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ofutah-my.sharepoint.com/personal/u1361811_umail_utah_edu/Documents/22_Channel_Chinese/Streamlit/"/>
    </mc:Choice>
  </mc:AlternateContent>
  <xr:revisionPtr revIDLastSave="1" documentId="13_ncr:1_{8D6F5EF2-9713-184E-BB90-04688685CA12}" xr6:coauthVersionLast="47" xr6:coauthVersionMax="47" xr10:uidLastSave="{F9359DA0-725E-4B3B-B323-E0AC893A6D6B}"/>
  <bookViews>
    <workbookView xWindow="2595" yWindow="570" windowWidth="25380" windowHeight="14910" xr2:uid="{D24E9B94-8224-FA48-A551-33844DF9D55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466" i="1" l="1"/>
  <c r="V6363" i="1"/>
  <c r="S6363" i="1"/>
  <c r="V5592" i="1"/>
  <c r="V5619" i="1"/>
  <c r="V5634" i="1"/>
  <c r="U5654" i="1"/>
  <c r="U5906" i="1"/>
  <c r="X5463" i="1"/>
  <c r="W5463" i="1"/>
  <c r="V5459" i="1"/>
  <c r="U5777" i="1"/>
  <c r="U5592" i="1"/>
  <c r="T5463" i="1"/>
  <c r="A5462" i="1"/>
  <c r="S2297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Y10298" i="1"/>
  <c r="Y10299" i="1"/>
  <c r="Y10300" i="1"/>
  <c r="Y10301" i="1"/>
  <c r="Y10302" i="1"/>
  <c r="Y10303" i="1"/>
  <c r="Y10304" i="1"/>
  <c r="Y10305" i="1"/>
  <c r="Y10306" i="1"/>
  <c r="Y10307" i="1"/>
  <c r="Y10308" i="1"/>
  <c r="Y10309" i="1"/>
  <c r="Y10310" i="1"/>
  <c r="Y10311" i="1"/>
  <c r="Y10312" i="1"/>
  <c r="Y10313" i="1"/>
  <c r="Y10314" i="1"/>
  <c r="Y10315" i="1"/>
  <c r="Y10316" i="1"/>
  <c r="Y10317" i="1"/>
  <c r="Y10318" i="1"/>
  <c r="Y10319" i="1"/>
  <c r="Y10320" i="1"/>
  <c r="Y10321" i="1"/>
  <c r="Y10322" i="1"/>
  <c r="Y10323" i="1"/>
  <c r="Y10324" i="1"/>
  <c r="Y10325" i="1"/>
  <c r="Y10326" i="1"/>
  <c r="Y10327" i="1"/>
  <c r="Y10328" i="1"/>
  <c r="Y10329" i="1"/>
  <c r="Y10330" i="1"/>
  <c r="Y10331" i="1"/>
  <c r="Y10332" i="1"/>
  <c r="Y10333" i="1"/>
  <c r="Y10334" i="1"/>
  <c r="Y10335" i="1"/>
  <c r="Y10336" i="1"/>
  <c r="Y10337" i="1"/>
  <c r="Y10338" i="1"/>
  <c r="Y10339" i="1"/>
  <c r="Y10340" i="1"/>
  <c r="Y10341" i="1"/>
  <c r="Y10342" i="1"/>
  <c r="Y10343" i="1"/>
  <c r="Y10344" i="1"/>
  <c r="Y10345" i="1"/>
  <c r="Y10346" i="1"/>
  <c r="Y10347" i="1"/>
  <c r="Y10348" i="1"/>
  <c r="Y10349" i="1"/>
  <c r="Y10350" i="1"/>
  <c r="Y10351" i="1"/>
  <c r="Y10352" i="1"/>
  <c r="Y10353" i="1"/>
  <c r="Y10354" i="1"/>
  <c r="Y10355" i="1"/>
  <c r="Y10356" i="1"/>
  <c r="Y10357" i="1"/>
  <c r="Y10358" i="1"/>
  <c r="Y10359" i="1"/>
  <c r="Y10360" i="1"/>
  <c r="Y10361" i="1"/>
  <c r="Y10362" i="1"/>
  <c r="Y10363" i="1"/>
  <c r="Y10364" i="1"/>
  <c r="Y10365" i="1"/>
  <c r="Y10366" i="1"/>
  <c r="Y10367" i="1"/>
  <c r="Y10368" i="1"/>
  <c r="Y10369" i="1"/>
  <c r="Y10370" i="1"/>
  <c r="Y10371" i="1"/>
  <c r="Y10372" i="1"/>
  <c r="Y10373" i="1"/>
  <c r="Y10374" i="1"/>
  <c r="Y10375" i="1"/>
  <c r="Y10376" i="1"/>
  <c r="Y10377" i="1"/>
  <c r="Y10378" i="1"/>
  <c r="Y10379" i="1"/>
  <c r="Y10380" i="1"/>
  <c r="Y10381" i="1"/>
  <c r="Y10382" i="1"/>
  <c r="Y10383" i="1"/>
  <c r="Y10384" i="1"/>
  <c r="Y10385" i="1"/>
  <c r="Y10386" i="1"/>
  <c r="Y10387" i="1"/>
  <c r="Y10388" i="1"/>
  <c r="Y10389" i="1"/>
  <c r="Y10390" i="1"/>
  <c r="Y10391" i="1"/>
  <c r="Y10392" i="1"/>
  <c r="Y10393" i="1"/>
  <c r="Y10394" i="1"/>
  <c r="Y10395" i="1"/>
  <c r="Y10396" i="1"/>
  <c r="Y10397" i="1"/>
  <c r="Y10398" i="1"/>
  <c r="Y10399" i="1"/>
  <c r="Y10400" i="1"/>
  <c r="Y10401" i="1"/>
  <c r="Y10402" i="1"/>
  <c r="Y10403" i="1"/>
  <c r="Y10404" i="1"/>
  <c r="Y10405" i="1"/>
  <c r="Y10406" i="1"/>
  <c r="Y10407" i="1"/>
  <c r="Y10408" i="1"/>
  <c r="Y10409" i="1"/>
  <c r="Y10410" i="1"/>
  <c r="Y10411" i="1"/>
  <c r="Y10412" i="1"/>
  <c r="Y10413" i="1"/>
  <c r="Y10414" i="1"/>
  <c r="Y10415" i="1"/>
  <c r="Y10416" i="1"/>
  <c r="Y10417" i="1"/>
  <c r="Y10418" i="1"/>
  <c r="Y10419" i="1"/>
  <c r="Y10420" i="1"/>
  <c r="Y10421" i="1"/>
  <c r="Y10422" i="1"/>
  <c r="Y10423" i="1"/>
  <c r="Y10424" i="1"/>
  <c r="Y10425" i="1"/>
  <c r="Y10426" i="1"/>
  <c r="Y10427" i="1"/>
  <c r="Y10428" i="1"/>
  <c r="Y10429" i="1"/>
  <c r="Y10430" i="1"/>
  <c r="Y10431" i="1"/>
  <c r="Y10432" i="1"/>
  <c r="Y10433" i="1"/>
  <c r="Y10434" i="1"/>
  <c r="Y10435" i="1"/>
  <c r="Y10436" i="1"/>
  <c r="Y10437" i="1"/>
  <c r="Y10438" i="1"/>
  <c r="Y10439" i="1"/>
  <c r="Y10440" i="1"/>
  <c r="Y10441" i="1"/>
  <c r="Y10442" i="1"/>
  <c r="Y10443" i="1"/>
  <c r="Y10444" i="1"/>
  <c r="Y10445" i="1"/>
  <c r="Y10446" i="1"/>
  <c r="Y10447" i="1"/>
  <c r="Y10448" i="1"/>
  <c r="Y10449" i="1"/>
  <c r="Y10450" i="1"/>
  <c r="Y10451" i="1"/>
  <c r="Y10452" i="1"/>
  <c r="Y10453" i="1"/>
  <c r="Y10454" i="1"/>
  <c r="Y10455" i="1"/>
  <c r="Y10456" i="1"/>
  <c r="Y10457" i="1"/>
  <c r="Y10458" i="1"/>
  <c r="Y10459" i="1"/>
  <c r="Y10460" i="1"/>
  <c r="Y10461" i="1"/>
  <c r="Y10462" i="1"/>
  <c r="Y10463" i="1"/>
  <c r="Y10464" i="1"/>
  <c r="Y10465" i="1"/>
  <c r="Y10466" i="1"/>
  <c r="Y10467" i="1"/>
  <c r="Y10468" i="1"/>
  <c r="Y10469" i="1"/>
  <c r="Y10470" i="1"/>
  <c r="Y10471" i="1"/>
  <c r="Y10472" i="1"/>
  <c r="Y10473" i="1"/>
  <c r="Y10474" i="1"/>
  <c r="Y10475" i="1"/>
  <c r="Y10476" i="1"/>
  <c r="Y10477" i="1"/>
  <c r="Y10478" i="1"/>
  <c r="Y10479" i="1"/>
  <c r="Y10480" i="1"/>
  <c r="Y10481" i="1"/>
  <c r="Y10482" i="1"/>
  <c r="Y10483" i="1"/>
  <c r="Y10484" i="1"/>
  <c r="Y10485" i="1"/>
  <c r="Y10486" i="1"/>
  <c r="Y10487" i="1"/>
  <c r="Y10488" i="1"/>
  <c r="Y10489" i="1"/>
  <c r="Y10490" i="1"/>
  <c r="Y10491" i="1"/>
  <c r="Y10492" i="1"/>
  <c r="Y10493" i="1"/>
  <c r="Y10494" i="1"/>
  <c r="Y10495" i="1"/>
  <c r="Y10496" i="1"/>
  <c r="Y10497" i="1"/>
  <c r="Y10498" i="1"/>
  <c r="Y10499" i="1"/>
  <c r="Y10500" i="1"/>
  <c r="Y10501" i="1"/>
  <c r="Y10502" i="1"/>
  <c r="Y10503" i="1"/>
  <c r="Y10504" i="1"/>
  <c r="Y10505" i="1"/>
  <c r="Y10506" i="1"/>
  <c r="Y10507" i="1"/>
  <c r="Y10508" i="1"/>
  <c r="Y10509" i="1"/>
  <c r="Y10510" i="1"/>
  <c r="Y10511" i="1"/>
  <c r="Y10512" i="1"/>
  <c r="Y10513" i="1"/>
  <c r="Y10514" i="1"/>
  <c r="Y10515" i="1"/>
  <c r="Y10516" i="1"/>
  <c r="Y10517" i="1"/>
  <c r="Y10518" i="1"/>
  <c r="Y10519" i="1"/>
  <c r="Y10520" i="1"/>
  <c r="Y10521" i="1"/>
  <c r="Y10522" i="1"/>
  <c r="Y10523" i="1"/>
  <c r="Y10524" i="1"/>
  <c r="Y10525" i="1"/>
  <c r="Y10526" i="1"/>
  <c r="Y10527" i="1"/>
  <c r="Y10528" i="1"/>
  <c r="Y10529" i="1"/>
  <c r="Y10530" i="1"/>
  <c r="Y10531" i="1"/>
  <c r="Y10532" i="1"/>
  <c r="Y10533" i="1"/>
  <c r="Y10534" i="1"/>
  <c r="Y10535" i="1"/>
  <c r="Y10536" i="1"/>
  <c r="Y10537" i="1"/>
  <c r="Y10538" i="1"/>
  <c r="Y10539" i="1"/>
  <c r="Y10540" i="1"/>
  <c r="Y10541" i="1"/>
  <c r="Y10542" i="1"/>
  <c r="Y10543" i="1"/>
  <c r="Y10544" i="1"/>
  <c r="Y10545" i="1"/>
  <c r="Y10546" i="1"/>
  <c r="Y10547" i="1"/>
  <c r="Y10548" i="1"/>
  <c r="Y10549" i="1"/>
  <c r="Y10550" i="1"/>
  <c r="Y10551" i="1"/>
  <c r="Y10552" i="1"/>
  <c r="Y10553" i="1"/>
  <c r="Y10554" i="1"/>
  <c r="Y10555" i="1"/>
  <c r="Y10556" i="1"/>
  <c r="Y10557" i="1"/>
  <c r="Y10558" i="1"/>
  <c r="Y10559" i="1"/>
  <c r="Y10560" i="1"/>
  <c r="Y10561" i="1"/>
  <c r="Y10562" i="1"/>
  <c r="Y10563" i="1"/>
  <c r="Y10564" i="1"/>
  <c r="Y10565" i="1"/>
  <c r="Y10566" i="1"/>
  <c r="Y10567" i="1"/>
  <c r="Y10568" i="1"/>
  <c r="Y10569" i="1"/>
  <c r="Y10570" i="1"/>
  <c r="Y10571" i="1"/>
  <c r="Y10572" i="1"/>
  <c r="Y10573" i="1"/>
  <c r="Y10574" i="1"/>
  <c r="Y10575" i="1"/>
  <c r="Y10576" i="1"/>
  <c r="Y10577" i="1"/>
  <c r="Y10578" i="1"/>
  <c r="Y10579" i="1"/>
  <c r="Y10580" i="1"/>
  <c r="Y10581" i="1"/>
  <c r="Y10582" i="1"/>
  <c r="Y10583" i="1"/>
  <c r="Y10584" i="1"/>
  <c r="Y10585" i="1"/>
  <c r="Y10586" i="1"/>
  <c r="Y10587" i="1"/>
  <c r="Y10588" i="1"/>
  <c r="Y10589" i="1"/>
  <c r="Y10590" i="1"/>
  <c r="Y10591" i="1"/>
  <c r="Y10592" i="1"/>
  <c r="Y10593" i="1"/>
  <c r="Y10594" i="1"/>
  <c r="Y10595" i="1"/>
  <c r="Y10596" i="1"/>
  <c r="Y10597" i="1"/>
  <c r="Y10598" i="1"/>
  <c r="Y10599" i="1"/>
  <c r="Y10600" i="1"/>
  <c r="Y10601" i="1"/>
  <c r="Y10602" i="1"/>
  <c r="Y10603" i="1"/>
  <c r="Y10604" i="1"/>
  <c r="Y10605" i="1"/>
  <c r="Y10606" i="1"/>
  <c r="Y10607" i="1"/>
  <c r="Y10608" i="1"/>
  <c r="Y10609" i="1"/>
  <c r="Y10610" i="1"/>
  <c r="Y10611" i="1"/>
  <c r="Y10612" i="1"/>
  <c r="Y10613" i="1"/>
  <c r="Y10614" i="1"/>
  <c r="Y10615" i="1"/>
  <c r="Y10616" i="1"/>
  <c r="Y10617" i="1"/>
  <c r="Y10618" i="1"/>
  <c r="Y10619" i="1"/>
  <c r="Y10620" i="1"/>
  <c r="Y10621" i="1"/>
  <c r="Y10622" i="1"/>
  <c r="Y10623" i="1"/>
  <c r="Y10624" i="1"/>
  <c r="Y10625" i="1"/>
  <c r="Y10626" i="1"/>
  <c r="Y10627" i="1"/>
  <c r="Y10628" i="1"/>
  <c r="Y10629" i="1"/>
  <c r="Y10630" i="1"/>
  <c r="Y10631" i="1"/>
  <c r="Y10632" i="1"/>
  <c r="Y10633" i="1"/>
  <c r="Y10634" i="1"/>
  <c r="Y10635" i="1"/>
  <c r="Y10636" i="1"/>
  <c r="Y10637" i="1"/>
  <c r="Y10638" i="1"/>
  <c r="Y10639" i="1"/>
  <c r="Y10640" i="1"/>
  <c r="Y10641" i="1"/>
  <c r="Y10642" i="1"/>
  <c r="Y10643" i="1"/>
  <c r="Y10644" i="1"/>
  <c r="Y10645" i="1"/>
  <c r="Y10646" i="1"/>
  <c r="Y10647" i="1"/>
  <c r="Y10648" i="1"/>
  <c r="Y10649" i="1"/>
  <c r="Y10650" i="1"/>
  <c r="Y10651" i="1"/>
  <c r="Y10652" i="1"/>
  <c r="Y10653" i="1"/>
  <c r="Y10654" i="1"/>
  <c r="Y10655" i="1"/>
  <c r="Y10656" i="1"/>
  <c r="Y10657" i="1"/>
  <c r="Y10658" i="1"/>
  <c r="Y10659" i="1"/>
  <c r="Y10660" i="1"/>
  <c r="Y10661" i="1"/>
  <c r="Y10662" i="1"/>
  <c r="Y10663" i="1"/>
  <c r="Y10664" i="1"/>
  <c r="Y10665" i="1"/>
  <c r="Y10666" i="1"/>
  <c r="Y10667" i="1"/>
  <c r="Y10668" i="1"/>
  <c r="Y10669" i="1"/>
  <c r="Y10670" i="1"/>
  <c r="Y10671" i="1"/>
  <c r="Y10672" i="1"/>
  <c r="Y10673" i="1"/>
  <c r="Y10674" i="1"/>
  <c r="Y10675" i="1"/>
  <c r="Y10676" i="1"/>
  <c r="Y10677" i="1"/>
  <c r="Y10678" i="1"/>
  <c r="Y10679" i="1"/>
  <c r="Y10680" i="1"/>
  <c r="Y10681" i="1"/>
  <c r="Y10682" i="1"/>
  <c r="Y10683" i="1"/>
  <c r="Y10684" i="1"/>
  <c r="Y10685" i="1"/>
  <c r="Y10686" i="1"/>
  <c r="Y10687" i="1"/>
  <c r="Y10688" i="1"/>
  <c r="Y10689" i="1"/>
  <c r="Y10690" i="1"/>
  <c r="Y10691" i="1"/>
  <c r="Y10692" i="1"/>
  <c r="Y10693" i="1"/>
  <c r="Y10694" i="1"/>
  <c r="Y10695" i="1"/>
  <c r="Y10696" i="1"/>
  <c r="Y10697" i="1"/>
  <c r="Y10698" i="1"/>
  <c r="Y10699" i="1"/>
  <c r="Y10700" i="1"/>
  <c r="Y10701" i="1"/>
  <c r="Y10702" i="1"/>
  <c r="Y10703" i="1"/>
  <c r="Y10704" i="1"/>
  <c r="Y10705" i="1"/>
  <c r="Y10706" i="1"/>
  <c r="Y10707" i="1"/>
  <c r="Y10708" i="1"/>
  <c r="Y10709" i="1"/>
  <c r="Y10710" i="1"/>
  <c r="Y10711" i="1"/>
  <c r="Y10712" i="1"/>
  <c r="Y10713" i="1"/>
  <c r="Y10714" i="1"/>
  <c r="Y10715" i="1"/>
  <c r="Y10716" i="1"/>
  <c r="Y10717" i="1"/>
  <c r="Y10718" i="1"/>
  <c r="Y10719" i="1"/>
  <c r="Y10720" i="1"/>
  <c r="Y10721" i="1"/>
  <c r="Y10722" i="1"/>
  <c r="Y10723" i="1"/>
  <c r="Y10724" i="1"/>
  <c r="Y10725" i="1"/>
  <c r="Y10726" i="1"/>
  <c r="Y10727" i="1"/>
  <c r="Y10728" i="1"/>
  <c r="Y10729" i="1"/>
  <c r="Y10730" i="1"/>
  <c r="Y10731" i="1"/>
  <c r="Y10732" i="1"/>
  <c r="Y10733" i="1"/>
  <c r="Y10734" i="1"/>
  <c r="Y10735" i="1"/>
  <c r="Y10736" i="1"/>
  <c r="Y10737" i="1"/>
  <c r="Y10738" i="1"/>
  <c r="Y10739" i="1"/>
  <c r="Y10740" i="1"/>
  <c r="Y10741" i="1"/>
  <c r="Y10742" i="1"/>
  <c r="Y10743" i="1"/>
  <c r="Y10744" i="1"/>
  <c r="Y10745" i="1"/>
  <c r="Y10746" i="1"/>
  <c r="Y10747" i="1"/>
  <c r="Y10748" i="1"/>
  <c r="Y10749" i="1"/>
  <c r="Y10750" i="1"/>
  <c r="Y10751" i="1"/>
  <c r="Y10752" i="1"/>
  <c r="Y10753" i="1"/>
  <c r="Y10754" i="1"/>
  <c r="Y10755" i="1"/>
  <c r="Y10756" i="1"/>
  <c r="Y10757" i="1"/>
  <c r="Y10758" i="1"/>
  <c r="Y10759" i="1"/>
  <c r="Y10760" i="1"/>
  <c r="Y10761" i="1"/>
  <c r="Y10762" i="1"/>
  <c r="Y10763" i="1"/>
  <c r="Y10764" i="1"/>
  <c r="Y10765" i="1"/>
  <c r="Y10766" i="1"/>
  <c r="Y10767" i="1"/>
  <c r="Y10768" i="1"/>
  <c r="Y10769" i="1"/>
  <c r="Y10770" i="1"/>
  <c r="Y10771" i="1"/>
  <c r="Y10772" i="1"/>
  <c r="Y10773" i="1"/>
  <c r="Y10774" i="1"/>
  <c r="Y10775" i="1"/>
  <c r="Y10776" i="1"/>
  <c r="Y10777" i="1"/>
  <c r="Y10778" i="1"/>
  <c r="Y10779" i="1"/>
  <c r="Y10780" i="1"/>
  <c r="Y10781" i="1"/>
  <c r="Y10782" i="1"/>
  <c r="Y10783" i="1"/>
  <c r="Y10784" i="1"/>
  <c r="Y10785" i="1"/>
  <c r="Y10786" i="1"/>
  <c r="Y10787" i="1"/>
  <c r="Y10788" i="1"/>
  <c r="Y10789" i="1"/>
  <c r="Y10790" i="1"/>
  <c r="Y10791" i="1"/>
  <c r="Y10792" i="1"/>
  <c r="Y10793" i="1"/>
  <c r="Y10794" i="1"/>
  <c r="Y10795" i="1"/>
  <c r="Y10796" i="1"/>
  <c r="Y10797" i="1"/>
  <c r="Y10798" i="1"/>
  <c r="Y10799" i="1"/>
  <c r="Y10800" i="1"/>
  <c r="Y10801" i="1"/>
  <c r="Y10802" i="1"/>
  <c r="Y10803" i="1"/>
  <c r="Y10804" i="1"/>
  <c r="Y10805" i="1"/>
  <c r="Y10806" i="1"/>
  <c r="Y10807" i="1"/>
  <c r="Y10808" i="1"/>
  <c r="Y10809" i="1"/>
  <c r="Y10810" i="1"/>
  <c r="Y10811" i="1"/>
  <c r="Y10812" i="1"/>
  <c r="Y10813" i="1"/>
  <c r="Y10814" i="1"/>
  <c r="Y10815" i="1"/>
  <c r="Y10816" i="1"/>
  <c r="Y10817" i="1"/>
  <c r="Y10818" i="1"/>
  <c r="Y10819" i="1"/>
  <c r="Y10820" i="1"/>
  <c r="Y10821" i="1"/>
  <c r="Y10822" i="1"/>
  <c r="Y10823" i="1"/>
  <c r="Y10824" i="1"/>
  <c r="Y10825" i="1"/>
  <c r="Y10826" i="1"/>
  <c r="Y10827" i="1"/>
  <c r="Y10828" i="1"/>
  <c r="Y10829" i="1"/>
  <c r="Y10830" i="1"/>
  <c r="Y10831" i="1"/>
  <c r="Y10832" i="1"/>
  <c r="Y10833" i="1"/>
  <c r="Y10834" i="1"/>
  <c r="Y10835" i="1"/>
  <c r="Y10836" i="1"/>
  <c r="Y10837" i="1"/>
  <c r="Y10838" i="1"/>
  <c r="Y10839" i="1"/>
  <c r="Y10840" i="1"/>
  <c r="Y10841" i="1"/>
  <c r="Y10842" i="1"/>
  <c r="Y10843" i="1"/>
  <c r="Y10844" i="1"/>
  <c r="Y10845" i="1"/>
  <c r="Y10846" i="1"/>
  <c r="Y10847" i="1"/>
  <c r="Y10848" i="1"/>
  <c r="Y10849" i="1"/>
  <c r="Y10850" i="1"/>
  <c r="Y10851" i="1"/>
  <c r="Y10852" i="1"/>
  <c r="Y10853" i="1"/>
  <c r="Y10854" i="1"/>
  <c r="Y10855" i="1"/>
  <c r="Y10856" i="1"/>
  <c r="Y10857" i="1"/>
  <c r="Y10858" i="1"/>
  <c r="Y10859" i="1"/>
  <c r="Y10860" i="1"/>
  <c r="Y10861" i="1"/>
  <c r="Y10862" i="1"/>
  <c r="Y10863" i="1"/>
  <c r="Y10864" i="1"/>
  <c r="Y10865" i="1"/>
  <c r="Y10866" i="1"/>
  <c r="Y10867" i="1"/>
  <c r="Y10868" i="1"/>
  <c r="Y10869" i="1"/>
  <c r="Y10870" i="1"/>
  <c r="Y10871" i="1"/>
  <c r="Y10872" i="1"/>
  <c r="Y10873" i="1"/>
  <c r="Y10874" i="1"/>
  <c r="Y10875" i="1"/>
  <c r="Y10876" i="1"/>
  <c r="Y10877" i="1"/>
  <c r="Y10878" i="1"/>
  <c r="Y10879" i="1"/>
  <c r="Y10880" i="1"/>
  <c r="Y10881" i="1"/>
  <c r="Y10882" i="1"/>
  <c r="Y10883" i="1"/>
  <c r="Y10884" i="1"/>
  <c r="Y10885" i="1"/>
  <c r="Y10886" i="1"/>
  <c r="Y10887" i="1"/>
  <c r="Y10888" i="1"/>
  <c r="Y10889" i="1"/>
  <c r="Y10890" i="1"/>
  <c r="Y10891" i="1"/>
  <c r="Y10892" i="1"/>
  <c r="Y10893" i="1"/>
  <c r="Y10894" i="1"/>
  <c r="Y10895" i="1"/>
  <c r="Y10896" i="1"/>
  <c r="Y10897" i="1"/>
  <c r="Y10898" i="1"/>
  <c r="Y10899" i="1"/>
  <c r="Y10900" i="1"/>
  <c r="Y10901" i="1"/>
  <c r="Y10902" i="1"/>
  <c r="Y10903" i="1"/>
  <c r="Y10904" i="1"/>
  <c r="Y10905" i="1"/>
  <c r="Y10906" i="1"/>
  <c r="Y10907" i="1"/>
  <c r="Y10908" i="1"/>
  <c r="Y10909" i="1"/>
  <c r="Y10910" i="1"/>
  <c r="Y10911" i="1"/>
  <c r="Y10912" i="1"/>
  <c r="Y10913" i="1"/>
  <c r="Y10914" i="1"/>
  <c r="Y10915" i="1"/>
  <c r="Y10916" i="1"/>
  <c r="Y10917" i="1"/>
  <c r="Y10918" i="1"/>
  <c r="Y10919" i="1"/>
  <c r="Y10920" i="1"/>
  <c r="Y10921" i="1"/>
  <c r="Y10922" i="1"/>
  <c r="Y10923" i="1"/>
  <c r="Y10924" i="1"/>
  <c r="Y10925" i="1"/>
  <c r="Y10926" i="1"/>
  <c r="Y10927" i="1"/>
  <c r="Y10928" i="1"/>
  <c r="Y10929" i="1"/>
  <c r="Y10930" i="1"/>
  <c r="Y10931" i="1"/>
  <c r="Y10932" i="1"/>
  <c r="Y10933" i="1"/>
  <c r="Y10934" i="1"/>
  <c r="Y10935" i="1"/>
  <c r="Y10936" i="1"/>
  <c r="Y10937" i="1"/>
  <c r="Y10938" i="1"/>
  <c r="Y10939" i="1"/>
  <c r="Y10940" i="1"/>
  <c r="Y10941" i="1"/>
  <c r="Y10942" i="1"/>
  <c r="Y10943" i="1"/>
  <c r="Y10944" i="1"/>
  <c r="Y10945" i="1"/>
  <c r="Y10946" i="1"/>
  <c r="Y10947" i="1"/>
  <c r="Y10948" i="1"/>
  <c r="Y10949" i="1"/>
  <c r="Y10950" i="1"/>
  <c r="Y10951" i="1"/>
  <c r="Y10952" i="1"/>
  <c r="Y10953" i="1"/>
  <c r="Y10954" i="1"/>
  <c r="Y10955" i="1"/>
  <c r="Y10956" i="1"/>
  <c r="Y10957" i="1"/>
  <c r="Y10958" i="1"/>
  <c r="Y10959" i="1"/>
  <c r="Y10960" i="1"/>
  <c r="Y10961" i="1"/>
  <c r="Y10962" i="1"/>
  <c r="Y10963" i="1"/>
  <c r="Y10964" i="1"/>
  <c r="Y10965" i="1"/>
  <c r="Y10966" i="1"/>
  <c r="Y10967" i="1"/>
  <c r="Y10968" i="1"/>
  <c r="Y10969" i="1"/>
  <c r="Y10970" i="1"/>
  <c r="Y10971" i="1"/>
  <c r="Y10972" i="1"/>
  <c r="Y10973" i="1"/>
  <c r="Y10974" i="1"/>
  <c r="Y10975" i="1"/>
  <c r="Y10976" i="1"/>
  <c r="Y10977" i="1"/>
  <c r="Y10978" i="1"/>
  <c r="Y10979" i="1"/>
  <c r="Y10980" i="1"/>
  <c r="Y10981" i="1"/>
  <c r="Y10982" i="1"/>
  <c r="Y10983" i="1"/>
  <c r="Y10984" i="1"/>
  <c r="Y10985" i="1"/>
  <c r="Y10986" i="1"/>
  <c r="Y10987" i="1"/>
  <c r="Y10988" i="1"/>
  <c r="Y10989" i="1"/>
  <c r="Y10990" i="1"/>
  <c r="Y10991" i="1"/>
  <c r="Y10992" i="1"/>
  <c r="Y10993" i="1"/>
  <c r="Y10994" i="1"/>
  <c r="Y10995" i="1"/>
  <c r="Y10996" i="1"/>
  <c r="Y10997" i="1"/>
  <c r="Y10998" i="1"/>
  <c r="Y10999" i="1"/>
  <c r="Y11000" i="1"/>
  <c r="Y11001" i="1"/>
  <c r="Y11002" i="1"/>
  <c r="Y11003" i="1"/>
  <c r="Y11004" i="1"/>
  <c r="Y11005" i="1"/>
  <c r="Y11006" i="1"/>
  <c r="Y11007" i="1"/>
  <c r="Y11008" i="1"/>
  <c r="Y11009" i="1"/>
  <c r="Y11010" i="1"/>
  <c r="Y11011" i="1"/>
  <c r="Y11012" i="1"/>
  <c r="Y11013" i="1"/>
  <c r="Y11014" i="1"/>
  <c r="Y11015" i="1"/>
  <c r="Y11016" i="1"/>
  <c r="Y11017" i="1"/>
  <c r="Y11018" i="1"/>
  <c r="Y11019" i="1"/>
  <c r="Y11020" i="1"/>
  <c r="Y11021" i="1"/>
  <c r="Y11022" i="1"/>
  <c r="Y11023" i="1"/>
  <c r="Y11024" i="1"/>
  <c r="Y11025" i="1"/>
  <c r="Y11026" i="1"/>
  <c r="Y11027" i="1"/>
  <c r="Y11028" i="1"/>
  <c r="Y11029" i="1"/>
  <c r="Y11030" i="1"/>
  <c r="Y11031" i="1"/>
  <c r="Y11032" i="1"/>
  <c r="Y11033" i="1"/>
  <c r="Y11034" i="1"/>
  <c r="Y11035" i="1"/>
  <c r="Y11036" i="1"/>
  <c r="Y11037" i="1"/>
  <c r="Y11038" i="1"/>
  <c r="Y11039" i="1"/>
  <c r="Y11040" i="1"/>
  <c r="Y11041" i="1"/>
  <c r="Y11042" i="1"/>
  <c r="Y11043" i="1"/>
  <c r="Y11044" i="1"/>
  <c r="Y11045" i="1"/>
  <c r="Y11046" i="1"/>
  <c r="Y11047" i="1"/>
  <c r="Y11048" i="1"/>
  <c r="Y11049" i="1"/>
  <c r="Y11050" i="1"/>
  <c r="Y11051" i="1"/>
  <c r="Y11052" i="1"/>
  <c r="Y11053" i="1"/>
  <c r="Y11054" i="1"/>
  <c r="Y11055" i="1"/>
  <c r="Y11056" i="1"/>
  <c r="Y11057" i="1"/>
  <c r="Y11058" i="1"/>
  <c r="Y11059" i="1"/>
  <c r="Y11060" i="1"/>
  <c r="Y11061" i="1"/>
  <c r="Y11062" i="1"/>
  <c r="Y11063" i="1"/>
  <c r="Y11064" i="1"/>
  <c r="Y11065" i="1"/>
  <c r="Y11066" i="1"/>
  <c r="Y11067" i="1"/>
  <c r="Y11068" i="1"/>
  <c r="Y11069" i="1"/>
  <c r="Y11070" i="1"/>
  <c r="Y11071" i="1"/>
  <c r="Y11072" i="1"/>
  <c r="Y11073" i="1"/>
  <c r="Y11074" i="1"/>
  <c r="Y11075" i="1"/>
  <c r="Y11076" i="1"/>
  <c r="Y11077" i="1"/>
  <c r="Y11078" i="1"/>
  <c r="Y11079" i="1"/>
  <c r="Y11080" i="1"/>
  <c r="Y11081" i="1"/>
  <c r="Y11082" i="1"/>
  <c r="Y11083" i="1"/>
  <c r="Y11084" i="1"/>
  <c r="Y11085" i="1"/>
  <c r="Y11086" i="1"/>
  <c r="Y11087" i="1"/>
  <c r="Y11088" i="1"/>
  <c r="Y11089" i="1"/>
  <c r="Y11090" i="1"/>
  <c r="Y11091" i="1"/>
  <c r="Y11092" i="1"/>
  <c r="Y11093" i="1"/>
  <c r="Y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274" i="1"/>
  <c r="K3" i="2"/>
  <c r="K4" i="2"/>
  <c r="K5" i="2"/>
  <c r="K6" i="2"/>
  <c r="K7" i="2"/>
  <c r="K8" i="2"/>
  <c r="K9" i="2"/>
  <c r="K2" i="2"/>
  <c r="K1" i="2"/>
  <c r="J2" i="2"/>
  <c r="J3" i="2"/>
  <c r="J4" i="2"/>
  <c r="J5" i="2"/>
  <c r="J6" i="2"/>
  <c r="J7" i="2"/>
  <c r="J8" i="2"/>
  <c r="J9" i="2"/>
  <c r="J1" i="2"/>
  <c r="I2" i="2"/>
  <c r="I3" i="2"/>
  <c r="I4" i="2"/>
  <c r="I5" i="2"/>
  <c r="I6" i="2"/>
  <c r="I7" i="2"/>
  <c r="I8" i="2"/>
  <c r="I9" i="2"/>
  <c r="I1" i="2"/>
  <c r="H2" i="2"/>
  <c r="H5" i="2"/>
  <c r="H6" i="2"/>
  <c r="H8" i="2"/>
  <c r="H9" i="2"/>
  <c r="H1" i="2"/>
  <c r="F1" i="2"/>
  <c r="G2" i="2"/>
  <c r="G3" i="2"/>
  <c r="G4" i="2"/>
  <c r="G5" i="2"/>
  <c r="G6" i="2"/>
  <c r="G7" i="2"/>
  <c r="G8" i="2"/>
  <c r="G9" i="2"/>
  <c r="G1" i="2"/>
  <c r="F2" i="2"/>
  <c r="F3" i="2"/>
  <c r="H3" i="2" s="1"/>
  <c r="F4" i="2"/>
  <c r="H4" i="2" s="1"/>
  <c r="F5" i="2"/>
  <c r="F6" i="2"/>
  <c r="F7" i="2"/>
  <c r="H7" i="2" s="1"/>
  <c r="F8" i="2"/>
  <c r="F9" i="2"/>
  <c r="C2" i="2"/>
  <c r="C3" i="2"/>
  <c r="C4" i="2"/>
  <c r="C5" i="2"/>
  <c r="C6" i="2"/>
  <c r="C7" i="2"/>
  <c r="C8" i="2"/>
  <c r="C9" i="2"/>
  <c r="C1" i="2"/>
  <c r="C11" i="2"/>
  <c r="V1275" i="1" l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274" i="1"/>
  <c r="M14" i="2" a="1"/>
  <c r="M14" i="2" s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10501" i="1"/>
  <c r="X10502" i="1"/>
  <c r="X10503" i="1"/>
  <c r="X10504" i="1"/>
  <c r="X10505" i="1"/>
  <c r="X10506" i="1"/>
  <c r="X10507" i="1"/>
  <c r="X10508" i="1"/>
  <c r="X10509" i="1"/>
  <c r="X10510" i="1"/>
  <c r="X10511" i="1"/>
  <c r="X10512" i="1"/>
  <c r="X10513" i="1"/>
  <c r="X10514" i="1"/>
  <c r="X10515" i="1"/>
  <c r="X10516" i="1"/>
  <c r="X10517" i="1"/>
  <c r="X10518" i="1"/>
  <c r="X10519" i="1"/>
  <c r="X10520" i="1"/>
  <c r="X10521" i="1"/>
  <c r="X10522" i="1"/>
  <c r="X10523" i="1"/>
  <c r="X10524" i="1"/>
  <c r="X10525" i="1"/>
  <c r="X10526" i="1"/>
  <c r="X10527" i="1"/>
  <c r="X10528" i="1"/>
  <c r="X10529" i="1"/>
  <c r="X10530" i="1"/>
  <c r="X10531" i="1"/>
  <c r="X10532" i="1"/>
  <c r="X10533" i="1"/>
  <c r="X10534" i="1"/>
  <c r="X10535" i="1"/>
  <c r="X10536" i="1"/>
  <c r="X10537" i="1"/>
  <c r="X10538" i="1"/>
  <c r="X10539" i="1"/>
  <c r="X10540" i="1"/>
  <c r="X10541" i="1"/>
  <c r="X10542" i="1"/>
  <c r="X10543" i="1"/>
  <c r="X10544" i="1"/>
  <c r="X10545" i="1"/>
  <c r="X10546" i="1"/>
  <c r="X10547" i="1"/>
  <c r="X10548" i="1"/>
  <c r="X10549" i="1"/>
  <c r="X10550" i="1"/>
  <c r="X10551" i="1"/>
  <c r="X10552" i="1"/>
  <c r="X10553" i="1"/>
  <c r="X10554" i="1"/>
  <c r="X10555" i="1"/>
  <c r="X10556" i="1"/>
  <c r="X10557" i="1"/>
  <c r="X10558" i="1"/>
  <c r="X10559" i="1"/>
  <c r="X10560" i="1"/>
  <c r="X10561" i="1"/>
  <c r="X10562" i="1"/>
  <c r="X10563" i="1"/>
  <c r="X10564" i="1"/>
  <c r="X10565" i="1"/>
  <c r="X10566" i="1"/>
  <c r="X10567" i="1"/>
  <c r="X10568" i="1"/>
  <c r="X10569" i="1"/>
  <c r="X10570" i="1"/>
  <c r="X10571" i="1"/>
  <c r="X10572" i="1"/>
  <c r="X10573" i="1"/>
  <c r="X10574" i="1"/>
  <c r="X10575" i="1"/>
  <c r="X10576" i="1"/>
  <c r="X10577" i="1"/>
  <c r="X10578" i="1"/>
  <c r="X10579" i="1"/>
  <c r="X10580" i="1"/>
  <c r="X10581" i="1"/>
  <c r="X10582" i="1"/>
  <c r="X10583" i="1"/>
  <c r="X10584" i="1"/>
  <c r="X10585" i="1"/>
  <c r="X10586" i="1"/>
  <c r="X10587" i="1"/>
  <c r="X10588" i="1"/>
  <c r="X10589" i="1"/>
  <c r="X10590" i="1"/>
  <c r="X10591" i="1"/>
  <c r="X10592" i="1"/>
  <c r="X10593" i="1"/>
  <c r="X10594" i="1"/>
  <c r="X10595" i="1"/>
  <c r="X10596" i="1"/>
  <c r="X10597" i="1"/>
  <c r="X10598" i="1"/>
  <c r="X10599" i="1"/>
  <c r="X10600" i="1"/>
  <c r="X10601" i="1"/>
  <c r="X10602" i="1"/>
  <c r="X10603" i="1"/>
  <c r="X10604" i="1"/>
  <c r="X10605" i="1"/>
  <c r="X10606" i="1"/>
  <c r="X10607" i="1"/>
  <c r="X10608" i="1"/>
  <c r="X10609" i="1"/>
  <c r="X10610" i="1"/>
  <c r="X10611" i="1"/>
  <c r="X10612" i="1"/>
  <c r="X10613" i="1"/>
  <c r="X10614" i="1"/>
  <c r="X10615" i="1"/>
  <c r="X10616" i="1"/>
  <c r="X10617" i="1"/>
  <c r="X10618" i="1"/>
  <c r="X10619" i="1"/>
  <c r="X10620" i="1"/>
  <c r="X10621" i="1"/>
  <c r="X10622" i="1"/>
  <c r="X10623" i="1"/>
  <c r="X10624" i="1"/>
  <c r="X10625" i="1"/>
  <c r="X10626" i="1"/>
  <c r="X10627" i="1"/>
  <c r="X10628" i="1"/>
  <c r="X10629" i="1"/>
  <c r="X10630" i="1"/>
  <c r="X10631" i="1"/>
  <c r="X10632" i="1"/>
  <c r="X10633" i="1"/>
  <c r="X10634" i="1"/>
  <c r="X10635" i="1"/>
  <c r="X10636" i="1"/>
  <c r="X10637" i="1"/>
  <c r="X10638" i="1"/>
  <c r="X10639" i="1"/>
  <c r="X10640" i="1"/>
  <c r="X10641" i="1"/>
  <c r="X10642" i="1"/>
  <c r="X10643" i="1"/>
  <c r="X10644" i="1"/>
  <c r="X10645" i="1"/>
  <c r="X10646" i="1"/>
  <c r="X10647" i="1"/>
  <c r="X10648" i="1"/>
  <c r="X10649" i="1"/>
  <c r="X10650" i="1"/>
  <c r="X10651" i="1"/>
  <c r="X10652" i="1"/>
  <c r="X10653" i="1"/>
  <c r="X10654" i="1"/>
  <c r="X10655" i="1"/>
  <c r="X10656" i="1"/>
  <c r="X10657" i="1"/>
  <c r="X10658" i="1"/>
  <c r="X10659" i="1"/>
  <c r="X10660" i="1"/>
  <c r="X10661" i="1"/>
  <c r="X10662" i="1"/>
  <c r="X10663" i="1"/>
  <c r="X10664" i="1"/>
  <c r="X10665" i="1"/>
  <c r="X10666" i="1"/>
  <c r="X10667" i="1"/>
  <c r="X10668" i="1"/>
  <c r="X10669" i="1"/>
  <c r="X10670" i="1"/>
  <c r="X10671" i="1"/>
  <c r="X10672" i="1"/>
  <c r="X10673" i="1"/>
  <c r="X10674" i="1"/>
  <c r="X10675" i="1"/>
  <c r="X10676" i="1"/>
  <c r="X10677" i="1"/>
  <c r="X10678" i="1"/>
  <c r="X10679" i="1"/>
  <c r="X10680" i="1"/>
  <c r="X10681" i="1"/>
  <c r="X10682" i="1"/>
  <c r="X10683" i="1"/>
  <c r="X10684" i="1"/>
  <c r="X10685" i="1"/>
  <c r="X10686" i="1"/>
  <c r="X10687" i="1"/>
  <c r="X10688" i="1"/>
  <c r="X10689" i="1"/>
  <c r="X10690" i="1"/>
  <c r="X10691" i="1"/>
  <c r="X10692" i="1"/>
  <c r="X10693" i="1"/>
  <c r="X10694" i="1"/>
  <c r="X10695" i="1"/>
  <c r="X10696" i="1"/>
  <c r="X10697" i="1"/>
  <c r="X10698" i="1"/>
  <c r="X10699" i="1"/>
  <c r="X10700" i="1"/>
  <c r="X10701" i="1"/>
  <c r="X10702" i="1"/>
  <c r="X10703" i="1"/>
  <c r="X10704" i="1"/>
  <c r="X10705" i="1"/>
  <c r="X10706" i="1"/>
  <c r="X10707" i="1"/>
  <c r="X10708" i="1"/>
  <c r="X10709" i="1"/>
  <c r="X10710" i="1"/>
  <c r="X10711" i="1"/>
  <c r="X10712" i="1"/>
  <c r="X10713" i="1"/>
  <c r="X10714" i="1"/>
  <c r="X10715" i="1"/>
  <c r="X10716" i="1"/>
  <c r="X10717" i="1"/>
  <c r="X10718" i="1"/>
  <c r="X10719" i="1"/>
  <c r="X10720" i="1"/>
  <c r="X10721" i="1"/>
  <c r="X10722" i="1"/>
  <c r="X10723" i="1"/>
  <c r="X10724" i="1"/>
  <c r="X10725" i="1"/>
  <c r="X10726" i="1"/>
  <c r="X10727" i="1"/>
  <c r="X10728" i="1"/>
  <c r="X10729" i="1"/>
  <c r="X10730" i="1"/>
  <c r="X10731" i="1"/>
  <c r="X10732" i="1"/>
  <c r="X10733" i="1"/>
  <c r="X10734" i="1"/>
  <c r="X10735" i="1"/>
  <c r="X10736" i="1"/>
  <c r="X10737" i="1"/>
  <c r="X10738" i="1"/>
  <c r="X10739" i="1"/>
  <c r="X10740" i="1"/>
  <c r="X10741" i="1"/>
  <c r="X10742" i="1"/>
  <c r="X10743" i="1"/>
  <c r="X10744" i="1"/>
  <c r="X10745" i="1"/>
  <c r="X10746" i="1"/>
  <c r="X10747" i="1"/>
  <c r="X10748" i="1"/>
  <c r="X10749" i="1"/>
  <c r="X10750" i="1"/>
  <c r="X10751" i="1"/>
  <c r="X10752" i="1"/>
  <c r="X10753" i="1"/>
  <c r="X10754" i="1"/>
  <c r="X10755" i="1"/>
  <c r="X10756" i="1"/>
  <c r="X10757" i="1"/>
  <c r="X10758" i="1"/>
  <c r="X10759" i="1"/>
  <c r="X10760" i="1"/>
  <c r="X10761" i="1"/>
  <c r="X10762" i="1"/>
  <c r="X10763" i="1"/>
  <c r="X10764" i="1"/>
  <c r="X10765" i="1"/>
  <c r="X10766" i="1"/>
  <c r="X10767" i="1"/>
  <c r="X10768" i="1"/>
  <c r="X10769" i="1"/>
  <c r="X10770" i="1"/>
  <c r="X10771" i="1"/>
  <c r="X10772" i="1"/>
  <c r="X10773" i="1"/>
  <c r="X10774" i="1"/>
  <c r="X10775" i="1"/>
  <c r="X10776" i="1"/>
  <c r="X10777" i="1"/>
  <c r="X10778" i="1"/>
  <c r="X10779" i="1"/>
  <c r="X10780" i="1"/>
  <c r="X10781" i="1"/>
  <c r="X10782" i="1"/>
  <c r="X10783" i="1"/>
  <c r="X10784" i="1"/>
  <c r="X10785" i="1"/>
  <c r="X10786" i="1"/>
  <c r="X10787" i="1"/>
  <c r="X10788" i="1"/>
  <c r="X10789" i="1"/>
  <c r="X10790" i="1"/>
  <c r="X10791" i="1"/>
  <c r="X10792" i="1"/>
  <c r="X10793" i="1"/>
  <c r="X10794" i="1"/>
  <c r="X10795" i="1"/>
  <c r="X10796" i="1"/>
  <c r="X10797" i="1"/>
  <c r="X10798" i="1"/>
  <c r="X10799" i="1"/>
  <c r="X10800" i="1"/>
  <c r="X10801" i="1"/>
  <c r="X10802" i="1"/>
  <c r="X10803" i="1"/>
  <c r="X10804" i="1"/>
  <c r="X10805" i="1"/>
  <c r="X10806" i="1"/>
  <c r="X10807" i="1"/>
  <c r="X10808" i="1"/>
  <c r="X10809" i="1"/>
  <c r="X10810" i="1"/>
  <c r="X10811" i="1"/>
  <c r="X10812" i="1"/>
  <c r="X10813" i="1"/>
  <c r="X10814" i="1"/>
  <c r="X10815" i="1"/>
  <c r="X10816" i="1"/>
  <c r="X10817" i="1"/>
  <c r="X10818" i="1"/>
  <c r="X10819" i="1"/>
  <c r="X10820" i="1"/>
  <c r="X10821" i="1"/>
  <c r="X10822" i="1"/>
  <c r="X10823" i="1"/>
  <c r="X10824" i="1"/>
  <c r="X10825" i="1"/>
  <c r="X10826" i="1"/>
  <c r="X10827" i="1"/>
  <c r="X10828" i="1"/>
  <c r="X10829" i="1"/>
  <c r="X10830" i="1"/>
  <c r="X10831" i="1"/>
  <c r="X10832" i="1"/>
  <c r="X10833" i="1"/>
  <c r="X10834" i="1"/>
  <c r="X10835" i="1"/>
  <c r="X10836" i="1"/>
  <c r="X10837" i="1"/>
  <c r="X10838" i="1"/>
  <c r="X10839" i="1"/>
  <c r="X10840" i="1"/>
  <c r="X10841" i="1"/>
  <c r="X10842" i="1"/>
  <c r="X10843" i="1"/>
  <c r="X10844" i="1"/>
  <c r="X10845" i="1"/>
  <c r="X10846" i="1"/>
  <c r="X10847" i="1"/>
  <c r="X10848" i="1"/>
  <c r="X10849" i="1"/>
  <c r="X10850" i="1"/>
  <c r="X10851" i="1"/>
  <c r="X10852" i="1"/>
  <c r="X10853" i="1"/>
  <c r="X10854" i="1"/>
  <c r="X10855" i="1"/>
  <c r="X10856" i="1"/>
  <c r="X10857" i="1"/>
  <c r="X10858" i="1"/>
  <c r="X10859" i="1"/>
  <c r="X10860" i="1"/>
  <c r="X10861" i="1"/>
  <c r="X10862" i="1"/>
  <c r="X10863" i="1"/>
  <c r="X10864" i="1"/>
  <c r="X10865" i="1"/>
  <c r="X10866" i="1"/>
  <c r="X10867" i="1"/>
  <c r="X10868" i="1"/>
  <c r="X10869" i="1"/>
  <c r="X10870" i="1"/>
  <c r="X10871" i="1"/>
  <c r="X10872" i="1"/>
  <c r="X10873" i="1"/>
  <c r="X10874" i="1"/>
  <c r="X10875" i="1"/>
  <c r="X10876" i="1"/>
  <c r="X10877" i="1"/>
  <c r="X10878" i="1"/>
  <c r="X10879" i="1"/>
  <c r="X10880" i="1"/>
  <c r="X10881" i="1"/>
  <c r="X10882" i="1"/>
  <c r="X10883" i="1"/>
  <c r="X10884" i="1"/>
  <c r="X10885" i="1"/>
  <c r="X10886" i="1"/>
  <c r="X10887" i="1"/>
  <c r="X10888" i="1"/>
  <c r="X10889" i="1"/>
  <c r="X10890" i="1"/>
  <c r="X10891" i="1"/>
  <c r="X10892" i="1"/>
  <c r="X10893" i="1"/>
  <c r="X10894" i="1"/>
  <c r="X10895" i="1"/>
  <c r="X10896" i="1"/>
  <c r="X10897" i="1"/>
  <c r="X10898" i="1"/>
  <c r="X10899" i="1"/>
  <c r="X10900" i="1"/>
  <c r="X10901" i="1"/>
  <c r="X10902" i="1"/>
  <c r="X10903" i="1"/>
  <c r="X10904" i="1"/>
  <c r="X10905" i="1"/>
  <c r="X10906" i="1"/>
  <c r="X10907" i="1"/>
  <c r="X10908" i="1"/>
  <c r="X10909" i="1"/>
  <c r="X10910" i="1"/>
  <c r="X10911" i="1"/>
  <c r="X10912" i="1"/>
  <c r="X10913" i="1"/>
  <c r="X10914" i="1"/>
  <c r="X10915" i="1"/>
  <c r="X10916" i="1"/>
  <c r="X10917" i="1"/>
  <c r="X10918" i="1"/>
  <c r="X10919" i="1"/>
  <c r="X10920" i="1"/>
  <c r="X10921" i="1"/>
  <c r="X10922" i="1"/>
  <c r="X10923" i="1"/>
  <c r="X10924" i="1"/>
  <c r="X10925" i="1"/>
  <c r="X10926" i="1"/>
  <c r="X10927" i="1"/>
  <c r="X10928" i="1"/>
  <c r="X10929" i="1"/>
  <c r="X10930" i="1"/>
  <c r="X10931" i="1"/>
  <c r="X10932" i="1"/>
  <c r="X10933" i="1"/>
  <c r="X10934" i="1"/>
  <c r="X10935" i="1"/>
  <c r="X10936" i="1"/>
  <c r="X10937" i="1"/>
  <c r="X10938" i="1"/>
  <c r="X10939" i="1"/>
  <c r="X10940" i="1"/>
  <c r="X10941" i="1"/>
  <c r="X10942" i="1"/>
  <c r="X10943" i="1"/>
  <c r="X10944" i="1"/>
  <c r="X10945" i="1"/>
  <c r="X10946" i="1"/>
  <c r="X10947" i="1"/>
  <c r="X10948" i="1"/>
  <c r="X10949" i="1"/>
  <c r="X10950" i="1"/>
  <c r="X10951" i="1"/>
  <c r="X10952" i="1"/>
  <c r="X10953" i="1"/>
  <c r="X10954" i="1"/>
  <c r="X10955" i="1"/>
  <c r="X10956" i="1"/>
  <c r="X10957" i="1"/>
  <c r="X10958" i="1"/>
  <c r="X10959" i="1"/>
  <c r="X10960" i="1"/>
  <c r="X10961" i="1"/>
  <c r="X10962" i="1"/>
  <c r="X10963" i="1"/>
  <c r="X10964" i="1"/>
  <c r="X10965" i="1"/>
  <c r="X10966" i="1"/>
  <c r="X10967" i="1"/>
  <c r="X10968" i="1"/>
  <c r="X10969" i="1"/>
  <c r="X10970" i="1"/>
  <c r="X10971" i="1"/>
  <c r="X10972" i="1"/>
  <c r="X10973" i="1"/>
  <c r="X10974" i="1"/>
  <c r="X10975" i="1"/>
  <c r="X10976" i="1"/>
  <c r="X10977" i="1"/>
  <c r="X10978" i="1"/>
  <c r="X10979" i="1"/>
  <c r="X10980" i="1"/>
  <c r="X10981" i="1"/>
  <c r="X10982" i="1"/>
  <c r="X10983" i="1"/>
  <c r="X10984" i="1"/>
  <c r="X10985" i="1"/>
  <c r="X10986" i="1"/>
  <c r="X10987" i="1"/>
  <c r="X10988" i="1"/>
  <c r="X10989" i="1"/>
  <c r="X10990" i="1"/>
  <c r="X10991" i="1"/>
  <c r="X10992" i="1"/>
  <c r="X10993" i="1"/>
  <c r="X10994" i="1"/>
  <c r="X10995" i="1"/>
  <c r="X10996" i="1"/>
  <c r="X10997" i="1"/>
  <c r="X10998" i="1"/>
  <c r="X10999" i="1"/>
  <c r="X11000" i="1"/>
  <c r="X11001" i="1"/>
  <c r="X11002" i="1"/>
  <c r="X11003" i="1"/>
  <c r="X11004" i="1"/>
  <c r="X11005" i="1"/>
  <c r="X11006" i="1"/>
  <c r="X11007" i="1"/>
  <c r="X11008" i="1"/>
  <c r="X11009" i="1"/>
  <c r="X11010" i="1"/>
  <c r="X11011" i="1"/>
  <c r="X11012" i="1"/>
  <c r="X11013" i="1"/>
  <c r="X11014" i="1"/>
  <c r="X11015" i="1"/>
  <c r="X11016" i="1"/>
  <c r="X11017" i="1"/>
  <c r="X11018" i="1"/>
  <c r="X11019" i="1"/>
  <c r="X11020" i="1"/>
  <c r="X11021" i="1"/>
  <c r="X11022" i="1"/>
  <c r="X11023" i="1"/>
  <c r="X11024" i="1"/>
  <c r="X11025" i="1"/>
  <c r="X11026" i="1"/>
  <c r="X11027" i="1"/>
  <c r="X11028" i="1"/>
  <c r="X11029" i="1"/>
  <c r="X11030" i="1"/>
  <c r="X11031" i="1"/>
  <c r="X11032" i="1"/>
  <c r="X11033" i="1"/>
  <c r="X11034" i="1"/>
  <c r="X11035" i="1"/>
  <c r="X11036" i="1"/>
  <c r="X11037" i="1"/>
  <c r="X11038" i="1"/>
  <c r="X11039" i="1"/>
  <c r="X11040" i="1"/>
  <c r="X11041" i="1"/>
  <c r="X11042" i="1"/>
  <c r="X11043" i="1"/>
  <c r="X11044" i="1"/>
  <c r="X11045" i="1"/>
  <c r="X11046" i="1"/>
  <c r="X11047" i="1"/>
  <c r="X11048" i="1"/>
  <c r="X11049" i="1"/>
  <c r="X11050" i="1"/>
  <c r="X11051" i="1"/>
  <c r="X11052" i="1"/>
  <c r="X11053" i="1"/>
  <c r="X11054" i="1"/>
  <c r="X11055" i="1"/>
  <c r="X11056" i="1"/>
  <c r="X11057" i="1"/>
  <c r="X11058" i="1"/>
  <c r="X11059" i="1"/>
  <c r="X11060" i="1"/>
  <c r="X11061" i="1"/>
  <c r="X11062" i="1"/>
  <c r="X11063" i="1"/>
  <c r="X11064" i="1"/>
  <c r="X11065" i="1"/>
  <c r="X11066" i="1"/>
  <c r="X11067" i="1"/>
  <c r="X11068" i="1"/>
  <c r="X11069" i="1"/>
  <c r="X11070" i="1"/>
  <c r="X11071" i="1"/>
  <c r="X11072" i="1"/>
  <c r="X11073" i="1"/>
  <c r="X11074" i="1"/>
  <c r="X11075" i="1"/>
  <c r="X11076" i="1"/>
  <c r="X11077" i="1"/>
  <c r="X11078" i="1"/>
  <c r="X11079" i="1"/>
  <c r="X11080" i="1"/>
  <c r="X11081" i="1"/>
  <c r="X11082" i="1"/>
  <c r="X11083" i="1"/>
  <c r="X11084" i="1"/>
  <c r="X11085" i="1"/>
  <c r="X11086" i="1"/>
  <c r="X11087" i="1"/>
  <c r="X11088" i="1"/>
  <c r="X11089" i="1"/>
  <c r="X11090" i="1"/>
  <c r="X11091" i="1"/>
  <c r="X11092" i="1"/>
  <c r="X11093" i="1"/>
  <c r="X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27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2" i="1"/>
  <c r="W2216" i="1" l="1"/>
  <c r="V2216" i="1"/>
  <c r="X2216" i="1"/>
  <c r="V2182" i="1"/>
  <c r="X2182" i="1"/>
  <c r="W2182" i="1"/>
  <c r="W1954" i="1"/>
  <c r="X1954" i="1"/>
  <c r="V1954" i="1"/>
  <c r="W1660" i="1"/>
  <c r="X1660" i="1"/>
  <c r="V1660" i="1"/>
  <c r="W1643" i="1"/>
  <c r="X1643" i="1"/>
  <c r="V1643" i="1"/>
  <c r="V1529" i="1"/>
  <c r="X1529" i="1"/>
  <c r="W1529" i="1"/>
  <c r="X1497" i="1"/>
  <c r="W149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2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725" i="1"/>
  <c r="S726" i="1"/>
  <c r="S723" i="1"/>
  <c r="S72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2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<sst xmlns="http://schemas.openxmlformats.org/spreadsheetml/2006/main" count="98281" uniqueCount="82273">
  <si>
    <t>STT - All</t>
  </si>
  <si>
    <t>Level</t>
  </si>
  <si>
    <t>HSK 1</t>
  </si>
  <si>
    <t>STT - Per Level</t>
  </si>
  <si>
    <t>Label</t>
  </si>
  <si>
    <t>HSK 2</t>
  </si>
  <si>
    <t>HSK 3</t>
  </si>
  <si>
    <t>HSK 4</t>
  </si>
  <si>
    <t>HSK 5</t>
  </si>
  <si>
    <t>HSK 6</t>
  </si>
  <si>
    <t>HSK 7-9</t>
  </si>
  <si>
    <t>中文</t>
  </si>
  <si>
    <t>Pinyin</t>
  </si>
  <si>
    <t>中文解释</t>
  </si>
  <si>
    <t>越南语意思</t>
  </si>
  <si>
    <t>中文例句</t>
  </si>
  <si>
    <t>Pinyin例句</t>
  </si>
  <si>
    <t>越南语例句</t>
  </si>
  <si>
    <t>汉越</t>
  </si>
  <si>
    <t>例句汉越</t>
  </si>
  <si>
    <t>繁体中文例句</t>
  </si>
  <si>
    <t>爱</t>
  </si>
  <si>
    <t>ài</t>
  </si>
  <si>
    <t>喜爱</t>
  </si>
  <si>
    <t>我爱我的家人</t>
  </si>
  <si>
    <t>Wǒ ài wǒ de jiārén</t>
  </si>
  <si>
    <t>Tôi yêu gia đình của mình</t>
  </si>
  <si>
    <t>Ái</t>
  </si>
  <si>
    <t>Ngã ái ngã đích gia nhân</t>
  </si>
  <si>
    <t>我愛我的家人</t>
  </si>
  <si>
    <t>爱好</t>
  </si>
  <si>
    <t>àihào</t>
  </si>
  <si>
    <t>兴趣</t>
  </si>
  <si>
    <t>他的爱好是读书</t>
  </si>
  <si>
    <t>Tā de àihào shì dúshū</t>
  </si>
  <si>
    <t>Sở thích của anh ấy là đọc sách</t>
  </si>
  <si>
    <t>Ái hảo</t>
  </si>
  <si>
    <t>Tha đích ái hảo thị độc thư</t>
  </si>
  <si>
    <t>他的愛好是讀書</t>
  </si>
  <si>
    <t>八</t>
  </si>
  <si>
    <t>bā</t>
  </si>
  <si>
    <t>数字</t>
  </si>
  <si>
    <t>他有八本书</t>
  </si>
  <si>
    <t>Tā yǒu bā běn shū</t>
  </si>
  <si>
    <t>Anh ấy có tám cuốn sách</t>
  </si>
  <si>
    <t>Bát</t>
  </si>
  <si>
    <t>Tha hữu bát bản thư</t>
  </si>
  <si>
    <t>他有八本書</t>
  </si>
  <si>
    <t>爸爸</t>
  </si>
  <si>
    <t>bàba</t>
  </si>
  <si>
    <t>父亲</t>
  </si>
  <si>
    <t>我的爸爸很高</t>
  </si>
  <si>
    <t>Wǒ de bàba hěn gāo</t>
  </si>
  <si>
    <t>Bố của tôi rất cao</t>
  </si>
  <si>
    <t>Bả bả</t>
  </si>
  <si>
    <t>Ngã đích bả bả ngận cao</t>
  </si>
  <si>
    <t>吧</t>
  </si>
  <si>
    <t>ba</t>
  </si>
  <si>
    <t>语气助词</t>
  </si>
  <si>
    <t>我们走吧</t>
  </si>
  <si>
    <t>Wǒmen zǒu ba</t>
  </si>
  <si>
    <t>Chúng ta đi thôi</t>
  </si>
  <si>
    <t>Ba</t>
  </si>
  <si>
    <t>Ngã môn tẩu ba</t>
  </si>
  <si>
    <t>我們走吧</t>
  </si>
  <si>
    <t>白</t>
  </si>
  <si>
    <t>bái</t>
  </si>
  <si>
    <t>颜色</t>
  </si>
  <si>
    <t>这件衣服是白色的</t>
  </si>
  <si>
    <t>Zhè jiàn yīfu shì báisè de</t>
  </si>
  <si>
    <t>Bạch</t>
  </si>
  <si>
    <t>Giá kiện y phục thị bạch sắc đích</t>
  </si>
  <si>
    <t>這件衣服是白色的</t>
  </si>
  <si>
    <t>白天</t>
  </si>
  <si>
    <t>báitiān</t>
  </si>
  <si>
    <t>日间</t>
  </si>
  <si>
    <t>白天我在工作</t>
  </si>
  <si>
    <t>Báitiān wǒ zài gōngzuò</t>
  </si>
  <si>
    <t>Ban ngày tôi làm việc</t>
  </si>
  <si>
    <t>Bạch thiên</t>
  </si>
  <si>
    <t>Bạch thiên ngã tại công tác</t>
  </si>
  <si>
    <t>百</t>
  </si>
  <si>
    <t>bǎi</t>
  </si>
  <si>
    <t>他有一百块钱</t>
  </si>
  <si>
    <t>Tā yǒu yībǎi kuài qián</t>
  </si>
  <si>
    <t>Anh ấy có một trăm đồng</t>
  </si>
  <si>
    <t>Bách</t>
  </si>
  <si>
    <t>Tha hữu nhất bách khối tiền</t>
  </si>
  <si>
    <t>他有一百塊錢</t>
  </si>
  <si>
    <t>班</t>
  </si>
  <si>
    <t>bān</t>
  </si>
  <si>
    <t>一群人</t>
  </si>
  <si>
    <t>我们班有二十个学生</t>
  </si>
  <si>
    <t>Wǒmen bān yǒu èrshí gè xuéshēng</t>
  </si>
  <si>
    <t>Lớp của chúng tôi có hai mươi học sinh</t>
  </si>
  <si>
    <t>Ban</t>
  </si>
  <si>
    <t>Ngã môn ban hữu nhị thập cá học sinh</t>
  </si>
  <si>
    <t>我們班有二十個學生</t>
  </si>
  <si>
    <t>半</t>
  </si>
  <si>
    <t>bàn</t>
  </si>
  <si>
    <t>一半</t>
  </si>
  <si>
    <t>半小时后见</t>
  </si>
  <si>
    <t>Bàn xiǎoshí hòu jiàn</t>
  </si>
  <si>
    <t>Bán</t>
  </si>
  <si>
    <t>Bán tiểu thời hậu kiến</t>
  </si>
  <si>
    <t>半小時後見</t>
  </si>
  <si>
    <t>半年</t>
  </si>
  <si>
    <t>bànnián</t>
  </si>
  <si>
    <t>六个月</t>
  </si>
  <si>
    <t>我学了半年中文</t>
  </si>
  <si>
    <t>Wǒ xué le bànnián zhōngwén</t>
  </si>
  <si>
    <t>Tôi đã học tiếng Trung nửa năm</t>
  </si>
  <si>
    <t>Bán niên</t>
  </si>
  <si>
    <t>Ngã học liễu bán niên Trung văn</t>
  </si>
  <si>
    <t>我學了半年中文</t>
  </si>
  <si>
    <t>半天</t>
  </si>
  <si>
    <t>bàntiān</t>
  </si>
  <si>
    <t>半日</t>
  </si>
  <si>
    <t>我等了他半天</t>
  </si>
  <si>
    <t>Wǒ děng le tā bàntiān</t>
  </si>
  <si>
    <t>Tôi đã đợi anh ấy nửa ngày</t>
  </si>
  <si>
    <t>Bán thiên</t>
  </si>
  <si>
    <t>Ngã đẳng liễu tha bán thiên</t>
  </si>
  <si>
    <t>帮</t>
  </si>
  <si>
    <t>bāng</t>
  </si>
  <si>
    <t>帮助</t>
  </si>
  <si>
    <t>请帮我拿一下</t>
  </si>
  <si>
    <t>Qǐng bāng wǒ ná yīxià</t>
  </si>
  <si>
    <t>Làm ơn giúp tôi cầm cái này</t>
  </si>
  <si>
    <t>Bang</t>
  </si>
  <si>
    <t>Thỉnh bang ngã nã nhất hạ</t>
  </si>
  <si>
    <t>請幫我拿一下</t>
  </si>
  <si>
    <t>帮忙</t>
  </si>
  <si>
    <t>bāngmáng</t>
  </si>
  <si>
    <t>他来帮忙了</t>
  </si>
  <si>
    <t>Tā lái bāngmáng le</t>
  </si>
  <si>
    <t>Anh ấy đã đến giúp đỡ</t>
  </si>
  <si>
    <t>Bang mang</t>
  </si>
  <si>
    <t>Tha lai bang mang liễu</t>
  </si>
  <si>
    <t>他來幫忙了</t>
  </si>
  <si>
    <t>包</t>
  </si>
  <si>
    <t>bāo</t>
  </si>
  <si>
    <t>袋子</t>
  </si>
  <si>
    <t>他有一个大包</t>
  </si>
  <si>
    <t>Tā yǒu yī gè dà bāo</t>
  </si>
  <si>
    <t>Anh ấy có một cái túi lớn</t>
  </si>
  <si>
    <t>Bao</t>
  </si>
  <si>
    <t>Tha hữu nhất cá đại bao</t>
  </si>
  <si>
    <t>他有一個大包</t>
  </si>
  <si>
    <t>包子</t>
  </si>
  <si>
    <t>bāozi</t>
  </si>
  <si>
    <t>一种食品</t>
  </si>
  <si>
    <t>我喜欢吃包子</t>
  </si>
  <si>
    <t>Wǒ xǐhuān chī bāozi</t>
  </si>
  <si>
    <t>Tôi thích ăn bánh bao</t>
  </si>
  <si>
    <t>Bao tử</t>
  </si>
  <si>
    <t>Ngã hỉ hoan cật bao tử</t>
  </si>
  <si>
    <t>我喜歡吃包子</t>
  </si>
  <si>
    <t>杯</t>
  </si>
  <si>
    <t>bēi</t>
  </si>
  <si>
    <t>容器</t>
  </si>
  <si>
    <t>这个杯很漂亮</t>
  </si>
  <si>
    <t>Zhège bēi hěn piàoliang</t>
  </si>
  <si>
    <t>Cái cốc này rất đẹp</t>
  </si>
  <si>
    <t>Bôi</t>
  </si>
  <si>
    <t>Giá cá bôi ngận phiêu lượng</t>
  </si>
  <si>
    <t>這個杯很漂亮</t>
  </si>
  <si>
    <t>杯子</t>
  </si>
  <si>
    <t>bēizi</t>
  </si>
  <si>
    <t>一种容器</t>
  </si>
  <si>
    <t>桌上有一个杯子</t>
  </si>
  <si>
    <t>Zhuō shàng yǒu yī gè bēizi</t>
  </si>
  <si>
    <t>Trên bàn có một cái cốc</t>
  </si>
  <si>
    <t>Bôi tử</t>
  </si>
  <si>
    <t>Trác thượng hữu nhất cá bôi tử</t>
  </si>
  <si>
    <t>桌上有一個杯子</t>
  </si>
  <si>
    <t>北</t>
  </si>
  <si>
    <t>běi</t>
  </si>
  <si>
    <t>方向</t>
  </si>
  <si>
    <t>北风很冷</t>
  </si>
  <si>
    <t>Běi fēng hěn lěng</t>
  </si>
  <si>
    <t>Bắc</t>
  </si>
  <si>
    <t>Bắc phong ngận lãnh</t>
  </si>
  <si>
    <t>北風很冷</t>
  </si>
  <si>
    <t>北边</t>
  </si>
  <si>
    <t>běibiān</t>
  </si>
  <si>
    <t>北部</t>
  </si>
  <si>
    <t>学校在城市的北边</t>
  </si>
  <si>
    <t>Xuéxiào zài chéngshì de běibiān</t>
  </si>
  <si>
    <t>Trường học ở phía bắc thành phố</t>
  </si>
  <si>
    <t>Bắc biên</t>
  </si>
  <si>
    <t>Học hiệu tại thành thị đích bắc biên</t>
  </si>
  <si>
    <t>學校在城市的北邊</t>
  </si>
  <si>
    <t>Gió phương bắc rất lạnh</t>
  </si>
  <si>
    <t>北京</t>
  </si>
  <si>
    <t>Běijīng</t>
  </si>
  <si>
    <t>中国首都</t>
  </si>
  <si>
    <t>Bắc Kinh</t>
  </si>
  <si>
    <t>北京是中国的首都</t>
  </si>
  <si>
    <t>Běijīng shì Zhōngguó de shǒudū</t>
  </si>
  <si>
    <t>Bắc Kinh là thủ đô của Trung Quốc</t>
  </si>
  <si>
    <t>Bắc Kinh thị Trung Quốc đích thủ đô</t>
  </si>
  <si>
    <t>北京是中國的首都</t>
  </si>
  <si>
    <t>本</t>
  </si>
  <si>
    <t>běn</t>
  </si>
  <si>
    <t>书籍</t>
  </si>
  <si>
    <t>我有一本书</t>
  </si>
  <si>
    <t>Wǒ yǒu yī běn shū</t>
  </si>
  <si>
    <t>Tôi có một cuốn sách</t>
  </si>
  <si>
    <t>Bản</t>
  </si>
  <si>
    <t>Ngã hữu nhất bản thư</t>
  </si>
  <si>
    <t>我有一本書</t>
  </si>
  <si>
    <t>本子</t>
  </si>
  <si>
    <t>běnzi</t>
  </si>
  <si>
    <t>记事本</t>
  </si>
  <si>
    <t>我买了一个本子</t>
  </si>
  <si>
    <t>Wǒ mǎi le yī gè běnzi</t>
  </si>
  <si>
    <t>Tôi đã mua một quyển vở</t>
  </si>
  <si>
    <t>Bản tử</t>
  </si>
  <si>
    <t>Ngã mãi liễu nhất cá bản tử</t>
  </si>
  <si>
    <t>我買了一個本子</t>
  </si>
  <si>
    <t>比</t>
  </si>
  <si>
    <t>bǐ</t>
  </si>
  <si>
    <t>比较</t>
  </si>
  <si>
    <t>他比我高</t>
  </si>
  <si>
    <t>Tā bǐ wǒ gāo</t>
  </si>
  <si>
    <t>Anh ấy cao hơn tôi</t>
  </si>
  <si>
    <t>Tỉ</t>
  </si>
  <si>
    <t>Tha tỉ ngã cao</t>
  </si>
  <si>
    <t>别</t>
  </si>
  <si>
    <t>bié</t>
  </si>
  <si>
    <t>不同</t>
  </si>
  <si>
    <t>Biệt</t>
  </si>
  <si>
    <t>别的</t>
  </si>
  <si>
    <t>biéde</t>
  </si>
  <si>
    <t>其他</t>
  </si>
  <si>
    <t>我有别的事</t>
  </si>
  <si>
    <t>Wǒ yǒu biéde shì</t>
  </si>
  <si>
    <t>Tôi có việc khác</t>
  </si>
  <si>
    <t>Biệt đích</t>
  </si>
  <si>
    <t>Ngã hữu biệt đích sự</t>
  </si>
  <si>
    <t>我有別的事</t>
  </si>
  <si>
    <t>别人</t>
  </si>
  <si>
    <t>biérén</t>
  </si>
  <si>
    <t>他人</t>
  </si>
  <si>
    <t>别人都知道了</t>
  </si>
  <si>
    <t>Biérén dōu zhīdào le</t>
  </si>
  <si>
    <t>Mọi người khác đều biết rồi</t>
  </si>
  <si>
    <t>Biệt nhân</t>
  </si>
  <si>
    <t>Biệt nhân đô tri đạo liễu</t>
  </si>
  <si>
    <t>別人都知道了</t>
  </si>
  <si>
    <t>病</t>
  </si>
  <si>
    <t>bìng</t>
  </si>
  <si>
    <t>生病</t>
  </si>
  <si>
    <t>他生病了</t>
  </si>
  <si>
    <t>Tā shēngbìng le</t>
  </si>
  <si>
    <t>Anh ấy bị bệnh rồi</t>
  </si>
  <si>
    <t>Bệnh</t>
  </si>
  <si>
    <t>Tha sinh bệnh liễu</t>
  </si>
  <si>
    <t>病人</t>
  </si>
  <si>
    <t>bìngrén</t>
  </si>
  <si>
    <t>患者</t>
  </si>
  <si>
    <t>医院里有很多病人</t>
  </si>
  <si>
    <t>Yīyuàn lǐ yǒu hěn duō bìngrén</t>
  </si>
  <si>
    <t>Trong bệnh viện có nhiều bệnh nhân</t>
  </si>
  <si>
    <t>Bệnh nhân</t>
  </si>
  <si>
    <t>Y viện lý hữu ngận đa bệnh nhân</t>
  </si>
  <si>
    <t>醫院裡有很多病人</t>
  </si>
  <si>
    <t>不大</t>
  </si>
  <si>
    <t>bùdà</t>
  </si>
  <si>
    <t>不太大</t>
  </si>
  <si>
    <t>这个房间不大</t>
  </si>
  <si>
    <t>Zhège fángjiān bùdà</t>
  </si>
  <si>
    <t>Phòng này không to lắm</t>
  </si>
  <si>
    <t>Bất đại</t>
  </si>
  <si>
    <t>Giá cá phòng gian bất đại</t>
  </si>
  <si>
    <t>這個房間不大</t>
  </si>
  <si>
    <t>不对</t>
  </si>
  <si>
    <t>bùduì</t>
  </si>
  <si>
    <t>错误</t>
  </si>
  <si>
    <t>你说得不对</t>
  </si>
  <si>
    <t>Nǐ shuō de bùduì</t>
  </si>
  <si>
    <t>Bạn nói không đúng</t>
  </si>
  <si>
    <t>Bất đối</t>
  </si>
  <si>
    <t>Nhĩ thuyết đắc bất đối</t>
  </si>
  <si>
    <t>你說得不對</t>
  </si>
  <si>
    <t>不客气</t>
  </si>
  <si>
    <t>búkèqi</t>
  </si>
  <si>
    <t>礼貌</t>
  </si>
  <si>
    <t>Búkèqi, qǐng jìn</t>
  </si>
  <si>
    <t>Đừng khách sáo, mời vào</t>
  </si>
  <si>
    <t>Bất khách khí</t>
  </si>
  <si>
    <t>Bất khách khí, thỉnh tiến</t>
  </si>
  <si>
    <t>不用</t>
  </si>
  <si>
    <t>búyòng</t>
  </si>
  <si>
    <t>不需要</t>
  </si>
  <si>
    <t>你不用来</t>
  </si>
  <si>
    <t>Nǐ búyòng lái</t>
  </si>
  <si>
    <t>Bạn không cần đến</t>
  </si>
  <si>
    <t>Bất dụng</t>
  </si>
  <si>
    <t>Nhĩ bất dụng lai</t>
  </si>
  <si>
    <t>你不用來</t>
  </si>
  <si>
    <t>不</t>
  </si>
  <si>
    <t>bù</t>
  </si>
  <si>
    <t>否定</t>
  </si>
  <si>
    <t>我不喜欢</t>
  </si>
  <si>
    <t>Wǒ bù xǐhuān</t>
  </si>
  <si>
    <t>Tôi không thích</t>
  </si>
  <si>
    <t>Bất</t>
  </si>
  <si>
    <t>Ngã bất hỉ hoan</t>
  </si>
  <si>
    <t>我不喜歡</t>
  </si>
  <si>
    <t>菜</t>
  </si>
  <si>
    <t>cài</t>
  </si>
  <si>
    <t>食物</t>
  </si>
  <si>
    <t>这个菜很好吃</t>
  </si>
  <si>
    <t>Zhège cài hěn hǎo chī</t>
  </si>
  <si>
    <t>Món này rất ngon</t>
  </si>
  <si>
    <t>Thái</t>
  </si>
  <si>
    <t>Giá cá thái ngận hảo cật</t>
  </si>
  <si>
    <t>這個菜很好吃</t>
  </si>
  <si>
    <t>茶</t>
  </si>
  <si>
    <t>chá</t>
  </si>
  <si>
    <t>一种饮料</t>
  </si>
  <si>
    <t>我喜欢喝茶</t>
  </si>
  <si>
    <t>Wǒ xǐhuān hē chá</t>
  </si>
  <si>
    <t>Tôi thích uống trà</t>
  </si>
  <si>
    <t>Trà</t>
  </si>
  <si>
    <t>Ngã hỉ hoan hát trà</t>
  </si>
  <si>
    <t>我喜歡喝茶</t>
  </si>
  <si>
    <t>差</t>
  </si>
  <si>
    <t>chà</t>
  </si>
  <si>
    <t>这个比那个差</t>
  </si>
  <si>
    <t>Zhège bǐ nàge chà</t>
  </si>
  <si>
    <t>Cái này kém cái kia</t>
  </si>
  <si>
    <t>Sai</t>
  </si>
  <si>
    <t>Giá cá tỉ nã cá sai</t>
  </si>
  <si>
    <t>這個比那個差</t>
  </si>
  <si>
    <t>常</t>
  </si>
  <si>
    <t>cháng</t>
  </si>
  <si>
    <t>经常</t>
  </si>
  <si>
    <t>我常去图书馆</t>
  </si>
  <si>
    <t>Wǒ cháng qù túshūguǎn</t>
  </si>
  <si>
    <t>Tôi thường đến thư viện</t>
  </si>
  <si>
    <t>Thường</t>
  </si>
  <si>
    <t>Ngã thường khứ đồ thư quán</t>
  </si>
  <si>
    <t>我常去圖書館</t>
  </si>
  <si>
    <t>常常</t>
  </si>
  <si>
    <t>chángcháng</t>
  </si>
  <si>
    <t>他常常运动</t>
  </si>
  <si>
    <t>Tā chángcháng yùndòng</t>
  </si>
  <si>
    <t>Anh ấy thường xuyên vận động</t>
  </si>
  <si>
    <t>Thường thường</t>
  </si>
  <si>
    <t>Tha thường thường vận động</t>
  </si>
  <si>
    <t>他常常運動</t>
  </si>
  <si>
    <t>唱</t>
  </si>
  <si>
    <t>chàng</t>
  </si>
  <si>
    <t>唱歌</t>
  </si>
  <si>
    <t>我喜欢唱歌</t>
  </si>
  <si>
    <t>Wǒ xǐhuān chànggē</t>
  </si>
  <si>
    <t>Tôi thích hát</t>
  </si>
  <si>
    <t>Xướng</t>
  </si>
  <si>
    <t>Ngã hỉ hoan xướng ca</t>
  </si>
  <si>
    <t>我喜歡唱歌</t>
  </si>
  <si>
    <t>chànggē</t>
  </si>
  <si>
    <t>她在唱歌</t>
  </si>
  <si>
    <t>Tā zài chànggē</t>
  </si>
  <si>
    <t>Cô ấy đang hát</t>
  </si>
  <si>
    <t>Xướng ca</t>
  </si>
  <si>
    <t>Tha tại xướng ca</t>
  </si>
  <si>
    <t>车</t>
  </si>
  <si>
    <t>chē</t>
  </si>
  <si>
    <t>交通工具</t>
  </si>
  <si>
    <t>我坐车去学校</t>
  </si>
  <si>
    <t>Wǒ zuò chē qù xuéxiào</t>
  </si>
  <si>
    <t>Tôi đi xe đến trường</t>
  </si>
  <si>
    <t>Xa</t>
  </si>
  <si>
    <t>Ngã tọa xa khứ học hiệu</t>
  </si>
  <si>
    <t>我坐車去學校</t>
  </si>
  <si>
    <t>不要</t>
  </si>
  <si>
    <t>别说话</t>
  </si>
  <si>
    <t>Bié shuōhuà</t>
  </si>
  <si>
    <t>Đừng nói chuyện</t>
  </si>
  <si>
    <t>Biệt thuyết thoại</t>
  </si>
  <si>
    <t>別說話</t>
  </si>
  <si>
    <t>Món ăn này rất ngon</t>
  </si>
  <si>
    <t>Bộ quần áo này màu trắng</t>
  </si>
  <si>
    <t>Gặp nhau sau nửa giờ nữa</t>
  </si>
  <si>
    <t>车票</t>
  </si>
  <si>
    <t>chēpiào</t>
  </si>
  <si>
    <t>乘车证</t>
  </si>
  <si>
    <t>我买了一张车票</t>
  </si>
  <si>
    <t>Wǒ mǎi le yī zhāng chēpiào</t>
  </si>
  <si>
    <t>Tôi đã mua một vé xe</t>
  </si>
  <si>
    <t>Xa phiếu</t>
  </si>
  <si>
    <t>Ngã mãi liễu nhất trương xa phiếu</t>
  </si>
  <si>
    <t>我買了一張車票</t>
  </si>
  <si>
    <t>车上</t>
  </si>
  <si>
    <t>chēshàng</t>
  </si>
  <si>
    <t>车内</t>
  </si>
  <si>
    <t>我在车上等你</t>
  </si>
  <si>
    <t>Wǒ zài chēshàng děng nǐ</t>
  </si>
  <si>
    <t>Tôi đợi bạn trên xe</t>
  </si>
  <si>
    <t>Xa thượng</t>
  </si>
  <si>
    <t>Ngã tại xa thượng đẳng nhĩ</t>
  </si>
  <si>
    <t>我在車上等你</t>
  </si>
  <si>
    <t>车站</t>
  </si>
  <si>
    <t>chēzhàn</t>
  </si>
  <si>
    <t>公共汽车站</t>
  </si>
  <si>
    <t>我们在车站见面</t>
  </si>
  <si>
    <t>Wǒmen zài chēzhàn jiànmiàn</t>
  </si>
  <si>
    <t>Chúng ta gặp nhau ở bến xe</t>
  </si>
  <si>
    <t>Xa trạm</t>
  </si>
  <si>
    <t>Ngã môn tại xa trạm kiến diện</t>
  </si>
  <si>
    <t>我們在車站見面</t>
  </si>
  <si>
    <t>吃</t>
  </si>
  <si>
    <t>chī</t>
  </si>
  <si>
    <t>进食</t>
  </si>
  <si>
    <t>Cật</t>
  </si>
  <si>
    <t>吃饭</t>
  </si>
  <si>
    <t>chīfàn</t>
  </si>
  <si>
    <t>我们一起吃饭</t>
  </si>
  <si>
    <t>Wǒmen yīqǐ chīfàn</t>
  </si>
  <si>
    <t>Chúng ta cùng nhau ăn cơm</t>
  </si>
  <si>
    <t>Cật phạn</t>
  </si>
  <si>
    <t>Ngã môn nhất khởi cật phạn</t>
  </si>
  <si>
    <t>我們一起吃飯</t>
  </si>
  <si>
    <t>出</t>
  </si>
  <si>
    <t>chū</t>
  </si>
  <si>
    <t>离开</t>
  </si>
  <si>
    <t>我出去了</t>
  </si>
  <si>
    <t>Wǒ chū qù le</t>
  </si>
  <si>
    <t>Tôi ra ngoài rồi</t>
  </si>
  <si>
    <t>Xuất</t>
  </si>
  <si>
    <t>Ngã xuất khứ liễu</t>
  </si>
  <si>
    <t>出来</t>
  </si>
  <si>
    <t>chūlái</t>
  </si>
  <si>
    <t>出现</t>
  </si>
  <si>
    <t>他从房间里出来了</t>
  </si>
  <si>
    <t>Tā cóng fángjiān lǐ chūlái le</t>
  </si>
  <si>
    <t>Anh ấy đã đi ra khỏi phòng</t>
  </si>
  <si>
    <t>Xuất lai</t>
  </si>
  <si>
    <t>Tha tòng phòng gian lý xuất lai liễu</t>
  </si>
  <si>
    <t>他從房間裡出來了</t>
  </si>
  <si>
    <t>出去</t>
  </si>
  <si>
    <t>chūqù</t>
  </si>
  <si>
    <t>我出去一下</t>
  </si>
  <si>
    <t>Wǒ chūqù yīxià</t>
  </si>
  <si>
    <t>Tôi đi ra ngoài một chút</t>
  </si>
  <si>
    <t>Xuất khứ</t>
  </si>
  <si>
    <t>Ngã xuất khứ nhất hạ</t>
  </si>
  <si>
    <t>穿</t>
  </si>
  <si>
    <t>chuān</t>
  </si>
  <si>
    <t>穿衣</t>
  </si>
  <si>
    <t>他每天穿校服</t>
  </si>
  <si>
    <t>Tā měitiān chuān xiàofú</t>
  </si>
  <si>
    <t>Anh ấy mặc đồng phục mỗi ngày</t>
  </si>
  <si>
    <t>Xuyên</t>
  </si>
  <si>
    <t>Tha mỗi thiên xuyên hiệu phục</t>
  </si>
  <si>
    <t>床</t>
  </si>
  <si>
    <t>chuáng</t>
  </si>
  <si>
    <t>睡觉的地方</t>
  </si>
  <si>
    <t>我的床很舒服</t>
  </si>
  <si>
    <t>Wǒ de chuáng hěn shūfú</t>
  </si>
  <si>
    <t>Giường của tôi rất thoải mái</t>
  </si>
  <si>
    <t>Sàng</t>
  </si>
  <si>
    <t>Ngã đích sàng ngận thư phục</t>
  </si>
  <si>
    <t>次</t>
  </si>
  <si>
    <t>cì</t>
  </si>
  <si>
    <t>次数</t>
  </si>
  <si>
    <t>我第一次来这里</t>
  </si>
  <si>
    <t>Wǒ dì yī cì lái zhèlǐ</t>
  </si>
  <si>
    <t>Đây là lần đầu tiên tôi đến đây</t>
  </si>
  <si>
    <t>Thứ</t>
  </si>
  <si>
    <t>Ngã đệ nhất thứ lai giá lý</t>
  </si>
  <si>
    <t>我第一次來這裡</t>
  </si>
  <si>
    <t>从</t>
  </si>
  <si>
    <t>cóng</t>
  </si>
  <si>
    <t>起点</t>
  </si>
  <si>
    <t>我从家里来</t>
  </si>
  <si>
    <t>Wǒ cóng jiālǐ lái</t>
  </si>
  <si>
    <t>Tôi từ nhà đến</t>
  </si>
  <si>
    <t>Tòng</t>
  </si>
  <si>
    <t>Ngã tòng gia lý lai</t>
  </si>
  <si>
    <t>我從家裡來</t>
  </si>
  <si>
    <t>错</t>
  </si>
  <si>
    <t>cuò</t>
  </si>
  <si>
    <t>我错了</t>
  </si>
  <si>
    <t>Wǒ cuò le</t>
  </si>
  <si>
    <t>Tôi sai rồi</t>
  </si>
  <si>
    <t>Thác</t>
  </si>
  <si>
    <t>Ngã thác liễu</t>
  </si>
  <si>
    <t>我錯了</t>
  </si>
  <si>
    <t>打</t>
  </si>
  <si>
    <t>dǎ</t>
  </si>
  <si>
    <t>用手击</t>
  </si>
  <si>
    <t>Đả</t>
  </si>
  <si>
    <t>打车</t>
  </si>
  <si>
    <t>dǎchē</t>
  </si>
  <si>
    <t>乘出租车</t>
  </si>
  <si>
    <t>我们打车去机场</t>
  </si>
  <si>
    <t>Wǒmen dǎchē qù jīchǎng</t>
  </si>
  <si>
    <t>Chúng ta gọi taxi đi đến sân bay</t>
  </si>
  <si>
    <t>Đả xa</t>
  </si>
  <si>
    <t>Ngã môn đả xa khứ cơ trường</t>
  </si>
  <si>
    <t>我們打車去機場</t>
  </si>
  <si>
    <t>打电话</t>
  </si>
  <si>
    <t>dǎ diànhuà</t>
  </si>
  <si>
    <t>我打电话给你</t>
  </si>
  <si>
    <t>Wǒ dǎ diànhuà gěi nǐ</t>
  </si>
  <si>
    <t>Tôi gọi điện thoại cho bạn</t>
  </si>
  <si>
    <t>Đả điện thoại</t>
  </si>
  <si>
    <t>Ngã đả điện thoại cấp nhĩ</t>
  </si>
  <si>
    <t>我打電話給你</t>
  </si>
  <si>
    <t>打开</t>
  </si>
  <si>
    <t>dǎkāi</t>
  </si>
  <si>
    <t>开启</t>
  </si>
  <si>
    <t>请打开窗户</t>
  </si>
  <si>
    <t>Qǐng dǎkāi chuānghù</t>
  </si>
  <si>
    <t>Xin hãy mở cửa sổ</t>
  </si>
  <si>
    <t>Đả khai</t>
  </si>
  <si>
    <t>Thỉnh đả khai song hộ</t>
  </si>
  <si>
    <t>請打開窗戶</t>
  </si>
  <si>
    <t>打球</t>
  </si>
  <si>
    <t>dǎqiú</t>
  </si>
  <si>
    <t>玩球</t>
  </si>
  <si>
    <t>他喜欢打球</t>
  </si>
  <si>
    <t>Tā xǐhuān dǎqiú</t>
  </si>
  <si>
    <t>Anh ấy thích chơi bóng</t>
  </si>
  <si>
    <t>Đả cầu</t>
  </si>
  <si>
    <t>Tha hỉ hoan đả cầu</t>
  </si>
  <si>
    <t>他喜歡打球</t>
  </si>
  <si>
    <t>大</t>
  </si>
  <si>
    <t>dà</t>
  </si>
  <si>
    <t>大的</t>
  </si>
  <si>
    <t>他有一个大房子</t>
  </si>
  <si>
    <t>Tā yǒu yī gè dà fángzi</t>
  </si>
  <si>
    <t>Anh ấy có một ngôi nhà lớn</t>
  </si>
  <si>
    <t>Đại</t>
  </si>
  <si>
    <t>Tha hữu nhất cá đại phòng tử</t>
  </si>
  <si>
    <t>他有一個大房子</t>
  </si>
  <si>
    <t>大学</t>
  </si>
  <si>
    <t>dàxué</t>
  </si>
  <si>
    <t>高等教育</t>
  </si>
  <si>
    <t>我在大学学习</t>
  </si>
  <si>
    <t>Wǒ zài dàxué xuéxí</t>
  </si>
  <si>
    <t>Tôi học ở đại học</t>
  </si>
  <si>
    <t>Đại học</t>
  </si>
  <si>
    <t>Ngã tại đại học học tập</t>
  </si>
  <si>
    <t>我在大學學習</t>
  </si>
  <si>
    <t>大学生</t>
  </si>
  <si>
    <t>dàxuéshēng</t>
  </si>
  <si>
    <t>大学里的学生</t>
  </si>
  <si>
    <t>我是大学生</t>
  </si>
  <si>
    <t>Wǒ shì dàxuéshēng</t>
  </si>
  <si>
    <t>Tôi là sinh viên</t>
  </si>
  <si>
    <t>Đại học sinh</t>
  </si>
  <si>
    <t>Ngã thị đại học sinh</t>
  </si>
  <si>
    <t>我是大學生</t>
  </si>
  <si>
    <t>到</t>
  </si>
  <si>
    <t>dào</t>
  </si>
  <si>
    <t>抵达</t>
  </si>
  <si>
    <t>我到家了</t>
  </si>
  <si>
    <t>Wǒ dào jiā le</t>
  </si>
  <si>
    <t>Đáo</t>
  </si>
  <si>
    <t>Ngã đáo gia liễu</t>
  </si>
  <si>
    <t>Tôi đã về đến nhà</t>
  </si>
  <si>
    <t>我想吃苹果</t>
  </si>
  <si>
    <t>Wǒ xiǎng chī píngguǒ</t>
  </si>
  <si>
    <t>Tôi muốn ăn táo</t>
  </si>
  <si>
    <t>Ngã tưởng cật bình quả</t>
  </si>
  <si>
    <t>我想吃蘋果</t>
  </si>
  <si>
    <t>他打了我一下</t>
  </si>
  <si>
    <t>Tā dǎ le wǒ yīxià</t>
  </si>
  <si>
    <t>Anh ấy đánh tôi một cái</t>
  </si>
  <si>
    <t>Tha đả liễu ngã nhất hạ</t>
  </si>
  <si>
    <t>得到</t>
  </si>
  <si>
    <t>dédào</t>
  </si>
  <si>
    <t>获得</t>
  </si>
  <si>
    <t>我得到了奖学金</t>
  </si>
  <si>
    <t>Wǒ dédào le jiǎngxuéjīn</t>
  </si>
  <si>
    <t>Đắc đáo</t>
  </si>
  <si>
    <t>Ngã đắc đáo liễu thưởng học kim</t>
  </si>
  <si>
    <t>我得到了獎學金</t>
  </si>
  <si>
    <t>地</t>
  </si>
  <si>
    <t>dì</t>
  </si>
  <si>
    <t>地面</t>
  </si>
  <si>
    <t>地上有很多人</t>
  </si>
  <si>
    <t>Dìshàng yǒu hěn duō rén</t>
  </si>
  <si>
    <t>Trên mặt đất có nhiều người</t>
  </si>
  <si>
    <t>Địa</t>
  </si>
  <si>
    <t>Địa thượng hữu ngận đa nhân</t>
  </si>
  <si>
    <t>的</t>
  </si>
  <si>
    <t>de</t>
  </si>
  <si>
    <t>助词</t>
  </si>
  <si>
    <t>这是我的书</t>
  </si>
  <si>
    <t>Zhè shì wǒ de shū</t>
  </si>
  <si>
    <t>Đây là sách của tôi</t>
  </si>
  <si>
    <t>Đích</t>
  </si>
  <si>
    <t>Giá thị ngã đích thư</t>
  </si>
  <si>
    <t>這是我的書</t>
  </si>
  <si>
    <t>等</t>
  </si>
  <si>
    <t>děng</t>
  </si>
  <si>
    <t>等待</t>
  </si>
  <si>
    <t>请等我一下</t>
  </si>
  <si>
    <t>Qǐng děng wǒ yīxià</t>
  </si>
  <si>
    <t>Xin đợi tôi một chút</t>
  </si>
  <si>
    <t>Đẳng</t>
  </si>
  <si>
    <t>Thỉnh đẳng ngã nhất hạ</t>
  </si>
  <si>
    <t>請等我一下</t>
  </si>
  <si>
    <t>土地</t>
  </si>
  <si>
    <t>这块地是我的</t>
  </si>
  <si>
    <t>Zhè kuài dì shì wǒ de</t>
  </si>
  <si>
    <t>Mảnh đất này là của tôi</t>
  </si>
  <si>
    <t>Giá khối địa thị ngã đích</t>
  </si>
  <si>
    <t>這塊地是我的</t>
  </si>
  <si>
    <t>地点</t>
  </si>
  <si>
    <t>dìdiǎn</t>
  </si>
  <si>
    <t>位置</t>
  </si>
  <si>
    <t>会议的地点在五楼</t>
  </si>
  <si>
    <t>Huìyì de dìdiǎn zài wǔ lóu</t>
  </si>
  <si>
    <t>Địa điểm họp ở tầng năm</t>
  </si>
  <si>
    <t>Địa điểm</t>
  </si>
  <si>
    <t>Hội nghị đích địa điểm tại ngũ lâu</t>
  </si>
  <si>
    <t>會議的地點在五樓</t>
  </si>
  <si>
    <t>地方</t>
  </si>
  <si>
    <t>dìfang</t>
  </si>
  <si>
    <t>这个地方很安静</t>
  </si>
  <si>
    <t>Zhège dìfang hěn ānjìng</t>
  </si>
  <si>
    <t>Địa phương</t>
  </si>
  <si>
    <t>Giá cá địa phương ngận an tĩnh</t>
  </si>
  <si>
    <t>這個地方很安靜</t>
  </si>
  <si>
    <t>地上</t>
  </si>
  <si>
    <t>dìshàng</t>
  </si>
  <si>
    <t>地面上</t>
  </si>
  <si>
    <t>他坐在地上</t>
  </si>
  <si>
    <t>Tā zuò zài dìshàng</t>
  </si>
  <si>
    <t>Anh ấy ngồi trên mặt đất</t>
  </si>
  <si>
    <t>Địa thượng</t>
  </si>
  <si>
    <t>Tha toạ tại địa thượng</t>
  </si>
  <si>
    <t>地图</t>
  </si>
  <si>
    <t>dìtú</t>
  </si>
  <si>
    <t>地理图</t>
  </si>
  <si>
    <t>我需要一张地图</t>
  </si>
  <si>
    <t>Wǒ xūyào yī zhāng dìtú</t>
  </si>
  <si>
    <t>Tôi cần một tấm bản đồ</t>
  </si>
  <si>
    <t>Địa đồ</t>
  </si>
  <si>
    <t>Ngã nhu yếu nhất trương địa đồ</t>
  </si>
  <si>
    <t>我需要一張地圖</t>
  </si>
  <si>
    <t>弟弟</t>
  </si>
  <si>
    <t>dìdi</t>
  </si>
  <si>
    <t>男孩</t>
  </si>
  <si>
    <t>我弟弟很可爱</t>
  </si>
  <si>
    <t>Wǒ dìdi hěn kě'ài</t>
  </si>
  <si>
    <t>Em trai tôi rất dễ thương</t>
  </si>
  <si>
    <t>Đệ đệ</t>
  </si>
  <si>
    <t>Ngã đệ đệ ngận khả ái</t>
  </si>
  <si>
    <t>我弟弟很可愛</t>
  </si>
  <si>
    <t>第</t>
  </si>
  <si>
    <t>顺序</t>
  </si>
  <si>
    <t>他是第一名</t>
  </si>
  <si>
    <t>Tā shì dì yī míng</t>
  </si>
  <si>
    <t>Anh ấy là người thứ nhất</t>
  </si>
  <si>
    <t>Đệ</t>
  </si>
  <si>
    <t>Tha thị đệ nhất danh</t>
  </si>
  <si>
    <t>点</t>
  </si>
  <si>
    <t>diǎn</t>
  </si>
  <si>
    <t>时间单位</t>
  </si>
  <si>
    <t>现在是三点</t>
  </si>
  <si>
    <t>Xiànzài shì sān diǎn</t>
  </si>
  <si>
    <t>Bây giờ là ba giờ</t>
  </si>
  <si>
    <t>Điểm</t>
  </si>
  <si>
    <t>Hiện tại thị tam điểm</t>
  </si>
  <si>
    <t>現在是三點</t>
  </si>
  <si>
    <t>电</t>
  </si>
  <si>
    <t>diàn</t>
  </si>
  <si>
    <t>电力</t>
  </si>
  <si>
    <t>电是非常重要的</t>
  </si>
  <si>
    <t>Diàn shì fēicháng zhòngyào de</t>
  </si>
  <si>
    <t>Điện rất quan trọng</t>
  </si>
  <si>
    <t>Điện</t>
  </si>
  <si>
    <t>Điện thị phi thường trọng yếu đích</t>
  </si>
  <si>
    <t>電是非常重要的</t>
  </si>
  <si>
    <t>电话</t>
  </si>
  <si>
    <t>diànhuà</t>
  </si>
  <si>
    <t>通信工具</t>
  </si>
  <si>
    <t>我给你打电话</t>
  </si>
  <si>
    <t>Wǒ gěi nǐ dǎ diànhuà</t>
  </si>
  <si>
    <t>Điện thoại</t>
  </si>
  <si>
    <t>Ngã cấp nhĩ đả điện thoại</t>
  </si>
  <si>
    <t>我給你打電話</t>
  </si>
  <si>
    <t>电脑</t>
  </si>
  <si>
    <t>diànnǎo</t>
  </si>
  <si>
    <t>计算机</t>
  </si>
  <si>
    <t>我有一台电脑</t>
  </si>
  <si>
    <t>Wǒ yǒu yī tái diànnǎo</t>
  </si>
  <si>
    <t>Tôi có một chiếc máy tính</t>
  </si>
  <si>
    <t>Điện não</t>
  </si>
  <si>
    <t>Ngã hữu nhất đài điện não</t>
  </si>
  <si>
    <t>我有一台電腦</t>
  </si>
  <si>
    <t>电视</t>
  </si>
  <si>
    <t>diànshì</t>
  </si>
  <si>
    <t>电视机</t>
  </si>
  <si>
    <t>我在看电视</t>
  </si>
  <si>
    <t>Wǒ zài kàn diànshì</t>
  </si>
  <si>
    <t>Điện thị</t>
  </si>
  <si>
    <t>Ngã tại khán điện thị</t>
  </si>
  <si>
    <t>我在看電視</t>
  </si>
  <si>
    <t>diànshìjī</t>
  </si>
  <si>
    <t>我家有一台电视机</t>
  </si>
  <si>
    <t>Wǒ jiā yǒu yī tái diànshìjī</t>
  </si>
  <si>
    <t>Điện thị cơ</t>
  </si>
  <si>
    <t>Ngã gia hữu nhất đài điện thị cơ</t>
  </si>
  <si>
    <t>我家有一台電視機</t>
  </si>
  <si>
    <t>电影</t>
  </si>
  <si>
    <t>diànyǐng</t>
  </si>
  <si>
    <t>影片</t>
  </si>
  <si>
    <t>我喜欢看电影</t>
  </si>
  <si>
    <t>Wǒ xǐhuān kàn diànyǐng</t>
  </si>
  <si>
    <t>Tôi thích xem phim</t>
  </si>
  <si>
    <t>Điện ảnh</t>
  </si>
  <si>
    <t>Ngã hỉ hoan khán điện ảnh</t>
  </si>
  <si>
    <t>我喜歡看電影</t>
  </si>
  <si>
    <t>电影院</t>
  </si>
  <si>
    <t>diànyǐngyuàn</t>
  </si>
  <si>
    <t>放映电影的地方</t>
  </si>
  <si>
    <t>我们去电影院吧</t>
  </si>
  <si>
    <t>Wǒmen qù diànyǐngyuàn ba</t>
  </si>
  <si>
    <t>Chúng ta đi rạp chiếu phim đi</t>
  </si>
  <si>
    <t>Điện ảnh viện</t>
  </si>
  <si>
    <t>Ngã môn khứ điện ảnh viện ba</t>
  </si>
  <si>
    <t>我們去電影院吧</t>
  </si>
  <si>
    <t>东</t>
  </si>
  <si>
    <t>dōng</t>
  </si>
  <si>
    <t>东方</t>
  </si>
  <si>
    <t>我家在城东</t>
  </si>
  <si>
    <t>Wǒ jiā zài chéng dōng</t>
  </si>
  <si>
    <t>Nhà tôi ở phía đông thành phố</t>
  </si>
  <si>
    <t>Đông</t>
  </si>
  <si>
    <t>Ngã gia tại thành đông</t>
  </si>
  <si>
    <t>我家在城東</t>
  </si>
  <si>
    <t>Tôi đã đạt được học bổng</t>
  </si>
  <si>
    <t>Địa phương này rất yên tĩnh</t>
  </si>
  <si>
    <t>Tôi đang xem truyền hình</t>
  </si>
  <si>
    <t>Nhà tôi có một chiếc ti vi</t>
  </si>
  <si>
    <t>东边</t>
  </si>
  <si>
    <t>dōngbiān</t>
  </si>
  <si>
    <t>学校在东边</t>
  </si>
  <si>
    <t>Xuéxiào zài dōngbiān</t>
  </si>
  <si>
    <t>Trường học ở phía đông</t>
  </si>
  <si>
    <t>Đông biên</t>
  </si>
  <si>
    <t>Học hiệu tại đông biên</t>
  </si>
  <si>
    <t>學校在東邊</t>
  </si>
  <si>
    <t>东西</t>
  </si>
  <si>
    <t>dōngxi</t>
  </si>
  <si>
    <t>物品</t>
  </si>
  <si>
    <t>我买了很多东西</t>
  </si>
  <si>
    <t>Wǒ mǎi le hěn duō dōngxi</t>
  </si>
  <si>
    <t>Đông tây</t>
  </si>
  <si>
    <t>Ngã mãi liễu ngận đa đông tây</t>
  </si>
  <si>
    <t>我買了很多東西</t>
  </si>
  <si>
    <t>动</t>
  </si>
  <si>
    <t>dòng</t>
  </si>
  <si>
    <t>运动</t>
  </si>
  <si>
    <t>他在动</t>
  </si>
  <si>
    <t>Tā zài dòng</t>
  </si>
  <si>
    <t>Động</t>
  </si>
  <si>
    <t>Tha tại động</t>
  </si>
  <si>
    <t>他在動</t>
  </si>
  <si>
    <t>动作</t>
  </si>
  <si>
    <t>dòngzuò</t>
  </si>
  <si>
    <t>行动</t>
  </si>
  <si>
    <t>他的动作很快</t>
  </si>
  <si>
    <t>Tā de dòngzuò hěn kuài</t>
  </si>
  <si>
    <t>Động tác</t>
  </si>
  <si>
    <t>Tha đích động tác ngận khoái</t>
  </si>
  <si>
    <t>他的動作很快</t>
  </si>
  <si>
    <t>都</t>
  </si>
  <si>
    <t>dōu</t>
  </si>
  <si>
    <t>全部</t>
  </si>
  <si>
    <t>他们都来了</t>
  </si>
  <si>
    <t>Tāmen dōu lái le</t>
  </si>
  <si>
    <t>Họ đều đến rồi</t>
  </si>
  <si>
    <t>Đô</t>
  </si>
  <si>
    <t>Tha môn đô lai liễu</t>
  </si>
  <si>
    <t>他們都來了</t>
  </si>
  <si>
    <t>读</t>
  </si>
  <si>
    <t>dú</t>
  </si>
  <si>
    <t>阅读</t>
  </si>
  <si>
    <t>Độc</t>
  </si>
  <si>
    <t>读书</t>
  </si>
  <si>
    <t>dúshū</t>
  </si>
  <si>
    <t>她每天读书</t>
  </si>
  <si>
    <t>Tā měitiān dúshū</t>
  </si>
  <si>
    <t>Cô ấy đọc sách mỗi ngày</t>
  </si>
  <si>
    <t>Độc thư</t>
  </si>
  <si>
    <t>Tha mỗi thiên độc thư</t>
  </si>
  <si>
    <t>她每天讀書</t>
  </si>
  <si>
    <t>对</t>
  </si>
  <si>
    <t>duì</t>
  </si>
  <si>
    <t>正确</t>
  </si>
  <si>
    <t>你的答案是对的</t>
  </si>
  <si>
    <t>Nǐ de dá'àn shì duì de</t>
  </si>
  <si>
    <t>Đáp án của bạn đúng</t>
  </si>
  <si>
    <t>Đối</t>
  </si>
  <si>
    <t>Nhĩ đích đáp án thị đối đích</t>
  </si>
  <si>
    <t>你的答案是對的</t>
  </si>
  <si>
    <t>对不起</t>
  </si>
  <si>
    <t>duìbuqǐ</t>
  </si>
  <si>
    <t>道歉</t>
  </si>
  <si>
    <t>Duìbuqǐ, wǒ chídào le</t>
  </si>
  <si>
    <t>Xin lỗi, tôi đến muộn</t>
  </si>
  <si>
    <t>Đối bất khởi</t>
  </si>
  <si>
    <t>Đối bất khởi, ngã trì đáo liễu</t>
  </si>
  <si>
    <t>多</t>
  </si>
  <si>
    <t>duō</t>
  </si>
  <si>
    <t>很多</t>
  </si>
  <si>
    <t>这里有很多人</t>
  </si>
  <si>
    <t>Zhèlǐ yǒu hěn duō rén</t>
  </si>
  <si>
    <t>Ở đây có rất nhiều người</t>
  </si>
  <si>
    <t>Đa</t>
  </si>
  <si>
    <t>Giá lý hữu ngận đa nhân</t>
  </si>
  <si>
    <t>這裡有很多人</t>
  </si>
  <si>
    <t>多少</t>
  </si>
  <si>
    <t>duōshao</t>
  </si>
  <si>
    <t>数量</t>
  </si>
  <si>
    <t>这里有多少人</t>
  </si>
  <si>
    <t>Zhèlǐ yǒu duōshao rén</t>
  </si>
  <si>
    <t>Đa thiểu</t>
  </si>
  <si>
    <t>Giá lý hữu đa thiểu nhân</t>
  </si>
  <si>
    <t>這裡有多少人</t>
  </si>
  <si>
    <t>饿</t>
  </si>
  <si>
    <t>è</t>
  </si>
  <si>
    <t>饥饿</t>
  </si>
  <si>
    <t>我很饿</t>
  </si>
  <si>
    <t>Wǒ hěn è</t>
  </si>
  <si>
    <t>Tôi rất đói</t>
  </si>
  <si>
    <t>Ngã ngận nga</t>
  </si>
  <si>
    <t>我很餓</t>
  </si>
  <si>
    <t>儿子</t>
  </si>
  <si>
    <t>érzi</t>
  </si>
  <si>
    <t>我有一个儿子</t>
  </si>
  <si>
    <t>Wǒ yǒu yī gè érzi</t>
  </si>
  <si>
    <t>Tôi có một cậu con trai</t>
  </si>
  <si>
    <t>Nhi tử</t>
  </si>
  <si>
    <t>Ngã hữu nhất cá nhi tử</t>
  </si>
  <si>
    <t>我有一個兒子</t>
  </si>
  <si>
    <t>二</t>
  </si>
  <si>
    <t>èr</t>
  </si>
  <si>
    <t>我有二十块钱</t>
  </si>
  <si>
    <t>Wǒ yǒu èrshí kuài qián</t>
  </si>
  <si>
    <t>Tôi có hai mươi đồng</t>
  </si>
  <si>
    <t>Nhị</t>
  </si>
  <si>
    <t>Ngã hữu nhị thập khối tiền</t>
  </si>
  <si>
    <t>我有二十塊錢</t>
  </si>
  <si>
    <t>饭</t>
  </si>
  <si>
    <t>fàn</t>
  </si>
  <si>
    <t>Phạn</t>
  </si>
  <si>
    <t>饭店</t>
  </si>
  <si>
    <t>fàndiàn</t>
  </si>
  <si>
    <t>餐馆</t>
  </si>
  <si>
    <t>我们去饭店吃饭</t>
  </si>
  <si>
    <t>Wǒmen qù fàndiàn chīfàn</t>
  </si>
  <si>
    <t>Chúng ta đi ăn ở nhà hàng</t>
  </si>
  <si>
    <t>Phạn điếm</t>
  </si>
  <si>
    <t>Ngã môn khứ phạn điếm cật phạn</t>
  </si>
  <si>
    <t>我們去飯店吃飯</t>
  </si>
  <si>
    <t>房间</t>
  </si>
  <si>
    <t>fángjiān</t>
  </si>
  <si>
    <t>房屋</t>
  </si>
  <si>
    <t>我的房间很大</t>
  </si>
  <si>
    <t>Wǒ de fángjiān hěn dà</t>
  </si>
  <si>
    <t>Phòng của tôi rất lớn</t>
  </si>
  <si>
    <t>Phòng gian</t>
  </si>
  <si>
    <t>Ngã đích phòng gian ngận đại</t>
  </si>
  <si>
    <t>我的房間很大</t>
  </si>
  <si>
    <t>房子</t>
  </si>
  <si>
    <t>fángzi</t>
  </si>
  <si>
    <t>我有一栋房子</t>
  </si>
  <si>
    <t>Wǒ yǒu yī dòng fángzi</t>
  </si>
  <si>
    <t>Tôi có một ngôi nhà</t>
  </si>
  <si>
    <t>Phòng tử</t>
  </si>
  <si>
    <t>Ngã hữu nhất đống phòng tử</t>
  </si>
  <si>
    <t>我有一棟房子</t>
  </si>
  <si>
    <t>放</t>
  </si>
  <si>
    <t>fàng</t>
  </si>
  <si>
    <t>安放</t>
  </si>
  <si>
    <t>请把书放在桌上</t>
  </si>
  <si>
    <t>Qǐng bǎ shū fàng zài zhuō shàng</t>
  </si>
  <si>
    <t>Xin đặt sách lên bàn</t>
  </si>
  <si>
    <t>Phóng</t>
  </si>
  <si>
    <t>Thỉnh bả thư phóng tại trác thượng</t>
  </si>
  <si>
    <t>請把書放在桌上</t>
  </si>
  <si>
    <t>放假</t>
  </si>
  <si>
    <t>fàngjià</t>
  </si>
  <si>
    <t>休息</t>
  </si>
  <si>
    <t>我们下周放假</t>
  </si>
  <si>
    <t>Wǒmen xià zhōu fàngjià</t>
  </si>
  <si>
    <t>Chúng ta nghỉ phép tuần tới</t>
  </si>
  <si>
    <t>Phóng giả</t>
  </si>
  <si>
    <t>Ngã môn hạ chu phóng giả</t>
  </si>
  <si>
    <t>我們下週放假</t>
  </si>
  <si>
    <t>放学</t>
  </si>
  <si>
    <t>fàngxué</t>
  </si>
  <si>
    <t>下课</t>
  </si>
  <si>
    <t>我们下午三点放学</t>
  </si>
  <si>
    <t>Wǒmen xiàwǔ sān diǎn fàngxué</t>
  </si>
  <si>
    <t>Chúng ta tan học lúc ba giờ chiều</t>
  </si>
  <si>
    <t>Phóng học</t>
  </si>
  <si>
    <t>Ngã môn hạ ngọ tam điểm phóng học</t>
  </si>
  <si>
    <t>我們下午三點放學</t>
  </si>
  <si>
    <t>飞</t>
  </si>
  <si>
    <t>fēi</t>
  </si>
  <si>
    <t>飞行</t>
  </si>
  <si>
    <t>鸟在天上飞</t>
  </si>
  <si>
    <t>Niǎo zài tiānshàng fēi</t>
  </si>
  <si>
    <t>Chim bay trên trời</t>
  </si>
  <si>
    <t>Phi</t>
  </si>
  <si>
    <t>Điểu tại thiên thượng phi</t>
  </si>
  <si>
    <t>鳥在天上飛</t>
  </si>
  <si>
    <t>Tôi đã mua nhiều đồ vật</t>
  </si>
  <si>
    <t>Anh ấy đang di chuyển</t>
  </si>
  <si>
    <t>Động tác của anh ấy rất nhanh</t>
  </si>
  <si>
    <t>他在读报纸</t>
  </si>
  <si>
    <t>Tā zài dú bàozhǐ</t>
  </si>
  <si>
    <t>Anh ấy đang đọc báo</t>
  </si>
  <si>
    <t>Tha tại độc báo chỉ</t>
  </si>
  <si>
    <t>他在讀報紙</t>
  </si>
  <si>
    <t>Ở đây có bao nhiêu người?</t>
  </si>
  <si>
    <t>飞机</t>
  </si>
  <si>
    <t>fēijī</t>
  </si>
  <si>
    <t>航空器</t>
  </si>
  <si>
    <t>我坐飞机去旅行</t>
  </si>
  <si>
    <t>Wǒ zuò fēijī qù lǚxíng</t>
  </si>
  <si>
    <t>Tôi đi du lịch bằng máy bay</t>
  </si>
  <si>
    <t>Phi cơ</t>
  </si>
  <si>
    <t>Ngã tọa phi cơ khứ lữ hành</t>
  </si>
  <si>
    <t>我坐飛機去旅行</t>
  </si>
  <si>
    <t>非常</t>
  </si>
  <si>
    <t>fēicháng</t>
  </si>
  <si>
    <t>很</t>
  </si>
  <si>
    <t>他非常高兴</t>
  </si>
  <si>
    <t>Tā fēicháng gāoxìng</t>
  </si>
  <si>
    <t>Anh ấy rất vui</t>
  </si>
  <si>
    <t>Phi thường</t>
  </si>
  <si>
    <t>Tha phi thường cao hứng</t>
  </si>
  <si>
    <t>他非常高興</t>
  </si>
  <si>
    <t>分</t>
  </si>
  <si>
    <t>fēn</t>
  </si>
  <si>
    <t>部分</t>
  </si>
  <si>
    <t>现在是三点五分</t>
  </si>
  <si>
    <t>Xiànzài shì sān diǎn wǔ fēn</t>
  </si>
  <si>
    <t>Bây giờ là ba giờ năm phút</t>
  </si>
  <si>
    <t>Phân</t>
  </si>
  <si>
    <t>Hiện tại thị tam điểm ngũ phân</t>
  </si>
  <si>
    <t>現在是三點五分</t>
  </si>
  <si>
    <t>风</t>
  </si>
  <si>
    <t>fēng</t>
  </si>
  <si>
    <t>气流</t>
  </si>
  <si>
    <t>外面风很大</t>
  </si>
  <si>
    <t>Wàimiàn fēng hěn dà</t>
  </si>
  <si>
    <t>Bên ngoài gió rất lớn</t>
  </si>
  <si>
    <t>Phong</t>
  </si>
  <si>
    <t>Ngoại diện phong ngận đại</t>
  </si>
  <si>
    <t>外面風很大</t>
  </si>
  <si>
    <t>干</t>
  </si>
  <si>
    <t>gàn</t>
  </si>
  <si>
    <t>做</t>
  </si>
  <si>
    <t>你在干什么</t>
  </si>
  <si>
    <t>Cán</t>
  </si>
  <si>
    <t>Nhĩ tại cán thập ma</t>
  </si>
  <si>
    <t>你在幹什麼</t>
  </si>
  <si>
    <t>干净</t>
  </si>
  <si>
    <t>gānjìng</t>
  </si>
  <si>
    <t>清洁</t>
  </si>
  <si>
    <t>这个房间很干净</t>
  </si>
  <si>
    <t>Zhège fángjiān hěn gānjìng</t>
  </si>
  <si>
    <t>Phòng này rất sạch sẽ</t>
  </si>
  <si>
    <t>Cán tịnh</t>
  </si>
  <si>
    <t>Giá cá phòng gian ngận cán tịnh</t>
  </si>
  <si>
    <t>這個房間很乾淨</t>
  </si>
  <si>
    <t>干什么</t>
  </si>
  <si>
    <t>gànshénme</t>
  </si>
  <si>
    <t>做什么</t>
  </si>
  <si>
    <t>Nǐ zài gànshénme</t>
  </si>
  <si>
    <t>Cán thập ma</t>
  </si>
  <si>
    <t>高</t>
  </si>
  <si>
    <t>gāo</t>
  </si>
  <si>
    <t>高的</t>
  </si>
  <si>
    <t>他很高</t>
  </si>
  <si>
    <t>Tā hěn gāo</t>
  </si>
  <si>
    <t>Anh ấy rất cao</t>
  </si>
  <si>
    <t>Cao</t>
  </si>
  <si>
    <t>Tha ngận cao</t>
  </si>
  <si>
    <t>高兴</t>
  </si>
  <si>
    <t>gāoxìng</t>
  </si>
  <si>
    <t>快乐</t>
  </si>
  <si>
    <t>我很高兴见到你</t>
  </si>
  <si>
    <t>Wǒ hěn gāoxìng jiàndào nǐ</t>
  </si>
  <si>
    <t>Cao hứng</t>
  </si>
  <si>
    <t>Ngã ngận cao hứng kiến đáo nhĩ</t>
  </si>
  <si>
    <t>我很高興見到你</t>
  </si>
  <si>
    <t>告诉</t>
  </si>
  <si>
    <t>gàosu</t>
  </si>
  <si>
    <t>说</t>
  </si>
  <si>
    <t>请告诉我你的名字</t>
  </si>
  <si>
    <t>Qǐng gàosu wǒ nǐ de míngzi</t>
  </si>
  <si>
    <t>Làm ơn nói cho tôi biết tên bạn</t>
  </si>
  <si>
    <t>Cáo tố</t>
  </si>
  <si>
    <t>Thỉnh cáo tố ngã nhĩ đích danh tự</t>
  </si>
  <si>
    <t>請告訴我你的名字</t>
  </si>
  <si>
    <t>哥哥</t>
  </si>
  <si>
    <t>gēge</t>
  </si>
  <si>
    <t>兄长</t>
  </si>
  <si>
    <t>我哥哥比我大</t>
  </si>
  <si>
    <t>Wǒ gēge bǐ wǒ dà</t>
  </si>
  <si>
    <t>Anh trai tôi lớn hơn tôi</t>
  </si>
  <si>
    <t>Ca ca</t>
  </si>
  <si>
    <t>Ngã ca ca tỉ ngã đại</t>
  </si>
  <si>
    <t>歌</t>
  </si>
  <si>
    <t>gē</t>
  </si>
  <si>
    <t>歌曲</t>
  </si>
  <si>
    <t>他在唱歌</t>
  </si>
  <si>
    <t>Anh ấy đang hát</t>
  </si>
  <si>
    <t>Ca</t>
  </si>
  <si>
    <t>个</t>
  </si>
  <si>
    <t>gè</t>
  </si>
  <si>
    <t>量词</t>
  </si>
  <si>
    <t>我有一个苹果</t>
  </si>
  <si>
    <t>Wǒ yǒu yī gè píngguǒ</t>
  </si>
  <si>
    <t>Tôi có một quả táo</t>
  </si>
  <si>
    <t>Cá</t>
  </si>
  <si>
    <t>Ngã hữu nhất cá bình quả</t>
  </si>
  <si>
    <t>我有一個蘋果</t>
  </si>
  <si>
    <t>给</t>
  </si>
  <si>
    <t>gěi</t>
  </si>
  <si>
    <t>交给</t>
  </si>
  <si>
    <t>请把书给我</t>
  </si>
  <si>
    <t>Qǐng bǎ shū gěi wǒ</t>
  </si>
  <si>
    <t>Xin đưa sách cho tôi</t>
  </si>
  <si>
    <t>Cấp</t>
  </si>
  <si>
    <t>Thỉnh bả thư cấp ngã</t>
  </si>
  <si>
    <t>請把書給我</t>
  </si>
  <si>
    <t>跟</t>
  </si>
  <si>
    <t>gēn</t>
  </si>
  <si>
    <t>一起</t>
  </si>
  <si>
    <t>我跟他一起去</t>
  </si>
  <si>
    <t>Wǒ gēn tā yīqǐ qù</t>
  </si>
  <si>
    <t>Tôi đi cùng với anh ấy</t>
  </si>
  <si>
    <t>Cân</t>
  </si>
  <si>
    <t>Ngã cân tha nhất khởi khứ</t>
  </si>
  <si>
    <t>工人</t>
  </si>
  <si>
    <t>gōngrén</t>
  </si>
  <si>
    <t>劳动者</t>
  </si>
  <si>
    <t>工人在工作</t>
  </si>
  <si>
    <t>Gōngrén zài gōngzuò</t>
  </si>
  <si>
    <t>Công nhân đang làm việc</t>
  </si>
  <si>
    <t>Công nhân</t>
  </si>
  <si>
    <t>Công nhân tại công tác</t>
  </si>
  <si>
    <t>工作</t>
  </si>
  <si>
    <t>gōngzuò</t>
  </si>
  <si>
    <t>劳动</t>
  </si>
  <si>
    <t>Công tác</t>
  </si>
  <si>
    <t>关</t>
  </si>
  <si>
    <t>guān</t>
  </si>
  <si>
    <t>关闭</t>
  </si>
  <si>
    <t>请关门</t>
  </si>
  <si>
    <t>Qǐng guānmén</t>
  </si>
  <si>
    <t>Xin hãy đóng cửa</t>
  </si>
  <si>
    <t>Quan</t>
  </si>
  <si>
    <t>Thỉnh quan môn</t>
  </si>
  <si>
    <t>請關門</t>
  </si>
  <si>
    <t>关上</t>
  </si>
  <si>
    <t>guānshàng</t>
  </si>
  <si>
    <t>请关上窗户</t>
  </si>
  <si>
    <t>Qǐng guānshàng chuānghu</t>
  </si>
  <si>
    <t>Quan thượng</t>
  </si>
  <si>
    <t>Thỉnh quan thượng song hộ</t>
  </si>
  <si>
    <t>請關上窗戶</t>
  </si>
  <si>
    <t>贵</t>
  </si>
  <si>
    <t>guì</t>
  </si>
  <si>
    <t>昂贵</t>
  </si>
  <si>
    <t>这件衣服很贵</t>
  </si>
  <si>
    <t>Zhè jiàn yīfu hěn guì</t>
  </si>
  <si>
    <t>Bộ quần áo này rất đắt</t>
  </si>
  <si>
    <t>Quý</t>
  </si>
  <si>
    <t>Giá kiện y phục ngận quý</t>
  </si>
  <si>
    <t>這件衣服很貴</t>
  </si>
  <si>
    <t>国</t>
  </si>
  <si>
    <t>guó</t>
  </si>
  <si>
    <t>国家</t>
  </si>
  <si>
    <t>我爱我的国家</t>
  </si>
  <si>
    <t>Wǒ ài wǒ de guójiā</t>
  </si>
  <si>
    <t>Tôi yêu đất nước của tôi</t>
  </si>
  <si>
    <t>Quốc</t>
  </si>
  <si>
    <t>Ngã ái ngã đích quốc gia</t>
  </si>
  <si>
    <t>我愛我的國家</t>
  </si>
  <si>
    <t>gān</t>
  </si>
  <si>
    <t>干燥</t>
  </si>
  <si>
    <t>这块布很干</t>
  </si>
  <si>
    <t>Zhè kuài bù hěn gān</t>
  </si>
  <si>
    <t>Mảnh vải này rất khô</t>
  </si>
  <si>
    <t>Can</t>
  </si>
  <si>
    <t>Giá khối bố ngận can</t>
  </si>
  <si>
    <t>這塊布很乾</t>
  </si>
  <si>
    <t>Tôi rất vui mừng khi gặp bạn</t>
  </si>
  <si>
    <t>Xin hãy đóng chặt cửa sổ</t>
  </si>
  <si>
    <t>Bạn đang làm gì?</t>
  </si>
  <si>
    <t>他在干作业</t>
  </si>
  <si>
    <t>Tā zài gàn zuòyè</t>
  </si>
  <si>
    <t>Anh ấy đang làm bài tập</t>
  </si>
  <si>
    <t>Tha tại cán tác nghiệp</t>
  </si>
  <si>
    <t>他在幹作業</t>
  </si>
  <si>
    <t>我每天工作八小时</t>
  </si>
  <si>
    <t>Wǒ měitiān gōngzuò bā xiǎoshí</t>
  </si>
  <si>
    <t>Tôi làm việc tám giờ mỗi ngày</t>
  </si>
  <si>
    <t>Ngã mỗi thiên công tác bát tiểu thời</t>
  </si>
  <si>
    <t>我每天工作八小時</t>
  </si>
  <si>
    <t>国外</t>
  </si>
  <si>
    <t>guówài</t>
  </si>
  <si>
    <t>外国</t>
  </si>
  <si>
    <t>他住在国外</t>
  </si>
  <si>
    <t>Tā zhù zài guówài</t>
  </si>
  <si>
    <t>Anh ấy sống ở nước ngoài</t>
  </si>
  <si>
    <t>Quốc ngoại</t>
  </si>
  <si>
    <t>Tha trú tại quốc ngoại</t>
  </si>
  <si>
    <t>他住在國外</t>
  </si>
  <si>
    <t>过</t>
  </si>
  <si>
    <t>guò</t>
  </si>
  <si>
    <t>经过</t>
  </si>
  <si>
    <t>我去过北京</t>
  </si>
  <si>
    <t>Wǒ qù guò Běijīng</t>
  </si>
  <si>
    <t>Quá</t>
  </si>
  <si>
    <t>Ngã khứ quá Bắc Kinh</t>
  </si>
  <si>
    <t>我去過北京</t>
  </si>
  <si>
    <t>还</t>
  </si>
  <si>
    <t>hái</t>
  </si>
  <si>
    <t>仍然</t>
  </si>
  <si>
    <t>他还在工作</t>
  </si>
  <si>
    <t>Tā hái zài gōngzuò</t>
  </si>
  <si>
    <t>Anh ấy vẫn đang làm việc</t>
  </si>
  <si>
    <t>Hoàn</t>
  </si>
  <si>
    <t>Tha hoàn tại công tác</t>
  </si>
  <si>
    <t>他還在工作</t>
  </si>
  <si>
    <t>还是</t>
  </si>
  <si>
    <t>háishì</t>
  </si>
  <si>
    <t>或者</t>
  </si>
  <si>
    <t>你想喝茶还是咖啡</t>
  </si>
  <si>
    <t>Nǐ xiǎng hē chá háishì kāfēi</t>
  </si>
  <si>
    <t>Hoàn thị</t>
  </si>
  <si>
    <t>Nhĩ tưởng hát trà hoàn thị ca phê</t>
  </si>
  <si>
    <t>你想喝茶還是咖啡</t>
  </si>
  <si>
    <t>还有</t>
  </si>
  <si>
    <t>háiyǒu</t>
  </si>
  <si>
    <t>另外</t>
  </si>
  <si>
    <t>我还有一个问题</t>
  </si>
  <si>
    <t>Wǒ háiyǒu yī gè wèntí</t>
  </si>
  <si>
    <t>Tôi còn có một câu hỏi</t>
  </si>
  <si>
    <t>Hoàn hữu</t>
  </si>
  <si>
    <t>Ngã hoàn hữu nhất cá vấn đề</t>
  </si>
  <si>
    <t>我還有一個問題</t>
  </si>
  <si>
    <t>孩子</t>
  </si>
  <si>
    <t>háizi</t>
  </si>
  <si>
    <t>儿童</t>
  </si>
  <si>
    <t>孩子们在玩游戏</t>
  </si>
  <si>
    <t>Háizi men zài wán yóuxì</t>
  </si>
  <si>
    <t>Những đứa trẻ đang chơi trò chơi</t>
  </si>
  <si>
    <t>Hài tử</t>
  </si>
  <si>
    <t>Hài tử môn tại ngoạn du hí</t>
  </si>
  <si>
    <t>孩子們在玩遊戲</t>
  </si>
  <si>
    <t>汉语</t>
  </si>
  <si>
    <t>Hànyǔ</t>
  </si>
  <si>
    <t>我在学汉语</t>
  </si>
  <si>
    <t>Wǒ zài xué Hànyǔ</t>
  </si>
  <si>
    <t>Tôi đang học tiếng Trung</t>
  </si>
  <si>
    <t>Hán ngữ</t>
  </si>
  <si>
    <t>Ngã tại học Hán ngữ</t>
  </si>
  <si>
    <t>我在學漢語</t>
  </si>
  <si>
    <t>汉字</t>
  </si>
  <si>
    <t>Hànzì</t>
  </si>
  <si>
    <t>中文字</t>
  </si>
  <si>
    <t>这个汉字怎么读</t>
  </si>
  <si>
    <t>Zhège Hànzì zěnme dú</t>
  </si>
  <si>
    <t>Hán tự</t>
  </si>
  <si>
    <t>Giá cá Hán tự chẩm ma độc</t>
  </si>
  <si>
    <t>這個漢字怎麼讀</t>
  </si>
  <si>
    <t>好</t>
  </si>
  <si>
    <t>hǎo</t>
  </si>
  <si>
    <t>很好</t>
  </si>
  <si>
    <t>你今天看起来很好</t>
  </si>
  <si>
    <t>Nǐ jīntiān kàn qǐlái hěn hǎo</t>
  </si>
  <si>
    <t>Hảo</t>
  </si>
  <si>
    <t>Nhĩ kim thiên khán khởi lai hảo</t>
  </si>
  <si>
    <t>你今天看起來很好</t>
  </si>
  <si>
    <t>好吃</t>
  </si>
  <si>
    <t>hǎochī</t>
  </si>
  <si>
    <t>美味</t>
  </si>
  <si>
    <t>Zhège cài hěn hǎochī</t>
  </si>
  <si>
    <t>Hảo cật</t>
  </si>
  <si>
    <t>好看</t>
  </si>
  <si>
    <t>hǎokàn</t>
  </si>
  <si>
    <t>美丽</t>
  </si>
  <si>
    <t>这本书很好看</t>
  </si>
  <si>
    <t>Zhè běn shū hěn hǎokàn</t>
  </si>
  <si>
    <t>Cuốn sách này rất hay</t>
  </si>
  <si>
    <t>Hảo khán</t>
  </si>
  <si>
    <t>Giá bản thư ngận hảo khán</t>
  </si>
  <si>
    <t>這本書很好看</t>
  </si>
  <si>
    <t>好听</t>
  </si>
  <si>
    <t>hǎotīng</t>
  </si>
  <si>
    <t>悦耳</t>
  </si>
  <si>
    <t>这首歌很好听</t>
  </si>
  <si>
    <t>Zhè shǒu gē hěn hǎotīng</t>
  </si>
  <si>
    <t>Bài hát này rất hay</t>
  </si>
  <si>
    <t>Hảo thính</t>
  </si>
  <si>
    <t>Giá thủ ca ngận hảo thính</t>
  </si>
  <si>
    <t>這首歌很好聽</t>
  </si>
  <si>
    <t>好玩儿</t>
  </si>
  <si>
    <t>hǎowánr</t>
  </si>
  <si>
    <t>有趣</t>
  </si>
  <si>
    <t>这个游戏很好玩儿</t>
  </si>
  <si>
    <t>Zhège yóuxì hěn hǎowánr</t>
  </si>
  <si>
    <t>Hảo ngoạn nhi</t>
  </si>
  <si>
    <t>Giá cá du hí ngận hảo ngoạn nhi</t>
  </si>
  <si>
    <t>這個遊戲很好玩兒</t>
  </si>
  <si>
    <t>号</t>
  </si>
  <si>
    <t>hào</t>
  </si>
  <si>
    <t>编号</t>
  </si>
  <si>
    <t>今天是几号</t>
  </si>
  <si>
    <t>Jīntiān shì jǐ hào</t>
  </si>
  <si>
    <t>Hiệu</t>
  </si>
  <si>
    <t>Kim thiên thị kỷ hiệu</t>
  </si>
  <si>
    <t>今天是幾號</t>
  </si>
  <si>
    <t>喝</t>
  </si>
  <si>
    <t>hē</t>
  </si>
  <si>
    <t>饮用</t>
  </si>
  <si>
    <t>Hát</t>
  </si>
  <si>
    <t>和</t>
  </si>
  <si>
    <t>hé</t>
  </si>
  <si>
    <t>与</t>
  </si>
  <si>
    <t>我和你一起去</t>
  </si>
  <si>
    <t>Wǒ hé nǐ yīqǐ qù</t>
  </si>
  <si>
    <t>Tôi đi cùng bạn</t>
  </si>
  <si>
    <t>Hòa</t>
  </si>
  <si>
    <t>Ngã hòa nhĩ nhất khởi khứ</t>
  </si>
  <si>
    <t>hěn</t>
  </si>
  <si>
    <t>他很高兴</t>
  </si>
  <si>
    <t>Tā hěn gāoxìng</t>
  </si>
  <si>
    <t>Ngận</t>
  </si>
  <si>
    <t>Tha ngận cao hứng</t>
  </si>
  <si>
    <t>他很高興</t>
  </si>
  <si>
    <t>后</t>
  </si>
  <si>
    <t>hòu</t>
  </si>
  <si>
    <t>之后</t>
  </si>
  <si>
    <t>下课后我们去吃饭</t>
  </si>
  <si>
    <t>Xiàkè hòu wǒmen qù chīfàn</t>
  </si>
  <si>
    <t>Sau giờ học chúng ta đi ăn</t>
  </si>
  <si>
    <t>Hậu</t>
  </si>
  <si>
    <t>Hạ khóa hậu ngã môn khứ cật phạn</t>
  </si>
  <si>
    <t>下課後我們去吃飯</t>
  </si>
  <si>
    <t>后边</t>
  </si>
  <si>
    <t>hòubiān</t>
  </si>
  <si>
    <t>后面</t>
  </si>
  <si>
    <t>学校在公园后边</t>
  </si>
  <si>
    <t>Xuéxiào zài gōngyuán hòubiān</t>
  </si>
  <si>
    <t>Trường học ở phía sau công viên</t>
  </si>
  <si>
    <t>Hậu biên</t>
  </si>
  <si>
    <t>Học hiệu tại công viên hậu biên</t>
  </si>
  <si>
    <t>學校在公園後邊</t>
  </si>
  <si>
    <t>后天</t>
  </si>
  <si>
    <t>hòutiān</t>
  </si>
  <si>
    <t>明天的第二天</t>
  </si>
  <si>
    <t>后天我有一个考试</t>
  </si>
  <si>
    <t>Hòutiān wǒ yǒu yī gè kǎoshì</t>
  </si>
  <si>
    <t>Ngày kia tôi có một bài kiểm tra</t>
  </si>
  <si>
    <t>Hậu thiên</t>
  </si>
  <si>
    <t>Hậu thiên ngã hữu nhất cá khảo thí</t>
  </si>
  <si>
    <t>後天我有一個考試</t>
  </si>
  <si>
    <t>花</t>
  </si>
  <si>
    <t>huā</t>
  </si>
  <si>
    <t>植物</t>
  </si>
  <si>
    <t>我喜欢种花</t>
  </si>
  <si>
    <t>Wǒ xǐhuān zhòng huā</t>
  </si>
  <si>
    <t>Tôi thích trồng hoa</t>
  </si>
  <si>
    <t>Hoa</t>
  </si>
  <si>
    <t>Ngã hỉ hoan chủng hoa</t>
  </si>
  <si>
    <t>我喜歡種花</t>
  </si>
  <si>
    <t>Tôi đã từng đến Bắc Kinh</t>
  </si>
  <si>
    <t>Bạn muốn uống trà hay cà phê?</t>
  </si>
  <si>
    <t>Hôm nay là ngày thứ mấy</t>
  </si>
  <si>
    <t>guójiā</t>
  </si>
  <si>
    <t>国土</t>
  </si>
  <si>
    <t>中国是一个大国家</t>
  </si>
  <si>
    <t>Zhōngguó shì yī gè dà guójiā</t>
  </si>
  <si>
    <t>Trung Quốc là một quốc gia lớn</t>
  </si>
  <si>
    <t>Quốc gia</t>
  </si>
  <si>
    <t>Trung Quốc thị nhất cá đại quốc gia</t>
  </si>
  <si>
    <t>中國是一個大國家</t>
  </si>
  <si>
    <t>Hôm nay bạn trông rất khoẻ</t>
  </si>
  <si>
    <t>Trò chơi này chơi rất vui</t>
  </si>
  <si>
    <t>Chữ Hán này đọc thế nào?</t>
  </si>
  <si>
    <t>话</t>
  </si>
  <si>
    <t>huà</t>
  </si>
  <si>
    <t>言语</t>
  </si>
  <si>
    <t>他说了一句有趣的话</t>
  </si>
  <si>
    <t>Tā shuō le yī jù yǒuqù de huà</t>
  </si>
  <si>
    <t>Thoại</t>
  </si>
  <si>
    <t>Tha thuyết liễu nhất cú hữu thú đích thoại</t>
  </si>
  <si>
    <t>他說了一句有趣的話</t>
  </si>
  <si>
    <t>坏</t>
  </si>
  <si>
    <t>huài</t>
  </si>
  <si>
    <t>不好</t>
  </si>
  <si>
    <t>这个手机坏了</t>
  </si>
  <si>
    <t>Zhège shǒujī huài le</t>
  </si>
  <si>
    <t>Chiếc điện thoại này bị hỏng</t>
  </si>
  <si>
    <t>Hoại</t>
  </si>
  <si>
    <t>Giá cá thủ cơ hoại liễu</t>
  </si>
  <si>
    <t>這個手機壞了</t>
  </si>
  <si>
    <t>huán</t>
  </si>
  <si>
    <t>归还</t>
  </si>
  <si>
    <t>我还书给图书馆</t>
  </si>
  <si>
    <t>Wǒ huán shū gěi túshūguǎn</t>
  </si>
  <si>
    <t>Ngã hoàn thư cấp đồ thư quán</t>
  </si>
  <si>
    <t>我還書給圖書館</t>
  </si>
  <si>
    <t>回</t>
  </si>
  <si>
    <t>huí</t>
  </si>
  <si>
    <t>返回</t>
  </si>
  <si>
    <t>我会晚点回家</t>
  </si>
  <si>
    <t>Wǒ huì wǎndiǎn huíjiā</t>
  </si>
  <si>
    <t>Tôi sẽ về nhà muộn</t>
  </si>
  <si>
    <t>Hồi</t>
  </si>
  <si>
    <t>Ngã hội vãn điểm hồi gia</t>
  </si>
  <si>
    <t>我會晚點回家</t>
  </si>
  <si>
    <t>回答</t>
  </si>
  <si>
    <t>huídá</t>
  </si>
  <si>
    <t>回复</t>
  </si>
  <si>
    <t>请回答我的问题</t>
  </si>
  <si>
    <t>Qǐng huídá wǒ de wèntí</t>
  </si>
  <si>
    <t>Xin trả lời câu hỏi của tôi</t>
  </si>
  <si>
    <t>Hồi đáp</t>
  </si>
  <si>
    <t>Thỉnh hồi đáp ngã đích vấn đề</t>
  </si>
  <si>
    <t>請回答我的問題</t>
  </si>
  <si>
    <t>回到</t>
  </si>
  <si>
    <t>huídào</t>
  </si>
  <si>
    <t>他已经回到家了</t>
  </si>
  <si>
    <t>Tā yǐjīng huídào jiā le</t>
  </si>
  <si>
    <t>Hồi đáo</t>
  </si>
  <si>
    <t>Tha dĩ kinh hồi đáo gia liễu</t>
  </si>
  <si>
    <t>他已經回到家了</t>
  </si>
  <si>
    <t>回家</t>
  </si>
  <si>
    <t>huíjiā</t>
  </si>
  <si>
    <t>返回家中</t>
  </si>
  <si>
    <t>我们六点回家</t>
  </si>
  <si>
    <t>Wǒmen liù diǎn huíjiā</t>
  </si>
  <si>
    <t>Chúng tôi về nhà lúc sáu giờ</t>
  </si>
  <si>
    <t>Hồi gia</t>
  </si>
  <si>
    <t>Ngã môn lục điểm hồi gia</t>
  </si>
  <si>
    <t>我們六點回家</t>
  </si>
  <si>
    <t>回来</t>
  </si>
  <si>
    <t>huílái</t>
  </si>
  <si>
    <t>他今天不回来</t>
  </si>
  <si>
    <t>Tā jīntiān bù huílái</t>
  </si>
  <si>
    <t>Hồi lai</t>
  </si>
  <si>
    <t>Tha kim thiên bất hồi lai</t>
  </si>
  <si>
    <t>他今天不回來</t>
  </si>
  <si>
    <t>回去</t>
  </si>
  <si>
    <t>huíqù</t>
  </si>
  <si>
    <t>返回去</t>
  </si>
  <si>
    <t>我明天回去学校</t>
  </si>
  <si>
    <t>Wǒ míngtiān huíqù xuéxiào</t>
  </si>
  <si>
    <t>Hồi khứ</t>
  </si>
  <si>
    <t>Ngã minh thiên hồi khứ học hiệu</t>
  </si>
  <si>
    <t>我明天回去學校</t>
  </si>
  <si>
    <t>会</t>
  </si>
  <si>
    <t>huì</t>
  </si>
  <si>
    <t>见面</t>
  </si>
  <si>
    <t>我们明天会面</t>
  </si>
  <si>
    <t>Wǒmen míngtiān huìmiàn</t>
  </si>
  <si>
    <t>Chúng ta sẽ gặp nhau vào ngày mai</t>
  </si>
  <si>
    <t>Hội</t>
  </si>
  <si>
    <t>Ngã môn minh thiên hội diện</t>
  </si>
  <si>
    <t>我們明天會面</t>
  </si>
  <si>
    <t>火车</t>
  </si>
  <si>
    <t>huǒchē</t>
  </si>
  <si>
    <t>铁路交通工具</t>
  </si>
  <si>
    <t>我坐火车去上海</t>
  </si>
  <si>
    <t>Wǒ zuò huǒchē qù Shànghǎi</t>
  </si>
  <si>
    <t>Tôi đi Thượng Hải bằng xe lửa</t>
  </si>
  <si>
    <t>Hỏa xa</t>
  </si>
  <si>
    <t>Ngã tọa hỏa xa khứ Thượng Hải</t>
  </si>
  <si>
    <t>我坐火車去上海</t>
  </si>
  <si>
    <t>机场</t>
  </si>
  <si>
    <t>jīchǎng</t>
  </si>
  <si>
    <t>飞机场</t>
  </si>
  <si>
    <t>他现在在机场</t>
  </si>
  <si>
    <t>Tā xiànzài zài jīchǎng</t>
  </si>
  <si>
    <t>Hiện tại anh ấy đang ở sân bay</t>
  </si>
  <si>
    <t>Cơ trường</t>
  </si>
  <si>
    <t>Tha hiện tại tại cơ trường</t>
  </si>
  <si>
    <t>他現在在機場</t>
  </si>
  <si>
    <t>机票</t>
  </si>
  <si>
    <t>jīpiào</t>
  </si>
  <si>
    <t>飞机票</t>
  </si>
  <si>
    <t>我买了一张机票</t>
  </si>
  <si>
    <t>Wǒ mǎi le yī zhāng jīpiào</t>
  </si>
  <si>
    <t>Tôi đã mua một vé máy bay</t>
  </si>
  <si>
    <t>Cơ phiếu</t>
  </si>
  <si>
    <t>Ngã mãi liễu nhất trương cơ phiếu</t>
  </si>
  <si>
    <t>我買了一張機票</t>
  </si>
  <si>
    <t>鸡蛋</t>
  </si>
  <si>
    <t>jīdàn</t>
  </si>
  <si>
    <t>鸡的蛋</t>
  </si>
  <si>
    <t>早餐我吃了两个鸡蛋</t>
  </si>
  <si>
    <t>Zǎocān wǒ chī le liǎng gè jīdàn</t>
  </si>
  <si>
    <t>Bữa sáng tôi đã ăn hai quả trứng gà</t>
  </si>
  <si>
    <t>Kê đản</t>
  </si>
  <si>
    <t>Tảo xan ngã cật liễu lưỡng cá kê đản</t>
  </si>
  <si>
    <t>早餐我吃了兩個雞蛋</t>
  </si>
  <si>
    <t>几</t>
  </si>
  <si>
    <t>jǐ</t>
  </si>
  <si>
    <t>你有几个苹果</t>
  </si>
  <si>
    <t>Nǐ yǒu jǐ gè píngguǒ</t>
  </si>
  <si>
    <t>Kỷ</t>
  </si>
  <si>
    <t>Nhĩ hữu kỷ cá bình quả</t>
  </si>
  <si>
    <t>你有幾個蘋果</t>
  </si>
  <si>
    <t>记</t>
  </si>
  <si>
    <t>jì</t>
  </si>
  <si>
    <t>记录</t>
  </si>
  <si>
    <t>请记下这个地址</t>
  </si>
  <si>
    <t>Qǐng jì xià zhège dìzhǐ</t>
  </si>
  <si>
    <t>Xin ghi lại địa chỉ này</t>
  </si>
  <si>
    <t>Ký</t>
  </si>
  <si>
    <t>Thỉnh ký hạ giá cá địa chỉ</t>
  </si>
  <si>
    <t>請記下這個地址</t>
  </si>
  <si>
    <t>记得</t>
  </si>
  <si>
    <t>jìdé</t>
  </si>
  <si>
    <t>记住</t>
  </si>
  <si>
    <t>我记得你的名字</t>
  </si>
  <si>
    <t>Wǒ jìdé nǐ de míngzi</t>
  </si>
  <si>
    <t>Tôi nhớ tên bạn</t>
  </si>
  <si>
    <t>Ký đắc</t>
  </si>
  <si>
    <t>Ngã ký đắc nhĩ đích danh tự</t>
  </si>
  <si>
    <t>我記得你的名字</t>
  </si>
  <si>
    <t>jìzhù</t>
  </si>
  <si>
    <t>牢记</t>
  </si>
  <si>
    <t>请记住我的话</t>
  </si>
  <si>
    <t>Qǐng jìzhù wǒ de huà</t>
  </si>
  <si>
    <t>Xin hãy nhớ lời tôi</t>
  </si>
  <si>
    <t>Ký trú</t>
  </si>
  <si>
    <t>Thỉnh ký trú ngã đích thoại</t>
  </si>
  <si>
    <t>請記住我的話</t>
  </si>
  <si>
    <t>家</t>
  </si>
  <si>
    <t>jiā</t>
  </si>
  <si>
    <t>我家很大</t>
  </si>
  <si>
    <t>Wǒ jiā hěn dà</t>
  </si>
  <si>
    <t>Nhà tôi rất lớn</t>
  </si>
  <si>
    <t>Gia</t>
  </si>
  <si>
    <t>Ngã gia ngận đại</t>
  </si>
  <si>
    <t>家里</t>
  </si>
  <si>
    <t>jiālǐ</t>
  </si>
  <si>
    <t>家中</t>
  </si>
  <si>
    <t>我家里有很多书</t>
  </si>
  <si>
    <t>Wǒ jiālǐ yǒu hěn duō shū</t>
  </si>
  <si>
    <t>Trong nhà tôi có nhiều sách</t>
  </si>
  <si>
    <t>Gia lý</t>
  </si>
  <si>
    <t>Ngã gia lý hữu ngận đa thư</t>
  </si>
  <si>
    <t>我家裡有很多書</t>
  </si>
  <si>
    <t>家人</t>
  </si>
  <si>
    <t>jiārén</t>
  </si>
  <si>
    <t>家庭成员</t>
  </si>
  <si>
    <t>我的家人都很亲切</t>
  </si>
  <si>
    <t>Wǒ de jiārén dōu hěn qīnqiè</t>
  </si>
  <si>
    <t>Người nhà tôi đều rất thân thiết</t>
  </si>
  <si>
    <t>Gia nhân</t>
  </si>
  <si>
    <t>Ngã đích gia nhân đô ngận thân thiết</t>
  </si>
  <si>
    <t>我的家人都很親切</t>
  </si>
  <si>
    <t>间</t>
  </si>
  <si>
    <t>jiān</t>
  </si>
  <si>
    <t>这间房子很小</t>
  </si>
  <si>
    <t>Zhè jiān fángzi hěn xiǎo</t>
  </si>
  <si>
    <t>Gian phòng này rất nhỏ</t>
  </si>
  <si>
    <t>Gian</t>
  </si>
  <si>
    <t>Giá gian phòng tử ngận tiểu</t>
  </si>
  <si>
    <t>這間房子很小</t>
  </si>
  <si>
    <t>Anh ấy nói một câu nói thú vị</t>
  </si>
  <si>
    <t>Tôi trả lại sách cho thư viện</t>
  </si>
  <si>
    <t>Anh ấy đã về đến nhà rồi</t>
  </si>
  <si>
    <t>Hôm nay anh ấy không trở về</t>
  </si>
  <si>
    <t>Ngày mai tôi đi về trường</t>
  </si>
  <si>
    <t>Bạn có bao nhiêu quả táo?</t>
  </si>
  <si>
    <t>见</t>
  </si>
  <si>
    <t>jiàn</t>
  </si>
  <si>
    <t>看到</t>
  </si>
  <si>
    <t>我昨天见了他</t>
  </si>
  <si>
    <t>Wǒ zuótiān jiàn le tā</t>
  </si>
  <si>
    <t>Hôm qua tôi đã gặp anh ấy</t>
  </si>
  <si>
    <t>Kiến</t>
  </si>
  <si>
    <t>Ngã tạc thiên kiến liễu tha</t>
  </si>
  <si>
    <t>我昨天見了他</t>
  </si>
  <si>
    <t>jiànmiàn</t>
  </si>
  <si>
    <t>会面</t>
  </si>
  <si>
    <t>我们明天见面</t>
  </si>
  <si>
    <t>Wǒmen míngtiān jiànmiàn</t>
  </si>
  <si>
    <t>Chúng ta gặp mặt vào ngày mai</t>
  </si>
  <si>
    <t>Kiến diện</t>
  </si>
  <si>
    <t>Ngã môn minh thiên kiến diện</t>
  </si>
  <si>
    <t>我們明天見面</t>
  </si>
  <si>
    <t>教</t>
  </si>
  <si>
    <t>jiāo</t>
  </si>
  <si>
    <t>教育</t>
  </si>
  <si>
    <t>老师教我们汉语</t>
  </si>
  <si>
    <t>Lǎoshī jiāo wǒmen Hànyǔ</t>
  </si>
  <si>
    <t>Giáo viên dạy chúng tôi tiếng Trung</t>
  </si>
  <si>
    <t>Giáo</t>
  </si>
  <si>
    <t>Lão sư giáo ngã môn Hán ngữ</t>
  </si>
  <si>
    <t>老師教我們漢語</t>
  </si>
  <si>
    <t>叫</t>
  </si>
  <si>
    <t>jiào</t>
  </si>
  <si>
    <t>呼唤</t>
  </si>
  <si>
    <t>请叫他来</t>
  </si>
  <si>
    <t>Qǐng jiào tā lái</t>
  </si>
  <si>
    <t>Xin hãy gọi anh ấy đến</t>
  </si>
  <si>
    <t>Khiếu</t>
  </si>
  <si>
    <t>Thỉnh khiếu tha lai</t>
  </si>
  <si>
    <t>請叫他來</t>
  </si>
  <si>
    <t>教学楼</t>
  </si>
  <si>
    <t>jiàoxuélóu</t>
  </si>
  <si>
    <t>教室的楼</t>
  </si>
  <si>
    <t>我们的教学楼很大</t>
  </si>
  <si>
    <t>Wǒmen de jiàoxuélóu hěn dà</t>
  </si>
  <si>
    <t>Tòa nhà giảng dạy của chúng tôi rất lớn</t>
  </si>
  <si>
    <t>Giáo học lâu</t>
  </si>
  <si>
    <t>Ngã môn đích giáo học lâu ngận đại</t>
  </si>
  <si>
    <t>我們的教學樓很大</t>
  </si>
  <si>
    <t>姐姐</t>
  </si>
  <si>
    <t>jiějie</t>
  </si>
  <si>
    <t>年长的妹妹</t>
  </si>
  <si>
    <t>我姐姐在北京工作</t>
  </si>
  <si>
    <t>Wǒ jiějie zài Běijīng gōngzuò</t>
  </si>
  <si>
    <t>Chị gái tôi làm việc ở Bắc Kinh</t>
  </si>
  <si>
    <t>Tỷ tỷ</t>
  </si>
  <si>
    <t>Ngã tỷ tỷ tại Bắc Kinh công tác</t>
  </si>
  <si>
    <t>介绍</t>
  </si>
  <si>
    <t>jièshào</t>
  </si>
  <si>
    <t>说明</t>
  </si>
  <si>
    <t>请介绍一下你自己</t>
  </si>
  <si>
    <t>Qǐng jièshào yīxià nǐ zìjǐ</t>
  </si>
  <si>
    <t>Xin hãy giới thiệu một chút về bản thân bạn</t>
  </si>
  <si>
    <t>Giới thiệu</t>
  </si>
  <si>
    <t>Thỉnh giới thiệu nhất hạ nhĩ tự kỷ</t>
  </si>
  <si>
    <t>請介紹一下你自己</t>
  </si>
  <si>
    <t>今年</t>
  </si>
  <si>
    <t>jīnnián</t>
  </si>
  <si>
    <t>这个年</t>
  </si>
  <si>
    <t>今年我打算去旅游</t>
  </si>
  <si>
    <t>Jīnnián wǒ dǎsuàn qù lǚyóu</t>
  </si>
  <si>
    <t>Năm nay tôi dự định đi du lịch</t>
  </si>
  <si>
    <t>Kim niên</t>
  </si>
  <si>
    <t>Kim niên ngã đả toán khứ lữ du</t>
  </si>
  <si>
    <t>今年我打算去旅遊</t>
  </si>
  <si>
    <t>今天</t>
  </si>
  <si>
    <t>jīntiān</t>
  </si>
  <si>
    <t>这一天</t>
  </si>
  <si>
    <t>今天我很忙</t>
  </si>
  <si>
    <t>Jīntiān wǒ hěn máng</t>
  </si>
  <si>
    <t>Hôm nay tôi rất bận</t>
  </si>
  <si>
    <t>Kim thiên</t>
  </si>
  <si>
    <t>Kim thiên ngã ngận mang</t>
  </si>
  <si>
    <t>进</t>
  </si>
  <si>
    <t>jìn</t>
  </si>
  <si>
    <t>进入</t>
  </si>
  <si>
    <t>请进</t>
  </si>
  <si>
    <t>Qǐng jìn</t>
  </si>
  <si>
    <t>Mời vào</t>
  </si>
  <si>
    <t>Tiến</t>
  </si>
  <si>
    <t>Thỉnh tiến</t>
  </si>
  <si>
    <t>請進</t>
  </si>
  <si>
    <t>进来</t>
  </si>
  <si>
    <t>jìnlái</t>
  </si>
  <si>
    <t>进入到这里</t>
  </si>
  <si>
    <t>请进来坐</t>
  </si>
  <si>
    <t>Qǐng jìnlái zuò</t>
  </si>
  <si>
    <t>Mời vào ngồi</t>
  </si>
  <si>
    <t>Tiến lai</t>
  </si>
  <si>
    <t>Thỉnh tiến lai tọa</t>
  </si>
  <si>
    <t>請進來坐</t>
  </si>
  <si>
    <t>进去</t>
  </si>
  <si>
    <t>jìnqù</t>
  </si>
  <si>
    <t>进入那里</t>
  </si>
  <si>
    <t>他已经进去了</t>
  </si>
  <si>
    <t>Tā yǐjīng jìnqù le</t>
  </si>
  <si>
    <t>Tiến khứ</t>
  </si>
  <si>
    <t>Tha dĩ kinh tiến khứ liễu</t>
  </si>
  <si>
    <t>他已經進去了</t>
  </si>
  <si>
    <t>九</t>
  </si>
  <si>
    <t>jiǔ</t>
  </si>
  <si>
    <t>我有九本书</t>
  </si>
  <si>
    <t>Wǒ yǒu jiǔ běn shū</t>
  </si>
  <si>
    <t>Tôi có chín quyển sách</t>
  </si>
  <si>
    <t>Cửu</t>
  </si>
  <si>
    <t>Ngã hữu cửu bản thư</t>
  </si>
  <si>
    <t>我有九本書</t>
  </si>
  <si>
    <t>就</t>
  </si>
  <si>
    <t>jiù</t>
  </si>
  <si>
    <t>表示肯定</t>
  </si>
  <si>
    <t>我们马上就走</t>
  </si>
  <si>
    <t>Wǒmen mǎshàng jiù zǒu</t>
  </si>
  <si>
    <t>Chúng ta đi ngay lập tức</t>
  </si>
  <si>
    <t>Tựu</t>
  </si>
  <si>
    <t>Ngã môn mã thượng tựu tẩu</t>
  </si>
  <si>
    <t>我們馬上就走</t>
  </si>
  <si>
    <t>觉得</t>
  </si>
  <si>
    <t>juéde</t>
  </si>
  <si>
    <t>感到</t>
  </si>
  <si>
    <t>我觉得很累</t>
  </si>
  <si>
    <t>Wǒ juéde hěn lèi</t>
  </si>
  <si>
    <t>Tôi cảm thấy rất mệt</t>
  </si>
  <si>
    <t>Giác đắc</t>
  </si>
  <si>
    <t>Ngã giác đắc ngận luy</t>
  </si>
  <si>
    <t>我覺得很累</t>
  </si>
  <si>
    <t>开</t>
  </si>
  <si>
    <t>kāi</t>
  </si>
  <si>
    <t>请开窗户</t>
  </si>
  <si>
    <t>Qǐng kāi chuānghu</t>
  </si>
  <si>
    <t>Khai</t>
  </si>
  <si>
    <t>Thỉnh khai song hộ</t>
  </si>
  <si>
    <t>請開窗戶</t>
  </si>
  <si>
    <t>开车</t>
  </si>
  <si>
    <t>kāichē</t>
  </si>
  <si>
    <t>驾驶汽车</t>
  </si>
  <si>
    <t>他会开车</t>
  </si>
  <si>
    <t>Tā huì kāichē</t>
  </si>
  <si>
    <t>Anh ấy biết lái xe</t>
  </si>
  <si>
    <t>Khai xa</t>
  </si>
  <si>
    <t>Tha hội khai xa</t>
  </si>
  <si>
    <t>他會開車</t>
  </si>
  <si>
    <t>开会</t>
  </si>
  <si>
    <t>kāihuì</t>
  </si>
  <si>
    <t>会议</t>
  </si>
  <si>
    <t>我们正在开会</t>
  </si>
  <si>
    <t>Wǒmen zhèngzài kāihuì</t>
  </si>
  <si>
    <t>Chúng tôi đang họp</t>
  </si>
  <si>
    <t>Khai hội</t>
  </si>
  <si>
    <t>Ngã môn chính tại khai hội</t>
  </si>
  <si>
    <t>我們正在開會</t>
  </si>
  <si>
    <t>开玩笑</t>
  </si>
  <si>
    <t>kāiwánxiào</t>
  </si>
  <si>
    <t>说笑话</t>
  </si>
  <si>
    <t>我只是开玩笑</t>
  </si>
  <si>
    <t>Wǒ zhǐshì kāiwánxiào</t>
  </si>
  <si>
    <t>Tôi chỉ đùa thôi</t>
  </si>
  <si>
    <t>Khai ngoạn tiếu</t>
  </si>
  <si>
    <t>Ngã chỉ thị khai ngoạn tiếu</t>
  </si>
  <si>
    <t>我只是開玩笑</t>
  </si>
  <si>
    <t>看</t>
  </si>
  <si>
    <t>kàn</t>
  </si>
  <si>
    <t>观看</t>
  </si>
  <si>
    <t>Khán</t>
  </si>
  <si>
    <t>看病</t>
  </si>
  <si>
    <t>kànbìng</t>
  </si>
  <si>
    <t>看医生</t>
  </si>
  <si>
    <t>我去医院看病</t>
  </si>
  <si>
    <t>Wǒ qù yīyuàn kànbìng</t>
  </si>
  <si>
    <t>Tôi đi bệnh viện khám bệnh</t>
  </si>
  <si>
    <t>Khán bệnh</t>
  </si>
  <si>
    <t>Ngã khứ y viện khán bệnh</t>
  </si>
  <si>
    <t>我去醫院看病</t>
  </si>
  <si>
    <t>kàndào</t>
  </si>
  <si>
    <t>见到</t>
  </si>
  <si>
    <t>我在街上看到他</t>
  </si>
  <si>
    <t>Wǒ zài jiē shàng kàndào tā</t>
  </si>
  <si>
    <t>Tôi nhìn thấy anh ấy trên phố</t>
  </si>
  <si>
    <t>Khán đáo</t>
  </si>
  <si>
    <t>Ngã tại nhai thượng khán đáo tha</t>
  </si>
  <si>
    <t>Mời vào đây ngồi</t>
  </si>
  <si>
    <t>Anh ấy đã đi vào trong rồi</t>
  </si>
  <si>
    <t>看见</t>
  </si>
  <si>
    <t>kànjiàn</t>
  </si>
  <si>
    <t>我看见了一只猫</t>
  </si>
  <si>
    <t>Wǒ kànjiàn le yī zhī māo</t>
  </si>
  <si>
    <t>Khán kiến</t>
  </si>
  <si>
    <t>Ngã khán kiến liễu nhất chỉ miêu</t>
  </si>
  <si>
    <t>我看見了一隻貓</t>
  </si>
  <si>
    <t>考</t>
  </si>
  <si>
    <t>kǎo</t>
  </si>
  <si>
    <t>考试</t>
  </si>
  <si>
    <t>我们明天要考数学</t>
  </si>
  <si>
    <t>Wǒmen míngtiān yào kǎo shùxué</t>
  </si>
  <si>
    <t>Ngày mai chúng tôi thi môn toán</t>
  </si>
  <si>
    <t>Khảo</t>
  </si>
  <si>
    <t>Ngã môn minh thiên yếu khảo toán học</t>
  </si>
  <si>
    <t>我們明天要考數學</t>
  </si>
  <si>
    <t>kǎoshì</t>
  </si>
  <si>
    <t>测试</t>
  </si>
  <si>
    <t>这次考试很重要</t>
  </si>
  <si>
    <t>Zhè cì kǎoshì hěn zhòngyào</t>
  </si>
  <si>
    <t>Kỳ thi này rất quan trọng</t>
  </si>
  <si>
    <t>Khảo thí</t>
  </si>
  <si>
    <t>Giá thứ khảo thí ngận trọng yếu</t>
  </si>
  <si>
    <t>這次考試很重要</t>
  </si>
  <si>
    <t>渴</t>
  </si>
  <si>
    <t>kě</t>
  </si>
  <si>
    <t>想喝水</t>
  </si>
  <si>
    <t>Wǒ kě le, xiǎng hē shuǐ</t>
  </si>
  <si>
    <t>Tôi khát rồi, muốn uống nước</t>
  </si>
  <si>
    <t>Khát</t>
  </si>
  <si>
    <t>Ngã khát liễu, tưởng hát thủy</t>
  </si>
  <si>
    <t>课</t>
  </si>
  <si>
    <t>kè</t>
  </si>
  <si>
    <t>课程</t>
  </si>
  <si>
    <t>我喜欢这门课</t>
  </si>
  <si>
    <t>Wǒ xǐhuān zhè mén kè</t>
  </si>
  <si>
    <t>Khóa</t>
  </si>
  <si>
    <t>Ngã hỉ hoan giá môn khóa</t>
  </si>
  <si>
    <t>我喜歡這門課</t>
  </si>
  <si>
    <t>课本</t>
  </si>
  <si>
    <t>kèběn</t>
  </si>
  <si>
    <t>教材</t>
  </si>
  <si>
    <t>请打开你的课本</t>
  </si>
  <si>
    <t>Qǐng dǎkāi nǐ de kèběn</t>
  </si>
  <si>
    <t>Xin hãy mở sách giáo khoa của bạn ra</t>
  </si>
  <si>
    <t>Khóa bản</t>
  </si>
  <si>
    <t>Thỉnh đả khai nhĩ đích khóa bản</t>
  </si>
  <si>
    <t>請打開你的課本</t>
  </si>
  <si>
    <t>课文</t>
  </si>
  <si>
    <t>kèwén</t>
  </si>
  <si>
    <t>文章</t>
  </si>
  <si>
    <t>我们今天学习了新的课文</t>
  </si>
  <si>
    <t>Wǒmen jīntiān xuéxí le xīn de kèwén</t>
  </si>
  <si>
    <t>Khóa văn</t>
  </si>
  <si>
    <t>Ngã môn kim thiên học tập liễu tân đích khóa văn</t>
  </si>
  <si>
    <t>我們今天學習了新的課文</t>
  </si>
  <si>
    <t>口</t>
  </si>
  <si>
    <t>kǒu</t>
  </si>
  <si>
    <t>嘴巴</t>
  </si>
  <si>
    <t>请闭上你的口</t>
  </si>
  <si>
    <t>Qǐng bì shàng nǐ de kǒu</t>
  </si>
  <si>
    <t>Khẩu</t>
  </si>
  <si>
    <t>Thỉnh bế thượng nhĩ đích khẩu</t>
  </si>
  <si>
    <t>請閉上你的口</t>
  </si>
  <si>
    <t>块</t>
  </si>
  <si>
    <t>kuài</t>
  </si>
  <si>
    <t>给我一块面包</t>
  </si>
  <si>
    <t>Gěi wǒ yī kuài miànbāo</t>
  </si>
  <si>
    <t>Cho tôi một miếng bánh mì</t>
  </si>
  <si>
    <t>Khối</t>
  </si>
  <si>
    <t>Cấp ngã nhất khối diện bao</t>
  </si>
  <si>
    <t>給我一塊麵包</t>
  </si>
  <si>
    <t>快</t>
  </si>
  <si>
    <t>迅速</t>
  </si>
  <si>
    <t>火车开得很快</t>
  </si>
  <si>
    <t>Huǒchē kāi de hěn kuài</t>
  </si>
  <si>
    <t>Tàu hỏa chạy rất nhanh</t>
  </si>
  <si>
    <t>Khoái</t>
  </si>
  <si>
    <t>Hỏa xa khai đắc ngận khoái</t>
  </si>
  <si>
    <t>火車開得很快</t>
  </si>
  <si>
    <t>来</t>
  </si>
  <si>
    <t>lái</t>
  </si>
  <si>
    <t>到来</t>
  </si>
  <si>
    <t>他来了</t>
  </si>
  <si>
    <t>Tā lái le</t>
  </si>
  <si>
    <t>Anh ấy đến rồi</t>
  </si>
  <si>
    <t>Lai</t>
  </si>
  <si>
    <t>Tha lai liễu</t>
  </si>
  <si>
    <t>他來了</t>
  </si>
  <si>
    <t>来到</t>
  </si>
  <si>
    <t>láidào</t>
  </si>
  <si>
    <t>他已经来到学校</t>
  </si>
  <si>
    <t>Tā yǐjīng láidào xuéxiào</t>
  </si>
  <si>
    <t>Anh ấy đã đến trường rồi</t>
  </si>
  <si>
    <t>Lai đáo</t>
  </si>
  <si>
    <t>Tha dĩ kinh lai đáo học hiệu</t>
  </si>
  <si>
    <t>他已經來到學校</t>
  </si>
  <si>
    <t>老</t>
  </si>
  <si>
    <t>lǎo</t>
  </si>
  <si>
    <t>年长的</t>
  </si>
  <si>
    <t>他是个老医生</t>
  </si>
  <si>
    <t>Tā shì gè lǎo yīshēng</t>
  </si>
  <si>
    <t>Anh ấy là một bác sĩ già</t>
  </si>
  <si>
    <t>Lão</t>
  </si>
  <si>
    <t>Tha thị cá lão y sinh</t>
  </si>
  <si>
    <t>他是個老醫生</t>
  </si>
  <si>
    <t>老人</t>
  </si>
  <si>
    <t>lǎorén</t>
  </si>
  <si>
    <t>年长的人</t>
  </si>
  <si>
    <t>公园里有很多老人</t>
  </si>
  <si>
    <t>Gōngyuán lǐ yǒu hěn duō lǎorén</t>
  </si>
  <si>
    <t>Trong công viên có nhiều người già</t>
  </si>
  <si>
    <t>Lão nhân</t>
  </si>
  <si>
    <t>Công viên lý hữu ngận đa lão nhân</t>
  </si>
  <si>
    <t>公園裡有很多老人</t>
  </si>
  <si>
    <t>老师</t>
  </si>
  <si>
    <t>lǎoshī</t>
  </si>
  <si>
    <t>教师</t>
  </si>
  <si>
    <t>我的老师很友好</t>
  </si>
  <si>
    <t>Wǒ de lǎoshī hěn yǒuhǎo</t>
  </si>
  <si>
    <t>Giáo viên của tôi rất thân thiện</t>
  </si>
  <si>
    <t>Lão sư</t>
  </si>
  <si>
    <t>Ngã đích lão sư ngận hữu hảo</t>
  </si>
  <si>
    <t>我的老師很友好</t>
  </si>
  <si>
    <t>了</t>
  </si>
  <si>
    <t>le</t>
  </si>
  <si>
    <t>结束</t>
  </si>
  <si>
    <t>我吃了饭</t>
  </si>
  <si>
    <t>Wǒ chī le fàn</t>
  </si>
  <si>
    <t>Tôi ăn cơm rồi</t>
  </si>
  <si>
    <t>Liễu</t>
  </si>
  <si>
    <t>Ngã cật liễu phạn</t>
  </si>
  <si>
    <t>我吃了飯</t>
  </si>
  <si>
    <t>累</t>
  </si>
  <si>
    <t>lèi</t>
  </si>
  <si>
    <t>疲劳</t>
  </si>
  <si>
    <t>我今天很累</t>
  </si>
  <si>
    <t>Wǒ jīntiān hěn lèi</t>
  </si>
  <si>
    <t>Hôm nay tôi rất mệt</t>
  </si>
  <si>
    <t>Luy</t>
  </si>
  <si>
    <t>Ngã kim thiên ngận luy</t>
  </si>
  <si>
    <t>冷</t>
  </si>
  <si>
    <t>lěng</t>
  </si>
  <si>
    <t>不热</t>
  </si>
  <si>
    <t>今天很冷</t>
  </si>
  <si>
    <t>Jīntiān hěn lěng</t>
  </si>
  <si>
    <t>Hôm nay rất lạnh</t>
  </si>
  <si>
    <t>Lãnh</t>
  </si>
  <si>
    <t>Kim thiên ngận lãnh</t>
  </si>
  <si>
    <t>里</t>
  </si>
  <si>
    <t>lǐ</t>
  </si>
  <si>
    <t>里面</t>
  </si>
  <si>
    <t>他在房间里</t>
  </si>
  <si>
    <t>Tā zài fángjiān lǐ</t>
  </si>
  <si>
    <t>Anh ấy ở trong phòng</t>
  </si>
  <si>
    <t>Lý</t>
  </si>
  <si>
    <t>Tha tại phòng gian lý</t>
  </si>
  <si>
    <t>他在房間裡</t>
  </si>
  <si>
    <t>里边</t>
  </si>
  <si>
    <t>lǐbiān</t>
  </si>
  <si>
    <t>内部</t>
  </si>
  <si>
    <t>盒子里边有东西</t>
  </si>
  <si>
    <t>Hézi lǐbiān yǒu dōngxi</t>
  </si>
  <si>
    <t>Bên trong hộp có đồ</t>
  </si>
  <si>
    <t>Lý biên</t>
  </si>
  <si>
    <t>Hạp tử lý biên hữu đông tây</t>
  </si>
  <si>
    <t>盒子裡邊有東西</t>
  </si>
  <si>
    <t>两</t>
  </si>
  <si>
    <t>liǎng</t>
  </si>
  <si>
    <t>我有两只猫</t>
  </si>
  <si>
    <t>Wǒ yǒu liǎng zhī māo</t>
  </si>
  <si>
    <t>Tôi có hai con mèo</t>
  </si>
  <si>
    <t>Lưỡng</t>
  </si>
  <si>
    <t>Ngã hữu lưỡng chỉ miêu</t>
  </si>
  <si>
    <t>我有兩隻貓</t>
  </si>
  <si>
    <t>零</t>
  </si>
  <si>
    <t>líng</t>
  </si>
  <si>
    <t>温度是零度</t>
  </si>
  <si>
    <t>Wēndù shì líng dù</t>
  </si>
  <si>
    <t>Nhiệt độ là không độ</t>
  </si>
  <si>
    <t>Linh</t>
  </si>
  <si>
    <t>Ôn độ thị linh độ</t>
  </si>
  <si>
    <t>溫度是零度</t>
  </si>
  <si>
    <t>Xin hãy câm miệng lại</t>
  </si>
  <si>
    <t>Hôm nay chúng ta học bài học mới</t>
  </si>
  <si>
    <t>Tôi thích tiết học này</t>
  </si>
  <si>
    <t>Tôi trông thấy một con mèo</t>
  </si>
  <si>
    <t>六</t>
  </si>
  <si>
    <t>liù</t>
  </si>
  <si>
    <t>我有六个苹果</t>
  </si>
  <si>
    <t>Wǒ yǒu liù gè píngguǒ</t>
  </si>
  <si>
    <t>Tôi có sáu quả táo</t>
  </si>
  <si>
    <t>Lục</t>
  </si>
  <si>
    <t>Ngã hữu lục cá bình quả</t>
  </si>
  <si>
    <t>我有六個蘋果</t>
  </si>
  <si>
    <t>楼</t>
  </si>
  <si>
    <t>lóu</t>
  </si>
  <si>
    <t>建筑物</t>
  </si>
  <si>
    <t>这是一栋高楼</t>
  </si>
  <si>
    <t>Zhè shì yī dòng gāolóu</t>
  </si>
  <si>
    <t>Đây là một tòa nhà cao tầng</t>
  </si>
  <si>
    <t>Lâu</t>
  </si>
  <si>
    <t>Giá thị nhất đống cao lâu</t>
  </si>
  <si>
    <t>這是一棟高樓</t>
  </si>
  <si>
    <t>楼上</t>
  </si>
  <si>
    <t>lóushàng</t>
  </si>
  <si>
    <t>上面的楼层</t>
  </si>
  <si>
    <t>他住在楼上</t>
  </si>
  <si>
    <t>Tā zhù zài lóushàng</t>
  </si>
  <si>
    <t>Anh ấy sống ở trên lầu</t>
  </si>
  <si>
    <t>Lâu thượng</t>
  </si>
  <si>
    <t>Tha trú tại lâu thượng</t>
  </si>
  <si>
    <t>他住在樓上</t>
  </si>
  <si>
    <t>楼下</t>
  </si>
  <si>
    <t>lóuxià</t>
  </si>
  <si>
    <t>下面的楼层</t>
  </si>
  <si>
    <t>我们在楼下等你</t>
  </si>
  <si>
    <t>Wǒmen zài lóuxià děng nǐ</t>
  </si>
  <si>
    <t>Lâu hạ</t>
  </si>
  <si>
    <t>Ngã môn tại lâu hạ đẳng nhĩ</t>
  </si>
  <si>
    <t>我們在樓下等你</t>
  </si>
  <si>
    <t>路</t>
  </si>
  <si>
    <t>lù</t>
  </si>
  <si>
    <t>道路</t>
  </si>
  <si>
    <t>这条路很长</t>
  </si>
  <si>
    <t>Zhè tiáo lù hěn cháng</t>
  </si>
  <si>
    <t>Con đường này rất dài</t>
  </si>
  <si>
    <t>Lộ</t>
  </si>
  <si>
    <t>Giá điều lộ ngận trường</t>
  </si>
  <si>
    <t>這條路很長</t>
  </si>
  <si>
    <t>路口</t>
  </si>
  <si>
    <t>lùkǒu</t>
  </si>
  <si>
    <t>道路的交叉点</t>
  </si>
  <si>
    <t>我在路口等你</t>
  </si>
  <si>
    <t>Wǒ zài lùkǒu děng nǐ</t>
  </si>
  <si>
    <t>Tôi đợi bạn ở ngã tư</t>
  </si>
  <si>
    <t>Lộ khẩu</t>
  </si>
  <si>
    <t>Ngã tại lộ khẩu đẳng nhĩ</t>
  </si>
  <si>
    <t>路上</t>
  </si>
  <si>
    <t>lùshàng</t>
  </si>
  <si>
    <t>道路上</t>
  </si>
  <si>
    <t>我在路上遇见了他</t>
  </si>
  <si>
    <t>Wǒ zài lùshàng yùjiàn le tā</t>
  </si>
  <si>
    <t>Tôi gặp anh ấy trên đường</t>
  </si>
  <si>
    <t>Lộ thượng</t>
  </si>
  <si>
    <t>Ngã tại lộ thượng ngộ kiến liễu tha</t>
  </si>
  <si>
    <t>我在路上遇見了他</t>
  </si>
  <si>
    <t>妈妈</t>
  </si>
  <si>
    <t>māma</t>
  </si>
  <si>
    <t>母亲</t>
  </si>
  <si>
    <t>我妈妈很漂亮</t>
  </si>
  <si>
    <t>Wǒ māma hěn piàoliang</t>
  </si>
  <si>
    <t>Mẹ tôi rất đẹp</t>
  </si>
  <si>
    <t>Ma ma</t>
  </si>
  <si>
    <t>Ngã ma ma ngận phiêu lượng</t>
  </si>
  <si>
    <t>我媽媽很漂亮</t>
  </si>
  <si>
    <t>马路</t>
  </si>
  <si>
    <t>mǎlù</t>
  </si>
  <si>
    <t>街道</t>
  </si>
  <si>
    <t>小心过马路</t>
  </si>
  <si>
    <t>Xiǎoxīn guò mǎlù</t>
  </si>
  <si>
    <t>Cẩn thận khi qua đường</t>
  </si>
  <si>
    <t>Mã lộ</t>
  </si>
  <si>
    <t>Tiểu tâm quá mã lộ</t>
  </si>
  <si>
    <t>小心過馬路</t>
  </si>
  <si>
    <t>马上</t>
  </si>
  <si>
    <t>mǎshàng</t>
  </si>
  <si>
    <t>立刻</t>
  </si>
  <si>
    <t>我马上回来</t>
  </si>
  <si>
    <t>Wǒ mǎshàng huílái</t>
  </si>
  <si>
    <t>Mã thượng</t>
  </si>
  <si>
    <t>Ngã mã thượng hồi lai</t>
  </si>
  <si>
    <t>我馬上回來</t>
  </si>
  <si>
    <t>吗</t>
  </si>
  <si>
    <t>ma</t>
  </si>
  <si>
    <t>疑问助词</t>
  </si>
  <si>
    <t>你好吗</t>
  </si>
  <si>
    <t>Nǐ hǎo ma</t>
  </si>
  <si>
    <t>Ma</t>
  </si>
  <si>
    <t>Nhĩ hảo ma</t>
  </si>
  <si>
    <t>你好嗎</t>
  </si>
  <si>
    <t>买</t>
  </si>
  <si>
    <t>mǎi</t>
  </si>
  <si>
    <t>购买</t>
  </si>
  <si>
    <t>我想买这本书</t>
  </si>
  <si>
    <t>Wǒ xiǎng mǎi zhè běn shū</t>
  </si>
  <si>
    <t>Tôi muốn mua cuốn sách này</t>
  </si>
  <si>
    <t>Mãi</t>
  </si>
  <si>
    <t>Ngã tưởng mãi giá bản thư</t>
  </si>
  <si>
    <t>我想買這本書</t>
  </si>
  <si>
    <t>慢</t>
  </si>
  <si>
    <t>màn</t>
  </si>
  <si>
    <t>不快</t>
  </si>
  <si>
    <t>请慢点说</t>
  </si>
  <si>
    <t>Qǐng màn diǎn shuō</t>
  </si>
  <si>
    <t>Xin nói chậm lại</t>
  </si>
  <si>
    <t>Mạn</t>
  </si>
  <si>
    <t>Thỉnh mạn điểm thuyết</t>
  </si>
  <si>
    <t>請慢點說</t>
  </si>
  <si>
    <t>忙</t>
  </si>
  <si>
    <t>máng</t>
  </si>
  <si>
    <t>没空闲</t>
  </si>
  <si>
    <t>我今天很忙</t>
  </si>
  <si>
    <t>Wǒ jīntiān hěn máng</t>
  </si>
  <si>
    <t>Mang</t>
  </si>
  <si>
    <t>Ngã kim thiên ngận mang</t>
  </si>
  <si>
    <t>毛</t>
  </si>
  <si>
    <t>máo</t>
  </si>
  <si>
    <t>头发</t>
  </si>
  <si>
    <t>这只猫的毛很软</t>
  </si>
  <si>
    <t>Zhè zhī māo de máo hěn ruǎn</t>
  </si>
  <si>
    <t>Lông của con mèo này rất mềm</t>
  </si>
  <si>
    <t>Mao</t>
  </si>
  <si>
    <t>Giá chỉ miêu đích mao ngận nhuyễn</t>
  </si>
  <si>
    <t>這隻貓的毛很軟</t>
  </si>
  <si>
    <t>没</t>
  </si>
  <si>
    <t>méi</t>
  </si>
  <si>
    <t>没有</t>
  </si>
  <si>
    <t>我没时间</t>
  </si>
  <si>
    <t>Wǒ méi shíjiān</t>
  </si>
  <si>
    <t>Tôi không có thời gian</t>
  </si>
  <si>
    <t>Một</t>
  </si>
  <si>
    <t>Ngã một thời gian</t>
  </si>
  <si>
    <t>我沒時間</t>
  </si>
  <si>
    <t>没关系</t>
  </si>
  <si>
    <t>méi guānxi</t>
  </si>
  <si>
    <t>不要紧</t>
  </si>
  <si>
    <t>这没关系</t>
  </si>
  <si>
    <t>Zhè méi guānxi</t>
  </si>
  <si>
    <t>Một quan hệ</t>
  </si>
  <si>
    <t>Giá một quan hệ</t>
  </si>
  <si>
    <t>這沒關係</t>
  </si>
  <si>
    <t>没什么</t>
  </si>
  <si>
    <t>méi shénme</t>
  </si>
  <si>
    <t>不重要</t>
  </si>
  <si>
    <t>没什么特别的</t>
  </si>
  <si>
    <t>Méi shénme tèbié de</t>
  </si>
  <si>
    <t>Không có gì đặc biệt</t>
  </si>
  <si>
    <t>Một thập ma</t>
  </si>
  <si>
    <t>Một thập ma đặc biệt đích</t>
  </si>
  <si>
    <t>沒什麼特別的</t>
  </si>
  <si>
    <t>没事儿</t>
  </si>
  <si>
    <t>méi shìr</t>
  </si>
  <si>
    <t>没有事情</t>
  </si>
  <si>
    <t>今天没事儿做</t>
  </si>
  <si>
    <t>Jīntiān méi shìr zuò</t>
  </si>
  <si>
    <t>Hôm nay không có việc gì làm</t>
  </si>
  <si>
    <t>Một sự nhi</t>
  </si>
  <si>
    <t>Kim thiên một sự nhi tố</t>
  </si>
  <si>
    <t>今天沒事兒做</t>
  </si>
  <si>
    <t>méiyǒu</t>
  </si>
  <si>
    <t>无</t>
  </si>
  <si>
    <t>我没有钱</t>
  </si>
  <si>
    <t>Wǒ méiyǒu qián</t>
  </si>
  <si>
    <t>Tôi không có tiền</t>
  </si>
  <si>
    <t>Một hữu</t>
  </si>
  <si>
    <t>Ngã một hữu tiền</t>
  </si>
  <si>
    <t>我沒有錢</t>
  </si>
  <si>
    <t>Tôi sẽ quay lại ngay lập tức</t>
  </si>
  <si>
    <t>Bạn khỏe không?</t>
  </si>
  <si>
    <t>Chúng tôi đang đợi bạn ở dưới lầu</t>
  </si>
  <si>
    <t>Chuyện này không sao</t>
  </si>
  <si>
    <t>妹妹</t>
  </si>
  <si>
    <t>mèimei</t>
  </si>
  <si>
    <t>我的妹妹很聪明</t>
  </si>
  <si>
    <t>Wǒ de mèimei hěn cōngmíng</t>
  </si>
  <si>
    <t>Em gái tôi rất thông minh</t>
  </si>
  <si>
    <t>Muội muội</t>
  </si>
  <si>
    <t>Ngã đích muội muội ngận thông minh</t>
  </si>
  <si>
    <t>我的妹妹很聰明</t>
  </si>
  <si>
    <t>门</t>
  </si>
  <si>
    <t>mén</t>
  </si>
  <si>
    <t>出入口</t>
  </si>
  <si>
    <t>请关上门</t>
  </si>
  <si>
    <t>Qǐng guānshàng mén</t>
  </si>
  <si>
    <t>Môn</t>
  </si>
  <si>
    <t>Thỉnh quan thượng môn</t>
  </si>
  <si>
    <t>請關上門</t>
  </si>
  <si>
    <t>门口</t>
  </si>
  <si>
    <t>ménkǒu</t>
  </si>
  <si>
    <t>门的入口</t>
  </si>
  <si>
    <t>我在门口等你</t>
  </si>
  <si>
    <t>Wǒ zài ménkǒu děng nǐ</t>
  </si>
  <si>
    <t>Tôi đợi bạn ở cổng</t>
  </si>
  <si>
    <t>Môn khẩu</t>
  </si>
  <si>
    <t>Ngã tại môn khẩu đẳng nhĩ</t>
  </si>
  <si>
    <t>我在門口等你</t>
  </si>
  <si>
    <t>门票</t>
  </si>
  <si>
    <t>ménpiào</t>
  </si>
  <si>
    <t>票</t>
  </si>
  <si>
    <t>我买了一张博物馆的门票</t>
  </si>
  <si>
    <t>Wǒ mǎi le yī zhāng bówùguǎn de ménpiào</t>
  </si>
  <si>
    <t>Tôi mua một vé vào cửa bảo tàng</t>
  </si>
  <si>
    <t>Môn phiếu</t>
  </si>
  <si>
    <t>Ngã mãi liễu nhất trương bác vật quán đích môn phiếu</t>
  </si>
  <si>
    <t>我買了一張博物館的門票</t>
  </si>
  <si>
    <t>们</t>
  </si>
  <si>
    <t>men</t>
  </si>
  <si>
    <t>表示复数</t>
  </si>
  <si>
    <t>我们都是学生</t>
  </si>
  <si>
    <t>Wǒmen dōu shì xuéshēng</t>
  </si>
  <si>
    <t>Chúng tôi đều là học sinh</t>
  </si>
  <si>
    <t>Ngã môn đô thị học sinh</t>
  </si>
  <si>
    <t>我們都是學生</t>
  </si>
  <si>
    <t>米饭</t>
  </si>
  <si>
    <t>mǐfàn</t>
  </si>
  <si>
    <t>煮熟的米</t>
  </si>
  <si>
    <t>我喜欢吃米饭</t>
  </si>
  <si>
    <t>Wǒ xǐhuān chī mǐfàn</t>
  </si>
  <si>
    <t>Tôi thích ăn cơm</t>
  </si>
  <si>
    <t>Mễ phạn</t>
  </si>
  <si>
    <t>Ngã hỉ hoan cật mễ phạn</t>
  </si>
  <si>
    <t>我喜歡吃米飯</t>
  </si>
  <si>
    <t>面包</t>
  </si>
  <si>
    <t>miànbāo</t>
  </si>
  <si>
    <t>我早餐吃了面包</t>
  </si>
  <si>
    <t>Wǒ zǎocān chī le miànbāo</t>
  </si>
  <si>
    <t>Tôi đã ăn bánh mì vào bữa sáng</t>
  </si>
  <si>
    <t>Diện bao</t>
  </si>
  <si>
    <t>Ngã tảo xan cật liễu diện bao</t>
  </si>
  <si>
    <t>我早餐吃了麵包</t>
  </si>
  <si>
    <t>面条儿</t>
  </si>
  <si>
    <t>miàntiáor</t>
  </si>
  <si>
    <t>他喜欢吃面条儿</t>
  </si>
  <si>
    <t>Tā xǐhuān chī miàntiáor</t>
  </si>
  <si>
    <t>Diện điều nhi</t>
  </si>
  <si>
    <t>Tha hỉ hoan cật diện điều nhi</t>
  </si>
  <si>
    <t>他喜歡吃麵條兒</t>
  </si>
  <si>
    <t>名字</t>
  </si>
  <si>
    <t>míngzi</t>
  </si>
  <si>
    <t>名称</t>
  </si>
  <si>
    <t>你的名字是什么</t>
  </si>
  <si>
    <t>Nǐ de míngzi shì shénme</t>
  </si>
  <si>
    <t>Danh tự</t>
  </si>
  <si>
    <t>Nhĩ đích danh tự thị thập ma</t>
  </si>
  <si>
    <t>你的名字是什麼</t>
  </si>
  <si>
    <t>明白</t>
  </si>
  <si>
    <t>míngbai</t>
  </si>
  <si>
    <t>理解</t>
  </si>
  <si>
    <t>我明白你的意思</t>
  </si>
  <si>
    <t>Wǒ míngbai nǐ de yìsi</t>
  </si>
  <si>
    <t>Tôi hiểu ý của bạn</t>
  </si>
  <si>
    <t>Minh bạch</t>
  </si>
  <si>
    <t>Ngã minh bạch nhĩ đích ý tư</t>
  </si>
  <si>
    <t>明年</t>
  </si>
  <si>
    <t>míngnián</t>
  </si>
  <si>
    <t>下一年</t>
  </si>
  <si>
    <t>我明年毕业</t>
  </si>
  <si>
    <t>Wǒ míngnián bìyè</t>
  </si>
  <si>
    <t>Năm sau tôi tốt nghiệp</t>
  </si>
  <si>
    <t>Minh niên</t>
  </si>
  <si>
    <t>Ngã minh niên tất nghiệp</t>
  </si>
  <si>
    <t>我明年畢業</t>
  </si>
  <si>
    <t>明天</t>
  </si>
  <si>
    <t>míngtiān</t>
  </si>
  <si>
    <t>下一天</t>
  </si>
  <si>
    <t>明天见</t>
  </si>
  <si>
    <t>Míngtiān jiàn</t>
  </si>
  <si>
    <t>Ngày mai gặp lại</t>
  </si>
  <si>
    <t>Minh thiên</t>
  </si>
  <si>
    <t>Minh thiên kiến</t>
  </si>
  <si>
    <t>明天見</t>
  </si>
  <si>
    <t>拿</t>
  </si>
  <si>
    <t>ná</t>
  </si>
  <si>
    <t>抓取</t>
  </si>
  <si>
    <t>请把书拿给我</t>
  </si>
  <si>
    <t>Qǐng bǎ shū ná gěi wǒ</t>
  </si>
  <si>
    <t>Nã</t>
  </si>
  <si>
    <t>Thỉnh bả thư nã cấp ngã</t>
  </si>
  <si>
    <t>請把書拿給我</t>
  </si>
  <si>
    <t>哪</t>
  </si>
  <si>
    <t>nǎ</t>
  </si>
  <si>
    <t>疑问代词</t>
  </si>
  <si>
    <t>nào</t>
  </si>
  <si>
    <t>Ná</t>
  </si>
  <si>
    <t>哪里</t>
  </si>
  <si>
    <t>nǎlǐ</t>
  </si>
  <si>
    <t>什么地方</t>
  </si>
  <si>
    <t>你住在哪里</t>
  </si>
  <si>
    <t>Nǐ zhù zài nǎlǐ</t>
  </si>
  <si>
    <t>Ná lý</t>
  </si>
  <si>
    <t>Nhĩ trú tại ná lý</t>
  </si>
  <si>
    <t>你住在哪裡</t>
  </si>
  <si>
    <t>哪儿</t>
  </si>
  <si>
    <t>nǎr</t>
  </si>
  <si>
    <t>你去哪儿了</t>
  </si>
  <si>
    <t>Nǐ qù nǎr le</t>
  </si>
  <si>
    <t>Ná nhi</t>
  </si>
  <si>
    <t>Nhĩ khứ ná nhi liễu</t>
  </si>
  <si>
    <t>你去哪兒了</t>
  </si>
  <si>
    <t>哪些</t>
  </si>
  <si>
    <t>nǎxiē</t>
  </si>
  <si>
    <t>复数的疑问代词</t>
  </si>
  <si>
    <t>哪些书是你的</t>
  </si>
  <si>
    <t>Nǎxiē shū shì nǐ de</t>
  </si>
  <si>
    <t>Ná tá</t>
  </si>
  <si>
    <t>Ná tá thư thị nhĩ đích</t>
  </si>
  <si>
    <t>哪些書是你的</t>
  </si>
  <si>
    <t>那</t>
  </si>
  <si>
    <t>nà</t>
  </si>
  <si>
    <t>指示代词</t>
  </si>
  <si>
    <t>那是我的书</t>
  </si>
  <si>
    <t>Nà shì wǒ de shū</t>
  </si>
  <si>
    <t>Đó là sách của tôi</t>
  </si>
  <si>
    <t>Na</t>
  </si>
  <si>
    <t>Na thị ngã đích thư</t>
  </si>
  <si>
    <t>那是我的書</t>
  </si>
  <si>
    <t>那边</t>
  </si>
  <si>
    <t>nàbiān</t>
  </si>
  <si>
    <t>那个地方</t>
  </si>
  <si>
    <t>他在那边等你</t>
  </si>
  <si>
    <t>Tā zài nàbiān děng nǐ</t>
  </si>
  <si>
    <t>Anh ấy đợi bạn ở đằng kia</t>
  </si>
  <si>
    <t>Na biên</t>
  </si>
  <si>
    <t>Tha tại na biên đẳng nhĩ</t>
  </si>
  <si>
    <t>他在那邊等你</t>
  </si>
  <si>
    <t>那里</t>
  </si>
  <si>
    <t>nàlǐ</t>
  </si>
  <si>
    <t>我想去那里</t>
  </si>
  <si>
    <t>Wǒ xiǎng qù nàlǐ</t>
  </si>
  <si>
    <t>Tôi muốn đi đến đó</t>
  </si>
  <si>
    <t>Na lý</t>
  </si>
  <si>
    <t>Ngã tưởng khứ na lý</t>
  </si>
  <si>
    <t>我想去那裡</t>
  </si>
  <si>
    <t>Xin hãy cầm sách đưa cho tôi</t>
  </si>
  <si>
    <t>Anh ấy thích ăn mì sợi</t>
  </si>
  <si>
    <t>Tên của bạn là gì?</t>
  </si>
  <si>
    <t>Bạn sống ở đâu?</t>
  </si>
  <si>
    <t>你是哪国人</t>
  </si>
  <si>
    <t>Nǐ shì nǎ guó rén</t>
  </si>
  <si>
    <t>Nhĩ thị ná quốc nhân</t>
  </si>
  <si>
    <t>你是哪國人</t>
  </si>
  <si>
    <t>Bạn là người nước nào?</t>
  </si>
  <si>
    <t>Bạn đi đâu rồi?</t>
  </si>
  <si>
    <t>那儿</t>
  </si>
  <si>
    <t>nàr</t>
  </si>
  <si>
    <t>你看那儿</t>
  </si>
  <si>
    <t>Nǐ kàn nàr</t>
  </si>
  <si>
    <t>Na nhi</t>
  </si>
  <si>
    <t>Nhĩ khán na nhi</t>
  </si>
  <si>
    <t>你看那兒</t>
  </si>
  <si>
    <t>那些</t>
  </si>
  <si>
    <t>nàxiē</t>
  </si>
  <si>
    <t>那些书是新的</t>
  </si>
  <si>
    <t>Nàxiē shū shì xīn de</t>
  </si>
  <si>
    <t>Những cuốn sách đó là mới</t>
  </si>
  <si>
    <t>Na tá</t>
  </si>
  <si>
    <t>Na tá thư thị tân đích</t>
  </si>
  <si>
    <t>那些書是新的</t>
  </si>
  <si>
    <t>奶</t>
  </si>
  <si>
    <t>nǎi</t>
  </si>
  <si>
    <t>乳汁</t>
  </si>
  <si>
    <t>我喜欢喝牛奶</t>
  </si>
  <si>
    <t>Wǒ xǐhuān hē niúnǎi</t>
  </si>
  <si>
    <t>Tôi thích uống sữa</t>
  </si>
  <si>
    <t>Nãi</t>
  </si>
  <si>
    <t>Ngã hỉ hoan hát ngưu nãi</t>
  </si>
  <si>
    <t>我喜歡喝牛奶</t>
  </si>
  <si>
    <t>奶奶</t>
  </si>
  <si>
    <t>nǎinai</t>
  </si>
  <si>
    <t>祖母</t>
  </si>
  <si>
    <t>奶奶给我讲故事</t>
  </si>
  <si>
    <t>Nǎinai gěi wǒ jiǎng gùshì</t>
  </si>
  <si>
    <t>Bà nội kể chuyện cho tôi</t>
  </si>
  <si>
    <t>Nãi nãi</t>
  </si>
  <si>
    <t>Nãi nãi cấp ngã giảng cố sự</t>
  </si>
  <si>
    <t>奶奶給我講故事</t>
  </si>
  <si>
    <t>男</t>
  </si>
  <si>
    <t>nán</t>
  </si>
  <si>
    <t>男性</t>
  </si>
  <si>
    <t>这个男孩很聪明</t>
  </si>
  <si>
    <t>Zhège nánhái hěn cōngmíng</t>
  </si>
  <si>
    <t>Cậu bé này rất thông minh</t>
  </si>
  <si>
    <t>Nam</t>
  </si>
  <si>
    <t>Giá cá nam hài ngận thông minh</t>
  </si>
  <si>
    <t>這個男孩很聰明</t>
  </si>
  <si>
    <t>男孩儿</t>
  </si>
  <si>
    <t>nánháir</t>
  </si>
  <si>
    <t>男性儿童</t>
  </si>
  <si>
    <t>他是一个可爱的男孩儿</t>
  </si>
  <si>
    <t>Tā shì yī gè kě'ài de nánháir</t>
  </si>
  <si>
    <t>Nam hài nhi</t>
  </si>
  <si>
    <t>Tha thị nhất cá khả ái đích nam hài nhi</t>
  </si>
  <si>
    <t>他是一個可愛的男孩兒</t>
  </si>
  <si>
    <t>男朋友</t>
  </si>
  <si>
    <t>nánpéngyou</t>
  </si>
  <si>
    <t>男性朋友</t>
  </si>
  <si>
    <t>她有一个男朋友</t>
  </si>
  <si>
    <t>Tā yǒu yī gè nánpéngyou</t>
  </si>
  <si>
    <t>Cô ấy có một bạn trai</t>
  </si>
  <si>
    <t>Nam bằng hữu</t>
  </si>
  <si>
    <t>Tha hữu nhất cá nam bằng hữu</t>
  </si>
  <si>
    <t>她有一個男朋友</t>
  </si>
  <si>
    <t>男人</t>
  </si>
  <si>
    <t>nánrén</t>
  </si>
  <si>
    <t>成年男性</t>
  </si>
  <si>
    <t>男人应该勇敢</t>
  </si>
  <si>
    <t>Nánrén yīnggāi yǒnggǎn</t>
  </si>
  <si>
    <t>Đàn ông nên dũng cảm</t>
  </si>
  <si>
    <t>Nam nhân</t>
  </si>
  <si>
    <t>Nam nhân ưng cai dũng cảm</t>
  </si>
  <si>
    <t>男人應該勇敢</t>
  </si>
  <si>
    <t>男生</t>
  </si>
  <si>
    <t>nánshēng</t>
  </si>
  <si>
    <t>男学生</t>
  </si>
  <si>
    <t>这个男生很高</t>
  </si>
  <si>
    <t>Zhège nánshēng hěn gāo</t>
  </si>
  <si>
    <t>Nam sinh này rất cao</t>
  </si>
  <si>
    <t>Nam sinh</t>
  </si>
  <si>
    <t>Giá cá nam sinh ngận cao</t>
  </si>
  <si>
    <t>這個男生很高</t>
  </si>
  <si>
    <t>南</t>
  </si>
  <si>
    <t>我家在城市的南边</t>
  </si>
  <si>
    <t>Wǒ jiā zài chéngshì de nánbiān</t>
  </si>
  <si>
    <t>Nhà tôi ở phía nam thành phố</t>
  </si>
  <si>
    <t>Ngã gia tại thành thị đích nam biên</t>
  </si>
  <si>
    <t>我家在城市的南邊</t>
  </si>
  <si>
    <t>南边</t>
  </si>
  <si>
    <t>nánbiān</t>
  </si>
  <si>
    <t>南方</t>
  </si>
  <si>
    <t>南边有一个公园</t>
  </si>
  <si>
    <t>Nánbiān yǒu yī gè gōngyuán</t>
  </si>
  <si>
    <t>Phía nam có một công viên</t>
  </si>
  <si>
    <t>Nam biên</t>
  </si>
  <si>
    <t>Nam biên hữu nhất cá công viên</t>
  </si>
  <si>
    <t>南邊有一個公園</t>
  </si>
  <si>
    <t>难</t>
  </si>
  <si>
    <t>不容易</t>
  </si>
  <si>
    <t>这个问题很难</t>
  </si>
  <si>
    <t>Zhège wèntí hěn nán</t>
  </si>
  <si>
    <t>Câu hỏi này rất khó</t>
  </si>
  <si>
    <t>Nan</t>
  </si>
  <si>
    <t>Giá cá vấn đề ngận nan</t>
  </si>
  <si>
    <t>這個問題很難</t>
  </si>
  <si>
    <t>呢</t>
  </si>
  <si>
    <t>ne</t>
  </si>
  <si>
    <t>你在做什么呢</t>
  </si>
  <si>
    <t>Nǐ zài zuò shénme ne</t>
  </si>
  <si>
    <t>Ni</t>
  </si>
  <si>
    <t>Nhĩ tại tố thập ma ni</t>
  </si>
  <si>
    <t>你在做什麼呢</t>
  </si>
  <si>
    <t>能</t>
  </si>
  <si>
    <t>néng</t>
  </si>
  <si>
    <t>可以</t>
  </si>
  <si>
    <t>你能帮我吗</t>
  </si>
  <si>
    <t>Nǐ néng bāng wǒ ma</t>
  </si>
  <si>
    <t>Năng</t>
  </si>
  <si>
    <t>Nhĩ năng bang ngã ma</t>
  </si>
  <si>
    <t>你能幫我嗎</t>
  </si>
  <si>
    <t>你</t>
  </si>
  <si>
    <t>nǐ</t>
  </si>
  <si>
    <t>第二人称</t>
  </si>
  <si>
    <t>Nhĩ</t>
  </si>
  <si>
    <t>你们</t>
  </si>
  <si>
    <t>nǐmen</t>
  </si>
  <si>
    <t>第二人称复数</t>
  </si>
  <si>
    <t>你们在做什么</t>
  </si>
  <si>
    <t>Nǐmen zài zuò shénme</t>
  </si>
  <si>
    <t>Nhĩ môn</t>
  </si>
  <si>
    <t>Nhĩ môn tại tố thập ma</t>
  </si>
  <si>
    <t>你們在做什麼</t>
  </si>
  <si>
    <t>年</t>
  </si>
  <si>
    <t>nián</t>
  </si>
  <si>
    <t>一年的时间</t>
  </si>
  <si>
    <t>我今年二十岁</t>
  </si>
  <si>
    <t>Wǒ jīnnián èrshí suì</t>
  </si>
  <si>
    <t>Năm nay tôi hai mươi tuổi</t>
  </si>
  <si>
    <t>Niên</t>
  </si>
  <si>
    <t>Ngã kim niên nhị thập tuế</t>
  </si>
  <si>
    <t>我今年二十歲</t>
  </si>
  <si>
    <t>您</t>
  </si>
  <si>
    <t>nín</t>
  </si>
  <si>
    <t>尊称</t>
  </si>
  <si>
    <t>Nín hǎo, qǐng jìn</t>
  </si>
  <si>
    <t>Xin chào ngài, mời vào</t>
  </si>
  <si>
    <t>Nâm</t>
  </si>
  <si>
    <t>Nâm hảo, thỉnh tiến</t>
  </si>
  <si>
    <t>牛奶</t>
  </si>
  <si>
    <t>niúnǎi</t>
  </si>
  <si>
    <t>我每天喝牛奶</t>
  </si>
  <si>
    <t>Wǒ měitiān hē niúnǎi</t>
  </si>
  <si>
    <t>Tôi uống sữa bò mỗi ngày</t>
  </si>
  <si>
    <t>Ngưu nãi</t>
  </si>
  <si>
    <t>Ngã mỗi thiên hát ngưu nãi</t>
  </si>
  <si>
    <t>女</t>
  </si>
  <si>
    <t>nǚ</t>
  </si>
  <si>
    <t>女性</t>
  </si>
  <si>
    <t>这个女孩很漂亮</t>
  </si>
  <si>
    <t>Zhège nǚhái hěn piàoliang</t>
  </si>
  <si>
    <t>Cô gái này rất xinh đẹp</t>
  </si>
  <si>
    <t>Nữ</t>
  </si>
  <si>
    <t>Giá cá nữ hài ngận phiêu lượng</t>
  </si>
  <si>
    <t>這個女孩很漂亮</t>
  </si>
  <si>
    <t>女儿</t>
  </si>
  <si>
    <t>nǚ’ér</t>
  </si>
  <si>
    <t>女孩子</t>
  </si>
  <si>
    <t>我有一个女儿</t>
  </si>
  <si>
    <t>Wǒ yǒu yī gè nǚ’ér</t>
  </si>
  <si>
    <t>Tôi có một cô con gái</t>
  </si>
  <si>
    <t>Nữ nhi</t>
  </si>
  <si>
    <t>Ngã hữu nhất cá nữ nhi</t>
  </si>
  <si>
    <t>我有一個女兒</t>
  </si>
  <si>
    <t>女孩儿</t>
  </si>
  <si>
    <t>nǚháir</t>
  </si>
  <si>
    <t>女性儿童</t>
  </si>
  <si>
    <t>她是一个聪明的女孩儿</t>
  </si>
  <si>
    <t>Tā shì yī gè cōngmíng de nǚháir</t>
  </si>
  <si>
    <t>Nữ hài nhi</t>
  </si>
  <si>
    <t>Tha thị nhất cá thông minh đích nữ hài nhi</t>
  </si>
  <si>
    <t>她是一個聰明的女孩兒</t>
  </si>
  <si>
    <t>Bạn hãy nhìn đằng kia</t>
  </si>
  <si>
    <t>Bạn đang làm gì thế?</t>
  </si>
  <si>
    <t>Bạn có thể giúp tôi không?</t>
  </si>
  <si>
    <t>Các bạn đang làm gì?</t>
  </si>
  <si>
    <t>Cô ấy là một bé gái thông minh</t>
  </si>
  <si>
    <t>Cậu ấy là một bé trai đáng yêu</t>
  </si>
  <si>
    <t>Những quyển sách nào là của bạn?</t>
  </si>
  <si>
    <t>女朋友</t>
  </si>
  <si>
    <t>nǚpéngyou</t>
  </si>
  <si>
    <t>女性朋友</t>
  </si>
  <si>
    <t>她是我的女朋友</t>
  </si>
  <si>
    <t>Tā shì wǒ de nǚpéngyou</t>
  </si>
  <si>
    <t>Cô ấy là bạn gái của tôi</t>
  </si>
  <si>
    <t>Nữ bằng hữu</t>
  </si>
  <si>
    <t>Tha thị ngã đích nữ bằng hữu</t>
  </si>
  <si>
    <t>女人</t>
  </si>
  <si>
    <t>nǚrén</t>
  </si>
  <si>
    <t>成年女性</t>
  </si>
  <si>
    <t>那个女人很漂亮</t>
  </si>
  <si>
    <t>Nà gè nǚrén hěn piàoliang</t>
  </si>
  <si>
    <t>Người phụ nữ đó rất đẹp</t>
  </si>
  <si>
    <t>Nữ nhân</t>
  </si>
  <si>
    <t>Na cá nữ nhân ngận phiêu lượng</t>
  </si>
  <si>
    <t>那個女人很漂亮</t>
  </si>
  <si>
    <t>女生</t>
  </si>
  <si>
    <t>nǚshēng</t>
  </si>
  <si>
    <t>女学生</t>
  </si>
  <si>
    <t>她是一个聪明的女生</t>
  </si>
  <si>
    <t>Tā shì yī gè cōngmíng de nǚshēng</t>
  </si>
  <si>
    <t>Cô ấy là một nữ sinh thông minh</t>
  </si>
  <si>
    <t>Nữ sinh</t>
  </si>
  <si>
    <t>Tha thị nhất cá thông minh đích nữ sinh</t>
  </si>
  <si>
    <t>她是一個聰明的女生</t>
  </si>
  <si>
    <t>旁边</t>
  </si>
  <si>
    <t>pángbiān</t>
  </si>
  <si>
    <t>他坐在我旁边</t>
  </si>
  <si>
    <t>Tā zuò zài wǒ pángbiān</t>
  </si>
  <si>
    <t>Anh ấy ngồi bên cạnh tôi</t>
  </si>
  <si>
    <t>Bàng biên</t>
  </si>
  <si>
    <t>Tha tọa tại ngã bàng biên</t>
  </si>
  <si>
    <t>他坐在我旁邊</t>
  </si>
  <si>
    <t>跑</t>
  </si>
  <si>
    <t>pǎo</t>
  </si>
  <si>
    <t>快步走</t>
  </si>
  <si>
    <t>他每天早上跑步</t>
  </si>
  <si>
    <t>Tā měitiān zǎoshang pǎobù</t>
  </si>
  <si>
    <t>Anh ấy chạy bộ mỗi sáng</t>
  </si>
  <si>
    <t>Bào</t>
  </si>
  <si>
    <t>Tha mỗi thiên tảo thượng bào bộ</t>
  </si>
  <si>
    <t>朋友</t>
  </si>
  <si>
    <t>péngyou</t>
  </si>
  <si>
    <t>友人</t>
  </si>
  <si>
    <t>他是我的好朋友</t>
  </si>
  <si>
    <t>Tā shì wǒ de hǎo péngyou</t>
  </si>
  <si>
    <t>Anh ấy là bạn tốt của tôi</t>
  </si>
  <si>
    <t>Bằng hữu</t>
  </si>
  <si>
    <t>Tha thị ngã đích hảo bằng hữu</t>
  </si>
  <si>
    <t>piào</t>
  </si>
  <si>
    <t>入场券</t>
  </si>
  <si>
    <t>我买了电影票</t>
  </si>
  <si>
    <t>Wǒ mǎi le diànyǐng piào</t>
  </si>
  <si>
    <t>Tôi đã mua vé xem phim</t>
  </si>
  <si>
    <t>Phiếu</t>
  </si>
  <si>
    <t>Ngã mãi liễu điện ảnh phiếu</t>
  </si>
  <si>
    <t>我買了電影票</t>
  </si>
  <si>
    <t>七</t>
  </si>
  <si>
    <t>qī</t>
  </si>
  <si>
    <t>我有七本书</t>
  </si>
  <si>
    <t>Wǒ yǒu qī běn shū</t>
  </si>
  <si>
    <t>Tôi có bảy quyển sách</t>
  </si>
  <si>
    <t>Thất</t>
  </si>
  <si>
    <t>Ngã hữu thất bản thư</t>
  </si>
  <si>
    <t>我有七本書</t>
  </si>
  <si>
    <t>起</t>
  </si>
  <si>
    <t>qǐ</t>
  </si>
  <si>
    <t>起立</t>
  </si>
  <si>
    <t>请大家站起来</t>
  </si>
  <si>
    <t>Qǐng dàjiā zhàn qǐlái</t>
  </si>
  <si>
    <t>Mời mọi người đứng dậy</t>
  </si>
  <si>
    <t>Khởi</t>
  </si>
  <si>
    <t>Thỉnh đại gia trạm khởi lai</t>
  </si>
  <si>
    <t>請大家站起來</t>
  </si>
  <si>
    <t>起床</t>
  </si>
  <si>
    <t>qǐchuáng</t>
  </si>
  <si>
    <t>从床上起来</t>
  </si>
  <si>
    <t>我每天六点起床</t>
  </si>
  <si>
    <t>Wǒ měitiān liù diǎn qǐchuáng</t>
  </si>
  <si>
    <t>Tôi thức dậy lúc sáu giờ mỗi ngày</t>
  </si>
  <si>
    <t>Khởi sàng</t>
  </si>
  <si>
    <t>Ngã mỗi thiên lục điểm khởi sàng</t>
  </si>
  <si>
    <t>我每天六點起床</t>
  </si>
  <si>
    <t>起来</t>
  </si>
  <si>
    <t>qǐlái</t>
  </si>
  <si>
    <t>从低处到高处</t>
  </si>
  <si>
    <t>Mời mọi người đứng lên</t>
  </si>
  <si>
    <t>Khởi lai</t>
  </si>
  <si>
    <t>汽车</t>
  </si>
  <si>
    <t>qìchē</t>
  </si>
  <si>
    <t>车辆</t>
  </si>
  <si>
    <t>我有一辆汽车</t>
  </si>
  <si>
    <t>Wǒ yǒu yī liàng qìchē</t>
  </si>
  <si>
    <t>Tôi có một chiếc xe hơi</t>
  </si>
  <si>
    <t>Khí xa</t>
  </si>
  <si>
    <t>Ngã hữu nhất lượng khí xa</t>
  </si>
  <si>
    <t>我有一輛汽車</t>
  </si>
  <si>
    <t>前</t>
  </si>
  <si>
    <t>qián</t>
  </si>
  <si>
    <t>前面</t>
  </si>
  <si>
    <t>他站在我前面</t>
  </si>
  <si>
    <t>Tā zhàn zài wǒ qiánmiàn</t>
  </si>
  <si>
    <t>Anh ấy đứng trước tôi</t>
  </si>
  <si>
    <t>Tiền</t>
  </si>
  <si>
    <t>Tha trạm tại ngã tiền diện</t>
  </si>
  <si>
    <t>前边</t>
  </si>
  <si>
    <t>qiánbiān</t>
  </si>
  <si>
    <t>学校在公园的前边</t>
  </si>
  <si>
    <t>Xuéxiào zài gōngyuán de qiánbiān</t>
  </si>
  <si>
    <t>Trường học ở phía trước công viên</t>
  </si>
  <si>
    <t>Tiền biên</t>
  </si>
  <si>
    <t>Học hiệu tại công viên đích tiền biên</t>
  </si>
  <si>
    <t>學校在公園的前邊</t>
  </si>
  <si>
    <t>前天</t>
  </si>
  <si>
    <t>qiántiān</t>
  </si>
  <si>
    <t>前两天</t>
  </si>
  <si>
    <t>我前天去了北京</t>
  </si>
  <si>
    <t>Wǒ qiántiān qù le Běijīng</t>
  </si>
  <si>
    <t>Hôm kia tôi đã đi Bắc Kinh</t>
  </si>
  <si>
    <t>Tiền thiên</t>
  </si>
  <si>
    <t>Ngã tiền thiên khứ liễu Bắc Kinh</t>
  </si>
  <si>
    <t>钱</t>
  </si>
  <si>
    <t>货币</t>
  </si>
  <si>
    <t>我有很多钱</t>
  </si>
  <si>
    <t>Wǒ yǒu hěn duō qián</t>
  </si>
  <si>
    <t>Tôi có nhiều tiền</t>
  </si>
  <si>
    <t>Ngã hữu ngận đa tiền</t>
  </si>
  <si>
    <t>我有很多錢</t>
  </si>
  <si>
    <t>钱包</t>
  </si>
  <si>
    <t>qiánbāo</t>
  </si>
  <si>
    <t>装钱的包</t>
  </si>
  <si>
    <t>我的钱包丢了</t>
  </si>
  <si>
    <t>Wǒ de qiánbāo diū le</t>
  </si>
  <si>
    <t>Ví tiền của tôi bị mất rồi</t>
  </si>
  <si>
    <t>Tiền bao</t>
  </si>
  <si>
    <t>Ngã đích tiền bao đu liễu</t>
  </si>
  <si>
    <t>我的錢包丟了</t>
  </si>
  <si>
    <t>请</t>
  </si>
  <si>
    <t>qǐng</t>
  </si>
  <si>
    <t>礼貌用语</t>
  </si>
  <si>
    <t>Xin mời vào</t>
  </si>
  <si>
    <t>Thỉnh</t>
  </si>
  <si>
    <t>请假</t>
  </si>
  <si>
    <t>qǐngjià</t>
  </si>
  <si>
    <t>申请假期</t>
  </si>
  <si>
    <t>我想请三天假</t>
  </si>
  <si>
    <t>Wǒ xiǎng qǐng sān tiān jià</t>
  </si>
  <si>
    <t>Thỉnh giả</t>
  </si>
  <si>
    <t>Ngã tưởng thỉnh tam thiên giả</t>
  </si>
  <si>
    <t>我想請三天假</t>
  </si>
  <si>
    <t>qǐngjìn</t>
  </si>
  <si>
    <t>邀请进入</t>
  </si>
  <si>
    <t>Tôi muốn xin nghỉ phép ba ngày</t>
  </si>
  <si>
    <t>请问</t>
  </si>
  <si>
    <t>qǐngwèn</t>
  </si>
  <si>
    <t>Qǐngwèn, cèsuǒ zài nǎlǐ</t>
  </si>
  <si>
    <t>Thỉnh vấn</t>
  </si>
  <si>
    <t>Thỉnh vấn, trắc sở tại ná lý</t>
  </si>
  <si>
    <t>请坐</t>
  </si>
  <si>
    <t>qǐngzuò</t>
  </si>
  <si>
    <t>邀请坐下</t>
  </si>
  <si>
    <t>请坐在这里</t>
  </si>
  <si>
    <t>Qǐng zuò zài zhèlǐ</t>
  </si>
  <si>
    <t>Xin mời ngồi ở đây</t>
  </si>
  <si>
    <t>Thỉnh tọa</t>
  </si>
  <si>
    <t>Thỉnh tọa tại giá lý</t>
  </si>
  <si>
    <t>請坐在這裡</t>
  </si>
  <si>
    <t>Xin hỏi, nhà vệ sinh ở đâu?</t>
  </si>
  <si>
    <t>球</t>
  </si>
  <si>
    <t>qiú</t>
  </si>
  <si>
    <t>球体</t>
  </si>
  <si>
    <t>他喜欢踢足球</t>
  </si>
  <si>
    <t>Tā xǐhuān tī zúqiú</t>
  </si>
  <si>
    <t>Anh ấy thích đá bóng</t>
  </si>
  <si>
    <t>Cầu</t>
  </si>
  <si>
    <t>Tha hỉ hoan thích túc cầu</t>
  </si>
  <si>
    <t>他喜歡踢足球</t>
  </si>
  <si>
    <t>去</t>
  </si>
  <si>
    <t>qù</t>
  </si>
  <si>
    <t>前往</t>
  </si>
  <si>
    <t>我们去公园</t>
  </si>
  <si>
    <t>Wǒmen qù gōngyuán</t>
  </si>
  <si>
    <t>Chúng ta đi công viên</t>
  </si>
  <si>
    <t>Khứ</t>
  </si>
  <si>
    <t>Ngã môn khứ công viên</t>
  </si>
  <si>
    <t>我們去公園</t>
  </si>
  <si>
    <t>去年</t>
  </si>
  <si>
    <t>qùnián</t>
  </si>
  <si>
    <t>去的一年</t>
  </si>
  <si>
    <t>我去年去了中国</t>
  </si>
  <si>
    <t>Wǒ qùnián qù le Zhōngguó</t>
  </si>
  <si>
    <t>Năm ngoái tôi đã đi Trung Quốc</t>
  </si>
  <si>
    <t>Khứ niên</t>
  </si>
  <si>
    <t>Ngã khứ niên khứ liễu Trung Quốc</t>
  </si>
  <si>
    <t>我去年去了中國</t>
  </si>
  <si>
    <t>热</t>
  </si>
  <si>
    <t>rè</t>
  </si>
  <si>
    <t>高温</t>
  </si>
  <si>
    <t>nóng</t>
  </si>
  <si>
    <t>今天很热</t>
  </si>
  <si>
    <t>Jīntiān hěn rè</t>
  </si>
  <si>
    <t>Hôm nay rất nóng</t>
  </si>
  <si>
    <t>Nhiệt</t>
  </si>
  <si>
    <t>Kim thiên ngận nhiệt</t>
  </si>
  <si>
    <t>今天很熱</t>
  </si>
  <si>
    <t>人</t>
  </si>
  <si>
    <t>rén</t>
  </si>
  <si>
    <t>个体</t>
  </si>
  <si>
    <t>Ở đây có nhiều người</t>
  </si>
  <si>
    <t>Nhân</t>
  </si>
  <si>
    <t>认识</t>
  </si>
  <si>
    <t>rènshi</t>
  </si>
  <si>
    <t>了解</t>
  </si>
  <si>
    <t>我认识他</t>
  </si>
  <si>
    <t>Wǒ rènshi tā</t>
  </si>
  <si>
    <t>Tôi biết anh ấy</t>
  </si>
  <si>
    <t>Nhận thức</t>
  </si>
  <si>
    <t>Ngã nhận thức tha</t>
  </si>
  <si>
    <t>我認識他</t>
  </si>
  <si>
    <t>认真</t>
  </si>
  <si>
    <t>rènzhēn</t>
  </si>
  <si>
    <t>严肃</t>
  </si>
  <si>
    <t>他学习很认真</t>
  </si>
  <si>
    <t>Tā xuéxí hěn rènzhēn</t>
  </si>
  <si>
    <t>Anh ấy học rất nghiêm túc</t>
  </si>
  <si>
    <t>Nhận chân</t>
  </si>
  <si>
    <t>Tha học tập ngận nhận chân</t>
  </si>
  <si>
    <t>他學習很認真</t>
  </si>
  <si>
    <t>日</t>
  </si>
  <si>
    <t>rì</t>
  </si>
  <si>
    <t>天</t>
  </si>
  <si>
    <t>Nhật</t>
  </si>
  <si>
    <t>日期</t>
  </si>
  <si>
    <t>rìqī</t>
  </si>
  <si>
    <t>时间</t>
  </si>
  <si>
    <t>请写下日期</t>
  </si>
  <si>
    <t>Qǐng xiě xià rìqī</t>
  </si>
  <si>
    <t>Xin hãy viết ngày tháng</t>
  </si>
  <si>
    <t>Nhật kỳ</t>
  </si>
  <si>
    <t>Thỉnh tả hạ nhật kỳ</t>
  </si>
  <si>
    <t>請寫下日期</t>
  </si>
  <si>
    <t>肉</t>
  </si>
  <si>
    <t>ròu</t>
  </si>
  <si>
    <t>肉类</t>
  </si>
  <si>
    <t>我喜欢吃鸡肉</t>
  </si>
  <si>
    <t>Wǒ xǐhuān chī jīròu</t>
  </si>
  <si>
    <t>Tôi thích ăn thịt gà</t>
  </si>
  <si>
    <t>Nhục</t>
  </si>
  <si>
    <t>Ngã hỉ hoan cật kê nhục</t>
  </si>
  <si>
    <t>我喜歡吃雞肉</t>
  </si>
  <si>
    <t>三</t>
  </si>
  <si>
    <t>sān</t>
  </si>
  <si>
    <t>我有三本书</t>
  </si>
  <si>
    <t>Wǒ yǒu sān běn shū</t>
  </si>
  <si>
    <t>Tôi có ba quyển sách</t>
  </si>
  <si>
    <t>Tam</t>
  </si>
  <si>
    <t>Ngã hữu tam bản thư</t>
  </si>
  <si>
    <t>我有三本書</t>
  </si>
  <si>
    <t>山</t>
  </si>
  <si>
    <t>shān</t>
  </si>
  <si>
    <t>山脉</t>
  </si>
  <si>
    <t>我们去爬山吧</t>
  </si>
  <si>
    <t>Wǒmen qù páshān ba</t>
  </si>
  <si>
    <t>Chúng ta đi leo núi đi</t>
  </si>
  <si>
    <t>Sơn</t>
  </si>
  <si>
    <t>Ngã môn khứ bà sơn ba</t>
  </si>
  <si>
    <t>我們去爬山吧</t>
  </si>
  <si>
    <t>商场</t>
  </si>
  <si>
    <t>shāngchǎng</t>
  </si>
  <si>
    <t>大型商店</t>
  </si>
  <si>
    <t>这个商场很大</t>
  </si>
  <si>
    <t>Zhège shāngchǎng hěn dà</t>
  </si>
  <si>
    <t>Trung tâm thương mại này rất lớn</t>
  </si>
  <si>
    <t>Thương trường</t>
  </si>
  <si>
    <t>Giá cá thương trường ngận đại</t>
  </si>
  <si>
    <t>這個商場很大</t>
  </si>
  <si>
    <t>商店</t>
  </si>
  <si>
    <t>shāngdiàn</t>
  </si>
  <si>
    <t>商业店铺</t>
  </si>
  <si>
    <t>我们去商店买东西</t>
  </si>
  <si>
    <t>Wǒmen qù shāngdiàn mǎi dōngxi</t>
  </si>
  <si>
    <t>Chúng tôi đi cửa hàng mua đồ</t>
  </si>
  <si>
    <t>Thương điếm</t>
  </si>
  <si>
    <t>Ngã môn khứ thương điếm mãi đông tây</t>
  </si>
  <si>
    <t>我們去商店買東西</t>
  </si>
  <si>
    <t>上</t>
  </si>
  <si>
    <t>shàng</t>
  </si>
  <si>
    <t>上去</t>
  </si>
  <si>
    <t>他上楼了</t>
  </si>
  <si>
    <t>Tā shàng lóu le</t>
  </si>
  <si>
    <t>Anh ấy đã lên lầu</t>
  </si>
  <si>
    <t>Thượng</t>
  </si>
  <si>
    <t>Tha thượng lâu liễu</t>
  </si>
  <si>
    <t>他上樓了</t>
  </si>
  <si>
    <t>上班</t>
  </si>
  <si>
    <t>shàngbān</t>
  </si>
  <si>
    <t>我每天八点上班</t>
  </si>
  <si>
    <t>Wǒ měitiān bā diǎn shàngbān</t>
  </si>
  <si>
    <t>Tôi đi làm lúc tám giờ mỗi ngày</t>
  </si>
  <si>
    <t>Thượng ban</t>
  </si>
  <si>
    <t>Ngã mỗi thiên bát điểm thượng ban</t>
  </si>
  <si>
    <t>我每天八點上班</t>
  </si>
  <si>
    <t>上边</t>
  </si>
  <si>
    <t>shàngbian</t>
  </si>
  <si>
    <t>上面</t>
  </si>
  <si>
    <t>书在桌子上边</t>
  </si>
  <si>
    <t>Shū zài zhuōzi shàngbian</t>
  </si>
  <si>
    <t>Thượng biên</t>
  </si>
  <si>
    <t>Thư tại trác tử thượng biên</t>
  </si>
  <si>
    <t>書在桌子上邊</t>
  </si>
  <si>
    <t>上车</t>
  </si>
  <si>
    <t>shàngchē</t>
  </si>
  <si>
    <t>进入车内</t>
  </si>
  <si>
    <t>我们马上上车</t>
  </si>
  <si>
    <t>Wǒmen mǎshàng shàngchē</t>
  </si>
  <si>
    <t>Chúng ta lên xe ngay</t>
  </si>
  <si>
    <t>Thượng xa</t>
  </si>
  <si>
    <t>Ngã môn mã thượng thượng xa</t>
  </si>
  <si>
    <t>我們馬上上車</t>
  </si>
  <si>
    <t>上次</t>
  </si>
  <si>
    <t>shàngcì</t>
  </si>
  <si>
    <t>之前的一次</t>
  </si>
  <si>
    <t>上次见面很愉快</t>
  </si>
  <si>
    <t>Shàngcì jiànmiàn hěn yúkuài</t>
  </si>
  <si>
    <t>Lần trước gặp rất vui</t>
  </si>
  <si>
    <t>Thượng thứ</t>
  </si>
  <si>
    <t>Thượng thứ kiến diện ngận du khoái</t>
  </si>
  <si>
    <t>上次見面很愉快</t>
  </si>
  <si>
    <t>上课</t>
  </si>
  <si>
    <t>shàngkè</t>
  </si>
  <si>
    <t>上学</t>
  </si>
  <si>
    <t>我们现在上课</t>
  </si>
  <si>
    <t>Wǒmen xiànzài shàngkè</t>
  </si>
  <si>
    <t>Thượng khóa</t>
  </si>
  <si>
    <t>Ngã môn hiện tại thượng khóa</t>
  </si>
  <si>
    <t>我們現在上課</t>
  </si>
  <si>
    <t>上网</t>
  </si>
  <si>
    <t>shàngwǎng</t>
  </si>
  <si>
    <t>使用互联网</t>
  </si>
  <si>
    <t>我每天上网两个小时</t>
  </si>
  <si>
    <t>Wǒ měitiān shàngwǎng liǎng gè xiǎoshí</t>
  </si>
  <si>
    <t>Tôi lên mạng hai tiếng mỗi ngày</t>
  </si>
  <si>
    <t>Thượng võng</t>
  </si>
  <si>
    <t>Ngã mỗi thiên thượng võng lưỡng cá tiểu thời</t>
  </si>
  <si>
    <t>我每天上網兩個小時</t>
  </si>
  <si>
    <t>上午</t>
  </si>
  <si>
    <t>shàngwǔ</t>
  </si>
  <si>
    <t>早上</t>
  </si>
  <si>
    <t>我上午有课</t>
  </si>
  <si>
    <t>Wǒ shàngwǔ yǒu kè</t>
  </si>
  <si>
    <t>Tôi có lớp học vào buổi sáng</t>
  </si>
  <si>
    <t>Thượng ngọ</t>
  </si>
  <si>
    <t>Ngã thượng ngọ hữu khóa</t>
  </si>
  <si>
    <t>我上午有課</t>
  </si>
  <si>
    <t>Sách ở phía trên bàn</t>
  </si>
  <si>
    <t>Chúng tôi đang đi học</t>
  </si>
  <si>
    <t>今天是几月几日</t>
  </si>
  <si>
    <t>Jīntiān shì jǐ yuè jǐ rì</t>
  </si>
  <si>
    <t>Kim thiên thị kỷ nguyệt kỷ nhật</t>
  </si>
  <si>
    <t>今天是幾月幾日</t>
  </si>
  <si>
    <t>Hôm nay là ngày mấy tháng mấy?</t>
  </si>
  <si>
    <t>shàngxué</t>
  </si>
  <si>
    <t>去学校学习</t>
  </si>
  <si>
    <t>我每天早上七点上学</t>
  </si>
  <si>
    <t>Wǒ měitiān zǎoshang qī diǎn shàngxué</t>
  </si>
  <si>
    <t>Tôi đi học lúc bảy giờ sáng mỗi ngày</t>
  </si>
  <si>
    <t>Thượng học</t>
  </si>
  <si>
    <t>Ngã mỗi thiên tảo thượng thất điểm thượng học</t>
  </si>
  <si>
    <t>我每天早上七點上學</t>
  </si>
  <si>
    <t>少</t>
  </si>
  <si>
    <t>shǎo</t>
  </si>
  <si>
    <t>不多</t>
  </si>
  <si>
    <t>这里人很少</t>
  </si>
  <si>
    <t>Zhèlǐ rén hěn shǎo</t>
  </si>
  <si>
    <t>Ở đây có ít người</t>
  </si>
  <si>
    <t>Thiểu</t>
  </si>
  <si>
    <t>Giá lý nhân ngận thiểu</t>
  </si>
  <si>
    <t>這裡人很少</t>
  </si>
  <si>
    <t>谁</t>
  </si>
  <si>
    <t>shéi</t>
  </si>
  <si>
    <t>问某人的身份</t>
  </si>
  <si>
    <t>ai</t>
  </si>
  <si>
    <t>这个人是谁</t>
  </si>
  <si>
    <t>Zhège rén shì shéi</t>
  </si>
  <si>
    <t>Người này là ai</t>
  </si>
  <si>
    <t>Thùy</t>
  </si>
  <si>
    <t>Giá cá nhân thị thùy</t>
  </si>
  <si>
    <t>這個人是誰</t>
  </si>
  <si>
    <t>身上</t>
  </si>
  <si>
    <t>shēnshang</t>
  </si>
  <si>
    <t>身体上</t>
  </si>
  <si>
    <t>他身上有一件新衣服</t>
  </si>
  <si>
    <t>Tā shēnshang yǒu yī jiàn xīn yīfú</t>
  </si>
  <si>
    <t>Thân thượng</t>
  </si>
  <si>
    <t>Tha thân thượng hữu nhất kiện tân y phục</t>
  </si>
  <si>
    <t>身体</t>
  </si>
  <si>
    <t>shēntǐ</t>
  </si>
  <si>
    <t>人的体格</t>
  </si>
  <si>
    <t>你的身体好吗</t>
  </si>
  <si>
    <t>Nǐ de shēntǐ hǎo ma</t>
  </si>
  <si>
    <t>Thân thể</t>
  </si>
  <si>
    <t>Nhĩ đích thân thể hảo ma</t>
  </si>
  <si>
    <t>你的身體好嗎</t>
  </si>
  <si>
    <t>什么</t>
  </si>
  <si>
    <t>shénme</t>
  </si>
  <si>
    <t>不确定的东西</t>
  </si>
  <si>
    <t>你在做什么</t>
  </si>
  <si>
    <t>Nǐ zài zuò shénme</t>
  </si>
  <si>
    <t>Thập ma</t>
  </si>
  <si>
    <t>Nhĩ tại tố thập ma</t>
  </si>
  <si>
    <t>你在做什麼</t>
  </si>
  <si>
    <t>shēngbìng</t>
  </si>
  <si>
    <t>得病</t>
  </si>
  <si>
    <t>Wǒ shēngbìng le, bù néng qù shàngbān</t>
  </si>
  <si>
    <t>Tôi bị ốm, không thể đi làm</t>
  </si>
  <si>
    <t>Sinh bệnh</t>
  </si>
  <si>
    <t>Ngã sinh bệnh liễu, bất năng khứ thượng ban</t>
  </si>
  <si>
    <t>生气</t>
  </si>
  <si>
    <t>shēngqì</t>
  </si>
  <si>
    <t>愤怒</t>
  </si>
  <si>
    <t>他因为小事生气了</t>
  </si>
  <si>
    <t>Tā yīnwèi xiǎoshì shēngqì le</t>
  </si>
  <si>
    <t>Anh ấy tức giận vì chuyện nhỏ</t>
  </si>
  <si>
    <t>Sinh khí</t>
  </si>
  <si>
    <t>Tha nhân vi tiểu sự sinh khí liễu</t>
  </si>
  <si>
    <t>他因為小事生氣了</t>
  </si>
  <si>
    <t>生日</t>
  </si>
  <si>
    <t>shēngrì</t>
  </si>
  <si>
    <t>出生的日子</t>
  </si>
  <si>
    <t>今天是我的生日</t>
  </si>
  <si>
    <t>Jīntiān shì wǒ de shēngrì</t>
  </si>
  <si>
    <t>Hôm nay là sinh nhật của tôi</t>
  </si>
  <si>
    <t>Sinh nhật</t>
  </si>
  <si>
    <t>Kim thiên thị ngã đích sinh nhật</t>
  </si>
  <si>
    <t>十</t>
  </si>
  <si>
    <t>shí</t>
  </si>
  <si>
    <t>我有十个苹果</t>
  </si>
  <si>
    <t>Wǒ yǒu shí gè píngguǒ</t>
  </si>
  <si>
    <t>Tôi có mười quả táo</t>
  </si>
  <si>
    <t>Thập</t>
  </si>
  <si>
    <t>Ngã hữu thập cá bình quả</t>
  </si>
  <si>
    <t>我有十個蘋果</t>
  </si>
  <si>
    <t>时候</t>
  </si>
  <si>
    <t>shíhou</t>
  </si>
  <si>
    <t>我们什么时候见面</t>
  </si>
  <si>
    <t>Wǒmen shénme shíhou jiànmiàn</t>
  </si>
  <si>
    <t>Thời hậu</t>
  </si>
  <si>
    <t>Ngã môn thập ma thời hậu kiến diện</t>
  </si>
  <si>
    <t>我們什麼時候見面</t>
  </si>
  <si>
    <t>shíjiān</t>
  </si>
  <si>
    <t>时间段</t>
  </si>
  <si>
    <t>你有时间吗</t>
  </si>
  <si>
    <t>Nǐ yǒu shíjiān ma</t>
  </si>
  <si>
    <t>Thời gian</t>
  </si>
  <si>
    <t>Nhĩ hữu thời gian ma</t>
  </si>
  <si>
    <t>你有時間嗎</t>
  </si>
  <si>
    <t>事</t>
  </si>
  <si>
    <t>shì</t>
  </si>
  <si>
    <t>事情</t>
  </si>
  <si>
    <t>我有一些事要做</t>
  </si>
  <si>
    <t>Wǒ yǒu yīxiē shì yào zuò</t>
  </si>
  <si>
    <t>Tôi có một số việc phải làm</t>
  </si>
  <si>
    <t>Sự</t>
  </si>
  <si>
    <t>Ngã hữu nhất tá sự yếu tố</t>
  </si>
  <si>
    <t>试</t>
  </si>
  <si>
    <t>尝试</t>
  </si>
  <si>
    <t>我想试一下这件衣服</t>
  </si>
  <si>
    <t>Wǒ xiǎng shì yīxià zhè jiàn yīfú</t>
  </si>
  <si>
    <t>Tôi muốn thử chiếc áo này</t>
  </si>
  <si>
    <t>Thí</t>
  </si>
  <si>
    <t>Ngã tưởng thí nhất hạ giá kiện y phục</t>
  </si>
  <si>
    <t>我想試一下這件衣服</t>
  </si>
  <si>
    <t>是</t>
  </si>
  <si>
    <t>là</t>
  </si>
  <si>
    <t>他是我的朋友</t>
  </si>
  <si>
    <t>Tā shì wǒ de péngyǒu</t>
  </si>
  <si>
    <t>Anh ấy là bạn của tôi</t>
  </si>
  <si>
    <t>Thị</t>
  </si>
  <si>
    <t>Tha thị ngã đích bằng hữu</t>
  </si>
  <si>
    <t>是不是</t>
  </si>
  <si>
    <t>shìbùshì</t>
  </si>
  <si>
    <t>疑问句</t>
  </si>
  <si>
    <t>你是不是学生</t>
  </si>
  <si>
    <t>Nǐ shìbùshì xuéshēng</t>
  </si>
  <si>
    <t>Thị bất thị</t>
  </si>
  <si>
    <t>Nhĩ thị bất thị học sinh</t>
  </si>
  <si>
    <t>你是不是學生</t>
  </si>
  <si>
    <t>手</t>
  </si>
  <si>
    <t>shǒu</t>
  </si>
  <si>
    <t>上肢末端</t>
  </si>
  <si>
    <t>请洗手</t>
  </si>
  <si>
    <t>Qǐng xǐshǒu</t>
  </si>
  <si>
    <t>Xin hãy rửa tay</t>
  </si>
  <si>
    <t>Thủ</t>
  </si>
  <si>
    <t>Thỉnh tẩy thủ</t>
  </si>
  <si>
    <t>請洗手</t>
  </si>
  <si>
    <t>手机</t>
  </si>
  <si>
    <t>shǒujī</t>
  </si>
  <si>
    <t>手提电话</t>
  </si>
  <si>
    <t>我的手机没电了</t>
  </si>
  <si>
    <t>Wǒ de shǒujī méi diàn le</t>
  </si>
  <si>
    <t>Thủ cơ</t>
  </si>
  <si>
    <t>Ngã đích thủ cơ một điện liễu</t>
  </si>
  <si>
    <t>我的手機沒電了</t>
  </si>
  <si>
    <t>书</t>
  </si>
  <si>
    <t>shū</t>
  </si>
  <si>
    <t>我喜欢读书</t>
  </si>
  <si>
    <t>Wǒ xǐhuān dúshū</t>
  </si>
  <si>
    <t>Tôi thích đọc sách</t>
  </si>
  <si>
    <t>Thư</t>
  </si>
  <si>
    <t>Ngã hỉ hoan độc thư</t>
  </si>
  <si>
    <t>我喜歡讀書</t>
  </si>
  <si>
    <t>书包</t>
  </si>
  <si>
    <t>shūbāo</t>
  </si>
  <si>
    <t>放书的包</t>
  </si>
  <si>
    <t>我的书包很重</t>
  </si>
  <si>
    <t>Wǒ de shūbāo hěn zhòng</t>
  </si>
  <si>
    <t>Cặp sách của tôi rất nặng</t>
  </si>
  <si>
    <t>Thư bao</t>
  </si>
  <si>
    <t>Ngã đích thư bao ngận trọng</t>
  </si>
  <si>
    <t>我的書包很重</t>
  </si>
  <si>
    <t>书店</t>
  </si>
  <si>
    <t>shūdiàn</t>
  </si>
  <si>
    <t>卖书的地方</t>
  </si>
  <si>
    <t>我们去书店买书吧</t>
  </si>
  <si>
    <t>Wǒmen qù shūdiàn mǎi shū ba</t>
  </si>
  <si>
    <t>Chúng ta đi mua sách ở hiệu sách nhé</t>
  </si>
  <si>
    <t>Thư điếm</t>
  </si>
  <si>
    <t>Ngã môn khứ thư điếm mãi thư ba</t>
  </si>
  <si>
    <t>我們去書店買書吧</t>
  </si>
  <si>
    <t>树</t>
  </si>
  <si>
    <t>shù</t>
  </si>
  <si>
    <t>公园里有很多树</t>
  </si>
  <si>
    <t>Gōngyuán lǐ yǒu hěn duō shù</t>
  </si>
  <si>
    <t>Trong công viên có nhiều cây</t>
  </si>
  <si>
    <t>Thụ</t>
  </si>
  <si>
    <t>Công viên lý hữu ngận đa thụ</t>
  </si>
  <si>
    <t>公園裡有很多樹</t>
  </si>
  <si>
    <t>Anh ấy mặc lên người một chiếc áo mới</t>
  </si>
  <si>
    <t>Sức khỏe của bạn có tốt không?</t>
  </si>
  <si>
    <t>Chúng ta gặp nhau lúc nào?</t>
  </si>
  <si>
    <t>Bạn có phải là học sinh không?</t>
  </si>
  <si>
    <t>Điện thoại di động của tôi hết pin rồi</t>
  </si>
  <si>
    <t>Bạn có thời gian không?</t>
  </si>
  <si>
    <t>水</t>
  </si>
  <si>
    <t>shuǐ</t>
  </si>
  <si>
    <t>液体</t>
  </si>
  <si>
    <t>我需要一杯水</t>
  </si>
  <si>
    <t>Wǒ xūyào yī bēi shuǐ</t>
  </si>
  <si>
    <t>Tôi cần một ly nước</t>
  </si>
  <si>
    <t>Thuỷ</t>
  </si>
  <si>
    <t>Ngã nhu yếu nhất bôi thuỷ</t>
  </si>
  <si>
    <t>水果</t>
  </si>
  <si>
    <t>shuǐguǒ</t>
  </si>
  <si>
    <t>新鲜水果</t>
  </si>
  <si>
    <t>苹果是我最喜欢的水果</t>
  </si>
  <si>
    <t>Píngguǒ shì wǒ zuì xǐhuān de shuǐguǒ</t>
  </si>
  <si>
    <t>Táo là loại hoa quả tôi thích nhất</t>
  </si>
  <si>
    <t>Thuỷ quả</t>
  </si>
  <si>
    <t>Bình quả thị ngã tối hỉ hoan đích thuỷ quả</t>
  </si>
  <si>
    <t>蘋果是我最喜歡的水果</t>
  </si>
  <si>
    <t>睡</t>
  </si>
  <si>
    <t>shuì</t>
  </si>
  <si>
    <t>Wǒ hěn kùn, xūyào shuìjiào</t>
  </si>
  <si>
    <t>Tôi rất buồn ngủ, cần đi ngủ</t>
  </si>
  <si>
    <t>Thuỵ</t>
  </si>
  <si>
    <t>Ngã ngận khốn, nhu yếu thụy giác</t>
  </si>
  <si>
    <t>睡觉</t>
  </si>
  <si>
    <t>shuìjiào</t>
  </si>
  <si>
    <t>休息时间</t>
  </si>
  <si>
    <t>我通常十点睡觉</t>
  </si>
  <si>
    <t>Wǒ tōngcháng shí diǎn shuìjiào</t>
  </si>
  <si>
    <t>Tôi thường ngủ lúc 10 giờ tối</t>
  </si>
  <si>
    <t>Thuỵ giác</t>
  </si>
  <si>
    <t>Ngã thông thường thập điểm thụy giác</t>
  </si>
  <si>
    <t>我通常十點睡覺</t>
  </si>
  <si>
    <t>shuō</t>
  </si>
  <si>
    <t>表达</t>
  </si>
  <si>
    <t>他说他不想去</t>
  </si>
  <si>
    <t>Tā shuō tā bù xiǎng qù</t>
  </si>
  <si>
    <t>Anh ấy nói anh ấy không muốn đi</t>
  </si>
  <si>
    <t>Thuyết</t>
  </si>
  <si>
    <t>Tha thuyết tha bất tưởng khứ</t>
  </si>
  <si>
    <t>他說他不想去</t>
  </si>
  <si>
    <t>说话</t>
  </si>
  <si>
    <t>shuōhuà</t>
  </si>
  <si>
    <t>讲话</t>
  </si>
  <si>
    <t>孩子们正在说话</t>
  </si>
  <si>
    <t>Háizimen zhèngzài shuōhuà</t>
  </si>
  <si>
    <t>Lũ trẻ đang nói chuyện</t>
  </si>
  <si>
    <t>Thuyết thoại</t>
  </si>
  <si>
    <t>Hài tử môn chính tại thuyết thoại</t>
  </si>
  <si>
    <t>孩子們正在說話</t>
  </si>
  <si>
    <t>四</t>
  </si>
  <si>
    <t>sì</t>
  </si>
  <si>
    <t>他有四本书</t>
  </si>
  <si>
    <t>Tā yǒu sì běn shū</t>
  </si>
  <si>
    <t>Anh ấy có bốn quyển sách</t>
  </si>
  <si>
    <t>Tứ</t>
  </si>
  <si>
    <t>Tha hữu tứ bản thư</t>
  </si>
  <si>
    <t>他有四本書</t>
  </si>
  <si>
    <t>送</t>
  </si>
  <si>
    <t>sòng</t>
  </si>
  <si>
    <t>转交</t>
  </si>
  <si>
    <t>我给朋友送了一本书</t>
  </si>
  <si>
    <t>Wǒ gěi péngyǒu sòngle yī běn shū</t>
  </si>
  <si>
    <t>Tôi tặng bạn một quyển sách</t>
  </si>
  <si>
    <t>Tống</t>
  </si>
  <si>
    <t>Ngã cấp bằng hữu tống liễu nhất bản thư</t>
  </si>
  <si>
    <t>我給朋友送了一本書</t>
  </si>
  <si>
    <t>岁</t>
  </si>
  <si>
    <t>suì</t>
  </si>
  <si>
    <t>年龄</t>
  </si>
  <si>
    <t>Tuế</t>
  </si>
  <si>
    <t>他</t>
  </si>
  <si>
    <t>tā</t>
  </si>
  <si>
    <t>Tha</t>
  </si>
  <si>
    <t>他们</t>
  </si>
  <si>
    <t>tāmen</t>
  </si>
  <si>
    <t>他们都很高兴</t>
  </si>
  <si>
    <t>Tāmen dōu hěn gāoxìng</t>
  </si>
  <si>
    <t>Họ đều rất vui</t>
  </si>
  <si>
    <t>Tha môn</t>
  </si>
  <si>
    <t>Tha môn đô ngận cao hứng</t>
  </si>
  <si>
    <t>他們都很高興</t>
  </si>
  <si>
    <t>她</t>
  </si>
  <si>
    <t>她是我姐姐</t>
  </si>
  <si>
    <t>Tā shì wǒ jiějiě</t>
  </si>
  <si>
    <t>Cô ấy là chị gái của tôi</t>
  </si>
  <si>
    <t>Tha thị ngã tỷ tỷ</t>
  </si>
  <si>
    <t>她们</t>
  </si>
  <si>
    <t>她们在聊天</t>
  </si>
  <si>
    <t>Tāmen zài liáotiān</t>
  </si>
  <si>
    <t>Tha môn tại liêu thiên</t>
  </si>
  <si>
    <t>她們在聊天</t>
  </si>
  <si>
    <t>太</t>
  </si>
  <si>
    <t>tài</t>
  </si>
  <si>
    <t>过于</t>
  </si>
  <si>
    <t>这个菜太辣了</t>
  </si>
  <si>
    <t>Zhège cài tài là le</t>
  </si>
  <si>
    <t>Món ăn này quá cay</t>
  </si>
  <si>
    <t>Giá cá thái thái lạt liễu</t>
  </si>
  <si>
    <t>這個菜太辣了</t>
  </si>
  <si>
    <t>tiān</t>
  </si>
  <si>
    <t>今天是星期五</t>
  </si>
  <si>
    <t>Jīntiān shì xīngqīwǔ</t>
  </si>
  <si>
    <t>Thiên</t>
  </si>
  <si>
    <t>Kim thiên thị tinh kỳ ngũ</t>
  </si>
  <si>
    <t>天气</t>
  </si>
  <si>
    <t>tiānqì</t>
  </si>
  <si>
    <t>天气状况</t>
  </si>
  <si>
    <t>今天的天气很好</t>
  </si>
  <si>
    <t>Jīntiān de tiānqì hěn hǎo</t>
  </si>
  <si>
    <t>Thời tiết hôm nay rất đẹp</t>
  </si>
  <si>
    <t>Thiên khí</t>
  </si>
  <si>
    <t>Kim thiên đích thiên khí ngận hảo</t>
  </si>
  <si>
    <t>今天的天氣很好</t>
  </si>
  <si>
    <t>听</t>
  </si>
  <si>
    <t>tīng</t>
  </si>
  <si>
    <t>聆听</t>
  </si>
  <si>
    <t>请听我说</t>
  </si>
  <si>
    <t>Qǐng tīng wǒ shuō</t>
  </si>
  <si>
    <t>Xin hãy nghe tôi nói</t>
  </si>
  <si>
    <t>Thính</t>
  </si>
  <si>
    <t>Thỉnh thính ngã thuyết</t>
  </si>
  <si>
    <t>請聽我說</t>
  </si>
  <si>
    <t>听到</t>
  </si>
  <si>
    <t>tīngdào</t>
  </si>
  <si>
    <t>听见</t>
  </si>
  <si>
    <t>我听到音乐了</t>
  </si>
  <si>
    <t>Wǒ tīngdào yīnyuè le</t>
  </si>
  <si>
    <t>Tôi đã nghe thấy âm nhạc</t>
  </si>
  <si>
    <t>Thính đáo</t>
  </si>
  <si>
    <t>Ngã thính đáo âm nhạc liễu</t>
  </si>
  <si>
    <t>我聽到音樂了</t>
  </si>
  <si>
    <t>tīngjiàn</t>
  </si>
  <si>
    <t>我听见他说话了</t>
  </si>
  <si>
    <t>Wǒ tīngjiàn tā shuōhuà le</t>
  </si>
  <si>
    <t>Tôi nghe thấy anh ấy nói chuyện</t>
  </si>
  <si>
    <t>Thính kiến</t>
  </si>
  <si>
    <t>Ngã thính kiến tha thuyết thoại liễu</t>
  </si>
  <si>
    <t>我聽見他說話了</t>
  </si>
  <si>
    <t>听写</t>
  </si>
  <si>
    <t>tīngxiě</t>
  </si>
  <si>
    <t>听并写下</t>
  </si>
  <si>
    <t>我们在听写汉字</t>
  </si>
  <si>
    <t>Wǒmen zài tīngxiě Hànzì</t>
  </si>
  <si>
    <t>Thính tả</t>
  </si>
  <si>
    <t>Ngã môn tại thính tả Hán tự</t>
  </si>
  <si>
    <t>我們在聽寫漢字</t>
  </si>
  <si>
    <t>同学</t>
  </si>
  <si>
    <t>tóngxué</t>
  </si>
  <si>
    <t>学习伙伴</t>
  </si>
  <si>
    <t>我的同学很聪明</t>
  </si>
  <si>
    <t>Wǒ de tóngxué hěn cōngmíng</t>
  </si>
  <si>
    <t>Bạn học của tôi rất thông minh</t>
  </si>
  <si>
    <t>Đồng học</t>
  </si>
  <si>
    <t>Ngã đích đồng học ngận thông minh</t>
  </si>
  <si>
    <t>我的同學很聰明</t>
  </si>
  <si>
    <t>图书馆</t>
  </si>
  <si>
    <t>túshūguǎn</t>
  </si>
  <si>
    <t>书籍馆</t>
  </si>
  <si>
    <t>我们去图书馆学习</t>
  </si>
  <si>
    <t>Wǒmen qù túshūguǎn xuéxí</t>
  </si>
  <si>
    <t>Chúng ta đi thư viện học</t>
  </si>
  <si>
    <t>Đồ thư quán</t>
  </si>
  <si>
    <t>Ngã môn khứ đồ thư quán học tập</t>
  </si>
  <si>
    <t>我們去圖書館學習</t>
  </si>
  <si>
    <t>Ngày hôm nay là thứ Sáu</t>
  </si>
  <si>
    <t>Chúng tôi đang nghe viết chữ Hán</t>
  </si>
  <si>
    <t>Các cô ấy đang trò chuyện</t>
  </si>
  <si>
    <t>外</t>
  </si>
  <si>
    <t>wài</t>
  </si>
  <si>
    <t>外面</t>
  </si>
  <si>
    <t>我们出去外面吃饭</t>
  </si>
  <si>
    <t>Wǒmen chūqù wàimiàn chīfàn</t>
  </si>
  <si>
    <t>Chúng ta ra ngoài ăn cơm</t>
  </si>
  <si>
    <t>Ngoại</t>
  </si>
  <si>
    <t>Ngã môn xuất khứ ngoại diện cật phạn</t>
  </si>
  <si>
    <t>我們出去外面吃飯</t>
  </si>
  <si>
    <t>外边</t>
  </si>
  <si>
    <t>wàibian</t>
  </si>
  <si>
    <t>他站在门外边</t>
  </si>
  <si>
    <t>Tā zhàn zài mén wàibian</t>
  </si>
  <si>
    <t>Ngoại biên</t>
  </si>
  <si>
    <t>Tha trạm tại môn ngoại biên</t>
  </si>
  <si>
    <t>他站在門外邊</t>
  </si>
  <si>
    <t>wàiguó</t>
  </si>
  <si>
    <t>其他国家</t>
  </si>
  <si>
    <t>他是从外国来的</t>
  </si>
  <si>
    <t>Tā shì cóng wàiguó lái de</t>
  </si>
  <si>
    <t>Anh ấy đến từ nước ngoài</t>
  </si>
  <si>
    <t>Ngoại quốc</t>
  </si>
  <si>
    <t>Tha thị tòng ngoại quốc lai đích</t>
  </si>
  <si>
    <t>他是從外國來的</t>
  </si>
  <si>
    <t>外语</t>
  </si>
  <si>
    <t>wàiyǔ</t>
  </si>
  <si>
    <t>外国语言</t>
  </si>
  <si>
    <t>我在学习外语</t>
  </si>
  <si>
    <t>Wǒ zài xuéxí wàiyǔ</t>
  </si>
  <si>
    <t>Tôi đang học ngoại ngữ</t>
  </si>
  <si>
    <t>Ngoại ngữ</t>
  </si>
  <si>
    <t>Ngã tại học tập ngoại ngữ</t>
  </si>
  <si>
    <t>我在學習外語</t>
  </si>
  <si>
    <t>玩儿</t>
  </si>
  <si>
    <t>wánr</t>
  </si>
  <si>
    <t>玩耍</t>
  </si>
  <si>
    <t>孩子们在院子里玩儿</t>
  </si>
  <si>
    <t>Háizimen zài yuànzi lǐ wánr</t>
  </si>
  <si>
    <t>Ngoạn nhi</t>
  </si>
  <si>
    <t>Hài tử môn tại viện tử lý ngoạn nhi</t>
  </si>
  <si>
    <t>孩子們在院子裡玩兒</t>
  </si>
  <si>
    <t>晚</t>
  </si>
  <si>
    <t>wǎn</t>
  </si>
  <si>
    <t>夜晚</t>
  </si>
  <si>
    <t>我昨天晚上看了电影</t>
  </si>
  <si>
    <t>Wǒ zuótiān wǎnshang kàn le diànyǐng</t>
  </si>
  <si>
    <t>Tối qua tôi đã xem phim</t>
  </si>
  <si>
    <t>Vãn</t>
  </si>
  <si>
    <t>Ngã tạc thiên vãn thượng khán liễu điện ảnh</t>
  </si>
  <si>
    <t>我昨天晚上看了電影</t>
  </si>
  <si>
    <t>晚饭</t>
  </si>
  <si>
    <t>wǎnfàn</t>
  </si>
  <si>
    <t>晚餐</t>
  </si>
  <si>
    <t>今天晚饭我们吃什么</t>
  </si>
  <si>
    <t>Jīntiān wǎnfàn wǒmen chī shénme</t>
  </si>
  <si>
    <t>Vãn phạn</t>
  </si>
  <si>
    <t>Kim thiên vãn phạn ngã môn cật thập ma</t>
  </si>
  <si>
    <t>今天晚飯我們吃什麼</t>
  </si>
  <si>
    <t>晚上</t>
  </si>
  <si>
    <t>wǎnshàng</t>
  </si>
  <si>
    <t>我晚上九点睡觉</t>
  </si>
  <si>
    <t>Wǒ wǎnshàng jiǔ diǎn shuìjiào</t>
  </si>
  <si>
    <t>Vãn thượng</t>
  </si>
  <si>
    <t>Ngã vãn thượng cửu điểm thụy giác</t>
  </si>
  <si>
    <t>我晚上九點睡覺</t>
  </si>
  <si>
    <t>网上</t>
  </si>
  <si>
    <t>wǎngshàng</t>
  </si>
  <si>
    <t>互联网上</t>
  </si>
  <si>
    <t>我们在网上聊天</t>
  </si>
  <si>
    <t>Wǒmen zài wǎngshàng liáotiān</t>
  </si>
  <si>
    <t>Chúng ta trò chuyện trên mạng</t>
  </si>
  <si>
    <t>Võng thượng</t>
  </si>
  <si>
    <t>Ngã môn tại võng thượng liêu thiên</t>
  </si>
  <si>
    <t>我們在網上聊天</t>
  </si>
  <si>
    <t>网友</t>
  </si>
  <si>
    <t>wǎngyǒu</t>
  </si>
  <si>
    <t>网络朋友</t>
  </si>
  <si>
    <t>我有很多网友</t>
  </si>
  <si>
    <t>Wǒ yǒu hěn duō wǎngyǒu</t>
  </si>
  <si>
    <t>Võng hữu</t>
  </si>
  <si>
    <t>Ngã hữu ngận đa võng hữu</t>
  </si>
  <si>
    <t>我有很多網友</t>
  </si>
  <si>
    <t>忘</t>
  </si>
  <si>
    <t>wàng</t>
  </si>
  <si>
    <t>记不住</t>
  </si>
  <si>
    <t>我忘记带钥匙了</t>
  </si>
  <si>
    <t>Wǒ wàngjì dài yàoshi le</t>
  </si>
  <si>
    <t>Tôi quên mang chìa khóa</t>
  </si>
  <si>
    <t>Vong</t>
  </si>
  <si>
    <t>Ngã vong ký đái thược thị liễu</t>
  </si>
  <si>
    <t>我忘記帶鑰匙了</t>
  </si>
  <si>
    <t>忘记</t>
  </si>
  <si>
    <t>wàngjì</t>
  </si>
  <si>
    <t>请不要忘记你的承诺</t>
  </si>
  <si>
    <t>Qǐng bù yào wàngjì nǐ de chéngnuò</t>
  </si>
  <si>
    <t>Xin đừng quên lời hứa của bạn</t>
  </si>
  <si>
    <t>Vong ký</t>
  </si>
  <si>
    <t>Thỉnh bất yếu vong ký nhĩ đích thừa nặc</t>
  </si>
  <si>
    <t>請不要忘記你的承諾</t>
  </si>
  <si>
    <t>问</t>
  </si>
  <si>
    <t>wèn</t>
  </si>
  <si>
    <t>询问</t>
  </si>
  <si>
    <t>Qǐngwèn, zhèlǐ shì nǎlǐ</t>
  </si>
  <si>
    <t>Vấn</t>
  </si>
  <si>
    <t>Thỉnh vấn, giá lý thị ná lý</t>
  </si>
  <si>
    <t>我</t>
  </si>
  <si>
    <t>wǒ</t>
  </si>
  <si>
    <t>自己</t>
  </si>
  <si>
    <t>我喜欢吃苹果</t>
  </si>
  <si>
    <t>Wǒ xǐhuān chī píngguǒ</t>
  </si>
  <si>
    <t>Tôi thích ăn táo</t>
  </si>
  <si>
    <t>Ngã</t>
  </si>
  <si>
    <t>Ngã hỉ hoan cật bình quả</t>
  </si>
  <si>
    <t>我喜歡吃蘋果</t>
  </si>
  <si>
    <t>我们</t>
  </si>
  <si>
    <t>wǒmen</t>
  </si>
  <si>
    <t>自己和他人</t>
  </si>
  <si>
    <t>我们去看电影吧</t>
  </si>
  <si>
    <t>Wǒmen qù kàn diànyǐng ba</t>
  </si>
  <si>
    <t>Chúng ta đi xem phim đi</t>
  </si>
  <si>
    <t>Ngã môn</t>
  </si>
  <si>
    <t>Ngã môn khứ khán điện ảnh ba</t>
  </si>
  <si>
    <t>我們去看電影吧</t>
  </si>
  <si>
    <t>五</t>
  </si>
  <si>
    <t>wǔ</t>
  </si>
  <si>
    <t>我有五个苹果</t>
  </si>
  <si>
    <t>Wǒ yǒu wǔ gè píngguǒ</t>
  </si>
  <si>
    <t>Tôi có năm quả táo</t>
  </si>
  <si>
    <t>Ngũ</t>
  </si>
  <si>
    <t>Ngã hữu ngũ cá bình quả</t>
  </si>
  <si>
    <t>我有五個蘋果</t>
  </si>
  <si>
    <t>午饭</t>
  </si>
  <si>
    <t>wǔfàn</t>
  </si>
  <si>
    <t>中餐</t>
  </si>
  <si>
    <t>今天午饭我吃了面条</t>
  </si>
  <si>
    <t>Jīntiān wǔfàn wǒ chī le miàntiáo</t>
  </si>
  <si>
    <t>Hôm nay bữa trưa tôi ăn mì</t>
  </si>
  <si>
    <t>Ngọ phạn</t>
  </si>
  <si>
    <t>Kim thiên ngọ phạn ngã cật liễu diện điều</t>
  </si>
  <si>
    <t>今天午飯我吃了麵條</t>
  </si>
  <si>
    <t>西</t>
  </si>
  <si>
    <t>xī</t>
  </si>
  <si>
    <t>太阳从西边落下</t>
  </si>
  <si>
    <t>Tàiyáng cóng xī biān luò xià</t>
  </si>
  <si>
    <t>Mặt trời lặn từ phía tây</t>
  </si>
  <si>
    <t>Tây</t>
  </si>
  <si>
    <t>Thái dương tòng tây biên lạc hạ</t>
  </si>
  <si>
    <t>太陽從西邊落下</t>
  </si>
  <si>
    <t>西边</t>
  </si>
  <si>
    <t>xībiān</t>
  </si>
  <si>
    <t>西方</t>
  </si>
  <si>
    <t>我家在学校的西边</t>
  </si>
  <si>
    <t>Wǒ jiā zài xuéxiào de xībiān</t>
  </si>
  <si>
    <t>Nhà tôi ở phía tây trường học</t>
  </si>
  <si>
    <t>Tây biên</t>
  </si>
  <si>
    <t>Ngã gia tại học hiệu đích tây biên</t>
  </si>
  <si>
    <t>我家在學校的西邊</t>
  </si>
  <si>
    <t>洗</t>
  </si>
  <si>
    <t>xǐ</t>
  </si>
  <si>
    <t>清洗</t>
  </si>
  <si>
    <t>Tẩy</t>
  </si>
  <si>
    <t>洗手间</t>
  </si>
  <si>
    <t>xǐshǒujiān</t>
  </si>
  <si>
    <t>厕所</t>
  </si>
  <si>
    <t>Qǐngwèn, xǐshǒujiān zài nǎlǐ</t>
  </si>
  <si>
    <t>Tẩy thủ gian</t>
  </si>
  <si>
    <t>Thỉnh vấn, tẩy thủ gian tại ná lý</t>
  </si>
  <si>
    <t>喜欢</t>
  </si>
  <si>
    <t>xǐhuān</t>
  </si>
  <si>
    <t>Hỉ hoan</t>
  </si>
  <si>
    <t>Anh ấy đứng bên ngoài cửa</t>
  </si>
  <si>
    <t>Lũ trẻ đang chơi đùa trong sân</t>
  </si>
  <si>
    <t>Bữa tối nay chúng ta ăn gì</t>
  </si>
  <si>
    <t>Tôi ngủ lúc 9 giờ buổi tối</t>
  </si>
  <si>
    <t>Tôi có nhiều bạn qua mạng</t>
  </si>
  <si>
    <t>Xin hỏi, đây là đâu?</t>
  </si>
  <si>
    <t>下</t>
  </si>
  <si>
    <t>xià</t>
  </si>
  <si>
    <t>位置低的地方</t>
  </si>
  <si>
    <t>请把东西放在桌子下</t>
  </si>
  <si>
    <t>Qǐng bǎ dōngxi fàng zài zhuōzi xià</t>
  </si>
  <si>
    <t>Hãy đặt đồ dưới bàn</t>
  </si>
  <si>
    <t>Hạ</t>
  </si>
  <si>
    <t>Thỉnh bả đông tây phóng tại trác tử hạ</t>
  </si>
  <si>
    <t>請把東西放在桌子下</t>
  </si>
  <si>
    <t>下班</t>
  </si>
  <si>
    <t>xiàbān</t>
  </si>
  <si>
    <t>工作结束</t>
  </si>
  <si>
    <t>我们六点下班</t>
  </si>
  <si>
    <t>Wǒmen liù diǎn xiàbān</t>
  </si>
  <si>
    <t>Chúng tôi tan ca lúc 6 giờ</t>
  </si>
  <si>
    <t>Hạ ban</t>
  </si>
  <si>
    <t>Ngã môn lục điểm hạ ban</t>
  </si>
  <si>
    <t>我們六點下班</t>
  </si>
  <si>
    <t>下次</t>
  </si>
  <si>
    <t>xiàcì</t>
  </si>
  <si>
    <t>下一次</t>
  </si>
  <si>
    <t>下次我们再见</t>
  </si>
  <si>
    <t>Xià cì wǒmen zàijiàn</t>
  </si>
  <si>
    <t>Lần tới chúng ta gặp lại</t>
  </si>
  <si>
    <t>Hạ thứ</t>
  </si>
  <si>
    <t>Hạ thứ ngã môn tái kiến</t>
  </si>
  <si>
    <t>下次我們再見</t>
  </si>
  <si>
    <t>下雨</t>
  </si>
  <si>
    <t>xiàyǔ</t>
  </si>
  <si>
    <t>天空降水</t>
  </si>
  <si>
    <t>昨天下了一场大雨</t>
  </si>
  <si>
    <t>Zuótiān xià le yī chǎng dàyǔ</t>
  </si>
  <si>
    <t>Hôm qua trời mưa lớn</t>
  </si>
  <si>
    <t>Hạ vũ</t>
  </si>
  <si>
    <t>Tạc thiên hạ liễu nhất trường đại vũ</t>
  </si>
  <si>
    <t>昨天下了一場大雨</t>
  </si>
  <si>
    <t>下边</t>
  </si>
  <si>
    <t>xiàbian</t>
  </si>
  <si>
    <t>下方</t>
  </si>
  <si>
    <t>椅子下边有一个猫</t>
  </si>
  <si>
    <t>Yǐzi xiàbian yǒu yī gè māo</t>
  </si>
  <si>
    <t>Hạ biên</t>
  </si>
  <si>
    <t>Kỷ tử hạ biên hữu nhất cá miêu</t>
  </si>
  <si>
    <t>椅子下邊有一個貓</t>
  </si>
  <si>
    <t>下午</t>
  </si>
  <si>
    <t>xiàwǔ</t>
  </si>
  <si>
    <t>午后</t>
  </si>
  <si>
    <t>我下午有一个会议</t>
  </si>
  <si>
    <t>Wǒ xiàwǔ yǒu yī gè huìyì</t>
  </si>
  <si>
    <t>Tôi có cuộc họp vào buổi chiều</t>
  </si>
  <si>
    <t>Hạ ngọ</t>
  </si>
  <si>
    <t>Ngã hạ ngọ hữu nhất cá hội nghị</t>
  </si>
  <si>
    <t>我下午有一個會議</t>
  </si>
  <si>
    <t>xiàkè</t>
  </si>
  <si>
    <t>课后</t>
  </si>
  <si>
    <t>下课后我们去吃饭吧</t>
  </si>
  <si>
    <t>Xiàkè hòu wǒmen qù chīfàn ba</t>
  </si>
  <si>
    <t>Tan học xong chúng ta đi ăn cơm nhé</t>
  </si>
  <si>
    <t>Hạ khóa</t>
  </si>
  <si>
    <t>Hạ khóa hậu ngã môn khứ cật phạn ba</t>
  </si>
  <si>
    <t>下課後我們去吃飯吧</t>
  </si>
  <si>
    <t>现在</t>
  </si>
  <si>
    <t>xiànzài</t>
  </si>
  <si>
    <t>此时此刻</t>
  </si>
  <si>
    <t>现在是上午十点</t>
  </si>
  <si>
    <t>Xiànzài shì shàngwǔ shí diǎn</t>
  </si>
  <si>
    <t>Bây giờ là 10 giờ sáng</t>
  </si>
  <si>
    <t>Hiện tại</t>
  </si>
  <si>
    <t>Hiện tại thị thượng ngọ thập điểm</t>
  </si>
  <si>
    <t>現在是上午十點</t>
  </si>
  <si>
    <t>先</t>
  </si>
  <si>
    <t>xiān</t>
  </si>
  <si>
    <t>首先</t>
  </si>
  <si>
    <t>请先回答我的问题</t>
  </si>
  <si>
    <t>Qǐng xiān huídá wǒ de wèntí</t>
  </si>
  <si>
    <t>Tiên</t>
  </si>
  <si>
    <t>Thỉnh tiên hồi đáp ngã đích vấn đề</t>
  </si>
  <si>
    <t>請先回答我的問題</t>
  </si>
  <si>
    <t>先生</t>
  </si>
  <si>
    <t>xiānsheng</t>
  </si>
  <si>
    <t>称呼成年男性</t>
  </si>
  <si>
    <t>这位先生是我的老师</t>
  </si>
  <si>
    <t>Zhè wèi xiānsheng shì wǒ de lǎoshī</t>
  </si>
  <si>
    <t>Ông ấy là giáo viên của tôi</t>
  </si>
  <si>
    <t>Tiên sinh</t>
  </si>
  <si>
    <t>Giá vị tiên sinh thị ngã đích lão sư</t>
  </si>
  <si>
    <t>這位先生是我的老師</t>
  </si>
  <si>
    <t>想</t>
  </si>
  <si>
    <t>xiǎng</t>
  </si>
  <si>
    <t>希望</t>
  </si>
  <si>
    <t>我想去旅行</t>
  </si>
  <si>
    <t>Wǒ xiǎng qù lǚxíng</t>
  </si>
  <si>
    <t>Tôi muốn đi du lịch</t>
  </si>
  <si>
    <t>Tưởng</t>
  </si>
  <si>
    <t>Ngã tưởng khứ lữ hành</t>
  </si>
  <si>
    <t>小</t>
  </si>
  <si>
    <t>xiǎo</t>
  </si>
  <si>
    <t>尺寸小</t>
  </si>
  <si>
    <t>这个房间太小了</t>
  </si>
  <si>
    <t>Zhège fángjiān tài xiǎo le</t>
  </si>
  <si>
    <t>Căn phòng này quá nhỏ</t>
  </si>
  <si>
    <t>Tiểu</t>
  </si>
  <si>
    <t>Giá cá phòng gian thái tiểu liễu</t>
  </si>
  <si>
    <t>這個房間太小了</t>
  </si>
  <si>
    <t>小孩儿</t>
  </si>
  <si>
    <t>xiǎoháir</t>
  </si>
  <si>
    <t>那个小孩儿很可爱</t>
  </si>
  <si>
    <t>Nàge xiǎoháir hěn kě'ài</t>
  </si>
  <si>
    <t>Tiểu hài nhi</t>
  </si>
  <si>
    <t>Na cá tiểu hài nhi ngận khả ái</t>
  </si>
  <si>
    <t>那個小孩兒很可愛</t>
  </si>
  <si>
    <t>小姐</t>
  </si>
  <si>
    <t>xiǎojiě</t>
  </si>
  <si>
    <t>称呼年轻女性</t>
  </si>
  <si>
    <t>那位小姐很漂亮</t>
  </si>
  <si>
    <t>Nà wèi xiǎojiě hěn piàoliang</t>
  </si>
  <si>
    <t>Cô ấy rất xinh đẹp</t>
  </si>
  <si>
    <t>Tiểu thư</t>
  </si>
  <si>
    <t>Na vị tiểu thư ngận phiêu lượng</t>
  </si>
  <si>
    <t>小朋友</t>
  </si>
  <si>
    <t>xiǎopéngyǒu</t>
  </si>
  <si>
    <t>小孩子</t>
  </si>
  <si>
    <t>小朋友们在玩游戏</t>
  </si>
  <si>
    <t>Xiǎopéngyǒumen zài wán yóuxì</t>
  </si>
  <si>
    <t>Các bạn nhỏ đang chơi trò chơi</t>
  </si>
  <si>
    <t>Tiểu bằng hữu</t>
  </si>
  <si>
    <t>Tiểu bằng hữu môn tại ngoạn du hí</t>
  </si>
  <si>
    <t>小朋友們在玩遊戲</t>
  </si>
  <si>
    <t>小时</t>
  </si>
  <si>
    <t>xiǎoshí</t>
  </si>
  <si>
    <t>我每天学习两个小时</t>
  </si>
  <si>
    <t>Wǒ měitiān xuéxí liǎng gè xiǎoshí</t>
  </si>
  <si>
    <t>Tôi học hai giờ mỗi ngày</t>
  </si>
  <si>
    <t>Tiểu thời</t>
  </si>
  <si>
    <t>Ngã mỗi thiên học tập lưỡng cá tiểu thời</t>
  </si>
  <si>
    <t>我每天學習兩個小時</t>
  </si>
  <si>
    <t>小学</t>
  </si>
  <si>
    <t>xiǎoxué</t>
  </si>
  <si>
    <t>初级学校</t>
  </si>
  <si>
    <t>我的弟弟在上小学</t>
  </si>
  <si>
    <t>Wǒ de dìdì zài shàng xiǎoxué</t>
  </si>
  <si>
    <t>Em trai tôi học tiểu học</t>
  </si>
  <si>
    <t>Tiểu học</t>
  </si>
  <si>
    <t>Ngã đích đệ đệ tại thượng tiểu học</t>
  </si>
  <si>
    <t>我的弟弟在上小學</t>
  </si>
  <si>
    <t>小学生</t>
  </si>
  <si>
    <t>xiǎoxuéshēng</t>
  </si>
  <si>
    <t>小学的学生</t>
  </si>
  <si>
    <t>小学生们放学了</t>
  </si>
  <si>
    <t>Xiǎoxuéshēngmen fàngxué le</t>
  </si>
  <si>
    <t>Các học sinh tiểu học đã tan học</t>
  </si>
  <si>
    <t>Tiểu học sinh</t>
  </si>
  <si>
    <t>Tiểu học sinh môn phóng học liễu</t>
  </si>
  <si>
    <t>小學生們放學了</t>
  </si>
  <si>
    <t>笑</t>
  </si>
  <si>
    <t>xiào</t>
  </si>
  <si>
    <t>表达开心</t>
  </si>
  <si>
    <t>她的笑声很动听</t>
  </si>
  <si>
    <t>Tā de xiàoshēng hěn dòngtīng</t>
  </si>
  <si>
    <t>Tiếng cười của cô ấy rất hay</t>
  </si>
  <si>
    <t>Tiếu</t>
  </si>
  <si>
    <t>Tha đích tiếu thanh ngận động thính</t>
  </si>
  <si>
    <t>她的笑聲很動聽</t>
  </si>
  <si>
    <t>写</t>
  </si>
  <si>
    <t>xiě</t>
  </si>
  <si>
    <t>书写</t>
  </si>
  <si>
    <t>我在写一封信</t>
  </si>
  <si>
    <t>Wǒ zài xiě yī fēng xìn</t>
  </si>
  <si>
    <t>Tôi đang viết một lá thư</t>
  </si>
  <si>
    <t>Tả</t>
  </si>
  <si>
    <t>Ngã tại tả nhất phong tín</t>
  </si>
  <si>
    <t>我在寫一封信</t>
  </si>
  <si>
    <t>Bên dưới ghế có một con mèo</t>
  </si>
  <si>
    <t>Xin hãy trả lời câu hỏi của tôi trước tiên</t>
  </si>
  <si>
    <t>Đứa trẻ con kia rất dễ thương</t>
  </si>
  <si>
    <t>谢谢</t>
  </si>
  <si>
    <t>xièxie</t>
  </si>
  <si>
    <t>感谢</t>
  </si>
  <si>
    <t>谢谢你的帮助</t>
  </si>
  <si>
    <t>Xièxie nǐ de bāngzhù</t>
  </si>
  <si>
    <t>Cảm ơn sự giúp đỡ của bạn</t>
  </si>
  <si>
    <t>Tạ tạ</t>
  </si>
  <si>
    <t>Tạ tạ nhĩ đích bang trợ</t>
  </si>
  <si>
    <t>謝謝你的幫助</t>
  </si>
  <si>
    <t>新</t>
  </si>
  <si>
    <t>xīn</t>
  </si>
  <si>
    <t>新的</t>
  </si>
  <si>
    <t>我买了一本新书</t>
  </si>
  <si>
    <t>Wǒ mǎi le yī běn xīn shū</t>
  </si>
  <si>
    <t>Tôi đã mua một cuốn sách mới</t>
  </si>
  <si>
    <t>Tân</t>
  </si>
  <si>
    <t>Ngã mãi liễu nhất bản tân thư</t>
  </si>
  <si>
    <t>我買了一本新書</t>
  </si>
  <si>
    <t>新年</t>
  </si>
  <si>
    <t>xīnnián</t>
  </si>
  <si>
    <t>新的一年</t>
  </si>
  <si>
    <t>新年快乐</t>
  </si>
  <si>
    <t>Xīnnián kuàilè</t>
  </si>
  <si>
    <t>Chúc mừng năm mới</t>
  </si>
  <si>
    <t>Tân niên</t>
  </si>
  <si>
    <t>Tân niên khoái lạc</t>
  </si>
  <si>
    <t>新年快樂</t>
  </si>
  <si>
    <t>星期</t>
  </si>
  <si>
    <t>xīngqī</t>
  </si>
  <si>
    <t>周的时间单位</t>
  </si>
  <si>
    <t>Tinh kỳ</t>
  </si>
  <si>
    <t>星期日</t>
  </si>
  <si>
    <t>xīngqīrì</t>
  </si>
  <si>
    <t>星期天</t>
  </si>
  <si>
    <t>Chủ nhật</t>
  </si>
  <si>
    <t>Tinh kỳ nhật</t>
  </si>
  <si>
    <t>xīngqītiān</t>
  </si>
  <si>
    <t>Tinh kỳ thiên</t>
  </si>
  <si>
    <t>行</t>
  </si>
  <si>
    <t>xíng</t>
  </si>
  <si>
    <t>这个计划行不行</t>
  </si>
  <si>
    <t>Zhège jìhuà xíng bù xíng</t>
  </si>
  <si>
    <t>Hành</t>
  </si>
  <si>
    <t>Giá cá kế hoạch hành bất hành</t>
  </si>
  <si>
    <t>這個計劃行不行</t>
  </si>
  <si>
    <t>xiūxi</t>
  </si>
  <si>
    <t>放松</t>
  </si>
  <si>
    <t>我们休息一下</t>
  </si>
  <si>
    <t>Wǒmen xiūxi yīxià</t>
  </si>
  <si>
    <t>Chúng ta nghỉ ngơi một chút</t>
  </si>
  <si>
    <t>Hưu tức</t>
  </si>
  <si>
    <t>Ngã môn hưu tức nhất hạ</t>
  </si>
  <si>
    <t>我們休息一下</t>
  </si>
  <si>
    <t>学</t>
  </si>
  <si>
    <t>xué</t>
  </si>
  <si>
    <t>学习</t>
  </si>
  <si>
    <t>我喜欢学汉语</t>
  </si>
  <si>
    <t>Wǒ xǐhuān xué Hànyǔ</t>
  </si>
  <si>
    <t>Tôi thích học tiếng Trung</t>
  </si>
  <si>
    <t>Học</t>
  </si>
  <si>
    <t>Ngã hỉ hoan học Hán ngữ</t>
  </si>
  <si>
    <t>我喜歡學漢語</t>
  </si>
  <si>
    <t>学生</t>
  </si>
  <si>
    <t>xuéshēng</t>
  </si>
  <si>
    <t>在学校学习的人</t>
  </si>
  <si>
    <t>他是一个好学生</t>
  </si>
  <si>
    <t>Tā shì yī gè hǎo xuéshēng</t>
  </si>
  <si>
    <t>Anh ấy là một học sinh giỏi</t>
  </si>
  <si>
    <t>Học sinh</t>
  </si>
  <si>
    <t>Tha thị nhất cá hảo học sinh</t>
  </si>
  <si>
    <t>他是一個好學生</t>
  </si>
  <si>
    <t>xuéxí</t>
  </si>
  <si>
    <t>学习知识</t>
  </si>
  <si>
    <t>学习需要努力</t>
  </si>
  <si>
    <t>Xuéxí xūyào nǔlì</t>
  </si>
  <si>
    <t>Học tập cần phải nỗ lực</t>
  </si>
  <si>
    <t>Học tập</t>
  </si>
  <si>
    <t>Học tập nhu yếu nỗ lực</t>
  </si>
  <si>
    <t>學習需要努力</t>
  </si>
  <si>
    <t>学校</t>
  </si>
  <si>
    <t>xuéxiào</t>
  </si>
  <si>
    <t>学习的地方</t>
  </si>
  <si>
    <t>我们的学校很大</t>
  </si>
  <si>
    <t>Wǒmen de xuéxiào hěn dà</t>
  </si>
  <si>
    <t>Trường học của chúng tôi rất lớn</t>
  </si>
  <si>
    <t>Học hiệu</t>
  </si>
  <si>
    <t>Ngã môn đích học hiệu ngận đại</t>
  </si>
  <si>
    <t>我們的學校很大</t>
  </si>
  <si>
    <t>学院</t>
  </si>
  <si>
    <t>xuéyuàn</t>
  </si>
  <si>
    <t>专科学校</t>
  </si>
  <si>
    <t>他在学院学习工程学</t>
  </si>
  <si>
    <t>Tā zài xuéyuàn xuéxí gōngchéngxué</t>
  </si>
  <si>
    <t>Anh ấy học ngành kỹ thuật ở học viện</t>
  </si>
  <si>
    <t>Học viện</t>
  </si>
  <si>
    <t>Tha tại học viện học tập công trình học</t>
  </si>
  <si>
    <t>他在學院學習工程學</t>
  </si>
  <si>
    <t>要</t>
  </si>
  <si>
    <t>yào</t>
  </si>
  <si>
    <t>需要</t>
  </si>
  <si>
    <t>我要喝水</t>
  </si>
  <si>
    <t>Wǒ yào hē shuǐ</t>
  </si>
  <si>
    <t>Tôi cần uống nước</t>
  </si>
  <si>
    <t>Yếu</t>
  </si>
  <si>
    <t>Ngã yếu hát thuỷ</t>
  </si>
  <si>
    <t>爷爷</t>
  </si>
  <si>
    <t>yéye</t>
  </si>
  <si>
    <t>父亲的父亲</t>
  </si>
  <si>
    <t>爷爷常常给我讲故事</t>
  </si>
  <si>
    <t>Yéye chángcháng gěi wǒ jiǎng gùshì</t>
  </si>
  <si>
    <t>Ông nội thường kể chuyện cho tôi</t>
  </si>
  <si>
    <t>Gia gia</t>
  </si>
  <si>
    <t>Gia gia thường thường cấp ngã giảng cố sự</t>
  </si>
  <si>
    <t>爺爺常常給我講故事</t>
  </si>
  <si>
    <t>也</t>
  </si>
  <si>
    <t>yě</t>
  </si>
  <si>
    <t>我也是学生</t>
  </si>
  <si>
    <t>Wǒ yě shì xuéshēng</t>
  </si>
  <si>
    <t>Tôi cũng là học sinh</t>
  </si>
  <si>
    <t>Dã</t>
  </si>
  <si>
    <t>Ngã dã thị học sinh</t>
  </si>
  <si>
    <t>我也是學生</t>
  </si>
  <si>
    <t>页</t>
  </si>
  <si>
    <t>yè</t>
  </si>
  <si>
    <t>书页</t>
  </si>
  <si>
    <t>请翻到第十页</t>
  </si>
  <si>
    <t>Qǐng fān dào dì shí yè</t>
  </si>
  <si>
    <t>Xin hãy lật đến trang mười</t>
  </si>
  <si>
    <t>Hiệt</t>
  </si>
  <si>
    <t>Thỉnh phiên đáo đệ thập hiệt</t>
  </si>
  <si>
    <t>請翻到第十頁</t>
  </si>
  <si>
    <t>一</t>
  </si>
  <si>
    <t>yī</t>
  </si>
  <si>
    <t>Nhất</t>
  </si>
  <si>
    <t>衣服</t>
  </si>
  <si>
    <t>yīfu</t>
  </si>
  <si>
    <t>穿的东西</t>
  </si>
  <si>
    <t>这件衣服很漂亮</t>
  </si>
  <si>
    <t>Zhè jiàn yīfu hěn piàoliang</t>
  </si>
  <si>
    <t>Y phục</t>
  </si>
  <si>
    <t>Giá kiện y phục ngận phiêu lượng</t>
  </si>
  <si>
    <t>這件衣服很漂亮</t>
  </si>
  <si>
    <t>医生</t>
  </si>
  <si>
    <t>yīshēng</t>
  </si>
  <si>
    <t>治病的人</t>
  </si>
  <si>
    <t>医生给我开了药</t>
  </si>
  <si>
    <t>Yīshēng gěi wǒ kāi le yào</t>
  </si>
  <si>
    <t>Bác sĩ đã kê đơn thuốc cho tôi</t>
  </si>
  <si>
    <t>Y sinh</t>
  </si>
  <si>
    <t>Y sinh cấp ngã khai liễu dược</t>
  </si>
  <si>
    <t>醫生給我開了藥</t>
  </si>
  <si>
    <t>医院</t>
  </si>
  <si>
    <t>yīyuàn</t>
  </si>
  <si>
    <t>看病的地方</t>
  </si>
  <si>
    <t>他被送到医院急救</t>
  </si>
  <si>
    <t>Tā bèi sòng dào yīyuàn jíjiù</t>
  </si>
  <si>
    <t>Anh ấy được đưa đến bệnh viện cấp cứu</t>
  </si>
  <si>
    <t>Y viện</t>
  </si>
  <si>
    <t>Tha bị tống đáo y viện cấp cứu</t>
  </si>
  <si>
    <t>他被送到醫院急救</t>
  </si>
  <si>
    <t>yībàn</t>
  </si>
  <si>
    <t>二分之一</t>
  </si>
  <si>
    <t>我吃了一半的蛋糕</t>
  </si>
  <si>
    <t>Wǒ chī le yī bàn de dàngāo</t>
  </si>
  <si>
    <t>Tôi đã ăn một nửa cái bánh</t>
  </si>
  <si>
    <t>Nhất bán</t>
  </si>
  <si>
    <t>Ngã cật liễu nhất bán đích đản cao</t>
  </si>
  <si>
    <t>每个星期我都会去游泳</t>
  </si>
  <si>
    <t>Měi gè xīngqī wǒ dōu huì qù yóuyǒng</t>
  </si>
  <si>
    <t>Mỗi tuần tôi đều đi bơi</t>
  </si>
  <si>
    <t>Mỗi cá tinh kỳ ngã đô hội khứ du vịnh</t>
  </si>
  <si>
    <t>每個星期我都會去游泳</t>
  </si>
  <si>
    <t>星期的最后一天</t>
  </si>
  <si>
    <t>星期日我会去拜访奶奶</t>
  </si>
  <si>
    <t>Xīngqīrì wǒ huì qù bàifǎng nǎinai</t>
  </si>
  <si>
    <t>Chủ nhật tôi sẽ đi thăm bà</t>
  </si>
  <si>
    <t>Tinh kỳ nhật ngã hội khứ bái phỏng nãi nãi</t>
  </si>
  <si>
    <t>星期日我會去拜訪奶奶</t>
  </si>
  <si>
    <t>星期天我们去郊游吧</t>
  </si>
  <si>
    <t>Xīngqītiān wǒmen qù jiāoyóu ba</t>
  </si>
  <si>
    <t>Chủ nhật chúng ta đi dã ngoại nhé</t>
  </si>
  <si>
    <t>Tinh kỳ thiên ngã môn khứ giao du ba</t>
  </si>
  <si>
    <t>星期天我們去郊遊吧</t>
  </si>
  <si>
    <t>Bộ quần áo này rất đẹp</t>
  </si>
  <si>
    <t>Kế hoạch này có được không?</t>
  </si>
  <si>
    <t>一会儿</t>
  </si>
  <si>
    <t>yīhuìr</t>
  </si>
  <si>
    <t>短暂时间</t>
  </si>
  <si>
    <t>请等我一会儿</t>
  </si>
  <si>
    <t>Qǐng děng wǒ yīhuìr</t>
  </si>
  <si>
    <t>Hãy đợi tôi một lúc</t>
  </si>
  <si>
    <t>Nhất hội nhi</t>
  </si>
  <si>
    <t>Thỉnh đẳng ngã nhất hội nhi</t>
  </si>
  <si>
    <t>請等我一會兒</t>
  </si>
  <si>
    <t>一块儿</t>
  </si>
  <si>
    <t>yīkuàir</t>
  </si>
  <si>
    <t>我们一块儿去看电影</t>
  </si>
  <si>
    <t>Wǒmen yīkuàir qù kàn diànyǐng</t>
  </si>
  <si>
    <t>Chúng ta cùng nhau đi xem phim</t>
  </si>
  <si>
    <t>Nhất khối nhi</t>
  </si>
  <si>
    <t>Ngã môn nhất khối nhi khứ khán điện ảnh</t>
  </si>
  <si>
    <t>我們一塊兒去看電影</t>
  </si>
  <si>
    <t>一下儿</t>
  </si>
  <si>
    <t>yīxiàr</t>
  </si>
  <si>
    <t>稍微</t>
  </si>
  <si>
    <t>我想休息一下儿</t>
  </si>
  <si>
    <t>Wǒ xiǎng xiūxi yīxiàr</t>
  </si>
  <si>
    <t>Tôi muốn nghỉ ngơi một chút</t>
  </si>
  <si>
    <t>Nhất hạ nhi</t>
  </si>
  <si>
    <t>Ngã tưởng hưu tức nhất hạ nhi</t>
  </si>
  <si>
    <t>我想休息一下兒</t>
  </si>
  <si>
    <t>一样</t>
  </si>
  <si>
    <t>yīyàng</t>
  </si>
  <si>
    <t>相同</t>
  </si>
  <si>
    <t>他们的衣服是一样的</t>
  </si>
  <si>
    <t>Tāmen de yīfu shì yīyàng de</t>
  </si>
  <si>
    <t>Quần áo của họ giống nhau</t>
  </si>
  <si>
    <t>Nhất dạng</t>
  </si>
  <si>
    <t>Tha môn đích y phục thị nhất dạng đích</t>
  </si>
  <si>
    <t>他們的衣服是一樣的</t>
  </si>
  <si>
    <t>一边</t>
  </si>
  <si>
    <t>yībiān</t>
  </si>
  <si>
    <t>同时</t>
  </si>
  <si>
    <t>他一边吃饭一边看电视</t>
  </si>
  <si>
    <t>Tā yībiān chīfàn yībiān kàn diànshì</t>
  </si>
  <si>
    <t>Anh ấy vừa ăn cơm vừa xem tivi</t>
  </si>
  <si>
    <t>Nhất biên</t>
  </si>
  <si>
    <t>Tha nhất biên cật phạn nhất biên khán điện thị</t>
  </si>
  <si>
    <t>他一邊吃飯一邊看電視</t>
  </si>
  <si>
    <t>一点儿</t>
  </si>
  <si>
    <t>yīdiǎnr</t>
  </si>
  <si>
    <t>少量</t>
  </si>
  <si>
    <t>请给我一点儿糖</t>
  </si>
  <si>
    <t>Qǐng gěi wǒ yīdiǎnr táng</t>
  </si>
  <si>
    <t>Xin hãy cho tôi một chút đường</t>
  </si>
  <si>
    <t>Nhất điểm nhi</t>
  </si>
  <si>
    <t>Thỉnh cấp ngã nhất điểm nhi đường</t>
  </si>
  <si>
    <t>請給我一點兒糖</t>
  </si>
  <si>
    <t>yīqǐ</t>
  </si>
  <si>
    <t>共同</t>
  </si>
  <si>
    <t>我们一起去旅行</t>
  </si>
  <si>
    <t>Wǒmen yīqǐ qù lǚxíng</t>
  </si>
  <si>
    <t>Chúng ta cùng nhau đi du lịch</t>
  </si>
  <si>
    <t>Nhất khởi</t>
  </si>
  <si>
    <t>Ngã môn nhất khởi khứ lữ hành</t>
  </si>
  <si>
    <t>我們一起去旅行</t>
  </si>
  <si>
    <t>一些</t>
  </si>
  <si>
    <t>yīxiē</t>
  </si>
  <si>
    <t>若干</t>
  </si>
  <si>
    <t>我买了一些水果</t>
  </si>
  <si>
    <t>Wǒ mǎi le yīxiē shuǐguǒ</t>
  </si>
  <si>
    <t>Tôi đã mua một vài loại hoa quả</t>
  </si>
  <si>
    <t>Nhất tá</t>
  </si>
  <si>
    <t>Ngã mãi liễu nhất tá thuỷ quả</t>
  </si>
  <si>
    <t>我買了一些水果</t>
  </si>
  <si>
    <t>用</t>
  </si>
  <si>
    <t>yòng</t>
  </si>
  <si>
    <t>使用</t>
  </si>
  <si>
    <t>这个工具很容易用</t>
  </si>
  <si>
    <t>Zhège gōngjù hěn róngyì yòng</t>
  </si>
  <si>
    <t>Công cụ này rất dễ sử dụng</t>
  </si>
  <si>
    <t>Dụng</t>
  </si>
  <si>
    <t>Giá cá công cụ ngận dung dị dụng</t>
  </si>
  <si>
    <t>這個工具很容易用</t>
  </si>
  <si>
    <t>有</t>
  </si>
  <si>
    <t>yǒu</t>
  </si>
  <si>
    <t>拥有</t>
  </si>
  <si>
    <t>我有一只猫</t>
  </si>
  <si>
    <t>Wǒ yǒu yī zhǐ māo</t>
  </si>
  <si>
    <t>Tôi có một con mèo</t>
  </si>
  <si>
    <t>Hữu</t>
  </si>
  <si>
    <t>Ngã hữu nhất chỉ miêu</t>
  </si>
  <si>
    <t>我有一隻貓</t>
  </si>
  <si>
    <t>有的</t>
  </si>
  <si>
    <t>yǒude</t>
  </si>
  <si>
    <t>一部分</t>
  </si>
  <si>
    <t>Yǒude rén xǐhuān māo, yǒude xǐhuān gǒu</t>
  </si>
  <si>
    <t>Một số người thích mèo, một số thích chó</t>
  </si>
  <si>
    <t>Hữu đích</t>
  </si>
  <si>
    <t>Hữu đích nhân hỉ hoan miêu, hữu đích hỉ hoan cẩu</t>
  </si>
  <si>
    <t>有名</t>
  </si>
  <si>
    <t>yǒumíng</t>
  </si>
  <si>
    <t>出名</t>
  </si>
  <si>
    <t>这位歌手非常有名</t>
  </si>
  <si>
    <t>Zhè wèi gēshǒu fēicháng yǒumíng</t>
  </si>
  <si>
    <t>Ca sĩ này rất nổi tiếng</t>
  </si>
  <si>
    <t>Hữu danh</t>
  </si>
  <si>
    <t>Giá vị ca thủ phi thường hữu danh</t>
  </si>
  <si>
    <t>這位歌手非常有名</t>
  </si>
  <si>
    <t>有时候</t>
  </si>
  <si>
    <t>yǒushíhou</t>
  </si>
  <si>
    <t>有些时间</t>
  </si>
  <si>
    <t>有时候我会去公园散步</t>
  </si>
  <si>
    <t>Yǒushíhou wǒ huì qù gōngyuán sànbù</t>
  </si>
  <si>
    <t>Đôi khi tôi đi dạo trong công viên</t>
  </si>
  <si>
    <t>Hữu thời hậu</t>
  </si>
  <si>
    <t>Hữu thời hậu ngã hội khứ công viên tản bộ</t>
  </si>
  <si>
    <t>有時候我會去公園散步</t>
  </si>
  <si>
    <t>我有一些问题想问你</t>
  </si>
  <si>
    <t>Wǒ yǒu yīxiē wèntí xiǎng wèn nǐ</t>
  </si>
  <si>
    <t>Tôi có một số câu hỏi muốn hỏi bạn</t>
  </si>
  <si>
    <t>Ngã hữu nhất tá vấn đề tưởng vấn nhĩ</t>
  </si>
  <si>
    <t>我有一些問題想問你</t>
  </si>
  <si>
    <t>有用</t>
  </si>
  <si>
    <t>yǒuyòng</t>
  </si>
  <si>
    <t>有价值的</t>
  </si>
  <si>
    <t>这本书对学习汉语很有用</t>
  </si>
  <si>
    <t>Zhè běn shū duì xuéxí Hànyǔ hěn yǒuyòng</t>
  </si>
  <si>
    <t>Cuốn sách này rất có ích cho việc học tiếng Trung</t>
  </si>
  <si>
    <t>Hữu dụng</t>
  </si>
  <si>
    <t>Giá bản thư đối học tập Hán ngữ ngận hữu dụng</t>
  </si>
  <si>
    <t>這本書對學習漢語很有用</t>
  </si>
  <si>
    <t>右</t>
  </si>
  <si>
    <t>yòu</t>
  </si>
  <si>
    <t>右边的方向</t>
  </si>
  <si>
    <t>车站在路的右边</t>
  </si>
  <si>
    <t>Chēzhàn zài lù de yòubiān</t>
  </si>
  <si>
    <t>Trạm xe buýt ở bên phải đường</t>
  </si>
  <si>
    <t>Xa trạm tại lộ đích hữu biên</t>
  </si>
  <si>
    <t>車站在路的右邊</t>
  </si>
  <si>
    <t>右边</t>
  </si>
  <si>
    <t>yòubiān</t>
  </si>
  <si>
    <t>请在房间的右边坐下</t>
  </si>
  <si>
    <t>Qǐng zài fángjiān de yòubiān zuò xià</t>
  </si>
  <si>
    <t>Xin hãy ngồi bên phải phòng</t>
  </si>
  <si>
    <t>Hữu biên</t>
  </si>
  <si>
    <t>Thỉnh tại phòng gian đích hữu biên tọa hạ</t>
  </si>
  <si>
    <t>請在房間的右邊坐下</t>
  </si>
  <si>
    <t>雨</t>
  </si>
  <si>
    <t>yǔ</t>
  </si>
  <si>
    <t>水滴从天而降</t>
  </si>
  <si>
    <t>外面下雨了</t>
  </si>
  <si>
    <t>Wàimiàn xiàyǔ le</t>
  </si>
  <si>
    <t>Bên ngoài trời đang mưa</t>
  </si>
  <si>
    <t>Vũ</t>
  </si>
  <si>
    <t>Ngoại diện hạ vũ liễu</t>
  </si>
  <si>
    <t>元</t>
  </si>
  <si>
    <t>yuán</t>
  </si>
  <si>
    <t>货币单位</t>
  </si>
  <si>
    <t>这本书十元</t>
  </si>
  <si>
    <t>Zhè běn shū shí yuán</t>
  </si>
  <si>
    <t>Cuốn sách này giá mười đồng</t>
  </si>
  <si>
    <t>Nguyên</t>
  </si>
  <si>
    <t>Giá bản thư thập nguyên</t>
  </si>
  <si>
    <t>這本書十元</t>
  </si>
  <si>
    <t>有一些</t>
  </si>
  <si>
    <t>yǒu yīxiē</t>
  </si>
  <si>
    <t>Hữu nhất tá</t>
  </si>
  <si>
    <t>远</t>
  </si>
  <si>
    <t>yuǎn</t>
  </si>
  <si>
    <t>距离长</t>
  </si>
  <si>
    <t>他家离学校很远</t>
  </si>
  <si>
    <t>Tā jiā lí xuéxiào hěn yuǎn</t>
  </si>
  <si>
    <t>Nhà anh ấy cách trường rất xa</t>
  </si>
  <si>
    <t>Viễn</t>
  </si>
  <si>
    <t>Tha gia ly học hiệu ngận viễn</t>
  </si>
  <si>
    <t>他家離學校很遠</t>
  </si>
  <si>
    <t>月</t>
  </si>
  <si>
    <t>yuè</t>
  </si>
  <si>
    <t>月亮/月度</t>
  </si>
  <si>
    <t>下个月是我的生日</t>
  </si>
  <si>
    <t>Xià gè yuè shì wǒ de shēngrì</t>
  </si>
  <si>
    <t>Tháng sau là sinh nhật của tôi</t>
  </si>
  <si>
    <t>Nguyệt</t>
  </si>
  <si>
    <t>Hạ cá nguyệt thị ngã đích sinh nhật</t>
  </si>
  <si>
    <t>下個月是我的生日</t>
  </si>
  <si>
    <t>再</t>
  </si>
  <si>
    <t>zài</t>
  </si>
  <si>
    <t>继续/重复</t>
  </si>
  <si>
    <t>我再也不想去了</t>
  </si>
  <si>
    <t>Wǒ zài yě bù xiǎng qù le</t>
  </si>
  <si>
    <t>Tái</t>
  </si>
  <si>
    <t>Ngã tái dã bất tưởng khứ liễu</t>
  </si>
  <si>
    <t>再见</t>
  </si>
  <si>
    <t>zàijiàn</t>
  </si>
  <si>
    <t>告别语</t>
  </si>
  <si>
    <t>Míngtiān jiàn, zàijiàn</t>
  </si>
  <si>
    <t>Ngày mai gặp, tạm biệt!</t>
  </si>
  <si>
    <t>Tái kiến</t>
  </si>
  <si>
    <t>Minh thiên kiến, tái kiến</t>
  </si>
  <si>
    <t>在</t>
  </si>
  <si>
    <t>存在/正在</t>
  </si>
  <si>
    <t>他在看书</t>
  </si>
  <si>
    <t>Tā zài kàn shū</t>
  </si>
  <si>
    <t>Anh ấy đang đọc sách</t>
  </si>
  <si>
    <t>Tại</t>
  </si>
  <si>
    <t>Tha tại khán thư</t>
  </si>
  <si>
    <t>他在看書</t>
  </si>
  <si>
    <t>在家</t>
  </si>
  <si>
    <t>zàijiā</t>
  </si>
  <si>
    <t>在家里</t>
  </si>
  <si>
    <t>今天我在家工作</t>
  </si>
  <si>
    <t>Jīntiān wǒ zàijiā gōngzuò</t>
  </si>
  <si>
    <t>Hôm nay tôi làm việc tại nhà</t>
  </si>
  <si>
    <t>Tại gia</t>
  </si>
  <si>
    <t>Kim thiên ngã tại gia công tác</t>
  </si>
  <si>
    <t>早</t>
  </si>
  <si>
    <t>zǎo</t>
  </si>
  <si>
    <t>早晨/时间早</t>
  </si>
  <si>
    <t>我今天起得很早</t>
  </si>
  <si>
    <t>Wǒ jīntiān qǐ de hěn zǎo</t>
  </si>
  <si>
    <t>Hôm nay tôi dậy rất sớm</t>
  </si>
  <si>
    <t>Tảo</t>
  </si>
  <si>
    <t>Ngã kim thiên khởi đắc ngận tảo</t>
  </si>
  <si>
    <t>早饭</t>
  </si>
  <si>
    <t>zǎofàn</t>
  </si>
  <si>
    <t>早上的餐</t>
  </si>
  <si>
    <t>早饭我吃了面包</t>
  </si>
  <si>
    <t>Zǎofàn wǒ chī le miànbāo</t>
  </si>
  <si>
    <t>Bữa sáng tôi đã ăn bánh mì</t>
  </si>
  <si>
    <t>Tảo phạn</t>
  </si>
  <si>
    <t>Tảo phạn ngã cật liễu diện bao</t>
  </si>
  <si>
    <t>早飯我吃了麵包</t>
  </si>
  <si>
    <t>zǎoshang</t>
  </si>
  <si>
    <t>早晨</t>
  </si>
  <si>
    <t>早上天气很好</t>
  </si>
  <si>
    <t>Zǎoshang tiānqì hěn hǎo</t>
  </si>
  <si>
    <t>Buổi sáng thời tiết rất tốt</t>
  </si>
  <si>
    <t>Tảo thượng</t>
  </si>
  <si>
    <t>Tảo thượng thiên khí ngận hảo</t>
  </si>
  <si>
    <t>早上天氣很好</t>
  </si>
  <si>
    <t>怎么</t>
  </si>
  <si>
    <t>zěnme</t>
  </si>
  <si>
    <t>方法/原因</t>
  </si>
  <si>
    <t>这个字怎么写？</t>
  </si>
  <si>
    <t>Zhège zì zěnme xiě?</t>
  </si>
  <si>
    <t>Chữ này viết thế nào?</t>
  </si>
  <si>
    <t>Chẩm ma</t>
  </si>
  <si>
    <t>Giá cá tự chẩm ma tả</t>
  </si>
  <si>
    <t>這個字怎麼寫？</t>
  </si>
  <si>
    <t>站</t>
  </si>
  <si>
    <t>zhàn</t>
  </si>
  <si>
    <t>站立/站点</t>
  </si>
  <si>
    <t>他站在门口</t>
  </si>
  <si>
    <t>Tā zhàn zài ménkǒu</t>
  </si>
  <si>
    <t>Anh ấy đứng ở cửa ra vào</t>
  </si>
  <si>
    <t>Trạm</t>
  </si>
  <si>
    <t>Tha trạm tại môn khẩu</t>
  </si>
  <si>
    <t>他站在門口</t>
  </si>
  <si>
    <t>找</t>
  </si>
  <si>
    <t>zhǎo</t>
  </si>
  <si>
    <t>寻找</t>
  </si>
  <si>
    <t>我在找我的钥匙</t>
  </si>
  <si>
    <t>Wǒ zài zhǎo wǒ de yàoshi</t>
  </si>
  <si>
    <t>Tôi đang tìm chìa khóa của mình</t>
  </si>
  <si>
    <t>Trảo</t>
  </si>
  <si>
    <t>Ngã tại trảo ngã đích thược thị</t>
  </si>
  <si>
    <t>我在找我的鑰匙</t>
  </si>
  <si>
    <t>找到</t>
  </si>
  <si>
    <t>zhǎodào</t>
  </si>
  <si>
    <t>找到某物</t>
  </si>
  <si>
    <t>我终于找到了解决办法</t>
  </si>
  <si>
    <t>Wǒ zhōngyú zhǎodào le jiějué bànfǎ</t>
  </si>
  <si>
    <t>Cuối cùng tôi đã tìm ra giải pháp</t>
  </si>
  <si>
    <t>Trảo đáo</t>
  </si>
  <si>
    <t>Ngã chung vu trảo đáo liễu giải quyết biện pháp</t>
  </si>
  <si>
    <t>我終於找到了解決辦法</t>
  </si>
  <si>
    <t>这</t>
  </si>
  <si>
    <t>zhè</t>
  </si>
  <si>
    <t>这本书很有趣</t>
  </si>
  <si>
    <t>Zhè běn shū hěn yǒuqù</t>
  </si>
  <si>
    <t>Cuốn sách này rất thú vị</t>
  </si>
  <si>
    <t>Giá</t>
  </si>
  <si>
    <t>Giá bản thư ngận hữu thú</t>
  </si>
  <si>
    <t>這本書很有趣</t>
  </si>
  <si>
    <t>这边</t>
  </si>
  <si>
    <t>zhèbiān</t>
  </si>
  <si>
    <t>指示地方</t>
  </si>
  <si>
    <t>这边的风景很美</t>
  </si>
  <si>
    <t>Zhè biān de fēngjǐng hěn měi</t>
  </si>
  <si>
    <t>Phong cảnh bên này rất đẹp</t>
  </si>
  <si>
    <t>Giá biên</t>
  </si>
  <si>
    <t>Giá biên đích phong cảnh ngận mỹ</t>
  </si>
  <si>
    <t>這邊的風景很美</t>
  </si>
  <si>
    <t>这里</t>
  </si>
  <si>
    <t>zhèlǐ</t>
  </si>
  <si>
    <t>此处</t>
  </si>
  <si>
    <t>这里是一个美丽的城市</t>
  </si>
  <si>
    <t>Zhèlǐ shì yī gè měilì de chéngshì</t>
  </si>
  <si>
    <t>Giá lý</t>
  </si>
  <si>
    <t>Giá lý thị nhất cá mỹ lệ đích thành thị</t>
  </si>
  <si>
    <t>這裡是一個美麗的城市</t>
  </si>
  <si>
    <t>这儿</t>
  </si>
  <si>
    <t>zhèr</t>
  </si>
  <si>
    <t>我们在这儿等你</t>
  </si>
  <si>
    <t>Wǒmen zài zhèr děng nǐ</t>
  </si>
  <si>
    <t>Chúng tôi đang đợi bạn ở đây</t>
  </si>
  <si>
    <t>Giá nhi</t>
  </si>
  <si>
    <t>Ngã môn tại giá nhi đãi nhĩ</t>
  </si>
  <si>
    <t>我們在這兒等你</t>
  </si>
  <si>
    <t>这些</t>
  </si>
  <si>
    <t>zhèxiē</t>
  </si>
  <si>
    <t>指示复数</t>
  </si>
  <si>
    <t>这些花真漂亮</t>
  </si>
  <si>
    <t>Zhèxiē huā zhēn piàoliang</t>
  </si>
  <si>
    <t>Những bông hoa này thật đẹp</t>
  </si>
  <si>
    <t>Giá tá</t>
  </si>
  <si>
    <t>Giá tá hoa chân phiêu lượng</t>
  </si>
  <si>
    <t>這些花真漂亮</t>
  </si>
  <si>
    <t>着</t>
  </si>
  <si>
    <t>zhe</t>
  </si>
  <si>
    <t>表持续</t>
  </si>
  <si>
    <t>他正在看着我</t>
  </si>
  <si>
    <t>Tā zhèngzài kànzhe wǒ</t>
  </si>
  <si>
    <t>Anh ấy đang nhìn tôi</t>
  </si>
  <si>
    <t>Trứ</t>
  </si>
  <si>
    <t>Tha chính tại khán trứ ngã</t>
  </si>
  <si>
    <t>他正在看著我</t>
  </si>
  <si>
    <t>真</t>
  </si>
  <si>
    <t>zhēn</t>
  </si>
  <si>
    <t>真实/真的</t>
  </si>
  <si>
    <t>你真聪明</t>
  </si>
  <si>
    <t>Nǐ zhēn cōngmíng</t>
  </si>
  <si>
    <t>Bạn thật thông minh</t>
  </si>
  <si>
    <t>Chân</t>
  </si>
  <si>
    <t>Nhĩ chân thông minh</t>
  </si>
  <si>
    <t>你真聰明</t>
  </si>
  <si>
    <t>真的</t>
  </si>
  <si>
    <t>zhēn de</t>
  </si>
  <si>
    <t>的确</t>
  </si>
  <si>
    <t>这故事真的很感人</t>
  </si>
  <si>
    <t>Zhè gùshì zhēn de hěn gǎnrén</t>
  </si>
  <si>
    <t>Câu chuyện này thật sự rất cảm động</t>
  </si>
  <si>
    <t>Chân đích</t>
  </si>
  <si>
    <t>Giá cố sự chân đích ngận cảm nhân</t>
  </si>
  <si>
    <t>這故事真的很感人</t>
  </si>
  <si>
    <t>正</t>
  </si>
  <si>
    <t>zhèng</t>
  </si>
  <si>
    <t>Chính</t>
  </si>
  <si>
    <t>正在</t>
  </si>
  <si>
    <t>zhèngzài</t>
  </si>
  <si>
    <t>Chính tại</t>
  </si>
  <si>
    <t>知道</t>
  </si>
  <si>
    <t>zhīdào</t>
  </si>
  <si>
    <t>我知道这个问题的答案</t>
  </si>
  <si>
    <t>Wǒ zhīdào zhège wèntí de dá'àn</t>
  </si>
  <si>
    <t>Tôi biết đáp án cho câu hỏi này</t>
  </si>
  <si>
    <t>Tri đạo</t>
  </si>
  <si>
    <t>Ngã tri đạo giá cá vấn đề đích đáp án</t>
  </si>
  <si>
    <t>我知道這個問題的答案</t>
  </si>
  <si>
    <t>知识</t>
  </si>
  <si>
    <t>zhīshì</t>
  </si>
  <si>
    <t>学问</t>
  </si>
  <si>
    <t>他的知识很丰富</t>
  </si>
  <si>
    <t>Tā de zhīshì hěn fēngfù</t>
  </si>
  <si>
    <t>Kiến thức của anh ấy rất phong phú</t>
  </si>
  <si>
    <t>Tri thức</t>
  </si>
  <si>
    <t>Tha đích tri thức ngận phong phú</t>
  </si>
  <si>
    <t>他的知識很豐富</t>
  </si>
  <si>
    <t>中</t>
  </si>
  <si>
    <t>zhōng</t>
  </si>
  <si>
    <t>中间/中国</t>
  </si>
  <si>
    <t>他在房间中</t>
  </si>
  <si>
    <t>Tā zài fángjiān zhōng</t>
  </si>
  <si>
    <t>Trung</t>
  </si>
  <si>
    <t>Tha tại phòng gian trung</t>
  </si>
  <si>
    <t>他在房間中</t>
  </si>
  <si>
    <t>中国</t>
  </si>
  <si>
    <t>Zhōngguó</t>
  </si>
  <si>
    <t>国家名</t>
  </si>
  <si>
    <t>Trung Quốc</t>
  </si>
  <si>
    <t>中国文化很丰富</t>
  </si>
  <si>
    <t>Zhōngguó wénhuà hěn fēngfù</t>
  </si>
  <si>
    <t>Văn hóa Trung Quốc rất phong phú</t>
  </si>
  <si>
    <t>Trung Quốc văn hóa ngận phong phú</t>
  </si>
  <si>
    <t>中國文化很豐富</t>
  </si>
  <si>
    <t>中间</t>
  </si>
  <si>
    <t>zhōngjiān</t>
  </si>
  <si>
    <t>在中间</t>
  </si>
  <si>
    <t>我站在两座山的中间</t>
  </si>
  <si>
    <t>Wǒ zhàn zài liǎng zuò shān de zhōngjiān</t>
  </si>
  <si>
    <t>Trung gian</t>
  </si>
  <si>
    <t>Ngã trạm tại lưỡng tọa sơn đích trung gian</t>
  </si>
  <si>
    <t>我站在兩座山的中間</t>
  </si>
  <si>
    <t>Zhōngwén</t>
  </si>
  <si>
    <t>Tiếng Trung</t>
  </si>
  <si>
    <t>中文是世界上最常用的语言</t>
  </si>
  <si>
    <t>Zhōngwén shì shìjiè shàng zuì cháng yòng de yǔyán</t>
  </si>
  <si>
    <t>Tiếng Trung là ngôn ngữ được sử dụng nhiều nhất thế giới</t>
  </si>
  <si>
    <t>Trung Văn</t>
  </si>
  <si>
    <t>Trung Văn thị thế giới thượng tối thường dụng đích ngữ ngôn</t>
  </si>
  <si>
    <t>中文是世界上最常用的語言</t>
  </si>
  <si>
    <t>中午</t>
  </si>
  <si>
    <t>zhōngwǔ</t>
  </si>
  <si>
    <t>午间</t>
  </si>
  <si>
    <t>中午我们去吃饭</t>
  </si>
  <si>
    <t>Zhōngwǔ wǒmen qù chīfàn</t>
  </si>
  <si>
    <t>Buổi trưa chúng ta đi ăn</t>
  </si>
  <si>
    <t>Trung ngọ</t>
  </si>
  <si>
    <t>Trung ngọ ngã môn khứ cật phạn</t>
  </si>
  <si>
    <t>中午我們去吃飯</t>
  </si>
  <si>
    <t>中学</t>
  </si>
  <si>
    <t>zhōngxué</t>
  </si>
  <si>
    <t>他在中学学习</t>
  </si>
  <si>
    <t>Tā zài zhōngxué xuéxí</t>
  </si>
  <si>
    <t>Anh ấy học ở trường trung học</t>
  </si>
  <si>
    <t>Trung học</t>
  </si>
  <si>
    <t>Tha tại trung học học tập</t>
  </si>
  <si>
    <t>他在中學學習</t>
  </si>
  <si>
    <t>中学生</t>
  </si>
  <si>
    <t>zhōngxuéshēng</t>
  </si>
  <si>
    <t>我是一名中学生</t>
  </si>
  <si>
    <t>Wǒ shì yī míng zhōngxuéshēng</t>
  </si>
  <si>
    <t>Tôi là một học sinh trung học</t>
  </si>
  <si>
    <t>Trung học sinh</t>
  </si>
  <si>
    <t>Ngã thị nhất danh trung học sinh</t>
  </si>
  <si>
    <t>我是一名中學生</t>
  </si>
  <si>
    <t>重</t>
  </si>
  <si>
    <t>zhòng</t>
  </si>
  <si>
    <t>重量大</t>
  </si>
  <si>
    <t>这个箱子太重了</t>
  </si>
  <si>
    <t>Zhège xiāngzi tài zhòng le</t>
  </si>
  <si>
    <t>Cái hộp này quá nặng</t>
  </si>
  <si>
    <t>Trọng</t>
  </si>
  <si>
    <t>Giá cá tương tử thái trọng liễu</t>
  </si>
  <si>
    <t>這個箱子太重了</t>
  </si>
  <si>
    <t>重要</t>
  </si>
  <si>
    <t>zhòngyào</t>
  </si>
  <si>
    <t>关键的</t>
  </si>
  <si>
    <t>这个决定很重要</t>
  </si>
  <si>
    <t>Zhège juédìng hěn zhòngyào</t>
  </si>
  <si>
    <t>Quyết định này rất quan trọng</t>
  </si>
  <si>
    <t>Trọng yếu</t>
  </si>
  <si>
    <t>Giá cá quyết định ngận trọng yếu</t>
  </si>
  <si>
    <t>這個決定很重要</t>
  </si>
  <si>
    <t>住</t>
  </si>
  <si>
    <t>zhù</t>
  </si>
  <si>
    <t>居住</t>
  </si>
  <si>
    <t>我住在北京</t>
  </si>
  <si>
    <t>Wǒ zhù zài Běijīng</t>
  </si>
  <si>
    <t>Tôi sống ở Bắc Kinh</t>
  </si>
  <si>
    <t>Trú</t>
  </si>
  <si>
    <t>Ngã trú tại Bắc Kinh</t>
  </si>
  <si>
    <t>准备</t>
  </si>
  <si>
    <t>zhǔnbèi</t>
  </si>
  <si>
    <t>预备</t>
  </si>
  <si>
    <t>我正在准备考试</t>
  </si>
  <si>
    <t>Wǒ zhèngzài zhǔnbèi kǎoshì</t>
  </si>
  <si>
    <t>Tôi đang chuẩn bị cho kỳ thi</t>
  </si>
  <si>
    <t>Chuẩn bị</t>
  </si>
  <si>
    <t>Ngã chính tại chuẩn bị khảo thí</t>
  </si>
  <si>
    <t>我正在準備考試</t>
  </si>
  <si>
    <t>桌子</t>
  </si>
  <si>
    <t>zhuōzi</t>
  </si>
  <si>
    <t>家具</t>
  </si>
  <si>
    <t>桌子上有一本书</t>
  </si>
  <si>
    <t>Zhuōzi shàng yǒu yī běn shū</t>
  </si>
  <si>
    <t>Trác tử</t>
  </si>
  <si>
    <t>Trác tử thượng hữu nhất bản thư</t>
  </si>
  <si>
    <t>桌子上有一本書</t>
  </si>
  <si>
    <t>字</t>
  </si>
  <si>
    <t>zì</t>
  </si>
  <si>
    <t>文字</t>
  </si>
  <si>
    <t>这个字我不会写</t>
  </si>
  <si>
    <t>Zhège zì wǒ bù huì xiě</t>
  </si>
  <si>
    <t>Chữ này tôi không viết được</t>
  </si>
  <si>
    <t>Tự</t>
  </si>
  <si>
    <t>Giá cá tự ngã bất hội tả</t>
  </si>
  <si>
    <t>這個字我不會寫</t>
  </si>
  <si>
    <t>Zhuōzi hěn dà, kěyǐ zuò hěn duō rén</t>
  </si>
  <si>
    <t>Cái bàn rất lớn, có thể ngồi nhiều người</t>
  </si>
  <si>
    <t>Trác tử ngận đại, khả dĩ tọa ngận đa nhân</t>
  </si>
  <si>
    <t>走</t>
  </si>
  <si>
    <t>zǒu</t>
  </si>
  <si>
    <t>步行</t>
  </si>
  <si>
    <t>我喜欢走路去上班</t>
  </si>
  <si>
    <t>Wǒ xǐhuān zǒulù qù shàngbān</t>
  </si>
  <si>
    <t>Tôi thích đi bộ đến chỗ làm</t>
  </si>
  <si>
    <t>Tẩu</t>
  </si>
  <si>
    <t>Ngã hỉ hoan tẩu lộ khứ thượng ban</t>
  </si>
  <si>
    <t>我喜歡走路去上班</t>
  </si>
  <si>
    <t>走路</t>
  </si>
  <si>
    <t>zǒulù</t>
  </si>
  <si>
    <t>他每天走路去学校</t>
  </si>
  <si>
    <t>Tā měitiān zǒulù qù xuéxiào</t>
  </si>
  <si>
    <t>Anh ấy đi bộ đến trường mỗi ngày</t>
  </si>
  <si>
    <t>Tẩu lộ</t>
  </si>
  <si>
    <t>Tha mỗi thiên tẩu lộ khứ học hiệu</t>
  </si>
  <si>
    <t>他每天走路去學校</t>
  </si>
  <si>
    <t>最</t>
  </si>
  <si>
    <t>zuì</t>
  </si>
  <si>
    <t>表示程度最</t>
  </si>
  <si>
    <t>她是班上最聪明的学生</t>
  </si>
  <si>
    <t>Tā shì bān shàng zuì cōngmíng de xuéshēng</t>
  </si>
  <si>
    <t>Cô ấy là học sinh thông minh nhất lớp</t>
  </si>
  <si>
    <t>Tối</t>
  </si>
  <si>
    <t>Tha thị ban thượng tối thông minh đích học sinh</t>
  </si>
  <si>
    <t>她是班上最聰明的學生</t>
  </si>
  <si>
    <t>最好</t>
  </si>
  <si>
    <t>zuì hǎo</t>
  </si>
  <si>
    <t>最佳</t>
  </si>
  <si>
    <t>你最好早点休息</t>
  </si>
  <si>
    <t>Nǐ zuì hǎo zǎodiǎn xiūxi</t>
  </si>
  <si>
    <t>Tối hảo</t>
  </si>
  <si>
    <t>Nhĩ tối hảo tảo điểm hưu tức</t>
  </si>
  <si>
    <t>你最好早點休息</t>
  </si>
  <si>
    <t>最后</t>
  </si>
  <si>
    <t>zuìhòu</t>
  </si>
  <si>
    <t>终点</t>
  </si>
  <si>
    <t>最后我们达成了协议</t>
  </si>
  <si>
    <t>Zuìhòu wǒmen dáchéng le xiéyì</t>
  </si>
  <si>
    <t>Cuối cùng chúng tôi đã đạt được thỏa thuận</t>
  </si>
  <si>
    <t>Tối hậu</t>
  </si>
  <si>
    <t>Tối hậu ngã môn đạt thành liễu hiệp nghị</t>
  </si>
  <si>
    <t>最後我們達成了協議</t>
  </si>
  <si>
    <t>昨天</t>
  </si>
  <si>
    <t>zuótiān</t>
  </si>
  <si>
    <t>前一天</t>
  </si>
  <si>
    <t>昨天天气很好</t>
  </si>
  <si>
    <t>Zuótiān tiānqì hěn hǎo</t>
  </si>
  <si>
    <t>Thời tiết hôm qua rất tốt</t>
  </si>
  <si>
    <t>Tạc thiên</t>
  </si>
  <si>
    <t>Tạc thiên thiên khí ngận hảo</t>
  </si>
  <si>
    <t>昨天天氣很好</t>
  </si>
  <si>
    <t>左</t>
  </si>
  <si>
    <t>zuǒ</t>
  </si>
  <si>
    <t>左边的方向</t>
  </si>
  <si>
    <t>请往左转</t>
  </si>
  <si>
    <t>Qǐng wǎng zuǒ zhuǎn</t>
  </si>
  <si>
    <t>Vui lòng rẽ trái</t>
  </si>
  <si>
    <t>Thỉnh vãng tả chuyển</t>
  </si>
  <si>
    <t>請往左轉</t>
  </si>
  <si>
    <t>左边</t>
  </si>
  <si>
    <t>zuǒbiān</t>
  </si>
  <si>
    <t>学校在街的左边</t>
  </si>
  <si>
    <t>Xuéxiào zài jiē de zuǒbiān</t>
  </si>
  <si>
    <t>Trường học nằm bên trái con phố</t>
  </si>
  <si>
    <t>Tả biên</t>
  </si>
  <si>
    <t>Học hiệu tại nhai đích tả biên</t>
  </si>
  <si>
    <t>學校在街的左邊</t>
  </si>
  <si>
    <t>坐</t>
  </si>
  <si>
    <t>zuò</t>
  </si>
  <si>
    <t>坐下</t>
  </si>
  <si>
    <t>请坐在椅子上</t>
  </si>
  <si>
    <t>Qǐng zuò zài yǐzi shàng</t>
  </si>
  <si>
    <t>Mời ngồi trên ghế</t>
  </si>
  <si>
    <t>Toạ</t>
  </si>
  <si>
    <t>Thỉnh toạ tại kỷ tử thượng</t>
  </si>
  <si>
    <t>請坐在椅子上</t>
  </si>
  <si>
    <t>zuòxià</t>
  </si>
  <si>
    <t>下坐</t>
  </si>
  <si>
    <t>请坐下来喝杯茶</t>
  </si>
  <si>
    <t>Qǐng zuòxià lái hē bēi chá</t>
  </si>
  <si>
    <t>Xin ngồi xuống và uống trà</t>
  </si>
  <si>
    <t>Toạ hạ</t>
  </si>
  <si>
    <t>Thỉnh toạ hạ lai hát bôi trà</t>
  </si>
  <si>
    <t>請坐下來喝杯茶</t>
  </si>
  <si>
    <t>制作/进行</t>
  </si>
  <si>
    <t>我在做我的作业</t>
  </si>
  <si>
    <t>Wǒ zài zuò wǒ de zuòyè</t>
  </si>
  <si>
    <t>Tôi đang làm bài tập của mình</t>
  </si>
  <si>
    <t>Tố</t>
  </si>
  <si>
    <t>Ngã tại tố ngã đích tác nghiệp</t>
  </si>
  <si>
    <t>我在做我的作業</t>
  </si>
  <si>
    <t>Tôi không muốn đi lại lần nữa</t>
  </si>
  <si>
    <t>(cái) này</t>
  </si>
  <si>
    <t>(Ở) đây là một thành phố xinh đẹp</t>
  </si>
  <si>
    <t>确实/恰好</t>
  </si>
  <si>
    <t>这幅画正适合这个房间</t>
  </si>
  <si>
    <t>Zhè fú huà zhèng shìhé zhège fángjiān</t>
  </si>
  <si>
    <t>Bức tranh này vừa đúng hợp với căn phòng này</t>
  </si>
  <si>
    <t>Giá phúc họa chính thích hợp giá cá phòng gian</t>
  </si>
  <si>
    <t>這幅畫正適合這個房間</t>
  </si>
  <si>
    <t>进行中</t>
  </si>
  <si>
    <t>我正在做晚饭</t>
  </si>
  <si>
    <t>Wǒ zhèngzài zuò wǎnfàn</t>
  </si>
  <si>
    <t>Tôi đang nấu bữa tối</t>
  </si>
  <si>
    <t>Ngã chính tại tố vãn phạn</t>
  </si>
  <si>
    <t>我正在做晚飯</t>
  </si>
  <si>
    <t>Tôi đứng ở giữa hai ngọn núi</t>
  </si>
  <si>
    <t>Trên cái bàn có một cuốn sách</t>
  </si>
  <si>
    <t>Bạn tốt nhất là nên nghỉ ngơi sớm</t>
  </si>
  <si>
    <t>啊</t>
  </si>
  <si>
    <t>a</t>
  </si>
  <si>
    <t>语气词</t>
  </si>
  <si>
    <t>你真聪明啊</t>
  </si>
  <si>
    <t>Nǐ zhēn cōngmíng a</t>
  </si>
  <si>
    <t>Bạn thật thông minh nhỉ</t>
  </si>
  <si>
    <t>A</t>
  </si>
  <si>
    <t>Nhĩ chân thông minh a</t>
  </si>
  <si>
    <t>你真聰明啊</t>
  </si>
  <si>
    <t>爱情</t>
  </si>
  <si>
    <t>àiqíng</t>
  </si>
  <si>
    <t>情感</t>
  </si>
  <si>
    <t>爱情是美好的</t>
  </si>
  <si>
    <t>Àiqíng shì měihǎo de</t>
  </si>
  <si>
    <t>Tình yêu là điều tuyệt vời</t>
  </si>
  <si>
    <t>Ái tình</t>
  </si>
  <si>
    <t>Ái tình thị mỹ hảo đích</t>
  </si>
  <si>
    <t>愛情是美好的</t>
  </si>
  <si>
    <t>爱人</t>
  </si>
  <si>
    <t>àirén</t>
  </si>
  <si>
    <t>情侣</t>
  </si>
  <si>
    <t>这是我的爱人</t>
  </si>
  <si>
    <t>Zhè shì wǒ de àirén</t>
  </si>
  <si>
    <t>Đây là người yêu của tôi</t>
  </si>
  <si>
    <t>Ái nhân</t>
  </si>
  <si>
    <t>Giá thị ngã đích ái nhân</t>
  </si>
  <si>
    <t>這是我的愛人</t>
  </si>
  <si>
    <t>安静</t>
  </si>
  <si>
    <t>ānjìng</t>
  </si>
  <si>
    <t>没有声音</t>
  </si>
  <si>
    <t>图书馆里很安静</t>
  </si>
  <si>
    <t>Túshūguǎn lǐ hěn ānjìng</t>
  </si>
  <si>
    <t>Trong thư viện rất yên tĩnh</t>
  </si>
  <si>
    <t>An tĩnh</t>
  </si>
  <si>
    <t>Đồ thư quán lý ngận an tĩnh</t>
  </si>
  <si>
    <t>圖書館裡很安靜</t>
  </si>
  <si>
    <t>安全</t>
  </si>
  <si>
    <t>ānquán</t>
  </si>
  <si>
    <t>没有危险</t>
  </si>
  <si>
    <t>过马路要注意安全</t>
  </si>
  <si>
    <t>Guò mǎlù yào zhùyì ānquán</t>
  </si>
  <si>
    <t>Qua đường phải chú ý an toàn</t>
  </si>
  <si>
    <t>An toàn</t>
  </si>
  <si>
    <t>Quá mã lộ yếu chú ý an toàn</t>
  </si>
  <si>
    <t>過馬路要注意安全</t>
  </si>
  <si>
    <t>白色</t>
  </si>
  <si>
    <t>báisè</t>
  </si>
  <si>
    <t>她穿着白色的裙子</t>
  </si>
  <si>
    <t>Tā chuānzhuó báisè de qúnzi</t>
  </si>
  <si>
    <t>Cô ấy mặc chiếc váy màu trắng</t>
  </si>
  <si>
    <t>Bạch sắc</t>
  </si>
  <si>
    <t>Tha xuyên trước bạch sắc đích quần tử</t>
  </si>
  <si>
    <t>她穿著白色的裙子</t>
  </si>
  <si>
    <t>班长</t>
  </si>
  <si>
    <t>bānzhǎng</t>
  </si>
  <si>
    <t>领导班级的人</t>
  </si>
  <si>
    <t>班长组织了这次活动</t>
  </si>
  <si>
    <t>Bānzhǎng zǔzhīle zhè cì huódòng</t>
  </si>
  <si>
    <t>Lớp trưởng tổ chức sự kiện này</t>
  </si>
  <si>
    <t>Ban trưởng</t>
  </si>
  <si>
    <t>Ban trưởng tổ chức liễu giá thứ hoạt động</t>
  </si>
  <si>
    <t>班長組織了這次活動</t>
  </si>
  <si>
    <t>办</t>
  </si>
  <si>
    <t>处理事情</t>
  </si>
  <si>
    <t>他正在办签证</t>
  </si>
  <si>
    <t>Tā zhèngzài bàn qiānzhèng</t>
  </si>
  <si>
    <t>Anh ấy đang làm thủ tục visa</t>
  </si>
  <si>
    <t>Biện</t>
  </si>
  <si>
    <t>Tha chính tại biện thiên chứng</t>
  </si>
  <si>
    <t>他正在辦簽證</t>
  </si>
  <si>
    <t>办法</t>
  </si>
  <si>
    <t>bànfǎ</t>
  </si>
  <si>
    <t>方法</t>
  </si>
  <si>
    <t>我们需要找到解决问题的办法</t>
  </si>
  <si>
    <t>Wǒmen xūyào zhǎodào jiějué wèntí de bànfǎ</t>
  </si>
  <si>
    <t>Chúng ta cần tìm cách giải quyết vấn đề</t>
  </si>
  <si>
    <t>Biện pháp</t>
  </si>
  <si>
    <t>Ngã môn nhu yếu trảo đáo giải quyết vấn đề đích biện pháp</t>
  </si>
  <si>
    <t>我們需要找到解決問題的辦法</t>
  </si>
  <si>
    <t>办公室</t>
  </si>
  <si>
    <t>bàngōngshì</t>
  </si>
  <si>
    <t>工作的地方</t>
  </si>
  <si>
    <t>经理在办公室等你</t>
  </si>
  <si>
    <t>Jīnglǐ zài bàngōngshì děng nǐ</t>
  </si>
  <si>
    <t>Giám đốc đang đợi bạn ở văn phòng</t>
  </si>
  <si>
    <t>Biện công thất</t>
  </si>
  <si>
    <t>Kinh lý tại biện công thất đãi nhĩ</t>
  </si>
  <si>
    <t>經理在辦公室等你</t>
  </si>
  <si>
    <t>半夜</t>
  </si>
  <si>
    <t>bànyè</t>
  </si>
  <si>
    <t>深夜</t>
  </si>
  <si>
    <t>他半夜还在工作</t>
  </si>
  <si>
    <t>Tā bànyè hái zài gōngzuò</t>
  </si>
  <si>
    <t>Anh ấy còn làm việc đến nửa đêm</t>
  </si>
  <si>
    <t>Bán dạ</t>
  </si>
  <si>
    <t>Tha bán dạ hoàn tại công tác</t>
  </si>
  <si>
    <t>他半夜還在工作</t>
  </si>
  <si>
    <t>bāngzhù</t>
  </si>
  <si>
    <t>协助</t>
  </si>
  <si>
    <t>Xièxiè nǐ de bāngzhù</t>
  </si>
  <si>
    <t>Bang trợ</t>
  </si>
  <si>
    <t>饱</t>
  </si>
  <si>
    <t>bǎo</t>
  </si>
  <si>
    <t>吃够了</t>
  </si>
  <si>
    <t>我吃得很饱</t>
  </si>
  <si>
    <t>Wǒ chī de hěn bǎo</t>
  </si>
  <si>
    <t>Tôi ăn rất no</t>
  </si>
  <si>
    <t>Bão</t>
  </si>
  <si>
    <t>Ngã cật đắc ngận bão</t>
  </si>
  <si>
    <t>我吃得很飽</t>
  </si>
  <si>
    <t>报名</t>
  </si>
  <si>
    <t>bàomíng</t>
  </si>
  <si>
    <t>注册</t>
  </si>
  <si>
    <t>我想报名参加这个活动</t>
  </si>
  <si>
    <t>Wǒ xiǎng bàomíng cānjiā zhège huódòng</t>
  </si>
  <si>
    <t>Tôi muốn đăng ký tham gia hoạt động này</t>
  </si>
  <si>
    <t>Báo danh</t>
  </si>
  <si>
    <t>Ngã tưởng báo danh tham gia giá cá hoạt động</t>
  </si>
  <si>
    <t>我想報名參加這個活動</t>
  </si>
  <si>
    <t>报纸</t>
  </si>
  <si>
    <t>bàozhǐ</t>
  </si>
  <si>
    <t>新闻纸</t>
  </si>
  <si>
    <t>他在读今天的报纸</t>
  </si>
  <si>
    <t>Tā zài dú jīntiān de bàozhǐ</t>
  </si>
  <si>
    <t>Anh ấy đang đọc báo hôm nay</t>
  </si>
  <si>
    <t>Báo chỉ</t>
  </si>
  <si>
    <t>Tha tại độc kim thiên đích báo chỉ</t>
  </si>
  <si>
    <t>他在讀今天的報紙</t>
  </si>
  <si>
    <t>北方</t>
  </si>
  <si>
    <t>běifāng</t>
  </si>
  <si>
    <t>地理方向</t>
  </si>
  <si>
    <t>北京在中国的北方</t>
  </si>
  <si>
    <t>Běijīng zài Zhōngguó de běifāng</t>
  </si>
  <si>
    <t>Bắc Kinh nằm ở phía Bắc Trung Quốc</t>
  </si>
  <si>
    <t>Bắc phương</t>
  </si>
  <si>
    <t>Bắc Kinh tại Trung Quốc đích bắc phương</t>
  </si>
  <si>
    <t>北京在中國的北方</t>
  </si>
  <si>
    <t>背</t>
  </si>
  <si>
    <t>bèi</t>
  </si>
  <si>
    <t>脊柱/背后</t>
  </si>
  <si>
    <t>他背着一个大书包</t>
  </si>
  <si>
    <t>Tā bèizhe yī gè dà shūbāo</t>
  </si>
  <si>
    <t>Bối</t>
  </si>
  <si>
    <t>Tha bối trước nhất cá đại thư bao</t>
  </si>
  <si>
    <t>他背著一個大書包</t>
  </si>
  <si>
    <t>比如</t>
  </si>
  <si>
    <t>bǐrú</t>
  </si>
  <si>
    <t>举例</t>
  </si>
  <si>
    <t>Tā xǐhuān yùndòng, bǐrú pǎobù hé yóuyǒng</t>
  </si>
  <si>
    <t>Anh ấy thích thể thao, ví dụ như chạy bộ và bơi</t>
  </si>
  <si>
    <t>Tỷ như</t>
  </si>
  <si>
    <t>Tha hỷ hoan vận động, tỷ như bào bộ hòa du vịnh</t>
  </si>
  <si>
    <t>比如说</t>
  </si>
  <si>
    <t>bǐrú shuō</t>
  </si>
  <si>
    <t>举例说明</t>
  </si>
  <si>
    <t>Wǒ xǐhuān hěn duō shuǐguǒ, bǐrú shuō píngguǒ</t>
  </si>
  <si>
    <t>Tôi thích nhiều loại trái cây, chẳng hạn như táo</t>
  </si>
  <si>
    <t>Tỷ như thuyết</t>
  </si>
  <si>
    <t>Ngã hỷ hoan ngận đa thủy quả, tỷ như thuyết bình quả</t>
  </si>
  <si>
    <t>笔</t>
  </si>
  <si>
    <t>写字工具</t>
  </si>
  <si>
    <t>这是一支钢笔</t>
  </si>
  <si>
    <t>Zhè shì yī zhī gāngbǐ</t>
  </si>
  <si>
    <t>Đây là một chiếc bút mực</t>
  </si>
  <si>
    <t>Bút</t>
  </si>
  <si>
    <t>Giá thị nhất chi cương bút</t>
  </si>
  <si>
    <t>這是一支鋼筆</t>
  </si>
  <si>
    <t>笔记</t>
  </si>
  <si>
    <t>bǐjì</t>
  </si>
  <si>
    <t>Bút ký</t>
  </si>
  <si>
    <t>笔记本</t>
  </si>
  <si>
    <t>bǐjìběn</t>
  </si>
  <si>
    <t>Bút ký bản</t>
  </si>
  <si>
    <t>必须</t>
  </si>
  <si>
    <t>bìxū</t>
  </si>
  <si>
    <t>一定要</t>
  </si>
  <si>
    <t>我们必须按时完成任务</t>
  </si>
  <si>
    <t>Wǒmen bìxū ànshí wánchéng rènwù</t>
  </si>
  <si>
    <t>Chúng ta phải hoàn thành nhiệm vụ đúng hạn</t>
  </si>
  <si>
    <t>Tất tu</t>
  </si>
  <si>
    <t>Ngã môn tất tu án thì hoàn thành nhiệm vụ</t>
  </si>
  <si>
    <t>我們必須按時完成任務</t>
  </si>
  <si>
    <t>边</t>
  </si>
  <si>
    <t>biān</t>
  </si>
  <si>
    <t>边缘</t>
  </si>
  <si>
    <t>他坐在河边</t>
  </si>
  <si>
    <t>Tā zuò zài hé biān</t>
  </si>
  <si>
    <t>Anh ấy ngồi bên bờ sông</t>
  </si>
  <si>
    <t>Biên</t>
  </si>
  <si>
    <t>Tha tọa tại hà biên</t>
  </si>
  <si>
    <t>他坐在河邊</t>
  </si>
  <si>
    <t>变</t>
  </si>
  <si>
    <t>biàn</t>
  </si>
  <si>
    <t>改变</t>
  </si>
  <si>
    <t>他的想法变了</t>
  </si>
  <si>
    <t>Tā de xiǎngfǎ biàn le</t>
  </si>
  <si>
    <t>Ý kiến của anh ấy đã thay đổi</t>
  </si>
  <si>
    <t>Biến</t>
  </si>
  <si>
    <t>Tha đích tưởng pháp biến liễu</t>
  </si>
  <si>
    <t>他的想法變了</t>
  </si>
  <si>
    <t>变成</t>
  </si>
  <si>
    <t>biànchéng</t>
  </si>
  <si>
    <t>转变为</t>
  </si>
  <si>
    <t>雨水变成了冰</t>
  </si>
  <si>
    <t>Yǔshuǐ biànchéng le bīng</t>
  </si>
  <si>
    <t>Biến thành</t>
  </si>
  <si>
    <t>Vũ thủy biến thành liễu băng</t>
  </si>
  <si>
    <t>雨水變成了冰</t>
  </si>
  <si>
    <t>遍</t>
  </si>
  <si>
    <t>遍数</t>
  </si>
  <si>
    <t>请再说一遍</t>
  </si>
  <si>
    <t>Qǐng zài shuō yī biàn</t>
  </si>
  <si>
    <t>Xin hãy nói lại lần nữa</t>
  </si>
  <si>
    <t>Thỉnh tái thuyết nhất biến</t>
  </si>
  <si>
    <t>請再說一遍</t>
  </si>
  <si>
    <t>表</t>
  </si>
  <si>
    <t>biǎo</t>
  </si>
  <si>
    <t>Biểu</t>
  </si>
  <si>
    <t>表示</t>
  </si>
  <si>
    <t>biǎoshì</t>
  </si>
  <si>
    <t>Biểu thị</t>
  </si>
  <si>
    <t>不错</t>
  </si>
  <si>
    <t>bùcuò</t>
  </si>
  <si>
    <t>不差</t>
  </si>
  <si>
    <t>这家餐馆的菜味道不错</t>
  </si>
  <si>
    <t>Zhè jiā cānguǎn de cài wèidào bùcuò</t>
  </si>
  <si>
    <t>Món ăn của nhà hàng này có vị không tệ</t>
  </si>
  <si>
    <t>Bất thác</t>
  </si>
  <si>
    <t>Giá gia xan quán đích thái vị đạo bất thác</t>
  </si>
  <si>
    <t>這家餐館的菜味道不錯</t>
  </si>
  <si>
    <t>不但</t>
  </si>
  <si>
    <t>bùdàn</t>
  </si>
  <si>
    <t>不仅仅</t>
  </si>
  <si>
    <t>Tā bùdàn cōngmíng, érqiě hěn nǔlì</t>
  </si>
  <si>
    <t>Anh ấy không chỉ thông minh mà còn rất chăm chỉ</t>
  </si>
  <si>
    <t>Bất đãn</t>
  </si>
  <si>
    <t>Tha bất đãn thông minh, nhi thả ngận nỗ lực</t>
  </si>
  <si>
    <t>不够</t>
  </si>
  <si>
    <t>bùgòu</t>
  </si>
  <si>
    <t>不足够</t>
  </si>
  <si>
    <t>这些钱不够买房子</t>
  </si>
  <si>
    <t>Zhèxiē qián bùgòu mǎi fángzi</t>
  </si>
  <si>
    <t>Số tiền này không đủ để mua nhà</t>
  </si>
  <si>
    <t>Bất cú</t>
  </si>
  <si>
    <t>Giá tá tiền bất cú mãi phòng tử</t>
  </si>
  <si>
    <t>這些錢不夠買房子</t>
  </si>
  <si>
    <t>不过</t>
  </si>
  <si>
    <t>bùguò</t>
  </si>
  <si>
    <t>但是</t>
  </si>
  <si>
    <t>Wǒ xǐhuān zhè jiàn yīfú, bùguò yǒudiǎn guì</t>
  </si>
  <si>
    <t>Tôi thích chiếc áo này, nhưng hơi đắt</t>
  </si>
  <si>
    <t>Bất quá</t>
  </si>
  <si>
    <t>Ngã hỉ hoan giá kiện y phục, bất quá hữu điểm quý</t>
  </si>
  <si>
    <t>不太</t>
  </si>
  <si>
    <t>bùtài</t>
  </si>
  <si>
    <t>不太多</t>
  </si>
  <si>
    <t>今天不太冷</t>
  </si>
  <si>
    <t>Jīntiān bù tài lěng</t>
  </si>
  <si>
    <t>Hôm nay không quá lạnh</t>
  </si>
  <si>
    <t>Bất thái</t>
  </si>
  <si>
    <t>Kim thiên bất thái lãnh</t>
  </si>
  <si>
    <t>bù yào</t>
  </si>
  <si>
    <t>禁止</t>
  </si>
  <si>
    <t>请不要打扰他</t>
  </si>
  <si>
    <t>Qǐng bù yào dǎrǎo tā</t>
  </si>
  <si>
    <t>Xin đừng làm phiền anh ấy</t>
  </si>
  <si>
    <t>Bất yếu</t>
  </si>
  <si>
    <t>Thỉnh bất yếu đả nhiễu tha</t>
  </si>
  <si>
    <t>請不要打擾他</t>
  </si>
  <si>
    <t>不好意思</t>
  </si>
  <si>
    <t>bù hǎoyìsi</t>
  </si>
  <si>
    <t>害羞</t>
  </si>
  <si>
    <t>Bù hǎoyìsi, wǒ chídào le</t>
  </si>
  <si>
    <t>Bất hảo ý tứ</t>
  </si>
  <si>
    <t>Bất hảo ý tứ, ngã trì đáo liễu</t>
  </si>
  <si>
    <t>不久</t>
  </si>
  <si>
    <t>bùjiǔ</t>
  </si>
  <si>
    <t>不长时间</t>
  </si>
  <si>
    <t>不久后他就回来了</t>
  </si>
  <si>
    <t>Bùjiǔ hòu tā jiù huílái le</t>
  </si>
  <si>
    <t>Không lâu sau, anh ấy đã quay về</t>
  </si>
  <si>
    <t>Bất cửu</t>
  </si>
  <si>
    <t>Bất cửu hậu tha tựu hồi lai liễu</t>
  </si>
  <si>
    <t>不久後他就回來了</t>
  </si>
  <si>
    <t>不满</t>
  </si>
  <si>
    <t>bùmǎn</t>
  </si>
  <si>
    <t>不满意</t>
  </si>
  <si>
    <t>他对结果感到不满</t>
  </si>
  <si>
    <t>Tā duì jiéguǒ gǎndào bùmǎn</t>
  </si>
  <si>
    <t>Anh ấy cảm thấy không hài lòng với kết quả</t>
  </si>
  <si>
    <t>Bất mãn</t>
  </si>
  <si>
    <t>Tha đối kết quả cảm đáo bất mãn</t>
  </si>
  <si>
    <t>他對結果感到不滿</t>
  </si>
  <si>
    <t>不如</t>
  </si>
  <si>
    <t>bùrú</t>
  </si>
  <si>
    <t>不如比较</t>
  </si>
  <si>
    <t>这个方法不如那个好</t>
  </si>
  <si>
    <t>Zhège fāngfǎ bùrú nàgè hǎo</t>
  </si>
  <si>
    <t>Cách này không tốt bằng cách kia</t>
  </si>
  <si>
    <t>Bất như</t>
  </si>
  <si>
    <t>Giá cá phương pháp bất như na cá hảo</t>
  </si>
  <si>
    <t>這個方法不如那個好</t>
  </si>
  <si>
    <t>不少</t>
  </si>
  <si>
    <t>bù shǎo</t>
  </si>
  <si>
    <t>这次活动来了不少人</t>
  </si>
  <si>
    <t>Zhè cì huódòng lái le bù shǎo rén</t>
  </si>
  <si>
    <t>Bất thiểu</t>
  </si>
  <si>
    <t>Giá thứ hoạt động lai liễu bất thiểu nhân</t>
  </si>
  <si>
    <t>這次活動來了不少人</t>
  </si>
  <si>
    <t>bùtóng</t>
  </si>
  <si>
    <t>不一样</t>
  </si>
  <si>
    <t>他们有不同的意见</t>
  </si>
  <si>
    <t>Tāmen yǒu bùtóng de yìjiàn</t>
  </si>
  <si>
    <t>Bất đồng</t>
  </si>
  <si>
    <t>Tha môn hữu bất đồng đích ý kiến</t>
  </si>
  <si>
    <t>他們有不同的意見</t>
  </si>
  <si>
    <t>不是</t>
  </si>
  <si>
    <t>bù shì</t>
  </si>
  <si>
    <t>这不是我的书</t>
  </si>
  <si>
    <t>Zhè bù shì wǒ de shū</t>
  </si>
  <si>
    <t>Đây không phải là sách của tôi</t>
  </si>
  <si>
    <t>Bất thị</t>
  </si>
  <si>
    <t>Giá bất thị ngã đích thư</t>
  </si>
  <si>
    <t>這不是我的書</t>
  </si>
  <si>
    <t>不一定</t>
  </si>
  <si>
    <t>bù yīdìng</t>
  </si>
  <si>
    <t>不确定</t>
  </si>
  <si>
    <t>他不一定来</t>
  </si>
  <si>
    <t>Tā bù yīdìng lái</t>
  </si>
  <si>
    <t>Anh ấy không nhất định sẽ đến</t>
  </si>
  <si>
    <t>Bất nhất định</t>
  </si>
  <si>
    <t>Tha bất nhất định lai</t>
  </si>
  <si>
    <t>他不一定來</t>
  </si>
  <si>
    <t>不一会儿</t>
  </si>
  <si>
    <t>bù yīhuìr</t>
  </si>
  <si>
    <t>Bất nhất hội nhi</t>
  </si>
  <si>
    <t>bùfèn</t>
  </si>
  <si>
    <t>这个故事只有一部分是真的</t>
  </si>
  <si>
    <t>Zhège gùshì zhǐ yǒu yī bùfèn shì zhēn de</t>
  </si>
  <si>
    <t>Câu chuyện này chỉ có một phần là thật</t>
  </si>
  <si>
    <t>Bộ phận</t>
  </si>
  <si>
    <t>Giá cá cố sự chỉ hữu nhất bộ phận thị chân đích</t>
  </si>
  <si>
    <t>這個故事只有一部分是真的</t>
  </si>
  <si>
    <t>刚刚</t>
  </si>
  <si>
    <t>我才到家</t>
  </si>
  <si>
    <t>Wǒ cái dào jiā</t>
  </si>
  <si>
    <t>Tôi vừa mới về đến nhà</t>
  </si>
  <si>
    <t>Ngã tài đáo gia</t>
  </si>
  <si>
    <t>菜单</t>
  </si>
  <si>
    <t>càidān</t>
  </si>
  <si>
    <t>食物列表</t>
  </si>
  <si>
    <t>请给我看一下菜单</t>
  </si>
  <si>
    <t>Qǐng gěi wǒ kàn yīxià càidān</t>
  </si>
  <si>
    <t>Làm ơn cho tôi xem thực đơn</t>
  </si>
  <si>
    <t>Thái đơn</t>
  </si>
  <si>
    <t>Thỉnh cấp ngã khán nhất hạ thái đơn</t>
  </si>
  <si>
    <t>請給我看一下菜單</t>
  </si>
  <si>
    <t>参观</t>
  </si>
  <si>
    <t>cānguān</t>
  </si>
  <si>
    <t>游览</t>
  </si>
  <si>
    <t>我们参观了博物馆</t>
  </si>
  <si>
    <t>Wǒmen cānguānle bówùguǎn</t>
  </si>
  <si>
    <t>Chúng tôi đã tham quan bảo tàng</t>
  </si>
  <si>
    <t>Tham quan</t>
  </si>
  <si>
    <t>Ngã môn tham quan liễu bác vật quán</t>
  </si>
  <si>
    <t>我們參觀了博物館</t>
  </si>
  <si>
    <t>参加</t>
  </si>
  <si>
    <t>cānjiā</t>
  </si>
  <si>
    <t>加入</t>
  </si>
  <si>
    <t>我想参加这个活动</t>
  </si>
  <si>
    <t>Wǒ xiǎng cānjiā zhège huódòng</t>
  </si>
  <si>
    <t>Tôi muốn tham gia hoạt động này</t>
  </si>
  <si>
    <t>Tham gia</t>
  </si>
  <si>
    <t>Ngã tưởng tham gia giá cá hoạt động</t>
  </si>
  <si>
    <t>我想參加這個活動</t>
  </si>
  <si>
    <t>草</t>
  </si>
  <si>
    <t>cǎo</t>
  </si>
  <si>
    <t>花园里有很多草</t>
  </si>
  <si>
    <t>Huāyuán lǐ yǒu hěn duō cǎo</t>
  </si>
  <si>
    <t>Trong vườn có rất nhiều cỏ</t>
  </si>
  <si>
    <t>Thảo</t>
  </si>
  <si>
    <t>Hoa viên lý hữu ngận đa thảo</t>
  </si>
  <si>
    <t>花園裡有很多草</t>
  </si>
  <si>
    <t>草地</t>
  </si>
  <si>
    <t>cǎodì</t>
  </si>
  <si>
    <t>草的地面</t>
  </si>
  <si>
    <t>我们在草地上野餐</t>
  </si>
  <si>
    <t>Wǒmen zài cǎodì shàng yěcān</t>
  </si>
  <si>
    <t>Chúng tôi picnic trên bãi cỏ</t>
  </si>
  <si>
    <t>Thảo địa</t>
  </si>
  <si>
    <t>Ngã môn tại thảo địa thượng dã xan</t>
  </si>
  <si>
    <t>我們在草地上野餐</t>
  </si>
  <si>
    <t>层</t>
  </si>
  <si>
    <t>céng</t>
  </si>
  <si>
    <t>楼层/表层</t>
  </si>
  <si>
    <t>我们住在五层</t>
  </si>
  <si>
    <t>Wǒmen zhù zài wǔ céng</t>
  </si>
  <si>
    <t>Chúng tôi sống ở tầng năm</t>
  </si>
  <si>
    <t>Tằng</t>
  </si>
  <si>
    <t>Ngã môn trú tại ngũ tằng</t>
  </si>
  <si>
    <t>我們住在五層</t>
  </si>
  <si>
    <t>查</t>
  </si>
  <si>
    <t>检查</t>
  </si>
  <si>
    <t>请查一下这个单词的意思</t>
  </si>
  <si>
    <t>Qǐng chá yīxià zhège dāncí de yìsi</t>
  </si>
  <si>
    <t>Xin hãy tra cứu ý nghĩa của từ này</t>
  </si>
  <si>
    <t>Tra</t>
  </si>
  <si>
    <t>Thỉnh tra nhất hạ giá cá đơn từ đích ý tứ</t>
  </si>
  <si>
    <t>請查一下這個單詞的意思</t>
  </si>
  <si>
    <t>差不多</t>
  </si>
  <si>
    <t>chàbùduō</t>
  </si>
  <si>
    <t>接近</t>
  </si>
  <si>
    <t>我们差不多同时到达</t>
  </si>
  <si>
    <t>Wǒmen chàbùduō tóngshí dàodá</t>
  </si>
  <si>
    <t>Chúng tôi gần như đến cùng lúc</t>
  </si>
  <si>
    <t>Sai bất đa</t>
  </si>
  <si>
    <t>Ngã môn sai bất đa đồng thì đáo đạt</t>
  </si>
  <si>
    <t>我們差不多同時到達</t>
  </si>
  <si>
    <t>长</t>
  </si>
  <si>
    <t>时间长</t>
  </si>
  <si>
    <t>dài</t>
  </si>
  <si>
    <t>这条河很长</t>
  </si>
  <si>
    <t>Zhè tiáo hé hěn cháng</t>
  </si>
  <si>
    <t>Con sông này rất dài</t>
  </si>
  <si>
    <t>Trường</t>
  </si>
  <si>
    <t>Giá điều hà ngận trường</t>
  </si>
  <si>
    <t>這條河很長</t>
  </si>
  <si>
    <t>常见</t>
  </si>
  <si>
    <t>chángjiàn</t>
  </si>
  <si>
    <t>经常看到</t>
  </si>
  <si>
    <t>感冒是很常见的疾病</t>
  </si>
  <si>
    <t>Gǎnmào shì hěn chángjiàn de jíbìng</t>
  </si>
  <si>
    <t>Cảm cúm là một bệnh rất thường gặp</t>
  </si>
  <si>
    <t>Thường kiến</t>
  </si>
  <si>
    <t>Cảm mạo thị ngận thường kiến đích tật bệnh</t>
  </si>
  <si>
    <t>感冒是很常見的疾病</t>
  </si>
  <si>
    <t>常用</t>
  </si>
  <si>
    <t>chángyòng</t>
  </si>
  <si>
    <t>频繁使用</t>
  </si>
  <si>
    <t>这个词在口语中很常用</t>
  </si>
  <si>
    <t>Zhège cí zài kǒuyǔ zhōng hěn chángyòng</t>
  </si>
  <si>
    <t>Từ này thường được dùng trong khẩu ngữ</t>
  </si>
  <si>
    <t>Thường dụng</t>
  </si>
  <si>
    <t>Giá cá từ tại khẩu ngữ trung ngận thường dụng</t>
  </si>
  <si>
    <t>這個詞在口語中很常用</t>
  </si>
  <si>
    <t>场</t>
  </si>
  <si>
    <t>chǎng</t>
  </si>
  <si>
    <t>足球场上有很多观众</t>
  </si>
  <si>
    <t>Zúqiú chǎng shàng yǒu hěn duō guānzhòng</t>
  </si>
  <si>
    <t>Có rất nhiều khán giả trên sân bóng đá</t>
  </si>
  <si>
    <t>Túc cầu trường thượng hữu ngận đa quan chúng</t>
  </si>
  <si>
    <t>足球場上有很多觀眾</t>
  </si>
  <si>
    <t>超过</t>
  </si>
  <si>
    <t>chāoguò</t>
  </si>
  <si>
    <t>超出</t>
  </si>
  <si>
    <t>他的收入超过了一百万</t>
  </si>
  <si>
    <t>Tā de shōurù chāoguò le yī bǎi wàn</t>
  </si>
  <si>
    <t>Thu nhập của anh ấy vượt quá một triệu</t>
  </si>
  <si>
    <t>Siêu qua</t>
  </si>
  <si>
    <t>Tha đích thu nhập siêu qua liễu nhất bách vạn</t>
  </si>
  <si>
    <t>他的收入超過了一百萬</t>
  </si>
  <si>
    <t>超市</t>
  </si>
  <si>
    <t>chāoshì</t>
  </si>
  <si>
    <t>超级市场</t>
  </si>
  <si>
    <t>我们去超市买点东西</t>
  </si>
  <si>
    <t>Wǒmen qù chāoshì mǎidiǎn dōngxi</t>
  </si>
  <si>
    <t>Chúng tôi đi siêu thị mua ít đồ</t>
  </si>
  <si>
    <t>Siêu thị</t>
  </si>
  <si>
    <t>Ngã môn khứ siêu thị mãi điểm đông tây</t>
  </si>
  <si>
    <t>我們去超市買點東西</t>
  </si>
  <si>
    <t>我们在车站等公共汽车</t>
  </si>
  <si>
    <t>Wǒmen zài chēzhàn děng gōnggòng qìchē</t>
  </si>
  <si>
    <t>Chúng tôi đang chờ xe buýt ở bến xe</t>
  </si>
  <si>
    <t>Ngã môn tại xa trạm đãi công cộng khí xa</t>
  </si>
  <si>
    <t>我們在車站等公共汽車</t>
  </si>
  <si>
    <t>称</t>
  </si>
  <si>
    <t>chēng</t>
  </si>
  <si>
    <t>称呼</t>
  </si>
  <si>
    <t>大家称他为教授</t>
  </si>
  <si>
    <t>Dàjiā chēng tā wéi jiàoshòu</t>
  </si>
  <si>
    <t>Mọi người gọi anh ấy là giáo sư</t>
  </si>
  <si>
    <t>Xưng</t>
  </si>
  <si>
    <t>Đại gia xưng tha vi giáo thụ</t>
  </si>
  <si>
    <t>大家稱他為教授</t>
  </si>
  <si>
    <t>成</t>
  </si>
  <si>
    <t>chéng</t>
  </si>
  <si>
    <t>达到</t>
  </si>
  <si>
    <t>她成功地完成了任务</t>
  </si>
  <si>
    <t>Tā chénggōng de wánchéngle rènwù</t>
  </si>
  <si>
    <t>Cô ấy đã hoàn thành nhiệm vụ một cách thành công</t>
  </si>
  <si>
    <t>Thành</t>
  </si>
  <si>
    <t>Tha thành công địa hoàn thành liễu nhiệm vụ</t>
  </si>
  <si>
    <t>她成功地完成了任務</t>
  </si>
  <si>
    <t>Anh ấy đeo một chiếc ba lô lớn trên lưng</t>
  </si>
  <si>
    <t>Cô ấy đã viết xuống tất cả thông tin quan trọng vào sổ ghi chép</t>
  </si>
  <si>
    <t>Tôi có thói quen ghi chú trong lớp học</t>
  </si>
  <si>
    <t>上课时我习惯做笔记</t>
  </si>
  <si>
    <t>她在笔记本上写下了所有的重要信息</t>
  </si>
  <si>
    <t>上課時我習慣做筆記</t>
  </si>
  <si>
    <t>她在筆記本上寫下了所有的重要信息</t>
  </si>
  <si>
    <t>Thượng khóa thì ngã tập quán tố bút ký</t>
  </si>
  <si>
    <t>Tha tại bút ký bản thượng tả hạ liễu sở hữu đích trọng yếu tín tức</t>
  </si>
  <si>
    <t>Nước mưa đã trở thành băng</t>
  </si>
  <si>
    <t>计时工具/图表</t>
  </si>
  <si>
    <t>表达意思</t>
  </si>
  <si>
    <t>这块表的时间很准</t>
  </si>
  <si>
    <t>他用手势表示欢迎</t>
  </si>
  <si>
    <t>這塊表的時間很準</t>
  </si>
  <si>
    <t>他用手勢表示歡迎</t>
  </si>
  <si>
    <t>Thật là ngại, tôi đã đến muộn</t>
  </si>
  <si>
    <t>Không ít người đã đến tham gia sự kiện này</t>
  </si>
  <si>
    <t>Họ có ý kiến không giống nhau</t>
  </si>
  <si>
    <t>才</t>
  </si>
  <si>
    <t>cái</t>
  </si>
  <si>
    <t>Tài</t>
  </si>
  <si>
    <t>短时间后</t>
  </si>
  <si>
    <t>不一会儿雨就停了</t>
  </si>
  <si>
    <t>Bù yīhuìr yǔ jiù tíng le</t>
  </si>
  <si>
    <t>Không lâu sau, mưa liền tạnh</t>
  </si>
  <si>
    <t>Bất nhất hội nhi vũ tựu đình liễu</t>
  </si>
  <si>
    <t>不一會兒雨就停了</t>
  </si>
  <si>
    <t>成绩</t>
  </si>
  <si>
    <t>chéngjì</t>
  </si>
  <si>
    <t>学习或工作的结果</t>
  </si>
  <si>
    <t>他在考试中取得了好成绩</t>
  </si>
  <si>
    <t>Tā zài kǎoshì zhōng qǔdéle hǎo chéngjì</t>
  </si>
  <si>
    <t>Anh ấy đạt được thành tích tốt trong kỳ thi</t>
  </si>
  <si>
    <t>Thành tích</t>
  </si>
  <si>
    <t>Tha tại khảo thí trung thủ đắc liễu hảo thành tích</t>
  </si>
  <si>
    <t>他在考試中取得了好成績</t>
  </si>
  <si>
    <t>成为</t>
  </si>
  <si>
    <t>chéngwéi</t>
  </si>
  <si>
    <t>她梦想成为一名医生</t>
  </si>
  <si>
    <t>Tā mèngxiǎng chéngwéi yī míng yīshēng</t>
  </si>
  <si>
    <t>Cô ấy mơ ước trở thành một bác sĩ</t>
  </si>
  <si>
    <t>Thành vi</t>
  </si>
  <si>
    <t>Tha mộng tưởng thành vi nhất danh y sinh</t>
  </si>
  <si>
    <t>她夢想成為一名醫生</t>
  </si>
  <si>
    <t>重复</t>
  </si>
  <si>
    <t>chóngfù</t>
  </si>
  <si>
    <t>再次做</t>
  </si>
  <si>
    <t>他重复了一遍这个故事</t>
  </si>
  <si>
    <t>Tā chóngfù le yī biàn zhège gùshì</t>
  </si>
  <si>
    <t>Anh ấy lặp lại câu chuyện này một lần</t>
  </si>
  <si>
    <t>Trùng phúc</t>
  </si>
  <si>
    <t>Tha trùng phúc liễu nhất biến giá cá cố sự</t>
  </si>
  <si>
    <t>他重複了一遍這個故事</t>
  </si>
  <si>
    <t>重新</t>
  </si>
  <si>
    <t>chóngxīn</t>
  </si>
  <si>
    <t>再一次</t>
  </si>
  <si>
    <t>我决定重新开始学习英语</t>
  </si>
  <si>
    <t>Wǒ juédìng chóngxīn kāishǐ xuéxí yīngyǔ</t>
  </si>
  <si>
    <t>Tôi quyết định học tiếng Anh lại từ đầu</t>
  </si>
  <si>
    <t>Trùng tân</t>
  </si>
  <si>
    <t>Ngã quyết định trùng tân khai thủy học tập anh ngữ</t>
  </si>
  <si>
    <t>我決定重新開始學習英語</t>
  </si>
  <si>
    <t>出发</t>
  </si>
  <si>
    <t>chūfā</t>
  </si>
  <si>
    <t>开始行程</t>
  </si>
  <si>
    <t>我们明天早上七点出发</t>
  </si>
  <si>
    <t>Wǒmen míngtiān zǎoshang qī diǎn chūfā</t>
  </si>
  <si>
    <t>Chúng ta sẽ khởi hành vào 7 giờ sáng mai</t>
  </si>
  <si>
    <t>Xuất phát</t>
  </si>
  <si>
    <t>Ngã môn minh thiên tảo thượng thất điểm xuất phát</t>
  </si>
  <si>
    <t>我們明天早上七點出發</t>
  </si>
  <si>
    <t>出国</t>
  </si>
  <si>
    <t>chūguó</t>
  </si>
  <si>
    <t>去外国</t>
  </si>
  <si>
    <t>他计划明年出国留学</t>
  </si>
  <si>
    <t>Tā jìhuà míngnián chūguó liúxué</t>
  </si>
  <si>
    <t>Xuất quốc</t>
  </si>
  <si>
    <t>Tha kế hoạch minh niên xuất quốc lưu học</t>
  </si>
  <si>
    <t>他計劃明年出國留學</t>
  </si>
  <si>
    <t>出口</t>
  </si>
  <si>
    <t>chūkǒu</t>
  </si>
  <si>
    <t>出去的地方</t>
  </si>
  <si>
    <t>请从出口离开</t>
  </si>
  <si>
    <t>Qǐng cóng chūkǒu líkāi</t>
  </si>
  <si>
    <t>Xin hãy rời đi từ lối ra</t>
  </si>
  <si>
    <t>Xuất khẩu</t>
  </si>
  <si>
    <t>Thỉnh tòng xuất khẩu ly khai</t>
  </si>
  <si>
    <t>請從出口離開</t>
  </si>
  <si>
    <t>出门</t>
  </si>
  <si>
    <t>chūmén</t>
  </si>
  <si>
    <t>离开家</t>
  </si>
  <si>
    <t>我今天要出门办事</t>
  </si>
  <si>
    <t>Wǒ jīntiān yào chūmén bànshì</t>
  </si>
  <si>
    <t>Hôm nay tôi phải ra ngoài để giải quyết công việc</t>
  </si>
  <si>
    <t>Xuất môn</t>
  </si>
  <si>
    <t>Ngã kim thiên yếu xuất môn biện sự</t>
  </si>
  <si>
    <t>我今天要出門辦事</t>
  </si>
  <si>
    <t>出生</t>
  </si>
  <si>
    <t>chūshēng</t>
  </si>
  <si>
    <t>诞生</t>
  </si>
  <si>
    <t>我在这个城市出生</t>
  </si>
  <si>
    <t>Wǒ zài zhège chéngshì chūshēng</t>
  </si>
  <si>
    <t>Tôi sinh ra ở thành phố này</t>
  </si>
  <si>
    <t>Xuất sinh</t>
  </si>
  <si>
    <t>Ngã tại giá cá thành thị xuất sinh</t>
  </si>
  <si>
    <t>我在這個城市出生</t>
  </si>
  <si>
    <t>chūxiàn</t>
  </si>
  <si>
    <t>显露</t>
  </si>
  <si>
    <t>问题突然出现</t>
  </si>
  <si>
    <t>Wèntí tūrán chūxiàn</t>
  </si>
  <si>
    <t>Vấn đề đột nhiên xuất hiện</t>
  </si>
  <si>
    <t>Xuất hiện</t>
  </si>
  <si>
    <t>問題突然出現</t>
  </si>
  <si>
    <t>出院</t>
  </si>
  <si>
    <t>chūyuàn</t>
  </si>
  <si>
    <t>离开医院</t>
  </si>
  <si>
    <t>病人明天可以出院</t>
  </si>
  <si>
    <t>Bìngrén míngtiān kěyǐ chūyuàn</t>
  </si>
  <si>
    <t>Bệnh nhân có thể xuất viện vào ngày mai</t>
  </si>
  <si>
    <t>Xuất viện</t>
  </si>
  <si>
    <t>Bệnh nhân minh thiên khả dĩ xuất viện</t>
  </si>
  <si>
    <t>出租</t>
  </si>
  <si>
    <t>chūzū</t>
  </si>
  <si>
    <t>租给别人</t>
  </si>
  <si>
    <t>我有一间房要出租</t>
  </si>
  <si>
    <t>Wǒ yǒu yī jiān fáng yào chūzū</t>
  </si>
  <si>
    <t>Tôi có một căn phòng cần cho thuê</t>
  </si>
  <si>
    <t>Xuất tô</t>
  </si>
  <si>
    <t>Ngã hữu nhất gian phòng yếu xuất tô</t>
  </si>
  <si>
    <t>我有一間房要出租</t>
  </si>
  <si>
    <t>出租车</t>
  </si>
  <si>
    <t>chūzū chē</t>
  </si>
  <si>
    <t>出租的车辆</t>
  </si>
  <si>
    <t>我们打了出租车去机场</t>
  </si>
  <si>
    <t>Wǒmen dǎle chūzū chē qù jīchǎng</t>
  </si>
  <si>
    <t>Xuất tô xa</t>
  </si>
  <si>
    <t>Ngã môn đả liễu xuất tô xa khứ cơ trường</t>
  </si>
  <si>
    <t>我們打了出租車去機場</t>
  </si>
  <si>
    <t>航</t>
  </si>
  <si>
    <t>háng</t>
  </si>
  <si>
    <t>航行</t>
  </si>
  <si>
    <t>这艘船航行在大海上</t>
  </si>
  <si>
    <t>Zhè sōu chuán hángxíng zài dàhǎi shàng</t>
  </si>
  <si>
    <t>Hàng</t>
  </si>
  <si>
    <t>Giá sưu thuyền hàng hành tại đại hải thượng</t>
  </si>
  <si>
    <t>這艘船航行在大海上</t>
  </si>
  <si>
    <t>吹</t>
  </si>
  <si>
    <t>chuī</t>
  </si>
  <si>
    <t>吹动</t>
  </si>
  <si>
    <t>风在吹</t>
  </si>
  <si>
    <t>Fēng zài chuī</t>
  </si>
  <si>
    <t>Gió đang thổi</t>
  </si>
  <si>
    <t>Xuy</t>
  </si>
  <si>
    <t>Phong tại xuy</t>
  </si>
  <si>
    <t>春节</t>
  </si>
  <si>
    <t>chūnjié</t>
  </si>
  <si>
    <t>中国新年</t>
  </si>
  <si>
    <t>Tết Nguyên Đán</t>
  </si>
  <si>
    <t>春节是中国的传统节日</t>
  </si>
  <si>
    <t>Chūnjié shì zhōngguó de chuántǒng jiérì</t>
  </si>
  <si>
    <t>Tết Nguyên Đán là lễ hội truyền thống của Trung Quốc</t>
  </si>
  <si>
    <t>Xuân tiết</t>
  </si>
  <si>
    <t>Xuân tiết thị Trung Quốc đích truyền thống tiết nhật</t>
  </si>
  <si>
    <t>春節是中國的傳統節日</t>
  </si>
  <si>
    <t>春天</t>
  </si>
  <si>
    <t>chūntiān</t>
  </si>
  <si>
    <t>季节</t>
  </si>
  <si>
    <t>春天百花盛开</t>
  </si>
  <si>
    <t>Chūntiān bǎihuā shèngkāi</t>
  </si>
  <si>
    <t>Mùa xuân hoa nở rộ</t>
  </si>
  <si>
    <t>Xuân thiên</t>
  </si>
  <si>
    <t>Xuân thiên bách hoa thịnh khai</t>
  </si>
  <si>
    <t>春天百花盛開</t>
  </si>
  <si>
    <t>词</t>
  </si>
  <si>
    <t>cí</t>
  </si>
  <si>
    <t>单词</t>
  </si>
  <si>
    <t>这个词是什么意思？</t>
  </si>
  <si>
    <t>Zhège cí shì shénme yìsi?</t>
  </si>
  <si>
    <t>Từ này có nghĩa là gì?</t>
  </si>
  <si>
    <t>Từ</t>
  </si>
  <si>
    <t>Giá cá từ thị thậm ma ý tứ?</t>
  </si>
  <si>
    <t>這個詞是什麼意思？</t>
  </si>
  <si>
    <t>词典</t>
  </si>
  <si>
    <t>cídiǎn</t>
  </si>
  <si>
    <t>字典</t>
  </si>
  <si>
    <t>我用词典查生词</t>
  </si>
  <si>
    <t>Wǒ yòng cídiǎn chá shēngcí</t>
  </si>
  <si>
    <t>Tôi dùng từ điển để tra từ mới</t>
  </si>
  <si>
    <t>Từ điển</t>
  </si>
  <si>
    <t>Ngã dụng từ điển tra sinh từ</t>
  </si>
  <si>
    <t>我用詞典查生詞</t>
  </si>
  <si>
    <t>词语</t>
  </si>
  <si>
    <t>cíyǔ</t>
  </si>
  <si>
    <t>词汇</t>
  </si>
  <si>
    <t>他用词语表达了感情</t>
  </si>
  <si>
    <t>Tā yòng cíyǔ biǎodále gǎnqíng</t>
  </si>
  <si>
    <t>Anh ấy dùng từ ngữ để biểu đạt cảm xúc</t>
  </si>
  <si>
    <t>Từ ngữ</t>
  </si>
  <si>
    <t>Tha dụng từ ngữ biểu đạt liễu cảm tình</t>
  </si>
  <si>
    <t>他用詞語表達了感情</t>
  </si>
  <si>
    <t>从小</t>
  </si>
  <si>
    <t>cóngxiǎo</t>
  </si>
  <si>
    <t>从小到大</t>
  </si>
  <si>
    <t>我从小就喜欢画画</t>
  </si>
  <si>
    <t>Wǒ cóngxiǎo jiù xǐhuān huàhuà</t>
  </si>
  <si>
    <t>Tôi thích vẽ từ khi còn nhỏ</t>
  </si>
  <si>
    <t>Tòng tiểu</t>
  </si>
  <si>
    <t>Ngã tòng tiểu tựu hỷ hoan họa họa</t>
  </si>
  <si>
    <t>我從小就喜歡畫畫</t>
  </si>
  <si>
    <t>答应</t>
  </si>
  <si>
    <t>dāying</t>
  </si>
  <si>
    <t>同意</t>
  </si>
  <si>
    <t>她答应了我的请求</t>
  </si>
  <si>
    <t>Tā dāyìngle wǒ de qǐngqiú</t>
  </si>
  <si>
    <t>Cô ấy đã đồng ý với lời thỉnh cầu của tôi</t>
  </si>
  <si>
    <t>Đáp ứng</t>
  </si>
  <si>
    <t>Tha đáp ứng liễu ngã đích thỉnh cầu</t>
  </si>
  <si>
    <t>她答應了我的請求</t>
  </si>
  <si>
    <t>打工</t>
  </si>
  <si>
    <t>dǎgōng</t>
  </si>
  <si>
    <t>临时工作</t>
  </si>
  <si>
    <t>我在假期打工赚学费</t>
  </si>
  <si>
    <t>Wǒ zài jiàqī dǎgōng zhuàn xuéfèi</t>
  </si>
  <si>
    <t>Tôi làm thêm trong kỳ nghỉ để kiếm học phí</t>
  </si>
  <si>
    <t>Đả công</t>
  </si>
  <si>
    <t>Ngã tại giả kỳ đả công toản học phí</t>
  </si>
  <si>
    <t>我在假期打工賺學費</t>
  </si>
  <si>
    <t>打算</t>
  </si>
  <si>
    <t>dǎsuàn</t>
  </si>
  <si>
    <t>计划</t>
  </si>
  <si>
    <t>我打算明年去旅行</t>
  </si>
  <si>
    <t>Wǒ dǎsuàn míngnián qù lǚxíng</t>
  </si>
  <si>
    <t>Tôi dự định đi du lịch vào năm tới</t>
  </si>
  <si>
    <t>Đả toán</t>
  </si>
  <si>
    <t>Ngã đả toán minh niên khứ lữ hành</t>
  </si>
  <si>
    <t>打印</t>
  </si>
  <si>
    <t>dǎyìn</t>
  </si>
  <si>
    <t>印刷</t>
  </si>
  <si>
    <t>请帮我打印这份文件</t>
  </si>
  <si>
    <t>Qǐng bāng wǒ dǎyìn zhè fèn wénjiàn</t>
  </si>
  <si>
    <t>Xin hãy giúp tôi in tài liệu này</t>
  </si>
  <si>
    <t>Đả ấn</t>
  </si>
  <si>
    <t>Thỉnh bang ngã đả ấn giá phần văn kiện</t>
  </si>
  <si>
    <t>請幫我打印這份文件</t>
  </si>
  <si>
    <t>大部分</t>
  </si>
  <si>
    <t>dàbùfen</t>
  </si>
  <si>
    <t>多数部分</t>
  </si>
  <si>
    <t>大部分人喜欢吃水果</t>
  </si>
  <si>
    <t>Dà bùfèn rén xǐhuān chī shuǐguǒ</t>
  </si>
  <si>
    <t>Phần lớn mọi người thích ăn trái cây</t>
  </si>
  <si>
    <t>Đại bộ phận</t>
  </si>
  <si>
    <t>Đại bộ phận nhân hỷ hoan cật thủy quả</t>
  </si>
  <si>
    <t>大部分人喜歡吃水果</t>
  </si>
  <si>
    <t>大大</t>
  </si>
  <si>
    <t>dàdà</t>
  </si>
  <si>
    <t>新政策大大提高了生产效率</t>
  </si>
  <si>
    <t>Xīn zhèngcè dàdà tígāo le shēngchǎn xiàolǜ</t>
  </si>
  <si>
    <t>Chính sách mới đã nâng cao hiệu quả sản xuất rất nhiều</t>
  </si>
  <si>
    <t>Đại đại</t>
  </si>
  <si>
    <t>Tân chính sách đại đại đề cao liễu sinh sản hiệu suất</t>
  </si>
  <si>
    <t>新政策大大提高了生產效率</t>
  </si>
  <si>
    <t>大多数</t>
  </si>
  <si>
    <t>dàduōshù</t>
  </si>
  <si>
    <t>大多数人都同意这个计划</t>
  </si>
  <si>
    <t>Dà duōshù rén dōu tóngyì zhège jìhuà</t>
  </si>
  <si>
    <t>Đa số mọi người đều đồng ý với kế hoạch này</t>
  </si>
  <si>
    <t>Đại đa số</t>
  </si>
  <si>
    <t>Đại đa số nhân đô đồng ý giá cá kế hoạch</t>
  </si>
  <si>
    <t>大多數人都同意這個計劃</t>
  </si>
  <si>
    <t>大海</t>
  </si>
  <si>
    <t>dàhǎi</t>
  </si>
  <si>
    <t>广阔的海洋</t>
  </si>
  <si>
    <t>船在大海中航行</t>
  </si>
  <si>
    <t>Chuán zài dàhǎi zhōng hángxíng</t>
  </si>
  <si>
    <t>Con tàu đang di chuyển trên đại dương</t>
  </si>
  <si>
    <t>Đại hải</t>
  </si>
  <si>
    <t>Thuyền tại đại hải trung hàng hành</t>
  </si>
  <si>
    <t>大家</t>
  </si>
  <si>
    <t>dàjiā</t>
  </si>
  <si>
    <t>所有人</t>
  </si>
  <si>
    <t>Dàjiā hǎo, hěn gāoxìng jiàndào nǐmen</t>
  </si>
  <si>
    <t>Xin chào mọi người, rất vui được gặp các bạn</t>
  </si>
  <si>
    <t>Đại gia</t>
  </si>
  <si>
    <t>Đại gia hảo, ngận cao hứng kiến đáo nhĩ môn</t>
  </si>
  <si>
    <t>大量</t>
  </si>
  <si>
    <t>dàliàng</t>
  </si>
  <si>
    <t>数量多</t>
  </si>
  <si>
    <t>我们需要大量的水来灌溉庄稼</t>
  </si>
  <si>
    <t>Wǒmen xūyào dàliàng de shuǐ lái guàngài zhuāngjià</t>
  </si>
  <si>
    <t>Chúng tôi cần một lượng lớn nước để tưới cây trồng</t>
  </si>
  <si>
    <t>Đại lượng</t>
  </si>
  <si>
    <t>Ngã môn nhu yếu đại lượng đích thủy lai quán cái trang giá</t>
  </si>
  <si>
    <t>我們需要大量的水來灌溉莊稼</t>
  </si>
  <si>
    <t>大门</t>
  </si>
  <si>
    <t>dàmén</t>
  </si>
  <si>
    <t>主门</t>
  </si>
  <si>
    <t>学校的大门在八点关门</t>
  </si>
  <si>
    <t>Xuéxiào de dàmén zài bā diǎn guānmén</t>
  </si>
  <si>
    <t>Đại môn</t>
  </si>
  <si>
    <t>Học hiệu đích đại môn tại bát điểm quan môn</t>
  </si>
  <si>
    <t>學校的大門在八點關門</t>
  </si>
  <si>
    <t>大人</t>
  </si>
  <si>
    <t>dàrén</t>
  </si>
  <si>
    <t>成年人</t>
  </si>
  <si>
    <t>孩子们要听大人的话</t>
  </si>
  <si>
    <t>Háizi men yào tīng dàrén de huà</t>
  </si>
  <si>
    <t>Trẻ em phải nghe lời người lớn</t>
  </si>
  <si>
    <t>Đại nhân</t>
  </si>
  <si>
    <t>Hài tử môn yếu thính đại nhân đích thoại</t>
  </si>
  <si>
    <t>孩子們要聽大人的話</t>
  </si>
  <si>
    <t>大声</t>
  </si>
  <si>
    <t>dàshēng</t>
  </si>
  <si>
    <t>音量高</t>
  </si>
  <si>
    <t>请大声读出这段文字</t>
  </si>
  <si>
    <t>Qǐng dàshēng dú chū zhè duàn wénzì</t>
  </si>
  <si>
    <t>Đại thanh</t>
  </si>
  <si>
    <t>Thỉnh đại thanh độc xuất giá đoạn văn tự</t>
  </si>
  <si>
    <t>請大聲讀出這段文字</t>
  </si>
  <si>
    <t>大小</t>
  </si>
  <si>
    <t>dàxiǎo</t>
  </si>
  <si>
    <t>尺寸</t>
  </si>
  <si>
    <t>请告诉我你的衣服大小</t>
  </si>
  <si>
    <t>Qǐng gàosu wǒ nǐ de yīfú dàxiǎo</t>
  </si>
  <si>
    <t>Xin hãy cho tôi biết kích cỡ áo của bạn</t>
  </si>
  <si>
    <t>Đại tiểu</t>
  </si>
  <si>
    <t>Thỉnh cáo tố ngã nhĩ đích y phục đại tiểu</t>
  </si>
  <si>
    <t>請告訴我你的衣服大小</t>
  </si>
  <si>
    <t>大衣</t>
  </si>
  <si>
    <t>dàyī</t>
  </si>
  <si>
    <t>外套</t>
  </si>
  <si>
    <t>Tiānqì lěngle, chuān shàng dàyī ba</t>
  </si>
  <si>
    <t>Thời tiết lạnh rồi, mặc áo khoác vào đi</t>
  </si>
  <si>
    <t>Đại y</t>
  </si>
  <si>
    <t>Thiên khí lãnh liễu, xuyên thượng đại y ba</t>
  </si>
  <si>
    <t>大自然</t>
  </si>
  <si>
    <t>dàzìrán</t>
  </si>
  <si>
    <t>自然界</t>
  </si>
  <si>
    <t>大自然的美丽令人陶醉</t>
  </si>
  <si>
    <t>Dàzìrán de měilì lìng rén táozuì</t>
  </si>
  <si>
    <t>Vẻ đẹp của thiên nhiên làm say đắm lòng người</t>
  </si>
  <si>
    <t>Đại tự nhiên</t>
  </si>
  <si>
    <t>Đại tự nhiên đích mỹ lệ lệnh nhân đào túy</t>
  </si>
  <si>
    <t>大自然的美麗令人陶醉</t>
  </si>
  <si>
    <t>带</t>
  </si>
  <si>
    <t>携带</t>
  </si>
  <si>
    <t>出门记得带雨伞</t>
  </si>
  <si>
    <t>Chūmén jìdé dài yǔsǎn</t>
  </si>
  <si>
    <t>Ra ngoài nhớ mang theo ô</t>
  </si>
  <si>
    <t>Đới</t>
  </si>
  <si>
    <t>Xuất môn ký đắc đới vũ tán</t>
  </si>
  <si>
    <t>出門記得帶雨傘</t>
  </si>
  <si>
    <t>带来</t>
  </si>
  <si>
    <t>dàilái</t>
  </si>
  <si>
    <t>带过来</t>
  </si>
  <si>
    <t>这本书给我带来了很多乐趣</t>
  </si>
  <si>
    <t>Zhè běn shū gěi wǒ dàilái le hěn duō lèqù</t>
  </si>
  <si>
    <t>Cuốn sách này mang đến cho tôi nhiều niềm vui</t>
  </si>
  <si>
    <t>Đới lai</t>
  </si>
  <si>
    <t>Giá bản thư cấp ngã đới lai liễu ngận đa lạc thú</t>
  </si>
  <si>
    <t>這本書給我帶來了很多樂趣</t>
  </si>
  <si>
    <t>单位</t>
  </si>
  <si>
    <t>dānwèi</t>
  </si>
  <si>
    <t>工作单位</t>
  </si>
  <si>
    <t>我的单位在市中心</t>
  </si>
  <si>
    <t>Wǒ de dānwèi zài shì zhōngxīn</t>
  </si>
  <si>
    <t>Đơn vị của tôi nằm ở trung tâm thành phố</t>
  </si>
  <si>
    <t>Đơn vị</t>
  </si>
  <si>
    <t>Ngã đích đơn vị tại thị trung tâm</t>
  </si>
  <si>
    <t>我的單位在市中心</t>
  </si>
  <si>
    <t>但</t>
  </si>
  <si>
    <t>dàn</t>
  </si>
  <si>
    <t>Tā hěn cōngmíng, dàn bù tài nǔlì</t>
  </si>
  <si>
    <t>Anh ấy rất thông minh, nhưng không mấy chăm chỉ</t>
  </si>
  <si>
    <t>Đãn</t>
  </si>
  <si>
    <t>Tha ngận thông minh, đãn bất thái nỗ lực</t>
  </si>
  <si>
    <t>dànshì</t>
  </si>
  <si>
    <t>然而</t>
  </si>
  <si>
    <t>Wǒ xiǎng qù lǚyóu, dànshì méiyǒu shíjiān</t>
  </si>
  <si>
    <t>Tôi muốn đi du lịch, nhưng mà không có thời gian</t>
  </si>
  <si>
    <t>Đãn thị</t>
  </si>
  <si>
    <t>Ngã tưởng khứ lữ du, đãn thị một hữu thời gian</t>
  </si>
  <si>
    <t>蛋</t>
  </si>
  <si>
    <t>早餐我吃了一个煎蛋</t>
  </si>
  <si>
    <t>Zǎocān wǒ chīle yī gè jiāndàn</t>
  </si>
  <si>
    <t>Bữa sáng tôi đã ăn một quả trứng ốp la</t>
  </si>
  <si>
    <t>Đản</t>
  </si>
  <si>
    <t>Tảo xan ngã cật liễu nhất cá tiễn đản</t>
  </si>
  <si>
    <t>早餐我吃了一個煎蛋</t>
  </si>
  <si>
    <t>Anh ấy dự định ra nước ngoài du học vào năm tới</t>
  </si>
  <si>
    <t>Chúng tôi đã bắt xe taxi đến sân bay</t>
  </si>
  <si>
    <t>Con tàu hàng hải này đang đi trên biển</t>
  </si>
  <si>
    <t>Cổng trường chính đóng cửa lúc 8 giờ</t>
  </si>
  <si>
    <t>Hãy đọc lớn tiếng đoạn văn này</t>
  </si>
  <si>
    <t>風在吹</t>
  </si>
  <si>
    <t>当</t>
  </si>
  <si>
    <t>dāng</t>
  </si>
  <si>
    <t>负责/担任</t>
  </si>
  <si>
    <t>他当了班长</t>
  </si>
  <si>
    <t>Tā dāngle bānzhǎng</t>
  </si>
  <si>
    <t>Đương</t>
  </si>
  <si>
    <t>Tha đương liễu ban trưởng</t>
  </si>
  <si>
    <t>他當了班長</t>
  </si>
  <si>
    <t>当时</t>
  </si>
  <si>
    <t>dāngshí</t>
  </si>
  <si>
    <t>当年的时候</t>
  </si>
  <si>
    <t>我当时正在上课</t>
  </si>
  <si>
    <t>Wǒ dāngshí zhèngzài shàngkè</t>
  </si>
  <si>
    <t>Lúc đó tôi đang lên lớp</t>
  </si>
  <si>
    <t>Đương thời</t>
  </si>
  <si>
    <t>Ngã đương thời chính tại thượng khóa</t>
  </si>
  <si>
    <t>我當時正在上課</t>
  </si>
  <si>
    <t>倒</t>
  </si>
  <si>
    <t>翻转/回转</t>
  </si>
  <si>
    <t>他把杯子里的水倒掉了</t>
  </si>
  <si>
    <t>Tā bǎ bēizi lǐ de shuǐ dàodiào le</t>
  </si>
  <si>
    <t>Anh ấy đã đổ nước trong cốc đi</t>
  </si>
  <si>
    <t>Đảo</t>
  </si>
  <si>
    <t>Tha bả bôi tử lý đích thủy đảo điệu liễu</t>
  </si>
  <si>
    <t>他把杯子裡的水倒掉了</t>
  </si>
  <si>
    <t>到处</t>
  </si>
  <si>
    <t>dàochù</t>
  </si>
  <si>
    <t>各个地方</t>
  </si>
  <si>
    <t>这个公园到处都是花</t>
  </si>
  <si>
    <t>Zhège gōngyuán dàochù dōu shì huā</t>
  </si>
  <si>
    <t>Khắp nơi trong công viên đều có hoa</t>
  </si>
  <si>
    <t>Đáo xứ</t>
  </si>
  <si>
    <t>Giá cá công viên đáo xứ đô thị hoa</t>
  </si>
  <si>
    <t>這個公園到處都是花</t>
  </si>
  <si>
    <t>岛</t>
  </si>
  <si>
    <t>dǎo</t>
  </si>
  <si>
    <t>海岛</t>
  </si>
  <si>
    <t>他计划去一个美丽的岛度假</t>
  </si>
  <si>
    <t>Tā jìhuà qù yīgè měilì de dǎo dùjià</t>
  </si>
  <si>
    <t>Anh ấy dự định đi nghỉ mát ở một hòn đảo xinh đẹp</t>
  </si>
  <si>
    <t>Tha kế hoạch khứ nhất cá mỹ lệ đích đảo độ giả</t>
  </si>
  <si>
    <t>他計劃去一個美麗的島度假</t>
  </si>
  <si>
    <t>道</t>
  </si>
  <si>
    <t>路/方法</t>
  </si>
  <si>
    <t>他在乡间小道上骑自行车</t>
  </si>
  <si>
    <t>Tā zài xiāngjiān xiǎodào shàng qí zìxíngchē</t>
  </si>
  <si>
    <t>Anh ấy đạp xe trên con đường quê nhỏ</t>
  </si>
  <si>
    <t>Đạo</t>
  </si>
  <si>
    <t>Tha tại hương gian tiểu đạo thượng kỵ tự hành xa</t>
  </si>
  <si>
    <t>他在鄉間小道上騎自行車</t>
  </si>
  <si>
    <t>道理</t>
  </si>
  <si>
    <t>dàolǐ</t>
  </si>
  <si>
    <t>真理/原因</t>
  </si>
  <si>
    <t>这个故事告诉了我们一个深刻的道理</t>
  </si>
  <si>
    <t>Zhège gùshì gàosùle wǒmen yīgè shēnkè de dàolǐ</t>
  </si>
  <si>
    <t>Câu chuyện này đã kể cho chúng ta một đạo lý sâu sắc</t>
  </si>
  <si>
    <t>Đạo lý</t>
  </si>
  <si>
    <t>Giá cá cố sự cáo tố liễu ngã môn nhất cá thâm khắc đích đạo lý</t>
  </si>
  <si>
    <t>這個故事告訴了我們一個深刻的道理</t>
  </si>
  <si>
    <t>dàolù</t>
  </si>
  <si>
    <t>路/途径</t>
  </si>
  <si>
    <t>这条道路通向城市中心</t>
  </si>
  <si>
    <t>Zhè tiáo dàolù tōngxiàng chéngshì zhōngxīn</t>
  </si>
  <si>
    <t>Con đường này dẫn đến trung tâm thành phố</t>
  </si>
  <si>
    <t>Đạo lộ</t>
  </si>
  <si>
    <t>Giá điều đạo lộ thông hướng thành thị trung tâm</t>
  </si>
  <si>
    <t>這條道路通向城市中心</t>
  </si>
  <si>
    <t>得</t>
  </si>
  <si>
    <t>dé</t>
  </si>
  <si>
    <t>他得到了很多奖项</t>
  </si>
  <si>
    <t>Tā dédàole hěnduō jiǎngxiàng</t>
  </si>
  <si>
    <t>Anh ấy đã nhận được nhiều giải thưởng</t>
  </si>
  <si>
    <t>Đắc</t>
  </si>
  <si>
    <t>Tha đắc đáo liễu ngận đa tưởng hạng</t>
  </si>
  <si>
    <t>他得到了很多獎項</t>
  </si>
  <si>
    <t>得出</t>
  </si>
  <si>
    <t>déchū</t>
  </si>
  <si>
    <t>推断/得出结论</t>
  </si>
  <si>
    <t>他得出了一个新的理论</t>
  </si>
  <si>
    <t>Tā déchūle yīgè xīn de lǐlùn</t>
  </si>
  <si>
    <t>Anh ấy đã đưa ra một lý thuyết mới</t>
  </si>
  <si>
    <t>Đắc xuất</t>
  </si>
  <si>
    <t>Tha đắc xuất liễu nhất cá tân đích lý luận</t>
  </si>
  <si>
    <t>他得出了一個新的理論</t>
  </si>
  <si>
    <t>的话</t>
  </si>
  <si>
    <t>dehuà</t>
  </si>
  <si>
    <t>表示假设</t>
  </si>
  <si>
    <t>Rúguǒ míngtiān bù xià yǔ dehuà, wǒmen jiù qù páshān</t>
  </si>
  <si>
    <t>Nếu ngày mai không mưa, chúng ta sẽ đi leo núi</t>
  </si>
  <si>
    <t>Đích thoại</t>
  </si>
  <si>
    <t>Nhược quả minh thiên bất hạ vũ đích thoại, ngã môn tựu khứ bà sơn</t>
  </si>
  <si>
    <t>灯</t>
  </si>
  <si>
    <t>dēng</t>
  </si>
  <si>
    <t>光源</t>
  </si>
  <si>
    <t>请关掉灯</t>
  </si>
  <si>
    <t>Qǐng guān diào dēng</t>
  </si>
  <si>
    <t>Vui lòng tắt đèn</t>
  </si>
  <si>
    <t>Đăng</t>
  </si>
  <si>
    <t>Thỉnh quan điệu đăng</t>
  </si>
  <si>
    <t>請關掉燈</t>
  </si>
  <si>
    <t>我在等公交车</t>
  </si>
  <si>
    <t>Wǒ zài děng gōngjiāo chē</t>
  </si>
  <si>
    <t>Tôi đang chờ xe buýt</t>
  </si>
  <si>
    <t>Ngã tại đẳng công giao xa</t>
  </si>
  <si>
    <t>我在等公交車</t>
  </si>
  <si>
    <t>等到</t>
  </si>
  <si>
    <t>děngdào</t>
  </si>
  <si>
    <t>等候到达</t>
  </si>
  <si>
    <t>我等到天黑才回家</t>
  </si>
  <si>
    <t>Wǒ děng dào tiānhēi cái huí jiā</t>
  </si>
  <si>
    <t>Tôi chờ đến khi trời tối mới về nhà</t>
  </si>
  <si>
    <t>Đẳng đáo</t>
  </si>
  <si>
    <t>Ngã đẳng đáo thiên hắc tài hồi gia</t>
  </si>
  <si>
    <t>等于</t>
  </si>
  <si>
    <t>děngyú</t>
  </si>
  <si>
    <t>相等</t>
  </si>
  <si>
    <t>二加二等于四</t>
  </si>
  <si>
    <t>Èr jiā èr děngyú sì</t>
  </si>
  <si>
    <t>Hai cộng hai bằng bốn</t>
  </si>
  <si>
    <t>Đẳng vu</t>
  </si>
  <si>
    <t>Nhị gia nhị đẳng vu tứ</t>
  </si>
  <si>
    <t>二加二等於四</t>
  </si>
  <si>
    <t>低</t>
  </si>
  <si>
    <t>dī</t>
  </si>
  <si>
    <t>矮/低下</t>
  </si>
  <si>
    <t>他把声音调低了</t>
  </si>
  <si>
    <t>Tā bǎ shēngyīn tiáo dī le</t>
  </si>
  <si>
    <t>Đê</t>
  </si>
  <si>
    <t>Tha bả thanh âm điều đê liễu</t>
  </si>
  <si>
    <t>他把聲音調低了</t>
  </si>
  <si>
    <t>地球</t>
  </si>
  <si>
    <t>dìqiú</t>
  </si>
  <si>
    <t>世界</t>
  </si>
  <si>
    <t>地球是人类的家园</t>
  </si>
  <si>
    <t>Dìqiú shì rénlèi de jiāyuán</t>
  </si>
  <si>
    <t>Trái đất là nhà của nhân loại</t>
  </si>
  <si>
    <t>Địa cầu</t>
  </si>
  <si>
    <t>Địa cầu thị nhân loại đích gia viên</t>
  </si>
  <si>
    <t>地球是人類的家園</t>
  </si>
  <si>
    <t>地铁</t>
  </si>
  <si>
    <t>dìtiě</t>
  </si>
  <si>
    <t>城市轨道交通</t>
  </si>
  <si>
    <t>我坐地铁上班</t>
  </si>
  <si>
    <t>Wǒ zuò dìtiě shàngbān</t>
  </si>
  <si>
    <t>Tôi đi làm bằng tàu điện ngầm</t>
  </si>
  <si>
    <t>Địa thiết</t>
  </si>
  <si>
    <t>Ngã tọa địa thiết thượng ban</t>
  </si>
  <si>
    <t>我坐地鐵上班</t>
  </si>
  <si>
    <t>地铁站</t>
  </si>
  <si>
    <t>dìtiězhàn</t>
  </si>
  <si>
    <t>地铁站点</t>
  </si>
  <si>
    <t>地铁站离我家很近</t>
  </si>
  <si>
    <t>Dìtiě zhàn lí wǒ jiā hěn jìn</t>
  </si>
  <si>
    <t>Ga tàu điện ngầm gần nhà tôi</t>
  </si>
  <si>
    <t>Địa thiết trạm</t>
  </si>
  <si>
    <t>Địa thiết trạm ly ngã gia ngận cận</t>
  </si>
  <si>
    <t>地鐵站離我家很近</t>
  </si>
  <si>
    <t>点头</t>
  </si>
  <si>
    <t>diǎntóu</t>
  </si>
  <si>
    <t>用头示意</t>
  </si>
  <si>
    <t>他点头表示同意</t>
  </si>
  <si>
    <t>Tā diǎntóu biǎoshì tóngyì</t>
  </si>
  <si>
    <t>Anh ấy gật đầu biểu thị sự đồng ý</t>
  </si>
  <si>
    <t>Điểm đầu</t>
  </si>
  <si>
    <t>Tha điểm đầu biểu thị đồng ý</t>
  </si>
  <si>
    <t>他點頭表示同意</t>
  </si>
  <si>
    <t>店</t>
  </si>
  <si>
    <t>商店/门店</t>
  </si>
  <si>
    <t>这家店卖各种零食</t>
  </si>
  <si>
    <t>Zhè jiā diàn mài gè zhǒng língshí</t>
  </si>
  <si>
    <t>Cửa hàng này bán đủ loại đồ ăn vặt</t>
  </si>
  <si>
    <t>Điếm</t>
  </si>
  <si>
    <t>Giá gia điếm mại các chủng linh thực</t>
  </si>
  <si>
    <t>這家店賣各種零食</t>
  </si>
  <si>
    <t>掉</t>
  </si>
  <si>
    <t>diào</t>
  </si>
  <si>
    <t>掉落/丢失</t>
  </si>
  <si>
    <t>他的钥匙掉了</t>
  </si>
  <si>
    <t>Tā de yàoshi diào le</t>
  </si>
  <si>
    <t>Chìa khóa của anh ấy bị rơi</t>
  </si>
  <si>
    <t>Điều</t>
  </si>
  <si>
    <t>Tha đích dược thất điều liễu</t>
  </si>
  <si>
    <t>他的鑰匙掉了</t>
  </si>
  <si>
    <t>东北</t>
  </si>
  <si>
    <t>dōngběi</t>
  </si>
  <si>
    <t>东北方向</t>
  </si>
  <si>
    <t>我家在城市的东北部</t>
  </si>
  <si>
    <t>Wǒ jiā zài chéngshì de dōngběi bù</t>
  </si>
  <si>
    <t>Nhà tôi ở phía đông bắc của thành phố</t>
  </si>
  <si>
    <t>Đông bắc</t>
  </si>
  <si>
    <t>Ngã gia tại thành thị đích đông bắc bộ</t>
  </si>
  <si>
    <t>我家在城市的東北部</t>
  </si>
  <si>
    <t>dōngfāng</t>
  </si>
  <si>
    <t>东方国家</t>
  </si>
  <si>
    <t>东方文化具有独特的魅力</t>
  </si>
  <si>
    <t>Dōngfāng wénhuà jùyǒu dútè de mèilì</t>
  </si>
  <si>
    <t>Văn hóa phương Đông có sức hấp dẫn độc đáo</t>
  </si>
  <si>
    <t>Đông phương</t>
  </si>
  <si>
    <t>Đông phương văn hóa cụ hữu độc đặc đích mị lực</t>
  </si>
  <si>
    <t>東方文化具有獨特的魅力</t>
  </si>
  <si>
    <t>东南</t>
  </si>
  <si>
    <t>dōngnán</t>
  </si>
  <si>
    <t>东南方向</t>
  </si>
  <si>
    <t>他家在城市的东南角</t>
  </si>
  <si>
    <t>Tā jiā zài chéngshì de dōngnán jiǎo</t>
  </si>
  <si>
    <t>Nhà anh ấy nằm ở góc đông nam của thành phố</t>
  </si>
  <si>
    <t>Đông nam</t>
  </si>
  <si>
    <t>Tha gia tại thành thị đích đông nam giác</t>
  </si>
  <si>
    <t>他家在城市的東南角</t>
  </si>
  <si>
    <t>冬天</t>
  </si>
  <si>
    <t>dōngtiān</t>
  </si>
  <si>
    <t>寒冷的季节</t>
  </si>
  <si>
    <t>冬天常常下雪</t>
  </si>
  <si>
    <t>Dōngtiān chángcháng xià xuě</t>
  </si>
  <si>
    <t>Mùa đông thường có tuyết rơi</t>
  </si>
  <si>
    <t>Đông thiên</t>
  </si>
  <si>
    <t>Đông thiên thường thường hạ tuyết</t>
  </si>
  <si>
    <t>懂</t>
  </si>
  <si>
    <t>dǒng</t>
  </si>
  <si>
    <t>理解/知道</t>
  </si>
  <si>
    <t>我不太懂这道题</t>
  </si>
  <si>
    <t>Wǒ bù tài dǒng zhè dào tí</t>
  </si>
  <si>
    <t>Tôi không hiểu lắm bài này</t>
  </si>
  <si>
    <t>Đổng</t>
  </si>
  <si>
    <t>Ngã bất thái đổng giá đạo đề</t>
  </si>
  <si>
    <t>我不太懂這道題</t>
  </si>
  <si>
    <t>懂得</t>
  </si>
  <si>
    <t>dǒngdé</t>
  </si>
  <si>
    <t>了解/掌握</t>
  </si>
  <si>
    <t>他懂得很多关于历史的知识</t>
  </si>
  <si>
    <t>Tā dǒngdé hěnduō guānyú lìshǐ de zhīshì</t>
  </si>
  <si>
    <t>Đổng đắc</t>
  </si>
  <si>
    <t>Tha đổng đắc ngận đa quan vu lịch sử đích tri thức</t>
  </si>
  <si>
    <t>他懂得很多關於歷史的知識</t>
  </si>
  <si>
    <t>动物</t>
  </si>
  <si>
    <t>dòngwù</t>
  </si>
  <si>
    <t>Động vật</t>
  </si>
  <si>
    <t>动物园</t>
  </si>
  <si>
    <t>dòngwùyuán</t>
  </si>
  <si>
    <t>动物栖息地</t>
  </si>
  <si>
    <t>我们昨天去了动物园</t>
  </si>
  <si>
    <t>Wǒmen zuótiān qùle dòngwùyuán</t>
  </si>
  <si>
    <t>Hôm qua chúng tôi đã đi sở thú</t>
  </si>
  <si>
    <t>Động vật viên</t>
  </si>
  <si>
    <t>Ngã môn tạc thiên khứ liễu động vật viên</t>
  </si>
  <si>
    <t>我們昨天去了動物園</t>
  </si>
  <si>
    <t>读音</t>
  </si>
  <si>
    <t>dúyīn</t>
  </si>
  <si>
    <t>文字发音</t>
  </si>
  <si>
    <t>请告诉我这个词的读音</t>
  </si>
  <si>
    <t>Qǐng gàosu wǒ zhège cí de dúyīn</t>
  </si>
  <si>
    <t>Hãy cho tôi biết phát âm của từ này</t>
  </si>
  <si>
    <t>Độc âm</t>
  </si>
  <si>
    <t>Thỉnh cáo tố ngã giá cá từ đích độc âm</t>
  </si>
  <si>
    <t>請告訴我這個詞的讀音</t>
  </si>
  <si>
    <t>度</t>
  </si>
  <si>
    <t>dù</t>
  </si>
  <si>
    <t>温度/程度</t>
  </si>
  <si>
    <t>今天的温度很高</t>
  </si>
  <si>
    <t>Jīntiān de wēndù hěn gāo</t>
  </si>
  <si>
    <t>Nhiệt độ hôm nay rất cao</t>
  </si>
  <si>
    <t>Độ</t>
  </si>
  <si>
    <t>Kim thiên đích ôn độ ngận cao</t>
  </si>
  <si>
    <t>今天的溫度很高</t>
  </si>
  <si>
    <t>短</t>
  </si>
  <si>
    <t>duǎn</t>
  </si>
  <si>
    <t>不长</t>
  </si>
  <si>
    <t>这条裙子太短了</t>
  </si>
  <si>
    <t>Zhè tiáo qúnzi tài duǎn le</t>
  </si>
  <si>
    <t>Cái váy này quá ngắn</t>
  </si>
  <si>
    <t>Đoản</t>
  </si>
  <si>
    <t>Giá điều quần tử thái đoản liễu</t>
  </si>
  <si>
    <t>這條裙子太短了</t>
  </si>
  <si>
    <t>短信</t>
  </si>
  <si>
    <t>duǎnxìn</t>
  </si>
  <si>
    <t>手机信息</t>
  </si>
  <si>
    <t>我给你发了一个短信</t>
  </si>
  <si>
    <t>Wǒ gěi nǐ fāle yīgè duǎnxìn</t>
  </si>
  <si>
    <t>Tôi đã gửi cho bạn một tin nhắn</t>
  </si>
  <si>
    <t>Đoản tín</t>
  </si>
  <si>
    <t>Ngã cấp nhĩ phát liễu nhất cá đoản tín</t>
  </si>
  <si>
    <t>我給你發了一個短信</t>
  </si>
  <si>
    <t>段</t>
  </si>
  <si>
    <t>duàn</t>
  </si>
  <si>
    <t>片段</t>
  </si>
  <si>
    <t>这段视频很有趣</t>
  </si>
  <si>
    <t>Zhè duàn shìpín hěn yǒuqù</t>
  </si>
  <si>
    <t>Đoạn video này rất thú vị</t>
  </si>
  <si>
    <t>Đoạn</t>
  </si>
  <si>
    <t>Giá đoạn thị tần ngận hữu thú</t>
  </si>
  <si>
    <t>這段視頻很有趣</t>
  </si>
  <si>
    <t>队</t>
  </si>
  <si>
    <t>组队</t>
  </si>
  <si>
    <t>足球队正在训练</t>
  </si>
  <si>
    <t>Zúqiú duì zhèngzài xùnliàn</t>
  </si>
  <si>
    <t>Đội bóng đang tập luyện</t>
  </si>
  <si>
    <t>Đội</t>
  </si>
  <si>
    <t>Túc cầu đội chính tại huấn luyện</t>
  </si>
  <si>
    <t>足球隊正在訓練</t>
  </si>
  <si>
    <t>队长</t>
  </si>
  <si>
    <t>duìzhǎng</t>
  </si>
  <si>
    <t>队伍领导</t>
  </si>
  <si>
    <t>队长带领我们赢得了比赛</t>
  </si>
  <si>
    <t>Duìzhǎng dàilǐng wǒmen yíngdé le bǐsài</t>
  </si>
  <si>
    <t>Đội trưởng đã dẫn dắt chúng tôi chiến thắng trận đấu</t>
  </si>
  <si>
    <t>Đội trưởng</t>
  </si>
  <si>
    <t>Đội trưởng đới lĩnh ngã môn doanh đắc liễu bỉ tái</t>
  </si>
  <si>
    <t>隊長帶領我們贏得了比賽</t>
  </si>
  <si>
    <t>朝向/针对</t>
  </si>
  <si>
    <t>他对工作非常认真</t>
  </si>
  <si>
    <t>Tā duì gōngzuò fēicháng rènzhēn</t>
  </si>
  <si>
    <t>Anh ấy rất nghiêm túc với công việc</t>
  </si>
  <si>
    <t>Tha đối công tác phi thường nhận chân</t>
  </si>
  <si>
    <t>他對工作非常認真</t>
  </si>
  <si>
    <t>对话</t>
  </si>
  <si>
    <t>duìhuà</t>
  </si>
  <si>
    <t>交流</t>
  </si>
  <si>
    <t>我们在课堂上进行了对话练习</t>
  </si>
  <si>
    <t>Wǒmen zài kètáng shàng jìnxíngle duìhuà liànxí</t>
  </si>
  <si>
    <t>Chúng tôi đã thực hiện bài tập đối thoại trong lớp học</t>
  </si>
  <si>
    <t>Đối thoại</t>
  </si>
  <si>
    <t>Ngã môn tại khóa đường thượng tiến hành liễu đối thoại luyện tập</t>
  </si>
  <si>
    <t>我們在課堂上進行了對話練習</t>
  </si>
  <si>
    <t>对面</t>
  </si>
  <si>
    <t>duìmiàn</t>
  </si>
  <si>
    <t>正前方/对面</t>
  </si>
  <si>
    <t>他就坐在我对面</t>
  </si>
  <si>
    <t>Tā jiù zuò zài wǒ duìmiàn</t>
  </si>
  <si>
    <t>Anh ấy ngồi ngay đối diện tôi</t>
  </si>
  <si>
    <t>Đối diện</t>
  </si>
  <si>
    <t>Tha tựu tọa tại ngã đối diện</t>
  </si>
  <si>
    <t>他就坐在我對面</t>
  </si>
  <si>
    <t>这家餐厅的菜非常多</t>
  </si>
  <si>
    <t>Zhè jiā cāntīng de cài fēicháng duō</t>
  </si>
  <si>
    <t>Món ăn của nhà hàng này rất nhiều</t>
  </si>
  <si>
    <t>Giá gia xan đình đích thái phi thường đa</t>
  </si>
  <si>
    <t>這家餐廳的菜非常多</t>
  </si>
  <si>
    <t>多久</t>
  </si>
  <si>
    <t>duōjiǔ</t>
  </si>
  <si>
    <t>时间长短</t>
  </si>
  <si>
    <t>你已经在这里住了多久？</t>
  </si>
  <si>
    <t>Nǐ yǐjīng zài zhèlǐ zhùle duōjiǔ?</t>
  </si>
  <si>
    <t>Bạn đã sống ở đây bao lâu rồi?</t>
  </si>
  <si>
    <t>Đa cửu</t>
  </si>
  <si>
    <t>Nhĩ dĩ kinh tại giá lý trú liễu đa cửu?</t>
  </si>
  <si>
    <t>你已經在這裡住了多久？</t>
  </si>
  <si>
    <t>duōshǎo</t>
  </si>
  <si>
    <t>这件衣服多少钱？</t>
  </si>
  <si>
    <t>Zhè jiàn yīfú duōshǎo qián?</t>
  </si>
  <si>
    <t>Cái áo này giá bao nhiêu?</t>
  </si>
  <si>
    <t>Giá kiện y phục đa thiểu tiền?</t>
  </si>
  <si>
    <t>這件衣服多少錢？</t>
  </si>
  <si>
    <t>多数</t>
  </si>
  <si>
    <t>duōshù</t>
  </si>
  <si>
    <t>多数人都喜欢这部电影</t>
  </si>
  <si>
    <t>Duōshù rén dōu xǐhuān zhè bù diànyǐng</t>
  </si>
  <si>
    <t>Đa số mọi người đều thích bộ phim này</t>
  </si>
  <si>
    <t>Đa số</t>
  </si>
  <si>
    <t>Đa số nhân đô hỷ hoan giá bộ điện ảnh</t>
  </si>
  <si>
    <t>多數人都喜歡這部電影</t>
  </si>
  <si>
    <t>多云</t>
  </si>
  <si>
    <t>duōyún</t>
  </si>
  <si>
    <t>云量多</t>
  </si>
  <si>
    <t>今天天气多云</t>
  </si>
  <si>
    <t>Jīntiān tiānqì duōyún</t>
  </si>
  <si>
    <t>Thời tiết hôm nay có nhiều mây</t>
  </si>
  <si>
    <t>Đa vân</t>
  </si>
  <si>
    <t>Kim thiên thiên khí đa vân</t>
  </si>
  <si>
    <t>今天天氣多雲</t>
  </si>
  <si>
    <t>而且</t>
  </si>
  <si>
    <t>érqiě</t>
  </si>
  <si>
    <t>并且</t>
  </si>
  <si>
    <t>他聪明而且努力</t>
  </si>
  <si>
    <t>Tā cōngmíng érqiě nǔlì</t>
  </si>
  <si>
    <t>Anh ấy thông minh và hơn nữa còn chăm chỉ</t>
  </si>
  <si>
    <t>Nhiên thả</t>
  </si>
  <si>
    <t>Tha thông minh nhi nhiên nỗ lực</t>
  </si>
  <si>
    <t>他聰明而且努力</t>
  </si>
  <si>
    <t>发</t>
  </si>
  <si>
    <t>fā</t>
  </si>
  <si>
    <t>发送</t>
  </si>
  <si>
    <t>我给你发了一封邮件</t>
  </si>
  <si>
    <t>Wǒ gěi nǐ fāle yī fēng yóujiàn</t>
  </si>
  <si>
    <t>Tôi đã gửi cho bạn một email</t>
  </si>
  <si>
    <t>Phát</t>
  </si>
  <si>
    <t>Ngã cấp nhĩ phát liễu nhất phong bưu kiện</t>
  </si>
  <si>
    <t>我給你發了一封郵件</t>
  </si>
  <si>
    <t>发现</t>
  </si>
  <si>
    <t>fāxiàn</t>
  </si>
  <si>
    <t>察觉</t>
  </si>
  <si>
    <t>他发现了一个新问题</t>
  </si>
  <si>
    <t>Tā fāxiànle yīgè xīn wèntí</t>
  </si>
  <si>
    <t>Anh ấy phát hiện ra một vấn đề mới</t>
  </si>
  <si>
    <t>Phát hiện</t>
  </si>
  <si>
    <t>Tha phát hiện liễu nhất cá tân vấn đề</t>
  </si>
  <si>
    <t>他發現了一個新問題</t>
  </si>
  <si>
    <t>饭馆</t>
  </si>
  <si>
    <t>fànguǎn</t>
  </si>
  <si>
    <t>餐厅</t>
  </si>
  <si>
    <t>我们今晚去饭馆吃饭</t>
  </si>
  <si>
    <t>Wǒmen jīn wǎn qù fànguǎn chīfàn</t>
  </si>
  <si>
    <t>Tối nay chúng tôi đi ăn ở quán</t>
  </si>
  <si>
    <t>Phạn quán</t>
  </si>
  <si>
    <t>Ngã môn kim vãn khứ phạn quán cật phạn</t>
  </si>
  <si>
    <t>我們今晚去飯館吃飯</t>
  </si>
  <si>
    <t>方便</t>
  </si>
  <si>
    <t>fāngbiàn</t>
  </si>
  <si>
    <t>便利</t>
  </si>
  <si>
    <t>这个地方购物很方便</t>
  </si>
  <si>
    <t>Zhège dìfāng gòuwù hěn fāngbiàn</t>
  </si>
  <si>
    <t>Mua sắm ở nơi này rất thuận tiện</t>
  </si>
  <si>
    <t>Phương tiện</t>
  </si>
  <si>
    <t>Giá cá địa phương cấu vật ngận phương tiện</t>
  </si>
  <si>
    <t>這個地方購物很方便</t>
  </si>
  <si>
    <t>方便面</t>
  </si>
  <si>
    <t>fāngbiànmiàn</t>
  </si>
  <si>
    <t>快餐</t>
  </si>
  <si>
    <t>我不常吃方便面</t>
  </si>
  <si>
    <t>Wǒ bù cháng chī fāngbiànmiàn</t>
  </si>
  <si>
    <t>Tôi không thường xuyên ăn mì ăn liền</t>
  </si>
  <si>
    <t>Phương tiện diện</t>
  </si>
  <si>
    <t>Ngã bất thường cật phương tiện diện</t>
  </si>
  <si>
    <t>我不常吃方便麵</t>
  </si>
  <si>
    <t>fāngfǎ</t>
  </si>
  <si>
    <t>方式</t>
  </si>
  <si>
    <t>他有解决问题的好方法</t>
  </si>
  <si>
    <t>Tā yǒu jiějué wèntí de hǎo fāngfǎ</t>
  </si>
  <si>
    <t>Anh ấy có phương pháp tốt để giải quyết vấn đề</t>
  </si>
  <si>
    <t>Phương pháp</t>
  </si>
  <si>
    <t>Tha hữu giải quyết vấn đề đích hảo phương pháp</t>
  </si>
  <si>
    <t>他有解決問題的好方法</t>
  </si>
  <si>
    <t>方面</t>
  </si>
  <si>
    <t>fāngmiàn</t>
  </si>
  <si>
    <t>角度/领域</t>
  </si>
  <si>
    <t>Zài zhè fāngmiàn, tā hěn yǒu jīngyàn</t>
  </si>
  <si>
    <t>Trong phương diện này, anh ấy rất có kinh nghiệm</t>
  </si>
  <si>
    <t>Phương diện</t>
  </si>
  <si>
    <t>Tại giá phương diện, tha ngận hữu kinh nghiệm</t>
  </si>
  <si>
    <t>fāngxiàng</t>
  </si>
  <si>
    <t>前进/指南</t>
  </si>
  <si>
    <t>你知道去火车站的方向吗？</t>
  </si>
  <si>
    <t>Nǐ zhīdào qù huǒchē zhàn de fāngxiàng ma?</t>
  </si>
  <si>
    <t>Bạn có biết hướng đi đến ga xe lửa không?</t>
  </si>
  <si>
    <t>Phương hướng</t>
  </si>
  <si>
    <t>Nhĩ tri đạo khứ hỏa xa trạm đích phương hướng ma?</t>
  </si>
  <si>
    <t>你知道去火車站的方向嗎？</t>
  </si>
  <si>
    <t>放下</t>
  </si>
  <si>
    <t>fàngxià</t>
  </si>
  <si>
    <t>放手/搁置</t>
  </si>
  <si>
    <t>请把包放下</t>
  </si>
  <si>
    <t>Qǐng bǎ bāo fàngxià</t>
  </si>
  <si>
    <t>Vui lòng đặt túi xuống</t>
  </si>
  <si>
    <t>Phóng hạ</t>
  </si>
  <si>
    <t>Thỉnh bả bao phóng hạ</t>
  </si>
  <si>
    <t>請把包放下</t>
  </si>
  <si>
    <t>放心</t>
  </si>
  <si>
    <t>fàngxīn</t>
  </si>
  <si>
    <t>不担心</t>
  </si>
  <si>
    <t>Qǐng fàngxīn, wǒmen huì zhàogù hǎo nǐ de gǒu</t>
  </si>
  <si>
    <t>Xin hãy yên tâm, chúng tôi sẽ chăm sóc tốt con chó của bạn</t>
  </si>
  <si>
    <t>Phóng tâm</t>
  </si>
  <si>
    <t>Thỉnh phóng tâm, ngã môn hội chiếu cố hảo nhĩ đích cẩu</t>
  </si>
  <si>
    <t>分开</t>
  </si>
  <si>
    <t>请把蛋糕分成两半</t>
  </si>
  <si>
    <t>Qǐng bǎ dàngāo fēnchéng liǎng bàn</t>
  </si>
  <si>
    <t>Vui lòng chia bánh thành hai nửa</t>
  </si>
  <si>
    <t>Thỉnh bả đản cao phân thành lưỡng bán</t>
  </si>
  <si>
    <t>請把蛋糕分成兩半</t>
  </si>
  <si>
    <t>fēnkāi</t>
  </si>
  <si>
    <t>分离</t>
  </si>
  <si>
    <t>我们要分开工作</t>
  </si>
  <si>
    <t>Wǒmen yào fēnkāi gōngzuò</t>
  </si>
  <si>
    <t>Phân khai</t>
  </si>
  <si>
    <t>Ngã môn yếu phân khai công tác</t>
  </si>
  <si>
    <t>我們要分開工作</t>
  </si>
  <si>
    <t>分数</t>
  </si>
  <si>
    <t>fēnshù</t>
  </si>
  <si>
    <t>他的数学分数很高</t>
  </si>
  <si>
    <t>Tā de shùxué fēnshù hěn gāo</t>
  </si>
  <si>
    <t>Điểm số môn toán của anh ấy rất cao</t>
  </si>
  <si>
    <t>Phân số</t>
  </si>
  <si>
    <t>Tha đích toán học phân số ngận cao</t>
  </si>
  <si>
    <t>他的數學分數很高</t>
  </si>
  <si>
    <t>分钟</t>
  </si>
  <si>
    <t>fēnzhōng</t>
  </si>
  <si>
    <t>我需要五分钟来准备</t>
  </si>
  <si>
    <t>Wǒ xūyào wǔ fēnzhōng lái zhǔnbèi</t>
  </si>
  <si>
    <t>Tôi cần năm phút để chuẩn bị</t>
  </si>
  <si>
    <t>Phân chung</t>
  </si>
  <si>
    <t>Ngã nhu yếu ngũ phân chung lai chuẩn bị</t>
  </si>
  <si>
    <t>我需要五分鐘來準備</t>
  </si>
  <si>
    <t>份</t>
  </si>
  <si>
    <t>fèn</t>
  </si>
  <si>
    <t>部分/份量</t>
  </si>
  <si>
    <t>这份报告非常详细</t>
  </si>
  <si>
    <t>Zhè fèn bàogào fēicháng xiángxì</t>
  </si>
  <si>
    <t>Phần</t>
  </si>
  <si>
    <t>Giá phần báo cáo phi thường tường tế</t>
  </si>
  <si>
    <t>這份報告非常詳細</t>
  </si>
  <si>
    <t>用于信件</t>
  </si>
  <si>
    <t>我收到了一封信</t>
  </si>
  <si>
    <t>Wǒ shōu dàole yī fēng xìn</t>
  </si>
  <si>
    <t>Tôi nhận được một lá thư</t>
  </si>
  <si>
    <t>Ngã thâu đáo liễu nhất phong tín</t>
  </si>
  <si>
    <t>服务</t>
  </si>
  <si>
    <t>fúwù</t>
  </si>
  <si>
    <t>提供帮助</t>
  </si>
  <si>
    <t>这家酒店的服务很好</t>
  </si>
  <si>
    <t>Zhè jiā jiǔdiàn de fúwù hěn hǎo</t>
  </si>
  <si>
    <t>Dịch vụ của khách sạn này rất tốt</t>
  </si>
  <si>
    <t>Phục vụ</t>
  </si>
  <si>
    <t>Giá gia tửu điếm đích phục vụ ngận hảo</t>
  </si>
  <si>
    <t>這家酒店的服務很好</t>
  </si>
  <si>
    <t>复习</t>
  </si>
  <si>
    <t>fùxí</t>
  </si>
  <si>
    <t>温习</t>
  </si>
  <si>
    <t>他在为考试复习功课</t>
  </si>
  <si>
    <t>Tā zài wèi kǎoshì fùxí gōngkè</t>
  </si>
  <si>
    <t>Anh ấy đang ôn tập bài vở để chuẩn bị cho kỳ thi</t>
  </si>
  <si>
    <t>Phục tập</t>
  </si>
  <si>
    <t>Tha tại vi khảo thí phục tập công khóa</t>
  </si>
  <si>
    <t>他在為考試複習功課</t>
  </si>
  <si>
    <t>应该</t>
  </si>
  <si>
    <t>你该早点休息</t>
  </si>
  <si>
    <t>Nǐ gāi zǎodiǎn xiūxí</t>
  </si>
  <si>
    <t>Bạn nên nghỉ ngơi sớm hơn</t>
  </si>
  <si>
    <t>Nhĩ cai tảo điểm hưu tức</t>
  </si>
  <si>
    <t>你該早点休息</t>
  </si>
  <si>
    <t>表示程度</t>
  </si>
  <si>
    <t>他说得很好</t>
  </si>
  <si>
    <t>Tā shuō de hěn hǎo</t>
  </si>
  <si>
    <t>Tha thuyết đắc ngận hảo</t>
  </si>
  <si>
    <t>他說得很好</t>
  </si>
  <si>
    <t>Anh ấy đã đảm nhiệm làm lớp trưởng</t>
  </si>
  <si>
    <t>Anh ấy nói (một cách) rất tốt</t>
  </si>
  <si>
    <t>Anh ấy đã giảm nhỏ âm lượng</t>
  </si>
  <si>
    <t>Anh ấy hiểu biết nhiều kiến thức về lịch sử</t>
  </si>
  <si>
    <t>Chúng ta cần phân chia công việc</t>
  </si>
  <si>
    <t>Phần báo cáo này rất chi tiết</t>
  </si>
  <si>
    <t>封</t>
  </si>
  <si>
    <t>该</t>
  </si>
  <si>
    <t>gāi</t>
  </si>
  <si>
    <t>Cai</t>
  </si>
  <si>
    <t>改</t>
  </si>
  <si>
    <t>gǎi</t>
  </si>
  <si>
    <t>更改</t>
  </si>
  <si>
    <t>他想改进他的英语能力</t>
  </si>
  <si>
    <t>Tā xiǎng gǎijìn tā de yīngyǔ nénglì</t>
  </si>
  <si>
    <t>Anh ấy muốn cải thiện khả năng tiếng Anh của mình</t>
  </si>
  <si>
    <t>Cải</t>
  </si>
  <si>
    <t>Tha tưởng cải tiến tha đích anh ngữ năng lực</t>
  </si>
  <si>
    <t>他想改進他的英語能力</t>
  </si>
  <si>
    <t>gǎibiàn</t>
  </si>
  <si>
    <t>变化</t>
  </si>
  <si>
    <t>这次旅行改变了我的想法</t>
  </si>
  <si>
    <t>Zhè cì lǚxíng gǎibiànle wǒ de xiǎngfǎ</t>
  </si>
  <si>
    <t>Chuyến du lịch lần này đã thay đổi suy nghĩ của tôi</t>
  </si>
  <si>
    <t>Cải biến</t>
  </si>
  <si>
    <t>Giá thứ lữ hành cải biến liễu ngã đích tưởng pháp</t>
  </si>
  <si>
    <t>這次旅行改變了我的想法</t>
  </si>
  <si>
    <t>干杯</t>
  </si>
  <si>
    <t>gānbēi</t>
  </si>
  <si>
    <t>喝酒时碰杯</t>
  </si>
  <si>
    <t>我们为他的成功干杯</t>
  </si>
  <si>
    <t>Wǒmen wèi tā de chénggōng gānbēi</t>
  </si>
  <si>
    <t>Can bôi</t>
  </si>
  <si>
    <t>Ngã môn vi tha đích thành công can bôi</t>
  </si>
  <si>
    <t>我們為他的成功乾杯</t>
  </si>
  <si>
    <t>gǎndào</t>
  </si>
  <si>
    <t>我感到非常高兴</t>
  </si>
  <si>
    <t>Wǒ gǎndào fēicháng gāoxìng</t>
  </si>
  <si>
    <t>Tôi cảm thấy rất vui</t>
  </si>
  <si>
    <t>Cảm đáo</t>
  </si>
  <si>
    <t>Ngã cảm đáo phi thường cao hứng</t>
  </si>
  <si>
    <t>我感到非常高興</t>
  </si>
  <si>
    <t>感动</t>
  </si>
  <si>
    <t>gǎndòng</t>
  </si>
  <si>
    <t>激动</t>
  </si>
  <si>
    <t>他的故事让我很感动</t>
  </si>
  <si>
    <t>Tā de gùshì ràng wǒ hěn gǎndòng</t>
  </si>
  <si>
    <t>Câu chuyện của anh ấy làm tôi rất cảm động</t>
  </si>
  <si>
    <t>Cảm động</t>
  </si>
  <si>
    <t>Tha đích cố sự nhượng ngã ngận cảm động</t>
  </si>
  <si>
    <t>他的故事讓我很感動</t>
  </si>
  <si>
    <t>感觉</t>
  </si>
  <si>
    <t>gǎnjué</t>
  </si>
  <si>
    <t>感受</t>
  </si>
  <si>
    <t>我感觉今天的天气很好</t>
  </si>
  <si>
    <t>Wǒ gǎnjué jīntiān de tiānqì hěn hǎo</t>
  </si>
  <si>
    <t>Tôi cảm thấy thời tiết hôm nay rất tốt</t>
  </si>
  <si>
    <t>Cảm giác</t>
  </si>
  <si>
    <t>Ngã cảm giác kim thiên đích thiên khí ngận hảo</t>
  </si>
  <si>
    <t>我感覺今天的天氣很好</t>
  </si>
  <si>
    <t>gǎnxiè</t>
  </si>
  <si>
    <t>表示谢意</t>
  </si>
  <si>
    <t>我非常感谢你的帮助</t>
  </si>
  <si>
    <t>Wǒ fēicháng gǎnxiè nǐ de bāngzhù</t>
  </si>
  <si>
    <t>Tôi rất cảm ơn sự giúp đỡ của bạn</t>
  </si>
  <si>
    <t>Cảm tạ</t>
  </si>
  <si>
    <t>Ngã phi thường cảm tạ nhĩ đích bang trợ</t>
  </si>
  <si>
    <t>我非常感謝你的幫助</t>
  </si>
  <si>
    <t>干活儿</t>
  </si>
  <si>
    <t>gànhuór</t>
  </si>
  <si>
    <t>做事</t>
  </si>
  <si>
    <t>他每天都很努力地干活儿</t>
  </si>
  <si>
    <t>Tā měitiān dū hěn nǔlì de gànhuór</t>
  </si>
  <si>
    <t>Anh ấy làm việc rất chăm chỉ mỗi ngày</t>
  </si>
  <si>
    <t>Can hoạt nhi</t>
  </si>
  <si>
    <t>Tha mỗi thiên đô ngận nỗ lực đích can hoạt nhi</t>
  </si>
  <si>
    <t>他每天都很努力地幹活兒</t>
  </si>
  <si>
    <t>刚</t>
  </si>
  <si>
    <t>gāng</t>
  </si>
  <si>
    <t>我刚到家</t>
  </si>
  <si>
    <t>Wǒ gāng dàojiā</t>
  </si>
  <si>
    <t>Tôi vừa về đến nhà</t>
  </si>
  <si>
    <t>Cương</t>
  </si>
  <si>
    <t>Ngã cương đáo gia</t>
  </si>
  <si>
    <t>我剛到家</t>
  </si>
  <si>
    <t>刚才</t>
  </si>
  <si>
    <t>gāngcái</t>
  </si>
  <si>
    <t>不久前</t>
  </si>
  <si>
    <t>刚才我见到了他</t>
  </si>
  <si>
    <t>Gāngcái wǒ jiàndào le tā</t>
  </si>
  <si>
    <t>Vừa rồi tôi đã gặp anh ấy</t>
  </si>
  <si>
    <t>Cương tài</t>
  </si>
  <si>
    <t>Cương tài ngã kiến đáo liễu tha</t>
  </si>
  <si>
    <t>剛才我見到了他</t>
  </si>
  <si>
    <t>gānggāng</t>
  </si>
  <si>
    <t>才刚</t>
  </si>
  <si>
    <t>我刚刚完成工作</t>
  </si>
  <si>
    <t>Wǒ gānggāng wánchéng gōngzuò</t>
  </si>
  <si>
    <t>Tôi vừa mới hoàn thành công việc</t>
  </si>
  <si>
    <t>Cương cương</t>
  </si>
  <si>
    <t>Ngã cương cương hoàn thành công tác</t>
  </si>
  <si>
    <t>我剛剛完成工作</t>
  </si>
  <si>
    <t>高级</t>
  </si>
  <si>
    <t>gāojí</t>
  </si>
  <si>
    <t>等级高</t>
  </si>
  <si>
    <t>这是一家高级餐厅</t>
  </si>
  <si>
    <t>Zhè shì yī jiā gāojí cāntīng</t>
  </si>
  <si>
    <t>Đây là một nhà hàng cao cấp</t>
  </si>
  <si>
    <t>Cao cấp</t>
  </si>
  <si>
    <t>Giá thị nhất gia cao cấp xan đình</t>
  </si>
  <si>
    <t>這是一家高級餐廳</t>
  </si>
  <si>
    <t>高中</t>
  </si>
  <si>
    <t>gāozhōng</t>
  </si>
  <si>
    <t>中学的高级阶段</t>
  </si>
  <si>
    <t>我正在读高中</t>
  </si>
  <si>
    <t>Wǒ zhèngzài dú gāozhōng</t>
  </si>
  <si>
    <t>Tôi đang học trung học phổ thông</t>
  </si>
  <si>
    <t>Cao trung</t>
  </si>
  <si>
    <t>Ngã chính tại độc cao trung</t>
  </si>
  <si>
    <t>我正在讀高中</t>
  </si>
  <si>
    <t>个子</t>
  </si>
  <si>
    <t>gèzi</t>
  </si>
  <si>
    <t>身高</t>
  </si>
  <si>
    <t>他个子很高</t>
  </si>
  <si>
    <t>Tā gèzi hěn gāo</t>
  </si>
  <si>
    <t>Anh ấy có vóc dáng cao</t>
  </si>
  <si>
    <t>Cá tử</t>
  </si>
  <si>
    <t>Tha cá tử ngận cao</t>
  </si>
  <si>
    <t>他個子很高</t>
  </si>
  <si>
    <t>更</t>
  </si>
  <si>
    <t>gèng</t>
  </si>
  <si>
    <t>更加</t>
  </si>
  <si>
    <t>我需要更努力</t>
  </si>
  <si>
    <t>Wǒ xūyào gèng nǔlì</t>
  </si>
  <si>
    <t>Tôi cần cố gắng hơn nữa</t>
  </si>
  <si>
    <t>Canh</t>
  </si>
  <si>
    <t>Ngã nhu yếu canh nỗ lực</t>
  </si>
  <si>
    <t>公共汽车</t>
  </si>
  <si>
    <t>gōnggòng qìchē</t>
  </si>
  <si>
    <t>公交</t>
  </si>
  <si>
    <t>我每天坐公共汽车上班</t>
  </si>
  <si>
    <t>Wǒ měitiān zuò gōnggòng qìchē shàngbān</t>
  </si>
  <si>
    <t>Tôi đi làm bằng xe buýt mỗi ngày</t>
  </si>
  <si>
    <t>Công cộng khí xa</t>
  </si>
  <si>
    <t>Ngã mỗi thiên tọa công cộng khí xa thượng ban</t>
  </si>
  <si>
    <t>我每天坐公共汽車上班</t>
  </si>
  <si>
    <t>公交车</t>
  </si>
  <si>
    <t>gōngjiāo chē</t>
  </si>
  <si>
    <t>我在公交车站等你</t>
  </si>
  <si>
    <t>Wǒ zài gōngjiāo chēzhàn děng nǐ</t>
  </si>
  <si>
    <t>Tôi đang chờ bạn ở trạm xe buýt</t>
  </si>
  <si>
    <t>Công giao xa</t>
  </si>
  <si>
    <t>Ngã tại công giao xa trạm đẳng nhĩ</t>
  </si>
  <si>
    <t>我在公交車站等你</t>
  </si>
  <si>
    <t>公斤</t>
  </si>
  <si>
    <t>gōngjīn</t>
  </si>
  <si>
    <t>质量单位</t>
  </si>
  <si>
    <t>这箱苹果有五公斤</t>
  </si>
  <si>
    <t>Zhè xiāng píngguǒ yǒu wǔ gōngjīn</t>
  </si>
  <si>
    <t>Hộp táo này nặng năm kilogram</t>
  </si>
  <si>
    <t>Công cân</t>
  </si>
  <si>
    <t>Giá tương bình quả hữu ngũ công cân</t>
  </si>
  <si>
    <t>這箱蘋果有五公斤</t>
  </si>
  <si>
    <t>公里</t>
  </si>
  <si>
    <t>gōnglǐ</t>
  </si>
  <si>
    <t>长度单位</t>
  </si>
  <si>
    <t>Công lý</t>
  </si>
  <si>
    <t>公路</t>
  </si>
  <si>
    <t>gōnglù</t>
  </si>
  <si>
    <t>Công lộ</t>
  </si>
  <si>
    <t>公司</t>
  </si>
  <si>
    <t>gōngsī</t>
  </si>
  <si>
    <t>企业</t>
  </si>
  <si>
    <t>他在一家大公司工作</t>
  </si>
  <si>
    <t>Tā zài yī jiā dà gōngsī gōngzuò</t>
  </si>
  <si>
    <t>Anh ấy làm việc ở một công ty lớn</t>
  </si>
  <si>
    <t>Công ty</t>
  </si>
  <si>
    <t>Tha tại nhất gia đại công ty công tác</t>
  </si>
  <si>
    <t>公园</t>
  </si>
  <si>
    <t>gōngyuán</t>
  </si>
  <si>
    <t>公共绿地</t>
  </si>
  <si>
    <t>我们去公园散步</t>
  </si>
  <si>
    <t>Wǒmen qù gōngyuán sànbù</t>
  </si>
  <si>
    <t>Chúng tôi đi dạo ở công viên</t>
  </si>
  <si>
    <t>Công viên</t>
  </si>
  <si>
    <t>Ngã môn khứ công viên tản bộ</t>
  </si>
  <si>
    <t>我們去公園散步</t>
  </si>
  <si>
    <t>狗</t>
  </si>
  <si>
    <t>gǒu</t>
  </si>
  <si>
    <t>我有一只小狗</t>
  </si>
  <si>
    <t>Wǒ yǒu yī zhī xiǎo gǒu</t>
  </si>
  <si>
    <t>Tôi có một con chó nhỏ</t>
  </si>
  <si>
    <t>Cẩu</t>
  </si>
  <si>
    <t>Ngã hữu nhất chỉ tiểu cẩu</t>
  </si>
  <si>
    <t>够</t>
  </si>
  <si>
    <t>gòu</t>
  </si>
  <si>
    <t>足够</t>
  </si>
  <si>
    <t>这个房间够大了</t>
  </si>
  <si>
    <t>Zhè ge fángjiān gòu dà le</t>
  </si>
  <si>
    <t>Phòng này đủ lớn rồi</t>
  </si>
  <si>
    <t>Cú</t>
  </si>
  <si>
    <t>Giá cá phòng gian cú đại liễu</t>
  </si>
  <si>
    <t>這個房間夠大了</t>
  </si>
  <si>
    <t>故事</t>
  </si>
  <si>
    <t>gùshì</t>
  </si>
  <si>
    <t>传说</t>
  </si>
  <si>
    <t>我喜欢听故事</t>
  </si>
  <si>
    <t>Wǒ xǐhuān tīng gùshì</t>
  </si>
  <si>
    <t>Cố sự</t>
  </si>
  <si>
    <t>Ngã hỷ hoan thính cố sự</t>
  </si>
  <si>
    <t>我喜歡聽故事</t>
  </si>
  <si>
    <t>故意</t>
  </si>
  <si>
    <t>gùyì</t>
  </si>
  <si>
    <t>特意</t>
  </si>
  <si>
    <t>他故意弄坏了玩具</t>
  </si>
  <si>
    <t>Tā gùyì nòng huài le wánjù</t>
  </si>
  <si>
    <t>Anh ấy cố ý làm hỏng đồ chơi</t>
  </si>
  <si>
    <t>Cố ý</t>
  </si>
  <si>
    <t>Tha cố ý nông hoại liễu ngoạn cụ</t>
  </si>
  <si>
    <t>他故意弄壞了玩具</t>
  </si>
  <si>
    <t>顾客</t>
  </si>
  <si>
    <t>gùkè</t>
  </si>
  <si>
    <t>消费者</t>
  </si>
  <si>
    <t>顾客是我们的上帝</t>
  </si>
  <si>
    <t>Gùkè shì wǒmen de shàngdì</t>
  </si>
  <si>
    <t>Khách hàng là thượng đế của chúng tôi</t>
  </si>
  <si>
    <t>Cố khách</t>
  </si>
  <si>
    <t>Cố khách thị ngã môn đích thượng đế</t>
  </si>
  <si>
    <t>顧客是我們的上帝</t>
  </si>
  <si>
    <t>关机</t>
  </si>
  <si>
    <t>guānjī</t>
  </si>
  <si>
    <t>关闭手机</t>
  </si>
  <si>
    <t>请在飞机起飞前关机</t>
  </si>
  <si>
    <t>Qǐng zài fēijī qǐfēi qián guānjī</t>
  </si>
  <si>
    <t>Vui lòng tắt máy trước khi máy bay cất cánh</t>
  </si>
  <si>
    <t>Quan cơ</t>
  </si>
  <si>
    <t>Thỉnh tại phi cơ khởi phi tiền quan cơ</t>
  </si>
  <si>
    <t>請在飛機起飛前關機</t>
  </si>
  <si>
    <t>关心</t>
  </si>
  <si>
    <t>guānxīn</t>
  </si>
  <si>
    <t>关怀</t>
  </si>
  <si>
    <t>父母总是关心孩子</t>
  </si>
  <si>
    <t>Fùmǔ zǒng shì guānxīn háizi</t>
  </si>
  <si>
    <t>Cha mẹ luôn luôn quan tâm đến con cái</t>
  </si>
  <si>
    <t>Quan tâm</t>
  </si>
  <si>
    <t>Phụ mẫu tổng thị quan tâm hài tử</t>
  </si>
  <si>
    <t>父母總是關心孩子</t>
  </si>
  <si>
    <t>观点</t>
  </si>
  <si>
    <t>guāndiǎn</t>
  </si>
  <si>
    <t>我不同意你的观点</t>
  </si>
  <si>
    <t>Wǒ bù tóngyì nǐ de guāndiǎn</t>
  </si>
  <si>
    <t>Tôi không đồng ý với quan điểm của bạn</t>
  </si>
  <si>
    <t>Quan điểm</t>
  </si>
  <si>
    <t>Ngã bất đồng ý nhĩ đích quan điểm</t>
  </si>
  <si>
    <t>我不同意你的觀點</t>
  </si>
  <si>
    <t>广场</t>
  </si>
  <si>
    <t>guǎngchǎng</t>
  </si>
  <si>
    <t>开放的场地</t>
  </si>
  <si>
    <t>我们在广场上跳舞</t>
  </si>
  <si>
    <t>Wǒmen zài guǎngchǎng shàng tiàowǔ</t>
  </si>
  <si>
    <t>Chúng tôi nhảy múa trên quảng trường</t>
  </si>
  <si>
    <t>Quảng trường</t>
  </si>
  <si>
    <t>Ngã môn tại quảng trường thượng khiêu vũ</t>
  </si>
  <si>
    <t>我們在廣場上跳舞</t>
  </si>
  <si>
    <t>广告</t>
  </si>
  <si>
    <t>guǎnggào</t>
  </si>
  <si>
    <t>宣传</t>
  </si>
  <si>
    <t>我看到了一则有趣的广告</t>
  </si>
  <si>
    <t>Wǒ kàndào le yī zé yǒuqù de guǎnggào</t>
  </si>
  <si>
    <t>Tôi đã thấy một quảng cáo thú vị</t>
  </si>
  <si>
    <t>Quảng cáo</t>
  </si>
  <si>
    <t>Ngã khán đáo liễu nhất tắc hữu thú đích quảng cáo</t>
  </si>
  <si>
    <t>我看到了一則有趣的廣告</t>
  </si>
  <si>
    <t>国际</t>
  </si>
  <si>
    <t>guójì</t>
  </si>
  <si>
    <t>国家之间</t>
  </si>
  <si>
    <t>这是一个国际会议</t>
  </si>
  <si>
    <t>Zhè shì yīgè guójì huìyì</t>
  </si>
  <si>
    <t>Đây là một hội nghị quốc tế</t>
  </si>
  <si>
    <t>Quốc tế</t>
  </si>
  <si>
    <t>Giá thị nhất cá quốc tế hội nghị</t>
  </si>
  <si>
    <t>這是一個國際會議</t>
  </si>
  <si>
    <t>过来</t>
  </si>
  <si>
    <t>guòlái</t>
  </si>
  <si>
    <t>走过来</t>
  </si>
  <si>
    <t>请你过来一下</t>
  </si>
  <si>
    <t>Qǐng nǐ guòlái yīxià</t>
  </si>
  <si>
    <t>Vui lòng qua đây một chút</t>
  </si>
  <si>
    <t>Quá lai</t>
  </si>
  <si>
    <t>Thỉnh nhĩ quá lai nhất hạ</t>
  </si>
  <si>
    <t>請你過來一下</t>
  </si>
  <si>
    <t>过年</t>
  </si>
  <si>
    <t>guònián</t>
  </si>
  <si>
    <t>我们一起过年</t>
  </si>
  <si>
    <t>Wǒmen yīqǐ guònián</t>
  </si>
  <si>
    <t>Chúng tôi đón Tết cùng nhau</t>
  </si>
  <si>
    <t>Quá niên</t>
  </si>
  <si>
    <t>Ngã môn nhất khởi quá niên</t>
  </si>
  <si>
    <t>我們一起過年</t>
  </si>
  <si>
    <t>以前</t>
  </si>
  <si>
    <t>过去的事情就让它过去吧</t>
  </si>
  <si>
    <t>Guòqù de shìqíng jiù ràng tā guòqù ba</t>
  </si>
  <si>
    <t>Những chuyện đã qua hãy để nó qua đi</t>
  </si>
  <si>
    <t>Quá khứ đích sự tình tựu nhượng tha quá khứ ba</t>
  </si>
  <si>
    <t>過去的事情就讓它過去吧</t>
  </si>
  <si>
    <t>度过</t>
  </si>
  <si>
    <t>他过了一段艰难的时光</t>
  </si>
  <si>
    <t>Tā guòle yī duàn jiānnán de shíguāng</t>
  </si>
  <si>
    <t>Anh ấy đã vượt qua một khoảng thời gian khó khăn</t>
  </si>
  <si>
    <t>Tha quá liễu nhất đoạn gian nan đích thời quang</t>
  </si>
  <si>
    <t>他過了一段艱難的時光</t>
  </si>
  <si>
    <t>海</t>
  </si>
  <si>
    <t>hǎi</t>
  </si>
  <si>
    <t>Hải</t>
  </si>
  <si>
    <t>海边</t>
  </si>
  <si>
    <t>hǎibiān</t>
  </si>
  <si>
    <t>海岸</t>
  </si>
  <si>
    <t>我们在海边度假</t>
  </si>
  <si>
    <t>Wǒmen zài hǎibiān dùjià</t>
  </si>
  <si>
    <t>Chúng tôi đi nghỉ mát ở bờ biển</t>
  </si>
  <si>
    <t>Hải biên</t>
  </si>
  <si>
    <t>Ngã môn tại hải biên độ giả</t>
  </si>
  <si>
    <t>我們在海邊度假</t>
  </si>
  <si>
    <t>嗨</t>
  </si>
  <si>
    <t>hāi</t>
  </si>
  <si>
    <t>问候</t>
  </si>
  <si>
    <t>Hāi, nǐ hǎo!</t>
  </si>
  <si>
    <t>Chào, bạn khỏe không!</t>
  </si>
  <si>
    <t>Hài</t>
  </si>
  <si>
    <t>Hài, nhĩ hảo!</t>
  </si>
  <si>
    <t>他好高兴</t>
  </si>
  <si>
    <t>Tā hǎo gāoxìng</t>
  </si>
  <si>
    <t>Tha hảo cao hứng</t>
  </si>
  <si>
    <t>他好高興</t>
  </si>
  <si>
    <t>好处</t>
  </si>
  <si>
    <t>hǎochù</t>
  </si>
  <si>
    <t>优点</t>
  </si>
  <si>
    <t>运动对身体有很多好处</t>
  </si>
  <si>
    <t>Yùndòng duì shēntǐ yǒu hěn duō hǎochù</t>
  </si>
  <si>
    <t>Tập thể dục có nhiều lợi ích cho cơ thể</t>
  </si>
  <si>
    <t>Hảo xứ</t>
  </si>
  <si>
    <t>Vận động đối thân thể hữu ngận đa hảo xứ</t>
  </si>
  <si>
    <t>運動對身體有很多好處</t>
  </si>
  <si>
    <t>从家到学校有两公里</t>
  </si>
  <si>
    <t>Cóng jiā dào xuéxiào yǒu liǎng gōnglǐ</t>
  </si>
  <si>
    <t>Từ nhà đến trường có hai ki-lô-mét</t>
  </si>
  <si>
    <t>Tòng gia đáo học hiệu hữu lưỡng công lý</t>
  </si>
  <si>
    <t>從家到學校有兩公里</t>
  </si>
  <si>
    <t>这条公路通往市中心</t>
  </si>
  <si>
    <t>Zhè tiáo gōnglù tōngwǎng shì zhōngxīn</t>
  </si>
  <si>
    <t>Giá điều công lộ thông vãng thị trung tâm</t>
  </si>
  <si>
    <t>這條公路通往市中心</t>
  </si>
  <si>
    <t>公平</t>
  </si>
  <si>
    <t>gōngpíng</t>
  </si>
  <si>
    <t>公正</t>
  </si>
  <si>
    <t>老师对每个学生都很公平</t>
  </si>
  <si>
    <t>Lǎoshī duì měi gè xuéshēng dōu hěn gōngpíng</t>
  </si>
  <si>
    <t>Giáo viên đối xử rất công bằng với mỗi học sinh</t>
  </si>
  <si>
    <t>Công bình</t>
  </si>
  <si>
    <t>Lão sư đối mỗi cá học sinh đô ngận công bình</t>
  </si>
  <si>
    <t>老師對每個學生都很公平</t>
  </si>
  <si>
    <t>Chúng ta cạn ly mừng thành công của anh ấy</t>
  </si>
  <si>
    <t>Con đường quốc lộ này dẫn đến trung tâm thành phố</t>
  </si>
  <si>
    <t>过去</t>
  </si>
  <si>
    <t>guòqù</t>
  </si>
  <si>
    <t>Quá khứ</t>
  </si>
  <si>
    <t>Tôi thích nghe các câu chuyện</t>
  </si>
  <si>
    <t>大量的水</t>
  </si>
  <si>
    <t>他们正在海上航行</t>
  </si>
  <si>
    <t>Tāmen zhèngzài hǎi shàng hángxíng</t>
  </si>
  <si>
    <t>Họ đang đi thuyền trên biển</t>
  </si>
  <si>
    <t>Tha môn chính tại hải thượng hàng hành</t>
  </si>
  <si>
    <t>他們正在海上航行</t>
  </si>
  <si>
    <t>好多</t>
  </si>
  <si>
    <t>hǎoduō</t>
  </si>
  <si>
    <t>许多</t>
  </si>
  <si>
    <t>今天的游客好多</t>
  </si>
  <si>
    <t>Jīntiān de yóukè hǎoduō</t>
  </si>
  <si>
    <t>Hôm nay có rất nhiều du khách</t>
  </si>
  <si>
    <t>Hảo đa</t>
  </si>
  <si>
    <t>Kim thiên đích du khách hảo đa</t>
  </si>
  <si>
    <t>今天的遊客好多</t>
  </si>
  <si>
    <t>好久</t>
  </si>
  <si>
    <t>hǎojiǔ</t>
  </si>
  <si>
    <t>很长时间</t>
  </si>
  <si>
    <t>我们好久不见</t>
  </si>
  <si>
    <t>Wǒmen hǎojiǔ bú jiàn</t>
  </si>
  <si>
    <t>Hảo cửu</t>
  </si>
  <si>
    <t>Ngã môn hảo cửu bất kiến</t>
  </si>
  <si>
    <t>我們好久不見</t>
  </si>
  <si>
    <t>好人</t>
  </si>
  <si>
    <t>hǎorén</t>
  </si>
  <si>
    <t>善良的人</t>
  </si>
  <si>
    <t>他是个好人</t>
  </si>
  <si>
    <t>Tā shì gè hǎorén</t>
  </si>
  <si>
    <t>Anh ấy là một người tốt</t>
  </si>
  <si>
    <t>Hảo nhân</t>
  </si>
  <si>
    <t>Tha thị cá hảo nhân</t>
  </si>
  <si>
    <t>他是個好人</t>
  </si>
  <si>
    <t>好事</t>
  </si>
  <si>
    <t>hǎoshì</t>
  </si>
  <si>
    <t>好的事情</t>
  </si>
  <si>
    <t>帮助别人是一件好事</t>
  </si>
  <si>
    <t>Bāngzhù biérén shì yī jiàn hǎoshì</t>
  </si>
  <si>
    <t>Giúp đỡ người khác là một việc tốt</t>
  </si>
  <si>
    <t>Hảo sự</t>
  </si>
  <si>
    <t>Bang trợ biệt nhân thị nhất kiện hảo sự</t>
  </si>
  <si>
    <t>幫助別人是一件好事</t>
  </si>
  <si>
    <t>好像</t>
  </si>
  <si>
    <t>hǎoxiàng</t>
  </si>
  <si>
    <t>似乎</t>
  </si>
  <si>
    <t>他好像不太高兴</t>
  </si>
  <si>
    <t>Tā hǎoxiàng bú tài gāoxìng</t>
  </si>
  <si>
    <t>Anh ấy hình như không vui lắm</t>
  </si>
  <si>
    <t>Hảo tượng</t>
  </si>
  <si>
    <t>Tha hảo tượng bất thái cao hứng</t>
  </si>
  <si>
    <t>他好像不太高興</t>
  </si>
  <si>
    <t>合适</t>
  </si>
  <si>
    <t>héshì</t>
  </si>
  <si>
    <t>合理适当</t>
  </si>
  <si>
    <t>这件衣服很合适</t>
  </si>
  <si>
    <t>Zhè jiàn yīfú hěn héshì</t>
  </si>
  <si>
    <t>Bộ quần áo này rất phù hợp</t>
  </si>
  <si>
    <t>Hợp thích</t>
  </si>
  <si>
    <t>Giá kiện y phục ngận hợp thích</t>
  </si>
  <si>
    <t>這件衣服很合適</t>
  </si>
  <si>
    <t>河</t>
  </si>
  <si>
    <t>水流</t>
  </si>
  <si>
    <t>Hà</t>
  </si>
  <si>
    <t>黑</t>
  </si>
  <si>
    <t>hēi</t>
  </si>
  <si>
    <t>天空越来越黑了</t>
  </si>
  <si>
    <t>Tiānkōng yuè lái yuè hēi le</t>
  </si>
  <si>
    <t>Bầu trời càng lúc càng tối</t>
  </si>
  <si>
    <t>Hắc</t>
  </si>
  <si>
    <t>Thiên không việt lai việt hắc liễu</t>
  </si>
  <si>
    <t>天空越來越黑了</t>
  </si>
  <si>
    <t>黑板</t>
  </si>
  <si>
    <t>hēibǎn</t>
  </si>
  <si>
    <t>教学板</t>
  </si>
  <si>
    <t>老师在黑板上写字</t>
  </si>
  <si>
    <t>Lǎoshī zài hēibǎn shàng xiězì</t>
  </si>
  <si>
    <t>Giáo viên viết chữ trên bảng đen</t>
  </si>
  <si>
    <t>Hắc bản</t>
  </si>
  <si>
    <t>Lão sư tại hắc bản thượng tả tự</t>
  </si>
  <si>
    <t>老師在黑板上寫字</t>
  </si>
  <si>
    <t>黑色</t>
  </si>
  <si>
    <t>hēisè</t>
  </si>
  <si>
    <t>我喜欢黑色的衣服</t>
  </si>
  <si>
    <t>Wǒ xǐhuān hēisè de yīfú</t>
  </si>
  <si>
    <t>Tôi thích quần áo màu đen</t>
  </si>
  <si>
    <t>Hắc sắc</t>
  </si>
  <si>
    <t>Ngã hỷ hoan hắc sắc đích y phục</t>
  </si>
  <si>
    <t>我喜歡黑色的衣服</t>
  </si>
  <si>
    <t>红</t>
  </si>
  <si>
    <t>hóng</t>
  </si>
  <si>
    <t>她的脸红了</t>
  </si>
  <si>
    <t>Tā de liǎn hóng le</t>
  </si>
  <si>
    <t>Mặt của cô ấy đỏ lên</t>
  </si>
  <si>
    <t>Hồng</t>
  </si>
  <si>
    <t>Tha đích kiểm hồng liễu</t>
  </si>
  <si>
    <t>她的臉紅了</t>
  </si>
  <si>
    <t>红色</t>
  </si>
  <si>
    <t>hóngsè</t>
  </si>
  <si>
    <t>红色代表热情</t>
  </si>
  <si>
    <t>Hóngsè dàibiǎo rèqíng</t>
  </si>
  <si>
    <t>Màu đỏ đại diện cho nhiệt huyết</t>
  </si>
  <si>
    <t>Hồng sắc</t>
  </si>
  <si>
    <t>Hồng sắc đại biểu nhiệt tình</t>
  </si>
  <si>
    <t>紅色代表熱情</t>
  </si>
  <si>
    <t>后来</t>
  </si>
  <si>
    <t>hòulái</t>
  </si>
  <si>
    <t>他后来搬到了北京</t>
  </si>
  <si>
    <t>Tā hòulái bān dào le Běijīng</t>
  </si>
  <si>
    <t>Sau đó anh ấy chuyển đến Bắc Kinh</t>
  </si>
  <si>
    <t>Hậu lai</t>
  </si>
  <si>
    <t>Tha hậu lai ban đáo liễu Bắc Kinh</t>
  </si>
  <si>
    <t>他後來搬到了北京</t>
  </si>
  <si>
    <t>忽然</t>
  </si>
  <si>
    <t>hūrán</t>
  </si>
  <si>
    <t>突然</t>
  </si>
  <si>
    <t>他忽然开始大笑</t>
  </si>
  <si>
    <t>Tā hūrán kāishǐ dàxiào</t>
  </si>
  <si>
    <t>Anh ấy đột nhiên cười lớn</t>
  </si>
  <si>
    <t>Hốt nhiên</t>
  </si>
  <si>
    <t>Tha hốt nhiên khai thủy đại tiếu</t>
  </si>
  <si>
    <t>他忽然開始大笑</t>
  </si>
  <si>
    <t>湖</t>
  </si>
  <si>
    <t>hú</t>
  </si>
  <si>
    <t>水域</t>
  </si>
  <si>
    <t>我们在湖边野餐</t>
  </si>
  <si>
    <t>Wǒmen zài hú biān yěcān</t>
  </si>
  <si>
    <t>Chúng tôi dã ngoại bên hồ</t>
  </si>
  <si>
    <t>Hồ</t>
  </si>
  <si>
    <t>Ngã môn tại hồ biên dã xan</t>
  </si>
  <si>
    <t>我們在湖邊野餐</t>
  </si>
  <si>
    <t>护照</t>
  </si>
  <si>
    <t>hùzhào</t>
  </si>
  <si>
    <t>身份证件</t>
  </si>
  <si>
    <t>请出示您的护照</t>
  </si>
  <si>
    <t>Qǐng chūshì nín de hùzhào</t>
  </si>
  <si>
    <t>Vui lòng xuất trình hộ chiếu của bạn</t>
  </si>
  <si>
    <t>Hộ chiếu</t>
  </si>
  <si>
    <t>Thỉnh xuất thị nhâm đích hộ chiếu</t>
  </si>
  <si>
    <t>請出示您的護照</t>
  </si>
  <si>
    <t>花费</t>
  </si>
  <si>
    <t>他花了很多钱买这辆车</t>
  </si>
  <si>
    <t>Tā huā le hěn duō qián mǎi zhè liàng chē</t>
  </si>
  <si>
    <t>Anh ấy tiêu rất nhiều tiền để mua chiếc xe này</t>
  </si>
  <si>
    <t>Tha hoa liễu ngận đa tiền mãi giá lượng xa</t>
  </si>
  <si>
    <t>他花了很多錢買這輛車</t>
  </si>
  <si>
    <t>花园</t>
  </si>
  <si>
    <t>huāyuán</t>
  </si>
  <si>
    <t>园艺场地</t>
  </si>
  <si>
    <t>花园里的花开得很漂亮</t>
  </si>
  <si>
    <t>Huāyuán lǐ de huā kāi de hěn piàoliang</t>
  </si>
  <si>
    <t>Hoa viên</t>
  </si>
  <si>
    <t>Hoa viên lý đích hoa khai đích ngận phiêu lượng</t>
  </si>
  <si>
    <t>花園裡的花開得很漂亮</t>
  </si>
  <si>
    <t>画</t>
  </si>
  <si>
    <t>绘画</t>
  </si>
  <si>
    <t>他正在画一幅风景画</t>
  </si>
  <si>
    <t>Tā zhèngzài huà yī fú fēngjǐng huà</t>
  </si>
  <si>
    <t>Anh ấy đang vẽ một bức tranh phong cảnh</t>
  </si>
  <si>
    <t>Họa</t>
  </si>
  <si>
    <t>Tha chính tại họa nhất phúc phong cảnh họa</t>
  </si>
  <si>
    <t>他正在畫一幅風景畫</t>
  </si>
  <si>
    <t>画家</t>
  </si>
  <si>
    <t>huàjiā</t>
  </si>
  <si>
    <t>艺术家</t>
  </si>
  <si>
    <t>他是一位著名的画家</t>
  </si>
  <si>
    <t>Tā shì yī wèi zhùmíng de huàjiā</t>
  </si>
  <si>
    <t>Anh ấy là một họa sĩ nổi tiếng</t>
  </si>
  <si>
    <t>Họa gia</t>
  </si>
  <si>
    <t>Tha thị nhất vị trứ danh đích họa gia</t>
  </si>
  <si>
    <t>他是一位著名的畫家</t>
  </si>
  <si>
    <t>画儿</t>
  </si>
  <si>
    <t>huàr</t>
  </si>
  <si>
    <t>绘画作品</t>
  </si>
  <si>
    <t>这幅画儿真美</t>
  </si>
  <si>
    <t>Zhè fú huàr zhēn měi</t>
  </si>
  <si>
    <t>Bức tranh này thật đẹp</t>
  </si>
  <si>
    <t>Họa nhi</t>
  </si>
  <si>
    <t>Giá phúc họa nhi chân mỹ</t>
  </si>
  <si>
    <t>這幅畫兒真美</t>
  </si>
  <si>
    <t>坏处</t>
  </si>
  <si>
    <t>huàichu</t>
  </si>
  <si>
    <t>缺点</t>
  </si>
  <si>
    <t>吸烟对健康有坏处</t>
  </si>
  <si>
    <t>Xīyān duì jiànkāng yǒu huàichu</t>
  </si>
  <si>
    <t>Hút thuốc có nhược điểm đối với sức khỏe</t>
  </si>
  <si>
    <t>Hoại xứ</t>
  </si>
  <si>
    <t>Hấp yên đối kiện khang hữu hoại xứ</t>
  </si>
  <si>
    <t>吸煙對健康有壞處</t>
  </si>
  <si>
    <t>坏人</t>
  </si>
  <si>
    <t>huàirén</t>
  </si>
  <si>
    <t>恶人</t>
  </si>
  <si>
    <t>他不是坏人</t>
  </si>
  <si>
    <t>Tā bù shì huàirén</t>
  </si>
  <si>
    <t>Anh ấy không phải người xấu</t>
  </si>
  <si>
    <t>Hoại nhân</t>
  </si>
  <si>
    <t>Tha bất thị hoại nhân</t>
  </si>
  <si>
    <t>他不是壞人</t>
  </si>
  <si>
    <t>欢迎</t>
  </si>
  <si>
    <t>huānyíng</t>
  </si>
  <si>
    <t>迎接</t>
  </si>
  <si>
    <t>欢迎光临我们的商店</t>
  </si>
  <si>
    <t>Huānyíng guānglín wǒmen de shāngdiàn</t>
  </si>
  <si>
    <t>Hoan nghênh</t>
  </si>
  <si>
    <t>Hoan nghênh quang lâm ngã môn đích thương điếm</t>
  </si>
  <si>
    <t>歡迎光臨我們的商店</t>
  </si>
  <si>
    <t>换</t>
  </si>
  <si>
    <t>huàn</t>
  </si>
  <si>
    <t>更换</t>
  </si>
  <si>
    <t>我要换一张新桌子</t>
  </si>
  <si>
    <t>Wǒ yào huàn yī zhāng xīn zhuōzi</t>
  </si>
  <si>
    <t>Tôi muốn đổi một cái bàn mới</t>
  </si>
  <si>
    <t>Hoán</t>
  </si>
  <si>
    <t>Ngã yếu hoán nhất trương tân trác tử</t>
  </si>
  <si>
    <t>我要換一張新桌子</t>
  </si>
  <si>
    <t>黄</t>
  </si>
  <si>
    <t>huáng</t>
  </si>
  <si>
    <t>Hoàng</t>
  </si>
  <si>
    <t>黄色</t>
  </si>
  <si>
    <t>huángsè</t>
  </si>
  <si>
    <t>她喜欢黄色的衣服</t>
  </si>
  <si>
    <t>Tā xǐhuān huángsè de yīfú</t>
  </si>
  <si>
    <t>Cô ấy thích quần áo màu vàng</t>
  </si>
  <si>
    <t>Hoàng sắc</t>
  </si>
  <si>
    <t>Tha hỷ hoan hoàng sắc đích y phục</t>
  </si>
  <si>
    <t>她喜歡黃色的衣服</t>
  </si>
  <si>
    <t>他一共去了三回日本</t>
  </si>
  <si>
    <t>Tā yīgòng qù le sān huí rìběn</t>
  </si>
  <si>
    <t>Anh ấy đã đi Nhật Bản ba lần</t>
  </si>
  <si>
    <t>Tha nhất cộng khứ liễu tam hồi Nhật Bản</t>
  </si>
  <si>
    <t>回国</t>
  </si>
  <si>
    <t>huíguó</t>
  </si>
  <si>
    <t>返回国家</t>
  </si>
  <si>
    <t>我打算明年回国</t>
  </si>
  <si>
    <t>Wǒ dǎsuàn míngnián huíguó</t>
  </si>
  <si>
    <t>Tôi dự định về nước vào năm sau</t>
  </si>
  <si>
    <t>Hồi quốc</t>
  </si>
  <si>
    <t>Ngã đả toán minh niên hồi quốc</t>
  </si>
  <si>
    <t>我打算明年回國</t>
  </si>
  <si>
    <t>聚会</t>
  </si>
  <si>
    <t>他们今天有个重要的会议</t>
  </si>
  <si>
    <t>Tāmen jīntiān yǒu gè zhòngyào de huìyì</t>
  </si>
  <si>
    <t>Họ có một cuộc họp quan trọng hôm nay</t>
  </si>
  <si>
    <t>Tha môn kim thiên hữu cá trọng yếu đích hội nghị</t>
  </si>
  <si>
    <t>他們今天有個重要的會議</t>
  </si>
  <si>
    <t>活动</t>
  </si>
  <si>
    <t>huódòng</t>
  </si>
  <si>
    <t>我们参加了学校的春游活动</t>
  </si>
  <si>
    <t>Wǒmen cānjiā le xuéxiào de chūnyóu huódòng</t>
  </si>
  <si>
    <t>Chúng tôi tham gia vào hoạt động dã ngoại mùa xuân của trường</t>
  </si>
  <si>
    <t>Hoạt động</t>
  </si>
  <si>
    <t>Ngã môn tham gia liễu học hiệu đích xuân du hoạt động</t>
  </si>
  <si>
    <t>我們參加了學校的春遊活動</t>
  </si>
  <si>
    <t>或</t>
  </si>
  <si>
    <t>huò</t>
  </si>
  <si>
    <t>你可以选择红色或蓝色</t>
  </si>
  <si>
    <t>Nǐ kěyǐ xuǎnzé hóngsè huò lánsè</t>
  </si>
  <si>
    <t>Bạn có thể chọn màu đỏ hoặc màu xanh</t>
  </si>
  <si>
    <t>Hoặc</t>
  </si>
  <si>
    <t>Nhĩ khả dĩ tuyển trạch hồng sắc hoặc lam sắc</t>
  </si>
  <si>
    <t>你可以選擇紅色或藍色</t>
  </si>
  <si>
    <t>huòzhě</t>
  </si>
  <si>
    <t>或是</t>
  </si>
  <si>
    <t>我们可以坐车或者走路</t>
  </si>
  <si>
    <t>Wǒmen kěyǐ zuò chē huòzhě zǒulù</t>
  </si>
  <si>
    <t>Hoặc giả</t>
  </si>
  <si>
    <t>Ngã môn khả dĩ tọa xa hoặc giả tẩu lộ</t>
  </si>
  <si>
    <t>我們可以坐車或者走路</t>
  </si>
  <si>
    <t>机会</t>
  </si>
  <si>
    <t>jīhuì</t>
  </si>
  <si>
    <t>时机</t>
  </si>
  <si>
    <t>这是一个难得的机会</t>
  </si>
  <si>
    <t>Zhè shì yīgè nándé de jīhuì</t>
  </si>
  <si>
    <t>Đây là một cơ hội hiếm có</t>
  </si>
  <si>
    <t>Cơ hội</t>
  </si>
  <si>
    <t>Giá thị nhất cá nan đắc đích cơ hội</t>
  </si>
  <si>
    <t>這是一個難得的機會</t>
  </si>
  <si>
    <t>鸡</t>
  </si>
  <si>
    <t>jī</t>
  </si>
  <si>
    <t>家禽</t>
  </si>
  <si>
    <t>我们吃了烤鸡</t>
  </si>
  <si>
    <t>Wǒmen chī le kǎo jī</t>
  </si>
  <si>
    <t>Chúng tôi đã ăn gà nướng</t>
  </si>
  <si>
    <t>Kê</t>
  </si>
  <si>
    <t>Ngã môn cật liễu khảo kê</t>
  </si>
  <si>
    <t>我們吃了烤雞</t>
  </si>
  <si>
    <t>级</t>
  </si>
  <si>
    <t>jí</t>
  </si>
  <si>
    <t>等级</t>
  </si>
  <si>
    <t>他是我们班的最高级别</t>
  </si>
  <si>
    <t>Tā shì wǒmen bān de zuì gāo jíbié</t>
  </si>
  <si>
    <t>Anh ấy là cấp cao nhất trong lớp</t>
  </si>
  <si>
    <t>Tha thị ngã môn ban đích tối cao cấp biệt</t>
  </si>
  <si>
    <t>他是我們班的最高級別</t>
  </si>
  <si>
    <t>急</t>
  </si>
  <si>
    <t>焦急</t>
  </si>
  <si>
    <t>我有急事需要处理</t>
  </si>
  <si>
    <t>Wǒ yǒu jíshì xūyào chǔlǐ</t>
  </si>
  <si>
    <t>Tôi có việc gấp cần xử lý</t>
  </si>
  <si>
    <t>Ngã hữu cấp sự nhu yếu xử lý</t>
  </si>
  <si>
    <t>我有急事需要處理</t>
  </si>
  <si>
    <t>jìhuà</t>
  </si>
  <si>
    <t>规划</t>
  </si>
  <si>
    <t>我们的计划是下个月去旅行</t>
  </si>
  <si>
    <t>Wǒmen de jìhuà shì xià gè yuè qù lǚxíng</t>
  </si>
  <si>
    <t>Kế hoạch của chúng tôi là đi du lịch vào tháng tới</t>
  </si>
  <si>
    <t>Kế hoạch</t>
  </si>
  <si>
    <t>Ngã môn đích kế hoạch thị hạ cá nguyệt khứ lữ hành</t>
  </si>
  <si>
    <t>我們的計劃是下個月去旅行</t>
  </si>
  <si>
    <t>jìsuànjī</t>
  </si>
  <si>
    <t>我正在用计算机写报告</t>
  </si>
  <si>
    <t>Wǒ zhèngzài yòng jìsuànjī xiě bàogào</t>
  </si>
  <si>
    <t>Tôi đang dùng máy tính để viết báo cáo</t>
  </si>
  <si>
    <t>Kế toán cơ</t>
  </si>
  <si>
    <t>Ngã chính tại dụng kế toán cơ tả báo cáo</t>
  </si>
  <si>
    <t>我正在用計算機寫報告</t>
  </si>
  <si>
    <t>加</t>
  </si>
  <si>
    <t>增加</t>
  </si>
  <si>
    <t>请加一点糖</t>
  </si>
  <si>
    <t>Qǐng jiā yīdiǎn táng</t>
  </si>
  <si>
    <t>Vui lòng thêm một chút đường</t>
  </si>
  <si>
    <t>Thỉnh gia nhất điểm đường</t>
  </si>
  <si>
    <t>請加一點糖</t>
  </si>
  <si>
    <t>加油</t>
  </si>
  <si>
    <t>jiāyóu</t>
  </si>
  <si>
    <t>助力</t>
  </si>
  <si>
    <t>Bǐsài zhōng, tā yīzhí zài wèi duìyǒu jiāyóu</t>
  </si>
  <si>
    <t>Trong cuộc thi, anh ấy luôn cổ vũ đồng đội</t>
  </si>
  <si>
    <t>Gia du</t>
  </si>
  <si>
    <t>Bỉ tái trung, tha nhất trực tại vị đội hữu gia du</t>
  </si>
  <si>
    <t>专家</t>
  </si>
  <si>
    <t>他是一位著名的科学家</t>
  </si>
  <si>
    <t>Tā shì yī wèi zhùmíng de kēxuéjiā</t>
  </si>
  <si>
    <t>Anh ấy là một nhà khoa học nổi tiếng</t>
  </si>
  <si>
    <t>Tha thị nhất vị trứ danh đích khoa học gia</t>
  </si>
  <si>
    <t>他是一位著名的科學家</t>
  </si>
  <si>
    <t>Chúng ta lâu lắm rồi không gặp</t>
  </si>
  <si>
    <t>Hoa trong vườn hoa nở rất đẹp</t>
  </si>
  <si>
    <t>Hoan nghênh đến với cửa hàng của chúng tôi</t>
  </si>
  <si>
    <t>Chúng ta có thể đi xe hoặc là đi bộ</t>
  </si>
  <si>
    <t>家庭</t>
  </si>
  <si>
    <t>jiātíng</t>
  </si>
  <si>
    <t>家族</t>
  </si>
  <si>
    <t>家庭是社会的基础</t>
  </si>
  <si>
    <t>Jiātíng shì shèhuì de jīchǔ</t>
  </si>
  <si>
    <t>Gia đình là nền tảng của xã hội</t>
  </si>
  <si>
    <t>Gia đình</t>
  </si>
  <si>
    <t>Gia đình thị xã hội đích cơ sở</t>
  </si>
  <si>
    <t>家庭是社會的基礎</t>
  </si>
  <si>
    <t>家长</t>
  </si>
  <si>
    <t>jiāzhǎng</t>
  </si>
  <si>
    <t>父母</t>
  </si>
  <si>
    <t>家长们参加了家长会</t>
  </si>
  <si>
    <t>Jiāzhǎng men cānjiā le jiāzhǎng huì</t>
  </si>
  <si>
    <t>Các phụ huynh đã tham gia cuộc họp phụ huynh</t>
  </si>
  <si>
    <t>Gia trưởng</t>
  </si>
  <si>
    <t>Gia trưởng môn tham gia liễu gia trưởng hội</t>
  </si>
  <si>
    <t>家長們參加了家長會</t>
  </si>
  <si>
    <t>假</t>
  </si>
  <si>
    <t>jiǎ</t>
  </si>
  <si>
    <t>假装</t>
  </si>
  <si>
    <t>他假装不知道这个消息</t>
  </si>
  <si>
    <t>Tā jiǎzhuāng bù zhīdào zhège xiāoxi</t>
  </si>
  <si>
    <t>Anh ấy giả vờ không biết thông tin này</t>
  </si>
  <si>
    <t>Giả</t>
  </si>
  <si>
    <t>Tha giả trang bất tri đạo giá cá tin tức</t>
  </si>
  <si>
    <t>他假裝不知道這個消息</t>
  </si>
  <si>
    <t>假期</t>
  </si>
  <si>
    <t>jiàqī</t>
  </si>
  <si>
    <t>休假时间</t>
  </si>
  <si>
    <t>假期里我打算去旅行</t>
  </si>
  <si>
    <t>Jiàqī lǐ wǒ dǎsuàn qù lǚxíng</t>
  </si>
  <si>
    <t>Trong kỳ nghỉ, tôi dự định đi du lịch</t>
  </si>
  <si>
    <t>Giả kỳ</t>
  </si>
  <si>
    <t>Giả kỳ lý ngã đả toán khứ lữ hành</t>
  </si>
  <si>
    <t>假期裡我打算去旅行</t>
  </si>
  <si>
    <t>jiǎnchá</t>
  </si>
  <si>
    <t>查看</t>
  </si>
  <si>
    <t>老师正在检查作业</t>
  </si>
  <si>
    <t>Lǎoshī zhèngzài jiǎnchá zuòyè</t>
  </si>
  <si>
    <t>Giáo viên đang kiểm tra bài tập</t>
  </si>
  <si>
    <t>Kiểm tra</t>
  </si>
  <si>
    <t>Lão sư chính tại kiểm tra tác nghiệp</t>
  </si>
  <si>
    <t>老師正在檢查作業</t>
  </si>
  <si>
    <t>jiàndào</t>
  </si>
  <si>
    <t>遇见</t>
  </si>
  <si>
    <t>我在街上见到了老朋友</t>
  </si>
  <si>
    <t>Wǒ zài jiēshàng jiàndào le lǎo péngyǒu</t>
  </si>
  <si>
    <t>Kiến đáo</t>
  </si>
  <si>
    <t>Ngã tại nhai thượng kiến đáo liễu lão bằng hữu</t>
  </si>
  <si>
    <t>我在街上見到了老朋友</t>
  </si>
  <si>
    <t>见过</t>
  </si>
  <si>
    <t>jiànguò</t>
  </si>
  <si>
    <t>见识过</t>
  </si>
  <si>
    <t>我们在学校里见过很多次</t>
  </si>
  <si>
    <t>Wǒmen zài xuéxiào lǐ jiànguò hěn duō cì</t>
  </si>
  <si>
    <t>Chúng tôi đã gặp nhau nhiều lần trong trường học</t>
  </si>
  <si>
    <t>Kiến quá</t>
  </si>
  <si>
    <t>Ngã môn tại học hiệu lý kiến quá ngận đa thứ</t>
  </si>
  <si>
    <t>我們在學校裡見過很多次</t>
  </si>
  <si>
    <t>件</t>
  </si>
  <si>
    <t>项目</t>
  </si>
  <si>
    <t>这件衣服很好看</t>
  </si>
  <si>
    <t>Zhè jiàn yīfú hěn hǎokàn</t>
  </si>
  <si>
    <t>Kiện</t>
  </si>
  <si>
    <t>Giá kiện y phục ngận hảo khán</t>
  </si>
  <si>
    <t>這件衣服很好看</t>
  </si>
  <si>
    <t>健康</t>
  </si>
  <si>
    <t>jiànkāng</t>
  </si>
  <si>
    <t>身体健康</t>
  </si>
  <si>
    <t>健康是最重要的</t>
  </si>
  <si>
    <t>Jiànkāng shì zuì zhòngyào de</t>
  </si>
  <si>
    <t>Sức khỏe là điều quan trọng nhất</t>
  </si>
  <si>
    <t>Kiện khang</t>
  </si>
  <si>
    <t>Kiện khang thị tối trọng yếu đích</t>
  </si>
  <si>
    <t>讲</t>
  </si>
  <si>
    <t>jiǎng</t>
  </si>
  <si>
    <t>他在课堂上讲了一个故事</t>
  </si>
  <si>
    <t>Tā zài kètáng shàng jiǎng le yīgè gùshì</t>
  </si>
  <si>
    <t>Anh ấy kể một câu chuyện trong lớp học</t>
  </si>
  <si>
    <t>Giảng</t>
  </si>
  <si>
    <t>Tha tại khóa đường thượng giảng liễu nhất cá cố sự</t>
  </si>
  <si>
    <t>他在課堂上講了一個故事</t>
  </si>
  <si>
    <t>jiǎnghuà</t>
  </si>
  <si>
    <t>演讲</t>
  </si>
  <si>
    <t>老师在会议上讲话</t>
  </si>
  <si>
    <t>Lǎoshī zài huìyì shàng jiǎnghuà</t>
  </si>
  <si>
    <t>Giáo viên nói chuyện tại cuộc họp</t>
  </si>
  <si>
    <t>Giảng thoại</t>
  </si>
  <si>
    <t>Lão sư tại hội nghị thượng giảng thoại</t>
  </si>
  <si>
    <t>老師在會議上講話</t>
  </si>
  <si>
    <t>交</t>
  </si>
  <si>
    <t>Giao</t>
  </si>
  <si>
    <t>jiāogěi</t>
  </si>
  <si>
    <t>提交</t>
  </si>
  <si>
    <t>他把钥匙交给了保安</t>
  </si>
  <si>
    <t>Tā bǎ yàoshi jiāo gěi le bǎo'ān</t>
  </si>
  <si>
    <t>Anh ấy đưa chìa khóa cho bảo vệ</t>
  </si>
  <si>
    <t>Giao cấp</t>
  </si>
  <si>
    <t>Tha bả yếu thi giao cấp liễu bảo an</t>
  </si>
  <si>
    <t>他把鑰匙交給了保安</t>
  </si>
  <si>
    <t>交朋友</t>
  </si>
  <si>
    <t>jiāo péngyǒu</t>
  </si>
  <si>
    <t>结交</t>
  </si>
  <si>
    <t>她在新学校很快就交到了朋友</t>
  </si>
  <si>
    <t>Tā zài xīn xuéxiào hěn kuài jiù jiāo dào le péngyǒu</t>
  </si>
  <si>
    <t>Cô ấy kết bạn rất nhanh trong trường mới</t>
  </si>
  <si>
    <t>Giao bằng hữu</t>
  </si>
  <si>
    <t>Tha tại tân học hiệu ngận khoái tựu giao đáo liễu bằng hữu</t>
  </si>
  <si>
    <t>她在新學校很快就交到了朋友</t>
  </si>
  <si>
    <t>交通</t>
  </si>
  <si>
    <t>jiāotōng</t>
  </si>
  <si>
    <t>运输系统</t>
  </si>
  <si>
    <t>交通堵塞使我迟到了</t>
  </si>
  <si>
    <t>Jiāotōng dǔsè shǐ wǒ chídào le</t>
  </si>
  <si>
    <t>Tắc nghẽn giao thông khiến tôi đến muộn</t>
  </si>
  <si>
    <t>Giao thông</t>
  </si>
  <si>
    <t>Giao thông đổ tắc sử ngã trì đáo liễu</t>
  </si>
  <si>
    <t>交通堵塞使我遲到了</t>
  </si>
  <si>
    <t>角</t>
  </si>
  <si>
    <t>jiǎo</t>
  </si>
  <si>
    <t>边角</t>
  </si>
  <si>
    <t>他在房间的角落里找到了猫</t>
  </si>
  <si>
    <t>Tā zài fángjiān de jiǎoluò lǐ zhǎodào le māo</t>
  </si>
  <si>
    <t>Anh ấy tìm thấy con mèo ở góc phòng</t>
  </si>
  <si>
    <t>Giác</t>
  </si>
  <si>
    <t>Tha tại phòng gian đích giác lạc lý trảo đáo liễu miêu</t>
  </si>
  <si>
    <t>他在房間的角落裡找到了貓</t>
  </si>
  <si>
    <t>角度</t>
  </si>
  <si>
    <t>jiǎodù</t>
  </si>
  <si>
    <t>观察的方向</t>
  </si>
  <si>
    <t>从不同的角度看问题很重要</t>
  </si>
  <si>
    <t>Cóng bù tóng de jiǎodù kàn wèntí hěn zhòngyào</t>
  </si>
  <si>
    <t>Nhìn vấn đề từ nhiều góc độ là rất quan trọng</t>
  </si>
  <si>
    <t>Giác độ</t>
  </si>
  <si>
    <t>Tòng bất đồng đích giác độ khán vấn đề ngận trọng yếu</t>
  </si>
  <si>
    <t>從不同的角度看問題很重要</t>
  </si>
  <si>
    <t>饺子</t>
  </si>
  <si>
    <t>jiǎozi</t>
  </si>
  <si>
    <t>这些饺子非常好吃</t>
  </si>
  <si>
    <t>Zhèxiē jiǎozi fēicháng hǎochī</t>
  </si>
  <si>
    <t>Những chiếc bánh bao này rất ngon</t>
  </si>
  <si>
    <t>Giao tử</t>
  </si>
  <si>
    <t>Giá tá giao tử phi thường hảo cật</t>
  </si>
  <si>
    <t>這些餃子非常好吃</t>
  </si>
  <si>
    <t>脚</t>
  </si>
  <si>
    <t>足部</t>
  </si>
  <si>
    <t>他不小心摔伤了脚</t>
  </si>
  <si>
    <t>Tā bù xiǎoxīn shuāishāng le jiǎo</t>
  </si>
  <si>
    <t>Anh ấy không may bị thương ở chân</t>
  </si>
  <si>
    <t>Cước</t>
  </si>
  <si>
    <t>Tha bất tiểu tâm suất thương liễu cước</t>
  </si>
  <si>
    <t>他不小心摔傷了腳</t>
  </si>
  <si>
    <t>叫作</t>
  </si>
  <si>
    <t>jiàozuò</t>
  </si>
  <si>
    <t>名为</t>
  </si>
  <si>
    <t>这种水果叫作火龙果</t>
  </si>
  <si>
    <t>Zhè zhǒng shuǐguǒ jiàozuò huǒlóng guǒ</t>
  </si>
  <si>
    <t>Loại trái cây này gọi là thanh long</t>
  </si>
  <si>
    <t>Khiếu tác</t>
  </si>
  <si>
    <t>Giá chủng thủy quả khiếu tác hỏa long quả</t>
  </si>
  <si>
    <t>這種水果叫作火龍果</t>
  </si>
  <si>
    <t>jiàoshī</t>
  </si>
  <si>
    <t>他是一位数学教师</t>
  </si>
  <si>
    <t>Tā shì yī wèi shùxué jiàoshī</t>
  </si>
  <si>
    <t>Anh ấy là một giáo viên dạy toán</t>
  </si>
  <si>
    <t>Giáo sư</t>
  </si>
  <si>
    <t>Tha thị nhất vị số học giáo sư</t>
  </si>
  <si>
    <t>他是一位數學教師</t>
  </si>
  <si>
    <t>教室</t>
  </si>
  <si>
    <t>jiàoshì</t>
  </si>
  <si>
    <t>上课的地方</t>
  </si>
  <si>
    <t>教室里坐满了学生</t>
  </si>
  <si>
    <t>Jiàoshì lǐ zuò mǎn le xuéshēng</t>
  </si>
  <si>
    <t>Lớp học đã đầy học sinh</t>
  </si>
  <si>
    <t>Giáo thất</t>
  </si>
  <si>
    <t>Giáo thất lý tọa mãn liễu học sinh</t>
  </si>
  <si>
    <t>教室裡坐滿了學生</t>
  </si>
  <si>
    <t>教学</t>
  </si>
  <si>
    <t>jiàoxué</t>
  </si>
  <si>
    <t>教书育人</t>
  </si>
  <si>
    <t>教学质量很重要</t>
  </si>
  <si>
    <t>Jiàoxué zhìliàng hěn zhòngyào</t>
  </si>
  <si>
    <t>Chất lượng giảng dạy là rất quan trọng</t>
  </si>
  <si>
    <t>Giáo học</t>
  </si>
  <si>
    <t>Giáo học chất lượng ngận trọng yếu</t>
  </si>
  <si>
    <t>教學質量很重要</t>
  </si>
  <si>
    <t>jiàoyù</t>
  </si>
  <si>
    <t>教育培养</t>
  </si>
  <si>
    <t>教育对孩子的成长很重要</t>
  </si>
  <si>
    <t>Jiàoyù duì háizi de chéngzhǎng hěn zhòngyào</t>
  </si>
  <si>
    <t>Giáo dục rất quan trọng đối với sự phát triển của trẻ</t>
  </si>
  <si>
    <t>Giáo dục</t>
  </si>
  <si>
    <t>Giáo dục đối hài tử đích thành trưởng ngận trọng yếu</t>
  </si>
  <si>
    <t>教育對孩子的成長很重要</t>
  </si>
  <si>
    <t>接</t>
  </si>
  <si>
    <t>jiē</t>
  </si>
  <si>
    <t>接触</t>
  </si>
  <si>
    <t>他去机场接他的朋友</t>
  </si>
  <si>
    <t>Tā qù jīchǎng jiē tā de péngyǒu</t>
  </si>
  <si>
    <t>Anh ấy đến sân bay để đón bạn của mình</t>
  </si>
  <si>
    <t>Tiếp</t>
  </si>
  <si>
    <t>Tha khứ cơ trường tiếp tha đích bằng hữu</t>
  </si>
  <si>
    <t>他去機場接他的朋友</t>
  </si>
  <si>
    <t>接到</t>
  </si>
  <si>
    <t>jiēdào</t>
  </si>
  <si>
    <t>收到</t>
  </si>
  <si>
    <t>我接到了她的信</t>
  </si>
  <si>
    <t>Wǒ jiēdào le tā de xìn</t>
  </si>
  <si>
    <t>Tôi đã nhận được thư của cô ấy</t>
  </si>
  <si>
    <t>Tiếp đáo</t>
  </si>
  <si>
    <t>Ngã tiếp đáo liễu tha đích tín</t>
  </si>
  <si>
    <t>接受</t>
  </si>
  <si>
    <t>jiēshòu</t>
  </si>
  <si>
    <t>接纳</t>
  </si>
  <si>
    <t>她接受了这个提议</t>
  </si>
  <si>
    <t>Tā jiēshòu le zhège tíyì</t>
  </si>
  <si>
    <t>Cô ấy đã chấp nhận đề nghị này</t>
  </si>
  <si>
    <t>Tiếp thụ</t>
  </si>
  <si>
    <t>Tha tiếp thụ liễu giá cá đề nghị</t>
  </si>
  <si>
    <t>她接受了這個提議</t>
  </si>
  <si>
    <t>接下来</t>
  </si>
  <si>
    <t>jiēxiàlái</t>
  </si>
  <si>
    <t>紧接着</t>
  </si>
  <si>
    <t>接下来我们要讨论计划</t>
  </si>
  <si>
    <t>Jiē xiàlái wǒmen yào tǎolùn jìhuà</t>
  </si>
  <si>
    <t>Tiếp theo chúng ta sẽ thảo luận kế hoạch</t>
  </si>
  <si>
    <t>Tiếp hạ lai</t>
  </si>
  <si>
    <t>Tiếp hạ lai ngã môn yếu thảo luận kế hoạch</t>
  </si>
  <si>
    <t>接下來我們要討論計劃</t>
  </si>
  <si>
    <t>接着</t>
  </si>
  <si>
    <t>jiēzhe</t>
  </si>
  <si>
    <t>继续</t>
  </si>
  <si>
    <t>她接着说完了故事</t>
  </si>
  <si>
    <t>Tā jiēzhe shuō wán le gùshì</t>
  </si>
  <si>
    <t>Cô ấy tiếp tục kể xong câu chuyện</t>
  </si>
  <si>
    <t>Tiếp trước</t>
  </si>
  <si>
    <t>Tha tiếp trước thuyết hoàn liễu cố sự</t>
  </si>
  <si>
    <t>她接著說完了故事</t>
  </si>
  <si>
    <t>街</t>
  </si>
  <si>
    <t>这条街很热闹</t>
  </si>
  <si>
    <t>Zhè tiáo jiē hěn rènào</t>
  </si>
  <si>
    <t>Con phố này rất náo nhiệt</t>
  </si>
  <si>
    <t>Nhai</t>
  </si>
  <si>
    <t>Giá điều nhai ngận nhiệt náo</t>
  </si>
  <si>
    <t>這條街很熱鬧</t>
  </si>
  <si>
    <t>段落</t>
  </si>
  <si>
    <t>每周五我们上两个节数学课</t>
  </si>
  <si>
    <t>Měi zhōu wǔ wǒmen shàng liǎng gè jié shùxué kè</t>
  </si>
  <si>
    <t>Mỗi thứ Sáu chúng tôi có hai tiết học toán</t>
  </si>
  <si>
    <t>Mỗi chu ngũ ngã môn thượng lưỡng cá tiết số học khóa</t>
  </si>
  <si>
    <t>每週五我們上兩個節數學課</t>
  </si>
  <si>
    <t>节目</t>
  </si>
  <si>
    <t>jiémù</t>
  </si>
  <si>
    <t>演出</t>
  </si>
  <si>
    <t>电视上有个有趣的节目</t>
  </si>
  <si>
    <t>Diànshì shàng yǒu gè yǒuqù de jiémù</t>
  </si>
  <si>
    <t>Trên truyền hình có một chương trình thú vị</t>
  </si>
  <si>
    <t>Tiết mục</t>
  </si>
  <si>
    <t>Điện thị thượng hữu cá hữu thú đích tiết mục</t>
  </si>
  <si>
    <t>電視上有個有趣的節目</t>
  </si>
  <si>
    <t>节日</t>
  </si>
  <si>
    <t>jiérì</t>
  </si>
  <si>
    <t>节庆</t>
  </si>
  <si>
    <t>Chūnjié shì Zhōngguó de chuántǒng jiérì</t>
  </si>
  <si>
    <t>Tết Nguyên Đán là một ngày lễ truyền thống của Trung Quốc</t>
  </si>
  <si>
    <t>Tiết nhật</t>
  </si>
  <si>
    <t>结果</t>
  </si>
  <si>
    <t>jiéguǒ</t>
  </si>
  <si>
    <t>结局</t>
  </si>
  <si>
    <t>结果出乎意料</t>
  </si>
  <si>
    <t>Jiéguǒ chū hū yìliào</t>
  </si>
  <si>
    <t>Kết quả ngoài dự kiến</t>
  </si>
  <si>
    <t>Kết quả</t>
  </si>
  <si>
    <t>Kết quả xuất hồ ý liệu</t>
  </si>
  <si>
    <t>結果出乎意料</t>
  </si>
  <si>
    <t>借</t>
  </si>
  <si>
    <t>jiè</t>
  </si>
  <si>
    <t>借用</t>
  </si>
  <si>
    <t>他向我借了一本书</t>
  </si>
  <si>
    <t>Tā xiàng wǒ jièle yī běn shū</t>
  </si>
  <si>
    <t>Anh ấy mượn tôi một cuốn sách</t>
  </si>
  <si>
    <t>Tá</t>
  </si>
  <si>
    <t>Tha hướng ngã tá liễu nhất bản thư</t>
  </si>
  <si>
    <t>他向我借了一本書</t>
  </si>
  <si>
    <t>厅</t>
  </si>
  <si>
    <t>大房间</t>
  </si>
  <si>
    <t>他们在大厅里等候</t>
  </si>
  <si>
    <t>Tāmen zài dàtīng lǐ děnghòu</t>
  </si>
  <si>
    <t>Họ đang đợi trong sảnh lớn</t>
  </si>
  <si>
    <t>Sảnh</t>
  </si>
  <si>
    <t>Tha môn tại đại sảnh lý đẳng hậu</t>
  </si>
  <si>
    <t>他們在大廳裡等候</t>
  </si>
  <si>
    <t>今后</t>
  </si>
  <si>
    <t>jīnhòu</t>
  </si>
  <si>
    <t>从今往后</t>
  </si>
  <si>
    <t>今后我会更加努力工作</t>
  </si>
  <si>
    <t>Jīnhòu wǒ huì gèngjiā nǔlì gōngzuò</t>
  </si>
  <si>
    <t>Từ nay về sau tôi sẽ làm việc chăm chỉ hơn</t>
  </si>
  <si>
    <t>Kim hậu</t>
  </si>
  <si>
    <t>Kim hậu ngã hội canh gia nỗ lực công tác</t>
  </si>
  <si>
    <t>今後我會更加努力工作</t>
  </si>
  <si>
    <t>jìnrù</t>
  </si>
  <si>
    <t>请进入会议室</t>
  </si>
  <si>
    <t>Qǐng jìnrù huìyì shì</t>
  </si>
  <si>
    <t>Xin hãy vào phòng họp</t>
  </si>
  <si>
    <t>Tiến nhập</t>
  </si>
  <si>
    <t>Thỉnh tiến nhập hội nghị thất</t>
  </si>
  <si>
    <t>請進入會議室</t>
  </si>
  <si>
    <t>进行</t>
  </si>
  <si>
    <t>jìnxíng</t>
  </si>
  <si>
    <t>进行操作</t>
  </si>
  <si>
    <t>我们正在进行调查</t>
  </si>
  <si>
    <t>Wǒmen zhèngzài jìnxíng diàochá</t>
  </si>
  <si>
    <t>Chúng tôi đang tiến hành điều tra</t>
  </si>
  <si>
    <t>Tiến hành</t>
  </si>
  <si>
    <t>Ngã môn chính tại tiến hành điều tra</t>
  </si>
  <si>
    <t>我們正在進行調查</t>
  </si>
  <si>
    <t>近</t>
  </si>
  <si>
    <t>他家离学校很近</t>
  </si>
  <si>
    <t>Tā jiā lí xuéxiào hěn jìn</t>
  </si>
  <si>
    <t>Nhà anh ấy rất gần trường học</t>
  </si>
  <si>
    <t>Cận</t>
  </si>
  <si>
    <t>Tha gia ly học hiệu ngận cận</t>
  </si>
  <si>
    <t>他家離學校很近</t>
  </si>
  <si>
    <t>jīngcháng</t>
  </si>
  <si>
    <t>他经常去健身房锻炼</t>
  </si>
  <si>
    <t>Tā jīngcháng qù jiànshēn fáng duànliàn</t>
  </si>
  <si>
    <t>Anh ấy thường xuyên đi tập thể dục ở phòng gym</t>
  </si>
  <si>
    <t>Kinh thường</t>
  </si>
  <si>
    <t>Tha kinh thường khứ kiện thân phòng đoạn luyện</t>
  </si>
  <si>
    <t>他經常去健身房鍛鍊</t>
  </si>
  <si>
    <t>jīngguò</t>
  </si>
  <si>
    <t>他经过努力终于成功了</t>
  </si>
  <si>
    <t>Tā jīngguò nǔlì zhōngyú chénggōng le</t>
  </si>
  <si>
    <t>Kinh quá</t>
  </si>
  <si>
    <t>Tha kinh quá nỗ lực chung vu thành công liễu</t>
  </si>
  <si>
    <t>他經過努力終於成功了</t>
  </si>
  <si>
    <t>经理</t>
  </si>
  <si>
    <t>jīnglǐ</t>
  </si>
  <si>
    <t>管理者</t>
  </si>
  <si>
    <t>他是一家公司的经理</t>
  </si>
  <si>
    <t>Tā shì yī jiā gōngsī de jīnglǐ</t>
  </si>
  <si>
    <t>Anh ấy là giám đốc của một công ty</t>
  </si>
  <si>
    <t>Kinh lý</t>
  </si>
  <si>
    <t>Tha thị nhất gia công ty đích kinh lý</t>
  </si>
  <si>
    <t>他是一家公司的經理</t>
  </si>
  <si>
    <t>Tôi đã nhìn thấy người bạn cũ trên đường phố</t>
  </si>
  <si>
    <t>Cái bộ quần áo này rất đẹp</t>
  </si>
  <si>
    <t>节</t>
  </si>
  <si>
    <t>jié</t>
  </si>
  <si>
    <t>Tiết</t>
  </si>
  <si>
    <t xml:space="preserve">Anh ấy trải qua nỗ lực và cuối cùng đã thành công </t>
  </si>
  <si>
    <t>酒</t>
  </si>
  <si>
    <t>酒精饮料</t>
  </si>
  <si>
    <t>他喜欢喝葡萄酒</t>
  </si>
  <si>
    <t>Tā xǐhuān hē pútáojiǔ</t>
  </si>
  <si>
    <t>Anh ấy thích uống rượu vang</t>
  </si>
  <si>
    <t>Tửu</t>
  </si>
  <si>
    <t>Tha hỷ hoan hát bồ đào tửu</t>
  </si>
  <si>
    <t>他喜歡喝葡萄酒</t>
  </si>
  <si>
    <t>酒店</t>
  </si>
  <si>
    <t>jiǔdiàn</t>
  </si>
  <si>
    <t>住宿场所</t>
  </si>
  <si>
    <t>我们在那家酒店住了一晚</t>
  </si>
  <si>
    <t>Wǒmen zài nà jiā jiǔdiàn zhù le yī wǎn</t>
  </si>
  <si>
    <t>Chúng tôi ở tại khách sạn đó một đêm</t>
  </si>
  <si>
    <t>Tửu điếm</t>
  </si>
  <si>
    <t>Ngã môn tại na gia tửu điếm trú liễu nhất vãn</t>
  </si>
  <si>
    <t>我們在那家酒店住了一晚</t>
  </si>
  <si>
    <t>就要</t>
  </si>
  <si>
    <t>jiùyào</t>
  </si>
  <si>
    <t>火车就要出发了</t>
  </si>
  <si>
    <t>Huǒchē jiù yào chūfā le</t>
  </si>
  <si>
    <t>Tàu hỏa sắp khởi hành</t>
  </si>
  <si>
    <t>Tựu yếu</t>
  </si>
  <si>
    <t>Hỏa xa tựu yếu xuất phát liễu</t>
  </si>
  <si>
    <t>火車就要出發了</t>
  </si>
  <si>
    <t>举</t>
  </si>
  <si>
    <t>jǔ</t>
  </si>
  <si>
    <t>提升</t>
  </si>
  <si>
    <t>他举起了手</t>
  </si>
  <si>
    <t>Tā jǔ qǐ le shǒu</t>
  </si>
  <si>
    <t>Anh ấy nâng tay lên</t>
  </si>
  <si>
    <t>Cử</t>
  </si>
  <si>
    <t>Tha cử khởi liễu thủ</t>
  </si>
  <si>
    <t>他舉起了手</t>
  </si>
  <si>
    <t>举手</t>
  </si>
  <si>
    <t>jǔshǒu</t>
  </si>
  <si>
    <t>抬手</t>
  </si>
  <si>
    <t>请举手示意</t>
  </si>
  <si>
    <t>Qǐng jǔshǒu shìyì</t>
  </si>
  <si>
    <t>Xin vui lòng giơ tay ra hiệu</t>
  </si>
  <si>
    <t>Cử thủ</t>
  </si>
  <si>
    <t>Thỉnh cử thủ thị ý</t>
  </si>
  <si>
    <t>請舉手示意</t>
  </si>
  <si>
    <t>举行</t>
  </si>
  <si>
    <t>jǔxíng</t>
  </si>
  <si>
    <t>举办活动</t>
  </si>
  <si>
    <t>会议将在明天举行</t>
  </si>
  <si>
    <t>Huìyì jiāng zài míngtiān jǔxíng</t>
  </si>
  <si>
    <t>Hội nghị sẽ được tổ chức vào ngày mai</t>
  </si>
  <si>
    <t>Cử hành</t>
  </si>
  <si>
    <t>Hội nghị tương tại minh thiên cử hành</t>
  </si>
  <si>
    <t>會議將在明天舉行</t>
  </si>
  <si>
    <t>句</t>
  </si>
  <si>
    <t>jù</t>
  </si>
  <si>
    <t>句子</t>
  </si>
  <si>
    <t>Anh ấy nói một câu thú vị</t>
  </si>
  <si>
    <t>jùzi</t>
  </si>
  <si>
    <t>由词组成的语言</t>
  </si>
  <si>
    <t>请用这个词造一个句子</t>
  </si>
  <si>
    <t>Qǐng yòng zhège cí zào yī gè jùzi</t>
  </si>
  <si>
    <t>Xin hãy dùng từ này để tạo một câu văn</t>
  </si>
  <si>
    <t>Cú tử</t>
  </si>
  <si>
    <t>Thỉnh dụng giá cá từ tạo nhất cá cú tử</t>
  </si>
  <si>
    <t>請用這個詞造一個句子</t>
  </si>
  <si>
    <t>卡</t>
  </si>
  <si>
    <t>kǎ</t>
  </si>
  <si>
    <t>卡片</t>
  </si>
  <si>
    <t>我的信用卡丢了</t>
  </si>
  <si>
    <t>Wǒ de xìnyòngkǎ diū le</t>
  </si>
  <si>
    <t>Thẻ tín dụng của tôi bị mất</t>
  </si>
  <si>
    <t>Tạp</t>
  </si>
  <si>
    <t>Ngã đích tín dụng tạp đâu liễu</t>
  </si>
  <si>
    <t>我的信用卡丟了</t>
  </si>
  <si>
    <t>开机</t>
  </si>
  <si>
    <t>kāijī</t>
  </si>
  <si>
    <t>打开设备</t>
  </si>
  <si>
    <t>请开机后再试一次</t>
  </si>
  <si>
    <t>Qǐng kāijī hòu zài shì yī cì</t>
  </si>
  <si>
    <t>Vui lòng bật máy rồi thử lại một lần</t>
  </si>
  <si>
    <t>Khai cơ</t>
  </si>
  <si>
    <t>Thỉnh khai cơ hậu tái thí nhất thứ</t>
  </si>
  <si>
    <t>請開機後再試一次</t>
  </si>
  <si>
    <t>开心</t>
  </si>
  <si>
    <t>kāixīn</t>
  </si>
  <si>
    <t>他听到这个消息很开心</t>
  </si>
  <si>
    <t>Tā tīng dào zhège xiāoxi hěn kāixīn</t>
  </si>
  <si>
    <t>Anh ấy rất vui khi nghe tin này</t>
  </si>
  <si>
    <t>Khai tâm</t>
  </si>
  <si>
    <t>Tha thính đáo giá cá tin tức ngận khai tâm</t>
  </si>
  <si>
    <t>他聽到這個消息很開心</t>
  </si>
  <si>
    <t>开学</t>
  </si>
  <si>
    <t>kāixué</t>
  </si>
  <si>
    <t>学期开始</t>
  </si>
  <si>
    <t>开学第一天我们很激动</t>
  </si>
  <si>
    <t>Kāixué dì yī tiān wǒmen hěn jīdòng</t>
  </si>
  <si>
    <t>Ngày đầu tiên khai giảng, chúng tôi rất phấn khích</t>
  </si>
  <si>
    <t>Khai học</t>
  </si>
  <si>
    <t>Khai học đệ nhất thiên ngã môn ngận kích động</t>
  </si>
  <si>
    <t>開學第一天我們很激動</t>
  </si>
  <si>
    <t>看法</t>
  </si>
  <si>
    <t>kànfǎ</t>
  </si>
  <si>
    <t>你的看法很有趣</t>
  </si>
  <si>
    <t>Nǐ de kànfǎ hěn yǒuqù</t>
  </si>
  <si>
    <t>Quan điểm của bạn rất thú vị</t>
  </si>
  <si>
    <t>Khán pháp</t>
  </si>
  <si>
    <t>Nhĩ đích khán pháp ngận hữu thú</t>
  </si>
  <si>
    <t>考生</t>
  </si>
  <si>
    <t>kǎoshēng</t>
  </si>
  <si>
    <t>参加考试的学生</t>
  </si>
  <si>
    <t>考生们在考场外等候</t>
  </si>
  <si>
    <t>Kǎoshēng men zài kǎochǎng wài děnghòu</t>
  </si>
  <si>
    <t>Các thí sinh đang đợi bên ngoài phòng thi</t>
  </si>
  <si>
    <t>Khảo sinh</t>
  </si>
  <si>
    <t>Khảo sinh môn tại khảo trường ngoại đẳng hậu</t>
  </si>
  <si>
    <t>考生們在考場外等候</t>
  </si>
  <si>
    <t>靠</t>
  </si>
  <si>
    <t>kào</t>
  </si>
  <si>
    <t>依靠</t>
  </si>
  <si>
    <t>他靠墙站着</t>
  </si>
  <si>
    <t>Tā kào qiáng zhànzhe</t>
  </si>
  <si>
    <t>Anh ấy đứng dựa vào tường</t>
  </si>
  <si>
    <t>Kháo</t>
  </si>
  <si>
    <t>Tha kháo tường trạm trước</t>
  </si>
  <si>
    <t>他靠牆站著</t>
  </si>
  <si>
    <t>科</t>
  </si>
  <si>
    <t>kē</t>
  </si>
  <si>
    <t>Khoa</t>
  </si>
  <si>
    <t>科学</t>
  </si>
  <si>
    <t>kēxué</t>
  </si>
  <si>
    <t>理论与实践</t>
  </si>
  <si>
    <t>科学研究需要严谨的态度</t>
  </si>
  <si>
    <t>Kēxué yánjiū xūyào yánjǐn de tàidù</t>
  </si>
  <si>
    <t>Nghiên cứu khoa học cần thái độ nghiêm túc</t>
  </si>
  <si>
    <t>Khoa học</t>
  </si>
  <si>
    <t>Khoa học nghiên cứu nhu yếu nghiêm cẩn đích thái độ</t>
  </si>
  <si>
    <t>科學研究需要嚴謹的態度</t>
  </si>
  <si>
    <t>可爱</t>
  </si>
  <si>
    <t>kě'ài</t>
  </si>
  <si>
    <t>令人喜欢</t>
  </si>
  <si>
    <t>这只小猫很可爱</t>
  </si>
  <si>
    <t>Zhè zhī xiǎo māo hěn kě'ài</t>
  </si>
  <si>
    <t>Con mèo này rất đáng yêu</t>
  </si>
  <si>
    <t>Khả ái</t>
  </si>
  <si>
    <t>Giá chỉ tiểu miêu ngận khả ái</t>
  </si>
  <si>
    <t>這隻小貓很可愛</t>
  </si>
  <si>
    <t>可能</t>
  </si>
  <si>
    <t>kěnéng</t>
  </si>
  <si>
    <t>或许</t>
  </si>
  <si>
    <t>明天可能会下雨</t>
  </si>
  <si>
    <t>Míngtiān kěnéng huì xiàyǔ</t>
  </si>
  <si>
    <t>Ngày mai có thể sẽ mưa</t>
  </si>
  <si>
    <t>Khả năng</t>
  </si>
  <si>
    <t>Minh thiên khả năng hội hạ vũ</t>
  </si>
  <si>
    <t>明天可能會下雨</t>
  </si>
  <si>
    <t>可怕</t>
  </si>
  <si>
    <t>kěpà</t>
  </si>
  <si>
    <t>令人害怕</t>
  </si>
  <si>
    <t>他讲了一个可怕的故事</t>
  </si>
  <si>
    <t>Tā jiǎng le yīgè kěpà de gùshì</t>
  </si>
  <si>
    <t>Anh ấy kể một câu chuyện đáng sợ</t>
  </si>
  <si>
    <t>Khả phạ</t>
  </si>
  <si>
    <t>Tha giảng liễu nhất cá khả phạ đích cố sự</t>
  </si>
  <si>
    <t>他講了一個可怕的故事</t>
  </si>
  <si>
    <t>可是</t>
  </si>
  <si>
    <t>kěshì</t>
  </si>
  <si>
    <t>我很累可是很开心</t>
  </si>
  <si>
    <t>Wǒ hěn lèi kěshì hěn kāixīn</t>
  </si>
  <si>
    <t>Tôi rất mệt nhưng rất vui</t>
  </si>
  <si>
    <t>Khả thị</t>
  </si>
  <si>
    <t>Ngã ngận lụy khả thị ngận khai tâm</t>
  </si>
  <si>
    <t>我很累可是很開心</t>
  </si>
  <si>
    <t>kěyǐ</t>
  </si>
  <si>
    <t>许可</t>
  </si>
  <si>
    <t>这里可以拍照吗</t>
  </si>
  <si>
    <t>Zhèlǐ kěyǐ pāizhào ma</t>
  </si>
  <si>
    <t>Ở đây có thể chụp ảnh không</t>
  </si>
  <si>
    <t>Khả dĩ</t>
  </si>
  <si>
    <t>Giá lý khả dĩ phách chiếu ma</t>
  </si>
  <si>
    <t>這裡可以拍照嗎</t>
  </si>
  <si>
    <t>计量单位</t>
  </si>
  <si>
    <t>请给我一百克糖</t>
  </si>
  <si>
    <t>Qǐng gěi wǒ yībǎi kè táng</t>
  </si>
  <si>
    <t>Vui lòng cho tôi một trăm gam đường</t>
  </si>
  <si>
    <t>Thỉnh cấp ngã nhất bách khắc đường</t>
  </si>
  <si>
    <t>請給我一百克糖</t>
  </si>
  <si>
    <t>客人</t>
  </si>
  <si>
    <t>kèrén</t>
  </si>
  <si>
    <t>来访者</t>
  </si>
  <si>
    <t>家里来了很多客人</t>
  </si>
  <si>
    <t>Jiālǐ lái le hěn duō kèrén</t>
  </si>
  <si>
    <t>Trong nhà có rất nhiều khách đến</t>
  </si>
  <si>
    <t>Khách nhân</t>
  </si>
  <si>
    <t>Gia lý lai liễu ngận đa khách nhân</t>
  </si>
  <si>
    <t>家裡來了很多客人</t>
  </si>
  <si>
    <t>课堂</t>
  </si>
  <si>
    <t>kètáng</t>
  </si>
  <si>
    <t>上课的场所</t>
  </si>
  <si>
    <t>课堂上大家都很认真</t>
  </si>
  <si>
    <t>Kètáng shàng dàjiā dōu hěn rènzhēn</t>
  </si>
  <si>
    <t>Trong lớp học, mọi người đều rất chăm chú</t>
  </si>
  <si>
    <t>Khóa đường</t>
  </si>
  <si>
    <t>Khóa đường thượng đại gia đô ngận nhận chân</t>
  </si>
  <si>
    <t>課堂上大家都很認真</t>
  </si>
  <si>
    <t>空气</t>
  </si>
  <si>
    <t>kōngqì</t>
  </si>
  <si>
    <t>大气</t>
  </si>
  <si>
    <t>早晨的空气很清新</t>
  </si>
  <si>
    <t>Zǎochén de kōngqì hěn qīngxīn</t>
  </si>
  <si>
    <t>Không khí buổi sáng rất trong lành</t>
  </si>
  <si>
    <t>Không khí</t>
  </si>
  <si>
    <t>Tảo thần đích không khí ngận thanh tân</t>
  </si>
  <si>
    <t>早晨的空氣很清新</t>
  </si>
  <si>
    <t>哭</t>
  </si>
  <si>
    <t>kū</t>
  </si>
  <si>
    <t>流泪</t>
  </si>
  <si>
    <t>听到这个消息她忍不住哭了</t>
  </si>
  <si>
    <t>Tīng dào zhège xiāoxi tā rěn bù zhù kū le</t>
  </si>
  <si>
    <t>Nghe tin này, cô ấy không kìm được mà khóc</t>
  </si>
  <si>
    <t>Khốc</t>
  </si>
  <si>
    <t>Thính đáo giá cá tin tức tha nhẫn bất trú khốc liễu</t>
  </si>
  <si>
    <t>聽到這個消息她忍不住哭了</t>
  </si>
  <si>
    <t>kuàicān</t>
  </si>
  <si>
    <t>速食</t>
  </si>
  <si>
    <t>这家快餐店的汉堡很好吃</t>
  </si>
  <si>
    <t>Zhè jiā kuàicān diàn de hànbǎo hěn hào chī</t>
  </si>
  <si>
    <t>Bánh hamburger của cửa hàng đồ ăn nhanh này rất ngon</t>
  </si>
  <si>
    <t>Khoái xan</t>
  </si>
  <si>
    <t>Giá gia khoái xan điếm đích hán bão ngận hảo cật</t>
  </si>
  <si>
    <t>這家快餐店的漢堡很好吃</t>
  </si>
  <si>
    <t>快点儿</t>
  </si>
  <si>
    <t>kuàidiǎnr</t>
  </si>
  <si>
    <t>快一些</t>
  </si>
  <si>
    <t>我们快点儿出发吧</t>
  </si>
  <si>
    <t>Wǒmen kuàidiǎnr chūfā ba</t>
  </si>
  <si>
    <t>Chúng ta nhanh lên và khởi hành đi</t>
  </si>
  <si>
    <t>Khoái điểm nhi</t>
  </si>
  <si>
    <t>Ngã môn khoái điểm nhi xuất phát ba</t>
  </si>
  <si>
    <t>我們快點兒出發吧</t>
  </si>
  <si>
    <t>kuàilè</t>
  </si>
  <si>
    <t>愉快</t>
  </si>
  <si>
    <t>祝你生日快乐</t>
  </si>
  <si>
    <t>Zhù nǐ shēngrì kuàilè</t>
  </si>
  <si>
    <t>Chúc bạn sinh nhật vui vẻ</t>
  </si>
  <si>
    <t>Khoái lạc</t>
  </si>
  <si>
    <t>Chúc nhĩ sinh nhật khoái lạc</t>
  </si>
  <si>
    <t>祝你生日快樂</t>
  </si>
  <si>
    <t>快要</t>
  </si>
  <si>
    <t>kuàiyào</t>
  </si>
  <si>
    <t>将要</t>
  </si>
  <si>
    <t>快要下雨了</t>
  </si>
  <si>
    <t>Kuàiyào xiàyǔ le</t>
  </si>
  <si>
    <t>Sắp mưa rồi</t>
  </si>
  <si>
    <t>Khoái yếu</t>
  </si>
  <si>
    <t>Khoái yếu hạ vũ liễu</t>
  </si>
  <si>
    <t>筷子</t>
  </si>
  <si>
    <t>kuàizi</t>
  </si>
  <si>
    <t>吃饭用具</t>
  </si>
  <si>
    <t>中国人习惯用筷子吃饭</t>
  </si>
  <si>
    <t>Zhōngguó rén xíguàn yòng kuàizi chīfàn</t>
  </si>
  <si>
    <t>Người Trung Quốc có thói quen dùng đũa để ăn</t>
  </si>
  <si>
    <t>Khoái tử</t>
  </si>
  <si>
    <t>Trung Quốc nhân tập quán dụng khoái tử cật phạn</t>
  </si>
  <si>
    <t>中國人習慣用筷子吃飯</t>
  </si>
  <si>
    <t>拉</t>
  </si>
  <si>
    <t>lā</t>
  </si>
  <si>
    <t>拖拽</t>
  </si>
  <si>
    <t>请拉门进来</t>
  </si>
  <si>
    <t>Qǐng lā mén jìnlái</t>
  </si>
  <si>
    <t>Xin vui lòng kéo cửa và đi vào</t>
  </si>
  <si>
    <t>Lạp</t>
  </si>
  <si>
    <t>Thỉnh lạp môn tiến lai</t>
  </si>
  <si>
    <t>請拉門進來</t>
  </si>
  <si>
    <t>来自</t>
  </si>
  <si>
    <t>láizì</t>
  </si>
  <si>
    <t>来源</t>
  </si>
  <si>
    <t>他来自中国</t>
  </si>
  <si>
    <t>Tā láizì Zhōngguó</t>
  </si>
  <si>
    <t>Anh ấy đến từ Trung Quốc</t>
  </si>
  <si>
    <t>Lai tự</t>
  </si>
  <si>
    <t>Tha lai tự Trung Quốc</t>
  </si>
  <si>
    <t>他來自中國</t>
  </si>
  <si>
    <t>蓝</t>
  </si>
  <si>
    <t>lán</t>
  </si>
  <si>
    <t>蓝色</t>
  </si>
  <si>
    <t>Lam</t>
  </si>
  <si>
    <t>lánsè</t>
  </si>
  <si>
    <t>大海的蓝色很迷人</t>
  </si>
  <si>
    <t>Dàhǎi de lánsè hěn mírén</t>
  </si>
  <si>
    <t>Lam sắc</t>
  </si>
  <si>
    <t>Đại hải đích lam sắc ngận mê nhân</t>
  </si>
  <si>
    <t>大海的藍色很迷人</t>
  </si>
  <si>
    <t>篮球</t>
  </si>
  <si>
    <t>lánqiú</t>
  </si>
  <si>
    <t>体育项目</t>
  </si>
  <si>
    <t>我们下午去打篮球</t>
  </si>
  <si>
    <t>Wǒmen xiàwǔ qù dǎ lánqiú</t>
  </si>
  <si>
    <t>Chúng tôi đi chơi bóng rổ vào buổi chiều</t>
  </si>
  <si>
    <t>Lam cầu</t>
  </si>
  <si>
    <t>Ngã môn hạ ngọ khứ đả lam cầu</t>
  </si>
  <si>
    <t>我們下午去打籃球</t>
  </si>
  <si>
    <t>一直</t>
  </si>
  <si>
    <t>他老迟到</t>
  </si>
  <si>
    <t>Tā lǎo chídào</t>
  </si>
  <si>
    <t>Anh ấy luôn luôn đến muộn</t>
  </si>
  <si>
    <t>Tha lão trì đáo</t>
  </si>
  <si>
    <t>他老遲到</t>
  </si>
  <si>
    <t>老师傅</t>
  </si>
  <si>
    <t>老王是我们公司的老员工</t>
  </si>
  <si>
    <t>Lǎo Wáng shì wǒmen gōngsī de lǎo yuángōng</t>
  </si>
  <si>
    <t>Lão Vương là nhân viên lâu năm của công ty chúng tôi</t>
  </si>
  <si>
    <t>Lão Vương thị ngã môn công ty đích lão viên công</t>
  </si>
  <si>
    <t>老王是我們公司的老員工</t>
  </si>
  <si>
    <t>老年</t>
  </si>
  <si>
    <t>lǎonián</t>
  </si>
  <si>
    <t>年纪大的人</t>
  </si>
  <si>
    <t>老年人需要更多的关爱</t>
  </si>
  <si>
    <t>Lǎonián rén xūyào gèng duō de guān'ài</t>
  </si>
  <si>
    <t>Người già cần nhiều sự quan tâm hơn</t>
  </si>
  <si>
    <t>Lão niên</t>
  </si>
  <si>
    <t>Lão niên nhân nhu yếu canh đa đích quan ái</t>
  </si>
  <si>
    <t>老年人需要更多的關愛</t>
  </si>
  <si>
    <t>老朋友</t>
  </si>
  <si>
    <t>lǎo péngyǒu</t>
  </si>
  <si>
    <t>认识很久的朋友</t>
  </si>
  <si>
    <t>我们是老朋友了</t>
  </si>
  <si>
    <t>Wǒmen shì lǎo péngyǒu le</t>
  </si>
  <si>
    <t>Chúng ta là bạn cũ của nhau</t>
  </si>
  <si>
    <t>Lão bằng hữu</t>
  </si>
  <si>
    <t>Ngã môn thị lão bằng hữu liễu</t>
  </si>
  <si>
    <t>我們是老朋友了</t>
  </si>
  <si>
    <t>老是</t>
  </si>
  <si>
    <t>lǎoshì</t>
  </si>
  <si>
    <t>他老是忘记带钥匙</t>
  </si>
  <si>
    <t>Tā lǎoshì wàngjì dài yàoshi</t>
  </si>
  <si>
    <t>Anh ấy thường quên mang chìa khóa</t>
  </si>
  <si>
    <t>Lão thị</t>
  </si>
  <si>
    <t>Tha lão thị vong ký đái yếu thi</t>
  </si>
  <si>
    <t>他老是忘記帶鑰匙</t>
  </si>
  <si>
    <t>Nga</t>
  </si>
  <si>
    <t>克</t>
  </si>
  <si>
    <t>Khắc</t>
  </si>
  <si>
    <t>现在是三点一刻</t>
  </si>
  <si>
    <t>Xiànzài shì sān diǎn yī kè</t>
  </si>
  <si>
    <t>Bây giờ là ba giờ mười lăm phút</t>
  </si>
  <si>
    <t>Hiện tại thị tam điểm nhất khắc</t>
  </si>
  <si>
    <t>現在是三點一刻</t>
  </si>
  <si>
    <t>刻</t>
  </si>
  <si>
    <t>高度</t>
  </si>
  <si>
    <t>这座山很高</t>
  </si>
  <si>
    <t>Zhè zuò shān hěn gāo</t>
  </si>
  <si>
    <t>Ngọn núi này rất cao</t>
  </si>
  <si>
    <t>Giá tỏa sơn ngận cao</t>
  </si>
  <si>
    <t>這座山很高</t>
  </si>
  <si>
    <t>líkāi</t>
  </si>
  <si>
    <t>他在离开家乡前见了朋友</t>
  </si>
  <si>
    <t>Tā zài líkāi jiāxiāng qián jiàn le péngyǒu</t>
  </si>
  <si>
    <t>Anh ấy đã gặp bạn bè trước khi rời quê</t>
  </si>
  <si>
    <t>Ly khai</t>
  </si>
  <si>
    <t>Tha tại ly khai gia hương tiền kiến liễu bằng hữu</t>
  </si>
  <si>
    <t>他在離開家鄉前見了朋友</t>
  </si>
  <si>
    <t>礼物</t>
  </si>
  <si>
    <t>lǐwù</t>
  </si>
  <si>
    <t>赠品</t>
  </si>
  <si>
    <t>Shēngrì nà tiān, wǒ shōudào le hěn duō lǐwù</t>
  </si>
  <si>
    <t>Vào ngày sinh nhật, tôi nhận được rất nhiều quà</t>
  </si>
  <si>
    <t>Lễ vật</t>
  </si>
  <si>
    <t>Sinh nhật na thiên, ngã thu đáo liễu ngận đa lễ vật</t>
  </si>
  <si>
    <t>里头</t>
  </si>
  <si>
    <t>lǐtóu</t>
  </si>
  <si>
    <t>盒子里头有一些糖果</t>
  </si>
  <si>
    <t>Hézi lǐtóu yǒu yīxiē tángguǒ</t>
  </si>
  <si>
    <t>Trong hộp có một ít kẹo</t>
  </si>
  <si>
    <t>Lý đầu</t>
  </si>
  <si>
    <t>Hạp tử lý đầu hữu nhất táng quả</t>
  </si>
  <si>
    <t>盒子裡頭有一些糖果</t>
  </si>
  <si>
    <t>理想</t>
  </si>
  <si>
    <t>lǐxiǎng</t>
  </si>
  <si>
    <t>梦想</t>
  </si>
  <si>
    <t>她的理想是成为医生</t>
  </si>
  <si>
    <t>Tā de lǐxiǎng shì chéngwéi yīshēng</t>
  </si>
  <si>
    <t>Lý tưởng của cô ấy là trở thành bác sĩ</t>
  </si>
  <si>
    <t>Lý tưởng</t>
  </si>
  <si>
    <t>Tha đích lý tưởng thị thành vi y sinh</t>
  </si>
  <si>
    <t>她的理想是成為醫生</t>
  </si>
  <si>
    <t>例如</t>
  </si>
  <si>
    <t>lìrú</t>
  </si>
  <si>
    <t>Lìrú, píngguǒ shì yī zhǒng shuǐguǒ</t>
  </si>
  <si>
    <t>Ví dụ, táo là một loại trái cây</t>
  </si>
  <si>
    <t>Lệ như</t>
  </si>
  <si>
    <t>Lệ như, bình quả thị nhất chủng thủy quả</t>
  </si>
  <si>
    <t>例子</t>
  </si>
  <si>
    <t>lìzi</t>
  </si>
  <si>
    <t>实例</t>
  </si>
  <si>
    <t>这是一个好例子</t>
  </si>
  <si>
    <t>Zhè shì yīgè hǎo lìzi</t>
  </si>
  <si>
    <t>Đây là một ví dụ hay</t>
  </si>
  <si>
    <t>Lệ tử</t>
  </si>
  <si>
    <t>Giá thị nhất cá hảo lệ tử</t>
  </si>
  <si>
    <t>這是一個好例子</t>
  </si>
  <si>
    <t>脸</t>
  </si>
  <si>
    <t>liǎn</t>
  </si>
  <si>
    <t>面部</t>
  </si>
  <si>
    <t>她的脸上露出了笑容</t>
  </si>
  <si>
    <t>Tā de liǎn shàng lùchū le xiàoróng</t>
  </si>
  <si>
    <t>Khuôn mặt của cô ấy hiện lên nụ cười</t>
  </si>
  <si>
    <t>Liễm</t>
  </si>
  <si>
    <t>Tha đích liễm thượng lộ xuất liễu tiếu dung</t>
  </si>
  <si>
    <t>她的臉上露出了笑容</t>
  </si>
  <si>
    <t>练</t>
  </si>
  <si>
    <t>liàn</t>
  </si>
  <si>
    <t>练习</t>
  </si>
  <si>
    <t>他每天练钢琴</t>
  </si>
  <si>
    <t>Tā měitiān liàn gāngqín</t>
  </si>
  <si>
    <t>Luyện</t>
  </si>
  <si>
    <t>Tha mỗi thiên luyện cương cầm</t>
  </si>
  <si>
    <t>他每天練鋼琴</t>
  </si>
  <si>
    <t>liànxí</t>
  </si>
  <si>
    <t>反复练习</t>
  </si>
  <si>
    <t>我们需要多加练习</t>
  </si>
  <si>
    <t>Wǒmen xūyào duō jiā liànxí</t>
  </si>
  <si>
    <t>Chúng tôi cần luyện tập nhiều hơn</t>
  </si>
  <si>
    <t>Luyện tập</t>
  </si>
  <si>
    <t>Ngã môn nhu yếu đa gia luyện tập</t>
  </si>
  <si>
    <t>我們需要多加練習</t>
  </si>
  <si>
    <t>凉</t>
  </si>
  <si>
    <t>liáng</t>
  </si>
  <si>
    <t>温度低</t>
  </si>
  <si>
    <t>今天天气很凉</t>
  </si>
  <si>
    <t>Jīntiān tiānqì hěn liáng</t>
  </si>
  <si>
    <t>Thời tiết hôm nay rất mát mẻ</t>
  </si>
  <si>
    <t>Lương</t>
  </si>
  <si>
    <t>Kim thiên thiên khí ngận lương</t>
  </si>
  <si>
    <t>今天天氣很涼</t>
  </si>
  <si>
    <t>凉快</t>
  </si>
  <si>
    <t>liángkuài</t>
  </si>
  <si>
    <t>舒适的凉爽</t>
  </si>
  <si>
    <t>夏天的晚上很凉快</t>
  </si>
  <si>
    <t>Xiàtiān de wǎnshàng hěn liángkuài</t>
  </si>
  <si>
    <t>Buổi tối mùa hè rất mát mẻ</t>
  </si>
  <si>
    <t>Lương khoái</t>
  </si>
  <si>
    <t>Hạ thiên đích vãn thượng ngận lương khoái</t>
  </si>
  <si>
    <t>夏天的晚上很涼快</t>
  </si>
  <si>
    <t>数量单位</t>
  </si>
  <si>
    <t>我有两本书</t>
  </si>
  <si>
    <t>Wǒ yǒu liǎng běn shū</t>
  </si>
  <si>
    <t>Tôi có hai cuốn sách</t>
  </si>
  <si>
    <t>Ngã hữu lưỡng bản thư</t>
  </si>
  <si>
    <t>我有兩本書</t>
  </si>
  <si>
    <t>亮</t>
  </si>
  <si>
    <t>liàng</t>
  </si>
  <si>
    <t>明亮</t>
  </si>
  <si>
    <t>月亮很亮</t>
  </si>
  <si>
    <t>Yuèliàng hěn liàng</t>
  </si>
  <si>
    <t>Mặt trăng rất sáng</t>
  </si>
  <si>
    <t>Lượng</t>
  </si>
  <si>
    <t>Nguyệt lượng ngận lượng</t>
  </si>
  <si>
    <t>辆</t>
  </si>
  <si>
    <t>车辆的单位</t>
  </si>
  <si>
    <t>他买了一辆新车</t>
  </si>
  <si>
    <t>Tā mǎi le yī liàng xīnchē</t>
  </si>
  <si>
    <t>Anh ấy đã mua một chiếc xe mới</t>
  </si>
  <si>
    <t>Tha mãi liễu nhất lượng tân xa</t>
  </si>
  <si>
    <t>他買了一輛新車</t>
  </si>
  <si>
    <t>零下</t>
  </si>
  <si>
    <t>língxià</t>
  </si>
  <si>
    <t>温度低于零</t>
  </si>
  <si>
    <t>今天的温度是零下五度</t>
  </si>
  <si>
    <t>Jīntiān de wēndù shì líng xià wǔ dù</t>
  </si>
  <si>
    <t>Nhiệt độ hôm nay là dưới không năm độ</t>
  </si>
  <si>
    <t>Linh hạ</t>
  </si>
  <si>
    <t>Kim thiên đích ôn độ thị linh hạ ngũ độ</t>
  </si>
  <si>
    <t>今天的溫度是零下五度</t>
  </si>
  <si>
    <t>留</t>
  </si>
  <si>
    <t>liú</t>
  </si>
  <si>
    <t>保持</t>
  </si>
  <si>
    <t>请留步</t>
  </si>
  <si>
    <t>Qǐng liúbù</t>
  </si>
  <si>
    <t>Lưu</t>
  </si>
  <si>
    <t>Thỉnh lưu bộ</t>
  </si>
  <si>
    <t>請留步</t>
  </si>
  <si>
    <t>留下</t>
  </si>
  <si>
    <t>liúxià</t>
  </si>
  <si>
    <t>留住</t>
  </si>
  <si>
    <t>他留下了一封信</t>
  </si>
  <si>
    <t>Tā liú xià le yī fēng xìn</t>
  </si>
  <si>
    <t>Anh ấy để lại một lá thư</t>
  </si>
  <si>
    <t>Lưu hạ</t>
  </si>
  <si>
    <t>Tha lưu hạ liễu nhất phong tín</t>
  </si>
  <si>
    <t>留学生</t>
  </si>
  <si>
    <t>liúxuéshēng</t>
  </si>
  <si>
    <t>外国学生</t>
  </si>
  <si>
    <t>我们班有几个留学生</t>
  </si>
  <si>
    <t>Wǒmen bān yǒu jǐ gè liúxuéshēng</t>
  </si>
  <si>
    <t>Lớp chúng tôi có vài du học sinh</t>
  </si>
  <si>
    <t>Lưu học sinh</t>
  </si>
  <si>
    <t>Ngã môn ban hữu kỷ cá lưu học sinh</t>
  </si>
  <si>
    <t>我們班有幾個留學生</t>
  </si>
  <si>
    <t>流</t>
  </si>
  <si>
    <t>流动</t>
  </si>
  <si>
    <t>河水在缓缓地流动</t>
  </si>
  <si>
    <t>Héshuǐ zài huǎn huǎn de liúdòng</t>
  </si>
  <si>
    <t>Nước sông đang chảy chậm rãi</t>
  </si>
  <si>
    <t>Hà thủy tại hoãn hoãn địa lưu động</t>
  </si>
  <si>
    <t>河水在緩緩地流動</t>
  </si>
  <si>
    <t>流利</t>
  </si>
  <si>
    <t>liúlì</t>
  </si>
  <si>
    <t>说话流畅</t>
  </si>
  <si>
    <t>她的英语说得很流利</t>
  </si>
  <si>
    <t>Tā de yīngyǔ shuō de hěn liúlì</t>
  </si>
  <si>
    <t>Cô ấy nói tiếng Anh rất lưu loát</t>
  </si>
  <si>
    <t>Lưu lợi</t>
  </si>
  <si>
    <t>Tha đích Anh ngữ thuyết đắc ngận lưu lợi</t>
  </si>
  <si>
    <t>她的英語說得很流利</t>
  </si>
  <si>
    <t>流行</t>
  </si>
  <si>
    <t>liúxíng</t>
  </si>
  <si>
    <t>时尚的</t>
  </si>
  <si>
    <t>这种款式很流行</t>
  </si>
  <si>
    <t>Zhè zhǒng kuǎnshì hěn liúxíng</t>
  </si>
  <si>
    <t>Kiểu dáng này rất phổ biến</t>
  </si>
  <si>
    <t>Lưu hành</t>
  </si>
  <si>
    <t>Giá chủng khoản thức ngận lưu hành</t>
  </si>
  <si>
    <t>這種款式很流行</t>
  </si>
  <si>
    <t>路边</t>
  </si>
  <si>
    <t>lùbiān</t>
  </si>
  <si>
    <t>道路的边</t>
  </si>
  <si>
    <t>我在路边等你</t>
  </si>
  <si>
    <t>Wǒ zài lùbiān děng nǐ</t>
  </si>
  <si>
    <t>Lộ biên</t>
  </si>
  <si>
    <t>Ngã tại lộ biên đẳng nhĩ</t>
  </si>
  <si>
    <t>我在路邊等你</t>
  </si>
  <si>
    <t>旅客</t>
  </si>
  <si>
    <t>lǚkè</t>
  </si>
  <si>
    <t>旅行的人</t>
  </si>
  <si>
    <t>火车上的旅客很多</t>
  </si>
  <si>
    <t>Huǒchē shàng de lǚkè hěn duō</t>
  </si>
  <si>
    <t>Hành khách trên tàu rất nhiều</t>
  </si>
  <si>
    <t>Lữ khách</t>
  </si>
  <si>
    <t>Hỏa xa thượng đích lữ khách ngận đa</t>
  </si>
  <si>
    <t>火車上的旅客很多</t>
  </si>
  <si>
    <t>旅行</t>
  </si>
  <si>
    <t>lǚxíng</t>
  </si>
  <si>
    <t>出游</t>
  </si>
  <si>
    <t>他喜欢旅行</t>
  </si>
  <si>
    <t>Tā xǐhuān lǚxíng</t>
  </si>
  <si>
    <t>Anh ấy thích đi du lịch</t>
  </si>
  <si>
    <t>Lữ hành</t>
  </si>
  <si>
    <t>Tha hỷ hoan lữ hành</t>
  </si>
  <si>
    <t>他喜歡旅行</t>
  </si>
  <si>
    <t>旅游</t>
  </si>
  <si>
    <t>lǚyóu</t>
  </si>
  <si>
    <t>Lữ du</t>
  </si>
  <si>
    <t>绿</t>
  </si>
  <si>
    <t>lǜ</t>
  </si>
  <si>
    <t>满意</t>
  </si>
  <si>
    <t>mǎnyì</t>
  </si>
  <si>
    <t>Mãn ý</t>
  </si>
  <si>
    <t>漂亮</t>
  </si>
  <si>
    <t>米</t>
  </si>
  <si>
    <t>mǐ</t>
  </si>
  <si>
    <t>Mễ</t>
  </si>
  <si>
    <t>mì</t>
  </si>
  <si>
    <t>姓名</t>
  </si>
  <si>
    <t>去别处看看</t>
  </si>
  <si>
    <t>Chúng tôi dự định đi du lịch Bắc Kinh</t>
  </si>
  <si>
    <t>绿色的颜色</t>
  </si>
  <si>
    <t>绿色</t>
  </si>
  <si>
    <t>lǜsè</t>
  </si>
  <si>
    <t>一种颜色</t>
  </si>
  <si>
    <t>Lục sắc</t>
  </si>
  <si>
    <t>卖</t>
  </si>
  <si>
    <t>mài</t>
  </si>
  <si>
    <t>售出商品</t>
  </si>
  <si>
    <t>Mại</t>
  </si>
  <si>
    <t>满</t>
  </si>
  <si>
    <t>mǎn</t>
  </si>
  <si>
    <t>充满</t>
  </si>
  <si>
    <t>Mãn</t>
  </si>
  <si>
    <t>满足的感觉</t>
  </si>
  <si>
    <t>猫</t>
  </si>
  <si>
    <t>māo</t>
  </si>
  <si>
    <t>一种动物</t>
  </si>
  <si>
    <t>Miêu</t>
  </si>
  <si>
    <t>方向、表面</t>
  </si>
  <si>
    <t>食物类别</t>
  </si>
  <si>
    <t>面前</t>
  </si>
  <si>
    <t>miànqián</t>
  </si>
  <si>
    <t>Diện tiền</t>
  </si>
  <si>
    <t>名</t>
  </si>
  <si>
    <t>míng</t>
  </si>
  <si>
    <t>Danh</t>
  </si>
  <si>
    <t>míngchēng</t>
  </si>
  <si>
    <t>事物的名字</t>
  </si>
  <si>
    <t>Danh xưng</t>
  </si>
  <si>
    <t>名单</t>
  </si>
  <si>
    <t>míngdān</t>
  </si>
  <si>
    <t>名字的列表</t>
  </si>
  <si>
    <t>Danh đơn</t>
  </si>
  <si>
    <t>明星</t>
  </si>
  <si>
    <t>míngxīng</t>
  </si>
  <si>
    <t>著名的人物</t>
  </si>
  <si>
    <t>Minh tinh</t>
  </si>
  <si>
    <t>目的</t>
  </si>
  <si>
    <t>mùdì</t>
  </si>
  <si>
    <t>想要达到的目标</t>
  </si>
  <si>
    <t>Mục đích</t>
  </si>
  <si>
    <t>学术或技术分类</t>
  </si>
  <si>
    <t>这所大学有很多科</t>
  </si>
  <si>
    <t>Zhè suǒ dàxué yǒu hěn duō kē</t>
  </si>
  <si>
    <t>Trường đại học này có nhiều môn học</t>
  </si>
  <si>
    <t>Giá sở đại học hữu ngận đa khoa</t>
  </si>
  <si>
    <t>這所大學有很多科</t>
  </si>
  <si>
    <t>天空的颜色</t>
  </si>
  <si>
    <t>今天的天空很蓝</t>
  </si>
  <si>
    <t>Jīntiān de tiānkōng hěn lán</t>
  </si>
  <si>
    <t>Bầu trời hôm nay rất xanh</t>
  </si>
  <si>
    <t>Kim thiên đích thiên không ngận lam</t>
  </si>
  <si>
    <t>今天的天空很藍</t>
  </si>
  <si>
    <t>Màu xanh lam của biển rất quyến rũ</t>
  </si>
  <si>
    <t>Anh ấy luyện tập đàn piano mỗi ngày</t>
  </si>
  <si>
    <t>Xin dừng chân lại</t>
  </si>
  <si>
    <t>Tôi đang đợi bạn bên ven đường</t>
  </si>
  <si>
    <t>面</t>
  </si>
  <si>
    <t>miàn</t>
  </si>
  <si>
    <t>Diện</t>
  </si>
  <si>
    <t>拿出</t>
  </si>
  <si>
    <t>náchū</t>
  </si>
  <si>
    <t>取出</t>
  </si>
  <si>
    <t>请把你的书拿出来</t>
  </si>
  <si>
    <t>Qǐng bǎ nǐ de shū náchū lái</t>
  </si>
  <si>
    <t>Vui lòng lấy sách của bạn ra</t>
  </si>
  <si>
    <t>Nã xuất</t>
  </si>
  <si>
    <t>Thỉnh bả nhĩ đích thư nã xuất lai</t>
  </si>
  <si>
    <t>請把你的書拿出來</t>
  </si>
  <si>
    <t>拿到</t>
  </si>
  <si>
    <t>nádào</t>
  </si>
  <si>
    <t>我终于拿到了驾照</t>
  </si>
  <si>
    <t>Wǒ zhōngyú nádào le jiàzhào</t>
  </si>
  <si>
    <t>Cuối cùng tôi cũng đã lấy được bằng lái xe</t>
  </si>
  <si>
    <t>Nã đáo</t>
  </si>
  <si>
    <t>Ngã chung vu nã đáo liễu giá chiếu</t>
  </si>
  <si>
    <t>我終於拿到了駕照</t>
  </si>
  <si>
    <t>表示结果、结论的词语</t>
  </si>
  <si>
    <t>Rúguǒ nǐ lèi le, nà jiù xiūxi yíxià ba</t>
  </si>
  <si>
    <t>Nếu bạn mệt, vậy thì hãy nghỉ ngơi một chút</t>
  </si>
  <si>
    <t>Nhược quả nhĩ luy liễu, na tựu hưu tức nhất hạ ba</t>
  </si>
  <si>
    <t>那会儿</t>
  </si>
  <si>
    <t>nàhuìr</t>
  </si>
  <si>
    <t>那会儿我正在上班</t>
  </si>
  <si>
    <t>Nàhuìr wǒ zhèngzài shàngbān</t>
  </si>
  <si>
    <t>Lúc đó tôi đang đi làm</t>
  </si>
  <si>
    <t>Na hội nhi</t>
  </si>
  <si>
    <t>Na hội nhi ngã chính tại thượng ban</t>
  </si>
  <si>
    <t>那會兒我正在上班</t>
  </si>
  <si>
    <t>那么</t>
  </si>
  <si>
    <t>nàme</t>
  </si>
  <si>
    <t>表示程度或结果</t>
  </si>
  <si>
    <t>Tiānqì nàme hǎo, wǒmen qù gōngyuán ba</t>
  </si>
  <si>
    <t>Thời tiết như vậy tốt, chúng ta đi công viên đi</t>
  </si>
  <si>
    <t>Na ma</t>
  </si>
  <si>
    <t>Thiên khí na ma hảo, ngã môn khứ công viên ba</t>
  </si>
  <si>
    <t>那时候我还在学校学习</t>
  </si>
  <si>
    <t>Nà shíhòu wǒ hái zài xuéxiào xuéxí</t>
  </si>
  <si>
    <t>Lúc đó tôi vẫn còn học ở trường</t>
  </si>
  <si>
    <t>Na thời hậu ngã hoàn tại học hiệu học tập</t>
  </si>
  <si>
    <t>那時候我還在學校學習</t>
  </si>
  <si>
    <t>那样</t>
  </si>
  <si>
    <t>nàyàng</t>
  </si>
  <si>
    <t>你不应该那样做</t>
  </si>
  <si>
    <t>Nǐ bù yīnggāi nàyàng zuò</t>
  </si>
  <si>
    <t>Bạn không nên làm như vậy</t>
  </si>
  <si>
    <t>Na dạng</t>
  </si>
  <si>
    <t>Nhĩ bất ưng cai na dạng tố</t>
  </si>
  <si>
    <t>你不應該那樣做</t>
  </si>
  <si>
    <t>nánfāng</t>
  </si>
  <si>
    <t>南部地区</t>
  </si>
  <si>
    <t>我喜欢南方的天气</t>
  </si>
  <si>
    <t>Wǒ xǐhuān nánfāng de tiānqì</t>
  </si>
  <si>
    <t>Tôi thích thời tiết ở miền nam</t>
  </si>
  <si>
    <t>Nam phương</t>
  </si>
  <si>
    <t>Ngã hỷ hoan nam phương đích thiên khí</t>
  </si>
  <si>
    <t>我喜歡南方的天氣</t>
  </si>
  <si>
    <t>难过</t>
  </si>
  <si>
    <t>nánguò</t>
  </si>
  <si>
    <t>他听到消息后很难过</t>
  </si>
  <si>
    <t>Tā tīngdào xiāoxī hòu hěn nánguò</t>
  </si>
  <si>
    <t>Anh ấy rất buồn sau khi nghe tin tức</t>
  </si>
  <si>
    <t>Nan qua</t>
  </si>
  <si>
    <t>Tha thính đáo tiêu tức hậu ngận nan qua</t>
  </si>
  <si>
    <t>他聽到消息後很難過</t>
  </si>
  <si>
    <t>难看</t>
  </si>
  <si>
    <t>nánkàn</t>
  </si>
  <si>
    <t>不好看</t>
  </si>
  <si>
    <t>这个衣服的颜色有点难看</t>
  </si>
  <si>
    <t>Zhège yīfú de yánsè yǒudiǎn nánkàn</t>
  </si>
  <si>
    <t>Màu của bộ quần áo này hơi xấu</t>
  </si>
  <si>
    <t>Nan khán</t>
  </si>
  <si>
    <t>Giá cách y phục đích nhan sắc hữu điểm nan khán</t>
  </si>
  <si>
    <t>這個衣服的顏色有點難看</t>
  </si>
  <si>
    <t>难受</t>
  </si>
  <si>
    <t>nánshòu</t>
  </si>
  <si>
    <t>身体或心情不舒服</t>
  </si>
  <si>
    <t>Wǒ gǎnmào le, shēntǐ hěn nánshòu</t>
  </si>
  <si>
    <t>Tôi bị cảm, cơ thể rất khó chịu</t>
  </si>
  <si>
    <t>Nan thụ</t>
  </si>
  <si>
    <t>Ngã cảm mạo liễu, thân thể ngận nan thụ</t>
  </si>
  <si>
    <t>难题</t>
  </si>
  <si>
    <t>nántí</t>
  </si>
  <si>
    <t>困难的问题</t>
  </si>
  <si>
    <t>这个数学题是个难题</t>
  </si>
  <si>
    <t>Zhège shùxué tí shì gè nántí</t>
  </si>
  <si>
    <t>Bài toán này là một vấn đề khó</t>
  </si>
  <si>
    <t>Nan đề</t>
  </si>
  <si>
    <t>Giá cách số học đề thị cá nan đề</t>
  </si>
  <si>
    <t>這個數學題是個難題</t>
  </si>
  <si>
    <t>难听</t>
  </si>
  <si>
    <t>nántīng</t>
  </si>
  <si>
    <t>听起来不好听</t>
  </si>
  <si>
    <t>那首歌的旋律有点难听</t>
  </si>
  <si>
    <t>Nà shǒu gē de xuánlǜ yǒudiǎn nántīng</t>
  </si>
  <si>
    <t>Giai điệu của bài hát đó có chút khó nghe</t>
  </si>
  <si>
    <t>Nan thính</t>
  </si>
  <si>
    <t>Na thủ ca đích huyền luật hữu điểm nan thính</t>
  </si>
  <si>
    <t>那首歌的旋律有點難聽</t>
  </si>
  <si>
    <t>能够</t>
  </si>
  <si>
    <t>nénggòu</t>
  </si>
  <si>
    <t>他能够独立完成任务</t>
  </si>
  <si>
    <t>Tā nénggòu dúlì wánchéng rènwù</t>
  </si>
  <si>
    <t>Anh ấy có thể hoàn thành nhiệm vụ một mình</t>
  </si>
  <si>
    <t>Năng cẩu</t>
  </si>
  <si>
    <t>Tha năng cẩu độc lập hoàn thành nhiệm vụ</t>
  </si>
  <si>
    <t>他能夠獨立完成任務</t>
  </si>
  <si>
    <t>年级</t>
  </si>
  <si>
    <t>niánjí</t>
  </si>
  <si>
    <t>学校中的级别</t>
  </si>
  <si>
    <t>我在三年级学习</t>
  </si>
  <si>
    <t>Wǒ zài sān niánjí xuéxí</t>
  </si>
  <si>
    <t>Tôi học lớp ba</t>
  </si>
  <si>
    <t>Niên cấp</t>
  </si>
  <si>
    <t>Ngã tại tam niên cấp học tập</t>
  </si>
  <si>
    <t>我在三年級學習</t>
  </si>
  <si>
    <t>年轻</t>
  </si>
  <si>
    <t>niánqīng</t>
  </si>
  <si>
    <t>她看起来很年轻</t>
  </si>
  <si>
    <t>Tā kàn qǐlái hěn niánqīng</t>
  </si>
  <si>
    <t>Cô ấy trông rất trẻ</t>
  </si>
  <si>
    <t>Niên khinh</t>
  </si>
  <si>
    <t>Tha khán khởi lai ngận niên khinh</t>
  </si>
  <si>
    <t>她看起來很年輕</t>
  </si>
  <si>
    <t>鸟</t>
  </si>
  <si>
    <t>niǎo</t>
  </si>
  <si>
    <t>会飞的动物</t>
  </si>
  <si>
    <t>树上有一只鸟</t>
  </si>
  <si>
    <t>Shù shàng yǒu yī zhī niǎo</t>
  </si>
  <si>
    <t>Trên cây có một con chim</t>
  </si>
  <si>
    <t>Điểu</t>
  </si>
  <si>
    <t>Thụ thượng hữu nhất chỉ điểu</t>
  </si>
  <si>
    <t>樹上有一隻鳥</t>
  </si>
  <si>
    <t>乒</t>
  </si>
  <si>
    <t>pīng</t>
  </si>
  <si>
    <t>乒乓球运动</t>
  </si>
  <si>
    <t>他擅长打乒乓球</t>
  </si>
  <si>
    <t>Tā shàncháng dǎ pīngpāngqiú</t>
  </si>
  <si>
    <t>Anh ấy giỏi chơi bóng bàn</t>
  </si>
  <si>
    <t>Bính</t>
  </si>
  <si>
    <t>Tha thiện trường đả bính bàng cầu</t>
  </si>
  <si>
    <t>他擅長打乒乓球</t>
  </si>
  <si>
    <t>努力</t>
  </si>
  <si>
    <t>nǔlì</t>
  </si>
  <si>
    <t>用心去做</t>
  </si>
  <si>
    <t>Tā nǔlì xuéxí, wèile kǎo shàng hǎo dàxué</t>
  </si>
  <si>
    <t>Anh ấy nỗ lực học tập để vào đại học tốt</t>
  </si>
  <si>
    <t>Nỗ lực</t>
  </si>
  <si>
    <t>Tha nỗ lực học tập, vị liễu khảo thượng hảo đại học</t>
  </si>
  <si>
    <t>爬</t>
  </si>
  <si>
    <t>pá</t>
  </si>
  <si>
    <t>向上移动</t>
  </si>
  <si>
    <t>小猫爬上了树</t>
  </si>
  <si>
    <t>Xiǎo māo pá shàng le shù</t>
  </si>
  <si>
    <t>Con mèo nhỏ đã leo lên cây</t>
  </si>
  <si>
    <t>Bà</t>
  </si>
  <si>
    <t>Tiểu miêu bà thượng liễu thụ</t>
  </si>
  <si>
    <t>小貓爬上了樹</t>
  </si>
  <si>
    <t>爬山</t>
  </si>
  <si>
    <t>páshān</t>
  </si>
  <si>
    <t>登山</t>
  </si>
  <si>
    <t>我们周末去爬山</t>
  </si>
  <si>
    <t>Wǒmen zhōumò qù páshān</t>
  </si>
  <si>
    <t>Chúng tôi đi leo núi cuối tuần</t>
  </si>
  <si>
    <t>Bà sơn</t>
  </si>
  <si>
    <t>Ngã môn chu mạt khứ bà sơn</t>
  </si>
  <si>
    <t>我們週末去爬山</t>
  </si>
  <si>
    <t>那时候</t>
  </si>
  <si>
    <t>nà shíhòu</t>
  </si>
  <si>
    <t>Na thời hậu</t>
  </si>
  <si>
    <t>我们计划去北京旅游</t>
  </si>
  <si>
    <t>我們計劃去北京旅遊</t>
  </si>
  <si>
    <t>树叶是绿的</t>
  </si>
  <si>
    <t>樹葉是綠的</t>
  </si>
  <si>
    <t>我喜欢绿色的衣服</t>
  </si>
  <si>
    <t>我喜歡綠色的衣服</t>
  </si>
  <si>
    <t>他在市场上卖水果</t>
  </si>
  <si>
    <t>他在市場上賣水果</t>
  </si>
  <si>
    <t>杯子已经满了</t>
  </si>
  <si>
    <t>杯子已經滿了</t>
  </si>
  <si>
    <t>她对这个结果很满意</t>
  </si>
  <si>
    <t>她對這個結果很滿意</t>
  </si>
  <si>
    <t>这只猫很可爱</t>
  </si>
  <si>
    <t>這隻貓很可愛</t>
  </si>
  <si>
    <t>他跑了一百米</t>
  </si>
  <si>
    <t>山的那一面是阴的</t>
  </si>
  <si>
    <t>山的那一面是陰的</t>
  </si>
  <si>
    <t>我最喜欢吃拉面</t>
  </si>
  <si>
    <t>我最喜歡吃拉麵</t>
  </si>
  <si>
    <t>他站在我面前</t>
  </si>
  <si>
    <t>她的名字很好听</t>
  </si>
  <si>
    <t>她的名字很好聽</t>
  </si>
  <si>
    <t>这个品牌的名称很有趣</t>
  </si>
  <si>
    <t>這個品牌的名稱很有趣</t>
  </si>
  <si>
    <t>他在参加者的名单上</t>
  </si>
  <si>
    <t>他在參加者的名單上</t>
  </si>
  <si>
    <t>她是个有名的电影明星</t>
  </si>
  <si>
    <t>她是個有名的電影明星</t>
  </si>
  <si>
    <t>他的目的是帮助别人</t>
  </si>
  <si>
    <t>他的目的是幫助別人</t>
  </si>
  <si>
    <t>Wǒmen jìhuà qù Běijīng lǚyóu</t>
  </si>
  <si>
    <t>Ngã môn kế hoạch khứ Bắc Kinh lữ du</t>
  </si>
  <si>
    <t>Shùyè shì lǜ de</t>
  </si>
  <si>
    <t>Lá cây có màu xanh lá</t>
  </si>
  <si>
    <t>Thụ diệp thị lục đích</t>
  </si>
  <si>
    <t>Wǒ xǐhuān lǜsè de yīfu</t>
  </si>
  <si>
    <t>Tôi thích quần áo màu xanh lá cây</t>
  </si>
  <si>
    <t>Ngã hỷ hoan lục sắc đích y phục</t>
  </si>
  <si>
    <t>Tā zài shìchǎng shàng mài shuǐguǒ</t>
  </si>
  <si>
    <t>Anh ấy bán trái cây ở chợ</t>
  </si>
  <si>
    <t>Tha tại thị trường thượng mại thủy quả</t>
  </si>
  <si>
    <t>Bēizi yǐjīng mǎn le</t>
  </si>
  <si>
    <t>Cốc đã đầy rồi</t>
  </si>
  <si>
    <t>Bôi tử dĩ kinh mãn liễu</t>
  </si>
  <si>
    <t>Tā duì zhège jiéguǒ hěn mǎnyì</t>
  </si>
  <si>
    <t>Cô ấy rất hài lòng với kết quả này</t>
  </si>
  <si>
    <t>Tha đối giá cách kết quả ngận mãn ý</t>
  </si>
  <si>
    <t>Zhè zhī māo hěn kě'ài</t>
  </si>
  <si>
    <t>Giá chỉ miêu ngận khả ái</t>
  </si>
  <si>
    <t>Tā pǎole yībǎi mǐ</t>
  </si>
  <si>
    <t>Anh ấy đã chạy 100 mét</t>
  </si>
  <si>
    <t>Tha bào liễu nhất bách mễ</t>
  </si>
  <si>
    <t>Shān de nà yī miàn shì yīn de</t>
  </si>
  <si>
    <t>Sơn đích na nhất diện thị âm đích</t>
  </si>
  <si>
    <t>Wǒ zuì xǐhuān chī lāmiàn</t>
  </si>
  <si>
    <t>Tôi thích ăn mì nhất</t>
  </si>
  <si>
    <t>Ngã tối hỷ hoan cật lạp diện</t>
  </si>
  <si>
    <t>Tā zhàn zài wǒ miànqián</t>
  </si>
  <si>
    <t>Anh ấy đứng trước mặt tôi</t>
  </si>
  <si>
    <t>Tha trạm tại ngã diện tiền</t>
  </si>
  <si>
    <t>Tā de míngzì hěn hǎotīng</t>
  </si>
  <si>
    <t>Tên của cô ấy rất hay</t>
  </si>
  <si>
    <t>Tha đích danh tự ngận hảo thính</t>
  </si>
  <si>
    <t>Zhège pǐnpái de míngchēng hěn yǒuqù</t>
  </si>
  <si>
    <t>Tên thương hiệu này rất thú vị</t>
  </si>
  <si>
    <t>Giá cách phẩm bài đích danh xưng ngận hữu thú</t>
  </si>
  <si>
    <t>Tā zài cānjiā zhě de míngdān shàng</t>
  </si>
  <si>
    <t>Anh ấy có tên trong danh sách người tham gia</t>
  </si>
  <si>
    <t>Tha tại tham gia giả đích danh đơn thượng</t>
  </si>
  <si>
    <t>Tā shì gè yǒumíng de diànyǐng míngxīng</t>
  </si>
  <si>
    <t>Cô ấy là một ngôi sao điện ảnh nổi tiếng</t>
  </si>
  <si>
    <t>Tha thị cá hữu danh đích điện ảnh minh tinh</t>
  </si>
  <si>
    <t>Tā de mùdì shì bāngzhù biérén</t>
  </si>
  <si>
    <t>Mục đích của anh ấy là giúp đỡ người khác</t>
  </si>
  <si>
    <t>Tha đích mục đích thị bang trợ biệt nhân</t>
  </si>
  <si>
    <t>Mặt đó của ngọn núi thì tối</t>
  </si>
  <si>
    <t>生物, 会动的生物</t>
  </si>
  <si>
    <t>许多动物在森林中生活</t>
  </si>
  <si>
    <t>Xǔduō dòngwù zài sēnlín zhōng shēnghuó</t>
  </si>
  <si>
    <t>Nhiều động vật sống trong rừng</t>
  </si>
  <si>
    <t>Hứa đa động vật tại sâm lâm trung sinh hoạt</t>
  </si>
  <si>
    <t>許多動物在森林中生活</t>
  </si>
  <si>
    <t>一种颜色, 像金子</t>
  </si>
  <si>
    <t>天空变成了黄昏的颜色</t>
  </si>
  <si>
    <t>Tiānkōng biàn chéngle huánghūn de yánsè</t>
  </si>
  <si>
    <t>Bầu trời chuyển thành màu hoàng hôn</t>
  </si>
  <si>
    <t>Thiên không biến thành liễu hoàng hôn đích nhan sắc</t>
  </si>
  <si>
    <t>天空變成了黃昏的顏色</t>
  </si>
  <si>
    <t>接触、联系</t>
  </si>
  <si>
    <t>我每月都要交房租</t>
  </si>
  <si>
    <t>Wǒ měi yuè dōu yào jiāo fángzū</t>
  </si>
  <si>
    <t>Tôi phải đóng tiền thuê nhà hàng tháng</t>
  </si>
  <si>
    <t>Ngã mỗi nguyệt đô yếu giao phòng tô</t>
  </si>
  <si>
    <t>pà</t>
  </si>
  <si>
    <t>害怕, 畏惧</t>
  </si>
  <si>
    <t>小女孩怕黑</t>
  </si>
  <si>
    <t>Xiǎo nǚhái pà hēi</t>
  </si>
  <si>
    <t>Cô bé sợ bóng tối</t>
  </si>
  <si>
    <t>Tiểu nữ hài phạ hắc</t>
  </si>
  <si>
    <t>pái</t>
  </si>
  <si>
    <t>顺序, 队列</t>
  </si>
  <si>
    <t>他们排成一排</t>
  </si>
  <si>
    <t>Tāmen páichéng yī pái</t>
  </si>
  <si>
    <t>Họ xếp thành một hàng</t>
  </si>
  <si>
    <t>Tha môn bài thành nhất bài</t>
  </si>
  <si>
    <t>他們排成一排</t>
  </si>
  <si>
    <t>排队</t>
  </si>
  <si>
    <t>páiduì</t>
  </si>
  <si>
    <t>排成一行</t>
  </si>
  <si>
    <t>请大家排队</t>
  </si>
  <si>
    <t>Qǐng dàjiā páiduì</t>
  </si>
  <si>
    <t>Mời mọi người xếp hàng</t>
  </si>
  <si>
    <t>Bài đội</t>
  </si>
  <si>
    <t>Thỉnh đại gia bài đội</t>
  </si>
  <si>
    <t>請大家排隊</t>
  </si>
  <si>
    <t>排球</t>
  </si>
  <si>
    <t>páiqiú</t>
  </si>
  <si>
    <t>一种球类运动</t>
  </si>
  <si>
    <t>我们去打排球吧</t>
  </si>
  <si>
    <t>Wǒmen qù dǎ páiqiú ba</t>
  </si>
  <si>
    <t>Chúng ta đi chơi bóng chuyền</t>
  </si>
  <si>
    <t>Bài cầu</t>
  </si>
  <si>
    <t>Ngã môn khứ đả bài cầu ba</t>
  </si>
  <si>
    <t>我們去打排球吧</t>
  </si>
  <si>
    <t>篇</t>
  </si>
  <si>
    <t>piān</t>
  </si>
  <si>
    <t>文章的量词</t>
  </si>
  <si>
    <t>bài</t>
  </si>
  <si>
    <t>我写了一篇文章</t>
  </si>
  <si>
    <t>Wǒ xiěle yī piān wénzhāng</t>
  </si>
  <si>
    <t>Tôi đã viết một bài văn</t>
  </si>
  <si>
    <t>Ngã tả liễu nhất thiên văn chương</t>
  </si>
  <si>
    <t>我寫了一篇文章</t>
  </si>
  <si>
    <t>便宜</t>
  </si>
  <si>
    <t>piányí</t>
  </si>
  <si>
    <t>价格低</t>
  </si>
  <si>
    <t>这件衣服很便宜</t>
  </si>
  <si>
    <t>Zhè jiàn yīfú hěn piányí</t>
  </si>
  <si>
    <t>Bộ quần áo này rất rẻ</t>
  </si>
  <si>
    <t>Tiện nghi</t>
  </si>
  <si>
    <t>Giá kiện y phục ngận tiện nghi</t>
  </si>
  <si>
    <t>這件衣服很便宜</t>
  </si>
  <si>
    <t>片</t>
  </si>
  <si>
    <t>piàn</t>
  </si>
  <si>
    <t>薄薄的一片</t>
  </si>
  <si>
    <t>一片面包</t>
  </si>
  <si>
    <t>Yī piàn miànbāo</t>
  </si>
  <si>
    <t>Một miếng bánh mì</t>
  </si>
  <si>
    <t>Phiến</t>
  </si>
  <si>
    <t>Nhất phiến diện bao</t>
  </si>
  <si>
    <t>一片麵包</t>
  </si>
  <si>
    <t>piàoliang</t>
  </si>
  <si>
    <t>好看, 美丽</t>
  </si>
  <si>
    <t>她的裙子很漂亮</t>
  </si>
  <si>
    <t>Tā de qúnzi hěn piàoliang</t>
  </si>
  <si>
    <t>Váy của cô ấy rất xinh đẹp</t>
  </si>
  <si>
    <t>Phiêu lượng</t>
  </si>
  <si>
    <t>Tha đích quần tử ngận phiêu lượng</t>
  </si>
  <si>
    <t>平</t>
  </si>
  <si>
    <t>píng</t>
  </si>
  <si>
    <t>水平, 不高不低</t>
  </si>
  <si>
    <t>桌子很平</t>
  </si>
  <si>
    <t>Zhuōzi hěn píng</t>
  </si>
  <si>
    <t>Cái bàn rất phẳng</t>
  </si>
  <si>
    <t>Bình</t>
  </si>
  <si>
    <t>Trác tử ngận bình</t>
  </si>
  <si>
    <t>平安</t>
  </si>
  <si>
    <t>píng'ān</t>
  </si>
  <si>
    <t>安全, 无危险</t>
  </si>
  <si>
    <t>祝你旅途平安</t>
  </si>
  <si>
    <t>Zhù nǐ lǚtú píng'ān</t>
  </si>
  <si>
    <t>Chúc bạn đi đường bình an</t>
  </si>
  <si>
    <t>Bình an</t>
  </si>
  <si>
    <t>Chúc nhĩ lữ đồ bình an</t>
  </si>
  <si>
    <t>平常</t>
  </si>
  <si>
    <t>píngcháng</t>
  </si>
  <si>
    <t>一般, 通常</t>
  </si>
  <si>
    <t>他平常六点起床</t>
  </si>
  <si>
    <t>Tā píngcháng liù diǎn qǐchuáng</t>
  </si>
  <si>
    <t>Bình thường</t>
  </si>
  <si>
    <t>Tha bình thường lục điểm khởi sàng</t>
  </si>
  <si>
    <t>他平常六點起床</t>
  </si>
  <si>
    <t>平等</t>
  </si>
  <si>
    <t>píngděng</t>
  </si>
  <si>
    <t>同等, 公平</t>
  </si>
  <si>
    <t>我们都要平等对待</t>
  </si>
  <si>
    <t>Wǒmen dōu yào píngděng duìdài</t>
  </si>
  <si>
    <t>Chúng ta đều phải đối xử bình đẳng</t>
  </si>
  <si>
    <t>Bình đẳng</t>
  </si>
  <si>
    <t>Ngã môn đô yếu bình đẳng đối đãi</t>
  </si>
  <si>
    <t>我們都要平等對待</t>
  </si>
  <si>
    <t>平时</t>
  </si>
  <si>
    <t>píngshí</t>
  </si>
  <si>
    <t>一般情况下</t>
  </si>
  <si>
    <t>平时我很少出去</t>
  </si>
  <si>
    <t>Píngshí wǒ hěn shǎo chūqù</t>
  </si>
  <si>
    <t>Thường ngày tôi ít khi ra ngoài</t>
  </si>
  <si>
    <t>Bình thời</t>
  </si>
  <si>
    <t>Bình thời ngã ngận thiểu xuất khứ</t>
  </si>
  <si>
    <t>平時我很少出去</t>
  </si>
  <si>
    <t>瓶</t>
  </si>
  <si>
    <t>瓶子</t>
  </si>
  <si>
    <t>píngzi</t>
  </si>
  <si>
    <t>装液体的容器</t>
  </si>
  <si>
    <t>Bình tử</t>
  </si>
  <si>
    <t>普通</t>
  </si>
  <si>
    <t>pǔtōng</t>
  </si>
  <si>
    <t>一般, 不特别</t>
  </si>
  <si>
    <t>他穿得很普通</t>
  </si>
  <si>
    <t>Tā chuān de hěn pǔtōng</t>
  </si>
  <si>
    <t>Anh ấy ăn mặc rất bình thường</t>
  </si>
  <si>
    <t>Phổ thông</t>
  </si>
  <si>
    <t>Tha xuyên đắc ngận phổ thông</t>
  </si>
  <si>
    <t>普通话</t>
  </si>
  <si>
    <t>pǔtōnghuà</t>
  </si>
  <si>
    <t>中国的官方语言</t>
  </si>
  <si>
    <t>我在学习普通话</t>
  </si>
  <si>
    <t>Wǒ zài xuéxí pǔtōnghuà</t>
  </si>
  <si>
    <t>Tôi đang học tiếng phổ thông</t>
  </si>
  <si>
    <t>Phổ thông thoại</t>
  </si>
  <si>
    <t>Ngã tại học tập phổ thông thoại</t>
  </si>
  <si>
    <t>我在學習普通話</t>
  </si>
  <si>
    <t>qítā</t>
  </si>
  <si>
    <t>除了...之外的东西</t>
  </si>
  <si>
    <t>还有其他问题吗</t>
  </si>
  <si>
    <t>Hái yǒu qítā wèntí ma</t>
  </si>
  <si>
    <t>Còn câu hỏi nào khác không</t>
  </si>
  <si>
    <t>Kì tha</t>
  </si>
  <si>
    <t>Hoàn hữu kỳ tha vấn đề ma</t>
  </si>
  <si>
    <t>還有其他問題嗎</t>
  </si>
  <si>
    <t>其中</t>
  </si>
  <si>
    <t>qízhōng</t>
  </si>
  <si>
    <t>在这些中</t>
  </si>
  <si>
    <t>他是其中之一</t>
  </si>
  <si>
    <t>Tā shì qízhōng zhī yī</t>
  </si>
  <si>
    <t>Anh ấy là một trong số đó</t>
  </si>
  <si>
    <t>Kì trung</t>
  </si>
  <si>
    <t>Tha thị kỳ trung chi nhất</t>
  </si>
  <si>
    <t>骑</t>
  </si>
  <si>
    <t>qí</t>
  </si>
  <si>
    <t>骑乘, 乘坐</t>
  </si>
  <si>
    <t>我骑自行车上班</t>
  </si>
  <si>
    <t>Wǒ qí zìxíngchē shàngbān</t>
  </si>
  <si>
    <t>Tôi đi làm bằng xe đạp</t>
  </si>
  <si>
    <t>Kị</t>
  </si>
  <si>
    <t>Ngã kị tự hành xa thượng ban</t>
  </si>
  <si>
    <t>我騎自行車上班</t>
  </si>
  <si>
    <t>骑车</t>
  </si>
  <si>
    <t>qíchē</t>
  </si>
  <si>
    <t>骑自行车</t>
  </si>
  <si>
    <t>周末我喜欢骑车</t>
  </si>
  <si>
    <t>Zhōumò wǒ xǐhuān qíchē</t>
  </si>
  <si>
    <t>Cuối tuần tôi thích đi xe đạp</t>
  </si>
  <si>
    <t>Kị xa</t>
  </si>
  <si>
    <t>Chu mạt ngã hỷ hoan kị xa</t>
  </si>
  <si>
    <t>週末我喜歡騎車</t>
  </si>
  <si>
    <t>起飞</t>
  </si>
  <si>
    <t>qǐfēi</t>
  </si>
  <si>
    <t>飞机开始飞行</t>
  </si>
  <si>
    <t>飞机马上就要起飞</t>
  </si>
  <si>
    <t>Fēijī mǎshàng jiù yào qǐfēi</t>
  </si>
  <si>
    <t>Máy bay sắp cất cánh</t>
  </si>
  <si>
    <t>Khởi phi</t>
  </si>
  <si>
    <t>Phi cơ mã thượng tựu yếu khởi phi</t>
  </si>
  <si>
    <t>飛機馬上就要起飛</t>
  </si>
  <si>
    <t>气</t>
  </si>
  <si>
    <t>qì</t>
  </si>
  <si>
    <t>空气, 气体</t>
  </si>
  <si>
    <t>这里的空气很新鲜</t>
  </si>
  <si>
    <t>Zhèlǐ de kōngqì hěn xīnxiān</t>
  </si>
  <si>
    <t>Không khí ở đây rất trong lành</t>
  </si>
  <si>
    <t>Khí</t>
  </si>
  <si>
    <t>Giá lí đích không khí ngận tân tiên</t>
  </si>
  <si>
    <t>這裡的空氣很新鮮</t>
  </si>
  <si>
    <t>气温</t>
  </si>
  <si>
    <t>qìwēn</t>
  </si>
  <si>
    <t>空气的温度</t>
  </si>
  <si>
    <t>今天的气温很高</t>
  </si>
  <si>
    <t>Jīntiān de qìwēn hěn gāo</t>
  </si>
  <si>
    <t>Nhiệt độ không khí hôm nay rất cao</t>
  </si>
  <si>
    <t>Khí ôn</t>
  </si>
  <si>
    <t>Kim thiên đích khí ôn ngận cao</t>
  </si>
  <si>
    <t>今天的氣溫很高</t>
  </si>
  <si>
    <t>千</t>
  </si>
  <si>
    <t>qiān</t>
  </si>
  <si>
    <t>数字, 一千</t>
  </si>
  <si>
    <t>那本书卖一千元</t>
  </si>
  <si>
    <t>Nà běn shū mài yīqiān yuán</t>
  </si>
  <si>
    <t>Cuốn sách đó bán một nghìn đồng</t>
  </si>
  <si>
    <t>Na bản thư mại nhất thiên nguyên</t>
  </si>
  <si>
    <t>那本書賣一千元</t>
  </si>
  <si>
    <t>千克</t>
  </si>
  <si>
    <t>qiānkè</t>
  </si>
  <si>
    <t>质量单位, 公斤</t>
  </si>
  <si>
    <t>这袋米重一千克</t>
  </si>
  <si>
    <t>Zhè dài mǐ zhòng yīqiānkè</t>
  </si>
  <si>
    <t>Túi gạo này nặng một kilogram</t>
  </si>
  <si>
    <t>Thiên khắc</t>
  </si>
  <si>
    <t>Giá đại mễ trọng nhất thiên khắc</t>
  </si>
  <si>
    <t>這袋米重一千克</t>
  </si>
  <si>
    <t>前年</t>
  </si>
  <si>
    <t>qiánnián</t>
  </si>
  <si>
    <t>去年的前一年</t>
  </si>
  <si>
    <t>前年我们去北京旅游</t>
  </si>
  <si>
    <t>Qiánnián wǒmen qù Běijīng lǚyóu</t>
  </si>
  <si>
    <t>Năm kia chúng tôi đi du lịch Bắc Kinh</t>
  </si>
  <si>
    <t>Tiền niên</t>
  </si>
  <si>
    <t>Tiền niên ngã môn khứ Bắc Kinh lữ du</t>
  </si>
  <si>
    <t>前年我們去北京旅遊</t>
  </si>
  <si>
    <t>墙</t>
  </si>
  <si>
    <t>qiáng</t>
  </si>
  <si>
    <t>建筑物的围墙</t>
  </si>
  <si>
    <t>墙上挂着一幅画</t>
  </si>
  <si>
    <t>Qiáng shàng guàzhe yī fú huà</t>
  </si>
  <si>
    <t>Trên tường treo một bức tranh</t>
  </si>
  <si>
    <t>Tường</t>
  </si>
  <si>
    <t>Tường thượng quải trước nhất phúc họa</t>
  </si>
  <si>
    <t>牆上掛著一幅畫</t>
  </si>
  <si>
    <t>青年</t>
  </si>
  <si>
    <t>qīngnián</t>
  </si>
  <si>
    <t>年轻人, 青春期</t>
  </si>
  <si>
    <t>他是一位优秀的青年</t>
  </si>
  <si>
    <t>Tā shì yī wèi yōuxiù de qīngnián</t>
  </si>
  <si>
    <t>Anh ấy là một thanh niên ưu tú</t>
  </si>
  <si>
    <t>Thanh niên</t>
  </si>
  <si>
    <t>Tha thị nhất vị ưu tú đích thanh niên</t>
  </si>
  <si>
    <t>他是一位優秀的青年</t>
  </si>
  <si>
    <t>青少年</t>
  </si>
  <si>
    <t>qīngshàonián</t>
  </si>
  <si>
    <t>少年和青年</t>
  </si>
  <si>
    <t>他们是未来的青少年</t>
  </si>
  <si>
    <t>Tāmen shì wèilái de qīngshàonián</t>
  </si>
  <si>
    <t>Họ là thanh thiếu niên của tương lai</t>
  </si>
  <si>
    <t>Thanh thiếu niên</t>
  </si>
  <si>
    <t>Tha môn thị vị lai đích thanh thiếu niên</t>
  </si>
  <si>
    <t>他們是未來的青少年</t>
  </si>
  <si>
    <t>轻</t>
  </si>
  <si>
    <t>qīng</t>
  </si>
  <si>
    <t>质量小, 分量轻</t>
  </si>
  <si>
    <t>这个箱子很轻</t>
  </si>
  <si>
    <t>Zhège xiāngzi hěn qīng</t>
  </si>
  <si>
    <t>Cái vali này rất nhẹ</t>
  </si>
  <si>
    <t>Khinh</t>
  </si>
  <si>
    <t>Giá cách tương tử ngận khinh</t>
  </si>
  <si>
    <t>這個箱子很輕</t>
  </si>
  <si>
    <t>清楚</t>
  </si>
  <si>
    <t>qīngchǔ</t>
  </si>
  <si>
    <t>明白, 了解</t>
  </si>
  <si>
    <t>我清楚地记得</t>
  </si>
  <si>
    <t>Wǒ qīngchǔ de jìdé</t>
  </si>
  <si>
    <t>Tôi nhớ rất rõ</t>
  </si>
  <si>
    <t>Thanh sở</t>
  </si>
  <si>
    <t>Ngã thanh sở đích ký đắc</t>
  </si>
  <si>
    <t>我清楚地記得</t>
  </si>
  <si>
    <t>晴</t>
  </si>
  <si>
    <t>qíng</t>
  </si>
  <si>
    <t>Tình</t>
  </si>
  <si>
    <t>晴天</t>
  </si>
  <si>
    <t>qíngtiān</t>
  </si>
  <si>
    <t>Tình thiên</t>
  </si>
  <si>
    <t>请客</t>
  </si>
  <si>
    <t>qǐngkè</t>
  </si>
  <si>
    <t>邀请吃饭, 招待客人</t>
  </si>
  <si>
    <t>他请客吃晚饭</t>
  </si>
  <si>
    <t>Tā qǐngkè chī wǎnfàn</t>
  </si>
  <si>
    <t>Anh ấy mời khách ăn tối</t>
  </si>
  <si>
    <t>Thỉnh khách</t>
  </si>
  <si>
    <t>Tha thỉnh khách cật vãn phạn</t>
  </si>
  <si>
    <t>他請客吃晚飯</t>
  </si>
  <si>
    <t>请求</t>
  </si>
  <si>
    <t>qǐngqiú</t>
  </si>
  <si>
    <t>提出要求, 希望</t>
  </si>
  <si>
    <t>我有一个请求</t>
  </si>
  <si>
    <t>Wǒ yǒu yīgè qǐngqiú</t>
  </si>
  <si>
    <t>Tôi có một yêu cầu</t>
  </si>
  <si>
    <t>Thỉnh cầu</t>
  </si>
  <si>
    <t>Ngã hữu nhất cá thỉnh cầu</t>
  </si>
  <si>
    <t>我有一個請求</t>
  </si>
  <si>
    <t>秋天</t>
  </si>
  <si>
    <t>qiūtiān</t>
  </si>
  <si>
    <t>四季之一, 树叶落</t>
  </si>
  <si>
    <t>秋天是收获的季节</t>
  </si>
  <si>
    <t>Qiūtiān shì shōuhuò de jìjié</t>
  </si>
  <si>
    <t>Mùa thu là mùa thu hoạch</t>
  </si>
  <si>
    <t>Thu thiên</t>
  </si>
  <si>
    <t>Thu thiên thị thu hoạch đích quý tiết</t>
  </si>
  <si>
    <t>秋天是收穫的季節</t>
  </si>
  <si>
    <t>求</t>
  </si>
  <si>
    <t>请求, 要求</t>
  </si>
  <si>
    <t>他向我求帮助</t>
  </si>
  <si>
    <t>Tā xiàng wǒ qiú bāngzhù</t>
  </si>
  <si>
    <t>Anh ấy yêu cầu tôi giúp đỡ</t>
  </si>
  <si>
    <t>Tha hướng ngã cầu bang trợ</t>
  </si>
  <si>
    <t>他向我求幫助</t>
  </si>
  <si>
    <t>球场</t>
  </si>
  <si>
    <t>qiúchǎng</t>
  </si>
  <si>
    <t>运动场地, 比赛场所</t>
  </si>
  <si>
    <t>他们在球场上比赛</t>
  </si>
  <si>
    <t>Tāmen zài qiúchǎng shàng bǐsài</t>
  </si>
  <si>
    <t>Họ đang thi đấu trên sân bóng</t>
  </si>
  <si>
    <t>Cầu trường</t>
  </si>
  <si>
    <t>Tha môn tại cầu trường thượng tỷ tái</t>
  </si>
  <si>
    <t>他們在球場上比賽</t>
  </si>
  <si>
    <t>球队</t>
  </si>
  <si>
    <t>qiúduì</t>
  </si>
  <si>
    <t>运动队伍, 比赛团体</t>
  </si>
  <si>
    <t>我们球队赢了比赛</t>
  </si>
  <si>
    <t>Wǒmen qiúduì yíngle bǐsài</t>
  </si>
  <si>
    <t>Đội bóng của chúng tôi đã thắng</t>
  </si>
  <si>
    <t>Cầu đội</t>
  </si>
  <si>
    <t>Ngã môn cầu đội doanh liễu tỷ tái</t>
  </si>
  <si>
    <t>我們球隊贏了比賽</t>
  </si>
  <si>
    <t>怕</t>
  </si>
  <si>
    <t>Phạ</t>
  </si>
  <si>
    <t>排</t>
  </si>
  <si>
    <t>Bài</t>
  </si>
  <si>
    <t>碰</t>
  </si>
  <si>
    <t>pèng</t>
  </si>
  <si>
    <t>接触, 撞击</t>
  </si>
  <si>
    <t>Phanh</t>
  </si>
  <si>
    <t>碰到</t>
  </si>
  <si>
    <t>pèngdào</t>
  </si>
  <si>
    <t>遇见, 碰撞到</t>
  </si>
  <si>
    <t>我在街上碰到了老朋友</t>
  </si>
  <si>
    <t>Wǒ zài jiē shàng pèngdào le lǎo péngyǒu</t>
  </si>
  <si>
    <t>Phanh đáo</t>
  </si>
  <si>
    <t>Ngã tại nhai thượng phanh đáo liễu lão bằng hữu</t>
  </si>
  <si>
    <t>碰见</t>
  </si>
  <si>
    <t>pèngjiàn</t>
  </si>
  <si>
    <t>偶然遇到</t>
  </si>
  <si>
    <t>昨天我碰见了老师</t>
  </si>
  <si>
    <t>Zuótiān wǒ pèngjiàn le lǎoshī</t>
  </si>
  <si>
    <t>Hôm qua tôi tình cờ gặp thầy giáo</t>
  </si>
  <si>
    <t>Phanh kiến</t>
  </si>
  <si>
    <t>Tạc thiên ngã phanh kiến liễu lão sư</t>
  </si>
  <si>
    <t>昨天我碰見了老師</t>
  </si>
  <si>
    <t>球鞋</t>
  </si>
  <si>
    <t>qiúxié</t>
  </si>
  <si>
    <t>打球穿的鞋子</t>
  </si>
  <si>
    <t>他买了一双新球鞋</t>
  </si>
  <si>
    <t>Tā mǎile yī shuāng xīn qiúxié</t>
  </si>
  <si>
    <t>Anh ấy mua một đôi giày thể thao mới</t>
  </si>
  <si>
    <t>Cầu hài</t>
  </si>
  <si>
    <t>Tha mãi liễu nhất song tân cầu hài</t>
  </si>
  <si>
    <t>他買了一雙新球鞋</t>
  </si>
  <si>
    <t>取</t>
  </si>
  <si>
    <t>qǔ</t>
  </si>
  <si>
    <t>拿, 获取</t>
  </si>
  <si>
    <t>请取下你的帽子</t>
  </si>
  <si>
    <t>Qǐng qǔ xià nǐ de màozi</t>
  </si>
  <si>
    <t>Thỉnh thủ hạ nhĩ đích mạo tử</t>
  </si>
  <si>
    <t>請取下你的帽子</t>
  </si>
  <si>
    <t>取得</t>
  </si>
  <si>
    <t>qǔdé</t>
  </si>
  <si>
    <t>获得, 得到</t>
  </si>
  <si>
    <t>他取得了好成绩</t>
  </si>
  <si>
    <t>Tā qǔdéle hǎo chéngjì</t>
  </si>
  <si>
    <t>Anh ấy đã đạt được thành tích tốt</t>
  </si>
  <si>
    <t>Thủ đắc</t>
  </si>
  <si>
    <t>Tha thủ đắc liễu hảo thành tích</t>
  </si>
  <si>
    <t>他取得了好成績</t>
  </si>
  <si>
    <t>全</t>
  </si>
  <si>
    <t>quán</t>
  </si>
  <si>
    <t>Toàn</t>
  </si>
  <si>
    <t>quánbù</t>
  </si>
  <si>
    <t>所有, 全面</t>
  </si>
  <si>
    <t>他们全部到齐了</t>
  </si>
  <si>
    <t>Tāmen quánbù dào qíle</t>
  </si>
  <si>
    <t>Tất cả bọn họ đã đến đủ</t>
  </si>
  <si>
    <t>Toàn bộ</t>
  </si>
  <si>
    <t>Tha môn toàn bộ đáo tề liễu</t>
  </si>
  <si>
    <t>他們全部到齊了</t>
  </si>
  <si>
    <t>全国</t>
  </si>
  <si>
    <t>quánguó</t>
  </si>
  <si>
    <t>整个国家</t>
  </si>
  <si>
    <t>这是全国性的节日</t>
  </si>
  <si>
    <t>Zhè shì quánguó xìng de jiérì</t>
  </si>
  <si>
    <t>Đây là ngày lễ toàn quốc</t>
  </si>
  <si>
    <t>Toàn quốc</t>
  </si>
  <si>
    <t>Giá thị toàn quốc tính đích tiết nhật</t>
  </si>
  <si>
    <t>這是全國性的節日</t>
  </si>
  <si>
    <t>全家</t>
  </si>
  <si>
    <t>quánjiā</t>
  </si>
  <si>
    <t>整个家庭</t>
  </si>
  <si>
    <t>我们全家去旅行</t>
  </si>
  <si>
    <t>Wǒmen quánjiā qù lǚxíng</t>
  </si>
  <si>
    <t>Cả gia đình chúng tôi đi du lịch</t>
  </si>
  <si>
    <t>Toàn gia</t>
  </si>
  <si>
    <t>Ngã môn toàn gia khứ lữ hành</t>
  </si>
  <si>
    <t>我們全家去旅行</t>
  </si>
  <si>
    <t>全年</t>
  </si>
  <si>
    <t>quánnián</t>
  </si>
  <si>
    <t>整个年份</t>
  </si>
  <si>
    <t>他全年都很忙</t>
  </si>
  <si>
    <t>Tā quánnián dōu hěn máng</t>
  </si>
  <si>
    <t>Anh ấy bận rộn cả năm</t>
  </si>
  <si>
    <t>Toàn niên</t>
  </si>
  <si>
    <t>Tha toàn niên đô ngận mang</t>
  </si>
  <si>
    <t>全身</t>
  </si>
  <si>
    <t>quánshēn</t>
  </si>
  <si>
    <t>整个身体</t>
  </si>
  <si>
    <t>他全身湿透了</t>
  </si>
  <si>
    <t>Tā quánshēn shī tòu le</t>
  </si>
  <si>
    <t>Anh ấy ướt sũng toàn thân</t>
  </si>
  <si>
    <t>Toàn thân</t>
  </si>
  <si>
    <t>Tha toàn thân thấp thấu liễu</t>
  </si>
  <si>
    <t>他全身濕透了</t>
  </si>
  <si>
    <t>全体</t>
  </si>
  <si>
    <t>quántǐ</t>
  </si>
  <si>
    <t>所有成员</t>
  </si>
  <si>
    <t>全体员工都参加会议</t>
  </si>
  <si>
    <t>Quántǐ yuángōng dōu cānjiā huìyì</t>
  </si>
  <si>
    <t>Toàn thể</t>
  </si>
  <si>
    <t>Toàn thể viên công đô tham gia hội nghị</t>
  </si>
  <si>
    <t>全體員工都參加會議</t>
  </si>
  <si>
    <t>然后</t>
  </si>
  <si>
    <t>ránhòu</t>
  </si>
  <si>
    <t>接着, 后来</t>
  </si>
  <si>
    <t>吃完饭然后去散步</t>
  </si>
  <si>
    <t>Chī wán fàn ránhòu qù sànbù</t>
  </si>
  <si>
    <t>Ăn xong rồi đi dạo</t>
  </si>
  <si>
    <t>Nhiên hậu</t>
  </si>
  <si>
    <t>Cật hoàn phạn nhiên hậu khứ tản bộ</t>
  </si>
  <si>
    <t>吃完飯然後去散步</t>
  </si>
  <si>
    <t>让</t>
  </si>
  <si>
    <t>ràng</t>
  </si>
  <si>
    <t>Nhượng</t>
  </si>
  <si>
    <t>热情</t>
  </si>
  <si>
    <t>rèqíng</t>
  </si>
  <si>
    <t>热心, 友好</t>
  </si>
  <si>
    <t>她对人总是很热情</t>
  </si>
  <si>
    <t>Tā duì rén zǒng shì hěn rèqíng</t>
  </si>
  <si>
    <t>Cô ấy luôn rất nhiệt tình với mọi người</t>
  </si>
  <si>
    <t>Nhiệt tình</t>
  </si>
  <si>
    <t>Tha đối nhân tổng thị ngận nhiệt tình</t>
  </si>
  <si>
    <t>她對人總是很熱情</t>
  </si>
  <si>
    <t>人口</t>
  </si>
  <si>
    <t>rénkǒu</t>
  </si>
  <si>
    <t>人的数量</t>
  </si>
  <si>
    <t>这个城市人口很多</t>
  </si>
  <si>
    <t>Zhège chéngshì rénkǒu hěn duō</t>
  </si>
  <si>
    <t>Thành phố này có dân số đông</t>
  </si>
  <si>
    <t>Nhân khẩu</t>
  </si>
  <si>
    <t>Giá cách thành thị nhân khẩu ngận đa</t>
  </si>
  <si>
    <t>這個城市人口很多</t>
  </si>
  <si>
    <t>人们</t>
  </si>
  <si>
    <t>rénmen</t>
  </si>
  <si>
    <t>众人, 人类</t>
  </si>
  <si>
    <t>人们都喜欢节日</t>
  </si>
  <si>
    <t>Rénmen dōu xǐhuān jiérì</t>
  </si>
  <si>
    <t>Mọi người đều thích ngày lễ</t>
  </si>
  <si>
    <t>Nhân môn</t>
  </si>
  <si>
    <t>Nhân môn đô hỷ hoan tiết nhật</t>
  </si>
  <si>
    <t>人們都喜歡節日</t>
  </si>
  <si>
    <t>人数</t>
  </si>
  <si>
    <t>rénshù</t>
  </si>
  <si>
    <t>活动的人数有限</t>
  </si>
  <si>
    <t>Huódòng de rénshù yǒuxiàn</t>
  </si>
  <si>
    <t>Số lượng người tham gia hoạt động có giới hạn</t>
  </si>
  <si>
    <t>Nhân số</t>
  </si>
  <si>
    <t>Hoạt động đích nhân số hữu hạn</t>
  </si>
  <si>
    <t>活動的人數有限</t>
  </si>
  <si>
    <t>认为</t>
  </si>
  <si>
    <t>rènwéi</t>
  </si>
  <si>
    <t>觉得, 以为</t>
  </si>
  <si>
    <t>我认为他是对的</t>
  </si>
  <si>
    <t>Wǒ rènwéi tā shì duì de</t>
  </si>
  <si>
    <t>Tôi cho rằng anh ấy đúng</t>
  </si>
  <si>
    <t>Nhận vi</t>
  </si>
  <si>
    <t>Ngã nhận vi tha thị đối đích</t>
  </si>
  <si>
    <t>我認為他是對的</t>
  </si>
  <si>
    <t>日报</t>
  </si>
  <si>
    <t>rìbào</t>
  </si>
  <si>
    <t>每日发行的报纸</t>
  </si>
  <si>
    <t>他每天看日报</t>
  </si>
  <si>
    <t>Tā měitiān kàn rìbào</t>
  </si>
  <si>
    <t>Anh ấy đọc báo hàng ngày</t>
  </si>
  <si>
    <t>Nhật báo</t>
  </si>
  <si>
    <t>Tha mỗi thiên khán nhật báo</t>
  </si>
  <si>
    <t>他每天看日報</t>
  </si>
  <si>
    <t>日子</t>
  </si>
  <si>
    <t>rìzi</t>
  </si>
  <si>
    <t>日常生活, 天数</t>
  </si>
  <si>
    <t>他们过着幸福的日子</t>
  </si>
  <si>
    <t>Tāmen guòzhe xìngfú de rìzi</t>
  </si>
  <si>
    <t>Họ sống những ngày hạnh phúc</t>
  </si>
  <si>
    <t>Nhật tử</t>
  </si>
  <si>
    <t>Tha môn quá trước hạnh phúc đích nhật tử</t>
  </si>
  <si>
    <t>他們過著幸福的日子</t>
  </si>
  <si>
    <t>如果</t>
  </si>
  <si>
    <t>rúguǒ</t>
  </si>
  <si>
    <t>假设, 假如</t>
  </si>
  <si>
    <t>如果下雨, 我们就不去</t>
  </si>
  <si>
    <t>Rúguǒ xiàyǔ, wǒmen jiù bù qù</t>
  </si>
  <si>
    <t>Nếu trời mưa, chúng ta sẽ không đi</t>
  </si>
  <si>
    <t>Như quả</t>
  </si>
  <si>
    <t>Như quả hạ vũ, ngã môn tựu bất khứ</t>
  </si>
  <si>
    <t>如果下雨, 我們就不去</t>
  </si>
  <si>
    <t>入口</t>
  </si>
  <si>
    <t>rùkǒu</t>
  </si>
  <si>
    <t>进入的地方</t>
  </si>
  <si>
    <t>图书馆的入口在左边</t>
  </si>
  <si>
    <t>Túshūguǎn de rùkǒu zài zuǒbiān</t>
  </si>
  <si>
    <t>Lối vào thư viện ở bên trái</t>
  </si>
  <si>
    <t>Nhập khẩu</t>
  </si>
  <si>
    <t>Đồ thư quán đích nhập khẩu tại tả biên</t>
  </si>
  <si>
    <t>圖書館的入口在左邊</t>
  </si>
  <si>
    <t>商量</t>
  </si>
  <si>
    <t>shāngliáng</t>
  </si>
  <si>
    <t>商讨, 讨论</t>
  </si>
  <si>
    <t>我们可以商量一下这个问题</t>
  </si>
  <si>
    <t>Wǒmen kěyǐ shāngliáng yīxià zhège wèntí</t>
  </si>
  <si>
    <t>Chúng ta có thể thảo luận về vấn đề này</t>
  </si>
  <si>
    <t>Thương lượng</t>
  </si>
  <si>
    <t>Ngã môn khả dĩ thương lượng nhất hạ giá cách vấn đề</t>
  </si>
  <si>
    <t>我們可以商量一下這個問題</t>
  </si>
  <si>
    <t>商人</t>
  </si>
  <si>
    <t>shāngrén</t>
  </si>
  <si>
    <t>经营商品的人</t>
  </si>
  <si>
    <t>他是一个成功的商人</t>
  </si>
  <si>
    <t>Tā shì yīgè chénggōng de shāngrén</t>
  </si>
  <si>
    <t>Anh ấy là một thương nhân thành công</t>
  </si>
  <si>
    <t>Thương nhân</t>
  </si>
  <si>
    <t>Tha thị nhất cá thành công đích thương nhân</t>
  </si>
  <si>
    <t>他是一個成功的商人</t>
  </si>
  <si>
    <t>他不小心碰坏了玻璃</t>
  </si>
  <si>
    <t>Tā bù xiǎoxīn pèng huài le bōlí</t>
  </si>
  <si>
    <t>Tha bất tiểu tâm phanh hoại liễu pha lê</t>
  </si>
  <si>
    <t>他不小心碰壞了玻璃</t>
  </si>
  <si>
    <t>Anh ấy vô tình đụng vỡ kính</t>
  </si>
  <si>
    <t>Tôi đã gặp phải một người bạn cũ trên đường</t>
  </si>
  <si>
    <t>Anh ấy bình thường dậy lúc sáu giờ</t>
  </si>
  <si>
    <t>桌子上有一个空瓶</t>
  </si>
  <si>
    <t>Zhuōzi shàng yǒu yī gè kōng píng</t>
  </si>
  <si>
    <t>Trên bàn có một cái chai rỗng</t>
  </si>
  <si>
    <t>Trác tử thượng hữu nhất cá không bình</t>
  </si>
  <si>
    <t>桌子上有一個空瓶</t>
  </si>
  <si>
    <t>用来盛装液体的容器</t>
  </si>
  <si>
    <t>他买了一瓶子水</t>
  </si>
  <si>
    <t>Tā mǎile yī píngzi shuǐ</t>
  </si>
  <si>
    <t>Tha mãi liễu nhất bình tử thủy</t>
  </si>
  <si>
    <t>他買了一瓶子水</t>
  </si>
  <si>
    <t>Anh ấy đã mua một cái chai nước</t>
  </si>
  <si>
    <t>天气好, 没有云</t>
  </si>
  <si>
    <t>今天天气很晴</t>
  </si>
  <si>
    <t>Jīntiān tiānqì hěn qíng</t>
  </si>
  <si>
    <t>Hôm nay thời tiết rất nắng</t>
  </si>
  <si>
    <t>Kim thiên thiên khí ngận tình</t>
  </si>
  <si>
    <t>今天天氣很晴</t>
  </si>
  <si>
    <t>阳光明媚的日子</t>
  </si>
  <si>
    <t>我们计划在晴天去野餐</t>
  </si>
  <si>
    <t>Wǒmen jìhuà zài qíngtiān qù yěcān</t>
  </si>
  <si>
    <t>Chúng tôi dự định đi dã ngoại vào ngày trời nắng</t>
  </si>
  <si>
    <t>Ngã môn kế hoạch tại tình thiên khứ dã xan</t>
  </si>
  <si>
    <t>我們計劃在晴天去野餐</t>
  </si>
  <si>
    <t>Vui lòng bỏ mũ của bạn</t>
  </si>
  <si>
    <t>Toàn thể nhân viên đều tham gia cuộc họp</t>
  </si>
  <si>
    <t>完整, 全部</t>
  </si>
  <si>
    <t>这座城市的全景很美</t>
  </si>
  <si>
    <t>Zhè zuò chéngshì de quánjǐng hěn měi</t>
  </si>
  <si>
    <t>Toàn cảnh thành phố này rất đẹp</t>
  </si>
  <si>
    <t>Giá tọa thành thị đích toàn cảnh ngận mỹ</t>
  </si>
  <si>
    <t>這座城市的全景很美</t>
  </si>
  <si>
    <t>允许, 使</t>
  </si>
  <si>
    <t>请让座位给老人</t>
  </si>
  <si>
    <t>Qǐng ràng zuòwèi gěi lǎorén</t>
  </si>
  <si>
    <t>Hãy nhường chỗ cho người già</t>
  </si>
  <si>
    <t>Thỉnh nhượng toạ vị cấp lão nhân</t>
  </si>
  <si>
    <t>請讓座位給老人</t>
  </si>
  <si>
    <t>上周</t>
  </si>
  <si>
    <t>shàngzhōu</t>
  </si>
  <si>
    <t>前一个星期</t>
  </si>
  <si>
    <t>上周我们去了海边</t>
  </si>
  <si>
    <t>Shàngzhōu wǒmen qùle hǎibiān</t>
  </si>
  <si>
    <t>Tuần trước chúng tôi đi biển</t>
  </si>
  <si>
    <t>Thượng chu</t>
  </si>
  <si>
    <t>Thượng chu ngã môn khứ liễu hải biên</t>
  </si>
  <si>
    <t>上週我們去了海邊</t>
  </si>
  <si>
    <t>少数</t>
  </si>
  <si>
    <t>shǎoshù</t>
  </si>
  <si>
    <t>较少的数量</t>
  </si>
  <si>
    <t>少数学生没参加活动</t>
  </si>
  <si>
    <t>Shǎoshù xuéshēng méi cānjiā huódòng</t>
  </si>
  <si>
    <t>Một số ít học sinh không tham gia hoạt động</t>
  </si>
  <si>
    <t>Thiểu số</t>
  </si>
  <si>
    <t>Thiểu số học sinh một tham gia hoạt động</t>
  </si>
  <si>
    <t>少數學生沒參加活動</t>
  </si>
  <si>
    <t>少年</t>
  </si>
  <si>
    <t>shàonián</t>
  </si>
  <si>
    <t>他是一个聪明的少年</t>
  </si>
  <si>
    <t>Tā shì yīgè cōngmíng de shàonián</t>
  </si>
  <si>
    <t>Cậu ấy là một thiếu niên thông minh</t>
  </si>
  <si>
    <t>Thiếu niên</t>
  </si>
  <si>
    <t>Tha thị nhất cá thông minh đích thiếu niên</t>
  </si>
  <si>
    <t>他是一個聰明的少年</t>
  </si>
  <si>
    <t>身边</t>
  </si>
  <si>
    <t>shēnbiān</t>
  </si>
  <si>
    <t>周围, 附近</t>
  </si>
  <si>
    <t>他身边有很多朋友</t>
  </si>
  <si>
    <t>Tā shēnbiān yǒu hěnduō péngyǒu</t>
  </si>
  <si>
    <t>Thân biên</t>
  </si>
  <si>
    <t>Tha thân biên hữu ngận đa bằng hữu</t>
  </si>
  <si>
    <t>他身邊有很多朋友</t>
  </si>
  <si>
    <t>什么样</t>
  </si>
  <si>
    <t>shénmeyàng</t>
  </si>
  <si>
    <t>哪一种, 什么种类</t>
  </si>
  <si>
    <t>这是什么样的动物？</t>
  </si>
  <si>
    <t>Zhè shì shénme yàng de dòngwù?</t>
  </si>
  <si>
    <t>Đây là loại động vật nào?</t>
  </si>
  <si>
    <t>Thập ma dạng</t>
  </si>
  <si>
    <t>Giá thị thập ma dạng đích động vật?</t>
  </si>
  <si>
    <t>這是什麼樣的動物？</t>
  </si>
  <si>
    <t>shēng</t>
  </si>
  <si>
    <t>生长, 产生</t>
  </si>
  <si>
    <t>植物在春天生长得很快</t>
  </si>
  <si>
    <t>Zhíwù zài chūntiān shēngzhǎng de hěn kuài</t>
  </si>
  <si>
    <t>Cây cối mọc rất nhanh vào mùa xuân</t>
  </si>
  <si>
    <t>Thực vật tại xuân thiên sinh trường đích ngận khoái</t>
  </si>
  <si>
    <t>植物在春天生長得很快</t>
  </si>
  <si>
    <t>生词</t>
  </si>
  <si>
    <t>shēngcí</t>
  </si>
  <si>
    <t>不熟悉的词语</t>
  </si>
  <si>
    <t>学生在课上学习生词</t>
  </si>
  <si>
    <t>Xuéshēng zài kè shàng xuéxí shēngcí</t>
  </si>
  <si>
    <t>Học sinh học từ mới trên lớp</t>
  </si>
  <si>
    <t>Sinh từ</t>
  </si>
  <si>
    <t>Học sinh tại khoá thượng học tập sinh từ</t>
  </si>
  <si>
    <t>學生在課上學習生詞</t>
  </si>
  <si>
    <t>生活</t>
  </si>
  <si>
    <t>shēnghuó</t>
  </si>
  <si>
    <t>日常的生活</t>
  </si>
  <si>
    <t>他们在农村过着简单的生活</t>
  </si>
  <si>
    <t>Tāmen zài nóngcūn guòzhe jiǎndān de shēnghuó</t>
  </si>
  <si>
    <t>Họ sống cuộc sống đơn giản ở nông thôn</t>
  </si>
  <si>
    <t>Sinh hoạt</t>
  </si>
  <si>
    <t>Tha môn tại nông thôn quá trước giản đơn đích sinh hoạt</t>
  </si>
  <si>
    <t>他們在農村過著簡單的生活</t>
  </si>
  <si>
    <t>声音</t>
  </si>
  <si>
    <t>shēngyīn</t>
  </si>
  <si>
    <t>听到的声音</t>
  </si>
  <si>
    <t>他的声音很好听</t>
  </si>
  <si>
    <t>Tā de shēngyīn hěn hǎotīng</t>
  </si>
  <si>
    <t>Giọng nói của anh ấy rất hay</t>
  </si>
  <si>
    <t>Thanh âm</t>
  </si>
  <si>
    <t>Tha đích thanh âm ngận hảo thính</t>
  </si>
  <si>
    <t>他的聲音很好聽</t>
  </si>
  <si>
    <t>shěng</t>
  </si>
  <si>
    <t>地方行政区</t>
  </si>
  <si>
    <t>我们住在这个省</t>
  </si>
  <si>
    <t>Wǒmen zhù zài zhège shěng</t>
  </si>
  <si>
    <t>Chúng tôi sống ở tỉnh này</t>
  </si>
  <si>
    <t>Ngã môn trụ tại giá cách tỉnh</t>
  </si>
  <si>
    <t>我們住在這個省</t>
  </si>
  <si>
    <t>节约, 省去</t>
  </si>
  <si>
    <t>她每天省钱买书</t>
  </si>
  <si>
    <t>Tā měitiān shěng qián mǎi shū</t>
  </si>
  <si>
    <t>Cô ấy tiết kiệm tiền mua sách</t>
  </si>
  <si>
    <t>Tha mỗi thiên tỉnh tiền mãi thư</t>
  </si>
  <si>
    <t>她每天省錢買書</t>
  </si>
  <si>
    <t>十分</t>
  </si>
  <si>
    <t>shífēn</t>
  </si>
  <si>
    <t>很, 非常</t>
  </si>
  <si>
    <t>他对这份工作十分满意</t>
  </si>
  <si>
    <t>Tā duì zhè fèn gōngzuò shífēn mǎnyì</t>
  </si>
  <si>
    <t>Anh ấy rất hài lòng với công việc này</t>
  </si>
  <si>
    <t>Thập phân</t>
  </si>
  <si>
    <t>Tha đối giá phân công tác thập phân mãn ý</t>
  </si>
  <si>
    <t>他對這份工作十分滿意</t>
  </si>
  <si>
    <t>实际</t>
  </si>
  <si>
    <t>shíjì</t>
  </si>
  <si>
    <t>真实, 实在</t>
  </si>
  <si>
    <t>理论与实际相结合</t>
  </si>
  <si>
    <t>Lǐlùn yǔ shíjì xiāng jiéhé</t>
  </si>
  <si>
    <t>Lý thuyết kết hợp với thực tế</t>
  </si>
  <si>
    <t>Thực tế</t>
  </si>
  <si>
    <t>Lý luận dữ thực tế tương kết hợp</t>
  </si>
  <si>
    <t>理論與實際相結合</t>
  </si>
  <si>
    <t>实习</t>
  </si>
  <si>
    <t>shíxí</t>
  </si>
  <si>
    <t>在实际中学习</t>
  </si>
  <si>
    <t>他在公司实习三个月</t>
  </si>
  <si>
    <t>Tā zài gōngsī shíxí sān gè yuè</t>
  </si>
  <si>
    <t>Anh ấy thực tập ba tháng ở công ty</t>
  </si>
  <si>
    <t>Thực tập</t>
  </si>
  <si>
    <t>Tha tại công ty thực tập tam cá nguyệt</t>
  </si>
  <si>
    <t>他在公司實習三個月</t>
  </si>
  <si>
    <t>实现</t>
  </si>
  <si>
    <t>shíxiàn</t>
  </si>
  <si>
    <t>实行, 成为现实</t>
  </si>
  <si>
    <t>她终于实现了她的梦想</t>
  </si>
  <si>
    <t>Tā zhōngyú shíxiànle tā de mèngxiǎng</t>
  </si>
  <si>
    <t>Cô ấy cuối cùng đã thực hiện được ước mơ của mình</t>
  </si>
  <si>
    <t>Thực hiện</t>
  </si>
  <si>
    <t>Tha chung vu thực hiện liễu tha đích mộng tưởng</t>
  </si>
  <si>
    <t>她終於實現了她的夢想</t>
  </si>
  <si>
    <t>实在</t>
  </si>
  <si>
    <t>shízài</t>
  </si>
  <si>
    <t>真实, 不虚伪</t>
  </si>
  <si>
    <t>这个问题实在太难了</t>
  </si>
  <si>
    <t>Zhège wèntí shízài tài nán le</t>
  </si>
  <si>
    <t>Vấn đề này thực sự quá khó</t>
  </si>
  <si>
    <t>Thực tại</t>
  </si>
  <si>
    <t>Giá cách vấn đề thực tại thái nan liễu</t>
  </si>
  <si>
    <t>這個問題實在太難了</t>
  </si>
  <si>
    <t>shíwù</t>
  </si>
  <si>
    <t>可以吃的东西</t>
  </si>
  <si>
    <t>冰箱里有很多食物</t>
  </si>
  <si>
    <t>Bīngxiāng lǐ yǒu hěnduō shíwù</t>
  </si>
  <si>
    <t>Trong tủ lạnh có nhiều thực phẩm</t>
  </si>
  <si>
    <t>Thực vật</t>
  </si>
  <si>
    <t>Băng tương lý hữu ngận đa thực vật</t>
  </si>
  <si>
    <t>冰箱裡有很多食物</t>
  </si>
  <si>
    <t>shǐyòng</t>
  </si>
  <si>
    <t>运用, 利用</t>
  </si>
  <si>
    <t>请按照说明书使用</t>
  </si>
  <si>
    <t>Qǐng ànzhào shuōmíngshū shǐyòng</t>
  </si>
  <si>
    <t>Vui lòng sử dụng theo hướng dẫn</t>
  </si>
  <si>
    <t>Sử dụng</t>
  </si>
  <si>
    <t>Thỉnh án chiếu thuyết minh thư sử dụng</t>
  </si>
  <si>
    <t>請按照說明書使用</t>
  </si>
  <si>
    <t>市</t>
  </si>
  <si>
    <t>城市, 都市</t>
  </si>
  <si>
    <t>这个市有很多景点</t>
  </si>
  <si>
    <t>Zhège shì yǒu hěnduō jǐngdiǎn</t>
  </si>
  <si>
    <t>Thành phố này có nhiều điểm tham quan</t>
  </si>
  <si>
    <t>Giá cách thị hữu ngận đa cảnh điểm</t>
  </si>
  <si>
    <t>這個市有很多景點</t>
  </si>
  <si>
    <t>Anh ấy có rất nhiều bạn bên cạnh</t>
  </si>
  <si>
    <t>生</t>
  </si>
  <si>
    <t>Sinh</t>
  </si>
  <si>
    <t>省</t>
  </si>
  <si>
    <t>Tỉnh</t>
  </si>
  <si>
    <t>市长</t>
  </si>
  <si>
    <t>shìzhǎng</t>
  </si>
  <si>
    <t>城市的最高官员</t>
  </si>
  <si>
    <t>市长决定修建新的公园</t>
  </si>
  <si>
    <t>Shìzhǎng juédìng xiūjiàn xīn de gōngyuán</t>
  </si>
  <si>
    <t>Thị trưởng quyết định xây dựng công viên mới</t>
  </si>
  <si>
    <t>Thị trưởng</t>
  </si>
  <si>
    <t>Thị trưởng quyết định tu kiến tân đích công viên</t>
  </si>
  <si>
    <t>市長決定修建新的公園</t>
  </si>
  <si>
    <t>shìqíng</t>
  </si>
  <si>
    <t>事件, 工作</t>
  </si>
  <si>
    <t>我有很多事情要处理</t>
  </si>
  <si>
    <t>Wǒ yǒu hěnduō shìqíng yào chǔlǐ</t>
  </si>
  <si>
    <t>Tôi có nhiều việc phải xử lý</t>
  </si>
  <si>
    <t>Sự tình</t>
  </si>
  <si>
    <t>Ngã hữu ngận đa sự tình yếu xử lý</t>
  </si>
  <si>
    <t>我有很多事情要處理</t>
  </si>
  <si>
    <t>收</t>
  </si>
  <si>
    <t>shōu</t>
  </si>
  <si>
    <t>接受, 收集</t>
  </si>
  <si>
    <t>请帮我收一下快递</t>
  </si>
  <si>
    <t>Qǐng bāng wǒ shōu yīxià kuàidì</t>
  </si>
  <si>
    <t>Vui lòng giúp tôi nhận bưu kiện</t>
  </si>
  <si>
    <t>Thu</t>
  </si>
  <si>
    <t>Thỉnh bang ngã thu nhất hạ khoái đệ</t>
  </si>
  <si>
    <t>請幫我收一下快遞</t>
  </si>
  <si>
    <t>shōudào</t>
  </si>
  <si>
    <t>接到, 得到</t>
  </si>
  <si>
    <t>我收到了你的邮件</t>
  </si>
  <si>
    <t>Wǒ shōudào le nǐ de yóujiàn</t>
  </si>
  <si>
    <t>Tôi đã nhận được thư của bạn</t>
  </si>
  <si>
    <t>Thu đáo</t>
  </si>
  <si>
    <t>Ngã thu đáo liễu nhĩ đích bưu kiện</t>
  </si>
  <si>
    <t>我收到了你的郵件</t>
  </si>
  <si>
    <t>收入</t>
  </si>
  <si>
    <t>shōurù</t>
  </si>
  <si>
    <t>所得, 进账</t>
  </si>
  <si>
    <t>他的收入很高</t>
  </si>
  <si>
    <t>Tā de shōurù hěn gāo</t>
  </si>
  <si>
    <t>Thu nhập của anh ấy rất cao</t>
  </si>
  <si>
    <t>Thu nhập</t>
  </si>
  <si>
    <t>Tha đích thu nhập ngận cao</t>
  </si>
  <si>
    <t>手表</t>
  </si>
  <si>
    <t>shǒubiǎo</t>
  </si>
  <si>
    <t>佩戴在手腕的钟表</t>
  </si>
  <si>
    <t>这块手表很贵</t>
  </si>
  <si>
    <t>Zhè kuài shǒubiǎo hěn guì</t>
  </si>
  <si>
    <t>Thủ biểu</t>
  </si>
  <si>
    <t>Giá khối thủ biểu ngận quý</t>
  </si>
  <si>
    <t>這塊手錶很貴</t>
  </si>
  <si>
    <t>受到</t>
  </si>
  <si>
    <t>shòudào</t>
  </si>
  <si>
    <t>接受, 承受</t>
  </si>
  <si>
    <t>他受到了很多赞扬</t>
  </si>
  <si>
    <t>Tā shòudào le hěnduō zànyáng</t>
  </si>
  <si>
    <t>Anh ấy nhận được nhiều lời khen</t>
  </si>
  <si>
    <t>Thụ đáo</t>
  </si>
  <si>
    <t>Tha thụ đáo liễu ngận đa tán dương</t>
  </si>
  <si>
    <t>他受到了很多讚揚</t>
  </si>
  <si>
    <t>舒服</t>
  </si>
  <si>
    <t>shūfu</t>
  </si>
  <si>
    <t>感觉好, 轻松</t>
  </si>
  <si>
    <t>坐在沙发上很舒服</t>
  </si>
  <si>
    <t>Zuò zài shāfā shàng hěn shūfu</t>
  </si>
  <si>
    <t>Ngồi trên ghế sofa rất thoải mái</t>
  </si>
  <si>
    <t>Thư phục</t>
  </si>
  <si>
    <t>Tọa tại sa phát thượng ngận thư phục</t>
  </si>
  <si>
    <t>坐在沙發上很舒服</t>
  </si>
  <si>
    <t>熟</t>
  </si>
  <si>
    <t>shú</t>
  </si>
  <si>
    <t>了解透彻, 熟悉</t>
  </si>
  <si>
    <t>我对这个地方很熟</t>
  </si>
  <si>
    <t>Wǒ duì zhège dìfāng hěn shú</t>
  </si>
  <si>
    <t>Tôi rất quen thuộc với nơi này</t>
  </si>
  <si>
    <t>Thục</t>
  </si>
  <si>
    <t>Ngã đối giá cách địa phương ngận thục</t>
  </si>
  <si>
    <t>我對這個地方很熟</t>
  </si>
  <si>
    <t>数</t>
  </si>
  <si>
    <t>shǔ</t>
  </si>
  <si>
    <t>数字, 计算</t>
  </si>
  <si>
    <t>请数一下有多少人</t>
  </si>
  <si>
    <t>Qǐng shǔ yīxià yǒu duōshǎo rén</t>
  </si>
  <si>
    <t>Vui lòng đếm xem có bao nhiêu người</t>
  </si>
  <si>
    <t>Số</t>
  </si>
  <si>
    <t>Thỉnh số nhất hạ hữu đa thiểu nhân</t>
  </si>
  <si>
    <t>請數一下有多少人</t>
  </si>
  <si>
    <t>shùzì</t>
  </si>
  <si>
    <t>Số tự</t>
  </si>
  <si>
    <t>水平</t>
  </si>
  <si>
    <t>shuǐpíng</t>
  </si>
  <si>
    <t>能力, 程度</t>
  </si>
  <si>
    <t>他的英语水平很高</t>
  </si>
  <si>
    <t>Tā de yīngyǔ shuǐpíng hěn gāo</t>
  </si>
  <si>
    <t>Trình độ tiếng Anh của anh ấy rất cao</t>
  </si>
  <si>
    <t>Thủy bình</t>
  </si>
  <si>
    <t>Tha đích Anh ngữ thủy bình ngận cao</t>
  </si>
  <si>
    <t>他的英語水平很高</t>
  </si>
  <si>
    <t>顺利</t>
  </si>
  <si>
    <t>shùnlì</t>
  </si>
  <si>
    <t>没有困难, 成功</t>
  </si>
  <si>
    <t>会议进行得很顺利</t>
  </si>
  <si>
    <t>Huìyì jìnxíng de hěn shùnlì</t>
  </si>
  <si>
    <t>Cuộc họp diễn ra rất thuận lợi</t>
  </si>
  <si>
    <t>Thuận lợi</t>
  </si>
  <si>
    <t>Hội nghị tiến hành đích ngận thuận lợi</t>
  </si>
  <si>
    <t>會議進行得很順利</t>
  </si>
  <si>
    <t>shuōmíng</t>
  </si>
  <si>
    <t>解释, 讲解</t>
  </si>
  <si>
    <t>请说明一下你的观点</t>
  </si>
  <si>
    <t>Qǐng shuōmíng yīxià nǐ de guāndiǎn</t>
  </si>
  <si>
    <t>Vui lòng giải thích quan điểm của bạn</t>
  </si>
  <si>
    <t>Thuyết minh</t>
  </si>
  <si>
    <t>Thỉnh thuyết minh nhất hạ nhĩ đích quan điểm</t>
  </si>
  <si>
    <t>請說明一下你的觀點</t>
  </si>
  <si>
    <t>司机</t>
  </si>
  <si>
    <t>sījī</t>
  </si>
  <si>
    <t>驾驶车辆的人</t>
  </si>
  <si>
    <t>司机开车很小心</t>
  </si>
  <si>
    <t>Sījī kāichē hěn xiǎoxīn</t>
  </si>
  <si>
    <t>Tài xế lái xe rất cẩn thận</t>
  </si>
  <si>
    <t>Tư cơ</t>
  </si>
  <si>
    <t>Tư cơ khai xa ngận tiểu tâm</t>
  </si>
  <si>
    <t>司機開車很小心</t>
  </si>
  <si>
    <t>送到</t>
  </si>
  <si>
    <t>sòngdào</t>
  </si>
  <si>
    <t>运送至某地</t>
  </si>
  <si>
    <t>快递已经送到我的办公室</t>
  </si>
  <si>
    <t>Kuàidì yǐjīng sòngdào wǒ de bàngōngshì</t>
  </si>
  <si>
    <t>Bưu kiện đã được chuyển đến văn phòng của tôi</t>
  </si>
  <si>
    <t>Tống đáo</t>
  </si>
  <si>
    <t>Khoái đệ dĩ kinh tống đáo ngã đích bàn công thất</t>
  </si>
  <si>
    <t>快遞已經送到我的辦公室</t>
  </si>
  <si>
    <t>送给</t>
  </si>
  <si>
    <t>sònggěi</t>
  </si>
  <si>
    <t>赠送给某人</t>
  </si>
  <si>
    <t>他把书送给了朋友</t>
  </si>
  <si>
    <t>Tā bǎ shū sònggěi le péngyǒu</t>
  </si>
  <si>
    <t>Anh ấy đã tặng sách cho bạn</t>
  </si>
  <si>
    <t>Tống cấp</t>
  </si>
  <si>
    <t>Tha bả thư tống cấp liễu bằng hữu</t>
  </si>
  <si>
    <t>他把書送給了朋友</t>
  </si>
  <si>
    <t>算</t>
  </si>
  <si>
    <t>suàn</t>
  </si>
  <si>
    <t>计算, 认为</t>
  </si>
  <si>
    <t>这个算是你的功劳</t>
  </si>
  <si>
    <t>Zhège suàn shì nǐ de gōngláo</t>
  </si>
  <si>
    <t>Đây coi như là công lao của bạn</t>
  </si>
  <si>
    <t>Toán</t>
  </si>
  <si>
    <t>Giá cách toán thị nhĩ đích công lao</t>
  </si>
  <si>
    <t>這個算是你的功勞</t>
  </si>
  <si>
    <t>虽然</t>
  </si>
  <si>
    <t>suīrán</t>
  </si>
  <si>
    <t>尽管, 表示转折</t>
  </si>
  <si>
    <t>虽然下雨, 我们还是去公园</t>
  </si>
  <si>
    <t>Suīrán xiàyǔ, wǒmen háishì qù gōngyuán</t>
  </si>
  <si>
    <t>Mặc dù trời mưa, chúng tôi vẫn đi công viên</t>
  </si>
  <si>
    <t>Tuy nhiên</t>
  </si>
  <si>
    <t>Tuy nhiên hạ vũ, ngã môn hoàn thị khứ công viên</t>
  </si>
  <si>
    <t>雖然下雨, 我們還是去公園</t>
  </si>
  <si>
    <t>随便</t>
  </si>
  <si>
    <t>suíbiàn</t>
  </si>
  <si>
    <t>任意, 不拘束</t>
  </si>
  <si>
    <t>你可以随便坐</t>
  </si>
  <si>
    <t>Nǐ kěyǐ suíbiàn zuò</t>
  </si>
  <si>
    <t>Bạn có thể ngồi thoải mái</t>
  </si>
  <si>
    <t>Tuỳ tiện</t>
  </si>
  <si>
    <t>Nhĩ khả dĩ tuỳ tiện toạ</t>
  </si>
  <si>
    <t>你可以隨便坐</t>
  </si>
  <si>
    <t>随时</t>
  </si>
  <si>
    <t>suíshí</t>
  </si>
  <si>
    <t>任何时间, 随意</t>
  </si>
  <si>
    <t>你可以随时打电话给我</t>
  </si>
  <si>
    <t>Nǐ kěyǐ suíshí dǎ diànhuà gěi wǒ</t>
  </si>
  <si>
    <t>Bạn có thể gọi điện cho tôi bất kỳ lúc nào</t>
  </si>
  <si>
    <t>Tuỳ thời</t>
  </si>
  <si>
    <t>Nhĩ khả dĩ tuỳ thời đả điện thoại cấp ngã</t>
  </si>
  <si>
    <t>你可以隨時打電話給我</t>
  </si>
  <si>
    <t>所以</t>
  </si>
  <si>
    <t>suǒyǐ</t>
  </si>
  <si>
    <t>因此, 表示结果</t>
  </si>
  <si>
    <t>他生病了, 所以没来上课</t>
  </si>
  <si>
    <t>Tā shēngbìng le, suǒyǐ méi lái shàngkè</t>
  </si>
  <si>
    <t>Anh ấy bị ốm, vì vậy không đến lớp</t>
  </si>
  <si>
    <t>Sở dĩ</t>
  </si>
  <si>
    <t>Tha sinh bệnh liễu, sở dĩ mạc lai thượng khoá</t>
  </si>
  <si>
    <t>他生病了, 所以沒來上課</t>
  </si>
  <si>
    <t>所有</t>
  </si>
  <si>
    <t>suǒyǒu</t>
  </si>
  <si>
    <t>一切, 全部</t>
  </si>
  <si>
    <t>所有的门窗都锁好了</t>
  </si>
  <si>
    <t>Suǒyǒu de mén chuāng dōu suǒ hǎo le</t>
  </si>
  <si>
    <t>Tất cả cửa ra vào và cửa sổ đều đã khóa chặt</t>
  </si>
  <si>
    <t>Sở hữu</t>
  </si>
  <si>
    <t>Sở hữu đích môn song đô toả hảo liễu</t>
  </si>
  <si>
    <t>所有的門窗都鎖好了</t>
  </si>
  <si>
    <t>它</t>
  </si>
  <si>
    <t>指代事物或动物</t>
  </si>
  <si>
    <t>它是一只非常可爱的猫</t>
  </si>
  <si>
    <t>Tā shì yī zhī fēicháng kě'ài de māo</t>
  </si>
  <si>
    <t>Nó là một con mèo rất đáng yêu</t>
  </si>
  <si>
    <t>Tha thị nhất chỉ phi thường khả ái đích miêu</t>
  </si>
  <si>
    <t>它是一隻非常可愛的貓</t>
  </si>
  <si>
    <t>它们</t>
  </si>
  <si>
    <t>指代多个事物或动物</t>
  </si>
  <si>
    <t>它们在花园里玩耍</t>
  </si>
  <si>
    <t>Tāmen zài huāyuán lǐ wánshuǎ</t>
  </si>
  <si>
    <t>Chúng đang chơi đùa trong vườn</t>
  </si>
  <si>
    <t>Tha môn tại hoa viên lý ngoạn sái</t>
  </si>
  <si>
    <t>它們在花園裡玩耍</t>
  </si>
  <si>
    <t>太太</t>
  </si>
  <si>
    <t>tàitai</t>
  </si>
  <si>
    <t>夫人的称呼, 妻子</t>
  </si>
  <si>
    <t>李太太非常善良</t>
  </si>
  <si>
    <t>Lǐ tàitai fēicháng shànliáng</t>
  </si>
  <si>
    <t>Bà Lý rất hiền lành</t>
  </si>
  <si>
    <t>Thái thái</t>
  </si>
  <si>
    <t>Lý thái thái phi thường thiện lương</t>
  </si>
  <si>
    <t>太阳</t>
  </si>
  <si>
    <t>tàiyáng</t>
  </si>
  <si>
    <t>发光发热的天体</t>
  </si>
  <si>
    <t>太阳从东方升起</t>
  </si>
  <si>
    <t>Tàiyáng cóng dōngfāng shēngqǐ</t>
  </si>
  <si>
    <t>Mặt trời mọc từ hướng đông</t>
  </si>
  <si>
    <t>Thái dương</t>
  </si>
  <si>
    <t>Thái dương tòng đông phương thăng khởi</t>
  </si>
  <si>
    <t>太陽從東方升起</t>
  </si>
  <si>
    <t>态度</t>
  </si>
  <si>
    <t>tàidù</t>
  </si>
  <si>
    <t>表现出的行为或立场</t>
  </si>
  <si>
    <t>他的态度很友好</t>
  </si>
  <si>
    <t>Tā de tàidù hěn yǒuhǎo</t>
  </si>
  <si>
    <t>Thái độ của anh ấy rất thân thiện</t>
  </si>
  <si>
    <t>Thái độ</t>
  </si>
  <si>
    <t>Tha đích thái độ ngận hữu hảo</t>
  </si>
  <si>
    <t>他的態度很友好</t>
  </si>
  <si>
    <t>讨论</t>
  </si>
  <si>
    <t>tǎolùn</t>
  </si>
  <si>
    <t>交流意见或观点</t>
  </si>
  <si>
    <t>我们正在讨论这个问题</t>
  </si>
  <si>
    <t>Wǒmen zhèngzài tǎolùn zhège wèntí</t>
  </si>
  <si>
    <t>Chúng tôi đang thảo luận về vấn đề này</t>
  </si>
  <si>
    <t>Thảo luận</t>
  </si>
  <si>
    <t>Ngã môn chính tại thảo luận giá cách vấn đề</t>
  </si>
  <si>
    <t>我們正在討論這個問題</t>
  </si>
  <si>
    <t>套</t>
  </si>
  <si>
    <t>tào</t>
  </si>
  <si>
    <t>成套的物品</t>
  </si>
  <si>
    <t>我买了一套新家具</t>
  </si>
  <si>
    <t>Wǒ mǎile yī tào xīn jiājù</t>
  </si>
  <si>
    <t>Tôi đã mua một bộ nội thất mới</t>
  </si>
  <si>
    <t>Sáo</t>
  </si>
  <si>
    <t>Ngã mãi liễu nhất sáo tân gia cụ</t>
  </si>
  <si>
    <t>我買了一套新家具</t>
  </si>
  <si>
    <t>特别</t>
  </si>
  <si>
    <t>tèbié</t>
  </si>
  <si>
    <t>非常, 独特</t>
  </si>
  <si>
    <t>这道菜的味道特别好</t>
  </si>
  <si>
    <t>Zhè dào cài de wèidào tèbié hǎo</t>
  </si>
  <si>
    <t>Món này có vị đặc biệt ngon</t>
  </si>
  <si>
    <t>Đặc biệt</t>
  </si>
  <si>
    <t>Giá đạo thái đích vị đạo đặc biệt hảo</t>
  </si>
  <si>
    <t>這道菜的味道特別好</t>
  </si>
  <si>
    <t>特点</t>
  </si>
  <si>
    <t>tèdiǎn</t>
  </si>
  <si>
    <t>独有的性质或特征</t>
  </si>
  <si>
    <t>这个产品有很多优点和特点</t>
  </si>
  <si>
    <t>Zhège chǎnpǐn yǒu hěnduō yōudiǎn hé tèdiǎn</t>
  </si>
  <si>
    <t>Sản phẩm này có nhiều ưu điểm và đặc điểm</t>
  </si>
  <si>
    <t>Đặc điểm</t>
  </si>
  <si>
    <t>Giá cách sản phẩm hữu ngận đa ưu điểm hòa đặc điểm</t>
  </si>
  <si>
    <t>這個產品有很多優點和特點</t>
  </si>
  <si>
    <t>疼</t>
  </si>
  <si>
    <t>téng</t>
  </si>
  <si>
    <t>痛, 感觉疼痛</t>
  </si>
  <si>
    <t>我的头很疼</t>
  </si>
  <si>
    <t>Wǒ de tóu hěn téng</t>
  </si>
  <si>
    <t>Đầu tôi rất đau</t>
  </si>
  <si>
    <t>Ngã đích đầu ngận đông</t>
  </si>
  <si>
    <t>我的頭很疼</t>
  </si>
  <si>
    <t>提</t>
  </si>
  <si>
    <t>tí</t>
  </si>
  <si>
    <t>Đề</t>
  </si>
  <si>
    <t>提出</t>
  </si>
  <si>
    <t>tíchū</t>
  </si>
  <si>
    <t>提议, 提出意见</t>
  </si>
  <si>
    <t>请提出你的建议</t>
  </si>
  <si>
    <t>Qǐng tíchū nǐ de jiànyì</t>
  </si>
  <si>
    <t>Vui lòng đưa ra đề xuất của bạn</t>
  </si>
  <si>
    <t>Đề xuất</t>
  </si>
  <si>
    <t>Thỉnh đề xuất nhĩ đích kiến nghị</t>
  </si>
  <si>
    <t>請提出你的建議</t>
  </si>
  <si>
    <t>提到</t>
  </si>
  <si>
    <t>tídào</t>
  </si>
  <si>
    <t>提及, 说到</t>
  </si>
  <si>
    <t>他在演讲中提到了这个问题</t>
  </si>
  <si>
    <t>Tā zài yǎnjiǎng zhōng tídàole zhège wèntí</t>
  </si>
  <si>
    <t>Anh ấy đã đề cập đến vấn đề này trong bài diễn thuyết</t>
  </si>
  <si>
    <t>Đề đáo</t>
  </si>
  <si>
    <t>Tha tại diễn giảng trung đề đáo liễu giá cách vấn đề</t>
  </si>
  <si>
    <t>他在演講中提到了這個問題</t>
  </si>
  <si>
    <t>提高</t>
  </si>
  <si>
    <t>tígāo</t>
  </si>
  <si>
    <t>提升, 增长</t>
  </si>
  <si>
    <t>我们需要提高生产效率</t>
  </si>
  <si>
    <t>Wǒmen xūyào tígāo shēngchǎn xiàolǜ</t>
  </si>
  <si>
    <t>Chúng ta cần nâng cao hiệu suất sản xuất</t>
  </si>
  <si>
    <t>Đề cao</t>
  </si>
  <si>
    <t>Ngã môn nhu yếu đề cao sinh sản hiệu suất</t>
  </si>
  <si>
    <t>我們需要提高生產效率</t>
  </si>
  <si>
    <t>题</t>
  </si>
  <si>
    <t>问题, 题目</t>
  </si>
  <si>
    <t>这个题很难</t>
  </si>
  <si>
    <t>Zhège tí hěn nán</t>
  </si>
  <si>
    <t>Giá cách đề ngận nan</t>
  </si>
  <si>
    <t>這個題很難</t>
  </si>
  <si>
    <t>体育</t>
  </si>
  <si>
    <t>tǐyù</t>
  </si>
  <si>
    <t>锻炼身体的活动</t>
  </si>
  <si>
    <t>我们学校的体育设施很好</t>
  </si>
  <si>
    <t>Wǒmen xuéxiào de tǐyù shèshī hěn hǎo</t>
  </si>
  <si>
    <t>Cơ sở vật chất thể thao của trường chúng tôi rất tốt</t>
  </si>
  <si>
    <t>Thể dục</t>
  </si>
  <si>
    <t>Ngã môn học hiệu đích thể dục thiết thi ngận hảo</t>
  </si>
  <si>
    <t>我們學校的體育設施很好</t>
  </si>
  <si>
    <t>体育场</t>
  </si>
  <si>
    <t>tǐyùchǎng</t>
  </si>
  <si>
    <t>进行体育活动的场地</t>
  </si>
  <si>
    <t>我们在体育场看比赛</t>
  </si>
  <si>
    <t>Wǒmen zài tǐyùchǎng kàn bǐsài</t>
  </si>
  <si>
    <t>Chúng tôi xem trận đấu ở sân vận động</t>
  </si>
  <si>
    <t>Thể dục trường</t>
  </si>
  <si>
    <t>Ngã môn tại thể dục trường khán bỉ tái</t>
  </si>
  <si>
    <t>我們在體育場看比賽</t>
  </si>
  <si>
    <t>体育馆</t>
  </si>
  <si>
    <t>tǐyùguǎn</t>
  </si>
  <si>
    <t>室内运动场所</t>
  </si>
  <si>
    <t>体育馆在学校的北边</t>
  </si>
  <si>
    <t>Tǐyùguǎn zài xuéxiào de běibiān</t>
  </si>
  <si>
    <t>Nhà thi đấu nằm ở phía bắc của trường học</t>
  </si>
  <si>
    <t>Thể dục quán</t>
  </si>
  <si>
    <t>Thể dục quán tại học hiệu đích bắc biên</t>
  </si>
  <si>
    <t>體育館在學校的北邊</t>
  </si>
  <si>
    <t>天上</t>
  </si>
  <si>
    <t>tiānshàng</t>
  </si>
  <si>
    <t>空中, 天空</t>
  </si>
  <si>
    <t>天上有很多星星</t>
  </si>
  <si>
    <t>Tiānshàng yǒu hěnduō xīngxīng</t>
  </si>
  <si>
    <t>Trên trời có rất nhiều sao</t>
  </si>
  <si>
    <t>Thiên thượng</t>
  </si>
  <si>
    <t>Thiên thượng hữu ngận đa tinh tinh</t>
  </si>
  <si>
    <t>条</t>
  </si>
  <si>
    <t>tiáo</t>
  </si>
  <si>
    <t>长形物, 条件</t>
  </si>
  <si>
    <t>这条裙子很漂亮</t>
  </si>
  <si>
    <t>Zhè tiáo qúnzi hěn piàoliang</t>
  </si>
  <si>
    <t>Chiếc váy này rất đẹp</t>
  </si>
  <si>
    <t>Giá điều quần tử ngận phiêu lượng</t>
  </si>
  <si>
    <t>這條裙子很漂亮</t>
  </si>
  <si>
    <t>做得仔细, 认真</t>
  </si>
  <si>
    <t>Tā gōngzuò shízài, hěn yǒu zérèngǎn</t>
  </si>
  <si>
    <t>Anh ấy làm việc rất cẩn thận và có trách nhiệm</t>
  </si>
  <si>
    <t>Tha công tác thực tại, ngận hữu trách nhiệm cảm</t>
  </si>
  <si>
    <t>Chiếc đồng hồ đeo tay này rất đắt</t>
  </si>
  <si>
    <t>数学中的元素</t>
  </si>
  <si>
    <t>我在数学考试中遇到了很多数字</t>
  </si>
  <si>
    <t>Wǒ zài shùxué kǎoshì zhōng yù dàole hěnduō shùzì</t>
  </si>
  <si>
    <t>Tôi đã gặp nhiều con số trong kỳ thi toán</t>
  </si>
  <si>
    <t>Ngã tại số học khảo thí trung ngộ đáo liễu ngận đa số tự</t>
  </si>
  <si>
    <t>我在數學考試中遇到了很多數字</t>
  </si>
  <si>
    <t>唤起, 引起注意</t>
  </si>
  <si>
    <t>这个电影提起了我的兴趣</t>
  </si>
  <si>
    <t>Zhège diànyǐng tíqǐle wǒ de xìngqù</t>
  </si>
  <si>
    <t>Bộ phim này đã gợi lên sự hứng thú của tôi</t>
  </si>
  <si>
    <t>Giá cách điện ảnh đề khởi liễu ngã đích hứng thú</t>
  </si>
  <si>
    <t>這個電影提起了我的興趣</t>
  </si>
  <si>
    <t>条件</t>
  </si>
  <si>
    <t>tiáojiàn</t>
  </si>
  <si>
    <t>需要满足的标准或要求</t>
  </si>
  <si>
    <t>这个工作条件很好</t>
  </si>
  <si>
    <t>Zhège gōngzuò tiáojiàn hěn hǎo</t>
  </si>
  <si>
    <t>Điều kiện công việc này rất tốt</t>
  </si>
  <si>
    <t>Điều kiện</t>
  </si>
  <si>
    <t>Giá cách công tác điều kiện ngận hảo</t>
  </si>
  <si>
    <t>這個工作條件很好</t>
  </si>
  <si>
    <t>听讲</t>
  </si>
  <si>
    <t>tīngjiǎng</t>
  </si>
  <si>
    <t>认真听取讲课</t>
  </si>
  <si>
    <t>学生们专心听讲</t>
  </si>
  <si>
    <t>Xuéshēngmen zhuānxīn tīngjiǎng</t>
  </si>
  <si>
    <t>Học sinh chăm chú nghe giảng</t>
  </si>
  <si>
    <t>Thính giảng</t>
  </si>
  <si>
    <t>Học sinh môn chuyên tâm thính giảng</t>
  </si>
  <si>
    <t>學生們專心聽講</t>
  </si>
  <si>
    <t>听说</t>
  </si>
  <si>
    <t>tīngshuō</t>
  </si>
  <si>
    <t>听别人说, 听到的传闻</t>
  </si>
  <si>
    <t>我听说他要搬家</t>
  </si>
  <si>
    <t>Wǒ tīngshuō tā yào bānjiā</t>
  </si>
  <si>
    <t>Tôi nghe nói anh ấy sắp chuyển nhà</t>
  </si>
  <si>
    <t>Thính thuyết</t>
  </si>
  <si>
    <t>Ngã thính thuyết tha yếu ban gia</t>
  </si>
  <si>
    <t>我聽說他要搬家</t>
  </si>
  <si>
    <t>停</t>
  </si>
  <si>
    <t>tíng</t>
  </si>
  <si>
    <t>Đình</t>
  </si>
  <si>
    <t>停车</t>
  </si>
  <si>
    <t>tíngchē</t>
  </si>
  <si>
    <t>Đình xa</t>
  </si>
  <si>
    <t>停车场</t>
  </si>
  <si>
    <t>tíngchēchǎng</t>
  </si>
  <si>
    <t>Đình xa trường</t>
  </si>
  <si>
    <t>tǐng</t>
  </si>
  <si>
    <t>挺好</t>
  </si>
  <si>
    <t>tǐng hǎo</t>
  </si>
  <si>
    <t>Đỉnh hảo</t>
  </si>
  <si>
    <t>通</t>
  </si>
  <si>
    <t>tōng</t>
  </si>
  <si>
    <t>通过, 顺利通过</t>
  </si>
  <si>
    <t>这条路通向市中心</t>
  </si>
  <si>
    <t>Zhè tiáo lù tōng xiàng shì zhōngxīn</t>
  </si>
  <si>
    <t>Thông</t>
  </si>
  <si>
    <t>Giá điều lộ thông hướng thị trung tâm</t>
  </si>
  <si>
    <t>這條路通向市中心</t>
  </si>
  <si>
    <t>通过</t>
  </si>
  <si>
    <t>tōngguò</t>
  </si>
  <si>
    <t>经过, 使某事成功</t>
  </si>
  <si>
    <t>他通过了考试</t>
  </si>
  <si>
    <t>Tā tōngguòle kǎoshì</t>
  </si>
  <si>
    <t>Anh ấy đã vượt qua kỳ thi</t>
  </si>
  <si>
    <t>Thông qua</t>
  </si>
  <si>
    <t>Tha thông qua liễu khảo thí</t>
  </si>
  <si>
    <t>他通過了考試</t>
  </si>
  <si>
    <t>通知</t>
  </si>
  <si>
    <t>tōngzhī</t>
  </si>
  <si>
    <t>正式告知, 通告</t>
  </si>
  <si>
    <t>公司发出了一份通知</t>
  </si>
  <si>
    <t>Gōngsī fāchūle yī fèn tōngzhī</t>
  </si>
  <si>
    <t>Công ty đã phát hành một thông báo</t>
  </si>
  <si>
    <t>Thông tri</t>
  </si>
  <si>
    <t>Công ty phát xuất liễu nhất phần thông tri</t>
  </si>
  <si>
    <t>公司發出了一份通知</t>
  </si>
  <si>
    <t>tóngshí</t>
  </si>
  <si>
    <t>在同一时间</t>
  </si>
  <si>
    <t>他能同时做两件事</t>
  </si>
  <si>
    <t>Tā néng tóngshí zuò liǎng jiàn shì</t>
  </si>
  <si>
    <t>Anh ấy có thể làm hai việc cùng lúc</t>
  </si>
  <si>
    <t>Đồng thời</t>
  </si>
  <si>
    <t>Tha năng đồng thời tố lưỡng kiện sự</t>
  </si>
  <si>
    <t>他能同時做兩件事</t>
  </si>
  <si>
    <t>同事</t>
  </si>
  <si>
    <t>tóngshì</t>
  </si>
  <si>
    <t>一起工作的伙伴</t>
  </si>
  <si>
    <t>我们是多年的同事</t>
  </si>
  <si>
    <t>Wǒmen shì duōnián de tóngshì</t>
  </si>
  <si>
    <t>Chúng tôi là đồng nghiệp lâu năm</t>
  </si>
  <si>
    <t>Đồng sự</t>
  </si>
  <si>
    <t>Ngã môn thị đa niên đích đồng sự</t>
  </si>
  <si>
    <t>我們是多年的同事</t>
  </si>
  <si>
    <t>同样</t>
  </si>
  <si>
    <t>tóngyàng</t>
  </si>
  <si>
    <t>一样, 相同</t>
  </si>
  <si>
    <t>他们有同样的兴趣爱好</t>
  </si>
  <si>
    <t>Tāmen yǒu tóngyàng de xìngqù àihào</t>
  </si>
  <si>
    <t>Đồng dạng</t>
  </si>
  <si>
    <t>Tha môn hữu đồng dạng đích hứng thú ái hảo</t>
  </si>
  <si>
    <t>他們有同樣的興趣愛好</t>
  </si>
  <si>
    <t>tóu</t>
  </si>
  <si>
    <t>tóufǎ</t>
  </si>
  <si>
    <t>Đầu phát</t>
  </si>
  <si>
    <t>图片</t>
  </si>
  <si>
    <t>túpiàn</t>
  </si>
  <si>
    <t>用于显示的图像</t>
  </si>
  <si>
    <t>请看一下这张图片</t>
  </si>
  <si>
    <t>Qǐng kàn yīxià zhè zhāng túpiàn</t>
  </si>
  <si>
    <t>Vui lòng xem hình ảnh này</t>
  </si>
  <si>
    <t>Đồ phiến</t>
  </si>
  <si>
    <t>Thỉnh khán nhất hạ giá trương đồ phiến</t>
  </si>
  <si>
    <t>請看一下這張圖片</t>
  </si>
  <si>
    <t>推</t>
  </si>
  <si>
    <t>tuī</t>
  </si>
  <si>
    <t>推动, 推广</t>
  </si>
  <si>
    <t>请推开门</t>
  </si>
  <si>
    <t>Qǐng tuī kāi mén</t>
  </si>
  <si>
    <t>Vui lòng đẩy cửa ra</t>
  </si>
  <si>
    <t>Thôi</t>
  </si>
  <si>
    <t>Thỉnh thôi khai môn</t>
  </si>
  <si>
    <t>請推開門</t>
  </si>
  <si>
    <t>腿</t>
  </si>
  <si>
    <t>tuǐ</t>
  </si>
  <si>
    <t>下肢, 大腿</t>
  </si>
  <si>
    <t>他摔伤了腿</t>
  </si>
  <si>
    <t>Tā shuāi shāngle tuǐ</t>
  </si>
  <si>
    <t>Anh ấy bị thương ở chân</t>
  </si>
  <si>
    <t>Thoái</t>
  </si>
  <si>
    <t>Tha suất thương liễu thoái</t>
  </si>
  <si>
    <t>他摔傷了腿</t>
  </si>
  <si>
    <t>外地</t>
  </si>
  <si>
    <t>wàidì</t>
  </si>
  <si>
    <t>外面的地方</t>
  </si>
  <si>
    <t>他从外地回来</t>
  </si>
  <si>
    <t>Tā cóng wàidì huílái</t>
  </si>
  <si>
    <t>Anh ấy trở về từ nơi khác</t>
  </si>
  <si>
    <t>Ngoại địa</t>
  </si>
  <si>
    <t>Tha tòng ngoại địa hồi lai</t>
  </si>
  <si>
    <t>他從外地回來</t>
  </si>
  <si>
    <t>外卖</t>
  </si>
  <si>
    <t>wàimài</t>
  </si>
  <si>
    <t>送到家里的食物</t>
  </si>
  <si>
    <t>我们订了外卖</t>
  </si>
  <si>
    <t>Wǒmen dìngle wàimài</t>
  </si>
  <si>
    <t>Chúng tôi đã đặt đồ ăn giao tận nhà</t>
  </si>
  <si>
    <t>Ngoại mại</t>
  </si>
  <si>
    <t>Ngã môn đính liễu ngoại mại</t>
  </si>
  <si>
    <t>我們訂了外賣</t>
  </si>
  <si>
    <t>完</t>
  </si>
  <si>
    <t>wán</t>
  </si>
  <si>
    <t>结束, 完成</t>
  </si>
  <si>
    <t>我已经做完作业</t>
  </si>
  <si>
    <t>Wǒ yǐjīng zuò wán zuòyè</t>
  </si>
  <si>
    <t>Tôi đã làm xong bài tập</t>
  </si>
  <si>
    <t>Ngã dĩ kinh tố hoàn tác nghiệp</t>
  </si>
  <si>
    <t>我已經做完作業</t>
  </si>
  <si>
    <t>完成</t>
  </si>
  <si>
    <t>wánchéng</t>
  </si>
  <si>
    <t>把事情做好</t>
  </si>
  <si>
    <t>她在规定时间内完成了任务</t>
  </si>
  <si>
    <t>Tā zài guīdìng shíjiān nèi wánchéngle rènwù</t>
  </si>
  <si>
    <t>Cô ấy đã hoàn thành nhiệm vụ trong thời gian quy định</t>
  </si>
  <si>
    <t>Hoàn thành</t>
  </si>
  <si>
    <t>Tha tại quy định thời gian nội hoàn thành liễu nhiệm vụ</t>
  </si>
  <si>
    <t>她在規定時間內完成了任務</t>
  </si>
  <si>
    <t>完全</t>
  </si>
  <si>
    <t>wánquán</t>
  </si>
  <si>
    <t>完整, 没有缺陷</t>
  </si>
  <si>
    <t>他完全理解这个问题</t>
  </si>
  <si>
    <t>Tā wánquán lǐjiě zhège wèntí</t>
  </si>
  <si>
    <t>Anh ấy hoàn toàn hiểu vấn đề này</t>
  </si>
  <si>
    <t>Hoàn toàn</t>
  </si>
  <si>
    <t>Tha hoàn toàn lý giải giá cách vấn đề</t>
  </si>
  <si>
    <t>他完全理解這個問題</t>
  </si>
  <si>
    <t>晚安</t>
  </si>
  <si>
    <t>wǎn'ān</t>
  </si>
  <si>
    <t>夜晚的问候</t>
  </si>
  <si>
    <t>睡前别忘了说晚安</t>
  </si>
  <si>
    <t>Shuì qián bié wàngle shuō wǎn'ān</t>
  </si>
  <si>
    <t>Trước khi ngủ đừng quên nói chúc ngủ ngon</t>
  </si>
  <si>
    <t>Vãn an</t>
  </si>
  <si>
    <t>Thụy tiền biệt vong liễu thuyết vãn an</t>
  </si>
  <si>
    <t>睡前別忘了說晚安</t>
  </si>
  <si>
    <t>晚报</t>
  </si>
  <si>
    <t>wǎnbào</t>
  </si>
  <si>
    <t>晚上的报纸</t>
  </si>
  <si>
    <t>我们家的晚报刚刚送到</t>
  </si>
  <si>
    <t>Wǒmen jiā de wǎnbào gānggāng sòngdào</t>
  </si>
  <si>
    <t>Báo buổi tối của nhà chúng tôi vừa được giao đến</t>
  </si>
  <si>
    <t>Vãn báo</t>
  </si>
  <si>
    <t>Ngã môn gia đích vãn báo cương cương tống đáo</t>
  </si>
  <si>
    <t>我們家的晚報剛剛送到</t>
  </si>
  <si>
    <t>wǎncān</t>
  </si>
  <si>
    <t>晚上的一餐</t>
  </si>
  <si>
    <t>今晚的晚餐很丰盛</t>
  </si>
  <si>
    <t>Jīnwǎn de wǎncān hěn fēngshèng</t>
  </si>
  <si>
    <t>Bữa tối nay rất thịnh soạn</t>
  </si>
  <si>
    <t>Vãn xan</t>
  </si>
  <si>
    <t>Kim vãn đích vãn xan ngận phong thịnh</t>
  </si>
  <si>
    <t>今晚的晚餐很豐盛</t>
  </si>
  <si>
    <t>晚会</t>
  </si>
  <si>
    <t>wǎnhuì</t>
  </si>
  <si>
    <t>晚上的聚会</t>
  </si>
  <si>
    <t>我们参加了一个晚会</t>
  </si>
  <si>
    <t>Wǒmen cānjiāle yīgè wǎnhuì</t>
  </si>
  <si>
    <t>Chúng tôi đã tham gia một buổi dạ tiệc</t>
  </si>
  <si>
    <t>Vãn hội</t>
  </si>
  <si>
    <t>Ngã môn tham gia liễu nhất cá vãn hội</t>
  </si>
  <si>
    <t>我們參加了一個晚會</t>
  </si>
  <si>
    <t>碗</t>
  </si>
  <si>
    <t>装食物的器皿</t>
  </si>
  <si>
    <t>请给我一碗汤</t>
  </si>
  <si>
    <t>Qǐng gěi wǒ yī wǎn tāng</t>
  </si>
  <si>
    <t>Vui lòng cho tôi một bát canh</t>
  </si>
  <si>
    <t>Oản</t>
  </si>
  <si>
    <t>Thỉnh cấp ngã nhất oản thang</t>
  </si>
  <si>
    <t>請給我一碗湯</t>
  </si>
  <si>
    <t>万</t>
  </si>
  <si>
    <t>wàn</t>
  </si>
  <si>
    <t>一万个, 十的四次方</t>
  </si>
  <si>
    <t>北京有上万人参加了活动</t>
  </si>
  <si>
    <t>Běijīng yǒu shàng wàn rén cānjiāle huódòng</t>
  </si>
  <si>
    <t>Hàng chục nghìn người tham gia sự kiện ở Bắc Kinh</t>
  </si>
  <si>
    <t>Vạn</t>
  </si>
  <si>
    <t>Bắc Kinh hữu thượng vạn nhân tham gia liễu hoạt động</t>
  </si>
  <si>
    <t>北京有上萬人參加了活動</t>
  </si>
  <si>
    <t>网</t>
  </si>
  <si>
    <t>wǎng</t>
  </si>
  <si>
    <t>网络, 互联网</t>
  </si>
  <si>
    <t>互联网改变了我们的生活</t>
  </si>
  <si>
    <t>Hùliánwǎng gǎibiànle wǒmen de shēnghuó</t>
  </si>
  <si>
    <t>Internet đã thay đổi cuộc sống của chúng tôi</t>
  </si>
  <si>
    <t>Võng</t>
  </si>
  <si>
    <t>Hộ liên võng cải biến liễu ngã môn đích sinh hoạt</t>
  </si>
  <si>
    <t>互聯網改變了我們的生活</t>
  </si>
  <si>
    <t>网球</t>
  </si>
  <si>
    <t>wǎngqiú</t>
  </si>
  <si>
    <t>我喜欢打网球</t>
  </si>
  <si>
    <t>Wǒ xǐhuān dǎ wǎngqiú</t>
  </si>
  <si>
    <t>Tôi thích chơi quần vợt</t>
  </si>
  <si>
    <t>Võng cầu</t>
  </si>
  <si>
    <t>Ngã hỷ hoan đả võng cầu</t>
  </si>
  <si>
    <t>我喜歡打網球</t>
  </si>
  <si>
    <t>网站</t>
  </si>
  <si>
    <t>wǎngzhàn</t>
  </si>
  <si>
    <t>网络平台</t>
  </si>
  <si>
    <t>这个网站提供很多信息</t>
  </si>
  <si>
    <t>Zhège wǎngzhàn tígōng hěnduō xìnxī</t>
  </si>
  <si>
    <t>Trang web này cung cấp nhiều thông tin</t>
  </si>
  <si>
    <t>Võng trạm</t>
  </si>
  <si>
    <t>Giá cách võng trạm đề cung ngận đa thông tin</t>
  </si>
  <si>
    <t>這個網站提供很多信息</t>
  </si>
  <si>
    <t>往</t>
  </si>
  <si>
    <t>朝某个方向去</t>
  </si>
  <si>
    <t>他往家里走</t>
  </si>
  <si>
    <t>Tā wǎng jiālǐ zǒu</t>
  </si>
  <si>
    <t>Anh ấy đi về nhà</t>
  </si>
  <si>
    <t>Vãng</t>
  </si>
  <si>
    <t>Tha vãng gia lý tẩu</t>
  </si>
  <si>
    <t>他往家裡走</t>
  </si>
  <si>
    <t>为</t>
  </si>
  <si>
    <t>wèi</t>
  </si>
  <si>
    <t>作为, 是</t>
  </si>
  <si>
    <t>他为朋友感到骄傲</t>
  </si>
  <si>
    <t>Tā wèi péngyǒu gǎndào jiāo'ào</t>
  </si>
  <si>
    <t>Anh ấy tự hào về bạn mình</t>
  </si>
  <si>
    <t>Vi</t>
  </si>
  <si>
    <t>Tha vị bằng hữu cảm đáo kiêu ngạo</t>
  </si>
  <si>
    <t>他為朋友感到驕傲</t>
  </si>
  <si>
    <t>为什么</t>
  </si>
  <si>
    <t>wèishénme</t>
  </si>
  <si>
    <t>因为, 为何</t>
  </si>
  <si>
    <t>你为什么不接电话</t>
  </si>
  <si>
    <t>Nǐ wèishéme bù jiē diànhuà</t>
  </si>
  <si>
    <t>Vi thập ma</t>
  </si>
  <si>
    <t>Nhĩ vi thập ma bất tiếp điện thoại</t>
  </si>
  <si>
    <t>你為什麼不接電話</t>
  </si>
  <si>
    <t>位</t>
  </si>
  <si>
    <t>位置, 量词</t>
  </si>
  <si>
    <t>这位先生是我们的客人</t>
  </si>
  <si>
    <t>Zhè wèi xiānshēng shì wǒmen de kèrén</t>
  </si>
  <si>
    <t>Vị ông này là khách của chúng tôi</t>
  </si>
  <si>
    <t>Vị</t>
  </si>
  <si>
    <t>Giá vị tiên sinh thị ngã môn đích khách nhân</t>
  </si>
  <si>
    <t>這位先生是我們的客人</t>
  </si>
  <si>
    <t>味道</t>
  </si>
  <si>
    <t>wèidào</t>
  </si>
  <si>
    <t>食物的味觉</t>
  </si>
  <si>
    <t>这道菜的味道很不错</t>
  </si>
  <si>
    <t>Zhè dào cài de wèidào hěn bùcuò</t>
  </si>
  <si>
    <t>Món ăn này có hương vị rất ngon</t>
  </si>
  <si>
    <t>Vị đạo</t>
  </si>
  <si>
    <t>Giá đạo thái đích vị đạo ngận bất thác</t>
  </si>
  <si>
    <t>這道菜的味道很不錯</t>
  </si>
  <si>
    <t>呼叫, 引起注意</t>
  </si>
  <si>
    <t>喂, 你听得见吗</t>
  </si>
  <si>
    <t>Wèi, nǐ tīngdé jiàn ma</t>
  </si>
  <si>
    <t>Uý, nhĩ thính đắc kiến ma</t>
  </si>
  <si>
    <t>喂, 你聽得見嗎</t>
  </si>
  <si>
    <t>温度</t>
  </si>
  <si>
    <t>wēndù</t>
  </si>
  <si>
    <t>温暖的程度</t>
  </si>
  <si>
    <t>水的温度很适中</t>
  </si>
  <si>
    <t>Shuǐ de wēndù hěn shì zhōng</t>
  </si>
  <si>
    <t>Nhiệt độ của nước rất vừa phải</t>
  </si>
  <si>
    <t>闻</t>
  </si>
  <si>
    <t>wén</t>
  </si>
  <si>
    <t>听到, 传闻</t>
  </si>
  <si>
    <t>我闻到了美妙的音乐</t>
  </si>
  <si>
    <t>Wǒ wén dàole měimiào de yīnyuè</t>
  </si>
  <si>
    <t>Tôi nghe thấy âm nhạc tuyệt vời</t>
  </si>
  <si>
    <t>Văn</t>
  </si>
  <si>
    <t>Ngã văn đáo liễu mỹ diệu đích âm nhạc</t>
  </si>
  <si>
    <t>我聞到了美妙的音樂</t>
  </si>
  <si>
    <t>挺</t>
  </si>
  <si>
    <t>Đỉnh</t>
  </si>
  <si>
    <t>Họ có cùng sở thích giống nhau</t>
  </si>
  <si>
    <t>停止, 暂停</t>
  </si>
  <si>
    <t>Yǔ tíngle, wǒmen kěyǐ chūfā le</t>
  </si>
  <si>
    <t>Mưa đã tạnh, chúng ta có thể đi rồi</t>
  </si>
  <si>
    <t>Vũ đình liễu, ngã môn khả dĩ xuất phát liễu</t>
  </si>
  <si>
    <t>把车停下来</t>
  </si>
  <si>
    <t>Qǐng zài lùbiān tíngchē, zhùyì ānquán</t>
  </si>
  <si>
    <t>Vui lòng đỗ xe bên lề đường, chú ý an toàn</t>
  </si>
  <si>
    <t>Thỉnh tại lộ biên đình xa, chú ý an toàn</t>
  </si>
  <si>
    <t>供车辆停放的地方</t>
  </si>
  <si>
    <t>我们在商场的停车场见面吧</t>
  </si>
  <si>
    <t>Wǒmen zài shāngchǎng de tíngchēchǎng jiànmiàn ba</t>
  </si>
  <si>
    <t>Chúng ta gặp nhau ở bãi đỗ xe của trung tâm thương mại nhé</t>
  </si>
  <si>
    <t>Ngã môn tại thương trường đích đình xa trường kiến diện ba</t>
  </si>
  <si>
    <t>我們在商場的停車場見面吧</t>
  </si>
  <si>
    <t>表示相当, 非常, 很</t>
  </si>
  <si>
    <t>这部电影挺有意思的</t>
  </si>
  <si>
    <t>Zhè bù diànyǐng tǐng yǒuyìsi de</t>
  </si>
  <si>
    <t>Bộ phim này khá thú vị</t>
  </si>
  <si>
    <t>Giá bộ điện ảnh đỉnh hữu ý tứ đích</t>
  </si>
  <si>
    <t>這部電影挺有意思的</t>
  </si>
  <si>
    <t>相当好, 令人满意</t>
  </si>
  <si>
    <t>今天的天气挺好</t>
  </si>
  <si>
    <t>Jīntiān de tiānqì tǐng hǎo</t>
  </si>
  <si>
    <t>Thời tiết hôm nay khá tốt</t>
  </si>
  <si>
    <t>Kim thiên đích thiên khí đỉnh hảo</t>
  </si>
  <si>
    <t>今天的天氣挺好</t>
  </si>
  <si>
    <t>头</t>
  </si>
  <si>
    <t>Đầu</t>
  </si>
  <si>
    <t>开端, 起始, 最前面</t>
  </si>
  <si>
    <t>我们在队伍的头走</t>
  </si>
  <si>
    <t>Wǒmen zài duìwǔ de tóu zǒu</t>
  </si>
  <si>
    <t>Chúng tôi đi ở đầu hàng</t>
  </si>
  <si>
    <t>Ngã môn tại đội ngũ đích đầu tẩu</t>
  </si>
  <si>
    <t>我們在隊伍的頭走</t>
  </si>
  <si>
    <t>最重要的部分, 最前线</t>
  </si>
  <si>
    <t>他在公司是头</t>
  </si>
  <si>
    <t>Tā zài gōngsī shì tóu</t>
  </si>
  <si>
    <t>Anh ấy là người đứng đầu công ty</t>
  </si>
  <si>
    <t>Tha tại công ty thị đầu</t>
  </si>
  <si>
    <t>他在公司是頭</t>
  </si>
  <si>
    <t>长在头上的毛发</t>
  </si>
  <si>
    <t>她的头发很长而且很顺滑</t>
  </si>
  <si>
    <t>Tā de tóufǎ hěn zhǎng érqiě hěn shùnhuá</t>
  </si>
  <si>
    <t>Tóc của cô ấy rất dài và mượt</t>
  </si>
  <si>
    <t>Tha đích đầu phát ngận trường nhi thả ngận thuận hoạt</t>
  </si>
  <si>
    <t>她的頭髮很長而且很順滑</t>
  </si>
  <si>
    <t>Tại sao bạn không nghe điện thoại?</t>
  </si>
  <si>
    <t>喂</t>
  </si>
  <si>
    <t>Uý</t>
  </si>
  <si>
    <t>Ê, bạn nghe thấy không?</t>
  </si>
  <si>
    <t>Ôn độ</t>
  </si>
  <si>
    <t>Thuỷ đích ôn độ ngận thích trung</t>
  </si>
  <si>
    <t>水的溫度很適中</t>
  </si>
  <si>
    <t>问路</t>
  </si>
  <si>
    <t>wèn lù</t>
  </si>
  <si>
    <t>询问路的方向或方法</t>
  </si>
  <si>
    <t>她问路去博物馆</t>
  </si>
  <si>
    <t>Tā wèn lù qù bówùguǎn</t>
  </si>
  <si>
    <t>Cô ấy hỏi đường đến bảo tàng</t>
  </si>
  <si>
    <t>Vấn lộ</t>
  </si>
  <si>
    <t>Tha vấn lộ khứ bác vật quán</t>
  </si>
  <si>
    <t>她問路去博物館</t>
  </si>
  <si>
    <t>问题</t>
  </si>
  <si>
    <t>wèntí</t>
  </si>
  <si>
    <t>需要解决或讨论的事情</t>
  </si>
  <si>
    <t>我们需要解决这个问题</t>
  </si>
  <si>
    <t>Wǒmen xūyào jiějué zhège wèntí</t>
  </si>
  <si>
    <t>Chúng ta cần giải quyết vấn đề này</t>
  </si>
  <si>
    <t>Vấn đề</t>
  </si>
  <si>
    <t>Ngã môn nhu yếu giải quyết giá cách vấn đề</t>
  </si>
  <si>
    <t>我們需要解決這個問題</t>
  </si>
  <si>
    <t>午餐</t>
  </si>
  <si>
    <t>wǔcān</t>
  </si>
  <si>
    <t>中午吃的饭</t>
  </si>
  <si>
    <t>我们中午吃了一顿丰盛的午餐</t>
  </si>
  <si>
    <t>Wǒmen zhōngwǔ chīle yī dùn fēngshèng de wǔcān</t>
  </si>
  <si>
    <t>Chúng tôi đã ăn một bữa trưa thịnh soạn</t>
  </si>
  <si>
    <t>Ngọ xan</t>
  </si>
  <si>
    <t>Ngã môn trung ngọ cật liễu nhất đốn phong thịnh đích ngọ xan</t>
  </si>
  <si>
    <t>我們中午吃了一頓豐盛的午餐</t>
  </si>
  <si>
    <t>午睡</t>
  </si>
  <si>
    <t>wǔshuì</t>
  </si>
  <si>
    <t>白天短暂的睡眠</t>
  </si>
  <si>
    <t>午饭后我常常午睡</t>
  </si>
  <si>
    <t>Wǔfàn hòu wǒ chángcháng wǔshuì</t>
  </si>
  <si>
    <t>Sau bữa trưa tôi thường ngủ trưa</t>
  </si>
  <si>
    <t>Ngọ thụy</t>
  </si>
  <si>
    <t>Ngọ phạn hậu ngã thường thường ngọ thụy</t>
  </si>
  <si>
    <t>午飯後我常常午睡</t>
  </si>
  <si>
    <t>西北</t>
  </si>
  <si>
    <t>xīběi</t>
  </si>
  <si>
    <t>西方和北方</t>
  </si>
  <si>
    <t>西北地区的天气很干燥</t>
  </si>
  <si>
    <t>Xīběi dìqū de tiānqì hěn gānzào</t>
  </si>
  <si>
    <t>Thời tiết ở khu vực Tây Bắc rất khô</t>
  </si>
  <si>
    <t>Tây bắc</t>
  </si>
  <si>
    <t>Tây bắc địa khu đích thiên khí ngận can táo</t>
  </si>
  <si>
    <t>西北地區的天氣很乾燥</t>
  </si>
  <si>
    <t>西餐</t>
  </si>
  <si>
    <t>xīcān</t>
  </si>
  <si>
    <t>西方风格的饭菜</t>
  </si>
  <si>
    <t>我们今天晚上吃西餐</t>
  </si>
  <si>
    <t>Wǒmen jīntiān wǎnshàng chī xīcān</t>
  </si>
  <si>
    <t>Tối nay chúng tôi ăn món Tây</t>
  </si>
  <si>
    <t>Tây xan</t>
  </si>
  <si>
    <t>Ngã môn kim thiên vãn thượng cật tây xan</t>
  </si>
  <si>
    <t>我們今天晚上吃西餐</t>
  </si>
  <si>
    <t>xīfāng</t>
  </si>
  <si>
    <t>西边的方向</t>
  </si>
  <si>
    <t>西方文化对我很有吸引力</t>
  </si>
  <si>
    <t>Xīfāng wénhuà duì wǒ hěn yǒu xīyǐn lì</t>
  </si>
  <si>
    <t>Văn hóa phương Tây rất hấp dẫn tôi</t>
  </si>
  <si>
    <t>Tây phương</t>
  </si>
  <si>
    <t>Tây phương văn hóa đối ngã ngận hữu hấp dẫn lực</t>
  </si>
  <si>
    <t>西方文化對我很有吸引力</t>
  </si>
  <si>
    <t>西南</t>
  </si>
  <si>
    <t>xīnán</t>
  </si>
  <si>
    <t>西方和南方</t>
  </si>
  <si>
    <t>我们计划去西南旅行</t>
  </si>
  <si>
    <t>Wǒmen jìhuà qù xīnán lǚxíng</t>
  </si>
  <si>
    <t>Chúng tôi dự định đi du lịch Tây Nam</t>
  </si>
  <si>
    <t>Tây nam</t>
  </si>
  <si>
    <t>Ngã môn kế hoạch khứ tây nam lữ hành</t>
  </si>
  <si>
    <t>我們計劃去西南旅行</t>
  </si>
  <si>
    <t>西医</t>
  </si>
  <si>
    <t>xīyī</t>
  </si>
  <si>
    <t>西方医学</t>
  </si>
  <si>
    <t>他是一位著名的西医医生</t>
  </si>
  <si>
    <t>Tā shì yī wèi zhùmíng de xīyī yīshēng</t>
  </si>
  <si>
    <t>Anh ấy là một bác sĩ Tây y nổi tiếng</t>
  </si>
  <si>
    <t>Tây y</t>
  </si>
  <si>
    <t>Tha thị nhất vị trứ danh đích tây y y sinh</t>
  </si>
  <si>
    <t>他是一位著名的西醫醫生</t>
  </si>
  <si>
    <t>习惯</t>
  </si>
  <si>
    <t>xíguàn</t>
  </si>
  <si>
    <t>经常做的事情</t>
  </si>
  <si>
    <t>我习惯早上喝咖啡</t>
  </si>
  <si>
    <t>Wǒ xíguàn zǎoshang hē kāfēi</t>
  </si>
  <si>
    <t>Tôi có thói quen uống cà phê buổi sáng</t>
  </si>
  <si>
    <t>Tập quán</t>
  </si>
  <si>
    <t>Ngã tập quán tảo thượng hát cà phê</t>
  </si>
  <si>
    <t>我習慣早上喝咖啡</t>
  </si>
  <si>
    <t>洗衣机</t>
  </si>
  <si>
    <t>xǐyījī</t>
  </si>
  <si>
    <t>洗衣服的机器</t>
  </si>
  <si>
    <t>我买了一台新的洗衣机</t>
  </si>
  <si>
    <t>Wǒ mǎile yī tái xīn de xǐyījī</t>
  </si>
  <si>
    <t>Tôi đã mua một máy giặt mới</t>
  </si>
  <si>
    <t>Tẩy y cơ</t>
  </si>
  <si>
    <t>Ngã mãi liễu nhất đài tân đích tẩy y cơ</t>
  </si>
  <si>
    <t>我買了一台新的洗衣機</t>
  </si>
  <si>
    <t>洗澡</t>
  </si>
  <si>
    <t>xǐzǎo</t>
  </si>
  <si>
    <t>用水清洗身体</t>
  </si>
  <si>
    <t>我每天晚上洗澡</t>
  </si>
  <si>
    <t>Wǒ měitiān wǎnshàng xǐzǎo</t>
  </si>
  <si>
    <t>Tẩy tảo</t>
  </si>
  <si>
    <t>Ngã mỗi thiên vãn thượng tẩy tảo</t>
  </si>
  <si>
    <t>次数, 表示次数</t>
  </si>
  <si>
    <t>我去过中国很多下</t>
  </si>
  <si>
    <t>Wǒ qùguò zhōngguó hěnduō xià</t>
  </si>
  <si>
    <t>Tôi đã đến Trung Quốc nhiều lần</t>
  </si>
  <si>
    <t>Ngã khứ quá Trung Quốc ngận đa hạ</t>
  </si>
  <si>
    <t>我去過中國很多下</t>
  </si>
  <si>
    <t>下雪</t>
  </si>
  <si>
    <t>xià xuě</t>
  </si>
  <si>
    <t>雪从天上落下</t>
  </si>
  <si>
    <t>今天晚上会下雪</t>
  </si>
  <si>
    <t>Jīntiān wǎnshàng huì xià xuě</t>
  </si>
  <si>
    <t>Tối nay sẽ có tuyết rơi</t>
  </si>
  <si>
    <t>Hạ tuyết</t>
  </si>
  <si>
    <t>Kim thiên vãn thượng hội hạ tuyết</t>
  </si>
  <si>
    <t>今天晚上會下雪</t>
  </si>
  <si>
    <t>下周</t>
  </si>
  <si>
    <t>xià zhōu</t>
  </si>
  <si>
    <t>下一个星期</t>
  </si>
  <si>
    <t>下周我有一个重要的会议</t>
  </si>
  <si>
    <t>Xià zhōu wǒ yǒu yīgè zhòngyào de huìyì</t>
  </si>
  <si>
    <t>Tuần sau tôi có một cuộc họp quan trọng</t>
  </si>
  <si>
    <t>Hạ chu</t>
  </si>
  <si>
    <t>Hạ chu ngã hữu nhất cá trọng yếu đích hội nghị</t>
  </si>
  <si>
    <t>下周我有一個重要的會議</t>
  </si>
  <si>
    <t>夏天</t>
  </si>
  <si>
    <t>xiàtiān</t>
  </si>
  <si>
    <t>一年的季节</t>
  </si>
  <si>
    <t>Xiàtiān hěn rè, wǒ xǐhuān qù hǎibiān</t>
  </si>
  <si>
    <t>Mùa hè rất nóng, tôi thích đi biển</t>
  </si>
  <si>
    <t>Hạ thiên</t>
  </si>
  <si>
    <t>Hạ thiên ngận nhiệt, ngã hỷ hoan khứ hải biên</t>
  </si>
  <si>
    <t>xiāngtóng</t>
  </si>
  <si>
    <t>一样的, 相似</t>
  </si>
  <si>
    <t>他们有相同的兴趣和爱好</t>
  </si>
  <si>
    <t>Tāmen yǒu xiāngtóng de xìngqù hé àihào</t>
  </si>
  <si>
    <t>Họ có sở thích và sở thích giống nhau</t>
  </si>
  <si>
    <t>Tương đồng</t>
  </si>
  <si>
    <t>Tha môn hữu tương đồng đích hứng thú hòa ái hảo</t>
  </si>
  <si>
    <t>他們有相同的興趣和愛好</t>
  </si>
  <si>
    <t>相信</t>
  </si>
  <si>
    <t>xiāngxìn</t>
  </si>
  <si>
    <t>坚信, 觉得真实</t>
  </si>
  <si>
    <t>我相信你的能力</t>
  </si>
  <si>
    <t>Wǒ xiāngxìn nǐ de nénglì</t>
  </si>
  <si>
    <t>Tôi tin vào khả năng của bạn</t>
  </si>
  <si>
    <t>Tương tín</t>
  </si>
  <si>
    <t>Ngã tương tín nhĩ đích năng lực</t>
  </si>
  <si>
    <t>响</t>
  </si>
  <si>
    <t>发出声音</t>
  </si>
  <si>
    <t>Diànhuà xiǎngle, qǐng jiē yīxià</t>
  </si>
  <si>
    <t>Điện thoại reo, hãy nhấc máy</t>
  </si>
  <si>
    <t>Hưởng</t>
  </si>
  <si>
    <t>Điện thoại hưởng liễu, thỉnh tiếp nhất hạ</t>
  </si>
  <si>
    <t>想到</t>
  </si>
  <si>
    <t>xiǎngdào</t>
  </si>
  <si>
    <t>想起, 考虑到</t>
  </si>
  <si>
    <t>我没想到他会来参加晚会</t>
  </si>
  <si>
    <t>Wǒ méi xiǎngdào tā huì lái cānjiā wǎnhuì</t>
  </si>
  <si>
    <t>Tưởng đáo</t>
  </si>
  <si>
    <t>Ngã một tưởng đáo tha hội lai tham gia vãn hội</t>
  </si>
  <si>
    <t>我沒想到他會來參加晚會</t>
  </si>
  <si>
    <t>想法</t>
  </si>
  <si>
    <t>xiǎngfǎ</t>
  </si>
  <si>
    <t>想出的主意, 意见</t>
  </si>
  <si>
    <t>我们交换了对这个问题的想法</t>
  </si>
  <si>
    <t>Wǒmen jiāohuànle duì zhège wèntí de xiǎngfǎ</t>
  </si>
  <si>
    <t>Chúng tôi đã trao đổi ý tưởng về vấn đề này</t>
  </si>
  <si>
    <t>Tưởng pháp</t>
  </si>
  <si>
    <t>Ngã môn giao hoán liễu đối giá cách vấn đề đích tưởng pháp</t>
  </si>
  <si>
    <t>我們交換了對這個問題的想法</t>
  </si>
  <si>
    <t>Tôi tắm rửa mỗi tối</t>
  </si>
  <si>
    <t>Tôi không ngờ đến anh ấy sẽ đến dự tiệc</t>
  </si>
  <si>
    <t>想起</t>
  </si>
  <si>
    <t>xiǎngqǐ</t>
  </si>
  <si>
    <t>回忆, 记得</t>
  </si>
  <si>
    <t>我突然想起了他的名字</t>
  </si>
  <si>
    <t>Wǒ túrán xiǎngqǐle tā de míngzì</t>
  </si>
  <si>
    <t>Tôi chợt nhớ ra tên của anh ấy</t>
  </si>
  <si>
    <t>Tưởng khởi</t>
  </si>
  <si>
    <t>Ngã đột nhiên tưởng khởi liễu tha đích danh tự</t>
  </si>
  <si>
    <t>向</t>
  </si>
  <si>
    <t>xiàng</t>
  </si>
  <si>
    <t>朝某个方向, 针对</t>
  </si>
  <si>
    <t>他向我走来</t>
  </si>
  <si>
    <t>Tā xiàng wǒ zǒu lái</t>
  </si>
  <si>
    <t>Anh ấy đi về phía tôi</t>
  </si>
  <si>
    <t>Hướng</t>
  </si>
  <si>
    <t>Tha hướng ngã tẩu lai</t>
  </si>
  <si>
    <t>他向我走來</t>
  </si>
  <si>
    <t>相机</t>
  </si>
  <si>
    <t>xiàngjī</t>
  </si>
  <si>
    <t>照相的机器</t>
  </si>
  <si>
    <t>我用相机拍了很多照片</t>
  </si>
  <si>
    <t>Wǒ yòng xiàngjī pāile hěnduō zhàopiàn</t>
  </si>
  <si>
    <t>Tôi đã chụp rất nhiều ảnh bằng máy ảnh</t>
  </si>
  <si>
    <t>Tướng cơ</t>
  </si>
  <si>
    <t>Ngã dụng tướng cơ phách liễu ngận đa chiếu phiến</t>
  </si>
  <si>
    <t>我用相機拍了很多照片</t>
  </si>
  <si>
    <t>相似, 类似</t>
  </si>
  <si>
    <t>他的笑声像铃铛声</t>
  </si>
  <si>
    <t>Tā de xiàoshēng xiàng língdāng shēng</t>
  </si>
  <si>
    <t>Tiếng cười của anh ấy giống như tiếng chuông</t>
  </si>
  <si>
    <t>Tha đích tiếu thanh tượng linh đương thanh</t>
  </si>
  <si>
    <t>他的笑聲像鈴鐺聲</t>
  </si>
  <si>
    <t>用于形容年幼或年轻</t>
  </si>
  <si>
    <t>小李是我的同学</t>
  </si>
  <si>
    <t>Xiǎo Lǐ shì wǒ de tóngxué</t>
  </si>
  <si>
    <t>Tiểu Lý là bạn học của tôi</t>
  </si>
  <si>
    <t>Tiểu Lý thị ngã đích đồng học</t>
  </si>
  <si>
    <t>小李是我的同學</t>
  </si>
  <si>
    <t>小声</t>
  </si>
  <si>
    <t>xiǎoshēng</t>
  </si>
  <si>
    <t>轻声, 声音很小</t>
  </si>
  <si>
    <t>Qǐng xiǎoshēng yīdiǎn, háizi zài shuìjiào</t>
  </si>
  <si>
    <t>Hãy nói nhỏ một chút, trẻ con đang ngủ</t>
  </si>
  <si>
    <t>Tiểu thanh</t>
  </si>
  <si>
    <t>Thỉnh tiểu thanh nhất điểm, hài tử tại thụy giác</t>
  </si>
  <si>
    <t>小时候</t>
  </si>
  <si>
    <t>xiǎoshíhòu</t>
  </si>
  <si>
    <t>年幼时, 童年</t>
  </si>
  <si>
    <t>小时候我喜欢听故事</t>
  </si>
  <si>
    <t>Xiǎoshíhòu wǒ xǐhuān tīng gùshì</t>
  </si>
  <si>
    <t>Lúc nhỏ tôi thích nghe kể chuyện</t>
  </si>
  <si>
    <t>Tiểu thời hậu</t>
  </si>
  <si>
    <t>Tiểu thời hậu ngã hỷ hoan thính cố sự</t>
  </si>
  <si>
    <t>小時候我喜歡聽故事</t>
  </si>
  <si>
    <t>小说</t>
  </si>
  <si>
    <t>xiǎoshuō</t>
  </si>
  <si>
    <t>虚构的故事或文学作品</t>
  </si>
  <si>
    <t>这本小说很受欢迎</t>
  </si>
  <si>
    <t>Zhè běn xiǎoshuō hěn shòu huānyíng</t>
  </si>
  <si>
    <t>Cuốn tiểu thuyết này rất được yêu thích</t>
  </si>
  <si>
    <t>Tiểu thuyết</t>
  </si>
  <si>
    <t>Giá bản tiểu thuyết ngận thụ hoan nghênh</t>
  </si>
  <si>
    <t>這本小說很受歡迎</t>
  </si>
  <si>
    <t>小心</t>
  </si>
  <si>
    <t>xiǎoxīn</t>
  </si>
  <si>
    <t>谨慎, 注意</t>
  </si>
  <si>
    <t>过马路时要小心</t>
  </si>
  <si>
    <t>Guò mǎlù shí yào xiǎoxīn</t>
  </si>
  <si>
    <t>Khi qua đường phải cẩn thận</t>
  </si>
  <si>
    <t>Tiểu tâm</t>
  </si>
  <si>
    <t>Quá mã lộ thì yếu tiểu tâm</t>
  </si>
  <si>
    <t>過馬路時要小心</t>
  </si>
  <si>
    <t>小组</t>
  </si>
  <si>
    <t>xiǎozǔ</t>
  </si>
  <si>
    <t>由少数人组成的团体</t>
  </si>
  <si>
    <t>我们分成了几个小组进行讨论</t>
  </si>
  <si>
    <t>Wǒmen fēnchéngle jǐ gè xiǎozǔ jìnxíng tǎolùn</t>
  </si>
  <si>
    <t>Chúng tôi chia thành vài nhóm nhỏ để thảo luận</t>
  </si>
  <si>
    <t>Tiểu tổ</t>
  </si>
  <si>
    <t>Ngã môn phân thành liễu kỷ cá tiểu tổ tiến hành thảo luận</t>
  </si>
  <si>
    <t>我們分成了幾個小組進行討論</t>
  </si>
  <si>
    <t>校园</t>
  </si>
  <si>
    <t>xiàoyuán</t>
  </si>
  <si>
    <t>学校的范围和环境</t>
  </si>
  <si>
    <t>校园里有很多美丽的花</t>
  </si>
  <si>
    <t>Xiàoyuán lǐ yǒu hěnduō měilì de huā</t>
  </si>
  <si>
    <t>Trong khuôn viên trường có nhiều hoa đẹp</t>
  </si>
  <si>
    <t>Hiệu viên</t>
  </si>
  <si>
    <t>Hiệu viên lý hữu ngận đa mỹ lệ đích hoa</t>
  </si>
  <si>
    <t>校園裡有很多美麗的花</t>
  </si>
  <si>
    <t>校长</t>
  </si>
  <si>
    <t>xiàozhǎng</t>
  </si>
  <si>
    <t>学校的最高领导</t>
  </si>
  <si>
    <t>校长在开学典礼上讲话</t>
  </si>
  <si>
    <t>Xiàozhǎng zài kāixué diǎnlǐ shàng jiǎnghuà</t>
  </si>
  <si>
    <t>Hiệu trưởng phát biểu tại lễ khai giảng</t>
  </si>
  <si>
    <t>Hiệu trưởng</t>
  </si>
  <si>
    <t>Hiệu trưởng tại khai học điển lễ thượng giảng thoại</t>
  </si>
  <si>
    <t>校長在開學典禮上講話</t>
  </si>
  <si>
    <t>笑话</t>
  </si>
  <si>
    <t>xiàohuà</t>
  </si>
  <si>
    <t>令人发笑的故事或话语</t>
  </si>
  <si>
    <t>他讲了一个有趣的笑话</t>
  </si>
  <si>
    <t>Tā jiǎngle yīgè yǒuqù de xiàohuà</t>
  </si>
  <si>
    <t>Anh ấy kể một câu chuyện cười thú vị</t>
  </si>
  <si>
    <t>Tiếu thoại</t>
  </si>
  <si>
    <t>Tha giảng liễu nhất cá hữu thú đích tiếu thoại</t>
  </si>
  <si>
    <t>他講了一個有趣的笑話</t>
  </si>
  <si>
    <t>笑话儿</t>
  </si>
  <si>
    <t>xiàohuàr</t>
  </si>
  <si>
    <t>幽默的话或故事</t>
  </si>
  <si>
    <t>这个笑话儿真好笑</t>
  </si>
  <si>
    <t>Zhège xiàohuàr zhēn hǎoxiào</t>
  </si>
  <si>
    <t>Chuyện cười này thật buồn cười</t>
  </si>
  <si>
    <t>Tiếu thoại nhi</t>
  </si>
  <si>
    <t>Giá cách tiếu thoại nhi chân hảo tiếu</t>
  </si>
  <si>
    <t>這個笑話兒真好笑</t>
  </si>
  <si>
    <t>鞋</t>
  </si>
  <si>
    <t>xié</t>
  </si>
  <si>
    <t>穿在脚上的物品</t>
  </si>
  <si>
    <t>我买了一双新鞋</t>
  </si>
  <si>
    <t>Wǒ mǎile yī shuāng xīn xié</t>
  </si>
  <si>
    <t>Tôi đã mua một đôi giày mới</t>
  </si>
  <si>
    <t>Ngã mãi liễu nhất song tân hài</t>
  </si>
  <si>
    <t>我買了一雙新鞋</t>
  </si>
  <si>
    <t>心里</t>
  </si>
  <si>
    <t>xīnlǐ</t>
  </si>
  <si>
    <t>内心, 心中的感受</t>
  </si>
  <si>
    <t>她心里觉得很幸福</t>
  </si>
  <si>
    <t>Tā xīnlǐ juéde hěn xìngfú</t>
  </si>
  <si>
    <t>Trong lòng cô ấy cảm thấy rất hạnh phúc</t>
  </si>
  <si>
    <t>Tâm lý</t>
  </si>
  <si>
    <t>Tha tâm lý giác đắc ngận hạnh phúc</t>
  </si>
  <si>
    <t>她心裡覺得很幸福</t>
  </si>
  <si>
    <t>心情</t>
  </si>
  <si>
    <t>xīnqíng</t>
  </si>
  <si>
    <t>内心的感觉和情绪</t>
  </si>
  <si>
    <t>今天他的心情很好</t>
  </si>
  <si>
    <t>Jīntiān tā de xīnqíng hěn hǎo</t>
  </si>
  <si>
    <t>Hôm nay tâm trạng của anh ấy rất tốt</t>
  </si>
  <si>
    <t>Tâm tình</t>
  </si>
  <si>
    <t>Kim thiên tha đích tâm tình ngận hảo</t>
  </si>
  <si>
    <t>像</t>
  </si>
  <si>
    <t>Tượng</t>
  </si>
  <si>
    <t>心中</t>
  </si>
  <si>
    <t>xīnzhōng</t>
  </si>
  <si>
    <t>内心, 心里的想法</t>
  </si>
  <si>
    <t>他心中充满了希望</t>
  </si>
  <si>
    <t>Tā xīnzhōng chōngmǎnle xīwàng</t>
  </si>
  <si>
    <t>Trong lòng anh ấy tràn đầy hy vọng</t>
  </si>
  <si>
    <t>Tâm trung</t>
  </si>
  <si>
    <t>Tha tâm trung sung mãn liễu hy vọng</t>
  </si>
  <si>
    <t>他心中充滿了希望</t>
  </si>
  <si>
    <t>新闻</t>
  </si>
  <si>
    <t>xīnwén</t>
  </si>
  <si>
    <t>报道的消息, 事件</t>
  </si>
  <si>
    <t>这条新闻很重要</t>
  </si>
  <si>
    <t>Zhè tiáo xīnwén hěn zhòngyào</t>
  </si>
  <si>
    <t>Bản tin này rất quan trọng</t>
  </si>
  <si>
    <t>Tân văn</t>
  </si>
  <si>
    <t>Giá điều tân văn ngận trọng yếu</t>
  </si>
  <si>
    <t>這條新聞很重要</t>
  </si>
  <si>
    <t>xìn</t>
  </si>
  <si>
    <t>信件, 通讯的工具</t>
  </si>
  <si>
    <t>我昨天收到了一封信</t>
  </si>
  <si>
    <t>Wǒ zuótiān shōudàole yī fēng xìn</t>
  </si>
  <si>
    <t>Tôi đã nhận được một bức thư hôm qua</t>
  </si>
  <si>
    <t>Ngã tạc thiên thụ đáo liễu nhất phong tín</t>
  </si>
  <si>
    <t>信号</t>
  </si>
  <si>
    <t>xìnhào</t>
  </si>
  <si>
    <t>通讯的讯号, 信号强度</t>
  </si>
  <si>
    <t>这里的手机信号很弱</t>
  </si>
  <si>
    <t>Zhèlǐ de shǒujī xìnhào hěn ruò</t>
  </si>
  <si>
    <t>Tín hiệu điện thoại ở đây rất yếu</t>
  </si>
  <si>
    <t>Tín hiệu</t>
  </si>
  <si>
    <t>Giá lý đích thủ cơ tín hiệu ngận nhược</t>
  </si>
  <si>
    <t>這裡的手機信號很弱</t>
  </si>
  <si>
    <t>信息</t>
  </si>
  <si>
    <t>xìnxī</t>
  </si>
  <si>
    <t>数据, 消息</t>
  </si>
  <si>
    <t>互联网提供了丰富的信息</t>
  </si>
  <si>
    <t>Hùliánwǎng tígōngle fēngfù de xìnxī</t>
  </si>
  <si>
    <t>Internet cung cấp nhiều thông tin phong phú</t>
  </si>
  <si>
    <t>Tín tức</t>
  </si>
  <si>
    <t>Hộ liên võng đề cung liễu phong phú đích tín tức</t>
  </si>
  <si>
    <t>互聯網提供了豐富的信息</t>
  </si>
  <si>
    <t>信心</t>
  </si>
  <si>
    <t>xìnxīn</t>
  </si>
  <si>
    <t>对事物的信任和信念</t>
  </si>
  <si>
    <t>他对自己的工作充满信心</t>
  </si>
  <si>
    <t>Tā duì zìjǐ de gōngzuò chōngmǎn xìnxīn</t>
  </si>
  <si>
    <t>Anh ấy tràn đầy lòng tin vào công việc của mình</t>
  </si>
  <si>
    <t>Tín tâm</t>
  </si>
  <si>
    <t>Tha đối tự kỷ đích công tác sung mãn tín tâm</t>
  </si>
  <si>
    <t>他對自己的工作充滿信心</t>
  </si>
  <si>
    <t>信用卡</t>
  </si>
  <si>
    <t>xìnyòngkǎ</t>
  </si>
  <si>
    <t>用于信用支付的卡片</t>
  </si>
  <si>
    <t>他用信用卡支付了这笔消费</t>
  </si>
  <si>
    <t>Tā yòng xìnyòngkǎ zhīfùle zhè bǐ xiāofèi</t>
  </si>
  <si>
    <t>Anh ấy dùng thẻ tín dụng để thanh toán chi tiêu này</t>
  </si>
  <si>
    <t>Tín dụng thẻ</t>
  </si>
  <si>
    <t>Tha dụng tín dụng thẻ chi phó liễu giá bút tiêu phí</t>
  </si>
  <si>
    <t>他用信用卡支付了這筆消費</t>
  </si>
  <si>
    <t>星星</t>
  </si>
  <si>
    <t>xīngxīng</t>
  </si>
  <si>
    <t>夜空中的发光体</t>
  </si>
  <si>
    <t>夜空中满是星星</t>
  </si>
  <si>
    <t>Yèkōng zhōng mǎn shì xīngxīng</t>
  </si>
  <si>
    <t>Trời đêm đầy sao</t>
  </si>
  <si>
    <t>Tinh tinh</t>
  </si>
  <si>
    <t>Dạ không trung mãn thị tinh tinh</t>
  </si>
  <si>
    <t>夜空中滿是星星</t>
  </si>
  <si>
    <t>xíngdòng</t>
  </si>
  <si>
    <t>行为, 动作</t>
  </si>
  <si>
    <t>我们需要立即采取行动</t>
  </si>
  <si>
    <t>Wǒmen xūyào lìjí cǎiqǔ xíngdòng</t>
  </si>
  <si>
    <t>Chúng ta cần thực hiện hành động ngay</t>
  </si>
  <si>
    <t>Hành động</t>
  </si>
  <si>
    <t>Ngã môn nhu yếu lập tức thải thủ hành động</t>
  </si>
  <si>
    <t>我們需要立即採取行動</t>
  </si>
  <si>
    <t>行人</t>
  </si>
  <si>
    <t>xíngrén</t>
  </si>
  <si>
    <t>在路上行走的人</t>
  </si>
  <si>
    <t>请注意过马路的行人</t>
  </si>
  <si>
    <t>Qǐng zhùyì guò mǎlù de xíngrén</t>
  </si>
  <si>
    <t>Vui lòng chú ý người đi bộ khi qua đường</t>
  </si>
  <si>
    <t>Hành nhân</t>
  </si>
  <si>
    <t>Thỉnh chú ý quá mã lộ đích hành nhân</t>
  </si>
  <si>
    <t>請注意過馬路的行人</t>
  </si>
  <si>
    <t>行为</t>
  </si>
  <si>
    <t>xíngwéi</t>
  </si>
  <si>
    <t>人的举动和表现</t>
  </si>
  <si>
    <t>他的行为很有礼貌</t>
  </si>
  <si>
    <t>Tā de xíngwéi hěn yǒu lǐmào</t>
  </si>
  <si>
    <t>Hành vi của anh ấy rất lịch sự</t>
  </si>
  <si>
    <t>Hành vi</t>
  </si>
  <si>
    <t>Tha đích hành vi ngận hữu lễ mạo</t>
  </si>
  <si>
    <t>他的行為很有禮貌</t>
  </si>
  <si>
    <t>姓</t>
  </si>
  <si>
    <t>xìng</t>
  </si>
  <si>
    <t>家族的称号, 姓氏</t>
  </si>
  <si>
    <t>Wǒ xìng zhāng, míng jiào huá</t>
  </si>
  <si>
    <t>Tôi họ Trương, tên là Hoa</t>
  </si>
  <si>
    <t>Tính</t>
  </si>
  <si>
    <t>Ngã tính Trương, danh khiếu Hoa</t>
  </si>
  <si>
    <t>xìngmíng</t>
  </si>
  <si>
    <t>姓和名, 全名</t>
  </si>
  <si>
    <t>请填写你的姓名</t>
  </si>
  <si>
    <t>Qǐng tiánxiě nǐ de xìngmíng</t>
  </si>
  <si>
    <t>Vui lòng điền họ và tên của bạn</t>
  </si>
  <si>
    <t>Tính danh</t>
  </si>
  <si>
    <t>Thỉnh điền tả nhĩ đích tính danh</t>
  </si>
  <si>
    <t>請填寫你的姓名</t>
  </si>
  <si>
    <t>休假</t>
  </si>
  <si>
    <t>xiūjià</t>
  </si>
  <si>
    <t>暂时不工作, 放假</t>
  </si>
  <si>
    <t>他正在休假中</t>
  </si>
  <si>
    <t>Tā zhèngzài xiūjià zhōng</t>
  </si>
  <si>
    <t>Anh ấy đang trong kỳ nghỉ phép</t>
  </si>
  <si>
    <t>Hưu giả</t>
  </si>
  <si>
    <t>Tha chính tại hưu giả trung</t>
  </si>
  <si>
    <t>xǔduō</t>
  </si>
  <si>
    <t>很多, 大量</t>
  </si>
  <si>
    <t>许多学生参加了这次活动</t>
  </si>
  <si>
    <t>Xǔduō xuéshēng cānjiāle zhè cì huódòng</t>
  </si>
  <si>
    <t>Nhiều học sinh đã tham gia hoạt động này</t>
  </si>
  <si>
    <t>Hứa đa</t>
  </si>
  <si>
    <t>Hứa đa học sinh tham gia liễu giá thứ hoạt động</t>
  </si>
  <si>
    <t>許多學生參加了這次活動</t>
  </si>
  <si>
    <t>选</t>
  </si>
  <si>
    <t>xuǎn</t>
  </si>
  <si>
    <t>挑选, 选择</t>
  </si>
  <si>
    <t>请从中选一个你喜欢的</t>
  </si>
  <si>
    <t>Qǐng cóng zhōng xuǎn yīgè nǐ xǐhuān de</t>
  </si>
  <si>
    <t>Hãy chọn một cái mà bạn thích</t>
  </si>
  <si>
    <t>Tuyển</t>
  </si>
  <si>
    <t>Thỉnh tòng trung tuyển nhất cá nhĩ hỷ hoan đích</t>
  </si>
  <si>
    <t>請從中選一個你喜歡的</t>
  </si>
  <si>
    <t>学期</t>
  </si>
  <si>
    <t>xuéqī</t>
  </si>
  <si>
    <t>一学年的时间单位</t>
  </si>
  <si>
    <t>这个学期我有很多课程</t>
  </si>
  <si>
    <t>Zhège xuéqī wǒ yǒu hěnduō kèchéng</t>
  </si>
  <si>
    <t>Học kỳ này tôi có nhiều khóa học</t>
  </si>
  <si>
    <t>Học kỳ</t>
  </si>
  <si>
    <t>Giá cách học kỳ ngã hữu ngận đa khóa trình</t>
  </si>
  <si>
    <t>這個學期我有很多課程</t>
  </si>
  <si>
    <t>雪</t>
  </si>
  <si>
    <t>xuě</t>
  </si>
  <si>
    <t>白色的冰晶, 冰雪</t>
  </si>
  <si>
    <t>Jīntiān xià xuě le, hěn měilì</t>
  </si>
  <si>
    <t>Hôm nay có tuyết rơi, rất đẹp</t>
  </si>
  <si>
    <t>Tuyết</t>
  </si>
  <si>
    <t>Kim thiên hạ tuyết liễu, ngận mỹ lệ</t>
  </si>
  <si>
    <t>yánsè</t>
  </si>
  <si>
    <t>物体的色彩, 色调</t>
  </si>
  <si>
    <t>我喜欢这幅画的颜色</t>
  </si>
  <si>
    <t>Wǒ xǐhuān zhè fú huà de yánsè</t>
  </si>
  <si>
    <t>Tôi thích màu sắc của bức tranh này</t>
  </si>
  <si>
    <t>Nhan sắc</t>
  </si>
  <si>
    <t>Ngã hỷ hoan giá phúc họa đích nhan sắc</t>
  </si>
  <si>
    <t>我喜歡這幅畫的顏色</t>
  </si>
  <si>
    <t>眼</t>
  </si>
  <si>
    <t>yǎn</t>
  </si>
  <si>
    <t>Nhãn</t>
  </si>
  <si>
    <t>眼睛</t>
  </si>
  <si>
    <t>yǎnjīng</t>
  </si>
  <si>
    <t>看东西的器官, 视觉器官</t>
  </si>
  <si>
    <t>保护眼睛很重要</t>
  </si>
  <si>
    <t>Bǎohù yǎnjīng hěn zhòngyào</t>
  </si>
  <si>
    <t>Bảo vệ mắt rất quan trọng</t>
  </si>
  <si>
    <t>Nhãn tình</t>
  </si>
  <si>
    <t>Bảo hộ nhãn tình ngận trọng yếu</t>
  </si>
  <si>
    <t>保護眼睛很重要</t>
  </si>
  <si>
    <t>信</t>
  </si>
  <si>
    <t>Tín</t>
  </si>
  <si>
    <t>养</t>
  </si>
  <si>
    <t>yǎng</t>
  </si>
  <si>
    <t>抚育, 培养, 饲养</t>
  </si>
  <si>
    <t>她养了很多花</t>
  </si>
  <si>
    <t>Tā yǎngle hěnduō huā</t>
  </si>
  <si>
    <t>Cô ấy trồng rất nhiều hoa</t>
  </si>
  <si>
    <t>Dưỡng</t>
  </si>
  <si>
    <t>Tha dưỡng liễu ngận đa hoa</t>
  </si>
  <si>
    <t>她養了很多花</t>
  </si>
  <si>
    <t>样子</t>
  </si>
  <si>
    <t>yàngzi</t>
  </si>
  <si>
    <t>外貌, 样式</t>
  </si>
  <si>
    <t>这件衣服的样子很时尚</t>
  </si>
  <si>
    <t>Zhè jiàn yīfú de yàngzi hěn shíshàng</t>
  </si>
  <si>
    <t>Kiểu dáng của chiếc áo này rất thời trang</t>
  </si>
  <si>
    <t>Dạng tử</t>
  </si>
  <si>
    <t>Giá kiện y phục đích dạng tử ngận thời thượng</t>
  </si>
  <si>
    <t>這件衣服的樣子很時尚</t>
  </si>
  <si>
    <t>要求</t>
  </si>
  <si>
    <t>yāoqiú</t>
  </si>
  <si>
    <t>提出愿望或条件</t>
  </si>
  <si>
    <t>老师要求学生按时完成作业</t>
  </si>
  <si>
    <t>Lǎoshī yāoqiú xuéshēng ànshí wánchéng zuòyè</t>
  </si>
  <si>
    <t>Giáo viên yêu cầu học sinh hoàn thành bài tập đúng hạn</t>
  </si>
  <si>
    <t>Yêu cầu</t>
  </si>
  <si>
    <t>Lão sư yêu cầu học sinh án thì hoàn thành tác nghiệp</t>
  </si>
  <si>
    <t>老師要求學生按時完成作業</t>
  </si>
  <si>
    <t>药</t>
  </si>
  <si>
    <t>治疗疾病的物品</t>
  </si>
  <si>
    <t>这个药对感冒很有效</t>
  </si>
  <si>
    <t>Zhège yào duì gǎnmào hěn yǒuxiào</t>
  </si>
  <si>
    <t>Loại thuốc này rất hiệu quả cho cảm lạnh</t>
  </si>
  <si>
    <t>Dược</t>
  </si>
  <si>
    <t>Giá cách dược đối cảm mạo ngận hữu hiệu</t>
  </si>
  <si>
    <t>這個藥對感冒很有效</t>
  </si>
  <si>
    <t>药店</t>
  </si>
  <si>
    <t>yàodiàn</t>
  </si>
  <si>
    <t>卖药的商店</t>
  </si>
  <si>
    <t>他去药店买药</t>
  </si>
  <si>
    <t>Tā qù yàodiàn mǎi yào</t>
  </si>
  <si>
    <t>Anh ấy đến hiệu thuốc để mua thuốc</t>
  </si>
  <si>
    <t>Dược điếm</t>
  </si>
  <si>
    <t>Tha khứ dược điếm mãi dược</t>
  </si>
  <si>
    <t>他去藥店買藥</t>
  </si>
  <si>
    <t>药片</t>
  </si>
  <si>
    <t>yàopiàn</t>
  </si>
  <si>
    <t>药物制成的片状</t>
  </si>
  <si>
    <t>他每天吃两片药</t>
  </si>
  <si>
    <t>Tā měitiān chī liǎng piàn yào</t>
  </si>
  <si>
    <t>Anh ấy uống hai viên thuốc mỗi ngày</t>
  </si>
  <si>
    <t>Dược phiến</t>
  </si>
  <si>
    <t>Tha mỗi thiên cật lưỡng phiến dược</t>
  </si>
  <si>
    <t>他每天吃兩片藥</t>
  </si>
  <si>
    <t>药水</t>
  </si>
  <si>
    <t>yàoshuǐ</t>
  </si>
  <si>
    <t>液体状的药品</t>
  </si>
  <si>
    <t>请服用这种药水</t>
  </si>
  <si>
    <t>Qǐng fúyòng zhè zhǒng yàoshuǐ</t>
  </si>
  <si>
    <t>Vui lòng uống loại thuốc nước này</t>
  </si>
  <si>
    <t>Dược thủy</t>
  </si>
  <si>
    <t>Thỉnh phục dụng giá chủng dược thủy</t>
  </si>
  <si>
    <t>請服用這種藥水</t>
  </si>
  <si>
    <t>也许</t>
  </si>
  <si>
    <t>yěxǔ</t>
  </si>
  <si>
    <t>可能, 或许</t>
  </si>
  <si>
    <t>明天也许会下雨</t>
  </si>
  <si>
    <t>Míngtiān yěxǔ huì xià yǔ</t>
  </si>
  <si>
    <t>Có lẽ ngày mai sẽ mưa</t>
  </si>
  <si>
    <t>Dã hứa</t>
  </si>
  <si>
    <t>Minh thiên dã hứa hội hạ vũ</t>
  </si>
  <si>
    <t>明天也許會下雨</t>
  </si>
  <si>
    <t>夜</t>
  </si>
  <si>
    <t>从黄昏到天亮的时间</t>
  </si>
  <si>
    <t>夜晚的景色很美</t>
  </si>
  <si>
    <t>Yèwǎn de jǐngsè hěn měi</t>
  </si>
  <si>
    <t>Cảnh đêm rất đẹp</t>
  </si>
  <si>
    <t>Dạ</t>
  </si>
  <si>
    <t>Dạ vãn đích cảnh sắc ngận mỹ</t>
  </si>
  <si>
    <t>夜里</t>
  </si>
  <si>
    <t>yèlǐ</t>
  </si>
  <si>
    <t>夜间, 晚上</t>
  </si>
  <si>
    <t>夜里我听到了奇怪的声音</t>
  </si>
  <si>
    <t>Yèlǐ wǒ tīngdàole qíguài de shēngyīn</t>
  </si>
  <si>
    <t>Ban đêm tôi nghe thấy âm thanh lạ</t>
  </si>
  <si>
    <t>Dạ lý</t>
  </si>
  <si>
    <t>Dạ lý ngã thính đáo liễu kỳ quái đích thanh âm</t>
  </si>
  <si>
    <t>夜裡我聽到了奇怪的聲音</t>
  </si>
  <si>
    <t>yībùfèn</t>
  </si>
  <si>
    <t>部分之中的一个</t>
  </si>
  <si>
    <t>这只是计划的一部分</t>
  </si>
  <si>
    <t>Zhè zhǐshì jìhuà de yībùfèn</t>
  </si>
  <si>
    <t>Đây chỉ là một phần của kế hoạch</t>
  </si>
  <si>
    <t>Nhất bộ phận</t>
  </si>
  <si>
    <t>Giá chỉ thị kế hoạch đích nhất bộ phận</t>
  </si>
  <si>
    <t>這只是計劃的一部分</t>
  </si>
  <si>
    <t>一定</t>
  </si>
  <si>
    <t>yīdìng</t>
  </si>
  <si>
    <t>必须, 确定</t>
  </si>
  <si>
    <t>我一定会完成任务</t>
  </si>
  <si>
    <t>Wǒ yīdìng huì wánchéng rènwù</t>
  </si>
  <si>
    <t>Tôi nhất định sẽ hoàn thành nhiệm vụ</t>
  </si>
  <si>
    <t>Nhất định</t>
  </si>
  <si>
    <t>Ngã nhất định hội hoàn thành nhiệm vụ</t>
  </si>
  <si>
    <t>我一定會完成任務</t>
  </si>
  <si>
    <t>一共</t>
  </si>
  <si>
    <t>yīgòng</t>
  </si>
  <si>
    <t>总计, 全部合计</t>
  </si>
  <si>
    <t>我们班一共有二十名学生</t>
  </si>
  <si>
    <t>Wǒmen bān yīgòng yǒu èrshí míng xuéshēng</t>
  </si>
  <si>
    <t>Lớp chúng tôi tổng cộng có hai mươi học sinh</t>
  </si>
  <si>
    <t>Nhất cộng</t>
  </si>
  <si>
    <t>Ngã môn ban nhất cộng hữu nhị thập danh học sinh</t>
  </si>
  <si>
    <t>我們班一共有二十名學生</t>
  </si>
  <si>
    <t>短时间, 片刻</t>
  </si>
  <si>
    <t>他一会儿就回来了</t>
  </si>
  <si>
    <t>Tā yīhuìr jiù huíláile</t>
  </si>
  <si>
    <t>Anh ấy sẽ trở lại ngay thôi</t>
  </si>
  <si>
    <t>Tha nhất hội nhi tựu hồi lai liễu</t>
  </si>
  <si>
    <t>他一會兒就回來了</t>
  </si>
  <si>
    <t>一路平安</t>
  </si>
  <si>
    <t>yīlù píng'ān</t>
  </si>
  <si>
    <t>祝愿旅途顺利</t>
  </si>
  <si>
    <t>祝你一路平安</t>
  </si>
  <si>
    <t>Zhù nǐ yīlù píng'ān</t>
  </si>
  <si>
    <t>Chúc bạn thượng lộ bình an</t>
  </si>
  <si>
    <t>Nhất lộ bình an</t>
  </si>
  <si>
    <t>Chúc nhĩ nhất lộ bình an</t>
  </si>
  <si>
    <t>一路顺风</t>
  </si>
  <si>
    <t>yīlù shùnfēng</t>
  </si>
  <si>
    <t>祝你一路顺风</t>
  </si>
  <si>
    <t>Zhù nǐ yīlù shùnfēng</t>
  </si>
  <si>
    <t>Chúc bạn thượng lộ thuận lợi</t>
  </si>
  <si>
    <t>Nhất lộ thuận phong</t>
  </si>
  <si>
    <t>Chúc nhĩ nhất lộ thuận phong</t>
  </si>
  <si>
    <t>祝你一路順風</t>
  </si>
  <si>
    <t>已经</t>
  </si>
  <si>
    <t>yǐjīng</t>
  </si>
  <si>
    <t>事情已完成, 过了时间</t>
  </si>
  <si>
    <t>我已经吃过晚饭了</t>
  </si>
  <si>
    <t>Wǒ yǐjīng chī guò wǎnfànle</t>
  </si>
  <si>
    <t>Tôi đã ăn tối rồi</t>
  </si>
  <si>
    <t>Dĩ kinh</t>
  </si>
  <si>
    <t>Ngã dĩ kinh cật quá vãn phạn liễu</t>
  </si>
  <si>
    <t>我已經吃過晚飯了</t>
  </si>
  <si>
    <t>以后</t>
  </si>
  <si>
    <t>yǐhòu</t>
  </si>
  <si>
    <t>将来, 某个时间之后</t>
  </si>
  <si>
    <t>以后我想学钢琴</t>
  </si>
  <si>
    <t>Yǐhòu wǒ xiǎng xué gāngqín</t>
  </si>
  <si>
    <t>Sau này tôi muốn học đàn piano</t>
  </si>
  <si>
    <t>Dĩ hậu</t>
  </si>
  <si>
    <t>Dĩ hậu ngã tưởng học cương cầm</t>
  </si>
  <si>
    <t>以後我想學鋼琴</t>
  </si>
  <si>
    <t>yǐqián</t>
  </si>
  <si>
    <t>过去, 某个时间之前</t>
  </si>
  <si>
    <t>以前我不喜欢吃辣</t>
  </si>
  <si>
    <t>Yǐqián wǒ bù xǐhuān chī là</t>
  </si>
  <si>
    <t>Trước đây tôi không thích ăn cay</t>
  </si>
  <si>
    <t>Dĩ tiền</t>
  </si>
  <si>
    <t>Dĩ tiền ngã bất hỷ hoan cật lạt</t>
  </si>
  <si>
    <t>以前我不喜歡吃辣</t>
  </si>
  <si>
    <t>以上</t>
  </si>
  <si>
    <t>yǐshàng</t>
  </si>
  <si>
    <t>在某个数量或范围上</t>
  </si>
  <si>
    <t>我们只招聘五年以上经验的人</t>
  </si>
  <si>
    <t>Wǒmen zhǐ zhāopìn wǔ nián yǐshàng jīngyàn de rén</t>
  </si>
  <si>
    <t>Chúng tôi chỉ tuyển người có kinh nghiệm trên năm năm</t>
  </si>
  <si>
    <t>Dĩ thượng</t>
  </si>
  <si>
    <t>Ngã môn chỉ chiêu phẩm ngũ niên dĩ thượng kinh nghiệm đích nhân</t>
  </si>
  <si>
    <t>我們只招聘五年以上經驗的人</t>
  </si>
  <si>
    <t>视觉器官的一部分或方面</t>
  </si>
  <si>
    <t>她的眼中充满了泪水</t>
  </si>
  <si>
    <t>Tā de yǎn zhōng chōngmǎnle lèishuǐ</t>
  </si>
  <si>
    <t>Trong mắt cô ấy đầy nước mắt</t>
  </si>
  <si>
    <t>Tha đích nhãn trung sung mãn liễu lệ thủy</t>
  </si>
  <si>
    <t>她的眼中充滿了淚水</t>
  </si>
  <si>
    <t>以外</t>
  </si>
  <si>
    <t>yǐwài</t>
  </si>
  <si>
    <t>在某个范围或地点之外</t>
  </si>
  <si>
    <t>Chúle tā yǐwài, dàjiā dōu láile</t>
  </si>
  <si>
    <t>Ngoài anh ấy, mọi người đều đã đến</t>
  </si>
  <si>
    <t>Dĩ ngoại</t>
  </si>
  <si>
    <t>Trừ liễu tha dĩ ngoại, đại gia đô lai liễu</t>
  </si>
  <si>
    <t>以为</t>
  </si>
  <si>
    <t>yǐwéi</t>
  </si>
  <si>
    <t>认为, 想象</t>
  </si>
  <si>
    <t>我以为今天会下雨</t>
  </si>
  <si>
    <t>Wǒ yǐwéi jīntiān huì xià yǔ</t>
  </si>
  <si>
    <t>Tôi tưởng rằng hôm nay sẽ mưa</t>
  </si>
  <si>
    <t>Dĩ vi</t>
  </si>
  <si>
    <t>Ngã dĩ vi kim thiên hội hạ vũ</t>
  </si>
  <si>
    <t>我以為今天會下雨</t>
  </si>
  <si>
    <t>以下</t>
  </si>
  <si>
    <t>yǐxià</t>
  </si>
  <si>
    <t>某个范围的下方</t>
  </si>
  <si>
    <t>请回答以下问题</t>
  </si>
  <si>
    <t>Qǐng huídá yǐxià wèntí</t>
  </si>
  <si>
    <t>Hãy trả lời các câu hỏi dưới đây</t>
  </si>
  <si>
    <t>Dĩ hạ</t>
  </si>
  <si>
    <t>Thỉnh hồi đáp dĩ hạ vấn đề</t>
  </si>
  <si>
    <t>請回答以下問題</t>
  </si>
  <si>
    <t>椅子</t>
  </si>
  <si>
    <t>yǐzi</t>
  </si>
  <si>
    <t>供人坐的家具</t>
  </si>
  <si>
    <t>Hãy ngồi lên ghế</t>
  </si>
  <si>
    <t>Ỷ tử</t>
  </si>
  <si>
    <t>Thỉnh tọa tại ỷ tử thượng</t>
  </si>
  <si>
    <t>一般</t>
  </si>
  <si>
    <t>yībān</t>
  </si>
  <si>
    <t>通常, 普通</t>
  </si>
  <si>
    <t>这个菜味道一般</t>
  </si>
  <si>
    <t>Zhège cài wèidào yībān</t>
  </si>
  <si>
    <t>Món này có vị bình thường</t>
  </si>
  <si>
    <t>Nhất ban</t>
  </si>
  <si>
    <t>Giá cách thái vị đạo nhất ban</t>
  </si>
  <si>
    <t>這個菜味道一般</t>
  </si>
  <si>
    <t>一点点</t>
  </si>
  <si>
    <t>yīdiǎndiǎn</t>
  </si>
  <si>
    <t>非常少的量</t>
  </si>
  <si>
    <t>他只吃了一点点</t>
  </si>
  <si>
    <t>Tā zhǐ chīle yīdiǎndiǎn</t>
  </si>
  <si>
    <t>Anh ấy chỉ ăn một chút</t>
  </si>
  <si>
    <t>Nhất điểm điểm</t>
  </si>
  <si>
    <t>Tha chỉ cật liễu nhất điểm điểm</t>
  </si>
  <si>
    <t>他只吃了一點點</t>
  </si>
  <si>
    <t>一生</t>
  </si>
  <si>
    <t>人的整个生命时期</t>
  </si>
  <si>
    <t>他一生都在努力工作</t>
  </si>
  <si>
    <t>Tā yīshēng dōu zài nǔlì gōngzuò</t>
  </si>
  <si>
    <t>Cả đời anh ấy đã làm việc chăm chỉ</t>
  </si>
  <si>
    <t>Nhất sinh</t>
  </si>
  <si>
    <t>Tha nhất sinh đô tại nỗ lực công tác</t>
  </si>
  <si>
    <t>yīzhí</t>
  </si>
  <si>
    <t>持续不断, 一向</t>
  </si>
  <si>
    <t>他一直在等你</t>
  </si>
  <si>
    <t>Tā yīzhí zài děng nǐ</t>
  </si>
  <si>
    <t>Anh ấy luôn chờ đợi bạn</t>
  </si>
  <si>
    <t>Nhất trực</t>
  </si>
  <si>
    <t>Tha nhất trực tại đẳng nhĩ</t>
  </si>
  <si>
    <t>亿</t>
  </si>
  <si>
    <t>yì</t>
  </si>
  <si>
    <t>一百万的万倍</t>
  </si>
  <si>
    <t>全球人口已超过七十亿</t>
  </si>
  <si>
    <t>Quánqiú rénkǒu yǐ chāoguò qīshí yì</t>
  </si>
  <si>
    <t>Dân số toàn cầu đã vượt qua bảy mươi tỷ</t>
  </si>
  <si>
    <t>Ức</t>
  </si>
  <si>
    <t>Toàn cầu nhân khẩu dĩ siêu quá thất thập ức</t>
  </si>
  <si>
    <t>全球人口已超過七十億</t>
  </si>
  <si>
    <t>意见</t>
  </si>
  <si>
    <t>yìjiàn</t>
  </si>
  <si>
    <t>看法, 观念</t>
  </si>
  <si>
    <t>请告诉我你的意见</t>
  </si>
  <si>
    <t>Qǐng gàosù wǒ nǐ de yìjiàn</t>
  </si>
  <si>
    <t>Hãy cho tôi biết ý kiến của bạn</t>
  </si>
  <si>
    <t>Ý kiến</t>
  </si>
  <si>
    <t>Thỉnh cáo tố ngã nhĩ đích ý kiến</t>
  </si>
  <si>
    <t>請告訴我你的意見</t>
  </si>
  <si>
    <t>意思</t>
  </si>
  <si>
    <t>yìsi</t>
  </si>
  <si>
    <t>含义, 代表的意义</t>
  </si>
  <si>
    <t>这个词的意思是什么</t>
  </si>
  <si>
    <t>Zhège cí de yìsi shì shénme</t>
  </si>
  <si>
    <t>Ý nghĩa của từ này là gì</t>
  </si>
  <si>
    <t>Ý tứ</t>
  </si>
  <si>
    <t>Giá cách từ đích ý tứ thị thập ma</t>
  </si>
  <si>
    <t>這個詞的意思是什麼</t>
  </si>
  <si>
    <t>因为</t>
  </si>
  <si>
    <t>yīnwèi</t>
  </si>
  <si>
    <t>Nhân vi</t>
  </si>
  <si>
    <t>阳</t>
  </si>
  <si>
    <t>yáng</t>
  </si>
  <si>
    <t>太阳, 光明</t>
  </si>
  <si>
    <t>Yángguāng míngmèi de rìzi</t>
  </si>
  <si>
    <t>Ngày trời nắng đẹp</t>
  </si>
  <si>
    <t>Dương</t>
  </si>
  <si>
    <t>Dương quang minh muội đích nhật tử</t>
  </si>
  <si>
    <t>陽光明媚的日子</t>
  </si>
  <si>
    <t>阳天</t>
  </si>
  <si>
    <t>yángtiān</t>
  </si>
  <si>
    <t>阳光明亮的天气</t>
  </si>
  <si>
    <t>今天是个阳天</t>
  </si>
  <si>
    <t>Jīntiān shì gè yángtiān</t>
  </si>
  <si>
    <t>Hôm nay là một ngày nắng</t>
  </si>
  <si>
    <t>Dương thiên</t>
  </si>
  <si>
    <t>Kim thiên thị cá dương thiên</t>
  </si>
  <si>
    <t>今天是個陽天</t>
  </si>
  <si>
    <t>音节</t>
  </si>
  <si>
    <t>yīnjié</t>
  </si>
  <si>
    <t>语音中的最小发音单位</t>
  </si>
  <si>
    <t>汉语的音节比较复杂</t>
  </si>
  <si>
    <t>Hànyǔ de yīnjié bǐjiào fùzá</t>
  </si>
  <si>
    <t>Âm tiết tiếng Trung khá phức tạp</t>
  </si>
  <si>
    <t>Âm tiết</t>
  </si>
  <si>
    <t>Hán ngữ đích âm tiết bỉ giáo phức tạp</t>
  </si>
  <si>
    <t>漢語的音節比較複雜</t>
  </si>
  <si>
    <t>音乐</t>
  </si>
  <si>
    <t>yīnyuè</t>
  </si>
  <si>
    <t>有组织的声音艺术</t>
  </si>
  <si>
    <t>我喜欢听古典音乐</t>
  </si>
  <si>
    <t>Wǒ xǐhuān tīng gǔdiǎn yīnyuè</t>
  </si>
  <si>
    <t>Tôi thích nghe nhạc cổ điển</t>
  </si>
  <si>
    <t>Âm nhạc</t>
  </si>
  <si>
    <t>Ngã hỷ hoan thính cổ điển âm nhạc</t>
  </si>
  <si>
    <t>我喜歡聽古典音樂</t>
  </si>
  <si>
    <t>音乐会</t>
  </si>
  <si>
    <t>yīnyuèhuì</t>
  </si>
  <si>
    <t>表演音乐的活动</t>
  </si>
  <si>
    <t>我们昨晚参加了音乐会</t>
  </si>
  <si>
    <t>Wǒmen zuó wǎn cānjiāle yīnyuèhuì</t>
  </si>
  <si>
    <t>Tối qua chúng tôi đã tham gia buổi hòa nhạc</t>
  </si>
  <si>
    <t>Âm nhạc hội</t>
  </si>
  <si>
    <t>Ngã môn tạc vãn tham gia liễu âm nhạc hội</t>
  </si>
  <si>
    <t>我們昨晚參加了音樂會</t>
  </si>
  <si>
    <t>银行</t>
  </si>
  <si>
    <t>yínháng</t>
  </si>
  <si>
    <t>储存和贷款钱的地方</t>
  </si>
  <si>
    <t>我去银行办理业务</t>
  </si>
  <si>
    <t>Wǒ qù yínháng bànlǐ yèwù</t>
  </si>
  <si>
    <t>Tôi đến ngân hàng để làm thủ tục</t>
  </si>
  <si>
    <t>Ngân hàng</t>
  </si>
  <si>
    <t>Ngã khứ ngân hàng biện lý nghiệp vụ</t>
  </si>
  <si>
    <t>我去銀行辦理業務</t>
  </si>
  <si>
    <t>银行卡</t>
  </si>
  <si>
    <t>yínhángkǎ</t>
  </si>
  <si>
    <t>银行发的用于交易的卡片</t>
  </si>
  <si>
    <t>他用银行卡支付了购买</t>
  </si>
  <si>
    <t>Tā yòng yínhángkǎ zhīfùle gòumǎi</t>
  </si>
  <si>
    <t>Anh ấy dùng thẻ ngân hàng để thanh toán mua hàng</t>
  </si>
  <si>
    <t>Ngân hàng thẻ</t>
  </si>
  <si>
    <t>Tha dụng ngân hàng thẻ chi phó liễu cấu mãi</t>
  </si>
  <si>
    <t>他用銀行卡支付了購買</t>
  </si>
  <si>
    <t>yīnggāi</t>
  </si>
  <si>
    <t>应当, 适合的行为或想法</t>
  </si>
  <si>
    <t>你应该早点休息</t>
  </si>
  <si>
    <t>Nǐ yīnggāi zǎodiǎn xiūxí</t>
  </si>
  <si>
    <t>Bạn nên nghỉ ngơi sớm</t>
  </si>
  <si>
    <t>Ứng cai</t>
  </si>
  <si>
    <t>Nhĩ ứng cai tảo điểm hưu tức</t>
  </si>
  <si>
    <t>你應該早点休息</t>
  </si>
  <si>
    <t>英文</t>
  </si>
  <si>
    <t>yīngwén</t>
  </si>
  <si>
    <t>英语, 英文书写</t>
  </si>
  <si>
    <t>这本书有英文和中文两个版本</t>
  </si>
  <si>
    <t>Zhè běn shū yǒu yīngwén hé zhōngwén liǎng gè bǎnběn</t>
  </si>
  <si>
    <t>Cuốn sách này có hai phiên bản tiếng Anh và tiếng Trung</t>
  </si>
  <si>
    <t>Anh văn</t>
  </si>
  <si>
    <t>Giá bản thư hữu Anh văn hòa Trung văn lưỡng cá bản bổn</t>
  </si>
  <si>
    <t>這本書有英文和中文兩個版本</t>
  </si>
  <si>
    <t>英语</t>
  </si>
  <si>
    <t>yīngyǔ</t>
  </si>
  <si>
    <t>以英语为母语的语言</t>
  </si>
  <si>
    <t>她在学校学习英语</t>
  </si>
  <si>
    <t>Tā zài xuéxiào xuéxí yīngyǔ</t>
  </si>
  <si>
    <t>Cô ấy học tiếng Anh ở trường</t>
  </si>
  <si>
    <t>Anh ngữ</t>
  </si>
  <si>
    <t>Tha tại học hiệu học tập Anh ngữ</t>
  </si>
  <si>
    <t>她在學校學習英語</t>
  </si>
  <si>
    <t>100 triệu (1 vạn vạn)</t>
  </si>
  <si>
    <t>引出理由或动机</t>
  </si>
  <si>
    <t>Wǒ zhī suǒyǐ chídào, shì yīnwèi jiāotōng dǔsè</t>
  </si>
  <si>
    <t>Lý do tôi đến muộn là vì giao thông tắc nghẽn</t>
  </si>
  <si>
    <t>Ngã chi sở dĩ trì đáo, thị nhân vi giao thông đổ tắc</t>
  </si>
  <si>
    <t>yǐngpiàn</t>
  </si>
  <si>
    <t>电影或视频</t>
  </si>
  <si>
    <t>这部影片很精彩</t>
  </si>
  <si>
    <t>Zhè bù yǐngpiàn hěn jīngcǎi</t>
  </si>
  <si>
    <t>Bộ phim này rất xuất sắc</t>
  </si>
  <si>
    <t>Ảnh phiến</t>
  </si>
  <si>
    <t>Giá bộ ảnh phiến ngận tinh thái</t>
  </si>
  <si>
    <t>這部影片很精彩</t>
  </si>
  <si>
    <t>影响</t>
  </si>
  <si>
    <t>yǐngxiǎng</t>
  </si>
  <si>
    <t>改变, 作用</t>
  </si>
  <si>
    <t>父母对孩子的影响很大</t>
  </si>
  <si>
    <t>Fùmǔ duì háizi de yǐngxiǎng hěn dà</t>
  </si>
  <si>
    <t>Cha mẹ có ảnh hưởng lớn đến con cái</t>
  </si>
  <si>
    <t>Ảnh hưởng</t>
  </si>
  <si>
    <t>Phụ mẫu đối hài tử đích ảnh hưởng ngận đại</t>
  </si>
  <si>
    <t>父母對孩子的影響很大</t>
  </si>
  <si>
    <t>永远</t>
  </si>
  <si>
    <t>yǒngyuǎn</t>
  </si>
  <si>
    <t>永久, 长久</t>
  </si>
  <si>
    <t>我们永远是朋友</t>
  </si>
  <si>
    <t>Wǒmen yǒngyuǎn shì péngyǒu</t>
  </si>
  <si>
    <t>Chúng ta mãi mãi là bạn</t>
  </si>
  <si>
    <t>Vĩnh viễn</t>
  </si>
  <si>
    <t>Ngã môn vĩnh viễn thị bằng hữu</t>
  </si>
  <si>
    <t>我們永遠是朋友</t>
  </si>
  <si>
    <t>油</t>
  </si>
  <si>
    <t>yóu</t>
  </si>
  <si>
    <t>液体, 可燃物质</t>
  </si>
  <si>
    <t>炒菜时需要放一点油</t>
  </si>
  <si>
    <t>Chǎocài shí xūyào fàng yīdiǎn yóu</t>
  </si>
  <si>
    <t>Khi xào cần thêm một ít dầu</t>
  </si>
  <si>
    <t>Du</t>
  </si>
  <si>
    <t>Sao thái thì nhu yếu phóng nhất điểm du</t>
  </si>
  <si>
    <t>炒菜時需要放一點油</t>
  </si>
  <si>
    <t>游客</t>
  </si>
  <si>
    <t>yóukè</t>
  </si>
  <si>
    <t>旅行者, 游览的人</t>
  </si>
  <si>
    <t>每年有很多游客来这里参观</t>
  </si>
  <si>
    <t>Měinián yǒu hěnduō yóukè lái zhèlǐ cānguān</t>
  </si>
  <si>
    <t>Mỗi năm có nhiều khách du lịch đến đây tham quan</t>
  </si>
  <si>
    <t>Du khách</t>
  </si>
  <si>
    <t>Mỗi niên hữu ngận đa du khách lai giá lý tham quan</t>
  </si>
  <si>
    <t>每年有很多遊客來這裡參觀</t>
  </si>
  <si>
    <t>友好</t>
  </si>
  <si>
    <t>yǒuhǎo</t>
  </si>
  <si>
    <t>友善, 亲切</t>
  </si>
  <si>
    <t>他对每个人都很友好</t>
  </si>
  <si>
    <t>Tā duì měi gèrén dōu hěn yǒuhǎo</t>
  </si>
  <si>
    <t>Anh ấy rất thân thiện với mọi người</t>
  </si>
  <si>
    <t>Hữu hảo</t>
  </si>
  <si>
    <t>Tha đối mỗi cá nhân đô ngận hữu hảo</t>
  </si>
  <si>
    <t>他對每個人都很友好</t>
  </si>
  <si>
    <t>有空儿</t>
  </si>
  <si>
    <t>yǒukòngr</t>
  </si>
  <si>
    <t>时间自由, 不忙</t>
  </si>
  <si>
    <t>你有空儿的时候可以来找我</t>
  </si>
  <si>
    <t>Nǐ yǒukòngr de shíhòu kěyǐ lái zhǎo wǒ</t>
  </si>
  <si>
    <t>Bạn có thể đến tìm tôi khi rảnh rỗi</t>
  </si>
  <si>
    <t>Hữu không nhi</t>
  </si>
  <si>
    <t>Nhĩ hữu không nhi đích thì hậu khả dĩ lai tầm ngã</t>
  </si>
  <si>
    <t>你有空兒的時候可以來找我</t>
  </si>
  <si>
    <t>有人</t>
  </si>
  <si>
    <t>yǒurén</t>
  </si>
  <si>
    <t>某个人</t>
  </si>
  <si>
    <t>有人说这个地方很美</t>
  </si>
  <si>
    <t>Yǒurén shuō zhège dìfāng hěn měi</t>
  </si>
  <si>
    <t>Có người nói nơi này rất đẹp</t>
  </si>
  <si>
    <t>Hữu nhân</t>
  </si>
  <si>
    <t>Hữu nhân thuyết giá cách địa phương ngận mỹ</t>
  </si>
  <si>
    <t>有人說這個地方很美</t>
  </si>
  <si>
    <t>稍微, 有些</t>
  </si>
  <si>
    <t>今天有点儿冷</t>
  </si>
  <si>
    <t>Jīntiān yǒudiǎnr lěng</t>
  </si>
  <si>
    <t>Hôm nay hơi lạnh</t>
  </si>
  <si>
    <t>Kim thiên hữu điểm nhi lãnh</t>
  </si>
  <si>
    <t>今天有點兒冷</t>
  </si>
  <si>
    <t>有意思</t>
  </si>
  <si>
    <t>yǒuyìsi</t>
  </si>
  <si>
    <t>有趣, 吸引人的</t>
  </si>
  <si>
    <t>这个故事很有意思</t>
  </si>
  <si>
    <t>Zhège gùshì hěn yǒuyìsi</t>
  </si>
  <si>
    <t>Câu chuyện này rất thú vị</t>
  </si>
  <si>
    <t>Hữu ý tứ</t>
  </si>
  <si>
    <t>Giá cách cố sự ngận hữu ý tứ</t>
  </si>
  <si>
    <t>這個故事很有意思</t>
  </si>
  <si>
    <t>又</t>
  </si>
  <si>
    <t>复加, 再次</t>
  </si>
  <si>
    <t>他又迟到了</t>
  </si>
  <si>
    <t>Tā yòu chídào le</t>
  </si>
  <si>
    <t>Anh ấy lại đến muộn</t>
  </si>
  <si>
    <t>Hựu</t>
  </si>
  <si>
    <t>Tha hựu trì đáo liễu</t>
  </si>
  <si>
    <t>他又遲到了</t>
  </si>
  <si>
    <t>鱼</t>
  </si>
  <si>
    <t>yú</t>
  </si>
  <si>
    <t>水生动物, 可食用</t>
  </si>
  <si>
    <t>这条鱼很好吃</t>
  </si>
  <si>
    <t>Zhè tiáo yú hěn hǎochī</t>
  </si>
  <si>
    <t>Con cá này rất ngon</t>
  </si>
  <si>
    <t>Ngư</t>
  </si>
  <si>
    <t>Giá điều ngư ngận hảo cật</t>
  </si>
  <si>
    <t>這條魚很好吃</t>
  </si>
  <si>
    <t>语言</t>
  </si>
  <si>
    <t>yǔyán</t>
  </si>
  <si>
    <t>人类交流的方式</t>
  </si>
  <si>
    <t>汉语是一种很有意思的语言</t>
  </si>
  <si>
    <t>Hànyǔ shì yī zhǒng hěn yǒuyìsi de yǔyán</t>
  </si>
  <si>
    <t>Tiếng Trung là một ngôn ngữ rất thú vị</t>
  </si>
  <si>
    <t>Ngữ ngôn</t>
  </si>
  <si>
    <t>Hán ngữ thị nhất chủng ngận hữu ý tứ đích ngữ ngôn</t>
  </si>
  <si>
    <t>漢語是一種很有意思的語言</t>
  </si>
  <si>
    <t>原来</t>
  </si>
  <si>
    <t>yuánlái</t>
  </si>
  <si>
    <t>以前的, 发现真相</t>
  </si>
  <si>
    <t>原来是你在这里</t>
  </si>
  <si>
    <t>Yuánlái shì nǐ zài zhèlǐ</t>
  </si>
  <si>
    <t>Hóa ra là bạn ở đây</t>
  </si>
  <si>
    <t>Nguyên lai</t>
  </si>
  <si>
    <t>Nguyên lai thị nhĩ tại giá lý</t>
  </si>
  <si>
    <t>原來是你在這裡</t>
  </si>
  <si>
    <t>原因</t>
  </si>
  <si>
    <t>yuányīn</t>
  </si>
  <si>
    <t>导致某事发生的理由</t>
  </si>
  <si>
    <t>他迟到的原因是堵车</t>
  </si>
  <si>
    <t>Tā chídào de yuányīn shì dǔchē</t>
  </si>
  <si>
    <t>Nguyên nhân anh ấy đến muộn là do tắc đường</t>
  </si>
  <si>
    <t>Nguyên nhân</t>
  </si>
  <si>
    <t>Tha trì đáo đích nguyên nhân thị đổ xa</t>
  </si>
  <si>
    <t>他遲到的原因是堵車</t>
  </si>
  <si>
    <t>院</t>
  </si>
  <si>
    <t>yuàn</t>
  </si>
  <si>
    <t>建筑物, 场地</t>
  </si>
  <si>
    <t>他住在这家医院</t>
  </si>
  <si>
    <t>Tā zhù zài zhè jiā yīyuàn</t>
  </si>
  <si>
    <t>Anh ấy đang ở bệnh viện này</t>
  </si>
  <si>
    <t>Viện</t>
  </si>
  <si>
    <t>Tha trú tại giá gia y viện</t>
  </si>
  <si>
    <t>他住在這家醫院</t>
  </si>
  <si>
    <t>院长</t>
  </si>
  <si>
    <t>yuànzhǎng</t>
  </si>
  <si>
    <t>负责一个院所的负责人</t>
  </si>
  <si>
    <t>医院的院长很忙</t>
  </si>
  <si>
    <t>Yīyuàn de yuànzhǎng hěn máng</t>
  </si>
  <si>
    <t>Viện trưởng bệnh viện rất bận</t>
  </si>
  <si>
    <t>Viện trưởng</t>
  </si>
  <si>
    <t>Y viện đích viện trưởng ngận mang</t>
  </si>
  <si>
    <t>醫院的院長很忙</t>
  </si>
  <si>
    <t>院子</t>
  </si>
  <si>
    <t>yuànzi</t>
  </si>
  <si>
    <t>建筑物围绕的开放空间</t>
  </si>
  <si>
    <t>孩子们在院子里玩耍</t>
  </si>
  <si>
    <t>Háizimen zài yuànzi lǐ wánshuǎ</t>
  </si>
  <si>
    <t>Bọn trẻ đang chơi trong sân</t>
  </si>
  <si>
    <t>Viện tử</t>
  </si>
  <si>
    <t>Hài tử môn tại viện tử lý ngoạn sái</t>
  </si>
  <si>
    <t>孩子們在院子裡玩耍</t>
  </si>
  <si>
    <t>愿意</t>
  </si>
  <si>
    <t>yuànyì</t>
  </si>
  <si>
    <t>希望, 愿望</t>
  </si>
  <si>
    <t>我愿意帮助你</t>
  </si>
  <si>
    <t>Wǒ yuànyì bāngzhù nǐ</t>
  </si>
  <si>
    <t>Tôi sẵn sàng giúp đỡ bạn</t>
  </si>
  <si>
    <t>Nguyện ý</t>
  </si>
  <si>
    <t>Ngã nguyện ý bang trợ nhĩ</t>
  </si>
  <si>
    <t>我願意幫助你</t>
  </si>
  <si>
    <t>月份</t>
  </si>
  <si>
    <t>yuèfèn</t>
  </si>
  <si>
    <t>月的具体时间</t>
  </si>
  <si>
    <t>八月份天气很热</t>
  </si>
  <si>
    <t>Bā yuèfèn tiānqì hěn rè</t>
  </si>
  <si>
    <t>Thời tiết tháng tám rất nóng</t>
  </si>
  <si>
    <t>Nguyệt phận</t>
  </si>
  <si>
    <t>Bát nguyệt phận thiên khí ngận nhiệt</t>
  </si>
  <si>
    <t>八月份天氣很熱</t>
  </si>
  <si>
    <t>有点儿</t>
  </si>
  <si>
    <t>yǒu diǎnr</t>
  </si>
  <si>
    <t>Hữu điểm nhi</t>
  </si>
  <si>
    <t>月亮</t>
  </si>
  <si>
    <t>yuèliang</t>
  </si>
  <si>
    <t>夜空中的天然光源</t>
  </si>
  <si>
    <t>今晚的月亮又大又圆</t>
  </si>
  <si>
    <t>Jīnwǎn de yuèliang yòu dà yòu yuán</t>
  </si>
  <si>
    <t>Trăng đêm nay vừa to vừa tròn</t>
  </si>
  <si>
    <t>Nguyệt lượng</t>
  </si>
  <si>
    <t>Kim vãn đích nguyệt lượng hựu đại hựu viên</t>
  </si>
  <si>
    <t>今晚的月亮又大又圓</t>
  </si>
  <si>
    <t>越</t>
  </si>
  <si>
    <t>Việt</t>
  </si>
  <si>
    <t>越来越</t>
  </si>
  <si>
    <t>yuèláiyuè</t>
  </si>
  <si>
    <t>天气越来越冷</t>
  </si>
  <si>
    <t>Tiānqì yuèláiyuè lěng</t>
  </si>
  <si>
    <t>Thời tiết ngày càng lạnh hơn</t>
  </si>
  <si>
    <t>Việt lai việt</t>
  </si>
  <si>
    <t>Thiên khí việt lai việt lãnh</t>
  </si>
  <si>
    <t>天氣越來越冷</t>
  </si>
  <si>
    <t>云</t>
  </si>
  <si>
    <t>yún</t>
  </si>
  <si>
    <t>天空中的水汽凝结物</t>
  </si>
  <si>
    <t>天空中的云很美丽</t>
  </si>
  <si>
    <t>Tiānkōng zhōng de yún hěn měilì</t>
  </si>
  <si>
    <t>Mây trên trời rất đẹp</t>
  </si>
  <si>
    <t>Vân</t>
  </si>
  <si>
    <t>Thiên không trung đích vân ngận mỹ lệ</t>
  </si>
  <si>
    <t>天空中的雲很美麗</t>
  </si>
  <si>
    <t>yùndòng</t>
  </si>
  <si>
    <t>身体活动, 锻炼</t>
  </si>
  <si>
    <t>每天运动对健康有好处</t>
  </si>
  <si>
    <t>Měitiān yùndòng duì jiànkāng yǒu hǎochù</t>
  </si>
  <si>
    <t>Tập thể dục hàng ngày tốt cho sức khỏe</t>
  </si>
  <si>
    <t>Vận động</t>
  </si>
  <si>
    <t>Mỗi thiên vận động đối kiện khang hữu hảo xứ</t>
  </si>
  <si>
    <t>每天運動對健康有好處</t>
  </si>
  <si>
    <t>咱</t>
  </si>
  <si>
    <t>zán</t>
  </si>
  <si>
    <t>我们, 包括对方</t>
  </si>
  <si>
    <t>咱一起去看电影吧</t>
  </si>
  <si>
    <t>Zán yīqǐ qù kàn diànyǐng ba</t>
  </si>
  <si>
    <t>Chúng ta cùng đi xem phim nhé</t>
  </si>
  <si>
    <t>Chẩm</t>
  </si>
  <si>
    <t>Chẩm nhất khởi khứ khán điện ảnh ba</t>
  </si>
  <si>
    <t>咱一起去看電影吧</t>
  </si>
  <si>
    <t>咱们</t>
  </si>
  <si>
    <t>zánmen</t>
  </si>
  <si>
    <t>包含对方的我们</t>
  </si>
  <si>
    <t>咱们走吧</t>
  </si>
  <si>
    <t>Zánmen zǒu ba</t>
  </si>
  <si>
    <t>Chúng mình đi nào</t>
  </si>
  <si>
    <t>Chẩm môn</t>
  </si>
  <si>
    <t>Chẩm môn tẩu ba</t>
  </si>
  <si>
    <t>咱們走吧</t>
  </si>
  <si>
    <t>脏</t>
  </si>
  <si>
    <t>zāng</t>
  </si>
  <si>
    <t>不干净的, 污垢的</t>
  </si>
  <si>
    <t>这件衣服很脏</t>
  </si>
  <si>
    <t>Zhè jiàn yīfú hěn zāng</t>
  </si>
  <si>
    <t>Bộ quần áo này rất bẩn</t>
  </si>
  <si>
    <t>Tạng</t>
  </si>
  <si>
    <t>Giá kiện y phục ngận tạng</t>
  </si>
  <si>
    <t>這件衣服很髒</t>
  </si>
  <si>
    <t>早餐</t>
  </si>
  <si>
    <t>zǎocān</t>
  </si>
  <si>
    <t>早晨吃的饭</t>
  </si>
  <si>
    <t>早餐很重要</t>
  </si>
  <si>
    <t>Zǎocān hěn zhòngyào</t>
  </si>
  <si>
    <t>Bữa sáng rất quan trọng</t>
  </si>
  <si>
    <t>Tảo xan</t>
  </si>
  <si>
    <t>Tảo xan ngận trọng yếu</t>
  </si>
  <si>
    <t>zǎochén</t>
  </si>
  <si>
    <t>早上, 天亮之后</t>
  </si>
  <si>
    <t>我喜欢早晨的空气</t>
  </si>
  <si>
    <t>Wǒ xǐhuān zǎochén de kōngqì</t>
  </si>
  <si>
    <t>Tôi thích không khí buổi sáng</t>
  </si>
  <si>
    <t>Tảo thần</t>
  </si>
  <si>
    <t>Ngã hỷ hoan tảo thần đích không khí</t>
  </si>
  <si>
    <t>我喜歡早晨的空氣</t>
  </si>
  <si>
    <t>早就</t>
  </si>
  <si>
    <t>zǎojiù</t>
  </si>
  <si>
    <t>很早以前, 早已</t>
  </si>
  <si>
    <t>他早就完成了任务</t>
  </si>
  <si>
    <t>Tā zǎojiù wánchéngle rènwù</t>
  </si>
  <si>
    <t>Anh ấy đã hoàn thành nhiệm vụ từ lâu</t>
  </si>
  <si>
    <t>Tảo tựu</t>
  </si>
  <si>
    <t>Tha tảo tựu hoàn thành liễu nhiệm vụ</t>
  </si>
  <si>
    <t>他早就完成了任務</t>
  </si>
  <si>
    <t>怎么办</t>
  </si>
  <si>
    <t>zěnme bàn</t>
  </si>
  <si>
    <t>如何处理, 解决</t>
  </si>
  <si>
    <t>我不知道该怎么办</t>
  </si>
  <si>
    <t>Wǒ bù zhīdào gāi zěnme bàn</t>
  </si>
  <si>
    <t>Tôi không biết phải làm sao</t>
  </si>
  <si>
    <t>Chẩm ma biện</t>
  </si>
  <si>
    <t>Ngã bất tri đạo cai chẩm ma biện</t>
  </si>
  <si>
    <t>我不知道該怎麼辦</t>
  </si>
  <si>
    <t>怎么样</t>
  </si>
  <si>
    <t>zěnmeyàng</t>
  </si>
  <si>
    <t>状态, 评价</t>
  </si>
  <si>
    <t>这件衣服怎么样？</t>
  </si>
  <si>
    <t>Zhè jiàn yīfú zěnmeyàng?</t>
  </si>
  <si>
    <t>Bộ quần áo này thế nào?</t>
  </si>
  <si>
    <t>Chẩm ma dạng</t>
  </si>
  <si>
    <t>Giá kiện y phục chẩm ma dạng?</t>
  </si>
  <si>
    <t>這件衣服怎麼樣？</t>
  </si>
  <si>
    <t>怎样</t>
  </si>
  <si>
    <t>zěnyàng</t>
  </si>
  <si>
    <t>方法, 情况</t>
  </si>
  <si>
    <t>你想怎样处理这个问题？</t>
  </si>
  <si>
    <t>Nǐ xiǎng zěnyàng chǔlǐ zhège wèntí?</t>
  </si>
  <si>
    <t>Bạn muốn xử lý vấn đề này như thế nào?</t>
  </si>
  <si>
    <t>Chẩm dạng</t>
  </si>
  <si>
    <t>Nhĩ tưởng chẩm dạng xử lý giá cách vấn đề?</t>
  </si>
  <si>
    <t>你想怎樣處理這個問題？</t>
  </si>
  <si>
    <t>占</t>
  </si>
  <si>
    <t>占据, 站立</t>
  </si>
  <si>
    <t>他占了一个座位</t>
  </si>
  <si>
    <t>Tā zhànle yīgè zuòwèi</t>
  </si>
  <si>
    <t>Anh ấy chiếm một chỗ ngồi</t>
  </si>
  <si>
    <t>Chiếm</t>
  </si>
  <si>
    <t>Tha chiếm liễu nhất cá tọa vị</t>
  </si>
  <si>
    <t>他佔了一個座位</t>
  </si>
  <si>
    <t>站立, 直立</t>
  </si>
  <si>
    <t>Anh ấy đứng ở cửa</t>
  </si>
  <si>
    <t>站住</t>
  </si>
  <si>
    <t>zhànzhù</t>
  </si>
  <si>
    <t>停下, 停止行动</t>
  </si>
  <si>
    <t>Qǐng zhànzhù, bùyào pǎo</t>
  </si>
  <si>
    <t>Hãy đứng lại, đừng chạy</t>
  </si>
  <si>
    <t>Trạm trụ</t>
  </si>
  <si>
    <t>Thỉnh trạm trụ, bất yếu bào</t>
  </si>
  <si>
    <t>zhǎng</t>
  </si>
  <si>
    <t>成长, 生长</t>
  </si>
  <si>
    <t>孩子长得很快</t>
  </si>
  <si>
    <t>Háizi zhǎng dé hěn kuài</t>
  </si>
  <si>
    <t>Trẻ con lớn rất nhanh</t>
  </si>
  <si>
    <t>Trưởng</t>
  </si>
  <si>
    <t>Hài tử trưởng đắc ngận khoái</t>
  </si>
  <si>
    <t>孩子長得很快</t>
  </si>
  <si>
    <t>长大</t>
  </si>
  <si>
    <t>zhǎngdà</t>
  </si>
  <si>
    <t>成长为成年人</t>
  </si>
  <si>
    <t>他已经长大成人</t>
  </si>
  <si>
    <t>Tā yǐjīng zhǎngdà chéngrén</t>
  </si>
  <si>
    <t>Anh ấy đã lớn và trưởng thành</t>
  </si>
  <si>
    <t>Trưởng đại</t>
  </si>
  <si>
    <t>Tha dĩ kinh trưởng đại thành nhân</t>
  </si>
  <si>
    <t>他已經長大成人</t>
  </si>
  <si>
    <t>找出</t>
  </si>
  <si>
    <t>zhǎo chū</t>
  </si>
  <si>
    <t>发现, 找到</t>
  </si>
  <si>
    <t>我终于找出了问题的原因</t>
  </si>
  <si>
    <t>Wǒ zhōngyú zhǎo chūle wèntí de yuányīn</t>
  </si>
  <si>
    <t>Cuối cùng tôi đã tìm ra nguyên nhân vấn đề</t>
  </si>
  <si>
    <t>Tảo xuất</t>
  </si>
  <si>
    <t>Ngã chung vu tảo xuất liễu vấn đề đích nguyên nhân</t>
  </si>
  <si>
    <t>我終於找出了問題的原因</t>
  </si>
  <si>
    <t>照顾</t>
  </si>
  <si>
    <t>zhàogù</t>
  </si>
  <si>
    <t>关心, 照料</t>
  </si>
  <si>
    <t>她在家照顾孩子</t>
  </si>
  <si>
    <t>Tā zàijiā zhàogù háizi</t>
  </si>
  <si>
    <t>Cô ấy chăm sóc con cái ở nhà</t>
  </si>
  <si>
    <t>Chiếu cố</t>
  </si>
  <si>
    <t>Tha tại gia chiếu cố hài tử</t>
  </si>
  <si>
    <t>她在家照顧孩子</t>
  </si>
  <si>
    <t>照片</t>
  </si>
  <si>
    <t>zhàopiàn</t>
  </si>
  <si>
    <t>拍摄的图片</t>
  </si>
  <si>
    <t>这是我在旅行中拍的照片</t>
  </si>
  <si>
    <t>Zhè shì wǒ zài lǚxíng zhōng pāi de zhàopiàn</t>
  </si>
  <si>
    <t>Đây là bức ảnh tôi chụp trong chuyến du lịch</t>
  </si>
  <si>
    <t>Chiếu phiến</t>
  </si>
  <si>
    <t>Giá thị ngã tại lữ hành trung phách đích chiếu phiến</t>
  </si>
  <si>
    <t>這是我在旅行中拍的照片</t>
  </si>
  <si>
    <t>超过, 超越</t>
  </si>
  <si>
    <t>她的工作表现越其他人</t>
  </si>
  <si>
    <t>Tā de gōngzuò biǎoxiàn yuè qítā rén</t>
  </si>
  <si>
    <t>Hiệu suất làm việc của cô ấy vượt trội hơn người khác</t>
  </si>
  <si>
    <t>Tha đích công tác biểu hiện việt kỳ tha nhân</t>
  </si>
  <si>
    <t>她的工作表現越其他人</t>
  </si>
  <si>
    <t>程度逐渐增强或减少</t>
  </si>
  <si>
    <t>照相</t>
  </si>
  <si>
    <t>zhàoxiàng</t>
  </si>
  <si>
    <t>拍摄图像或照片</t>
  </si>
  <si>
    <t>他喜欢用手机照相</t>
  </si>
  <si>
    <t>Tā xǐhuān yòng shǒujī zhàoxiàng</t>
  </si>
  <si>
    <t>Anh ấy thích chụp ảnh bằng điện thoại</t>
  </si>
  <si>
    <t>Chiếu tướng</t>
  </si>
  <si>
    <t>Tha hỷ hoan dụng thủ cơ chiếu tướng</t>
  </si>
  <si>
    <t>他喜歡用手機照相</t>
  </si>
  <si>
    <t>这么</t>
  </si>
  <si>
    <t>zhème</t>
  </si>
  <si>
    <t>表示程度或方式</t>
  </si>
  <si>
    <t>你怎么能这么说呢？</t>
  </si>
  <si>
    <t>Nǐ zěnme néng zhème shuō ne?</t>
  </si>
  <si>
    <t>Sao bạn có thể nói như thế này?</t>
  </si>
  <si>
    <t>Giá ma</t>
  </si>
  <si>
    <t>Nhĩ chẩm ma năng giá ma thuyết ne?</t>
  </si>
  <si>
    <t>你怎麼能這麼說呢？</t>
  </si>
  <si>
    <t>这时候</t>
  </si>
  <si>
    <t>zhè shíhòu</t>
  </si>
  <si>
    <t>指当前的时间点</t>
  </si>
  <si>
    <t>这时候他正好到家</t>
  </si>
  <si>
    <t>Zhè shíhòu tā zhènghǎo dào jiā</t>
  </si>
  <si>
    <t>Lúc này anh ấy vừa về đến nhà</t>
  </si>
  <si>
    <t>Giá thì hậu</t>
  </si>
  <si>
    <t>Giá thì hậu tha chính hảo đáo gia</t>
  </si>
  <si>
    <t>這時候他正好到家</t>
  </si>
  <si>
    <t>这样</t>
  </si>
  <si>
    <t>zhèyàng</t>
  </si>
  <si>
    <t>表示方式或状态</t>
  </si>
  <si>
    <t>他这样做是为了帮助你</t>
  </si>
  <si>
    <t>Tā zhèyàng zuò shì wèile bāngzhù nǐ</t>
  </si>
  <si>
    <t>Anh ấy làm như vậy là để giúp bạn</t>
  </si>
  <si>
    <t>Giá dạng</t>
  </si>
  <si>
    <t>Tha giá dạng tố thị vị liễu bang trợ nhĩ</t>
  </si>
  <si>
    <t>他這樣做是為了幫助你</t>
  </si>
  <si>
    <t>真正</t>
  </si>
  <si>
    <t>zhēnzhèng</t>
  </si>
  <si>
    <t>确实的, 真实的</t>
  </si>
  <si>
    <t>真正的朋友会在困难时支持你</t>
  </si>
  <si>
    <t>Zhēnzhèng de péngyǒu huì zài kùnnán shí zhīchí nǐ</t>
  </si>
  <si>
    <t>Bạn bè thực sự sẽ ủng hộ bạn khi gặp khó khăn</t>
  </si>
  <si>
    <t>Chân chính</t>
  </si>
  <si>
    <t>Chân chính đích bằng hữu hội tại khốn nan thì chi trì nhĩ</t>
  </si>
  <si>
    <t>真正的朋友會在困難時支持你</t>
  </si>
  <si>
    <t>正常</t>
  </si>
  <si>
    <t>zhèngcháng</t>
  </si>
  <si>
    <t>合乎标准或习惯</t>
  </si>
  <si>
    <t>他的健康状况非常正常</t>
  </si>
  <si>
    <t>Tā de jiànkāng zhuàngkuàng fēicháng zhèngcháng</t>
  </si>
  <si>
    <t>Tình trạng sức khỏe của anh ấy rất bình thường</t>
  </si>
  <si>
    <t>Chính thường</t>
  </si>
  <si>
    <t>Tha đích kiện khang trạng huống phi thường chính thường</t>
  </si>
  <si>
    <t>他的健康狀況非常正常</t>
  </si>
  <si>
    <t>正好</t>
  </si>
  <si>
    <t>zhènghǎo</t>
  </si>
  <si>
    <t>刚好, 合适</t>
  </si>
  <si>
    <t>Wǒ zhènghǎo yǒu shíjiān, kěyǐ bāng nǐ</t>
  </si>
  <si>
    <t>Chính hảo</t>
  </si>
  <si>
    <t>Ngã chính hảo hữu thời gian, khả dĩ bang nhĩ</t>
  </si>
  <si>
    <t>zhèngquè</t>
  </si>
  <si>
    <t>符合事实或标准</t>
  </si>
  <si>
    <t>你的答案非常正确</t>
  </si>
  <si>
    <t>Nǐ de dá'àn fēicháng zhèngquè</t>
  </si>
  <si>
    <t>Câu trả lời của bạn rất chính xác</t>
  </si>
  <si>
    <t>Chính xác</t>
  </si>
  <si>
    <t>Nhĩ đích đáp án phi thường chính xác</t>
  </si>
  <si>
    <t>你的答案非常正確</t>
  </si>
  <si>
    <t>正是</t>
  </si>
  <si>
    <t>zhèngshì</t>
  </si>
  <si>
    <t>恰好是, 刚刚好</t>
  </si>
  <si>
    <t>他正是我要找的人</t>
  </si>
  <si>
    <t>Tā zhèng shì wǒ yào zhǎo de rén</t>
  </si>
  <si>
    <t>Anh ấy chính là người tôi cần tìm</t>
  </si>
  <si>
    <t>Chính thị</t>
  </si>
  <si>
    <t>Tha chính thị ngã yếu tảo đích nhân</t>
  </si>
  <si>
    <t>直接</t>
  </si>
  <si>
    <t>zhíjiē</t>
  </si>
  <si>
    <t>不经过中间环节</t>
  </si>
  <si>
    <t>请直接告诉我你的想法</t>
  </si>
  <si>
    <t>Qǐng zhíjiē gàosù wǒ nǐ de xiǎngfǎ</t>
  </si>
  <si>
    <t>Hãy nói trực tiếp cho tôi ý nghĩ của bạn</t>
  </si>
  <si>
    <t>Trực tiếp</t>
  </si>
  <si>
    <t>Thỉnh trực tiếp cáo tố ngã nhĩ đích tưởng pháp</t>
  </si>
  <si>
    <t>請直接告訴我你的想法</t>
  </si>
  <si>
    <t>只</t>
  </si>
  <si>
    <t>zhǐ</t>
  </si>
  <si>
    <t>单一, 唯一</t>
  </si>
  <si>
    <t>我只想休息一会儿</t>
  </si>
  <si>
    <t>Wǒ zhǐ xiǎng xiūxí yīhuìr</t>
  </si>
  <si>
    <t>Tôi chỉ muốn nghỉ ngơi một chút</t>
  </si>
  <si>
    <t>Chỉ</t>
  </si>
  <si>
    <t>Ngã chỉ tưởng hưu tức nhất hội nhi</t>
  </si>
  <si>
    <t>我只想休息一會兒</t>
  </si>
  <si>
    <t>只能</t>
  </si>
  <si>
    <t>zhǐ néng</t>
  </si>
  <si>
    <t>唯一可能的方式</t>
  </si>
  <si>
    <t>Zhèlǐ tài chǎo le, wǒ zhǐ néng zǒu kāi</t>
  </si>
  <si>
    <t>Ở đây quá ồn ào, tôi chỉ có thể rời đi</t>
  </si>
  <si>
    <t>Chỉ năng</t>
  </si>
  <si>
    <t>Giá lý thái sào liễu, ngã chỉ năng tẩu khai</t>
  </si>
  <si>
    <t>只要</t>
  </si>
  <si>
    <t>zhǐyào</t>
  </si>
  <si>
    <t>条件成立即可</t>
  </si>
  <si>
    <t>Zhǐyào nǐ nǔlì, jiù néng chénggōng</t>
  </si>
  <si>
    <t>Miễn là bạn nỗ lực, sẽ có thể thành công</t>
  </si>
  <si>
    <t>Chỉ yếu</t>
  </si>
  <si>
    <t>Chỉ yếu nhĩ nỗ lực, tựu năng thành công</t>
  </si>
  <si>
    <t>纸</t>
  </si>
  <si>
    <t>用于书写或印刷的材料</t>
  </si>
  <si>
    <t>我需要一张白纸</t>
  </si>
  <si>
    <t>Wǒ xūyào yī zhāng báizhǐ</t>
  </si>
  <si>
    <t>Tôi cần một tờ giấy trắng</t>
  </si>
  <si>
    <t>Ngã nhu yếu nhất trương bạch chỉ</t>
  </si>
  <si>
    <t>我需要一張白紙</t>
  </si>
  <si>
    <t>zhōngcān</t>
  </si>
  <si>
    <t>中国风格的餐饮</t>
  </si>
  <si>
    <t>我们今晚吃中餐</t>
  </si>
  <si>
    <t>Wǒmen jīn wǎn chī zhōngcān</t>
  </si>
  <si>
    <t>Tối nay chúng tôi ăn món Trung Quốc</t>
  </si>
  <si>
    <t>Trung xan</t>
  </si>
  <si>
    <t>Ngã môn kim vãn cật Trung xan</t>
  </si>
  <si>
    <t>我們今晚吃中餐</t>
  </si>
  <si>
    <t>中级</t>
  </si>
  <si>
    <t>zhōngjí</t>
  </si>
  <si>
    <t>中等水平或等级</t>
  </si>
  <si>
    <t>这本书适合中级水平的读者</t>
  </si>
  <si>
    <t>Zhè běn shū shìhé zhōngjí shuǐpíng de dúzhě</t>
  </si>
  <si>
    <t>Cuốn sách này phù hợp với độc giả trung cấp</t>
  </si>
  <si>
    <t>Trung cấp</t>
  </si>
  <si>
    <t>Giá bản thư thích hợp trung cấp thủy bình đích độc giả</t>
  </si>
  <si>
    <t>這本書適合中級水平的讀者</t>
  </si>
  <si>
    <t>中年</t>
  </si>
  <si>
    <t>zhōngnián</t>
  </si>
  <si>
    <t>中间的年龄阶段</t>
  </si>
  <si>
    <t>他已进入中年阶段</t>
  </si>
  <si>
    <t>Tā yǐ jìnrù zhōngnián jiēduàn</t>
  </si>
  <si>
    <t>Anh ấy đã bước vào giai đoạn trung niên</t>
  </si>
  <si>
    <t>Trung niên</t>
  </si>
  <si>
    <t>Tha dĩ tiến nhập trung niên giai đoạn</t>
  </si>
  <si>
    <t>他已進入中年階段</t>
  </si>
  <si>
    <t>中小学</t>
  </si>
  <si>
    <t>zhōng xiǎoxué</t>
  </si>
  <si>
    <t>中学和小学</t>
  </si>
  <si>
    <t>中小学教育是基础教育</t>
  </si>
  <si>
    <t>Zhōng xiǎoxué jiàoyù shì jīchǔ jiàoyù</t>
  </si>
  <si>
    <t>Giáo dục trung tiểu học là giáo dục cơ bản</t>
  </si>
  <si>
    <t>Trung tiểu học</t>
  </si>
  <si>
    <t>Trung tiểu học giáo dục thị cơ sở giáo dục</t>
  </si>
  <si>
    <t>中小學教育是基礎教育</t>
  </si>
  <si>
    <t>中心</t>
  </si>
  <si>
    <t>zhōngxīn</t>
  </si>
  <si>
    <t>核心部分或主要地点</t>
  </si>
  <si>
    <t>这个城市的商业中心很繁华</t>
  </si>
  <si>
    <t>Zhège chéngshì de shāngyè zhōngxīn hěn fánhuá</t>
  </si>
  <si>
    <t>Trung tâm thương mại của thành phố này rất sầm uất</t>
  </si>
  <si>
    <t>Trung tâm</t>
  </si>
  <si>
    <t>Giá cách thành thị đích thương nghiệp trung tâm ngận phồn hoa</t>
  </si>
  <si>
    <t>這個城市的商業中心很繁華</t>
  </si>
  <si>
    <t>中医</t>
  </si>
  <si>
    <t>zhōngyī</t>
  </si>
  <si>
    <t>传统的中国医学</t>
  </si>
  <si>
    <t>中医强调整体观念和自然疗法</t>
  </si>
  <si>
    <t>Zhōngyī qiángdiào zhěngtǐ guānniàn hé zìrán liáofǎ</t>
  </si>
  <si>
    <t>Trung y</t>
  </si>
  <si>
    <t>Trung y cường điều chỉnh thể quan niệm hòa tự nhiên liệu pháp</t>
  </si>
  <si>
    <t>中醫強調整體觀念和自然療法</t>
  </si>
  <si>
    <t>Tôi vừa đúng lúc có thời gian, có thể giúp bạn</t>
  </si>
  <si>
    <t>Y học cổ truyền Trung Quốc nhấn mạnh quan niệm tổng thể và liệu pháp tự nhiên</t>
  </si>
  <si>
    <t>重点</t>
  </si>
  <si>
    <t>zhòngdiǎn</t>
  </si>
  <si>
    <t>重要的部分或内容</t>
  </si>
  <si>
    <t>学习的重点是理解而不是记忆</t>
  </si>
  <si>
    <t>Xuéxí de zhòngdiǎn shì lǐjiě ér bù shì jìyì</t>
  </si>
  <si>
    <t>Trọng điểm của việc học là hiểu chứ không phải ghi nhớ</t>
  </si>
  <si>
    <t>Trọng điểm</t>
  </si>
  <si>
    <t>Học tập đích trọng điểm thị lý giải nhi bất thị ký ức</t>
  </si>
  <si>
    <t>學習的重點是理解而不是記憶</t>
  </si>
  <si>
    <t>重视</t>
  </si>
  <si>
    <t>zhòngshì</t>
  </si>
  <si>
    <t>注重, 认为重要</t>
  </si>
  <si>
    <t>我们应该重视健康</t>
  </si>
  <si>
    <t>Wǒmen yīnggāi zhòngshì jiànkāng</t>
  </si>
  <si>
    <t>Chúng ta nên coi trọng sức khỏe</t>
  </si>
  <si>
    <t>Trọng thị</t>
  </si>
  <si>
    <t>Ngã môn ưng cai trọng thị kiện khang</t>
  </si>
  <si>
    <t>我們應該重視健康</t>
  </si>
  <si>
    <t>周</t>
  </si>
  <si>
    <t>zhōu</t>
  </si>
  <si>
    <t>一周的时间单位</t>
  </si>
  <si>
    <t>这周我们有很多任务要完成</t>
  </si>
  <si>
    <t>Zhè zhōu wǒmen yǒu hěnduō rènwù yào wánchéng</t>
  </si>
  <si>
    <t>Tuần này chúng tôi có nhiều nhiệm vụ cần hoàn thành</t>
  </si>
  <si>
    <t>Chu</t>
  </si>
  <si>
    <t>Giá chu ngã môn hữu ngận đa nhiệm vụ yếu hoàn thành</t>
  </si>
  <si>
    <t>這周我們有很多任務要完成</t>
  </si>
  <si>
    <t>周末</t>
  </si>
  <si>
    <t>zhōumò</t>
  </si>
  <si>
    <t>星期六和星期日</t>
  </si>
  <si>
    <t>你周末有什么计划？</t>
  </si>
  <si>
    <t>Nǐ zhōumò yǒu shé me jìhuà?</t>
  </si>
  <si>
    <t>Bạn có kế hoạch gì vào cuối tuần?</t>
  </si>
  <si>
    <t>Chu mạt</t>
  </si>
  <si>
    <t>Nhĩ chu mạt hữu thập ma kế hoạch?</t>
  </si>
  <si>
    <t>你周末有什麼計劃？</t>
  </si>
  <si>
    <t>周年</t>
  </si>
  <si>
    <t>zhōunián</t>
  </si>
  <si>
    <t>一年的周期或纪念</t>
  </si>
  <si>
    <t>他们庆祝公司的成立十周年</t>
  </si>
  <si>
    <t>Tāmen qìngzhù gōngsī de chénglì shí zhōunián</t>
  </si>
  <si>
    <t>Họ kỷ niệm 10 năm thành lập công ty</t>
  </si>
  <si>
    <t>Chu niên</t>
  </si>
  <si>
    <t>Tha môn khánh chúc công ty đích thành lập thập chu niên</t>
  </si>
  <si>
    <t>他們慶祝公司的成立十周年</t>
  </si>
  <si>
    <t>主人</t>
  </si>
  <si>
    <t>zhǔrén</t>
  </si>
  <si>
    <t>拥有某物或地方的人</t>
  </si>
  <si>
    <t>狗的主人在公园里</t>
  </si>
  <si>
    <t>Gǒu de zhǔrén zài gōngyuán lǐ</t>
  </si>
  <si>
    <t>Chủ của con chó đang ở trong công viên</t>
  </si>
  <si>
    <t>Chủ nhân</t>
  </si>
  <si>
    <t>Cẩu đích chủ nhân tại công viên lý</t>
  </si>
  <si>
    <t>狗的主人在公園裡</t>
  </si>
  <si>
    <t>主要</t>
  </si>
  <si>
    <t>zhǔyào</t>
  </si>
  <si>
    <t>最重要的部分</t>
  </si>
  <si>
    <t>主要目标是提高销售额</t>
  </si>
  <si>
    <t>Zhǔyào mùbiāo shì tígāo xiāoshòu é</t>
  </si>
  <si>
    <t>Mục tiêu chính là tăng doanh số</t>
  </si>
  <si>
    <t>Chủ yếu</t>
  </si>
  <si>
    <t>Chủ yếu mục tiêu thị đề cao tiêu thụ ngạch</t>
  </si>
  <si>
    <t>主要目標是提高銷售額</t>
  </si>
  <si>
    <t>住房</t>
  </si>
  <si>
    <t>zhùfáng</t>
  </si>
  <si>
    <t>居住的房屋</t>
  </si>
  <si>
    <t>他正在找新的住房</t>
  </si>
  <si>
    <t>Tā zhèngzài zhǎo xīn de zhùfáng</t>
  </si>
  <si>
    <t>Anh ấy đang tìm nhà ở mới</t>
  </si>
  <si>
    <t>Trú phòng</t>
  </si>
  <si>
    <t>Tha chính tại tầm tân đích trú phòng</t>
  </si>
  <si>
    <t>住院</t>
  </si>
  <si>
    <t>zhùyuàn</t>
  </si>
  <si>
    <t>在医院住院治疗</t>
  </si>
  <si>
    <t>他因病住院了一周</t>
  </si>
  <si>
    <t>Tā yīn bìng zhùyuànle yī zhōu</t>
  </si>
  <si>
    <t>Anh ấy nằm viện một tuần vì bệnh</t>
  </si>
  <si>
    <t>Trú viện</t>
  </si>
  <si>
    <t>Tha nhân bệnh trú viện liễu nhất chu</t>
  </si>
  <si>
    <t>装</t>
  </si>
  <si>
    <t>zhuāng</t>
  </si>
  <si>
    <t>安装, 放置</t>
  </si>
  <si>
    <t>我们需要装一个新的空调</t>
  </si>
  <si>
    <t>Wǒmen xūyào zhuāng yīgè xīn de kòngtiáo</t>
  </si>
  <si>
    <t>Chúng tôi cần lắp đặt một máy lạnh mới</t>
  </si>
  <si>
    <t>Trang</t>
  </si>
  <si>
    <t>Ngã môn nhu yếu trang nhất cá tân đích không điều</t>
  </si>
  <si>
    <t>我們需要裝一個新的空調</t>
  </si>
  <si>
    <t>准确</t>
  </si>
  <si>
    <t>zhǔnquè</t>
  </si>
  <si>
    <t>精确, 没有错误</t>
  </si>
  <si>
    <t>请准确地告诉我时间</t>
  </si>
  <si>
    <t>Qǐng zhǔnquè de gàosù wǒ shíjiān</t>
  </si>
  <si>
    <t>Hãy nói cho tôi thời gian chính xác</t>
  </si>
  <si>
    <t>Chuẩn xác</t>
  </si>
  <si>
    <t>Thỉnh chuẩn xác địa cáo tố ngã thời gian</t>
  </si>
  <si>
    <t>請準確地告訴我時間</t>
  </si>
  <si>
    <t>zìjǐ</t>
  </si>
  <si>
    <t>本人, 个人</t>
  </si>
  <si>
    <t>她自己完成了这项任务</t>
  </si>
  <si>
    <t>Tā zìjǐ wánchéngle zhè xiàng rènwù</t>
  </si>
  <si>
    <t>Cô ấy tự mình hoàn thành nhiệm vụ này</t>
  </si>
  <si>
    <t>Tự kỷ</t>
  </si>
  <si>
    <t>Tha tự kỷ hoàn thành liễu giá hạng nhiệm vụ</t>
  </si>
  <si>
    <t>她自己完成了這項任務</t>
  </si>
  <si>
    <t>自行车</t>
  </si>
  <si>
    <t>zìxíngchē</t>
  </si>
  <si>
    <t>一种有两个轮子的交通工具</t>
  </si>
  <si>
    <t>他每天骑自行车去上班</t>
  </si>
  <si>
    <t>Tā měitiān qí zìxíngchē qù shàngbān</t>
  </si>
  <si>
    <t>Anh ấy đi làm bằng xe đạp hàng ngày</t>
  </si>
  <si>
    <t>Tự hành xa</t>
  </si>
  <si>
    <t>Tha mỗi thiên kỵ tự hành xa khứ thượng ban</t>
  </si>
  <si>
    <t>他每天騎自行車去上班</t>
  </si>
  <si>
    <t>自由</t>
  </si>
  <si>
    <t>zìyóu</t>
  </si>
  <si>
    <t>没有束缚或限制</t>
  </si>
  <si>
    <t>Tā shuōhuà hěn zìyóu, méiyǒu rènhé gùlǜ</t>
  </si>
  <si>
    <t>Anh ấy nói chuyện rất tự do, không có lo lắng gì</t>
  </si>
  <si>
    <t>Tự do</t>
  </si>
  <si>
    <t>Tha thuyết thoại ngận tự do, mạc hữu nhiệm hà cố lự</t>
  </si>
  <si>
    <t>zìdiǎn</t>
  </si>
  <si>
    <t>解释词汇的工具书</t>
  </si>
  <si>
    <t>这本字典很实用</t>
  </si>
  <si>
    <t>Zhè běn zìdiǎn hěn shíyòng</t>
  </si>
  <si>
    <t>Cuốn từ điển này rất hữu ích</t>
  </si>
  <si>
    <t>Tự điển</t>
  </si>
  <si>
    <t>Giá bản tự điển ngận thực dụng</t>
  </si>
  <si>
    <t>這本字典很實用</t>
  </si>
  <si>
    <t>走过</t>
  </si>
  <si>
    <t>zǒuguò</t>
  </si>
  <si>
    <t>经过, 走过某地</t>
  </si>
  <si>
    <t>我走过那家咖啡馆</t>
  </si>
  <si>
    <t>Wǒ zǒuguò nà jiā kāfēi guǎn</t>
  </si>
  <si>
    <t>Tôi đã đi ngang qua quán cà phê đó</t>
  </si>
  <si>
    <t>Tẩu quá</t>
  </si>
  <si>
    <t>Ngã tẩu quá nã gia cà phê quán</t>
  </si>
  <si>
    <t>我走過那家咖啡館</t>
  </si>
  <si>
    <t>走进</t>
  </si>
  <si>
    <t>zǒujìn</t>
  </si>
  <si>
    <t>进入, 走进去</t>
  </si>
  <si>
    <t>他走进了房间</t>
  </si>
  <si>
    <t>Tā zǒujìnle fángjiān</t>
  </si>
  <si>
    <t>Anh ấy đi vào phòng</t>
  </si>
  <si>
    <t>Tẩu tiến</t>
  </si>
  <si>
    <t>Tha tẩu tiến liễu phòng gian</t>
  </si>
  <si>
    <t>他走進了房間</t>
  </si>
  <si>
    <t>走开</t>
  </si>
  <si>
    <t>zǒukāi</t>
  </si>
  <si>
    <t>离开, 走远</t>
  </si>
  <si>
    <t>Qǐng nǐ zǒukāi, wǒ xūyào ānjìng</t>
  </si>
  <si>
    <t>Xin bạn rời đi, tôi cần yên tĩnh</t>
  </si>
  <si>
    <t>Tẩu khai</t>
  </si>
  <si>
    <t>Thỉnh nhĩ tẩu khai, ngã nhu yếu an tĩnh</t>
  </si>
  <si>
    <t>租</t>
  </si>
  <si>
    <t>zū</t>
  </si>
  <si>
    <t>支付费用使用</t>
  </si>
  <si>
    <t>我想租一辆汽车</t>
  </si>
  <si>
    <t>Wǒ xiǎng zū yī liàng qìchē</t>
  </si>
  <si>
    <t>Tôi muốn thuê một chiếc ô tô</t>
  </si>
  <si>
    <t>Tô</t>
  </si>
  <si>
    <t>Ngã tưởng tô nhất lượng khí xa</t>
  </si>
  <si>
    <t>我想租一輛汽車</t>
  </si>
  <si>
    <t>组</t>
  </si>
  <si>
    <t>zǔ</t>
  </si>
  <si>
    <t>组成的团体或集合</t>
  </si>
  <si>
    <t>我们分成几个组进行讨论</t>
  </si>
  <si>
    <t>Wǒmen fēnchéng jǐ gè zǔ jìnxíng tǎolùn</t>
  </si>
  <si>
    <t>Chúng tôi chia thành vài nhóm để thảo luận</t>
  </si>
  <si>
    <t>Tổ</t>
  </si>
  <si>
    <t>Ngã môn phân thành kỷ cá tổ tiến hành thảo luận</t>
  </si>
  <si>
    <t>我們分成幾個組進行討論</t>
  </si>
  <si>
    <t>组成</t>
  </si>
  <si>
    <t>zǔchéng</t>
  </si>
  <si>
    <t>合成, 组成部分</t>
  </si>
  <si>
    <t>团队由不同部门组成</t>
  </si>
  <si>
    <t>Tuánduì yóu bùtóng bùmén zǔchéng</t>
  </si>
  <si>
    <t>Đội ngũ được tạo thành từ các phòng ban khác nhau</t>
  </si>
  <si>
    <t>Tổ thành</t>
  </si>
  <si>
    <t>Đoàn đội do bất đồng bộ môn tổ thành</t>
  </si>
  <si>
    <t>團隊由不同部門組成</t>
  </si>
  <si>
    <t>组长</t>
  </si>
  <si>
    <t>zǔzhǎng</t>
  </si>
  <si>
    <t>负责组内的领导者</t>
  </si>
  <si>
    <t>我被选为项目组的组长</t>
  </si>
  <si>
    <t>Wǒ bèi xuǎn wèi xiàngmù zǔ de zǔzhǎng</t>
  </si>
  <si>
    <t>Tôi được bầu làm tổ trưởng của dự án</t>
  </si>
  <si>
    <t>Tổ trưởng</t>
  </si>
  <si>
    <t>Ngã bị tuyển vị hạng mục tổ đích tổ trưởng</t>
  </si>
  <si>
    <t>我被選為項目組的組長</t>
  </si>
  <si>
    <t>最近</t>
  </si>
  <si>
    <t>zuìjìn</t>
  </si>
  <si>
    <t>最近的时间段</t>
  </si>
  <si>
    <t>你最近怎么样？</t>
  </si>
  <si>
    <t>Nǐ zuìjìn zěnme yàng?</t>
  </si>
  <si>
    <t>Dạo này bạn thế nào?</t>
  </si>
  <si>
    <t>Tối cận</t>
  </si>
  <si>
    <t>Nhĩ tối cận chẩm ma dạng?</t>
  </si>
  <si>
    <t>你最近怎麼樣？</t>
  </si>
  <si>
    <t>作家</t>
  </si>
  <si>
    <t>zuòjiā</t>
  </si>
  <si>
    <t>写作书籍的人</t>
  </si>
  <si>
    <t>他是一位著名的作家</t>
  </si>
  <si>
    <t>Tā shì yī wèi zhùmíng de zuòjiā</t>
  </si>
  <si>
    <t>Ông ấy là một nhà văn nổi tiếng</t>
  </si>
  <si>
    <t>Tác gia</t>
  </si>
  <si>
    <t>Tha thị nhất vị trứ danh đích tác gia</t>
  </si>
  <si>
    <t>作文</t>
  </si>
  <si>
    <t>zuòwén</t>
  </si>
  <si>
    <t>学生写的文章</t>
  </si>
  <si>
    <t>老师要我们写一篇关于春天的作文</t>
  </si>
  <si>
    <t>Lǎoshī yào wǒmen xiě yī piān guānyú chūntiān de zuòwén</t>
  </si>
  <si>
    <t>Giáo viên yêu cầu chúng tôi viết một bài văn về mùa xuân</t>
  </si>
  <si>
    <t>Tác văn</t>
  </si>
  <si>
    <t>Lão sư yếu ngã môn tả nhất thiên quan ư xuân thiên đích tác văn</t>
  </si>
  <si>
    <t>老師要我們寫一篇關於春天的作文</t>
  </si>
  <si>
    <t>作业</t>
  </si>
  <si>
    <t>zuòyè</t>
  </si>
  <si>
    <t>学习任务, 家庭作业</t>
  </si>
  <si>
    <t>你完成了今天的作业吗？</t>
  </si>
  <si>
    <t>Nǐ wánchéngle jīntiān de zuòyè ma?</t>
  </si>
  <si>
    <t>Bạn đã hoàn thành bài tập hôm nay chưa?</t>
  </si>
  <si>
    <t>Tác nghiệp</t>
  </si>
  <si>
    <t>Nhĩ hoàn thành liễu kim thiên đích tác nghiệp ma?</t>
  </si>
  <si>
    <t>你完成了今天的作業嗎？</t>
  </si>
  <si>
    <t>作用</t>
  </si>
  <si>
    <t>zuòyòng</t>
  </si>
  <si>
    <t>功能, 影响</t>
  </si>
  <si>
    <t>这种药对感冒有很好的作用</t>
  </si>
  <si>
    <t>Zhè zhǒng yào duì gǎnmào yǒu hěn hǎo de zuòyòng</t>
  </si>
  <si>
    <t>Loại thuốc này có tác dụng tốt đối với cảm lạnh</t>
  </si>
  <si>
    <t>Tác dụng</t>
  </si>
  <si>
    <t>Giá chủng dược đối cảm mạo hữu ngận hảo đích tác dụng</t>
  </si>
  <si>
    <t>這種藥對感冒有很好的作用</t>
  </si>
  <si>
    <t>座</t>
  </si>
  <si>
    <t>椅子、座位或建筑物的单位</t>
  </si>
  <si>
    <t>那座桥很有名</t>
  </si>
  <si>
    <t>Nà zuò qiáo hěn yǒumíng</t>
  </si>
  <si>
    <t>Cây cầu đó rất nổi tiếng</t>
  </si>
  <si>
    <t>Tọa</t>
  </si>
  <si>
    <t>Nã tọa kiều ngận hữu danh</t>
  </si>
  <si>
    <t>那座橋很有名</t>
  </si>
  <si>
    <t>座位</t>
  </si>
  <si>
    <t>zuòwèi</t>
  </si>
  <si>
    <t>可以坐的位置</t>
  </si>
  <si>
    <t>会议室里已经没有空座位了</t>
  </si>
  <si>
    <t>Huìyì shì lǐ yǐjīng méiyǒu kòng zuòwèi le</t>
  </si>
  <si>
    <t>Trong phòng họp đã không còn chỗ ngồi trống</t>
  </si>
  <si>
    <t>Tọa vị</t>
  </si>
  <si>
    <t>Hội nghị thất lý dĩ kinh mạc hữu không tọa vị liễu</t>
  </si>
  <si>
    <t>會議室裡已經沒有空座位了</t>
  </si>
  <si>
    <t>做到</t>
  </si>
  <si>
    <t>zuòdào</t>
  </si>
  <si>
    <t>完成, 达到</t>
  </si>
  <si>
    <t>他终于做到了解释这个问题</t>
  </si>
  <si>
    <t>Tā zhōngyú zuòdào le jiěshì zhège wèntí</t>
  </si>
  <si>
    <t>Cuối cùng anh ấy đã làm được việc giải thích vấn đề này</t>
  </si>
  <si>
    <t>Tố đáo</t>
  </si>
  <si>
    <t>Tha chung vu tố đáo liễu giải thích giá cách vấn đề</t>
  </si>
  <si>
    <t>他終於做到了解釋這個問題</t>
  </si>
  <si>
    <t>做法</t>
  </si>
  <si>
    <t>zuòfǎ</t>
  </si>
  <si>
    <t>行为方式, 方法</t>
  </si>
  <si>
    <t>这种做法很有效</t>
  </si>
  <si>
    <t>Zhè zhǒng zuòfǎ hěn yǒuxiào</t>
  </si>
  <si>
    <t>Cách làm này rất hiệu quả</t>
  </si>
  <si>
    <t>Tố pháp</t>
  </si>
  <si>
    <t>Giá chủng tố pháp ngận hữu hiệu</t>
  </si>
  <si>
    <t>這種做法很有效</t>
  </si>
  <si>
    <t>做饭</t>
  </si>
  <si>
    <t>zuòfàn</t>
  </si>
  <si>
    <t>烹饪食物</t>
  </si>
  <si>
    <t>妈妈正在厨房里做饭</t>
  </si>
  <si>
    <t>Māma zhèngzài chúfáng lǐ zuòfàn</t>
  </si>
  <si>
    <t>Mẹ đang nấu ăn trong bếp</t>
  </si>
  <si>
    <t>Tố phạn</t>
  </si>
  <si>
    <t>Ma ma chính tại trù phòng lý tố phạn</t>
  </si>
  <si>
    <t>媽媽正在廚房裡做飯</t>
  </si>
  <si>
    <t>嘴</t>
  </si>
  <si>
    <t>zuǐ</t>
  </si>
  <si>
    <t>口部, 用于吃喝和说话</t>
  </si>
  <si>
    <t>他的嘴总是笑着</t>
  </si>
  <si>
    <t>Tā de zuǐ zǒng shì xiàozhe</t>
  </si>
  <si>
    <t>Miệng anh ấy luôn tươi cười</t>
  </si>
  <si>
    <t>Chuỷ</t>
  </si>
  <si>
    <t>Tha đích chuỷ tổng thị tiếu trước</t>
  </si>
  <si>
    <t>他的嘴總是笑著</t>
  </si>
  <si>
    <t>Shàngkè shí wǒ xíguàn zuò bǐjì</t>
  </si>
  <si>
    <t>Zhè kuài biǎo de shíjiān hěn zhǔn</t>
  </si>
  <si>
    <t>Tā yòng shǒushì biǎoshì huānyíng</t>
  </si>
  <si>
    <t>Đồng hồ này chạy rất chính xác</t>
  </si>
  <si>
    <t>Anh ấy dùng cử chỉ để thể hiện sự chào đón</t>
  </si>
  <si>
    <t>Giá khối biểu đích thời gian ngận chuẩn</t>
  </si>
  <si>
    <t>Tha dụng thủ thế biểu thị hoan nghênh</t>
  </si>
  <si>
    <t>Tā zài bǐjìběn shàng xiěxiàle suǒyǒu de zhòngyào xìnxī</t>
  </si>
  <si>
    <t>爱心</t>
  </si>
  <si>
    <t>àixīn</t>
  </si>
  <si>
    <t>爱的心</t>
  </si>
  <si>
    <t>Tấm lòng yêu thương</t>
  </si>
  <si>
    <t>Tā yòng àixīn zhàogù xiǎo dòngwù</t>
  </si>
  <si>
    <t>Cô ấy chăm sóc động vật nhỏ bằng cả tấm lòng yêu thương</t>
  </si>
  <si>
    <t>Ái tâm</t>
  </si>
  <si>
    <t>Tha dụng ái tâm chiếu cố tiểu động vật</t>
  </si>
  <si>
    <t>安排</t>
  </si>
  <si>
    <t>ānpái</t>
  </si>
  <si>
    <t>Sắp xếp</t>
  </si>
  <si>
    <t>Tā ānpái hǎo le huìyì de shíjiān</t>
  </si>
  <si>
    <t>Anh ấy đã sắp xếp xong thời gian của cuộc họp</t>
  </si>
  <si>
    <t>An bài</t>
  </si>
  <si>
    <t>Tha an bài hảo liễu hội nghị đích thì gian</t>
  </si>
  <si>
    <t>安装</t>
  </si>
  <si>
    <t>ānzhuāng</t>
  </si>
  <si>
    <t>Lắp đặt</t>
  </si>
  <si>
    <t>Tāmen zhèngzài ānzhuāng xīn shèbèi</t>
  </si>
  <si>
    <t>Họ đang lắp đặt thiết bị mới</t>
  </si>
  <si>
    <t>An trang</t>
  </si>
  <si>
    <t>Tha môn chính tại an trang tân thiết bị</t>
  </si>
  <si>
    <t>按</t>
  </si>
  <si>
    <t>àn</t>
  </si>
  <si>
    <t>压</t>
  </si>
  <si>
    <t>Nhấn</t>
  </si>
  <si>
    <t>Qǐng àn zhège ànniǔ</t>
  </si>
  <si>
    <t>Hãy nhấn nút này</t>
  </si>
  <si>
    <t>Án</t>
  </si>
  <si>
    <t>Thỉnh án giá cá án ngưu</t>
  </si>
  <si>
    <t>按照</t>
  </si>
  <si>
    <t>ànzhào</t>
  </si>
  <si>
    <t>Dựa theo</t>
  </si>
  <si>
    <t>Qǐng ànzhào shuōmíng cāozuò</t>
  </si>
  <si>
    <t>Án chiếu</t>
  </si>
  <si>
    <t>Thỉnh án chiếu thuyết minh thao tác</t>
  </si>
  <si>
    <t>表示处理</t>
  </si>
  <si>
    <t>Tā bǎ shū fàng zài zhuōzi shàng</t>
  </si>
  <si>
    <t>Tha bả thư phóng tại trác tử thượng</t>
  </si>
  <si>
    <t>表示数量</t>
  </si>
  <si>
    <t>Cái, chiếc (đơn vị)</t>
  </si>
  <si>
    <t>Qǐng dì gěi wǒ yī bǎ jiǎndāo</t>
  </si>
  <si>
    <t>Hãy đưa cho tôi một chiếc kéo</t>
  </si>
  <si>
    <t>Thỉnh đệ cấp ngã nhất bả tiễn đao</t>
  </si>
  <si>
    <t>把握</t>
  </si>
  <si>
    <t>bǎwò</t>
  </si>
  <si>
    <t>控制, 掌握</t>
  </si>
  <si>
    <t>Nắm chắc</t>
  </si>
  <si>
    <t>Wǒmen yào bǎwò zhè cì jīhuì</t>
  </si>
  <si>
    <t>Bả ác</t>
  </si>
  <si>
    <t>Ngã môn yếu bả ác giá thứ cơ hội</t>
  </si>
  <si>
    <t>白菜</t>
  </si>
  <si>
    <t>báicài</t>
  </si>
  <si>
    <t>一种蔬菜</t>
  </si>
  <si>
    <t>Cải thảo</t>
  </si>
  <si>
    <t>Báicài hěn hǎochī</t>
  </si>
  <si>
    <t>Cải thảo rất ngon</t>
  </si>
  <si>
    <t>Bạch thái</t>
  </si>
  <si>
    <t>Bạch thái ngận hảo ngật</t>
  </si>
  <si>
    <t>班级</t>
  </si>
  <si>
    <t>bānjí</t>
  </si>
  <si>
    <t>一个班的全体学生</t>
  </si>
  <si>
    <t>Lớp học</t>
  </si>
  <si>
    <t>Wǒmen bānjí yǒu sānshí gè xuéshēng</t>
  </si>
  <si>
    <t>Lớp học của chúng tôi có ba mươi học sinh</t>
  </si>
  <si>
    <t>Ban cấp</t>
  </si>
  <si>
    <t>Ngã môn ban cấp hữu tam thập cá học sinh</t>
  </si>
  <si>
    <t>搬</t>
  </si>
  <si>
    <t>搬家</t>
  </si>
  <si>
    <t>bānjiā</t>
  </si>
  <si>
    <t>搬迁住所</t>
  </si>
  <si>
    <t>Chuyển nhà</t>
  </si>
  <si>
    <t>Wǒmen xià gè yuè bānjiā</t>
  </si>
  <si>
    <t>Chúng tôi sẽ chuyển nhà vào tháng sau</t>
  </si>
  <si>
    <t>Ban gia</t>
  </si>
  <si>
    <t>Ngã môn hạ cá nguyệt ban gia</t>
  </si>
  <si>
    <t>板</t>
  </si>
  <si>
    <t>bǎn</t>
  </si>
  <si>
    <t>Tấm ván</t>
  </si>
  <si>
    <t>Zhè kuài bǎn hěn zhòng</t>
  </si>
  <si>
    <t>Tấm ván này rất nặng</t>
  </si>
  <si>
    <t>Giá khối bản ngận trọng</t>
  </si>
  <si>
    <t>办理</t>
  </si>
  <si>
    <t>bànlǐ</t>
  </si>
  <si>
    <t>Xử lý, làm thủ tục</t>
  </si>
  <si>
    <t>Qǐng bànlǐ shǒuxù</t>
  </si>
  <si>
    <t>Hãy làm thủ tục</t>
  </si>
  <si>
    <t>Biện lý</t>
  </si>
  <si>
    <t>Thỉnh biện lý thủ tục</t>
  </si>
  <si>
    <t>保</t>
  </si>
  <si>
    <t>Bảo vệ</t>
  </si>
  <si>
    <t>Bảo</t>
  </si>
  <si>
    <t>保安</t>
  </si>
  <si>
    <t>bǎo'ān</t>
  </si>
  <si>
    <t>保护治安的人</t>
  </si>
  <si>
    <t>Bảo vệ an ninh</t>
  </si>
  <si>
    <t>Bǎo'ān zài ménkǒu</t>
  </si>
  <si>
    <t>Bảo an</t>
  </si>
  <si>
    <t>Bảo an tại môn khẩu</t>
  </si>
  <si>
    <t>bǎochí</t>
  </si>
  <si>
    <t>维持, 不变</t>
  </si>
  <si>
    <t>Giữ gìn, duy trì</t>
  </si>
  <si>
    <t>Qǐng bǎochí ānjìng</t>
  </si>
  <si>
    <t>Hãy giữ im lặng</t>
  </si>
  <si>
    <t>Bảo trì</t>
  </si>
  <si>
    <t>Thỉnh bảo trì an tĩnh</t>
  </si>
  <si>
    <t>保存</t>
  </si>
  <si>
    <t>bǎocún</t>
  </si>
  <si>
    <t>保管, 留存</t>
  </si>
  <si>
    <t>Lưu giữ, bảo quản</t>
  </si>
  <si>
    <t>Zhèxiē wénjiàn xūyào bǎocún hǎo</t>
  </si>
  <si>
    <t>Những tài liệu này cần được lưu giữ cẩn thận</t>
  </si>
  <si>
    <t>Bảo tồn</t>
  </si>
  <si>
    <t>Giá tái văn kiện nhu yếu bảo tồn hảo</t>
  </si>
  <si>
    <t>保护</t>
  </si>
  <si>
    <t>bǎohù</t>
  </si>
  <si>
    <t>防卫, 维护</t>
  </si>
  <si>
    <t>Wǒmen yào bǎohù huánjìng</t>
  </si>
  <si>
    <t>Chúng ta phải bảo vệ môi trường</t>
  </si>
  <si>
    <t>Bảo hộ</t>
  </si>
  <si>
    <t>Ngã môn yếu bảo hộ hoàn cảnh</t>
  </si>
  <si>
    <t>保留</t>
  </si>
  <si>
    <t>bǎoliú</t>
  </si>
  <si>
    <t>保持, 留存</t>
  </si>
  <si>
    <t>Giữ lại, bảo lưu</t>
  </si>
  <si>
    <t>Tā juédìng bǎoliú yìjiàn</t>
  </si>
  <si>
    <t>Anh ấy quyết định giữ lại ý kiến</t>
  </si>
  <si>
    <t>Bảo lưu</t>
  </si>
  <si>
    <t>Tha quyết định bảo lưu ý kiến</t>
  </si>
  <si>
    <t>保险</t>
  </si>
  <si>
    <t>bǎoxiǎn</t>
  </si>
  <si>
    <t>一种保障措施</t>
  </si>
  <si>
    <t>Bảo hiểm</t>
  </si>
  <si>
    <t>Wǒ gěi jiārén mǎi le bǎoxiǎn</t>
  </si>
  <si>
    <t>Tôi đã mua bảo hiểm cho gia đình</t>
  </si>
  <si>
    <t>Ngã cấp gia nhân mãi liễu bảo hiểm</t>
  </si>
  <si>
    <t>保证</t>
  </si>
  <si>
    <t>bǎozhèng</t>
  </si>
  <si>
    <t>担保, 确保</t>
  </si>
  <si>
    <t>Bảo đảm, cam kết</t>
  </si>
  <si>
    <t>Wǒ bǎozhèng wánchéng rènwù</t>
  </si>
  <si>
    <t>Tôi bảo đảm hoàn thành nhiệm vụ</t>
  </si>
  <si>
    <t>Bảo chứng</t>
  </si>
  <si>
    <t>Ngã bảo chứng hoàn thành nhiệm vụ</t>
  </si>
  <si>
    <t>登记, 提交</t>
  </si>
  <si>
    <t>Đăng ký</t>
  </si>
  <si>
    <t>Tā yǐjīng bàomíng cānjiā bǐsài</t>
  </si>
  <si>
    <t>Anh ấy đã đăng ký tham gia cuộc thi</t>
  </si>
  <si>
    <t>Tha dĩ kinh báo danh tham gia bỉ tái</t>
  </si>
  <si>
    <t>报到</t>
  </si>
  <si>
    <t>bàodào</t>
  </si>
  <si>
    <t>到达并登记</t>
  </si>
  <si>
    <t>Trình diện</t>
  </si>
  <si>
    <t>Wǒmen yào xiān qù bàodào</t>
  </si>
  <si>
    <t>Chúng tôi phải đi trình diện trước</t>
  </si>
  <si>
    <t>Báo đáo</t>
  </si>
  <si>
    <t>Ngã môn yếu tiên khứ báo đáo</t>
  </si>
  <si>
    <t>报道</t>
  </si>
  <si>
    <t>传播新闻</t>
  </si>
  <si>
    <t>Đưa tin, báo cáo</t>
  </si>
  <si>
    <t>Xīnwén bàodào hěn jíshí</t>
  </si>
  <si>
    <t>Báo đạo</t>
  </si>
  <si>
    <t>Tân văn báo đạo ngận kịp thời</t>
  </si>
  <si>
    <t>报告</t>
  </si>
  <si>
    <t>bàogào</t>
  </si>
  <si>
    <t>呈报, 陈述</t>
  </si>
  <si>
    <t>Báo cáo</t>
  </si>
  <si>
    <t>Tā zài huì shàng zuò le bàogào</t>
  </si>
  <si>
    <t>Anh ấy đã làm báo cáo tại cuộc họp</t>
  </si>
  <si>
    <t>Tha tại hội thượng tố liễu báo cáo</t>
  </si>
  <si>
    <t>承担, 负担</t>
  </si>
  <si>
    <t>Mang, gánh vác</t>
  </si>
  <si>
    <t>Tā bēizhe yī gè dà bāo</t>
  </si>
  <si>
    <t>Anh ấy mang một chiếc túi lớn</t>
  </si>
  <si>
    <t>Tha bối trước nhất cá đại bao</t>
  </si>
  <si>
    <t>běibù</t>
  </si>
  <si>
    <t>北方的区域</t>
  </si>
  <si>
    <t>Wǒmen qù le běibù lǚyóu</t>
  </si>
  <si>
    <t>Chúng tôi đã đi du lịch miền Bắc</t>
  </si>
  <si>
    <t>Bắc bộ</t>
  </si>
  <si>
    <t>Ngã môn khứ liễu bắc bộ lữ du</t>
  </si>
  <si>
    <t>脊背</t>
  </si>
  <si>
    <t>Lưng</t>
  </si>
  <si>
    <t>Tā de bèi hěn kuān</t>
  </si>
  <si>
    <t>Lưng của anh ấy rất rộng</t>
  </si>
  <si>
    <t>Tha đích bối ngận khoan</t>
  </si>
  <si>
    <t>背后</t>
  </si>
  <si>
    <t>bèihòu</t>
  </si>
  <si>
    <t>背面的部分</t>
  </si>
  <si>
    <t>Tā zài bèihòu yìlùn biérén</t>
  </si>
  <si>
    <t>Anh ấy bàn luận về người khác sau lưng</t>
  </si>
  <si>
    <t>Bối hậu</t>
  </si>
  <si>
    <t>Tha tại bối hậu nghị luận biệt nhân</t>
  </si>
  <si>
    <t>被</t>
  </si>
  <si>
    <t>表示被动</t>
  </si>
  <si>
    <t>Bị</t>
  </si>
  <si>
    <t>Tā bèi lǎoshī biǎoyáng le</t>
  </si>
  <si>
    <t>Anh ấy được giáo viên khen ngợi</t>
  </si>
  <si>
    <t>Tha bị lão sư biểu dương liễu</t>
  </si>
  <si>
    <t>被子</t>
  </si>
  <si>
    <t>bèizi</t>
  </si>
  <si>
    <t>睡觉用的盖物</t>
  </si>
  <si>
    <t>Chăn</t>
  </si>
  <si>
    <t>Dōngtiān xūyào hòu bèizi</t>
  </si>
  <si>
    <t>Mùa đông cần chăn dày</t>
  </si>
  <si>
    <t>Bị tử</t>
  </si>
  <si>
    <t>Đông thiên nhu yếu hậu bị tử</t>
  </si>
  <si>
    <t>本来</t>
  </si>
  <si>
    <t>běnlái</t>
  </si>
  <si>
    <t>原本, 起初</t>
  </si>
  <si>
    <t>Vốn dĩ</t>
  </si>
  <si>
    <t>Tā běnlái jiù hěn cōngmíng</t>
  </si>
  <si>
    <t>Vốn dĩ anh ấy rất thông minh</t>
  </si>
  <si>
    <t>Bản lai</t>
  </si>
  <si>
    <t>Tha bản lai tựu ngận thông minh</t>
  </si>
  <si>
    <t>本领</t>
  </si>
  <si>
    <t>běnlǐng</t>
  </si>
  <si>
    <t>技能, 才能</t>
  </si>
  <si>
    <t>Khả năng, bản lĩnh</t>
  </si>
  <si>
    <t>Tā yǒu hěn duō běnlǐng</t>
  </si>
  <si>
    <t>Anh ấy có nhiều bản lĩnh</t>
  </si>
  <si>
    <t>Bản lĩnh</t>
  </si>
  <si>
    <t>Tha hữu ngận đa bản lĩnh</t>
  </si>
  <si>
    <t>本事</t>
  </si>
  <si>
    <t>běnshì</t>
  </si>
  <si>
    <t>能力, 技巧</t>
  </si>
  <si>
    <t>Khả năng, tài năng</t>
  </si>
  <si>
    <t>Tā de běnshì hěn dà</t>
  </si>
  <si>
    <t>Tài năng của cô ấy rất lớn</t>
  </si>
  <si>
    <t>Bản sự</t>
  </si>
  <si>
    <t>Tha đích bản sự ngận đại</t>
  </si>
  <si>
    <t>bǐjiào</t>
  </si>
  <si>
    <t>对比, 较量</t>
  </si>
  <si>
    <t>Tā bǐjiào xǐhuān zhège yánsè</t>
  </si>
  <si>
    <t>Anh ấy thích màu này hơn</t>
  </si>
  <si>
    <t>Tỉ giảo</t>
  </si>
  <si>
    <t>Tha tỉ giảo hỉ hoan giá cá nhan sắc</t>
  </si>
  <si>
    <t>比例</t>
  </si>
  <si>
    <t>bǐlì</t>
  </si>
  <si>
    <t>比较的程度, 比率</t>
  </si>
  <si>
    <t>Tỉ lệ</t>
  </si>
  <si>
    <t>Túbiǎo xiǎnshì le nánnǚ bǐlì</t>
  </si>
  <si>
    <t>Biểu đồ hiển thị tỉ lệ nam nữ</t>
  </si>
  <si>
    <t>Đồ biểu hiển thị liễu nam nữ tỉ lệ</t>
  </si>
  <si>
    <t>比赛</t>
  </si>
  <si>
    <t>bǐsài</t>
  </si>
  <si>
    <t>竞赛, 竞技</t>
  </si>
  <si>
    <t>Cuộc thi, thi đấu</t>
  </si>
  <si>
    <t>Wǒmen cānjiā le lánqiú bǐsài</t>
  </si>
  <si>
    <t>Chúng tôi đã tham gia cuộc thi bóng rổ</t>
  </si>
  <si>
    <t>Tỉ tái</t>
  </si>
  <si>
    <t>Ngã môn tham gia liễu lam cầu tỉ tái</t>
  </si>
  <si>
    <t>必然</t>
  </si>
  <si>
    <t>bìrán</t>
  </si>
  <si>
    <t>必定, 一定</t>
  </si>
  <si>
    <t>Tất nhiên</t>
  </si>
  <si>
    <t>Zhè shì bìrán de jiéguǒ</t>
  </si>
  <si>
    <t>Đây là kết quả tất nhiên</t>
  </si>
  <si>
    <t>Giá thị tất nhiên đích kết quả</t>
  </si>
  <si>
    <t>必要</t>
  </si>
  <si>
    <t>bìyào</t>
  </si>
  <si>
    <t>不可缺少的, 必需的</t>
  </si>
  <si>
    <t>Cần thiết</t>
  </si>
  <si>
    <t>Zhè shì fēicháng bìyào de cuòshī</t>
  </si>
  <si>
    <t>Đây là biện pháp rất cần thiết</t>
  </si>
  <si>
    <t>Tất yếu</t>
  </si>
  <si>
    <t>Giá thị phi thường tất yếu đích thố thi</t>
  </si>
  <si>
    <t>biànhuà</t>
  </si>
  <si>
    <t>改变, 更改</t>
  </si>
  <si>
    <t>Thay đổi, biến hóa</t>
  </si>
  <si>
    <t>Tiānqì biànhuà hěn kuài</t>
  </si>
  <si>
    <t>Thời tiết thay đổi rất nhanh</t>
  </si>
  <si>
    <t>Biến hóa</t>
  </si>
  <si>
    <t>Thiên khí biến hóa ngận khoái</t>
  </si>
  <si>
    <t>变为</t>
  </si>
  <si>
    <t>biànwéi</t>
  </si>
  <si>
    <t>变成, 改为</t>
  </si>
  <si>
    <t>Tā de mèngxiǎng biàn wéi le xiànshí</t>
  </si>
  <si>
    <t>Giấc mơ của cô ấy đã trở thành hiện thực</t>
  </si>
  <si>
    <t>Biến vi</t>
  </si>
  <si>
    <t>Tha đích mộng tưởng biến vi liễu hiện thực</t>
  </si>
  <si>
    <t>标题</t>
  </si>
  <si>
    <t>biāotí</t>
  </si>
  <si>
    <t>文章的名字, 标志</t>
  </si>
  <si>
    <t>Tiêu đề</t>
  </si>
  <si>
    <t>Qǐng xiě yī gè héshì de biāotí</t>
  </si>
  <si>
    <t>Hãy viết một tiêu đề phù hợp</t>
  </si>
  <si>
    <t>Thỉnh tả nhất cá hợp thích đích tiêu đề</t>
  </si>
  <si>
    <t>标准</t>
  </si>
  <si>
    <t>biāozhǔn</t>
  </si>
  <si>
    <t>规范, 准则</t>
  </si>
  <si>
    <t>Tiêu chuẩn</t>
  </si>
  <si>
    <t>Zhè fèn bàogào fúhé biāozhǔn</t>
  </si>
  <si>
    <t>Báo cáo này phù hợp với tiêu chuẩn</t>
  </si>
  <si>
    <t>Giá phần báo cáo phù hợp tiêu chuẩn</t>
  </si>
  <si>
    <t>biǎodá</t>
  </si>
  <si>
    <t>表示, 传达</t>
  </si>
  <si>
    <t>Biểu đạt</t>
  </si>
  <si>
    <t>Tā qīngchǔ de biǎodá le zìjǐ de yìjiàn</t>
  </si>
  <si>
    <t>Anh ấy đã biểu đạt rõ ràng ý kiến của mình</t>
  </si>
  <si>
    <t>Tha thanh sở đích biểu đạt liễu tự kỷ đích ý kiến</t>
  </si>
  <si>
    <t>表格</t>
  </si>
  <si>
    <t>biǎogé</t>
  </si>
  <si>
    <t>填写用的格子</t>
  </si>
  <si>
    <t>Bảng biểu</t>
  </si>
  <si>
    <t>Qǐng tiánxiě zhè zhāng biǎogé</t>
  </si>
  <si>
    <t>Hãy điền vào bảng biểu này</t>
  </si>
  <si>
    <t>Biểu cách</t>
  </si>
  <si>
    <t>Thỉnh điền tả giá trương biểu cách</t>
  </si>
  <si>
    <t>表面</t>
  </si>
  <si>
    <t>biǎomiàn</t>
  </si>
  <si>
    <t>表层, 外观</t>
  </si>
  <si>
    <t>Bề mặt, bề ngoài</t>
  </si>
  <si>
    <t>Zhè kuài shítou biǎomiàn hěn guānghuá</t>
  </si>
  <si>
    <t>Bề mặt của hòn đá này rất trơn nhẵn</t>
  </si>
  <si>
    <t>Biểu diện</t>
  </si>
  <si>
    <t>Giá khối thạch đầu biểu diện ngận quang hoạt</t>
  </si>
  <si>
    <t>表明</t>
  </si>
  <si>
    <t>biǎomíng</t>
  </si>
  <si>
    <t>说明, 表示</t>
  </si>
  <si>
    <t>Biểu thị, chứng tỏ</t>
  </si>
  <si>
    <t>Tā de tàidù biǎomíng tā tóngyì</t>
  </si>
  <si>
    <t>Thái độ của anh ấy chứng tỏ rằng anh ấy đồng ý</t>
  </si>
  <si>
    <t>Biểu minh</t>
  </si>
  <si>
    <t>Tha đích thái độ biểu minh tha đồng ý</t>
  </si>
  <si>
    <t>表现</t>
  </si>
  <si>
    <t>biǎoxiàn</t>
  </si>
  <si>
    <t>表示, 展现</t>
  </si>
  <si>
    <t>Biểu hiện, thể hiện</t>
  </si>
  <si>
    <t>Tā zài gōngzuò zhōng biǎoxiàn hěn hǎo</t>
  </si>
  <si>
    <t>Cô ấy biểu hiện rất tốt trong công việc</t>
  </si>
  <si>
    <t>Biểu hiện</t>
  </si>
  <si>
    <t>Tha tại công tác trung biểu hiện ngận hảo</t>
  </si>
  <si>
    <t>表演</t>
  </si>
  <si>
    <t>biǎoyǎn</t>
  </si>
  <si>
    <t>演出, 表现</t>
  </si>
  <si>
    <t>Biểu diễn</t>
  </si>
  <si>
    <t>Háizimen zài tái shàng biǎoyǎn jiémù</t>
  </si>
  <si>
    <t>Những đứa trẻ đang biểu diễn tiết mục trên sân khấu</t>
  </si>
  <si>
    <t>Hài tử môn tại đài thượng biểu diễn tiết mục</t>
  </si>
  <si>
    <t>bìngqiě</t>
  </si>
  <si>
    <t>而且, 还</t>
  </si>
  <si>
    <t>Và, đồng thời</t>
  </si>
  <si>
    <t>Tā cōngmíng bìngqiě qínfèn</t>
  </si>
  <si>
    <t>Cô ấy thông minh và chăm chỉ</t>
  </si>
  <si>
    <t>Tịnh thả</t>
  </si>
  <si>
    <t>Tha thông minh tịnh thả cần phấn</t>
  </si>
  <si>
    <t>播出</t>
  </si>
  <si>
    <t>bōchū</t>
  </si>
  <si>
    <t>广播, 放映</t>
  </si>
  <si>
    <t>Phát sóng</t>
  </si>
  <si>
    <t>Jiémù jiāng zài míngtiān bōchū</t>
  </si>
  <si>
    <t>Chương trình sẽ được phát sóng vào ngày mai</t>
  </si>
  <si>
    <t>Phát xuất</t>
  </si>
  <si>
    <t>Tiết mục tương tại minh thiên phát xuất</t>
  </si>
  <si>
    <t>播放</t>
  </si>
  <si>
    <t>bōfàng</t>
  </si>
  <si>
    <t>放映, 播出</t>
  </si>
  <si>
    <t>Phát, chiếu</t>
  </si>
  <si>
    <t>Diànyǐng jiāng zài jīnwǎn bōfàng</t>
  </si>
  <si>
    <t>Bộ phim sẽ được chiếu vào tối nay</t>
  </si>
  <si>
    <t>Phát phóng</t>
  </si>
  <si>
    <t>Điện ảnh tương tại kim vãn phát phóng</t>
  </si>
  <si>
    <t>不必</t>
  </si>
  <si>
    <t>bùbì</t>
  </si>
  <si>
    <t>不需要, 无需</t>
  </si>
  <si>
    <t>Nǐ bùbì dānxīn zhè jiàn shì</t>
  </si>
  <si>
    <t>Bạn không cần phải lo lắng về việc này</t>
  </si>
  <si>
    <t>Bất tất</t>
  </si>
  <si>
    <t>Nhĩ bất tất đan tâm giá kiện sự</t>
  </si>
  <si>
    <t>不断</t>
  </si>
  <si>
    <t>bùduàn</t>
  </si>
  <si>
    <t>连续不断, 不停</t>
  </si>
  <si>
    <t>Không ngừng</t>
  </si>
  <si>
    <t>Tā bùduàn nǔlì xuéxí</t>
  </si>
  <si>
    <t>Anh ấy không ngừng cố gắng học tập</t>
  </si>
  <si>
    <t>Bất đoạn</t>
  </si>
  <si>
    <t>Tha bất đoạn nỗ lực học tập</t>
  </si>
  <si>
    <t>不论</t>
  </si>
  <si>
    <t>bùlùn</t>
  </si>
  <si>
    <t>无论, 不管</t>
  </si>
  <si>
    <t>Bất luận, bất kể</t>
  </si>
  <si>
    <t>Bùlùn tiānqì rúhé, wǒmen dōu huì qù</t>
  </si>
  <si>
    <t>Bất kể thời tiết thế nào, chúng tôi vẫn sẽ đi</t>
  </si>
  <si>
    <t>Bất luận</t>
  </si>
  <si>
    <t>Bất luận thiên khí như hà, ngã môn đô hội khứ</t>
  </si>
  <si>
    <t>补</t>
  </si>
  <si>
    <t>bǔ</t>
  </si>
  <si>
    <t>填补, 补充</t>
  </si>
  <si>
    <t>Bổ sung</t>
  </si>
  <si>
    <t>Wǒ xūyào bǔ yīxiē yíngyǎng</t>
  </si>
  <si>
    <t>Tôi cần bổ sung một ít dinh dưỡng</t>
  </si>
  <si>
    <t>Bổ</t>
  </si>
  <si>
    <t>Ngã nhu yếu bổ nhất táng dinh dưỡng</t>
  </si>
  <si>
    <t>补充</t>
  </si>
  <si>
    <t>bǔchōng</t>
  </si>
  <si>
    <t>增加, 填补</t>
  </si>
  <si>
    <t>Nǐ kěyǐ bǔchōng zhège nèiróng</t>
  </si>
  <si>
    <t>Bạn có thể bổ sung nội dung này</t>
  </si>
  <si>
    <t>Nhĩ khả dĩ bổ sung giá cá nội dung</t>
  </si>
  <si>
    <t>不安</t>
  </si>
  <si>
    <t>bù'ān</t>
  </si>
  <si>
    <t>焦虑, 不稳定</t>
  </si>
  <si>
    <t>Bất an, lo lắng</t>
  </si>
  <si>
    <t>Tā gǎndào fēicháng bù'ān</t>
  </si>
  <si>
    <t>Anh ấy cảm thấy rất lo lắng</t>
  </si>
  <si>
    <t>Bất an</t>
  </si>
  <si>
    <t>Tha cảm đáo phi thường bất an</t>
  </si>
  <si>
    <t>不得不</t>
  </si>
  <si>
    <t>bùdébù</t>
  </si>
  <si>
    <t>必须, 不可避免</t>
  </si>
  <si>
    <t>Không thể không</t>
  </si>
  <si>
    <t>Wǒ bùdébù chéngrèn zhège shìshí</t>
  </si>
  <si>
    <t>Tôi không thể không thừa nhận sự thật này</t>
  </si>
  <si>
    <t>Bất đắc bất</t>
  </si>
  <si>
    <t>Ngã bất đắc bất thừa nhận giá cá sự thật</t>
  </si>
  <si>
    <t>不光</t>
  </si>
  <si>
    <t>bùguāng</t>
  </si>
  <si>
    <t>不仅, 而且</t>
  </si>
  <si>
    <t>Không chỉ</t>
  </si>
  <si>
    <t>Tā bùguāng cōngmíng, hái hěn qínfèn</t>
  </si>
  <si>
    <t>Bất quang</t>
  </si>
  <si>
    <t>Tha bất quang thông minh, hoàn ngận cần phấn</t>
  </si>
  <si>
    <t>不仅</t>
  </si>
  <si>
    <t>bùjǐn</t>
  </si>
  <si>
    <t>不但, 而且</t>
  </si>
  <si>
    <t>Tā bùjǐn huì shuō Yīngyǔ, hái huì shuō Fǎyǔ</t>
  </si>
  <si>
    <t>Anh ấy không chỉ nói được tiếng Anh mà còn nói được tiếng Pháp</t>
  </si>
  <si>
    <t>Bất cận</t>
  </si>
  <si>
    <t>Tha bất cận hội thuyết Anh ngữ, hoàn hội thuyết Pháp ngữ</t>
  </si>
  <si>
    <t>布</t>
  </si>
  <si>
    <t>织物, 布料</t>
  </si>
  <si>
    <t>Vải</t>
  </si>
  <si>
    <t>Zhè kuài bù hěn róuruǎn</t>
  </si>
  <si>
    <t>Miếng vải này rất mềm mại</t>
  </si>
  <si>
    <t>Bố</t>
  </si>
  <si>
    <t>Giá khối bố ngận nhu nhuyễn</t>
  </si>
  <si>
    <t>步</t>
  </si>
  <si>
    <t>走路, 进程</t>
  </si>
  <si>
    <t>Bước</t>
  </si>
  <si>
    <t>Wǒmen àn bù jiù bān de jìnxíng</t>
  </si>
  <si>
    <t>Chúng tôi tiến hành theo từng bước</t>
  </si>
  <si>
    <t>Bộ</t>
  </si>
  <si>
    <t>Ngã môn án bộ tựu ban đích tiến hành</t>
  </si>
  <si>
    <t>部</t>
  </si>
  <si>
    <t>部门</t>
  </si>
  <si>
    <t>bùmén</t>
  </si>
  <si>
    <t>单位, 机构</t>
  </si>
  <si>
    <t>Bộ môn</t>
  </si>
  <si>
    <t>Tā zài cáiwù bùmén gōngzuò</t>
  </si>
  <si>
    <t>Anh ấy làm việc tại bộ phận tài chính</t>
  </si>
  <si>
    <t>Tha tại tài vụ bộ môn công tác</t>
  </si>
  <si>
    <t>部长</t>
  </si>
  <si>
    <t>bùzhǎng</t>
  </si>
  <si>
    <t>部门的领导</t>
  </si>
  <si>
    <t>Bộ trưởng</t>
  </si>
  <si>
    <t>Tā shì jiàoyù bùzhǎng</t>
  </si>
  <si>
    <t>Anh ấy là bộ trưởng giáo dục</t>
  </si>
  <si>
    <t>Tha thị giáo dục bộ trưởng</t>
  </si>
  <si>
    <t>才能</t>
  </si>
  <si>
    <t>cáinéng</t>
  </si>
  <si>
    <t>才智, 能力</t>
  </si>
  <si>
    <t>Tài năng, khả năng</t>
  </si>
  <si>
    <t>Tā zhǎnshì le tā de cáinéng</t>
  </si>
  <si>
    <t>Anh ấy đã thể hiện tài năng của mình</t>
  </si>
  <si>
    <t>Tài năng</t>
  </si>
  <si>
    <t>Tha triển thị liễu tha đích tài năng</t>
  </si>
  <si>
    <t>采取</t>
  </si>
  <si>
    <t>cǎiqǔ</t>
  </si>
  <si>
    <t>采用, 施行</t>
  </si>
  <si>
    <t>Áp dụng, thực hiện</t>
  </si>
  <si>
    <t>Wǒmen yīnggāi cǎiqǔ cuòshī</t>
  </si>
  <si>
    <t>Chúng ta nên áp dụng biện pháp</t>
  </si>
  <si>
    <t>Thái thủ</t>
  </si>
  <si>
    <t>Ngã môn ưng cai thái thủ thố thi</t>
  </si>
  <si>
    <t>采用</t>
  </si>
  <si>
    <t>cǎiyòng</t>
  </si>
  <si>
    <t>采纳, 采用</t>
  </si>
  <si>
    <t>Sử dụng, áp dụng</t>
  </si>
  <si>
    <t>Tāmen cǎiyòng le xīn de fāngfǎ</t>
  </si>
  <si>
    <t>Họ đã áp dụng phương pháp mới</t>
  </si>
  <si>
    <t>Thái dụng</t>
  </si>
  <si>
    <t>Tha môn thái dụng liễu tân đích phương pháp</t>
  </si>
  <si>
    <t>彩色</t>
  </si>
  <si>
    <t>cǎisè</t>
  </si>
  <si>
    <t>多种颜色</t>
  </si>
  <si>
    <t>Màu sắc</t>
  </si>
  <si>
    <t>Zhè fú huà hěn yǒu cǎisè</t>
  </si>
  <si>
    <t>Bức tranh này rất có màu sắc</t>
  </si>
  <si>
    <t>Thái sắc</t>
  </si>
  <si>
    <t>Giá phúc họa ngận hữu thái sắc</t>
  </si>
  <si>
    <t>曾经</t>
  </si>
  <si>
    <t>céngjīng</t>
  </si>
  <si>
    <t>过去, 以前</t>
  </si>
  <si>
    <t>Đã từng</t>
  </si>
  <si>
    <t>Wǒ céngjīng qùguò nàlǐ</t>
  </si>
  <si>
    <t>Tôi đã từng đến đó</t>
  </si>
  <si>
    <t>Tằng kinh</t>
  </si>
  <si>
    <t>Ngã tằng kinh khứ quá na lý</t>
  </si>
  <si>
    <t>产生</t>
  </si>
  <si>
    <t>chǎnshēng</t>
  </si>
  <si>
    <t>引发, 出现</t>
  </si>
  <si>
    <t>Zhè cì lǚxíng gěi wǒ chǎnshēng le hěn duō xiǎngfǎ</t>
  </si>
  <si>
    <t>Chuyến du lịch này đã tạo ra cho tôi nhiều ý tưởng</t>
  </si>
  <si>
    <t>Sản sinh</t>
  </si>
  <si>
    <t>Giá thứ lữ hành cấp ngã sản sinh liễu ngận đa tưởng pháp</t>
  </si>
  <si>
    <t>长城</t>
  </si>
  <si>
    <t>Chángchéng</t>
  </si>
  <si>
    <t>中国著名的建筑</t>
  </si>
  <si>
    <t>Vạn Lý Trường Thành</t>
  </si>
  <si>
    <t>Chángchéng shì shìjiè qíjī zhī yī</t>
  </si>
  <si>
    <t>Vạn Lý Trường Thành là một trong những kỳ quan thế giới</t>
  </si>
  <si>
    <t>Trường thành</t>
  </si>
  <si>
    <t>Trường thành thị thế giới kỳ tích chi nhất</t>
  </si>
  <si>
    <t>长处</t>
  </si>
  <si>
    <t>chángchù</t>
  </si>
  <si>
    <t>优点, 特长</t>
  </si>
  <si>
    <t>Điểm mạnh, sở trường</t>
  </si>
  <si>
    <t>Měi gèrén dōu yǒu zìjǐ de chángchù</t>
  </si>
  <si>
    <t>Mỗi người đều có sở trường riêng</t>
  </si>
  <si>
    <t>Trường xứ</t>
  </si>
  <si>
    <t>Mỗi cá nhân đô hữu tự kỷ đích trường xứ</t>
  </si>
  <si>
    <t>长期</t>
  </si>
  <si>
    <t>chángqī</t>
  </si>
  <si>
    <t>长时间的</t>
  </si>
  <si>
    <t>Dài hạn</t>
  </si>
  <si>
    <t>Wǒmen xūyào yī gè chángqī de jìhuà</t>
  </si>
  <si>
    <t>Chúng ta cần một kế hoạch dài hạn</t>
  </si>
  <si>
    <t>Trường kỳ</t>
  </si>
  <si>
    <t>Ngã môn nhu yếu nhất cá trường kỳ đích kế hoạch</t>
  </si>
  <si>
    <t>厂</t>
  </si>
  <si>
    <t>工厂, 生产的地方</t>
  </si>
  <si>
    <t>Nhà máy, xưởng</t>
  </si>
  <si>
    <t>Zhè jiā chǎng shēngchǎn qìchē língjiàn</t>
  </si>
  <si>
    <t>Nhà máy này sản xuất linh kiện ô tô</t>
  </si>
  <si>
    <t>Xưởng</t>
  </si>
  <si>
    <t>Giá gia xưởng sản xuất khí xa linh kiện</t>
  </si>
  <si>
    <t>场合</t>
  </si>
  <si>
    <t>chǎnghé</t>
  </si>
  <si>
    <t>具体的环境, 场所</t>
  </si>
  <si>
    <t>Nơi, tình huống</t>
  </si>
  <si>
    <t>Zài zhèngshì chǎnghé yào chuān zhèngzhuāng</t>
  </si>
  <si>
    <t>Trong các tình huống trang trọng, phải mặc đồ trang trọng</t>
  </si>
  <si>
    <t>Trường hợp</t>
  </si>
  <si>
    <t>Tại chính thức trường hợp yếu xuyên chính trang</t>
  </si>
  <si>
    <t>场所</t>
  </si>
  <si>
    <t>chǎngsuǒ</t>
  </si>
  <si>
    <t>地点, 地方</t>
  </si>
  <si>
    <t>Gōnggòng chǎngsuǒ jìnzhǐ xīyān</t>
  </si>
  <si>
    <t>Cấm hút thuốc ở nơi công cộng</t>
  </si>
  <si>
    <t>Trường sở</t>
  </si>
  <si>
    <t>Công cộng trường sở cấm chỉ hấp yên</t>
  </si>
  <si>
    <t>超级</t>
  </si>
  <si>
    <t>chāojí</t>
  </si>
  <si>
    <t>超出一般, 非常</t>
  </si>
  <si>
    <t>Siêu cấp</t>
  </si>
  <si>
    <t>Tā shì yī gè chāojí míngxīng</t>
  </si>
  <si>
    <t>Anh ấy là một siêu sao</t>
  </si>
  <si>
    <t>Tha thị nhất cá siêu cấp minh tinh</t>
  </si>
  <si>
    <t>朝</t>
  </si>
  <si>
    <t>cháo</t>
  </si>
  <si>
    <t>向着, 朝向</t>
  </si>
  <si>
    <t>Tā cháo wǒ zǒu guòlái</t>
  </si>
  <si>
    <t>Triều</t>
  </si>
  <si>
    <t>Tha triều ngã tẩu quá lai</t>
  </si>
  <si>
    <t>吵</t>
  </si>
  <si>
    <t>chǎo</t>
  </si>
  <si>
    <t>Sảo</t>
  </si>
  <si>
    <t>吵架</t>
  </si>
  <si>
    <t>chǎojià</t>
  </si>
  <si>
    <t>激烈争吵, 争执</t>
  </si>
  <si>
    <t>Cãi nhau</t>
  </si>
  <si>
    <t>Tāmen yīnwèi wùhuì ér chǎojià</t>
  </si>
  <si>
    <t>Họ cãi nhau vì hiểu lầm</t>
  </si>
  <si>
    <t>Sảo giá</t>
  </si>
  <si>
    <t>Tha môn nhân vi hiểu hội nhi sảo giá</t>
  </si>
  <si>
    <t>衬衫</t>
  </si>
  <si>
    <t>chènshān</t>
  </si>
  <si>
    <t>一种上衣</t>
  </si>
  <si>
    <t>Áo sơ mi</t>
  </si>
  <si>
    <t>Zhè jiàn chènshān hěn shìhé nǐ</t>
  </si>
  <si>
    <t>Chiếc áo sơ mi này rất hợp với bạn</t>
  </si>
  <si>
    <t>Sấn sam</t>
  </si>
  <si>
    <t>Giá kiện sấn sam ngận thích hợp nhĩ</t>
  </si>
  <si>
    <t>衬衣</t>
  </si>
  <si>
    <t>chènyī</t>
  </si>
  <si>
    <t>一种贴身衣物</t>
  </si>
  <si>
    <t>Áo lót, áo sơ mi</t>
  </si>
  <si>
    <t>Wǒ mǎi le yī jiàn xīn chènyī</t>
  </si>
  <si>
    <t>Tôi đã mua một chiếc áo sơ mi mới</t>
  </si>
  <si>
    <t>Sấn y</t>
  </si>
  <si>
    <t>Ngã mãi liễu nhất kiện tân sấn y</t>
  </si>
  <si>
    <t>称为</t>
  </si>
  <si>
    <t>chēngwéi</t>
  </si>
  <si>
    <t>叫做, 称作</t>
  </si>
  <si>
    <t>Được gọi là, gọi là</t>
  </si>
  <si>
    <t>Tā bèi chēngwéi "shùxué tiāncái"</t>
  </si>
  <si>
    <t>Anh ấy được gọi là "thiên tài toán học"</t>
  </si>
  <si>
    <t>Xưng vi</t>
  </si>
  <si>
    <t>Tha bị xưng vi "số học thiên tài"</t>
  </si>
  <si>
    <t>成功</t>
  </si>
  <si>
    <t>chénggōng</t>
  </si>
  <si>
    <t>达到目的, 顺利完成</t>
  </si>
  <si>
    <t>Thành công</t>
  </si>
  <si>
    <t>Tā zài shìyè shàng qǔdé le chénggōng</t>
  </si>
  <si>
    <t>Anh ấy đã thành công trong sự nghiệp</t>
  </si>
  <si>
    <t>Tha tại sự nghiệp thượng thủ đắc liễu thành công</t>
  </si>
  <si>
    <t>成果</t>
  </si>
  <si>
    <t>chéngguǒ</t>
  </si>
  <si>
    <t>成就, 结果</t>
  </si>
  <si>
    <t>Thành quả</t>
  </si>
  <si>
    <t>Zhè xiàng yánjiū qǔdé le xiǎnzhù chéngguǒ</t>
  </si>
  <si>
    <t>Nghiên cứu này đã đạt được thành quả đáng kể</t>
  </si>
  <si>
    <t>Giá hạng nghiên cứu thủ đắc liễu hiển trứ thành quả</t>
  </si>
  <si>
    <t>成就</t>
  </si>
  <si>
    <t>chéngjiù</t>
  </si>
  <si>
    <t>事业的成功, 功绩</t>
  </si>
  <si>
    <t>Thành tựu</t>
  </si>
  <si>
    <t>Tā huòdé le jùdà de chéngjiù</t>
  </si>
  <si>
    <t>Anh ấy đã đạt được thành tựu lớn</t>
  </si>
  <si>
    <t>Tha hoạch đắc liễu cự đại đích thành tựu</t>
  </si>
  <si>
    <t>成立</t>
  </si>
  <si>
    <t>chénglì</t>
  </si>
  <si>
    <t>建立, 创建</t>
  </si>
  <si>
    <t>Thành lập</t>
  </si>
  <si>
    <t>Gōngsī chénglì yú 1999 nián</t>
  </si>
  <si>
    <t>Công ty được thành lập vào năm 1999</t>
  </si>
  <si>
    <t>Công ty thành lập vu 1999 niên</t>
  </si>
  <si>
    <t>成熟</t>
  </si>
  <si>
    <t>chéngshú</t>
  </si>
  <si>
    <t>完全发展, 成长完成</t>
  </si>
  <si>
    <t>Zhè piàn guǒyuán de píngguǒ yǐjīng chéngshú</t>
  </si>
  <si>
    <t>Táo trong vườn đã chín</t>
  </si>
  <si>
    <t>Thành thục</t>
  </si>
  <si>
    <t>Giá phiến quả viên đích bình quả dĩ kinh thành thục</t>
  </si>
  <si>
    <t>成员</t>
  </si>
  <si>
    <t>chéngyuán</t>
  </si>
  <si>
    <t>团体中的一员</t>
  </si>
  <si>
    <t>Thành viên</t>
  </si>
  <si>
    <t>Tā shì tuánduì de zhòngyào chéngyuán</t>
  </si>
  <si>
    <t>Anh ấy là thành viên quan trọng của đội</t>
  </si>
  <si>
    <t>Tha thị đoàn đội đích trọng yếu thành viên</t>
  </si>
  <si>
    <t>成长</t>
  </si>
  <si>
    <t>chéngzhǎng</t>
  </si>
  <si>
    <t>发育, 发展</t>
  </si>
  <si>
    <t>Trưởng thành</t>
  </si>
  <si>
    <t>Háizimen zài kuàilè zhōng chéngzhǎng</t>
  </si>
  <si>
    <t>Những đứa trẻ trưởng thành trong niềm vui</t>
  </si>
  <si>
    <t>Thành trưởng</t>
  </si>
  <si>
    <t>Hài tử môn tại khoái lạc trung thành trưởng</t>
  </si>
  <si>
    <t>城</t>
  </si>
  <si>
    <t>城市, 城镇</t>
  </si>
  <si>
    <t>Thành phố, thành</t>
  </si>
  <si>
    <t>Zhè zuò chéng hěn gǔlǎo</t>
  </si>
  <si>
    <t>Thành phố này rất cổ kính</t>
  </si>
  <si>
    <t>Giá tọa thành ngận cổ lão</t>
  </si>
  <si>
    <t>城市</t>
  </si>
  <si>
    <t>chéngshì</t>
  </si>
  <si>
    <t>大的居民聚集地</t>
  </si>
  <si>
    <t>Thành phố</t>
  </si>
  <si>
    <t>Wǒ zhù zài yī gè dà chéngshì</t>
  </si>
  <si>
    <t>Tôi sống ở một thành phố lớn</t>
  </si>
  <si>
    <t>Thành thị</t>
  </si>
  <si>
    <t>Ngã trú tại nhất cá đại thành thị</t>
  </si>
  <si>
    <t>程度</t>
  </si>
  <si>
    <t>chéngdù</t>
  </si>
  <si>
    <t>水平, 量度</t>
  </si>
  <si>
    <t>Mức độ, trình độ</t>
  </si>
  <si>
    <t>Tā de zhōngwén dádào le yīdìng de chéngdù</t>
  </si>
  <si>
    <t>Tiếng Trung của anh ấy đã đạt đến một mức độ nhất định</t>
  </si>
  <si>
    <t>Trình độ</t>
  </si>
  <si>
    <t>Tha đích Trung văn đạt đáo liễu nhất định đích trình độ</t>
  </si>
  <si>
    <t>持续</t>
  </si>
  <si>
    <t>chíxù</t>
  </si>
  <si>
    <t>连续, 不间断</t>
  </si>
  <si>
    <t>Tiếp tục, kéo dài</t>
  </si>
  <si>
    <t>Yǔ yǐjīng chíxù le sān tiān</t>
  </si>
  <si>
    <t>Mưa đã kéo dài ba ngày</t>
  </si>
  <si>
    <t>Trì tục</t>
  </si>
  <si>
    <t>Vũ dĩ kinh trì tục liễu tam thiên</t>
  </si>
  <si>
    <t>chōngmǎn</t>
  </si>
  <si>
    <t>满满的, 装满</t>
  </si>
  <si>
    <t>Tràn đầy, đầy đủ</t>
  </si>
  <si>
    <t>Tā chōngmǎn le xìnxīn</t>
  </si>
  <si>
    <t>Anh ấy tràn đầy sự tự tin</t>
  </si>
  <si>
    <t>Sung mãn</t>
  </si>
  <si>
    <t>Tha sung mãn liễu tín tâm</t>
  </si>
  <si>
    <t>份量大, 重要</t>
  </si>
  <si>
    <t>Nặng, quan trọng</t>
  </si>
  <si>
    <t>Zhè bāo shū hěn zhòng</t>
  </si>
  <si>
    <t>Túi sách này rất nặng</t>
  </si>
  <si>
    <t>Giá bao thư ngận trọng</t>
  </si>
  <si>
    <t>初</t>
  </si>
  <si>
    <t>刚开始, 最初</t>
  </si>
  <si>
    <t>Zhè shì wǒ chūcì jiàndào tā</t>
  </si>
  <si>
    <t>Đây là lần đầu tiên tôi gặp anh ấy</t>
  </si>
  <si>
    <t>Sơ</t>
  </si>
  <si>
    <t>Giá thị ngã sơ thứ kiến đáo tha</t>
  </si>
  <si>
    <t>初步</t>
  </si>
  <si>
    <t>chūbù</t>
  </si>
  <si>
    <t>开始的, 基本的</t>
  </si>
  <si>
    <t>Bước đầu</t>
  </si>
  <si>
    <t>Wǒmen yǐjīng qǔdé le chūbù chéngguǒ</t>
  </si>
  <si>
    <t>Chúng tôi đã đạt được thành quả bước đầu</t>
  </si>
  <si>
    <t>Sơ bộ</t>
  </si>
  <si>
    <t>Ngã môn dĩ kinh thủ đắc liễu sơ bộ thành quả</t>
  </si>
  <si>
    <t>初级</t>
  </si>
  <si>
    <t>chūjí</t>
  </si>
  <si>
    <t>入门的, 基础的</t>
  </si>
  <si>
    <t>Sơ cấp</t>
  </si>
  <si>
    <t>Tā cānjiā le chūjí Hànyǔ bān</t>
  </si>
  <si>
    <t>Anh ấy đã tham gia lớp tiếng Trung sơ cấp</t>
  </si>
  <si>
    <t>Tha tham gia liễu sơ cấp Hán ngữ ban</t>
  </si>
  <si>
    <t>初中</t>
  </si>
  <si>
    <t>chūzhōng</t>
  </si>
  <si>
    <t>初级中学</t>
  </si>
  <si>
    <t>Trung học cơ sở</t>
  </si>
  <si>
    <t>Wǒ dìdì zài dú chūzhōng</t>
  </si>
  <si>
    <t>Em trai tôi đang học trung học cơ sở</t>
  </si>
  <si>
    <t>Sơ trung</t>
  </si>
  <si>
    <t>Ngã đệ đệ tại độc sơ trung</t>
  </si>
  <si>
    <t>除了</t>
  </si>
  <si>
    <t>chúle</t>
  </si>
  <si>
    <t>不包括, 除去</t>
  </si>
  <si>
    <t>Ngoại trừ</t>
  </si>
  <si>
    <t>Chúle tā, dàjiā dōu lái le</t>
  </si>
  <si>
    <t>Ngoại trừ anh ấy, mọi người đều đã đến</t>
  </si>
  <si>
    <t>Trừ liễu</t>
  </si>
  <si>
    <t>Trừ liễu tha, đại gia đô lai liễu</t>
  </si>
  <si>
    <t>处理</t>
  </si>
  <si>
    <t>chǔlǐ</t>
  </si>
  <si>
    <t>办理, 解决</t>
  </si>
  <si>
    <t>Xử lý, giải quyết</t>
  </si>
  <si>
    <t>Wǒ huì chǔlǐ zhège wèntí</t>
  </si>
  <si>
    <t>Tôi sẽ xử lý vấn đề này</t>
  </si>
  <si>
    <t>Xử lý</t>
  </si>
  <si>
    <t>Ngã hội xử lý giá cá vấn đề</t>
  </si>
  <si>
    <t>传</t>
  </si>
  <si>
    <t>chuán</t>
  </si>
  <si>
    <t>传递, 传播</t>
  </si>
  <si>
    <t>Qǐng bǎ zhè fēng xìn chuán gěi tā</t>
  </si>
  <si>
    <t>Hãy đưa lá thư này cho anh ấy</t>
  </si>
  <si>
    <t>Truyền</t>
  </si>
  <si>
    <t>Thỉnh bả giá phong tín truyền cấp tha</t>
  </si>
  <si>
    <t>传播</t>
  </si>
  <si>
    <t>chuánbō</t>
  </si>
  <si>
    <t>传递, 散布</t>
  </si>
  <si>
    <t>Truyền bá, lan truyền</t>
  </si>
  <si>
    <t>Xīnwén chuánbō de hěn kuài</t>
  </si>
  <si>
    <t>Tin tức lan truyền rất nhanh</t>
  </si>
  <si>
    <t>Truyền bá</t>
  </si>
  <si>
    <t>Tân văn truyền bá đắc ngận khoái</t>
  </si>
  <si>
    <t>传来</t>
  </si>
  <si>
    <t>chuánlái</t>
  </si>
  <si>
    <t>传递过来, 听到</t>
  </si>
  <si>
    <t>Truyền đến, nghe đến</t>
  </si>
  <si>
    <t>Yuǎn chù chuánlái le yīnyuè shēng</t>
  </si>
  <si>
    <t>Truyền lai</t>
  </si>
  <si>
    <t>Viễn xứ truyền lai liễu âm nhạc thanh</t>
  </si>
  <si>
    <t>chuánshuō</t>
  </si>
  <si>
    <t>传闻, 故事</t>
  </si>
  <si>
    <t>Truyền thuyết</t>
  </si>
  <si>
    <t>Zhè shì yī gè gǔlǎo de chuánshuō</t>
  </si>
  <si>
    <t>Đây là một truyền thuyết cổ xưa</t>
  </si>
  <si>
    <t>Giá thị nhất cá cổ lão đích truyền thuyết</t>
  </si>
  <si>
    <t>创新</t>
  </si>
  <si>
    <t>chuàngxīn</t>
  </si>
  <si>
    <t>创造新的, 改革</t>
  </si>
  <si>
    <t>Sáng tạo, đổi mới</t>
  </si>
  <si>
    <t>Wǒmen gōngsī zhùzhòng jìshù chuàngxīn</t>
  </si>
  <si>
    <t>Công ty chúng tôi chú trọng đổi mới công nghệ</t>
  </si>
  <si>
    <t>Sáng tân</t>
  </si>
  <si>
    <t>Ngã môn công ty chú trọng kỹ thuật sáng tân</t>
  </si>
  <si>
    <t>创业</t>
  </si>
  <si>
    <t>chuàngyè</t>
  </si>
  <si>
    <t>创办企业, 开始事业</t>
  </si>
  <si>
    <t>Khởi nghiệp</t>
  </si>
  <si>
    <t>Tā juédìng chuàngyè, kāi le yī jiā xiǎo diàn</t>
  </si>
  <si>
    <t>Anh ấy quyết định khởi nghiệp và mở một cửa hàng nhỏ</t>
  </si>
  <si>
    <t>Sáng nghiệp</t>
  </si>
  <si>
    <t>Tha quyết định sáng nghiệp, khai liễu nhất gia tiểu điếm</t>
  </si>
  <si>
    <t>创造</t>
  </si>
  <si>
    <t>chuàngzào</t>
  </si>
  <si>
    <t>生产, 制造</t>
  </si>
  <si>
    <t>Sáng tạo</t>
  </si>
  <si>
    <t>Yìshùjiāmen chuàngzào le hěn duō zuòpǐn</t>
  </si>
  <si>
    <t>Các nghệ sĩ đã sáng tạo ra rất nhiều tác phẩm</t>
  </si>
  <si>
    <t>Nghệ thuật gia môn sáng tạo liễu ngận đa tác phẩm</t>
  </si>
  <si>
    <t>创作</t>
  </si>
  <si>
    <t>chuàngzuò</t>
  </si>
  <si>
    <t>写作, 创造</t>
  </si>
  <si>
    <t>Sáng tác</t>
  </si>
  <si>
    <t>Tā zhèngzài chuàngzuò yī shǒu xīn gē</t>
  </si>
  <si>
    <t>Anh ấy đang sáng tác một bài hát mới</t>
  </si>
  <si>
    <t>Tha chính tại sáng tác nhất thủ tân ca</t>
  </si>
  <si>
    <t>从来</t>
  </si>
  <si>
    <t>cónglái</t>
  </si>
  <si>
    <t>一直以来, 自始至终</t>
  </si>
  <si>
    <t>Wǒ cónglái méi jiànguò zhèyàng de shì</t>
  </si>
  <si>
    <t>Tòng lai</t>
  </si>
  <si>
    <t>Ngã tòng lai một kiến quá giá dạng đích sự</t>
  </si>
  <si>
    <t>从前</t>
  </si>
  <si>
    <t>cóngqián</t>
  </si>
  <si>
    <t>Trước đây</t>
  </si>
  <si>
    <t>Cóngqián zhèlǐ shì yī gè xiǎo cūnzhuāng</t>
  </si>
  <si>
    <t>Trước đây nơi này là một ngôi làng nhỏ</t>
  </si>
  <si>
    <t>Tòng tiền</t>
  </si>
  <si>
    <t>Tòng tiền giá lý thị nhất cá tiểu thôn trang</t>
  </si>
  <si>
    <t>从事</t>
  </si>
  <si>
    <t>cóngshì</t>
  </si>
  <si>
    <t>参与, 做某事</t>
  </si>
  <si>
    <t>Làm, tham gia</t>
  </si>
  <si>
    <t>Tā cóngshì jiàoyù gōngzuò</t>
  </si>
  <si>
    <t>Anh ấy làm việc trong lĩnh vực giáo dục</t>
  </si>
  <si>
    <t>Tòng sự</t>
  </si>
  <si>
    <t>Tha tòng sự giáo dục công tác</t>
  </si>
  <si>
    <t>村</t>
  </si>
  <si>
    <t>cūn</t>
  </si>
  <si>
    <t>农村, 小村庄</t>
  </si>
  <si>
    <t>Làng</t>
  </si>
  <si>
    <t>Zhège cūn hěn ānjìng</t>
  </si>
  <si>
    <t>Ngôi làng này rất yên tĩnh</t>
  </si>
  <si>
    <t>Thôn</t>
  </si>
  <si>
    <t>Giá cá thôn ngận an tĩnh</t>
  </si>
  <si>
    <t>存</t>
  </si>
  <si>
    <t>cún</t>
  </si>
  <si>
    <t>Tồn</t>
  </si>
  <si>
    <t>存在</t>
  </si>
  <si>
    <t>cúnzài</t>
  </si>
  <si>
    <t>活着, 持续存在</t>
  </si>
  <si>
    <t>Tồn tại</t>
  </si>
  <si>
    <t>Zhège wèntí yīzhí cúnzài</t>
  </si>
  <si>
    <t>Vấn đề này luôn tồn tại</t>
  </si>
  <si>
    <t>Giá cá vấn đề nhất trực tồn tại</t>
  </si>
  <si>
    <t>cuòwù</t>
  </si>
  <si>
    <t>不对的, 过失</t>
  </si>
  <si>
    <t>Lỗi, sai lầm</t>
  </si>
  <si>
    <t>Nǐ fàn le yī gè yánzhòng de cuòwù</t>
  </si>
  <si>
    <t>Bạn đã mắc một sai lầm nghiêm trọng</t>
  </si>
  <si>
    <t>Thác ngộ</t>
  </si>
  <si>
    <t>Nhĩ phạm liễu nhất cá nghiêm trọng đích thác ngộ</t>
  </si>
  <si>
    <t>dádào</t>
  </si>
  <si>
    <t>实现, 达成</t>
  </si>
  <si>
    <t>Đạt đến, đạt được</t>
  </si>
  <si>
    <t>Tā zhōngyú dádào le mùbiāo</t>
  </si>
  <si>
    <t>Cuối cùng anh ấy đã đạt được mục tiêu</t>
  </si>
  <si>
    <t>Đạt đáo</t>
  </si>
  <si>
    <t>Tha chung vu đạt đáo liễu mục tiêu</t>
  </si>
  <si>
    <t>打破</t>
  </si>
  <si>
    <t>dǎpò</t>
  </si>
  <si>
    <t>破坏, 打碎</t>
  </si>
  <si>
    <t>Phá vỡ, đập vỡ</t>
  </si>
  <si>
    <t>Tā dǎpò le jìlù</t>
  </si>
  <si>
    <t>Anh ấy đã phá kỷ lục</t>
  </si>
  <si>
    <t>Đả phá</t>
  </si>
  <si>
    <t>Tha đả phá liễu kỷ lục</t>
  </si>
  <si>
    <t>打听</t>
  </si>
  <si>
    <t>dǎtīng</t>
  </si>
  <si>
    <t>询问, 探问</t>
  </si>
  <si>
    <t>Hỏi thăm, dò hỏi</t>
  </si>
  <si>
    <t>Wǒ dǎtīng dào le tā de dìzhǐ</t>
  </si>
  <si>
    <t>Tôi đã hỏi thăm được địa chỉ của anh ấy</t>
  </si>
  <si>
    <t>Đả thính</t>
  </si>
  <si>
    <t>Ngã đả thính đáo liễu tha đích địa chỉ</t>
  </si>
  <si>
    <t>大概</t>
  </si>
  <si>
    <t>dàgài</t>
  </si>
  <si>
    <t>可能, 大约</t>
  </si>
  <si>
    <t>Đại khái, có lẽ</t>
  </si>
  <si>
    <t>Tā dàgài yǐjīng zǒu le</t>
  </si>
  <si>
    <t>Có lẽ anh ấy đã đi rồi</t>
  </si>
  <si>
    <t>Đại khái</t>
  </si>
  <si>
    <t>Tha đại khái dĩ kinh tẩu liễu</t>
  </si>
  <si>
    <t>大使馆</t>
  </si>
  <si>
    <t>dàshǐguǎn</t>
  </si>
  <si>
    <t>外国使馆, 驻外机构</t>
  </si>
  <si>
    <t>Đại sứ quán</t>
  </si>
  <si>
    <t>Wǒmen qù dàshǐguǎn bànlǐ qiānzhèng</t>
  </si>
  <si>
    <t>Chúng tôi đến đại sứ quán để làm visa</t>
  </si>
  <si>
    <t>Ngã môn khứ đại sứ quán biện lý thiêm chứng</t>
  </si>
  <si>
    <t>大约</t>
  </si>
  <si>
    <t>dàyuē</t>
  </si>
  <si>
    <t>大概, 左右</t>
  </si>
  <si>
    <t>Khoảng, ước chừng</t>
  </si>
  <si>
    <t>Huìyì dàyuē zài sān diǎn jiéshù</t>
  </si>
  <si>
    <t>Cuộc họp kết thúc vào khoảng ba giờ</t>
  </si>
  <si>
    <t>Đại ước</t>
  </si>
  <si>
    <t>Hội nghị đại ước tại tam điểm kết thúc</t>
  </si>
  <si>
    <t>大夫</t>
  </si>
  <si>
    <t>dàifu</t>
  </si>
  <si>
    <t>医生的另一种称呼</t>
  </si>
  <si>
    <t>Bác sĩ</t>
  </si>
  <si>
    <t>Wǒ qù kàn le dàifu</t>
  </si>
  <si>
    <t>Tôi đã đi gặp bác sĩ</t>
  </si>
  <si>
    <t>Đại phu</t>
  </si>
  <si>
    <t>Ngã khứ khán liễu đại phu</t>
  </si>
  <si>
    <t>代</t>
  </si>
  <si>
    <t>替代, 代理</t>
  </si>
  <si>
    <t>Thay thế, đại diện</t>
  </si>
  <si>
    <t>Tā dàitì wǒ qù cānjiā huìyì</t>
  </si>
  <si>
    <t>Anh ấy thay tôi tham gia cuộc họp</t>
  </si>
  <si>
    <t>Tha đại thế ngã khứ tham gia hội nghị</t>
  </si>
  <si>
    <t>代表</t>
  </si>
  <si>
    <t>dàibiǎo</t>
  </si>
  <si>
    <t>代表人物, 代理</t>
  </si>
  <si>
    <t>Đại diện, tiêu biểu</t>
  </si>
  <si>
    <t>Tā shì wǒmen bān de dàibiǎo</t>
  </si>
  <si>
    <t>Anh ấy là đại diện của lớp chúng tôi</t>
  </si>
  <si>
    <t>Đại biểu</t>
  </si>
  <si>
    <t>Tha thị ngã môn ban đích đại biểu</t>
  </si>
  <si>
    <t>代表团</t>
  </si>
  <si>
    <t>dàibiǎotuán</t>
  </si>
  <si>
    <t>代表的团队</t>
  </si>
  <si>
    <t>Đoàn đại biểu</t>
  </si>
  <si>
    <t>Zhōngguó dàibiǎotuán fǎngwèn le Měiguó</t>
  </si>
  <si>
    <t>Đoàn đại biểu Trung Quốc đã thăm Mỹ</t>
  </si>
  <si>
    <t>Đại biểu đoàn</t>
  </si>
  <si>
    <t>Trung Quốc đại biểu đoàn phỏng vấn liễu Mỹ quốc</t>
  </si>
  <si>
    <t>带动</t>
  </si>
  <si>
    <t>dàidòng</t>
  </si>
  <si>
    <t>带领, 推动</t>
  </si>
  <si>
    <t>Dẫn dắt, thúc đẩy</t>
  </si>
  <si>
    <t>Tā de chénggōng dàidòng le zhěnggè tuánduì</t>
  </si>
  <si>
    <t>Sự thành công của anh ấy đã thúc đẩy cả đội</t>
  </si>
  <si>
    <t>Đái động</t>
  </si>
  <si>
    <t>Tha đích thành công đái động liễu chỉnh cá đoàn đội</t>
  </si>
  <si>
    <t>带领</t>
  </si>
  <si>
    <t>dàilǐng</t>
  </si>
  <si>
    <t>领导, 指引</t>
  </si>
  <si>
    <t>Dẫn dắt, lãnh đạo</t>
  </si>
  <si>
    <t>Tā dàilǐng wǒmen wánchéng le rènwù</t>
  </si>
  <si>
    <t>Anh ấy dẫn dắt chúng tôi hoàn thành nhiệm vụ</t>
  </si>
  <si>
    <t>Đái lĩnh</t>
  </si>
  <si>
    <t>Tha đái lĩnh ngã môn hoàn thành liễu nhiệm vụ</t>
  </si>
  <si>
    <t>单元</t>
  </si>
  <si>
    <t>dānyuán</t>
  </si>
  <si>
    <t>课文的一部分</t>
  </si>
  <si>
    <t>Bài, đơn vị</t>
  </si>
  <si>
    <t>Zhège dānyuán hěn nán</t>
  </si>
  <si>
    <t>Bài này rất khó</t>
  </si>
  <si>
    <t>Đơn nguyên</t>
  </si>
  <si>
    <t>Giá cá đơn nguyên ngận nan</t>
  </si>
  <si>
    <t>当初</t>
  </si>
  <si>
    <t>dāngchū</t>
  </si>
  <si>
    <t>最初, 当时</t>
  </si>
  <si>
    <t>Lúc đầu, trước đây</t>
  </si>
  <si>
    <t>Wǒ dāngchū bù zhīdào zhè jiàn shì</t>
  </si>
  <si>
    <t>Lúc đầu tôi không biết việc này</t>
  </si>
  <si>
    <t>Đương sơ</t>
  </si>
  <si>
    <t>Ngã đương sơ bất tri đạo giá kiện sự</t>
  </si>
  <si>
    <t>当地</t>
  </si>
  <si>
    <t>dāngdì</t>
  </si>
  <si>
    <t>本地, 本地的</t>
  </si>
  <si>
    <t>Wǒmen pǐncháng le dāngdì de měishí</t>
  </si>
  <si>
    <t>Chúng tôi đã thưởng thức đặc sản địa phương</t>
  </si>
  <si>
    <t>Đương địa</t>
  </si>
  <si>
    <t>Ngã môn phẩm thường liễu đương địa đích mỹ thực</t>
  </si>
  <si>
    <t>当然</t>
  </si>
  <si>
    <t>dāngrán</t>
  </si>
  <si>
    <t>理所当然, 必然的</t>
  </si>
  <si>
    <t>Đương nhiên</t>
  </si>
  <si>
    <t>Wǒmen dāngrán huì qù cānjiā</t>
  </si>
  <si>
    <t>Tất nhiên chúng tôi sẽ tham gia</t>
  </si>
  <si>
    <t>Ngã môn đương nhiên hội khứ tham gia</t>
  </si>
  <si>
    <t>当中</t>
  </si>
  <si>
    <t>dāngzhōng</t>
  </si>
  <si>
    <t>中间, 之中</t>
  </si>
  <si>
    <t>Ở giữa, trong đó</t>
  </si>
  <si>
    <t>Tā zhàn zài duìwǔ de dāngzhōng</t>
  </si>
  <si>
    <t>Anh ấy đứng ở giữa đội ngũ</t>
  </si>
  <si>
    <t>Đương trung</t>
  </si>
  <si>
    <t>Tha trạm tại đội ngũ đích đương trung</t>
  </si>
  <si>
    <t>刀</t>
  </si>
  <si>
    <t>dāo</t>
  </si>
  <si>
    <t>刃具, 刀具</t>
  </si>
  <si>
    <t>Dao</t>
  </si>
  <si>
    <t>Zhè bǎ dāo hěn fēnglì</t>
  </si>
  <si>
    <t>Con dao này rất sắc bén</t>
  </si>
  <si>
    <t>Đao</t>
  </si>
  <si>
    <t>Giá bả đao ngận phong lợi</t>
  </si>
  <si>
    <t>导演</t>
  </si>
  <si>
    <t>dǎoyǎn</t>
  </si>
  <si>
    <t>电影或戏剧的指挥</t>
  </si>
  <si>
    <t>Đạo diễn</t>
  </si>
  <si>
    <t>Zhè bù diànyǐng de dǎoyǎn hěn yǒumíng</t>
  </si>
  <si>
    <t>Đạo diễn của bộ phim này rất nổi tiếng</t>
  </si>
  <si>
    <t>Giá bộ điện ảnh đích đạo diễn ngận hữu danh</t>
  </si>
  <si>
    <t>到达</t>
  </si>
  <si>
    <t>dàodá</t>
  </si>
  <si>
    <t>抵达, 达到</t>
  </si>
  <si>
    <t>Đến nơi, đạt được</t>
  </si>
  <si>
    <t>Huǒchē zhǔnshí dàodá le chēzhàn</t>
  </si>
  <si>
    <t>Tàu đã đến ga đúng giờ</t>
  </si>
  <si>
    <t>Đáo đạt</t>
  </si>
  <si>
    <t>Hỏa xa chuẩn thời đáo đạt liễu xa trạm</t>
  </si>
  <si>
    <t>到底</t>
  </si>
  <si>
    <t>dàodǐ</t>
  </si>
  <si>
    <t>终究, 最后</t>
  </si>
  <si>
    <t>Rốt cuộc, cuối cùng</t>
  </si>
  <si>
    <t>你到底在想什么？</t>
  </si>
  <si>
    <t>Nǐ dàodǐ zài xiǎng shénme?</t>
  </si>
  <si>
    <t>Rốt cuộc bạn đang nghĩ gì vậy?</t>
  </si>
  <si>
    <t>Đáo để</t>
  </si>
  <si>
    <t>Nhĩ đáo để tại tưởng thập ma?</t>
  </si>
  <si>
    <t>你到底在想什麼？</t>
  </si>
  <si>
    <t>得分</t>
  </si>
  <si>
    <t>défēn</t>
  </si>
  <si>
    <t>获得的分数</t>
  </si>
  <si>
    <t>Được điểm, ghi điểm</t>
  </si>
  <si>
    <t>Tā zài kǎoshì zhōng dé le gāofēn</t>
  </si>
  <si>
    <t>Anh ấy đã đạt điểm cao trong kỳ thi</t>
  </si>
  <si>
    <t>Đắc phân</t>
  </si>
  <si>
    <t>Tha tại khảo thí trung đắc liễu cao phân</t>
  </si>
  <si>
    <t>děngdài</t>
  </si>
  <si>
    <t>等候, 期待</t>
  </si>
  <si>
    <t>Chờ đợi</t>
  </si>
  <si>
    <t>Wǒmen zài chēzhàn děngdài huǒchē</t>
  </si>
  <si>
    <t>Chúng tôi chờ tàu ở nhà ga</t>
  </si>
  <si>
    <t>Đẳng đãi</t>
  </si>
  <si>
    <t>Ngã môn tại xa trạm đẳng đãi hỏa xa</t>
  </si>
  <si>
    <t>底下</t>
  </si>
  <si>
    <t>dǐxià</t>
  </si>
  <si>
    <t>下方, 下面</t>
  </si>
  <si>
    <t>Dưới, bên dưới</t>
  </si>
  <si>
    <t>Shū zài zhuōzi de dǐxià</t>
  </si>
  <si>
    <t>Cuốn sách ở dưới bàn</t>
  </si>
  <si>
    <t>Để hạ</t>
  </si>
  <si>
    <t>Thư tại trác tử đích để hạ</t>
  </si>
  <si>
    <t>地区</t>
  </si>
  <si>
    <t>dìqū</t>
  </si>
  <si>
    <t>区域, 地带</t>
  </si>
  <si>
    <t>Khu vực, địa phương</t>
  </si>
  <si>
    <t>Zhège dìqū de qìhòu hěn hǎo</t>
  </si>
  <si>
    <t>Khí hậu ở khu vực này rất tốt</t>
  </si>
  <si>
    <t>Địa khu</t>
  </si>
  <si>
    <t>Giá cá địa khu đích khí hậu ngận hảo</t>
  </si>
  <si>
    <t>电视剧</t>
  </si>
  <si>
    <t>diànshìjù</t>
  </si>
  <si>
    <t>在电视上播放的戏剧</t>
  </si>
  <si>
    <t>Phim truyền hình</t>
  </si>
  <si>
    <t>Tā xǐhuān kàn Hánguó diànshìjù</t>
  </si>
  <si>
    <t>Cô ấy thích xem phim truyền hình Hàn Quốc</t>
  </si>
  <si>
    <t>Điện thị kịch</t>
  </si>
  <si>
    <t>Tha hỉ hoan khán Hàn Quốc điện thị kịch</t>
  </si>
  <si>
    <t>电视台</t>
  </si>
  <si>
    <t>diànshìtái</t>
  </si>
  <si>
    <t>电视节目的制作单位</t>
  </si>
  <si>
    <t>Đài truyền hình</t>
  </si>
  <si>
    <t>Diànshìtái zhèngzài zhíbō zúqiú bǐsài</t>
  </si>
  <si>
    <t>Đài truyền hình đang phát sóng trực tiếp trận bóng đá</t>
  </si>
  <si>
    <t>Điện thị đài</t>
  </si>
  <si>
    <t>Điện thị đài chính tại trực bá túc cầu bỉ tái</t>
  </si>
  <si>
    <t>电台</t>
  </si>
  <si>
    <t>diàntái</t>
  </si>
  <si>
    <t>广播的地方</t>
  </si>
  <si>
    <t>Đài phát thanh</t>
  </si>
  <si>
    <t>Zhè jiā diàntái bōfàng hǎotīng de yīnyuè</t>
  </si>
  <si>
    <t>Đài phát thanh này phát những bản nhạc hay</t>
  </si>
  <si>
    <t>Điện đài</t>
  </si>
  <si>
    <t>Giá gia điện đài phát phóng hảo thính đích âm nhạc</t>
  </si>
  <si>
    <t>电子邮件</t>
  </si>
  <si>
    <t>diànzǐ yóujiàn</t>
  </si>
  <si>
    <t>用电子方式发送的信件</t>
  </si>
  <si>
    <t>Thư điện tử, email</t>
  </si>
  <si>
    <t>Wǒ měitiān dū huì jiǎnchá diànzǐ yóujiàn</t>
  </si>
  <si>
    <t>Tôi kiểm tra email mỗi ngày</t>
  </si>
  <si>
    <t>Điện tử bưu kiện</t>
  </si>
  <si>
    <t>Ngã mỗi thiên đô hội kiểm tra điện tử bưu kiện</t>
  </si>
  <si>
    <t>调</t>
  </si>
  <si>
    <t>调整, 安排</t>
  </si>
  <si>
    <t>Điều chỉnh</t>
  </si>
  <si>
    <t>Qǐng diào gāo yīnliàng</t>
  </si>
  <si>
    <t>Thỉnh điều cao âm lượng</t>
  </si>
  <si>
    <t>调查</t>
  </si>
  <si>
    <t>diàochá</t>
  </si>
  <si>
    <t>研究, 了解</t>
  </si>
  <si>
    <t>Điều tra</t>
  </si>
  <si>
    <t>Jǐngchá zhèngzài diàochá zhège ànjiàn</t>
  </si>
  <si>
    <t>Cảnh sát đang điều tra vụ án này</t>
  </si>
  <si>
    <t>Cảnh sát chính tại điều tra giá cá án kiện</t>
  </si>
  <si>
    <t>订</t>
  </si>
  <si>
    <t>dìng</t>
  </si>
  <si>
    <t>预约, 预定</t>
  </si>
  <si>
    <t>Đặt, đăng ký</t>
  </si>
  <si>
    <t>Wǒ yǐjīng dìng le liǎng zhāng piào</t>
  </si>
  <si>
    <t>Tôi đã đặt hai vé</t>
  </si>
  <si>
    <t>Đính</t>
  </si>
  <si>
    <t>Ngã dĩ kinh đính liễu lưỡng trương phiếu</t>
  </si>
  <si>
    <t>定期</t>
  </si>
  <si>
    <t>dìngqī</t>
  </si>
  <si>
    <t>在规定的时间</t>
  </si>
  <si>
    <t>Định kỳ</t>
  </si>
  <si>
    <t>Wǒmen dìngqī jìnxíng tǐjiǎn</t>
  </si>
  <si>
    <t>Chúng tôi khám sức khỏe định kỳ</t>
  </si>
  <si>
    <t>Ngã môn định kỳ tiến hành thể kiểm</t>
  </si>
  <si>
    <t>东部</t>
  </si>
  <si>
    <t>dōngbù</t>
  </si>
  <si>
    <t>东方, 东方的部分</t>
  </si>
  <si>
    <t>Khu vực phía Đông</t>
  </si>
  <si>
    <t>Zhōngguó de dōngbù dìqū jīngjì fādá</t>
  </si>
  <si>
    <t>Khu vực phía Đông Trung Quốc phát triển kinh tế</t>
  </si>
  <si>
    <t>Đông bộ</t>
  </si>
  <si>
    <t>Trung Quốc đích đông bộ địa khu kinh tế phát đạt</t>
  </si>
  <si>
    <t>动力</t>
  </si>
  <si>
    <t>dònglì</t>
  </si>
  <si>
    <t>推动力量, 驱动力</t>
  </si>
  <si>
    <t>Động lực</t>
  </si>
  <si>
    <t>Ài shì tā gōngzuò de dònglì</t>
  </si>
  <si>
    <t>Tình yêu là động lực làm việc của anh ấy</t>
  </si>
  <si>
    <t>Ái thị tha công tác đích động lực</t>
  </si>
  <si>
    <t>动人</t>
  </si>
  <si>
    <t>dòngrén</t>
  </si>
  <si>
    <t>感动人的, 触动人心的</t>
  </si>
  <si>
    <t>Zhè bù diànyǐng fēicháng dòngrén</t>
  </si>
  <si>
    <t>Bộ phim này rất cảm động</t>
  </si>
  <si>
    <t>Động nhân</t>
  </si>
  <si>
    <t>Giá bộ điện ảnh phi thường động nhân</t>
  </si>
  <si>
    <t>读者</t>
  </si>
  <si>
    <t>dúzhě</t>
  </si>
  <si>
    <t>阅读书籍或文章的人</t>
  </si>
  <si>
    <t>Độc giả</t>
  </si>
  <si>
    <t>Zhè běn shū de dúzhě hěn duō</t>
  </si>
  <si>
    <t>Cuốn sách này có nhiều độc giả</t>
  </si>
  <si>
    <t>Giá bản thư đích độc giả ngận đa</t>
  </si>
  <si>
    <t>短处</t>
  </si>
  <si>
    <t>duǎnchù</t>
  </si>
  <si>
    <t>缺点, 弱点</t>
  </si>
  <si>
    <t>Điểm yếu</t>
  </si>
  <si>
    <t>Měi gèrén dōu yǒu zìjǐ de duǎnchù</t>
  </si>
  <si>
    <t>Mỗi người đều có điểm yếu riêng</t>
  </si>
  <si>
    <t>Đoản xứ</t>
  </si>
  <si>
    <t>Mỗi cá nhân đô hữu tự kỷ đích đoản xứ</t>
  </si>
  <si>
    <t>短裤</t>
  </si>
  <si>
    <t>duǎnkù</t>
  </si>
  <si>
    <t>短的裤子</t>
  </si>
  <si>
    <t>Quần đùi, quần short</t>
  </si>
  <si>
    <t>Xiàtiān hěn duō rén chuān duǎnkù</t>
  </si>
  <si>
    <t>Nhiều người mặc quần short vào mùa hè</t>
  </si>
  <si>
    <t>Đoản khố</t>
  </si>
  <si>
    <t>Hạ thiên ngận đa nhân xuyên đoản khố</t>
  </si>
  <si>
    <t>短期</t>
  </si>
  <si>
    <t>duǎnqī</t>
  </si>
  <si>
    <t>时间短的, 短暂的</t>
  </si>
  <si>
    <t>Wǒmen duǎnqī nèi wánchéng le rènwù</t>
  </si>
  <si>
    <t>Chúng tôi đã hoàn thành nhiệm vụ trong thời gian ngắn</t>
  </si>
  <si>
    <t>Đoản kỳ</t>
  </si>
  <si>
    <t>Ngã môn đoản kỳ nội hoàn thành liễu nhiệm vụ</t>
  </si>
  <si>
    <t>断</t>
  </si>
  <si>
    <t>中止, 终止</t>
  </si>
  <si>
    <t>Cắt đứt, ngắt quãng</t>
  </si>
  <si>
    <t>Diàn túrán duàn le</t>
  </si>
  <si>
    <t>Điện đột nhiên bị ngắt</t>
  </si>
  <si>
    <t>Điện đột nhiên đoạn liễu</t>
  </si>
  <si>
    <t>队员</t>
  </si>
  <si>
    <t>duìyuán</t>
  </si>
  <si>
    <t>团队的成员</t>
  </si>
  <si>
    <t>Đội viên, thành viên</t>
  </si>
  <si>
    <t>Tā shì zúqiú duì de duìyuán</t>
  </si>
  <si>
    <t>Anh ấy là thành viên của đội bóng đá</t>
  </si>
  <si>
    <t>Đội viên</t>
  </si>
  <si>
    <t>Tha thị túc cầu đội đích đội viên</t>
  </si>
  <si>
    <t>对待</t>
  </si>
  <si>
    <t>duìdài</t>
  </si>
  <si>
    <t>处理, 看待</t>
  </si>
  <si>
    <t>Đối xử</t>
  </si>
  <si>
    <t>Wǒmen yīnggāi píngděng duìdài měi gè rén</t>
  </si>
  <si>
    <t>Chúng ta nên đối xử bình đẳng với mọi người</t>
  </si>
  <si>
    <t>Đối đãi</t>
  </si>
  <si>
    <t>Ngã môn ưng cai bình đẳng đối đãi mỗi cá nhân</t>
  </si>
  <si>
    <t>对方</t>
  </si>
  <si>
    <t>duìfāng</t>
  </si>
  <si>
    <t>对立的一方, 另一方</t>
  </si>
  <si>
    <t>Đối phương</t>
  </si>
  <si>
    <t>Bǐsài zhōng wǒmen yào zūnzhòng duìfāng</t>
  </si>
  <si>
    <t>Trong thi đấu, chúng ta phải tôn trọng đối phương</t>
  </si>
  <si>
    <t>Bỉ tái trung ngã môn yếu tôn trọng đối phương</t>
  </si>
  <si>
    <t>对手</t>
  </si>
  <si>
    <t>duìshǒu</t>
  </si>
  <si>
    <t>竞争的对象</t>
  </si>
  <si>
    <t>Đối thủ</t>
  </si>
  <si>
    <t>Tāmen shì wǒmen de qiángjìng duìshǒu</t>
  </si>
  <si>
    <t>Họ là đối thủ mạnh của chúng tôi</t>
  </si>
  <si>
    <t>Tha môn thị ngã môn đích cường kình đối thủ</t>
  </si>
  <si>
    <t>对象</t>
  </si>
  <si>
    <t>duìxiàng</t>
  </si>
  <si>
    <t>针对的目标或人</t>
  </si>
  <si>
    <t>Đối tượng</t>
  </si>
  <si>
    <t>Tā shì wǒ de yánjiū duìxiàng</t>
  </si>
  <si>
    <t>Anh ấy là đối tượng nghiên cứu của tôi</t>
  </si>
  <si>
    <t>Tha thị ngã đích nghiên cứu đối tượng</t>
  </si>
  <si>
    <t>顿</t>
  </si>
  <si>
    <t>dùn</t>
  </si>
  <si>
    <t>表示时间的单位</t>
  </si>
  <si>
    <t>Wǒmen chī le yī dùn fēngshèng de wǎncān</t>
  </si>
  <si>
    <t>Chúng tôi đã ăn một bữa tối thịnh soạn</t>
  </si>
  <si>
    <t>Đốn</t>
  </si>
  <si>
    <t>Ngã môn ngật liễu nhất đốn phong thịnh đích vãn xan</t>
  </si>
  <si>
    <t>发表</t>
  </si>
  <si>
    <t>fābiǎo</t>
  </si>
  <si>
    <t>发布, 宣布</t>
  </si>
  <si>
    <t>Phát biểu, công bố</t>
  </si>
  <si>
    <t>Tā zài huìyì shàng fābiǎo le jiǎnghuà</t>
  </si>
  <si>
    <t>Anh ấy đã phát biểu tại cuộc họp</t>
  </si>
  <si>
    <t>Phát biểu</t>
  </si>
  <si>
    <t>Tha tại hội nghị thượng phát biểu liễu giảng thoại</t>
  </si>
  <si>
    <t>发出</t>
  </si>
  <si>
    <t>fāchū</t>
  </si>
  <si>
    <t>发送, 产生</t>
  </si>
  <si>
    <t>Phát ra</t>
  </si>
  <si>
    <t>Huǒchē fāchū le chángcháng de míngdí shēng</t>
  </si>
  <si>
    <t>Tàu phát ra tiếng còi dài</t>
  </si>
  <si>
    <t>Hỏa xa phát xuất liễu trường trường đích minh địch thanh</t>
  </si>
  <si>
    <t>发达</t>
  </si>
  <si>
    <t>fādá</t>
  </si>
  <si>
    <t>发展, 强盛</t>
  </si>
  <si>
    <t>Phát triển</t>
  </si>
  <si>
    <t>Zhège chéngshì de jīngjì fēicháng fādá</t>
  </si>
  <si>
    <t>Kinh tế của thành phố này rất phát triển</t>
  </si>
  <si>
    <t>Phát đạt</t>
  </si>
  <si>
    <t>Giá cá thành thị đích kinh tế phi thường phát đạt</t>
  </si>
  <si>
    <t>发动</t>
  </si>
  <si>
    <t>fādòng</t>
  </si>
  <si>
    <t>启动, 使运作</t>
  </si>
  <si>
    <t>Phát động, khởi động</t>
  </si>
  <si>
    <t>Tā fādòng le qìchē</t>
  </si>
  <si>
    <t>Anh ấy đã khởi động xe ô tô</t>
  </si>
  <si>
    <t>Phát động</t>
  </si>
  <si>
    <t>Tha phát động liễu khí xa</t>
  </si>
  <si>
    <t>发明</t>
  </si>
  <si>
    <t>fāmíng</t>
  </si>
  <si>
    <t>创造, 新的发觉</t>
  </si>
  <si>
    <t>Phát minh</t>
  </si>
  <si>
    <t>Zhège fāmíng gǎibiàn le shìjiè</t>
  </si>
  <si>
    <t>Phát minh này đã thay đổi thế giới</t>
  </si>
  <si>
    <t>Giá cá phát minh cải biến liễu thế giới</t>
  </si>
  <si>
    <t>发生</t>
  </si>
  <si>
    <t>fāshēng</t>
  </si>
  <si>
    <t>出现, 发生</t>
  </si>
  <si>
    <t>Xảy ra, phát sinh</t>
  </si>
  <si>
    <t>Zuótiān fāshēng le yī jiàn dà shì</t>
  </si>
  <si>
    <t>Hôm qua đã xảy ra một chuyện lớn</t>
  </si>
  <si>
    <t>Phát sinh</t>
  </si>
  <si>
    <t>Tạc thiên phát sinh liễu nhất kiện đại sự</t>
  </si>
  <si>
    <t>fāsòng</t>
  </si>
  <si>
    <t>寄出, 发出</t>
  </si>
  <si>
    <t>Gửi đi, phát đi</t>
  </si>
  <si>
    <t>Wǒ gānggāng fāsòng le yī fēng yóujiàn</t>
  </si>
  <si>
    <t>Tôi vừa gửi một email</t>
  </si>
  <si>
    <t>Phát tống</t>
  </si>
  <si>
    <t>Ngã cương cương phát tống liễu nhất phong bưu kiện</t>
  </si>
  <si>
    <t>发言</t>
  </si>
  <si>
    <t>fāyán</t>
  </si>
  <si>
    <t>说话, 发表意见</t>
  </si>
  <si>
    <t>Qǐng dàjiā zìyóu fāyán</t>
  </si>
  <si>
    <t>Mọi người hãy tự do phát biểu</t>
  </si>
  <si>
    <t>Phát ngôn</t>
  </si>
  <si>
    <t>Thỉnh đại gia tự do phát ngôn</t>
  </si>
  <si>
    <t>发展</t>
  </si>
  <si>
    <t>fāzhǎn</t>
  </si>
  <si>
    <t>扩展, 进步</t>
  </si>
  <si>
    <t>Wǒmen gōngsī fāzhǎn de hěn kuài</t>
  </si>
  <si>
    <t>Công ty chúng tôi phát triển rất nhanh</t>
  </si>
  <si>
    <t>Ngã môn công ty phát triển đắc ngận khoái</t>
  </si>
  <si>
    <t>反对</t>
  </si>
  <si>
    <t>fǎnduì</t>
  </si>
  <si>
    <t>不赞成, 反抗</t>
  </si>
  <si>
    <t>Phản đối</t>
  </si>
  <si>
    <t>Tā fǎnduì zhège jìhuà</t>
  </si>
  <si>
    <t>Anh ấy phản đối kế hoạch này</t>
  </si>
  <si>
    <t>Tha phản đối giá cá kế hoạch</t>
  </si>
  <si>
    <t>反复</t>
  </si>
  <si>
    <t>fǎnfù</t>
  </si>
  <si>
    <t>一次又一次地, 重复</t>
  </si>
  <si>
    <t>Lặp đi lặp lại</t>
  </si>
  <si>
    <t>Tā fǎnfù jiǎnchá le dá'àn</t>
  </si>
  <si>
    <t>Anh ấy đã kiểm tra lại đáp án nhiều lần</t>
  </si>
  <si>
    <t>Phản phúc</t>
  </si>
  <si>
    <t>Tha phản phúc kiểm tra liễu đáp án</t>
  </si>
  <si>
    <t>反应</t>
  </si>
  <si>
    <t>fǎnyìng</t>
  </si>
  <si>
    <t>反馈, 回应</t>
  </si>
  <si>
    <t>Phản ứng</t>
  </si>
  <si>
    <t>Zhège yào de fǎnyìng hěn kuài</t>
  </si>
  <si>
    <t>Thuốc này phản ứng rất nhanh</t>
  </si>
  <si>
    <t>Giá cá dược đích phản ứng ngận khoái</t>
  </si>
  <si>
    <t>反正</t>
  </si>
  <si>
    <t>fǎnzhèng</t>
  </si>
  <si>
    <t>不管怎样, 总之</t>
  </si>
  <si>
    <t>Dù sao cũng</t>
  </si>
  <si>
    <t>Fǎnzhèng wǒmen dōu yào qù nàlǐ</t>
  </si>
  <si>
    <t>Dù sao chúng ta cũng phải đến đó</t>
  </si>
  <si>
    <t>Phản chính</t>
  </si>
  <si>
    <t>Phản chính ngã môn đô yếu khứ na lý</t>
  </si>
  <si>
    <t>范围</t>
  </si>
  <si>
    <t>fànwéi</t>
  </si>
  <si>
    <t>限度, 范畴</t>
  </si>
  <si>
    <t>Phạm vi</t>
  </si>
  <si>
    <t>Zhège wèntí de tǎolùn fànwéi hěn guǎng</t>
  </si>
  <si>
    <t>Phạm vi thảo luận của vấn đề này rất rộng</t>
  </si>
  <si>
    <t>Giá cá vấn đề đích thảo luận phạm vi ngận quảng</t>
  </si>
  <si>
    <t>fāngshì</t>
  </si>
  <si>
    <t>方法, 模式</t>
  </si>
  <si>
    <t>Phương thức, cách thức</t>
  </si>
  <si>
    <t>Měi gèrén dōu yǒu zìjǐ de shēnghuó fāngshì</t>
  </si>
  <si>
    <t>Mỗi người có cách sống riêng</t>
  </si>
  <si>
    <t>Phương thức</t>
  </si>
  <si>
    <t>Mỗi cá nhân đô hữu tự kỷ đích sinh hoạt phương thức</t>
  </si>
  <si>
    <t>防</t>
  </si>
  <si>
    <t>fáng</t>
  </si>
  <si>
    <t>预防, 防止</t>
  </si>
  <si>
    <t>Qǐng zhùyì fángshài</t>
  </si>
  <si>
    <t>Hãy chú ý chống nắng</t>
  </si>
  <si>
    <t>Phòng</t>
  </si>
  <si>
    <t>Thỉnh chú ý phòng sái</t>
  </si>
  <si>
    <t>防止</t>
  </si>
  <si>
    <t>fángzhǐ</t>
  </si>
  <si>
    <t>预防, 阻止</t>
  </si>
  <si>
    <t>Ngăn ngừa, phòng tránh</t>
  </si>
  <si>
    <t>Wǒmen yào cǎiqǔ cuòshī fángzhǐ shìgù fāshēng</t>
  </si>
  <si>
    <t>Chúng ta phải thực hiện các biện pháp để ngăn ngừa tai nạn</t>
  </si>
  <si>
    <t>Phòng chỉ</t>
  </si>
  <si>
    <t>Ngã môn yếu thái thủ thố thi phòng chỉ sự cố phát sinh</t>
  </si>
  <si>
    <t>房东</t>
  </si>
  <si>
    <t>fángdōng</t>
  </si>
  <si>
    <t>租房给别人住的人</t>
  </si>
  <si>
    <t>Chủ nhà cho thuê</t>
  </si>
  <si>
    <t>Wǒ de fángdōng hěn hǎo</t>
  </si>
  <si>
    <t>Chủ nhà của tôi rất tốt</t>
  </si>
  <si>
    <t>Phòng đông</t>
  </si>
  <si>
    <t>Ngã đích phòng đông ngận hảo</t>
  </si>
  <si>
    <t>fángwū</t>
  </si>
  <si>
    <t>房子, 建筑物</t>
  </si>
  <si>
    <t>Nhà, phòng ốc</t>
  </si>
  <si>
    <t>Zhè jiān fángwū kuānchǎng míngliàng</t>
  </si>
  <si>
    <t>Ngôi nhà này rộng rãi và sáng sủa</t>
  </si>
  <si>
    <t>Phòng ốc</t>
  </si>
  <si>
    <t>Giá gian phòng ốc khoan sướng minh lượng</t>
  </si>
  <si>
    <t>房租</t>
  </si>
  <si>
    <t>fángzū</t>
  </si>
  <si>
    <t>房屋的租金</t>
  </si>
  <si>
    <t>Tiền thuê nhà</t>
  </si>
  <si>
    <t>Wǒ měi yuè ànshí jiāo fángzū</t>
  </si>
  <si>
    <t>Tôi trả tiền thuê nhà đúng hạn mỗi tháng</t>
  </si>
  <si>
    <t>Phòng tô</t>
  </si>
  <si>
    <t>Ngã mỗi nguyệt án thời giao phòng tô</t>
  </si>
  <si>
    <t>访问</t>
  </si>
  <si>
    <t>fǎngwèn</t>
  </si>
  <si>
    <t>拜访, 访问</t>
  </si>
  <si>
    <t>Thăm hỏi, phỏng vấn</t>
  </si>
  <si>
    <t>Zǒngtǒng fǎngwèn le nà zuò chéngshì</t>
  </si>
  <si>
    <t>Tổng thống đã thăm thành phố đó</t>
  </si>
  <si>
    <t>Phỏng vấn</t>
  </si>
  <si>
    <t>Tổng thống phỏng vấn liễu na tọa thành thị</t>
  </si>
  <si>
    <t>放到</t>
  </si>
  <si>
    <t>fàngdào</t>
  </si>
  <si>
    <t>放置, 安置到</t>
  </si>
  <si>
    <t>Đặt vào, đặt đến</t>
  </si>
  <si>
    <t>Qǐng bǎ shū fàngdào zhuōzi shàng</t>
  </si>
  <si>
    <t>Hãy đặt sách lên bàn</t>
  </si>
  <si>
    <t>Phóng đáo</t>
  </si>
  <si>
    <t>Thỉnh bả thư phóng đáo trác tử thượng</t>
  </si>
  <si>
    <t>fēixíng</t>
  </si>
  <si>
    <t>在空中飞行的动作</t>
  </si>
  <si>
    <t>Bay</t>
  </si>
  <si>
    <t>Fēijī zhèngzài gāokōng fēixíng</t>
  </si>
  <si>
    <t>Máy bay đang bay ở độ cao lớn</t>
  </si>
  <si>
    <t>Phi hành</t>
  </si>
  <si>
    <t>Phi cơ chính tại cao không phi hành</t>
  </si>
  <si>
    <t>费</t>
  </si>
  <si>
    <t>fèi</t>
  </si>
  <si>
    <t>花费, 耗费</t>
  </si>
  <si>
    <t>Phí, tốn kém</t>
  </si>
  <si>
    <t>Xiū chē fèi hěn gāo</t>
  </si>
  <si>
    <t>Phí sửa xe rất cao</t>
  </si>
  <si>
    <t>Phí</t>
  </si>
  <si>
    <t>Tu xa phí ngận cao</t>
  </si>
  <si>
    <t>费用</t>
  </si>
  <si>
    <t>fèiyòng</t>
  </si>
  <si>
    <t>需要支付的金额</t>
  </si>
  <si>
    <t>Chi phí</t>
  </si>
  <si>
    <t>Lǚxíng de fèiyòng yóu gōngsī chéngdān</t>
  </si>
  <si>
    <t>Chi phí du lịch do công ty chi trả</t>
  </si>
  <si>
    <t>Phí dụng</t>
  </si>
  <si>
    <t>Lữ hành đích phí dụng do công ty đảm đương</t>
  </si>
  <si>
    <t>分别</t>
  </si>
  <si>
    <t>fēnbié</t>
  </si>
  <si>
    <t>分离, 各自</t>
  </si>
  <si>
    <t>Tāmen zài jīchǎng fēnbié</t>
  </si>
  <si>
    <t>Họ chia tay nhau ở sân bay</t>
  </si>
  <si>
    <t>Phân biệt</t>
  </si>
  <si>
    <t>Tha môn tại cơ trường phân biệt</t>
  </si>
  <si>
    <t>分配</t>
  </si>
  <si>
    <t>fēnpèi</t>
  </si>
  <si>
    <t>安排, 分派</t>
  </si>
  <si>
    <t>Phân phối, phân chia</t>
  </si>
  <si>
    <t>Lǎoshī fēnpèi le zuòyè</t>
  </si>
  <si>
    <t>Giáo viên đã phân chia bài tập</t>
  </si>
  <si>
    <t>Phân phối</t>
  </si>
  <si>
    <t>Lão sư phân phối liễu tác nghiệp</t>
  </si>
  <si>
    <t>分组</t>
  </si>
  <si>
    <t>fēnzǔ</t>
  </si>
  <si>
    <t>分成小组</t>
  </si>
  <si>
    <t>Chia nhóm</t>
  </si>
  <si>
    <t>Wǒmen bèi fēnzǔ tǎolùn zhège wèntí</t>
  </si>
  <si>
    <t>Chúng tôi được chia nhóm để thảo luận vấn đề này</t>
  </si>
  <si>
    <t>Phân tổ</t>
  </si>
  <si>
    <t>Ngã môn bị phân tổ thảo luận giá cá vấn đề</t>
  </si>
  <si>
    <t>丰富</t>
  </si>
  <si>
    <t>fēngfù</t>
  </si>
  <si>
    <t>多样的, 富有的</t>
  </si>
  <si>
    <t>Phong phú</t>
  </si>
  <si>
    <t>Tā de jīngyàn fēicháng fēngfù</t>
  </si>
  <si>
    <t>Kinh nghiệm của anh ấy rất phong phú</t>
  </si>
  <si>
    <t>Tha đích kinh nghiệm phi thường phong phú</t>
  </si>
  <si>
    <t>风险</t>
  </si>
  <si>
    <t>fēngxiǎn</t>
  </si>
  <si>
    <t>可能的危险</t>
  </si>
  <si>
    <t>Rủi ro</t>
  </si>
  <si>
    <t>Zhège tóuzī yǒu fēngxiǎn</t>
  </si>
  <si>
    <t>Đầu tư này có rủi ro</t>
  </si>
  <si>
    <t>Phong hiểm</t>
  </si>
  <si>
    <t>Giá cá đầu tư hữu phong hiểm</t>
  </si>
  <si>
    <t>fǒudìng</t>
  </si>
  <si>
    <t>不承认, 否认</t>
  </si>
  <si>
    <t>Phủ định, bác bỏ</t>
  </si>
  <si>
    <t>Tā fǒudìng le zhège tíyì</t>
  </si>
  <si>
    <t>Anh ấy đã bác bỏ đề nghị này</t>
  </si>
  <si>
    <t>Phủ định</t>
  </si>
  <si>
    <t>Tha phủ định liễu giá cá đề nghị</t>
  </si>
  <si>
    <t>否认</t>
  </si>
  <si>
    <t>fǒurèn</t>
  </si>
  <si>
    <t>不承认, 否定</t>
  </si>
  <si>
    <t>Phủ nhận</t>
  </si>
  <si>
    <t>Tā fǒurèn le zìjǐ fàn de cuòwù</t>
  </si>
  <si>
    <t>Anh ấy phủ nhận sai lầm của mình</t>
  </si>
  <si>
    <t>Tha phủ nhận liễu tự kỷ phạm đích thác ngộ</t>
  </si>
  <si>
    <t>服装</t>
  </si>
  <si>
    <t>fúzhuāng</t>
  </si>
  <si>
    <t>衣服, 服饰</t>
  </si>
  <si>
    <t>Trang phục, quần áo</t>
  </si>
  <si>
    <t>Zhège pǐnpái de fúzhuāng hěn shíshàng</t>
  </si>
  <si>
    <t>Trang phục của thương hiệu này rất thời trang</t>
  </si>
  <si>
    <t>Phục trang</t>
  </si>
  <si>
    <t>Giá cá phẩm bài đích phục trang ngận thời thượng</t>
  </si>
  <si>
    <t>福</t>
  </si>
  <si>
    <t>fú</t>
  </si>
  <si>
    <t>幸福, 福气</t>
  </si>
  <si>
    <t>Phúc, may mắn</t>
  </si>
  <si>
    <t>Zhù nǐ xìngfú kuàilè, fú rú dōnghǎi</t>
  </si>
  <si>
    <t>Chúc bạn hạnh phúc, phúc như biển Đông</t>
  </si>
  <si>
    <t>Phúc</t>
  </si>
  <si>
    <t>Chúc nhĩ hạnh phúc khoái lạc, phúc như Đông Hải</t>
  </si>
  <si>
    <t>fùmǔ</t>
  </si>
  <si>
    <t>爸爸妈妈</t>
  </si>
  <si>
    <t>Cha mẹ</t>
  </si>
  <si>
    <t>Wǒ ài wǒ de fùmǔ</t>
  </si>
  <si>
    <t>Tôi yêu cha mẹ của mình</t>
  </si>
  <si>
    <t>Phụ mẫu</t>
  </si>
  <si>
    <t>Ngã ái ngã đích phụ mẫu</t>
  </si>
  <si>
    <t>fùqīn</t>
  </si>
  <si>
    <t>Cha</t>
  </si>
  <si>
    <t>Wǒ de fùqīn shì yī míng yīshēng</t>
  </si>
  <si>
    <t>Cha tôi là một bác sĩ</t>
  </si>
  <si>
    <t>Phụ thân</t>
  </si>
  <si>
    <t>Ngã đích phụ thân thị nhất danh y sinh</t>
  </si>
  <si>
    <t>付</t>
  </si>
  <si>
    <t>fù</t>
  </si>
  <si>
    <t>支付, 付款</t>
  </si>
  <si>
    <t>Qǐng fù zhàngdān</t>
  </si>
  <si>
    <t>Hãy thanh toán hóa đơn</t>
  </si>
  <si>
    <t>Phó</t>
  </si>
  <si>
    <t>Thỉnh phó trướng đơn</t>
  </si>
  <si>
    <t>负责</t>
  </si>
  <si>
    <t>fùzé</t>
  </si>
  <si>
    <t>承担责任, 管理</t>
  </si>
  <si>
    <t>Chịu trách nhiệm</t>
  </si>
  <si>
    <t>Tā fùzé zhège xiàngmù de jìndù</t>
  </si>
  <si>
    <t>Anh ấy chịu trách nhiệm về tiến độ của dự án này</t>
  </si>
  <si>
    <t>Phụ trách</t>
  </si>
  <si>
    <t>Tha phụ trách giá cá hạng mục đích tiến độ</t>
  </si>
  <si>
    <t>复印</t>
  </si>
  <si>
    <t>fùyìn</t>
  </si>
  <si>
    <t>复制, 影印</t>
  </si>
  <si>
    <t>Photo, sao chép</t>
  </si>
  <si>
    <t>Qǐng bāng wǒ fùyìn zhè fèn wénjiàn</t>
  </si>
  <si>
    <t>Hãy photo giúp tôi tài liệu này</t>
  </si>
  <si>
    <t>Phúc ấn</t>
  </si>
  <si>
    <t>Thỉnh bang ngã phúc ấn giá phần văn kiện</t>
  </si>
  <si>
    <t>复杂</t>
  </si>
  <si>
    <t>fùzá</t>
  </si>
  <si>
    <t>不简单, 多样的</t>
  </si>
  <si>
    <t>Phức tạp</t>
  </si>
  <si>
    <t>Zhège wèntí hěn fùzá</t>
  </si>
  <si>
    <t>Vấn đề này rất phức tạp</t>
  </si>
  <si>
    <t>Giá cá vấn đề ngận phức tạp</t>
  </si>
  <si>
    <t>富</t>
  </si>
  <si>
    <t>富有, 丰富</t>
  </si>
  <si>
    <t>Giàu có, phong phú</t>
  </si>
  <si>
    <t>Tā shì yī gè fùyǒu de rén</t>
  </si>
  <si>
    <t>Anh ấy là một người giàu có</t>
  </si>
  <si>
    <t>Phú</t>
  </si>
  <si>
    <t>Tha thị nhất cá phú hữu đích nhân</t>
  </si>
  <si>
    <t>改进</t>
  </si>
  <si>
    <t>gǎijìn</t>
  </si>
  <si>
    <t>改善, 进步</t>
  </si>
  <si>
    <t>Cải tiến</t>
  </si>
  <si>
    <t>Wǒmen xūyào gǎijìn gōngzuò liúchéng</t>
  </si>
  <si>
    <t>Chúng ta cần cải tiến quy trình làm việc</t>
  </si>
  <si>
    <t>Ngã môn nhu yếu cải tiến công tác lưu trình</t>
  </si>
  <si>
    <t>改造</t>
  </si>
  <si>
    <t>gǎizào</t>
  </si>
  <si>
    <t>改变, 重建</t>
  </si>
  <si>
    <t>Cải tạo</t>
  </si>
  <si>
    <t>Tāmen gǎizào le jiù jiànzhù</t>
  </si>
  <si>
    <t>Họ đã cải tạo lại tòa nhà cũ</t>
  </si>
  <si>
    <t>Tha môn cải tạo liễu cựu kiến trúc</t>
  </si>
  <si>
    <t>概念</t>
  </si>
  <si>
    <t>gàiniàn</t>
  </si>
  <si>
    <t>抽象的想法, 概括</t>
  </si>
  <si>
    <t>Khái niệm</t>
  </si>
  <si>
    <t>Zhège gàiniàn hěn nán lǐjiě</t>
  </si>
  <si>
    <t>Khái niệm này rất khó hiểu</t>
  </si>
  <si>
    <t>Giá cá khái niệm ngận nan lý giải</t>
  </si>
  <si>
    <t>赶</t>
  </si>
  <si>
    <t>gǎn</t>
  </si>
  <si>
    <t>加快速度, 追赶</t>
  </si>
  <si>
    <t>Wǒmen děi gǎn shíjiān le</t>
  </si>
  <si>
    <t>Chúng ta phải nhanh lên</t>
  </si>
  <si>
    <t>Cản</t>
  </si>
  <si>
    <t>Ngã môn đắc cản thời gian liễu</t>
  </si>
  <si>
    <t>赶到</t>
  </si>
  <si>
    <t>尽快到达</t>
  </si>
  <si>
    <t>Tā mǎshàng gǎndào le yīyuàn</t>
  </si>
  <si>
    <t>Anh ấy đã lập tức đến bệnh viện</t>
  </si>
  <si>
    <t>Cản đáo</t>
  </si>
  <si>
    <t>Tha mã thượng cản đáo liễu y viện</t>
  </si>
  <si>
    <t>赶紧</t>
  </si>
  <si>
    <t>gǎnjǐn</t>
  </si>
  <si>
    <t>立刻, 马上</t>
  </si>
  <si>
    <t>Nhanh chóng</t>
  </si>
  <si>
    <t>Gǎnjǐn bǎ mén guān shàng</t>
  </si>
  <si>
    <t>Nhanh chóng đóng cửa lại</t>
  </si>
  <si>
    <t>Cản khẩn</t>
  </si>
  <si>
    <t>Cản khẩn bả môn quan thượng</t>
  </si>
  <si>
    <t>赶快</t>
  </si>
  <si>
    <t>gǎnkuài</t>
  </si>
  <si>
    <t>迅速, 赶紧</t>
  </si>
  <si>
    <t>Mau chóng, nhanh chóng</t>
  </si>
  <si>
    <t>Wǒmen gǎnkuài chūfā ba</t>
  </si>
  <si>
    <t>Chúng ta mau chóng xuất phát thôi</t>
  </si>
  <si>
    <t>Cản khoái</t>
  </si>
  <si>
    <t>Ngã môn cản khoái xuất phát ba</t>
  </si>
  <si>
    <t>敢</t>
  </si>
  <si>
    <t>有勇气, 不怕</t>
  </si>
  <si>
    <t>Dám</t>
  </si>
  <si>
    <t>Tā gǎn shuō chū zìjǐ de xiǎngfǎ</t>
  </si>
  <si>
    <t>Anh ấy dám nói ra suy nghĩ của mình</t>
  </si>
  <si>
    <t>Cảm</t>
  </si>
  <si>
    <t>Tha cảm thuyết xuất tự kỷ đích tưởng pháp</t>
  </si>
  <si>
    <t>感冒</t>
  </si>
  <si>
    <t>gǎnmào</t>
  </si>
  <si>
    <t>一种常见的疾病</t>
  </si>
  <si>
    <t>Cảm, cảm lạnh</t>
  </si>
  <si>
    <t>Tā zuìjìn gǎnmào le</t>
  </si>
  <si>
    <t>Gần đây anh ấy bị cảm</t>
  </si>
  <si>
    <t>Cảm mạo</t>
  </si>
  <si>
    <t>Tha tối cận cảm mạo liễu</t>
  </si>
  <si>
    <t>感情</t>
  </si>
  <si>
    <t>gǎnqíng</t>
  </si>
  <si>
    <t>情感, 感觉</t>
  </si>
  <si>
    <t>Tình cảm</t>
  </si>
  <si>
    <t>Tāmen de gǎnqíng hěn shēnhòu</t>
  </si>
  <si>
    <t>Tình cảm của họ rất sâu đậm</t>
  </si>
  <si>
    <t>Cảm tình</t>
  </si>
  <si>
    <t>Tha môn đích cảm tình ngận thâm hậu</t>
  </si>
  <si>
    <t>gǎnshòu</t>
  </si>
  <si>
    <t>体验, 感觉</t>
  </si>
  <si>
    <t>Cảm nhận</t>
  </si>
  <si>
    <t>Zhè cì lǚxíng ràng wǒ gǎnshòu dào le dàzìrán de měi</t>
  </si>
  <si>
    <t>Chuyến du lịch này giúp tôi cảm nhận vẻ đẹp của thiên nhiên</t>
  </si>
  <si>
    <t>Cảm thụ</t>
  </si>
  <si>
    <t>Giá thứ lữ hành nhượng ngã cảm thụ đáo liễu đại tự nhiên đích mỹ</t>
  </si>
  <si>
    <t>干吗</t>
  </si>
  <si>
    <t>gànmá</t>
  </si>
  <si>
    <t>做什么, 为什么</t>
  </si>
  <si>
    <t>Làm gì, sao vậy</t>
  </si>
  <si>
    <t>你干吗这么生气？</t>
  </si>
  <si>
    <t>Nǐ gànmá zhème shēngqì</t>
  </si>
  <si>
    <t>Can ma</t>
  </si>
  <si>
    <t>Nhĩ can ma giá ma sinh khí?</t>
  </si>
  <si>
    <t>你幹嗎這麼生氣？</t>
  </si>
  <si>
    <t>高速</t>
  </si>
  <si>
    <t>gāosù</t>
  </si>
  <si>
    <t>很快的速度</t>
  </si>
  <si>
    <t>Cao tốc</t>
  </si>
  <si>
    <t>高速公路</t>
  </si>
  <si>
    <t>gāosù gōnglù</t>
  </si>
  <si>
    <t>快速的公路</t>
  </si>
  <si>
    <t>Đường cao tốc</t>
  </si>
  <si>
    <t>Gāosù gōnglù shàng chēliàng hěn duō</t>
  </si>
  <si>
    <t>Trên đường cao tốc có rất nhiều xe</t>
  </si>
  <si>
    <t>Cao tốc công lộ</t>
  </si>
  <si>
    <t>Cao tốc công lộ thượng xa lượng ngận đa</t>
  </si>
  <si>
    <t>告别</t>
  </si>
  <si>
    <t>gàobié</t>
  </si>
  <si>
    <t>离别, 说再见</t>
  </si>
  <si>
    <t>Tạm biệt, chia tay</t>
  </si>
  <si>
    <t>Wǒmen zài chēzhàn gàobié le</t>
  </si>
  <si>
    <t>Chúng tôi đã tạm biệt nhau ở nhà ga</t>
  </si>
  <si>
    <t>Cáo biệt</t>
  </si>
  <si>
    <t>Ngã môn tại xa trạm cáo biệt liễu</t>
  </si>
  <si>
    <t>歌迷</t>
  </si>
  <si>
    <t>gēmí</t>
  </si>
  <si>
    <t>喜欢歌手的人</t>
  </si>
  <si>
    <t>Người hâm mộ ca sĩ</t>
  </si>
  <si>
    <t>Zhè wèi gēshǒu yǒu hěn duō gēmí</t>
  </si>
  <si>
    <t>Ca sĩ này có rất nhiều người hâm mộ</t>
  </si>
  <si>
    <t>Ca mê</t>
  </si>
  <si>
    <t>Giá vị ca thủ hữu ngận đa ca mê</t>
  </si>
  <si>
    <t>歌声</t>
  </si>
  <si>
    <t>gēshēng</t>
  </si>
  <si>
    <t>唱歌的声音</t>
  </si>
  <si>
    <t>Giọng hát, tiếng hát</t>
  </si>
  <si>
    <t>Tā de gēshēng fēicháng dòngrén</t>
  </si>
  <si>
    <t>Giọng hát của anh ấy rất cảm động</t>
  </si>
  <si>
    <t>Ca thanh</t>
  </si>
  <si>
    <t>Tha đích ca thanh phi thường động nhân</t>
  </si>
  <si>
    <t>歌手</t>
  </si>
  <si>
    <t>gēshǒu</t>
  </si>
  <si>
    <t>演唱歌曲的人</t>
  </si>
  <si>
    <t>Ca sĩ</t>
  </si>
  <si>
    <t>Tā shì yī gè zhùmíng de gēshǒu</t>
  </si>
  <si>
    <t>Cô ấy là một ca sĩ nổi tiếng</t>
  </si>
  <si>
    <t>Ca thủ</t>
  </si>
  <si>
    <t>Tha thị nhất cá trứ danh đích ca thủ</t>
  </si>
  <si>
    <t>个人</t>
  </si>
  <si>
    <t>gèrén</t>
  </si>
  <si>
    <t>个体, 自己</t>
  </si>
  <si>
    <t>Cá nhân</t>
  </si>
  <si>
    <t>Zhè shì wǒ de gèrén yìjiàn</t>
  </si>
  <si>
    <t>Đây là ý kiến cá nhân của tôi</t>
  </si>
  <si>
    <t>Giá thị ngã đích cá nhân ý kiến</t>
  </si>
  <si>
    <t>个性</t>
  </si>
  <si>
    <t>gèxìng</t>
  </si>
  <si>
    <t>独特的性格, 个体特征</t>
  </si>
  <si>
    <t>Cá tính, tính cách</t>
  </si>
  <si>
    <t>Tā yǒu hěn qiáng de gèxìng</t>
  </si>
  <si>
    <t>Anh ấy có cá tính rất mạnh mẽ</t>
  </si>
  <si>
    <t>Cá tính</t>
  </si>
  <si>
    <t>Tha hữu ngận cường đích cá tính</t>
  </si>
  <si>
    <t>各</t>
  </si>
  <si>
    <t>每个, 各自</t>
  </si>
  <si>
    <t>Mỗi, các</t>
  </si>
  <si>
    <t>Gèwèi tóngxué, qǐng ānjìng</t>
  </si>
  <si>
    <t>Các bạn học sinh, xin hãy giữ im lặng</t>
  </si>
  <si>
    <t>Các</t>
  </si>
  <si>
    <t>Các vị đồng học, thỉnh an tĩnh</t>
  </si>
  <si>
    <t>各地</t>
  </si>
  <si>
    <t>gèdì</t>
  </si>
  <si>
    <t>Các nơi</t>
  </si>
  <si>
    <t>Gèdì de fēngsú xíguàn bùtóng</t>
  </si>
  <si>
    <t>Phong tục tập quán ở các nơi khác nhau</t>
  </si>
  <si>
    <t>Các địa</t>
  </si>
  <si>
    <t>Các địa đích phong tục tập quán bất đồng</t>
  </si>
  <si>
    <t>各位</t>
  </si>
  <si>
    <t>gèwèi</t>
  </si>
  <si>
    <t>对众人的称呼</t>
  </si>
  <si>
    <t>Gèwèi guānzhòng, huānyíng shōukàn wǒmen de jiémù</t>
  </si>
  <si>
    <t>Kính chào quý khán giả, chào mừng quý vị đến với chương trình của chúng tôi</t>
  </si>
  <si>
    <t>Các vị</t>
  </si>
  <si>
    <t>Các vị quan chúng, hoan nghênh thu khán ngã môn đích tiết mục</t>
  </si>
  <si>
    <t>各种</t>
  </si>
  <si>
    <t>gèzhǒng</t>
  </si>
  <si>
    <t>各类, 不同种类</t>
  </si>
  <si>
    <t>Các loại</t>
  </si>
  <si>
    <t>Chāoshì lǐ yǒu gèzhǒng shuǐguǒ</t>
  </si>
  <si>
    <t>Siêu thị có nhiều loại trái cây</t>
  </si>
  <si>
    <t>Các chủng</t>
  </si>
  <si>
    <t>Siêu thị lý hữu các chủng thủy quả</t>
  </si>
  <si>
    <t>各自</t>
  </si>
  <si>
    <t>gèzì</t>
  </si>
  <si>
    <t>每个人自己</t>
  </si>
  <si>
    <t>Qǐng gèzì fùzé zìjǐ de gōngzuò</t>
  </si>
  <si>
    <t>Hãy tự chịu trách nhiệm với công việc của mình</t>
  </si>
  <si>
    <t>Các tự</t>
  </si>
  <si>
    <t>Thỉnh các tự phụ trách tự kỷ đích công tác</t>
  </si>
  <si>
    <t>根本</t>
  </si>
  <si>
    <t>gēnběn</t>
  </si>
  <si>
    <t>基本的, 主要的</t>
  </si>
  <si>
    <t>Căn bản, hoàn toàn</t>
  </si>
  <si>
    <t>Zhège wèntí gēnběn bù nán</t>
  </si>
  <si>
    <t>Vấn đề này căn bản không khó</t>
  </si>
  <si>
    <t>Căn bản</t>
  </si>
  <si>
    <t>Giá cá vấn đề căn bản bất nan</t>
  </si>
  <si>
    <t>gèngjiā</t>
  </si>
  <si>
    <t>更, 更进一步</t>
  </si>
  <si>
    <t>Càng thêm</t>
  </si>
  <si>
    <t>Zhège fāngfǎ gèngjiā yǒuxiào</t>
  </si>
  <si>
    <t>Phương pháp này càng thêm hiệu quả</t>
  </si>
  <si>
    <t>Canh gia</t>
  </si>
  <si>
    <t>Giá cá phương pháp canh gia hữu hiệu</t>
  </si>
  <si>
    <t>工厂</t>
  </si>
  <si>
    <t>gōngchǎng</t>
  </si>
  <si>
    <t>制造产品的地方</t>
  </si>
  <si>
    <t>Zhège gōngchǎng shēngchǎn qìchē língjiàn</t>
  </si>
  <si>
    <t>Công xưởng</t>
  </si>
  <si>
    <t>Giá cá công xưởng sản xuất khí xa linh kiện</t>
  </si>
  <si>
    <t>工程师</t>
  </si>
  <si>
    <t>gōngchéngshī</t>
  </si>
  <si>
    <t>从事工程技术的人</t>
  </si>
  <si>
    <t>Kỹ sư</t>
  </si>
  <si>
    <t>Tā shì yī míng diànqì gōngchéngshī</t>
  </si>
  <si>
    <t>Anh ấy là một kỹ sư điện</t>
  </si>
  <si>
    <t>Công trình sư</t>
  </si>
  <si>
    <t>Tha thị nhất danh điện khí công trình sư</t>
  </si>
  <si>
    <t>工夫</t>
  </si>
  <si>
    <t>gōngfu</t>
  </si>
  <si>
    <t>时间, 努力</t>
  </si>
  <si>
    <t>Thời gian, công sức</t>
  </si>
  <si>
    <t>Xuéxí xūyào xià gōngfu</t>
  </si>
  <si>
    <t>Học tập cần phải bỏ công sức</t>
  </si>
  <si>
    <t>Công phu</t>
  </si>
  <si>
    <t>Học tập nhu yếu hạ công phu</t>
  </si>
  <si>
    <t>工具</t>
  </si>
  <si>
    <t>gōngjù</t>
  </si>
  <si>
    <t>用来操作的器具</t>
  </si>
  <si>
    <t>Công cụ</t>
  </si>
  <si>
    <t>Zhè bǎ chuízi shì chángyòng de gōngjù</t>
  </si>
  <si>
    <t>Cây búa này là công cụ thường dùng</t>
  </si>
  <si>
    <t>Giá bả chùy tử thị thường dụng đích công cụ</t>
  </si>
  <si>
    <t>工业</t>
  </si>
  <si>
    <t>gōngyè</t>
  </si>
  <si>
    <t>生产制造的行业</t>
  </si>
  <si>
    <t>Công nghiệp</t>
  </si>
  <si>
    <t>Zhège chéngshì de gōngyè hěn fādá</t>
  </si>
  <si>
    <t>Công nghiệp của thành phố này rất phát triển</t>
  </si>
  <si>
    <t>Giá cá thành thị đích công nghiệp ngận phát đạt</t>
  </si>
  <si>
    <t>工资</t>
  </si>
  <si>
    <t>gōngzī</t>
  </si>
  <si>
    <t>工人的收入, 酬劳</t>
  </si>
  <si>
    <t>Tā měi yuè de gōngzī hěn gāo</t>
  </si>
  <si>
    <t>Lương tháng của anh ấy rất cao</t>
  </si>
  <si>
    <t>Công tư</t>
  </si>
  <si>
    <t>Tha mỗi nguyệt đích công tư ngận cao</t>
  </si>
  <si>
    <t>公布</t>
  </si>
  <si>
    <t>gōngbù</t>
  </si>
  <si>
    <t>宣布, 公开发布</t>
  </si>
  <si>
    <t>Công bố</t>
  </si>
  <si>
    <t>Zhèngfǔ gōngbù le xīn zhèngcè</t>
  </si>
  <si>
    <t>Chính phủ đã công bố chính sách mới</t>
  </si>
  <si>
    <t>Chính phủ công bố liễu tân chính sách</t>
  </si>
  <si>
    <t>公众</t>
  </si>
  <si>
    <t>gōngzhòng</t>
  </si>
  <si>
    <t>大众, 普通人</t>
  </si>
  <si>
    <t>Công chúng, công cộng</t>
  </si>
  <si>
    <t>Gōngzhòng duì zhège wèntí hěn guānzhù</t>
  </si>
  <si>
    <t>Công chúng rất quan tâm đến vấn đề này</t>
  </si>
  <si>
    <t>Công chúng</t>
  </si>
  <si>
    <t>Công chúng đối giá cá vấn đề ngận quan chú</t>
  </si>
  <si>
    <t>公开</t>
  </si>
  <si>
    <t>gōngkāi</t>
  </si>
  <si>
    <t>公布, 向公众展示</t>
  </si>
  <si>
    <t>Công khai</t>
  </si>
  <si>
    <t>Tāmen gōngkāi le bǐsài jiéguǒ</t>
  </si>
  <si>
    <t>Họ đã công khai kết quả cuộc thi</t>
  </si>
  <si>
    <t>Tha môn công khai liễu bỉ tái kết quả</t>
  </si>
  <si>
    <t>公民</t>
  </si>
  <si>
    <t>gōngmín</t>
  </si>
  <si>
    <t>国家的一员, 有权利义务</t>
  </si>
  <si>
    <t>Công dân</t>
  </si>
  <si>
    <t>Měi gè gōngmín dōu yǒu tóupiào quán</t>
  </si>
  <si>
    <t>Mỗi công dân đều có quyền bỏ phiếu</t>
  </si>
  <si>
    <t>Mỗi cá công dân đô hữu đầu phiếu quyền</t>
  </si>
  <si>
    <t>公务员</t>
  </si>
  <si>
    <t>gōngwùyuán</t>
  </si>
  <si>
    <t>政府工作的人员</t>
  </si>
  <si>
    <t>Công chức</t>
  </si>
  <si>
    <t>Tā shì yī míng gōngwùyuán</t>
  </si>
  <si>
    <t>Anh ấy là một công chức</t>
  </si>
  <si>
    <t>Công vụ viên</t>
  </si>
  <si>
    <t>Tha thị nhất danh công vụ viên</t>
  </si>
  <si>
    <t>功夫</t>
  </si>
  <si>
    <t>Công sức, thời gian</t>
  </si>
  <si>
    <t>功课</t>
  </si>
  <si>
    <t>gōngkè</t>
  </si>
  <si>
    <t>学习的内容, 课程</t>
  </si>
  <si>
    <t>Bài học, bài tập</t>
  </si>
  <si>
    <t>Lǎoshī bùzhì le hěn duō gōngkè</t>
  </si>
  <si>
    <t>Giáo viên giao nhiều bài tập</t>
  </si>
  <si>
    <t>Công khóa</t>
  </si>
  <si>
    <t>Lão sư bố trí liễu ngận đa công khóa</t>
  </si>
  <si>
    <t>功能</t>
  </si>
  <si>
    <t>gōngnéng</t>
  </si>
  <si>
    <t>作用, 功效</t>
  </si>
  <si>
    <t>Chức năng</t>
  </si>
  <si>
    <t>Zhège shǒujī de gōngnéng hěn qiángdà</t>
  </si>
  <si>
    <t>Chức năng của chiếc điện thoại này rất mạnh</t>
  </si>
  <si>
    <t>Công năng</t>
  </si>
  <si>
    <t>Giá cá thủ cơ đích công năng ngận cường đại</t>
  </si>
  <si>
    <t>gòngtóng</t>
  </si>
  <si>
    <t>一起的, 共有的</t>
  </si>
  <si>
    <t>Chung, cùng nhau</t>
  </si>
  <si>
    <t>Wǒmen yǒu gòngtóng de mùbiāo</t>
  </si>
  <si>
    <t>Chúng tôi có mục tiêu chung</t>
  </si>
  <si>
    <t>Cộng đồng</t>
  </si>
  <si>
    <t>Ngã môn hữu cộng đồng đích mục tiêu</t>
  </si>
  <si>
    <t>共有</t>
  </si>
  <si>
    <t>gòngyǒu</t>
  </si>
  <si>
    <t>一起拥有, 共同享有</t>
  </si>
  <si>
    <t>Cùng sở hữu</t>
  </si>
  <si>
    <t>Zhè kuài tǔdì yóu liǎng jiā gòngyǒu</t>
  </si>
  <si>
    <t>Mảnh đất này thuộc sở hữu chung của hai gia đình</t>
  </si>
  <si>
    <t>Cộng hữu</t>
  </si>
  <si>
    <t>Giá khối thổ địa do lưỡng gia cộng hữu</t>
  </si>
  <si>
    <t>姑娘</t>
  </si>
  <si>
    <t>gūniang</t>
  </si>
  <si>
    <t>女孩, 年轻的女性</t>
  </si>
  <si>
    <t>Cô gái</t>
  </si>
  <si>
    <t>Nàgè gūniang hěn piàoliang</t>
  </si>
  <si>
    <t>Cô gái đó rất xinh đẹp</t>
  </si>
  <si>
    <t>Cô nương</t>
  </si>
  <si>
    <t>Na cá cô nương ngận phiếu lượng</t>
  </si>
  <si>
    <t>古</t>
  </si>
  <si>
    <t>gǔ</t>
  </si>
  <si>
    <t>Cổ</t>
  </si>
  <si>
    <t>古代</t>
  </si>
  <si>
    <t>gǔdài</t>
  </si>
  <si>
    <t>很久以前的时代</t>
  </si>
  <si>
    <t>Thời cổ đại</t>
  </si>
  <si>
    <t>Wǒ duì gǔdài lìshǐ hěn gǎn xìngqù</t>
  </si>
  <si>
    <t>Tôi rất quan tâm đến lịch sử cổ đại</t>
  </si>
  <si>
    <t>Cổ đại</t>
  </si>
  <si>
    <t>Ngã đối cổ đại lịch sử ngận cảm hứng thú</t>
  </si>
  <si>
    <t>故乡</t>
  </si>
  <si>
    <t>gùxiāng</t>
  </si>
  <si>
    <t>出生的地方, 家乡</t>
  </si>
  <si>
    <t>Quê hương, quê nhà</t>
  </si>
  <si>
    <t>Wǒ de gùxiāng zài yī gè xiǎo cūnzhuāng</t>
  </si>
  <si>
    <t>Quê hương tôi ở một ngôi làng nhỏ</t>
  </si>
  <si>
    <t>Cố hương</t>
  </si>
  <si>
    <t>Ngã đích cố hương tại nhất cá tiểu thôn trang</t>
  </si>
  <si>
    <t>挂</t>
  </si>
  <si>
    <t>guà</t>
  </si>
  <si>
    <t>悬挂, 挂起</t>
  </si>
  <si>
    <t>Treo, móc</t>
  </si>
  <si>
    <t>Qǐng bǎ yīfu guà zài yījià shàng</t>
  </si>
  <si>
    <t>Hãy treo quần áo lên giá</t>
  </si>
  <si>
    <t>Quải</t>
  </si>
  <si>
    <t>Thỉnh bả y phục quải tại y giá thượng</t>
  </si>
  <si>
    <t>关系</t>
  </si>
  <si>
    <t>guānxì</t>
  </si>
  <si>
    <t>联系, 关联</t>
  </si>
  <si>
    <t>Quan hệ, mối liên hệ</t>
  </si>
  <si>
    <t>Tāmen de guānxì hěn qīnmì</t>
  </si>
  <si>
    <t>Mối quan hệ của họ rất thân thiết</t>
  </si>
  <si>
    <t>Quan hệ</t>
  </si>
  <si>
    <t>Tha môn đích quan hệ ngận thân mật</t>
  </si>
  <si>
    <t>关注</t>
  </si>
  <si>
    <t>guānzhù</t>
  </si>
  <si>
    <t>注意, 关心</t>
  </si>
  <si>
    <t>Quan tâm, chú ý</t>
  </si>
  <si>
    <t>Méitǐ guānzhù le zhè cì shìjiàn</t>
  </si>
  <si>
    <t>Truyền thông đã chú ý đến sự kiện này</t>
  </si>
  <si>
    <t>Quan chú</t>
  </si>
  <si>
    <t>Mai thể quan chú liễu giá thứ sự kiện</t>
  </si>
  <si>
    <t>观察</t>
  </si>
  <si>
    <t>guānchá</t>
  </si>
  <si>
    <t>仔细地看, 了解</t>
  </si>
  <si>
    <t>Quan sát</t>
  </si>
  <si>
    <t>Kēxuéjiā zhèngzài guānchá tiāntǐ</t>
  </si>
  <si>
    <t>Các nhà khoa học đang quan sát thiên thể</t>
  </si>
  <si>
    <t>Khoa học gia chính tại quan sát thiên thể</t>
  </si>
  <si>
    <t>guānkàn</t>
  </si>
  <si>
    <t>观看, 观察</t>
  </si>
  <si>
    <t>Xem, quan sát</t>
  </si>
  <si>
    <t>Guānzhòngmen jùjí zài yīqǐ guānkàn biǎoyǎn</t>
  </si>
  <si>
    <t>Khán giả tụ tập lại để xem biểu diễn</t>
  </si>
  <si>
    <t>Quan khán</t>
  </si>
  <si>
    <t>Quan chúng môn tụ tập tại nhất khởi quan khán biểu diễn</t>
  </si>
  <si>
    <t>观念</t>
  </si>
  <si>
    <t>guānniàn</t>
  </si>
  <si>
    <t>思想, 观点</t>
  </si>
  <si>
    <t>Quan niệm</t>
  </si>
  <si>
    <t>Tā de guānniàn hěn xīnyǐng</t>
  </si>
  <si>
    <t>Quan niệm của anh ấy rất mới mẻ</t>
  </si>
  <si>
    <t>Tha đích quan niệm ngận tân dĩnh</t>
  </si>
  <si>
    <t>观众</t>
  </si>
  <si>
    <t>guānzhòng</t>
  </si>
  <si>
    <t>看表演或比赛的人</t>
  </si>
  <si>
    <t>Khán giả</t>
  </si>
  <si>
    <t>Guānzhòngmen wèi yǎnyuán gǔzhǎng</t>
  </si>
  <si>
    <t>Khán giả vỗ tay cho diễn viên</t>
  </si>
  <si>
    <t>Quan chúng</t>
  </si>
  <si>
    <t>Quan chúng môn vị diễn viên cổ chưởng</t>
  </si>
  <si>
    <t>管</t>
  </si>
  <si>
    <t>guǎn</t>
  </si>
  <si>
    <t>掌管, 处理</t>
  </si>
  <si>
    <t>Quản lý, lo liệu</t>
  </si>
  <si>
    <t>Tā fùzé guǎn zhè jiàn shì</t>
  </si>
  <si>
    <t>Anh ấy chịu trách nhiệm lo việc này</t>
  </si>
  <si>
    <t>Quản</t>
  </si>
  <si>
    <t>Tha phụ trách quản giá kiện sự</t>
  </si>
  <si>
    <t>管理</t>
  </si>
  <si>
    <t>guǎnlǐ</t>
  </si>
  <si>
    <t>经营, 组织</t>
  </si>
  <si>
    <t>Quản lý</t>
  </si>
  <si>
    <t>Tā zài gōngsī guǎnlǐ bùmén gōngzuò</t>
  </si>
  <si>
    <t>Cô ấy làm việc ở bộ phận quản lý của công ty</t>
  </si>
  <si>
    <t>Tha tại công ty quản lý bộ môn công tác</t>
  </si>
  <si>
    <t>光</t>
  </si>
  <si>
    <t>guāng</t>
  </si>
  <si>
    <t>光线, 光亮</t>
  </si>
  <si>
    <t>Yángguāng cóng chuānghù zhào jìnlái</t>
  </si>
  <si>
    <t>Ánh nắng chiếu vào từ cửa sổ</t>
  </si>
  <si>
    <t>Quang</t>
  </si>
  <si>
    <t>Dương quang tòng song hộ chiếu tiến lai</t>
  </si>
  <si>
    <t>光明</t>
  </si>
  <si>
    <t>guāngmíng</t>
  </si>
  <si>
    <t>明亮, 前途光明</t>
  </si>
  <si>
    <t>Sáng sủa, tươi sáng</t>
  </si>
  <si>
    <t>Wǒmen de wèilái chōngmǎn guāngmíng</t>
  </si>
  <si>
    <t>Tương lai của chúng ta đầy sáng sủa</t>
  </si>
  <si>
    <t>Quang minh</t>
  </si>
  <si>
    <t>Ngã môn đích vị lai sung mãn quang minh</t>
  </si>
  <si>
    <t>广播</t>
  </si>
  <si>
    <t>guǎngbō</t>
  </si>
  <si>
    <t>通过电台传播信息</t>
  </si>
  <si>
    <t>Phát thanh</t>
  </si>
  <si>
    <t>Zhège jiémù zài quánguó guǎngbō</t>
  </si>
  <si>
    <t>Chương trình này được phát thanh trên toàn quốc</t>
  </si>
  <si>
    <t>Quảng bá</t>
  </si>
  <si>
    <t>Giá cá tiết mục tại toàn quốc quảng bá</t>
  </si>
  <si>
    <t>广大</t>
  </si>
  <si>
    <t>guǎngdà</t>
  </si>
  <si>
    <t>面积大, 人数多</t>
  </si>
  <si>
    <t>Rộng lớn, đông đảo</t>
  </si>
  <si>
    <t>Zhè piàn tǔdì guǎngdà ér féiwò</t>
  </si>
  <si>
    <t>Mảnh đất này rộng lớn và màu mỡ</t>
  </si>
  <si>
    <t>Quảng đại</t>
  </si>
  <si>
    <t>Giá phiến thổ địa quảng đại nhi phì ốc</t>
  </si>
  <si>
    <t>规定</t>
  </si>
  <si>
    <t>guīdìng</t>
  </si>
  <si>
    <t>制定的规则, 条例</t>
  </si>
  <si>
    <t>Quy định</t>
  </si>
  <si>
    <t>Xuéxiào guīdìng xuéshēng bìxū chuān xiàofú</t>
  </si>
  <si>
    <t>Trường học quy định học sinh phải mặc đồng phục</t>
  </si>
  <si>
    <t>Học hiệu quy định học sinh tất tu xuyên hiệu phục</t>
  </si>
  <si>
    <t>规范</t>
  </si>
  <si>
    <t>guīfàn</t>
  </si>
  <si>
    <t>标准, 规则</t>
  </si>
  <si>
    <t>Chuẩn mực, quy phạm</t>
  </si>
  <si>
    <t>Zhè xiàng gōngzuò yào ànzhào guīfàn jìnxíng</t>
  </si>
  <si>
    <t>Công việc này phải tiến hành theo quy phạm</t>
  </si>
  <si>
    <t>Quy phạm</t>
  </si>
  <si>
    <t>Giá hạng công tác yếu án chiếu quy phạm tiến hành</t>
  </si>
  <si>
    <t>国内</t>
  </si>
  <si>
    <t>guónèi</t>
  </si>
  <si>
    <t>国内的, 本国的</t>
  </si>
  <si>
    <t>Trong nước</t>
  </si>
  <si>
    <t>Tā shì guónèi zhùmíng de kēxuéjiā</t>
  </si>
  <si>
    <t>Anh ấy là nhà khoa học nổi tiếng trong nước</t>
  </si>
  <si>
    <t>Quốc nội</t>
  </si>
  <si>
    <t>Tha thị quốc nội trứ danh đích khoa học gia</t>
  </si>
  <si>
    <t>国庆</t>
  </si>
  <si>
    <t>guóqìng</t>
  </si>
  <si>
    <t>国家庆祝的日子</t>
  </si>
  <si>
    <t>Quốc khánh</t>
  </si>
  <si>
    <t>Wǒmen měinián qìngzhù guóqìngjié</t>
  </si>
  <si>
    <t>Chúng tôi kỷ niệm ngày Quốc khánh hàng năm</t>
  </si>
  <si>
    <t>Ngã môn mỗi niên khánh chúc quốc khánh tiết</t>
  </si>
  <si>
    <t>果然</t>
  </si>
  <si>
    <t>guǒrán</t>
  </si>
  <si>
    <t>事实证明, 如预料的</t>
  </si>
  <si>
    <t>Quả nhiên</t>
  </si>
  <si>
    <t>Tā guǒrán yíng le bǐsài</t>
  </si>
  <si>
    <t>Anh ấy quả nhiên đã thắng trận</t>
  </si>
  <si>
    <t>Tha quả nhiên doanh liễu bỉ tái</t>
  </si>
  <si>
    <t>果汁</t>
  </si>
  <si>
    <t>guǒzhī</t>
  </si>
  <si>
    <t>水果榨出的汁液</t>
  </si>
  <si>
    <t>Nước ép trái cây</t>
  </si>
  <si>
    <t>Wǒ xǐhuān hē xīnxiān de guǒzhī</t>
  </si>
  <si>
    <t>Tôi thích uống nước ép trái cây tươi</t>
  </si>
  <si>
    <t>Quả trấp</t>
  </si>
  <si>
    <t>Ngã hỉ hoan hát tân tiên đích quả trấp</t>
  </si>
  <si>
    <t>过程</t>
  </si>
  <si>
    <t>guòchéng</t>
  </si>
  <si>
    <t>事情发展的经过</t>
  </si>
  <si>
    <t>Quá trình</t>
  </si>
  <si>
    <t>Xuéxí shì yī gè bùduàn jīlěi de guòchéng</t>
  </si>
  <si>
    <t>Học tập là một quá trình tích lũy không ngừng</t>
  </si>
  <si>
    <t>Học tập thị nhất cá bất đoạn tích lũy đích quá trình</t>
  </si>
  <si>
    <t>以前的时光</t>
  </si>
  <si>
    <t>Wǒmen bùnéng zǒng shì chénjìn zài guòqù</t>
  </si>
  <si>
    <t>Chúng ta không thể mãi chìm đắm trong quá khứ</t>
  </si>
  <si>
    <t>Ngã môn bất năng tổng thị trầm tẩm tại quá khứ</t>
  </si>
  <si>
    <t>哈哈</t>
  </si>
  <si>
    <t>hāhā</t>
  </si>
  <si>
    <t>大笑的声音</t>
  </si>
  <si>
    <t>Ha ha (cười lớn)</t>
  </si>
  <si>
    <t>Tā tīngdào xiàohuà hòu hāhā dà xiào</t>
  </si>
  <si>
    <t>Anh ấy cười lớn ha ha sau khi nghe câu chuyện cười</t>
  </si>
  <si>
    <t>Ha ha</t>
  </si>
  <si>
    <t>Tha thính đáo tiếu thoại hậu ha ha đại tiếu</t>
  </si>
  <si>
    <t>海关</t>
  </si>
  <si>
    <t>hǎiguān</t>
  </si>
  <si>
    <t>进出口货物的检查站</t>
  </si>
  <si>
    <t>Hải quan</t>
  </si>
  <si>
    <t>Wǒmen guò hǎiguān shí xūyào chūshì hùzhào</t>
  </si>
  <si>
    <t>Chúng tôi cần xuất trình hộ chiếu khi qua hải quan</t>
  </si>
  <si>
    <t>Ngã môn quá hải quan thì nhu yếu xuất thị hộ chiếu</t>
  </si>
  <si>
    <t>害怕</t>
  </si>
  <si>
    <t>hàipà</t>
  </si>
  <si>
    <t>感到恐惧, 担心</t>
  </si>
  <si>
    <t>Sợ hãi</t>
  </si>
  <si>
    <t>Wǒ hàipà hēi'àn</t>
  </si>
  <si>
    <t>Tôi sợ bóng tối</t>
  </si>
  <si>
    <t>Hại phạ</t>
  </si>
  <si>
    <t>Ngã hại phạ hắc ám</t>
  </si>
  <si>
    <t>可以, 适合</t>
  </si>
  <si>
    <t>Được, đi</t>
  </si>
  <si>
    <t>Zhè jiàn shì nǐ zuò de hěn hǎo, xíng!</t>
  </si>
  <si>
    <t>Việc này bạn làm rất tốt, được đấy!</t>
  </si>
  <si>
    <t>Giá kiện sự nhĩ tố đắc ngận hảo, hành!</t>
  </si>
  <si>
    <t>好好</t>
  </si>
  <si>
    <t>hǎohǎo</t>
  </si>
  <si>
    <t>用心, 认真地</t>
  </si>
  <si>
    <t>Nǐ yào hǎohǎo xuéxí</t>
  </si>
  <si>
    <t>Hảo hảo</t>
  </si>
  <si>
    <t>Nhĩ yếu hảo hảo học tập</t>
  </si>
  <si>
    <t>好奇</t>
  </si>
  <si>
    <t>hàoqí</t>
  </si>
  <si>
    <t>对未知事物有兴趣</t>
  </si>
  <si>
    <t>Tò mò</t>
  </si>
  <si>
    <t>Háizimen duì xīn shìwù chōngmǎn hàoqí</t>
  </si>
  <si>
    <t>Trẻ em luôn tò mò về những điều mới mẻ</t>
  </si>
  <si>
    <t>Hiếu kỳ</t>
  </si>
  <si>
    <t>Hài tử môn đối tân sự vật sung mãn hiếu kỳ</t>
  </si>
  <si>
    <t>合</t>
  </si>
  <si>
    <t>结合, 一致</t>
  </si>
  <si>
    <t>Phù hợp, hợp lại</t>
  </si>
  <si>
    <t>Zhè liǎng jiā gōngsī hébìng le</t>
  </si>
  <si>
    <t>Hai công ty này đã hợp nhất</t>
  </si>
  <si>
    <t>Hợp</t>
  </si>
  <si>
    <t>Giá lưỡng gia công ty hợp tịnh liễu</t>
  </si>
  <si>
    <t>合法</t>
  </si>
  <si>
    <t>héfǎ</t>
  </si>
  <si>
    <t>符合法律的</t>
  </si>
  <si>
    <t>Hợp pháp</t>
  </si>
  <si>
    <t>Zhè jiā gōngsī de yīqiè huódòng dōu shì héfǎ de</t>
  </si>
  <si>
    <t>Mọi hoạt động của công ty này đều hợp pháp</t>
  </si>
  <si>
    <t>Giá gia công ty đích nhất thiết hoạt động đô thị hợp pháp đích</t>
  </si>
  <si>
    <t>合格</t>
  </si>
  <si>
    <t>hégé</t>
  </si>
  <si>
    <t>达到标准的</t>
  </si>
  <si>
    <t>Đạt tiêu chuẩn</t>
  </si>
  <si>
    <t>Tā tōngguò le hégé kǎoshì</t>
  </si>
  <si>
    <t>Anh ấy đã vượt qua kỳ thi đạt tiêu chuẩn</t>
  </si>
  <si>
    <t>Hợp cách</t>
  </si>
  <si>
    <t>Tha thông qua liễu hợp cách khảo thí</t>
  </si>
  <si>
    <t>合理</t>
  </si>
  <si>
    <t>hélǐ</t>
  </si>
  <si>
    <t>符合道理的, 公平的</t>
  </si>
  <si>
    <t>Hợp lý</t>
  </si>
  <si>
    <t>Zhège jiàgé fēicháng hélǐ</t>
  </si>
  <si>
    <t>Giá này rất hợp lý</t>
  </si>
  <si>
    <t>Giá cá giá cách phi thường hợp lý</t>
  </si>
  <si>
    <t>合作</t>
  </si>
  <si>
    <t>hézuò</t>
  </si>
  <si>
    <t>共同完成工作</t>
  </si>
  <si>
    <t>Hợp tác</t>
  </si>
  <si>
    <t>Wǒmen juédìng hézuò wánchéng zhège xiàngmù</t>
  </si>
  <si>
    <t>Chúng tôi quyết định hợp tác để hoàn thành dự án này</t>
  </si>
  <si>
    <t>Ngã môn quyết định hợp tác hoàn thành giá cá hạng mục</t>
  </si>
  <si>
    <t>和平</t>
  </si>
  <si>
    <t>hépíng</t>
  </si>
  <si>
    <t>没有战争的状态</t>
  </si>
  <si>
    <t>Hòa bình</t>
  </si>
  <si>
    <t>Wǒmen kěwàng shìjiè hépíng</t>
  </si>
  <si>
    <t>Chúng ta khao khát hòa bình thế giới</t>
  </si>
  <si>
    <t>Ngã môn khát vọng thế giới hòa bình</t>
  </si>
  <si>
    <t>红茶</t>
  </si>
  <si>
    <t>hóngchá</t>
  </si>
  <si>
    <t>一种发酵的茶</t>
  </si>
  <si>
    <t>Hồng trà</t>
  </si>
  <si>
    <t>Wǒ měitiān zǎoshang dōu hē yī bēi hóngchá</t>
  </si>
  <si>
    <t>Tôi uống một tách hồng trà mỗi sáng</t>
  </si>
  <si>
    <t>Ngã mỗi thiên tảo thượng đô hát nhất bôi hồng trà</t>
  </si>
  <si>
    <t>红酒</t>
  </si>
  <si>
    <t>hóngjiǔ</t>
  </si>
  <si>
    <t>红葡萄酿的酒</t>
  </si>
  <si>
    <t>Rượu vang đỏ</t>
  </si>
  <si>
    <t>Zhè píng hóngjiǔ wèidào hěn hǎo</t>
  </si>
  <si>
    <t>Chai rượu vang đỏ này có vị rất ngon</t>
  </si>
  <si>
    <t>Hồng tửu</t>
  </si>
  <si>
    <t>Giá bình hồng tửu vị đạo ngận hảo</t>
  </si>
  <si>
    <t>后果</t>
  </si>
  <si>
    <t>hòuguǒ</t>
  </si>
  <si>
    <t>结果, 结果的影响</t>
  </si>
  <si>
    <t>Hậu quả</t>
  </si>
  <si>
    <t>Nǐ yào duì nǐ de xíngwéi fùzé hòuguǒ</t>
  </si>
  <si>
    <t>Bạn phải chịu trách nhiệm về hậu quả hành động của mình</t>
  </si>
  <si>
    <t>Nhĩ yếu đối nhĩ đích hành vi phụ trách hậu quả</t>
  </si>
  <si>
    <t>hòumiàn</t>
  </si>
  <si>
    <t>后方, 背面</t>
  </si>
  <si>
    <t>Phía sau, đằng sau</t>
  </si>
  <si>
    <t>Nǐ zhàn zài wǒ hòumiàn</t>
  </si>
  <si>
    <t>Bạn đứng sau tôi</t>
  </si>
  <si>
    <t>Hậu diện</t>
  </si>
  <si>
    <t>Nhĩ trạm tại ngã hậu diện</t>
  </si>
  <si>
    <t>后年</t>
  </si>
  <si>
    <t>hòunián</t>
  </si>
  <si>
    <t>两年后的时间</t>
  </si>
  <si>
    <t>Năm sau nữa</t>
  </si>
  <si>
    <t>Wǒ dǎsuàn hòunián qù lǚxíng</t>
  </si>
  <si>
    <t>Tôi dự định đi du lịch vào năm sau nữa</t>
  </si>
  <si>
    <t>Hậu niên</t>
  </si>
  <si>
    <t>Ngã đả toán hậu niên khứ lữ hành</t>
  </si>
  <si>
    <t>互联网</t>
  </si>
  <si>
    <t>hùliánwǎng</t>
  </si>
  <si>
    <t>网络系统</t>
  </si>
  <si>
    <t>Mạng internet</t>
  </si>
  <si>
    <t>Hùliánwǎng gǎibiàn le wǒmen de shēnghuó fāngshì</t>
  </si>
  <si>
    <t>Internet đã thay đổi cách sống của chúng ta</t>
  </si>
  <si>
    <t>Hỗ liên võng</t>
  </si>
  <si>
    <t>Hỗ liên võng cải biến liễu ngã môn đích sinh hoạt phương thức</t>
  </si>
  <si>
    <t>互相</t>
  </si>
  <si>
    <t>hùxiāng</t>
  </si>
  <si>
    <t>相互, 彼此</t>
  </si>
  <si>
    <t>Lẫn nhau</t>
  </si>
  <si>
    <t>Wǒmen yīnggāi hùxiāng bāngzhù</t>
  </si>
  <si>
    <t>Chúng ta nên giúp đỡ lẫn nhau</t>
  </si>
  <si>
    <t>Hỗ tương</t>
  </si>
  <si>
    <t>Ngã môn ưng cai hỗ tương bang trợ</t>
  </si>
  <si>
    <t>划船</t>
  </si>
  <si>
    <t>huáchuán</t>
  </si>
  <si>
    <t>划动船桨, 划船运动</t>
  </si>
  <si>
    <t>Chèo thuyền</t>
  </si>
  <si>
    <t>Wǒmen zhōumò qù hú shàng huáchuán</t>
  </si>
  <si>
    <t>Chúng tôi đi chèo thuyền trên hồ vào cuối tuần</t>
  </si>
  <si>
    <t>Hoạch thuyền</t>
  </si>
  <si>
    <t>Ngã môn chu mạt khứ hồ thượng hoạch thuyền</t>
  </si>
  <si>
    <t>华人</t>
  </si>
  <si>
    <t>Huárén</t>
  </si>
  <si>
    <t>中国人, 华人族群</t>
  </si>
  <si>
    <t>Người Hoa</t>
  </si>
  <si>
    <t>Tā shì yī míng zài Měiguó de Huárén</t>
  </si>
  <si>
    <t>Anh ấy là một người Hoa ở Mỹ</t>
  </si>
  <si>
    <t>Hoa nhân</t>
  </si>
  <si>
    <t>Tha thị nhất danh tại Mỹ quốc đích Hoa nhân</t>
  </si>
  <si>
    <t>使现代化</t>
  </si>
  <si>
    <t>Hiện đại hóa</t>
  </si>
  <si>
    <t>Chéngshì de fāzhǎn shǐ qí xùnsù xiàndàihuà</t>
  </si>
  <si>
    <t>Sự phát triển của thành phố khiến nó hiện đại hóa nhanh chóng</t>
  </si>
  <si>
    <t>Thành thị đích phát triển sử kỳ tấn tốc hiện đại hóa</t>
  </si>
  <si>
    <t>话剧</t>
  </si>
  <si>
    <t>huàjù</t>
  </si>
  <si>
    <t>用语言表演的戏剧</t>
  </si>
  <si>
    <t>Kịch nói</t>
  </si>
  <si>
    <t>Tāmen zài páiliàn yī bù huàjù</t>
  </si>
  <si>
    <t>Họ đang tập dượt cho một vở kịch nói</t>
  </si>
  <si>
    <t>Thoại kịch</t>
  </si>
  <si>
    <t>Tha môn tại bài luyện nhất bộ thoại kịch</t>
  </si>
  <si>
    <t>话题</t>
  </si>
  <si>
    <t>huàtí</t>
  </si>
  <si>
    <t>讨论的话题</t>
  </si>
  <si>
    <t>Chủ đề, đề tài</t>
  </si>
  <si>
    <t>Zhège huàtí yǐnqǐ le rèliè tǎolùn</t>
  </si>
  <si>
    <t>Chủ đề này đã gây ra cuộc thảo luận sôi nổi</t>
  </si>
  <si>
    <t>Thoại đề</t>
  </si>
  <si>
    <t>Giá cá thoại đề dẫn khởi liễu nhiệt liệt thảo luận</t>
  </si>
  <si>
    <t>欢乐</t>
  </si>
  <si>
    <t>huānlè</t>
  </si>
  <si>
    <t>快乐, 开心</t>
  </si>
  <si>
    <t>Niềm vui, hân hoan</t>
  </si>
  <si>
    <t>Tāmen de hūnlǐ chōngmǎn huānlè</t>
  </si>
  <si>
    <t>Đám cưới của họ tràn ngập niềm vui</t>
  </si>
  <si>
    <t>Hoan lạc</t>
  </si>
  <si>
    <t>Tha môn đích hôn lễ sung mãn hoan lạc</t>
  </si>
  <si>
    <t>环</t>
  </si>
  <si>
    <t>围绕的东西, 圈</t>
  </si>
  <si>
    <t>Vòng, vòng quanh</t>
  </si>
  <si>
    <t>Tā dài le yī tiáo piàoliang de xiàngliàn huán</t>
  </si>
  <si>
    <t>Cô ấy đeo một chiếc vòng cổ đẹp</t>
  </si>
  <si>
    <t>Tha đái liễu nhất điều phiếu lượng đích hạng liên hoàn</t>
  </si>
  <si>
    <t>环保</t>
  </si>
  <si>
    <t>huánbǎo</t>
  </si>
  <si>
    <t>保护环境, 环境保护</t>
  </si>
  <si>
    <t>Bảo vệ môi trường</t>
  </si>
  <si>
    <t>Wǒmen yīnggāi zhùzhòng huánbǎo</t>
  </si>
  <si>
    <t>Chúng ta nên chú trọng bảo vệ môi trường</t>
  </si>
  <si>
    <t>Hoàn bảo</t>
  </si>
  <si>
    <t>Ngã môn ưng cai chú trọng hoàn bảo</t>
  </si>
  <si>
    <t>环境</t>
  </si>
  <si>
    <t>huánjìng</t>
  </si>
  <si>
    <t>周围的情况, 自然条件</t>
  </si>
  <si>
    <t>Môi trường, hoàn cảnh</t>
  </si>
  <si>
    <t>Wǒmen xūyào bǎohù zìrán huánjìng</t>
  </si>
  <si>
    <t>Chúng ta cần bảo vệ môi trường tự nhiên</t>
  </si>
  <si>
    <t>Hoàn cảnh</t>
  </si>
  <si>
    <t>Ngã môn nhu yếu bảo hộ tự nhiên hoàn cảnh</t>
  </si>
  <si>
    <t>huìyì</t>
  </si>
  <si>
    <t>集体讨论的活动</t>
  </si>
  <si>
    <t>Cuộc họp, hội nghị</t>
  </si>
  <si>
    <t>Gōngsī míngtiān yǒu yī gè zhòngyào de huìyì</t>
  </si>
  <si>
    <t>Ngày mai công ty có một cuộc họp quan trọng</t>
  </si>
  <si>
    <t>Hội nghị</t>
  </si>
  <si>
    <t>Công ty minh thiên hữu nhất cá trọng yếu đích hội nghị</t>
  </si>
  <si>
    <t>会员</t>
  </si>
  <si>
    <t>huìyuán</t>
  </si>
  <si>
    <t>参与某组织的人</t>
  </si>
  <si>
    <t>Hội viên, thành viên</t>
  </si>
  <si>
    <t>Tā shì jiànshēnfáng de huìyuán</t>
  </si>
  <si>
    <t>Anh ấy là thành viên của phòng gym</t>
  </si>
  <si>
    <t>Hội viên</t>
  </si>
  <si>
    <t>Tha thị kiện thân phòng đích hội viên</t>
  </si>
  <si>
    <t>活</t>
  </si>
  <si>
    <t>huó</t>
  </si>
  <si>
    <t>有生命, 活着的状态</t>
  </si>
  <si>
    <t>Sống, hoạt động</t>
  </si>
  <si>
    <t>Zhè tiáo yú hái huózhe</t>
  </si>
  <si>
    <t>Con cá này vẫn còn sống</t>
  </si>
  <si>
    <t>Hoạt</t>
  </si>
  <si>
    <t>Giá điều ngư hoàn hoạt trước</t>
  </si>
  <si>
    <t>燃烧的现象</t>
  </si>
  <si>
    <t>Lửa</t>
  </si>
  <si>
    <t>Huǒ rán dé hěn wàng</t>
  </si>
  <si>
    <t>Lửa cháy rất mạnh</t>
  </si>
  <si>
    <t>Hỏa nhiên đắc ngận vượng</t>
  </si>
  <si>
    <t>机器</t>
  </si>
  <si>
    <t>jīqì</t>
  </si>
  <si>
    <t>能操作的设备</t>
  </si>
  <si>
    <t>Máy móc</t>
  </si>
  <si>
    <t>Zhè tái jīqì hěn xiānjìn</t>
  </si>
  <si>
    <t>Chiếc máy này rất tiên tiến</t>
  </si>
  <si>
    <t>Cơ khí</t>
  </si>
  <si>
    <t>Giá đài cơ khí ngận tiên tiến</t>
  </si>
  <si>
    <t>积极</t>
  </si>
  <si>
    <t>jījí</t>
  </si>
  <si>
    <t>主动的, 热心的</t>
  </si>
  <si>
    <t>Tích cực, chủ động</t>
  </si>
  <si>
    <t>Tā zài gōngzuò zhōng fēicháng jījí</t>
  </si>
  <si>
    <t>Anh ấy rất tích cực trong công việc</t>
  </si>
  <si>
    <t>Tích cực</t>
  </si>
  <si>
    <t>Tha tại công tác trung phi thường tích cực</t>
  </si>
  <si>
    <t>基本</t>
  </si>
  <si>
    <t>jīběn</t>
  </si>
  <si>
    <t>基础的, 主要的</t>
  </si>
  <si>
    <t>Cơ bản</t>
  </si>
  <si>
    <t>Tā zhǎngwò le jīběn de jìnéng</t>
  </si>
  <si>
    <t>Anh ấy đã nắm vững các kỹ năng cơ bản</t>
  </si>
  <si>
    <t>Tha chưởng ác liễu cơ bản đích kỹ năng</t>
  </si>
  <si>
    <t>基本上</t>
  </si>
  <si>
    <t>jīběnshàng</t>
  </si>
  <si>
    <t>大体上, 主要方面</t>
  </si>
  <si>
    <t>Về cơ bản</t>
  </si>
  <si>
    <t>Jīběn shàng, wǒmen de jìhuà méiyǒu biànhuà</t>
  </si>
  <si>
    <t>Về cơ bản, kế hoạch của chúng tôi không thay đổi</t>
  </si>
  <si>
    <t>Cơ bản thượng</t>
  </si>
  <si>
    <t>Cơ bản thượng, ngã môn đích kế hoạch một hữu biến hóa</t>
  </si>
  <si>
    <t>基础</t>
  </si>
  <si>
    <t>jīchǔ</t>
  </si>
  <si>
    <t>基本的部分, 根本</t>
  </si>
  <si>
    <t>Nền tảng, cơ sở</t>
  </si>
  <si>
    <t>Xuéxí shì chénggōng de jīchǔ</t>
  </si>
  <si>
    <t>Học tập là nền tảng của thành công</t>
  </si>
  <si>
    <t>Cơ sở</t>
  </si>
  <si>
    <t>Học tập thị thành công đích cơ sở</t>
  </si>
  <si>
    <t>及时</t>
  </si>
  <si>
    <t>jíshí</t>
  </si>
  <si>
    <t>在适当的时间, 不迟</t>
  </si>
  <si>
    <t>Kịp thời</t>
  </si>
  <si>
    <t>Wǒmen xūyào jíshí wánchéng rènwù</t>
  </si>
  <si>
    <t>Chúng ta cần hoàn thành nhiệm vụ kịp thời</t>
  </si>
  <si>
    <t>Cập thời</t>
  </si>
  <si>
    <t>Ngã môn nhu yếu cập thời hoàn thành nhiệm vụ</t>
  </si>
  <si>
    <t>非常, 特别</t>
  </si>
  <si>
    <t>Cực kỳ, vô cùng</t>
  </si>
  <si>
    <t>这件事真麻烦极了！</t>
  </si>
  <si>
    <t>Zhè jiàn shì zhēn máfan jíle</t>
  </si>
  <si>
    <t>Giá kiện sự chân ma phiền cực liễu!</t>
  </si>
  <si>
    <t>這件事真麻煩極了！</t>
  </si>
  <si>
    <t>集体</t>
  </si>
  <si>
    <t>jítǐ</t>
  </si>
  <si>
    <t>群体, 大家一起</t>
  </si>
  <si>
    <t>Tập thể, nhóm</t>
  </si>
  <si>
    <t>Wǒmen shì yī gè tuánjié de jítǐ</t>
  </si>
  <si>
    <t>Chúng tôi là một tập thể đoàn kết</t>
  </si>
  <si>
    <t>Tập thể</t>
  </si>
  <si>
    <t>Ngã môn thị nhất cá đoàn kết đích tập thể</t>
  </si>
  <si>
    <t>集中</t>
  </si>
  <si>
    <t>jízhōng</t>
  </si>
  <si>
    <t>聚集, 关注</t>
  </si>
  <si>
    <t>Tập trung</t>
  </si>
  <si>
    <t>Qǐng jízhōng zhùyì lì tīngjiǎng</t>
  </si>
  <si>
    <t>Hãy tập trung lắng nghe bài giảng</t>
  </si>
  <si>
    <t>Thỉnh tập trung chú ý lực thính giảng</t>
  </si>
  <si>
    <t>计算</t>
  </si>
  <si>
    <t>jìsuàn</t>
  </si>
  <si>
    <t>数字运算, 估算</t>
  </si>
  <si>
    <t>Tính toán</t>
  </si>
  <si>
    <t>Tā shàncháng shùxué jìsuàn</t>
  </si>
  <si>
    <t>Anh ấy giỏi tính toán toán học</t>
  </si>
  <si>
    <t>Kế toán</t>
  </si>
  <si>
    <t>Tha thiện trường toán học kế toán</t>
  </si>
  <si>
    <t>jìlù</t>
  </si>
  <si>
    <t>写下来的内容</t>
  </si>
  <si>
    <t>Ghi chép, ghi lại</t>
  </si>
  <si>
    <t>Wǒmen xūyào jìlù huìyì nèiróng</t>
  </si>
  <si>
    <t>Chúng ta cần ghi lại nội dung cuộc họp</t>
  </si>
  <si>
    <t>Ký lục</t>
  </si>
  <si>
    <t>Ngã môn nhu yếu ký lục hội nghị nội dung</t>
  </si>
  <si>
    <t>记者</t>
  </si>
  <si>
    <t>jìzhě</t>
  </si>
  <si>
    <t>报道新闻的人</t>
  </si>
  <si>
    <t>Nhà báo, phóng viên</t>
  </si>
  <si>
    <t>Jìzhě cǎifǎng le nà wèi míngxīng</t>
  </si>
  <si>
    <t>Phóng viên đã phỏng vấn ngôi sao đó</t>
  </si>
  <si>
    <t>Ký giả</t>
  </si>
  <si>
    <t>Ký giả thải phỏng liễu na vị minh tinh</t>
  </si>
  <si>
    <t>纪录</t>
  </si>
  <si>
    <t>最好的成绩, 记录</t>
  </si>
  <si>
    <t>Kỷ lục</t>
  </si>
  <si>
    <t>Tā dǎpò le shìjiè jìlù</t>
  </si>
  <si>
    <t>Anh ấy đã phá kỷ lục thế giới</t>
  </si>
  <si>
    <t>Tha đả phá liễu thế giới kỷ lục</t>
  </si>
  <si>
    <t>纪念</t>
  </si>
  <si>
    <t>jìniàn</t>
  </si>
  <si>
    <t>记住, 怀念</t>
  </si>
  <si>
    <t>Kỷ niệm</t>
  </si>
  <si>
    <t>Wǒmen zài zhèlǐ jìniàn zǔxiān</t>
  </si>
  <si>
    <t>Chúng tôi kỷ niệm tổ tiên ở đây</t>
  </si>
  <si>
    <t>Ngã môn tại giá lý kỷ niệm tổ tiên</t>
  </si>
  <si>
    <t>技术</t>
  </si>
  <si>
    <t>jìshù</t>
  </si>
  <si>
    <t>专业技能, 技能</t>
  </si>
  <si>
    <t>Kỹ thuật</t>
  </si>
  <si>
    <t>Tā zài gōngsī fùzé jìshù zhīchí</t>
  </si>
  <si>
    <t>Anh ấy chịu trách nhiệm hỗ trợ kỹ thuật tại công ty</t>
  </si>
  <si>
    <t>Tha tại công ty phụ trách kỹ thuật chi trì</t>
  </si>
  <si>
    <t>jìxù</t>
  </si>
  <si>
    <t>不停止, 继续进行</t>
  </si>
  <si>
    <t>Tiếp tục</t>
  </si>
  <si>
    <t>Wǒmen jìxù qiánjìn</t>
  </si>
  <si>
    <t>Chúng ta tiếp tục tiến lên</t>
  </si>
  <si>
    <t>Kế tục</t>
  </si>
  <si>
    <t>Ngã môn kế tục tiền tiến</t>
  </si>
  <si>
    <t>加工</t>
  </si>
  <si>
    <t>jiāgōng</t>
  </si>
  <si>
    <t>对原材料进行处理</t>
  </si>
  <si>
    <t>Gia công, chế biến</t>
  </si>
  <si>
    <t>Zhè jiā gōngchǎng jiāgōng mùcái</t>
  </si>
  <si>
    <t>Nhà máy này chế biến gỗ</t>
  </si>
  <si>
    <t>Gia công</t>
  </si>
  <si>
    <t>Giá gia công xưởng gia công mộc tài</t>
  </si>
  <si>
    <t>加快</t>
  </si>
  <si>
    <t>jiākuài</t>
  </si>
  <si>
    <t>提高速度, 加速</t>
  </si>
  <si>
    <t>Đẩy nhanh, tăng tốc</t>
  </si>
  <si>
    <t>Wǒmen xūyào jiākuài gōngzuò jìndù</t>
  </si>
  <si>
    <t>Chúng ta cần đẩy nhanh tiến độ công việc</t>
  </si>
  <si>
    <t>Gia khoái</t>
  </si>
  <si>
    <t>Ngã môn nhu yếu gia khoái công tác tiến độ</t>
  </si>
  <si>
    <t>加强</t>
  </si>
  <si>
    <t>jiāqiáng</t>
  </si>
  <si>
    <t>增强, 增进</t>
  </si>
  <si>
    <t>Tăng cường</t>
  </si>
  <si>
    <t>Wǒmen yào jiāqiáng tuánduì hézuò</t>
  </si>
  <si>
    <t>Chúng ta cần tăng cường hợp tác trong nhóm</t>
  </si>
  <si>
    <t>Gia cường</t>
  </si>
  <si>
    <t>Ngã môn yếu gia cường đoàn đội hợp tác</t>
  </si>
  <si>
    <t>jiājù</t>
  </si>
  <si>
    <t>家中的用品, 桌椅等</t>
  </si>
  <si>
    <t>Đồ gia dụng, nội thất</t>
  </si>
  <si>
    <t>Tā mǎi le yīxiē xīn jiājù</t>
  </si>
  <si>
    <t>Anh ấy đã mua một số đồ nội thất mới</t>
  </si>
  <si>
    <t>Gia cụ</t>
  </si>
  <si>
    <t>Tha mãi liễu nhất tá tân gia cụ</t>
  </si>
  <si>
    <t>家属</t>
  </si>
  <si>
    <t>jiāshǔ</t>
  </si>
  <si>
    <t>家庭成员, 亲属</t>
  </si>
  <si>
    <t>Gia đình, người nhà</t>
  </si>
  <si>
    <t>Tā de jiāshǔ zhù zài fùjìn</t>
  </si>
  <si>
    <t>Người nhà của anh ấy sống gần đây</t>
  </si>
  <si>
    <t>Gia thuộc</t>
  </si>
  <si>
    <t>Tha đích gia thuộc trú tại phụ cận</t>
  </si>
  <si>
    <t>家乡</t>
  </si>
  <si>
    <t>jiāxiāng</t>
  </si>
  <si>
    <t>出生地, 故乡</t>
  </si>
  <si>
    <t>Tā fēicháng xiǎngniàn tā de jiāxiāng</t>
  </si>
  <si>
    <t>Cô ấy rất nhớ quê hương của mình</t>
  </si>
  <si>
    <t>Gia hương</t>
  </si>
  <si>
    <t>Tha phi thường tưởng niệm tha đích gia hương</t>
  </si>
  <si>
    <t>价格</t>
  </si>
  <si>
    <t>jiàgé</t>
  </si>
  <si>
    <t>商品的售价</t>
  </si>
  <si>
    <t>Giá cả, giá thành</t>
  </si>
  <si>
    <t>Zhège chǎnpǐn de jiàgé hěn hélǐ</t>
  </si>
  <si>
    <t>Giá cả của sản phẩm này rất hợp lý</t>
  </si>
  <si>
    <t>Giá cách</t>
  </si>
  <si>
    <t>Giá cá sản phẩm đích giá cách ngận hợp lý</t>
  </si>
  <si>
    <t>价钱</t>
  </si>
  <si>
    <t>jiàqián</t>
  </si>
  <si>
    <t>物品的价格</t>
  </si>
  <si>
    <t>Giá tiền, giá cả</t>
  </si>
  <si>
    <t>Zhè jiàn yīfu de jiàqián hěn gāo</t>
  </si>
  <si>
    <t>Giá tiền của chiếc áo này rất cao</t>
  </si>
  <si>
    <t>Giá tiền</t>
  </si>
  <si>
    <t>Giá kiện y phục đích giá tiền ngận cao</t>
  </si>
  <si>
    <t>价值</t>
  </si>
  <si>
    <t>jiàzhí</t>
  </si>
  <si>
    <t>物品或行为的意义</t>
  </si>
  <si>
    <t>Giá trị</t>
  </si>
  <si>
    <t>Zhège shǒubiǎo de jiàzhí hěn gāo</t>
  </si>
  <si>
    <t>Chiếc đồng hồ này có giá trị rất cao</t>
  </si>
  <si>
    <t>Giá cá thủ biểu đích giá trị ngận cao</t>
  </si>
  <si>
    <t>架</t>
  </si>
  <si>
    <t>jià</t>
  </si>
  <si>
    <t>支撑物品的结构</t>
  </si>
  <si>
    <t>Giá đỡ, khung</t>
  </si>
  <si>
    <t>Qǐng bǎ shū fàng zài shūjià shàng</t>
  </si>
  <si>
    <t>Hãy đặt sách lên giá sách</t>
  </si>
  <si>
    <t>Thỉnh bả thư phóng tại thư giá thượng</t>
  </si>
  <si>
    <t>坚持</t>
  </si>
  <si>
    <t>jiānchí</t>
  </si>
  <si>
    <t>坚守, 不放弃</t>
  </si>
  <si>
    <t>Kiên trì</t>
  </si>
  <si>
    <t>Tā yīzhí jiānchí zìjǐ de lìchǎng</t>
  </si>
  <si>
    <t>Anh ấy luôn kiên trì lập trường của mình</t>
  </si>
  <si>
    <t>Tha nhất trực kiên trì tự kỷ đích lập trường</t>
  </si>
  <si>
    <t>坚决</t>
  </si>
  <si>
    <t>jiānjué</t>
  </si>
  <si>
    <t>毅然, 不动摇</t>
  </si>
  <si>
    <t>Kiên quyết</t>
  </si>
  <si>
    <t>Tā jiānjué fǎnduì zhège jìhuà</t>
  </si>
  <si>
    <t>Cô ấy kiên quyết phản đối kế hoạch này</t>
  </si>
  <si>
    <t>Tha kiên quyết phản đối giá cá kế hoạch</t>
  </si>
  <si>
    <t>坚强</t>
  </si>
  <si>
    <t>jiānqiáng</t>
  </si>
  <si>
    <t>意志坚定, 不屈服</t>
  </si>
  <si>
    <t>Kiên cường</t>
  </si>
  <si>
    <t>Tā zài kùnnán miànqián fēicháng jiānqiáng</t>
  </si>
  <si>
    <t>Anh ấy rất kiên cường trước khó khăn</t>
  </si>
  <si>
    <t>Tha tại khốn nan diện tiền phi thường kiên cường</t>
  </si>
  <si>
    <t>简单</t>
  </si>
  <si>
    <t>jiǎndān</t>
  </si>
  <si>
    <t>容易, 不复杂</t>
  </si>
  <si>
    <t>Đơn giản</t>
  </si>
  <si>
    <t>Zhège wèntí hěn jiǎndān</t>
  </si>
  <si>
    <t>Vấn đề này rất đơn giản</t>
  </si>
  <si>
    <t>Giản đơn</t>
  </si>
  <si>
    <t>Giá cá vấn đề ngận giản đơn</t>
  </si>
  <si>
    <t>简直</t>
  </si>
  <si>
    <t>jiǎnzhí</t>
  </si>
  <si>
    <t>几乎, 完全</t>
  </si>
  <si>
    <t>Quả là, thật là</t>
  </si>
  <si>
    <t>Tā jiǎnzhí shì gè tiāncái</t>
  </si>
  <si>
    <t>Anh ấy quả là một thiên tài</t>
  </si>
  <si>
    <t>Giản trực</t>
  </si>
  <si>
    <t>Tha giản trực thị cá thiên tài</t>
  </si>
  <si>
    <t>建</t>
  </si>
  <si>
    <t>建造, 构筑</t>
  </si>
  <si>
    <t>Xây dựng</t>
  </si>
  <si>
    <t>Wǒmen dǎsuàn jiàn yī zuò xīn qiáo</t>
  </si>
  <si>
    <t>Chúng tôi định xây một cây cầu mới</t>
  </si>
  <si>
    <t>Ngã môn đả toán kiến nhất tọa tân kiều</t>
  </si>
  <si>
    <t>建成</t>
  </si>
  <si>
    <t>jiànchéng</t>
  </si>
  <si>
    <t>完成建筑, 建筑完成</t>
  </si>
  <si>
    <t>Xây xong, hoàn thành</t>
  </si>
  <si>
    <t>Zhè zuò dàlóu yǐjīng jiànchéng</t>
  </si>
  <si>
    <t>Tòa nhà này đã được xây xong</t>
  </si>
  <si>
    <t>Kiến thành</t>
  </si>
  <si>
    <t>Giá tọa đại lâu dĩ kinh kiến thành</t>
  </si>
  <si>
    <t>建立</t>
  </si>
  <si>
    <t>jiànlì</t>
  </si>
  <si>
    <t>创立, 建设</t>
  </si>
  <si>
    <t>Gōngsī jiànlì le xīn de bùmén</t>
  </si>
  <si>
    <t>Công ty đã thành lập một bộ phận mới</t>
  </si>
  <si>
    <t>Kiến lập</t>
  </si>
  <si>
    <t>Công ty kiến lập liễu tân đích bộ môn</t>
  </si>
  <si>
    <t>建设</t>
  </si>
  <si>
    <t>jiànshè</t>
  </si>
  <si>
    <t>建造, 发展</t>
  </si>
  <si>
    <t>Chéngshì de fāzhǎn xūyào liánghǎo de jiànshè</t>
  </si>
  <si>
    <t>Sự phát triển của thành phố cần có sự xây dựng tốt</t>
  </si>
  <si>
    <t>Kiến thiết</t>
  </si>
  <si>
    <t>Thành thị đích phát triển nhu yếu lương hảo đích kiến thiết</t>
  </si>
  <si>
    <t>建议</t>
  </si>
  <si>
    <t>jiànyì</t>
  </si>
  <si>
    <t>提出意见, 意见</t>
  </si>
  <si>
    <t>Đề nghị, gợi ý</t>
  </si>
  <si>
    <t>Tā jiànyì wǒmen zǎodiǎn chūfā</t>
  </si>
  <si>
    <t>Anh ấy đề nghị chúng tôi khởi hành sớm</t>
  </si>
  <si>
    <t>Kiến nghị</t>
  </si>
  <si>
    <t>Tha kiến nghị ngã môn tảo điểm xuất phát</t>
  </si>
  <si>
    <t>将来</t>
  </si>
  <si>
    <t>jiānglái</t>
  </si>
  <si>
    <t>未来, 以后</t>
  </si>
  <si>
    <t>Tương lai</t>
  </si>
  <si>
    <t>你将来打算做什么？</t>
  </si>
  <si>
    <t>Nǐ jiānglái dǎsuàn zuò shénme?</t>
  </si>
  <si>
    <t>Bạn dự định làm gì trong tương lai?</t>
  </si>
  <si>
    <t>Nhĩ tương lai đả toán tố thập ma?</t>
  </si>
  <si>
    <t>妳將來打算做什麼？</t>
  </si>
  <si>
    <t>将近</t>
  </si>
  <si>
    <t>jiāngjìn</t>
  </si>
  <si>
    <t>接近, 快要达到</t>
  </si>
  <si>
    <t>Sắp đến, gần đến</t>
  </si>
  <si>
    <t>Shíjiān jiāngjìn wǔyè</t>
  </si>
  <si>
    <t>Thời gian sắp đến nửa đêm</t>
  </si>
  <si>
    <t>Tương cận</t>
  </si>
  <si>
    <t>Thời gian tương cận ngọ dạ</t>
  </si>
  <si>
    <t>交费</t>
  </si>
  <si>
    <t>jiāofèi</t>
  </si>
  <si>
    <t>支付费用</t>
  </si>
  <si>
    <t>Nộp phí</t>
  </si>
  <si>
    <t>Qǐng jíshí jiāofèi</t>
  </si>
  <si>
    <t>Vui lòng nộp phí đúng hạn</t>
  </si>
  <si>
    <t>Giao phí</t>
  </si>
  <si>
    <t>Thỉnh cập thời giao phí</t>
  </si>
  <si>
    <t>交警</t>
  </si>
  <si>
    <t>jiāojǐng</t>
  </si>
  <si>
    <t>交通警察</t>
  </si>
  <si>
    <t>Cảnh sát giao thông</t>
  </si>
  <si>
    <t>Jiāojǐng zhèngzài zhǐhuī jiāotōng</t>
  </si>
  <si>
    <t>Cảnh sát giao thông đang điều khiển giao thông</t>
  </si>
  <si>
    <t>Giao cảnh</t>
  </si>
  <si>
    <t>Giao cảnh chính tại chỉ huy giao thông</t>
  </si>
  <si>
    <t>jiāoliú</t>
  </si>
  <si>
    <t>互相沟通, 交换意见</t>
  </si>
  <si>
    <t>Giao lưu, trao đổi</t>
  </si>
  <si>
    <t>Wǒmen zài huìyì shàng jiāoliú le xiǎngfǎ</t>
  </si>
  <si>
    <t>Chúng tôi đã trao đổi ý kiến tại cuộc họp</t>
  </si>
  <si>
    <t>Giao lưu</t>
  </si>
  <si>
    <t>Ngã môn tại hội nghị thượng giao lưu liễu tưởng pháp</t>
  </si>
  <si>
    <t>交往</t>
  </si>
  <si>
    <t>jiāowǎng</t>
  </si>
  <si>
    <t>交际, 交朋友</t>
  </si>
  <si>
    <t>Giao tiếp, qua lại</t>
  </si>
  <si>
    <t>Tāmen zhī jiān yǒu hěn duō nián de jiāowǎng</t>
  </si>
  <si>
    <t>Họ có mối quan hệ qua lại nhiều năm</t>
  </si>
  <si>
    <t>Giao vãng</t>
  </si>
  <si>
    <t>Tha môn chi gian hữu ngận đa niên đích giao vãng</t>
  </si>
  <si>
    <t>交易</t>
  </si>
  <si>
    <t>jiāoyì</t>
  </si>
  <si>
    <t>买卖, 交换商品</t>
  </si>
  <si>
    <t>Giao dịch, buôn bán</t>
  </si>
  <si>
    <t>Tāmen zài shìchǎng shàng jìnxíng jiāoyì</t>
  </si>
  <si>
    <t>Họ thực hiện giao dịch trên thị trường</t>
  </si>
  <si>
    <t>Giao dịch</t>
  </si>
  <si>
    <t>Tha môn tại thị trường thượng tiến hành giao dịch</t>
  </si>
  <si>
    <t>呼喊, 召唤</t>
  </si>
  <si>
    <t>Gọi</t>
  </si>
  <si>
    <t>Tā jiào le yī liàng chūzūchē</t>
  </si>
  <si>
    <t>Anh ấy gọi một chiếc taxi</t>
  </si>
  <si>
    <t>Tha khiếu liễu nhất lượng xuất tô xa</t>
  </si>
  <si>
    <t>较</t>
  </si>
  <si>
    <t>相比, 比较</t>
  </si>
  <si>
    <t>Tương đối, khá</t>
  </si>
  <si>
    <t>Zhège wèntí jiào róngyì</t>
  </si>
  <si>
    <t>Vấn đề này tương đối dễ</t>
  </si>
  <si>
    <t>Giảo</t>
  </si>
  <si>
    <t>Giá cá vấn đề giảo dung dị</t>
  </si>
  <si>
    <t>jiàocái</t>
  </si>
  <si>
    <t>教学用的材料</t>
  </si>
  <si>
    <t>Giáo trình, tài liệu dạy học</t>
  </si>
  <si>
    <t>Zhège jiàocái hěn shìhé chūxué zhě</t>
  </si>
  <si>
    <t>Giáo trình này rất phù hợp cho người mới học</t>
  </si>
  <si>
    <t>Giáo tài</t>
  </si>
  <si>
    <t>Giá cá giáo tài ngận thích hợp sơ học giả</t>
  </si>
  <si>
    <t>教练</t>
  </si>
  <si>
    <t>jiàoliàn</t>
  </si>
  <si>
    <t>训练他人的老师</t>
  </si>
  <si>
    <t>Huấn luyện viên</t>
  </si>
  <si>
    <t>Tā shì yī wèi zúqiú jiàoliàn</t>
  </si>
  <si>
    <t>Anh ấy là một huấn luyện viên bóng đá</t>
  </si>
  <si>
    <t>Giáo luyện</t>
  </si>
  <si>
    <t>Tha thị nhất vị túc cầu giáo luyện</t>
  </si>
  <si>
    <t>结实</t>
  </si>
  <si>
    <t>jiēshi</t>
  </si>
  <si>
    <t>坚固, 牢固</t>
  </si>
  <si>
    <t>Chắc chắn</t>
  </si>
  <si>
    <t>Zhè zhāng zhuōzi hěn jiēshi</t>
  </si>
  <si>
    <t>Chiếc bàn này rất chắc chắn</t>
  </si>
  <si>
    <t>Kết thực</t>
  </si>
  <si>
    <t>Giá trương trác tử ngận kết thực</t>
  </si>
  <si>
    <t>接待</t>
  </si>
  <si>
    <t>jiēdài</t>
  </si>
  <si>
    <t>欢迎客人, 招待</t>
  </si>
  <si>
    <t>Tiếp đãi, tiếp đón</t>
  </si>
  <si>
    <t>Qiántái fùzé jiēdài kèrén</t>
  </si>
  <si>
    <t>Lễ tân chịu trách nhiệm tiếp đón khách</t>
  </si>
  <si>
    <t>Tiếp đãi</t>
  </si>
  <si>
    <t>Tiền đài phụ trách tiếp đãi khách nhân</t>
  </si>
  <si>
    <t>jiējìn</t>
  </si>
  <si>
    <t>靠近, 临近</t>
  </si>
  <si>
    <t>Wǒmen de chē jiējìn mùdìdì le</t>
  </si>
  <si>
    <t>Xe của chúng ta đã gần đến đích</t>
  </si>
  <si>
    <t>Tiếp cận</t>
  </si>
  <si>
    <t>Ngã môn đích xa tiếp cận mục đích địa liễu</t>
  </si>
  <si>
    <t>节约</t>
  </si>
  <si>
    <t>jiéyuē</t>
  </si>
  <si>
    <t>节省, 不浪费</t>
  </si>
  <si>
    <t>Tiết kiệm</t>
  </si>
  <si>
    <t>Wǒmen yīnggāi jiéyuē yòng shuǐ</t>
  </si>
  <si>
    <t>Chúng ta nên tiết kiệm nước</t>
  </si>
  <si>
    <t>Tiết ước</t>
  </si>
  <si>
    <t>Ngã môn ưng cai tiết ước dụng thủy</t>
  </si>
  <si>
    <t>结合</t>
  </si>
  <si>
    <t>jiéhé</t>
  </si>
  <si>
    <t>合并, 联合</t>
  </si>
  <si>
    <t>Kết hợp</t>
  </si>
  <si>
    <t>Lǐlùn yào yǔ shíjiàn xiāng jiéhé</t>
  </si>
  <si>
    <t>Lý thuyết phải kết hợp với thực hành</t>
  </si>
  <si>
    <t>Lý luận yếu dữ thực tiễn tương kết hợp</t>
  </si>
  <si>
    <t>结婚</t>
  </si>
  <si>
    <t>jiéhūn</t>
  </si>
  <si>
    <t>成为夫妻</t>
  </si>
  <si>
    <t>Kết hôn</t>
  </si>
  <si>
    <t>Tāmen juédìng xià gè yuè jiéhūn</t>
  </si>
  <si>
    <t>Họ quyết định kết hôn vào tháng sau</t>
  </si>
  <si>
    <t>Tha môn quyết định hạ cá nguyệt kết hôn</t>
  </si>
  <si>
    <t>jiéshù</t>
  </si>
  <si>
    <t>完成, 终止</t>
  </si>
  <si>
    <t>Kết thúc</t>
  </si>
  <si>
    <t>Bǐsài zài xiàwǔ sì diǎn jiéshù</t>
  </si>
  <si>
    <t>Trận đấu kết thúc vào lúc bốn giờ chiều</t>
  </si>
  <si>
    <t>Bỉ tái tại hạ ngọ tứ điểm kết thúc</t>
  </si>
  <si>
    <t>解决</t>
  </si>
  <si>
    <t>jiějué</t>
  </si>
  <si>
    <t>处理, 解决问题</t>
  </si>
  <si>
    <t>Giải quyết</t>
  </si>
  <si>
    <t>Zhège wèntí hěn kuài jiù néng jiějué</t>
  </si>
  <si>
    <t>Vấn đề này sẽ được giải quyết sớm thôi</t>
  </si>
  <si>
    <t>Giá cá vấn đề ngận khoái tựu năng giải quyết</t>
  </si>
  <si>
    <t>解开</t>
  </si>
  <si>
    <t>jiěkāi</t>
  </si>
  <si>
    <t>打开, 解放</t>
  </si>
  <si>
    <t>Tháo gỡ, mở ra</t>
  </si>
  <si>
    <t>Tā jiěkāi le xiédài</t>
  </si>
  <si>
    <t>Anh ấy đã tháo dây giày</t>
  </si>
  <si>
    <t>Giải khai</t>
  </si>
  <si>
    <t>Tha giải khai liễu hài đái</t>
  </si>
  <si>
    <t>金</t>
  </si>
  <si>
    <t>jīn</t>
  </si>
  <si>
    <t>黄金, 贵重金属</t>
  </si>
  <si>
    <t>Vàng, kim loại quý</t>
  </si>
  <si>
    <t>Zhè méi jièzhǐ shì jīn de</t>
  </si>
  <si>
    <t>Chiếc nhẫn này bằng vàng</t>
  </si>
  <si>
    <t>Kim</t>
  </si>
  <si>
    <t>Giá môi giới chỉ thị kim đích</t>
  </si>
  <si>
    <t>金牌</t>
  </si>
  <si>
    <t>jīnpái</t>
  </si>
  <si>
    <t>第一名的奖牌</t>
  </si>
  <si>
    <t>Huy chương vàng</t>
  </si>
  <si>
    <t>Tā yíngdé le Àoyùnhuì jīnpái</t>
  </si>
  <si>
    <t>Anh ấy đã giành được huy chương vàng Olympic</t>
  </si>
  <si>
    <t>Kim bài</t>
  </si>
  <si>
    <t>Tha doanh đắc liễu Áo vận hội kim bài</t>
  </si>
  <si>
    <t>仪</t>
  </si>
  <si>
    <t>yí</t>
  </si>
  <si>
    <t>Nghi</t>
  </si>
  <si>
    <t>仪式</t>
  </si>
  <si>
    <t>yíshì</t>
  </si>
  <si>
    <t>正式的活动或典礼</t>
  </si>
  <si>
    <t>Nghi thức, lễ nghi</t>
  </si>
  <si>
    <t>Hūnlǐ yíshì fēicháng lóngzhòng</t>
  </si>
  <si>
    <t>Nghi thức đám cưới rất long trọng</t>
  </si>
  <si>
    <t>Nghi thức</t>
  </si>
  <si>
    <t>Hôn lễ nghi thức phi thường long trọng</t>
  </si>
  <si>
    <t>尽量</t>
  </si>
  <si>
    <t>jǐnliàng</t>
  </si>
  <si>
    <t>尽可能, 努力做到</t>
  </si>
  <si>
    <t>Cố gắng hết sức</t>
  </si>
  <si>
    <t>Qǐng jǐnliàng wánchéng rènwù</t>
  </si>
  <si>
    <t>Hãy cố gắng hoàn thành nhiệm vụ</t>
  </si>
  <si>
    <t>Tận lượng</t>
  </si>
  <si>
    <t>Thỉnh tận lượng hoàn thành nhiệm vụ</t>
  </si>
  <si>
    <t>紧</t>
  </si>
  <si>
    <t>jǐn</t>
  </si>
  <si>
    <t>贴近, 不松</t>
  </si>
  <si>
    <t>Tā gǎnjué dào shíjiān hěn jǐn</t>
  </si>
  <si>
    <t>Anh ấy cảm thấy thời gian rất gấp rút</t>
  </si>
  <si>
    <t>Khẩn</t>
  </si>
  <si>
    <t>Tha cảm giác đáo thời gian ngận khẩn</t>
  </si>
  <si>
    <t>紧急</t>
  </si>
  <si>
    <t>jǐnjí</t>
  </si>
  <si>
    <t>情况急迫, 需要马上处理</t>
  </si>
  <si>
    <t>Khẩn cấp, cấp bách</t>
  </si>
  <si>
    <t>Wǒmen yǒu jǐnjí qíngkuàng xūyào chǔlǐ</t>
  </si>
  <si>
    <t>Chúng ta có tình huống khẩn cấp cần xử lý</t>
  </si>
  <si>
    <t>Khẩn cấp</t>
  </si>
  <si>
    <t>Ngã môn hữu khẩn cấp tình huống nhu yếu xử lý</t>
  </si>
  <si>
    <t>紧张</t>
  </si>
  <si>
    <t>jǐnzhāng</t>
  </si>
  <si>
    <t>压力大, 不放松</t>
  </si>
  <si>
    <t>Căng thẳng</t>
  </si>
  <si>
    <t>Kǎoshì qián wǒ yǒu diǎn jǐnzhāng</t>
  </si>
  <si>
    <t>Tôi hơi căng thẳng trước kỳ thi</t>
  </si>
  <si>
    <t>Khẩn trương</t>
  </si>
  <si>
    <t>Khảo thí tiền ngã hữu điểm khẩn trương</t>
  </si>
  <si>
    <t>进步</t>
  </si>
  <si>
    <t>jìnbù</t>
  </si>
  <si>
    <t>取得进展, 有所提高</t>
  </si>
  <si>
    <t>Tiến bộ, cải thiện</t>
  </si>
  <si>
    <t>Tā de hànyǔ shuǐpíng yǒu le hěn dà jìnbù</t>
  </si>
  <si>
    <t>Trình độ tiếng Trung của anh ấy đã tiến bộ rất nhiều</t>
  </si>
  <si>
    <t>Tiến bộ</t>
  </si>
  <si>
    <t>Tha đích Hán ngữ thủy bình hữu liễu ngận đại tiến bộ</t>
  </si>
  <si>
    <t>进一步</t>
  </si>
  <si>
    <t>jìnyībù</t>
  </si>
  <si>
    <t>更加深入, 进一步发展</t>
  </si>
  <si>
    <t>Tiến một bước nữa</t>
  </si>
  <si>
    <t>Wǒmen xūyào jìnyībù tǎolùn zhège wèntí</t>
  </si>
  <si>
    <t>Chúng ta cần thảo luận vấn đề này thêm một bước nữa</t>
  </si>
  <si>
    <t>Tiến nhất bộ</t>
  </si>
  <si>
    <t>Ngã môn nhu yếu tiến nhất bộ thảo luận giá cá vấn đề</t>
  </si>
  <si>
    <t>进展</t>
  </si>
  <si>
    <t>jìnzhǎn</t>
  </si>
  <si>
    <t>事情的发展, 进步</t>
  </si>
  <si>
    <t>Tiến triển</t>
  </si>
  <si>
    <t>Xiàngmù jìnzhǎn shùnlì</t>
  </si>
  <si>
    <t>Dự án tiến triển suôn sẻ</t>
  </si>
  <si>
    <t>Hạng mục tiến triển thuận lợi</t>
  </si>
  <si>
    <t>近期</t>
  </si>
  <si>
    <t>jìnqī</t>
  </si>
  <si>
    <t>最近的一段时间</t>
  </si>
  <si>
    <t>Thời gian gần đây</t>
  </si>
  <si>
    <t>Jìnqī tiānqì biànhuà hěn dà</t>
  </si>
  <si>
    <t>Thời gian gần đây thời tiết thay đổi nhiều</t>
  </si>
  <si>
    <t>Cận kỳ</t>
  </si>
  <si>
    <t>Cận kỳ thiên khí biến hóa ngận đại</t>
  </si>
  <si>
    <t>京剧</t>
  </si>
  <si>
    <t>jīngjù</t>
  </si>
  <si>
    <t>中国传统戏剧的一种</t>
  </si>
  <si>
    <t>Kinh kịch (opera Bắc Kinh)</t>
  </si>
  <si>
    <t>Wǒ xǐhuān kàn jīngjù biǎoyǎn</t>
  </si>
  <si>
    <t>Kinh kịch</t>
  </si>
  <si>
    <t>Ngã hỉ hoan khán Kinh kịch biểu diễn</t>
  </si>
  <si>
    <t>经济</t>
  </si>
  <si>
    <t>jīngjì</t>
  </si>
  <si>
    <t>国家的财富, 生产和消费</t>
  </si>
  <si>
    <t>Kinh tế</t>
  </si>
  <si>
    <t>Zhège guójiā de jīngjì fāzhǎn hěn kuài</t>
  </si>
  <si>
    <t>Nền kinh tế của quốc gia này phát triển rất nhanh</t>
  </si>
  <si>
    <t>Giá cá quốc gia đích kinh tế phát triển ngận khoái</t>
  </si>
  <si>
    <t>经历</t>
  </si>
  <si>
    <t>jīnglì</t>
  </si>
  <si>
    <t>亲身经历, 体验</t>
  </si>
  <si>
    <t>Kinh nghiệm, trải qua</t>
  </si>
  <si>
    <t>Tā yǒu fēngfù de gōngzuò jīnglì</t>
  </si>
  <si>
    <t>Anh ấy có nhiều kinh nghiệm làm việc phong phú</t>
  </si>
  <si>
    <t>Kinh lịch</t>
  </si>
  <si>
    <t>Tha hữu phong phú đích công tác kinh lịch</t>
  </si>
  <si>
    <t>经验</t>
  </si>
  <si>
    <t>jīngyàn</t>
  </si>
  <si>
    <t>通过实践获得的知识</t>
  </si>
  <si>
    <t>Kinh nghiệm</t>
  </si>
  <si>
    <t>Tā zài zhège lǐngyù yǒu fēngfù de jīngyàn</t>
  </si>
  <si>
    <t>Anh ấy có nhiều kinh nghiệm phong phú trong lĩnh vực này</t>
  </si>
  <si>
    <t>Tha tại giá cá lĩnh vực hữu phong phú đích kinh nghiệm</t>
  </si>
  <si>
    <t>经营</t>
  </si>
  <si>
    <t>jīngyíng</t>
  </si>
  <si>
    <t>经营和管理企业</t>
  </si>
  <si>
    <t>Kinh doanh</t>
  </si>
  <si>
    <t>Tā jīngyíng yī jiā cānguǎn</t>
  </si>
  <si>
    <t>Anh ấy kinh doanh một nhà hàng</t>
  </si>
  <si>
    <t>Tha kinh doanh nhất gia xan quán</t>
  </si>
  <si>
    <t>精彩</t>
  </si>
  <si>
    <t>jīngcǎi</t>
  </si>
  <si>
    <t>出色, 吸引人的表现</t>
  </si>
  <si>
    <t>Xuất sắc, tuyệt vời</t>
  </si>
  <si>
    <t>Zhè chǎng bǐsài fēicháng jīngcǎi</t>
  </si>
  <si>
    <t>Trận đấu này rất xuất sắc</t>
  </si>
  <si>
    <t>Tinh thái</t>
  </si>
  <si>
    <t>Giá tràng bỉ tái phi thường tinh thái</t>
  </si>
  <si>
    <t>精神</t>
  </si>
  <si>
    <t>jīngshén</t>
  </si>
  <si>
    <t>思想, 情感, 活力</t>
  </si>
  <si>
    <t>Tinh thần</t>
  </si>
  <si>
    <t>Tā yǒu wánqiáng de jīngshén</t>
  </si>
  <si>
    <t>Anh ấy có tinh thần kiên cường</t>
  </si>
  <si>
    <t>Tha hữu ngoan cường đích tinh thần</t>
  </si>
  <si>
    <t>景色</t>
  </si>
  <si>
    <t>jǐngsè</t>
  </si>
  <si>
    <t>美丽的风景, 自然景观</t>
  </si>
  <si>
    <t>Cảnh sắc, phong cảnh</t>
  </si>
  <si>
    <t>Shānshàng de jǐngsè hěn měilì</t>
  </si>
  <si>
    <t>Cảnh sắc trên núi rất đẹp</t>
  </si>
  <si>
    <t>Cảnh sắc</t>
  </si>
  <si>
    <t>Sơn thượng đích cảnh sắc ngận mỹ lệ</t>
  </si>
  <si>
    <t>警察</t>
  </si>
  <si>
    <t>jǐngchá</t>
  </si>
  <si>
    <t>维持秩序, 保护市民的人员</t>
  </si>
  <si>
    <t>Cảnh sát</t>
  </si>
  <si>
    <t>Jǐngchá zhèngzài diàochá ànjiàn</t>
  </si>
  <si>
    <t>Cảnh sát đang điều tra vụ án</t>
  </si>
  <si>
    <t>Cảnh sát chính tại điều tra án kiện</t>
  </si>
  <si>
    <t>静</t>
  </si>
  <si>
    <t>jìng</t>
  </si>
  <si>
    <t>安静, 没有声音</t>
  </si>
  <si>
    <t>Yên tĩnh, im lặng</t>
  </si>
  <si>
    <t>Yèwǎn de sēnlín fēicháng ānjìng</t>
  </si>
  <si>
    <t>Rừng vào ban đêm rất yên tĩnh</t>
  </si>
  <si>
    <t>Tĩnh</t>
  </si>
  <si>
    <t>Dạ vãn đích sâm lâm phi thường an tĩnh</t>
  </si>
  <si>
    <t>久</t>
  </si>
  <si>
    <t>时间长, 长久</t>
  </si>
  <si>
    <t>Lâu, kéo dài</t>
  </si>
  <si>
    <t>Wǒmen yǐjīng hěn jiǔ méi jiàn le</t>
  </si>
  <si>
    <t>Chúng ta đã lâu không gặp rồi</t>
  </si>
  <si>
    <t>Ngã môn dĩ kinh ngận cửu một kiến liễu</t>
  </si>
  <si>
    <t>旧</t>
  </si>
  <si>
    <t>过去的, 不新的</t>
  </si>
  <si>
    <t>Cũ, đã qua</t>
  </si>
  <si>
    <t>Zhè jiàn jiù yīfu hái kěyǐ chuān</t>
  </si>
  <si>
    <t>Bộ quần áo cũ này vẫn còn mặc được</t>
  </si>
  <si>
    <t>Cựu</t>
  </si>
  <si>
    <t>Giá kiện cựu y phục hoàn khả dĩ xuyên</t>
  </si>
  <si>
    <t>這件舊衣服還可以穿</t>
  </si>
  <si>
    <t>救</t>
  </si>
  <si>
    <t>救助, 拯救</t>
  </si>
  <si>
    <t>Cứu giúp</t>
  </si>
  <si>
    <t>Tā tiào jìn hé lǐ jiù rén</t>
  </si>
  <si>
    <t>Anh ấy nhảy xuống sông để cứu người</t>
  </si>
  <si>
    <t>Cứu</t>
  </si>
  <si>
    <t>Tha khiêu tiến hà lý cứu nhân</t>
  </si>
  <si>
    <t>就是</t>
  </si>
  <si>
    <t>jiùshì</t>
  </si>
  <si>
    <t>正是, 确定</t>
  </si>
  <si>
    <t>Chính là</t>
  </si>
  <si>
    <t>Tā jiùshì wǒ de lǎoshī</t>
  </si>
  <si>
    <t>Anh ấy chính là giáo viên của tôi</t>
  </si>
  <si>
    <t>Tựu thị</t>
  </si>
  <si>
    <t>Tha tựu thị ngã đích lão sư</t>
  </si>
  <si>
    <t>就业</t>
  </si>
  <si>
    <t>jiùyè</t>
  </si>
  <si>
    <t>找到工作, 开始工作</t>
  </si>
  <si>
    <t>Có việc làm</t>
  </si>
  <si>
    <t>Dàxuéshēng bìyè hòu xūyào miànlín jiùyè wèntí</t>
  </si>
  <si>
    <t>Sinh viên đại học cần đối mặt với vấn đề việc làm sau khi tốt nghiệp</t>
  </si>
  <si>
    <t>Tựu nghiệp</t>
  </si>
  <si>
    <t>Đại học sinh tốt nghiệp hậu nhu yếu diện lâm tựu nghiệp vấn đề</t>
  </si>
  <si>
    <t>举办</t>
  </si>
  <si>
    <t>jǔbàn</t>
  </si>
  <si>
    <t>组织, 举行</t>
  </si>
  <si>
    <t>Tổ chức</t>
  </si>
  <si>
    <t>Xuéxiào jiāng jǔbàn yī chǎng yīnyuè huì</t>
  </si>
  <si>
    <t>Trường sẽ tổ chức một buổi hòa nhạc</t>
  </si>
  <si>
    <t>Cử biện</t>
  </si>
  <si>
    <t>Học hiệu tương cử biện nhất tràng âm nhạc hội</t>
  </si>
  <si>
    <t>具体</t>
  </si>
  <si>
    <t>jùtǐ</t>
  </si>
  <si>
    <t>详细的, 特定的</t>
  </si>
  <si>
    <t>Cụ thể</t>
  </si>
  <si>
    <t>Qǐng shuōmíng yīxià jùtǐ qíngkuàng</t>
  </si>
  <si>
    <t>Vui lòng giải thích tình huống cụ thể</t>
  </si>
  <si>
    <t>Thỉnh thuyết minh nhất hạ cụ thể tình huống</t>
  </si>
  <si>
    <t>具有</t>
  </si>
  <si>
    <t>jùyǒu</t>
  </si>
  <si>
    <t>拥有, 具备</t>
  </si>
  <si>
    <t>Có, sở hữu</t>
  </si>
  <si>
    <t>Zhège zhíwèi jùyǒu hěn gāo de tiǎozhàn xìng</t>
  </si>
  <si>
    <t>Vị trí này có tính thách thức rất cao</t>
  </si>
  <si>
    <t>Cụ hữu</t>
  </si>
  <si>
    <t>Giá cá chức vị cụ hữu ngận cao đích khiêu chiến tính</t>
  </si>
  <si>
    <t>剧场</t>
  </si>
  <si>
    <t>jùchǎng</t>
  </si>
  <si>
    <t>演出戏剧的场所</t>
  </si>
  <si>
    <t>Nhà hát, rạp hát</t>
  </si>
  <si>
    <t>Wǒmen wǎnshàng qù jùchǎng kàn biǎoyǎn</t>
  </si>
  <si>
    <t>Tối nay chúng tôi đi rạp hát xem biểu diễn</t>
  </si>
  <si>
    <t>Kịch trường</t>
  </si>
  <si>
    <t>Ngã môn vãn thượng khứ kịch trường khán biểu diễn</t>
  </si>
  <si>
    <t>据说</t>
  </si>
  <si>
    <t>jùshuō</t>
  </si>
  <si>
    <t>听说, 据报道</t>
  </si>
  <si>
    <t>Nghe nói</t>
  </si>
  <si>
    <t>Jùshuō zhè jiā cāntīng hěn yǒumíng</t>
  </si>
  <si>
    <t>Nghe nói nhà hàng này rất nổi tiếng</t>
  </si>
  <si>
    <t>Cứ thuyết</t>
  </si>
  <si>
    <t>Cứ thuyết giá gia xan đình ngận hữu danh</t>
  </si>
  <si>
    <t>决定</t>
  </si>
  <si>
    <t>juédìng</t>
  </si>
  <si>
    <t>做出选择, 决策</t>
  </si>
  <si>
    <t>Quyết định</t>
  </si>
  <si>
    <t>Wǒmen juédìng míngtiān qù lǚxíng</t>
  </si>
  <si>
    <t>Chúng tôi quyết định đi du lịch vào ngày mai</t>
  </si>
  <si>
    <t>Ngã môn quyết định minh thiên khứ lữ hành</t>
  </si>
  <si>
    <t>决赛</t>
  </si>
  <si>
    <t>juésài</t>
  </si>
  <si>
    <t>最后一场比赛</t>
  </si>
  <si>
    <t>Trận chung kết</t>
  </si>
  <si>
    <t>Tāmen zài juésài zhōng biǎoxiàn chūsè</t>
  </si>
  <si>
    <t>Họ đã thể hiện xuất sắc trong trận chung kết</t>
  </si>
  <si>
    <t>Quyết tái</t>
  </si>
  <si>
    <t>Tha môn tại quyết tái trung biểu hiện xuất sắc</t>
  </si>
  <si>
    <t>决心</t>
  </si>
  <si>
    <t>juéxīn</t>
  </si>
  <si>
    <t>坚定的意志, 决定</t>
  </si>
  <si>
    <t>Quyết tâm</t>
  </si>
  <si>
    <t>Tā xiàdìng juéxīn yào jiǎnféi</t>
  </si>
  <si>
    <t>Anh ấy đã quyết tâm giảm cân</t>
  </si>
  <si>
    <t>Tha hạ định quyết tâm yếu giảm phì</t>
  </si>
  <si>
    <t>绝对</t>
  </si>
  <si>
    <t>juéduì</t>
  </si>
  <si>
    <t>完全的, 无条件的</t>
  </si>
  <si>
    <t>Tuyệt đối</t>
  </si>
  <si>
    <t>Zhè shì juéduì bù kěnéng de shìqíng</t>
  </si>
  <si>
    <t>Đây là chuyện tuyệt đối không thể xảy ra</t>
  </si>
  <si>
    <t>Giá thị tuyệt đối bất khả năng đích sự tình</t>
  </si>
  <si>
    <t>咖啡</t>
  </si>
  <si>
    <t>kāfēi</t>
  </si>
  <si>
    <t>一种饮料, 咖啡豆制成</t>
  </si>
  <si>
    <t>Cà phê</t>
  </si>
  <si>
    <t>Wǒ měitiān zǎoshang hē yī bēi kāfēi</t>
  </si>
  <si>
    <t>Mỗi sáng tôi uống một tách cà phê</t>
  </si>
  <si>
    <t>Ca phê</t>
  </si>
  <si>
    <t>Ngã mỗi thiên tảo thượng hát nhất bôi ca phê</t>
  </si>
  <si>
    <t>开发</t>
  </si>
  <si>
    <t>kāifā</t>
  </si>
  <si>
    <t>开辟, 发展新的资源</t>
  </si>
  <si>
    <t>Khai thác, phát triển</t>
  </si>
  <si>
    <t>Zhège gōngsī zhuānzhù yú ruǎnjiàn kāifā</t>
  </si>
  <si>
    <t>Công ty này tập trung vào phát triển phần mềm</t>
  </si>
  <si>
    <t>Khai phát</t>
  </si>
  <si>
    <t>Giá cá công ty chuyên chú vu nhuyễn kiện khai phát</t>
  </si>
  <si>
    <t>开放</t>
  </si>
  <si>
    <t>kāifàng</t>
  </si>
  <si>
    <t>对外开放, 不限制</t>
  </si>
  <si>
    <t>Mở cửa, cởi mở</t>
  </si>
  <si>
    <t>Gōngyuán měitiān zǎoshang liù diǎn kāifàng</t>
  </si>
  <si>
    <t>Công viên mở cửa lúc sáu giờ sáng mỗi ngày</t>
  </si>
  <si>
    <t>Khai phóng</t>
  </si>
  <si>
    <t>Công viên mỗi thiên tảo thượng lục điểm khai phóng</t>
  </si>
  <si>
    <t>开始</t>
  </si>
  <si>
    <t>kāishǐ</t>
  </si>
  <si>
    <t>起头, 开端</t>
  </si>
  <si>
    <t>Bắt đầu</t>
  </si>
  <si>
    <t>Huìyì jiǔ diǎn zhōng kāishǐ</t>
  </si>
  <si>
    <t>Cuộc họp bắt đầu lúc chín giờ</t>
  </si>
  <si>
    <t>Khai thủy</t>
  </si>
  <si>
    <t>Hội nghị cửu điểm chung khai thủy</t>
  </si>
  <si>
    <t>开业</t>
  </si>
  <si>
    <t>kāiyè</t>
  </si>
  <si>
    <t>商店或企业开始营业</t>
  </si>
  <si>
    <t>Khai trương</t>
  </si>
  <si>
    <t>Zhè jiā xīn cāntīng xià gè yuè kāiyè</t>
  </si>
  <si>
    <t>Nhà hàng mới này sẽ khai trương vào tháng sau</t>
  </si>
  <si>
    <t>Khai nghiệp</t>
  </si>
  <si>
    <t>Giá gia tân xan thính hạ cá nguyệt khai nghiệp</t>
  </si>
  <si>
    <t>开展</t>
  </si>
  <si>
    <t>kāizhǎn</t>
  </si>
  <si>
    <t>进行, 推动</t>
  </si>
  <si>
    <t>Triển khai</t>
  </si>
  <si>
    <t>Wǒmen xūyào kāizhǎn xīn de xiàngmù</t>
  </si>
  <si>
    <t>Chúng ta cần triển khai dự án mới</t>
  </si>
  <si>
    <t>Khai triển</t>
  </si>
  <si>
    <t>Ngã môn nhu yếu khai triển tân đích hạng mục</t>
  </si>
  <si>
    <t>看起来</t>
  </si>
  <si>
    <t>kàn qǐlái</t>
  </si>
  <si>
    <t>外观, 视觉感受</t>
  </si>
  <si>
    <t>Có vẻ như, nhìn có vẻ</t>
  </si>
  <si>
    <t>Tā kàn qǐlái hěn píjuàn</t>
  </si>
  <si>
    <t>Anh ấy trông có vẻ rất mệt mỏi</t>
  </si>
  <si>
    <t>Khán khởi lai</t>
  </si>
  <si>
    <t>Tha khán khởi lai ngận bì quyện</t>
  </si>
  <si>
    <t>看上去</t>
  </si>
  <si>
    <t>kàn shàngqù</t>
  </si>
  <si>
    <t>视觉的印象</t>
  </si>
  <si>
    <t>Trông có vẻ</t>
  </si>
  <si>
    <t>Zhège wèntí kàn shàngqù hěn jiǎndān</t>
  </si>
  <si>
    <t>Vấn đề này trông có vẻ rất đơn giản</t>
  </si>
  <si>
    <t>Khán thượng khứ</t>
  </si>
  <si>
    <t>Giá cá vấn đề khán thượng khứ ngận giản đơn</t>
  </si>
  <si>
    <t>考验</t>
  </si>
  <si>
    <t>kǎoyàn</t>
  </si>
  <si>
    <t>测试, 检验</t>
  </si>
  <si>
    <t>Thử thách, kiểm nghiệm</t>
  </si>
  <si>
    <t>Zhè cì rènwù shì duì wǒmen de kǎoyàn</t>
  </si>
  <si>
    <t>Nhiệm vụ lần này là một thử thách đối với chúng ta</t>
  </si>
  <si>
    <t>Khảo nghiệm</t>
  </si>
  <si>
    <t>Giá thứ nhiệm vụ thị đối ngã môn đích khảo nghiệm</t>
  </si>
  <si>
    <t>科技</t>
  </si>
  <si>
    <t>kējì</t>
  </si>
  <si>
    <t>科学技术</t>
  </si>
  <si>
    <t>Khoa học công nghệ</t>
  </si>
  <si>
    <t>Kējì fāzhǎn gǎibiàn le wǒmen de shēnghuó</t>
  </si>
  <si>
    <t>Sự phát triển của khoa học công nghệ đã thay đổi cuộc sống của chúng ta</t>
  </si>
  <si>
    <t>Khoa kỹ</t>
  </si>
  <si>
    <t>Khoa kỹ phát triển cải biến liễu ngã môn đích sinh hoạt</t>
  </si>
  <si>
    <t>可靠</t>
  </si>
  <si>
    <t>kěkào</t>
  </si>
  <si>
    <t>值得信任的</t>
  </si>
  <si>
    <t>Đáng tin cậy</t>
  </si>
  <si>
    <t>Tā shì yī gè fēicháng kěkào de péngyǒu</t>
  </si>
  <si>
    <t>Anh ấy là một người bạn rất đáng tin cậy</t>
  </si>
  <si>
    <t>Khả kháo</t>
  </si>
  <si>
    <t>Tha thị nhất cá phi thường khả kháo đích bằng hữu</t>
  </si>
  <si>
    <t>可乐</t>
  </si>
  <si>
    <t>kělè</t>
  </si>
  <si>
    <t>一种碳酸饮料</t>
  </si>
  <si>
    <t>Nước ngọt có ga (Coca-Cola)</t>
  </si>
  <si>
    <t>Wǒ xǐhuān hē bīng kělè</t>
  </si>
  <si>
    <t>Tôi thích uống Coca-Cola đá lạnh</t>
  </si>
  <si>
    <t>Khả lạc</t>
  </si>
  <si>
    <t>Ngã hỉ hoan hát băng khả lạc</t>
  </si>
  <si>
    <t>克服</t>
  </si>
  <si>
    <t>kèfú</t>
  </si>
  <si>
    <t>战胜困难</t>
  </si>
  <si>
    <t>Khắc phục, vượt qua</t>
  </si>
  <si>
    <t>Wǒmen yào kèfú suǒyǒu de kùnnán</t>
  </si>
  <si>
    <t>Chúng ta phải vượt qua mọi khó khăn</t>
  </si>
  <si>
    <t>Khắc phục</t>
  </si>
  <si>
    <t>Ngã môn yếu khắc phục sở hữu đích khốn nan</t>
  </si>
  <si>
    <t>客观</t>
  </si>
  <si>
    <t>kèguān</t>
  </si>
  <si>
    <t>公正的, 不带偏见的</t>
  </si>
  <si>
    <t>Khách quan</t>
  </si>
  <si>
    <t>Wǒmen yīnggāi kèguān kàndài zhège wèntí</t>
  </si>
  <si>
    <t>Chúng ta nên nhìn nhận vấn đề này một cách khách quan</t>
  </si>
  <si>
    <t>Ngã môn ưng cai khách quan khán đãi giá cá vấn đề</t>
  </si>
  <si>
    <t>kèchéng</t>
  </si>
  <si>
    <t>学习的内容, 教学安排</t>
  </si>
  <si>
    <t>Khóa học, chương trình học</t>
  </si>
  <si>
    <t>Zhè xuéqī de kèchéng hěn jǐnzhāng</t>
  </si>
  <si>
    <t>Chương trình học kỳ này rất căng thẳng</t>
  </si>
  <si>
    <t>Khóa trình</t>
  </si>
  <si>
    <t>Giá học kỳ đích khóa trình ngận khẩn trương</t>
  </si>
  <si>
    <t>空</t>
  </si>
  <si>
    <t>kōng</t>
  </si>
  <si>
    <t>没有内容的, 空荡荡的</t>
  </si>
  <si>
    <t>Trống rỗng</t>
  </si>
  <si>
    <t>Fángjiān lǐ kōngkōng de, méiyǒu jiājù</t>
  </si>
  <si>
    <t>Phòng trống rỗng, không có đồ đạc</t>
  </si>
  <si>
    <t>Không</t>
  </si>
  <si>
    <t>Phòng gian lý không không đích, một hữu gia cụ</t>
  </si>
  <si>
    <t>空调</t>
  </si>
  <si>
    <t>kōngtiáo</t>
  </si>
  <si>
    <t>空气调节器</t>
  </si>
  <si>
    <t>Máy điều hòa</t>
  </si>
  <si>
    <t>Xiàtiān lí bù kāi kōngtiáo</t>
  </si>
  <si>
    <t>Mùa hè không thể thiếu điều hòa</t>
  </si>
  <si>
    <t>Không điều</t>
  </si>
  <si>
    <t>Hạ thiên ly bất khai không điều</t>
  </si>
  <si>
    <t>恐怕</t>
  </si>
  <si>
    <t>kǒngpà</t>
  </si>
  <si>
    <t>担心, 可能</t>
  </si>
  <si>
    <t>E rằng, lo rằng</t>
  </si>
  <si>
    <t>Jīntiān kǒngpà yào xià yǔ</t>
  </si>
  <si>
    <t>E rằng hôm nay sẽ mưa</t>
  </si>
  <si>
    <t>Khủng phạ</t>
  </si>
  <si>
    <t>Kim thiên khủng phạ yếu hạ vũ</t>
  </si>
  <si>
    <t>孔儿</t>
  </si>
  <si>
    <t>kǒngr</t>
  </si>
  <si>
    <t>小洞, 小孔</t>
  </si>
  <si>
    <t>Lỗ nhỏ, cái lỗ</t>
  </si>
  <si>
    <t>Qiáng shàng yǒu yī gè xiǎo kǒngr</t>
  </si>
  <si>
    <t>Trên tường có một cái lỗ nhỏ</t>
  </si>
  <si>
    <t>Khổng nhi</t>
  </si>
  <si>
    <t>Tường thượng hữu nhất cá tiểu khổng nhi</t>
  </si>
  <si>
    <t>夸张</t>
  </si>
  <si>
    <t>kuāzhāng</t>
  </si>
  <si>
    <t>过度的表现, 夸大</t>
  </si>
  <si>
    <t>Phóng đại, cường điệu</t>
  </si>
  <si>
    <t>Tā de shuōfǎ yǒudiǎn kuāzhāng</t>
  </si>
  <si>
    <t>Cách nói của anh ấy có chút phóng đại</t>
  </si>
  <si>
    <t>Khoa trương</t>
  </si>
  <si>
    <t>Tha đích thuyết pháp hữu điểm khoa trương</t>
  </si>
  <si>
    <t>快速</t>
  </si>
  <si>
    <t>kuàisù</t>
  </si>
  <si>
    <t>很快的速度, 迅速</t>
  </si>
  <si>
    <t>Hùliánwǎng de fāzhǎn fēicháng kuàisù</t>
  </si>
  <si>
    <t>Sự phát triển của Internet rất nhanh chóng</t>
  </si>
  <si>
    <t>Khoái tốc</t>
  </si>
  <si>
    <t>Hỗ liên võng đích phát triển phi thường khoái tốc</t>
  </si>
  <si>
    <t>困</t>
  </si>
  <si>
    <t>kùn</t>
  </si>
  <si>
    <t>困难, 困倦</t>
  </si>
  <si>
    <t>Wǒ yǒudiǎn kùn le</t>
  </si>
  <si>
    <t>Tôi hơi buồn ngủ rồi</t>
  </si>
  <si>
    <t>Khốn</t>
  </si>
  <si>
    <t>Ngã hữu điểm khốn liễu</t>
  </si>
  <si>
    <t>困难</t>
  </si>
  <si>
    <t>kùnnán</t>
  </si>
  <si>
    <t>不容易的, 难以克服的</t>
  </si>
  <si>
    <t>Khó khăn</t>
  </si>
  <si>
    <t>Tā zài gōngzuò zhōng yùdào le yīxiē kùnnán</t>
  </si>
  <si>
    <t>Anh ấy đã gặp một số khó khăn trong công việc</t>
  </si>
  <si>
    <t>Khốn nan</t>
  </si>
  <si>
    <t>Tha tại công tác trung ngộ đáo liễu nhất tá khốn nan</t>
  </si>
  <si>
    <t>浪费</t>
  </si>
  <si>
    <t>làngfèi</t>
  </si>
  <si>
    <t>无谓的花费, 不节约</t>
  </si>
  <si>
    <t>Lãng phí</t>
  </si>
  <si>
    <t>Bùyào làngfèi shíwù</t>
  </si>
  <si>
    <t>Đừng lãng phí thức ăn</t>
  </si>
  <si>
    <t>Bất yếu lãng phí thực vật</t>
  </si>
  <si>
    <t>老百姓</t>
  </si>
  <si>
    <t>lǎobǎixìng</t>
  </si>
  <si>
    <t>普通民众, 一般人</t>
  </si>
  <si>
    <t>Zhèngfǔ yīnggāi guānxīn lǎobǎixìng de shēnghuó</t>
  </si>
  <si>
    <t>Chính phủ nên quan tâm đến đời sống của người dân</t>
  </si>
  <si>
    <t>Lão bách tính</t>
  </si>
  <si>
    <t>Chính phủ ưng cai quan tâm lão bách tính đích sinh hoạt</t>
  </si>
  <si>
    <t>老板</t>
  </si>
  <si>
    <t>lǎobǎn</t>
  </si>
  <si>
    <t>企业的负责人, 雇主</t>
  </si>
  <si>
    <t>Ông chủ, chủ doanh nghiệp</t>
  </si>
  <si>
    <t>Tā shì zhè jiā gōngsī de lǎobǎn</t>
  </si>
  <si>
    <t>Anh ấy là ông chủ của công ty này</t>
  </si>
  <si>
    <t>Lão bản</t>
  </si>
  <si>
    <t>Tha thị giá gia công ty đích lão bản</t>
  </si>
  <si>
    <t>老太太</t>
  </si>
  <si>
    <t>lǎotàitai</t>
  </si>
  <si>
    <t>年长的女士</t>
  </si>
  <si>
    <t>Bà lão, bà cụ</t>
  </si>
  <si>
    <t>Nà wèi lǎotàitai fēicháng cíxiáng</t>
  </si>
  <si>
    <t>Bà lão đó rất hiền hậu</t>
  </si>
  <si>
    <t>Lão thái thái</t>
  </si>
  <si>
    <t>Na vị lão thái thái phi thường từ tường</t>
  </si>
  <si>
    <t>老头儿</t>
  </si>
  <si>
    <t>lǎotóur</t>
  </si>
  <si>
    <t>年长的男人</t>
  </si>
  <si>
    <t>Ông lão, cụ ông</t>
  </si>
  <si>
    <t>Zhège cūnzi lǐ yǒu hěn duō lǎotóur</t>
  </si>
  <si>
    <t>Trong làng này có nhiều cụ ông</t>
  </si>
  <si>
    <t>Lão đầu nhi</t>
  </si>
  <si>
    <t>Giá cá thôn tử lý hữu ngận đa lão đầu nhi</t>
  </si>
  <si>
    <t>乐</t>
  </si>
  <si>
    <t>lè</t>
  </si>
  <si>
    <t>快乐, 高兴</t>
  </si>
  <si>
    <t>Vui vẻ, hạnh phúc</t>
  </si>
  <si>
    <t>Tāmen zài yīqǐ hěn kuàilè</t>
  </si>
  <si>
    <t>Họ ở bên nhau rất vui vẻ</t>
  </si>
  <si>
    <t>Lạc</t>
  </si>
  <si>
    <t>Tha môn tại nhất khởi ngận khoái lạc</t>
  </si>
  <si>
    <t>乐观</t>
  </si>
  <si>
    <t>lèguān</t>
  </si>
  <si>
    <t>积极向上的态度</t>
  </si>
  <si>
    <t>Lạc quan</t>
  </si>
  <si>
    <t>Tā duì wèilái chōngmǎn le lèguān</t>
  </si>
  <si>
    <t>Anh ấy tràn đầy lạc quan về tương lai</t>
  </si>
  <si>
    <t>Tha đối vị lai sung mãn liễu lạc quan</t>
  </si>
  <si>
    <t>类</t>
  </si>
  <si>
    <t>类型, 种类</t>
  </si>
  <si>
    <t>Loại, thể loại</t>
  </si>
  <si>
    <t>Zhè zhǒng lèi de diànyǐng wǒ bù tài xǐhuān</t>
  </si>
  <si>
    <t>Tôi không thích loại phim này lắm</t>
  </si>
  <si>
    <t>Loại</t>
  </si>
  <si>
    <t>Giá chủng loại đích điện ảnh ngã bất thái hỉ hoan</t>
  </si>
  <si>
    <t>类似</t>
  </si>
  <si>
    <t>lèisì</t>
  </si>
  <si>
    <t>相似, 类同</t>
  </si>
  <si>
    <t>Tương tự, giống nhau</t>
  </si>
  <si>
    <t>Zhège wèntí hé shàng cì de lèisì</t>
  </si>
  <si>
    <t>Vấn đề này tương tự với lần trước</t>
  </si>
  <si>
    <t>Loại tự</t>
  </si>
  <si>
    <t>Giá cá vấn đề hòa thượng thứ đích loại tự</t>
  </si>
  <si>
    <t>离婚</t>
  </si>
  <si>
    <t>líhūn</t>
  </si>
  <si>
    <t>解除婚姻关系</t>
  </si>
  <si>
    <t>Ly hôn</t>
  </si>
  <si>
    <t>Tāmen juédìng líhūn</t>
  </si>
  <si>
    <t>Họ quyết định ly hôn</t>
  </si>
  <si>
    <t>Tha môn quyết định ly hôn</t>
  </si>
  <si>
    <t>lǐmiàn</t>
  </si>
  <si>
    <t>内部, 内在</t>
  </si>
  <si>
    <t>Bên trong</t>
  </si>
  <si>
    <t>Hézi lǐmiàn yǒu yīxiē tángguǒ</t>
  </si>
  <si>
    <t>Bên trong hộp có một ít kẹo</t>
  </si>
  <si>
    <t>Lý diện</t>
  </si>
  <si>
    <t>Hạp tử lý diện hữu nhất tá đường quả</t>
  </si>
  <si>
    <t>理发</t>
  </si>
  <si>
    <t>lǐfà</t>
  </si>
  <si>
    <t>剪头发, 理发店服务</t>
  </si>
  <si>
    <t>Cắt tóc</t>
  </si>
  <si>
    <t>Wǒ jīntiān qù lǐfàdiàn lǐfà</t>
  </si>
  <si>
    <t>Hôm nay tôi đi cắt tóc ở tiệm</t>
  </si>
  <si>
    <t>Lý phát</t>
  </si>
  <si>
    <t>Ngã kim thiên khứ lý phát điếm lý phát</t>
  </si>
  <si>
    <t>lǐjiě</t>
  </si>
  <si>
    <t>懂得, 体会</t>
  </si>
  <si>
    <t>Hiểu, thấu hiểu</t>
  </si>
  <si>
    <t>Wǒ néng lǐjiě nǐ de gǎnshòu</t>
  </si>
  <si>
    <t>Tôi có thể hiểu được cảm xúc của bạn</t>
  </si>
  <si>
    <t>Lý giải</t>
  </si>
  <si>
    <t>Ngã năng lý giải nhĩ đích cảm thụ</t>
  </si>
  <si>
    <t>理论</t>
  </si>
  <si>
    <t>lǐlùn</t>
  </si>
  <si>
    <t>学术上的解释, 理性知识</t>
  </si>
  <si>
    <t>Lý luận</t>
  </si>
  <si>
    <t>Tā de lǐlùn hěn yǒu shuōfúlì</t>
  </si>
  <si>
    <t>Lý luận của anh ấy rất thuyết phục</t>
  </si>
  <si>
    <t>Tha đích lý luận ngận hữu thuyết phục lực</t>
  </si>
  <si>
    <t>理由</t>
  </si>
  <si>
    <t>lǐyóu</t>
  </si>
  <si>
    <t>原因, 借口</t>
  </si>
  <si>
    <t>Lý do</t>
  </si>
  <si>
    <t>你有什么理由迟到？</t>
  </si>
  <si>
    <t>Nǐ yǒu shénme lǐyóu chídào?</t>
  </si>
  <si>
    <t>Bạn có lý do gì để đến muộn?</t>
  </si>
  <si>
    <t>Nhĩ hữu thập ma lý do trì đáo?</t>
  </si>
  <si>
    <t>妳有什麼理由遲到？</t>
  </si>
  <si>
    <t>力</t>
  </si>
  <si>
    <t>lì</t>
  </si>
  <si>
    <t>力量, 能量</t>
  </si>
  <si>
    <t>Sức lực, lực</t>
  </si>
  <si>
    <t>Tā yòng le hěn dà de lì tuī kāi mén</t>
  </si>
  <si>
    <t>Anh ấy đã dùng rất nhiều sức để đẩy cửa ra</t>
  </si>
  <si>
    <t>Lực</t>
  </si>
  <si>
    <t>Tha dụng liễu ngận đại đích lực thôi khai môn</t>
  </si>
  <si>
    <t>力量</t>
  </si>
  <si>
    <t>lìliàng</t>
  </si>
  <si>
    <t>力气, 力度</t>
  </si>
  <si>
    <t>Sức mạnh, lực lượng</t>
  </si>
  <si>
    <t>Tuánjié de lìliàng shì wúqióng de</t>
  </si>
  <si>
    <t>Sức mạnh của sự đoàn kết là vô tận</t>
  </si>
  <si>
    <t>Lực lượng</t>
  </si>
  <si>
    <t>Đoàn kết đích lực lượng thị vô cùng đích</t>
  </si>
  <si>
    <t>lìkè</t>
  </si>
  <si>
    <t>马上, 立即</t>
  </si>
  <si>
    <t>Ngay lập tức</t>
  </si>
  <si>
    <t>Wǒmen lìkè chūfā</t>
  </si>
  <si>
    <t>Chúng ta xuất phát ngay lập tức</t>
  </si>
  <si>
    <t>Lập khắc</t>
  </si>
  <si>
    <t>Ngã môn lập khắc xuất phát</t>
  </si>
  <si>
    <t>利用</t>
  </si>
  <si>
    <t>lìyòng</t>
  </si>
  <si>
    <t>使用, 应用</t>
  </si>
  <si>
    <t>Sử dụng, tận dụng</t>
  </si>
  <si>
    <t>Wǒmen yīnggāi chōngfèn lìyòng shíjiān</t>
  </si>
  <si>
    <t>Chúng ta nên tận dụng tối đa thời gian</t>
  </si>
  <si>
    <t>Lợi dụng</t>
  </si>
  <si>
    <t>Ngã môn ưng cai sung phân lợi dụng thời gian</t>
  </si>
  <si>
    <t>连</t>
  </si>
  <si>
    <t>lián</t>
  </si>
  <si>
    <t>接连, 连接</t>
  </si>
  <si>
    <t>Liên tục, liền kề</t>
  </si>
  <si>
    <t>Tā lián chī le sān wǎn fàn</t>
  </si>
  <si>
    <t>Anh ấy đã ăn liền ba bát cơm</t>
  </si>
  <si>
    <t>Liên</t>
  </si>
  <si>
    <t>Tha liên thực liễu tam oản phạn</t>
  </si>
  <si>
    <t>连忙</t>
  </si>
  <si>
    <t>liánmáng</t>
  </si>
  <si>
    <t>赶紧, 迅速</t>
  </si>
  <si>
    <t>Vội vàng, nhanh chóng</t>
  </si>
  <si>
    <t>Tā liánmáng huídá wèntí</t>
  </si>
  <si>
    <t>Cô ấy vội vàng trả lời câu hỏi</t>
  </si>
  <si>
    <t>Liên mang</t>
  </si>
  <si>
    <t>Tha liên mang hồi đáp vấn đề</t>
  </si>
  <si>
    <t>连续</t>
  </si>
  <si>
    <t>liánxù</t>
  </si>
  <si>
    <t>不间断地, 接连</t>
  </si>
  <si>
    <t>Liên tục</t>
  </si>
  <si>
    <t>Tā yǐjīng liánxù gōngzuò le shí gè xiǎoshí</t>
  </si>
  <si>
    <t>Anh ấy đã làm việc liên tục trong mười giờ</t>
  </si>
  <si>
    <t>Tha dĩ kinh liên tục công tác liễu thập cá tiểu thời</t>
  </si>
  <si>
    <t>连续剧</t>
  </si>
  <si>
    <t>liánxùjù</t>
  </si>
  <si>
    <t>电视剧, 连载的剧情</t>
  </si>
  <si>
    <t>Phim truyền hình dài tập</t>
  </si>
  <si>
    <t>Zhè bù liánxùjù hěn shòu huānyíng</t>
  </si>
  <si>
    <t>Bộ phim truyền hình dài tập này rất được ưa chuộng</t>
  </si>
  <si>
    <t>Liên tục kịch</t>
  </si>
  <si>
    <t>Giá bộ liên tục kịch ngận thụ hoan nghênh</t>
  </si>
  <si>
    <t>联合</t>
  </si>
  <si>
    <t>liánhé</t>
  </si>
  <si>
    <t>合作, 联手</t>
  </si>
  <si>
    <t>Liên hợp, hợp tác</t>
  </si>
  <si>
    <t>Liǎng jiā gōngsī liánhé kāifā le zhège chǎnpǐn</t>
  </si>
  <si>
    <t>Hai công ty đã hợp tác phát triển sản phẩm này</t>
  </si>
  <si>
    <t>Liên hợp</t>
  </si>
  <si>
    <t>Lưỡng gia công ty liên hợp khai phát liễu giá cá sản phẩm</t>
  </si>
  <si>
    <t>联合国</t>
  </si>
  <si>
    <t>Liánhéguó</t>
  </si>
  <si>
    <t>国际组织, 维护和平</t>
  </si>
  <si>
    <t>Liên Hiệp Quốc</t>
  </si>
  <si>
    <t>Liánhéguó zài quánqiú wéihù hépíng</t>
  </si>
  <si>
    <t>Liên Hiệp Quốc duy trì hòa bình trên toàn cầu</t>
  </si>
  <si>
    <t>Liên hợp quốc</t>
  </si>
  <si>
    <t>Liên hợp quốc tại toàn cầu duy hộ hòa bình</t>
  </si>
  <si>
    <t>联系</t>
  </si>
  <si>
    <t>liánxì</t>
  </si>
  <si>
    <t>互相沟通, 建立联系</t>
  </si>
  <si>
    <t>Liên hệ, liên lạc</t>
  </si>
  <si>
    <t>Qǐng jǐnkuài yǔ wǒ liánxì</t>
  </si>
  <si>
    <t>Vui lòng liên hệ với tôi sớm nhất có thể</t>
  </si>
  <si>
    <t>Liên hệ</t>
  </si>
  <si>
    <t>Thỉnh tận khoái dữ ngã liên hệ</t>
  </si>
  <si>
    <t>凉水</t>
  </si>
  <si>
    <t>liángshuǐ</t>
  </si>
  <si>
    <t>冷水, 低温的水</t>
  </si>
  <si>
    <t>Nước mát, nước lạnh</t>
  </si>
  <si>
    <t>Tiānqì rè shí wǒ xǐhuān hē liángshuǐ</t>
  </si>
  <si>
    <t>Khi trời nóng, tôi thích uống nước mát</t>
  </si>
  <si>
    <t>Lương thủy</t>
  </si>
  <si>
    <t>Thiên khí nhiệt thì ngã hỉ hoan hát lương thủy</t>
  </si>
  <si>
    <t>表示动作完成</t>
  </si>
  <si>
    <t>Đã, rồi</t>
  </si>
  <si>
    <t>Tā chīfàn le</t>
  </si>
  <si>
    <t>Anh ấy đã ăn cơm rồi</t>
  </si>
  <si>
    <t>Tha thực phạn liễu</t>
  </si>
  <si>
    <t>领</t>
  </si>
  <si>
    <t>lǐng</t>
  </si>
  <si>
    <t>带领, 指引</t>
  </si>
  <si>
    <t>Lǎoshī lǐng wǒmen qù cānguān bówùguǎn</t>
  </si>
  <si>
    <t>Giáo viên dẫn chúng tôi đi tham quan bảo tàng</t>
  </si>
  <si>
    <t>Lĩnh</t>
  </si>
  <si>
    <t>Lão sư lĩnh ngã môn khứ tham quan bác vật quán</t>
  </si>
  <si>
    <t>领导</t>
  </si>
  <si>
    <t>lǐngdǎo</t>
  </si>
  <si>
    <t>带头, 领导者</t>
  </si>
  <si>
    <t>Lãnh đạo</t>
  </si>
  <si>
    <t>Tā shì gōngsī de lǐngdǎo zhī yī</t>
  </si>
  <si>
    <t>Anh ấy là một trong những lãnh đạo của công ty</t>
  </si>
  <si>
    <t>Tha thị công ty đích lãnh đạo chi nhất</t>
  </si>
  <si>
    <t>领先</t>
  </si>
  <si>
    <t>lǐngxiān</t>
  </si>
  <si>
    <t>走在前面, 超过别人</t>
  </si>
  <si>
    <t>Dẫn đầu, đi trước</t>
  </si>
  <si>
    <t>Tā zài bǐsài zhōng yīzhí lǐngxiān</t>
  </si>
  <si>
    <t>Anh ấy luôn dẫn đầu trong cuộc thi</t>
  </si>
  <si>
    <t>Lĩnh tiên</t>
  </si>
  <si>
    <t>Tha tại bỉ tái trung nhất trực lĩnh tiên</t>
  </si>
  <si>
    <t>lìngwài</t>
  </si>
  <si>
    <t>还有, 此外</t>
  </si>
  <si>
    <t>Lìngwài yī gè wèntí shì shíjiān ānpái</t>
  </si>
  <si>
    <t>Một vấn đề khác là sự sắp xếp thời gian</t>
  </si>
  <si>
    <t>Lánh ngoại</t>
  </si>
  <si>
    <t>Lánh ngoại nhất cá vấn đề thị thời gian an bài</t>
  </si>
  <si>
    <t>另一方面</t>
  </si>
  <si>
    <t>lìng yī fāngmiàn</t>
  </si>
  <si>
    <t>其他的角度</t>
  </si>
  <si>
    <t>Mặt khác</t>
  </si>
  <si>
    <t>Lìng yī fāngmiàn, wǒmen xūyào kǎolǜ chéngběn</t>
  </si>
  <si>
    <t>Mặt khác, chúng ta cần xem xét chi phí</t>
  </si>
  <si>
    <t>Lánh nhất phương diện</t>
  </si>
  <si>
    <t>Lánh nhất phương diện, ngã môn nhu yếu khảo lự thành bổn</t>
  </si>
  <si>
    <t>留学</t>
  </si>
  <si>
    <t>liúxué</t>
  </si>
  <si>
    <t>在国外学习</t>
  </si>
  <si>
    <t>Du học</t>
  </si>
  <si>
    <t>Tā dǎsuàn míngnián qù Měiguó liúxué</t>
  </si>
  <si>
    <t>Anh ấy dự định đi du học ở Mỹ vào năm tới</t>
  </si>
  <si>
    <t>Lưu học</t>
  </si>
  <si>
    <t>Tha đả toán minh niên khứ Mỹ quốc lưu học</t>
  </si>
  <si>
    <t>龙</t>
  </si>
  <si>
    <t>lóng</t>
  </si>
  <si>
    <t>传说中的动物, 象征权力</t>
  </si>
  <si>
    <t>Rồng</t>
  </si>
  <si>
    <t>Zhōngguó wénhuà zhōng lóng shì jíxiáng de xiàngzhēng</t>
  </si>
  <si>
    <t>Trong văn hóa Trung Quốc, rồng là biểu tượng của sự may mắn</t>
  </si>
  <si>
    <t>Long</t>
  </si>
  <si>
    <t>Trung Quốc văn hóa trung long thị cát tường đích tượng trưng</t>
  </si>
  <si>
    <t>录</t>
  </si>
  <si>
    <t>记录, 录下</t>
  </si>
  <si>
    <t>Wǒmen bǎ huìyì nèiróng lù xià lái</t>
  </si>
  <si>
    <t>Chúng tôi đã ghi lại nội dung cuộc họp</t>
  </si>
  <si>
    <t>录音</t>
  </si>
  <si>
    <t>lùyīn</t>
  </si>
  <si>
    <t>录制声音</t>
  </si>
  <si>
    <t>Ghi âm</t>
  </si>
  <si>
    <t>Qǐng bùyào zài huìyì zhōng lùyīn</t>
  </si>
  <si>
    <t>Vui lòng không ghi âm trong cuộc họp</t>
  </si>
  <si>
    <t>Lục âm</t>
  </si>
  <si>
    <t>Thỉnh bất yếu tại hội nghị trung lục âm</t>
  </si>
  <si>
    <t>路线</t>
  </si>
  <si>
    <t>lùxiàn</t>
  </si>
  <si>
    <t>行走的路线, 道路</t>
  </si>
  <si>
    <t>Lộ trình, tuyến đường</t>
  </si>
  <si>
    <t>Wǒmen xūyào guīhuà lǚxíng de lùxiàn</t>
  </si>
  <si>
    <t>Chúng ta cần lên kế hoạch cho lộ trình du lịch</t>
  </si>
  <si>
    <t>Lộ tuyến</t>
  </si>
  <si>
    <t>Ngã môn nhu yếu quy hoạch lữ hành đích lộ tuyến</t>
  </si>
  <si>
    <t>旅馆</t>
  </si>
  <si>
    <t>lǚguǎn</t>
  </si>
  <si>
    <t>提供住宿的地方</t>
  </si>
  <si>
    <t>Nhà nghỉ, khách sạn</t>
  </si>
  <si>
    <t>Zhège lǚguǎn fēicháng shūshì</t>
  </si>
  <si>
    <t>Nhà nghỉ này rất thoải mái</t>
  </si>
  <si>
    <t>Lữ quán</t>
  </si>
  <si>
    <t>Giá cá lữ quán phi thường thư thích</t>
  </si>
  <si>
    <t>旅行社</t>
  </si>
  <si>
    <t>lǚxíngshè</t>
  </si>
  <si>
    <t>提供旅行服务的公司</t>
  </si>
  <si>
    <t>Công ty du lịch</t>
  </si>
  <si>
    <t>Wǒmen tōngguò lǚxíngshè yùdìng le jīpiào</t>
  </si>
  <si>
    <t>Chúng tôi đã đặt vé máy bay thông qua công ty du lịch</t>
  </si>
  <si>
    <t>Lữ hành xã</t>
  </si>
  <si>
    <t>Ngã môn thông qua lữ hành xã dự định liễu cơ phiếu</t>
  </si>
  <si>
    <t>绿茶</t>
  </si>
  <si>
    <t>lǜchá</t>
  </si>
  <si>
    <t>一种未发酵的茶叶</t>
  </si>
  <si>
    <t>Trà xanh</t>
  </si>
  <si>
    <t>Lǜchá duì jiànkāng yǒu hěn duō hǎochù</t>
  </si>
  <si>
    <t>Trà xanh có nhiều lợi ích cho sức khỏe</t>
  </si>
  <si>
    <t>Lục trà</t>
  </si>
  <si>
    <t>Lục trà đối kiện khang hữu ngận đa hảo xứ</t>
  </si>
  <si>
    <t>乱</t>
  </si>
  <si>
    <t>luàn</t>
  </si>
  <si>
    <t>无秩序, 混乱</t>
  </si>
  <si>
    <t>Lộn xộn, hỗn loạn</t>
  </si>
  <si>
    <t>Fángjiān lǐ dōngxī luànqībāzāo de</t>
  </si>
  <si>
    <t>Đồ đạc trong phòng rất lộn xộn</t>
  </si>
  <si>
    <t>Loạn</t>
  </si>
  <si>
    <t>Phòng gian lý đông tây loạn thất bát tao đích</t>
  </si>
  <si>
    <t>落后</t>
  </si>
  <si>
    <t>luòhòu</t>
  </si>
  <si>
    <t>比别人差, 发展慢</t>
  </si>
  <si>
    <t>Tụt hậu, lạc hậu</t>
  </si>
  <si>
    <t>Zhège dìqū de jīngjì fāzhǎn bǐjiào luòhòu</t>
  </si>
  <si>
    <t>Sự phát triển kinh tế của khu vực này tương đối lạc hậu</t>
  </si>
  <si>
    <t>Lạc hậu</t>
  </si>
  <si>
    <t>Giá cá địa khu đích kinh tế phát triển tỷ giáo lạc hậu</t>
  </si>
  <si>
    <t>麻烦</t>
  </si>
  <si>
    <t>máfan</t>
  </si>
  <si>
    <t>复杂, 不方便的事</t>
  </si>
  <si>
    <t>Phiền phức</t>
  </si>
  <si>
    <t>Bàoqiàn, gěi nǐ dàilái le máfan</t>
  </si>
  <si>
    <t>Xin lỗi vì đã làm phiền bạn</t>
  </si>
  <si>
    <t>Ma phiền</t>
  </si>
  <si>
    <t>Bão khiển, cấp nhĩ đái lai liễu ma phiền</t>
  </si>
  <si>
    <t>马</t>
  </si>
  <si>
    <t>mǎ</t>
  </si>
  <si>
    <t>一种动物, 四条腿的动物</t>
  </si>
  <si>
    <t>Con ngựa</t>
  </si>
  <si>
    <t>Tā qí zhe mǎ zài cǎoyuán shàng bēnchí</t>
  </si>
  <si>
    <t>Anh ấy cưỡi ngựa phi nhanh trên thảo nguyên</t>
  </si>
  <si>
    <t>Mã</t>
  </si>
  <si>
    <t>Tha kỵ trước mã tại thảo nguyên thượng bôn trì</t>
  </si>
  <si>
    <t>满足</t>
  </si>
  <si>
    <t>mǎnzú</t>
  </si>
  <si>
    <t>感到足够, 达到要求</t>
  </si>
  <si>
    <t>Thỏa mãn, hài lòng</t>
  </si>
  <si>
    <t>Gùkè de mǎnyì shì wǒmen de zuì dà mǎnzú</t>
  </si>
  <si>
    <t>Sự hài lòng của khách hàng là thỏa mãn lớn nhất của chúng tôi</t>
  </si>
  <si>
    <t>Mãn túc</t>
  </si>
  <si>
    <t>Cố khách đích mãn ý thị ngã môn đích tối đại mãn túc</t>
  </si>
  <si>
    <t>慢慢</t>
  </si>
  <si>
    <t>mànmàn</t>
  </si>
  <si>
    <t>不快的, 缓慢的</t>
  </si>
  <si>
    <t>Từ từ, chậm rãi</t>
  </si>
  <si>
    <t>Qǐng mànmàn xiǎngyòng zhè dùn wǎncān</t>
  </si>
  <si>
    <t>Hãy từ từ thưởng thức bữa tối này</t>
  </si>
  <si>
    <t>Mạn mạn</t>
  </si>
  <si>
    <t>Thỉnh mạn mạn hưởng dụng giá đốn vãn xan</t>
  </si>
  <si>
    <t>细软的毛发, 动物的皮毛</t>
  </si>
  <si>
    <t>Lông, tóc</t>
  </si>
  <si>
    <t>Zhè zhǐ māo de máo hěn róuruǎn</t>
  </si>
  <si>
    <t>Giá chỉ miêu đích mao ngận nhu nhuyễn</t>
  </si>
  <si>
    <t>毛病</t>
  </si>
  <si>
    <t>máobìng</t>
  </si>
  <si>
    <t>缺点, 问题</t>
  </si>
  <si>
    <t>Tā yǒuxiē huài máobìng xūyào gǎizhèng</t>
  </si>
  <si>
    <t>Anh ấy có một số thói xấu cần phải sửa</t>
  </si>
  <si>
    <t>Mao bệnh</t>
  </si>
  <si>
    <t>Tha hữu tá hoại mao bệnh nhu yếu cải chính</t>
  </si>
  <si>
    <t>没用</t>
  </si>
  <si>
    <t>méiyòng</t>
  </si>
  <si>
    <t>无用, 不起作用</t>
  </si>
  <si>
    <t>Không có ích, vô dụng</t>
  </si>
  <si>
    <t>Zhè bǎ yàoshi xiànzài méiyòng le</t>
  </si>
  <si>
    <t>Chìa khóa này bây giờ không còn sử dụng được nữa</t>
  </si>
  <si>
    <t>Một dụng</t>
  </si>
  <si>
    <t>Giá bả thiết thị hiện tại một dụng liễu</t>
  </si>
  <si>
    <t>媒体</t>
  </si>
  <si>
    <t>méitǐ</t>
  </si>
  <si>
    <t>报纸, 电视, 网络等传播信息的方式</t>
  </si>
  <si>
    <t>Truyền thông, phương tiện truyền thông</t>
  </si>
  <si>
    <t>Méitǐ duì shìjiàn jìnxíng le guǎngfàn bàodào</t>
  </si>
  <si>
    <t>Truyền thông đã đưa tin rộng rãi về sự việc</t>
  </si>
  <si>
    <t>Môi thể</t>
  </si>
  <si>
    <t>Môi thể đối sự kiện tiến hành liễu quảng phiếm báo đạo</t>
  </si>
  <si>
    <t>每</t>
  </si>
  <si>
    <t>měi</t>
  </si>
  <si>
    <t>每一个, 每次</t>
  </si>
  <si>
    <t>Mỗi, mọi</t>
  </si>
  <si>
    <t>Měitiān wǒ dōu qù pǎobù</t>
  </si>
  <si>
    <t>Mỗi ngày tôi đều đi chạy bộ</t>
  </si>
  <si>
    <t>Mỗi</t>
  </si>
  <si>
    <t>Mỗi thiên ngã đô khứ bào bộ</t>
  </si>
  <si>
    <t>美</t>
  </si>
  <si>
    <t>漂亮的, 好看的</t>
  </si>
  <si>
    <t>Đẹp, mỹ</t>
  </si>
  <si>
    <t>Tā de xiàoróng hěn měi</t>
  </si>
  <si>
    <t>Nụ cười của cô ấy rất đẹp</t>
  </si>
  <si>
    <t>Mỹ</t>
  </si>
  <si>
    <t>Tha đích tiếu dung ngận mỹ</t>
  </si>
  <si>
    <t>美好</t>
  </si>
  <si>
    <t>měihǎo</t>
  </si>
  <si>
    <t>美丽而且令人向往的</t>
  </si>
  <si>
    <t>Wǒmen yīqǐ dùguò le měihǎo de shíguāng</t>
  </si>
  <si>
    <t>Chúng tôi đã trải qua thời gian tươi đẹp cùng nhau</t>
  </si>
  <si>
    <t>Mỹ hảo</t>
  </si>
  <si>
    <t>Ngã môn nhất khởi độ quá liễu mỹ hảo đích thời quang</t>
  </si>
  <si>
    <t>měilì</t>
  </si>
  <si>
    <t>漂亮, 好看</t>
  </si>
  <si>
    <t>Xinh đẹp</t>
  </si>
  <si>
    <t>Zhège chéngshì fēicháng měilì</t>
  </si>
  <si>
    <t>Thành phố này rất xinh đẹp</t>
  </si>
  <si>
    <t>Mỹ lệ</t>
  </si>
  <si>
    <t>Giá cá thành thị phi thường mỹ lệ</t>
  </si>
  <si>
    <t>美食</t>
  </si>
  <si>
    <t>měishí</t>
  </si>
  <si>
    <t>美味的食物</t>
  </si>
  <si>
    <t>Món ngon</t>
  </si>
  <si>
    <t>Zhè jiā cāntīng de měishí fēicháng yǒumíng</t>
  </si>
  <si>
    <t>Món ngon của nhà hàng này rất nổi tiếng</t>
  </si>
  <si>
    <t>Mỹ thực</t>
  </si>
  <si>
    <t>Giá gia xan thính đích mỹ thực phi thường hữu danh</t>
  </si>
  <si>
    <t>美术</t>
  </si>
  <si>
    <t>měishù</t>
  </si>
  <si>
    <t>绘画, 雕塑等艺术</t>
  </si>
  <si>
    <t>Mỹ thuật</t>
  </si>
  <si>
    <t>Wǒ xǐhuān xuéxí měishù</t>
  </si>
  <si>
    <t>Tôi thích học mỹ thuật</t>
  </si>
  <si>
    <t>Ngã hỉ hoan học tập mỹ thuật</t>
  </si>
  <si>
    <t>美元</t>
  </si>
  <si>
    <t>měiyuán</t>
  </si>
  <si>
    <t>美国的货币单位</t>
  </si>
  <si>
    <t>Đô la Mỹ</t>
  </si>
  <si>
    <t>Zhè jiàn yīfu xūyào 50 měiyuán</t>
  </si>
  <si>
    <t>Chiếc áo này giá 50 đô la Mỹ</t>
  </si>
  <si>
    <t>Mỹ nguyên</t>
  </si>
  <si>
    <t>Giá kiện y phục nhu yếu ngũ thập mỹ nguyên</t>
  </si>
  <si>
    <t>迷</t>
  </si>
  <si>
    <t>mí</t>
  </si>
  <si>
    <t>喜爱, 沉迷</t>
  </si>
  <si>
    <t>Người hâm mộ, mê mẩn</t>
  </si>
  <si>
    <t>Tā shì yī gè zúqiú mí</t>
  </si>
  <si>
    <t>Anh ấy là một người hâm mộ bóng đá</t>
  </si>
  <si>
    <t>Mê</t>
  </si>
  <si>
    <t>Tha thị nhất cá túc cầu mê</t>
  </si>
  <si>
    <t>一种粮食作物, 也用于长度单位</t>
  </si>
  <si>
    <t>Zhège fángjiān yǒu 20 píngfāng mǐ</t>
  </si>
  <si>
    <t>Phòng này rộng 20 mét vuông</t>
  </si>
  <si>
    <t>Giá cá phòng gian hữu nhị thập bình phương mễ</t>
  </si>
  <si>
    <t>面对</t>
  </si>
  <si>
    <t>miànduì</t>
  </si>
  <si>
    <t>面临, 应对</t>
  </si>
  <si>
    <t>Đối mặt, đối diện</t>
  </si>
  <si>
    <t>Wǒmen xūyào yǒnggǎn miànduì tiǎozhàn</t>
  </si>
  <si>
    <t>Chúng ta cần dũng cảm đối mặt với thử thách</t>
  </si>
  <si>
    <t>Diện đối</t>
  </si>
  <si>
    <t>Ngã môn nhu yếu dũng cảm diện đối khiêu chiến</t>
  </si>
  <si>
    <t>面积</t>
  </si>
  <si>
    <t>miànjī</t>
  </si>
  <si>
    <t>表示平面的大小, 范围</t>
  </si>
  <si>
    <t>Diện tích</t>
  </si>
  <si>
    <t>Zhège fángjiān de miànjī hěn dà</t>
  </si>
  <si>
    <t>Diện tích của phòng này rất lớn</t>
  </si>
  <si>
    <t>Giá cá phòng gian đích diện tích ngận đại</t>
  </si>
  <si>
    <t>民间</t>
  </si>
  <si>
    <t>mínjiān</t>
  </si>
  <si>
    <t>一般群众, 传统的</t>
  </si>
  <si>
    <t>Dân gian, dân dã</t>
  </si>
  <si>
    <t>Mínjiān gùshì chángcháng hěn yǒuqù</t>
  </si>
  <si>
    <t>Những câu chuyện dân gian thường rất thú vị</t>
  </si>
  <si>
    <t>Dân gian</t>
  </si>
  <si>
    <t>Dân gian cố sự thường thường ngận hữu thú</t>
  </si>
  <si>
    <t>民族</t>
  </si>
  <si>
    <t>mínzú</t>
  </si>
  <si>
    <t>一个国家或地区的群体</t>
  </si>
  <si>
    <t>Dân tộc</t>
  </si>
  <si>
    <t>Zhōngguó yǒu 56 gè mínzú</t>
  </si>
  <si>
    <t>Trung Quốc có 56 dân tộc</t>
  </si>
  <si>
    <t>Trung Quốc hữu ngũ thập lục cá dân tộc</t>
  </si>
  <si>
    <t>明确</t>
  </si>
  <si>
    <t>míngquè</t>
  </si>
  <si>
    <t>清楚, 不含糊</t>
  </si>
  <si>
    <t>Rõ ràng, minh bạch</t>
  </si>
  <si>
    <t>Wǒmen xūyào yǒu míngquè de mùbiāo</t>
  </si>
  <si>
    <t>Chúng ta cần có mục tiêu rõ ràng</t>
  </si>
  <si>
    <t>Minh xác</t>
  </si>
  <si>
    <t>Ngã môn nhu yếu hữu minh xác đích mục tiêu</t>
  </si>
  <si>
    <t>明显</t>
  </si>
  <si>
    <t>míngxiǎn</t>
  </si>
  <si>
    <t>清楚可见的, 容易发现的</t>
  </si>
  <si>
    <t>Rõ ràng, hiển nhiên</t>
  </si>
  <si>
    <t>Tā de jìnbù fēicháng míngxiǎn</t>
  </si>
  <si>
    <t>Tiến bộ của anh ấy rất rõ ràng</t>
  </si>
  <si>
    <t>Minh hiển</t>
  </si>
  <si>
    <t>Tha đích tiến bộ phi thường minh hiển</t>
  </si>
  <si>
    <t>命运</t>
  </si>
  <si>
    <t>mìngyùn</t>
  </si>
  <si>
    <t>生命的遭遇, 无法控制的事情</t>
  </si>
  <si>
    <t>Số phận, vận mệnh</t>
  </si>
  <si>
    <t>Mìngyùn zhǎngwò zài zìjǐ shǒuzhōng</t>
  </si>
  <si>
    <t>Số phận nằm trong tay chính mình</t>
  </si>
  <si>
    <t>Mệnh vận</t>
  </si>
  <si>
    <t>Mệnh vận chưởng ác tại tự kỷ thủ trung</t>
  </si>
  <si>
    <t>某</t>
  </si>
  <si>
    <t>mǒu</t>
  </si>
  <si>
    <t>不确定的人或事物</t>
  </si>
  <si>
    <t>Mǒu gèrén dǎ diànhuà zhǎo nǐ</t>
  </si>
  <si>
    <t>Có ai đó gọi điện tìm bạn</t>
  </si>
  <si>
    <t>Mỗ</t>
  </si>
  <si>
    <t>Mỗ cá nhân đả điện thoại trảo nhĩ</t>
  </si>
  <si>
    <t>mǔqīn</t>
  </si>
  <si>
    <t>妈妈, 亲生的女性长辈</t>
  </si>
  <si>
    <t>Mẹ, mẫu thân</t>
  </si>
  <si>
    <t>Mǔqīn duì wǒ yǐngxiǎng hěn dà</t>
  </si>
  <si>
    <t>Mẹ có ảnh hưởng rất lớn đối với tôi</t>
  </si>
  <si>
    <t>Mẫu thân</t>
  </si>
  <si>
    <t>Mẫu thân đối ngã ảnh hưởng ngận đại</t>
  </si>
  <si>
    <t>木头</t>
  </si>
  <si>
    <t>mùtou</t>
  </si>
  <si>
    <t>树木的材质, 用于建筑或家具</t>
  </si>
  <si>
    <t>Gỗ, khúc gỗ</t>
  </si>
  <si>
    <t>Zhè zhāng zhuōzi shì yòng mùtou zuò de</t>
  </si>
  <si>
    <t>Chiếc bàn này được làm bằng gỗ</t>
  </si>
  <si>
    <t>Mộc đầu</t>
  </si>
  <si>
    <t>Giá trương trác tử thị dụng mộc đầu tố đích</t>
  </si>
  <si>
    <t>目标</t>
  </si>
  <si>
    <t>mùbiāo</t>
  </si>
  <si>
    <t>想要达到的目的</t>
  </si>
  <si>
    <t>Mục tiêu</t>
  </si>
  <si>
    <t>Wǒmen xūyào shèdìng míngquè de mùbiāo</t>
  </si>
  <si>
    <t>Chúng ta cần đặt ra mục tiêu rõ ràng</t>
  </si>
  <si>
    <t>Ngã môn nhu yếu thiết định minh xác đích mục tiêu</t>
  </si>
  <si>
    <t>目前</t>
  </si>
  <si>
    <t>mùqián</t>
  </si>
  <si>
    <t>现在, 当前</t>
  </si>
  <si>
    <t>Mùqián wǒ méiyǒu gèng duō de wèntí</t>
  </si>
  <si>
    <t>Hiện tại tôi không có thêm câu hỏi nào</t>
  </si>
  <si>
    <t>Mục tiền</t>
  </si>
  <si>
    <t>Mục tiền ngã một hữu canh đa đích vấn đề</t>
  </si>
  <si>
    <t>奶茶</t>
  </si>
  <si>
    <t>nǎichá</t>
  </si>
  <si>
    <t>奶与茶的混合饮品</t>
  </si>
  <si>
    <t>Trà sữa</t>
  </si>
  <si>
    <t>Nǎichá zài niánqīng rén zhōng hěn shòu huānyíng</t>
  </si>
  <si>
    <t>Trà sữa rất được ưa chuộng trong giới trẻ</t>
  </si>
  <si>
    <t>Nãi trà</t>
  </si>
  <si>
    <t>Nãi trà tại niên thanh nhân trung ngận thụ hoan nghênh</t>
  </si>
  <si>
    <t>男子</t>
  </si>
  <si>
    <t>nánzǐ</t>
  </si>
  <si>
    <t>男性, 男孩</t>
  </si>
  <si>
    <t>Nam giới, người đàn ông</t>
  </si>
  <si>
    <t>Nà wèi nánzǐ shì wǒ de péngyǒu</t>
  </si>
  <si>
    <t>Người đàn ông đó là bạn tôi</t>
  </si>
  <si>
    <t>Nam tử</t>
  </si>
  <si>
    <t>Na vị nam tử thị ngã đích bằng hữu</t>
  </si>
  <si>
    <t>南部</t>
  </si>
  <si>
    <t>nánbù</t>
  </si>
  <si>
    <t>南方的部分, 地区</t>
  </si>
  <si>
    <t>Miền Nam, phía Nam</t>
  </si>
  <si>
    <t>Tāmen zhù zài chéngshì de nánbù</t>
  </si>
  <si>
    <t>Họ sống ở phía Nam của thành phố</t>
  </si>
  <si>
    <t>Nam bộ</t>
  </si>
  <si>
    <t>Tha môn trú tại thành thị đích Nam bộ</t>
  </si>
  <si>
    <t>难道</t>
  </si>
  <si>
    <t>nándào</t>
  </si>
  <si>
    <t>表示反问, 难以相信</t>
  </si>
  <si>
    <t>Chẳng lẽ, lẽ nào</t>
  </si>
  <si>
    <t>难道你不相信我吗？</t>
  </si>
  <si>
    <t>Nándào nǐ bù xiāngxìn wǒ ma?</t>
  </si>
  <si>
    <t>Chẳng lẽ bạn không tin tôi sao?</t>
  </si>
  <si>
    <t>Nan đạo</t>
  </si>
  <si>
    <t>Nan đạo nhĩ bất tương tín ngã ma?</t>
  </si>
  <si>
    <t>難道你不相信我嗎？</t>
  </si>
  <si>
    <t>难度</t>
  </si>
  <si>
    <t>nándù</t>
  </si>
  <si>
    <t>困难的程度</t>
  </si>
  <si>
    <t>Zhège kǎoshì de nándù hěn dà</t>
  </si>
  <si>
    <t>Độ khó của kỳ thi này rất lớn</t>
  </si>
  <si>
    <t>Nan độ</t>
  </si>
  <si>
    <t>Giá cá khảo thí đích nan độ ngận đại</t>
  </si>
  <si>
    <t>内</t>
  </si>
  <si>
    <t>nèi</t>
  </si>
  <si>
    <t>里面, 内部</t>
  </si>
  <si>
    <t>Bên trong, nội bộ</t>
  </si>
  <si>
    <t>Tā zài gōngsī nèibù yǒu hěn gāo de dìwèi</t>
  </si>
  <si>
    <t>Anh ấy có vị trí cao trong nội bộ công ty</t>
  </si>
  <si>
    <t>Nội</t>
  </si>
  <si>
    <t>Tha tại công ty nội bộ hữu ngận cao đích địa vị</t>
  </si>
  <si>
    <t>内容</t>
  </si>
  <si>
    <t>nèiróng</t>
  </si>
  <si>
    <t>内部的东西, 主要部分</t>
  </si>
  <si>
    <t>Nội dung</t>
  </si>
  <si>
    <t>Zhè běn shū de nèiróng fēicháng fēngfù</t>
  </si>
  <si>
    <t>Nội dung của cuốn sách này rất phong phú</t>
  </si>
  <si>
    <t>Giá bản thư đích nội dung phi thường phong phú</t>
  </si>
  <si>
    <t>内心</t>
  </si>
  <si>
    <t>nèixīn</t>
  </si>
  <si>
    <t>心里的感受, 内部的思想</t>
  </si>
  <si>
    <t>Nội tâm, trong lòng</t>
  </si>
  <si>
    <t>Tā nèixīn chōngmǎn le máodùn</t>
  </si>
  <si>
    <t>Trong lòng anh ấy đầy mâu thuẫn</t>
  </si>
  <si>
    <t>Nội tâm</t>
  </si>
  <si>
    <t>Tha nội tâm sung mãn liễu mâu thuẫn</t>
  </si>
  <si>
    <t>能不能</t>
  </si>
  <si>
    <t>néng bù néng</t>
  </si>
  <si>
    <t>表示询问是否可以</t>
  </si>
  <si>
    <t>Có thể hay không</t>
  </si>
  <si>
    <t>你能不能帮我一个忙？</t>
  </si>
  <si>
    <t>Nǐ néng bù néng bāng wǒ yī gè máng?</t>
  </si>
  <si>
    <t>Bạn có thể giúp tôi một việc được không?</t>
  </si>
  <si>
    <t>Năng bất năng</t>
  </si>
  <si>
    <t>Nhĩ năng bất năng bang ngã nhất cá mang?</t>
  </si>
  <si>
    <t>妳能不能幫我壹個忙？</t>
  </si>
  <si>
    <t>能力</t>
  </si>
  <si>
    <t>nénglì</t>
  </si>
  <si>
    <t>做事的本领, 实力</t>
  </si>
  <si>
    <t>Năng lực, khả năng</t>
  </si>
  <si>
    <t>Tā yǒu hěn qiáng de lǐngdǎo nénglì</t>
  </si>
  <si>
    <t>Anh ấy có năng lực lãnh đạo rất tốt</t>
  </si>
  <si>
    <t>Năng lực</t>
  </si>
  <si>
    <t>Tha hữu ngận cường đích lãnh đạo năng lực</t>
  </si>
  <si>
    <t>年初</t>
  </si>
  <si>
    <t>niánchū</t>
  </si>
  <si>
    <t>一年的开始</t>
  </si>
  <si>
    <t>Đầu năm</t>
  </si>
  <si>
    <t>Wǒmen zài niánchū zhìdìng le jìhuà</t>
  </si>
  <si>
    <t>Chúng tôi đã lập kế hoạch vào đầu năm</t>
  </si>
  <si>
    <t>Niên sơ</t>
  </si>
  <si>
    <t>Ngã môn tại niên sơ chế định liễu kế hoạch</t>
  </si>
  <si>
    <t>年代</t>
  </si>
  <si>
    <t>niándài</t>
  </si>
  <si>
    <t>历史时期, 一段时间</t>
  </si>
  <si>
    <t>Zhè shì 20 shìjì 60 niándài de zhàopiàn</t>
  </si>
  <si>
    <t>Đây là bức ảnh từ những năm 60 của thế kỷ 20</t>
  </si>
  <si>
    <t>Niên đại</t>
  </si>
  <si>
    <t>Giá thị nhị thập thế kỷ lục thập niên đại đích chiếu phiến</t>
  </si>
  <si>
    <t>年底</t>
  </si>
  <si>
    <t>niándǐ</t>
  </si>
  <si>
    <t>一年的结束, 年末</t>
  </si>
  <si>
    <t>Cuối năm</t>
  </si>
  <si>
    <t>Wǒmen huì zài niándǐ zǒngjié gōngzuò</t>
  </si>
  <si>
    <t>Chúng tôi sẽ tổng kết công việc vào cuối năm</t>
  </si>
  <si>
    <t>Niên để</t>
  </si>
  <si>
    <t>Ngã môn hội tại niên để tổng kết công tác</t>
  </si>
  <si>
    <t>年纪</t>
  </si>
  <si>
    <t>niánjì</t>
  </si>
  <si>
    <t>年龄, 年岁</t>
  </si>
  <si>
    <t>Tuổi tác</t>
  </si>
  <si>
    <t>Tā de niánjì hěn xiǎo, dàn hěn cōngmíng</t>
  </si>
  <si>
    <t>Cô ấy còn nhỏ tuổi nhưng rất thông minh</t>
  </si>
  <si>
    <t>Niên kỷ</t>
  </si>
  <si>
    <t>Tha đích niên kỷ ngận tiểu, đan ngận thông minh</t>
  </si>
  <si>
    <t>念</t>
  </si>
  <si>
    <t>niàn</t>
  </si>
  <si>
    <t>读书, 想到</t>
  </si>
  <si>
    <t>Đọc, suy nghĩ</t>
  </si>
  <si>
    <t>Tā zài niàn yī běn xiǎoshuō</t>
  </si>
  <si>
    <t>Anh ấy đang đọc một cuốn tiểu thuyết</t>
  </si>
  <si>
    <t>Niệm</t>
  </si>
  <si>
    <t>Tha tại niệm nhất bản tiểu thuyết</t>
  </si>
  <si>
    <t>一种家畜, 能提供奶和肉</t>
  </si>
  <si>
    <t>Con bò, gia súc</t>
  </si>
  <si>
    <t>Nóngchǎng lǐ yǒu hěn duō niú</t>
  </si>
  <si>
    <t>Trong nông trại có rất nhiều bò</t>
  </si>
  <si>
    <t>Nông trường lý hữu ngận đa ngưu</t>
  </si>
  <si>
    <t>农村</t>
  </si>
  <si>
    <t>nóngcūn</t>
  </si>
  <si>
    <t>乡村, 主要以农业为主的地方</t>
  </si>
  <si>
    <t>Nông thôn</t>
  </si>
  <si>
    <t>Nóngcūn de shēnghuó fēicháng níngjìng</t>
  </si>
  <si>
    <t>Cuộc sống ở nông thôn rất yên bình</t>
  </si>
  <si>
    <t>Nông thôn đích sinh hoạt phi thường ninh tĩnh</t>
  </si>
  <si>
    <t>农民</t>
  </si>
  <si>
    <t>nóngmín</t>
  </si>
  <si>
    <t>以农业为生的人</t>
  </si>
  <si>
    <t>Nông dân</t>
  </si>
  <si>
    <t>Nóngmín měitiān dōu zài tián lǐ gōngzuò</t>
  </si>
  <si>
    <t>Nông dân làm việc trên cánh đồng mỗi ngày</t>
  </si>
  <si>
    <t>Nông dân mỗi thiên đô tại điền lý công tác</t>
  </si>
  <si>
    <t>农业</t>
  </si>
  <si>
    <t>nóngyè</t>
  </si>
  <si>
    <t>种植和养殖的行业</t>
  </si>
  <si>
    <t>Nông nghiệp</t>
  </si>
  <si>
    <t>Nóngyè shì zhège guójiā de jīngjì zhīzhù</t>
  </si>
  <si>
    <t>Nông nghiệp là trụ cột kinh tế của quốc gia này</t>
  </si>
  <si>
    <t>Nông nghiệp thị giá cá quốc gia đích kinh tế chi trụ</t>
  </si>
  <si>
    <t>女子</t>
  </si>
  <si>
    <t>nǚzǐ</t>
  </si>
  <si>
    <t>女性, 女孩</t>
  </si>
  <si>
    <t>Nữ giới, cô gái</t>
  </si>
  <si>
    <t>Nà wèi nǚzǐ zài děng gōngjiāo chē</t>
  </si>
  <si>
    <t>Cô gái đó đang đợi xe buýt</t>
  </si>
  <si>
    <t>Nữ tử</t>
  </si>
  <si>
    <t>Na vị nữ tử tại đẳng công giao xa</t>
  </si>
  <si>
    <t>暖和</t>
  </si>
  <si>
    <t>nuǎnhuo</t>
  </si>
  <si>
    <t>温暖, 不冷</t>
  </si>
  <si>
    <t>Ấm áp</t>
  </si>
  <si>
    <t>Zhège fángjiān hěn nuǎnhuo</t>
  </si>
  <si>
    <t>Căn phòng này rất ấm áp</t>
  </si>
  <si>
    <t>Noãn hòa</t>
  </si>
  <si>
    <t>Giá cá phòng gian ngận noãn hòa</t>
  </si>
  <si>
    <t>害怕, 恐惧</t>
  </si>
  <si>
    <t>Sợ, e rằng</t>
  </si>
  <si>
    <t>Tā pà hēi, suǒyǐ bù kāi dēng shuìjiào</t>
  </si>
  <si>
    <t>Anh ấy sợ tối, nên không bật đèn đi ngủ</t>
  </si>
  <si>
    <t>Tha phạ hắc, sở dĩ bất khai đăng thụy giác</t>
  </si>
  <si>
    <t>拍</t>
  </si>
  <si>
    <t>pāi</t>
  </si>
  <si>
    <t>打, 拍打</t>
  </si>
  <si>
    <t>Đập, vỗ, chụp (ảnh)</t>
  </si>
  <si>
    <t>Tā pāi le hěn duō měilì de zhàopiàn</t>
  </si>
  <si>
    <t>Anh ấy đã chụp rất nhiều bức ảnh đẹp</t>
  </si>
  <si>
    <t>Phách</t>
  </si>
  <si>
    <t>Tha phách liễu ngận đa mỹ lệ đích chiếu phiến</t>
  </si>
  <si>
    <t>Tāmen ànzhào zìmǔ shùnxù pái zuòwèi</t>
  </si>
  <si>
    <t>Họ xếp chỗ ngồi theo thứ tự chữ cái</t>
  </si>
  <si>
    <t>Tha môn án chiếu tự mẫu thuận tự bài tọa vị</t>
  </si>
  <si>
    <t>排名</t>
  </si>
  <si>
    <t>páimíng</t>
  </si>
  <si>
    <t>排列次序, 名次</t>
  </si>
  <si>
    <t>Tā zài bǐsài zhōng huòdé le dì yī míng de páimíng</t>
  </si>
  <si>
    <t>Anh ấy đạt được thứ hạng đầu tiên trong cuộc thi</t>
  </si>
  <si>
    <t>Bài danh</t>
  </si>
  <si>
    <t>Tha tại bỉ tái trung hoạch đắc liễu đệ nhất danh đích bài danh</t>
  </si>
  <si>
    <t>牌子</t>
  </si>
  <si>
    <t>páizi</t>
  </si>
  <si>
    <t>标志, 名牌</t>
  </si>
  <si>
    <t>Thương hiệu, nhãn hiệu</t>
  </si>
  <si>
    <t>Zhè kuǎn shǒujī shì zhīmíng de páizi</t>
  </si>
  <si>
    <t>Mẫu điện thoại này là một thương hiệu nổi tiếng</t>
  </si>
  <si>
    <t>Bài tử</t>
  </si>
  <si>
    <t>Giá khoản thủ cơ thị tri danh đích bài tử</t>
  </si>
  <si>
    <t>派</t>
  </si>
  <si>
    <t>pài</t>
  </si>
  <si>
    <t>分派, 送出</t>
  </si>
  <si>
    <t>Phái, gửi đi</t>
  </si>
  <si>
    <t>Lǎoshī pài wǒ qù ná wénjiàn</t>
  </si>
  <si>
    <t>Giáo viên phái tôi đi lấy tài liệu</t>
  </si>
  <si>
    <t>Phái</t>
  </si>
  <si>
    <t>Lão sư phái ngã khứ nã văn kiện</t>
  </si>
  <si>
    <t>判断</t>
  </si>
  <si>
    <t>pànduàn</t>
  </si>
  <si>
    <t>分析并作出结论</t>
  </si>
  <si>
    <t>Phán đoán</t>
  </si>
  <si>
    <t>Wǒmen xūyào zhǔnquè pànduàn xíngshì</t>
  </si>
  <si>
    <t>Chúng ta cần phán đoán tình hình chính xác</t>
  </si>
  <si>
    <t>Ngã môn nhu yếu chuẩn xác phán đoán hình thế</t>
  </si>
  <si>
    <t>胖</t>
  </si>
  <si>
    <t>pàng</t>
  </si>
  <si>
    <t>体型大, 体重多</t>
  </si>
  <si>
    <t>Tā zuìjìn hǎoxiàng pàng le hěn duō</t>
  </si>
  <si>
    <t>Gần đây anh ấy dường như đã tăng cân nhiều</t>
  </si>
  <si>
    <t>Bạng</t>
  </si>
  <si>
    <t>Tha tối cận hảo tượng bạng liễu ngận đa</t>
  </si>
  <si>
    <t>跑步</t>
  </si>
  <si>
    <t>pǎobù</t>
  </si>
  <si>
    <t>以快步走, 锻炼身体</t>
  </si>
  <si>
    <t>Chạy bộ</t>
  </si>
  <si>
    <t>Wǒ měitiān zǎoshang qù gōngyuán pǎobù</t>
  </si>
  <si>
    <t>Tôi chạy bộ trong công viên mỗi sáng</t>
  </si>
  <si>
    <t>Bào bộ</t>
  </si>
  <si>
    <t>Ngã mỗi thiên tảo thượng khứ công viên bào bộ</t>
  </si>
  <si>
    <t>配</t>
  </si>
  <si>
    <t>pèi</t>
  </si>
  <si>
    <t>组合, 搭配</t>
  </si>
  <si>
    <t>Phối hợp</t>
  </si>
  <si>
    <t>Zhèxiē jiājù pèi qǐlái hěn xiétiáo</t>
  </si>
  <si>
    <t>Những món đồ nội thất này phối hợp với nhau rất hài hòa</t>
  </si>
  <si>
    <t>Phối</t>
  </si>
  <si>
    <t>Giá tá gia cụ phối khởi lai ngận hài điều</t>
  </si>
  <si>
    <t>配合</t>
  </si>
  <si>
    <t>pèihé</t>
  </si>
  <si>
    <t>协同工作, 合作</t>
  </si>
  <si>
    <t>Wǒmen xūyào jǐnmì pèihé wánchéng rènwù</t>
  </si>
  <si>
    <t>Chúng ta cần phối hợp chặt chẽ để hoàn thành nhiệm vụ</t>
  </si>
  <si>
    <t>Ngã môn nhu yếu khẩn mật phối hợp hoàn thành nhiệm vụ</t>
  </si>
  <si>
    <t>批评</t>
  </si>
  <si>
    <t>pīpíng</t>
  </si>
  <si>
    <t>指出缺点, 批判</t>
  </si>
  <si>
    <t>Phê bình</t>
  </si>
  <si>
    <t>Lǎoshī pīpíng le wǒ de zuòyè</t>
  </si>
  <si>
    <t>Giáo viên đã phê bình bài tập của tôi</t>
  </si>
  <si>
    <t>Lão sư phê bình liễu ngã đích tác nghiệp</t>
  </si>
  <si>
    <t>批准</t>
  </si>
  <si>
    <t>pīzhǔn</t>
  </si>
  <si>
    <t>许可, 同意</t>
  </si>
  <si>
    <t>Phê chuẩn, duyệt</t>
  </si>
  <si>
    <t>Zhè xiàng jìhuà yǐjīng huòdé pīzhǔn</t>
  </si>
  <si>
    <t>Kế hoạch này đã được phê duyệt</t>
  </si>
  <si>
    <t>Phê chuẩn</t>
  </si>
  <si>
    <t>Giá hạng kế hoạch dĩ kinh hoạch đắc phê chuẩn</t>
  </si>
  <si>
    <t>皮</t>
  </si>
  <si>
    <t>pí</t>
  </si>
  <si>
    <t>动物的外皮, 表面</t>
  </si>
  <si>
    <t>Da, vỏ</t>
  </si>
  <si>
    <t>Zhè zhǐ xié de pí zhì fēicháng hǎo</t>
  </si>
  <si>
    <t>Da của đôi giày này rất tốt</t>
  </si>
  <si>
    <t>Bì</t>
  </si>
  <si>
    <t>Giá chỉ hài đích bì chất phi thường hảo</t>
  </si>
  <si>
    <t>皮包</t>
  </si>
  <si>
    <t>píbāo</t>
  </si>
  <si>
    <t>用皮制成的包</t>
  </si>
  <si>
    <t>Túi da</t>
  </si>
  <si>
    <t>Tā mǎi le yī gè xīn de píbāo</t>
  </si>
  <si>
    <t>Cô ấy đã mua một chiếc túi da mới</t>
  </si>
  <si>
    <t>Bì bao</t>
  </si>
  <si>
    <t>Tha mãi liễu nhất cá tân đích bì bao</t>
  </si>
  <si>
    <t>啤酒</t>
  </si>
  <si>
    <t>píjiǔ</t>
  </si>
  <si>
    <t>一种含酒精的饮料</t>
  </si>
  <si>
    <t>Bia</t>
  </si>
  <si>
    <t>Wǒmen qù jiǔbā hē píjiǔ ba</t>
  </si>
  <si>
    <t>Chúng ta đi uống bia ở quán bar đi</t>
  </si>
  <si>
    <t>Tì tửu</t>
  </si>
  <si>
    <t>Ngã môn khứ tửu ba hát tì tửu ba</t>
  </si>
  <si>
    <t>票价</t>
  </si>
  <si>
    <t>piàojià</t>
  </si>
  <si>
    <t>票的价格</t>
  </si>
  <si>
    <t>Giá vé</t>
  </si>
  <si>
    <t>Diànyǐng de piàojià hěn guì</t>
  </si>
  <si>
    <t>Giá vé xem phim rất đắt</t>
  </si>
  <si>
    <t>Phiếu giá</t>
  </si>
  <si>
    <t>Điện ảnh đích phiếu giá ngận quý</t>
  </si>
  <si>
    <t>评价</t>
  </si>
  <si>
    <t>píngjià</t>
  </si>
  <si>
    <t>评论, 评定</t>
  </si>
  <si>
    <t>Đánh giá</t>
  </si>
  <si>
    <t>Tā duì zhè běn shū de píngjià hěn gāo</t>
  </si>
  <si>
    <t>Anh ấy đánh giá cuốn sách này rất cao</t>
  </si>
  <si>
    <t>Bình giá</t>
  </si>
  <si>
    <t>Tha đối giá bản thư đích bình giá ngận cao</t>
  </si>
  <si>
    <t>苹果</t>
  </si>
  <si>
    <t>píngguǒ</t>
  </si>
  <si>
    <t>破</t>
  </si>
  <si>
    <t>pò</t>
  </si>
  <si>
    <t>损坏, 打破</t>
  </si>
  <si>
    <t>Vỡ, phá hủy</t>
  </si>
  <si>
    <t>Zhège bēizi pò le</t>
  </si>
  <si>
    <t>Cái cốc này bị vỡ rồi</t>
  </si>
  <si>
    <t>Phá</t>
  </si>
  <si>
    <t>Giá cá bôi tử phá liễu</t>
  </si>
  <si>
    <t>破坏</t>
  </si>
  <si>
    <t>pòhuài</t>
  </si>
  <si>
    <t>毁坏, 损害</t>
  </si>
  <si>
    <t>Phá hoại</t>
  </si>
  <si>
    <t>Wǒmen yào bǎohù huánjìng, bùyào pòhuài zìrán</t>
  </si>
  <si>
    <t>Chúng ta phải bảo vệ môi trường, không nên phá hoại thiên nhiên</t>
  </si>
  <si>
    <t>Ngã môn yếu bảo hộ hoàn cảnh, bất yếu phá hoại tự nhiên</t>
  </si>
  <si>
    <t>普遍</t>
  </si>
  <si>
    <t>pǔbiàn</t>
  </si>
  <si>
    <t>广泛, 常见</t>
  </si>
  <si>
    <t>Phổ biến</t>
  </si>
  <si>
    <t>Zhège wèntí zài quán shìjiè dōu hěn pǔbiàn</t>
  </si>
  <si>
    <t>Vấn đề này rất phổ biến trên toàn thế giới</t>
  </si>
  <si>
    <t>Giá cá vấn đề tại toàn thế giới đô ngận phổ biến</t>
  </si>
  <si>
    <t>普及</t>
  </si>
  <si>
    <t>pǔjí</t>
  </si>
  <si>
    <t>推广, 广泛传播</t>
  </si>
  <si>
    <t>Phổ cập</t>
  </si>
  <si>
    <t>Diànnǎo yǐjīng pǔjí dào gège jiātíng</t>
  </si>
  <si>
    <t>Máy tính đã phổ cập đến mọi gia đình</t>
  </si>
  <si>
    <t>Điện não dĩ kinh phổ cập đáo các cá gia đình</t>
  </si>
  <si>
    <t>期</t>
  </si>
  <si>
    <t>一段时间, 期限</t>
  </si>
  <si>
    <t>Kỳ hạn, thời kỳ</t>
  </si>
  <si>
    <t>Zhège xiàngmù de wánchéng qī shì liǎng gè yuè</t>
  </si>
  <si>
    <t>Thời hạn hoàn thành dự án này là hai tháng</t>
  </si>
  <si>
    <t>Kỳ</t>
  </si>
  <si>
    <t>Giá cá hạng mục đích hoàn thành kỳ thị lưỡng cá nguyệt</t>
  </si>
  <si>
    <t>齐</t>
  </si>
  <si>
    <t>整齐, 一致</t>
  </si>
  <si>
    <t>Đồng đều, ngay ngắn</t>
  </si>
  <si>
    <t>Xuéshēngmen zhěngqí de zhàn zài cāochǎng shàng</t>
  </si>
  <si>
    <t>Học sinh đứng ngay ngắn trên sân tập</t>
  </si>
  <si>
    <t>Tề</t>
  </si>
  <si>
    <t>Học sinh môn chỉnh tề đích trạm tại thao trường thượng</t>
  </si>
  <si>
    <t>其次</t>
  </si>
  <si>
    <t>qícì</t>
  </si>
  <si>
    <t>第二, 之后</t>
  </si>
  <si>
    <t>Thứ hai, tiếp theo</t>
  </si>
  <si>
    <t>Shǒuxiān yào jiějué zhège wèntí, qícì shì jìhuà xià yī gè bùzhòu</t>
  </si>
  <si>
    <t>Trước tiên cần giải quyết vấn đề này, tiếp theo là lên kế hoạch cho bước tiếp theo</t>
  </si>
  <si>
    <t>Kỳ thứ</t>
  </si>
  <si>
    <t>Thủ tiên yếu giải quyết giá cá vấn đề, kỳ thứ thị kế hoạch hạ nhất cá bộ tẩu</t>
  </si>
  <si>
    <t>其实</t>
  </si>
  <si>
    <t>qíshí</t>
  </si>
  <si>
    <t>实际上, 事实上</t>
  </si>
  <si>
    <t>Thực ra, kỳ thực</t>
  </si>
  <si>
    <t>Tā kàn qǐlái hěn yánsù, dàn qíshí hěn yōumò</t>
  </si>
  <si>
    <t>Anh ấy trông có vẻ nghiêm túc, nhưng thực ra rất hài hước</t>
  </si>
  <si>
    <t>Kỳ thực</t>
  </si>
  <si>
    <t>Tha khán khởi lai ngận nghiêm túc, đan kỳ thực ngận u mặc</t>
  </si>
  <si>
    <t>奇怪</t>
  </si>
  <si>
    <t>qíguài</t>
  </si>
  <si>
    <t>不寻常, 难以理解</t>
  </si>
  <si>
    <t>Kỳ lạ</t>
  </si>
  <si>
    <t>Wǒ juéde zhè jiàn shì yǒudiǎn qíguài</t>
  </si>
  <si>
    <t>Tôi cảm thấy chuyện này hơi kỳ lạ</t>
  </si>
  <si>
    <t>Kỳ quái</t>
  </si>
  <si>
    <t>Ngã giác đắc giá kiện sự hữu điểm kỳ quái</t>
  </si>
  <si>
    <t>气候</t>
  </si>
  <si>
    <t>qìhòu</t>
  </si>
  <si>
    <t>一定地区的天气状况</t>
  </si>
  <si>
    <t>Khí hậu</t>
  </si>
  <si>
    <t>Zhège guójiā de qìhòu fēicháng yírén</t>
  </si>
  <si>
    <t>Khí hậu của đất nước này rất dễ chịu</t>
  </si>
  <si>
    <t>Giá cá quốc gia đích khí hậu phi thường nghi nhân</t>
  </si>
  <si>
    <t>千万</t>
  </si>
  <si>
    <t>qiānwàn</t>
  </si>
  <si>
    <t>务必, 一定要</t>
  </si>
  <si>
    <t>Nhất định, nhất thiết</t>
  </si>
  <si>
    <t>Qiānwàn bùyào wàngjì dài yàoshi</t>
  </si>
  <si>
    <t>Nhất định đừng quên mang chìa khóa</t>
  </si>
  <si>
    <t>Thiên vạn</t>
  </si>
  <si>
    <t>Thiên vạn bất yếu vong ký đái thiết thị</t>
  </si>
  <si>
    <t>前后</t>
  </si>
  <si>
    <t>qiánhòu</t>
  </si>
  <si>
    <t>前面和后面, 事情的前因后果</t>
  </si>
  <si>
    <t>Trước sau, trước và sau</t>
  </si>
  <si>
    <t>Zhè jiàn shì de qiánhòu jīngguò hěn fùzá</t>
  </si>
  <si>
    <t>Trước sau của sự việc này rất phức tạp</t>
  </si>
  <si>
    <t>Tiền hậu</t>
  </si>
  <si>
    <t>Giá kiện sự đích tiền hậu kinh quá ngận phức tạp</t>
  </si>
  <si>
    <t>前进</t>
  </si>
  <si>
    <t>qiánjìn</t>
  </si>
  <si>
    <t>向前走, 进步</t>
  </si>
  <si>
    <t>Tiến lên, tiến bộ</t>
  </si>
  <si>
    <t>Wǒmen yào bùduàn qiánjìn, bù tíng bù</t>
  </si>
  <si>
    <t>Chúng ta phải tiến lên không ngừng, không dừng lại</t>
  </si>
  <si>
    <t>Tiền tiến</t>
  </si>
  <si>
    <t>Ngã môn yếu bất đoạn tiền tiến, bất đình bộ</t>
  </si>
  <si>
    <t>qiánmiàn</t>
  </si>
  <si>
    <t>前方, 前边</t>
  </si>
  <si>
    <t>Phía trước</t>
  </si>
  <si>
    <t>Qiánmiàn yǒu yī gè hónglǜdēng</t>
  </si>
  <si>
    <t>Phía trước có một cái đèn giao thông</t>
  </si>
  <si>
    <t>Tiền diện</t>
  </si>
  <si>
    <t>Tiền diện hữu nhất cá hồng lục đăng</t>
  </si>
  <si>
    <t>qiánwǎng</t>
  </si>
  <si>
    <t>去, 向某地移动</t>
  </si>
  <si>
    <t>Đi đến, tiến về</t>
  </si>
  <si>
    <t>Tā zhǔnbèi qiánwǎng Běijīng</t>
  </si>
  <si>
    <t>Anh ấy chuẩn bị đi đến Bắc Kinh</t>
  </si>
  <si>
    <t>Tiền vãng</t>
  </si>
  <si>
    <t>Tha chuẩn bị tiền vãng Bắc Kinh</t>
  </si>
  <si>
    <t>强</t>
  </si>
  <si>
    <t>有力的, 不容易被打败</t>
  </si>
  <si>
    <t>Mạnh, cường</t>
  </si>
  <si>
    <t>Tā shì yī gè hěn qiáng de duìshǒu</t>
  </si>
  <si>
    <t>Anh ấy là một đối thủ rất mạnh</t>
  </si>
  <si>
    <t>Cường</t>
  </si>
  <si>
    <t>Tha thị nhất cá ngận cường đích đối thủ</t>
  </si>
  <si>
    <t>强大</t>
  </si>
  <si>
    <t>qiángdà</t>
  </si>
  <si>
    <t>非常有力, 能量大</t>
  </si>
  <si>
    <t>Mạnh mẽ, to lớn</t>
  </si>
  <si>
    <t>Zhège guójiā yǒu yī zhī qiángdà de jūnduì</t>
  </si>
  <si>
    <t>Quốc gia này có một quân đội hùng mạnh</t>
  </si>
  <si>
    <t>Cường đại</t>
  </si>
  <si>
    <t>Giá cá quốc gia hữu nhất chi cường đại đích quân đội</t>
  </si>
  <si>
    <t>强调</t>
  </si>
  <si>
    <t>qiángdiào</t>
  </si>
  <si>
    <t>特别指出, 重点说明</t>
  </si>
  <si>
    <t>Nhấn mạnh, cường điệu</t>
  </si>
  <si>
    <t>Lǎoshī qiángdiào le kǎoshì de zhòngyàoxìng</t>
  </si>
  <si>
    <t>Giáo viên nhấn mạnh tầm quan trọng của kỳ thi</t>
  </si>
  <si>
    <t>Cường điệu</t>
  </si>
  <si>
    <t>Lão sư cường điệu liễu khảo thí đích trọng yếu tính</t>
  </si>
  <si>
    <t>强烈</t>
  </si>
  <si>
    <t>qiángliè</t>
  </si>
  <si>
    <t>非常强, 力度大</t>
  </si>
  <si>
    <t>Mãnh liệt, mạnh mẽ</t>
  </si>
  <si>
    <t>Tā de yáncí fēicháng qiángliè</t>
  </si>
  <si>
    <t>Lời nói của anh ấy rất mạnh mẽ</t>
  </si>
  <si>
    <t>Cường liệt</t>
  </si>
  <si>
    <t>Tha đích ngôn từ phi thường cường liệt</t>
  </si>
  <si>
    <t>桥</t>
  </si>
  <si>
    <t>qiáo</t>
  </si>
  <si>
    <t>连接两地的建筑物</t>
  </si>
  <si>
    <t>Cây cầu</t>
  </si>
  <si>
    <t>Zhè zuò qiáo liánjiē le liǎng zuò chéngshì</t>
  </si>
  <si>
    <t>Cây cầu này nối liền hai thành phố</t>
  </si>
  <si>
    <t>Kiều</t>
  </si>
  <si>
    <t>Giá tọa kiều liên tiếp liễu lưỡng tọa thành thị</t>
  </si>
  <si>
    <t>巧</t>
  </si>
  <si>
    <t>qiǎo</t>
  </si>
  <si>
    <t>灵巧, 适逢其会</t>
  </si>
  <si>
    <t>Khéo léo, tình cờ</t>
  </si>
  <si>
    <t>Tā yǒu yī shuāng qiǎoshǒu, néng zuò hěn duō gōngyìpǐn</t>
  </si>
  <si>
    <t>Anh ấy có đôi bàn tay khéo léo, có thể làm được nhiều đồ thủ công</t>
  </si>
  <si>
    <t>Xảo</t>
  </si>
  <si>
    <t>Tha hữu nhất song xảo thủ, năng tố ngận đa công nghệ phẩm</t>
  </si>
  <si>
    <t>亲</t>
  </si>
  <si>
    <t>qīn</t>
  </si>
  <si>
    <t>亲近, 接近</t>
  </si>
  <si>
    <t>Thân thiết, gần gũi</t>
  </si>
  <si>
    <t>Wǒmen yījiā rén guānxì hěn qīn</t>
  </si>
  <si>
    <t>Gia đình chúng tôi có mối quan hệ rất thân thiết</t>
  </si>
  <si>
    <t>Thân</t>
  </si>
  <si>
    <t>Ngã môn nhất gia nhân quan hệ ngận thân</t>
  </si>
  <si>
    <t>亲切</t>
  </si>
  <si>
    <t>qīnqiè</t>
  </si>
  <si>
    <t>热情, 友善</t>
  </si>
  <si>
    <t>Thân thiết, ân cần</t>
  </si>
  <si>
    <t>Lǎoshī duì xuéshēng fēicháng qīnqiè</t>
  </si>
  <si>
    <t>Giáo viên rất thân thiện với học sinh</t>
  </si>
  <si>
    <t>Thân thiết</t>
  </si>
  <si>
    <t>Lão sư đối học sinh phi thường thân thiết</t>
  </si>
  <si>
    <t>亲人</t>
  </si>
  <si>
    <t>qīnrén</t>
  </si>
  <si>
    <t>近亲, 家人</t>
  </si>
  <si>
    <t>Người thân</t>
  </si>
  <si>
    <t>Tā shīqù le tā zuì qīn de qīnrén</t>
  </si>
  <si>
    <t>Anh ấy đã mất người thân yêu nhất</t>
  </si>
  <si>
    <t>Thân nhân</t>
  </si>
  <si>
    <t>Tha thất khứ liễu tha tối thân đích thân nhân</t>
  </si>
  <si>
    <t>亲自</t>
  </si>
  <si>
    <t>qīnzì</t>
  </si>
  <si>
    <t>亲身, 亲身经历</t>
  </si>
  <si>
    <t>Tự mình, đích thân</t>
  </si>
  <si>
    <t>Zhè jiàn shì wǒ yào qīnzì chǔlǐ</t>
  </si>
  <si>
    <t>Việc này tôi muốn tự mình xử lý</t>
  </si>
  <si>
    <t>Thân tự</t>
  </si>
  <si>
    <t>Giá kiện sự ngã yếu thân tự xử lý</t>
  </si>
  <si>
    <t>qínggǎn</t>
  </si>
  <si>
    <t>感情, 情绪</t>
  </si>
  <si>
    <t>Tình cảm, cảm xúc</t>
  </si>
  <si>
    <t>Zhè shǒu gē biǎodá le shēn shēn de qínggǎn</t>
  </si>
  <si>
    <t>Bài hát này thể hiện tình cảm sâu sắc</t>
  </si>
  <si>
    <t>Giá thủ ca biểu đạt liễu thâm thâm đích tình cảm</t>
  </si>
  <si>
    <t>情况</t>
  </si>
  <si>
    <t>qíngkuàng</t>
  </si>
  <si>
    <t>事情的状态, 发生的事情</t>
  </si>
  <si>
    <t>Tình huống, tình hình</t>
  </si>
  <si>
    <t>Qǐng gàosù wǒ jùtǐ qíngkuàng</t>
  </si>
  <si>
    <t>Vui lòng cho tôi biết tình hình cụ thể</t>
  </si>
  <si>
    <t>Tình huống</t>
  </si>
  <si>
    <t>Thỉnh cáo tố ngã cụ thể tình huống</t>
  </si>
  <si>
    <t>请教</t>
  </si>
  <si>
    <t>qǐngjiào</t>
  </si>
  <si>
    <t>寻求指导, 请别人帮助</t>
  </si>
  <si>
    <t>Xin chỉ giáo</t>
  </si>
  <si>
    <t>Wǒ xiǎng qǐngjiào nín yī gè wèntí</t>
  </si>
  <si>
    <t>Tôi muốn xin chỉ giáo một vấn đề</t>
  </si>
  <si>
    <t>Thỉnh giáo</t>
  </si>
  <si>
    <t>Ngã tưởng thỉnh giáo nhâm nhất cá vấn đề</t>
  </si>
  <si>
    <t>庆祝</t>
  </si>
  <si>
    <t>qìngzhù</t>
  </si>
  <si>
    <t>为某事举行活动</t>
  </si>
  <si>
    <t>Chúc mừng, kỷ niệm</t>
  </si>
  <si>
    <t>Wǒmen qìngzhù le tā de shēngrì</t>
  </si>
  <si>
    <t>Chúng tôi đã kỷ niệm sinh nhật của anh ấy</t>
  </si>
  <si>
    <t>Khánh chúc</t>
  </si>
  <si>
    <t>Ngã môn khánh chúc liễu tha đích sinh nhật</t>
  </si>
  <si>
    <t>球迷</t>
  </si>
  <si>
    <t>qiúmí</t>
  </si>
  <si>
    <t>喜欢看球赛的人</t>
  </si>
  <si>
    <t>Người hâm mộ bóng đá</t>
  </si>
  <si>
    <t>Tā shì yī gè tiěgǎn qiúmí</t>
  </si>
  <si>
    <t>Anh ấy là một người hâm mộ cuồng nhiệt bóng đá</t>
  </si>
  <si>
    <t>Cầu mê</t>
  </si>
  <si>
    <t>Tha thị nhất cá thiết can cầu mê</t>
  </si>
  <si>
    <t>区</t>
  </si>
  <si>
    <t>qū</t>
  </si>
  <si>
    <t>地区, 区域</t>
  </si>
  <si>
    <t>Khu vực</t>
  </si>
  <si>
    <t>Zhège qū yǒu hěn duō jūmín</t>
  </si>
  <si>
    <t>Khu vực này có rất nhiều cư dân</t>
  </si>
  <si>
    <t>Khu</t>
  </si>
  <si>
    <t>Giá cá khu hữu ngận đa cư dân</t>
  </si>
  <si>
    <t>区别</t>
  </si>
  <si>
    <t>qūbié</t>
  </si>
  <si>
    <t>不同, 差异</t>
  </si>
  <si>
    <t>Khác biệt, phân biệt</t>
  </si>
  <si>
    <t>Wǒmen xūyào qūfēn zhèxiē xìwēi de qūbié</t>
  </si>
  <si>
    <t>Chúng ta cần phân biệt những sự khác biệt nhỏ này</t>
  </si>
  <si>
    <t>Khu biệt</t>
  </si>
  <si>
    <t>Ngã môn nhu yếu khu phân giá tá tế vi đích khu biệt</t>
  </si>
  <si>
    <t>取消</t>
  </si>
  <si>
    <t>qǔxiāo</t>
  </si>
  <si>
    <t>撤销, 使无效</t>
  </si>
  <si>
    <t>Hủy bỏ</t>
  </si>
  <si>
    <t>Huìyì bèi línshí qǔxiāo le</t>
  </si>
  <si>
    <t>Cuộc họp đã bị hủy vào phút chót</t>
  </si>
  <si>
    <t>Thủ tiêu</t>
  </si>
  <si>
    <t>Hội nghị bị lâm thời thủ tiêu liễu</t>
  </si>
  <si>
    <t>去世</t>
  </si>
  <si>
    <t>qùshì</t>
  </si>
  <si>
    <t>死亡, 离开人世</t>
  </si>
  <si>
    <t>Qua đời</t>
  </si>
  <si>
    <t>Tā zài qùnián qùshì le</t>
  </si>
  <si>
    <t>Anh ấy đã qua đời vào năm ngoái</t>
  </si>
  <si>
    <t>Khứ thế</t>
  </si>
  <si>
    <t>Tha tại khứ niên khứ thế liễu</t>
  </si>
  <si>
    <t>全场</t>
  </si>
  <si>
    <t>quánchǎng</t>
  </si>
  <si>
    <t>整个场地, 整个场面</t>
  </si>
  <si>
    <t>Toàn bộ sân khấu, toàn bộ trận đấu</t>
  </si>
  <si>
    <t>Guānzhòng wèi quán chǎng de biǎoyǎn gǔzhǎng</t>
  </si>
  <si>
    <t>Khán giả vỗ tay cho toàn bộ màn biểu diễn</t>
  </si>
  <si>
    <t>Toàn trường</t>
  </si>
  <si>
    <t>Quan chúng vi toàn trường đích biểu diễn cổ chưởng</t>
  </si>
  <si>
    <t>全面</t>
  </si>
  <si>
    <t>quánmiàn</t>
  </si>
  <si>
    <t>全方位的, 涉及所有方面</t>
  </si>
  <si>
    <t>Toàn diện</t>
  </si>
  <si>
    <t>Wǒmen xūyào jìnxíng quánmiàn de gǎigé</t>
  </si>
  <si>
    <t>Chúng ta cần tiến hành cải cách toàn diện</t>
  </si>
  <si>
    <t>Ngã môn nhu yếu tiến hành toàn diện đích cải cách</t>
  </si>
  <si>
    <t>全球</t>
  </si>
  <si>
    <t>quánqiú</t>
  </si>
  <si>
    <t>全世界, 涉及到所有国家</t>
  </si>
  <si>
    <t>Toàn cầu</t>
  </si>
  <si>
    <t>Zhège pǐnpái zài quánqiú dōu hěn yǒumíng</t>
  </si>
  <si>
    <t>Thương hiệu này nổi tiếng trên toàn cầu</t>
  </si>
  <si>
    <t>Giá cá phẩm bài tại toàn cầu đô ngận hữu danh</t>
  </si>
  <si>
    <t>缺</t>
  </si>
  <si>
    <t>quē</t>
  </si>
  <si>
    <t>缺少, 不足</t>
  </si>
  <si>
    <t>Tā quē le jǐ tiān kè</t>
  </si>
  <si>
    <t>Khuyết</t>
  </si>
  <si>
    <t>Tha khuyết liễu kỷ thiên khóa</t>
  </si>
  <si>
    <t>quēdiǎn</t>
  </si>
  <si>
    <t>不足之处, 缺陷</t>
  </si>
  <si>
    <t>Khuyết điểm</t>
  </si>
  <si>
    <t>Měi gèrén dōu yǒu zìjǐ de yōudiǎn hé quēdiǎn</t>
  </si>
  <si>
    <t>Mỗi người đều có ưu điểm và khuyết điểm của riêng mình</t>
  </si>
  <si>
    <t>Mỗi cá nhân đô hữu tự kỷ đích ưu điểm hòa khuyết điểm</t>
  </si>
  <si>
    <t>缺少</t>
  </si>
  <si>
    <t>quēshǎo</t>
  </si>
  <si>
    <t>不够, 需要更多</t>
  </si>
  <si>
    <t>Thiếu hụt</t>
  </si>
  <si>
    <t>Wǒmen mùqián quēshǎo zījīn</t>
  </si>
  <si>
    <t>Hiện tại chúng ta đang thiếu vốn</t>
  </si>
  <si>
    <t>Khuyết thiểu</t>
  </si>
  <si>
    <t>Ngã môn mục tiền khuyết thiểu tư kim</t>
  </si>
  <si>
    <t>确保</t>
  </si>
  <si>
    <t>quèbǎo</t>
  </si>
  <si>
    <t>保证, 确定</t>
  </si>
  <si>
    <t>Đảm bảo, chắc chắn</t>
  </si>
  <si>
    <t>Wǒmen bìxū quèbǎo shùjù de zhǔnquè xìng</t>
  </si>
  <si>
    <t>Chúng ta phải đảm bảo tính chính xác của dữ liệu</t>
  </si>
  <si>
    <t>Xác bảo</t>
  </si>
  <si>
    <t>Ngã môn tất tu xác bảo sổ liệu đích chuẩn xác tính</t>
  </si>
  <si>
    <t>确定</t>
  </si>
  <si>
    <t>quèdìng</t>
  </si>
  <si>
    <t>确保, 决定</t>
  </si>
  <si>
    <t>Xác định</t>
  </si>
  <si>
    <t>Qǐng quèdìng huìyì de shíjiān</t>
  </si>
  <si>
    <t>Vui lòng xác định thời gian của cuộc họp</t>
  </si>
  <si>
    <t>Thỉnh xác định hội nghị đích thời gian</t>
  </si>
  <si>
    <t>确实</t>
  </si>
  <si>
    <t>quèshí</t>
  </si>
  <si>
    <t>裙子</t>
  </si>
  <si>
    <t>qúnzi</t>
  </si>
  <si>
    <t>女装下身的服饰, 多为长裙</t>
  </si>
  <si>
    <t>Váy</t>
  </si>
  <si>
    <t>Tā chuān le yī tiáo hóngsè de qúnzi</t>
  </si>
  <si>
    <t>Cô ấy mặc một chiếc váy màu đỏ</t>
  </si>
  <si>
    <t>Quần tử</t>
  </si>
  <si>
    <t>Tha xuyên liễu nhất điều hồng sắc đích quần tử</t>
  </si>
  <si>
    <t>群</t>
  </si>
  <si>
    <t>qún</t>
  </si>
  <si>
    <t>一群人, 一群动物</t>
  </si>
  <si>
    <t>Nhóm, bầy đàn</t>
  </si>
  <si>
    <t>Zhè qún háizi zài cāochǎng shàng wánshuǎ</t>
  </si>
  <si>
    <t>Nhóm trẻ này đang chơi trên sân vận động</t>
  </si>
  <si>
    <t>Quần</t>
  </si>
  <si>
    <t>Giá quần hài tử tại thao trường thượng ngoạn sảo</t>
  </si>
  <si>
    <t>热爱</t>
  </si>
  <si>
    <t>rè'ài</t>
  </si>
  <si>
    <t>深深地爱, 非常喜欢</t>
  </si>
  <si>
    <t>Tā duì yìshù chōngmǎn le rè'ài</t>
  </si>
  <si>
    <t>Anh ấy rất yêu nghệ thuật</t>
  </si>
  <si>
    <t>Nhiệt ái</t>
  </si>
  <si>
    <t>Tha đối nghệ thuật sung mãn liễu nhiệt ái</t>
  </si>
  <si>
    <t>热烈</t>
  </si>
  <si>
    <t>rèliè</t>
  </si>
  <si>
    <t>非常热情, 强烈</t>
  </si>
  <si>
    <t>Nhiệt liệt, sôi nổi</t>
  </si>
  <si>
    <t>Dàjiā rèliè huānyíng xīn tóngshì de dàolái</t>
  </si>
  <si>
    <t>Mọi người nhiệt liệt chào đón sự đến của đồng nghiệp mới</t>
  </si>
  <si>
    <t>Nhiệt liệt</t>
  </si>
  <si>
    <t>Đại gia nhiệt liệt hoan nghênh tân đồng sự đích đáo lai</t>
  </si>
  <si>
    <t>人才</t>
  </si>
  <si>
    <t>réncái</t>
  </si>
  <si>
    <t>有才能的人, 优秀的人</t>
  </si>
  <si>
    <t>Nhân tài, người có tài</t>
  </si>
  <si>
    <t>Zhè jiā gōngsī xīyǐn le hěn duō yōuxiù réncái</t>
  </si>
  <si>
    <t>Công ty này thu hút rất nhiều nhân tài xuất sắc</t>
  </si>
  <si>
    <t>Nhân tài</t>
  </si>
  <si>
    <t>Giá gia công ty hấp dẫn liễu ngận đa ưu tú nhân tài</t>
  </si>
  <si>
    <t>人工</t>
  </si>
  <si>
    <t>réngōng</t>
  </si>
  <si>
    <t>不是自然的, 人为的</t>
  </si>
  <si>
    <t>Nhân tạo, bằng tay</t>
  </si>
  <si>
    <t>Zhèxiē huā shì réngōng péiyù de</t>
  </si>
  <si>
    <t>Những bông hoa này được nuôi dưỡng nhân tạo</t>
  </si>
  <si>
    <t>Nhân công</t>
  </si>
  <si>
    <t>Giá tá hoa thị nhân công bồi dục đích</t>
  </si>
  <si>
    <t>人类</t>
  </si>
  <si>
    <t>rénlèi</t>
  </si>
  <si>
    <t>所有的人, 全人类</t>
  </si>
  <si>
    <t>Nhân loại</t>
  </si>
  <si>
    <t>Rénlèi bìxū bǎohù dìqiú huánjìng</t>
  </si>
  <si>
    <t>Nhân loại phải bảo vệ môi trường trái đất</t>
  </si>
  <si>
    <t>Nhân loại tất tu bảo hộ địa cầu hoàn cảnh</t>
  </si>
  <si>
    <t>人民</t>
  </si>
  <si>
    <t>rénmín</t>
  </si>
  <si>
    <t>一国的公民, 大众</t>
  </si>
  <si>
    <t>Nhân dân</t>
  </si>
  <si>
    <t>Zhèngfǔ yīng wèi rénmín fúwù</t>
  </si>
  <si>
    <t>Chính phủ nên phục vụ nhân dân</t>
  </si>
  <si>
    <t>Chính phủ ưng vị nhân dân phục vụ</t>
  </si>
  <si>
    <t>人民币</t>
  </si>
  <si>
    <t>rénmínbì</t>
  </si>
  <si>
    <t>中国的法定货币</t>
  </si>
  <si>
    <t>Nhân dân tệ</t>
  </si>
  <si>
    <t>Zhè jiàn yīfu jiàgé shì 100 rénmínbì</t>
  </si>
  <si>
    <t>Giá của chiếc áo này là 100 nhân dân tệ</t>
  </si>
  <si>
    <t>Giá kiện y phục giá cách thị bách nhân dân tệ</t>
  </si>
  <si>
    <t>人群</t>
  </si>
  <si>
    <t>rénqún</t>
  </si>
  <si>
    <t>一群人, 大量的人</t>
  </si>
  <si>
    <t>Đám đông, quần chúng</t>
  </si>
  <si>
    <t>Tā zài rénqún zhōng hěn róngyì bèi zhùyì dào</t>
  </si>
  <si>
    <t>Anh ấy rất dễ được chú ý trong đám đông</t>
  </si>
  <si>
    <t>Nhân quần</t>
  </si>
  <si>
    <t>Tha tại nhân quần trung ngận dung dị bị chú ý đáo</t>
  </si>
  <si>
    <t>人生</t>
  </si>
  <si>
    <t>rénshēng</t>
  </si>
  <si>
    <t>一个人的生活, 生命</t>
  </si>
  <si>
    <t>Cuộc đời, đời người</t>
  </si>
  <si>
    <t>Rénshēng duǎnzàn, yào zhēnxī měi yī tiān</t>
  </si>
  <si>
    <t>Cuộc đời ngắn ngủi, phải trân trọng từng ngày</t>
  </si>
  <si>
    <t>Nhân sinh</t>
  </si>
  <si>
    <t>Nhân sinh đoản tạm, yếu trân tích mỗi nhất thiên</t>
  </si>
  <si>
    <t>人员</t>
  </si>
  <si>
    <t>rényuán</t>
  </si>
  <si>
    <t>成员, 工作人员</t>
  </si>
  <si>
    <t>Nhân viên, người làm việc</t>
  </si>
  <si>
    <t>Zhège xiàngmù xūyào gèng duō de zhuānyè rényuán</t>
  </si>
  <si>
    <t>Dự án này cần thêm nhiều nhân viên chuyên môn</t>
  </si>
  <si>
    <t>Nhân viên</t>
  </si>
  <si>
    <t>Giá cá hạng mục nhu yếu canh đa đích chuyên nghiệp nhân viên</t>
  </si>
  <si>
    <t>认出</t>
  </si>
  <si>
    <t>rènchū</t>
  </si>
  <si>
    <t>辨认出来, 识别</t>
  </si>
  <si>
    <t>Nhận ra</t>
  </si>
  <si>
    <t>Tā zài zhàopiàn zhōng rènchū le lǎo péngyǒu</t>
  </si>
  <si>
    <t>Anh ấy đã nhận ra người bạn cũ trong bức ảnh</t>
  </si>
  <si>
    <t>Nhận xuất</t>
  </si>
  <si>
    <t>Tha tại chiếu phiến trung nhận xuất liễu lão bằng hữu</t>
  </si>
  <si>
    <t>觉得, 认为</t>
  </si>
  <si>
    <t>Cho rằng, nghĩ rằng</t>
  </si>
  <si>
    <t>Wǒ rènwéi zhège jìhuà hěn hǎo</t>
  </si>
  <si>
    <t>Tôi cho rằng kế hoạch này rất tốt</t>
  </si>
  <si>
    <t>Ngã nhận vi giá cá kế hoạch ngận hảo</t>
  </si>
  <si>
    <t>认可</t>
  </si>
  <si>
    <t>rènkě</t>
  </si>
  <si>
    <t>接受, 同意</t>
  </si>
  <si>
    <t>Công nhận, thừa nhận</t>
  </si>
  <si>
    <t>Tā de nǔlì dédào le dàjiā de rènkě</t>
  </si>
  <si>
    <t>Nỗ lực của anh ấy đã được mọi người công nhận</t>
  </si>
  <si>
    <t>Nhận khả</t>
  </si>
  <si>
    <t>Tha đích nỗ lực đắc đáo liễu đại gia đích nhận khả</t>
  </si>
  <si>
    <t>委任, 担任</t>
  </si>
  <si>
    <t>Đảm nhiệm, giao phó</t>
  </si>
  <si>
    <t>Tā bèi rènmìng wéi bùmén jīnglǐ</t>
  </si>
  <si>
    <t>Anh ấy được bổ nhiệm làm quản lý bộ phận</t>
  </si>
  <si>
    <t>Tha bị nhậm mệnh vi bộ môn kinh lý</t>
  </si>
  <si>
    <t>Bất kể, cho dù</t>
  </si>
  <si>
    <t>Rèn tā zěnme nǔlì, jiéguǒ dōu yīyàng</t>
  </si>
  <si>
    <t>Bất kể anh ấy cố gắng như thế nào, kết quả vẫn như cũ</t>
  </si>
  <si>
    <t>Nhậm tha chẩm ma nỗ lực, kết quả đô nhất dạng</t>
  </si>
  <si>
    <t>任何</t>
  </si>
  <si>
    <t>rènhé</t>
  </si>
  <si>
    <t>任何的, 无论哪一个</t>
  </si>
  <si>
    <t>Bất cứ, bất kỳ</t>
  </si>
  <si>
    <t>Wǒ kěyǐ zài rènhé shíjiān bāng nǐ</t>
  </si>
  <si>
    <t>Tôi có thể giúp bạn bất cứ lúc nào</t>
  </si>
  <si>
    <t>Nhậm hà</t>
  </si>
  <si>
    <t>Ngã khả dĩ tại nhậm hà thời gian bang nhĩ</t>
  </si>
  <si>
    <t>任务</t>
  </si>
  <si>
    <t>rènwù</t>
  </si>
  <si>
    <t>需要完成的工作</t>
  </si>
  <si>
    <t>Nhiệm vụ</t>
  </si>
  <si>
    <t>Zhège rènwù hěn jiānjù</t>
  </si>
  <si>
    <t>Nhiệm vụ này rất khó khăn</t>
  </si>
  <si>
    <t>Giá cá nhiệm vụ ngận gian cự</t>
  </si>
  <si>
    <t>仍</t>
  </si>
  <si>
    <t>réng</t>
  </si>
  <si>
    <t>依然, 还</t>
  </si>
  <si>
    <t>Vẫn</t>
  </si>
  <si>
    <t>Suīrán yǐjīng hěn wǎn le, tā réng zài gōngzuò</t>
  </si>
  <si>
    <t>Mặc dù đã rất muộn, anh ấy vẫn đang làm việc</t>
  </si>
  <si>
    <t>Nhưng</t>
  </si>
  <si>
    <t>Tuy nhiên dĩ kinh ngận vãn liễu, tha nhưng tại công tác</t>
  </si>
  <si>
    <t>réngrán</t>
  </si>
  <si>
    <t>还是, 依旧</t>
  </si>
  <si>
    <t>Tā réngrán jiānchí zìjǐ de lìchǎng</t>
  </si>
  <si>
    <t>Anh ấy vẫn kiên trì với lập trường của mình</t>
  </si>
  <si>
    <t>Nhưng nhiên</t>
  </si>
  <si>
    <t>Tha nhưng nhiên kiên trì tự kỷ đích lập trường</t>
  </si>
  <si>
    <t>日常</t>
  </si>
  <si>
    <t>rìcháng</t>
  </si>
  <si>
    <t>每天的, 日常生活的</t>
  </si>
  <si>
    <t>Hàng ngày</t>
  </si>
  <si>
    <t>Rìcháng gōngzuò bāokuò zhěnglǐ wénjiàn</t>
  </si>
  <si>
    <t>Công việc hàng ngày bao gồm sắp xếp tài liệu</t>
  </si>
  <si>
    <t>Nhật thường</t>
  </si>
  <si>
    <t>Nhật thường công tác bao quát chỉnh lý văn kiện</t>
  </si>
  <si>
    <t>容易</t>
  </si>
  <si>
    <t>róngyì</t>
  </si>
  <si>
    <t>简单, 不复杂</t>
  </si>
  <si>
    <t>Dễ dàng</t>
  </si>
  <si>
    <t>Zhège wèntí hěn róngyì jiějué</t>
  </si>
  <si>
    <t>Vấn đề này rất dễ giải quyết</t>
  </si>
  <si>
    <t>Dung dị</t>
  </si>
  <si>
    <t>Giá cá vấn đề ngận dung dị giải quyết</t>
  </si>
  <si>
    <t>如何</t>
  </si>
  <si>
    <t>rúhé</t>
  </si>
  <si>
    <t>怎么样, 怎样</t>
  </si>
  <si>
    <t>Như thế nào</t>
  </si>
  <si>
    <t>Qǐng gàosù wǒ rúhé cāozuò zhège jīqì</t>
  </si>
  <si>
    <t>Như hà</t>
  </si>
  <si>
    <t>Thỉnh cáo tố ngã như hà thao tác giá cá cơ khí</t>
  </si>
  <si>
    <t>散步</t>
  </si>
  <si>
    <t>sànbù</t>
  </si>
  <si>
    <t>走路, 为了放松而走</t>
  </si>
  <si>
    <t>Đi dạo</t>
  </si>
  <si>
    <t>Wǒmen wǎnfàn hòu cháng qù gōngyuán sànbù</t>
  </si>
  <si>
    <t>Chúng tôi thường đi dạo trong công viên sau bữa tối</t>
  </si>
  <si>
    <t>Tản bộ</t>
  </si>
  <si>
    <t>Ngã môn vãn phạn hậu thường khứ công viên tản bộ</t>
  </si>
  <si>
    <t>沙发</t>
  </si>
  <si>
    <t>shāfā</t>
  </si>
  <si>
    <t>一种家具, 供人坐或躺</t>
  </si>
  <si>
    <t>Ghế sofa, ghế sô pha</t>
  </si>
  <si>
    <t>Kètīng lǐ yǒu yī zhāng shūshì de shāfā</t>
  </si>
  <si>
    <t>Trong phòng khách có một chiếc ghế sofa thoải mái</t>
  </si>
  <si>
    <t>Sa phát</t>
  </si>
  <si>
    <t>Khách thính lý hữu nhất trương thư thích đích sa phát</t>
  </si>
  <si>
    <t>沙子</t>
  </si>
  <si>
    <t>shāzi</t>
  </si>
  <si>
    <t>细小的颗粒, 多为黄色</t>
  </si>
  <si>
    <t>Cát</t>
  </si>
  <si>
    <t>Shātān shàng yǒu hěn duō xìxiǎo de shāzi</t>
  </si>
  <si>
    <t>Trên bãi biển có rất nhiều cát mịn</t>
  </si>
  <si>
    <t>Sa tử</t>
  </si>
  <si>
    <t>Sa than thượng hữu ngận đa tế tiểu đích sa tử</t>
  </si>
  <si>
    <t>伤</t>
  </si>
  <si>
    <t>shāng</t>
  </si>
  <si>
    <t>受伤, 损害</t>
  </si>
  <si>
    <t>Vết thương, tổn thương</t>
  </si>
  <si>
    <t>Tā shǒushàng yǒu yī gè xiǎo shāngkǒu</t>
  </si>
  <si>
    <t>Trên tay anh ấy có một vết thương nhỏ</t>
  </si>
  <si>
    <t>Thương</t>
  </si>
  <si>
    <t>Tha thủ thượng hữu nhất cá tiểu thương khẩu</t>
  </si>
  <si>
    <t>伤心</t>
  </si>
  <si>
    <t>shāngxīn</t>
  </si>
  <si>
    <t>心情悲伤, 难过</t>
  </si>
  <si>
    <t>Đau lòng, buồn bã</t>
  </si>
  <si>
    <t>Tā yīnwèi shīliàn ér shāngxīn</t>
  </si>
  <si>
    <t>Cô ấy đau lòng vì thất tình</t>
  </si>
  <si>
    <t>Thương tâm</t>
  </si>
  <si>
    <t>Tha nhân vi thất luyến nhi thương tâm</t>
  </si>
  <si>
    <t>商品</t>
  </si>
  <si>
    <t>shāngpǐn</t>
  </si>
  <si>
    <t>可以出售的物品</t>
  </si>
  <si>
    <t>Hàng hóa</t>
  </si>
  <si>
    <t>Chāoshì lǐ de shāngpǐn zhǒnglèi fánduō</t>
  </si>
  <si>
    <t>Các loại hàng hóa trong siêu thị rất đa dạng</t>
  </si>
  <si>
    <t>Thương phẩm</t>
  </si>
  <si>
    <t>Siêu thị lý đích thương phẩm chủng loại phồn đa</t>
  </si>
  <si>
    <t>商业</t>
  </si>
  <si>
    <t>shāngyè</t>
  </si>
  <si>
    <t>与买卖, 贸易相关的活动</t>
  </si>
  <si>
    <t>Thương mại</t>
  </si>
  <si>
    <t>Zhège chéngshì shì yī gè zhòngyào de shāngyè zhōngxīn</t>
  </si>
  <si>
    <t>Thành phố này là một trung tâm thương mại quan trọng</t>
  </si>
  <si>
    <t>Thương nghiệp</t>
  </si>
  <si>
    <t>Giá cá thành thị thị nhất cá trọng yếu đích thương nghiệp trung tâm</t>
  </si>
  <si>
    <t>上来</t>
  </si>
  <si>
    <t>shànglái</t>
  </si>
  <si>
    <t>从下面到上面, 接近</t>
  </si>
  <si>
    <t>Lên, đi lên</t>
  </si>
  <si>
    <t>Tā cóng lóu xià màn man shànglái</t>
  </si>
  <si>
    <t>Anh ấy từ từ đi lên từ dưới lầu</t>
  </si>
  <si>
    <t>Thượng lai</t>
  </si>
  <si>
    <t>Tha tòng lâu hạ mạn mạn thượng lai</t>
  </si>
  <si>
    <t>shàngmiàn</t>
  </si>
  <si>
    <t>上方, 表面</t>
  </si>
  <si>
    <t>Bên trên, phía trên</t>
  </si>
  <si>
    <t>Zhuōzi de shàngmiàn fàngzhe yī běn shū</t>
  </si>
  <si>
    <t>Thượng diện</t>
  </si>
  <si>
    <t>Trác tử đích thượng diện phóng trước nhất bản thư</t>
  </si>
  <si>
    <t>shàngqù</t>
  </si>
  <si>
    <t>往上走, 离开</t>
  </si>
  <si>
    <t>Lên, đi lên trên</t>
  </si>
  <si>
    <t>Tā gānggāng shàngqù lóudǐng chákàn qíngkuàng</t>
  </si>
  <si>
    <t>Anh ấy vừa mới lên tầng thượng để kiểm tra tình hình</t>
  </si>
  <si>
    <t>Thượng khứ</t>
  </si>
  <si>
    <t>Tha cương cương thượng khứ lâu đính tra khán tình huống</t>
  </si>
  <si>
    <t>上升</t>
  </si>
  <si>
    <t>shàngshēng</t>
  </si>
  <si>
    <t>向上升高, 提高</t>
  </si>
  <si>
    <t>Tăng lên, đi lên</t>
  </si>
  <si>
    <t>Jīngjì zhǐbiāo zhèngzài shàngshēng</t>
  </si>
  <si>
    <t>Các chỉ số kinh tế đang tăng lên</t>
  </si>
  <si>
    <t>Thượng thăng</t>
  </si>
  <si>
    <t>Kinh tế chỉ tiêu chính tại thượng thăng</t>
  </si>
  <si>
    <t>上衣</t>
  </si>
  <si>
    <t>shàngyī</t>
  </si>
  <si>
    <t>身体上半部穿的衣服</t>
  </si>
  <si>
    <t>Áo, áo khoác</t>
  </si>
  <si>
    <t>Zhè jiàn shàngyī fēicháng shìhé nǐ</t>
  </si>
  <si>
    <t>Chiếc áo này rất hợp với bạn</t>
  </si>
  <si>
    <t>Thượng y</t>
  </si>
  <si>
    <t>Giá kiện thượng y phi thường thích hợp nhĩ</t>
  </si>
  <si>
    <t>设备</t>
  </si>
  <si>
    <t>shèbèi</t>
  </si>
  <si>
    <t>工具, 仪器</t>
  </si>
  <si>
    <t>Thiết bị, trang thiết bị</t>
  </si>
  <si>
    <t>Shíyàn shì lǐ ānzhuāng le xīn shèbèi</t>
  </si>
  <si>
    <t>Phòng thí nghiệm đã được lắp đặt thiết bị mới</t>
  </si>
  <si>
    <t>Thiết bị</t>
  </si>
  <si>
    <t>Thí nghiệm thất lý an trang liễu tân thiết bị</t>
  </si>
  <si>
    <t>设计</t>
  </si>
  <si>
    <t>shèjì</t>
  </si>
  <si>
    <t>规划, 构思</t>
  </si>
  <si>
    <t>Thiết kế</t>
  </si>
  <si>
    <t>Zhè dòng jiànzhú de shèjì fēicháng xiàndàihuà</t>
  </si>
  <si>
    <t>Thiết kế của tòa nhà này rất hiện đại</t>
  </si>
  <si>
    <t>Giá đống kiến trúc đích thiết kế phi thường hiện đại hóa</t>
  </si>
  <si>
    <t>设立</t>
  </si>
  <si>
    <t>shèlì</t>
  </si>
  <si>
    <t>建立, 设定</t>
  </si>
  <si>
    <t>Thành lập, thiết lập</t>
  </si>
  <si>
    <t>Gōngsī juédìng shèlì xīn de bùmén</t>
  </si>
  <si>
    <t>Công ty quyết định thành lập bộ phận mới</t>
  </si>
  <si>
    <t>Thiết lập</t>
  </si>
  <si>
    <t>Công ty quyết định thiết lập tân đích bộ môn</t>
  </si>
  <si>
    <t>社会</t>
  </si>
  <si>
    <t>shèhuì</t>
  </si>
  <si>
    <t>人们生活的共同体, 社会制度</t>
  </si>
  <si>
    <t>Xã hội</t>
  </si>
  <si>
    <t>Shèhuì de jìnbù xūyào dàjiā de nǔlì</t>
  </si>
  <si>
    <t>Sự tiến bộ của xã hội cần sự nỗ lực của mọi người</t>
  </si>
  <si>
    <t>Xã hội đích tiến bộ nhu yếu đại gia đích nỗ lực</t>
  </si>
  <si>
    <t>身份证</t>
  </si>
  <si>
    <t>shēnfènzhèng</t>
  </si>
  <si>
    <t>证明身份的证件</t>
  </si>
  <si>
    <t>Chứng minh nhân dân</t>
  </si>
  <si>
    <t>Zài Zhōngguó, chéngrén xūyào xiédài shēnfènzhèng</t>
  </si>
  <si>
    <t>Ở Trung Quốc, người lớn cần mang theo chứng minh nhân dân</t>
  </si>
  <si>
    <t>Thân phận chứng</t>
  </si>
  <si>
    <t>Tại Trung Quốc, thành nhân nhu yếu huề đái thân phận chứng</t>
  </si>
  <si>
    <t>深</t>
  </si>
  <si>
    <t>shēn</t>
  </si>
  <si>
    <t>深度大, 浓厚</t>
  </si>
  <si>
    <t>Sâu, đậm</t>
  </si>
  <si>
    <t>Zhè tiáo hé hěn shēn, bùyào qīngyì xiàshuǐ</t>
  </si>
  <si>
    <t>Con sông này rất sâu, đừng dễ dàng xuống nước</t>
  </si>
  <si>
    <t>Thâm</t>
  </si>
  <si>
    <t>Giá điều hà ngận thâm, bất yếu khinh dị hạ thủy</t>
  </si>
  <si>
    <t>深刻</t>
  </si>
  <si>
    <t>shēnkè</t>
  </si>
  <si>
    <t>非常深的影响, 记忆深刻</t>
  </si>
  <si>
    <t>Sâu sắc, khắc sâu</t>
  </si>
  <si>
    <t>Zhè běn shū gěi wǒ liúxià le shēnkè de yìnxiàng</t>
  </si>
  <si>
    <t>Cuốn sách này để lại cho tôi ấn tượng sâu sắc</t>
  </si>
  <si>
    <t>Thâm khắc</t>
  </si>
  <si>
    <t>Giá bản thư cấp ngã lưu hạ liễu thâm khắc đích ấn tượng</t>
  </si>
  <si>
    <t>深入</t>
  </si>
  <si>
    <t>shēnrù</t>
  </si>
  <si>
    <t>进入内部, 了解深刻</t>
  </si>
  <si>
    <t>Sâu vào, đi sâu vào</t>
  </si>
  <si>
    <t>Wǒmen xūyào shēnrù yánjiū zhège wèntí</t>
  </si>
  <si>
    <t>Chúng ta cần nghiên cứu sâu về vấn đề này</t>
  </si>
  <si>
    <t>Thâm nhập</t>
  </si>
  <si>
    <t>Ngã môn nhu yếu thâm nhập nghiên cứu giá cá vấn đề</t>
  </si>
  <si>
    <t>升</t>
  </si>
  <si>
    <t>向上移动, 提高</t>
  </si>
  <si>
    <t>Tăng lên, thăng chức</t>
  </si>
  <si>
    <t>Tā gānggāng bèi shēng wéi jīnglǐ</t>
  </si>
  <si>
    <t>Anh ấy vừa được thăng chức làm quản lý</t>
  </si>
  <si>
    <t>Thăng</t>
  </si>
  <si>
    <t>Tha cương cương bị thăng vi kinh lý</t>
  </si>
  <si>
    <t>生命的, 活的</t>
  </si>
  <si>
    <t>Sống, tươi sống</t>
  </si>
  <si>
    <t>Tā xǐhuān chī shēng de shūcài</t>
  </si>
  <si>
    <t>Anh ấy thích ăn rau sống</t>
  </si>
  <si>
    <t>Tha hỉ hoan cật sinh đích sơ thái</t>
  </si>
  <si>
    <t>生产</t>
  </si>
  <si>
    <t>shēngchǎn</t>
  </si>
  <si>
    <t>制造, 生产产品</t>
  </si>
  <si>
    <t>Sản xuất, chế tạo</t>
  </si>
  <si>
    <t>Gōngchǎng měitiān shēngchǎn shàng qiān jiàn chǎnpǐn</t>
  </si>
  <si>
    <t>Nhà máy sản xuất hàng ngàn sản phẩm mỗi ngày</t>
  </si>
  <si>
    <t>Sinh sản</t>
  </si>
  <si>
    <t>Công xưởng mỗi thiên sinh sản thượng thiên kiện sản phẩm</t>
  </si>
  <si>
    <t>生存</t>
  </si>
  <si>
    <t>shēngcún</t>
  </si>
  <si>
    <t>活着, 维持生命</t>
  </si>
  <si>
    <t>Sinh tồn, tồn tại</t>
  </si>
  <si>
    <t>Zài èliè de huánjìng zhōng shēngcún hěn kùnnán</t>
  </si>
  <si>
    <t>Sinh tồn trong môi trường khắc nghiệt rất khó khăn</t>
  </si>
  <si>
    <t>Sinh tồn</t>
  </si>
  <si>
    <t>Tại ác liệt đích hoàn cảnh trung sinh tồn ngận khốn nan</t>
  </si>
  <si>
    <t>生动</t>
  </si>
  <si>
    <t>shēngdòng</t>
  </si>
  <si>
    <t>有活力, 形象生动</t>
  </si>
  <si>
    <t>Sinh động</t>
  </si>
  <si>
    <t>Tā yòng shēngdòng de yǔyán miáoshù le gùshì</t>
  </si>
  <si>
    <t>Anh ấy đã sử dụng ngôn ngữ sinh động để miêu tả câu chuyện</t>
  </si>
  <si>
    <t>Tha dụng sinh động đích ngữ ngôn miêu thuật liễu cố sự</t>
  </si>
  <si>
    <t>生命</t>
  </si>
  <si>
    <t>shēngmìng</t>
  </si>
  <si>
    <t>生存的过程, 生命的存在</t>
  </si>
  <si>
    <t>Sự sống, sinh mạng</t>
  </si>
  <si>
    <t>Shēngmìng shì bǎoguì de, wǒmen yào zhēnxī</t>
  </si>
  <si>
    <t>Sinh mạng là quý giá, chúng ta phải trân trọng</t>
  </si>
  <si>
    <t>Sinh mệnh</t>
  </si>
  <si>
    <t>Sinh mệnh thị bảo quý đích, ngã môn yếu trân tích</t>
  </si>
  <si>
    <t>生意</t>
  </si>
  <si>
    <t>shēngyì</t>
  </si>
  <si>
    <t>商业活动, 买卖</t>
  </si>
  <si>
    <t>Kinh doanh, buôn bán</t>
  </si>
  <si>
    <t>Tā de shēngyì zuò de hěn chénggōng</t>
  </si>
  <si>
    <t>Công việc kinh doanh của anh ấy rất thành công</t>
  </si>
  <si>
    <t>Sinh ý</t>
  </si>
  <si>
    <t>Tha đích sinh ý tố đắc ngận thành công</t>
  </si>
  <si>
    <t>生长</t>
  </si>
  <si>
    <t>shēngzhǎng</t>
  </si>
  <si>
    <t>成长, 发育</t>
  </si>
  <si>
    <t>Sinh trưởng, phát triển</t>
  </si>
  <si>
    <t>Zhíwù xūyào yángguāng hé shuǐ cáinéng shēngzhǎng</t>
  </si>
  <si>
    <t>Cây cối cần ánh sáng và nước để sinh trưởng</t>
  </si>
  <si>
    <t>Sinh trưởng</t>
  </si>
  <si>
    <t>Thực vật nhu yếu dương quang hòa thủy tài năng sinh trưởng</t>
  </si>
  <si>
    <t>声明</t>
  </si>
  <si>
    <t>shēngmíng</t>
  </si>
  <si>
    <t>公开表达的意见或声明</t>
  </si>
  <si>
    <t>Tuyên bố, thông báo</t>
  </si>
  <si>
    <t>Gōngsī fābù le zhèngshì de shēngmíng</t>
  </si>
  <si>
    <t>Công ty đã phát hành một tuyên bố chính thức</t>
  </si>
  <si>
    <t>Thanh minh</t>
  </si>
  <si>
    <t>Công ty phát bố liễu chính thức đích thanh minh</t>
  </si>
  <si>
    <t>胜</t>
  </si>
  <si>
    <t>shèng</t>
  </si>
  <si>
    <t>胜利, 战胜</t>
  </si>
  <si>
    <t>Thắng, chiến thắng</t>
  </si>
  <si>
    <t>Jīngguò jīliè de bǐsài, tā zuìzhōng shèng le</t>
  </si>
  <si>
    <t>Sau trận đấu căng thẳng, anh ấy đã thắng cuộc</t>
  </si>
  <si>
    <t>Thắng</t>
  </si>
  <si>
    <t>Kinh quá kích liệt đích bỉ tái, tha tối chung thắng liễu</t>
  </si>
  <si>
    <t>胜利</t>
  </si>
  <si>
    <t>shènglì</t>
  </si>
  <si>
    <t>成功, 获得成功</t>
  </si>
  <si>
    <t>Chiến thắng, thành công</t>
  </si>
  <si>
    <t>Tāmen qǔdé le zuìzhōng de shènglì</t>
  </si>
  <si>
    <t>Họ đã đạt được chiến thắng cuối cùng</t>
  </si>
  <si>
    <t>Thắng lợi</t>
  </si>
  <si>
    <t>Tha môn thủ đắc liễu tối chung đích thắng lợi</t>
  </si>
  <si>
    <t>失去</t>
  </si>
  <si>
    <t>shīqù</t>
  </si>
  <si>
    <t>丧失, 没有了</t>
  </si>
  <si>
    <t>Mất đi, đánh mất</t>
  </si>
  <si>
    <t>Tā shīqù le zuì zhòngyào de dōngxi</t>
  </si>
  <si>
    <t>Anh ấy đã mất đi thứ quan trọng nhất</t>
  </si>
  <si>
    <t>Thất khứ</t>
  </si>
  <si>
    <t>Tha thất khứ liễu tối trọng yếu đích đông tây</t>
  </si>
  <si>
    <t>石头</t>
  </si>
  <si>
    <t>shítou</t>
  </si>
  <si>
    <t>一种坚硬的矿物, 固体</t>
  </si>
  <si>
    <t>Đá, hòn đá</t>
  </si>
  <si>
    <t>Tā zài hé biān jiǎn le yī kuài shítou</t>
  </si>
  <si>
    <t>Anh ấy nhặt được một hòn đá ở bờ sông</t>
  </si>
  <si>
    <t>Thạch đầu</t>
  </si>
  <si>
    <t>Tha tại hà biên kiệm liễu nhất khối thạch đầu</t>
  </si>
  <si>
    <t>石油</t>
  </si>
  <si>
    <t>shíyóu</t>
  </si>
  <si>
    <t>一种重要的能源, 黑色液体</t>
  </si>
  <si>
    <t>Dầu mỏ, dầu thô</t>
  </si>
  <si>
    <t>Shíyóu shì xiàndài gōngyè de zhòngyào zīyuán</t>
  </si>
  <si>
    <t>Dầu mỏ là nguồn tài nguyên quan trọng của công nghiệp hiện đại</t>
  </si>
  <si>
    <t>Thạch du</t>
  </si>
  <si>
    <t>Thạch du thị hiện đại công nghiệp đích trọng yếu tài nguyên</t>
  </si>
  <si>
    <t>时</t>
  </si>
  <si>
    <t>时间, 时刻</t>
  </si>
  <si>
    <t>Wǒmen xūyào zhēnxī měi yī shí měi yī kè</t>
  </si>
  <si>
    <t>Thời</t>
  </si>
  <si>
    <t>Ngã môn nhu yếu trân tích mỗi nhất thời mỗi nhất khắc</t>
  </si>
  <si>
    <t>时代</t>
  </si>
  <si>
    <t>shídài</t>
  </si>
  <si>
    <t>历史时期, 特定的时代</t>
  </si>
  <si>
    <t>Thời đại, thời kỳ</t>
  </si>
  <si>
    <t>Zhè shì yī gè kējì fāzhǎn de xīn shídài</t>
  </si>
  <si>
    <t>Đây là một thời đại mới của phát triển khoa học kỹ thuật</t>
  </si>
  <si>
    <t>Thời đại</t>
  </si>
  <si>
    <t>Giá thị nhất cá khoa kỹ phát triển đích tân thời đại</t>
  </si>
  <si>
    <t>时刻</t>
  </si>
  <si>
    <t>shíkè</t>
  </si>
  <si>
    <t>特定的时间, 时机</t>
  </si>
  <si>
    <t>Thời khắc, giây phút</t>
  </si>
  <si>
    <t>Zài guānjiàn shíkè, tā biǎoxiàn de hěn lěngjìng</t>
  </si>
  <si>
    <t>Trong thời khắc quan trọng, anh ấy rất bình tĩnh</t>
  </si>
  <si>
    <t>Thời khắc</t>
  </si>
  <si>
    <t>Tại quan kiện thời khắc, tha biểu hiện đắc ngận lãnh tĩnh</t>
  </si>
  <si>
    <t>实际上</t>
  </si>
  <si>
    <t>shíjìshàng</t>
  </si>
  <si>
    <t>事实上, 真实的情况</t>
  </si>
  <si>
    <t>Thực tế là, trên thực tế</t>
  </si>
  <si>
    <t>Shíjìshàng, shìqíng bìng méiyǒu nàme fùzá</t>
  </si>
  <si>
    <t>Trên thực tế, sự việc không phức tạp như vậy</t>
  </si>
  <si>
    <t>Thực tế thượng</t>
  </si>
  <si>
    <t>Thực tế thượng, sự tình tịnh một hữu nả ma phức tạp</t>
  </si>
  <si>
    <t>实力</t>
  </si>
  <si>
    <t>shílì</t>
  </si>
  <si>
    <t>实际的能力, 力量</t>
  </si>
  <si>
    <t>Thực lực, sức mạnh</t>
  </si>
  <si>
    <t>Tā de shílì zài bǐsài zhōng dédào le yànzhèng</t>
  </si>
  <si>
    <t>Thực lực của anh ấy đã được chứng minh trong cuộc thi</t>
  </si>
  <si>
    <t>Thực lực</t>
  </si>
  <si>
    <t>Tha đích thực lực tại bỉ tái trung đắc đáo liễu nghiệm chứng</t>
  </si>
  <si>
    <t>实行</t>
  </si>
  <si>
    <t>shíxíng</t>
  </si>
  <si>
    <t>执行, 实现</t>
  </si>
  <si>
    <t>Thực hiện, thi hành</t>
  </si>
  <si>
    <t>Zhège jìhuà xūyào lìjí shíxíng</t>
  </si>
  <si>
    <t>Kế hoạch này cần được thực hiện ngay lập tức</t>
  </si>
  <si>
    <t>Thực hành</t>
  </si>
  <si>
    <t>Giá cá kế hoạch nhu yếu lập tức thực hành</t>
  </si>
  <si>
    <t>实验</t>
  </si>
  <si>
    <t>shíyàn</t>
  </si>
  <si>
    <t>科学试验, 实践</t>
  </si>
  <si>
    <t>Thí nghiệm, thực nghiệm</t>
  </si>
  <si>
    <t>Wǒmen zhèngzài jìnxíng yī gè xīn shíyàn</t>
  </si>
  <si>
    <t>Chúng tôi đang tiến hành một thí nghiệm mới</t>
  </si>
  <si>
    <t>Thực nghiệm</t>
  </si>
  <si>
    <t>Ngã môn chính tại tiến hành nhất cá tân thực nghiệm</t>
  </si>
  <si>
    <t>实验室</t>
  </si>
  <si>
    <t>shíyànshì</t>
  </si>
  <si>
    <t>进行实验的地方, 科研场所</t>
  </si>
  <si>
    <t>Phòng thí nghiệm</t>
  </si>
  <si>
    <t>Xuéshēngmen zài shíyànshì lǐ zuò shíyàn</t>
  </si>
  <si>
    <t>Học sinh đang làm thí nghiệm trong phòng thí nghiệm</t>
  </si>
  <si>
    <t>Thực nghiệm thất</t>
  </si>
  <si>
    <t>Học sinh môn tại thực nghiệm thất lý tố thực nghiệm</t>
  </si>
  <si>
    <t>食品</t>
  </si>
  <si>
    <t>shípǐn</t>
  </si>
  <si>
    <t>可以吃的东西, 食物</t>
  </si>
  <si>
    <t>Thực phẩm, đồ ăn</t>
  </si>
  <si>
    <t>Chāoshì lǐ yǒu gè zhǒng gè yàng de shípǐn</t>
  </si>
  <si>
    <t>Trong siêu thị có đủ loại thực phẩm</t>
  </si>
  <si>
    <t>Thực phẩm</t>
  </si>
  <si>
    <t>Siêu thị lý hữu các chủng các dạng đích thực phẩm</t>
  </si>
  <si>
    <t>使</t>
  </si>
  <si>
    <t>shǐ</t>
  </si>
  <si>
    <t>让, 使得</t>
  </si>
  <si>
    <t>Khiến, làm cho</t>
  </si>
  <si>
    <t>Zhè běn shū shǐ wǒ shòudào le hěn dà de qǐfā</t>
  </si>
  <si>
    <t>Cuốn sách này đã khiến tôi được truyền cảm hứng lớn</t>
  </si>
  <si>
    <t>Sử</t>
  </si>
  <si>
    <t>Giá bản thư sử ngã thụ đáo liễu ngận đại đích khải phát</t>
  </si>
  <si>
    <t>始终</t>
  </si>
  <si>
    <t>shǐzhōng</t>
  </si>
  <si>
    <t>从头到尾, 一直</t>
  </si>
  <si>
    <t>Từ đầu đến cuối</t>
  </si>
  <si>
    <t>Tā shǐzhōng bǎochí zhe lèguān de tàidù</t>
  </si>
  <si>
    <t>Anh ấy luôn giữ thái độ lạc quan từ đầu đến cuối</t>
  </si>
  <si>
    <t>Thủy chung</t>
  </si>
  <si>
    <t>Tha thủy chung bảo trì trước lạc quan đích thái độ</t>
  </si>
  <si>
    <t>世纪</t>
  </si>
  <si>
    <t>shìjì</t>
  </si>
  <si>
    <t>一百年的时间, 世代</t>
  </si>
  <si>
    <t>Thế kỷ</t>
  </si>
  <si>
    <t>Wǒmen shēnghuó zài 21 shìjì</t>
  </si>
  <si>
    <t>Chúng ta đang sống trong thế kỷ 21</t>
  </si>
  <si>
    <t>Ngã môn sinh hoạt tại nhị thập nhất thế kỷ</t>
  </si>
  <si>
    <t>shìjiè</t>
  </si>
  <si>
    <t>地球, 宇宙的一部分, 万物</t>
  </si>
  <si>
    <t>Thế giới</t>
  </si>
  <si>
    <t>Shìjiè shàng de měi gè guójiā dōu yǒu zìjǐ de wénhuà</t>
  </si>
  <si>
    <t>Mỗi quốc gia trên thế giới đều có văn hóa riêng của mình</t>
  </si>
  <si>
    <t>Thế giới thượng đích mỗi cá quốc gia đô hữu tự kỷ đích văn hóa</t>
  </si>
  <si>
    <t>世界杯</t>
  </si>
  <si>
    <t>Shìjièbēi</t>
  </si>
  <si>
    <t>国际足球比赛的奖杯</t>
  </si>
  <si>
    <t>Shìjièbēi shì quánqiú zuì shòu huānyíng de zúqiú sàishì</t>
  </si>
  <si>
    <t>World Cup là giải đấu bóng đá được yêu thích nhất toàn cầu</t>
  </si>
  <si>
    <t>Thế giới bôi</t>
  </si>
  <si>
    <t>Thế giới bôi thị toàn cầu tối thụ hoan nghênh đích túc cầu tái sự</t>
  </si>
  <si>
    <t>市场</t>
  </si>
  <si>
    <t>shìchǎng</t>
  </si>
  <si>
    <t>买卖商品的场所, 经济活动</t>
  </si>
  <si>
    <t>Thị trường</t>
  </si>
  <si>
    <t>Zhège chǎnpǐn zài shìchǎng shàng hěn shòu huānyíng</t>
  </si>
  <si>
    <t>Sản phẩm này rất được ưa chuộng trên thị trường</t>
  </si>
  <si>
    <t>Giá cá sản phẩm tại thị trường thượng ngận thụ hoan nghênh</t>
  </si>
  <si>
    <t>事故</t>
  </si>
  <si>
    <t>shìgù</t>
  </si>
  <si>
    <t>意外事件, 不好的事情</t>
  </si>
  <si>
    <t>Sự cố, tai nạn</t>
  </si>
  <si>
    <t>Zuótiān fāshēng le yī qǐ jiāotōng shìgù</t>
  </si>
  <si>
    <t>Hôm qua đã xảy ra một vụ tai nạn giao thông</t>
  </si>
  <si>
    <t>Sự cố</t>
  </si>
  <si>
    <t>Tạc thiên phát sinh liễu nhất khởi giao thông sự cố</t>
  </si>
  <si>
    <t>事件</t>
  </si>
  <si>
    <t>shìjiàn</t>
  </si>
  <si>
    <t>发生的大事, 重要的事情</t>
  </si>
  <si>
    <t>Sự kiện</t>
  </si>
  <si>
    <t>Zhè shì yī jiàn yǐngxiǎng shēnyuǎn de shìjiàn</t>
  </si>
  <si>
    <t>Đây là một sự kiện có ảnh hưởng sâu rộng</t>
  </si>
  <si>
    <t>Giá thị nhất kiện ảnh hưởng thâm viễn đích sự kiện</t>
  </si>
  <si>
    <t>事实</t>
  </si>
  <si>
    <t>shìshí</t>
  </si>
  <si>
    <t>真相, 实际发生的事情</t>
  </si>
  <si>
    <t>Sự thật</t>
  </si>
  <si>
    <t>Nǐ xūyào liǎojiě suǒyǒu de shìshí</t>
  </si>
  <si>
    <t>Bạn cần phải hiểu tất cả sự thật</t>
  </si>
  <si>
    <t>Nhĩ nhu yếu liễu giải sở hữu đích sự thật</t>
  </si>
  <si>
    <t>事实上</t>
  </si>
  <si>
    <t>shìshíshàng</t>
  </si>
  <si>
    <t>真相上, 实际上</t>
  </si>
  <si>
    <t>Trên thực tế</t>
  </si>
  <si>
    <t>Shìshíshàng, tā bìng méiyǒu cuò</t>
  </si>
  <si>
    <t>Trên thực tế, anh ấy không sai</t>
  </si>
  <si>
    <t>Sự thật thượng</t>
  </si>
  <si>
    <t>Sự thật thượng, tha tịnh một hữu thác</t>
  </si>
  <si>
    <t>事业</t>
  </si>
  <si>
    <t>shìyè</t>
  </si>
  <si>
    <t>工作, 成就</t>
  </si>
  <si>
    <t>Sự nghiệp</t>
  </si>
  <si>
    <t>Tā zài shìyè shàng qǔdé le hěn dà de chéngjiù</t>
  </si>
  <si>
    <t>Anh ấy đã đạt được thành công lớn trong sự nghiệp</t>
  </si>
  <si>
    <t>Tha tại sự nghiệp thượng thủ đắc liễu ngận đại đích thành tựu</t>
  </si>
  <si>
    <t>试题</t>
  </si>
  <si>
    <t>shìtí</t>
  </si>
  <si>
    <t>考试中的题目, 问题</t>
  </si>
  <si>
    <t>Đề thi, bài thi</t>
  </si>
  <si>
    <t>Zhè cì kǎoshì de shìtí hěn nán</t>
  </si>
  <si>
    <t>Đề thi lần này rất khó</t>
  </si>
  <si>
    <t>Thí đề</t>
  </si>
  <si>
    <t>Giá thứ khảo thí đích thí đề ngận nan</t>
  </si>
  <si>
    <t>试验</t>
  </si>
  <si>
    <t>shìyàn</t>
  </si>
  <si>
    <t>测试, 尝试</t>
  </si>
  <si>
    <t>Thử nghiệm, thí nghiệm</t>
  </si>
  <si>
    <t>Kēxuéjiāmen zhèngzài jìnxíng xīn de shìyàn</t>
  </si>
  <si>
    <t>Các nhà khoa học đang tiến hành một thử nghiệm mới</t>
  </si>
  <si>
    <t>Thí nghiệm</t>
  </si>
  <si>
    <t>Khoa học gia môn chính tại tiến hành tân đích thí nghiệm</t>
  </si>
  <si>
    <t>适合</t>
  </si>
  <si>
    <t>shìhé</t>
  </si>
  <si>
    <t>符合, 适宜</t>
  </si>
  <si>
    <t>Phù hợp, thích hợp</t>
  </si>
  <si>
    <t>Zhè shuāng xié hěn shìhé nǐ</t>
  </si>
  <si>
    <t>Đôi giày này rất hợp với bạn</t>
  </si>
  <si>
    <t>Thích hợp</t>
  </si>
  <si>
    <t>Giá song hài ngận thích hợp nhĩ</t>
  </si>
  <si>
    <t>适应</t>
  </si>
  <si>
    <t>shìyìng</t>
  </si>
  <si>
    <t>适合新的环境, 适应力强</t>
  </si>
  <si>
    <t>Thích ứng, thích nghi</t>
  </si>
  <si>
    <t>Tā yǐjīng shìyìng le xīn de gōngzuò huánjìng</t>
  </si>
  <si>
    <t>Anh ấy đã thích nghi với môi trường làm việc mới</t>
  </si>
  <si>
    <t>Thích ứng</t>
  </si>
  <si>
    <t>Tha dĩ kinh thích ứng liễu tân đích công tác hoàn cảnh</t>
  </si>
  <si>
    <t>适用</t>
  </si>
  <si>
    <t>shìyòng</t>
  </si>
  <si>
    <t>符合使用条件, 适合使用</t>
  </si>
  <si>
    <t>Thích hợp sử dụng</t>
  </si>
  <si>
    <t>Zhè zhǒng yàowù duì suǒyǒu niánlíng duàn de rén dōu shìyòng</t>
  </si>
  <si>
    <t>Loại thuốc này phù hợp cho mọi lứa tuổi</t>
  </si>
  <si>
    <t>Thích dụng</t>
  </si>
  <si>
    <t>Giá chủng dược vật đối sở hữu niên linh đoạn đích nhân đô thích dụng</t>
  </si>
  <si>
    <t>室</t>
  </si>
  <si>
    <t>房间, 封闭的空间</t>
  </si>
  <si>
    <t>Tā zài zìjǐ de bàngōngshì lǐ gōngzuò</t>
  </si>
  <si>
    <t>Anh ấy làm việc trong văn phòng của mình</t>
  </si>
  <si>
    <t>Tha tại tự kỷ đích biện công thất lý công tác</t>
  </si>
  <si>
    <t>收费</t>
  </si>
  <si>
    <t>shōufèi</t>
  </si>
  <si>
    <t>要求付款, 收取费用</t>
  </si>
  <si>
    <t>Thu phí</t>
  </si>
  <si>
    <t>Zhège tíngchē chǎng shōufèi hěn gāo</t>
  </si>
  <si>
    <t>Bãi đỗ xe này thu phí rất cao</t>
  </si>
  <si>
    <t>Giá cá đình xa trường thu phí ngận cao</t>
  </si>
  <si>
    <t>收看</t>
  </si>
  <si>
    <t>shōukàn</t>
  </si>
  <si>
    <t>看电视, 观看节目</t>
  </si>
  <si>
    <t>Tāmen měitiān wǎnshàng shōukàn xīnwén jiémù</t>
  </si>
  <si>
    <t>Họ xem chương trình tin tức mỗi tối</t>
  </si>
  <si>
    <t>Thu khán</t>
  </si>
  <si>
    <t>Tha môn mỗi thiên vãn thượng thu khán tân văn tiết mục</t>
  </si>
  <si>
    <t>收听</t>
  </si>
  <si>
    <t>shōutīng</t>
  </si>
  <si>
    <t>听广播, 听音乐</t>
  </si>
  <si>
    <t>Nghe (radio, âm nhạc)</t>
  </si>
  <si>
    <t>Tā xǐhuān shōutīng yīnyuè jiémù</t>
  </si>
  <si>
    <t>Anh ấy thích nghe các chương trình âm nhạc</t>
  </si>
  <si>
    <t>Thu thính</t>
  </si>
  <si>
    <t>Tha hỉ hoan thu thính âm nhạc tiết mục</t>
  </si>
  <si>
    <t>收音机</t>
  </si>
  <si>
    <t>shōuyīnjī</t>
  </si>
  <si>
    <t>收听广播的设备</t>
  </si>
  <si>
    <t>Máy thu âm, radio</t>
  </si>
  <si>
    <t>Tā yòng shōuyīnjī tīng yīnyuè</t>
  </si>
  <si>
    <t>Anh ấy dùng máy thu âm để nghe nhạc</t>
  </si>
  <si>
    <t>Thu âm cơ</t>
  </si>
  <si>
    <t>Tha dụng thu âm cơ thính âm nhạc</t>
  </si>
  <si>
    <t>手续</t>
  </si>
  <si>
    <t>shǒuxù</t>
  </si>
  <si>
    <t>办理事情的程序, 必须完成的步骤</t>
  </si>
  <si>
    <t>Thủ tục</t>
  </si>
  <si>
    <t>Bànlǐ qiānzhèng xūyào hěn duō shǒuxù</t>
  </si>
  <si>
    <t>Làm thủ tục visa cần rất nhiều thủ tục</t>
  </si>
  <si>
    <t>Biện lý thiêm chứng nhu yếu ngận đa thủ tục</t>
  </si>
  <si>
    <t>手指</t>
  </si>
  <si>
    <t>shǒuzhǐ</t>
  </si>
  <si>
    <t>人手上的部分, 手的一部分</t>
  </si>
  <si>
    <t>Ngón tay</t>
  </si>
  <si>
    <t>Tā de shǒuzhǐ hěn xiānxì</t>
  </si>
  <si>
    <t>Ngón tay của cô ấy rất mảnh mai</t>
  </si>
  <si>
    <t>Thủ chỉ</t>
  </si>
  <si>
    <t>Tha đích thủ chỉ ngận tiêm tế</t>
  </si>
  <si>
    <t>首都</t>
  </si>
  <si>
    <t>shǒudū</t>
  </si>
  <si>
    <t>Thủ đô</t>
  </si>
  <si>
    <t>shǒuxiān</t>
  </si>
  <si>
    <t>第一, 最先</t>
  </si>
  <si>
    <t>Trước tiên, đầu tiên</t>
  </si>
  <si>
    <t>Shǒuxiān, wǒmen yào tǎolùn zhège wèntí</t>
  </si>
  <si>
    <t>Trước tiên, chúng ta phải thảo luận vấn đề này</t>
  </si>
  <si>
    <t>Thủ tiên</t>
  </si>
  <si>
    <t>Thủ tiên, ngã môn yếu thảo luận giá cá vấn đề</t>
  </si>
  <si>
    <t>受</t>
  </si>
  <si>
    <t>shòu</t>
  </si>
  <si>
    <t>接受, 遭受</t>
  </si>
  <si>
    <t>Tā shòudào le lǎoshī de biǎoyáng</t>
  </si>
  <si>
    <t>Tha thụ đáo liễu lão sư đích biểu dương</t>
  </si>
  <si>
    <t>受伤</t>
  </si>
  <si>
    <t>shòushāng</t>
  </si>
  <si>
    <t>受到了伤害, 受伤了</t>
  </si>
  <si>
    <t>Bị thương</t>
  </si>
  <si>
    <t>Tā zài bǐsài zhōng shòushāng le</t>
  </si>
  <si>
    <t>Anh ấy bị thương trong trận đấu</t>
  </si>
  <si>
    <t>Thụ thương</t>
  </si>
  <si>
    <t>Tha tại bỉ tái trung thụ thương liễu</t>
  </si>
  <si>
    <t>书架</t>
  </si>
  <si>
    <t>shūjià</t>
  </si>
  <si>
    <t>用来放书的架子</t>
  </si>
  <si>
    <t>Giá sách</t>
  </si>
  <si>
    <t>Wǒ zài shūjià shàng zhǎodào le nà běn shū</t>
  </si>
  <si>
    <t>Tôi đã tìm thấy cuốn sách đó trên giá sách</t>
  </si>
  <si>
    <t>Thư giá</t>
  </si>
  <si>
    <t>Ngã tại thư giá thượng tảo đáo liễu nả bản thư</t>
  </si>
  <si>
    <t>输</t>
  </si>
  <si>
    <t>将东西送到某处, 运输</t>
  </si>
  <si>
    <t>Vận chuyển, thua (trong thi đấu)</t>
  </si>
  <si>
    <t>Tā jiāng huòwù shūsòng dào guówài</t>
  </si>
  <si>
    <t>Anh ấy vận chuyển hàng hóa ra nước ngoài</t>
  </si>
  <si>
    <t>Thâu</t>
  </si>
  <si>
    <t>Tha tương hóa vật thâu tống đáo quốc ngoại</t>
  </si>
  <si>
    <t>输入</t>
  </si>
  <si>
    <t>shūrù</t>
  </si>
  <si>
    <t>将信息或数据输入</t>
  </si>
  <si>
    <t>Nhập, đưa vào</t>
  </si>
  <si>
    <t>Qǐng jiāng nǐ de mìmǎ shūrù dào xìtǒng zhōng</t>
  </si>
  <si>
    <t>Vui lòng nhập mật khẩu của bạn vào hệ thống</t>
  </si>
  <si>
    <t>Thâu nhập</t>
  </si>
  <si>
    <t>Thỉnh tương nhĩ đích bí mã thâu nhập đáo hệ thống trung</t>
  </si>
  <si>
    <t>熟人</t>
  </si>
  <si>
    <t>shúrén</t>
  </si>
  <si>
    <t>认识的朋友或熟悉的人</t>
  </si>
  <si>
    <t>Người quen</t>
  </si>
  <si>
    <t>Tā shì wǒ de lǎo shúrén</t>
  </si>
  <si>
    <t>Anh ấy là người quen cũ của tôi</t>
  </si>
  <si>
    <t>Thục nhân</t>
  </si>
  <si>
    <t>Tha thị ngã đích lão thục nhân</t>
  </si>
  <si>
    <t>属</t>
  </si>
  <si>
    <t>Thuộc</t>
  </si>
  <si>
    <t>属于</t>
  </si>
  <si>
    <t>shǔyú</t>
  </si>
  <si>
    <t>归属, 是...的部分</t>
  </si>
  <si>
    <t>Thuộc về</t>
  </si>
  <si>
    <t>Zhè běn shū shǔyú wǒ</t>
  </si>
  <si>
    <t>Cuốn sách này thuộc về tôi</t>
  </si>
  <si>
    <t>Thuộc vu</t>
  </si>
  <si>
    <t>Giá bản thư thuộc vu ngã</t>
  </si>
  <si>
    <t>桌</t>
  </si>
  <si>
    <t>zhuō</t>
  </si>
  <si>
    <t>用来放东西的平面家具</t>
  </si>
  <si>
    <t>Bàn</t>
  </si>
  <si>
    <t>Tā zài zhuō shàng fàng le yī tái diànnǎo</t>
  </si>
  <si>
    <t>Anh ấy đặt một cái máy tính trên bàn</t>
  </si>
  <si>
    <t>Trác</t>
  </si>
  <si>
    <t>Tha tại trác thượng phóng liễu nhất đài điện não</t>
  </si>
  <si>
    <t>shùliàng</t>
  </si>
  <si>
    <t>数目的多少, 数字表示</t>
  </si>
  <si>
    <t>Số lượng</t>
  </si>
  <si>
    <t>Zhè cì huódòng de cānyù zhě shùliàng hěn duō</t>
  </si>
  <si>
    <t>Số lượng người tham gia sự kiện lần này rất nhiều</t>
  </si>
  <si>
    <t>Giá thứ hoạt động đích tham dự giả số lượng ngận đa</t>
  </si>
  <si>
    <t>双</t>
  </si>
  <si>
    <t>shuāng</t>
  </si>
  <si>
    <t>Đôi, hai</t>
  </si>
  <si>
    <t>双方</t>
  </si>
  <si>
    <t>shuāngfāng</t>
  </si>
  <si>
    <t>两个方面, 两边的参与者</t>
  </si>
  <si>
    <t>Song phương</t>
  </si>
  <si>
    <t>Shuāngfāng tóngyì qiānshǔ xiéyì</t>
  </si>
  <si>
    <t>Cả hai bên đều đồng ý ký kết thỏa thuận</t>
  </si>
  <si>
    <t>Song phương đồng ý thiêm thự hiệp nghị</t>
  </si>
  <si>
    <t>思想</t>
  </si>
  <si>
    <t>sīxiǎng</t>
  </si>
  <si>
    <t>思维, 观念</t>
  </si>
  <si>
    <t>Tư tưởng, suy nghĩ</t>
  </si>
  <si>
    <t>Tā de sīxiǎng hěn kāifàng</t>
  </si>
  <si>
    <t>Tư tưởng của anh ấy rất cởi mở</t>
  </si>
  <si>
    <t>Tư tưởng</t>
  </si>
  <si>
    <t>Tha đích tư tưởng ngận khai phóng</t>
  </si>
  <si>
    <t>死</t>
  </si>
  <si>
    <t>sǐ</t>
  </si>
  <si>
    <t>生命结束, 不能再生存</t>
  </si>
  <si>
    <t>Chết, tử vong</t>
  </si>
  <si>
    <t>Zhè zhǐ dòngwù yǐjīng sǐ le</t>
  </si>
  <si>
    <t>Con vật này đã chết rồi</t>
  </si>
  <si>
    <t>Tử</t>
  </si>
  <si>
    <t>Giá chỉ động vật dĩ kinh tử liễu</t>
  </si>
  <si>
    <t>速度</t>
  </si>
  <si>
    <t>sùdù</t>
  </si>
  <si>
    <t>移动或变化的快慢</t>
  </si>
  <si>
    <t>Tốc độ</t>
  </si>
  <si>
    <t>Zhè liàng chē de sùdù fēicháng kuài</t>
  </si>
  <si>
    <t>Tốc độ của chiếc xe này rất nhanh</t>
  </si>
  <si>
    <t>Giá lượng xa đích tốc độ phi thường khoái</t>
  </si>
  <si>
    <t>随</t>
  </si>
  <si>
    <t>suí</t>
  </si>
  <si>
    <t>跟随, 跟从</t>
  </si>
  <si>
    <t>Theo, đi theo</t>
  </si>
  <si>
    <t>Háizimen suí lǎoshī qù le gōngyuán</t>
  </si>
  <si>
    <t>Các em nhỏ đã theo giáo viên đến công viên</t>
  </si>
  <si>
    <t>Tùy</t>
  </si>
  <si>
    <t>Hài tử môn tùy lão sư khứ liễu công viên</t>
  </si>
  <si>
    <t>suǒ</t>
  </si>
  <si>
    <t>地点, 数量词</t>
  </si>
  <si>
    <t>Nơi, cái, chỗ</t>
  </si>
  <si>
    <t>Tā suǒ zhù de dìfāng fēicháng měilì</t>
  </si>
  <si>
    <t>Nơi anh ấy ở rất đẹp</t>
  </si>
  <si>
    <t>Tha sở trú đích địa phương phi thường mỹ lệ</t>
  </si>
  <si>
    <t>所长</t>
  </si>
  <si>
    <t>suǒzhǎng</t>
  </si>
  <si>
    <t>负责一个部门的领导</t>
  </si>
  <si>
    <t>Sở trưởng, người đứng đầu</t>
  </si>
  <si>
    <t>Tā bèi rènmìng wéi yánjiūsuǒ suǒzhǎng</t>
  </si>
  <si>
    <t>Anh ấy được bổ nhiệm làm sở trưởng viện nghiên cứu</t>
  </si>
  <si>
    <t>Sở trưởng</t>
  </si>
  <si>
    <t>Tha bị nhậm mệnh vi nghiên cứu sở sở trưởng</t>
  </si>
  <si>
    <t>台</t>
  </si>
  <si>
    <t>tái</t>
  </si>
  <si>
    <t>设备或机器的计量单位</t>
  </si>
  <si>
    <t>Cái, chiếc (đơn vị đếm máy móc)</t>
  </si>
  <si>
    <t>Tā mǎi le yī tái xīn diànnǎo</t>
  </si>
  <si>
    <t>Anh ấy đã mua một chiếc máy tính mới</t>
  </si>
  <si>
    <t>Đài</t>
  </si>
  <si>
    <t>Tha mãi liễu nhất đài tân điện não</t>
  </si>
  <si>
    <t>谈</t>
  </si>
  <si>
    <t>tán</t>
  </si>
  <si>
    <t>交流, 讨论</t>
  </si>
  <si>
    <t>Nói chuyện, thảo luận</t>
  </si>
  <si>
    <t>Wǒmen xūyào tán tán zhège wèntí</t>
  </si>
  <si>
    <t>Chúng ta cần nói chuyện về vấn đề này</t>
  </si>
  <si>
    <t>Đàm</t>
  </si>
  <si>
    <t>Ngã môn nhu yếu đàm đàm giá cá vấn đề</t>
  </si>
  <si>
    <t>谈话</t>
  </si>
  <si>
    <t>tánhuà</t>
  </si>
  <si>
    <t>进行交流, 说话</t>
  </si>
  <si>
    <t>Nói chuyện, trò chuyện</t>
  </si>
  <si>
    <t>Tāmen zhèngzài jìnxíng yǒuhǎo de tánhuà</t>
  </si>
  <si>
    <t>Họ đang có một cuộc trò chuyện thân mật</t>
  </si>
  <si>
    <t>Đàm thoại</t>
  </si>
  <si>
    <t>Tha môn chính tại tiến hành hữu hảo đích đàm thoại</t>
  </si>
  <si>
    <t>谈判</t>
  </si>
  <si>
    <t>tánpàn</t>
  </si>
  <si>
    <t>讨论和解决问题的过程</t>
  </si>
  <si>
    <t>Đàm phán</t>
  </si>
  <si>
    <t>Shuāngfāng zhèngzài jìnxíng màoyì tánpàn</t>
  </si>
  <si>
    <t>Hai bên đang tiến hành đàm phán thương mại</t>
  </si>
  <si>
    <t>Song phương chính tại tiến hành mậu dịch đàm phán</t>
  </si>
  <si>
    <t>汤</t>
  </si>
  <si>
    <t>tāng</t>
  </si>
  <si>
    <t>用水煮熟的液体食物</t>
  </si>
  <si>
    <t>Zhè wǎn tāng fēicháng měiwèi</t>
  </si>
  <si>
    <t>Bát canh này rất ngon</t>
  </si>
  <si>
    <t>Thang</t>
  </si>
  <si>
    <t>Giá uyển thang phi thường mỹ vị</t>
  </si>
  <si>
    <t>糖</t>
  </si>
  <si>
    <t>táng</t>
  </si>
  <si>
    <t>一种甜味的物质</t>
  </si>
  <si>
    <t>Đường</t>
  </si>
  <si>
    <t>Tā xǐhuān zài kāfēi lǐ jiā táng</t>
  </si>
  <si>
    <t>Cô ấy thích thêm đường vào cà phê</t>
  </si>
  <si>
    <t>Tha hỉ hoan tại ca phi lý gia đường</t>
  </si>
  <si>
    <t>特色</t>
  </si>
  <si>
    <t>tèsè</t>
  </si>
  <si>
    <t>特别的地方或特点</t>
  </si>
  <si>
    <t>Đặc sắc, đặc điểm</t>
  </si>
  <si>
    <t>Zhè jiā cāntīng de tèsè cài fēicháng shòu huānyíng</t>
  </si>
  <si>
    <t>Món ăn đặc sắc của nhà hàng này rất được ưa chuộng</t>
  </si>
  <si>
    <t>Đặc sắc</t>
  </si>
  <si>
    <t>Giá gia xan thính đích đặc sắc thái phi thường thụ hoan nghênh</t>
  </si>
  <si>
    <t>提前</t>
  </si>
  <si>
    <t>tíqián</t>
  </si>
  <si>
    <t>在计划的时间之前完成</t>
  </si>
  <si>
    <t>Trước thời hạn</t>
  </si>
  <si>
    <t>Wǒmen xūyào tíqián wánchéng zhège xiàngmù</t>
  </si>
  <si>
    <t>Chúng ta cần hoàn thành dự án này trước thời hạn</t>
  </si>
  <si>
    <t>Đề tiền</t>
  </si>
  <si>
    <t>Ngã môn nhu yếu đề tiền hoàn thành giá cá hạng mục</t>
  </si>
  <si>
    <t>提问</t>
  </si>
  <si>
    <t>tíwèn</t>
  </si>
  <si>
    <t>向别人提出问题</t>
  </si>
  <si>
    <t>Đặt câu hỏi</t>
  </si>
  <si>
    <t>Xuéshēngmen kěyǐ suíshí tíwèn</t>
  </si>
  <si>
    <t>Học sinh có thể đặt câu hỏi bất cứ lúc nào</t>
  </si>
  <si>
    <t>Đề vấn</t>
  </si>
  <si>
    <t>Học sinh môn khả dĩ tùy thời đề vấn</t>
  </si>
  <si>
    <t>题目</t>
  </si>
  <si>
    <t>tímù</t>
  </si>
  <si>
    <t>书籍或文章的标题</t>
  </si>
  <si>
    <t>Đề mục, tiêu đề</t>
  </si>
  <si>
    <t>Zhè piān wénzhāng de tímù hěn xīyǐn rén</t>
  </si>
  <si>
    <t>Tiêu đề của bài viết này rất hấp dẫn</t>
  </si>
  <si>
    <t>Đề mục</t>
  </si>
  <si>
    <t>Giá thiên văn chương đích đề mục ngận hấp dẫn nhân</t>
  </si>
  <si>
    <t>体会</t>
  </si>
  <si>
    <t>tǐhuì</t>
  </si>
  <si>
    <t>通过经验得来的认识</t>
  </si>
  <si>
    <t>Hiểu biết, trải nghiệm</t>
  </si>
  <si>
    <t>Tā shēnshēn tǐhuì dào le shēnghuó de jiānxīn</t>
  </si>
  <si>
    <t>Anh ấy thấu hiểu sâu sắc sự khó khăn của cuộc sống</t>
  </si>
  <si>
    <t>Thể hội</t>
  </si>
  <si>
    <t>Tha thâm thâm thể hội đáo liễu sinh hoạt đích gian tân</t>
  </si>
  <si>
    <t>体现</t>
  </si>
  <si>
    <t>tǐxiàn</t>
  </si>
  <si>
    <t>表现, 显示</t>
  </si>
  <si>
    <t>Thể hiện, biểu hiện</t>
  </si>
  <si>
    <t>Tā de xíngwéi tǐxiàn le tuánduì jīngshén</t>
  </si>
  <si>
    <t>Hành động của anh ấy thể hiện tinh thần đồng đội</t>
  </si>
  <si>
    <t>Thể hiện</t>
  </si>
  <si>
    <t>Tha đích hành vi thể hiện liễu đoàn đội tinh thần</t>
  </si>
  <si>
    <t>体验</t>
  </si>
  <si>
    <t>tǐyàn</t>
  </si>
  <si>
    <t>通过实践感受到的东西</t>
  </si>
  <si>
    <t>Trải nghiệm</t>
  </si>
  <si>
    <t>Wǒmen qù nóngcūn tǐyàn shēnghuó</t>
  </si>
  <si>
    <t>Chúng tôi đi trải nghiệm cuộc sống ở nông thôn</t>
  </si>
  <si>
    <t>Thể nghiệm</t>
  </si>
  <si>
    <t>Ngã môn khứ nông thôn thể nghiệm sinh hoạt</t>
  </si>
  <si>
    <t>天空</t>
  </si>
  <si>
    <t>tiānkōng</t>
  </si>
  <si>
    <t>天上的空间, 天空的范围</t>
  </si>
  <si>
    <t>Bầu trời</t>
  </si>
  <si>
    <t>Yèwǎn de tiānkōng bùmǎn le xīngxīng</t>
  </si>
  <si>
    <t>Bầu trời đêm đầy sao</t>
  </si>
  <si>
    <t>Thiên không</t>
  </si>
  <si>
    <t>Dạ vãn đích thiên không bố mãn liễu tinh tinh</t>
  </si>
  <si>
    <t>甜</t>
  </si>
  <si>
    <t>tián</t>
  </si>
  <si>
    <t>带有甜味的, 味觉感受</t>
  </si>
  <si>
    <t>Ngọt</t>
  </si>
  <si>
    <t>Zhège dàngāo fēicháng tián</t>
  </si>
  <si>
    <t>Chiếc bánh này rất ngọt</t>
  </si>
  <si>
    <t>Điềm</t>
  </si>
  <si>
    <t>Giá cá đản cao phi thường điềm</t>
  </si>
  <si>
    <t>调整, 调节</t>
  </si>
  <si>
    <t>Tā zhèngzài tiáoshì zhè tái shèbèi</t>
  </si>
  <si>
    <t>Anh ấy đang điều chỉnh thiết bị này</t>
  </si>
  <si>
    <t>Tha chính tại điều thí giá đài thiết bị</t>
  </si>
  <si>
    <t>调整</t>
  </si>
  <si>
    <t>tiáozhěng</t>
  </si>
  <si>
    <t>改变, 调节</t>
  </si>
  <si>
    <t>Wǒmen xūyào tiáozhěng jìhuà</t>
  </si>
  <si>
    <t>Chúng ta cần điều chỉnh kế hoạch</t>
  </si>
  <si>
    <t>Ngã môn nhu yếu điều chỉnh kế hoạch</t>
  </si>
  <si>
    <t>跳</t>
  </si>
  <si>
    <t>tiào</t>
  </si>
  <si>
    <t>跃起, 迅速移动</t>
  </si>
  <si>
    <t>Nhảy</t>
  </si>
  <si>
    <t>Tā tiào dé hěn gāo</t>
  </si>
  <si>
    <t>Anh ấy nhảy rất cao</t>
  </si>
  <si>
    <t>Khiêu</t>
  </si>
  <si>
    <t>Tha khiêu đắc ngận cao</t>
  </si>
  <si>
    <t>跳高</t>
  </si>
  <si>
    <t>tiàogāo</t>
  </si>
  <si>
    <t>一种体育项目, 跃过高栏</t>
  </si>
  <si>
    <t>Nhảy cao</t>
  </si>
  <si>
    <t>Tā zài tiàogāo bǐsài zhōng huòdé le dì yī míng</t>
  </si>
  <si>
    <t>Anh ấy đã giành giải nhất trong cuộc thi nhảy cao</t>
  </si>
  <si>
    <t>Khiêu cao</t>
  </si>
  <si>
    <t>Tha tại khiêu cao bỉ tái trung hoạch đắc liễu đệ nhất danh</t>
  </si>
  <si>
    <t>跳舞</t>
  </si>
  <si>
    <t>tiàowǔ</t>
  </si>
  <si>
    <t>表演或娱乐的一种形式, 在音乐下舞动</t>
  </si>
  <si>
    <t>Nhảy múa</t>
  </si>
  <si>
    <t>Tā fēicháng xǐhuān tiàowǔ</t>
  </si>
  <si>
    <t>Cô ấy rất thích nhảy múa</t>
  </si>
  <si>
    <t>Khiêu vũ</t>
  </si>
  <si>
    <t>Tha phi thường hỉ hoan khiêu vũ</t>
  </si>
  <si>
    <t>跳远</t>
  </si>
  <si>
    <t>tiàoyuǎn</t>
  </si>
  <si>
    <t>一种体育项目, 从远处跳跃</t>
  </si>
  <si>
    <t>Nhảy xa</t>
  </si>
  <si>
    <t>Tā zài tiàoyuǎn bǐsài zhōng qǔdé le hǎo chéngjī</t>
  </si>
  <si>
    <t>Anh ấy đã đạt thành tích tốt trong cuộc thi nhảy xa</t>
  </si>
  <si>
    <t>Khiêu viễn</t>
  </si>
  <si>
    <t>Tha tại khiêu viễn bỉ tái trung thủ đắc liễu hảo thành tích</t>
  </si>
  <si>
    <t>铁</t>
  </si>
  <si>
    <t>tiě</t>
  </si>
  <si>
    <t>一种金属, 用于制造工具和建筑材料</t>
  </si>
  <si>
    <t>Sắt</t>
  </si>
  <si>
    <t>Zhè zuò qiáo shì yòng tiě jiànchéng de</t>
  </si>
  <si>
    <t>Cây cầu này được xây dựng bằng sắt</t>
  </si>
  <si>
    <t>Thiết</t>
  </si>
  <si>
    <t>Giá tọa kiều thị dụng thiết kiến thành đích</t>
  </si>
  <si>
    <t>铁路</t>
  </si>
  <si>
    <t>tiělù</t>
  </si>
  <si>
    <t>用来行驶火车的轨道</t>
  </si>
  <si>
    <t>Đường sắt</t>
  </si>
  <si>
    <t>Zhōngguó de tiělù xìtǒng fēicháng fādá</t>
  </si>
  <si>
    <t>Hệ thống đường sắt của Trung Quốc rất phát triển</t>
  </si>
  <si>
    <t>Thiết lộ</t>
  </si>
  <si>
    <t>Trung Quốc đích thiết lộ hệ thống phi thường phát đạt</t>
  </si>
  <si>
    <t>听力</t>
  </si>
  <si>
    <t>tīnglì</t>
  </si>
  <si>
    <t>听觉的能力, 听取信息的能力</t>
  </si>
  <si>
    <t>Thính lực, khả năng nghe</t>
  </si>
  <si>
    <t>Tā de tīnglì fēicháng hǎo</t>
  </si>
  <si>
    <t>Thính lực của cô ấy rất tốt</t>
  </si>
  <si>
    <t>Thính lực</t>
  </si>
  <si>
    <t>Tha đích thính lực phi thường hảo</t>
  </si>
  <si>
    <t>听众</t>
  </si>
  <si>
    <t>tīngzhòng</t>
  </si>
  <si>
    <t>收听或听讲的人</t>
  </si>
  <si>
    <t>Thính giả</t>
  </si>
  <si>
    <t>Zhè chǎng yǎnjiǎng xīyǐn le zhòngduō tīngzhòng</t>
  </si>
  <si>
    <t>Buổi diễn thuyết này đã thu hút nhiều thính giả</t>
  </si>
  <si>
    <t>Thính chúng</t>
  </si>
  <si>
    <t>Giá trường diễn giảng hấp dẫn liễu chúng đa thính chúng</t>
  </si>
  <si>
    <t>停止</t>
  </si>
  <si>
    <t>tíngzhǐ</t>
  </si>
  <si>
    <t>结束, 不再进行</t>
  </si>
  <si>
    <t>Dừng lại, ngừng</t>
  </si>
  <si>
    <t>Qǐng tíngzhǐ jiǎnghuà</t>
  </si>
  <si>
    <t>Xin vui lòng dừng nói chuyện</t>
  </si>
  <si>
    <t>Đình chỉ</t>
  </si>
  <si>
    <t>Thỉnh đình chỉ giảng thoại</t>
  </si>
  <si>
    <t>通常</t>
  </si>
  <si>
    <t>tōngcháng</t>
  </si>
  <si>
    <t>一般情况下, 正常情况下</t>
  </si>
  <si>
    <t>Thông thường</t>
  </si>
  <si>
    <t>Wǒ tōngcháng zǎoshang qī diǎn qǐchuáng</t>
  </si>
  <si>
    <t>Tôi thường dậy lúc 7 giờ sáng</t>
  </si>
  <si>
    <t>Ngã thông thường tảo thượng thất điểm khởi sàng</t>
  </si>
  <si>
    <t>通信</t>
  </si>
  <si>
    <t>tōngxìn</t>
  </si>
  <si>
    <t>通过信件或电子方式联系</t>
  </si>
  <si>
    <t>Wǒmen kěyǐ tōngguò diànzǐ yóujiàn tōngxìn</t>
  </si>
  <si>
    <t>Chúng ta có thể liên lạc qua email</t>
  </si>
  <si>
    <t>Thông tín</t>
  </si>
  <si>
    <t>Ngã môn khả dĩ thông qua điện tử bưu kiện thông tín</t>
  </si>
  <si>
    <t>tóngyì</t>
  </si>
  <si>
    <t>接受某人的意见或建议</t>
  </si>
  <si>
    <t>Đồng ý</t>
  </si>
  <si>
    <t>Wǒ tóngyì nǐ de kànfǎ</t>
  </si>
  <si>
    <t>Tôi đồng ý với quan điểm của bạn</t>
  </si>
  <si>
    <t>Ngã đồng ý nhĩ đích khán pháp</t>
  </si>
  <si>
    <t>身体或心理上的不适感</t>
  </si>
  <si>
    <t>Đau đớn</t>
  </si>
  <si>
    <t>Tā gǎnjué dào yī zhèn jùtòng</t>
  </si>
  <si>
    <t>Cô ấy cảm thấy một cơn đau dữ dội</t>
  </si>
  <si>
    <t>Tha cảm giác đáo nhất trận kịch thống</t>
  </si>
  <si>
    <t>痛苦</t>
  </si>
  <si>
    <t>tòngkǔ</t>
  </si>
  <si>
    <t>身体或心理上非常难受的感觉</t>
  </si>
  <si>
    <t>Đau khổ, khổ đau</t>
  </si>
  <si>
    <t>Shīqù qīnrén shì fēicháng tòngkǔ de</t>
  </si>
  <si>
    <t>Mất người thân là một nỗi đau khổ lớn</t>
  </si>
  <si>
    <t>Thống khổ</t>
  </si>
  <si>
    <t>Thất khứ thân nhân thị phi thường thống khổ đích</t>
  </si>
  <si>
    <t>头脑</t>
  </si>
  <si>
    <t>tóunǎo</t>
  </si>
  <si>
    <t>思维和意识的器官, 大脑</t>
  </si>
  <si>
    <t>Đầu óc, trí tuệ</t>
  </si>
  <si>
    <t>Tā de tóunǎo fēicháng cōngmíng</t>
  </si>
  <si>
    <t>Đầu óc cô ấy rất thông minh</t>
  </si>
  <si>
    <t>Đầu não</t>
  </si>
  <si>
    <t>Tha đích đầu não phi thường thông minh</t>
  </si>
  <si>
    <t>突出</t>
  </si>
  <si>
    <t>tūchū</t>
  </si>
  <si>
    <t>表现得特别好或特别显眼</t>
  </si>
  <si>
    <t>Nổi bật, đặc biệt</t>
  </si>
  <si>
    <t>Tā zài gōngzuò zhōng biǎoxiàn de hěn tūchū</t>
  </si>
  <si>
    <t>Anh ấy thể hiện rất nổi bật trong công việc</t>
  </si>
  <si>
    <t>Đột xuất</t>
  </si>
  <si>
    <t>Tha tại công tác trung biểu hiện đắc ngận đột xuất</t>
  </si>
  <si>
    <t>tūrán</t>
  </si>
  <si>
    <t>事情发生得很快, 出乎意料</t>
  </si>
  <si>
    <t>Đột nhiên, bất ngờ</t>
  </si>
  <si>
    <t>Tā tūrán juédìng qù lǚxíng</t>
  </si>
  <si>
    <t>Anh ấy đột nhiên quyết định đi du lịch</t>
  </si>
  <si>
    <t>Đột nhiên</t>
  </si>
  <si>
    <t>Tha đột nhiên quyết định khứ lữ hành</t>
  </si>
  <si>
    <t>图</t>
  </si>
  <si>
    <t>tú</t>
  </si>
  <si>
    <t>画, 图片</t>
  </si>
  <si>
    <t>Hình, bản vẽ</t>
  </si>
  <si>
    <t>Zhè zhāng dìtú fēicháng xiángxì</t>
  </si>
  <si>
    <t>Bản đồ này rất chi tiết</t>
  </si>
  <si>
    <t>Đồ</t>
  </si>
  <si>
    <t>Giá trương địa đồ phi thường tường tế</t>
  </si>
  <si>
    <t>图画</t>
  </si>
  <si>
    <t>túhuà</t>
  </si>
  <si>
    <t>画, 绘画</t>
  </si>
  <si>
    <t>Bức tranh</t>
  </si>
  <si>
    <t>Háizimen zài kè shàng huà túhuà</t>
  </si>
  <si>
    <t>Trẻ em vẽ tranh trong giờ học</t>
  </si>
  <si>
    <t>Đồ họa</t>
  </si>
  <si>
    <t>Hài tử môn tại khóa thượng họa đồ họa</t>
  </si>
  <si>
    <t>地面的物质, 土壤</t>
  </si>
  <si>
    <t>Đất, thổ</t>
  </si>
  <si>
    <t>Nóngmínmen zhèngzài gēngzhòng tǔdì</t>
  </si>
  <si>
    <t>Những người nông dân đang canh tác đất đai</t>
  </si>
  <si>
    <t>Nông dân môn chính tại canh chủng thổ địa</t>
  </si>
  <si>
    <t>团</t>
  </si>
  <si>
    <t>tuán</t>
  </si>
  <si>
    <t>团体, 集体</t>
  </si>
  <si>
    <t>Đoàn, nhóm</t>
  </si>
  <si>
    <t>Tāmen zǔchéng le yī gè gōngzuò tuán</t>
  </si>
  <si>
    <t>Họ đã thành lập một nhóm làm việc</t>
  </si>
  <si>
    <t>Đoàn</t>
  </si>
  <si>
    <t>Tha môn tổ thành liễu nhất cá công tác đoàn</t>
  </si>
  <si>
    <t>团结</t>
  </si>
  <si>
    <t>tuánjié</t>
  </si>
  <si>
    <t>团体合作, 共同努力</t>
  </si>
  <si>
    <t>Đoàn kết</t>
  </si>
  <si>
    <t>Tāmen zài kùnnán miànqián biǎoxiàn de fēicháng tuánjié</t>
  </si>
  <si>
    <t>Họ thể hiện sự đoàn kết trong lúc khó khăn</t>
  </si>
  <si>
    <t>Tha môn tại khốn nan diện tiền biểu hiện đắc phi thường đoàn kết</t>
  </si>
  <si>
    <t>团体</t>
  </si>
  <si>
    <t>tuántǐ</t>
  </si>
  <si>
    <t>由多人组成的集体</t>
  </si>
  <si>
    <t>Đoàn thể, tập thể</t>
  </si>
  <si>
    <t>Zhège tuántǐ fēicháng yǒu yǐngxiǎng lì</t>
  </si>
  <si>
    <t>Đoàn thể này rất có ảnh hưởng</t>
  </si>
  <si>
    <t>Đoàn thể</t>
  </si>
  <si>
    <t>Giá cá đoàn thể phi thường hữu ảnh hưởng lực</t>
  </si>
  <si>
    <t>推动</t>
  </si>
  <si>
    <t>tuīdòng</t>
  </si>
  <si>
    <t>推进, 促进发展</t>
  </si>
  <si>
    <t>Thúc đẩy, đẩy mạnh</t>
  </si>
  <si>
    <t>Tāmen zhèngzài tuīdòng xīn zhèngcè de shíshī</t>
  </si>
  <si>
    <t>Họ đang thúc đẩy việc thực hiện chính sách mới</t>
  </si>
  <si>
    <t>Thôi động</t>
  </si>
  <si>
    <t>Tha môn chính tại thôi động tân chính sách đích thi hành</t>
  </si>
  <si>
    <t>推广</t>
  </si>
  <si>
    <t>tuīguǎng</t>
  </si>
  <si>
    <t>使某事物广泛传播或应用</t>
  </si>
  <si>
    <t>Quảng bá, phổ biến</t>
  </si>
  <si>
    <t>Gōngsī zhèngzài tuīguǎng xīn chǎnpǐn</t>
  </si>
  <si>
    <t>Công ty đang quảng bá sản phẩm mới</t>
  </si>
  <si>
    <t>Thôi quảng</t>
  </si>
  <si>
    <t>Công ty chính tại thôi quảng tân sản phẩm</t>
  </si>
  <si>
    <t>推进</t>
  </si>
  <si>
    <t>tuījìn</t>
  </si>
  <si>
    <t>向前推动, 加快发展</t>
  </si>
  <si>
    <t>Thúc tiến, tiến tới</t>
  </si>
  <si>
    <t>Zhèngfǔ zài nǔlì tuījìn jīngjì gǎigé</t>
  </si>
  <si>
    <t>Chính phủ đang nỗ lực thúc đẩy cải cách kinh tế</t>
  </si>
  <si>
    <t>Thôi tiến</t>
  </si>
  <si>
    <t>Chính phủ tại nỗ lực thôi tiến kinh tế cải cách</t>
  </si>
  <si>
    <t>推开</t>
  </si>
  <si>
    <t>tuīkāi</t>
  </si>
  <si>
    <t>用力使门或物体移开</t>
  </si>
  <si>
    <t>Đẩy ra, mở ra</t>
  </si>
  <si>
    <t>Tā tuīkāi le fángmén</t>
  </si>
  <si>
    <t>Anh ấy đẩy cửa ra</t>
  </si>
  <si>
    <t>Thôi khai</t>
  </si>
  <si>
    <t>Tha thôi khai liễu phòng môn</t>
  </si>
  <si>
    <t>退</t>
  </si>
  <si>
    <t>tuì</t>
  </si>
  <si>
    <t>向后, 不再继续</t>
  </si>
  <si>
    <t>Rút lui, lùi</t>
  </si>
  <si>
    <t>Tā zài bǐsài zhōng tuì chǎng le</t>
  </si>
  <si>
    <t>Anh ấy đã rút khỏi trận đấu</t>
  </si>
  <si>
    <t>Tha tại bỉ tái trung thoái trường liễu</t>
  </si>
  <si>
    <t>退出</t>
  </si>
  <si>
    <t>tuìchū</t>
  </si>
  <si>
    <t>离开, 不再参与</t>
  </si>
  <si>
    <t>Thoát ra, rút lui</t>
  </si>
  <si>
    <t>Tā juédìng tuìchū zhè cì huódòng</t>
  </si>
  <si>
    <t>Anh ấy quyết định rút lui khỏi sự kiện lần này</t>
  </si>
  <si>
    <t>Thoái xuất</t>
  </si>
  <si>
    <t>Tha quyết định thoái xuất giá thứ hoạt động</t>
  </si>
  <si>
    <t>退休</t>
  </si>
  <si>
    <t>tuìxiū</t>
  </si>
  <si>
    <t>因年龄或工作年限停止工作</t>
  </si>
  <si>
    <t>Nghỉ hưu</t>
  </si>
  <si>
    <t>Tā míngnián jiāng zhèngshì tuìxiū</t>
  </si>
  <si>
    <t>Anh ấy sẽ chính thức nghỉ hưu vào năm sau</t>
  </si>
  <si>
    <t>Thoái hưu</t>
  </si>
  <si>
    <t>Tha minh niên tương chính thức thoái hưu</t>
  </si>
  <si>
    <t>外交</t>
  </si>
  <si>
    <t>wàijiāo</t>
  </si>
  <si>
    <t>国家之间的正式交往</t>
  </si>
  <si>
    <t>Ngoại giao</t>
  </si>
  <si>
    <t>Tā shì Zhōngguó de wàijiāo guān</t>
  </si>
  <si>
    <t>Anh ấy là một nhà ngoại giao của Trung Quốc</t>
  </si>
  <si>
    <t>Tha thị Trung Quốc đích ngoại giao quan</t>
  </si>
  <si>
    <t>wàimiàn</t>
  </si>
  <si>
    <t>外部, 外界</t>
  </si>
  <si>
    <t>Bên ngoài</t>
  </si>
  <si>
    <t>Wàimiàn zhèngzài xià yǔ</t>
  </si>
  <si>
    <t>Ngoại diện</t>
  </si>
  <si>
    <t>Ngoại diện chính tại hạ vũ</t>
  </si>
  <si>
    <t>外文</t>
  </si>
  <si>
    <t>wàiwén</t>
  </si>
  <si>
    <t>外国的语言文字</t>
  </si>
  <si>
    <t>Tā huì shuō hǎo jǐ zhǒng wàiwén</t>
  </si>
  <si>
    <t>Cô ấy có thể nói nhiều ngoại ngữ</t>
  </si>
  <si>
    <t>Ngoại văn</t>
  </si>
  <si>
    <t>Tha hội thuyết hảo kỷ chủng ngoại văn</t>
  </si>
  <si>
    <t>完美</t>
  </si>
  <si>
    <t>wánměi</t>
  </si>
  <si>
    <t>完全美好, 无缺点</t>
  </si>
  <si>
    <t>Hoàn mỹ, hoàn hảo</t>
  </si>
  <si>
    <t>Tā de biǎoyǎn fēicháng wánměi</t>
  </si>
  <si>
    <t>Màn trình diễn của cô ấy rất hoàn hảo</t>
  </si>
  <si>
    <t>Hoàn mỹ</t>
  </si>
  <si>
    <t>Tha đích biểu diễn phi thường hoàn mỹ</t>
  </si>
  <si>
    <t>完善</t>
  </si>
  <si>
    <t>wánshàn</t>
  </si>
  <si>
    <t>使之更加完善, 改进</t>
  </si>
  <si>
    <t>Hoàn thiện</t>
  </si>
  <si>
    <t>Wǒmen xūyào jìnyībù wánshàn jìhuà</t>
  </si>
  <si>
    <t>Chúng ta cần hoàn thiện kế hoạch thêm nữa</t>
  </si>
  <si>
    <t>Ngã môn nhu yếu tiến nhất bộ hoàn thiện kế hoạch</t>
  </si>
  <si>
    <t>完整</t>
  </si>
  <si>
    <t>wánzhěng</t>
  </si>
  <si>
    <t>完全的, 没有缺失的</t>
  </si>
  <si>
    <t>Hoàn chỉnh, nguyên vẹn</t>
  </si>
  <si>
    <t>Zhè běn shū de nèiróng hěn wánzhěng</t>
  </si>
  <si>
    <t>Nội dung của cuốn sách này rất hoàn chỉnh</t>
  </si>
  <si>
    <t>Hoàn chỉnh</t>
  </si>
  <si>
    <t>Giá bản thư đích nội dung ngận hoàn chỉnh</t>
  </si>
  <si>
    <t>玩具</t>
  </si>
  <si>
    <t>wánjù</t>
  </si>
  <si>
    <t>儿童玩的物品</t>
  </si>
  <si>
    <t>Đồ chơi</t>
  </si>
  <si>
    <t>Zhège wánjù hěn shìhé xiǎo háizi wán</t>
  </si>
  <si>
    <t>Đồ chơi này rất phù hợp cho trẻ em</t>
  </si>
  <si>
    <t>Ngoạn cụ</t>
  </si>
  <si>
    <t>Giá cá ngoạn cụ ngận thích hợp tiểu hài tử ngoạn</t>
  </si>
  <si>
    <t>往往</t>
  </si>
  <si>
    <t>wǎngwǎng</t>
  </si>
  <si>
    <t>常常, 经常发生的</t>
  </si>
  <si>
    <t>Tā wǎngwǎng zài wǎnshàng gōngzuò</t>
  </si>
  <si>
    <t>Anh ấy thường làm việc vào buổi tối</t>
  </si>
  <si>
    <t>Vãng vãng</t>
  </si>
  <si>
    <t>Tha vãng vãng tại vãn thượng công tác</t>
  </si>
  <si>
    <t>危害</t>
  </si>
  <si>
    <t>wēihài</t>
  </si>
  <si>
    <t>造成损害, 带来危害</t>
  </si>
  <si>
    <t>Gây hại, nguy hại</t>
  </si>
  <si>
    <t>Xīyān duì jiànkāng yǒu hěn dà de wēihài</t>
  </si>
  <si>
    <t>Hút thuốc có hại rất lớn đối với sức khỏe</t>
  </si>
  <si>
    <t>Nguy hại</t>
  </si>
  <si>
    <t>Hấp yên đối kiện khang hữu ngận đại đích nguy hại</t>
  </si>
  <si>
    <t>危险</t>
  </si>
  <si>
    <t>wēixiǎn</t>
  </si>
  <si>
    <t>有可能造成伤害的</t>
  </si>
  <si>
    <t>Nguy hiểm</t>
  </si>
  <si>
    <t>Zài gāochù gōngzuò yǒu yīdìng de wēixiǎn</t>
  </si>
  <si>
    <t>Làm việc ở độ cao có một mức độ nguy hiểm nhất định</t>
  </si>
  <si>
    <t>Tại cao xứ công tác hữu nhất định đích nguy hiểm</t>
  </si>
  <si>
    <t>表示目的或原因</t>
  </si>
  <si>
    <t>Vì, để</t>
  </si>
  <si>
    <t>Tā wèi jiārén nǔlì gōngzuò</t>
  </si>
  <si>
    <t>Anh ấy làm việc chăm chỉ vì gia đình</t>
  </si>
  <si>
    <t>Tha vị gia nhân nỗ lực công tác</t>
  </si>
  <si>
    <t>围</t>
  </si>
  <si>
    <t>wéi</t>
  </si>
  <si>
    <t>包围, 环绕</t>
  </si>
  <si>
    <t>Vây quanh, bao quanh</t>
  </si>
  <si>
    <t>Háizimen wéi zài lǎoshī shēnbiān</t>
  </si>
  <si>
    <t>Các em nhỏ vây quanh giáo viên</t>
  </si>
  <si>
    <t>Hài tử môn vi tại lão sư thân biên</t>
  </si>
  <si>
    <t>伟大</t>
  </si>
  <si>
    <t>wěidà</t>
  </si>
  <si>
    <t>杰出, 卓越</t>
  </si>
  <si>
    <t>Vĩ đại</t>
  </si>
  <si>
    <t>Tā shì yī wèi wěidà de kēxuéjiā</t>
  </si>
  <si>
    <t>Anh ấy là một nhà khoa học vĩ đại</t>
  </si>
  <si>
    <t>Tha thị nhất vị vĩ đại đích khoa học gia</t>
  </si>
  <si>
    <t>卫生</t>
  </si>
  <si>
    <t>wèishēng</t>
  </si>
  <si>
    <t>保持清洁, 预防疾病</t>
  </si>
  <si>
    <t>Vệ sinh</t>
  </si>
  <si>
    <t>Wǒmen yīnggāi zhùyì gèrén wèishēng</t>
  </si>
  <si>
    <t>Chúng ta nên chú ý vệ sinh cá nhân</t>
  </si>
  <si>
    <t>Ngã môn ưng cai chú ý cá nhân vệ sinh</t>
  </si>
  <si>
    <t>卫生间</t>
  </si>
  <si>
    <t>wèishēngjiān</t>
  </si>
  <si>
    <t>洗手间, 厕所</t>
  </si>
  <si>
    <t>Phòng vệ sinh</t>
  </si>
  <si>
    <t>请问卫生间在哪里？</t>
  </si>
  <si>
    <t>Qǐngwèn wèishēngjiān zài nǎlǐ?</t>
  </si>
  <si>
    <t>Xin hỏi phòng vệ sinh ở đâu?</t>
  </si>
  <si>
    <t>Vệ sinh gian</t>
  </si>
  <si>
    <t>Thỉnh vấn vệ sinh gian tại ná lý?</t>
  </si>
  <si>
    <t>請問衛生間在哪裡？</t>
  </si>
  <si>
    <t>为了</t>
  </si>
  <si>
    <t>wèile</t>
  </si>
  <si>
    <t>表示目的, 为了达到某个目标</t>
  </si>
  <si>
    <t>Để, nhằm</t>
  </si>
  <si>
    <t>Wǒmen wèile chénggōng bìxū nǔlì</t>
  </si>
  <si>
    <t>Chúng ta phải nỗ lực để thành công</t>
  </si>
  <si>
    <t>Vi liễu</t>
  </si>
  <si>
    <t>Ngã môn vi liễu thành công tất tu nỗ lực</t>
  </si>
  <si>
    <t>温暖</t>
  </si>
  <si>
    <t>wēnnuǎn</t>
  </si>
  <si>
    <t>温和而暖, 感觉舒服</t>
  </si>
  <si>
    <t>Chūntiān de yángguāng ràng rén gǎnjué wēnnuǎn</t>
  </si>
  <si>
    <t>Ánh nắng mùa xuân khiến con người cảm thấy ấm áp</t>
  </si>
  <si>
    <t>Ôn noãn</t>
  </si>
  <si>
    <t>Xuân thiên đích dương quang nhượng nhân cảm giác ôn noãn</t>
  </si>
  <si>
    <t>文化</t>
  </si>
  <si>
    <t>wénhuà</t>
  </si>
  <si>
    <t>人类创造的精神和物质财富</t>
  </si>
  <si>
    <t>Văn hóa</t>
  </si>
  <si>
    <t>Měi gè guójiā dōu yǒu zìjǐ de wénhuà</t>
  </si>
  <si>
    <t>Mỗi quốc gia đều có nền văn hóa riêng</t>
  </si>
  <si>
    <t>Mỗi cá quốc gia đô hữu tự kỷ đích văn hóa</t>
  </si>
  <si>
    <t>文件</t>
  </si>
  <si>
    <t>wénjiàn</t>
  </si>
  <si>
    <t>重要的书面资料, 记录</t>
  </si>
  <si>
    <t>Tài liệu, văn kiện</t>
  </si>
  <si>
    <t>Qǐng jiāng zhège wénjiàn jiāo gěi jīnglǐ</t>
  </si>
  <si>
    <t>Xin vui lòng nộp tài liệu này cho giám đốc</t>
  </si>
  <si>
    <t>Văn kiện</t>
  </si>
  <si>
    <t>Thỉnh tương giá cá văn kiện giao cấp kinh lý</t>
  </si>
  <si>
    <t>文明</t>
  </si>
  <si>
    <t>wénmíng</t>
  </si>
  <si>
    <t>人类社会的发展水平, 礼貌</t>
  </si>
  <si>
    <t>Văn minh</t>
  </si>
  <si>
    <t>Wǒmen yào zuò wénmíng de gōngmín</t>
  </si>
  <si>
    <t>Chúng ta phải là những công dân văn minh</t>
  </si>
  <si>
    <t>Ngã môn yếu tố văn minh đích công dân</t>
  </si>
  <si>
    <t>文学</t>
  </si>
  <si>
    <t>wénxué</t>
  </si>
  <si>
    <t>语言艺术的表达, 包括小说和诗歌</t>
  </si>
  <si>
    <t>Văn học</t>
  </si>
  <si>
    <t>Tā duì wénxué hěn gǎn xìngqù</t>
  </si>
  <si>
    <t>Anh ấy rất quan tâm đến văn học</t>
  </si>
  <si>
    <t>Tha đối văn học ngận cảm hứng thú</t>
  </si>
  <si>
    <t>wénzhāng</t>
  </si>
  <si>
    <t>写作的作品, 包括报道和评论</t>
  </si>
  <si>
    <t>Bài viết, văn bản</t>
  </si>
  <si>
    <t>Zhè piān wénzhāng xiě de hěn hǎo</t>
  </si>
  <si>
    <t>Bài viết này được viết rất tốt</t>
  </si>
  <si>
    <t>Văn chương</t>
  </si>
  <si>
    <t>Giá thiên văn chương tả đắc ngận hảo</t>
  </si>
  <si>
    <t>wénzì</t>
  </si>
  <si>
    <t>书写的符号, 用来记录语言</t>
  </si>
  <si>
    <t>Chữ viết, văn tự</t>
  </si>
  <si>
    <t>Hànzì shì yī zhǒng fēicháng gǔlǎo de wénzì</t>
  </si>
  <si>
    <t>Chữ Hán là một loại văn tự rất cổ xưa</t>
  </si>
  <si>
    <t>Văn tự</t>
  </si>
  <si>
    <t>Hán tự thị nhất chủng phi thường cổ lão đích văn tự</t>
  </si>
  <si>
    <t>握手</t>
  </si>
  <si>
    <t>wòshǒu</t>
  </si>
  <si>
    <t>双手相握, 表示友好</t>
  </si>
  <si>
    <t>Bắt tay</t>
  </si>
  <si>
    <t>Tāmen zài huìyì kāishǐ qián wòle shǒu</t>
  </si>
  <si>
    <t>Họ đã bắt tay nhau trước khi cuộc họp bắt đầu</t>
  </si>
  <si>
    <t>Ác thủ</t>
  </si>
  <si>
    <t>Tha môn tại hội nghị khai thủy tiền ác liễu thủ</t>
  </si>
  <si>
    <t>屋子</t>
  </si>
  <si>
    <t>wūzi</t>
  </si>
  <si>
    <t>房间, 房子</t>
  </si>
  <si>
    <t>Căn phòng, nhà</t>
  </si>
  <si>
    <t>Zhège wūzi fēicháng kuānchǎng míngliàng</t>
  </si>
  <si>
    <t>Căn phòng này rất rộng rãi và sáng sủa</t>
  </si>
  <si>
    <t>Ốc tử</t>
  </si>
  <si>
    <t>Giá cá ốc tử phi thường khoan xưởng minh lượng</t>
  </si>
  <si>
    <t>武器</t>
  </si>
  <si>
    <t>wǔqì</t>
  </si>
  <si>
    <t>用来攻击或防御的工具</t>
  </si>
  <si>
    <t>Vũ khí</t>
  </si>
  <si>
    <t>Shìbīngmen pèibèi le xiānjìn de wǔqì</t>
  </si>
  <si>
    <t>Những người lính được trang bị vũ khí hiện đại</t>
  </si>
  <si>
    <t>Sĩ binh môn phối bị liễu tiên tiến đích vũ khí</t>
  </si>
  <si>
    <t>武术</t>
  </si>
  <si>
    <t>wǔshù</t>
  </si>
  <si>
    <t>中国传统的格斗技艺</t>
  </si>
  <si>
    <t>Võ thuật</t>
  </si>
  <si>
    <t>Tā cóngxiǎo jiù kāishǐ xuéxí wǔshù</t>
  </si>
  <si>
    <t>Anh ấy đã học võ thuật từ nhỏ</t>
  </si>
  <si>
    <t>Tha tòng tiểu tựu khai thủy học tập võ thuật</t>
  </si>
  <si>
    <t>舞台</t>
  </si>
  <si>
    <t>wǔtái</t>
  </si>
  <si>
    <t>表演的场地, 舞台上</t>
  </si>
  <si>
    <t>Sân khấu</t>
  </si>
  <si>
    <t>Yǎnyuánmen zài wǔtái shàng biǎoyǎn dé hěn chūsè</t>
  </si>
  <si>
    <t>Các diễn viên đã biểu diễn rất xuất sắc trên sân khấu</t>
  </si>
  <si>
    <t>Vũ đài</t>
  </si>
  <si>
    <t>Diễn viên môn tại vũ đài thượng biểu diễn đắc ngận xuất sắc</t>
  </si>
  <si>
    <t>西部</t>
  </si>
  <si>
    <t>xībù</t>
  </si>
  <si>
    <t>一个地区的西边部分</t>
  </si>
  <si>
    <t>Miền tây, khu vực phía tây</t>
  </si>
  <si>
    <t>Zhège chéngshì wèiyú guójiā de xībù</t>
  </si>
  <si>
    <t>Thành phố này nằm ở phía tây của đất nước</t>
  </si>
  <si>
    <t>Tây bộ</t>
  </si>
  <si>
    <t>Giá cá thành thị vị vu quốc gia đích tây bộ</t>
  </si>
  <si>
    <t>xīwàng</t>
  </si>
  <si>
    <t>期待, 盼望</t>
  </si>
  <si>
    <t>Hy vọng, mong muốn</t>
  </si>
  <si>
    <t>Wǒ xīwàng míngtiān tiānqì huì hǎo</t>
  </si>
  <si>
    <t>Tôi hy vọng ngày mai thời tiết sẽ tốt</t>
  </si>
  <si>
    <t>Hy vọng</t>
  </si>
  <si>
    <t>Ngã hy vọng minh thiên thiên khí hội hảo</t>
  </si>
  <si>
    <t>系</t>
  </si>
  <si>
    <t>xì</t>
  </si>
  <si>
    <t>连结, 关系</t>
  </si>
  <si>
    <t>Hệ, khoa (trong trường đại học)</t>
  </si>
  <si>
    <t>Tā zài dàxué lǐ xuéxí shùxué xì</t>
  </si>
  <si>
    <t>Anh ấy học khoa toán tại trường đại học</t>
  </si>
  <si>
    <t>Hệ</t>
  </si>
  <si>
    <t>Tha tại đại học lý học tập số học hệ</t>
  </si>
  <si>
    <t>下来</t>
  </si>
  <si>
    <t>xiàlái</t>
  </si>
  <si>
    <t>Hạ lai</t>
  </si>
  <si>
    <t>下面</t>
  </si>
  <si>
    <t>xiàmiàn</t>
  </si>
  <si>
    <t>底部, 下方</t>
  </si>
  <si>
    <t>Phía dưới, dưới</t>
  </si>
  <si>
    <t>Qǐng kàn xiàmiàn de lìzi</t>
  </si>
  <si>
    <t>Xin hãy xem ví dụ bên dưới</t>
  </si>
  <si>
    <t>Hạ diện</t>
  </si>
  <si>
    <t>Thỉnh khán hạ diện đích lệ tử</t>
  </si>
  <si>
    <t>下去</t>
  </si>
  <si>
    <t>xiàqù</t>
  </si>
  <si>
    <t>继续, 向下的动作</t>
  </si>
  <si>
    <t>Đi xuống, tiếp tục</t>
  </si>
  <si>
    <t>Nǐmen yào jiānchí xiàqù</t>
  </si>
  <si>
    <t>Các bạn phải tiếp tục kiên trì</t>
  </si>
  <si>
    <t>Hạ khứ</t>
  </si>
  <si>
    <t>Nhĩ môn yếu kiên trì hạ khứ</t>
  </si>
  <si>
    <t>先进</t>
  </si>
  <si>
    <t>xiānjìn</t>
  </si>
  <si>
    <t>发展较快, 在前的</t>
  </si>
  <si>
    <t>Tiên tiến</t>
  </si>
  <si>
    <t>Zhège guójiā de kējì fēicháng xiānjìn</t>
  </si>
  <si>
    <t>Khoa học công nghệ của đất nước này rất tiên tiến</t>
  </si>
  <si>
    <t>Giá cá quốc gia đích khoa kỹ phi thường tiên tiến</t>
  </si>
  <si>
    <t>显得</t>
  </si>
  <si>
    <t>xiǎnde</t>
  </si>
  <si>
    <t>看起来, 表现出</t>
  </si>
  <si>
    <t>Tỏ ra, hiện ra</t>
  </si>
  <si>
    <t>Tā jīntiān xiǎnde hěn píjuàn</t>
  </si>
  <si>
    <t>Hiển đắc</t>
  </si>
  <si>
    <t>Tha kim thiên hiển đắc ngận bì quyện</t>
  </si>
  <si>
    <t>显然</t>
  </si>
  <si>
    <t>xiǎnrán</t>
  </si>
  <si>
    <t>明显, 可以很容易看出</t>
  </si>
  <si>
    <t>Rõ ràng</t>
  </si>
  <si>
    <t>Tā de jìnbù xiǎnrán hěn dà</t>
  </si>
  <si>
    <t>Sự tiến bộ của anh ấy rõ ràng rất lớn</t>
  </si>
  <si>
    <t>Hiển nhiên</t>
  </si>
  <si>
    <t>Tha đích tiến bộ hiển nhiên ngận đại</t>
  </si>
  <si>
    <t>显示</t>
  </si>
  <si>
    <t>xiǎnshì</t>
  </si>
  <si>
    <t>Hiển thị, cho thấy</t>
  </si>
  <si>
    <t>Píngmù shàng xiǎnshì le cuòwù xìnxī</t>
  </si>
  <si>
    <t>Màn hình hiển thị thông tin lỗi</t>
  </si>
  <si>
    <t>Hiển thị</t>
  </si>
  <si>
    <t>Bình mạc thượng hiển thị liễu thác ngộ tín tức</t>
  </si>
  <si>
    <t>现场</t>
  </si>
  <si>
    <t>xiànchǎng</t>
  </si>
  <si>
    <t>发生事情的地点, 事件发生的地方</t>
  </si>
  <si>
    <t>Hiện trường</t>
  </si>
  <si>
    <t>Jǐngchá xùnsù gǎndào shìgù xiànchǎng</t>
  </si>
  <si>
    <t>Cảnh sát nhanh chóng đến hiện trường vụ tai nạn</t>
  </si>
  <si>
    <t>Cảnh sát tấn tốc cảm đáo sự cố hiện trường</t>
  </si>
  <si>
    <t>现代</t>
  </si>
  <si>
    <t>xiàndài</t>
  </si>
  <si>
    <t>当今, 现今的时代</t>
  </si>
  <si>
    <t>Hiện đại</t>
  </si>
  <si>
    <t>Xiàndài kējì gǎibiàn le wǒmen de shēnghuó</t>
  </si>
  <si>
    <t>Khoa học công nghệ hiện đại đã thay đổi cuộc sống của chúng ta</t>
  </si>
  <si>
    <t>Hiện đại khoa kỹ cải biến liễu ngã môn đích sinh hoạt</t>
  </si>
  <si>
    <t>现金</t>
  </si>
  <si>
    <t>xiànjīn</t>
  </si>
  <si>
    <t>实际货币, 钱</t>
  </si>
  <si>
    <t>Tiền mặt</t>
  </si>
  <si>
    <t>Wǒmen zhèlǐ zhǐ jiēshòu xiànjīn zhīfù</t>
  </si>
  <si>
    <t>Chúng tôi chỉ chấp nhận thanh toán bằng tiền mặt</t>
  </si>
  <si>
    <t>Hiện kim</t>
  </si>
  <si>
    <t>Ngã môn giá lý chỉ tiếp thụ hiện kim chi phó</t>
  </si>
  <si>
    <t>现实</t>
  </si>
  <si>
    <t>xiànshí</t>
  </si>
  <si>
    <t>实际存在的情况, 不是幻想</t>
  </si>
  <si>
    <t>Hiện thực</t>
  </si>
  <si>
    <t>Tā de mèngxiǎng zhōngyú biàn chéngle xiànshí</t>
  </si>
  <si>
    <t>Giấc mơ của anh ấy cuối cùng đã trở thành hiện thực</t>
  </si>
  <si>
    <t>Tha đích mộng tưởng chung ư biến thành liễu hiện thực</t>
  </si>
  <si>
    <t>现象</t>
  </si>
  <si>
    <t>xiànxiàng</t>
  </si>
  <si>
    <t>观察到的事物或情况</t>
  </si>
  <si>
    <t>Hiện tượng</t>
  </si>
  <si>
    <t>Zhè zhǒng tiānqì xiànxiàng hěn shǎo jiàn</t>
  </si>
  <si>
    <t>Hiện tượng thời tiết này rất hiếm gặp</t>
  </si>
  <si>
    <t>Giá chủng thiên khí hiện tượng ngận thiểu kiến</t>
  </si>
  <si>
    <t>线</t>
  </si>
  <si>
    <t>xiàn</t>
  </si>
  <si>
    <t>绳子, 物体的细长部分</t>
  </si>
  <si>
    <t>Dây, đường kẻ</t>
  </si>
  <si>
    <t>Qǐng bùyào yuèguò zhè tiáo xiàn</t>
  </si>
  <si>
    <t>Tuyến</t>
  </si>
  <si>
    <t>Thỉnh bất yếu vượt qua giá điều tuyến</t>
  </si>
  <si>
    <t>相比</t>
  </si>
  <si>
    <t>xiāngbǐ</t>
  </si>
  <si>
    <t>Tương bỉ</t>
  </si>
  <si>
    <t>相当</t>
  </si>
  <si>
    <t>xiāngdāng</t>
  </si>
  <si>
    <t>相等, 差不多</t>
  </si>
  <si>
    <t>Tương đương, khá</t>
  </si>
  <si>
    <t>Zhè dào tí xiāngdāng nán</t>
  </si>
  <si>
    <t>Câu hỏi này khá khó</t>
  </si>
  <si>
    <t>Tương đương</t>
  </si>
  <si>
    <t>Giá đạo đề tương đương nan</t>
  </si>
  <si>
    <t>相关</t>
  </si>
  <si>
    <t>xiāngguān</t>
  </si>
  <si>
    <t>彼此有联系的, 有关系的</t>
  </si>
  <si>
    <t>Liên quan</t>
  </si>
  <si>
    <t>Zhèxiē xìnxī yǔ wǒmen fēicháng xiāngguān</t>
  </si>
  <si>
    <t>Những thông tin này rất liên quan đến chúng ta</t>
  </si>
  <si>
    <t>Tương quan</t>
  </si>
  <si>
    <t>Giá tá tín tức dữ ngã môn phi thường tương quan</t>
  </si>
  <si>
    <t>相互</t>
  </si>
  <si>
    <t>xiānghù</t>
  </si>
  <si>
    <t>彼此, 互相</t>
  </si>
  <si>
    <t>Tương hỗ, lẫn nhau</t>
  </si>
  <si>
    <t>Tāmen xiānghù bāngzhù, yīqǐ wánchéng le rènwù</t>
  </si>
  <si>
    <t>Họ giúp đỡ lẫn nhau và cùng hoàn thành nhiệm vụ</t>
  </si>
  <si>
    <t>Tương hỗ</t>
  </si>
  <si>
    <t>Tha môn tương hỗ bang trợ, nhất khởi hoàn thành liễu nhiệm vụ</t>
  </si>
  <si>
    <t>相似</t>
  </si>
  <si>
    <t>xiāngsì</t>
  </si>
  <si>
    <t>类似, 差不多</t>
  </si>
  <si>
    <t>Tương tự</t>
  </si>
  <si>
    <t>Zhè liǎng zhǒng yǔyán yǒu hěnduō xiāngsì de dìfāng</t>
  </si>
  <si>
    <t>Hai ngôn ngữ này có nhiều điểm tương tự</t>
  </si>
  <si>
    <t>Giá lưỡng chủng ngữ ngôn hữu ngận đa tương tự đích địa phương</t>
  </si>
  <si>
    <t>香</t>
  </si>
  <si>
    <t>xiāng</t>
  </si>
  <si>
    <t>有香味, 味道好闻</t>
  </si>
  <si>
    <t>Thơm</t>
  </si>
  <si>
    <t>Zhè duǒ huā wén qǐlái hěn xiāng</t>
  </si>
  <si>
    <t>Bông hoa này ngửi rất thơm</t>
  </si>
  <si>
    <t>Hương</t>
  </si>
  <si>
    <t>Giá đóa hoa văn khởi lai ngận hương</t>
  </si>
  <si>
    <t>香蕉</t>
  </si>
  <si>
    <t>xiāngjiāo</t>
  </si>
  <si>
    <t>一种水果, 黄皮的长形果</t>
  </si>
  <si>
    <t>Chuối</t>
  </si>
  <si>
    <t>Xiāngjiāo shì yī zhǒng fēicháng shòu huānyíng de shuǐguǒ</t>
  </si>
  <si>
    <t>Chuối là một loại trái cây rất được ưa chuộng</t>
  </si>
  <si>
    <t>Hương tiêu</t>
  </si>
  <si>
    <t>Hương tiêu thị nhất chủng phi thường thụ hoan nghênh đích thủy quả</t>
  </si>
  <si>
    <t>消费</t>
  </si>
  <si>
    <t>xiāofèi</t>
  </si>
  <si>
    <t>购买商品或服务, 花费</t>
  </si>
  <si>
    <t>Tiêu dùng, chi tiêu</t>
  </si>
  <si>
    <t>Xiànzài rénmen de xiāofèi shuǐpíng yuè lái yuè gāo</t>
  </si>
  <si>
    <t>Mức tiêu dùng của mọi người hiện nay ngày càng cao</t>
  </si>
  <si>
    <t>Tiêu phí</t>
  </si>
  <si>
    <t>Hiện tại nhân môn đích tiêu phí thủy bình việt lai việt cao</t>
  </si>
  <si>
    <t>消失</t>
  </si>
  <si>
    <t>xiāoshī</t>
  </si>
  <si>
    <t>不见了, 逐渐消退</t>
  </si>
  <si>
    <t>Biến mất</t>
  </si>
  <si>
    <t>Tàiyáng zài dìpíngxiàn xià xiāoshī le</t>
  </si>
  <si>
    <t>Mặt trời biến mất dưới đường chân trời</t>
  </si>
  <si>
    <t>Tiêu thất</t>
  </si>
  <si>
    <t>Thái dương tại địa bình tuyến hạ tiêu thất liễu</t>
  </si>
  <si>
    <t>消息</t>
  </si>
  <si>
    <t>xiāoxī</t>
  </si>
  <si>
    <t>信息, 报道</t>
  </si>
  <si>
    <t>Tin tức, thông tin</t>
  </si>
  <si>
    <t>Wǒ gānggāng shōudào yī gè hǎo xiāoxī</t>
  </si>
  <si>
    <t>Tôi vừa nhận được một tin vui</t>
  </si>
  <si>
    <t>Tiêu tức</t>
  </si>
  <si>
    <t>Ngã cương cương thụ đáo nhất cá hảo tiêu tức</t>
  </si>
  <si>
    <t>效果</t>
  </si>
  <si>
    <t>xiàoguǒ</t>
  </si>
  <si>
    <t>结果, 作用</t>
  </si>
  <si>
    <t>Hiệu quả, kết quả</t>
  </si>
  <si>
    <t>Zhè zhǒng yào de xiàoguǒ hěn hǎo</t>
  </si>
  <si>
    <t>Loại thuốc này có hiệu quả rất tốt</t>
  </si>
  <si>
    <t>Hiệu quả</t>
  </si>
  <si>
    <t>Giá chủng dược đích hiệu quả ngận hảo</t>
  </si>
  <si>
    <t>写作</t>
  </si>
  <si>
    <t>xiězuò</t>
  </si>
  <si>
    <t>创作文章, 书写</t>
  </si>
  <si>
    <t>Viết văn, sáng tác</t>
  </si>
  <si>
    <t>Tā xǐhuān zài wǎnshàng xiězuò</t>
  </si>
  <si>
    <t>Anh ấy thích viết văn vào buổi tối</t>
  </si>
  <si>
    <t>Tả tác</t>
  </si>
  <si>
    <t>Tha hỉ hoan tại vãn thượng tả tác</t>
  </si>
  <si>
    <t>血</t>
  </si>
  <si>
    <t>xuè</t>
  </si>
  <si>
    <t>人体内的液体, 血液</t>
  </si>
  <si>
    <t>Máu</t>
  </si>
  <si>
    <t>Tā de shǒuzhǐ liúxuè le</t>
  </si>
  <si>
    <t>Ngón tay của anh ấy bị chảy máu</t>
  </si>
  <si>
    <t>Huyết</t>
  </si>
  <si>
    <t>Tha đích thủ chỉ lưu huyết liễu</t>
  </si>
  <si>
    <t>心</t>
  </si>
  <si>
    <t>人的内心, 情感和思想</t>
  </si>
  <si>
    <t>Tâm, trái tim</t>
  </si>
  <si>
    <t>Tā de xīn hěn shànliáng</t>
  </si>
  <si>
    <t>Trái tim của cô ấy rất nhân hậu</t>
  </si>
  <si>
    <t>Tâm</t>
  </si>
  <si>
    <t>Tha đích tâm ngận thiện lương</t>
  </si>
  <si>
    <t>相信, 信任</t>
  </si>
  <si>
    <t>Tin, tin tưởng</t>
  </si>
  <si>
    <t>Wǒ xìn tā huì wánchéng rènwù</t>
  </si>
  <si>
    <t>Tôi tin rằng anh ấy sẽ hoàn thành nhiệm vụ</t>
  </si>
  <si>
    <t>Ngã tín tha hội hoàn thành nhiệm vụ</t>
  </si>
  <si>
    <t>信封</t>
  </si>
  <si>
    <t>xìnfēng</t>
  </si>
  <si>
    <t>装信的封套, 信的外皮</t>
  </si>
  <si>
    <t>Phong bì</t>
  </si>
  <si>
    <t>Qǐng bǎ xìn fàng jìn xìnfēng lǐ</t>
  </si>
  <si>
    <t>Xin hãy đặt lá thư vào phong bì</t>
  </si>
  <si>
    <t>Tín phong</t>
  </si>
  <si>
    <t>Thỉnh bả tín phóng tiến tín phong lý</t>
  </si>
  <si>
    <t>信任</t>
  </si>
  <si>
    <t>xìnrèn</t>
  </si>
  <si>
    <t>相信对方, 信赖</t>
  </si>
  <si>
    <t>Tin tưởng, tín nhiệm</t>
  </si>
  <si>
    <t>Tā hěn xìnrèn tā de péngyǒu</t>
  </si>
  <si>
    <t>Anh ấy rất tin tưởng bạn của mình</t>
  </si>
  <si>
    <t>Tín nhiệm</t>
  </si>
  <si>
    <t>Tha ngận tín nhiệm tha đích bằng hữu</t>
  </si>
  <si>
    <t>行李</t>
  </si>
  <si>
    <t>xínglǐ</t>
  </si>
  <si>
    <t>旅行时携带的物品</t>
  </si>
  <si>
    <t>Hành lý</t>
  </si>
  <si>
    <t>你有多少行李要带？</t>
  </si>
  <si>
    <t>Nǐ yǒu duōshǎo xínglǐ yào dài?</t>
  </si>
  <si>
    <t>Bạn có bao nhiêu hành lý cần mang theo?</t>
  </si>
  <si>
    <t>Nhĩ hữu đa thiểu hành lý yếu đái?</t>
  </si>
  <si>
    <t>你有多少行李要帶？</t>
  </si>
  <si>
    <t>形成</t>
  </si>
  <si>
    <t>xíngchéng</t>
  </si>
  <si>
    <t>逐渐产生, 成为</t>
  </si>
  <si>
    <t>Hình thành</t>
  </si>
  <si>
    <t>Zhège húpō shì zìrán xíngchéng de</t>
  </si>
  <si>
    <t>Hồ này được hình thành một cách tự nhiên</t>
  </si>
  <si>
    <t>Giá cá hồ bạc thị tự nhiên hình thành đích</t>
  </si>
  <si>
    <t>形式</t>
  </si>
  <si>
    <t>xíngshì</t>
  </si>
  <si>
    <t>外表, 样式</t>
  </si>
  <si>
    <t>Hình thức</t>
  </si>
  <si>
    <t>Zhè jiàn shì de xíngshì hěn fùzá</t>
  </si>
  <si>
    <t>Hình thức của vấn đề này rất phức tạp</t>
  </si>
  <si>
    <t>Giá kiện sự đích hình thức ngận phức tạp</t>
  </si>
  <si>
    <t>形象</t>
  </si>
  <si>
    <t>xíngxiàng</t>
  </si>
  <si>
    <t>外在表现, 样子</t>
  </si>
  <si>
    <t>Hình tượng, hình ảnh</t>
  </si>
  <si>
    <t>Tā zài gōngsī yǒu hěn hǎo de xíngxiàng</t>
  </si>
  <si>
    <t>Anh ấy có hình ảnh rất tốt trong công ty</t>
  </si>
  <si>
    <t>Hình tượng</t>
  </si>
  <si>
    <t>Tha tại công ty hữu ngận hảo đích hình tượng</t>
  </si>
  <si>
    <t>形状</t>
  </si>
  <si>
    <t>xíngzhuàng</t>
  </si>
  <si>
    <t>物体的外形, 轮廓</t>
  </si>
  <si>
    <t>Hình dạng</t>
  </si>
  <si>
    <t>Zhège shítou de xíngzhuàng hěn qítè</t>
  </si>
  <si>
    <t>Hình dạng của viên đá này rất đặc biệt</t>
  </si>
  <si>
    <t>Hình trạng</t>
  </si>
  <si>
    <t>Giá cá thạch đầu đích hình trạng ngận kỳ đặc</t>
  </si>
  <si>
    <t>幸福</t>
  </si>
  <si>
    <t>xìngfú</t>
  </si>
  <si>
    <t>感到满足和快乐的状态</t>
  </si>
  <si>
    <t>Hạnh phúc</t>
  </si>
  <si>
    <t>Tāmen guòzhe xìngfú de shēnghuó</t>
  </si>
  <si>
    <t>Họ đang sống một cuộc sống hạnh phúc</t>
  </si>
  <si>
    <t>Tha môn quá trước hạnh phúc đích sinh hoạt</t>
  </si>
  <si>
    <t>幸运</t>
  </si>
  <si>
    <t>xìngyùn</t>
  </si>
  <si>
    <t>运气好, 倒霉的反义词</t>
  </si>
  <si>
    <t>May mắn</t>
  </si>
  <si>
    <t>Wǒ juéde jīntiān tèbié xìngyùn</t>
  </si>
  <si>
    <t>Tôi cảm thấy hôm nay đặc biệt may mắn</t>
  </si>
  <si>
    <t>Hạnh vận</t>
  </si>
  <si>
    <t>Ngã giác đắc kim thiên đặc biệt hạnh vận</t>
  </si>
  <si>
    <t>性质, 特点</t>
  </si>
  <si>
    <t>Tính, bản chất</t>
  </si>
  <si>
    <t>Wǒmen yào tígāo gōngzuò de jījíxìng</t>
  </si>
  <si>
    <t>Chúng ta phải nâng cao tính tích cực trong công việc</t>
  </si>
  <si>
    <t>Ngã môn yếu đề cao công tác đích tích cực tính</t>
  </si>
  <si>
    <t>性别</t>
  </si>
  <si>
    <t>xìngbié</t>
  </si>
  <si>
    <t>男性或女性, 人的生理特点</t>
  </si>
  <si>
    <t>Giới tính</t>
  </si>
  <si>
    <t>Qǐng zài biǎogé zhōng tiánxiě nín de xìngbié</t>
  </si>
  <si>
    <t>Xin vui lòng điền giới tính của bạn vào biểu mẫu</t>
  </si>
  <si>
    <t>Tính biệt</t>
  </si>
  <si>
    <t>Thỉnh tại biểu cách trung điền tả nhẩm đích tính biệt</t>
  </si>
  <si>
    <t>性格</t>
  </si>
  <si>
    <t>xìnggé</t>
  </si>
  <si>
    <t>人的个性, 内在特点</t>
  </si>
  <si>
    <t>Tính cách</t>
  </si>
  <si>
    <t>Tā de xìnggé hěn kāilǎng</t>
  </si>
  <si>
    <t>Tính cách của anh ấy rất cởi mở</t>
  </si>
  <si>
    <t>Tha đích tính cách ngận khai lãng</t>
  </si>
  <si>
    <t>修</t>
  </si>
  <si>
    <t>xiū</t>
  </si>
  <si>
    <t>修理, 修正</t>
  </si>
  <si>
    <t>Sửa chữa</t>
  </si>
  <si>
    <t>Tā huì xiūlǐ diànnǎo</t>
  </si>
  <si>
    <t>Anh ấy biết sửa chữa máy tính</t>
  </si>
  <si>
    <t>Tu</t>
  </si>
  <si>
    <t>Tha hội tu lý điện não</t>
  </si>
  <si>
    <t>修改</t>
  </si>
  <si>
    <t>xiūgǎi</t>
  </si>
  <si>
    <t>改变, 修改, 更改</t>
  </si>
  <si>
    <t>Chỉnh sửa, sửa đổi</t>
  </si>
  <si>
    <t>Qǐng duì zhè piān wénzhāng jìnxíng xiūgǎi</t>
  </si>
  <si>
    <t>Xin vui lòng chỉnh sửa bài viết này</t>
  </si>
  <si>
    <t>Tu cải</t>
  </si>
  <si>
    <t>Thỉnh đối giá thiên văn chương tiến hành tu cải</t>
  </si>
  <si>
    <t>需求</t>
  </si>
  <si>
    <t>xūqiú</t>
  </si>
  <si>
    <t>需要, 渴望得到</t>
  </si>
  <si>
    <t>Nhu cầu</t>
  </si>
  <si>
    <t>Shìchǎng duì zhè zhǒng chǎnpǐn de xūqiú hěn dà</t>
  </si>
  <si>
    <t>Nhu cầu thị trường đối với sản phẩm này rất lớn</t>
  </si>
  <si>
    <t>Thị trường đối giá chủng sản phẩm đích nhu cầu ngận đại</t>
  </si>
  <si>
    <t>xūyào</t>
  </si>
  <si>
    <t>需求, 必要的东西</t>
  </si>
  <si>
    <t>Cần, cần thiết</t>
  </si>
  <si>
    <t>Wǒmen xūyào gèng duō de xìnxī</t>
  </si>
  <si>
    <t>Chúng tôi cần nhiều thông tin hơn</t>
  </si>
  <si>
    <t>Nhu yếu</t>
  </si>
  <si>
    <t>Ngã môn nhu yếu cánh đa đích tín tức</t>
  </si>
  <si>
    <t>我們需要更多的信息</t>
  </si>
  <si>
    <t>宣布</t>
  </si>
  <si>
    <t>xuānbù</t>
  </si>
  <si>
    <t>正式告知, 公布</t>
  </si>
  <si>
    <t>Xiàozhǎng xuānbù le kǎoshì de jiéguǒ</t>
  </si>
  <si>
    <t>Hiệu trưởng đã tuyên bố kết quả thi</t>
  </si>
  <si>
    <t>Tuyên bố</t>
  </si>
  <si>
    <t>Hiệu trưởng tuyên bố liễu khảo thí đích kết quả</t>
  </si>
  <si>
    <t>xuānchuán</t>
  </si>
  <si>
    <t>宣讲, 传播信息</t>
  </si>
  <si>
    <t>Tuyên truyền</t>
  </si>
  <si>
    <t>Xuéxiào zài xuānchuán huánbǎo zhīshì</t>
  </si>
  <si>
    <t>Trường đang tuyên truyền kiến thức bảo vệ môi trường</t>
  </si>
  <si>
    <t>Học hiệu tại tuyên truyền hoàn bảo tri thức</t>
  </si>
  <si>
    <t>选手</t>
  </si>
  <si>
    <t>xuǎnshǒu</t>
  </si>
  <si>
    <t>参加比赛的人</t>
  </si>
  <si>
    <t>Tuyển thủ, thí sinh</t>
  </si>
  <si>
    <t>Tā shì zhè cì bǐsài de yōuxiù xuǎnshǒu</t>
  </si>
  <si>
    <t>Anh ấy là tuyển thủ xuất sắc của cuộc thi này</t>
  </si>
  <si>
    <t>Tuyển thủ</t>
  </si>
  <si>
    <t>Tha thị giá thứ bỉ tái đích ưu tú tuyển thủ</t>
  </si>
  <si>
    <t>学费</t>
  </si>
  <si>
    <t>xuéfèi</t>
  </si>
  <si>
    <t>教育的费用, 学习的花费</t>
  </si>
  <si>
    <t>Học phí</t>
  </si>
  <si>
    <t>Xuéxiào jīnnián tígāo le xuéfèi</t>
  </si>
  <si>
    <t>Trường học năm nay đã tăng học phí</t>
  </si>
  <si>
    <t>Học hiệu kim niên đề cao liễu học phí</t>
  </si>
  <si>
    <t>训练</t>
  </si>
  <si>
    <t>xùnliàn</t>
  </si>
  <si>
    <t>练习, 提高技能</t>
  </si>
  <si>
    <t>Huấn luyện</t>
  </si>
  <si>
    <t>Yùndòngyuánmen měitiān dū jìnxíng xùnliàn</t>
  </si>
  <si>
    <t>Các vận động viên huấn luyện hàng ngày</t>
  </si>
  <si>
    <t>Vận động viên môn mỗi thiên đô tiến hành huấn luyện</t>
  </si>
  <si>
    <t>yā</t>
  </si>
  <si>
    <t>施加压力, 挤压</t>
  </si>
  <si>
    <t>Ép, đè</t>
  </si>
  <si>
    <t>Tā yònglì yā zhù le xiāngzi</t>
  </si>
  <si>
    <t>Anh ấy dùng lực đè lên chiếc hộp</t>
  </si>
  <si>
    <t>Áp</t>
  </si>
  <si>
    <t>Tha dụng lực áp trú liễu tương tử</t>
  </si>
  <si>
    <t>压力</t>
  </si>
  <si>
    <t>yālì</t>
  </si>
  <si>
    <t>外界或内心的压力</t>
  </si>
  <si>
    <t>Áp lực</t>
  </si>
  <si>
    <t>Tā zài gōngzuò zhōng gǎndào hěn dà de yālì</t>
  </si>
  <si>
    <t>Anh ấy cảm thấy áp lực rất lớn trong công việc</t>
  </si>
  <si>
    <t>Tha tại công tác trung cảm đáo ngận đại đích áp lực</t>
  </si>
  <si>
    <t>烟</t>
  </si>
  <si>
    <t>yān</t>
  </si>
  <si>
    <t>燃烧产生的气体, 烟雾</t>
  </si>
  <si>
    <t>Khói</t>
  </si>
  <si>
    <t>Chúfáng lǐ yǒu hěn duō yān</t>
  </si>
  <si>
    <t>Trong bếp có rất nhiều khói</t>
  </si>
  <si>
    <t>Yên</t>
  </si>
  <si>
    <t>Trù phòng lý hữu ngận đa yên</t>
  </si>
  <si>
    <t>眼前</t>
  </si>
  <si>
    <t>yǎnqián</t>
  </si>
  <si>
    <t>当前, 面前</t>
  </si>
  <si>
    <t>Trước mắt, hiện tại</t>
  </si>
  <si>
    <t>Tā miànlínzhe yǎnqián de kùnnán</t>
  </si>
  <si>
    <t>Anh ấy đang đối mặt với khó khăn trước mắt</t>
  </si>
  <si>
    <t>Nhãn tiền</t>
  </si>
  <si>
    <t>Tha diện lâm trước nhãn tiền đích khốn nan</t>
  </si>
  <si>
    <t>演</t>
  </si>
  <si>
    <t>表演, 扮演</t>
  </si>
  <si>
    <t>Diễn, biểu diễn</t>
  </si>
  <si>
    <t>Tā zài diànyǐng zhōng yǎn le yī gè juésè</t>
  </si>
  <si>
    <t>Anh ấy đã diễn một vai trong bộ phim</t>
  </si>
  <si>
    <t>Diễn</t>
  </si>
  <si>
    <t>Tha tại điện ảnh trung diễn liễu nhất cá giác sắc</t>
  </si>
  <si>
    <t>演唱</t>
  </si>
  <si>
    <t>yǎnchàng</t>
  </si>
  <si>
    <t>唱歌表演</t>
  </si>
  <si>
    <t>Biểu diễn ca hát</t>
  </si>
  <si>
    <t>Tā zài yīnyuè huì shàng yǎnchàng le jǐ shǒu gē</t>
  </si>
  <si>
    <t>Cô ấy đã biểu diễn vài bài hát trong buổi hòa nhạc</t>
  </si>
  <si>
    <t>Diễn xướng</t>
  </si>
  <si>
    <t>Tha tại âm nhạc hội thượng diễn xướng liễu kỷ thủ ca</t>
  </si>
  <si>
    <t>演唱会</t>
  </si>
  <si>
    <t>yǎnchànghuì</t>
  </si>
  <si>
    <t>歌手的公开表演</t>
  </si>
  <si>
    <t>Buổi hòa nhạc</t>
  </si>
  <si>
    <t>Wǒmen yīqǐ qù kàn yǎnchànghuì ba</t>
  </si>
  <si>
    <t>Chúng ta cùng đi xem buổi hòa nhạc nhé</t>
  </si>
  <si>
    <t>Diễn xướng hội</t>
  </si>
  <si>
    <t>Ngã môn nhất khởi khứ khán diễn xướng hội ba</t>
  </si>
  <si>
    <t>yǎnchū</t>
  </si>
  <si>
    <t>表演, 展示才艺</t>
  </si>
  <si>
    <t>Biểu diễn, diễn xuất</t>
  </si>
  <si>
    <t>Zuótiān de yǎnchū fēicháng jīngcǎi</t>
  </si>
  <si>
    <t>Buổi biểu diễn hôm qua rất xuất sắc</t>
  </si>
  <si>
    <t>Diễn xuất</t>
  </si>
  <si>
    <t>Tạc thiên đích diễn xuất phi thường tinh thái</t>
  </si>
  <si>
    <t>演员</t>
  </si>
  <si>
    <t>yǎnyuán</t>
  </si>
  <si>
    <t>扮演角色的人</t>
  </si>
  <si>
    <t>Diễn viên</t>
  </si>
  <si>
    <t>Tā shì yī wèi zhùmíng de diànyǐng yǎnyuán</t>
  </si>
  <si>
    <t>Anh ấy là một diễn viên điện ảnh nổi tiếng</t>
  </si>
  <si>
    <t>Tha thị nhất vị trứ danh đích điện ảnh diễn viên</t>
  </si>
  <si>
    <t>羊</t>
  </si>
  <si>
    <t>一种家畜, 常用于生产奶或肉</t>
  </si>
  <si>
    <t>Con cừu</t>
  </si>
  <si>
    <t>Nóngchǎng lǐ yǎng le hěn duō yáng</t>
  </si>
  <si>
    <t>Nông trại nuôi rất nhiều cừu</t>
  </si>
  <si>
    <t>Nông tràng lý dưỡng liễu ngận đa dương</t>
  </si>
  <si>
    <t>阳光</t>
  </si>
  <si>
    <t>yángguāng</t>
  </si>
  <si>
    <t>太阳的光线, 亮度</t>
  </si>
  <si>
    <t>Ánh nắng, ánh sáng mặt trời</t>
  </si>
  <si>
    <t>Zǎochén de yángguāng ràng rén gǎnjué hěn shūfú</t>
  </si>
  <si>
    <t>Ánh nắng buổi sáng khiến người ta cảm thấy dễ chịu</t>
  </si>
  <si>
    <t>Dương quang</t>
  </si>
  <si>
    <t>Tảo thần đích dương quang nhượng nhân cảm giác ngận thư phục</t>
  </si>
  <si>
    <t>要是</t>
  </si>
  <si>
    <t>yàoshì</t>
  </si>
  <si>
    <t>如果, 假如</t>
  </si>
  <si>
    <t>Nếu, nếu như</t>
  </si>
  <si>
    <t>Yàoshì míngtiān xiàyǔ, wǒmen jiù bù qù gōngyuán le</t>
  </si>
  <si>
    <t>Nếu ngày mai trời mưa, chúng ta sẽ không đi công viên</t>
  </si>
  <si>
    <t>Yếu thị</t>
  </si>
  <si>
    <t>Yếu thị minh thiên hạ vũ, ngã môn tựu bất khứ công viên liễu</t>
  </si>
  <si>
    <t>衣架</t>
  </si>
  <si>
    <t>yījià</t>
  </si>
  <si>
    <t>用来挂衣服的工具</t>
  </si>
  <si>
    <t>Móc treo quần áo</t>
  </si>
  <si>
    <t>Qǐng bǎ nǐ de wàitào guà zài yījià shàng</t>
  </si>
  <si>
    <t>Xin hãy treo áo khoác của bạn lên móc treo</t>
  </si>
  <si>
    <t>Y trang</t>
  </si>
  <si>
    <t>Thỉnh bả nhĩ đích ngoại sáo quải tại y trang thượng</t>
  </si>
  <si>
    <t>一切</t>
  </si>
  <si>
    <t>yīqiè</t>
  </si>
  <si>
    <t>所有的, 全部</t>
  </si>
  <si>
    <t>Tất cả, mọi thứ</t>
  </si>
  <si>
    <t>Yīqiè dōu huì hǎo qǐlái de</t>
  </si>
  <si>
    <t>Mọi thứ sẽ tốt lên thôi</t>
  </si>
  <si>
    <t>Nhất thiết</t>
  </si>
  <si>
    <t>Nhất thiết đô hội hảo khởi lai đích</t>
  </si>
  <si>
    <t>已</t>
  </si>
  <si>
    <t>yǐ</t>
  </si>
  <si>
    <t>完成, 结束了的</t>
  </si>
  <si>
    <t>Tā yǐ wánchéng le rènwù</t>
  </si>
  <si>
    <t>Anh ấy đã hoàn thành nhiệm vụ</t>
  </si>
  <si>
    <t>Dĩ</t>
  </si>
  <si>
    <t>Tha dĩ hoàn thành liễu nhiệm vụ</t>
  </si>
  <si>
    <t>以来</t>
  </si>
  <si>
    <t>yǐlái</t>
  </si>
  <si>
    <t>自从, 从某个时间开始</t>
  </si>
  <si>
    <t>Từ khi, kể từ khi</t>
  </si>
  <si>
    <t>Zìcóng tā láidào zhèlǐ yǐlái, yīqiè dōu biàn le</t>
  </si>
  <si>
    <t>Từ khi anh ấy đến đây, mọi thứ đã thay đổi</t>
  </si>
  <si>
    <t>Dĩ lai</t>
  </si>
  <si>
    <t>Tự tòng tha lai đáo giá lý dĩ lai, nhất thiết đô biến liễu</t>
  </si>
  <si>
    <t>一方面</t>
  </si>
  <si>
    <t>yīfāngmiàn</t>
  </si>
  <si>
    <t>表示一个方向或角度</t>
  </si>
  <si>
    <t>Một mặt, khía cạnh</t>
  </si>
  <si>
    <t>Nhất phương diện</t>
  </si>
  <si>
    <t>艺术</t>
  </si>
  <si>
    <t>yìshù</t>
  </si>
  <si>
    <t>美的表现, 创作</t>
  </si>
  <si>
    <t>Nghệ thuật</t>
  </si>
  <si>
    <t>Tā duì yìshù fēicháng yǒu xìngqù</t>
  </si>
  <si>
    <t>Anh ấy rất có hứng thú với nghệ thuật</t>
  </si>
  <si>
    <t>Tha đối nghệ thuật phi thường hữu hứng thú</t>
  </si>
  <si>
    <t>意外</t>
  </si>
  <si>
    <t>yìwài</t>
  </si>
  <si>
    <t>发生的情况出乎意料</t>
  </si>
  <si>
    <t>Bất ngờ, ngoài ý muốn</t>
  </si>
  <si>
    <t>Zhè cì shìgù wánquán shì gè yìwài</t>
  </si>
  <si>
    <t>Tai nạn lần này hoàn toàn là ngoài ý muốn</t>
  </si>
  <si>
    <t>Ý ngoại</t>
  </si>
  <si>
    <t>Giá thứ sự cố hoàn toàn thị cá ý ngoại</t>
  </si>
  <si>
    <t>意义</t>
  </si>
  <si>
    <t>yìyì</t>
  </si>
  <si>
    <t>事情的价值和含义</t>
  </si>
  <si>
    <t>Ý nghĩa</t>
  </si>
  <si>
    <t>Zhè xiàng gōngzuò de yìyì fēicháng zhòngdà</t>
  </si>
  <si>
    <t>Ý nghĩa của công việc này rất quan trọng</t>
  </si>
  <si>
    <t>Giá hạng công tác đích ý nghĩa phi thường trọng đại</t>
  </si>
  <si>
    <t>因此</t>
  </si>
  <si>
    <t>yīncǐ</t>
  </si>
  <si>
    <t>由于这个原因, 所以</t>
  </si>
  <si>
    <t>Do đó, vì vậy</t>
  </si>
  <si>
    <t>Tiānqì bù hǎo, yīncǐ wǒmen qǔxiāo le jìhuà</t>
  </si>
  <si>
    <t>Thời tiết không tốt, vì vậy chúng tôi đã hủy bỏ kế hoạch</t>
  </si>
  <si>
    <t>Nhân thử</t>
  </si>
  <si>
    <t>Thiên khí bất hảo, nhân thử ngã môn thủ tiêu liễu kế hoạch</t>
  </si>
  <si>
    <t>银</t>
  </si>
  <si>
    <t>yín</t>
  </si>
  <si>
    <t>一种贵重的金属, 常用于制造首饰</t>
  </si>
  <si>
    <t>Bạc</t>
  </si>
  <si>
    <t>Zhè tiáo xiàngliàn shì yòng chúnyín zhìchéng de</t>
  </si>
  <si>
    <t>Sợi dây chuyền này được làm từ bạc nguyên chất</t>
  </si>
  <si>
    <t>Ngân</t>
  </si>
  <si>
    <t>Giá điều hạng liên thị dụng thuần ngân chế thành đích</t>
  </si>
  <si>
    <t>银牌</t>
  </si>
  <si>
    <t>yínpái</t>
  </si>
  <si>
    <t>比赛中获得的第二名奖牌</t>
  </si>
  <si>
    <t>Huy chương bạc</t>
  </si>
  <si>
    <t>Tā zài bǐsài zhōng huòdé le yínpái</t>
  </si>
  <si>
    <t>Anh ấy đã giành được huy chương bạc trong cuộc thi</t>
  </si>
  <si>
    <t>Ngân bài</t>
  </si>
  <si>
    <t>Tha tại bỉ tái trung hoạch đắc liễu ngân bài</t>
  </si>
  <si>
    <t>印象</t>
  </si>
  <si>
    <t>yìnxiàng</t>
  </si>
  <si>
    <t>记忆中留下的感觉</t>
  </si>
  <si>
    <t>Ấn tượng</t>
  </si>
  <si>
    <t>Tā de yǎnjiǎng gěi wǒ liúxià le shēnkè de yìnxiàng</t>
  </si>
  <si>
    <t>Bài phát biểu của anh ấy để lại cho tôi ấn tượng sâu sắc</t>
  </si>
  <si>
    <t>Tha đích diễn giảng cấp ngã lưu hạ liễu thâm khắc đích ấn tượng</t>
  </si>
  <si>
    <t>应当</t>
  </si>
  <si>
    <t>yīngdāng</t>
  </si>
  <si>
    <t>应该, 理应</t>
  </si>
  <si>
    <t>Nên, cần phải</t>
  </si>
  <si>
    <t>Wǒmen yīngdāng zūnshǒu fǎlǜ</t>
  </si>
  <si>
    <t>Chúng ta nên tuân thủ pháp luật</t>
  </si>
  <si>
    <t>Ứng đương</t>
  </si>
  <si>
    <t>Ngã môn ứng đương tuân thủ pháp luật</t>
  </si>
  <si>
    <t>yíngjiē</t>
  </si>
  <si>
    <t>欢迎, 接待</t>
  </si>
  <si>
    <t>Đón tiếp, chào đón</t>
  </si>
  <si>
    <t>Xuéshēngmen rèliè de yíngjiē xīn lǎoshī de dàolái</t>
  </si>
  <si>
    <t>Các học sinh nồng nhiệt chào đón sự đến của thầy cô mới</t>
  </si>
  <si>
    <t>Nghênh tiếp</t>
  </si>
  <si>
    <t>Học sinh môn nhiệt liệt địa nghênh tiếp tân lão sư đích đáo lai</t>
  </si>
  <si>
    <t>营养</t>
  </si>
  <si>
    <t>yíngyǎng</t>
  </si>
  <si>
    <t>维持生命的物质</t>
  </si>
  <si>
    <t>Dinh dưỡng</t>
  </si>
  <si>
    <t>Shūcài hé shuǐguǒ fùhán yíngyǎng</t>
  </si>
  <si>
    <t>Rau và trái cây rất giàu dinh dưỡng</t>
  </si>
  <si>
    <t>Sơ thái hòa thủy quả phú hàm dinh dưỡng</t>
  </si>
  <si>
    <t>赢</t>
  </si>
  <si>
    <t>yíng</t>
  </si>
  <si>
    <t>取得胜利, 获得比赛</t>
  </si>
  <si>
    <t>Tā zài bǐsài zhōng yíngdé le guànjūn</t>
  </si>
  <si>
    <t>Anh ấy đã giành được chức vô địch trong cuộc thi</t>
  </si>
  <si>
    <t>Doanh</t>
  </si>
  <si>
    <t>Tha tại bỉ tái trung doanh đắc liễu quán quân</t>
  </si>
  <si>
    <t>影视</t>
  </si>
  <si>
    <t>yǐngshì</t>
  </si>
  <si>
    <t>电影和电视</t>
  </si>
  <si>
    <t>Điện ảnh và truyền hình</t>
  </si>
  <si>
    <t>Tā shì zhùmíng de yǐngshì yǎnyuán</t>
  </si>
  <si>
    <t>Anh ấy là một diễn viên điện ảnh và truyền hình nổi tiếng</t>
  </si>
  <si>
    <t>Ảnh thị</t>
  </si>
  <si>
    <t>Tha thị trứ danh đích ảnh thị diễn viên</t>
  </si>
  <si>
    <t>应用</t>
  </si>
  <si>
    <t>yìngyòng</t>
  </si>
  <si>
    <t>使用, 实践</t>
  </si>
  <si>
    <t>Ứng dụng, sử dụng</t>
  </si>
  <si>
    <t>Zhè xiàng jìshù zài duō gè lǐngyù dédào le yìngyòng</t>
  </si>
  <si>
    <t>Công nghệ này đã được ứng dụng trong nhiều lĩnh vực</t>
  </si>
  <si>
    <t>Ứng dụng</t>
  </si>
  <si>
    <t>Giá hạng kỹ thuật tại đa cá lĩnh vực đắc đáo liễu ứng dụng</t>
  </si>
  <si>
    <t>yōudiǎn</t>
  </si>
  <si>
    <t>长处, 好的方面</t>
  </si>
  <si>
    <t>Ưu điểm</t>
  </si>
  <si>
    <t>Tā de yōudiǎn shì fēicháng qínfèn</t>
  </si>
  <si>
    <t>Ưu điểm của anh ấy là rất chăm chỉ</t>
  </si>
  <si>
    <t>Tha đích ưu điểm thị phi thường cần phấn</t>
  </si>
  <si>
    <t>优势</t>
  </si>
  <si>
    <t>yōushì</t>
  </si>
  <si>
    <t>相对于其他的有利条件</t>
  </si>
  <si>
    <t>Lợi thế, ưu thế</t>
  </si>
  <si>
    <t>Wǒmen de chǎnpǐn zài jiàgé shàng jùyǒu yōushì</t>
  </si>
  <si>
    <t>Sản phẩm của chúng tôi có lợi thế về giá cả</t>
  </si>
  <si>
    <t>Ưu thế</t>
  </si>
  <si>
    <t>Ngã môn đích sản phẩm tại giá cách thượng cụ hữu ưu thế</t>
  </si>
  <si>
    <t>由</t>
  </si>
  <si>
    <t>表示起始点, 通过</t>
  </si>
  <si>
    <t>Do, bởi</t>
  </si>
  <si>
    <t>Zhè xiàng rènwù yóu tā lái wánchéng</t>
  </si>
  <si>
    <t>Nhiệm vụ này do anh ấy hoàn thành</t>
  </si>
  <si>
    <t>Do</t>
  </si>
  <si>
    <t>Giá hạng nhiệm vụ do tha lai hoàn thành</t>
  </si>
  <si>
    <t>由于</t>
  </si>
  <si>
    <t>yóuyú</t>
  </si>
  <si>
    <t>表示原因, 因为</t>
  </si>
  <si>
    <t>Do, bởi vì</t>
  </si>
  <si>
    <t>Yóuyú tiānqì yuányīn, bǐsài bèi tuīchí le</t>
  </si>
  <si>
    <t>Vì lý do thời tiết, cuộc thi đã bị hoãn</t>
  </si>
  <si>
    <t>Do vu</t>
  </si>
  <si>
    <t>Do vu thiên khí nguyên nhân, bỉ tái bị thôi trì liễu</t>
  </si>
  <si>
    <t>邮件</t>
  </si>
  <si>
    <t>yóujiàn</t>
  </si>
  <si>
    <t>Thư, email</t>
  </si>
  <si>
    <t>邮票</t>
  </si>
  <si>
    <t>yóupiào</t>
  </si>
  <si>
    <t>贴在信封上的小标签, 用于邮寄</t>
  </si>
  <si>
    <t>Tem thư</t>
  </si>
  <si>
    <t>Wǒ xǐhuān shōují gè guó de yóupiào</t>
  </si>
  <si>
    <t>Tôi thích sưu tập tem thư của các nước</t>
  </si>
  <si>
    <t>Bưu phiếu</t>
  </si>
  <si>
    <t>Ngã hỷ hoan thu tập các quốc đích bưu phiếu</t>
  </si>
  <si>
    <t>邮箱</t>
  </si>
  <si>
    <t>yóuxiāng</t>
  </si>
  <si>
    <t>接收邮件的电子地址或箱子</t>
  </si>
  <si>
    <t>Hộp thư, email</t>
  </si>
  <si>
    <t>Qǐng jiǎnchá nǐ de yóuxiāng yǒu méiyǒu xīn yóujiàn</t>
  </si>
  <si>
    <t>Vui lòng kiểm tra xem hộp thư của bạn có thư mới không</t>
  </si>
  <si>
    <t>Bưu tương</t>
  </si>
  <si>
    <t>Thỉnh kiểm tra nhĩ đích bưu tương hữu một hữu tân bưu kiện</t>
  </si>
  <si>
    <t>游</t>
  </si>
  <si>
    <t>玩耍, 旅行</t>
  </si>
  <si>
    <t>Du lịch, chơi</t>
  </si>
  <si>
    <t>Tāmen qù hǎibiān yóuwán le</t>
  </si>
  <si>
    <t>Họ đã đi chơi ở bờ biển</t>
  </si>
  <si>
    <t>Tha môn khứ hải biên du ngoạn liễu</t>
  </si>
  <si>
    <t>游戏</t>
  </si>
  <si>
    <t>yóuxì</t>
  </si>
  <si>
    <t>娱乐活动, 玩耍的项目</t>
  </si>
  <si>
    <t>Trò chơi, game</t>
  </si>
  <si>
    <t>Háizimen xǐhuān wán diànnǎo yóuxì</t>
  </si>
  <si>
    <t>Trẻ em thích chơi trò chơi điện tử</t>
  </si>
  <si>
    <t>Du hí</t>
  </si>
  <si>
    <t>Hài tử môn hỉ hoan ngoạn điện não du hí</t>
  </si>
  <si>
    <t>游泳</t>
  </si>
  <si>
    <t>yóuyǒng</t>
  </si>
  <si>
    <t>在水中游动</t>
  </si>
  <si>
    <t>Bơi lội</t>
  </si>
  <si>
    <t>Tā měitiān zǎochén qù yóuyǒng</t>
  </si>
  <si>
    <t>Cô ấy đi bơi mỗi sáng</t>
  </si>
  <si>
    <t>Du vịnh</t>
  </si>
  <si>
    <t>Tha mỗi thiên tảo thần khứ du vịnh</t>
  </si>
  <si>
    <t>有的是</t>
  </si>
  <si>
    <t>yǒu de shì</t>
  </si>
  <si>
    <t>有很多, 不缺少</t>
  </si>
  <si>
    <t>Có rất nhiều</t>
  </si>
  <si>
    <t>Tā de shíjiān yǒu de shì, bùyòng zhāojí</t>
  </si>
  <si>
    <t>Anh ấy có rất nhiều thời gian, không cần lo lắng</t>
  </si>
  <si>
    <t>Hữu đích thị</t>
  </si>
  <si>
    <t>Tha đích thời gian hữu đích thị, bất dụng trước cấp</t>
  </si>
  <si>
    <t>有利</t>
  </si>
  <si>
    <t>yǒulì</t>
  </si>
  <si>
    <t>有帮助, 有好处</t>
  </si>
  <si>
    <t>Có lợi</t>
  </si>
  <si>
    <t>Zhège juédìng duì wǒmen yǒulì</t>
  </si>
  <si>
    <t>Quyết định này có lợi cho chúng ta</t>
  </si>
  <si>
    <t>Hữu lợi</t>
  </si>
  <si>
    <t>Giá cá quyết định đối ngã môn hữu lợi</t>
  </si>
  <si>
    <t>有效</t>
  </si>
  <si>
    <t>yǒuxiào</t>
  </si>
  <si>
    <t>能起作用的, 有效果</t>
  </si>
  <si>
    <t>Hiệu quả, có hiệu lực</t>
  </si>
  <si>
    <t>Zhè zhǒng yào duì gǎnmào fēicháng yǒuxiào</t>
  </si>
  <si>
    <t>Loại thuốc này rất hiệu quả đối với cảm lạnh</t>
  </si>
  <si>
    <t>Hữu hiệu</t>
  </si>
  <si>
    <t>Giá chủng dược đối cảm mạo phi thường hữu hiệu</t>
  </si>
  <si>
    <t>预报</t>
  </si>
  <si>
    <t>yùbào</t>
  </si>
  <si>
    <t>提前报告, 预测</t>
  </si>
  <si>
    <t>Dự báo</t>
  </si>
  <si>
    <t>Míngtiān de tiānqì yùbào xiǎnshì yǒu yǔ</t>
  </si>
  <si>
    <t>Dự báo thời tiết ngày mai cho thấy có mưa</t>
  </si>
  <si>
    <t>Minh thiên đích thiên khí dự báo hiển thị hữu vũ</t>
  </si>
  <si>
    <t>预防</t>
  </si>
  <si>
    <t>yùfáng</t>
  </si>
  <si>
    <t>采取措施避免不良情况</t>
  </si>
  <si>
    <t>Dự phòng</t>
  </si>
  <si>
    <t>Yùfáng jíbìng bǐ zhìliáo gèng zhòngyào</t>
  </si>
  <si>
    <t>Phòng bệnh quan trọng hơn chữa bệnh</t>
  </si>
  <si>
    <t>Dự phòng tật bệnh tỷ trị liệu cánh trọng yếu</t>
  </si>
  <si>
    <t>预计</t>
  </si>
  <si>
    <t>yùjì</t>
  </si>
  <si>
    <t>预测, 估计</t>
  </si>
  <si>
    <t>Dự tính, dự đoán</t>
  </si>
  <si>
    <t>Wǒmen yùjì míngnián gōngsī shōurù huì zēngjiā</t>
  </si>
  <si>
    <t>Chúng tôi dự đoán thu nhập của công ty sẽ tăng vào năm sau</t>
  </si>
  <si>
    <t>Dự kế</t>
  </si>
  <si>
    <t>Ngã môn dự kế minh niên công ty thu nhập hội tăng gia</t>
  </si>
  <si>
    <t>预习</t>
  </si>
  <si>
    <t>yùxí</t>
  </si>
  <si>
    <t>提前学习, 准备课程内容</t>
  </si>
  <si>
    <t>Học trước</t>
  </si>
  <si>
    <t>Xuéshēngmen yīnggāi měitiān yùxí gōngkè</t>
  </si>
  <si>
    <t>Học sinh nên học bài trước mỗi ngày</t>
  </si>
  <si>
    <t>Dự tập</t>
  </si>
  <si>
    <t>Học sinh môn ứng cai mỗi thiên dự tập công khóa</t>
  </si>
  <si>
    <t>yuán (fúwùyuán)</t>
  </si>
  <si>
    <t>工作的人, 提供服务的人员</t>
  </si>
  <si>
    <t>Fúwùyuán gěi wǒmen dàole chá</t>
  </si>
  <si>
    <t>Nhân viên phục vụ đã rót trà cho chúng tôi</t>
  </si>
  <si>
    <t>Phục vụ viên cấp ngã môn đảo liễu trà</t>
  </si>
  <si>
    <t>员工</t>
  </si>
  <si>
    <t>yuángōng</t>
  </si>
  <si>
    <t>公司的雇员, 工作的人</t>
  </si>
  <si>
    <t>Nhân viên, công nhân</t>
  </si>
  <si>
    <t>Gōngsī wèi yuángōng tígōng le hěn duō fúlì</t>
  </si>
  <si>
    <t>Công ty cung cấp rất nhiều phúc lợi cho nhân viên</t>
  </si>
  <si>
    <t>Viên công</t>
  </si>
  <si>
    <t>Công ty vị viên công đề cung liễu ngận đa phúc lợi</t>
  </si>
  <si>
    <t>愿望</t>
  </si>
  <si>
    <t>yuànwàng</t>
  </si>
  <si>
    <t>心中的希望, 想要达到的目标</t>
  </si>
  <si>
    <t>Nguyện vọng</t>
  </si>
  <si>
    <t>Tā de yuànwàng shì chéngwéi yī míng yīshēng</t>
  </si>
  <si>
    <t>Nguyện vọng của cô ấy là trở thành một bác sĩ</t>
  </si>
  <si>
    <t>Tha đích nguyện vọng thị thành vi nhất danh y sinh</t>
  </si>
  <si>
    <t>约</t>
  </si>
  <si>
    <t>yuē</t>
  </si>
  <si>
    <t>约定, 商定</t>
  </si>
  <si>
    <t>Hẹn, hẹn ước</t>
  </si>
  <si>
    <t>Wǒmen yuē hǎo le míngtiān jiànmiàn</t>
  </si>
  <si>
    <t>Chúng ta đã hẹn gặp nhau vào ngày mai</t>
  </si>
  <si>
    <t>Ước</t>
  </si>
  <si>
    <t>Ngã môn ước hảo liễu minh thiên kiến diện</t>
  </si>
  <si>
    <t>乐队</t>
  </si>
  <si>
    <t>yuèduì</t>
  </si>
  <si>
    <t>演奏音乐的团体</t>
  </si>
  <si>
    <t>Ban nhạc</t>
  </si>
  <si>
    <t>Zhè zhī yuèduì fēicháng yǒumíng</t>
  </si>
  <si>
    <t>Ban nhạc này rất nổi tiếng</t>
  </si>
  <si>
    <t>Nhạc đội</t>
  </si>
  <si>
    <t>Giá chi nhạc đội phi thường hữu danh</t>
  </si>
  <si>
    <t>运输</t>
  </si>
  <si>
    <t>yùnshū</t>
  </si>
  <si>
    <t>通过交通工具运送物品</t>
  </si>
  <si>
    <t>Vận chuyển, giao thông</t>
  </si>
  <si>
    <t>Zhège gōngsī zhǔyào fùzé wùliú yùnshū</t>
  </si>
  <si>
    <t>Công ty này chủ yếu phụ trách vận chuyển logistics</t>
  </si>
  <si>
    <t>Vận thâu</t>
  </si>
  <si>
    <t>Giá cá công ty chủ yếu phụ trách vật lưu vận thâu</t>
  </si>
  <si>
    <t>杂志</t>
  </si>
  <si>
    <t>zázhì</t>
  </si>
  <si>
    <t>定期出版的刊物, 包含文章和图片</t>
  </si>
  <si>
    <t>Tạp chí</t>
  </si>
  <si>
    <t>Wǒ dìng le yī běn shíshàng zázhì</t>
  </si>
  <si>
    <t>Tôi đã đặt một cuốn tạp chí thời trang</t>
  </si>
  <si>
    <t>Ngã đính liễu nhất bản thời thượng tạp chí</t>
  </si>
  <si>
    <t>早已</t>
  </si>
  <si>
    <t>zǎoyǐ</t>
  </si>
  <si>
    <t>很早就已经</t>
  </si>
  <si>
    <t>Đã sớm, từ lâu</t>
  </si>
  <si>
    <t>Tā zǎoyǐ líkāi le zhèlǐ</t>
  </si>
  <si>
    <t>Anh ấy đã rời khỏi đây từ lâu</t>
  </si>
  <si>
    <t>Tảo dĩ</t>
  </si>
  <si>
    <t>Tha tảo dĩ ly khai liễu giá lý</t>
  </si>
  <si>
    <t>造</t>
  </si>
  <si>
    <t>zào</t>
  </si>
  <si>
    <t>制作, 创造</t>
  </si>
  <si>
    <t>Tāmen zhèngzài zào yī zuò qiáo</t>
  </si>
  <si>
    <t>Họ đang xây một cây cầu</t>
  </si>
  <si>
    <t>Tạo</t>
  </si>
  <si>
    <t>Tha môn chính tại tạo nhất tọa kiều</t>
  </si>
  <si>
    <t>造成</t>
  </si>
  <si>
    <t>zàochéng</t>
  </si>
  <si>
    <t>导致, 引起</t>
  </si>
  <si>
    <t>Gây ra, tạo nên</t>
  </si>
  <si>
    <t>Tā de shīwù zàochéng le yánzhòng de hòuguǒ</t>
  </si>
  <si>
    <t>Sai lầm của anh ấy đã gây ra hậu quả nghiêm trọng</t>
  </si>
  <si>
    <t>Tạo thành</t>
  </si>
  <si>
    <t>Tha đích thất ngộ tạo thành liễu nghiêm trọng đích hậu quả</t>
  </si>
  <si>
    <t>责任</t>
  </si>
  <si>
    <t>zérèn</t>
  </si>
  <si>
    <t>应承担的义务或任务</t>
  </si>
  <si>
    <t>Trách nhiệm</t>
  </si>
  <si>
    <t>Zuòwéi lǎoshī, wǒ yǒu zérèn jiāo hǎo xuéshēng</t>
  </si>
  <si>
    <t>Là một giáo viên, tôi có trách nhiệm dạy tốt học sinh</t>
  </si>
  <si>
    <t>Tác vi lão sư, ngã hữu trách nhiệm giáo hảo học sinh</t>
  </si>
  <si>
    <t>zēngjiā</t>
  </si>
  <si>
    <t>使变多, 增长</t>
  </si>
  <si>
    <t>Tăng thêm</t>
  </si>
  <si>
    <t>Wǒmen xūyào zēngjiā chǎnpǐn de zhǒnglèi</t>
  </si>
  <si>
    <t>Chúng tôi cần tăng thêm các loại sản phẩm</t>
  </si>
  <si>
    <t>Tăng gia</t>
  </si>
  <si>
    <t>Ngã môn nhu yếu tăng gia sản phẩm đích chủng loại</t>
  </si>
  <si>
    <t>增长</t>
  </si>
  <si>
    <t>zēngzhǎng</t>
  </si>
  <si>
    <t>增加, 变得更多</t>
  </si>
  <si>
    <t>Tăng trưởng</t>
  </si>
  <si>
    <t>Jīnnián gōngsī de xiāoshòu'é dàfú zēngzhǎng</t>
  </si>
  <si>
    <t>Doanh số của công ty năm nay đã tăng mạnh</t>
  </si>
  <si>
    <t>Kim niên công ty đích tiêu thụ ngạch đại phúc tăng trưởng</t>
  </si>
  <si>
    <t>展开</t>
  </si>
  <si>
    <t>zhǎnkāi</t>
  </si>
  <si>
    <t>打开, 展示, 进行</t>
  </si>
  <si>
    <t>Triển khai, mở ra</t>
  </si>
  <si>
    <t>Wǒmen jiàng zài xià gè yuè zhǎnkāi xīn xiàngmù</t>
  </si>
  <si>
    <t>Chúng tôi sẽ triển khai dự án mới vào tháng sau</t>
  </si>
  <si>
    <t>Ngã môn tương tại hạ cá nguyệt triển khai tân hạng mục</t>
  </si>
  <si>
    <t>张</t>
  </si>
  <si>
    <t>zhāng</t>
  </si>
  <si>
    <t>打开, 展示</t>
  </si>
  <si>
    <t>Tā zhāng kāi le shuāngbì yíngjiē péngyǒu</t>
  </si>
  <si>
    <t>Anh ấy mở rộng vòng tay đón bạn</t>
  </si>
  <si>
    <t>Trương</t>
  </si>
  <si>
    <t>Tha trương khai liễu song tý nghênh tiếp bằng hữu</t>
  </si>
  <si>
    <t>照</t>
  </si>
  <si>
    <t>zhào</t>
  </si>
  <si>
    <t>照射, 拍摄</t>
  </si>
  <si>
    <t>Chiếu, chụp ảnh</t>
  </si>
  <si>
    <t>Tā yòng shǒujī pāi le yī zhāng zhàopiàn</t>
  </si>
  <si>
    <t>Cô ấy dùng điện thoại chụp một tấm ảnh</t>
  </si>
  <si>
    <t>Chiếu</t>
  </si>
  <si>
    <t>Tha dụng thủ cơ phách liễu nhất trương chiếu phiến</t>
  </si>
  <si>
    <t>从事某种活动的人, 志愿服务的人</t>
  </si>
  <si>
    <t>Zhìyuànzhěmen bāngzhù shèqū qīnglǐ lājī</t>
  </si>
  <si>
    <t>Chí nguyện giả môn bang trợ xã khu thanh lý lạp cơ</t>
  </si>
  <si>
    <t>真实</t>
  </si>
  <si>
    <t>zhēnshí</t>
  </si>
  <si>
    <t>符合实际, 不是虚假的</t>
  </si>
  <si>
    <t>Thật, chân thực</t>
  </si>
  <si>
    <t>Zhè bù diànyǐng shì gēnjù zhēnshí gùshì gǎibiān de</t>
  </si>
  <si>
    <t>Bộ phim này được chuyển thể dựa trên một câu chuyện có thật</t>
  </si>
  <si>
    <t>Chân thực</t>
  </si>
  <si>
    <t>Giá bộ điện ảnh thị căn cứ chân thực cố sự cải biên đích</t>
  </si>
  <si>
    <t>争</t>
  </si>
  <si>
    <t>zhēng</t>
  </si>
  <si>
    <t>争夺, 竞争</t>
  </si>
  <si>
    <t>Tranh giành, cạnh tranh</t>
  </si>
  <si>
    <t>Tāmen zài zhēngduó dì yī míng</t>
  </si>
  <si>
    <t>Họ đang tranh giành vị trí đầu tiên</t>
  </si>
  <si>
    <t>Tranh</t>
  </si>
  <si>
    <t>Tha môn tại tranh đoạt đệ nhất danh</t>
  </si>
  <si>
    <t>争取</t>
  </si>
  <si>
    <t>zhēngqǔ</t>
  </si>
  <si>
    <t>努力获得, 争夺机会</t>
  </si>
  <si>
    <t>Tranh thủ, cố gắng giành được</t>
  </si>
  <si>
    <t>Wǒmen yào zhēngqǔ gèng duō de shíjiān</t>
  </si>
  <si>
    <t>Chúng ta phải tranh thủ thêm thời gian</t>
  </si>
  <si>
    <t>Tranh thủ</t>
  </si>
  <si>
    <t>Ngã môn yếu tranh thủ cánh đa đích thời gian</t>
  </si>
  <si>
    <t>整</t>
  </si>
  <si>
    <t>zhěng</t>
  </si>
  <si>
    <t>完整, 不缺少的</t>
  </si>
  <si>
    <t>Tā bǎ shū zhěngqí de fàng zài shūjià shàng</t>
  </si>
  <si>
    <t>Anh ấy đặt sách ngay ngắn trên giá sách</t>
  </si>
  <si>
    <t>Chỉnh</t>
  </si>
  <si>
    <t>Tha bả thư chỉnh tề địa phóng tại thư giá thượng</t>
  </si>
  <si>
    <t>整个</t>
  </si>
  <si>
    <t>zhěnggè</t>
  </si>
  <si>
    <t>全部, 整体的</t>
  </si>
  <si>
    <t>Toàn bộ, cả</t>
  </si>
  <si>
    <t>Zhěng gè fángjiān dōu bèi dǎsǎo dé hěn gānjìng</t>
  </si>
  <si>
    <t>Cả căn phòng đã được dọn dẹp rất sạch sẽ</t>
  </si>
  <si>
    <t>Chỉnh cá</t>
  </si>
  <si>
    <t>Chỉnh cá phòng gian đô bị đả tảo đắc ngận can tịnh</t>
  </si>
  <si>
    <t>整理</t>
  </si>
  <si>
    <t>zhěnglǐ</t>
  </si>
  <si>
    <t>收拾, 使有条理</t>
  </si>
  <si>
    <t>Sắp xếp, chỉnh lý</t>
  </si>
  <si>
    <t>Qǐng bǎ wénjiàn zhěnglǐ yīxià</t>
  </si>
  <si>
    <t>Xin hãy sắp xếp lại tài liệu</t>
  </si>
  <si>
    <t>Chỉnh lý</t>
  </si>
  <si>
    <t>Thỉnh bả văn kiện chỉnh lý nhất hạ</t>
  </si>
  <si>
    <t>整齐</t>
  </si>
  <si>
    <t>zhěngqí</t>
  </si>
  <si>
    <t>有秩序, 不凌乱</t>
  </si>
  <si>
    <t>Ngăn nắp, chỉnh tề</t>
  </si>
  <si>
    <t>Xuéshēngmen pái dé zhěng zhěngqí qí</t>
  </si>
  <si>
    <t>Các học sinh xếp hàng rất ngay ngắn</t>
  </si>
  <si>
    <t>Chỉnh tề</t>
  </si>
  <si>
    <t>Học sinh môn bài đắc chỉnh chỉnh tề tề</t>
  </si>
  <si>
    <t>整体</t>
  </si>
  <si>
    <t>zhěngtǐ</t>
  </si>
  <si>
    <t>全部, 整个部分</t>
  </si>
  <si>
    <t>Toàn bộ, tổng thể</t>
  </si>
  <si>
    <t>Wǒmen xūyào cóng zhěngtǐ shàng kǎolǜ wèntí</t>
  </si>
  <si>
    <t>Chúng ta cần xem xét vấn đề từ tổng thể</t>
  </si>
  <si>
    <t>Chỉnh thể</t>
  </si>
  <si>
    <t>Ngã môn nhu yếu tòng chỉnh thể thượng khảo lự vấn đề</t>
  </si>
  <si>
    <t>整天</t>
  </si>
  <si>
    <t>zhěngtiān</t>
  </si>
  <si>
    <t>一整天, 全天</t>
  </si>
  <si>
    <t>Cả ngày</t>
  </si>
  <si>
    <t>Tā zhěngtiān dōu zài mángzhe gōngzuò</t>
  </si>
  <si>
    <t>Anh ấy bận rộn với công việc cả ngày</t>
  </si>
  <si>
    <t>Chỉnh thiên</t>
  </si>
  <si>
    <t>Tha chỉnh thiên đô tại mang trước công tác</t>
  </si>
  <si>
    <t>整整</t>
  </si>
  <si>
    <t>zhěngzhěng</t>
  </si>
  <si>
    <t>表示数量的多或程度的高</t>
  </si>
  <si>
    <t>Tā děng le zhěng zhěng liǎng gè xiǎoshí</t>
  </si>
  <si>
    <t>Anh ấy đã chờ đợi trọn hai giờ đồng hồ</t>
  </si>
  <si>
    <t>Chỉnh chỉnh</t>
  </si>
  <si>
    <t>Tha đẳng liễu chỉnh chỉnh lưỡng cá tiểu thời</t>
  </si>
  <si>
    <t>正确, 正当的</t>
  </si>
  <si>
    <t>Chính, thẳng</t>
  </si>
  <si>
    <t>Tā zhàn dé hěn zhèng, fēicháng duānzhèng</t>
  </si>
  <si>
    <t>Anh ấy đứng rất thẳng, rất chỉnh tề</t>
  </si>
  <si>
    <t>Tha trạm đắc ngận chính, phi thường đoan chính</t>
  </si>
  <si>
    <t>正式</t>
  </si>
  <si>
    <t>正规, 合乎标准的</t>
  </si>
  <si>
    <t>Chính thức</t>
  </si>
  <si>
    <t>Huìyì jiàng zài xià zhōu zhèngshì kāishǐ</t>
  </si>
  <si>
    <t>Cuộc họp sẽ chính thức bắt đầu vào tuần sau</t>
  </si>
  <si>
    <t>Hội nghị tương tại hạ chu chính thức khai thủy</t>
  </si>
  <si>
    <t>证</t>
  </si>
  <si>
    <t>证明, 证件</t>
  </si>
  <si>
    <t>Chứng, chứng nhận</t>
  </si>
  <si>
    <t>Tā gěi wǒ kànle tā de shēnfènzhèng</t>
  </si>
  <si>
    <t>Anh ấy đã cho tôi xem chứng minh nhân dân của mình</t>
  </si>
  <si>
    <t>Chứng</t>
  </si>
  <si>
    <t>Tha cấp ngã khán liễu tha đích thân phận chứng</t>
  </si>
  <si>
    <t>证件</t>
  </si>
  <si>
    <t>zhèngjiàn</t>
  </si>
  <si>
    <t>身份或资格的证明文件</t>
  </si>
  <si>
    <t>Giấy tờ, chứng chỉ</t>
  </si>
  <si>
    <t>Qǐng chūshì nín de shēnfèn zhèngjiàn</t>
  </si>
  <si>
    <t>Vui lòng xuất trình giấy tờ tùy thân của bạn</t>
  </si>
  <si>
    <t>Chứng kiện</t>
  </si>
  <si>
    <t>Thỉnh xuất thị nhẩm đích thân phận chứng kiện</t>
  </si>
  <si>
    <t>证据</t>
  </si>
  <si>
    <t>zhèngjù</t>
  </si>
  <si>
    <t>用来证明的材料或事实</t>
  </si>
  <si>
    <t>Bằng chứng</t>
  </si>
  <si>
    <t>Fǎguān yāoqiú tígōng gèng duō de zhèngjù</t>
  </si>
  <si>
    <t>Thẩm phán yêu cầu cung cấp thêm bằng chứng</t>
  </si>
  <si>
    <t>Chứng cứ</t>
  </si>
  <si>
    <t>Pháp quan yêu cầu đề cung cánh đa đích chứng cứ</t>
  </si>
  <si>
    <t>证明</t>
  </si>
  <si>
    <t>zhèngmíng</t>
  </si>
  <si>
    <t>通过事实或理由来确证</t>
  </si>
  <si>
    <t>Chứng minh</t>
  </si>
  <si>
    <t>Zhè fēng xìn zhèngmíngle tā de qīngbái</t>
  </si>
  <si>
    <t>Bức thư này đã chứng minh sự vô tội của anh ấy</t>
  </si>
  <si>
    <t>Giá phong tín chứng minh liễu tha đích thanh bạch</t>
  </si>
  <si>
    <t>用于表示细长物品的数量</t>
  </si>
  <si>
    <t>Wǒ yǒu yī zhī gāngbǐ</t>
  </si>
  <si>
    <t>Tôi có một chiếc bút máy</t>
  </si>
  <si>
    <t>Ngã hữu nhất chi cương bút</t>
  </si>
  <si>
    <t>支持</t>
  </si>
  <si>
    <t>zhīchí</t>
  </si>
  <si>
    <t>帮助, 赞同</t>
  </si>
  <si>
    <t>Ủng hộ, hỗ trợ</t>
  </si>
  <si>
    <t>Wǒmen de jìhuà dédàole hěn duō zhīchí</t>
  </si>
  <si>
    <t>Kế hoạch của chúng tôi nhận được nhiều sự ủng hộ</t>
  </si>
  <si>
    <t>Chi trì</t>
  </si>
  <si>
    <t>Ngã môn đích kế hoạch đắc đáo liễu ngận đa chi trì</t>
  </si>
  <si>
    <t>支付</t>
  </si>
  <si>
    <t>zhīfù</t>
  </si>
  <si>
    <t>付钱, 支付款项</t>
  </si>
  <si>
    <t>Nǐ kěyǐ tōngguò shǒujī zhīfù fèiyòng</t>
  </si>
  <si>
    <t>Bạn có thể thanh toán qua điện thoại</t>
  </si>
  <si>
    <t>Chi phó</t>
  </si>
  <si>
    <t>Nhĩ khả dĩ thông qua thủ cơ chi phó phí dụng</t>
  </si>
  <si>
    <t>单独, 仅仅</t>
  </si>
  <si>
    <t>Chỉ, đơn độc</t>
  </si>
  <si>
    <t>Wǒ zhǐ xiǎng yào yī bēi shuǐ</t>
  </si>
  <si>
    <t>Tôi chỉ muốn một cốc nước</t>
  </si>
  <si>
    <t>Ngã chỉ tưởng yếu nhất bôi thủy</t>
  </si>
  <si>
    <t>直</t>
  </si>
  <si>
    <t>zhí</t>
  </si>
  <si>
    <t>不弯曲, 一直的</t>
  </si>
  <si>
    <t>Thẳng, trực tiếp</t>
  </si>
  <si>
    <t>Qǐng nǐ zhàn zhí yīdiǎn</t>
  </si>
  <si>
    <t>Vui lòng đứng thẳng lên một chút</t>
  </si>
  <si>
    <t>Trực</t>
  </si>
  <si>
    <t>Thỉnh nhĩ trạm trực nhất điểm</t>
  </si>
  <si>
    <t>直播</t>
  </si>
  <si>
    <t>zhíbō</t>
  </si>
  <si>
    <t>实时播放, 现场直播</t>
  </si>
  <si>
    <t>Phát sóng trực tiếp</t>
  </si>
  <si>
    <t>Tāmen zhèngzài zhíbō zhè chǎng bǐsài</t>
  </si>
  <si>
    <t>Họ đang phát sóng trực tiếp trận đấu này</t>
  </si>
  <si>
    <t>Trực bá</t>
  </si>
  <si>
    <t>Tha môn chính tại trực bá giá tràng bỉ tái</t>
  </si>
  <si>
    <t>直到</t>
  </si>
  <si>
    <t>zhídào</t>
  </si>
  <si>
    <t>表示持续到某个时间</t>
  </si>
  <si>
    <t>Cho đến khi</t>
  </si>
  <si>
    <t>Wǒmen yīzhí gōngzuò zhídào shēnyè</t>
  </si>
  <si>
    <t>Trực đáo</t>
  </si>
  <si>
    <t>Ngã môn nhất trực công tác trực đáo thâm dạ</t>
  </si>
  <si>
    <t>值</t>
  </si>
  <si>
    <t>Trị</t>
  </si>
  <si>
    <t>值得</t>
  </si>
  <si>
    <t>zhídé</t>
  </si>
  <si>
    <t>有价值, 有意义</t>
  </si>
  <si>
    <t>Đáng, có giá trị</t>
  </si>
  <si>
    <t>Zhège zhǎnlǎn hěn zhídé yī kàn</t>
  </si>
  <si>
    <t>Triển lãm này rất đáng xem</t>
  </si>
  <si>
    <t>Trị đắc</t>
  </si>
  <si>
    <t>Giá cá triển lãm ngận trị đắc nhất khán</t>
  </si>
  <si>
    <t>职工</t>
  </si>
  <si>
    <t>zhígōng</t>
  </si>
  <si>
    <t>工作人员, 公司雇员</t>
  </si>
  <si>
    <t>Công nhân, nhân viên</t>
  </si>
  <si>
    <t>Gōngchǎng lǐ de zhígōngmen dōu hěn xīnkǔ</t>
  </si>
  <si>
    <t>Các công nhân trong nhà máy đều rất vất vả</t>
  </si>
  <si>
    <t>Chức công</t>
  </si>
  <si>
    <t>Công xưởng lý đích chức công môn đô ngận tân khổ</t>
  </si>
  <si>
    <t>职业</t>
  </si>
  <si>
    <t>zhíyè</t>
  </si>
  <si>
    <t>从事的工作, 专业</t>
  </si>
  <si>
    <t>Nghề nghiệp</t>
  </si>
  <si>
    <t>Tā de zhíyè shì yīshēng</t>
  </si>
  <si>
    <t>Nghề nghiệp của anh ấy là bác sĩ</t>
  </si>
  <si>
    <t>Chức nghiệp</t>
  </si>
  <si>
    <t>Tha đích chức nghiệp thị y sinh</t>
  </si>
  <si>
    <t>只好</t>
  </si>
  <si>
    <t>zhǐhǎo</t>
  </si>
  <si>
    <t>没有别的选择, 只能</t>
  </si>
  <si>
    <t>Đành phải, chỉ còn cách</t>
  </si>
  <si>
    <t>Wǒmen zhǐhǎo děng xià cì jīhuì</t>
  </si>
  <si>
    <t>Chúng tôi đành phải chờ cơ hội lần sau</t>
  </si>
  <si>
    <t>Chỉ hảo</t>
  </si>
  <si>
    <t>Ngã môn chỉ hảo đẳng hạ thứ cơ hội</t>
  </si>
  <si>
    <t>只是</t>
  </si>
  <si>
    <t>zhǐshì</t>
  </si>
  <si>
    <t>仅仅是, 但是</t>
  </si>
  <si>
    <t>Chỉ là, nhưng</t>
  </si>
  <si>
    <t>Tā hěn xiǎng qù, zhǐshì shíjiān bù yǔnxǔ</t>
  </si>
  <si>
    <t>Anh ấy rất muốn đi, nhưng thời gian không cho phép</t>
  </si>
  <si>
    <t>Chỉ thị</t>
  </si>
  <si>
    <t>Tha ngận tưởng khứ, chỉ thị thời gian bất dung hứa</t>
  </si>
  <si>
    <t>只有</t>
  </si>
  <si>
    <t>zhǐyǒu</t>
  </si>
  <si>
    <t>唯一的, 仅有的</t>
  </si>
  <si>
    <t>Chỉ có</t>
  </si>
  <si>
    <t>Zhǐyǒu nǔlì, cáinéng chénggōng</t>
  </si>
  <si>
    <t>Chỉ có nỗ lực, mới có thể thành công</t>
  </si>
  <si>
    <t>Chỉ hữu</t>
  </si>
  <si>
    <t>Chỉ hữu nỗ lực, tài năng thành công</t>
  </si>
  <si>
    <t>指</t>
  </si>
  <si>
    <t>用手指示, 指向</t>
  </si>
  <si>
    <t>Chỉ, chỉ ra</t>
  </si>
  <si>
    <t>Tā zhǐle zhǐ qiánmiàn de fāngxiàng</t>
  </si>
  <si>
    <t>Anh ấy chỉ vào hướng phía trước</t>
  </si>
  <si>
    <t>Tha chỉ liễu chỉ tiền diện đích phương hướng</t>
  </si>
  <si>
    <t>指出</t>
  </si>
  <si>
    <t>zhǐchū</t>
  </si>
  <si>
    <t>指明, 提示</t>
  </si>
  <si>
    <t>Chỉ ra</t>
  </si>
  <si>
    <t>Lǎoshī zhǐchūle wǒ de cuòwù</t>
  </si>
  <si>
    <t>Giáo viên đã chỉ ra lỗi của tôi</t>
  </si>
  <si>
    <t>Chỉ xuất</t>
  </si>
  <si>
    <t>Lão sư chỉ xuất liễu ngã đích thác ngộ</t>
  </si>
  <si>
    <t>指导</t>
  </si>
  <si>
    <t>zhǐdǎo</t>
  </si>
  <si>
    <t>指引, 教导</t>
  </si>
  <si>
    <t>Chỉ đạo, hướng dẫn</t>
  </si>
  <si>
    <t>Tā zài xiàngmù zhōng fùzé zhǐdǎo gōngzuò</t>
  </si>
  <si>
    <t>Anh ấy phụ trách chỉ đạo công việc trong dự án</t>
  </si>
  <si>
    <t>Chỉ đạo</t>
  </si>
  <si>
    <t>Tha tại hạng mục trung phụ trách chỉ đạo công tác</t>
  </si>
  <si>
    <t>至今</t>
  </si>
  <si>
    <t>zhìjīn</t>
  </si>
  <si>
    <t>到现在为止</t>
  </si>
  <si>
    <t>Cho đến nay</t>
  </si>
  <si>
    <t>Zhège wèntí zhìjīn méiyǒu jiějué</t>
  </si>
  <si>
    <t>Chí kim</t>
  </si>
  <si>
    <t>Giá cá vấn đề chí kim một hữu giải quyết</t>
  </si>
  <si>
    <t>至少</t>
  </si>
  <si>
    <t>zhìshǎo</t>
  </si>
  <si>
    <t>不少于, 最低限度</t>
  </si>
  <si>
    <t>Ít nhất</t>
  </si>
  <si>
    <t>Wǒ měitiān zhìshǎo hē bā bēi shuǐ</t>
  </si>
  <si>
    <t>Tôi uống ít nhất tám ly nước mỗi ngày</t>
  </si>
  <si>
    <t>Chí thiểu</t>
  </si>
  <si>
    <t>Ngã mỗi thiên chí thiểu hát bát bôi thủy</t>
  </si>
  <si>
    <t>志愿</t>
  </si>
  <si>
    <t>zhìyuàn</t>
  </si>
  <si>
    <t>自愿, 为某事自发付出</t>
  </si>
  <si>
    <t>Tình nguyện</t>
  </si>
  <si>
    <t>Tā zhìyuàn bāngzhù pínkùn értóng</t>
  </si>
  <si>
    <t>Anh ấy tình nguyện giúp đỡ trẻ em nghèo</t>
  </si>
  <si>
    <t>Chí nguyện</t>
  </si>
  <si>
    <t>Tha chí nguyện bang trợ bần khốn nhi đồng</t>
  </si>
  <si>
    <t>志愿者</t>
  </si>
  <si>
    <t>zhìyuànzhě</t>
  </si>
  <si>
    <t>自愿提供服务的人</t>
  </si>
  <si>
    <t>Tình nguyện viên</t>
  </si>
  <si>
    <t>Zhìyuànzhěmen jījí cānyù shèqū huódòng</t>
  </si>
  <si>
    <t>Các tình nguyện viên tích cực tham gia các hoạt động cộng đồng</t>
  </si>
  <si>
    <t>Chí nguyện giả</t>
  </si>
  <si>
    <t>Chí nguyện giả môn tích cực tham dự xã khu hoạt động</t>
  </si>
  <si>
    <t>制定</t>
  </si>
  <si>
    <t>zhìdìng</t>
  </si>
  <si>
    <t>制作, 规定</t>
  </si>
  <si>
    <t>Xây dựng, lập ra</t>
  </si>
  <si>
    <t>Zhèngfǔ zhìdìngle xīn de fǎlǜ</t>
  </si>
  <si>
    <t>Chính phủ đã xây dựng luật mới</t>
  </si>
  <si>
    <t>Chế định</t>
  </si>
  <si>
    <t>Chính phủ chế định liễu tân đích pháp luật</t>
  </si>
  <si>
    <t>制度</t>
  </si>
  <si>
    <t>zhìdù</t>
  </si>
  <si>
    <t>规则, 规范</t>
  </si>
  <si>
    <t>Chế độ, quy định</t>
  </si>
  <si>
    <t>Gōngsī shíxíng yángé de guǎnlǐ zhìdù</t>
  </si>
  <si>
    <t>Công ty thực hiện chế độ quản lý nghiêm ngặt</t>
  </si>
  <si>
    <t>Chế độ</t>
  </si>
  <si>
    <t>Công ty thi hành nghiêm cách đích quản lý chế độ</t>
  </si>
  <si>
    <t>制造</t>
  </si>
  <si>
    <t>zhìzào</t>
  </si>
  <si>
    <t>制作, 生产</t>
  </si>
  <si>
    <t>Chế tạo, sản xuất</t>
  </si>
  <si>
    <t>Zhè jiā gōngsī zhǔyào zhìzào qìchē língjiàn</t>
  </si>
  <si>
    <t>Công ty này chủ yếu chế tạo linh kiện ô tô</t>
  </si>
  <si>
    <t>Chế tạo</t>
  </si>
  <si>
    <t>Giá gia công ty chủ yếu chế tạo khí xa linh kiện</t>
  </si>
  <si>
    <t>制作</t>
  </si>
  <si>
    <t>zhìzuò</t>
  </si>
  <si>
    <t>生产, 创作</t>
  </si>
  <si>
    <t>Chế tác, làm ra</t>
  </si>
  <si>
    <t>Zhège jiémù zhìzuò dé fēicháng jīngliáng</t>
  </si>
  <si>
    <t>Chương trình này được sản xuất rất tinh xảo</t>
  </si>
  <si>
    <t>Chế tác</t>
  </si>
  <si>
    <t>Giá cá tiết mục chế tác đắc phi thường tinh lương</t>
  </si>
  <si>
    <t>中部</t>
  </si>
  <si>
    <t>zhōngbù</t>
  </si>
  <si>
    <t>中间部分, 位置居中的部分</t>
  </si>
  <si>
    <t>Héliú de zhōngbù shuǐliú pínghuǎn</t>
  </si>
  <si>
    <t>Dòng chảy giữa dòng sông chảy êm đềm</t>
  </si>
  <si>
    <t>Trung bộ</t>
  </si>
  <si>
    <t>Hà lưu đích trung bộ thủy lưu bình hoãn</t>
  </si>
  <si>
    <t>中华民族</t>
  </si>
  <si>
    <t>Zhōnghuá mínzú</t>
  </si>
  <si>
    <t>中国的民族, 含有多个民族</t>
  </si>
  <si>
    <t>Dân tộc Trung Hoa</t>
  </si>
  <si>
    <t>Zhōnghuá mínzú yǒu yōujiǔ de lìshǐ hé wénhuà</t>
  </si>
  <si>
    <t>Dân tộc Trung Hoa có lịch sử và văn hóa lâu đời</t>
  </si>
  <si>
    <t>Trung Hoa dân tộc</t>
  </si>
  <si>
    <t>Trung Hoa dân tộc hữu du cửu đích lịch sử hòa văn hóa</t>
  </si>
  <si>
    <t>终于</t>
  </si>
  <si>
    <t>zhōngyú</t>
  </si>
  <si>
    <t>最后, 结果是</t>
  </si>
  <si>
    <t>Cuối cùng</t>
  </si>
  <si>
    <t>Tā zhōngyú wánchéng le zhè xiàng rènwù</t>
  </si>
  <si>
    <t>Cuối cùng anh ấy đã hoàn thành nhiệm vụ này</t>
  </si>
  <si>
    <t>Chung ư</t>
  </si>
  <si>
    <t>Tha chung ư hoàn thành liễu giá hạng nhiệm vụ</t>
  </si>
  <si>
    <t>钟</t>
  </si>
  <si>
    <t>时间单位, 计时工具</t>
  </si>
  <si>
    <t>Đồng hồ, chuông</t>
  </si>
  <si>
    <t>Qiáng shàng de zhōng yǐjīng huài le</t>
  </si>
  <si>
    <t>Đồng hồ trên tường đã hỏng</t>
  </si>
  <si>
    <t>Chung</t>
  </si>
  <si>
    <t>Tường thượng đích chung dĩ kinh hoại liễu</t>
  </si>
  <si>
    <t>种</t>
  </si>
  <si>
    <t>zhǒng</t>
  </si>
  <si>
    <t>类型, 类别</t>
  </si>
  <si>
    <t>Loại, hạng</t>
  </si>
  <si>
    <t>Zhè shì yī zhǒng xīnxíng de shǒujī</t>
  </si>
  <si>
    <t>Đây là một loại điện thoại di động mới</t>
  </si>
  <si>
    <t>Chủng</t>
  </si>
  <si>
    <t>Giá thị nhất chủng tân hình đích thủ cơ</t>
  </si>
  <si>
    <t>种子</t>
  </si>
  <si>
    <t>zhǒngzi</t>
  </si>
  <si>
    <t>植物的胚芽, 用来繁殖</t>
  </si>
  <si>
    <t>Hạt giống</t>
  </si>
  <si>
    <t>Chūntiān shì bōzhòng zhǒngzǐ de hǎo jìjié</t>
  </si>
  <si>
    <t>Mùa xuân là mùa tốt để gieo hạt giống</t>
  </si>
  <si>
    <t>Chủng tử</t>
  </si>
  <si>
    <t>Xuân thiên thị bá chủng chủng tử đích hảo quý tiết</t>
  </si>
  <si>
    <t>重大</t>
  </si>
  <si>
    <t>zhòngdà</t>
  </si>
  <si>
    <t>重要的, 意义深远的</t>
  </si>
  <si>
    <t>Trọng đại, quan trọng</t>
  </si>
  <si>
    <t>Zhè jiàn shì duì wǒmen lái shuō fēicháng zhòngdà</t>
  </si>
  <si>
    <t>Sự việc này rất quan trọng đối với chúng ta</t>
  </si>
  <si>
    <t>Trọng đại</t>
  </si>
  <si>
    <t>Giá kiện sự đối ngã môn lai thuyết phi thường trọng đại</t>
  </si>
  <si>
    <t>周围</t>
  </si>
  <si>
    <t>zhōuwéi</t>
  </si>
  <si>
    <t>四周, 环绕的地方</t>
  </si>
  <si>
    <t>Xung quanh</t>
  </si>
  <si>
    <t>Xuéxiào zhōuwéi yǒu hěn duō shāngdiàn</t>
  </si>
  <si>
    <t>Xung quanh trường học có nhiều cửa hàng</t>
  </si>
  <si>
    <t>Chu vi</t>
  </si>
  <si>
    <t>Học hiệu chu vi hữu ngận đa thương điếm</t>
  </si>
  <si>
    <t>猪</t>
  </si>
  <si>
    <t>zhū</t>
  </si>
  <si>
    <t>一种家畜, 常用于养殖</t>
  </si>
  <si>
    <t>Con heo, con lợn</t>
  </si>
  <si>
    <t>Nóngchǎng lǐ yǒu hěn duō zhū</t>
  </si>
  <si>
    <t>Trong nông trại có nhiều lợn</t>
  </si>
  <si>
    <t>Trư</t>
  </si>
  <si>
    <t>Nông trường lý hữu ngận đa trư</t>
  </si>
  <si>
    <t>主持</t>
  </si>
  <si>
    <t>zhǔchí</t>
  </si>
  <si>
    <t>负责, 领导</t>
  </si>
  <si>
    <t>Chủ trì, dẫn dắt</t>
  </si>
  <si>
    <t>Tā zhèngzài zhǔchí yī chǎng huìyì</t>
  </si>
  <si>
    <t>Anh ấy đang chủ trì một cuộc họp</t>
  </si>
  <si>
    <t>Chủ trì</t>
  </si>
  <si>
    <t>Tha chính tại chủ trì nhất tràng hội nghị</t>
  </si>
  <si>
    <t>主动</t>
  </si>
  <si>
    <t>zhǔdòng</t>
  </si>
  <si>
    <t>自发, 自愿做某事</t>
  </si>
  <si>
    <t>Chủ động</t>
  </si>
  <si>
    <t>Tā zǒng shì zhǔdòng bāngzhù biérén</t>
  </si>
  <si>
    <t>Anh ấy luôn chủ động giúp đỡ người khác</t>
  </si>
  <si>
    <t>Tha tổng thị chủ động bang trợ biệt nhân</t>
  </si>
  <si>
    <t>主任</t>
  </si>
  <si>
    <t>zhǔrèn</t>
  </si>
  <si>
    <t>负责某个部门的负责人</t>
  </si>
  <si>
    <t>Chủ nhiệm</t>
  </si>
  <si>
    <t>Tā shì bùmén de zhǔrèn</t>
  </si>
  <si>
    <t>Anh ấy là chủ nhiệm của bộ phận</t>
  </si>
  <si>
    <t>Tha thị bộ môn đích chủ nhiệm</t>
  </si>
  <si>
    <t>主意</t>
  </si>
  <si>
    <t>zhǔyi</t>
  </si>
  <si>
    <t>想法, 点子</t>
  </si>
  <si>
    <t>Ý kiến, chủ ý</t>
  </si>
  <si>
    <t>Zhège zhǔyi búcuò</t>
  </si>
  <si>
    <t>Ý kiến này không tồi</t>
  </si>
  <si>
    <t>Chủ ý</t>
  </si>
  <si>
    <t>Giá cá chủ ý bất thác</t>
  </si>
  <si>
    <t>主张</t>
  </si>
  <si>
    <t>zhǔzhāng</t>
  </si>
  <si>
    <t>提倡, 支持某种观点</t>
  </si>
  <si>
    <t>Chủ trương, ý kiến</t>
  </si>
  <si>
    <t>Tā zhǔzhāng gǎigé xiàn yǒu de zhìdù</t>
  </si>
  <si>
    <t>Anh ấy chủ trương cải cách chế độ hiện tại</t>
  </si>
  <si>
    <t>Chủ trương</t>
  </si>
  <si>
    <t>Tha chủ trương cải cách hiện hữu đích chế độ</t>
  </si>
  <si>
    <t>注意</t>
  </si>
  <si>
    <t>zhùyì</t>
  </si>
  <si>
    <t>留意, 集中精神</t>
  </si>
  <si>
    <t>Chú ý</t>
  </si>
  <si>
    <t>Qǐng zhùyì ānquán</t>
  </si>
  <si>
    <t>Xin hãy chú ý an toàn</t>
  </si>
  <si>
    <t>Thỉnh chú ý an toàn</t>
  </si>
  <si>
    <t>祝</t>
  </si>
  <si>
    <t>Chúc</t>
  </si>
  <si>
    <t>抓</t>
  </si>
  <si>
    <t>zhuā</t>
  </si>
  <si>
    <t>抓住</t>
  </si>
  <si>
    <t>zhuāzhù</t>
  </si>
  <si>
    <t>紧紧握住, 掌握</t>
  </si>
  <si>
    <t>Bắt lấy, nắm bắt</t>
  </si>
  <si>
    <t>Zhuāzhù jīhuì fēicháng zhòngyào</t>
  </si>
  <si>
    <t>Nắm bắt cơ hội là rất quan trọng</t>
  </si>
  <si>
    <t>Trảo trú</t>
  </si>
  <si>
    <t>Trảo trú cơ hội phi thường trọng yếu</t>
  </si>
  <si>
    <t>zhuānjiā</t>
  </si>
  <si>
    <t>有专门知识和技能的人</t>
  </si>
  <si>
    <t>Chuyên gia</t>
  </si>
  <si>
    <t>Tā shì zhè fāngmiàn de zhuānjiā</t>
  </si>
  <si>
    <t>Anh ấy là chuyên gia trong lĩnh vực này</t>
  </si>
  <si>
    <t>Tha thị giá phương diện đích chuyên gia</t>
  </si>
  <si>
    <t>专门</t>
  </si>
  <si>
    <t>zhuānmén</t>
  </si>
  <si>
    <t>专为某事而设的, 特意</t>
  </si>
  <si>
    <t>Zhè jiā yīyuàn zhuānmén zhìliáo xīnzàngbìng</t>
  </si>
  <si>
    <t>Bệnh viện này chuyên điều trị bệnh tim</t>
  </si>
  <si>
    <t>Chuyên môn</t>
  </si>
  <si>
    <t>Giá gia y viện chuyên môn trị liệu tâm tạng bệnh</t>
  </si>
  <si>
    <t>专题</t>
  </si>
  <si>
    <t>zhuāntí</t>
  </si>
  <si>
    <t>特定主题的内容</t>
  </si>
  <si>
    <t>Chuyên đề, chủ đề đặc biệt</t>
  </si>
  <si>
    <t>Zhè cì huìyì de zhuāntí shì huánjìng bǎohù</t>
  </si>
  <si>
    <t>Chuyên đề của cuộc họp lần này là bảo vệ môi trường</t>
  </si>
  <si>
    <t>Chuyên đề</t>
  </si>
  <si>
    <t>Giá thứ hội nghị đích chuyên đề thị hoàn cảnh bảo hộ</t>
  </si>
  <si>
    <t>专业</t>
  </si>
  <si>
    <t>zhuānyè</t>
  </si>
  <si>
    <t>学术或技术的特定领域</t>
  </si>
  <si>
    <t>Chuyên ngành, chuyên nghiệp</t>
  </si>
  <si>
    <t>Tā de zhuānyè shì jìsuànjī kēxué</t>
  </si>
  <si>
    <t>Chuyên ngành của anh ấy là khoa học máy tính</t>
  </si>
  <si>
    <t>Chuyên nghiệp</t>
  </si>
  <si>
    <t>Tha đích chuyên nghiệp thị kế toán cơ khoa học</t>
  </si>
  <si>
    <t>转</t>
  </si>
  <si>
    <t>zhuǎn</t>
  </si>
  <si>
    <t>改变方向, 移动</t>
  </si>
  <si>
    <t>Quay, xoay, chuyển</t>
  </si>
  <si>
    <t>Tā zhuǎnguò shēn qù kàn shuí zài jiào tā</t>
  </si>
  <si>
    <t>Anh ấy quay lại nhìn xem ai đang gọi mình</t>
  </si>
  <si>
    <t>Chuyển</t>
  </si>
  <si>
    <t>Tha chuyển quá thân khứ khán thùy tại khiếu tha</t>
  </si>
  <si>
    <t>转变</t>
  </si>
  <si>
    <t>zhuǎnbiàn</t>
  </si>
  <si>
    <t>改变, 变化</t>
  </si>
  <si>
    <t>Chuyển biến, thay đổi</t>
  </si>
  <si>
    <t>Tā zài sīxiǎng shàng yǒule hěn dà zhuǎnbiàn</t>
  </si>
  <si>
    <t>Anh ấy đã có sự chuyển biến lớn về tư tưởng</t>
  </si>
  <si>
    <t>Chuyển biến</t>
  </si>
  <si>
    <t>Tha tại tư tưởng thượng hữu liễu ngận đại chuyển biến</t>
  </si>
  <si>
    <t>状况</t>
  </si>
  <si>
    <t>zhuàngkuàng</t>
  </si>
  <si>
    <t>情况, 形势</t>
  </si>
  <si>
    <t>Tình hình, trạng thái</t>
  </si>
  <si>
    <t>Mùqián jīngjì zhuàngkuàng liánghǎo</t>
  </si>
  <si>
    <t>Tình hình kinh tế hiện nay đang tốt</t>
  </si>
  <si>
    <t>Trạng huống</t>
  </si>
  <si>
    <t>Mục tiền kinh tế trạng huống lương hảo</t>
  </si>
  <si>
    <t>状态</t>
  </si>
  <si>
    <t>zhuàngtài</t>
  </si>
  <si>
    <t>情况, 表现出的样子</t>
  </si>
  <si>
    <t>Trạng thái</t>
  </si>
  <si>
    <t>Tā chǔyú fàngsōng de zhuàngtài</t>
  </si>
  <si>
    <t>Anh ấy đang ở trong trạng thái thư giãn</t>
  </si>
  <si>
    <t>Tha xử vu phóng tùng đích trạng thái</t>
  </si>
  <si>
    <t>追</t>
  </si>
  <si>
    <t>zhuī</t>
  </si>
  <si>
    <t>跟在后面赶上</t>
  </si>
  <si>
    <t>Đuổi theo</t>
  </si>
  <si>
    <t>Jǐngchá zài zhuī nà liàng chē</t>
  </si>
  <si>
    <t>Cảnh sát đang đuổi theo chiếc xe đó</t>
  </si>
  <si>
    <t>Truy</t>
  </si>
  <si>
    <t>Cảnh sát tại truy na lượng xa</t>
  </si>
  <si>
    <t>准</t>
  </si>
  <si>
    <t>zhǔn</t>
  </si>
  <si>
    <t>确定, 容许</t>
  </si>
  <si>
    <t>Chuẩn xác, chính xác</t>
  </si>
  <si>
    <t>Tā de shèjí fēicháng zhǔn</t>
  </si>
  <si>
    <t>Anh ấy bắn rất chính xác</t>
  </si>
  <si>
    <t>Chuẩn</t>
  </si>
  <si>
    <t>Tha đích xạ kích phi thường chuẩn</t>
  </si>
  <si>
    <t>资格</t>
  </si>
  <si>
    <t>zīgé</t>
  </si>
  <si>
    <t>条件, 身份, 能力</t>
  </si>
  <si>
    <t>Tư cách, điều kiện</t>
  </si>
  <si>
    <t>Tā yǒu zīgé shēnqǐng zhège zhíwèi</t>
  </si>
  <si>
    <t>Anh ấy có đủ tư cách để ứng tuyển vị trí này</t>
  </si>
  <si>
    <t>Tư cách</t>
  </si>
  <si>
    <t>Tha hữu tư cách thân thỉnh giá cá chức vị</t>
  </si>
  <si>
    <t>资金</t>
  </si>
  <si>
    <t>zījīn</t>
  </si>
  <si>
    <t>用于投资或经营的钱</t>
  </si>
  <si>
    <t>Vốn, tiền vốn</t>
  </si>
  <si>
    <t>Wǒmen xūyào gèng duō de zījīn lái fāzhǎn yèwù</t>
  </si>
  <si>
    <t>Chúng tôi cần nhiều vốn hơn để phát triển kinh doanh</t>
  </si>
  <si>
    <t>Tư kim</t>
  </si>
  <si>
    <t>Ngã môn nhu yếu cánh đa đích tư kim lai phát triển nghiệp vụ</t>
  </si>
  <si>
    <t>子女</t>
  </si>
  <si>
    <t>zǐnǚ</t>
  </si>
  <si>
    <t>儿子和女儿</t>
  </si>
  <si>
    <t>Con cái</t>
  </si>
  <si>
    <t>Tā wèi zǐnǚ de jiàoyù cāoxīn</t>
  </si>
  <si>
    <t>Anh ấy lo lắng cho việc giáo dục con cái</t>
  </si>
  <si>
    <t>Tử nữ</t>
  </si>
  <si>
    <t>Tha vị tử nữ đích giáo dục thao tâm</t>
  </si>
  <si>
    <t>自从</t>
  </si>
  <si>
    <t>zìcóng</t>
  </si>
  <si>
    <t>从某个时间开始</t>
  </si>
  <si>
    <t>Từ khi, kể từ</t>
  </si>
  <si>
    <t>Zìcóng tā láile, yīqiè dōu biànle</t>
  </si>
  <si>
    <t>Từ khi anh ấy đến, mọi thứ đã thay đổi</t>
  </si>
  <si>
    <t>Tự tòng</t>
  </si>
  <si>
    <t>Tự tòng tha lai liễu, nhất thiết đô biến liễu</t>
  </si>
  <si>
    <t>自动</t>
  </si>
  <si>
    <t>zìdòng</t>
  </si>
  <si>
    <t>不需要人工操作的</t>
  </si>
  <si>
    <t>Tự động</t>
  </si>
  <si>
    <t>Zhè tái jīqì kěyǐ zìdòng yùnzhuǎn</t>
  </si>
  <si>
    <t>Máy này có thể vận hành tự động</t>
  </si>
  <si>
    <t>Giá đài cơ khí khả dĩ tự động vận chuyển</t>
  </si>
  <si>
    <t>自觉</t>
  </si>
  <si>
    <t>zìjué</t>
  </si>
  <si>
    <t>自己意识到的, 自发的</t>
  </si>
  <si>
    <t>Tự giác, ý thức</t>
  </si>
  <si>
    <t>Tā fēicháng zìjué de wánchéngle rènwù</t>
  </si>
  <si>
    <t>Anh ấy rất tự giác hoàn thành nhiệm vụ</t>
  </si>
  <si>
    <t>Tự giác</t>
  </si>
  <si>
    <t>Tha phi thường tự giác địa hoàn thành liễu nhiệm vụ</t>
  </si>
  <si>
    <t>自然</t>
  </si>
  <si>
    <t>zìrán</t>
  </si>
  <si>
    <t>天然的, 不受人为控制的</t>
  </si>
  <si>
    <t>Tự nhiên</t>
  </si>
  <si>
    <t>Dà zìrán shì měilì de</t>
  </si>
  <si>
    <t>Thiên nhiên thật đẹp</t>
  </si>
  <si>
    <t>Đại tự nhiên thị mỹ lệ đích</t>
  </si>
  <si>
    <t>自身</t>
  </si>
  <si>
    <t>zìshēn</t>
  </si>
  <si>
    <t>自己, 本身</t>
  </si>
  <si>
    <t>Bản thân, chính mình</t>
  </si>
  <si>
    <t>Tā xūyào jiějué zìshēn de wèntí</t>
  </si>
  <si>
    <t>Anh ấy cần giải quyết các vấn đề của bản thân</t>
  </si>
  <si>
    <t>Tự thân</t>
  </si>
  <si>
    <t>Tha nhu yếu giải quyết tự thân đích vấn đề</t>
  </si>
  <si>
    <t>自主</t>
  </si>
  <si>
    <t>zìzhǔ</t>
  </si>
  <si>
    <t>自己做主, 自己决定</t>
  </si>
  <si>
    <t>Tự chủ</t>
  </si>
  <si>
    <t>Xuéshēng yīng xuéhuì zìzhǔ xuéxí</t>
  </si>
  <si>
    <t>Học sinh nên học cách tự học</t>
  </si>
  <si>
    <t>Học sinh ưng học hội tự chủ học tập</t>
  </si>
  <si>
    <t>总</t>
  </si>
  <si>
    <t>zǒng</t>
  </si>
  <si>
    <t>全部, 整体</t>
  </si>
  <si>
    <t>Tổng</t>
  </si>
  <si>
    <t>总结</t>
  </si>
  <si>
    <t>zǒngjié</t>
  </si>
  <si>
    <t>概括, 总体说明</t>
  </si>
  <si>
    <t>Tổng kết</t>
  </si>
  <si>
    <t>Niánzhōng shí, wǒmen yào zuò yī gè zǒngjié</t>
  </si>
  <si>
    <t>Cuối năm, chúng ta cần tổng kết</t>
  </si>
  <si>
    <t>Niên chung thời, ngã môn yếu tác nhất cá tổng kết</t>
  </si>
  <si>
    <t>总是</t>
  </si>
  <si>
    <t>zǒngshì</t>
  </si>
  <si>
    <t>一直, 经常</t>
  </si>
  <si>
    <t>Luôn luôn, lúc nào cũng</t>
  </si>
  <si>
    <t>Tā zǒng shì bāngzhù biérén</t>
  </si>
  <si>
    <t>Anh ấy lúc nào cũng giúp đỡ người khác</t>
  </si>
  <si>
    <t>Tổng thị</t>
  </si>
  <si>
    <t>Tha tổng thị bang trợ biệt nhân</t>
  </si>
  <si>
    <t>zúgòu</t>
  </si>
  <si>
    <t>充足, 满足要求</t>
  </si>
  <si>
    <t>Đủ, đầy đủ</t>
  </si>
  <si>
    <t>Wǒ yǒu zúgòu de shíjiān wánchéng rènwù</t>
  </si>
  <si>
    <t>Tôi có đủ thời gian để hoàn thành nhiệm vụ</t>
  </si>
  <si>
    <t>Túc cấu</t>
  </si>
  <si>
    <t>Ngã hữu túc cấu đích thời gian hoàn thành nhiệm vụ</t>
  </si>
  <si>
    <t>足球</t>
  </si>
  <si>
    <t>zúqiú</t>
  </si>
  <si>
    <t>一种运动, 用脚踢球</t>
  </si>
  <si>
    <t>Bóng đá</t>
  </si>
  <si>
    <t>Tā shì xuéxiào zúqiú duì de duìzhǎng</t>
  </si>
  <si>
    <t>Anh ấy là đội trưởng đội bóng đá của trường</t>
  </si>
  <si>
    <t>Túc cầu</t>
  </si>
  <si>
    <t>Tha thị học hiệu túc cầu đội đích đội trưởng</t>
  </si>
  <si>
    <t>组合</t>
  </si>
  <si>
    <t>zǔhé</t>
  </si>
  <si>
    <t>把不同的部分放在一起</t>
  </si>
  <si>
    <t>Kết hợp, tổ hợp</t>
  </si>
  <si>
    <t>Zhè zǔ cíyǔ kěyǐ zǔhé chéng jùzi</t>
  </si>
  <si>
    <t>Nhóm từ này có thể kết hợp thành câu</t>
  </si>
  <si>
    <t>Tổ hợp</t>
  </si>
  <si>
    <t>Giá tổ từ ngữ khả dĩ tổ hợp thành câu tử</t>
  </si>
  <si>
    <t>左右</t>
  </si>
  <si>
    <t>zuǒyòu</t>
  </si>
  <si>
    <t>大约, 上下</t>
  </si>
  <si>
    <t>Khoảng, khoảng chừng</t>
  </si>
  <si>
    <t>Zhè běn shū dàyuē yǒu 300 yè zuǒyòu</t>
  </si>
  <si>
    <t>Cuốn sách này có khoảng 300 trang</t>
  </si>
  <si>
    <t>Tả hữu</t>
  </si>
  <si>
    <t>Giá bản thư đại ước hữu 300 hiệt tả hữu</t>
  </si>
  <si>
    <t>作品</t>
  </si>
  <si>
    <t>zuòpǐn</t>
  </si>
  <si>
    <t>创作的东西, 一般指艺术作品</t>
  </si>
  <si>
    <t>Tác phẩm</t>
  </si>
  <si>
    <t>Zhè shì tā de zuìxīn wénxué zuòpǐn</t>
  </si>
  <si>
    <t>Đây là tác phẩm văn học mới nhất của anh ấy</t>
  </si>
  <si>
    <t>Giá thị tha đích tối tân văn học tác phẩm</t>
  </si>
  <si>
    <t>作者</t>
  </si>
  <si>
    <t>zuòzhě</t>
  </si>
  <si>
    <t>创作作品的人</t>
  </si>
  <si>
    <t>Tác giả</t>
  </si>
  <si>
    <t>Zhè běn shū de zuòzhě hěn yǒumíng</t>
  </si>
  <si>
    <t>Tác giả của cuốn sách này rất nổi tiếng</t>
  </si>
  <si>
    <t>Giá bản thư đích tác giả ngận hữu danh</t>
  </si>
  <si>
    <t>做客</t>
  </si>
  <si>
    <t>zuòkè</t>
  </si>
  <si>
    <t>去别人家里做客人</t>
  </si>
  <si>
    <t>Làm khách</t>
  </si>
  <si>
    <t>Wǒ zhōumò qù tā jiā zuòkè</t>
  </si>
  <si>
    <t>Tôi đến nhà anh ấy làm khách vào cuối tuần</t>
  </si>
  <si>
    <t>Tố khách</t>
  </si>
  <si>
    <t>Ngã chu mạt khứ tha gia tố khách</t>
  </si>
  <si>
    <t>Count # of Full stop</t>
  </si>
  <si>
    <t>她用爱心照顾小动物</t>
  </si>
  <si>
    <t>他安排好了会议的时间</t>
  </si>
  <si>
    <t>他们正在安装新设备</t>
  </si>
  <si>
    <t>请按这个按钮</t>
  </si>
  <si>
    <t>请按照说明操作</t>
  </si>
  <si>
    <t>他把书放在桌子上</t>
  </si>
  <si>
    <t>请递给我一把剪刀</t>
  </si>
  <si>
    <t>我们要把握这次机会</t>
  </si>
  <si>
    <t>白菜很好吃</t>
  </si>
  <si>
    <t>我们班级有三十个学生</t>
  </si>
  <si>
    <t>我们下个月搬家</t>
  </si>
  <si>
    <t>这块板很重</t>
  </si>
  <si>
    <t>请办理手续</t>
  </si>
  <si>
    <t>保安在门口</t>
  </si>
  <si>
    <t>请保持安静</t>
  </si>
  <si>
    <t>这些文件需要保存好</t>
  </si>
  <si>
    <t>我们要保护环境</t>
  </si>
  <si>
    <t>他决定保留意见</t>
  </si>
  <si>
    <t>我给家人买了保险</t>
  </si>
  <si>
    <t>我保证完成任务</t>
  </si>
  <si>
    <t>他已经报名参加比赛</t>
  </si>
  <si>
    <t>我们要先去报到</t>
  </si>
  <si>
    <t>新闻报道很及时</t>
  </si>
  <si>
    <t>他在会上做了报告</t>
  </si>
  <si>
    <t>他背着一个大包</t>
  </si>
  <si>
    <t>我们去了北部旅游</t>
  </si>
  <si>
    <t>他的背很宽</t>
  </si>
  <si>
    <t>他在背后议论别人</t>
  </si>
  <si>
    <t>他被老师表扬了</t>
  </si>
  <si>
    <t>冬天需要厚被子</t>
  </si>
  <si>
    <t>他本来就很聪明</t>
  </si>
  <si>
    <t>他有很多本领</t>
  </si>
  <si>
    <t>她的本事很大</t>
  </si>
  <si>
    <t>他比较喜欢这个颜色</t>
  </si>
  <si>
    <t>图表显示了男女比例</t>
  </si>
  <si>
    <t>我们参加了篮球比赛</t>
  </si>
  <si>
    <t>这是必然的结果</t>
  </si>
  <si>
    <t>这是非常必要的措施</t>
  </si>
  <si>
    <t>天气变化很快</t>
  </si>
  <si>
    <t>她的梦想变为了现实</t>
  </si>
  <si>
    <t>请写一个合适的标题</t>
  </si>
  <si>
    <t>这份报告符合标准</t>
  </si>
  <si>
    <t>他清楚地表达了自己的意见</t>
  </si>
  <si>
    <t>请填写这张表格</t>
  </si>
  <si>
    <t>这块石头表面很光滑</t>
  </si>
  <si>
    <t>他的态度表明他同意</t>
  </si>
  <si>
    <t>她在工作中表现很好</t>
  </si>
  <si>
    <t>孩子们在台上表演节目</t>
  </si>
  <si>
    <t>她聪明并且勤奋</t>
  </si>
  <si>
    <t>节目将在明天播出</t>
  </si>
  <si>
    <t>电影将在今晚播放</t>
  </si>
  <si>
    <t>你不必担心这件事</t>
  </si>
  <si>
    <t>他不断努力学习</t>
  </si>
  <si>
    <t>我需要补一些营养</t>
  </si>
  <si>
    <t>你可以补充这个内容</t>
  </si>
  <si>
    <t>他感到非常不安</t>
  </si>
  <si>
    <t>我不得不承认这个事实</t>
  </si>
  <si>
    <t>他不光聪明, 还很勤奋</t>
  </si>
  <si>
    <t>这块布很柔软</t>
  </si>
  <si>
    <t>我们按步就班地进行</t>
  </si>
  <si>
    <t>他在财务部门工作</t>
  </si>
  <si>
    <t>他是教育部长</t>
  </si>
  <si>
    <t>他展示了他的才能</t>
  </si>
  <si>
    <t>我们应该采取措施</t>
  </si>
  <si>
    <t>他们采用了新的方法</t>
  </si>
  <si>
    <t>这幅画很有彩色</t>
  </si>
  <si>
    <t>我曾经去过那里</t>
  </si>
  <si>
    <t>这次旅行给我产生了很多想法</t>
  </si>
  <si>
    <t>长城是世界奇迹之一</t>
  </si>
  <si>
    <t>每个人都有自己的长处</t>
  </si>
  <si>
    <t>我们需要一个长期的计划</t>
  </si>
  <si>
    <t>这家厂生产汽车零件</t>
  </si>
  <si>
    <t>在正式场合要穿正装</t>
  </si>
  <si>
    <t>公共场所禁止吸烟</t>
  </si>
  <si>
    <t>他是一个超级明星</t>
  </si>
  <si>
    <t>他朝我走过来</t>
  </si>
  <si>
    <t>他们因为误会而吵架</t>
  </si>
  <si>
    <t>这件衬衫很适合你</t>
  </si>
  <si>
    <t>我买了一件新衬衣</t>
  </si>
  <si>
    <t>他被称为“数学天才”</t>
  </si>
  <si>
    <t>他在事业上取得了成功</t>
  </si>
  <si>
    <t>这项研究取得了显著成果</t>
  </si>
  <si>
    <t>他获得了巨大的成就</t>
  </si>
  <si>
    <t>公司成立于1999年</t>
  </si>
  <si>
    <t>这片果园的苹果已经成熟</t>
  </si>
  <si>
    <t>他是团队的重要成员</t>
  </si>
  <si>
    <t>孩子们在快乐中成长</t>
  </si>
  <si>
    <t>这座城很古老</t>
  </si>
  <si>
    <t>我住在一个大城市</t>
  </si>
  <si>
    <t>他的中文达到了一定的程度</t>
  </si>
  <si>
    <t>雨已经持续了三天</t>
  </si>
  <si>
    <t>他充满了信心</t>
  </si>
  <si>
    <t>这包书很重</t>
  </si>
  <si>
    <t>这是我初次见到他</t>
  </si>
  <si>
    <t>我们已经取得了初步成果</t>
  </si>
  <si>
    <t>他参加了初级汉语班</t>
  </si>
  <si>
    <t>我弟弟在读初中</t>
  </si>
  <si>
    <t>我会处理这个问题</t>
  </si>
  <si>
    <t>请把这封信传给他</t>
  </si>
  <si>
    <t>新闻传播得很快</t>
  </si>
  <si>
    <t>远处传来了音乐声</t>
  </si>
  <si>
    <t>这是一个古老的传说</t>
  </si>
  <si>
    <t>我们公司注重技术创新</t>
  </si>
  <si>
    <t>艺术家们创造了很多作品</t>
  </si>
  <si>
    <t>他正在创作一首新歌</t>
  </si>
  <si>
    <t>我从来没见过这样的事</t>
  </si>
  <si>
    <t>从前这里是一个小村庄</t>
  </si>
  <si>
    <t>他从事教育工作</t>
  </si>
  <si>
    <t>这个村很安静</t>
  </si>
  <si>
    <t>这个问题一直存在</t>
  </si>
  <si>
    <t>你犯了一个严重的错误</t>
  </si>
  <si>
    <t>他终于达到了目标</t>
  </si>
  <si>
    <t>他打破了纪录</t>
  </si>
  <si>
    <t>我打听到了他的地址</t>
  </si>
  <si>
    <t>他大概已经走了</t>
  </si>
  <si>
    <t>我们去大使馆办理签证</t>
  </si>
  <si>
    <t>会议大约在三点结束</t>
  </si>
  <si>
    <t>我去看了大夫</t>
  </si>
  <si>
    <t>他代替我去参加会议</t>
  </si>
  <si>
    <t>他是我们班的代表</t>
  </si>
  <si>
    <t>中国代表团访问了美国</t>
  </si>
  <si>
    <t>他的成功带动了整个团队</t>
  </si>
  <si>
    <t>他带领我们完成了任务</t>
  </si>
  <si>
    <t>这个单元很难</t>
  </si>
  <si>
    <t>我当初不知道这件事</t>
  </si>
  <si>
    <t>我们品尝了当地的美食</t>
  </si>
  <si>
    <t>我们当然会去参加</t>
  </si>
  <si>
    <t>他站在队伍的当中</t>
  </si>
  <si>
    <t>这把刀很锋利</t>
  </si>
  <si>
    <t>这部电影的导演很有名</t>
  </si>
  <si>
    <t>火车准时到达了车站</t>
  </si>
  <si>
    <t>他在考试中得了高分</t>
  </si>
  <si>
    <t>我们在车站等待火车</t>
  </si>
  <si>
    <t>书在桌子的底下</t>
  </si>
  <si>
    <t>这个地区的气候很好</t>
  </si>
  <si>
    <t>她喜欢看韩国电视剧</t>
  </si>
  <si>
    <t>电视台正在直播足球比赛</t>
  </si>
  <si>
    <t>这家电台播放好听的音乐</t>
  </si>
  <si>
    <t>我每天都会检查电子邮件</t>
  </si>
  <si>
    <t>请调高音量</t>
  </si>
  <si>
    <t>警察正在调查这个案件</t>
  </si>
  <si>
    <t>我已经订了两张票</t>
  </si>
  <si>
    <t>我们定期进行体检</t>
  </si>
  <si>
    <t>中国的东部地区经济发达</t>
  </si>
  <si>
    <t>爱是他工作的动力</t>
  </si>
  <si>
    <t>这部电影非常动人</t>
  </si>
  <si>
    <t>这本书的读者很多</t>
  </si>
  <si>
    <t>每个人都有自己的短处</t>
  </si>
  <si>
    <t>夏天很多人穿短裤</t>
  </si>
  <si>
    <t>我们短期内完成了任务</t>
  </si>
  <si>
    <t>电突然断了</t>
  </si>
  <si>
    <t>他是足球队的队员</t>
  </si>
  <si>
    <t>我们应该平等对待每个人</t>
  </si>
  <si>
    <t>比赛中我们要尊重对方</t>
  </si>
  <si>
    <t>他们是我们的强劲对手</t>
  </si>
  <si>
    <t>他是我的研究对象</t>
  </si>
  <si>
    <t>我们吃了一顿丰盛的晚餐</t>
  </si>
  <si>
    <t>他在会议上发表了讲话</t>
  </si>
  <si>
    <t>火车发出了长长的鸣笛声</t>
  </si>
  <si>
    <t>这个城市的经济非常发达</t>
  </si>
  <si>
    <t>他发动了汽车</t>
  </si>
  <si>
    <t>这个发明改变了世界</t>
  </si>
  <si>
    <t>昨天发生了一件大事</t>
  </si>
  <si>
    <t>我刚刚发送了一封邮件</t>
  </si>
  <si>
    <t>请大家自由发言</t>
  </si>
  <si>
    <t>我们公司发展得很快</t>
  </si>
  <si>
    <t>他反对这个计划</t>
  </si>
  <si>
    <t>他反复检查了答案</t>
  </si>
  <si>
    <t>这个药的反应很快</t>
  </si>
  <si>
    <t>反正我们都要去那里</t>
  </si>
  <si>
    <t>这个问题的讨论范围很广</t>
  </si>
  <si>
    <t>每个人都有自己的生活方式</t>
  </si>
  <si>
    <t>请注意防晒</t>
  </si>
  <si>
    <t>我们要采取措施防止事故发生</t>
  </si>
  <si>
    <t>我的房东很好</t>
  </si>
  <si>
    <t>这间房屋宽敞明亮</t>
  </si>
  <si>
    <t>我每月按时交房租</t>
  </si>
  <si>
    <t>总统访问了那座城市</t>
  </si>
  <si>
    <t>请把书放到桌子上</t>
  </si>
  <si>
    <t>飞机正在高空飞行</t>
  </si>
  <si>
    <t>修车费很高</t>
  </si>
  <si>
    <t>旅行的费用由公司承担</t>
  </si>
  <si>
    <t>他们在机场分别</t>
  </si>
  <si>
    <t>老师分配了作业</t>
  </si>
  <si>
    <t>我们被分组讨论这个问题</t>
  </si>
  <si>
    <t>他的经验非常丰富</t>
  </si>
  <si>
    <t>这个投资有风险</t>
  </si>
  <si>
    <t>他否定了这个提议</t>
  </si>
  <si>
    <t>他否认了自己犯的错误</t>
  </si>
  <si>
    <t>这个品牌的服装很时尚</t>
  </si>
  <si>
    <t>我爱我的父母</t>
  </si>
  <si>
    <t>我的父亲是一名医生</t>
  </si>
  <si>
    <t>请付账单</t>
  </si>
  <si>
    <t>他负责这个项目的进度</t>
  </si>
  <si>
    <t>请帮我复印这份文件</t>
  </si>
  <si>
    <t>这个问题很复杂</t>
  </si>
  <si>
    <t>他是一个富有的人</t>
  </si>
  <si>
    <t>我们需要改进工作流程</t>
  </si>
  <si>
    <t>他们改造了旧建筑</t>
  </si>
  <si>
    <t>这个概念很难理解</t>
  </si>
  <si>
    <t>我们得赶时间了</t>
  </si>
  <si>
    <t>他马上赶到了医院</t>
  </si>
  <si>
    <t>赶紧把门关上</t>
  </si>
  <si>
    <t>我们赶快出发吧</t>
  </si>
  <si>
    <t>他敢说出自己的想法</t>
  </si>
  <si>
    <t>他最近感冒了</t>
  </si>
  <si>
    <t>他们的感情很深厚</t>
  </si>
  <si>
    <t>这次旅行让我感受到了大自然的美</t>
  </si>
  <si>
    <t>高速公路上车辆很多</t>
  </si>
  <si>
    <t>我们在车站告别了</t>
  </si>
  <si>
    <t>这位歌手有很多歌迷</t>
  </si>
  <si>
    <t>他的歌声非常动人</t>
  </si>
  <si>
    <t>她是一个著名的歌手</t>
  </si>
  <si>
    <t>这是我的个人意见</t>
  </si>
  <si>
    <t>他有很强的个性</t>
  </si>
  <si>
    <t>各地的风俗习惯不同</t>
  </si>
  <si>
    <t>超市里有各种水果</t>
  </si>
  <si>
    <t>请各自负责自己的工作</t>
  </si>
  <si>
    <t>这个问题根本不难</t>
  </si>
  <si>
    <t>这个方法更加有效</t>
  </si>
  <si>
    <t>这个工厂生产汽车零件</t>
  </si>
  <si>
    <t>他是一名电气工程师</t>
  </si>
  <si>
    <t>学习需要下工夫</t>
  </si>
  <si>
    <t>这把锤子是常用的工具</t>
  </si>
  <si>
    <t>这个城市的工业很发达</t>
  </si>
  <si>
    <t>他每月的工资很高</t>
  </si>
  <si>
    <t>政府公布了新政策</t>
  </si>
  <si>
    <t>公众对这个问题很关注</t>
  </si>
  <si>
    <t>他们公开了比赛结果</t>
  </si>
  <si>
    <t>每个公民都有投票权</t>
  </si>
  <si>
    <t>他是一名公务员</t>
  </si>
  <si>
    <t>学习需要下功夫</t>
  </si>
  <si>
    <t>老师布置了很多功课</t>
  </si>
  <si>
    <t>这个手机的功能很强大</t>
  </si>
  <si>
    <t>我们有共同的目标</t>
  </si>
  <si>
    <t>这块土地由两家共有</t>
  </si>
  <si>
    <t>那个姑娘很漂亮</t>
  </si>
  <si>
    <t>我对古代历史很感兴趣</t>
  </si>
  <si>
    <t>我的故乡在一个小村庄</t>
  </si>
  <si>
    <t>请把衣服挂在衣架上</t>
  </si>
  <si>
    <t>他们的关系很亲密</t>
  </si>
  <si>
    <t>媒体关注了这次事件</t>
  </si>
  <si>
    <t>科学家正在观察天体</t>
  </si>
  <si>
    <t>观众们聚集在一起观看表演</t>
  </si>
  <si>
    <t>他的观念很新颖</t>
  </si>
  <si>
    <t>观众们为演员鼓掌</t>
  </si>
  <si>
    <t>他负责管这件事</t>
  </si>
  <si>
    <t>她在公司管理部门工作</t>
  </si>
  <si>
    <t>阳光从窗户照进来</t>
  </si>
  <si>
    <t>我们的未来充满光明</t>
  </si>
  <si>
    <t>这个节目在全国广播</t>
  </si>
  <si>
    <t>这片土地广大而肥沃</t>
  </si>
  <si>
    <t>学校规定学生必须穿校服</t>
  </si>
  <si>
    <t>这项工作要按照规范进行</t>
  </si>
  <si>
    <t>他是国内著名的科学家</t>
  </si>
  <si>
    <t>我们每年庆祝国庆节</t>
  </si>
  <si>
    <t>他果然赢了比赛</t>
  </si>
  <si>
    <t>我喜欢喝新鲜的果汁</t>
  </si>
  <si>
    <t>学习是一个不断积累的过程</t>
  </si>
  <si>
    <t>我们不能总是沉浸在过去</t>
  </si>
  <si>
    <t>他听到笑话后哈哈大笑</t>
  </si>
  <si>
    <t>我们过海关时需要出示护照</t>
  </si>
  <si>
    <t>我害怕黑暗</t>
  </si>
  <si>
    <t>你要好好学习</t>
  </si>
  <si>
    <t>孩子们对新事物充满好奇</t>
  </si>
  <si>
    <t>这两家公司合并了</t>
  </si>
  <si>
    <t>这家公司的一切活动都是合法的</t>
  </si>
  <si>
    <t>他通过了合格考试</t>
  </si>
  <si>
    <t>这个价格非常合理</t>
  </si>
  <si>
    <t>我们决定合作完成这个项目</t>
  </si>
  <si>
    <t>我们渴望世界和平</t>
  </si>
  <si>
    <t>我每天早上都喝一杯红茶</t>
  </si>
  <si>
    <t>这瓶红酒味道很好</t>
  </si>
  <si>
    <t>你要对你的行为负责后果</t>
  </si>
  <si>
    <t>你站在我后面</t>
  </si>
  <si>
    <t>我打算后年去旅行</t>
  </si>
  <si>
    <t>互联网改变了我们的生活方式</t>
  </si>
  <si>
    <t>我们应该互相帮助</t>
  </si>
  <si>
    <t>我们周末去湖上划船</t>
  </si>
  <si>
    <t>他是一名在美国的华人</t>
  </si>
  <si>
    <t>城市的发展使其迅速现代化</t>
  </si>
  <si>
    <t>他们在排练一部话剧</t>
  </si>
  <si>
    <t>这个话题引起了热烈讨论</t>
  </si>
  <si>
    <t>他们的婚礼充满欢乐</t>
  </si>
  <si>
    <t>她戴了一条漂亮的项链环</t>
  </si>
  <si>
    <t>我们应该注重环保</t>
  </si>
  <si>
    <t>我们需要保护自然环境</t>
  </si>
  <si>
    <t>公司明天有一个重要的会议</t>
  </si>
  <si>
    <t>他是健身房的会员</t>
  </si>
  <si>
    <t>这条鱼还活着</t>
  </si>
  <si>
    <t>火燃得很旺</t>
  </si>
  <si>
    <t>这台机器很先进</t>
  </si>
  <si>
    <t>他在工作中非常积极</t>
  </si>
  <si>
    <t>他掌握了基本的技能</t>
  </si>
  <si>
    <t>基本上, 我们的计划没有变化</t>
  </si>
  <si>
    <t>学习是成功的基础</t>
  </si>
  <si>
    <t>我们需要及时完成任务</t>
  </si>
  <si>
    <t>我们是一个团结的集体</t>
  </si>
  <si>
    <t>请集中注意力听讲</t>
  </si>
  <si>
    <t>他擅长数学计算</t>
  </si>
  <si>
    <t>我们需要记录会议内容</t>
  </si>
  <si>
    <t>记者采访了那位明星</t>
  </si>
  <si>
    <t>他打破了世界纪录</t>
  </si>
  <si>
    <t>我们在这里纪念祖先</t>
  </si>
  <si>
    <t>他在公司负责技术支持</t>
  </si>
  <si>
    <t>我们继续前进</t>
  </si>
  <si>
    <t>这家工厂加工木材</t>
  </si>
  <si>
    <t>我们需要加快工作进度</t>
  </si>
  <si>
    <t>我们要加强团队合作</t>
  </si>
  <si>
    <t>他买了一些新家具</t>
  </si>
  <si>
    <t>他的家属住在附近</t>
  </si>
  <si>
    <t>她非常想念她的家乡</t>
  </si>
  <si>
    <t>这个产品的价格很合理</t>
  </si>
  <si>
    <t>这件衣服的价钱很高</t>
  </si>
  <si>
    <t>这个手表的价值很高</t>
  </si>
  <si>
    <t>请把书放在书架上</t>
  </si>
  <si>
    <t>他一直坚持自己的立场</t>
  </si>
  <si>
    <t>她坚决反对这个计划</t>
  </si>
  <si>
    <t>他在困难面前非常坚强</t>
  </si>
  <si>
    <t>这个问题很简单</t>
  </si>
  <si>
    <t>他简直是个天才</t>
  </si>
  <si>
    <t>我们打算建一座新桥</t>
  </si>
  <si>
    <t>这座大楼已经建成</t>
  </si>
  <si>
    <t>公司建立了新的部门</t>
  </si>
  <si>
    <t>城市的发展需要良好的建设</t>
  </si>
  <si>
    <t>他建议我们早点出发</t>
  </si>
  <si>
    <t>时间将近午夜</t>
  </si>
  <si>
    <t>请及时交费</t>
  </si>
  <si>
    <t>交警正在指挥交通</t>
  </si>
  <si>
    <t>我们在会议上交流了想法</t>
  </si>
  <si>
    <t>他们之间有很多年的交往</t>
  </si>
  <si>
    <t>他们在市场上进行交易</t>
  </si>
  <si>
    <t>他叫了一辆出租车</t>
  </si>
  <si>
    <t>这个问题较容易</t>
  </si>
  <si>
    <t>这个教材很适合初学者</t>
  </si>
  <si>
    <t>他是一位足球教练</t>
  </si>
  <si>
    <t>这张桌子很结实</t>
  </si>
  <si>
    <t>前台负责接待客人</t>
  </si>
  <si>
    <t>我们的车接近目的地了</t>
  </si>
  <si>
    <t>我们应该节约用水</t>
  </si>
  <si>
    <t>理论要与实践相结合</t>
  </si>
  <si>
    <t>他们决定下个月结婚</t>
  </si>
  <si>
    <t>比赛在下午四点结束</t>
  </si>
  <si>
    <t>这个问题很快就能解决</t>
  </si>
  <si>
    <t>他解开了鞋带</t>
  </si>
  <si>
    <t>这枚戒指是金的</t>
  </si>
  <si>
    <t>他赢得了奥运会金牌</t>
  </si>
  <si>
    <t>婚礼仪式非常隆重</t>
  </si>
  <si>
    <t>请尽量完成任务</t>
  </si>
  <si>
    <t>他感觉到时间很紧</t>
  </si>
  <si>
    <t>我们有紧急情况需要处理</t>
  </si>
  <si>
    <t>考试前我有点紧张</t>
  </si>
  <si>
    <t>他的汉语水平有了很大进步</t>
  </si>
  <si>
    <t>我们需要进一步讨论这个问题</t>
  </si>
  <si>
    <t>项目进展顺利</t>
  </si>
  <si>
    <t>近期天气变化很大</t>
  </si>
  <si>
    <t>我喜欢看京剧表演</t>
  </si>
  <si>
    <t>这个国家的经济发展很快</t>
  </si>
  <si>
    <t>他有丰富的工作经历</t>
  </si>
  <si>
    <t>他在这个领域有丰富的经验</t>
  </si>
  <si>
    <t>他经营一家餐馆</t>
  </si>
  <si>
    <t>这场比赛非常精彩</t>
  </si>
  <si>
    <t>他有顽强的精神</t>
  </si>
  <si>
    <t>山上的景色很美丽</t>
  </si>
  <si>
    <t>警察正在调查案件</t>
  </si>
  <si>
    <t>夜晚的森林非常安静</t>
  </si>
  <si>
    <t>我们已经很久没见了</t>
  </si>
  <si>
    <t>这件旧衣服还可以穿</t>
  </si>
  <si>
    <t>他跳进河里救人</t>
  </si>
  <si>
    <t>他就是我的老师</t>
  </si>
  <si>
    <t>大学生毕业后需要面临就业问题</t>
  </si>
  <si>
    <t>学校将举办一场音乐会</t>
  </si>
  <si>
    <t>请说明一下具体情况</t>
  </si>
  <si>
    <t>这个职位具有很高的挑战性</t>
  </si>
  <si>
    <t>我们晚上去剧场看表演</t>
  </si>
  <si>
    <t>据说这家餐厅很有名</t>
  </si>
  <si>
    <t>我们决定明天去旅行</t>
  </si>
  <si>
    <t>他们在决赛中表现出色</t>
  </si>
  <si>
    <t>他下定决心要减肥</t>
  </si>
  <si>
    <t>这是绝对不可能的事情</t>
  </si>
  <si>
    <t>我每天早上喝一杯咖啡</t>
  </si>
  <si>
    <t>这个公司专注于软件开发</t>
  </si>
  <si>
    <t>公园每天早上六点开放</t>
  </si>
  <si>
    <t>会议九点钟开始</t>
  </si>
  <si>
    <t>这家新餐厅下个月开业</t>
  </si>
  <si>
    <t>我们需要开展新的项目</t>
  </si>
  <si>
    <t>他看起来很疲倦</t>
  </si>
  <si>
    <t>这个问题看上去很简单</t>
  </si>
  <si>
    <t>这次任务是对我们的考验</t>
  </si>
  <si>
    <t>科技发展改变了我们的生活</t>
  </si>
  <si>
    <t>他是一个非常可靠的朋友</t>
  </si>
  <si>
    <t>我喜欢喝冰可乐</t>
  </si>
  <si>
    <t>我们要克服所有的困难</t>
  </si>
  <si>
    <t>我们应该客观看待这个问题</t>
  </si>
  <si>
    <t>这学期的课程很紧张</t>
  </si>
  <si>
    <t>夏天离不开空调</t>
  </si>
  <si>
    <t>今天恐怕要下雨</t>
  </si>
  <si>
    <t>墙上有一个小孔儿</t>
  </si>
  <si>
    <t>他的说法有点夸张</t>
  </si>
  <si>
    <t>互联网的发展非常快速</t>
  </si>
  <si>
    <t>我有点困了</t>
  </si>
  <si>
    <t>他在工作中遇到了一些困难</t>
  </si>
  <si>
    <t>不要浪费食物</t>
  </si>
  <si>
    <t>政府应该关心老百姓的生活</t>
  </si>
  <si>
    <t>他是这家公司的老板</t>
  </si>
  <si>
    <t>那位老太太非常慈祥</t>
  </si>
  <si>
    <t>这个村子里有很多老头儿</t>
  </si>
  <si>
    <t>他们在一起很快乐</t>
  </si>
  <si>
    <t>他对未来充满了乐观</t>
  </si>
  <si>
    <t>这种类的电影我不太喜欢</t>
  </si>
  <si>
    <t>这个问题和上次的类似</t>
  </si>
  <si>
    <t>他们决定离婚</t>
  </si>
  <si>
    <t>盒子里面有一些糖果</t>
  </si>
  <si>
    <t>我今天去理发店理发</t>
  </si>
  <si>
    <t>我能理解你的感受</t>
  </si>
  <si>
    <t>他的理论很有说服力</t>
  </si>
  <si>
    <t>他用了很大的力推开门</t>
  </si>
  <si>
    <t>团结的力量是无穷的</t>
  </si>
  <si>
    <t>我们立刻出发</t>
  </si>
  <si>
    <t>我们应该充分利用时间</t>
  </si>
  <si>
    <t>他连吃了三碗饭</t>
  </si>
  <si>
    <t>她连忙回答问题</t>
  </si>
  <si>
    <t>他已经连续工作了十个小时</t>
  </si>
  <si>
    <t>这部连续剧很受欢迎</t>
  </si>
  <si>
    <t>两家公司联合开发了这个产品</t>
  </si>
  <si>
    <t>联合国在全球维护和平</t>
  </si>
  <si>
    <t>请尽快与我联系</t>
  </si>
  <si>
    <t>天气热时我喜欢喝凉水</t>
  </si>
  <si>
    <t>他吃饭了</t>
  </si>
  <si>
    <t>老师领我们去参观博物馆</t>
  </si>
  <si>
    <t>他是公司的领导之一</t>
  </si>
  <si>
    <t>他在比赛中一直领先</t>
  </si>
  <si>
    <t>另外一个问题是时间安排</t>
  </si>
  <si>
    <t>另一方面, 我们需要考虑成本</t>
  </si>
  <si>
    <t>他打算明年去美国留学</t>
  </si>
  <si>
    <t>中国文化中龙是吉祥的象征</t>
  </si>
  <si>
    <t>我们把会议内容录下来了</t>
  </si>
  <si>
    <t>请不要在会议中录音</t>
  </si>
  <si>
    <t>我们需要规划旅行的路线</t>
  </si>
  <si>
    <t>这个旅馆非常舒适</t>
  </si>
  <si>
    <t>我们通过旅行社预订了机票</t>
  </si>
  <si>
    <t>绿茶对健康有很多好处</t>
  </si>
  <si>
    <t>房间里东西乱七八糟的</t>
  </si>
  <si>
    <t>这个地区的经济发展比较落后</t>
  </si>
  <si>
    <t>抱歉, 给你带来了麻烦</t>
  </si>
  <si>
    <t>他骑着马在草原上奔驰</t>
  </si>
  <si>
    <t>顾客的满意是我们的最大满足</t>
  </si>
  <si>
    <t>请慢慢享用这顿晚餐</t>
  </si>
  <si>
    <t>这只猫的毛很柔软</t>
  </si>
  <si>
    <t>他有些坏毛病需要改正</t>
  </si>
  <si>
    <t>这把钥匙现在没用了</t>
  </si>
  <si>
    <t>媒体对事件进行了广泛报道</t>
  </si>
  <si>
    <t>每天我都去跑步</t>
  </si>
  <si>
    <t>她的笑容很美</t>
  </si>
  <si>
    <t>我们一起度过了美好的时光</t>
  </si>
  <si>
    <t>这个城市非常美丽</t>
  </si>
  <si>
    <t>这家餐厅的美食非常有名</t>
  </si>
  <si>
    <t>我喜欢学习美术</t>
  </si>
  <si>
    <t>这件衣服需要50美元</t>
  </si>
  <si>
    <t>他是一个足球迷</t>
  </si>
  <si>
    <t>这个房间有20平方米</t>
  </si>
  <si>
    <t>我们需要勇敢面对挑战</t>
  </si>
  <si>
    <t>这个房间的面积很大</t>
  </si>
  <si>
    <t>民间故事常常很有趣</t>
  </si>
  <si>
    <t>中国有56个民族</t>
  </si>
  <si>
    <t>我们需要有明确的目标</t>
  </si>
  <si>
    <t>他的进步非常明显</t>
  </si>
  <si>
    <t>命运掌握在自己手中</t>
  </si>
  <si>
    <t>某个人打电话找你</t>
  </si>
  <si>
    <t>母亲对我影响很大</t>
  </si>
  <si>
    <t>这张桌子是用木头做的</t>
  </si>
  <si>
    <t>我们需要设定明确的目标</t>
  </si>
  <si>
    <t>目前我没有更多的问题</t>
  </si>
  <si>
    <t>奶茶在年轻人中很受欢迎</t>
  </si>
  <si>
    <t>那位男子是我的朋友</t>
  </si>
  <si>
    <t>他们住在城市的南部</t>
  </si>
  <si>
    <t>这个考试的难度很大</t>
  </si>
  <si>
    <t>他在公司内部有很高的地位</t>
  </si>
  <si>
    <t>这本书的内容非常丰富</t>
  </si>
  <si>
    <t>他内心充满了矛盾</t>
  </si>
  <si>
    <t>他有很强的领导能力</t>
  </si>
  <si>
    <t>我们在年初制定了计划</t>
  </si>
  <si>
    <t>这是20世纪60年代的照片</t>
  </si>
  <si>
    <t>我们会在年底总结工作</t>
  </si>
  <si>
    <t>他在念一本小说</t>
  </si>
  <si>
    <t>农场里有很多牛</t>
  </si>
  <si>
    <t>农村的生活非常宁静</t>
  </si>
  <si>
    <t>农民每天都在田里工作</t>
  </si>
  <si>
    <t>农业是这个国家的经济支柱</t>
  </si>
  <si>
    <t>那位女子在等公交车</t>
  </si>
  <si>
    <t>这个房间很暖和</t>
  </si>
  <si>
    <t>他怕黑, 所以不开灯睡觉</t>
  </si>
  <si>
    <t>他拍了很多美丽的照片</t>
  </si>
  <si>
    <t>他们按照字母顺序排座位</t>
  </si>
  <si>
    <t>他在比赛中获得了第一名的排名</t>
  </si>
  <si>
    <t>这款手机是知名的牌子</t>
  </si>
  <si>
    <t>老师派我去拿文件</t>
  </si>
  <si>
    <t>我们需要准确判断形势</t>
  </si>
  <si>
    <t>他最近好像胖了很多</t>
  </si>
  <si>
    <t>我每天早上去公园跑步</t>
  </si>
  <si>
    <t>这些家具配起来很协调</t>
  </si>
  <si>
    <t>我们需要紧密配合完成任务</t>
  </si>
  <si>
    <t>老师批评了我的作业</t>
  </si>
  <si>
    <t>这项计划已经获得批准</t>
  </si>
  <si>
    <t>这只鞋的皮质非常好</t>
  </si>
  <si>
    <t>她买了一个新的皮包</t>
  </si>
  <si>
    <t>我们去酒吧喝啤酒吧</t>
  </si>
  <si>
    <t>电影的票价很贵</t>
  </si>
  <si>
    <t>他对这本书的评价很高</t>
  </si>
  <si>
    <t>这个杯子破了</t>
  </si>
  <si>
    <t>我们要保护环境, 不要破坏自然</t>
  </si>
  <si>
    <t>这个问题在全世界都很普遍</t>
  </si>
  <si>
    <t>电脑已经普及到各个家庭</t>
  </si>
  <si>
    <t>这个项目的完成期是两个月</t>
  </si>
  <si>
    <t>学生们整齐地站在操场上</t>
  </si>
  <si>
    <t>首先要解决这个问题, 其次是计划下一个步骤</t>
  </si>
  <si>
    <t>他看起来很严肃, 但其实很幽默</t>
  </si>
  <si>
    <t>我觉得这件事有点奇怪</t>
  </si>
  <si>
    <t>这个国家的气候非常宜人</t>
  </si>
  <si>
    <t>千万不要忘记带钥匙</t>
  </si>
  <si>
    <t>这件事的前后经过很复杂</t>
  </si>
  <si>
    <t>我们要不断前进, 不停步</t>
  </si>
  <si>
    <t>前面有一个红绿灯</t>
  </si>
  <si>
    <t>他准备前往北京</t>
  </si>
  <si>
    <t>他是一个很强的对手</t>
  </si>
  <si>
    <t>这个国家有一支强大的军队</t>
  </si>
  <si>
    <t>老师强调了考试的重要性</t>
  </si>
  <si>
    <t>他的言辞非常强烈</t>
  </si>
  <si>
    <t>这座桥连接了两座城市</t>
  </si>
  <si>
    <t>他有一双巧手, 能做很多工艺品</t>
  </si>
  <si>
    <t>我们一家人关系很亲</t>
  </si>
  <si>
    <t>老师对学生非常亲切</t>
  </si>
  <si>
    <t>他失去了他最亲的亲人</t>
  </si>
  <si>
    <t>这件事我要亲自处理</t>
  </si>
  <si>
    <t>这首歌表达了深深的情感</t>
  </si>
  <si>
    <t>请告诉我具体情况</t>
  </si>
  <si>
    <t>我想请教您一个问题</t>
  </si>
  <si>
    <t>我们庆祝了他的生日</t>
  </si>
  <si>
    <t>他是一个铁杆球迷</t>
  </si>
  <si>
    <t>这个区有很多居民</t>
  </si>
  <si>
    <t>我们需要区分这些细微的区别</t>
  </si>
  <si>
    <t>会议被临时取消了</t>
  </si>
  <si>
    <t>他在去年去世了</t>
  </si>
  <si>
    <t>观众为全场的表演鼓掌</t>
  </si>
  <si>
    <t>我们需要进行全面的改革</t>
  </si>
  <si>
    <t>这个品牌在全球都很有名</t>
  </si>
  <si>
    <t>他缺了几天课</t>
  </si>
  <si>
    <t>每个人都有自己的优点和缺点</t>
  </si>
  <si>
    <t>我们目前缺少资金</t>
  </si>
  <si>
    <t>我们必须确保数据的准确性</t>
  </si>
  <si>
    <t>请确定会议的时间</t>
  </si>
  <si>
    <t>她穿了一条红色的裙子</t>
  </si>
  <si>
    <t>这群孩子在操场上玩耍</t>
  </si>
  <si>
    <t>他对艺术充满了热爱</t>
  </si>
  <si>
    <t>大家热烈欢迎新同事的到来</t>
  </si>
  <si>
    <t>这家公司吸引了很多优秀人才</t>
  </si>
  <si>
    <t>这些花是人工培育的</t>
  </si>
  <si>
    <t>人类必须保护地球环境</t>
  </si>
  <si>
    <t>政府应为人民服务</t>
  </si>
  <si>
    <t>这件衣服价格是100人民币</t>
  </si>
  <si>
    <t>他在人群中很容易被注意到</t>
  </si>
  <si>
    <t>人生短暂, 要珍惜每一天</t>
  </si>
  <si>
    <t>这个项目需要更多的专业人员</t>
  </si>
  <si>
    <t>他在照片中认出了老朋友</t>
  </si>
  <si>
    <t>我认为这个计划很好</t>
  </si>
  <si>
    <t>他的努力得到了大家的认可</t>
  </si>
  <si>
    <t>他被任命为部门经理</t>
  </si>
  <si>
    <t>任他怎么努力, 结果都一样</t>
  </si>
  <si>
    <t>我可以在任何时间帮你</t>
  </si>
  <si>
    <t>这个任务很艰巨</t>
  </si>
  <si>
    <t>虽然已经很晚了, 他仍在工作</t>
  </si>
  <si>
    <t>他仍然坚持自己的立场</t>
  </si>
  <si>
    <t>日常工作包括整理文件</t>
  </si>
  <si>
    <t>这个问题很容易解决</t>
  </si>
  <si>
    <t>请告诉我如何操作这个机器</t>
  </si>
  <si>
    <t>我们晚饭后常去公园散步</t>
  </si>
  <si>
    <t>客厅里有一张舒适的沙发</t>
  </si>
  <si>
    <t>沙滩上有很多细小的沙子</t>
  </si>
  <si>
    <t>他手上有一个小伤口</t>
  </si>
  <si>
    <t>她因为失恋而伤心</t>
  </si>
  <si>
    <t>超市里的商品种类繁多</t>
  </si>
  <si>
    <t>这个城市是一个重要的商业中心</t>
  </si>
  <si>
    <t>他从楼下慢慢上来</t>
  </si>
  <si>
    <t>桌子的上面放着一本书</t>
  </si>
  <si>
    <t>他刚刚上去楼顶查看情况</t>
  </si>
  <si>
    <t>经济指标正在上升</t>
  </si>
  <si>
    <t>这件上衣非常适合你</t>
  </si>
  <si>
    <t>实验室里安装了新设备</t>
  </si>
  <si>
    <t>这栋建筑的设计非常现代化</t>
  </si>
  <si>
    <t>公司决定设立新的部门</t>
  </si>
  <si>
    <t>社会的进步需要大家的努力</t>
  </si>
  <si>
    <t>在中国, 成人需要携带身份证</t>
  </si>
  <si>
    <t>这条河很深, 不要轻易下水</t>
  </si>
  <si>
    <t>这本书给我留下了深刻的印象</t>
  </si>
  <si>
    <t>我们需要深入研究这个问题</t>
  </si>
  <si>
    <t>他刚刚被升为经理</t>
  </si>
  <si>
    <t>他喜欢吃生的蔬菜</t>
  </si>
  <si>
    <t>工厂每天生产上千件产品</t>
  </si>
  <si>
    <t>在恶劣的环境中生存很困难</t>
  </si>
  <si>
    <t>他用生动的语言描述了故事</t>
  </si>
  <si>
    <t>生命是宝贵的, 我们要珍惜</t>
  </si>
  <si>
    <t>他的生意做得很成功</t>
  </si>
  <si>
    <t>植物需要阳光和水才能生长</t>
  </si>
  <si>
    <t>公司发布了正式的声明</t>
  </si>
  <si>
    <t>经过激烈的比赛, 他最终胜了</t>
  </si>
  <si>
    <t>他们取得了最终的胜利</t>
  </si>
  <si>
    <t>他失去了最重要的东西</t>
  </si>
  <si>
    <t>他在河边捡了一块石头</t>
  </si>
  <si>
    <t>石油是现代工业的重要资源</t>
  </si>
  <si>
    <t>我们需要珍惜每一时每一刻</t>
  </si>
  <si>
    <t>这是一个科技发展的新时代</t>
  </si>
  <si>
    <t>在关键时刻, 他表现得很冷静</t>
  </si>
  <si>
    <t>实际上, 事情并没有那么复杂</t>
  </si>
  <si>
    <t>他的实力在比赛中得到了验证</t>
  </si>
  <si>
    <t>这个计划需要立即实行</t>
  </si>
  <si>
    <t>我们正在进行一个新实验</t>
  </si>
  <si>
    <t>学生们在实验室里做实验</t>
  </si>
  <si>
    <t>超市里有各种各样的食品</t>
  </si>
  <si>
    <t>这本书使我受到了很大的启发</t>
  </si>
  <si>
    <t>他始终保持着乐观的态度</t>
  </si>
  <si>
    <t>我们生活在21世纪</t>
  </si>
  <si>
    <t>世界上的每个国家都有自己的文化</t>
  </si>
  <si>
    <t>世界杯是全球最受欢迎的足球赛事</t>
  </si>
  <si>
    <t>这个产品在市场上很受欢迎</t>
  </si>
  <si>
    <t>昨天发生了一起交通事故</t>
  </si>
  <si>
    <t>这是一件影响深远的事件</t>
  </si>
  <si>
    <t>你需要了解所有的事实</t>
  </si>
  <si>
    <t>事实上, 他并没有错</t>
  </si>
  <si>
    <t>他在事业上取得了很大的成就</t>
  </si>
  <si>
    <t>这次考试的试题很难</t>
  </si>
  <si>
    <t>科学家们正在进行新的试验</t>
  </si>
  <si>
    <t>这双鞋很适合你</t>
  </si>
  <si>
    <t>他已经适应了新的工作环境</t>
  </si>
  <si>
    <t>这种药物对所有年龄段的人都适用</t>
  </si>
  <si>
    <t>他在自己的办公室里工作</t>
  </si>
  <si>
    <t>这个停车场收费很高</t>
  </si>
  <si>
    <t>他们每天晚上收看新闻节目</t>
  </si>
  <si>
    <t>他喜欢收听音乐节目</t>
  </si>
  <si>
    <t>他用收音机听音乐</t>
  </si>
  <si>
    <t>办理签证需要很多手续</t>
  </si>
  <si>
    <t>她的手指很纤细</t>
  </si>
  <si>
    <t>首先, 我们要讨论这个问题</t>
  </si>
  <si>
    <t>他受到了老师的表扬</t>
  </si>
  <si>
    <t>他在比赛中受伤了</t>
  </si>
  <si>
    <t>我在书架上找到了那本书</t>
  </si>
  <si>
    <t>他将货物输送到国外</t>
  </si>
  <si>
    <t>请将你的密码输入到系统中</t>
  </si>
  <si>
    <t>他是我的老熟人</t>
  </si>
  <si>
    <t>这本书属于我</t>
  </si>
  <si>
    <t>他在桌上放了一台电脑</t>
  </si>
  <si>
    <t>这次活动的参与者数量很多</t>
  </si>
  <si>
    <t>双方同意签署协议</t>
  </si>
  <si>
    <t>他的思想很开放</t>
  </si>
  <si>
    <t>这只动物已经死了</t>
  </si>
  <si>
    <t>这辆车的速度非常快</t>
  </si>
  <si>
    <t>孩子们随老师去了公园</t>
  </si>
  <si>
    <t>他所住的地方非常美丽</t>
  </si>
  <si>
    <t>他被任命为研究所所长</t>
  </si>
  <si>
    <t>他买了一台新电脑</t>
  </si>
  <si>
    <t>我们需要谈谈这个问题</t>
  </si>
  <si>
    <t>他们正在进行友好的谈话</t>
  </si>
  <si>
    <t>双方正在进行贸易谈判</t>
  </si>
  <si>
    <t>这碗汤非常美味</t>
  </si>
  <si>
    <t>她喜欢在咖啡里加糖</t>
  </si>
  <si>
    <t>这家餐厅的特色菜非常受欢迎</t>
  </si>
  <si>
    <t>我们需要提前完成这个项目</t>
  </si>
  <si>
    <t>学生们可以随时提问</t>
  </si>
  <si>
    <t>这篇文章的题目很吸引人</t>
  </si>
  <si>
    <t>他深深体会到了生活的艰辛</t>
  </si>
  <si>
    <t>他的行为体现了团队精神</t>
  </si>
  <si>
    <t>我们去农村体验生活</t>
  </si>
  <si>
    <t>夜晚的天空布满了星星</t>
  </si>
  <si>
    <t>这个蛋糕非常甜</t>
  </si>
  <si>
    <t>他正在调试这台设备</t>
  </si>
  <si>
    <t>我们需要调整计划</t>
  </si>
  <si>
    <t>他跳得很高</t>
  </si>
  <si>
    <t>他在跳高比赛中获得了第一名</t>
  </si>
  <si>
    <t>她非常喜欢跳舞</t>
  </si>
  <si>
    <t>他在跳远比赛中取得了好成绩</t>
  </si>
  <si>
    <t>这座桥是用铁建成的</t>
  </si>
  <si>
    <t>中国的铁路系统非常发达</t>
  </si>
  <si>
    <t>她的听力非常好</t>
  </si>
  <si>
    <t>这场演讲吸引了众多听众</t>
  </si>
  <si>
    <t>请停止讲话</t>
  </si>
  <si>
    <t>我通常早上七点起床</t>
  </si>
  <si>
    <t>我们可以通过电子邮件通信</t>
  </si>
  <si>
    <t>我同意你的看法</t>
  </si>
  <si>
    <t>她感觉到一阵剧痛</t>
  </si>
  <si>
    <t>失去亲人是非常痛苦的</t>
  </si>
  <si>
    <t>她的头脑非常聪明</t>
  </si>
  <si>
    <t>他在工作中表现得很突出</t>
  </si>
  <si>
    <t>他突然决定去旅行</t>
  </si>
  <si>
    <t>这张地图非常详细</t>
  </si>
  <si>
    <t>孩子们在课上画图画</t>
  </si>
  <si>
    <t>农民们正在耕种土地</t>
  </si>
  <si>
    <t>他们组成了一个工作团</t>
  </si>
  <si>
    <t>他们在困难面前表现得非常团结</t>
  </si>
  <si>
    <t>这个团体非常有影响力</t>
  </si>
  <si>
    <t>他们正在推动新政策的实施</t>
  </si>
  <si>
    <t>公司正在推广新产品</t>
  </si>
  <si>
    <t>政府在努力推进经济改革</t>
  </si>
  <si>
    <t>他推开了房门</t>
  </si>
  <si>
    <t>他在比赛中退场了</t>
  </si>
  <si>
    <t>他决定退出这次活动</t>
  </si>
  <si>
    <t>他明年将正式退休</t>
  </si>
  <si>
    <t>他是中国的外交官</t>
  </si>
  <si>
    <t>外面正在下雨</t>
  </si>
  <si>
    <t>她会说好几种外文</t>
  </si>
  <si>
    <t>她的表演非常完美</t>
  </si>
  <si>
    <t>我们需要进一步完善计划</t>
  </si>
  <si>
    <t>这本书的内容很完整</t>
  </si>
  <si>
    <t>这个玩具很适合小孩子玩</t>
  </si>
  <si>
    <t>他往往在晚上工作</t>
  </si>
  <si>
    <t>吸烟对健康有很大的危害</t>
  </si>
  <si>
    <t>在高处工作有一定的危险</t>
  </si>
  <si>
    <t>他为家人努力工作</t>
  </si>
  <si>
    <t>孩子们围在老师身边</t>
  </si>
  <si>
    <t>他是一位伟大的科学家</t>
  </si>
  <si>
    <t>我们应该注意个人卫生</t>
  </si>
  <si>
    <t>我们为了成功必须努力</t>
  </si>
  <si>
    <t>春天的阳光让人感觉温暖</t>
  </si>
  <si>
    <t>每个国家都有自己的文化</t>
  </si>
  <si>
    <t>请将这个文件交给经理</t>
  </si>
  <si>
    <t>我们要做文明的公民</t>
  </si>
  <si>
    <t>他对文学很感兴趣</t>
  </si>
  <si>
    <t>这篇文章写得很好</t>
  </si>
  <si>
    <t>汉字是一种非常古老的文字</t>
  </si>
  <si>
    <t>他们在会议开始前握了手</t>
  </si>
  <si>
    <t>这个屋子非常宽敞明亮</t>
  </si>
  <si>
    <t>士兵们配备了先进的武器</t>
  </si>
  <si>
    <t>他从小就开始学习武术</t>
  </si>
  <si>
    <t>演员们在舞台上表演得很出色</t>
  </si>
  <si>
    <t>这个城市位于国家的西部</t>
  </si>
  <si>
    <t>我希望明天天气会好</t>
  </si>
  <si>
    <t>他在大学里学习数学系</t>
  </si>
  <si>
    <t>请看下面的例子</t>
  </si>
  <si>
    <t>你们要坚持下去</t>
  </si>
  <si>
    <t>这个国家的科技非常先进</t>
  </si>
  <si>
    <t>他今天显得很疲倦</t>
  </si>
  <si>
    <t>他的进步显然很大</t>
  </si>
  <si>
    <t>屏幕上显示了错误信息</t>
  </si>
  <si>
    <t>警察迅速赶到事故现场</t>
  </si>
  <si>
    <t>现代科技改变了我们的生活</t>
  </si>
  <si>
    <t>我们这里只接受现金支付</t>
  </si>
  <si>
    <t>他的梦想终于变成了现实</t>
  </si>
  <si>
    <t>这种天气现象很少见</t>
  </si>
  <si>
    <t>请不要越过这条线</t>
  </si>
  <si>
    <t>这道题相当难</t>
  </si>
  <si>
    <t>这些信息与我们非常相关</t>
  </si>
  <si>
    <t>他们相互帮助, 一起完成了任务</t>
  </si>
  <si>
    <t>这两种语言有很多相似的地方</t>
  </si>
  <si>
    <t>这朵花闻起来很香</t>
  </si>
  <si>
    <t>香蕉是一种非常受欢迎的水果</t>
  </si>
  <si>
    <t>现在人们的消费水平越来越高</t>
  </si>
  <si>
    <t>太阳在地平线下消失了</t>
  </si>
  <si>
    <t>我刚刚收到一个好消息</t>
  </si>
  <si>
    <t>这种药的效果很好</t>
  </si>
  <si>
    <t>他喜欢在晚上写作</t>
  </si>
  <si>
    <t>他的手指流血了</t>
  </si>
  <si>
    <t>她的心很善良</t>
  </si>
  <si>
    <t>我信他会完成任务</t>
  </si>
  <si>
    <t>请把信放进信封里</t>
  </si>
  <si>
    <t>他很信任他的朋友</t>
  </si>
  <si>
    <t>这个湖泊是自然形成的</t>
  </si>
  <si>
    <t>这件事的形式很复杂</t>
  </si>
  <si>
    <t>他在公司有很好的形象</t>
  </si>
  <si>
    <t>这个石头的形状很奇特</t>
  </si>
  <si>
    <t>他们过着幸福的生活</t>
  </si>
  <si>
    <t>我觉得今天特别幸运</t>
  </si>
  <si>
    <t>我们要提高工作的积极性</t>
  </si>
  <si>
    <t>请在表格中填写您的性别</t>
  </si>
  <si>
    <t>他的性格很开朗</t>
  </si>
  <si>
    <t>他会修理电脑</t>
  </si>
  <si>
    <t>请对这篇文章进行修改</t>
  </si>
  <si>
    <t>市场对这种产品的需求很大</t>
  </si>
  <si>
    <t>我们需要更多的信息</t>
  </si>
  <si>
    <t>校长宣布了考试的结果</t>
  </si>
  <si>
    <t>学校在宣传环保知识</t>
  </si>
  <si>
    <t>他是这次比赛的优秀选手</t>
  </si>
  <si>
    <t>学校今年提高了学费</t>
  </si>
  <si>
    <t>运动员们每天都进行训练</t>
  </si>
  <si>
    <t>他用力压住了箱子</t>
  </si>
  <si>
    <t>他在工作中感到很大的压力</t>
  </si>
  <si>
    <t>厨房里有很多烟</t>
  </si>
  <si>
    <t>他面临着眼前的困难</t>
  </si>
  <si>
    <t>他在电影中演了一个角色</t>
  </si>
  <si>
    <t>她在音乐会上演唱了几首歌</t>
  </si>
  <si>
    <t>我们一起去看演唱会吧</t>
  </si>
  <si>
    <t>昨天的演出非常精彩</t>
  </si>
  <si>
    <t>他是一位著名的电影演员</t>
  </si>
  <si>
    <t>农场里养了很多羊</t>
  </si>
  <si>
    <t>早晨的阳光让人感觉很舒服</t>
  </si>
  <si>
    <t>要是明天下雨, 我们就不去公园了</t>
  </si>
  <si>
    <t>请把你的外套挂在衣架上</t>
  </si>
  <si>
    <t>一切都会好起来的</t>
  </si>
  <si>
    <t>他已完成了任务</t>
  </si>
  <si>
    <t>自从他来到这里以来, 一切都变了</t>
  </si>
  <si>
    <t>他对艺术非常有兴趣</t>
  </si>
  <si>
    <t>这次事故完全是个意外</t>
  </si>
  <si>
    <t>这项工作的意义非常重大</t>
  </si>
  <si>
    <t>天气不好, 因此我们取消了计划</t>
  </si>
  <si>
    <t>这条项链是用纯银制成的</t>
  </si>
  <si>
    <t>他在比赛中获得了银牌</t>
  </si>
  <si>
    <t>他的演讲给我留下了深刻的印象</t>
  </si>
  <si>
    <t>我们应当遵守法律</t>
  </si>
  <si>
    <t>学生们热烈地迎接新老师的到来</t>
  </si>
  <si>
    <t>蔬菜和水果富含营养</t>
  </si>
  <si>
    <t>他在比赛中赢得了冠军</t>
  </si>
  <si>
    <t>他是著名的影视演员</t>
  </si>
  <si>
    <t>这项技术在多个领域得到了应用</t>
  </si>
  <si>
    <t>他的优点是非常勤奋</t>
  </si>
  <si>
    <t>我们的产品在价格上具有优势</t>
  </si>
  <si>
    <t>这项任务由他来完成</t>
  </si>
  <si>
    <t>由于天气原因, 比赛被推迟了</t>
  </si>
  <si>
    <t>我喜欢收集各国的邮票</t>
  </si>
  <si>
    <t>请检查你的邮箱有没有新邮件</t>
  </si>
  <si>
    <t>他们去海边游玩了</t>
  </si>
  <si>
    <t>孩子们喜欢玩电脑游戏</t>
  </si>
  <si>
    <t>她每天早晨去游泳</t>
  </si>
  <si>
    <t>他的时间有的是, 不用着急</t>
  </si>
  <si>
    <t>这个决定对我们有利</t>
  </si>
  <si>
    <t>这种药对感冒非常有效</t>
  </si>
  <si>
    <t>明天的天气预报显示有雨</t>
  </si>
  <si>
    <t>预防疾病比治疗更重要</t>
  </si>
  <si>
    <t>我们预计明年公司收入会增加</t>
  </si>
  <si>
    <t>学生们应该每天预习功课</t>
  </si>
  <si>
    <t>服务员给我们倒了茶</t>
  </si>
  <si>
    <t>公司为员工提供了很多福利</t>
  </si>
  <si>
    <t>她的愿望是成为一名医生</t>
  </si>
  <si>
    <t>我们约好了明天见面</t>
  </si>
  <si>
    <t>这支乐队非常有名</t>
  </si>
  <si>
    <t>这个公司主要负责物流运输</t>
  </si>
  <si>
    <t>我订了一本时尚杂志</t>
  </si>
  <si>
    <t>他早已离开了这里</t>
  </si>
  <si>
    <t>他们正在造一座桥</t>
  </si>
  <si>
    <t>他的失误造成了严重的后果</t>
  </si>
  <si>
    <t>作为老师, 我有责任教好学生</t>
  </si>
  <si>
    <t>我们需要增加产品的种类</t>
  </si>
  <si>
    <t>今年公司的销售额大幅增长</t>
  </si>
  <si>
    <t>我们将在下个月展开新项目</t>
  </si>
  <si>
    <t>他张开了双臂迎接朋友</t>
  </si>
  <si>
    <t>她用手机拍了一张照片</t>
  </si>
  <si>
    <t>志愿者们帮助社区清理垃圾</t>
  </si>
  <si>
    <t>这部电影是根据真实故事改编的</t>
  </si>
  <si>
    <t>他们在争夺第一名</t>
  </si>
  <si>
    <t>我们要争取更多的时间</t>
  </si>
  <si>
    <t>他把书整齐地放在书架上</t>
  </si>
  <si>
    <t>整个房间都被打扫得很干净</t>
  </si>
  <si>
    <t>请把文件整理一下</t>
  </si>
  <si>
    <t>学生们排得整整齐齐</t>
  </si>
  <si>
    <t>我们需要从整体上考虑问题</t>
  </si>
  <si>
    <t>他整天都在忙着工作</t>
  </si>
  <si>
    <t>他等了整整两个小时</t>
  </si>
  <si>
    <t>他站得很正, 非常端正</t>
  </si>
  <si>
    <t>会议将在下周正式开始</t>
  </si>
  <si>
    <t>他给我看了他的身份证</t>
  </si>
  <si>
    <t>请出示您的身份证件</t>
  </si>
  <si>
    <t>法官要求提供更多的证据</t>
  </si>
  <si>
    <t>这封信证明了他的清白</t>
  </si>
  <si>
    <t>我有一支钢笔</t>
  </si>
  <si>
    <t>我们的计划得到了很多支持</t>
  </si>
  <si>
    <t>你可以通过手机支付费用</t>
  </si>
  <si>
    <t>我只想要一杯水</t>
  </si>
  <si>
    <t>请你站直一点</t>
  </si>
  <si>
    <t>他们正在直播这场比赛</t>
  </si>
  <si>
    <t>我们一直工作直到深夜</t>
  </si>
  <si>
    <t>这个展览很值得一看</t>
  </si>
  <si>
    <t>工厂里的职工们都很辛苦</t>
  </si>
  <si>
    <t>他的职业是医生</t>
  </si>
  <si>
    <t>我们只好等下次机会</t>
  </si>
  <si>
    <t>他很想去, 只是时间不允许</t>
  </si>
  <si>
    <t>只有努力, 才能成功</t>
  </si>
  <si>
    <t>他指了指前面的方向</t>
  </si>
  <si>
    <t>老师指出了我的错误</t>
  </si>
  <si>
    <t>他在项目中负责指导工作</t>
  </si>
  <si>
    <t>这个问题至今没有解决</t>
  </si>
  <si>
    <t>我每天至少喝八杯水</t>
  </si>
  <si>
    <t>他志愿帮助贫困儿童</t>
  </si>
  <si>
    <t>志愿者们积极参与社区活动</t>
  </si>
  <si>
    <t>政府制定了新的法律</t>
  </si>
  <si>
    <t>公司实行严格的管理制度</t>
  </si>
  <si>
    <t>这家公司主要制造汽车零件</t>
  </si>
  <si>
    <t>这个节目制作得非常精良</t>
  </si>
  <si>
    <t>河流的中部水流平缓</t>
  </si>
  <si>
    <t>中华民族有悠久的历史和文化</t>
  </si>
  <si>
    <t>他终于完成了这项任务</t>
  </si>
  <si>
    <t>墙上的钟已经坏了</t>
  </si>
  <si>
    <t>这是一种新型的手机</t>
  </si>
  <si>
    <t>春天是播种种子的好季节</t>
  </si>
  <si>
    <t>这件事对我们来说非常重大</t>
  </si>
  <si>
    <t>学校周围有很多商店</t>
  </si>
  <si>
    <t>农场里有很多猪</t>
  </si>
  <si>
    <t>他正在主持一场会议</t>
  </si>
  <si>
    <t>他总是主动帮助别人</t>
  </si>
  <si>
    <t>他是部门的主任</t>
  </si>
  <si>
    <t>这个主意不错</t>
  </si>
  <si>
    <t>他主张改革现有的制度</t>
  </si>
  <si>
    <t>请注意安全</t>
  </si>
  <si>
    <t>抓住机会非常重要</t>
  </si>
  <si>
    <t>他是这方面的专家</t>
  </si>
  <si>
    <t>这家医院专门治疗心脏病</t>
  </si>
  <si>
    <t>这次会议的专题是环境保护</t>
  </si>
  <si>
    <t>他的专业是计算机科学</t>
  </si>
  <si>
    <t>他转过身去看谁在叫他</t>
  </si>
  <si>
    <t>他在思想上有了很大转变</t>
  </si>
  <si>
    <t>目前经济状况良好</t>
  </si>
  <si>
    <t>他处于放松的状态</t>
  </si>
  <si>
    <t>警察在追那辆车</t>
  </si>
  <si>
    <t>他的射击非常准</t>
  </si>
  <si>
    <t>他有资格申请这个职位</t>
  </si>
  <si>
    <t>我们需要更多的资金来发展业务</t>
  </si>
  <si>
    <t>他为子女的教育操心</t>
  </si>
  <si>
    <t>自从他来了, 一切都变了</t>
  </si>
  <si>
    <t>这台机器可以自动运转</t>
  </si>
  <si>
    <t>他非常自觉地完成了任务</t>
  </si>
  <si>
    <t>大自然是美丽的</t>
  </si>
  <si>
    <t>他需要解决自身的问题</t>
  </si>
  <si>
    <t>学生应学会自主学习</t>
  </si>
  <si>
    <t>年终时, 我们要做一个总结</t>
  </si>
  <si>
    <t>他总是帮助别人</t>
  </si>
  <si>
    <t>我有足够的时间完成任务</t>
  </si>
  <si>
    <t>他是学校足球队的队长</t>
  </si>
  <si>
    <t>这组词语可以组合成句子</t>
  </si>
  <si>
    <t>这本书大约有300页左右</t>
  </si>
  <si>
    <t>这是他的最新文学作品</t>
  </si>
  <si>
    <t>这本书的作者很有名</t>
  </si>
  <si>
    <t>我周末去他家做客</t>
  </si>
  <si>
    <t>她用愛心照顧小動物</t>
  </si>
  <si>
    <t>他安排好了會議的時間</t>
  </si>
  <si>
    <t>他們正在安裝新設備</t>
  </si>
  <si>
    <t>請按這個按鈕</t>
  </si>
  <si>
    <t>請按照說明操作</t>
  </si>
  <si>
    <t>他把書放在桌子上</t>
  </si>
  <si>
    <t>請遞給我一把剪刀</t>
  </si>
  <si>
    <t>我們要把握這次機會</t>
  </si>
  <si>
    <t>我們班級有三十個學生</t>
  </si>
  <si>
    <t>我們下個月搬家</t>
  </si>
  <si>
    <t>這塊板很重</t>
  </si>
  <si>
    <t>請辦理手續</t>
  </si>
  <si>
    <t>保安在門口</t>
  </si>
  <si>
    <t>請保持安靜</t>
  </si>
  <si>
    <t>這些文件需要保存好</t>
  </si>
  <si>
    <t>我們要保護環境</t>
  </si>
  <si>
    <t>他決定保留意見</t>
  </si>
  <si>
    <t>我給家人買了保險</t>
  </si>
  <si>
    <t>我保證完成任務</t>
  </si>
  <si>
    <t>他已經報名參加比賽</t>
  </si>
  <si>
    <t>我們要先去報到</t>
  </si>
  <si>
    <t>新聞報道很及時</t>
  </si>
  <si>
    <t>他在會上做了報告</t>
  </si>
  <si>
    <t>他背著一個大包</t>
  </si>
  <si>
    <t>我們去了北部旅遊</t>
  </si>
  <si>
    <t>他的背很寬</t>
  </si>
  <si>
    <t>他在背後議論別人</t>
  </si>
  <si>
    <t>他被老師表揚了</t>
  </si>
  <si>
    <t>他本來就很聰明</t>
  </si>
  <si>
    <t>他有很多本領</t>
  </si>
  <si>
    <t>他比較喜歡這個顏色</t>
  </si>
  <si>
    <t>圖表顯示了男女比例</t>
  </si>
  <si>
    <t>我們參加了籃球比賽</t>
  </si>
  <si>
    <t>這是必然的結果</t>
  </si>
  <si>
    <t>這是非常必要的措施</t>
  </si>
  <si>
    <t>天氣變化很快</t>
  </si>
  <si>
    <t>她的夢想變為了現實</t>
  </si>
  <si>
    <t>請寫一個合適的標題</t>
  </si>
  <si>
    <t>這份報告符合標準</t>
  </si>
  <si>
    <t>他清楚地表達了自己的意見</t>
  </si>
  <si>
    <t>請填寫這張表格</t>
  </si>
  <si>
    <t>這塊石頭表面很光滑</t>
  </si>
  <si>
    <t>他的態度表明他同意</t>
  </si>
  <si>
    <t>她在工作中表現很好</t>
  </si>
  <si>
    <t>孩子們在臺上表演節目</t>
  </si>
  <si>
    <t>她聰明並且勤奮</t>
  </si>
  <si>
    <t>節目將在明天播出</t>
  </si>
  <si>
    <t>電影將在今晚播放</t>
  </si>
  <si>
    <t>你不必擔心這件事</t>
  </si>
  <si>
    <t>他不斷努力學習</t>
  </si>
  <si>
    <t>我需要補一些營養</t>
  </si>
  <si>
    <t>你可以補充這個內容</t>
  </si>
  <si>
    <t>我不得不承認這個事實</t>
  </si>
  <si>
    <t>他不光聰明, 還很勤奮</t>
  </si>
  <si>
    <t>他不僅會說英語, 還會說法語</t>
  </si>
  <si>
    <t>這塊布很柔軟</t>
  </si>
  <si>
    <t>我們按步就班地進行</t>
  </si>
  <si>
    <t>他在財務部門工作</t>
  </si>
  <si>
    <t>他是教育部長</t>
  </si>
  <si>
    <t>我們應該采取措施</t>
  </si>
  <si>
    <t>他們採用了新的方法</t>
  </si>
  <si>
    <t>這幅畫很有彩色</t>
  </si>
  <si>
    <t>我曾經去過那裡</t>
  </si>
  <si>
    <t>這次旅行給我產生了很多想法</t>
  </si>
  <si>
    <t>長城是世界奇跡之一</t>
  </si>
  <si>
    <t>每個人都有自己的長處</t>
  </si>
  <si>
    <t>我們需要一個長期的計劃</t>
  </si>
  <si>
    <t>這家廠生產汽車零件</t>
  </si>
  <si>
    <t>在正式場合要穿正裝</t>
  </si>
  <si>
    <t>公共場所禁止吸煙</t>
  </si>
  <si>
    <t>他是一個超級明星</t>
  </si>
  <si>
    <t>他朝我走過來</t>
  </si>
  <si>
    <t>他們因為誤會而吵架</t>
  </si>
  <si>
    <t>這件襯衫很適合你</t>
  </si>
  <si>
    <t>我買了一件新襯衣</t>
  </si>
  <si>
    <t>他被稱為“數學天才”</t>
  </si>
  <si>
    <t>他在事業上取得了成功</t>
  </si>
  <si>
    <t>這項研究取得了顯著成果</t>
  </si>
  <si>
    <t>他獲得了巨大的成就</t>
  </si>
  <si>
    <t>公司成立於1999年</t>
  </si>
  <si>
    <t>這片果園的蘋果已經成熟</t>
  </si>
  <si>
    <t>他是團隊的重要成員</t>
  </si>
  <si>
    <t>孩子們在快樂中成長</t>
  </si>
  <si>
    <t>這座城很古老</t>
  </si>
  <si>
    <t>我住在一個大城市</t>
  </si>
  <si>
    <t>他的中文達到了一定的程度</t>
  </si>
  <si>
    <t>雨已經持續了三天</t>
  </si>
  <si>
    <t>他充滿了信心</t>
  </si>
  <si>
    <t>這包書很重</t>
  </si>
  <si>
    <t>這是我初次見到他</t>
  </si>
  <si>
    <t>我們已經取得了初步成果</t>
  </si>
  <si>
    <t>他參加了初級漢語班</t>
  </si>
  <si>
    <t>我弟弟在讀初中</t>
  </si>
  <si>
    <t>我會處理這個問題</t>
  </si>
  <si>
    <t>請把這封信傳給他</t>
  </si>
  <si>
    <t>新聞傳播得很快</t>
  </si>
  <si>
    <t>遠處傳來了音樂聲</t>
  </si>
  <si>
    <t>這是一個古老的傳說</t>
  </si>
  <si>
    <t>我們公司注重技術創新</t>
  </si>
  <si>
    <t>藝術家們創造了很多作品</t>
  </si>
  <si>
    <t>他正在創作一首新歌</t>
  </si>
  <si>
    <t>我從來沒見過這樣的事</t>
  </si>
  <si>
    <t>從前這裡是一個小村莊</t>
  </si>
  <si>
    <t>他從事教育工作</t>
  </si>
  <si>
    <t>這個村很安靜</t>
  </si>
  <si>
    <t>這個問題一直存在</t>
  </si>
  <si>
    <t>你犯了一個嚴重的錯誤</t>
  </si>
  <si>
    <t>他終於達到了目標</t>
  </si>
  <si>
    <t>他打破了紀錄</t>
  </si>
  <si>
    <t>我打聽到了他的地址</t>
  </si>
  <si>
    <t>他大概已經走了</t>
  </si>
  <si>
    <t>我們去大使館辦理簽證</t>
  </si>
  <si>
    <t>會議大約在三點結束</t>
  </si>
  <si>
    <t>他代替我去參加會議</t>
  </si>
  <si>
    <t>他是我們班的代表</t>
  </si>
  <si>
    <t>中國代表團訪問了美國</t>
  </si>
  <si>
    <t>他的成功帶動了整個團隊</t>
  </si>
  <si>
    <t>他帶領我們完成了任務</t>
  </si>
  <si>
    <t>這個單元很難</t>
  </si>
  <si>
    <t>我當初不知道這件事</t>
  </si>
  <si>
    <t>我們品嚐了當地的美食</t>
  </si>
  <si>
    <t>我們當然會去參加</t>
  </si>
  <si>
    <t>他站在隊伍的當中</t>
  </si>
  <si>
    <t>這把刀很鋒利</t>
  </si>
  <si>
    <t>這部電影的導演很有名</t>
  </si>
  <si>
    <t>火車準時到達了車站</t>
  </si>
  <si>
    <t>他在考試中得了高分</t>
  </si>
  <si>
    <t>我們在車站等待火車</t>
  </si>
  <si>
    <t>書在桌子的底下</t>
  </si>
  <si>
    <t>這個地區的氣候很好</t>
  </si>
  <si>
    <t>她喜歡看韓國電視劇</t>
  </si>
  <si>
    <t>電視台正在直播足球比賽</t>
  </si>
  <si>
    <t>這家電台播放好聽的音樂</t>
  </si>
  <si>
    <t>我每天都會檢查電子郵件</t>
  </si>
  <si>
    <t>請調高音量</t>
  </si>
  <si>
    <t>警察正在調查這個案件</t>
  </si>
  <si>
    <t>我已經訂了兩張票</t>
  </si>
  <si>
    <t>我們定期進行體檢</t>
  </si>
  <si>
    <t>中國的東部地區經濟發達</t>
  </si>
  <si>
    <t>愛是他工作的動力</t>
  </si>
  <si>
    <t>這部電影非常動人</t>
  </si>
  <si>
    <t>這本書的讀者很多</t>
  </si>
  <si>
    <t>每個人都有自己的短處</t>
  </si>
  <si>
    <t>夏天很多人穿短褲</t>
  </si>
  <si>
    <t>我們短期內完成了任務</t>
  </si>
  <si>
    <t>電突然斷了</t>
  </si>
  <si>
    <t>他是足球隊的隊員</t>
  </si>
  <si>
    <t>我們應該平等對待每個人</t>
  </si>
  <si>
    <t>比賽中我們要尊重對方</t>
  </si>
  <si>
    <t>他們是我們的強勁對手</t>
  </si>
  <si>
    <t>他是我的研究對象</t>
  </si>
  <si>
    <t>我們吃了一頓豐盛的晚餐</t>
  </si>
  <si>
    <t>他在會議上發表了講話</t>
  </si>
  <si>
    <t>火車發出了長長的鳴笛聲</t>
  </si>
  <si>
    <t>這個城市的經濟非常發達</t>
  </si>
  <si>
    <t>他發動了汽車</t>
  </si>
  <si>
    <t>這個發明改變了世界</t>
  </si>
  <si>
    <t>昨天發生了一件大事</t>
  </si>
  <si>
    <t>我剛剛發送了一封郵件</t>
  </si>
  <si>
    <t>請大家自由發言</t>
  </si>
  <si>
    <t>我們公司發展得很快</t>
  </si>
  <si>
    <t>他反對這個計劃</t>
  </si>
  <si>
    <t>他反覆檢查了答案</t>
  </si>
  <si>
    <t>這個藥的反應很快</t>
  </si>
  <si>
    <t>反正我們都要去那裡</t>
  </si>
  <si>
    <t>這個問題的討論範圍很廣</t>
  </si>
  <si>
    <t>每個人都有自己的生活方式</t>
  </si>
  <si>
    <t>請注意防曬</t>
  </si>
  <si>
    <t>我們要採取措施防止事故發生</t>
  </si>
  <si>
    <t>我的房東很好</t>
  </si>
  <si>
    <t>這間房屋寬敞明亮</t>
  </si>
  <si>
    <t>我每月按時交房租</t>
  </si>
  <si>
    <t>總統訪問了那座城市</t>
  </si>
  <si>
    <t>請把書放到桌子上</t>
  </si>
  <si>
    <t>飛機正在高空飛行</t>
  </si>
  <si>
    <t>修車費很高</t>
  </si>
  <si>
    <t>旅行的費用由公司承擔</t>
  </si>
  <si>
    <t>他們在機場分別</t>
  </si>
  <si>
    <t>老師分配了作業</t>
  </si>
  <si>
    <t>我們被分組討論這個問題</t>
  </si>
  <si>
    <t>他的經驗非常豐富</t>
  </si>
  <si>
    <t>這個投資有風險</t>
  </si>
  <si>
    <t>他否定了這個提議</t>
  </si>
  <si>
    <t>他否認了自己犯的錯誤</t>
  </si>
  <si>
    <t>這個品牌的服裝很時尚</t>
  </si>
  <si>
    <t>我愛我的父母</t>
  </si>
  <si>
    <t>我的父親是一名醫生</t>
  </si>
  <si>
    <t>請付賬單</t>
  </si>
  <si>
    <t>他負責這個項目的進度</t>
  </si>
  <si>
    <t>請幫我複印這份文件</t>
  </si>
  <si>
    <t>這個問題很複雜</t>
  </si>
  <si>
    <t>他是一個富有的人</t>
  </si>
  <si>
    <t>我們需要改進工作流程</t>
  </si>
  <si>
    <t>他們改造了舊建築</t>
  </si>
  <si>
    <t>這個概念很難理解</t>
  </si>
  <si>
    <t>我們得趕時間了</t>
  </si>
  <si>
    <t>他馬上趕到了醫院</t>
  </si>
  <si>
    <t>趕緊把門關上</t>
  </si>
  <si>
    <t>我們趕快出發吧</t>
  </si>
  <si>
    <t>他敢說出自己的想法</t>
  </si>
  <si>
    <t>他們的感情很深厚</t>
  </si>
  <si>
    <t>這次旅行讓我感受到了大自然的美</t>
  </si>
  <si>
    <t>高速公路上車輛很多</t>
  </si>
  <si>
    <t>我們在車站告別了</t>
  </si>
  <si>
    <t>這位歌手有很多歌迷</t>
  </si>
  <si>
    <t>他的歌聲非常動人</t>
  </si>
  <si>
    <t>她是一個著名的歌手</t>
  </si>
  <si>
    <t>這是我的個人意見</t>
  </si>
  <si>
    <t>他有很強的個性</t>
  </si>
  <si>
    <t>各地的風俗習慣不同</t>
  </si>
  <si>
    <t>超市裡有各種水果</t>
  </si>
  <si>
    <t>請各自負責自己的工作</t>
  </si>
  <si>
    <t>這個問題根本不難</t>
  </si>
  <si>
    <t>這個方法更加有效</t>
  </si>
  <si>
    <t>這個工廠生產汽車零件</t>
  </si>
  <si>
    <t>他是一名電氣工程師</t>
  </si>
  <si>
    <t>學習需要下工夫</t>
  </si>
  <si>
    <t>這把錘子是常用的工具</t>
  </si>
  <si>
    <t>這個城市的工業很發達</t>
  </si>
  <si>
    <t>他每月的工資很高</t>
  </si>
  <si>
    <t>公眾對這個問題很關注</t>
  </si>
  <si>
    <t>他們公開了比賽結果</t>
  </si>
  <si>
    <t>每個公民都有投票權</t>
  </si>
  <si>
    <t>他是一名公務員</t>
  </si>
  <si>
    <t>學習需要下功夫</t>
  </si>
  <si>
    <t>老師布置了很多功課</t>
  </si>
  <si>
    <t>這個手機的功能很強大</t>
  </si>
  <si>
    <t>我們有共同的目標</t>
  </si>
  <si>
    <t>這塊土地由兩家共有</t>
  </si>
  <si>
    <t>那個姑娘很漂亮</t>
  </si>
  <si>
    <t>我對古代歷史很感興趣</t>
  </si>
  <si>
    <t>我的故鄉在一個小村莊</t>
  </si>
  <si>
    <t>請把衣服掛在衣架上</t>
  </si>
  <si>
    <t>他們的關係很親密</t>
  </si>
  <si>
    <t>媒體關注了這次事件</t>
  </si>
  <si>
    <t>科學家正在觀察天體</t>
  </si>
  <si>
    <t>觀眾們聚集在一起觀看表演</t>
  </si>
  <si>
    <t>他的觀念很新穎</t>
  </si>
  <si>
    <t>觀眾們為演員鼓掌</t>
  </si>
  <si>
    <t>他負責管這件事</t>
  </si>
  <si>
    <t>她在公司管理部門工作</t>
  </si>
  <si>
    <t>陽光從窗戶照進來</t>
  </si>
  <si>
    <t>我們的未來充滿光明</t>
  </si>
  <si>
    <t>這個節目在全國廣播</t>
  </si>
  <si>
    <t>這片土地廣大而肥沃</t>
  </si>
  <si>
    <t>學校規定學生必須穿校服</t>
  </si>
  <si>
    <t>這項工作要按照規範進行</t>
  </si>
  <si>
    <t>他是國內著名的科學家</t>
  </si>
  <si>
    <t>我們每年慶祝國慶節</t>
  </si>
  <si>
    <t>他果然贏了比賽</t>
  </si>
  <si>
    <t>我喜歡喝新鮮的果汁</t>
  </si>
  <si>
    <t>學習是一個不斷積累的過程</t>
  </si>
  <si>
    <t>我們不能總是沉浸在過去</t>
  </si>
  <si>
    <t>他聽到笑話後哈哈大笑</t>
  </si>
  <si>
    <t>我們過海關時需要出示護照</t>
  </si>
  <si>
    <t>你要好好學習</t>
  </si>
  <si>
    <t>孩子們對新事物充滿好奇</t>
  </si>
  <si>
    <t>這兩家公司合併了</t>
  </si>
  <si>
    <t>這家公司的壹切活動都是合法的</t>
  </si>
  <si>
    <t>他通過了合格考試</t>
  </si>
  <si>
    <t>這個價格非常合理</t>
  </si>
  <si>
    <t>我們決定合作完成這個項目</t>
  </si>
  <si>
    <t>我們渴望世界和平</t>
  </si>
  <si>
    <t>我每天早上都喝壹杯紅茶</t>
  </si>
  <si>
    <t>這瓶紅酒味道很好</t>
  </si>
  <si>
    <t>你要對妳的行為負責後果</t>
  </si>
  <si>
    <t>妳站在我後面</t>
  </si>
  <si>
    <t>我打算後年去旅行</t>
  </si>
  <si>
    <t>互聯網改變了我們的生活方式</t>
  </si>
  <si>
    <t>我們應該互相幫助</t>
  </si>
  <si>
    <t>我們周末去湖上劃船</t>
  </si>
  <si>
    <t>他是一名在美國的華人</t>
  </si>
  <si>
    <t>城市的發展使其迅速現代化</t>
  </si>
  <si>
    <t>他們在排練壹部話劇</t>
  </si>
  <si>
    <t>這個話題引起了熱烈討論</t>
  </si>
  <si>
    <t>他們的婚禮充滿歡樂</t>
  </si>
  <si>
    <t>她戴了壹條漂亮的項鏈環</t>
  </si>
  <si>
    <t>我們應該註重環保</t>
  </si>
  <si>
    <t>我們需要保護自然環境</t>
  </si>
  <si>
    <t>公司明天有壹個重要的會議</t>
  </si>
  <si>
    <t>他是健身房的會員</t>
  </si>
  <si>
    <t>這條魚還活著</t>
  </si>
  <si>
    <t>這臺機器很先進</t>
  </si>
  <si>
    <t>他在工作中非常積極</t>
  </si>
  <si>
    <t>基本上, 我們的計劃沒有變化</t>
  </si>
  <si>
    <t>學習是成功的基礎</t>
  </si>
  <si>
    <t>我們需要及時完成任務</t>
  </si>
  <si>
    <t>我們是一個團結的集體</t>
  </si>
  <si>
    <t>請集中注意力聽講</t>
  </si>
  <si>
    <t>他擅長數學計算</t>
  </si>
  <si>
    <t>我們需要記錄會議內容</t>
  </si>
  <si>
    <t>記者采訪了那位明星</t>
  </si>
  <si>
    <t>他打破了世界紀錄</t>
  </si>
  <si>
    <t>我們在這裏紀念祖先</t>
  </si>
  <si>
    <t>他在公司負責技術支持</t>
  </si>
  <si>
    <t>我們繼續前進</t>
  </si>
  <si>
    <t>這家工廠加工木材</t>
  </si>
  <si>
    <t>我們需要加快工作進度</t>
  </si>
  <si>
    <t>我們要加強團隊合作</t>
  </si>
  <si>
    <t>他買了一些新家具</t>
  </si>
  <si>
    <t>他的家屬住在附近</t>
  </si>
  <si>
    <t>她非常想念她的家鄉</t>
  </si>
  <si>
    <t>這個產品的價格很合理</t>
  </si>
  <si>
    <t>這件衣服的價錢很高</t>
  </si>
  <si>
    <t>這個手表的價值很高</t>
  </si>
  <si>
    <t>請把書放在書架上</t>
  </si>
  <si>
    <t>他壹直堅持自己的立場</t>
  </si>
  <si>
    <t>她堅決反對這個計劃</t>
  </si>
  <si>
    <t>他在困難面前非常堅強</t>
  </si>
  <si>
    <t>這個問題很簡單</t>
  </si>
  <si>
    <t>他簡直是個天才</t>
  </si>
  <si>
    <t>我們打算建壹座新橋</t>
  </si>
  <si>
    <t>這座大樓已經建成</t>
  </si>
  <si>
    <t>公司建立了新的部門</t>
  </si>
  <si>
    <t>城市的發展需要良好的建設</t>
  </si>
  <si>
    <t>他建議我們早點出發</t>
  </si>
  <si>
    <t>時間將近午夜</t>
  </si>
  <si>
    <t>請及時交費</t>
  </si>
  <si>
    <t>交警正在指揮交通</t>
  </si>
  <si>
    <t>我們在會議上交流了想法</t>
  </si>
  <si>
    <t>他們之間有很多年的交往</t>
  </si>
  <si>
    <t>他們在市場上進行交易</t>
  </si>
  <si>
    <t>他叫了壹輛出租車</t>
  </si>
  <si>
    <t>這個問題較容易</t>
  </si>
  <si>
    <t>這個教材很適合初學者</t>
  </si>
  <si>
    <t>他是一位足球教練</t>
  </si>
  <si>
    <t>這張桌子很結實</t>
  </si>
  <si>
    <t>前臺負責接待客人</t>
  </si>
  <si>
    <t>我們的車接近目的地了</t>
  </si>
  <si>
    <t>我們應該節約用水</t>
  </si>
  <si>
    <t>理論要與實踐相結合</t>
  </si>
  <si>
    <t>他們決定下個月結婚</t>
  </si>
  <si>
    <t>比賽在下午四點結束</t>
  </si>
  <si>
    <t>這個問題很快就能解決</t>
  </si>
  <si>
    <t>他解開了鞋帶</t>
  </si>
  <si>
    <t>這枚戒指是金的</t>
  </si>
  <si>
    <t>他贏得了奧運會金牌</t>
  </si>
  <si>
    <t>婚禮儀式非常隆重</t>
  </si>
  <si>
    <t>請盡量完成任務</t>
  </si>
  <si>
    <t>他感覺到時間很緊</t>
  </si>
  <si>
    <t>我們有緊急情況需要處理</t>
  </si>
  <si>
    <t>考試前我有點緊張</t>
  </si>
  <si>
    <t>他的漢語水平有了很大進步</t>
  </si>
  <si>
    <t>我們需要進一步討論這個問題</t>
  </si>
  <si>
    <t>項目進展順利</t>
  </si>
  <si>
    <t>近期天氣變化很大</t>
  </si>
  <si>
    <t>我喜歡看京劇表演</t>
  </si>
  <si>
    <t>這個國家的經濟發展很快</t>
  </si>
  <si>
    <t>他有豐富的工作經歷</t>
  </si>
  <si>
    <t>他在這個領域有豐富的經驗</t>
  </si>
  <si>
    <t>他經營一家餐館</t>
  </si>
  <si>
    <t>這場比賽非常精彩</t>
  </si>
  <si>
    <t>他有頑強的精神</t>
  </si>
  <si>
    <t>山上的景色很美麗</t>
  </si>
  <si>
    <t>警察正在調查案件</t>
  </si>
  <si>
    <t>夜晚的森林非常安靜</t>
  </si>
  <si>
    <t>我們已經很久沒見了</t>
  </si>
  <si>
    <t>他跳進河裡救人</t>
  </si>
  <si>
    <t>他就是我的老師</t>
  </si>
  <si>
    <t>大學生畢業後需要面臨就業問題</t>
  </si>
  <si>
    <t>學校將舉辦壹場音樂會</t>
  </si>
  <si>
    <t>請說明壹下具體情況</t>
  </si>
  <si>
    <t>這個職位具有很高的挑戰性</t>
  </si>
  <si>
    <t>我們晚上去劇場看表演</t>
  </si>
  <si>
    <t>據說這家餐廳很有名</t>
  </si>
  <si>
    <t>我們決定明天去旅行</t>
  </si>
  <si>
    <t>他們在決賽中表現出色</t>
  </si>
  <si>
    <t>他下定決心要減肥</t>
  </si>
  <si>
    <t>這是絕對不可能的事情</t>
  </si>
  <si>
    <t>我每天早上喝壹杯咖啡</t>
  </si>
  <si>
    <t>這個公司專註於軟件開發</t>
  </si>
  <si>
    <t>公園每天早上六點開放</t>
  </si>
  <si>
    <t>會議九點鐘開始</t>
  </si>
  <si>
    <t>這家新餐廳下個月開業</t>
  </si>
  <si>
    <t>我們需要開展新的項目</t>
  </si>
  <si>
    <t>他看起來很疲倦</t>
  </si>
  <si>
    <t>這個問題看上去很簡單</t>
  </si>
  <si>
    <t>這次任務是對我們的考驗</t>
  </si>
  <si>
    <t>科技發展改變了我們的生活</t>
  </si>
  <si>
    <t>他是一個非常可靠的朋友</t>
  </si>
  <si>
    <t>我喜歡喝冰可樂</t>
  </si>
  <si>
    <t>我們要克服所有的困難</t>
  </si>
  <si>
    <t>我們應該客觀看待這個問題</t>
  </si>
  <si>
    <t>這學期的課程很緊張</t>
  </si>
  <si>
    <t>夏天離不開空調</t>
  </si>
  <si>
    <t>牆上有一個小孔兒</t>
  </si>
  <si>
    <t>他的說法有點誇張</t>
  </si>
  <si>
    <t>互聯網的發展非常快速</t>
  </si>
  <si>
    <t>我有點困了</t>
  </si>
  <si>
    <t>他在工作中遇到了一些困難</t>
  </si>
  <si>
    <t>不要浪費食物</t>
  </si>
  <si>
    <t>政府應該關心老百姓的生活</t>
  </si>
  <si>
    <t>他是這家公司的老板</t>
  </si>
  <si>
    <t>這個村子裡有很多老頭兒</t>
  </si>
  <si>
    <t>他們在一起很快樂</t>
  </si>
  <si>
    <t>他對未來充滿了樂觀</t>
  </si>
  <si>
    <t>這種類的電影我不太喜歡</t>
  </si>
  <si>
    <t>這個問題和上次的類似</t>
  </si>
  <si>
    <t>他們決定離婚</t>
  </si>
  <si>
    <t>盒子裡面有一些糖果</t>
  </si>
  <si>
    <t>我今天去理髮店理髮</t>
  </si>
  <si>
    <t>他的理論很有說服力</t>
  </si>
  <si>
    <t>他用了很大的力推開門</t>
  </si>
  <si>
    <t>團結的力量是無窮的</t>
  </si>
  <si>
    <t>我們立刻出發</t>
  </si>
  <si>
    <t>我們應該充分利用時間</t>
  </si>
  <si>
    <t>他連吃了三碗飯</t>
  </si>
  <si>
    <t>她連忙回答問題</t>
  </si>
  <si>
    <t>他已經連續工作了十個小時</t>
  </si>
  <si>
    <t>這部連續劇很受歡迎</t>
  </si>
  <si>
    <t>兩家公司聯合開發了這個產品</t>
  </si>
  <si>
    <t>聯合國在全球維護和平</t>
  </si>
  <si>
    <t>請盡快與我聯系</t>
  </si>
  <si>
    <t>天氣熱時我喜歡喝涼水</t>
  </si>
  <si>
    <t>他吃飯了</t>
  </si>
  <si>
    <t>老師領我們去參觀博物館</t>
  </si>
  <si>
    <t>他是公司的領導之一</t>
  </si>
  <si>
    <t>他在比賽中壹直領先</t>
  </si>
  <si>
    <t>另外壹個問題是時間安排</t>
  </si>
  <si>
    <t>另壹方面, 我們需要考慮成本</t>
  </si>
  <si>
    <t>他打算明年去美國留學</t>
  </si>
  <si>
    <t>中國文化中龍是吉祥的象徵</t>
  </si>
  <si>
    <t>我們把會議內容錄下來了</t>
  </si>
  <si>
    <t>請不要在會議中錄音</t>
  </si>
  <si>
    <t>我們需要規劃旅行的路線</t>
  </si>
  <si>
    <t>這個旅館非常舒適</t>
  </si>
  <si>
    <t>我們通過旅行社預訂了機票</t>
  </si>
  <si>
    <t>綠茶對健康有很多好處</t>
  </si>
  <si>
    <t>房間裡東西亂七八糟的</t>
  </si>
  <si>
    <t>這個地區的經濟發展比較落後</t>
  </si>
  <si>
    <t>抱歉, 給妳帶來了麻煩</t>
  </si>
  <si>
    <t>他騎著馬在草原上奔馳</t>
  </si>
  <si>
    <t>顧客的滿意是我們的最大滿足</t>
  </si>
  <si>
    <t>請慢慢享用這頓晚餐</t>
  </si>
  <si>
    <t>這只貓的毛很柔軟</t>
  </si>
  <si>
    <t>他有些壞毛病需要改正</t>
  </si>
  <si>
    <t>這把鑰匙現在沒用了</t>
  </si>
  <si>
    <t>媒體對事件進行了廣泛報道</t>
  </si>
  <si>
    <t>我們壹起度過了美好的時光</t>
  </si>
  <si>
    <t>這個城市非常美麗</t>
  </si>
  <si>
    <t>這家餐廳的美食非常有名</t>
  </si>
  <si>
    <t>我喜歡學習美術</t>
  </si>
  <si>
    <t>這件衣服需要50美元</t>
  </si>
  <si>
    <t>他是壹個足球迷</t>
  </si>
  <si>
    <t>這個房間有20平方米</t>
  </si>
  <si>
    <t>我們需要勇敢面對挑戰</t>
  </si>
  <si>
    <t>這個房間的面積很大</t>
  </si>
  <si>
    <t>民間故事常常很有趣</t>
  </si>
  <si>
    <t>中國有56個民族</t>
  </si>
  <si>
    <t>我們需要有明確的目標</t>
  </si>
  <si>
    <t>他的進步非常明顯</t>
  </si>
  <si>
    <t>命運掌握在自己手中</t>
  </si>
  <si>
    <t>某個人打電話找妳</t>
  </si>
  <si>
    <t>母親對我影響很大</t>
  </si>
  <si>
    <t>這張桌子是用木頭做的</t>
  </si>
  <si>
    <t>我們需要設定明確的目標</t>
  </si>
  <si>
    <t>目前我沒有更多的問題</t>
  </si>
  <si>
    <t>奶茶在年輕人中很受歡迎</t>
  </si>
  <si>
    <t>他們住在城市的南部</t>
  </si>
  <si>
    <t>這個考試的難度很大</t>
  </si>
  <si>
    <t>他在公司內部有很高的地位</t>
  </si>
  <si>
    <t>這本書的內容非常豐富</t>
  </si>
  <si>
    <t>他內心充滿了矛盾</t>
  </si>
  <si>
    <t>他有很強的領導能力</t>
  </si>
  <si>
    <t>我們在年初制定了計劃</t>
  </si>
  <si>
    <t>這是20世紀60年代的照片</t>
  </si>
  <si>
    <t>我們會在年底總結工作</t>
  </si>
  <si>
    <t>他在念壹本小說</t>
  </si>
  <si>
    <t>農場裡有很多牛</t>
  </si>
  <si>
    <t>農村的生活非常寧靜</t>
  </si>
  <si>
    <t>農民每天都在田裡工作</t>
  </si>
  <si>
    <t>農業是這個國家的經濟支柱</t>
  </si>
  <si>
    <t>那位女子在等公交車</t>
  </si>
  <si>
    <t>這個房間很暖和</t>
  </si>
  <si>
    <t>他拍了很多美麗的照片</t>
  </si>
  <si>
    <t>他們按照字母順序排座位</t>
  </si>
  <si>
    <t>他在比賽中獲得了第一名的排名</t>
  </si>
  <si>
    <t>這款手機是知名的牌子</t>
  </si>
  <si>
    <t>老師派我去拿文件</t>
  </si>
  <si>
    <t>我們需要準確判斷形勢</t>
  </si>
  <si>
    <t>我每天早上去公園跑步</t>
  </si>
  <si>
    <t>這些家具配起來很協調</t>
  </si>
  <si>
    <t>我們需要緊密配合完成任務</t>
  </si>
  <si>
    <t>老師批評了我的作業</t>
  </si>
  <si>
    <t>這項計劃已經獲得批准</t>
  </si>
  <si>
    <t>這只鞋的皮質非常好</t>
  </si>
  <si>
    <t>她買了壹個新的皮包</t>
  </si>
  <si>
    <t>我們去酒吧喝啤酒吧</t>
  </si>
  <si>
    <t>電影的票價很貴</t>
  </si>
  <si>
    <t>他對這本書的評價很高</t>
  </si>
  <si>
    <t>這個杯子破了</t>
  </si>
  <si>
    <t>這個問題在全世界都很普遍</t>
  </si>
  <si>
    <t>電腦已經普及到各個家庭</t>
  </si>
  <si>
    <t>這個項目的完成期是兩個月</t>
  </si>
  <si>
    <t>學生們整齊地站在操場上</t>
  </si>
  <si>
    <t>首先要解決這個問題, 其次是計劃下一個步驟</t>
  </si>
  <si>
    <t>我覺得這件事有點奇怪</t>
  </si>
  <si>
    <t>這個國家的氣候非常宜人</t>
  </si>
  <si>
    <t>千萬不要忘記帶鑰匙</t>
  </si>
  <si>
    <t>這件事的前後經過很復雜</t>
  </si>
  <si>
    <t>前面有一個紅綠燈</t>
  </si>
  <si>
    <t>他準備前往北京</t>
  </si>
  <si>
    <t>他是一個很強的對手</t>
  </si>
  <si>
    <t>這個國家有壹支強大的軍隊</t>
  </si>
  <si>
    <t>老師強調了考試的重要性</t>
  </si>
  <si>
    <t>他的言辭非常強烈</t>
  </si>
  <si>
    <t>這座橋連接了兩座城市</t>
  </si>
  <si>
    <t>我們一家人關系很親</t>
  </si>
  <si>
    <t>老師對學生非常親切</t>
  </si>
  <si>
    <t>他失去了他最親的親人</t>
  </si>
  <si>
    <t>這件事我要親自處理</t>
  </si>
  <si>
    <t>這首歌表達了深深的情感</t>
  </si>
  <si>
    <t>請告訴我具體情況</t>
  </si>
  <si>
    <t>我想請教您壹個問題</t>
  </si>
  <si>
    <t>我們慶祝了他的生日</t>
  </si>
  <si>
    <t>他是壹個鐵桿球迷</t>
  </si>
  <si>
    <t>這個區有很多居民</t>
  </si>
  <si>
    <t>我們需要區分這些細微的區別</t>
  </si>
  <si>
    <t>會議被臨時取消了</t>
  </si>
  <si>
    <t>觀眾為全場的表演鼓掌</t>
  </si>
  <si>
    <t>我們需要進行全面的改革</t>
  </si>
  <si>
    <t>這個品牌在全球都很有名</t>
  </si>
  <si>
    <t>他缺了幾天課</t>
  </si>
  <si>
    <t>每個人都有自己的優點和缺點</t>
  </si>
  <si>
    <t>我們目前缺少資金</t>
  </si>
  <si>
    <t>我們必須確保數據的準確性</t>
  </si>
  <si>
    <t>請確定會議的時間</t>
  </si>
  <si>
    <t>她穿了壹條紅色的裙子</t>
  </si>
  <si>
    <t>這群孩子在操場上玩耍</t>
  </si>
  <si>
    <t>他對藝術充滿了熱愛</t>
  </si>
  <si>
    <t>大家熱烈歡迎新同事的到來</t>
  </si>
  <si>
    <t>這家公司吸引了很多優秀人才</t>
  </si>
  <si>
    <t>這些花是人工培育的</t>
  </si>
  <si>
    <t>人類必須保護地球環境</t>
  </si>
  <si>
    <t>政府應為人民服務</t>
  </si>
  <si>
    <t>這件衣服價格是100人民幣</t>
  </si>
  <si>
    <t>他在人群中很容易被註意到</t>
  </si>
  <si>
    <t>這個項目需要更多的專業人員</t>
  </si>
  <si>
    <t>他在照片中認出了老朋友</t>
  </si>
  <si>
    <t>我認為這個計劃很好</t>
  </si>
  <si>
    <t>他的努力得到了大家的認可</t>
  </si>
  <si>
    <t>他被任命為部門經理</t>
  </si>
  <si>
    <t>我可以在任何時間幫妳</t>
  </si>
  <si>
    <t>這個任務很艱巨</t>
  </si>
  <si>
    <t>他仍然堅持自己的立場</t>
  </si>
  <si>
    <t>這個問題很容易解決</t>
  </si>
  <si>
    <t>請告訴我如何操作這個機器</t>
  </si>
  <si>
    <t>我們晚飯後常去公園散步</t>
  </si>
  <si>
    <t>客廳裡有壹張舒適的沙發</t>
  </si>
  <si>
    <t>沙灘上有很多細小的沙子</t>
  </si>
  <si>
    <t>他手上有壹個小傷口</t>
  </si>
  <si>
    <t>她因為失戀而傷心</t>
  </si>
  <si>
    <t>超市裡的商品種類繁多</t>
  </si>
  <si>
    <t>這個城市是一個重要的商業中心</t>
  </si>
  <si>
    <t>他從樓下慢慢上來</t>
  </si>
  <si>
    <t>桌子的上面放著壹本書</t>
  </si>
  <si>
    <t>他剛剛上去樓頂查看情況</t>
  </si>
  <si>
    <t>經濟指標正在上升</t>
  </si>
  <si>
    <t>這件上衣非常適合妳</t>
  </si>
  <si>
    <t>實驗室裡安裝了新設備</t>
  </si>
  <si>
    <t>這棟建築的設計非常現代化</t>
  </si>
  <si>
    <t>公司決定設立新的部門</t>
  </si>
  <si>
    <t>社會的進步需要大家的努力</t>
  </si>
  <si>
    <t>這本書給我留下了深刻的印象</t>
  </si>
  <si>
    <t>我們需要深入研究這個問題</t>
  </si>
  <si>
    <t>他剛剛被升為經理</t>
  </si>
  <si>
    <t>他喜歡吃生的蔬菜</t>
  </si>
  <si>
    <t>工廠每天生產上千件產品</t>
  </si>
  <si>
    <t>在惡劣的環境中生存很困難</t>
  </si>
  <si>
    <t>他用生動的語言描述了故事</t>
  </si>
  <si>
    <t>植物需要陽光和水才能生長</t>
  </si>
  <si>
    <t>公司發布了正式的聲明</t>
  </si>
  <si>
    <t>他們取得了最終的勝利</t>
  </si>
  <si>
    <t>他失去了最重要的東西</t>
  </si>
  <si>
    <t>他在河邊撿了壹塊石頭</t>
  </si>
  <si>
    <t>石油是現代工業的重要資源</t>
  </si>
  <si>
    <t>我們需要珍惜每壹時每壹刻</t>
  </si>
  <si>
    <t>這是一個科技發展的新时代</t>
  </si>
  <si>
    <t>他的實力在比賽中得到了驗證</t>
  </si>
  <si>
    <t>這個計劃需要立即實行</t>
  </si>
  <si>
    <t>我們正在進行壹個新實驗</t>
  </si>
  <si>
    <t>學生們在實驗室裡做實驗</t>
  </si>
  <si>
    <t>超市裡有各種各樣的食品</t>
  </si>
  <si>
    <t>這本書使我受到了很大的啟發</t>
  </si>
  <si>
    <t>他始終保持著樂觀的態度</t>
  </si>
  <si>
    <t>我們生活在21世紀</t>
  </si>
  <si>
    <t>世界上的每個國家都有自己的文化</t>
  </si>
  <si>
    <t>世界杯是全球最受歡迎的足球賽事</t>
  </si>
  <si>
    <t>這個產品在市場上很受歡迎</t>
  </si>
  <si>
    <t>昨天發生了一起交通事故</t>
  </si>
  <si>
    <t>這是一件影響深遠的事件</t>
  </si>
  <si>
    <t>妳需要了解所有的事實</t>
  </si>
  <si>
    <t>他在事業上取得了很大的成就</t>
  </si>
  <si>
    <t>這次考試的試題很難</t>
  </si>
  <si>
    <t>科學家們正在進行新的試驗</t>
  </si>
  <si>
    <t>這雙鞋很適合妳</t>
  </si>
  <si>
    <t>他已經適應了新的工作環境</t>
  </si>
  <si>
    <t>這種藥物對所有年齡段的人都適用</t>
  </si>
  <si>
    <t>他在自己的辦公室裡工作</t>
  </si>
  <si>
    <t>這個停車場收費很高</t>
  </si>
  <si>
    <t>他們每天晚上收看新聞節目</t>
  </si>
  <si>
    <t>他喜歡收聽音樂節目</t>
  </si>
  <si>
    <t>他用收音機聽音樂</t>
  </si>
  <si>
    <t>辦理簽證需要很多手續</t>
  </si>
  <si>
    <t>她的手指很纖細</t>
  </si>
  <si>
    <t>他受到了老師的表揚</t>
  </si>
  <si>
    <t>他在比賽中受傷了</t>
  </si>
  <si>
    <t>我在書架上找到了那本書</t>
  </si>
  <si>
    <t>他將貨物輸送到國外</t>
  </si>
  <si>
    <t>請將你的密碼輸入到系統中</t>
  </si>
  <si>
    <t>這本書屬於我</t>
  </si>
  <si>
    <t>他在桌上放了一臺電腦</t>
  </si>
  <si>
    <t>這次活動的參與者數量很多</t>
  </si>
  <si>
    <t>雙方同意簽署協議</t>
  </si>
  <si>
    <t>他的思想很開放</t>
  </si>
  <si>
    <t>這隻動物已經死了</t>
  </si>
  <si>
    <t>這輛車的速度非常快</t>
  </si>
  <si>
    <t>孩子們隨老師去了公園</t>
  </si>
  <si>
    <t>他所住的地方非常美麗</t>
  </si>
  <si>
    <t>他被任命為研究所所長</t>
  </si>
  <si>
    <t>他買了一臺新電腦</t>
  </si>
  <si>
    <t>我們需要談談這個問題</t>
  </si>
  <si>
    <t>他們正在進行友好的談話</t>
  </si>
  <si>
    <t>雙方正在進行貿易談判</t>
  </si>
  <si>
    <t>這碗湯非常美味</t>
  </si>
  <si>
    <t>她喜歡在咖啡裡加糖</t>
  </si>
  <si>
    <t>這家餐廳的特色菜非常受歡迎</t>
  </si>
  <si>
    <t>我們需要提前完成這個項目</t>
  </si>
  <si>
    <t>學生們可以隨時提問</t>
  </si>
  <si>
    <t>這篇文章的題目很吸引人</t>
  </si>
  <si>
    <t>他深深體會到了生活的艱辛</t>
  </si>
  <si>
    <t>他的行為體現了團隊精神</t>
  </si>
  <si>
    <t>我們去農村體驗生活</t>
  </si>
  <si>
    <t>夜晚的天空布滿了星星</t>
  </si>
  <si>
    <t>這個蛋糕非常甜</t>
  </si>
  <si>
    <t>他正在調試這臺設備</t>
  </si>
  <si>
    <t>我們需要調整計劃</t>
  </si>
  <si>
    <t>他在跳高比賽中獲得了第一名</t>
  </si>
  <si>
    <t>她非常喜歡跳舞</t>
  </si>
  <si>
    <t>他在跳遠比賽中取得了好成績</t>
  </si>
  <si>
    <t>這座橋是用鐵建成的</t>
  </si>
  <si>
    <t>中國的鐵路系統非常發達</t>
  </si>
  <si>
    <t>她的聽力非常好</t>
  </si>
  <si>
    <t>這場演講吸引了眾多聽眾</t>
  </si>
  <si>
    <t>請停止講話</t>
  </si>
  <si>
    <t>我通常早上七點起床</t>
  </si>
  <si>
    <t>我們可以通過電子郵件通信</t>
  </si>
  <si>
    <t>她感覺到壹陣劇痛</t>
  </si>
  <si>
    <t>失去親人是非常痛苦的</t>
  </si>
  <si>
    <t>她的頭腦非常聰明</t>
  </si>
  <si>
    <t>他在工作中表現得很突出</t>
  </si>
  <si>
    <t>他突然決定去旅行</t>
  </si>
  <si>
    <t>這張地圖非常詳細</t>
  </si>
  <si>
    <t>孩子們在課上畫圖畫</t>
  </si>
  <si>
    <t>農民們正在耕種土地</t>
  </si>
  <si>
    <t>他們組成了一個工作團</t>
  </si>
  <si>
    <t>他們在困難面前表現得非常團結</t>
  </si>
  <si>
    <t>這個團體非常有影響力</t>
  </si>
  <si>
    <t>他們正在推動新政策的實施</t>
  </si>
  <si>
    <t>公司正在推廣新產品</t>
  </si>
  <si>
    <t>政府在努力推進經濟改革</t>
  </si>
  <si>
    <t>他推開了房門</t>
  </si>
  <si>
    <t>他在比賽中退場了</t>
  </si>
  <si>
    <t>他決定退出這次活動</t>
  </si>
  <si>
    <t>他明年將正式退休</t>
  </si>
  <si>
    <t>他是中國的外交官</t>
  </si>
  <si>
    <t>她會說好幾種外文</t>
  </si>
  <si>
    <t>我們需要進壹步完善計劃</t>
  </si>
  <si>
    <t>這本書的內容很完整</t>
  </si>
  <si>
    <t>這個玩具很適合小孩子玩</t>
  </si>
  <si>
    <t>吸煙對健康有很大的危害</t>
  </si>
  <si>
    <t>在高處工作有壹定的危險</t>
  </si>
  <si>
    <t>他為家人努力工作</t>
  </si>
  <si>
    <t>孩子們圍在老師身邊</t>
  </si>
  <si>
    <t>他是一位偉大的科學家</t>
  </si>
  <si>
    <t>我們應該注意個人衛生</t>
  </si>
  <si>
    <t>我們為了成功必須努力</t>
  </si>
  <si>
    <t>春天的陽光讓人感覺溫暖</t>
  </si>
  <si>
    <t>每個國家都有自己的文化</t>
  </si>
  <si>
    <t>請將這個文件交給經理</t>
  </si>
  <si>
    <t>我們要做文明的公民</t>
  </si>
  <si>
    <t>他對文學很感興趣</t>
  </si>
  <si>
    <t>這篇文章寫得很好</t>
  </si>
  <si>
    <t>漢字是一種非常古老的文字</t>
  </si>
  <si>
    <t>他們在會議開始前握了手</t>
  </si>
  <si>
    <t>這個屋子非常寬敞明亮</t>
  </si>
  <si>
    <t>士兵們配備了先進的武器</t>
  </si>
  <si>
    <t>他從小就開始學習武術</t>
  </si>
  <si>
    <t>演員們在舞台上表演得很出色</t>
  </si>
  <si>
    <t>這個城市位於國家的西部</t>
  </si>
  <si>
    <t>我希望明天天氣會好</t>
  </si>
  <si>
    <t>他在大學裡學習數學系</t>
  </si>
  <si>
    <t>請看下面的例子</t>
  </si>
  <si>
    <t>你們要堅持下去</t>
  </si>
  <si>
    <t>這個國家的科技非常先進</t>
  </si>
  <si>
    <t>他今天顯得很疲倦</t>
  </si>
  <si>
    <t>他的進步顯然很大</t>
  </si>
  <si>
    <t>屏幕上顯示了錯誤信息</t>
  </si>
  <si>
    <t>警察迅速趕到事故現場</t>
  </si>
  <si>
    <t>現代科技改變了我們的生活</t>
  </si>
  <si>
    <t>我們這裡只接受現金支付</t>
  </si>
  <si>
    <t>他的夢想終於變成了現實</t>
  </si>
  <si>
    <t>這種天氣現象很少見</t>
  </si>
  <si>
    <t>請不要越過這條線</t>
  </si>
  <si>
    <t>這道題相當難</t>
  </si>
  <si>
    <t>這些信息與我們非常相關</t>
  </si>
  <si>
    <t>這兩種語言有很多相似的地方</t>
  </si>
  <si>
    <t>這朵花聞起來很香</t>
  </si>
  <si>
    <t>香蕉是一種非常受歡迎的水果</t>
  </si>
  <si>
    <t>現在人們的消費水平越來越高</t>
  </si>
  <si>
    <t>太陽在地平線下消失了</t>
  </si>
  <si>
    <t>我剛剛收到一個好消息</t>
  </si>
  <si>
    <t>這種藥的效果很好</t>
  </si>
  <si>
    <t>他喜歡在晚上寫作</t>
  </si>
  <si>
    <t>我信他會完成任務</t>
  </si>
  <si>
    <t>請把信放進信封裡</t>
  </si>
  <si>
    <t>這個湖泊是自然形成的</t>
  </si>
  <si>
    <t>這件事的形式很複雜</t>
  </si>
  <si>
    <t>這個石頭的形狀很奇特</t>
  </si>
  <si>
    <t>他們過著幸福的生活</t>
  </si>
  <si>
    <t>我覺得今天特別幸運</t>
  </si>
  <si>
    <t>我們要提高工作的積極性</t>
  </si>
  <si>
    <t>請在表格中填寫您的性別</t>
  </si>
  <si>
    <t>他的性格很開朗</t>
  </si>
  <si>
    <t>他會修理電腦</t>
  </si>
  <si>
    <t>請對這篇文章進行修改</t>
  </si>
  <si>
    <t>市場對這種產品的需求很大</t>
  </si>
  <si>
    <t>校長宣布了考試的結果</t>
  </si>
  <si>
    <t>學校在宣傳環保知識</t>
  </si>
  <si>
    <t>他是這次比賽的優秀選手</t>
  </si>
  <si>
    <t>學校今年提高了學費</t>
  </si>
  <si>
    <t>運動員們每天都進行訓練</t>
  </si>
  <si>
    <t>他用力壓住了箱子</t>
  </si>
  <si>
    <t>他在工作中感到很大的壓力</t>
  </si>
  <si>
    <t>廚房裡有很多煙</t>
  </si>
  <si>
    <t>他面臨著眼前的困難</t>
  </si>
  <si>
    <t>他在電影中演了一個角色</t>
  </si>
  <si>
    <t>她在音樂會上演唱了幾首歌</t>
  </si>
  <si>
    <t>我們一起去看演唱會吧</t>
  </si>
  <si>
    <t>他是一位著名的電影演員</t>
  </si>
  <si>
    <t>農場裡養了很多羊</t>
  </si>
  <si>
    <t>早晨的陽光讓人感覺很舒服</t>
  </si>
  <si>
    <t>請把你的外套掛在衣架上</t>
  </si>
  <si>
    <t>一切都會好起來的</t>
  </si>
  <si>
    <t>他已完成了任務</t>
  </si>
  <si>
    <t>他對藝術非常有興趣</t>
  </si>
  <si>
    <t>這次事故完全是個意外</t>
  </si>
  <si>
    <t>這項工作的意義非常重大</t>
  </si>
  <si>
    <t>這條項鍊是用純銀製成的</t>
  </si>
  <si>
    <t>他在比賽中獲得了銀牌</t>
  </si>
  <si>
    <t>他的演講給我留下了深刻的印象</t>
  </si>
  <si>
    <t>我們應當遵守法律</t>
  </si>
  <si>
    <t>學生們熱烈地迎接新老師的到來</t>
  </si>
  <si>
    <t>蔬菜和水果富含營養</t>
  </si>
  <si>
    <t>他在比賽中贏得了冠軍</t>
  </si>
  <si>
    <t>他是著名的影視演員</t>
  </si>
  <si>
    <t>這項技術在多個領域得到了應用</t>
  </si>
  <si>
    <t>他的優點是非常勤奮</t>
  </si>
  <si>
    <t>我們的產品在價格上具有優勢</t>
  </si>
  <si>
    <t>這項任務由他來完成</t>
  </si>
  <si>
    <t>我喜歡收集各國的郵票</t>
  </si>
  <si>
    <t>請檢查你的郵箱有沒有新郵件</t>
  </si>
  <si>
    <t>他們去海邊遊玩了</t>
  </si>
  <si>
    <t>孩子們喜歡玩電腦遊戲</t>
  </si>
  <si>
    <t>這個決定對我們有利</t>
  </si>
  <si>
    <t>這種藥對感冒非常有效</t>
  </si>
  <si>
    <t>明天的天氣預報顯示有雨</t>
  </si>
  <si>
    <t>預防疾病比治療更重要</t>
  </si>
  <si>
    <t>我們預計明年公司收入會增加</t>
  </si>
  <si>
    <t>學生們應該每天預習功課</t>
  </si>
  <si>
    <t>服務員給我們倒了茶</t>
  </si>
  <si>
    <t>公司為員工提供了很多福利</t>
  </si>
  <si>
    <t>她的願望是成為一名醫生</t>
  </si>
  <si>
    <t>我們約好了明天見面</t>
  </si>
  <si>
    <t>這支樂隊非常有名</t>
  </si>
  <si>
    <t>這個公司主要負責物流運輸</t>
  </si>
  <si>
    <t>我訂了一本時尚雜誌</t>
  </si>
  <si>
    <t>他早已離開了這裡</t>
  </si>
  <si>
    <t>他們正在造一座橋</t>
  </si>
  <si>
    <t>他的失誤造成了嚴重的後果</t>
  </si>
  <si>
    <t>我們需要增加產品的種類</t>
  </si>
  <si>
    <t>今年公司的銷售額大幅增長</t>
  </si>
  <si>
    <t>我們將在下個月展開新項目</t>
  </si>
  <si>
    <t>他張開了雙臂迎接朋友</t>
  </si>
  <si>
    <t>她用手機拍了一張照片</t>
  </si>
  <si>
    <t>志願者們幫助社區清理垃圾</t>
  </si>
  <si>
    <t>這部電影是根據真實故事改編的</t>
  </si>
  <si>
    <t>他們在爭奪第一名</t>
  </si>
  <si>
    <t>我們要爭取更多的時間</t>
  </si>
  <si>
    <t>他把書整齊地放在書架上</t>
  </si>
  <si>
    <t>整個房間都被打掃得很乾淨</t>
  </si>
  <si>
    <t>請把文件整理一下</t>
  </si>
  <si>
    <t>學生們排得整整齊齊</t>
  </si>
  <si>
    <t>我們需要從整體上考慮問題</t>
  </si>
  <si>
    <t>他整天都在忙著工作</t>
  </si>
  <si>
    <t>他等了整整兩個小時</t>
  </si>
  <si>
    <t>會議將在下週正式開始</t>
  </si>
  <si>
    <t>他給我看了他的身分證</t>
  </si>
  <si>
    <t>請出示您的身分證件</t>
  </si>
  <si>
    <t>法官要求提供更多的證據</t>
  </si>
  <si>
    <t>這封信證明了他的清白</t>
  </si>
  <si>
    <t>我有一支鋼筆</t>
  </si>
  <si>
    <t>我們的計畫得到了很多支持</t>
  </si>
  <si>
    <t>你可以通過手機支付費用</t>
  </si>
  <si>
    <t>請你站直一點</t>
  </si>
  <si>
    <t>他們正在直播這場比賽</t>
  </si>
  <si>
    <t>我們一直工作直到深夜</t>
  </si>
  <si>
    <t>這個展覽很值得一看</t>
  </si>
  <si>
    <t>工廠裡的職工們都很辛苦</t>
  </si>
  <si>
    <t>他的職業是醫生</t>
  </si>
  <si>
    <t>我們只好等下次機會</t>
  </si>
  <si>
    <t>老師指出了我的錯誤</t>
  </si>
  <si>
    <t>他在項目中負責指導工作</t>
  </si>
  <si>
    <t>這個問題至今沒有解決</t>
  </si>
  <si>
    <t>他志願幫助貧困兒童</t>
  </si>
  <si>
    <t>志願者們積極參與社區活動</t>
  </si>
  <si>
    <t>公司實行嚴格的管理制度</t>
  </si>
  <si>
    <t>這家公司主要製造汽車零件</t>
  </si>
  <si>
    <t>這個節目製作得非常精良</t>
  </si>
  <si>
    <t>河流的中部水流平緩</t>
  </si>
  <si>
    <t>中華民族有悠久的歷史和文化</t>
  </si>
  <si>
    <t>他終於完成了這項任務</t>
  </si>
  <si>
    <t>牆上的鐘已經壞了</t>
  </si>
  <si>
    <t>這是一種新型的手機</t>
  </si>
  <si>
    <t>春天是播種種子的好季節</t>
  </si>
  <si>
    <t>這件事對我們來說非常重大</t>
  </si>
  <si>
    <t>學校周圍有很多商店</t>
  </si>
  <si>
    <t>農場裡有很多豬</t>
  </si>
  <si>
    <t>他正在主持一場會議</t>
  </si>
  <si>
    <t>他總是主動幫助別人</t>
  </si>
  <si>
    <t>他是部門的主任</t>
  </si>
  <si>
    <t>這個主意不錯</t>
  </si>
  <si>
    <t>他主張改革現有的制度</t>
  </si>
  <si>
    <t>請注意安全</t>
  </si>
  <si>
    <t>抓住機會非常重要</t>
  </si>
  <si>
    <t>他是這方面的專家</t>
  </si>
  <si>
    <t>這家醫院專門治療心臟病</t>
  </si>
  <si>
    <t>這次會議的專題是環境保護</t>
  </si>
  <si>
    <t>他的專業是計算機科學</t>
  </si>
  <si>
    <t>他轉過身去看誰在叫他</t>
  </si>
  <si>
    <t>他在思想上有了很大轉變</t>
  </si>
  <si>
    <t>目前經濟狀況良好</t>
  </si>
  <si>
    <t>他處於放鬆的狀態</t>
  </si>
  <si>
    <t>警察在追那輛車</t>
  </si>
  <si>
    <t>他的射擊非常準</t>
  </si>
  <si>
    <t>他有資格申請這個職位</t>
  </si>
  <si>
    <t>我們需要更多的資金來發展業務</t>
  </si>
  <si>
    <t>他為子女的教育操心</t>
  </si>
  <si>
    <t>這台機器可以自動運轉</t>
  </si>
  <si>
    <t>他非常自覺地完成了任務</t>
  </si>
  <si>
    <t>大自然是美麗的</t>
  </si>
  <si>
    <t>他需要解決自身的問題</t>
  </si>
  <si>
    <t>學生應學會自主學習</t>
  </si>
  <si>
    <t>他總是幫助別人</t>
  </si>
  <si>
    <t>我有足夠的時間完成任務</t>
  </si>
  <si>
    <t>他是學校足球隊的隊長</t>
  </si>
  <si>
    <t>這組詞語可以組合成句子</t>
  </si>
  <si>
    <t>這本書大約有300頁左右</t>
  </si>
  <si>
    <t>這是他的最新文學作品</t>
  </si>
  <si>
    <t>這本書的作者很有名</t>
  </si>
  <si>
    <t>我週末去他家做客</t>
  </si>
  <si>
    <t>Cầm nắm, để</t>
  </si>
  <si>
    <t>Anh ấy để sách đặt lên bàn</t>
  </si>
  <si>
    <t>Bả</t>
  </si>
  <si>
    <t>bǎ</t>
  </si>
  <si>
    <t>把</t>
  </si>
  <si>
    <t>没有颜色的</t>
  </si>
  <si>
    <t>他的脸色突然变白了</t>
  </si>
  <si>
    <t>Tā de liǎnsè tūrán biàn bái le</t>
  </si>
  <si>
    <t>Sắc mặt của anh ấy đột nhiên trắng bệch</t>
  </si>
  <si>
    <t>Tha đích liễm sắc đột nhiên biến bạch liễu</t>
  </si>
  <si>
    <t>他的臉色突然變白了</t>
  </si>
  <si>
    <t>还, 而且</t>
  </si>
  <si>
    <t>他并不知道这件事</t>
  </si>
  <si>
    <t>Tā bìng bù zhīdào zhè jiàn shì</t>
  </si>
  <si>
    <t>Anh ấy còn không biết chuyện này</t>
  </si>
  <si>
    <t>Tịnh</t>
  </si>
  <si>
    <t>Tha tịnh bất tri đạo giá kiện sự</t>
  </si>
  <si>
    <t>他並不知道這件事</t>
  </si>
  <si>
    <t>并</t>
  </si>
  <si>
    <t>Và, còn (nhấn mạnh)</t>
  </si>
  <si>
    <t>初一</t>
  </si>
  <si>
    <t>chūyī</t>
  </si>
  <si>
    <t>每月的第一天</t>
  </si>
  <si>
    <t>今天是农历初一</t>
  </si>
  <si>
    <t>Jīntiān shì nónglì chūyī</t>
  </si>
  <si>
    <t>Hôm nay là ngày mồng một âm lịch</t>
  </si>
  <si>
    <t>Sơ nhất</t>
  </si>
  <si>
    <t>Kim thiên thị nông lịch sơ nhất</t>
  </si>
  <si>
    <t>今天是農曆初一</t>
  </si>
  <si>
    <t>Mồng một</t>
  </si>
  <si>
    <t>现代化</t>
  </si>
  <si>
    <t>Xiàndàihuà</t>
  </si>
  <si>
    <t>火</t>
  </si>
  <si>
    <t>huǒ</t>
  </si>
  <si>
    <t>Hỏa</t>
  </si>
  <si>
    <t>极了</t>
  </si>
  <si>
    <t>jíle</t>
  </si>
  <si>
    <t>Cực liễu</t>
  </si>
  <si>
    <t>Mét, gạo</t>
  </si>
  <si>
    <t>Ngưu</t>
  </si>
  <si>
    <t>牛</t>
  </si>
  <si>
    <t>niú</t>
  </si>
  <si>
    <t>按顺序排列</t>
  </si>
  <si>
    <t>Xếp</t>
  </si>
  <si>
    <t>他确实很聪明</t>
  </si>
  <si>
    <t>Tā quèshí hěn cōngmíng</t>
  </si>
  <si>
    <t>Anh ấy thực sự rất thông minh</t>
  </si>
  <si>
    <t>Xác thực</t>
  </si>
  <si>
    <t>Tha xác thực ngận thông minh</t>
  </si>
  <si>
    <t>他確實很聰明</t>
  </si>
  <si>
    <t>任</t>
  </si>
  <si>
    <t>rèn</t>
  </si>
  <si>
    <t>Nhậm</t>
  </si>
  <si>
    <t>所</t>
  </si>
  <si>
    <t>Sở</t>
  </si>
  <si>
    <t>痛</t>
  </si>
  <si>
    <t>tòng</t>
  </si>
  <si>
    <t>Thống</t>
  </si>
  <si>
    <t>最前面的</t>
  </si>
  <si>
    <t>他是我们班的头一名</t>
  </si>
  <si>
    <t>Tā shì wǒmen bān de tóu yī míng</t>
  </si>
  <si>
    <t>Anh ấy là người đứng đầu lớp chúng tôi</t>
  </si>
  <si>
    <t>Tha thị ngã môn ban đích đầu nhất danh</t>
  </si>
  <si>
    <t>他是我們班的頭一名</t>
  </si>
  <si>
    <t>Đầu, trước</t>
  </si>
  <si>
    <t>土</t>
  </si>
  <si>
    <t>tǔ</t>
  </si>
  <si>
    <t>Thổ</t>
  </si>
  <si>
    <t>做, 成为</t>
  </si>
  <si>
    <t>他被选为班长</t>
  </si>
  <si>
    <t>Tā bèi xuǎn wéi bānzhǎng</t>
  </si>
  <si>
    <t>Anh ấy được chọn làm lớp trưởng</t>
  </si>
  <si>
    <t>Tha bị tuyển vi ban trưởng</t>
  </si>
  <si>
    <t>他被選為班長</t>
  </si>
  <si>
    <t>Làm, trở thành</t>
  </si>
  <si>
    <t>Hé qùnián xiāngbǐ, jīnnián de shōurù zēngjiā le</t>
  </si>
  <si>
    <t>So với năm ngoái, thu nhập năm nay đã tăng lên</t>
  </si>
  <si>
    <t>Hòa khứ niên tương bỉ, kim niên đích thu nhập tăng gia liễu</t>
  </si>
  <si>
    <t>性</t>
  </si>
  <si>
    <t>员</t>
  </si>
  <si>
    <t>Viên</t>
  </si>
  <si>
    <t>者</t>
  </si>
  <si>
    <t>zhě</t>
  </si>
  <si>
    <t>Người</t>
  </si>
  <si>
    <t>Các (người) tình nguyện viên đã giúp dọn dẹp rác cộng đồng</t>
  </si>
  <si>
    <t>支</t>
  </si>
  <si>
    <t>zhī</t>
  </si>
  <si>
    <t>Chi</t>
  </si>
  <si>
    <t>Cái, chiếc</t>
  </si>
  <si>
    <t>Mở ra</t>
  </si>
  <si>
    <t>Tranditional Example</t>
  </si>
  <si>
    <t>Sino</t>
  </si>
  <si>
    <t>Consecutive Example</t>
  </si>
  <si>
    <t>Sino Example</t>
  </si>
  <si>
    <t>他帮我搬桌子</t>
  </si>
  <si>
    <t>Tā bāng wǒ bān zhuōzi</t>
  </si>
  <si>
    <t>Anh ấy giúp tôi chuyển bàn</t>
  </si>
  <si>
    <t>Tha bang ngã ban trác tử</t>
  </si>
  <si>
    <t>他幫我搬桌子</t>
  </si>
  <si>
    <t>Chuyển, di chuyển</t>
  </si>
  <si>
    <t>他会保密这个秘密</t>
  </si>
  <si>
    <t>Tā huì bǎomì zhège mìmì</t>
  </si>
  <si>
    <t>Anh ấy sẽ giữ bí mật này</t>
  </si>
  <si>
    <t>他會保密這個秘密</t>
  </si>
  <si>
    <t>Bảo vệ, giữ gìn</t>
  </si>
  <si>
    <t>Tha hội bảo mật giá cá cơ mật</t>
  </si>
  <si>
    <t>不客气, 请进</t>
  </si>
  <si>
    <t>对不起, 我迟到了</t>
  </si>
  <si>
    <t>我渴了, 想喝水</t>
  </si>
  <si>
    <t>您好, 请进</t>
  </si>
  <si>
    <t>请问, 厕所在哪里</t>
  </si>
  <si>
    <t>我生病了, 不能去上班</t>
  </si>
  <si>
    <t>我很困, 需要睡觉</t>
  </si>
  <si>
    <t>请问, 这里是哪里</t>
  </si>
  <si>
    <t>请问, 洗手间在哪里</t>
  </si>
  <si>
    <t>有的人喜欢猫, 有的喜欢狗</t>
  </si>
  <si>
    <t>明天见, 再见！</t>
  </si>
  <si>
    <t>桌子很大, 可以坐很多人</t>
  </si>
  <si>
    <t>他喜欢运动, 比如跑步和游泳</t>
  </si>
  <si>
    <t>我喜欢很多水果, 比如说苹果</t>
  </si>
  <si>
    <t>他不但聪明, 而且很努力</t>
  </si>
  <si>
    <t>我喜欢这件衣服, 不过有点贵</t>
  </si>
  <si>
    <t>不好意思, 我迟到了</t>
  </si>
  <si>
    <t>大家好, 很高兴见到你们</t>
  </si>
  <si>
    <t>天气冷了, 穿上大衣吧</t>
  </si>
  <si>
    <t>他很聪明, 但不太努力</t>
  </si>
  <si>
    <t>我想去旅游, 但是没有时间</t>
  </si>
  <si>
    <t>如果明天不下雨的话, 我们就去爬山</t>
  </si>
  <si>
    <t>在这方面, 他很有经验</t>
  </si>
  <si>
    <t>请放心, 我们会照顾好你的狗</t>
  </si>
  <si>
    <t>嗨, 你好！</t>
  </si>
  <si>
    <t>比赛中, 他一直在为队友加油</t>
  </si>
  <si>
    <t>生日那天, 我收到了很多礼物</t>
  </si>
  <si>
    <t>例如, 苹果是一种水果</t>
  </si>
  <si>
    <t>如果你累了, 那就休息一下吧</t>
  </si>
  <si>
    <t>天气那么好, 我们去公园吧</t>
  </si>
  <si>
    <t>我感冒了, 身体很难受</t>
  </si>
  <si>
    <t>他努力学习, 为了考上好大学</t>
  </si>
  <si>
    <t>他工作实在, 很有责任感</t>
  </si>
  <si>
    <t>雨停了, 我们可以出发了</t>
  </si>
  <si>
    <t>请在路边停车, 注意安全</t>
  </si>
  <si>
    <t>夏天很热, 我喜欢去海边</t>
  </si>
  <si>
    <t>电话响了, 请接一下</t>
  </si>
  <si>
    <t>请小声一点, 孩子在睡觉</t>
  </si>
  <si>
    <t>我姓张, 名叫华</t>
  </si>
  <si>
    <t>今天下雪了, 很美丽</t>
  </si>
  <si>
    <t>除了他以外, 大家都来了</t>
  </si>
  <si>
    <t>我之所以迟到, 是因为交通堵塞</t>
  </si>
  <si>
    <t>请站住, 不要跑</t>
  </si>
  <si>
    <t>我正好有时间, 可以帮你</t>
  </si>
  <si>
    <t>这里太吵了, 我只能走开</t>
  </si>
  <si>
    <t>只要你努力, 就能成功</t>
  </si>
  <si>
    <t>他说话很自由, 没有任何顾虑</t>
  </si>
  <si>
    <t>请你走开, 我需要安静</t>
  </si>
  <si>
    <t>不论天气如何, 我们都会去</t>
  </si>
  <si>
    <t>他不仅会说英语, 还会说法语</t>
  </si>
  <si>
    <t>除了他, 大家都来了</t>
  </si>
  <si>
    <t>他决定创业, 开了一家小店</t>
  </si>
  <si>
    <t>祝你幸福快乐, 福如东海</t>
  </si>
  <si>
    <t>各位同学, 请安静</t>
  </si>
  <si>
    <t>各位观众, 欢迎收看我们的节目</t>
  </si>
  <si>
    <t>这件事你做得很好, 行！</t>
  </si>
  <si>
    <t>房间里空空的, 没有家具</t>
  </si>
  <si>
    <t>她的年纪很小, 但很聪明</t>
  </si>
  <si>
    <t>和去年相比, 今年的收入增加了</t>
  </si>
  <si>
    <t>不客氣, 請進</t>
  </si>
  <si>
    <t>對不起, 我遲到了</t>
  </si>
  <si>
    <t>您好, 請進</t>
  </si>
  <si>
    <t>請問, 廁所在哪裡</t>
  </si>
  <si>
    <t>我很困, 需要睡覺</t>
  </si>
  <si>
    <t>請問, 這裡是哪裡</t>
  </si>
  <si>
    <t>請問, 洗手間在哪裡</t>
  </si>
  <si>
    <t>有的人喜歡貓, 有的喜歡狗</t>
  </si>
  <si>
    <t>明天見, 再見！</t>
  </si>
  <si>
    <t>他喜歡運動, 比如跑步和游泳</t>
  </si>
  <si>
    <t>我喜歡很多水果, 比如說蘋果</t>
  </si>
  <si>
    <t>他不但聰明, 而且很努力</t>
  </si>
  <si>
    <t>我喜歡這件衣服, 不過有點貴</t>
  </si>
  <si>
    <t>不好意思, 我遲到了</t>
  </si>
  <si>
    <t>大家好, 很高興見到你們</t>
  </si>
  <si>
    <t>天氣冷了, 穿上大衣吧</t>
  </si>
  <si>
    <t>他很聰明, 但不太努力</t>
  </si>
  <si>
    <t>我想去旅遊, 但是沒有時間</t>
  </si>
  <si>
    <t>如果明天不下雨的話, 我們就去爬山</t>
  </si>
  <si>
    <t>在這方面, 他很有經驗</t>
  </si>
  <si>
    <t>請放心, 我們會照顧好你的狗</t>
  </si>
  <si>
    <t>比賽中, 他一直在為隊友加油</t>
  </si>
  <si>
    <t>生日那天, 我收到了很多禮物</t>
  </si>
  <si>
    <t>例如, 蘋果是一種水果</t>
  </si>
  <si>
    <t>天氣那麼好, 我們去公園吧</t>
  </si>
  <si>
    <t>我感冒了, 身體很難受</t>
  </si>
  <si>
    <t>他努力學習, 為了考上好大學</t>
  </si>
  <si>
    <t>他工作實在, 很有責任感</t>
  </si>
  <si>
    <t>雨停了, 我們可以出發了</t>
  </si>
  <si>
    <t>請在路邊停車, 注意安全</t>
  </si>
  <si>
    <t>夏天很熱, 我喜歡去海邊</t>
  </si>
  <si>
    <t>電話響了, 請接一下</t>
  </si>
  <si>
    <t>請小聲一點, 孩子在睡覺</t>
  </si>
  <si>
    <t>我姓張, 名叫華</t>
  </si>
  <si>
    <t>今天下雪了, 很美麗</t>
  </si>
  <si>
    <t>除了他以外, 大家都來了</t>
  </si>
  <si>
    <t>我之所以遲到, 是因為交通堵塞</t>
  </si>
  <si>
    <t>請站住, 不要跑</t>
  </si>
  <si>
    <t>我正好有時間, 可以幫你</t>
  </si>
  <si>
    <t>這裡太吵了, 我只能走開</t>
  </si>
  <si>
    <t>他說話很自由, 沒有任何顧慮</t>
  </si>
  <si>
    <t>請你走開, 我需要安靜</t>
  </si>
  <si>
    <t>不論天氣如何, 我們都會去</t>
  </si>
  <si>
    <t>除了他, 大家都來了</t>
  </si>
  <si>
    <t>他決定創業, 開了一家小店</t>
  </si>
  <si>
    <t>祝你幸福快樂, 福如東海</t>
  </si>
  <si>
    <t>各位同學, 請安靜</t>
  </si>
  <si>
    <t>各位觀眾, 歡迎收看我們的節目</t>
  </si>
  <si>
    <t>這件事你做得很好, 行！</t>
  </si>
  <si>
    <t>房間裡空空的, 沒有家具</t>
  </si>
  <si>
    <t>她的年紀很小, 但很聰明</t>
  </si>
  <si>
    <t>他怕黑, 所以不開燈睡覺</t>
  </si>
  <si>
    <t>我們要保護環境, 不要破壞自然</t>
  </si>
  <si>
    <t>他看起來很嚴肅, 但其實很幽默</t>
  </si>
  <si>
    <t>我們要不斷前進, 不停步</t>
  </si>
  <si>
    <t>他有壹雙巧手, 能做很多工藝品</t>
  </si>
  <si>
    <t>人生短暫, 要珍惜每壹天</t>
  </si>
  <si>
    <t>任他怎麽努力, 結果都壹樣</t>
  </si>
  <si>
    <t>雖然已經很晚了, 他仍在工作</t>
  </si>
  <si>
    <t>在中國, 成人需要攜帶身份證</t>
  </si>
  <si>
    <t>這條河很深, 不要輕易下水</t>
  </si>
  <si>
    <t>生命是寶貴的, 我們要珍惜</t>
  </si>
  <si>
    <t>經過激烈的比賽, 他最終勝了</t>
  </si>
  <si>
    <t>在關鍵時刻, 他表現得很冷靜</t>
  </si>
  <si>
    <t>實際上, 事情並沒有那麽復雜</t>
  </si>
  <si>
    <t>事實上, 他並沒有錯</t>
  </si>
  <si>
    <t>首先, 我們要討論這個問題</t>
  </si>
  <si>
    <t>他們相互幫助, 一起完成了任務</t>
  </si>
  <si>
    <t>要是明天下雨, 我們就不去公園了</t>
  </si>
  <si>
    <t>自從他來到這裡以來, 一切都變了</t>
  </si>
  <si>
    <t>天氣不好, 因此我們取消了計劃</t>
  </si>
  <si>
    <t>由於天氣原因, 比賽被推遲了</t>
  </si>
  <si>
    <t>他的時間有的是, 不用著急</t>
  </si>
  <si>
    <t>作為老師, 我有責任教好學生</t>
  </si>
  <si>
    <t>他很想去, 只是時間不允許</t>
  </si>
  <si>
    <t>自從他來了, 一切都變了</t>
  </si>
  <si>
    <t>年終時, 我們要做一個總結</t>
  </si>
  <si>
    <t>这本书有好几部</t>
  </si>
  <si>
    <t>Zhè běn shū yǒu hǎo jǐ bù</t>
  </si>
  <si>
    <t>Cuốn sách này có nhiều phần</t>
  </si>
  <si>
    <t>Giá bản thư hữu hảo kỷ bộ</t>
  </si>
  <si>
    <t>這本書有好幾部</t>
  </si>
  <si>
    <t>Bộ phận, phần</t>
  </si>
  <si>
    <t>如此, 类似的</t>
  </si>
  <si>
    <t>不快乐, 心情不好</t>
  </si>
  <si>
    <t>可以, 能够做到</t>
  </si>
  <si>
    <t>年纪小, 青春</t>
  </si>
  <si>
    <t>安置, 布置</t>
  </si>
  <si>
    <t>安置, 装置</t>
  </si>
  <si>
    <t>依照, 依据</t>
  </si>
  <si>
    <t>移动, 搬运</t>
  </si>
  <si>
    <t>木板, 平面</t>
  </si>
  <si>
    <t>处理, 执行</t>
  </si>
  <si>
    <t>保护, 保持</t>
  </si>
  <si>
    <t>部分, 部门</t>
  </si>
  <si>
    <t>真实, 确切</t>
  </si>
  <si>
    <t>比较,  对比</t>
  </si>
  <si>
    <t>大声说话，争吵</t>
  </si>
  <si>
    <t>Lóuxià hěn chǎo, wúfǎ zhuānxīn gōngzuò</t>
  </si>
  <si>
    <t>Dưới lầu rất ồn, không thể tập trung làm việc</t>
  </si>
  <si>
    <t>Lâu hạ ngận sảo, vô pháp chuyên tâm công tác</t>
  </si>
  <si>
    <t>Ồn ào, cãi vã</t>
  </si>
  <si>
    <t>楼下很吵, 无法专心工作</t>
  </si>
  <si>
    <t>樓下很吵, 無法專心工作</t>
  </si>
  <si>
    <t>保留，储存</t>
  </si>
  <si>
    <t>请把文件存起来</t>
  </si>
  <si>
    <t>Qǐng bǎ wénjiàn cún qǐlái</t>
  </si>
  <si>
    <t>Hãy lưu giữ tài liệu này</t>
  </si>
  <si>
    <t>Thỉnh bả văn kiện tồn khởi lai</t>
  </si>
  <si>
    <t>請把文件存起來</t>
  </si>
  <si>
    <t>Lưu trữ, giữ lại</t>
  </si>
  <si>
    <t>火车以高速行驶</t>
  </si>
  <si>
    <t>Huǒchē yǐ gāosù xíngshǐ</t>
  </si>
  <si>
    <t>Tàu hỏa chạy với tốc độ cao</t>
  </si>
  <si>
    <t>Hỏa xa dĩ cao tốc hành sử</t>
  </si>
  <si>
    <t>火車以高速行駛</t>
  </si>
  <si>
    <t>Tốc độ cao</t>
  </si>
  <si>
    <t>很久以前的</t>
  </si>
  <si>
    <t>这是一座古老的桥</t>
  </si>
  <si>
    <t>Zhè shì yī zuò gǔlǎo de qiáo</t>
  </si>
  <si>
    <t>Đây là một cây cầu cổ</t>
  </si>
  <si>
    <t>Giá thị nhất tòa cổ lão đích kiều</t>
  </si>
  <si>
    <t>這是一座古老的橋</t>
  </si>
  <si>
    <t>仪表, 礼节</t>
  </si>
  <si>
    <t>他举止非常有仪</t>
  </si>
  <si>
    <t>Tā jǔzhǐ fēicháng yǒu yí</t>
  </si>
  <si>
    <t>Anh ấy cư xử rất lịch thiệp</t>
  </si>
  <si>
    <t>Tha cử chỉ phi thường hữu nghi</t>
  </si>
  <si>
    <t>他舉止非常有儀</t>
  </si>
  <si>
    <t>Nghi lễ, dáng vẻ (lịch thiệp)</t>
  </si>
  <si>
    <t>有活力的, 振奋的</t>
  </si>
  <si>
    <t>Tā chuānzhuó zhěngqí, kàn qǐlái hěn jīngshén</t>
  </si>
  <si>
    <t>Anh ấy ăn mặc chỉnh tề, trông rất tinh anh</t>
  </si>
  <si>
    <t>Tha xuyên trước chỉnh tề, khán khởi lai ngận tinh thần</t>
  </si>
  <si>
    <t>Phấn chấn, tinh anh</t>
  </si>
  <si>
    <t>他穿着整齐, 看起来很精神</t>
  </si>
  <si>
    <t>他穿著整齊, 看起來很精神</t>
  </si>
  <si>
    <t>Ngã môn bả hội nghị nội dung lục hạ lai liễu</t>
  </si>
  <si>
    <t>隶属于, 属于</t>
  </si>
  <si>
    <t>这家公司属国有企业</t>
  </si>
  <si>
    <t>Zhè jiā gōngsī shǔ guóyǒu qǐyè</t>
  </si>
  <si>
    <t>Công ty này thuộc doanh nghiệp nhà nước</t>
  </si>
  <si>
    <t>Giá gia công ty thuộc quốc hữu xí nghiệp</t>
  </si>
  <si>
    <t>這家公司屬國有企業</t>
  </si>
  <si>
    <t>价值, 数量的大小</t>
  </si>
  <si>
    <t>这块表值很多钱</t>
  </si>
  <si>
    <t>Zhè kuài biǎo zhí hěn duō qián</t>
  </si>
  <si>
    <t>Chiếc đồng hồ này trị giá rất nhiều tiền</t>
  </si>
  <si>
    <t>Giá khối biểu trị ngận đa tiền</t>
  </si>
  <si>
    <t>這塊錶值很多錢</t>
  </si>
  <si>
    <t>Giá trị, trị giá</t>
  </si>
  <si>
    <t>捉, 逮捕</t>
  </si>
  <si>
    <t>警察抓了那个小偷</t>
  </si>
  <si>
    <t>Jǐngchá zhuāle nàgè xiǎotōu</t>
  </si>
  <si>
    <t>Cảnh sát đã bắt tên trộm đó</t>
  </si>
  <si>
    <t>Cảnh sát trảo liễu na cá tiểu thâu</t>
  </si>
  <si>
    <t>警察抓了那個小偷</t>
  </si>
  <si>
    <t>Bắt, tóm</t>
  </si>
  <si>
    <t>as</t>
  </si>
  <si>
    <t>as, bc</t>
  </si>
  <si>
    <t>as, bc, df</t>
  </si>
  <si>
    <t>jijii as</t>
  </si>
  <si>
    <t>jijijijiji df</t>
  </si>
  <si>
    <t>jijiia</t>
  </si>
  <si>
    <t>jijijij bvv</t>
  </si>
  <si>
    <t>jijijijiji</t>
  </si>
  <si>
    <t>No</t>
  </si>
  <si>
    <t>Yes</t>
  </si>
  <si>
    <t>jijijij bc</t>
  </si>
  <si>
    <t>as jiji</t>
  </si>
  <si>
    <t>jijii an</t>
  </si>
  <si>
    <t>jijijijiji bc df</t>
  </si>
  <si>
    <t>Hãy thao tác dựa theo hướng dẫn</t>
  </si>
  <si>
    <t>Chúng ta phải nắm chắc cơ hội này</t>
  </si>
  <si>
    <t>Bảo vệ an ninh ở cửa ra vào</t>
  </si>
  <si>
    <t>Tin tức được đưa tin rất kịp thời</t>
  </si>
  <si>
    <t>Bắc bộ, miền Bắc</t>
  </si>
  <si>
    <t>Đằng sau, sau lưng</t>
  </si>
  <si>
    <t>Bị, được</t>
  </si>
  <si>
    <t>So sánh, hơn</t>
  </si>
  <si>
    <t>Trở thành</t>
  </si>
  <si>
    <t>Không cần</t>
  </si>
  <si>
    <t>Bộ phận, đơn vị</t>
  </si>
  <si>
    <t>Phát sinh, tạo ra</t>
  </si>
  <si>
    <t>Địa điểm, nơi</t>
  </si>
  <si>
    <t>Siêu, siêu cấp</t>
  </si>
  <si>
    <t>Anh ấy đi hướng về phía tôi</t>
  </si>
  <si>
    <t>Hướng tới, hướng về</t>
  </si>
  <si>
    <t>Trưởng thành, chín</t>
  </si>
  <si>
    <t>Ban đầu, lần đầu</t>
  </si>
  <si>
    <t>Truyền, chuyển, đưa</t>
  </si>
  <si>
    <t>Tiếng nhạc từ xa vọng (truyền) đến</t>
  </si>
  <si>
    <t>Trước giờ tôi chưa bao giờ thấy chuyện như thế này</t>
  </si>
  <si>
    <t>Từ trước đến nay, trước giờ</t>
  </si>
  <si>
    <t>Đương nhiên, tất nhiên</t>
  </si>
  <si>
    <t>Vui lòng điều chỉnh tăng âm lượng</t>
  </si>
  <si>
    <t>Ngắn hạn, thời gian ngắn</t>
  </si>
  <si>
    <t>Bữa (ăn)</t>
  </si>
  <si>
    <t>Phòng tránh, chống</t>
  </si>
  <si>
    <t>Chia tay, phân biệt</t>
  </si>
  <si>
    <t>Trả tiền, thanh toán</t>
  </si>
  <si>
    <t>Vội vàng, nhanh lên</t>
  </si>
  <si>
    <t>Đến nơi (nhanh chóng)</t>
  </si>
  <si>
    <t>Bạn làm gì mà lại tức giận thế?</t>
  </si>
  <si>
    <t>Quý vị, các vị</t>
  </si>
  <si>
    <t>Tự, tự mình</t>
  </si>
  <si>
    <t>Ánh sáng, ánh nắng</t>
  </si>
  <si>
    <t>Bạn phải học hành tốt</t>
  </si>
  <si>
    <t>Hết mình, tốt</t>
  </si>
  <si>
    <t>Việc này thật là cực kỳ phiền phức!</t>
  </si>
  <si>
    <t>Tiếp cận, gần</t>
  </si>
  <si>
    <t>Căng thẳng, gấp rút</t>
  </si>
  <si>
    <t>Tôi thích xem biểu diễn opera Bắc Kinh</t>
  </si>
  <si>
    <t>Mệt mỏi, buồn ngủ</t>
  </si>
  <si>
    <t>Người dân, dân thường</t>
  </si>
  <si>
    <t>Dẫn dắt</t>
  </si>
  <si>
    <t>Ngoài ra, khác</t>
  </si>
  <si>
    <t>Khuyết điểm, thói xấu</t>
  </si>
  <si>
    <t>Tốt đẹp, tươi đẹp</t>
  </si>
  <si>
    <t>Nào đó, gì đó</t>
  </si>
  <si>
    <t>Độ khó</t>
  </si>
  <si>
    <t>Niên đại, những năm</t>
  </si>
  <si>
    <t>Xếp hạng, thứ hạng</t>
  </si>
  <si>
    <t>Béo, mập, tăng cân</t>
  </si>
  <si>
    <t>Thiếu, khuyết, vắng</t>
  </si>
  <si>
    <t>Anh ấy đã nghỉ học (vắng) vài ngày</t>
  </si>
  <si>
    <t>Yêu mến</t>
  </si>
  <si>
    <t>Xin vui lòng cho tôi biết cách vận hành máy này (như thế nào)</t>
  </si>
  <si>
    <t>Có một cuốn sách được đặt trên bàn</t>
  </si>
  <si>
    <t>Chúng ta cần trân trọng từng giờ từng khắc</t>
  </si>
  <si>
    <t>Thời giờ</t>
  </si>
  <si>
    <t>Cúp thế giới (World Cup)</t>
  </si>
  <si>
    <t>Xem (chương trình ti vi)</t>
  </si>
  <si>
    <t>Nhận</t>
  </si>
  <si>
    <t>Anh ấy nhận được lời khen ngợi của giáo viên</t>
  </si>
  <si>
    <t>Song phương, hai bên</t>
  </si>
  <si>
    <t>Thông tin, liên lạc</t>
  </si>
  <si>
    <t>Thường, thường hay</t>
  </si>
  <si>
    <t>从高处到低处, 继续</t>
  </si>
  <si>
    <t>Xuống, tiếp tục</t>
  </si>
  <si>
    <t>Qǐng nǐ cóng lóutī shàng mànman xiàlái</t>
  </si>
  <si>
    <t>Vui lòng từ từ đi xuống cầu thang</t>
  </si>
  <si>
    <t>Thỉnh nhĩ tòng lâu thê thượng mạn mạn hạ lai</t>
  </si>
  <si>
    <t>请你从楼梯上慢慢下来</t>
  </si>
  <si>
    <t>請你從樓梯上慢慢下來</t>
  </si>
  <si>
    <t>Hôm nay anh ấy tỏ ra (trông) rất mệt mỏi</t>
  </si>
  <si>
    <t>Xin đừng vượt qua vạch kẻ này</t>
  </si>
  <si>
    <t>So với</t>
  </si>
  <si>
    <t>Thắng, giành được</t>
  </si>
  <si>
    <t>Tạo ra, xây</t>
  </si>
  <si>
    <t>Nguyên vẹn, ngay ngắn</t>
  </si>
  <si>
    <t>Trọn, đầy đủ</t>
  </si>
  <si>
    <t>Chi trả, thanh toán</t>
  </si>
  <si>
    <t>Chúng tôi đã làm việc cho đến tận khuya</t>
  </si>
  <si>
    <t>Vấn đề này cho đến nay vẫn chưa được giải quyết</t>
  </si>
  <si>
    <t>Trung bộ, trung tâm, ở giữa</t>
  </si>
  <si>
    <t xml:space="preserve">Chuyên, chuyên môn, </t>
  </si>
  <si>
    <t>Tự nhiên, thiên nhiên</t>
  </si>
  <si>
    <t>Tự, tự chủ</t>
  </si>
  <si>
    <t>Huìyì zǒnggòng yǒu 50 rén cānjiā</t>
  </si>
  <si>
    <t>Cuộc họp có tổng cộng 50 người tham gia</t>
  </si>
  <si>
    <t>Hội nghị tổng cộng hữu 50 nhân tham gia</t>
  </si>
  <si>
    <t>Tổng, tổng cộng</t>
  </si>
  <si>
    <t>會議總共有50人參加</t>
  </si>
  <si>
    <t>会议总共有50人参加</t>
  </si>
  <si>
    <t>Exam Dup</t>
  </si>
  <si>
    <t>一种水果</t>
  </si>
  <si>
    <t>bình quả</t>
  </si>
  <si>
    <t>Bình quả ngận điềm</t>
  </si>
  <si>
    <t>苹果很甜</t>
  </si>
  <si>
    <t>Táo rất ngọt</t>
  </si>
  <si>
    <t>蘋果很甜</t>
  </si>
  <si>
    <t>国家或地区的中心</t>
  </si>
  <si>
    <t>thủ đô</t>
  </si>
  <si>
    <t>Thủ đô thông thường thị nhất cá quốc gia đích chính trị trung tâm</t>
  </si>
  <si>
    <t>一对的数量词</t>
  </si>
  <si>
    <t>song</t>
  </si>
  <si>
    <t>Ngã hữu nhất song tân hài</t>
  </si>
  <si>
    <t>首都通常是一個國家的政治中心</t>
  </si>
  <si>
    <t>首都通常是一个国家的政治中心</t>
  </si>
  <si>
    <t>我有一双新鞋</t>
  </si>
  <si>
    <t>我有一雙新鞋</t>
  </si>
  <si>
    <t>电子信件或信函</t>
  </si>
  <si>
    <t>bưu kiện</t>
  </si>
  <si>
    <t>Ngã cương thâu đáo liễu nhất phong bưu kiện</t>
  </si>
  <si>
    <t>我剛收到了一封郵件</t>
  </si>
  <si>
    <t>我刚收到了一封邮件</t>
  </si>
  <si>
    <t>Tôi vừa nhận được một bức thư</t>
  </si>
  <si>
    <t>表示祝愿</t>
  </si>
  <si>
    <t>chúc</t>
  </si>
  <si>
    <t>祝你工作顺利！</t>
  </si>
  <si>
    <t>Zhù nǐ gōngzuò shùnlì!</t>
  </si>
  <si>
    <t>Chúc bạn công việc thuận lợi!</t>
  </si>
  <si>
    <t>Chúc nhĩ công tác thuận lợi</t>
  </si>
  <si>
    <t>祝你工作順利！</t>
  </si>
  <si>
    <t>Yī fāngmiàn, wǒmen yào kǎolǜ chéngběn~lìng yī fāngmiàn, wǒmen yào kǎolǜ zhìliàng</t>
  </si>
  <si>
    <t>Nhất phương diện, ngã môn yếu khảo lự thành bản~lệnh nhất phương diện, ngã môn yếu khảo lự chất lượng</t>
  </si>
  <si>
    <t>一方面, 我们要考虑成本__另一方面, 我们要考虑质量</t>
  </si>
  <si>
    <t>Một mặt, chúng ta phải xem xét chi phí__mặt khác, chúng ta phải cân nhắc chất lượng</t>
  </si>
  <si>
    <t>一方面, 我們要考慮成本__另一方面, 我們要考慮質量</t>
  </si>
  <si>
    <t>阿姨</t>
  </si>
  <si>
    <t>āyí</t>
  </si>
  <si>
    <t>母亲的姐妹</t>
  </si>
  <si>
    <t>Dì, cô</t>
  </si>
  <si>
    <t>A di</t>
  </si>
  <si>
    <t>Ngã khứ vấn vấn a di</t>
  </si>
  <si>
    <t>我去問問阿姨</t>
  </si>
  <si>
    <t>你今天来啊？</t>
  </si>
  <si>
    <t>Nǐ jīntiān lái a?</t>
  </si>
  <si>
    <t>Hôm nay bạn đến à?</t>
  </si>
  <si>
    <t>Nhĩ kim thiên lai a</t>
  </si>
  <si>
    <t>娇</t>
  </si>
  <si>
    <t>柔弱</t>
  </si>
  <si>
    <t>Yếu đuối, yếu mềm</t>
  </si>
  <si>
    <t>Tha tiếu đắc ngận kiều</t>
  </si>
  <si>
    <t>她笑得很嬌</t>
  </si>
  <si>
    <t>娇小</t>
  </si>
  <si>
    <t>jiāoxiǎo</t>
  </si>
  <si>
    <t>身材小巧</t>
  </si>
  <si>
    <t>Nhỏ nhắn</t>
  </si>
  <si>
    <t>Kiều tiểu</t>
  </si>
  <si>
    <t>Tha ngận kiều tiểu</t>
  </si>
  <si>
    <t>她很嬌小</t>
  </si>
  <si>
    <t>爱国</t>
  </si>
  <si>
    <t>àiguó</t>
  </si>
  <si>
    <t>热爱祖国</t>
  </si>
  <si>
    <t>Yêu nước</t>
  </si>
  <si>
    <t>Ái quốc</t>
  </si>
  <si>
    <t>Tha thị cá ái quốc đích nhân</t>
  </si>
  <si>
    <t>他是個愛國的人</t>
  </si>
  <si>
    <t>爱护</t>
  </si>
  <si>
    <t>àihù</t>
  </si>
  <si>
    <t>爱惜保护</t>
  </si>
  <si>
    <t>Bảo vệ, gìn giữ</t>
  </si>
  <si>
    <t>Ái hộ</t>
  </si>
  <si>
    <t>Ngã môn yếu ái hộ hoàn cảnh</t>
  </si>
  <si>
    <t>我們要愛護環境</t>
  </si>
  <si>
    <t>安</t>
  </si>
  <si>
    <t>ān</t>
  </si>
  <si>
    <t>平安, 安全</t>
  </si>
  <si>
    <t>An</t>
  </si>
  <si>
    <t>Gia lý ngận an</t>
  </si>
  <si>
    <t>家裡很安</t>
  </si>
  <si>
    <t>安置</t>
  </si>
  <si>
    <t>ānzhì</t>
  </si>
  <si>
    <t>Bố trí, sắp xếp</t>
  </si>
  <si>
    <t>An trí</t>
  </si>
  <si>
    <t>Tha môn dĩ kinh an trí hảo liễu</t>
  </si>
  <si>
    <t>他們已經安置好了</t>
  </si>
  <si>
    <t>按时</t>
  </si>
  <si>
    <t>ànshí</t>
  </si>
  <si>
    <t>准时</t>
  </si>
  <si>
    <t>Đúng giờ</t>
  </si>
  <si>
    <t>Án thời</t>
  </si>
  <si>
    <t>Thỉnh án thời đáo đạt</t>
  </si>
  <si>
    <t>請按時到達</t>
  </si>
  <si>
    <t>暗</t>
  </si>
  <si>
    <t>没有光</t>
  </si>
  <si>
    <t>Tối, đen tối</t>
  </si>
  <si>
    <t>Ám</t>
  </si>
  <si>
    <t>Giá cá phòng gian thái ám liễu</t>
  </si>
  <si>
    <t>這個房間太暗了</t>
  </si>
  <si>
    <t>暗示</t>
  </si>
  <si>
    <t>ànshì</t>
  </si>
  <si>
    <t>提示</t>
  </si>
  <si>
    <t>Ám chỉ</t>
  </si>
  <si>
    <t>Ám thị</t>
  </si>
  <si>
    <t>Tha tại ám thị ngã</t>
  </si>
  <si>
    <t>他在暗示我</t>
  </si>
  <si>
    <t>巴士</t>
  </si>
  <si>
    <t>bāshì</t>
  </si>
  <si>
    <t>Xe buýt</t>
  </si>
  <si>
    <t>Ba sĩ</t>
  </si>
  <si>
    <t>Ngã mỗi thiên tọa ba sĩ thượng ban</t>
  </si>
  <si>
    <t>我每天坐巴士上班</t>
  </si>
  <si>
    <t>百货</t>
  </si>
  <si>
    <t>bǎihuò</t>
  </si>
  <si>
    <t>各种商品</t>
  </si>
  <si>
    <t>Bách hóa</t>
  </si>
  <si>
    <t>Tha khứ bách hóa công ty liễu</t>
  </si>
  <si>
    <t>她去百貨公司了</t>
  </si>
  <si>
    <t>拨</t>
  </si>
  <si>
    <t>bō</t>
  </si>
  <si>
    <t>挥动或拨弄</t>
  </si>
  <si>
    <t>Bạt</t>
  </si>
  <si>
    <t>Thỉnh bạt giá cá hiệu mã</t>
  </si>
  <si>
    <t>請撥這個號碼</t>
  </si>
  <si>
    <t>播动</t>
  </si>
  <si>
    <t>bōdòng</t>
  </si>
  <si>
    <t>转动, 播弄</t>
  </si>
  <si>
    <t>Bạt động</t>
  </si>
  <si>
    <t>Phong xuy thụ chi tại bạt động</t>
  </si>
  <si>
    <t>風吹樹枝在播動</t>
  </si>
  <si>
    <t>拨脱</t>
  </si>
  <si>
    <t>bōtuō</t>
  </si>
  <si>
    <t>脱离</t>
  </si>
  <si>
    <t>Bạt thoát</t>
  </si>
  <si>
    <t>Tha dĩ kinh bạt thoát liễu khốn cảnh</t>
  </si>
  <si>
    <t>他已經撥脫了困境</t>
  </si>
  <si>
    <t>败</t>
  </si>
  <si>
    <t>失败</t>
  </si>
  <si>
    <t>Thất bại</t>
  </si>
  <si>
    <t>Bại</t>
  </si>
  <si>
    <t>Tỉ tái trung tha bại liễu</t>
  </si>
  <si>
    <t>比賽中他敗了</t>
  </si>
  <si>
    <t>办事</t>
  </si>
  <si>
    <t>bànshì</t>
  </si>
  <si>
    <t>Làm việc</t>
  </si>
  <si>
    <t>Biện sự</t>
  </si>
  <si>
    <t>Tha khứ biện sự liễu</t>
  </si>
  <si>
    <t>他去辦事了</t>
  </si>
  <si>
    <t>包裹</t>
  </si>
  <si>
    <t>bāoguǒ</t>
  </si>
  <si>
    <t>包扎的物品</t>
  </si>
  <si>
    <t>Bưu kiện, gói hàng</t>
  </si>
  <si>
    <t>Bao khỏa</t>
  </si>
  <si>
    <t>Ngã thâu đáo nhất cá bao khỏa</t>
  </si>
  <si>
    <t>我收到一個包裹</t>
  </si>
  <si>
    <t>包含</t>
  </si>
  <si>
    <t>bāohán</t>
  </si>
  <si>
    <t>包括在内</t>
  </si>
  <si>
    <t>Bao gồm</t>
  </si>
  <si>
    <t>Bao hàm</t>
  </si>
  <si>
    <t>Giá cá giá cách bao hàm thuế phí</t>
  </si>
  <si>
    <t>這個價格包含稅費</t>
  </si>
  <si>
    <t>包括</t>
  </si>
  <si>
    <t>bāokuò</t>
  </si>
  <si>
    <t>包含, 涵盖</t>
  </si>
  <si>
    <t>Bao quát</t>
  </si>
  <si>
    <t>Tha đích công tác bao quát quản lý</t>
  </si>
  <si>
    <t>她的工作包括管理</t>
  </si>
  <si>
    <t>薄</t>
  </si>
  <si>
    <t>báo</t>
  </si>
  <si>
    <t>厚度小</t>
  </si>
  <si>
    <t>Mỏng</t>
  </si>
  <si>
    <t>Giá bổn thư ngận bạc</t>
  </si>
  <si>
    <t>這本書很薄</t>
  </si>
  <si>
    <t>宝</t>
  </si>
  <si>
    <t>珍贵的东西</t>
  </si>
  <si>
    <t>Tha bả giá kiện lễ vật đương thành bảo</t>
  </si>
  <si>
    <t>他把這件禮物當成寶</t>
  </si>
  <si>
    <t>宝宝</t>
  </si>
  <si>
    <t>bǎobǎo</t>
  </si>
  <si>
    <t>小孩</t>
  </si>
  <si>
    <t>Em bé</t>
  </si>
  <si>
    <t>Bảo bảo</t>
  </si>
  <si>
    <t>Bảo bảo tại thụy giác</t>
  </si>
  <si>
    <t>寶寶在睡覺</t>
  </si>
  <si>
    <t>宝贝</t>
  </si>
  <si>
    <t>bǎobèi</t>
  </si>
  <si>
    <t>心爱的人或物</t>
  </si>
  <si>
    <t>Bảo bối, cục cưng</t>
  </si>
  <si>
    <t>Bảo bối</t>
  </si>
  <si>
    <t>Tha thị ngã đích tiểu bảo bối</t>
  </si>
  <si>
    <t>她是我的小寶貝</t>
  </si>
  <si>
    <t>宝贵</t>
  </si>
  <si>
    <t>bǎoguì</t>
  </si>
  <si>
    <t>珍贵, 有价值</t>
  </si>
  <si>
    <t>Quý giá</t>
  </si>
  <si>
    <t>Bảo quý</t>
  </si>
  <si>
    <t>Thời gian ngận bảo quý</t>
  </si>
  <si>
    <t>時間很寶貴</t>
  </si>
  <si>
    <t>宝石</t>
  </si>
  <si>
    <t>bǎoshí</t>
  </si>
  <si>
    <t>珍贵的矿物</t>
  </si>
  <si>
    <t>Đá quý</t>
  </si>
  <si>
    <t>Bảo thạch</t>
  </si>
  <si>
    <t>Tha đái trước nhất khoả bảo thạch giới chỉ</t>
  </si>
  <si>
    <t>她戴著一顆寶石戒指</t>
  </si>
  <si>
    <t>保密</t>
  </si>
  <si>
    <t>bǎomì</t>
  </si>
  <si>
    <t>保持秘密</t>
  </si>
  <si>
    <t>Giữ bí mật</t>
  </si>
  <si>
    <t>Bảo mật</t>
  </si>
  <si>
    <t>Thỉnh bảo mật giá kiện sự</t>
  </si>
  <si>
    <t>請保密這件事</t>
  </si>
  <si>
    <t>保守</t>
  </si>
  <si>
    <t>bǎoshǒu</t>
  </si>
  <si>
    <t>保持, 守护</t>
  </si>
  <si>
    <t>Bảo thủ</t>
  </si>
  <si>
    <t>Tha tư tưởng ngận bảo thủ</t>
  </si>
  <si>
    <t>他思想很保守</t>
  </si>
  <si>
    <t>抱</t>
  </si>
  <si>
    <t>bào</t>
  </si>
  <si>
    <t>用手环绕</t>
  </si>
  <si>
    <t>Ôm</t>
  </si>
  <si>
    <t>Tha bão trước hài tử</t>
  </si>
  <si>
    <t>她抱著孩子</t>
  </si>
  <si>
    <t>背景</t>
  </si>
  <si>
    <t>bèijǐng</t>
  </si>
  <si>
    <t>背后的情况</t>
  </si>
  <si>
    <t>Bối cảnh</t>
  </si>
  <si>
    <t>Giá phúc họa đích bối cảnh ngận mỹ</t>
  </si>
  <si>
    <t>這幅畫的背景很美</t>
  </si>
  <si>
    <t>倍</t>
  </si>
  <si>
    <t>多次</t>
  </si>
  <si>
    <t>Bội</t>
  </si>
  <si>
    <t>Tha thu nhập tăng gia liễu lưỡng bội</t>
  </si>
  <si>
    <t>他收入增加了兩倍</t>
  </si>
  <si>
    <t>被迫</t>
  </si>
  <si>
    <t>bèipò</t>
  </si>
  <si>
    <t>被强制</t>
  </si>
  <si>
    <t>Bị ép buộc</t>
  </si>
  <si>
    <t>Bị bách</t>
  </si>
  <si>
    <t>Tha bị bách ly khai gia hương</t>
  </si>
  <si>
    <t>他被迫離開家鄉</t>
  </si>
  <si>
    <t>本科</t>
  </si>
  <si>
    <t>běnkē</t>
  </si>
  <si>
    <t>大学的学位</t>
  </si>
  <si>
    <t>Đại học chính quy</t>
  </si>
  <si>
    <t>Bản khoa</t>
  </si>
  <si>
    <t>Tha thị bản khoa sinh</t>
  </si>
  <si>
    <t>他是本科生</t>
  </si>
  <si>
    <t>笨</t>
  </si>
  <si>
    <t>bèn</t>
  </si>
  <si>
    <t>不聪明</t>
  </si>
  <si>
    <t>Ngốc nghếch</t>
  </si>
  <si>
    <t>Bổn</t>
  </si>
  <si>
    <t>Biệt thuyết tha bổn</t>
  </si>
  <si>
    <t>別說他笨</t>
  </si>
  <si>
    <t>比分</t>
  </si>
  <si>
    <t>bǐfēn</t>
  </si>
  <si>
    <t>竞赛的分数</t>
  </si>
  <si>
    <t>Tỉ số</t>
  </si>
  <si>
    <t>Tỉ phân</t>
  </si>
  <si>
    <t>Tỉ tái tỉ phân thị 3 tỉ 2</t>
  </si>
  <si>
    <t>比賽比分是3比2</t>
  </si>
  <si>
    <t>毕业</t>
  </si>
  <si>
    <t>bìyè</t>
  </si>
  <si>
    <t>完成学业</t>
  </si>
  <si>
    <t>Tốt nghiệp</t>
  </si>
  <si>
    <t>Tất nghiệp</t>
  </si>
  <si>
    <t>Tha kim niên tất nghiệp liễu</t>
  </si>
  <si>
    <t>她今年畢業了</t>
  </si>
  <si>
    <t>毕业生</t>
  </si>
  <si>
    <t>bìyèshēng</t>
  </si>
  <si>
    <t>刚毕业的学生</t>
  </si>
  <si>
    <t>Sinh viên tốt nghiệp</t>
  </si>
  <si>
    <t>Tất nghiệp sinh</t>
  </si>
  <si>
    <t>Tất nghiệp sinh môn trảo công tác</t>
  </si>
  <si>
    <t>畢業生們找工作</t>
  </si>
  <si>
    <t>避</t>
  </si>
  <si>
    <t>bì</t>
  </si>
  <si>
    <t>躲避</t>
  </si>
  <si>
    <t>Tránh né</t>
  </si>
  <si>
    <t>Tị</t>
  </si>
  <si>
    <t>Tha tại tị khai tha</t>
  </si>
  <si>
    <t>她在避開他</t>
  </si>
  <si>
    <t>避免</t>
  </si>
  <si>
    <t>bìmiǎn</t>
  </si>
  <si>
    <t>避免发生</t>
  </si>
  <si>
    <t>Tị miễn</t>
  </si>
  <si>
    <t>Thỉnh tị miễn tranh sao</t>
  </si>
  <si>
    <t>請避免爭吵</t>
  </si>
  <si>
    <t>编</t>
  </si>
  <si>
    <t>编写</t>
  </si>
  <si>
    <t>Biên soạn</t>
  </si>
  <si>
    <t>Tha tại biên nhất bổn thư</t>
  </si>
  <si>
    <t>他在編一本書</t>
  </si>
  <si>
    <t>辩论</t>
  </si>
  <si>
    <t>biànlùn</t>
  </si>
  <si>
    <t>争论</t>
  </si>
  <si>
    <t>Tranh luận</t>
  </si>
  <si>
    <t>Biện luận</t>
  </si>
  <si>
    <t>Tha môn tại biện luận</t>
  </si>
  <si>
    <t>他們在辯論</t>
  </si>
  <si>
    <t>标志</t>
  </si>
  <si>
    <t>biāozhì</t>
  </si>
  <si>
    <t>记号, 符号</t>
  </si>
  <si>
    <t>Biểu tượng</t>
  </si>
  <si>
    <t>Biểu chí</t>
  </si>
  <si>
    <t>Giá cá biểu chí ngận minh hiển</t>
  </si>
  <si>
    <t>這個標誌很明顯</t>
  </si>
  <si>
    <t>表情</t>
  </si>
  <si>
    <t>biǎoqíng</t>
  </si>
  <si>
    <t>脸部的表情</t>
  </si>
  <si>
    <t>Biểu cảm</t>
  </si>
  <si>
    <t>Biểu tình</t>
  </si>
  <si>
    <t>Tha đích biểu tình ngận nghiêm túc</t>
  </si>
  <si>
    <t>他的表情很嚴肅</t>
  </si>
  <si>
    <t>表扬</t>
  </si>
  <si>
    <t>biǎoyáng</t>
  </si>
  <si>
    <t>称赞</t>
  </si>
  <si>
    <t>Khen ngợi</t>
  </si>
  <si>
    <t>Biểu dương</t>
  </si>
  <si>
    <t>Lão sư biểu dương liễu tha</t>
  </si>
  <si>
    <t>老師表揚了他</t>
  </si>
  <si>
    <t>Đừng</t>
  </si>
  <si>
    <t>Biệt thuyết thoại liễu</t>
  </si>
  <si>
    <t>別說話了</t>
  </si>
  <si>
    <t>冰</t>
  </si>
  <si>
    <t>bīng</t>
  </si>
  <si>
    <t>水的固体形态</t>
  </si>
  <si>
    <t>Đá (nước đá)</t>
  </si>
  <si>
    <t>Băng</t>
  </si>
  <si>
    <t>Bôi tử lý hữu băng khối</t>
  </si>
  <si>
    <t>杯子裡有冰塊</t>
  </si>
  <si>
    <t>冰箱</t>
  </si>
  <si>
    <t>bīngxiāng</t>
  </si>
  <si>
    <t>保持低温的设备</t>
  </si>
  <si>
    <t>Tủ lạnh</t>
  </si>
  <si>
    <t>Băng tương</t>
  </si>
  <si>
    <t>Băng tương lý hữu thủy quả</t>
  </si>
  <si>
    <t>冰箱裡有水果</t>
  </si>
  <si>
    <t>冰雪</t>
  </si>
  <si>
    <t>bīngxuě</t>
  </si>
  <si>
    <t>冰和雪</t>
  </si>
  <si>
    <t>Băng tuyết</t>
  </si>
  <si>
    <t>Đông thiên thường hữu băng tuyết</t>
  </si>
  <si>
    <t>冬天常有冰雪</t>
  </si>
  <si>
    <t>兵</t>
  </si>
  <si>
    <t>士兵</t>
  </si>
  <si>
    <t>Lính</t>
  </si>
  <si>
    <t>Binh</t>
  </si>
  <si>
    <t>Tha thị nhất cá sĩ binh</t>
  </si>
  <si>
    <t>他是一個士兵</t>
  </si>
  <si>
    <t>búyàojǐn</t>
  </si>
  <si>
    <t>Không sao, đừng lo</t>
  </si>
  <si>
    <t>Bất yếu khẩn</t>
  </si>
  <si>
    <t>Giá điểm tiểu sự bất yếu khẩn</t>
  </si>
  <si>
    <t>這點小事不要緊</t>
  </si>
  <si>
    <t>不在乎</t>
  </si>
  <si>
    <t>búzàihu</t>
  </si>
  <si>
    <t>不关心</t>
  </si>
  <si>
    <t>Không quan tâm</t>
  </si>
  <si>
    <t>Bất tại hồ</t>
  </si>
  <si>
    <t>Tha bất tại hồ kết quả</t>
  </si>
  <si>
    <t>他不在乎結果</t>
  </si>
  <si>
    <t>不管</t>
  </si>
  <si>
    <t>bùguǎn</t>
  </si>
  <si>
    <t>无论</t>
  </si>
  <si>
    <t>Bất kể</t>
  </si>
  <si>
    <t>Bất quản</t>
  </si>
  <si>
    <t>Bất quản thiên khí như hà</t>
  </si>
  <si>
    <t>不管天氣如何</t>
  </si>
  <si>
    <t>不然</t>
  </si>
  <si>
    <t>bùrán</t>
  </si>
  <si>
    <t>否则</t>
  </si>
  <si>
    <t>Nếu không thì</t>
  </si>
  <si>
    <t>Bất nhiên</t>
  </si>
  <si>
    <t>Khoái tẩu, bất nhiên trì đáo</t>
  </si>
  <si>
    <t>快走，不然遲到</t>
  </si>
  <si>
    <t>布置</t>
  </si>
  <si>
    <t>bùzhì</t>
  </si>
  <si>
    <t>安排, 设计</t>
  </si>
  <si>
    <t>Bố trí</t>
  </si>
  <si>
    <t>Tha môn bố trí liễu hội trường</t>
  </si>
  <si>
    <t>他們佈置了會場</t>
  </si>
  <si>
    <t>bùxíng</t>
  </si>
  <si>
    <t>Đi bộ</t>
  </si>
  <si>
    <t>Bộ hành</t>
  </si>
  <si>
    <t>Ngã mỗi thiên bộ hành thượng ban</t>
  </si>
  <si>
    <t>我每天步行上班</t>
  </si>
  <si>
    <t>擦</t>
  </si>
  <si>
    <t>cā</t>
  </si>
  <si>
    <t>用力摩擦</t>
  </si>
  <si>
    <t>Sát</t>
  </si>
  <si>
    <t>Thỉnh sát can trác tử</t>
  </si>
  <si>
    <t>請擦乾桌子</t>
  </si>
  <si>
    <t>Tha thị cá hữu tài đích nhân</t>
  </si>
  <si>
    <t>她是個有才的人</t>
  </si>
  <si>
    <t>材料</t>
  </si>
  <si>
    <t>cáiliào</t>
  </si>
  <si>
    <t>原料, 信息</t>
  </si>
  <si>
    <t>Tài liệu, nguyên liệu</t>
  </si>
  <si>
    <t>Tài liệu</t>
  </si>
  <si>
    <t>Tha tại thu tập tài liệu</t>
  </si>
  <si>
    <t>他在收集材料</t>
  </si>
  <si>
    <t>财产</t>
  </si>
  <si>
    <t>cáichǎn</t>
  </si>
  <si>
    <t>资产, 财物</t>
  </si>
  <si>
    <t>Tài sản</t>
  </si>
  <si>
    <t>Tha đích tài sản ngận đa</t>
  </si>
  <si>
    <t>他的財產很多</t>
  </si>
  <si>
    <t>财富</t>
  </si>
  <si>
    <t>cáifù</t>
  </si>
  <si>
    <t>金钱, 财物</t>
  </si>
  <si>
    <t>Của cải, tài phú</t>
  </si>
  <si>
    <t>Tài phú</t>
  </si>
  <si>
    <t>Tha truy cầu tài phú</t>
  </si>
  <si>
    <t>他追求財富</t>
  </si>
  <si>
    <t>采访</t>
  </si>
  <si>
    <t>cǎifǎng</t>
  </si>
  <si>
    <t>采访报道</t>
  </si>
  <si>
    <t>Thải phỏng</t>
  </si>
  <si>
    <t>Ký giả thải phỏng liễu tha</t>
  </si>
  <si>
    <t>記者採訪了他</t>
  </si>
  <si>
    <t>参考</t>
  </si>
  <si>
    <t>cānkǎo</t>
  </si>
  <si>
    <t>参照, 借鉴</t>
  </si>
  <si>
    <t>Tham khảo</t>
  </si>
  <si>
    <t>Thỉnh tham khảo giá tá tài liệu</t>
  </si>
  <si>
    <t>請參考這些資料</t>
  </si>
  <si>
    <t>参与</t>
  </si>
  <si>
    <t>cānyù</t>
  </si>
  <si>
    <t>参加, 加入</t>
  </si>
  <si>
    <t>Tham dự</t>
  </si>
  <si>
    <t>Tha tích cực tham dự hoạt động</t>
  </si>
  <si>
    <t>他積極參與活動</t>
  </si>
  <si>
    <t>操场</t>
  </si>
  <si>
    <t>cāochǎng</t>
  </si>
  <si>
    <t>运动场</t>
  </si>
  <si>
    <t>Sân tập, sân chơi</t>
  </si>
  <si>
    <t>Thao trường</t>
  </si>
  <si>
    <t>Hài tử môn tại thao trường thượng ngoạn</t>
  </si>
  <si>
    <t>孩子們在操場上玩</t>
  </si>
  <si>
    <t>操作</t>
  </si>
  <si>
    <t>cāozuò</t>
  </si>
  <si>
    <t>操控, 运行</t>
  </si>
  <si>
    <t>Thao tác</t>
  </si>
  <si>
    <t>Tha tại thao tác cơ khí</t>
  </si>
  <si>
    <t>他在操作機器</t>
  </si>
  <si>
    <t>测</t>
  </si>
  <si>
    <t>cè</t>
  </si>
  <si>
    <t>测试, 测量</t>
  </si>
  <si>
    <t>Trắc</t>
  </si>
  <si>
    <t>Thỉnh trắc nhất há ôn độ</t>
  </si>
  <si>
    <t>請測一下溫度</t>
  </si>
  <si>
    <t>测量</t>
  </si>
  <si>
    <t>cèliáng</t>
  </si>
  <si>
    <t>测定, 计算</t>
  </si>
  <si>
    <t>Đo lường</t>
  </si>
  <si>
    <t>Trắc lượng</t>
  </si>
  <si>
    <t>Tha môn trắc lượng liễu cao độ</t>
  </si>
  <si>
    <t>他們測量了高度</t>
  </si>
  <si>
    <t>cèshì</t>
  </si>
  <si>
    <t>试验, 检测</t>
  </si>
  <si>
    <t>Thử nghiệm</t>
  </si>
  <si>
    <t>Trắc thí</t>
  </si>
  <si>
    <t>Ngã môn tại trắc thí hệ thống</t>
  </si>
  <si>
    <t>我們在測試系統</t>
  </si>
  <si>
    <t>曾</t>
  </si>
  <si>
    <t>以前, 过去</t>
  </si>
  <si>
    <t>Từng, đã từng</t>
  </si>
  <si>
    <t>Ngã tằng kiến quá tha</t>
  </si>
  <si>
    <t>我曾見過他</t>
  </si>
  <si>
    <t>茶叶</t>
  </si>
  <si>
    <t>cháyè</t>
  </si>
  <si>
    <t>用于泡茶的叶子</t>
  </si>
  <si>
    <t>Lá trà</t>
  </si>
  <si>
    <t>Trà diệp</t>
  </si>
  <si>
    <t>Tha mãi liễu tá trà diệp</t>
  </si>
  <si>
    <t>他買了些茶葉</t>
  </si>
  <si>
    <t>产品</t>
  </si>
  <si>
    <t>chǎnpǐn</t>
  </si>
  <si>
    <t>制作出来的物品</t>
  </si>
  <si>
    <t>Sản phẩm</t>
  </si>
  <si>
    <t>Tha môn thôi xuất tân sản phẩm</t>
  </si>
  <si>
    <t>他們推出新產品</t>
  </si>
  <si>
    <t>长途</t>
  </si>
  <si>
    <t>chángtú</t>
  </si>
  <si>
    <t>长距离</t>
  </si>
  <si>
    <t>Đường dài</t>
  </si>
  <si>
    <t>Trường đồ</t>
  </si>
  <si>
    <t>Tha môn khai thủy trường đồ lữ hành</t>
  </si>
  <si>
    <t>他們開始長途旅行</t>
  </si>
  <si>
    <t>常识</t>
  </si>
  <si>
    <t>chángshí</t>
  </si>
  <si>
    <t>基本知识</t>
  </si>
  <si>
    <t>Thường thức</t>
  </si>
  <si>
    <t>Giá thị thường thức vấn đề</t>
  </si>
  <si>
    <t>這是常識問題</t>
  </si>
  <si>
    <t>唱片</t>
  </si>
  <si>
    <t>chàngpiàn</t>
  </si>
  <si>
    <t>音乐记录的盘片</t>
  </si>
  <si>
    <t>Đĩa hát, đĩa nhạc</t>
  </si>
  <si>
    <t>Xướng phiến</t>
  </si>
  <si>
    <t>Ngã mãi liễu tân đích xướng phiến</t>
  </si>
  <si>
    <t>我買了新的唱片</t>
  </si>
  <si>
    <t>抄</t>
  </si>
  <si>
    <t>chāo</t>
  </si>
  <si>
    <t>复制, 模仿</t>
  </si>
  <si>
    <t>Sao chép</t>
  </si>
  <si>
    <t>Sao</t>
  </si>
  <si>
    <t>Tha tại sao bút ký</t>
  </si>
  <si>
    <t>他在抄筆記</t>
  </si>
  <si>
    <t>抄写</t>
  </si>
  <si>
    <t>chāoxiě</t>
  </si>
  <si>
    <t>复制</t>
  </si>
  <si>
    <t>Chép lại</t>
  </si>
  <si>
    <t>Sao tả</t>
  </si>
  <si>
    <t>Tha tại sao tả khóa văn</t>
  </si>
  <si>
    <t>他在抄寫課文</t>
  </si>
  <si>
    <t>潮</t>
  </si>
  <si>
    <t>水的涨落</t>
  </si>
  <si>
    <t>Thủy triều</t>
  </si>
  <si>
    <t>Triều thủy chính tại thượng trướng</t>
  </si>
  <si>
    <t>潮水正在上漲</t>
  </si>
  <si>
    <t>潮流</t>
  </si>
  <si>
    <t>cháoliú</t>
  </si>
  <si>
    <t>流行趋势</t>
  </si>
  <si>
    <t>Trào lưu</t>
  </si>
  <si>
    <t>Triều lưu</t>
  </si>
  <si>
    <t>Giá thị thời thượng triều lưu</t>
  </si>
  <si>
    <t>這是時尚潮流</t>
  </si>
  <si>
    <t>潮湿</t>
  </si>
  <si>
    <t>cháoshī</t>
  </si>
  <si>
    <t>含水分, 湿润</t>
  </si>
  <si>
    <t>Ẩm ướt</t>
  </si>
  <si>
    <t>Triều thấp</t>
  </si>
  <si>
    <t>Phòng gian ngận triều thấp</t>
  </si>
  <si>
    <t>房間很潮濕</t>
  </si>
  <si>
    <t>彻底</t>
  </si>
  <si>
    <t>chèdǐ</t>
  </si>
  <si>
    <t>完全, 全面</t>
  </si>
  <si>
    <t>Triệt để</t>
  </si>
  <si>
    <t>Ngã môn nhu yếu triệt để thanh lý</t>
  </si>
  <si>
    <t>我們需要徹底清理</t>
  </si>
  <si>
    <t>沉</t>
  </si>
  <si>
    <t>chén</t>
  </si>
  <si>
    <t>下沉, 降落</t>
  </si>
  <si>
    <t>Chìm, nặng nề</t>
  </si>
  <si>
    <t>Trầm</t>
  </si>
  <si>
    <t>Tiểu thuyền trầm hạ khứ liễu</t>
  </si>
  <si>
    <t>小船沉下去了</t>
  </si>
  <si>
    <t>沉默</t>
  </si>
  <si>
    <t>chénmò</t>
  </si>
  <si>
    <t>不说话, 安静</t>
  </si>
  <si>
    <t>Im lặng</t>
  </si>
  <si>
    <t>Trầm mặc</t>
  </si>
  <si>
    <t>Tha nhất trực ngận trầm mặc</t>
  </si>
  <si>
    <t>他一直很沉默</t>
  </si>
  <si>
    <t>沉重</t>
  </si>
  <si>
    <t>chénzhòng</t>
  </si>
  <si>
    <t>重, 严肃</t>
  </si>
  <si>
    <t>Nặng nề</t>
  </si>
  <si>
    <t>Trầm trọng</t>
  </si>
  <si>
    <t>Tha đích tâm tình ngận trầm trọng</t>
  </si>
  <si>
    <t>他的心情很沉重</t>
  </si>
  <si>
    <t>chēngzàn</t>
  </si>
  <si>
    <t>表扬, 赞美</t>
  </si>
  <si>
    <t>Xưng tán</t>
  </si>
  <si>
    <t>Lão sư xưng tán liễu tha</t>
  </si>
  <si>
    <t>老師稱讚了她</t>
  </si>
  <si>
    <t>成人</t>
  </si>
  <si>
    <t>chéngrén</t>
  </si>
  <si>
    <t>Người lớn</t>
  </si>
  <si>
    <t>Thành nhân</t>
  </si>
  <si>
    <t>他已經是成人了</t>
  </si>
  <si>
    <t>诚实</t>
  </si>
  <si>
    <t>chéngshí</t>
  </si>
  <si>
    <t>真实, 不欺骗</t>
  </si>
  <si>
    <t>Thành thật</t>
  </si>
  <si>
    <t>Thành thực</t>
  </si>
  <si>
    <t>Tha thị cá thành thực đích nhân</t>
  </si>
  <si>
    <t>他是個誠實的人</t>
  </si>
  <si>
    <t>诚信</t>
  </si>
  <si>
    <t>chéngxìn</t>
  </si>
  <si>
    <t>诚实守信</t>
  </si>
  <si>
    <t>Thành tín</t>
  </si>
  <si>
    <t>Tố sinh ý yếu giảng thành tín</t>
  </si>
  <si>
    <t>做生意要講誠信</t>
  </si>
  <si>
    <t>承担</t>
  </si>
  <si>
    <t>chéngdān</t>
  </si>
  <si>
    <t>承受, 担负</t>
  </si>
  <si>
    <t>Thừa đam</t>
  </si>
  <si>
    <t>Tha thừa đam liễu trách nhiệm</t>
  </si>
  <si>
    <t>他承擔了責任</t>
  </si>
  <si>
    <t>承认</t>
  </si>
  <si>
    <t>chéngrèn</t>
  </si>
  <si>
    <t>认可, 接受</t>
  </si>
  <si>
    <t>Thừa nhận</t>
  </si>
  <si>
    <t>Tha thừa nhận liễu thác ngộ</t>
  </si>
  <si>
    <t>他承認了錯誤</t>
  </si>
  <si>
    <t>承受</t>
  </si>
  <si>
    <t>chéngshòu</t>
  </si>
  <si>
    <t>忍受, 承担</t>
  </si>
  <si>
    <t>Chịu đựng</t>
  </si>
  <si>
    <t>Thừa thụ</t>
  </si>
  <si>
    <t>Tha vô pháp thừa thụ áp lực</t>
  </si>
  <si>
    <t>他無法承受壓力</t>
  </si>
  <si>
    <t>程序</t>
  </si>
  <si>
    <t>chéngxù</t>
  </si>
  <si>
    <t>顺序, 流程</t>
  </si>
  <si>
    <t>Trình tự, chương trình</t>
  </si>
  <si>
    <t>Trình tự</t>
  </si>
  <si>
    <t>Thỉnh án chiếu trình tự thao tác</t>
  </si>
  <si>
    <t>請按照程序操作</t>
  </si>
  <si>
    <t>吃惊</t>
  </si>
  <si>
    <t>chījīng</t>
  </si>
  <si>
    <t>惊讶, 震惊</t>
  </si>
  <si>
    <t>Kinh ngạc</t>
  </si>
  <si>
    <t>Cật kinh</t>
  </si>
  <si>
    <t>Tha đích biểu hiện nhượng nhân cật kinh</t>
  </si>
  <si>
    <t>他的表現讓人吃驚</t>
  </si>
  <si>
    <t>迟到</t>
  </si>
  <si>
    <t>chídào</t>
  </si>
  <si>
    <t>晚到</t>
  </si>
  <si>
    <t>Đến muộn</t>
  </si>
  <si>
    <t>Trì đáo</t>
  </si>
  <si>
    <t>Ngã kim thiên trì đáo liễu</t>
  </si>
  <si>
    <t>我今天遲到了</t>
  </si>
  <si>
    <t>尺</t>
  </si>
  <si>
    <t>chǐ</t>
  </si>
  <si>
    <t>长度单位, 工具</t>
  </si>
  <si>
    <t>Thước</t>
  </si>
  <si>
    <t>Xích</t>
  </si>
  <si>
    <t>Tha dụng xích lượng trác tử</t>
  </si>
  <si>
    <t>他用尺量桌子</t>
  </si>
  <si>
    <t>chǐcùn</t>
  </si>
  <si>
    <t>长度, 大小</t>
  </si>
  <si>
    <t>Kích thước</t>
  </si>
  <si>
    <t>Xích thốn</t>
  </si>
  <si>
    <t>Giá cá y phục đích xích thốn hợp thích</t>
  </si>
  <si>
    <t>這個衣服的尺寸合適</t>
  </si>
  <si>
    <t>尺子</t>
  </si>
  <si>
    <t>chǐzi</t>
  </si>
  <si>
    <t>测量工具</t>
  </si>
  <si>
    <t>Thước kẻ</t>
  </si>
  <si>
    <t>Xích tử</t>
  </si>
  <si>
    <t>Thỉnh tá ngã nhĩ đích xích tử</t>
  </si>
  <si>
    <t>請借我你的尺子</t>
  </si>
  <si>
    <t>冲</t>
  </si>
  <si>
    <t>chōng</t>
  </si>
  <si>
    <t>碰撞, 向前移动</t>
  </si>
  <si>
    <t>Lao, xông tới</t>
  </si>
  <si>
    <t>Xung</t>
  </si>
  <si>
    <t>Tha xung xuất liễu phòng gian</t>
  </si>
  <si>
    <t>他衝出了房間</t>
  </si>
  <si>
    <t>充电</t>
  </si>
  <si>
    <t>chōngdiàn</t>
  </si>
  <si>
    <t>给电池充电</t>
  </si>
  <si>
    <t>Sạc điện</t>
  </si>
  <si>
    <t>Sung điện</t>
  </si>
  <si>
    <t>Ngã nhu yếu sung điện nhất há</t>
  </si>
  <si>
    <t>我需要充電一下</t>
  </si>
  <si>
    <t>充电器</t>
  </si>
  <si>
    <t>chōngdiànqì</t>
  </si>
  <si>
    <t>充电的设备</t>
  </si>
  <si>
    <t>Bộ sạc</t>
  </si>
  <si>
    <t>Sung điện khí</t>
  </si>
  <si>
    <t>Thỉnh đái thượng sung điện khí</t>
  </si>
  <si>
    <t>請帶上充電器</t>
  </si>
  <si>
    <t>充分</t>
  </si>
  <si>
    <t>chōngfèn</t>
  </si>
  <si>
    <t>足够, 完全</t>
  </si>
  <si>
    <t>Đầy đủ</t>
  </si>
  <si>
    <t>Sung phân</t>
  </si>
  <si>
    <t>Tha tố liễu sung phân chuẩn bị</t>
  </si>
  <si>
    <t>他做了充分準備</t>
  </si>
  <si>
    <t>虫子</t>
  </si>
  <si>
    <t>chóngzi</t>
  </si>
  <si>
    <t>小昆虫</t>
  </si>
  <si>
    <t>Côn trùng</t>
  </si>
  <si>
    <t>Trùng tử</t>
  </si>
  <si>
    <t>Hoa viên lý hữu ngận đa trùng tử</t>
  </si>
  <si>
    <t>花園裡有很多蟲子</t>
  </si>
  <si>
    <t>抽</t>
  </si>
  <si>
    <t>chōu</t>
  </si>
  <si>
    <t>抽取, 拉出</t>
  </si>
  <si>
    <t>Rút, hút</t>
  </si>
  <si>
    <t>Trừu</t>
  </si>
  <si>
    <t>Tha trừu liễu nhất căn yên</t>
  </si>
  <si>
    <t>他抽了一根煙</t>
  </si>
  <si>
    <t>抽奖</t>
  </si>
  <si>
    <t>chōujiǎng</t>
  </si>
  <si>
    <t>通过抽签获得奖品</t>
  </si>
  <si>
    <t>Rút thăm trúng thưởng</t>
  </si>
  <si>
    <t>Trừu thưởng</t>
  </si>
  <si>
    <t>Thương trường tại tiến hành trừu thưởng hoạt động</t>
  </si>
  <si>
    <t>商場在進行抽獎活動</t>
  </si>
  <si>
    <t>抽烟</t>
  </si>
  <si>
    <t>chōuyān</t>
  </si>
  <si>
    <t>吸烟</t>
  </si>
  <si>
    <t>Hút thuốc</t>
  </si>
  <si>
    <t>Trừu yên</t>
  </si>
  <si>
    <t>Trừu yên đối kiện khang hữu hại</t>
  </si>
  <si>
    <t>抽煙對健康有害</t>
  </si>
  <si>
    <t>出色</t>
  </si>
  <si>
    <t>chūsè</t>
  </si>
  <si>
    <t>优秀, 突出</t>
  </si>
  <si>
    <t>Xuất sắc</t>
  </si>
  <si>
    <t>Tha đích biểu hiện ngận xuất sắc</t>
  </si>
  <si>
    <t>他的表現很出色</t>
  </si>
  <si>
    <t>出售</t>
  </si>
  <si>
    <t>chūshòu</t>
  </si>
  <si>
    <t>卖出, 销售</t>
  </si>
  <si>
    <t>Bán ra</t>
  </si>
  <si>
    <t>Xuất thụ</t>
  </si>
  <si>
    <t>Tha môn khai thủy xuất thụ sản phẩm</t>
  </si>
  <si>
    <t>他們開始出售產品</t>
  </si>
  <si>
    <t>出席</t>
  </si>
  <si>
    <t>chūxí</t>
  </si>
  <si>
    <t>参加会议</t>
  </si>
  <si>
    <t>Xuất tịch</t>
  </si>
  <si>
    <t>Tha kim thiên bất năng xuất tịch</t>
  </si>
  <si>
    <t>他今天不能出席</t>
  </si>
  <si>
    <t>处于</t>
  </si>
  <si>
    <t>chǔyú</t>
  </si>
  <si>
    <t>位于, 在某状态</t>
  </si>
  <si>
    <t>Xử ư</t>
  </si>
  <si>
    <t>Tha xử ư khốn cảnh trung</t>
  </si>
  <si>
    <t>他處於困境中</t>
  </si>
  <si>
    <t>处</t>
  </si>
  <si>
    <t>chù</t>
  </si>
  <si>
    <t>Nơi, chỗ</t>
  </si>
  <si>
    <t>Xử</t>
  </si>
  <si>
    <t>Ngã môn khứ an tĩnh đích xử tọa hạ</t>
  </si>
  <si>
    <t>我們去安靜的處坐下</t>
  </si>
  <si>
    <t>穿上</t>
  </si>
  <si>
    <t>chuānshàng</t>
  </si>
  <si>
    <t>穿戴</t>
  </si>
  <si>
    <t>Mặc vào, mang vào</t>
  </si>
  <si>
    <t>Xuyên thượng</t>
  </si>
  <si>
    <t>Thỉnh xuyên thượng ngoại sáo</t>
  </si>
  <si>
    <t>請穿上外套</t>
  </si>
  <si>
    <t>传统</t>
  </si>
  <si>
    <t>chuántǒng</t>
  </si>
  <si>
    <t>历史悠久的风俗</t>
  </si>
  <si>
    <t>Truyền thống</t>
  </si>
  <si>
    <t>Tha môn tôn trọng truyền thống</t>
  </si>
  <si>
    <t>他們尊重傳統</t>
  </si>
  <si>
    <t>窗户</t>
  </si>
  <si>
    <t>chuānghu</t>
  </si>
  <si>
    <t>Cửa sổ</t>
  </si>
  <si>
    <t>Song hộ</t>
  </si>
  <si>
    <t>窗台</t>
  </si>
  <si>
    <t>chuāngtái</t>
  </si>
  <si>
    <t>窗前的平台</t>
  </si>
  <si>
    <t>Bệ cửa sổ</t>
  </si>
  <si>
    <t>Song đài</t>
  </si>
  <si>
    <t>Tha bả hoa phóng tại song đài thượng</t>
  </si>
  <si>
    <t>他把花放在窗台上</t>
  </si>
  <si>
    <t>窗子</t>
  </si>
  <si>
    <t>chuāngzi</t>
  </si>
  <si>
    <t>Song tử</t>
  </si>
  <si>
    <t>Song tử ngoại diện hạ vũ liễu</t>
  </si>
  <si>
    <t>窗子外面下雨了</t>
  </si>
  <si>
    <t>春季</t>
  </si>
  <si>
    <t>chūnjì</t>
  </si>
  <si>
    <t>春天的季节</t>
  </si>
  <si>
    <t>Mùa xuân</t>
  </si>
  <si>
    <t>Xuân quý</t>
  </si>
  <si>
    <t>Xuân quý ngận ôn noãn</t>
  </si>
  <si>
    <t>春季很溫暖</t>
  </si>
  <si>
    <t>纯</t>
  </si>
  <si>
    <t>chún</t>
  </si>
  <si>
    <t>纯粹, 不混合</t>
  </si>
  <si>
    <t>Thuần, nguyên chất</t>
  </si>
  <si>
    <t>Thuần</t>
  </si>
  <si>
    <t>Giá thị thuần kim đích giới chỉ</t>
  </si>
  <si>
    <t>這是純金的戒指</t>
  </si>
  <si>
    <t>纯净水</t>
  </si>
  <si>
    <t>chúnjìngshuǐ</t>
  </si>
  <si>
    <t>没有杂质的水</t>
  </si>
  <si>
    <t>Nước tinh khiết</t>
  </si>
  <si>
    <t>Thuần tịnh thủy</t>
  </si>
  <si>
    <t>Ngã hỷ hoan hát thuần tịnh thủy</t>
  </si>
  <si>
    <t>我喜歡喝純淨水</t>
  </si>
  <si>
    <t>cíhuì</t>
  </si>
  <si>
    <t>词语的总称</t>
  </si>
  <si>
    <t>Từ vựng, vốn từ</t>
  </si>
  <si>
    <t>Từ vựng</t>
  </si>
  <si>
    <t>Tha đích từ vựng lượng ngận đại</t>
  </si>
  <si>
    <t>他的詞彙量很大</t>
  </si>
  <si>
    <t>此</t>
  </si>
  <si>
    <t>cǐ</t>
  </si>
  <si>
    <t>这个, 这里</t>
  </si>
  <si>
    <t>Này, đây</t>
  </si>
  <si>
    <t>Thử</t>
  </si>
  <si>
    <t>Thử xứ cấm chỉ đình xa</t>
  </si>
  <si>
    <t>此處禁止停車</t>
  </si>
  <si>
    <t>此外</t>
  </si>
  <si>
    <t>cǐwài</t>
  </si>
  <si>
    <t>另外, 还有</t>
  </si>
  <si>
    <t>Ngoài ra</t>
  </si>
  <si>
    <t>Thử ngoại</t>
  </si>
  <si>
    <t>Thử ngoại, hoàn hữu vấn đề yếu giải quyết</t>
  </si>
  <si>
    <t>不太好, 次要的</t>
  </si>
  <si>
    <t>Kém, thứ yếu</t>
  </si>
  <si>
    <t>Giá cá chất lượng thứ nhất ta</t>
  </si>
  <si>
    <t>這個質量次一些</t>
  </si>
  <si>
    <t>刺</t>
  </si>
  <si>
    <t>尖锐物刺入</t>
  </si>
  <si>
    <t>Đâm, châm</t>
  </si>
  <si>
    <t>Thích</t>
  </si>
  <si>
    <t>Thích nhập bì phu ngận thống</t>
  </si>
  <si>
    <t>刺入皮膚很痛</t>
  </si>
  <si>
    <t>刺激</t>
  </si>
  <si>
    <t>cìjī</t>
  </si>
  <si>
    <t>激发, 使兴奋</t>
  </si>
  <si>
    <t>Kích thích</t>
  </si>
  <si>
    <t>Thích kích</t>
  </si>
  <si>
    <t>Giá bộ điện ảnh ngận thích kích</t>
  </si>
  <si>
    <t>這部電影很刺激</t>
  </si>
  <si>
    <t>从此</t>
  </si>
  <si>
    <t>cóngcǐ</t>
  </si>
  <si>
    <t>从这个时候起</t>
  </si>
  <si>
    <t>Từ đó</t>
  </si>
  <si>
    <t>Tòng thử</t>
  </si>
  <si>
    <t>Tha tòng thử cải biến liễu sinh hoạt phương thức</t>
  </si>
  <si>
    <t>他從此改變了生活方式</t>
  </si>
  <si>
    <t>粗</t>
  </si>
  <si>
    <t>cū</t>
  </si>
  <si>
    <t>粗糙, 不细腻</t>
  </si>
  <si>
    <t>Thô, thô ráp</t>
  </si>
  <si>
    <t>Thô</t>
  </si>
  <si>
    <t>Giá khối bố ngận thô tháo</t>
  </si>
  <si>
    <t>這塊布很粗糙</t>
  </si>
  <si>
    <t>粗心</t>
  </si>
  <si>
    <t>cūxīn</t>
  </si>
  <si>
    <t>不细心, 马虎</t>
  </si>
  <si>
    <t>Cẩu thả</t>
  </si>
  <si>
    <t>Thô tâm</t>
  </si>
  <si>
    <t>Tha công tác trung ngận thô tâm</t>
  </si>
  <si>
    <t>他工作中很粗心</t>
  </si>
  <si>
    <t>促进</t>
  </si>
  <si>
    <t>cùjìn</t>
  </si>
  <si>
    <t>推动, 增进</t>
  </si>
  <si>
    <t>Thúc đẩy</t>
  </si>
  <si>
    <t>Xúc tiến</t>
  </si>
  <si>
    <t>Ngã môn yếu xúc tiến hợp tác</t>
  </si>
  <si>
    <t>我們要促進合作</t>
  </si>
  <si>
    <t>促使</t>
  </si>
  <si>
    <t>cùshǐ</t>
  </si>
  <si>
    <t>促成, 使发生</t>
  </si>
  <si>
    <t>Thúc đẩy, khiến cho</t>
  </si>
  <si>
    <t>Xúc sử</t>
  </si>
  <si>
    <t>Giá cá quyết định xúc sử liễu biến hóa</t>
  </si>
  <si>
    <t>這個決定促使了變化</t>
  </si>
  <si>
    <t>促销</t>
  </si>
  <si>
    <t>cùxiāo</t>
  </si>
  <si>
    <t>推广销售</t>
  </si>
  <si>
    <t>Khuyến mãi</t>
  </si>
  <si>
    <t>Xúc tiêu</t>
  </si>
  <si>
    <t>Thương trường chính tại tiến hành xúc tiêu hoạt động</t>
  </si>
  <si>
    <t>商場正在進行促銷活動</t>
  </si>
  <si>
    <t>措施</t>
  </si>
  <si>
    <t>cuòshī</t>
  </si>
  <si>
    <t>采取的行动</t>
  </si>
  <si>
    <t>Thố thi</t>
  </si>
  <si>
    <t>Ngã môn thải thủ liễu an toàn thố thi</t>
  </si>
  <si>
    <t>我們採取了安全措施</t>
  </si>
  <si>
    <t>Đánh, đập</t>
  </si>
  <si>
    <t>答案</t>
  </si>
  <si>
    <t>dá'àn</t>
  </si>
  <si>
    <t>Đáp án</t>
  </si>
  <si>
    <t>打败</t>
  </si>
  <si>
    <t>dǎbài</t>
  </si>
  <si>
    <t>战胜对方</t>
  </si>
  <si>
    <t>Đánh bại</t>
  </si>
  <si>
    <t>Đả bại</t>
  </si>
  <si>
    <t>Tha tại bỉ tái trung đả bại liễu đối thủ</t>
  </si>
  <si>
    <t>他在比賽中打敗了對手</t>
  </si>
  <si>
    <t>打雷</t>
  </si>
  <si>
    <t>dǎléi</t>
  </si>
  <si>
    <t>天空发出雷声</t>
  </si>
  <si>
    <t>Sấm sét</t>
  </si>
  <si>
    <t>Đả lôi</t>
  </si>
  <si>
    <t>Ngoại diện chính tại đả lôi</t>
  </si>
  <si>
    <t>外面正在打雷</t>
  </si>
  <si>
    <t>打扫</t>
  </si>
  <si>
    <t>dǎsǎo</t>
  </si>
  <si>
    <t>清理, 清扫</t>
  </si>
  <si>
    <t>Dọn dẹp</t>
  </si>
  <si>
    <t>Đả tảo</t>
  </si>
  <si>
    <t>Ngã môn nhu yếu đả tảo phòng gian</t>
  </si>
  <si>
    <t>我們需要打掃房間</t>
  </si>
  <si>
    <t>打折</t>
  </si>
  <si>
    <t>dǎzhé</t>
  </si>
  <si>
    <t>价格折扣</t>
  </si>
  <si>
    <t>Giảm giá</t>
  </si>
  <si>
    <t>Đả chiết</t>
  </si>
  <si>
    <t>Thương trường chính tại đả chiết</t>
  </si>
  <si>
    <t>商場正在打折</t>
  </si>
  <si>
    <t>打针</t>
  </si>
  <si>
    <t>dǎzhēn</t>
  </si>
  <si>
    <t>注射药物</t>
  </si>
  <si>
    <t>Tiêm</t>
  </si>
  <si>
    <t>Đả châm</t>
  </si>
  <si>
    <t>Y sinh cấp tha đả liễu nhất châm</t>
  </si>
  <si>
    <t>醫生給他打了一針</t>
  </si>
  <si>
    <t>大巴</t>
  </si>
  <si>
    <t>dàbā</t>
  </si>
  <si>
    <t>大型公共汽车</t>
  </si>
  <si>
    <t>Xe buýt lớn</t>
  </si>
  <si>
    <t>Đại ba</t>
  </si>
  <si>
    <t>Ngã môn tọa đại ba khứ lữ hành</t>
  </si>
  <si>
    <t>我們坐大巴去旅行</t>
  </si>
  <si>
    <t>大多</t>
  </si>
  <si>
    <t>dàduō</t>
  </si>
  <si>
    <t>大部分, 多数</t>
  </si>
  <si>
    <t>Đa phần</t>
  </si>
  <si>
    <t>Đại đa</t>
  </si>
  <si>
    <t>Tham gia hội nghị đích nhân đại đa thị học sinh</t>
  </si>
  <si>
    <t>參加會議的人大多是學生</t>
  </si>
  <si>
    <t>大方</t>
  </si>
  <si>
    <t>dàfang</t>
  </si>
  <si>
    <t>慷慨, 不小气</t>
  </si>
  <si>
    <t>Hào phóng, rộng rãi</t>
  </si>
  <si>
    <t>Đại phương</t>
  </si>
  <si>
    <t>Tha vi nhân ngận đại phương</t>
  </si>
  <si>
    <t>他為人很大方</t>
  </si>
  <si>
    <t>大哥</t>
  </si>
  <si>
    <t>dàgē</t>
  </si>
  <si>
    <t>年长的兄弟</t>
  </si>
  <si>
    <t>Anh cả</t>
  </si>
  <si>
    <t>Đại ca</t>
  </si>
  <si>
    <t>Tha thị ngã đích đại ca</t>
  </si>
  <si>
    <t>他是我的大哥</t>
  </si>
  <si>
    <t>大规模</t>
  </si>
  <si>
    <t>dàguīmó</t>
  </si>
  <si>
    <t>范围大, 数量多</t>
  </si>
  <si>
    <t>Quy mô lớn</t>
  </si>
  <si>
    <t>Đại quy mô</t>
  </si>
  <si>
    <t>Giá thị nhất hạng đại quy mô đích kế hoạch</t>
  </si>
  <si>
    <t>這是一項大規模的計劃</t>
  </si>
  <si>
    <t>大会</t>
  </si>
  <si>
    <t>dàhuì</t>
  </si>
  <si>
    <t>大型会议</t>
  </si>
  <si>
    <t>Đại hội</t>
  </si>
  <si>
    <t>Tha môn chính tại tham gia đại hội</t>
  </si>
  <si>
    <t>他們正在參加大會</t>
  </si>
  <si>
    <t>大姐</t>
  </si>
  <si>
    <t>dàjiě</t>
  </si>
  <si>
    <t>年长的姐姐</t>
  </si>
  <si>
    <t>Chị cả</t>
  </si>
  <si>
    <t>Đại tỷ</t>
  </si>
  <si>
    <t>Tha thị ngã đích đại tỷ</t>
  </si>
  <si>
    <t>她是我的大姐</t>
  </si>
  <si>
    <t>大楼</t>
  </si>
  <si>
    <t>dàlóu</t>
  </si>
  <si>
    <t>高大建筑</t>
  </si>
  <si>
    <t>Tòa nhà lớn</t>
  </si>
  <si>
    <t>Đại lâu</t>
  </si>
  <si>
    <t>Ngã môn trú tại giá đống đại lâu</t>
  </si>
  <si>
    <t>我們住在這棟大樓</t>
  </si>
  <si>
    <t>大陆</t>
  </si>
  <si>
    <t>dàlù</t>
  </si>
  <si>
    <t>广阔的土地</t>
  </si>
  <si>
    <t>Đại lục</t>
  </si>
  <si>
    <t>Trung Quốc đại lục ngận đại</t>
  </si>
  <si>
    <t>中國大陸很大</t>
  </si>
  <si>
    <t>大妈</t>
  </si>
  <si>
    <t>dàmā</t>
  </si>
  <si>
    <t>年长的妇女</t>
  </si>
  <si>
    <t>Bác gái</t>
  </si>
  <si>
    <t>Đại ma</t>
  </si>
  <si>
    <t>Na vị đại ma ngận nhiệt tình</t>
  </si>
  <si>
    <t>那位大媽很熱情</t>
  </si>
  <si>
    <t>大型</t>
  </si>
  <si>
    <t>dàxíng</t>
  </si>
  <si>
    <t>规模大, 体积大</t>
  </si>
  <si>
    <t>Đại hình</t>
  </si>
  <si>
    <t>Giá thị nhất cá đại hình cơ khí</t>
  </si>
  <si>
    <t>這是一個大型機器</t>
  </si>
  <si>
    <t>大爷</t>
  </si>
  <si>
    <t>dàyé</t>
  </si>
  <si>
    <t>Bác trai</t>
  </si>
  <si>
    <t>Na vị đại gia ngận kiện đàm</t>
  </si>
  <si>
    <t>那位大爺很健談</t>
  </si>
  <si>
    <t>大众</t>
  </si>
  <si>
    <t>dàzhòng</t>
  </si>
  <si>
    <t>广大的群众</t>
  </si>
  <si>
    <t>Quần chúng</t>
  </si>
  <si>
    <t>Đại chúng</t>
  </si>
  <si>
    <t>Giá bản thư ngận thụ đại chúng hoan nghênh</t>
  </si>
  <si>
    <t>這本書很受大眾歡迎</t>
  </si>
  <si>
    <t>代替</t>
  </si>
  <si>
    <t>dàitì</t>
  </si>
  <si>
    <t>替换, 取代</t>
  </si>
  <si>
    <t>Thay thế</t>
  </si>
  <si>
    <t>Đại thế</t>
  </si>
  <si>
    <t>Tha đại thế ngã khứ khai hội</t>
  </si>
  <si>
    <t>他代替我去開會</t>
  </si>
  <si>
    <t>待遇</t>
  </si>
  <si>
    <t>dàiyù</t>
  </si>
  <si>
    <t>对待和报酬</t>
  </si>
  <si>
    <t>Đãi ngộ</t>
  </si>
  <si>
    <t>Công ty cấp nhân công ngận hảo đích đãi ngộ</t>
  </si>
  <si>
    <t>公司給員工很好的待遇</t>
  </si>
  <si>
    <t>袋</t>
  </si>
  <si>
    <t>用来装东西的容器</t>
  </si>
  <si>
    <t>Túi, bao</t>
  </si>
  <si>
    <t>Ngã mãi liễu nhất cá đại tử</t>
  </si>
  <si>
    <t>我買了一個袋子</t>
  </si>
  <si>
    <t>戴</t>
  </si>
  <si>
    <t>穿戴, 携带</t>
  </si>
  <si>
    <t>Đeo, mang</t>
  </si>
  <si>
    <t>Đái</t>
  </si>
  <si>
    <t>Tha đái liễu nhất phó nhãn kính</t>
  </si>
  <si>
    <t>她戴了一副眼鏡</t>
  </si>
  <si>
    <t>担保</t>
  </si>
  <si>
    <t>dānbǎo</t>
  </si>
  <si>
    <t>保证, 做保</t>
  </si>
  <si>
    <t>Đảm bảo</t>
  </si>
  <si>
    <t>Ngã khả dĩ vị tha đảm bảo</t>
  </si>
  <si>
    <t>我可以為他擔保</t>
  </si>
  <si>
    <t>担任</t>
  </si>
  <si>
    <t>dānrèn</t>
  </si>
  <si>
    <t>担负, 负责</t>
  </si>
  <si>
    <t>Đảm nhiệm</t>
  </si>
  <si>
    <t>Tha đảm nhiệm liễu kinh lý chức vị</t>
  </si>
  <si>
    <t>他擔任了經理職位</t>
  </si>
  <si>
    <t>担心</t>
  </si>
  <si>
    <t>dānxīn</t>
  </si>
  <si>
    <t>担忧, 不放心</t>
  </si>
  <si>
    <t>Lo lắng</t>
  </si>
  <si>
    <t>Đảm tâm</t>
  </si>
  <si>
    <t>Tha ngận đảm tâm hài tử đích an toàn</t>
  </si>
  <si>
    <t>她很擔心孩子的安全</t>
  </si>
  <si>
    <t>单</t>
  </si>
  <si>
    <t>dān</t>
  </si>
  <si>
    <t>简单, 一种</t>
  </si>
  <si>
    <t>Đơn, đơn lẻ</t>
  </si>
  <si>
    <t>Đơn</t>
  </si>
  <si>
    <t>Giá cá vấn đề ngận đơn</t>
  </si>
  <si>
    <t>這個問題很單</t>
  </si>
  <si>
    <t>单纯</t>
  </si>
  <si>
    <t>dānchún</t>
  </si>
  <si>
    <t>纯粹, 简单</t>
  </si>
  <si>
    <t>Đơn thuần</t>
  </si>
  <si>
    <t>Tha ngận đơn thuần, dung dị tương tín biệt nhân</t>
  </si>
  <si>
    <t>她很單純，容易相信別人</t>
  </si>
  <si>
    <t>单调</t>
  </si>
  <si>
    <t>dāndiào</t>
  </si>
  <si>
    <t>枯燥, 没有变化</t>
  </si>
  <si>
    <t>Đơn điệu</t>
  </si>
  <si>
    <t>Giá thủ ca ngận đơn điệu</t>
  </si>
  <si>
    <t>這首歌很單調</t>
  </si>
  <si>
    <t>单独</t>
  </si>
  <si>
    <t>dāndú</t>
  </si>
  <si>
    <t>一个人</t>
  </si>
  <si>
    <t>Một mình</t>
  </si>
  <si>
    <t>Đơn độc</t>
  </si>
  <si>
    <t>Ngã tưởng đơn độc đàm đàm</t>
  </si>
  <si>
    <t>我想單獨談談</t>
  </si>
  <si>
    <t>淡</t>
  </si>
  <si>
    <t>味道轻, 不浓</t>
  </si>
  <si>
    <t>Nhạt, loãng</t>
  </si>
  <si>
    <t>Đạm</t>
  </si>
  <si>
    <t>Giá cá trà ngận đạm</t>
  </si>
  <si>
    <t>這個茶很淡</t>
  </si>
  <si>
    <t>导游</t>
  </si>
  <si>
    <t>dǎoyóu</t>
  </si>
  <si>
    <t>带领游览的人</t>
  </si>
  <si>
    <t>Hướng dẫn viên</t>
  </si>
  <si>
    <t>Đạo du</t>
  </si>
  <si>
    <t>Đạo du đái ngã môn tham quan liễu cảnh điểm</t>
  </si>
  <si>
    <t>導遊帶我們參觀了景點</t>
  </si>
  <si>
    <t>导致</t>
  </si>
  <si>
    <t>dǎozhì</t>
  </si>
  <si>
    <t>引起, 造成</t>
  </si>
  <si>
    <t>Dẫn đến, gây ra</t>
  </si>
  <si>
    <t>Đạo trí</t>
  </si>
  <si>
    <t>Tha đích thác ngộ đạo trí liễu thất bại</t>
  </si>
  <si>
    <t>他的錯誤導致了失敗</t>
  </si>
  <si>
    <t>倒闭</t>
  </si>
  <si>
    <t>dǎobì</t>
  </si>
  <si>
    <t>破产, 关门</t>
  </si>
  <si>
    <t>Đóng cửa, phá sản</t>
  </si>
  <si>
    <t>Đảo bế</t>
  </si>
  <si>
    <t>Na gia công ty đảo bế liễu</t>
  </si>
  <si>
    <t>那家公司倒閉了</t>
  </si>
  <si>
    <t>倒车</t>
  </si>
  <si>
    <t>Lùi xe</t>
  </si>
  <si>
    <t>Đảo xa</t>
  </si>
  <si>
    <t>得意</t>
  </si>
  <si>
    <t>déyì</t>
  </si>
  <si>
    <t>感到自豪</t>
  </si>
  <si>
    <t>Đắc ý</t>
  </si>
  <si>
    <t>Tha nhân vị thành công nhi đắc ý</t>
  </si>
  <si>
    <t>他因為成功而得意</t>
  </si>
  <si>
    <t>获取, 得到</t>
  </si>
  <si>
    <t>Được</t>
  </si>
  <si>
    <t>Tha đắc đáo liễu đệ nhất danh</t>
  </si>
  <si>
    <t>他得到了第一名</t>
  </si>
  <si>
    <t>灯光</t>
  </si>
  <si>
    <t>dēngguāng</t>
  </si>
  <si>
    <t>照明的光</t>
  </si>
  <si>
    <t>Ánh đèn</t>
  </si>
  <si>
    <t>Đăng quang</t>
  </si>
  <si>
    <t>Vũ đài thượng đích đăng quang ngận lượng</t>
  </si>
  <si>
    <t>舞台上的燈光很亮</t>
  </si>
  <si>
    <t>登</t>
  </si>
  <si>
    <t>登上, 登录</t>
  </si>
  <si>
    <t>Tha đăng thượng liễu sơn đỉnh</t>
  </si>
  <si>
    <t>他登上了山頂</t>
  </si>
  <si>
    <t>登记</t>
  </si>
  <si>
    <t>dēngjì</t>
  </si>
  <si>
    <t>注册, 记录</t>
  </si>
  <si>
    <t>Thỉnh tiên đăng ký thông tin</t>
  </si>
  <si>
    <t>請先登記信息</t>
  </si>
  <si>
    <t>登录</t>
  </si>
  <si>
    <t>dēnglù</t>
  </si>
  <si>
    <t>进入系统</t>
  </si>
  <si>
    <t>Đăng nhập</t>
  </si>
  <si>
    <t>Đăng lục</t>
  </si>
  <si>
    <t>Thỉnh dụng trướng hiệu đăng lục</t>
  </si>
  <si>
    <t>請用賬號登錄</t>
  </si>
  <si>
    <t>dēngshān</t>
  </si>
  <si>
    <t>爬山, 攀登</t>
  </si>
  <si>
    <t>Leo núi</t>
  </si>
  <si>
    <t>Đăng sơn</t>
  </si>
  <si>
    <t>Ngã môn chu mạt khứ đăng sơn</t>
  </si>
  <si>
    <t>我們週末去登山</t>
  </si>
  <si>
    <t>díquè</t>
  </si>
  <si>
    <t>Đích xác</t>
  </si>
  <si>
    <t>敌人</t>
  </si>
  <si>
    <t>dírén</t>
  </si>
  <si>
    <t>对立的人</t>
  </si>
  <si>
    <t>Kẻ địch, kẻ thù</t>
  </si>
  <si>
    <t>Địch nhân</t>
  </si>
  <si>
    <t>Tha thị ngã môn đích địch nhân</t>
  </si>
  <si>
    <t>他是我們的敵人</t>
  </si>
  <si>
    <t>底</t>
  </si>
  <si>
    <t>dǐ</t>
  </si>
  <si>
    <t>底部, 最下面</t>
  </si>
  <si>
    <t>Đáy, dưới cùng</t>
  </si>
  <si>
    <t>Để</t>
  </si>
  <si>
    <t>Thủy bôi đích để phá liễu</t>
  </si>
  <si>
    <t>水杯的底破了</t>
  </si>
  <si>
    <t>dìfāng</t>
  </si>
  <si>
    <t>地点, 区域</t>
  </si>
  <si>
    <t>Địa phương, nơi</t>
  </si>
  <si>
    <t>Ngã hỷ hoan giá cá địa phương</t>
  </si>
  <si>
    <t>我喜歡這個地方</t>
  </si>
  <si>
    <t>dìmiàn</t>
  </si>
  <si>
    <t>地上的表面</t>
  </si>
  <si>
    <t>Mặt đất</t>
  </si>
  <si>
    <t>Địa diện</t>
  </si>
  <si>
    <t>Địa diện ngận hoạt</t>
  </si>
  <si>
    <t>地面很滑</t>
  </si>
  <si>
    <t>地位</t>
  </si>
  <si>
    <t>dìwèi</t>
  </si>
  <si>
    <t>社会中的身份</t>
  </si>
  <si>
    <t>Địa vị</t>
  </si>
  <si>
    <t>Tha đích xã hội địa vị ngận cao</t>
  </si>
  <si>
    <t>他的社會地位很高</t>
  </si>
  <si>
    <t>dǎo chē</t>
  </si>
  <si>
    <t>Ngã môn nhu yếu tại hạ nhất trạm đảo xa</t>
  </si>
  <si>
    <t>我們需要在下一站倒車</t>
  </si>
  <si>
    <t>dào chē</t>
  </si>
  <si>
    <t>Tha tại đình xa thì đảo xa</t>
  </si>
  <si>
    <t>他在停車時倒車</t>
  </si>
  <si>
    <t>换乘交通工具</t>
  </si>
  <si>
    <t>Đổi tàu, đổi xe</t>
  </si>
  <si>
    <t>倒退车辆, 倒行车</t>
  </si>
  <si>
    <t>地下</t>
  </si>
  <si>
    <t>dìxià</t>
  </si>
  <si>
    <t>地面以下</t>
  </si>
  <si>
    <t>Dưới lòng đất</t>
  </si>
  <si>
    <t>Địa hạ</t>
  </si>
  <si>
    <t>Địa hạ đình xa trường ngận đại</t>
  </si>
  <si>
    <t>地下停車場很大</t>
  </si>
  <si>
    <t>地址</t>
  </si>
  <si>
    <t>dìzhǐ</t>
  </si>
  <si>
    <t>所在的地点</t>
  </si>
  <si>
    <t>Địa chỉ</t>
  </si>
  <si>
    <t>Thỉnh cáo tố ngã nhĩ đích địa chỉ</t>
  </si>
  <si>
    <t>請告訴我你的地址</t>
  </si>
  <si>
    <t>典型</t>
  </si>
  <si>
    <t>diǎnxíng</t>
  </si>
  <si>
    <t>代表性, 标准的</t>
  </si>
  <si>
    <t>Điển hình</t>
  </si>
  <si>
    <t>Giá thị nhất cá điển hình đích lệ tử</t>
  </si>
  <si>
    <t>這是一個典型的例子</t>
  </si>
  <si>
    <t>点名</t>
  </si>
  <si>
    <t>diǎnmíng</t>
  </si>
  <si>
    <t>按名单叫名字</t>
  </si>
  <si>
    <t>Điểm danh</t>
  </si>
  <si>
    <t>Lão sư tại khóa đường thượng điểm danh</t>
  </si>
  <si>
    <t>老師在課堂上點名</t>
  </si>
  <si>
    <t>电灯</t>
  </si>
  <si>
    <t>diàndēng</t>
  </si>
  <si>
    <t>用电发光的灯</t>
  </si>
  <si>
    <t>Đèn điện</t>
  </si>
  <si>
    <t>Điện đăng</t>
  </si>
  <si>
    <t>Thỉnh bả điện đăng quan điệu</t>
  </si>
  <si>
    <t>請把電燈關掉</t>
  </si>
  <si>
    <t>电动车</t>
  </si>
  <si>
    <t>diàndòngchē</t>
  </si>
  <si>
    <t>用电驱动的车辆</t>
  </si>
  <si>
    <t>Xe điện</t>
  </si>
  <si>
    <t>Điện động xa</t>
  </si>
  <si>
    <t>Ngã kỵ điện động xa khứ thượng ban</t>
  </si>
  <si>
    <t>我騎電動車去上班</t>
  </si>
  <si>
    <t>电梯</t>
  </si>
  <si>
    <t>diàntī</t>
  </si>
  <si>
    <t>垂直升降的设备</t>
  </si>
  <si>
    <t>Thang máy</t>
  </si>
  <si>
    <t>Điện thê</t>
  </si>
  <si>
    <t>Ngã môn thừa điện thê thượng lâu</t>
  </si>
  <si>
    <t>我們乘電梯上樓</t>
  </si>
  <si>
    <t>电源</t>
  </si>
  <si>
    <t>diànyuán</t>
  </si>
  <si>
    <t>Nguồn điện</t>
  </si>
  <si>
    <t>Điện nguyên</t>
  </si>
  <si>
    <t>顶</t>
  </si>
  <si>
    <t>dǐng</t>
  </si>
  <si>
    <t>最高的部分</t>
  </si>
  <si>
    <t>Đỉnh, nóc</t>
  </si>
  <si>
    <t>Sơn đỉnh đích phong cảnh ngận mỹ</t>
  </si>
  <si>
    <t>山頂的風景很美</t>
  </si>
  <si>
    <t>定</t>
  </si>
  <si>
    <t>确定, 决定</t>
  </si>
  <si>
    <t>Định</t>
  </si>
  <si>
    <t>Ngã môn dĩ kinh định liễu thời gian</t>
  </si>
  <si>
    <t>我們已經定了時間</t>
  </si>
  <si>
    <t>冬季</t>
  </si>
  <si>
    <t>dōngjì</t>
  </si>
  <si>
    <t>一年中最冷的季节</t>
  </si>
  <si>
    <t>Mùa đông</t>
  </si>
  <si>
    <t>Đông quý</t>
  </si>
  <si>
    <t>Đông quý ngận hàn lãnh</t>
  </si>
  <si>
    <t>冬季很寒冷</t>
  </si>
  <si>
    <t>动画片</t>
  </si>
  <si>
    <t>dònghuàpiàn</t>
  </si>
  <si>
    <t>动画电影或节目</t>
  </si>
  <si>
    <t>Phim hoạt hình</t>
  </si>
  <si>
    <t>Động họa phiến</t>
  </si>
  <si>
    <t>Hài tử môn hỷ hoan khán động họa phiến</t>
  </si>
  <si>
    <t>孩子們喜歡看動畫片</t>
  </si>
  <si>
    <t>动摇</t>
  </si>
  <si>
    <t>dòngyáo</t>
  </si>
  <si>
    <t>不稳定, 摇摆</t>
  </si>
  <si>
    <t>Dao động</t>
  </si>
  <si>
    <t>Động dao</t>
  </si>
  <si>
    <t>Tha đích quyết tâm tòng vị động dao</t>
  </si>
  <si>
    <t>他的決心從未動搖</t>
  </si>
  <si>
    <t>豆腐</t>
  </si>
  <si>
    <t>dòufu</t>
  </si>
  <si>
    <t>一种大豆制品</t>
  </si>
  <si>
    <t>Đậu phụ</t>
  </si>
  <si>
    <t>Đậu hủ</t>
  </si>
  <si>
    <t>Ngã hỷ hoan cật đậu hủ</t>
  </si>
  <si>
    <t>我喜歡吃豆腐</t>
  </si>
  <si>
    <t>独立</t>
  </si>
  <si>
    <t>dúlì</t>
  </si>
  <si>
    <t>不依赖他人</t>
  </si>
  <si>
    <t>Độc lập</t>
  </si>
  <si>
    <t>Tha dĩ kinh độc lập sinh hoạt</t>
  </si>
  <si>
    <t>他已經獨立生活</t>
  </si>
  <si>
    <t>独特</t>
  </si>
  <si>
    <t>dútè</t>
  </si>
  <si>
    <t>与众不同</t>
  </si>
  <si>
    <t>Độc đáo</t>
  </si>
  <si>
    <t>Độc đặc</t>
  </si>
  <si>
    <t>Giá tòa kiến trúc ngận độc đặc</t>
  </si>
  <si>
    <t>這座建築很獨特</t>
  </si>
  <si>
    <t>独自</t>
  </si>
  <si>
    <t>dúzì</t>
  </si>
  <si>
    <t>一个人, 单独</t>
  </si>
  <si>
    <t>Tự mình, một mình</t>
  </si>
  <si>
    <t>Độc tự</t>
  </si>
  <si>
    <t>Tha độc tự hoàn thành liễu nhiệm vụ</t>
  </si>
  <si>
    <t>他獨自完成了任務</t>
  </si>
  <si>
    <t>塔</t>
  </si>
  <si>
    <t>tǎ</t>
  </si>
  <si>
    <t>高耸的建筑物</t>
  </si>
  <si>
    <t>Tháp</t>
  </si>
  <si>
    <t>Giá tòa tháp phi thường cao</t>
  </si>
  <si>
    <t>這座塔非常高</t>
  </si>
  <si>
    <t>塔车</t>
  </si>
  <si>
    <t>tǎchē</t>
  </si>
  <si>
    <t>塔式起重机</t>
  </si>
  <si>
    <t>Cần cẩu tháp</t>
  </si>
  <si>
    <t>Tháp xa</t>
  </si>
  <si>
    <t>Công địa thượng hữu ngận đa tháp xa</t>
  </si>
  <si>
    <t>工地上有很多塔車</t>
  </si>
  <si>
    <t>肚子</t>
  </si>
  <si>
    <t>dùzi</t>
  </si>
  <si>
    <t>腹部, 胃部</t>
  </si>
  <si>
    <t>Bụng</t>
  </si>
  <si>
    <t>Đỗ tử</t>
  </si>
  <si>
    <t>Ngã đích đỗ tử đông</t>
  </si>
  <si>
    <t>我的肚子疼</t>
  </si>
  <si>
    <t>dùguò</t>
  </si>
  <si>
    <t>经过, 经历</t>
  </si>
  <si>
    <t>Độ quá</t>
  </si>
  <si>
    <t>Ngã môn nhất khởi độ quá liễu nan quan</t>
  </si>
  <si>
    <t>我們一起度過了難關</t>
  </si>
  <si>
    <t>锻炼</t>
  </si>
  <si>
    <t>duànliàn</t>
  </si>
  <si>
    <t>强身健体, 锻造身体</t>
  </si>
  <si>
    <t>Đoán luyện</t>
  </si>
  <si>
    <t>Tha mỗi thiên tảo thượng đoán luyện</t>
  </si>
  <si>
    <t>他每天早上鍛煉</t>
  </si>
  <si>
    <t>对比</t>
  </si>
  <si>
    <t>duìbǐ</t>
  </si>
  <si>
    <t>比较, 相比</t>
  </si>
  <si>
    <t>So sánh</t>
  </si>
  <si>
    <t>Đối tỷ</t>
  </si>
  <si>
    <t>Thỉnh đối tỷ giá lưỡng cá phương án</t>
  </si>
  <si>
    <t>請對比這兩個方案</t>
  </si>
  <si>
    <t>对付</t>
  </si>
  <si>
    <t>duìfù</t>
  </si>
  <si>
    <t>应付, 处理</t>
  </si>
  <si>
    <t>Đối phó</t>
  </si>
  <si>
    <t>Ngã môn tất tu đối phó khốn nạn</t>
  </si>
  <si>
    <t>我們必須對付困難</t>
  </si>
  <si>
    <t>对于</t>
  </si>
  <si>
    <t>duìyú</t>
  </si>
  <si>
    <t>关于, 涉及</t>
  </si>
  <si>
    <t>Đối với</t>
  </si>
  <si>
    <t>Đối vu</t>
  </si>
  <si>
    <t>Đối vu giá cá vấn đề, ngã hữu bất đồng đích khán pháp</t>
  </si>
  <si>
    <t>對於這個問題，我有不同的看法</t>
  </si>
  <si>
    <t>duōcì</t>
  </si>
  <si>
    <t>很多次, 反复</t>
  </si>
  <si>
    <t>Nhiều lần</t>
  </si>
  <si>
    <t>Đa thứ</t>
  </si>
  <si>
    <t>Ngã đa thứ cáo tố nhĩ liễu</t>
  </si>
  <si>
    <t>我多次告訴你了</t>
  </si>
  <si>
    <t>多年</t>
  </si>
  <si>
    <t>duōnián</t>
  </si>
  <si>
    <t>许多年, 长时间</t>
  </si>
  <si>
    <t>Nhiều năm</t>
  </si>
  <si>
    <t>Đa niên</t>
  </si>
  <si>
    <t>Tha môn đa niên một kiến diện liễu</t>
  </si>
  <si>
    <t>他們多年沒見面了</t>
  </si>
  <si>
    <t>多样</t>
  </si>
  <si>
    <t>duōyàng</t>
  </si>
  <si>
    <t>多种形式, 不同种类</t>
  </si>
  <si>
    <t>Đa dạng</t>
  </si>
  <si>
    <t>Giá lý đích thương phẩm ngận đa dạng</t>
  </si>
  <si>
    <t>這裡的商品很多樣</t>
  </si>
  <si>
    <t>多种</t>
  </si>
  <si>
    <t>duōzhǒng</t>
  </si>
  <si>
    <t>各种, 多样</t>
  </si>
  <si>
    <t>Nhiều loại</t>
  </si>
  <si>
    <t>Đa chủng</t>
  </si>
  <si>
    <t>Thị trường thượng hữu đa chủng thủy quả</t>
  </si>
  <si>
    <t>市場上有多種水果</t>
  </si>
  <si>
    <t>恶心</t>
  </si>
  <si>
    <t>ěxīn</t>
  </si>
  <si>
    <t>令人作呕, 反感</t>
  </si>
  <si>
    <t>Buồn nôn, ghê tởm</t>
  </si>
  <si>
    <t>Ác tâm</t>
  </si>
  <si>
    <t>Giá đạo thái nhượng ngã ác tâm</t>
  </si>
  <si>
    <t>這道菜讓我噁心</t>
  </si>
  <si>
    <t>értóng</t>
  </si>
  <si>
    <t>Trẻ em</t>
  </si>
  <si>
    <t>Nhi đồng</t>
  </si>
  <si>
    <t>Nhi đồng ứng cai đa đoán luyện</t>
  </si>
  <si>
    <t>兒童應該多鍛煉</t>
  </si>
  <si>
    <t>而</t>
  </si>
  <si>
    <t>ér</t>
  </si>
  <si>
    <t>并且, 转折</t>
  </si>
  <si>
    <t>Nhi</t>
  </si>
  <si>
    <t>Tha nỗ lực học tập, nhi tha khước bất hỷ hoan độc thư</t>
  </si>
  <si>
    <t>他努力學習，而她卻不喜歡讀書</t>
  </si>
  <si>
    <t>而是</t>
  </si>
  <si>
    <t>érshì</t>
  </si>
  <si>
    <t>表示转折, 而不是</t>
  </si>
  <si>
    <t>Mà là</t>
  </si>
  <si>
    <t>Nhi thị</t>
  </si>
  <si>
    <t>Tha bất thị tại khai ngoạn tiếu, nhi thị nhận chân đích</t>
  </si>
  <si>
    <t>他不是在開玩笑，而是認真的</t>
  </si>
  <si>
    <t>耳机</t>
  </si>
  <si>
    <t>ěrjī</t>
  </si>
  <si>
    <t>听声音的设备</t>
  </si>
  <si>
    <t>Tai nghe</t>
  </si>
  <si>
    <t>Nhĩ cơ</t>
  </si>
  <si>
    <t>Ngã nhu yếu mãi nhất phó nhĩ cơ</t>
  </si>
  <si>
    <t>我需要買一副耳機</t>
  </si>
  <si>
    <t>二手</t>
  </si>
  <si>
    <t>èrshǒu</t>
  </si>
  <si>
    <t>使用过的, 旧的</t>
  </si>
  <si>
    <t>Đã qua sử dụng</t>
  </si>
  <si>
    <t>Nhị thủ</t>
  </si>
  <si>
    <t>Giá thị nhị thủ xa</t>
  </si>
  <si>
    <t>這是二手車</t>
  </si>
  <si>
    <t>发挥</t>
  </si>
  <si>
    <t>fāhuī</t>
  </si>
  <si>
    <t>充分表现, 施展</t>
  </si>
  <si>
    <t>Phát huy</t>
  </si>
  <si>
    <t>Tha tại tỷ tái trung phát huy đắc ngận hảo</t>
  </si>
  <si>
    <t>他在比賽中發揮得很好</t>
  </si>
  <si>
    <t>发票</t>
  </si>
  <si>
    <t>fāpiào</t>
  </si>
  <si>
    <t>购买商品的凭证</t>
  </si>
  <si>
    <t>Hóa đơn</t>
  </si>
  <si>
    <t>Phát phiếu</t>
  </si>
  <si>
    <t>Thỉnh cấp ngã khai phát phiếu</t>
  </si>
  <si>
    <t>請給我開發票</t>
  </si>
  <si>
    <t>发烧</t>
  </si>
  <si>
    <t>fāshāo</t>
  </si>
  <si>
    <t>体温升高, 发热</t>
  </si>
  <si>
    <t>Sốt</t>
  </si>
  <si>
    <t>Phát thiêu</t>
  </si>
  <si>
    <t>Tha tạc vãn khai thủy phát thiêu</t>
  </si>
  <si>
    <t>他昨晚開始發燒</t>
  </si>
  <si>
    <t>法</t>
  </si>
  <si>
    <t>fǎ</t>
  </si>
  <si>
    <t>法律, 规则</t>
  </si>
  <si>
    <t>Pháp luật, cách</t>
  </si>
  <si>
    <t>Pháp</t>
  </si>
  <si>
    <t>Tuân thủ pháp luật thị mỗi cá nhân đích trách nhiệm</t>
  </si>
  <si>
    <t>遵守法律是每個人的責任</t>
  </si>
  <si>
    <t>法官</t>
  </si>
  <si>
    <t>fǎguān</t>
  </si>
  <si>
    <t>审判案件的人</t>
  </si>
  <si>
    <t>Thẩm phán</t>
  </si>
  <si>
    <t>Pháp quan</t>
  </si>
  <si>
    <t>Pháp quan tuyên bố liễu phán quyết</t>
  </si>
  <si>
    <t>法官宣佈了判決</t>
  </si>
  <si>
    <t>法律</t>
  </si>
  <si>
    <t>fǎlǜ</t>
  </si>
  <si>
    <t>规章制度</t>
  </si>
  <si>
    <t>Luật pháp</t>
  </si>
  <si>
    <t>Pháp luật</t>
  </si>
  <si>
    <t>Mỗi cá nhân đô ứng cai tuân thủ pháp luật</t>
  </si>
  <si>
    <t>每個人都應該遵守法律</t>
  </si>
  <si>
    <t>法院</t>
  </si>
  <si>
    <t>fǎyuàn</t>
  </si>
  <si>
    <t>审理案件的地方</t>
  </si>
  <si>
    <t>Tòa án</t>
  </si>
  <si>
    <t>Pháp viện</t>
  </si>
  <si>
    <t>Tha bị truyền hoán đáo pháp viện tác chứng</t>
  </si>
  <si>
    <t>他被傳喚到法院作證</t>
  </si>
  <si>
    <t>翻</t>
  </si>
  <si>
    <t>fān</t>
  </si>
  <si>
    <t>翻转, 翻动</t>
  </si>
  <si>
    <t>Lật, lật qua</t>
  </si>
  <si>
    <t>Phiên</t>
  </si>
  <si>
    <t>Thỉnh bả thư phiên đáo hạ nhất hiệt</t>
  </si>
  <si>
    <t>請把書翻到下一頁</t>
  </si>
  <si>
    <t>翻译</t>
  </si>
  <si>
    <t>fānyì</t>
  </si>
  <si>
    <t>将一种语言转换为另一种</t>
  </si>
  <si>
    <t>Phiên dịch</t>
  </si>
  <si>
    <t>Tha năng thục luyện đích phiên dịch Anh ngữ</t>
  </si>
  <si>
    <t>他能熟練地翻譯英語</t>
  </si>
  <si>
    <t>烦</t>
  </si>
  <si>
    <t>fán</t>
  </si>
  <si>
    <t>令人不安, 麻烦</t>
  </si>
  <si>
    <t>Phiền</t>
  </si>
  <si>
    <t>Giá cá vấn đề chân phiền nhân</t>
  </si>
  <si>
    <t>這個問題真煩人</t>
  </si>
  <si>
    <t>反</t>
  </si>
  <si>
    <t>fǎn</t>
  </si>
  <si>
    <t>相反, 对立</t>
  </si>
  <si>
    <t>Phản, ngược lại</t>
  </si>
  <si>
    <t>Phản</t>
  </si>
  <si>
    <t>Tha môn đích ý kiến hoàn toàn tương phản</t>
  </si>
  <si>
    <t>他們的意見完全相反</t>
  </si>
  <si>
    <t>反而</t>
  </si>
  <si>
    <t>fǎn'ér</t>
  </si>
  <si>
    <t>不是如此, 相反</t>
  </si>
  <si>
    <t>Ngược lại, trái lại</t>
  </si>
  <si>
    <t>Phản nhi</t>
  </si>
  <si>
    <t>Ngã dĩ vi tha hội sinh khí, phản nhi tha tiếu liễu</t>
  </si>
  <si>
    <t>我以為他會生氣，反而他笑了</t>
  </si>
  <si>
    <t>反映</t>
  </si>
  <si>
    <t>反射, 表现</t>
  </si>
  <si>
    <t>Phản ánh</t>
  </si>
  <si>
    <t>Giá phúc họa phản ánh liễu xã hội hiện thực</t>
  </si>
  <si>
    <t>這幅畫反映了社會現實</t>
  </si>
  <si>
    <t>方</t>
  </si>
  <si>
    <t>fāng</t>
  </si>
  <si>
    <t>方向, 方法</t>
  </si>
  <si>
    <t>Phương</t>
  </si>
  <si>
    <t>Ngã môn yếu trảo đối phương pháp</t>
  </si>
  <si>
    <t>我們要找對方法</t>
  </si>
  <si>
    <t>方案</t>
  </si>
  <si>
    <t>fāng'àn</t>
  </si>
  <si>
    <t>计划, 解决方法</t>
  </si>
  <si>
    <t>Phương án, kế hoạch</t>
  </si>
  <si>
    <t>Phương án</t>
  </si>
  <si>
    <t>Giá cá phương án ngận hữu sáng ý</t>
  </si>
  <si>
    <t>這個方案很有創意</t>
  </si>
  <si>
    <t>方针</t>
  </si>
  <si>
    <t>fāngzhēn</t>
  </si>
  <si>
    <t>指导原则, 政策</t>
  </si>
  <si>
    <t>Phương châm, chính sách</t>
  </si>
  <si>
    <t>Phương châm</t>
  </si>
  <si>
    <t>Tha môn chế định liễu phát triển phương châm</t>
  </si>
  <si>
    <t>他們制定了發展方針</t>
  </si>
  <si>
    <t>fàngsōng</t>
  </si>
  <si>
    <t>缓解压力, 轻松</t>
  </si>
  <si>
    <t>Thư giãn</t>
  </si>
  <si>
    <t>Phóng tùng</t>
  </si>
  <si>
    <t>Khảo thí hậu ngã môn khả dĩ phóng tùng nhất há</t>
  </si>
  <si>
    <t>考試後我們可以放鬆一下</t>
  </si>
  <si>
    <t>非</t>
  </si>
  <si>
    <t>不是, 否定</t>
  </si>
  <si>
    <t>肥</t>
  </si>
  <si>
    <t>féi</t>
  </si>
  <si>
    <t>胖, 多肉的</t>
  </si>
  <si>
    <t>Béo</t>
  </si>
  <si>
    <t>Phì</t>
  </si>
  <si>
    <t>Giá chỉ miêu hữu điểm phì</t>
  </si>
  <si>
    <t>這隻貓有點肥</t>
  </si>
  <si>
    <t>分布</t>
  </si>
  <si>
    <t>fēnbù</t>
  </si>
  <si>
    <t>分散地分配, 分散位置</t>
  </si>
  <si>
    <t>Phân bố, phân phối</t>
  </si>
  <si>
    <t>Phân bố</t>
  </si>
  <si>
    <t>Giá tá thực vật phân bố tại sơn khu</t>
  </si>
  <si>
    <t>這些植物分布在山區</t>
  </si>
  <si>
    <t>分散</t>
  </si>
  <si>
    <t>fēnsàn</t>
  </si>
  <si>
    <t>不集中, 散开</t>
  </si>
  <si>
    <t>Phân tán</t>
  </si>
  <si>
    <t>Tha môn đích chú ý lực phân tán liễu</t>
  </si>
  <si>
    <t>他們的注意力分散了</t>
  </si>
  <si>
    <t>分手</t>
  </si>
  <si>
    <t>fēnshǒu</t>
  </si>
  <si>
    <t>结束关系, 分离</t>
  </si>
  <si>
    <t>Chia tay</t>
  </si>
  <si>
    <t>Phân thủ</t>
  </si>
  <si>
    <t>Tha môn quyết định phân thủ liễu</t>
  </si>
  <si>
    <t>他們決定分手了</t>
  </si>
  <si>
    <t>分为</t>
  </si>
  <si>
    <t>fēnwéi</t>
  </si>
  <si>
    <t>分成, 划分</t>
  </si>
  <si>
    <t>Phân thành</t>
  </si>
  <si>
    <t>Phân vi</t>
  </si>
  <si>
    <t>Thủy quả phân vi kỷ loại</t>
  </si>
  <si>
    <t>水果分為幾類</t>
  </si>
  <si>
    <t>fēnzhī</t>
  </si>
  <si>
    <t>表示比例的表达方式</t>
  </si>
  <si>
    <t>Phân số, phần</t>
  </si>
  <si>
    <t>Phân chi</t>
  </si>
  <si>
    <t>四分之一是25%</t>
  </si>
  <si>
    <t>纷纷</t>
  </si>
  <si>
    <t>fēnfēn</t>
  </si>
  <si>
    <t>一个接一个, 连续不断</t>
  </si>
  <si>
    <t>Phân phân</t>
  </si>
  <si>
    <t>Đại gia phân phân phát ngôn</t>
  </si>
  <si>
    <t>大家紛紛發言</t>
  </si>
  <si>
    <t>奋斗</t>
  </si>
  <si>
    <t>fèndòu</t>
  </si>
  <si>
    <t>努力追求, 拼搏</t>
  </si>
  <si>
    <t>Phấn đấu</t>
  </si>
  <si>
    <t>Tha vị lý tưởng nhi phấn đấu</t>
  </si>
  <si>
    <t>他為理想而奮鬥</t>
  </si>
  <si>
    <t>风格</t>
  </si>
  <si>
    <t>fēnggé</t>
  </si>
  <si>
    <t>独特的表现形式</t>
  </si>
  <si>
    <t>Phong cách</t>
  </si>
  <si>
    <t>Tha đích tả tác phong cách ngận đặc biệt</t>
  </si>
  <si>
    <t>他的寫作風格很特別</t>
  </si>
  <si>
    <t>风景</t>
  </si>
  <si>
    <t>fēngjǐng</t>
  </si>
  <si>
    <t>自然景色, 风光</t>
  </si>
  <si>
    <t>Phong cảnh</t>
  </si>
  <si>
    <t>Giá lý đích phong cảnh ngận mỹ lệ</t>
  </si>
  <si>
    <t>這裡的風景很美麗</t>
  </si>
  <si>
    <t>风俗</t>
  </si>
  <si>
    <t>fēngsú</t>
  </si>
  <si>
    <t>习俗, 传统文化</t>
  </si>
  <si>
    <t>Phong tục</t>
  </si>
  <si>
    <t>Mỗi cá địa phương đô hữu bất đồng đích phong tục</t>
  </si>
  <si>
    <t>每個地方都有不同的風俗</t>
  </si>
  <si>
    <t>封闭</t>
  </si>
  <si>
    <t>fēngbì</t>
  </si>
  <si>
    <t>关闭, 不开放</t>
  </si>
  <si>
    <t>Đóng kín, khép kín</t>
  </si>
  <si>
    <t>Phong bế</t>
  </si>
  <si>
    <t>Giá cá thôn tử ngận phong bế</t>
  </si>
  <si>
    <t>這個村子很封閉</t>
  </si>
  <si>
    <t>fǒuzé</t>
  </si>
  <si>
    <t>不然, 要不然</t>
  </si>
  <si>
    <t>Phủ tắc</t>
  </si>
  <si>
    <t>Khoái điểm tẩu, phủ tắc hội trì đáo</t>
  </si>
  <si>
    <t>快點走，否則會遲到</t>
  </si>
  <si>
    <t>夫妇</t>
  </si>
  <si>
    <t>fūfù</t>
  </si>
  <si>
    <t>夫妻, 一对夫妻</t>
  </si>
  <si>
    <t>Vợ chồng</t>
  </si>
  <si>
    <t>Phu phụ</t>
  </si>
  <si>
    <t>Tha môn thị nhất đối ân ái đích phu phụ</t>
  </si>
  <si>
    <t>他們是一對恩愛的夫婦</t>
  </si>
  <si>
    <t>夫妻</t>
  </si>
  <si>
    <t>fūqī</t>
  </si>
  <si>
    <t>丈夫和妻子</t>
  </si>
  <si>
    <t>Phu thê</t>
  </si>
  <si>
    <t>Giá đối phu thê ngận hạnh phúc</t>
  </si>
  <si>
    <t>這對夫妻很幸福</t>
  </si>
  <si>
    <t>夫人</t>
  </si>
  <si>
    <t>fūrén</t>
  </si>
  <si>
    <t>对已婚女子的尊称</t>
  </si>
  <si>
    <t>Phu nhân</t>
  </si>
  <si>
    <t>Vương phu nhân kim thiên bất tại gia</t>
  </si>
  <si>
    <t>王夫人今天不在家</t>
  </si>
  <si>
    <t>符号</t>
  </si>
  <si>
    <t>fúhào</t>
  </si>
  <si>
    <t>标记, 记号</t>
  </si>
  <si>
    <t>Ký hiệu</t>
  </si>
  <si>
    <t>Phù hiệu</t>
  </si>
  <si>
    <t>Thỉnh chú ý giá cá phù hiệu</t>
  </si>
  <si>
    <t>請注意這個符號</t>
  </si>
  <si>
    <t>符合</t>
  </si>
  <si>
    <t>fúhé</t>
  </si>
  <si>
    <t>一致, 符合标准</t>
  </si>
  <si>
    <t>Phù hợp</t>
  </si>
  <si>
    <t>Giá cá kế hoạch phù hợp ngã môn đích yêu cầu</t>
  </si>
  <si>
    <t>這個計劃符合我們的要求</t>
  </si>
  <si>
    <t>付出</t>
  </si>
  <si>
    <t>fùchū</t>
  </si>
  <si>
    <t>给予, 投入</t>
  </si>
  <si>
    <t>Trả giá, bỏ ra</t>
  </si>
  <si>
    <t>Phó xuất</t>
  </si>
  <si>
    <t>Tha vị thành công phó xuất liễu ngận đa nỗ lực</t>
  </si>
  <si>
    <t>他為成功付出了很多努力</t>
  </si>
  <si>
    <t>负担</t>
  </si>
  <si>
    <t>fùdān</t>
  </si>
  <si>
    <t>承担, 承受</t>
  </si>
  <si>
    <t>Gánh nặng, gánh vác</t>
  </si>
  <si>
    <t>Phụ đam</t>
  </si>
  <si>
    <t>Ngã khả dĩ bang nhĩ phân đảm nhất ta phụ đam</t>
  </si>
  <si>
    <t>我可以幫你分擔一些負擔</t>
  </si>
  <si>
    <t>附近</t>
  </si>
  <si>
    <t>fùjìn</t>
  </si>
  <si>
    <t>周围, 靠近的地方</t>
  </si>
  <si>
    <t>Phụ cận</t>
  </si>
  <si>
    <t>Ngã gia phụ cận hữu nhất cá công viên</t>
  </si>
  <si>
    <t>我家附近有一個公園</t>
  </si>
  <si>
    <t>fùzhì</t>
  </si>
  <si>
    <t>复印, 重复</t>
  </si>
  <si>
    <t>Sao chép, bản sao</t>
  </si>
  <si>
    <t>Phức chế</t>
  </si>
  <si>
    <t>Giá trương đồ phiến thị phức chế đích</t>
  </si>
  <si>
    <t>這張圖片是複製的</t>
  </si>
  <si>
    <t>改善</t>
  </si>
  <si>
    <t>gǎishàn</t>
  </si>
  <si>
    <t>改进, 提高</t>
  </si>
  <si>
    <t>Cải thiện</t>
  </si>
  <si>
    <t>Ngã môn nhu yếu cải thiện công tác điều kiện</t>
  </si>
  <si>
    <t>我們需要改善工作條件</t>
  </si>
  <si>
    <t>改正</t>
  </si>
  <si>
    <t>gǎizhèng</t>
  </si>
  <si>
    <t>纠正, 更正</t>
  </si>
  <si>
    <t>Cải chính</t>
  </si>
  <si>
    <t>Nhĩ nhu yếu cải chính giá tá thác ngộ</t>
  </si>
  <si>
    <t>你需要改正這些錯誤</t>
  </si>
  <si>
    <t>盖</t>
  </si>
  <si>
    <t>gài</t>
  </si>
  <si>
    <t>覆盖, 遮盖</t>
  </si>
  <si>
    <t>Đậy, che</t>
  </si>
  <si>
    <t>Cái</t>
  </si>
  <si>
    <t>Thỉnh bả oa cái thượng</t>
  </si>
  <si>
    <t>請把鍋蓋上</t>
  </si>
  <si>
    <t>概括</t>
  </si>
  <si>
    <t>gàikuò</t>
  </si>
  <si>
    <t>总结, 概述</t>
  </si>
  <si>
    <t>Khái quát</t>
  </si>
  <si>
    <t>Thỉnh khái quát nhất há giá đoạn thoại đích ý tứ</t>
  </si>
  <si>
    <t>請概括一下這段話的意思</t>
  </si>
  <si>
    <t>感兴趣</t>
  </si>
  <si>
    <t>gǎn xìngqù</t>
  </si>
  <si>
    <t>对某事有兴趣</t>
  </si>
  <si>
    <t>Có hứng thú</t>
  </si>
  <si>
    <t>Cảm hứng thú</t>
  </si>
  <si>
    <t>Ngã đối lịch sử ngận cảm hứng thú</t>
  </si>
  <si>
    <t>我對歷史很感興趣</t>
  </si>
  <si>
    <t>高潮</t>
  </si>
  <si>
    <t>gāocháo</t>
  </si>
  <si>
    <t>顶点, 最高潮</t>
  </si>
  <si>
    <t>Cao trào</t>
  </si>
  <si>
    <t>Cố sự đích cao trào bộ phận phi thường khẩn trương</t>
  </si>
  <si>
    <t>故事的高潮部分非常緊張</t>
  </si>
  <si>
    <t>高价</t>
  </si>
  <si>
    <t>gāojià</t>
  </si>
  <si>
    <t>昂贵的价格</t>
  </si>
  <si>
    <t>Giá cao</t>
  </si>
  <si>
    <t>Cao giá</t>
  </si>
  <si>
    <t>Giá lượng xa đích cao giá nhượng ngã ngận cật kinh</t>
  </si>
  <si>
    <t>這輛車的高價讓我很吃驚</t>
  </si>
  <si>
    <t>高尚</t>
  </si>
  <si>
    <t>gāoshàng</t>
  </si>
  <si>
    <t>崇高的, 品德优良的</t>
  </si>
  <si>
    <t>Cao thượng</t>
  </si>
  <si>
    <t>Tha thị nhất vị cao thượng đích y sinh</t>
  </si>
  <si>
    <t>他是一位高尚的醫生</t>
  </si>
  <si>
    <t>高铁</t>
  </si>
  <si>
    <t>gāotiě</t>
  </si>
  <si>
    <t>高速铁路</t>
  </si>
  <si>
    <t>Tàu cao tốc</t>
  </si>
  <si>
    <t>Cao thiết</t>
  </si>
  <si>
    <t>Ngã môn thừa tọa cao thiết khứ Bắc Kinh</t>
  </si>
  <si>
    <t>我們乘坐高鐵去北京</t>
  </si>
  <si>
    <t>格外</t>
  </si>
  <si>
    <t>géwài</t>
  </si>
  <si>
    <t>特别, 非常</t>
  </si>
  <si>
    <t>Đặc biệt, vô cùng</t>
  </si>
  <si>
    <t>Cách ngoại</t>
  </si>
  <si>
    <t>Kim thiên cách ngoại lãnh</t>
  </si>
  <si>
    <t>今天格外冷</t>
  </si>
  <si>
    <t>隔</t>
  </si>
  <si>
    <t>gé</t>
  </si>
  <si>
    <t>Cách</t>
  </si>
  <si>
    <t>隔开</t>
  </si>
  <si>
    <t>gékāi</t>
  </si>
  <si>
    <t>分离, 隔离</t>
  </si>
  <si>
    <t>Tách ra, cách ly</t>
  </si>
  <si>
    <t>Cách khai</t>
  </si>
  <si>
    <t>Bả bất đồng đích đông tây cách khai</t>
  </si>
  <si>
    <t>把不同的東西隔開</t>
  </si>
  <si>
    <t>个别</t>
  </si>
  <si>
    <t>gèbié</t>
  </si>
  <si>
    <t>单独的, 特殊的</t>
  </si>
  <si>
    <t>Cá biệt, riêng lẻ</t>
  </si>
  <si>
    <t>Cá biệt</t>
  </si>
  <si>
    <t>Giá thị cá biệt đích tình huống</t>
  </si>
  <si>
    <t>這是個別的情況</t>
  </si>
  <si>
    <t>gètǐ</t>
  </si>
  <si>
    <t>独立的个别的个体</t>
  </si>
  <si>
    <t>Cá thể, cá nhân</t>
  </si>
  <si>
    <t>Cá thể</t>
  </si>
  <si>
    <t>Mỗi cá cá thể đô hữu bất đồng đích đặc điểm</t>
  </si>
  <si>
    <t>每個個體都有不同的特點</t>
  </si>
  <si>
    <t>各个</t>
  </si>
  <si>
    <t>gè gè</t>
  </si>
  <si>
    <t>每一个, 各自</t>
  </si>
  <si>
    <t>Mỗi cái, từng cái</t>
  </si>
  <si>
    <t>Các cá</t>
  </si>
  <si>
    <t>Các cá phòng gian đô hữu song hộ</t>
  </si>
  <si>
    <t>各個房間都有窗戶</t>
  </si>
  <si>
    <t>根</t>
  </si>
  <si>
    <t>植物的地下部分</t>
  </si>
  <si>
    <t>Rễ</t>
  </si>
  <si>
    <t>Căn</t>
  </si>
  <si>
    <t>Thụ căn ngận thâm</t>
  </si>
  <si>
    <t>樹根很深</t>
  </si>
  <si>
    <t>根据</t>
  </si>
  <si>
    <t>gēnjù</t>
  </si>
  <si>
    <t>依据, 依据的依据</t>
  </si>
  <si>
    <t>Căn cứ</t>
  </si>
  <si>
    <t>Ngã môn căn cứ kế hoạch hành sự</t>
  </si>
  <si>
    <t>我們根據計劃行事</t>
  </si>
  <si>
    <t>工程</t>
  </si>
  <si>
    <t>gōngchéng</t>
  </si>
  <si>
    <t>大型建设项目</t>
  </si>
  <si>
    <t>Công trình</t>
  </si>
  <si>
    <t>Giá cá công trình nhu yếu tam niên hoàn thành</t>
  </si>
  <si>
    <t>這個工程需要三年完成</t>
  </si>
  <si>
    <t>公元</t>
  </si>
  <si>
    <t>基督纪年的年份</t>
  </si>
  <si>
    <t>Công nguyên</t>
  </si>
  <si>
    <t>Công nguyên nhị linh nhị tứ niên thị cá trọng yếu đích niên phận</t>
  </si>
  <si>
    <t>公元2024年是個重要的年份</t>
  </si>
  <si>
    <t>供应</t>
  </si>
  <si>
    <t>gōngyìng</t>
  </si>
  <si>
    <t>提供, 供给</t>
  </si>
  <si>
    <t>Cung ứng, cung cấp</t>
  </si>
  <si>
    <t>Cung ứng</t>
  </si>
  <si>
    <t>Thương điếm cung ứng tân tiên thủy quả</t>
  </si>
  <si>
    <t>商店供應新鮮水果</t>
  </si>
  <si>
    <t>共</t>
  </si>
  <si>
    <t>gòng</t>
  </si>
  <si>
    <t>共同, 总共</t>
  </si>
  <si>
    <t>Cùng, tổng cộng</t>
  </si>
  <si>
    <t>Cộng</t>
  </si>
  <si>
    <t>Ngã môn cộng hữu thập danh nhân công</t>
  </si>
  <si>
    <t>我們共有十名員工</t>
  </si>
  <si>
    <t>构成</t>
  </si>
  <si>
    <t>gòuchéng</t>
  </si>
  <si>
    <t>组成, 构造</t>
  </si>
  <si>
    <t>Cấu thành, tạo nên</t>
  </si>
  <si>
    <t>Cấu thành</t>
  </si>
  <si>
    <t>Giá tá nguyên tố cấu thành liễu vũ trụ</t>
  </si>
  <si>
    <t>這些元素構成了宇宙</t>
  </si>
  <si>
    <t>构造</t>
  </si>
  <si>
    <t>gòuzào</t>
  </si>
  <si>
    <t>结构, 形成</t>
  </si>
  <si>
    <t>Cấu tạo, kết cấu</t>
  </si>
  <si>
    <t>Cấu tạo</t>
  </si>
  <si>
    <t>Địa cầu đích nội bộ cấu tạo phi thường phức tạp</t>
  </si>
  <si>
    <t>地球的內部構造非常複雜</t>
  </si>
  <si>
    <t>gòumǎi</t>
  </si>
  <si>
    <t>采购, 买东西</t>
  </si>
  <si>
    <t>Mua sắm</t>
  </si>
  <si>
    <t>Cấu mãi</t>
  </si>
  <si>
    <t>Ngã đả toán cấu mãi nhất đài tân điện não</t>
  </si>
  <si>
    <t>我打算購買一台新電腦</t>
  </si>
  <si>
    <t>购物</t>
  </si>
  <si>
    <t>gòuwù</t>
  </si>
  <si>
    <t>买东西, 采购</t>
  </si>
  <si>
    <t>Cấu vật</t>
  </si>
  <si>
    <t>Chu mạt ngã hòa bằng hữu nhất khởi khứ cấu vật</t>
  </si>
  <si>
    <t>週末我和朋友一起去購物</t>
  </si>
  <si>
    <t>骨头</t>
  </si>
  <si>
    <t>gǔtou</t>
  </si>
  <si>
    <t>骨骼, 动物的硬部分</t>
  </si>
  <si>
    <t>Xương</t>
  </si>
  <si>
    <t>Cốt đầu</t>
  </si>
  <si>
    <t>Giá điều ngư hữu ngận đa cốt đầu</t>
  </si>
  <si>
    <t>這條魚有很多骨頭</t>
  </si>
  <si>
    <t>固定</t>
  </si>
  <si>
    <t>gùdìng</t>
  </si>
  <si>
    <t>不变的, 稳定的</t>
  </si>
  <si>
    <t>Cố định, ổn định</t>
  </si>
  <si>
    <t>Cố định</t>
  </si>
  <si>
    <t>Ngã môn đích thượng ban thời gian thị cố định đích</t>
  </si>
  <si>
    <t>我們的上班時間是固定的</t>
  </si>
  <si>
    <t>瓜</t>
  </si>
  <si>
    <t>guā</t>
  </si>
  <si>
    <t>瓜类植物的果实</t>
  </si>
  <si>
    <t>Quả dưa</t>
  </si>
  <si>
    <t>Qua</t>
  </si>
  <si>
    <t>Hạ thiên ngã hỷ hoan cật tây qua</t>
  </si>
  <si>
    <t>夏天我喜歡吃西瓜</t>
  </si>
  <si>
    <t>guài</t>
  </si>
  <si>
    <t>奇怪, 异常</t>
  </si>
  <si>
    <t>Kỳ lạ, lạ thường</t>
  </si>
  <si>
    <t>Quái</t>
  </si>
  <si>
    <t>Tha kim thiên đích hành vi hữu điểm quái</t>
  </si>
  <si>
    <t>他今天的行為有點怪</t>
  </si>
  <si>
    <t>关口, 重要的地方</t>
  </si>
  <si>
    <t>Cửa ải, trạm kiểm soát</t>
  </si>
  <si>
    <t>Trường thành thượng đích quan phi thường hùng vĩ</t>
  </si>
  <si>
    <t>長城上的關非常雄偉</t>
  </si>
  <si>
    <t>guānbì</t>
  </si>
  <si>
    <t>封闭, 关上</t>
  </si>
  <si>
    <t>Đóng, tắt</t>
  </si>
  <si>
    <t>Quan bế</t>
  </si>
  <si>
    <t>Thỉnh quan bế song hộ</t>
  </si>
  <si>
    <t>請關閉窗戶</t>
  </si>
  <si>
    <t>关于</t>
  </si>
  <si>
    <t>guānyú</t>
  </si>
  <si>
    <t>涉及, 有关</t>
  </si>
  <si>
    <t>Về, liên quan đến</t>
  </si>
  <si>
    <t>Quan vu</t>
  </si>
  <si>
    <t>Quan vu giá cá vấn đề, ngã môn nhu yếu thảo luận</t>
  </si>
  <si>
    <t>關於這個問題，我們需要討論</t>
  </si>
  <si>
    <t>官</t>
  </si>
  <si>
    <t>政府的官员</t>
  </si>
  <si>
    <t>Quan chức</t>
  </si>
  <si>
    <t>Tha thị nhất danh chính phủ quan viên</t>
  </si>
  <si>
    <t>他是一名政府官員</t>
  </si>
  <si>
    <t>官方</t>
  </si>
  <si>
    <t>guānfāng</t>
  </si>
  <si>
    <t>官方发布的信息</t>
  </si>
  <si>
    <t>Chính thức, thuộc về chính phủ</t>
  </si>
  <si>
    <t>Quan phương</t>
  </si>
  <si>
    <t>Giá thị chính phủ đích quan phương thanh minh</t>
  </si>
  <si>
    <t>這是政府的官方聲明</t>
  </si>
  <si>
    <t>光临</t>
  </si>
  <si>
    <t>guānglín</t>
  </si>
  <si>
    <t>Quang lâm</t>
  </si>
  <si>
    <t>光盘</t>
  </si>
  <si>
    <t>guāngpán</t>
  </si>
  <si>
    <t>存储数据的光盘</t>
  </si>
  <si>
    <t>Quang bàn</t>
  </si>
  <si>
    <t>Ngã mãi liễu nhất trương tân điện ảnh đích quang bàn</t>
  </si>
  <si>
    <t>我買了一張新電影的光盤</t>
  </si>
  <si>
    <t>逛</t>
  </si>
  <si>
    <t>guàng</t>
  </si>
  <si>
    <t>闲逛, 走动</t>
  </si>
  <si>
    <t>Đi dạo, lang thang</t>
  </si>
  <si>
    <t>Cuống</t>
  </si>
  <si>
    <t>Ngã môn chu mạt khứ cuống nhai</t>
  </si>
  <si>
    <t>我們週末去逛街</t>
  </si>
  <si>
    <t>归</t>
  </si>
  <si>
    <t>guī</t>
  </si>
  <si>
    <t>回归, 归属</t>
  </si>
  <si>
    <t>Trở về, thuộc về</t>
  </si>
  <si>
    <t>Quy</t>
  </si>
  <si>
    <t>Giá bản thư quy nhĩ sở hữu</t>
  </si>
  <si>
    <t>這本書歸你所有</t>
  </si>
  <si>
    <t>规律</t>
  </si>
  <si>
    <t>guīlǜ</t>
  </si>
  <si>
    <t>规则, 自然的法则</t>
  </si>
  <si>
    <t>Quy luật, luật lệ</t>
  </si>
  <si>
    <t>Quy luật</t>
  </si>
  <si>
    <t>Tự nhiên giới hữu tự kỷ đích quy luật</t>
  </si>
  <si>
    <t>自然界有自己的規律</t>
  </si>
  <si>
    <t>规模</t>
  </si>
  <si>
    <t>guīmó</t>
  </si>
  <si>
    <t>范围, 大小</t>
  </si>
  <si>
    <t>Quy mô</t>
  </si>
  <si>
    <t>Giá cá hạng mục đích quy mô ngận đại</t>
  </si>
  <si>
    <t>這個項目的規模很大</t>
  </si>
  <si>
    <t>规则</t>
  </si>
  <si>
    <t>guīzé</t>
  </si>
  <si>
    <t>规定, 法则</t>
  </si>
  <si>
    <t>Quy tắc</t>
  </si>
  <si>
    <t>Ngã môn yếu tuân thủ tỷ tái quy tắc</t>
  </si>
  <si>
    <t>我們要遵守比賽規則</t>
  </si>
  <si>
    <t>果实</t>
  </si>
  <si>
    <t>guǒshí</t>
  </si>
  <si>
    <t>成熟的果子, 结果</t>
  </si>
  <si>
    <t>Quả, trái</t>
  </si>
  <si>
    <t>Quả thực</t>
  </si>
  <si>
    <t>Thu thiên thị quả thực phong thu đích quý tiết</t>
  </si>
  <si>
    <t>秋天是果實豐收的季節</t>
  </si>
  <si>
    <t>过分</t>
  </si>
  <si>
    <t>guòfèn</t>
  </si>
  <si>
    <t>超过适当的限度</t>
  </si>
  <si>
    <t>Quá đáng, quá mức</t>
  </si>
  <si>
    <t>Quá phân</t>
  </si>
  <si>
    <t>Tha đích yêu cầu hữu điểm quá phân</t>
  </si>
  <si>
    <t>他的要求有點過分</t>
  </si>
  <si>
    <t>海水</t>
  </si>
  <si>
    <t>hǎishuǐ</t>
  </si>
  <si>
    <t>海洋里的水</t>
  </si>
  <si>
    <t>Nước biển</t>
  </si>
  <si>
    <t>Hải thủy</t>
  </si>
  <si>
    <t>Hải thủy đích vị đạo ngận hàm</t>
  </si>
  <si>
    <t>海水的味道很鹹</t>
  </si>
  <si>
    <t>海鲜</t>
  </si>
  <si>
    <t>hǎixiān</t>
  </si>
  <si>
    <t>海里的食物</t>
  </si>
  <si>
    <t>Hải sản</t>
  </si>
  <si>
    <t>Hải tiên</t>
  </si>
  <si>
    <t>Ngã hỷ hoan cật hải tiên</t>
  </si>
  <si>
    <t>我喜歡吃海鮮</t>
  </si>
  <si>
    <t>含</t>
  </si>
  <si>
    <t>hán</t>
  </si>
  <si>
    <t>包含, 包括</t>
  </si>
  <si>
    <t>Hàm</t>
  </si>
  <si>
    <t>Giá bình thủy hàm hữu khoáng vật chất</t>
  </si>
  <si>
    <t>這瓶水含有礦物質</t>
  </si>
  <si>
    <t>含量</t>
  </si>
  <si>
    <t>hánliàng</t>
  </si>
  <si>
    <t>内含的量</t>
  </si>
  <si>
    <t>Hàm lượng</t>
  </si>
  <si>
    <t>Giá cá thực phẩm đích đường hàm lượng ngận cao</t>
  </si>
  <si>
    <t>這個食品的糖含量很高</t>
  </si>
  <si>
    <t>含义</t>
  </si>
  <si>
    <t>hányì</t>
  </si>
  <si>
    <t>深层的意义</t>
  </si>
  <si>
    <t>Hàm ý, ý nghĩa sâu xa</t>
  </si>
  <si>
    <t>Hàm ý</t>
  </si>
  <si>
    <t>Giá cá từ đích hàm ý ngận thâm</t>
  </si>
  <si>
    <t>這個詞的含義很深</t>
  </si>
  <si>
    <t>含有</t>
  </si>
  <si>
    <t>hányǒu</t>
  </si>
  <si>
    <t>拥有, 包含</t>
  </si>
  <si>
    <t>Chứa, có</t>
  </si>
  <si>
    <t>Hàm hữu</t>
  </si>
  <si>
    <t>Giá chủng thực vật hàm hữu phong phú đích dinh dưỡng</t>
  </si>
  <si>
    <t>這種食物含有豐富的營養</t>
  </si>
  <si>
    <t>寒假</t>
  </si>
  <si>
    <t>hánjià</t>
  </si>
  <si>
    <t>冬季的假期</t>
  </si>
  <si>
    <t>Kỳ nghỉ đông</t>
  </si>
  <si>
    <t>Hàn giả</t>
  </si>
  <si>
    <t>Hàn giả kỳ gian ngã khứ hoạt tuyết</t>
  </si>
  <si>
    <t>寒假期間我去滑雪</t>
  </si>
  <si>
    <t>寒冷</t>
  </si>
  <si>
    <t>hánlěng</t>
  </si>
  <si>
    <t>非常冷的天气</t>
  </si>
  <si>
    <t>Lạnh lẽo</t>
  </si>
  <si>
    <t>Hàn lãnh</t>
  </si>
  <si>
    <t>Kim thiên đích thiên khí ngận hàn lãnh</t>
  </si>
  <si>
    <t>今天的天氣很寒冷</t>
  </si>
  <si>
    <t>行业</t>
  </si>
  <si>
    <t>hángyè</t>
  </si>
  <si>
    <t>不同类型的工作领域</t>
  </si>
  <si>
    <t>Ngành nghề</t>
  </si>
  <si>
    <t>Hàng nghiệp</t>
  </si>
  <si>
    <t>Tha tại kim dung hàng nghiệp công tác</t>
  </si>
  <si>
    <t>他在金融行業工作</t>
  </si>
  <si>
    <t>航班</t>
  </si>
  <si>
    <t>hángbān</t>
  </si>
  <si>
    <t>航空公司的飞行班次</t>
  </si>
  <si>
    <t>Chuyến bay</t>
  </si>
  <si>
    <t>Hàng ban</t>
  </si>
  <si>
    <t>Ngã đích hàng ban bị thủ tiêu liễu</t>
  </si>
  <si>
    <t>我的航班被取消了</t>
  </si>
  <si>
    <t>航空</t>
  </si>
  <si>
    <t>hángkōng</t>
  </si>
  <si>
    <t>空中飞行的行业</t>
  </si>
  <si>
    <t>Hàng không</t>
  </si>
  <si>
    <t>Ngã đả toán học tập hàng không công trình</t>
  </si>
  <si>
    <t>我打算學習航空工程</t>
  </si>
  <si>
    <t>毫米</t>
  </si>
  <si>
    <t>háomǐ</t>
  </si>
  <si>
    <t>一毫米的长度</t>
  </si>
  <si>
    <t>Milimet</t>
  </si>
  <si>
    <t>Hào mễ</t>
  </si>
  <si>
    <t>Giá trương chỉ hậu độ thị nhị hào mễ</t>
  </si>
  <si>
    <t>這張紙厚度是2毫米</t>
  </si>
  <si>
    <t>毫升</t>
  </si>
  <si>
    <t>háoshēng</t>
  </si>
  <si>
    <t>容量的计量单位</t>
  </si>
  <si>
    <t>Mililit</t>
  </si>
  <si>
    <t>Hào thăng</t>
  </si>
  <si>
    <t>這個杯子能裝200毫升水</t>
  </si>
  <si>
    <t>好友</t>
  </si>
  <si>
    <t>hǎoyǒu</t>
  </si>
  <si>
    <t>亲密的朋友</t>
  </si>
  <si>
    <t>Bạn thân</t>
  </si>
  <si>
    <t>Hảo hữu</t>
  </si>
  <si>
    <t>Tha thị ngã đa niên đích hảo hữu</t>
  </si>
  <si>
    <t>他是我多年的好友</t>
  </si>
  <si>
    <t>号码</t>
  </si>
  <si>
    <t>hàomǎ</t>
  </si>
  <si>
    <t>标识事物的数字组合</t>
  </si>
  <si>
    <t>Số, mã số</t>
  </si>
  <si>
    <t>Hiệu mã</t>
  </si>
  <si>
    <t>Thỉnh cáo tố ngã nhĩ đích điện thoại hiệu mã</t>
  </si>
  <si>
    <t>請告訴我你的電話號碼</t>
  </si>
  <si>
    <t>优秀, 令人满意的</t>
  </si>
  <si>
    <t>Tốt, giỏi</t>
  </si>
  <si>
    <t>Tha thị cá hảo học sinh</t>
  </si>
  <si>
    <t>他是個好學生</t>
  </si>
  <si>
    <t>合同</t>
  </si>
  <si>
    <t>hétóng</t>
  </si>
  <si>
    <t>具有法律效力的协议</t>
  </si>
  <si>
    <t>Hợp đồng</t>
  </si>
  <si>
    <t>Ngã môn thiên liễu nhất cá tân đích hợp đồng</t>
  </si>
  <si>
    <t>我們簽了一個新的合同</t>
  </si>
  <si>
    <t>黑暗</t>
  </si>
  <si>
    <t>hēi'àn</t>
  </si>
  <si>
    <t>没有光的, 阴沉的</t>
  </si>
  <si>
    <t>Tối tăm, đen tối</t>
  </si>
  <si>
    <t>Hắc ám</t>
  </si>
  <si>
    <t>Giá lý đích hoàn cảnh ngận hắc ám</t>
  </si>
  <si>
    <t>這裡的環境很黑暗</t>
  </si>
  <si>
    <t>红包</t>
  </si>
  <si>
    <t>hóngbāo</t>
  </si>
  <si>
    <t>包含金钱的红色信封</t>
  </si>
  <si>
    <t>Bao lì xì</t>
  </si>
  <si>
    <t>Hồng bao</t>
  </si>
  <si>
    <t>Quá niên thì ngã môn thâu đáo ngận đa hồng bao</t>
  </si>
  <si>
    <t>過年時我們收到很多紅包</t>
  </si>
  <si>
    <t>后头</t>
  </si>
  <si>
    <t>hòutou</t>
  </si>
  <si>
    <t>后面, 背面</t>
  </si>
  <si>
    <t>Hậu đầu</t>
  </si>
  <si>
    <t>Tha trạm tại đội ngũ đích hậu đầu</t>
  </si>
  <si>
    <t>他站在隊伍的後頭</t>
  </si>
  <si>
    <t>厚</t>
  </si>
  <si>
    <t>薄的反义词, 厚度大的</t>
  </si>
  <si>
    <t>Dày</t>
  </si>
  <si>
    <t>Giá bản thư ngận hậu</t>
  </si>
  <si>
    <t>這本書很厚</t>
  </si>
  <si>
    <t>呼吸</t>
  </si>
  <si>
    <t>hūxī</t>
  </si>
  <si>
    <t>吸入和呼出的过程</t>
  </si>
  <si>
    <t>Hô hấp, thở</t>
  </si>
  <si>
    <t>Hô hấp</t>
  </si>
  <si>
    <t>Tân tiên không khí đối hô hấp hữu hảo xử</t>
  </si>
  <si>
    <t>新鮮空氣對呼吸有好處</t>
  </si>
  <si>
    <t>忽视</t>
  </si>
  <si>
    <t>hūshì</t>
  </si>
  <si>
    <t>不重视, 轻视</t>
  </si>
  <si>
    <t>Xem nhẹ, lơ là</t>
  </si>
  <si>
    <t>Hốt thị</t>
  </si>
  <si>
    <t>Ngã môn bất năng hốt thị giá cá vấn đề</t>
  </si>
  <si>
    <t>我們不能忽視這個問題</t>
  </si>
  <si>
    <t>户</t>
  </si>
  <si>
    <t>hù</t>
  </si>
  <si>
    <t>家庭, 居住单位</t>
  </si>
  <si>
    <t>Hộ gia đình</t>
  </si>
  <si>
    <t>Hộ</t>
  </si>
  <si>
    <t>Giá cá thôn tử hữu ngũ thập hộ nhân gia</t>
  </si>
  <si>
    <t>這個村子有50戶人家</t>
  </si>
  <si>
    <t>护士</t>
  </si>
  <si>
    <t>hùshi</t>
  </si>
  <si>
    <t>医院里照顾病人的人</t>
  </si>
  <si>
    <t>Y tá</t>
  </si>
  <si>
    <t>Hộ sĩ</t>
  </si>
  <si>
    <t>Hộ sĩ tại chiếu cố bệnh nhân</t>
  </si>
  <si>
    <t>護士在照顧病人</t>
  </si>
  <si>
    <t>色彩丰富的, 不单纯的</t>
  </si>
  <si>
    <t>Màu mè, lòe loẹt</t>
  </si>
  <si>
    <t>Tha xuyên liễu nhất kiện ngận hoa đích quần tử</t>
  </si>
  <si>
    <t>她穿了一件很花的裙子</t>
  </si>
  <si>
    <t>划</t>
  </si>
  <si>
    <t>huá</t>
  </si>
  <si>
    <t>用力移动, 分开</t>
  </si>
  <si>
    <t>Chèo, tách ra</t>
  </si>
  <si>
    <t>Hoạch</t>
  </si>
  <si>
    <t>Tha dụng tướng hoạch thuyền</t>
  </si>
  <si>
    <t>他用槳划船</t>
  </si>
  <si>
    <t>未来的安排, 策划</t>
  </si>
  <si>
    <t>Ngã môn hữu nhất cá tường tế đích kế hoạch</t>
  </si>
  <si>
    <t>我們有一個詳細的計劃</t>
  </si>
  <si>
    <t>怀念</t>
  </si>
  <si>
    <t>huáiniàn</t>
  </si>
  <si>
    <t>思念, 想念</t>
  </si>
  <si>
    <t>Hoài niệm</t>
  </si>
  <si>
    <t>Ngã hoài niệm đồng niên đích thời quang</t>
  </si>
  <si>
    <t>我懷念童年的時光</t>
  </si>
  <si>
    <t>怀疑</t>
  </si>
  <si>
    <t>huáiyí</t>
  </si>
  <si>
    <t>不确定, 疑惑</t>
  </si>
  <si>
    <t>Hoài nghi</t>
  </si>
  <si>
    <t>Ngã hoài nghi tha một hữu thuyết thực thoại</t>
  </si>
  <si>
    <t>我懷疑他沒有說實話</t>
  </si>
  <si>
    <t>缓解</t>
  </si>
  <si>
    <t>huǎnjiě</t>
  </si>
  <si>
    <t>减轻, 缓和</t>
  </si>
  <si>
    <t>Xoa dịu, giảm bớt</t>
  </si>
  <si>
    <t>Hoãn giải</t>
  </si>
  <si>
    <t>Giá chủng dược năng hoãn giải đầu thống</t>
  </si>
  <si>
    <t>這種藥能緩解頭痛</t>
  </si>
  <si>
    <t>黄瓜</t>
  </si>
  <si>
    <t>huángguā</t>
  </si>
  <si>
    <t>一种绿色的蔬菜</t>
  </si>
  <si>
    <t>Dưa chuột</t>
  </si>
  <si>
    <t>Hoàng qua</t>
  </si>
  <si>
    <t>Ngã hỷ hoan cật hoàng qua sa lạp</t>
  </si>
  <si>
    <t>我喜歡吃黃瓜沙拉</t>
  </si>
  <si>
    <t>黄金</t>
  </si>
  <si>
    <t>huángjīn</t>
  </si>
  <si>
    <t>贵重的金属</t>
  </si>
  <si>
    <t>Vàng</t>
  </si>
  <si>
    <t>Hoàng kim</t>
  </si>
  <si>
    <t>Hoàng kim đích giá cách tại thượng trướng</t>
  </si>
  <si>
    <t>黃金的價格在上漲</t>
  </si>
  <si>
    <t>huífù</t>
  </si>
  <si>
    <t>答复, 回答</t>
  </si>
  <si>
    <t>Phản hồi, trả lời</t>
  </si>
  <si>
    <t>Hồi phục</t>
  </si>
  <si>
    <t>Thỉnh tận khoái hồi phục ngã đích bưu kiện</t>
  </si>
  <si>
    <t>請儘快回复我的郵件</t>
  </si>
  <si>
    <t>汇</t>
  </si>
  <si>
    <t>汇聚, 集合</t>
  </si>
  <si>
    <t>Hội tụ, tập hợp</t>
  </si>
  <si>
    <t>Hà lưu hội nhập đại hải</t>
  </si>
  <si>
    <t>河流匯入大海</t>
  </si>
  <si>
    <t>汇报</t>
  </si>
  <si>
    <t>huìbào</t>
  </si>
  <si>
    <t>向上级报告情况</t>
  </si>
  <si>
    <t>Hội báo</t>
  </si>
  <si>
    <t>Thỉnh hướng ngã hội báo công tác tiến độ</t>
  </si>
  <si>
    <t>請向我匯報工作進度</t>
  </si>
  <si>
    <t>汇率</t>
  </si>
  <si>
    <t>huìlǜ</t>
  </si>
  <si>
    <t>货币之间的兑换比例</t>
  </si>
  <si>
    <t>Tỷ giá hối đoái</t>
  </si>
  <si>
    <t>今天的汇率是多少？</t>
  </si>
  <si>
    <t>Jīntiān de huìlǜ shì duōshǎo?</t>
  </si>
  <si>
    <t>Tỷ giá hối đoái hôm nay là bao nhiêu?</t>
  </si>
  <si>
    <t>Hội suất</t>
  </si>
  <si>
    <t>Kim thiên đích hội suất thị đa thiểu</t>
  </si>
  <si>
    <t>婚礼</t>
  </si>
  <si>
    <t>hūnlǐ</t>
  </si>
  <si>
    <t>结婚的仪式</t>
  </si>
  <si>
    <t>Lễ cưới</t>
  </si>
  <si>
    <t>Hôn lễ</t>
  </si>
  <si>
    <t>Tha môn đích hôn lễ phi thường lãng mạn</t>
  </si>
  <si>
    <t>他們的婚禮非常浪漫</t>
  </si>
  <si>
    <t>热烈, 受欢迎</t>
  </si>
  <si>
    <t>Nổi, hot</t>
  </si>
  <si>
    <t>Giá thủ ca tối cận ngận hỏa</t>
  </si>
  <si>
    <t>這首歌最近很火</t>
  </si>
  <si>
    <t>伙</t>
  </si>
  <si>
    <t>伙伴, 同伴</t>
  </si>
  <si>
    <t>Nhóm, bạn đồng hành</t>
  </si>
  <si>
    <t>Ngã môn thị nhất hỏa đích</t>
  </si>
  <si>
    <t>我們是一夥的</t>
  </si>
  <si>
    <t>伙伴</t>
  </si>
  <si>
    <t>huǒbàn</t>
  </si>
  <si>
    <t>合作的同伴</t>
  </si>
  <si>
    <t>Đối tác, bạn đồng hành</t>
  </si>
  <si>
    <t>Hỏa bạn</t>
  </si>
  <si>
    <t>Tha thị ngã đích thương nghiệp hỏa bạn</t>
  </si>
  <si>
    <t>他是我的商業伙伴</t>
  </si>
  <si>
    <t>huòxǔ</t>
  </si>
  <si>
    <t>可能, 也许</t>
  </si>
  <si>
    <t>Có lẽ, có thể</t>
  </si>
  <si>
    <t>Hoặc hứa</t>
  </si>
  <si>
    <t>Minh thiên hoặc hứa hội hạ vũ</t>
  </si>
  <si>
    <t>明天或許會下雨</t>
  </si>
  <si>
    <t>货</t>
  </si>
  <si>
    <t>商品, 物品</t>
  </si>
  <si>
    <t>Hóa</t>
  </si>
  <si>
    <t>Giá gia điếm đích hóa ngận toàn</t>
  </si>
  <si>
    <t>這家店的貨很全</t>
  </si>
  <si>
    <t>获</t>
  </si>
  <si>
    <t>Đạt được, giành được</t>
  </si>
  <si>
    <t>huòdé</t>
  </si>
  <si>
    <t>取得, 赢得</t>
  </si>
  <si>
    <t>Hoạch đắc</t>
  </si>
  <si>
    <t>Tha hoạch đắc liễu đệ nhất danh</t>
  </si>
  <si>
    <t>她獲得了第一名</t>
  </si>
  <si>
    <t>获奖</t>
  </si>
  <si>
    <t>huòjiǎng</t>
  </si>
  <si>
    <t>得到奖品</t>
  </si>
  <si>
    <t>Đoạt giải</t>
  </si>
  <si>
    <t>Hoạch thưởng</t>
  </si>
  <si>
    <t>Tha tại tỷ tái trung hoạch thưởng</t>
  </si>
  <si>
    <t>他在比賽中獲獎</t>
  </si>
  <si>
    <t>获取</t>
  </si>
  <si>
    <t>huòqǔ</t>
  </si>
  <si>
    <t>获得, 争取</t>
  </si>
  <si>
    <t>Giành lấy, đạt được</t>
  </si>
  <si>
    <t>Hoạch thủ</t>
  </si>
  <si>
    <t>Nhĩ khả dĩ thông qua nỗ lực hoạch thủ thành công</t>
  </si>
  <si>
    <t>你可以通過努力獲取成功</t>
  </si>
  <si>
    <t>几乎</t>
  </si>
  <si>
    <t>jīhū</t>
  </si>
  <si>
    <t>差不多, 近乎</t>
  </si>
  <si>
    <t>Hầu như, gần như</t>
  </si>
  <si>
    <t>Cơ hồ</t>
  </si>
  <si>
    <t>Tha cơ hồ mỗi thiên đô đoán luyện</t>
  </si>
  <si>
    <t>他幾乎每天都鍛煉</t>
  </si>
  <si>
    <t>机构</t>
  </si>
  <si>
    <t>jīgòu</t>
  </si>
  <si>
    <t>组织, 单位</t>
  </si>
  <si>
    <t>Cơ quan, tổ chức</t>
  </si>
  <si>
    <t>Cơ cấu</t>
  </si>
  <si>
    <t>Giá gia cơ cấu ngận hữu danh</t>
  </si>
  <si>
    <t>這家機構很有名</t>
  </si>
  <si>
    <t>机遇</t>
  </si>
  <si>
    <t>jīyù</t>
  </si>
  <si>
    <t>机会和时机</t>
  </si>
  <si>
    <t>Cơ ngộ</t>
  </si>
  <si>
    <t>Giá thị nhất cá nan đắc đích cơ ngộ</t>
  </si>
  <si>
    <t>這是一個難得的機遇</t>
  </si>
  <si>
    <t>积累</t>
  </si>
  <si>
    <t>jīlěi</t>
  </si>
  <si>
    <t>累积, 积聚</t>
  </si>
  <si>
    <t>Tích lũy</t>
  </si>
  <si>
    <t>Ngã môn nhu yếu tích lũy kinh nghiệm</t>
  </si>
  <si>
    <t>我們需要積累經驗</t>
  </si>
  <si>
    <t>jīdòng</t>
  </si>
  <si>
    <t>情绪高涨, 感动</t>
  </si>
  <si>
    <t>Kích động, xúc động</t>
  </si>
  <si>
    <t>Kích động</t>
  </si>
  <si>
    <t>Tha kích động đắc lưu hạ liễu nhãn lệ</t>
  </si>
  <si>
    <t>他激動得流下了眼淚</t>
  </si>
  <si>
    <t>激烈</t>
  </si>
  <si>
    <t>jīliè</t>
  </si>
  <si>
    <t>剧烈, 强烈</t>
  </si>
  <si>
    <t>Mãnh liệt</t>
  </si>
  <si>
    <t>Kích liệt</t>
  </si>
  <si>
    <t>Tha môn đích biện luận phi thường kích liệt</t>
  </si>
  <si>
    <t>他們的辯論非常激烈</t>
  </si>
  <si>
    <t>及格</t>
  </si>
  <si>
    <t>jígé</t>
  </si>
  <si>
    <t>达到标准</t>
  </si>
  <si>
    <t>Đạt yêu cầu</t>
  </si>
  <si>
    <t>Cập cách</t>
  </si>
  <si>
    <t>Tha khảo thí cập cách liễu</t>
  </si>
  <si>
    <t>他考試及格了</t>
  </si>
  <si>
    <t>极</t>
  </si>
  <si>
    <t>非常, 顶点</t>
  </si>
  <si>
    <t>Cực</t>
  </si>
  <si>
    <t>Giá lý đích phong cảnh mỹ cực liễu</t>
  </si>
  <si>
    <t>這裡的風景美極了</t>
  </si>
  <si>
    <t>极其</t>
  </si>
  <si>
    <t>jíqí</t>
  </si>
  <si>
    <t>非常, 极度</t>
  </si>
  <si>
    <t>Vô cùng, cực kỳ</t>
  </si>
  <si>
    <t>Cực kỳ</t>
  </si>
  <si>
    <t>Giá cá nhiệm vụ cực kỳ trọng yếu</t>
  </si>
  <si>
    <t>這個任務極其重要</t>
  </si>
  <si>
    <t>即将</t>
  </si>
  <si>
    <t>jíjiāng</t>
  </si>
  <si>
    <t>快要, 将要</t>
  </si>
  <si>
    <t>Sắp tới, sắp sửa</t>
  </si>
  <si>
    <t>Tức tương</t>
  </si>
  <si>
    <t>Tha tức tương xuất phát khứ lữ hành</t>
  </si>
  <si>
    <t>他即將出發去旅行</t>
  </si>
  <si>
    <t>急忙</t>
  </si>
  <si>
    <t>jímáng</t>
  </si>
  <si>
    <t>赶紧, 匆忙</t>
  </si>
  <si>
    <t>Vội vàng, khẩn trương</t>
  </si>
  <si>
    <t>Cấp mang</t>
  </si>
  <si>
    <t>Tha cấp mang cản khứ thượng ban</t>
  </si>
  <si>
    <t>他急忙趕去上班</t>
  </si>
  <si>
    <t>集合</t>
  </si>
  <si>
    <t>jíhé</t>
  </si>
  <si>
    <t>聚集, 集中</t>
  </si>
  <si>
    <t>Tập hợp, tụ tập</t>
  </si>
  <si>
    <t>Tập hợp</t>
  </si>
  <si>
    <t>Ngã môn tại thao trường tập hợp</t>
  </si>
  <si>
    <t>我們在操場集合</t>
  </si>
  <si>
    <t>记载</t>
  </si>
  <si>
    <t>jìzǎi</t>
  </si>
  <si>
    <t>记录, 记述</t>
  </si>
  <si>
    <t>Ghi chép, lưu giữ</t>
  </si>
  <si>
    <t>Ký tải</t>
  </si>
  <si>
    <t>Lịch sử thư trung ký tải liễu ngận đa cố sự</t>
  </si>
  <si>
    <t>歷史書中記載了很多故事</t>
  </si>
  <si>
    <t>纪律</t>
  </si>
  <si>
    <t>jìlǜ</t>
  </si>
  <si>
    <t>规定的行为准则</t>
  </si>
  <si>
    <t>Kỷ luật</t>
  </si>
  <si>
    <t>我們必須遵守紀律</t>
  </si>
  <si>
    <t>技巧</t>
  </si>
  <si>
    <t>jìqiǎo</t>
  </si>
  <si>
    <t>技能和方法</t>
  </si>
  <si>
    <t>Kỹ năng, kỹ xảo</t>
  </si>
  <si>
    <t>Kỹ xảo</t>
  </si>
  <si>
    <t>Tha đàm cương cầm đích kỹ xảo ngận cao</t>
  </si>
  <si>
    <t>他彈鋼琴的技巧很高</t>
  </si>
  <si>
    <t>联系, 关系</t>
  </si>
  <si>
    <t>Hệ, mối quan hệ</t>
  </si>
  <si>
    <t>Giá lưỡng giả chi gian hữu ngận đại đích liên hệ</t>
  </si>
  <si>
    <t>這兩者之間有很大的聯繫</t>
  </si>
  <si>
    <t>季</t>
  </si>
  <si>
    <t>一年四分之一的时间</t>
  </si>
  <si>
    <t>Mùa</t>
  </si>
  <si>
    <t>Xuân quý thị tối mỹ đích quý tiết</t>
  </si>
  <si>
    <t>春季是最美的季節</t>
  </si>
  <si>
    <t>季度</t>
  </si>
  <si>
    <t>jìdù</t>
  </si>
  <si>
    <t>三个月为一季</t>
  </si>
  <si>
    <t>Quý độ</t>
  </si>
  <si>
    <t>Giá thị bản quý độ đích tiêu thụ báo cáo</t>
  </si>
  <si>
    <t>這是本季度的銷售報告</t>
  </si>
  <si>
    <t>jìjié</t>
  </si>
  <si>
    <t>Mùa, mùa vụ</t>
  </si>
  <si>
    <t>Quý tiết</t>
  </si>
  <si>
    <t>既</t>
  </si>
  <si>
    <t>同时具有, 并且</t>
  </si>
  <si>
    <t>Đã (mà còn)</t>
  </si>
  <si>
    <t>Tha ký thông minh hựu cần mẫn</t>
  </si>
  <si>
    <t>他既聰明又勤奮</t>
  </si>
  <si>
    <t>既然</t>
  </si>
  <si>
    <t>jìrán</t>
  </si>
  <si>
    <t>既如此, 既然如此</t>
  </si>
  <si>
    <t>Ký nhiên</t>
  </si>
  <si>
    <t>Ký nhiên nhĩ lai liễu, tựu tiến khứ ba</t>
  </si>
  <si>
    <t>既然你來了，就進去吧</t>
  </si>
  <si>
    <t>寄</t>
  </si>
  <si>
    <t>发送, 邮寄</t>
  </si>
  <si>
    <t>Gửi</t>
  </si>
  <si>
    <t>Ngã cấp tha ký liễu nhất phong tín</t>
  </si>
  <si>
    <t>我給他寄了一封信</t>
  </si>
  <si>
    <t>加班</t>
  </si>
  <si>
    <t>jiābān</t>
  </si>
  <si>
    <t>超过正常时间工作</t>
  </si>
  <si>
    <t>Làm thêm giờ</t>
  </si>
  <si>
    <t>Gia ban</t>
  </si>
  <si>
    <t>Ngã kim thiên yếu gia ban</t>
  </si>
  <si>
    <t>我今天要加班</t>
  </si>
  <si>
    <t>jiārù</t>
  </si>
  <si>
    <t>参加, 进入</t>
  </si>
  <si>
    <t>Tham gia, gia nhập</t>
  </si>
  <si>
    <t>Gia nhập</t>
  </si>
  <si>
    <t>Ngã quyết định gia nhập giá cá đoàn đội</t>
  </si>
  <si>
    <t>我決定加入這個團隊</t>
  </si>
  <si>
    <t>加油站</t>
  </si>
  <si>
    <t>jiāyóuzhàn</t>
  </si>
  <si>
    <t>提供燃料的地方</t>
  </si>
  <si>
    <t>Trạm xăng</t>
  </si>
  <si>
    <t>Gia du trạm</t>
  </si>
  <si>
    <t>Ngã môn nhu yếu tại gia du trạm đình nhất hạ</t>
  </si>
  <si>
    <t>我們需要在加油站停一下</t>
  </si>
  <si>
    <t>家务</t>
  </si>
  <si>
    <t>jiāwù</t>
  </si>
  <si>
    <t>家里的日常事务</t>
  </si>
  <si>
    <t>Việc nhà</t>
  </si>
  <si>
    <t>Gia vụ</t>
  </si>
  <si>
    <t>Mỗi cá nhân đô ứng cai tố gia vụ</t>
  </si>
  <si>
    <t>每個人都應該做家務</t>
  </si>
  <si>
    <t>假如</t>
  </si>
  <si>
    <t>jiǎrú</t>
  </si>
  <si>
    <t>如果, 假设</t>
  </si>
  <si>
    <t>Giả như</t>
  </si>
  <si>
    <t>Giả như minh thiên hạ vũ, ngã môn tựu bất khứ</t>
  </si>
  <si>
    <t>假如明天下雨，我們就不去</t>
  </si>
  <si>
    <t>坚固</t>
  </si>
  <si>
    <t>jiāngù</t>
  </si>
  <si>
    <t>牢固, 不容易破裂</t>
  </si>
  <si>
    <t>Kiên cố, vững chắc</t>
  </si>
  <si>
    <t>Kiên cố</t>
  </si>
  <si>
    <t>Giá tỏa kiều phi thường kiên cố</t>
  </si>
  <si>
    <t>這座橋非常堅固</t>
  </si>
  <si>
    <t>检测</t>
  </si>
  <si>
    <t>jiǎncè</t>
  </si>
  <si>
    <t>检查和测试</t>
  </si>
  <si>
    <t>Kiểm tra, đo lường</t>
  </si>
  <si>
    <t>Kiểm trắc</t>
  </si>
  <si>
    <t>Ngã môn nhu yếu kiểm trắc thủy chất</t>
  </si>
  <si>
    <t>我們需要檢測水質</t>
  </si>
  <si>
    <t>减</t>
  </si>
  <si>
    <t>jiǎn</t>
  </si>
  <si>
    <t>减少, 降低</t>
  </si>
  <si>
    <t>Giảm</t>
  </si>
  <si>
    <t>减肥</t>
  </si>
  <si>
    <t>jiǎnféi</t>
  </si>
  <si>
    <t>减少体重</t>
  </si>
  <si>
    <t>Giảm cân</t>
  </si>
  <si>
    <t>Giảm phì</t>
  </si>
  <si>
    <t>Tha mỗi thiên bào bộ giảm phì</t>
  </si>
  <si>
    <t>他每天跑步減肥</t>
  </si>
  <si>
    <t>减少</t>
  </si>
  <si>
    <t>jiǎnshǎo</t>
  </si>
  <si>
    <t>变少, 减低</t>
  </si>
  <si>
    <t>Giảm bớt</t>
  </si>
  <si>
    <t>Giảm thiểu</t>
  </si>
  <si>
    <t>Ngã môn nhu yếu giảm thiểu khai chi</t>
  </si>
  <si>
    <t>我們需要減少開支</t>
  </si>
  <si>
    <t>简历</t>
  </si>
  <si>
    <t>jiǎnlì</t>
  </si>
  <si>
    <t>个人的经历和资历</t>
  </si>
  <si>
    <t>Sơ yếu lý lịch</t>
  </si>
  <si>
    <t>Giản lịch</t>
  </si>
  <si>
    <t>Thỉnh đề cung nhĩ đích giản lịch</t>
  </si>
  <si>
    <t>請提供你的簡歷</t>
  </si>
  <si>
    <t>健身</t>
  </si>
  <si>
    <t>jiànshēn</t>
  </si>
  <si>
    <t>锻炼身体</t>
  </si>
  <si>
    <t>Tập thể dục</t>
  </si>
  <si>
    <t>Kiện thân</t>
  </si>
  <si>
    <t>Ngã mỗi thiên khứ kiện thân phòng kiện thân</t>
  </si>
  <si>
    <t>我每天去健身房健身</t>
  </si>
  <si>
    <t>渐渐</t>
  </si>
  <si>
    <t>jiànjiàn</t>
  </si>
  <si>
    <t>慢慢地, 逐渐</t>
  </si>
  <si>
    <t>Dần dần</t>
  </si>
  <si>
    <t>Tiệm tiệm</t>
  </si>
  <si>
    <t>Thiên khí tiệm tiệm biến noãn liễu</t>
  </si>
  <si>
    <t>天氣漸漸變暖了</t>
  </si>
  <si>
    <t>江</t>
  </si>
  <si>
    <t>jiāng</t>
  </si>
  <si>
    <t>大河, 水流</t>
  </si>
  <si>
    <t>Sông, dòng sông</t>
  </si>
  <si>
    <t>Giang</t>
  </si>
  <si>
    <t>Trường Giang thị Trung Quốc tối trường đích giang</t>
  </si>
  <si>
    <t>長江是中國最長的江</t>
  </si>
  <si>
    <t>讲究</t>
  </si>
  <si>
    <t>jiǎngjiū</t>
  </si>
  <si>
    <t>注重, 重视</t>
  </si>
  <si>
    <t>Coi trọng, chú ý</t>
  </si>
  <si>
    <t>Giảng cứu</t>
  </si>
  <si>
    <t>Tha ngận giảng cứu sinh hoạt chất lượng</t>
  </si>
  <si>
    <t>他很講究生活質量</t>
  </si>
  <si>
    <t>讲座</t>
  </si>
  <si>
    <t>jiǎngzuò</t>
  </si>
  <si>
    <t>专题讲课</t>
  </si>
  <si>
    <t>Buổi thuyết giảng</t>
  </si>
  <si>
    <t>Giảng tọa</t>
  </si>
  <si>
    <t>Ngã tham gia liễu nhất cá lịch sử giảng tọa</t>
  </si>
  <si>
    <t>我參加了一個歷史講座</t>
  </si>
  <si>
    <t>奖</t>
  </si>
  <si>
    <t>奖励, 奖品</t>
  </si>
  <si>
    <t>Thưởng</t>
  </si>
  <si>
    <t>Tha hoạch đắc liễu quán quân thưởng</t>
  </si>
  <si>
    <t>他獲得了冠軍獎</t>
  </si>
  <si>
    <t>奖金</t>
  </si>
  <si>
    <t>jiǎngjīn</t>
  </si>
  <si>
    <t>奖励的金钱</t>
  </si>
  <si>
    <t>Tiền thưởng</t>
  </si>
  <si>
    <t>Thưởng kim</t>
  </si>
  <si>
    <t>Công ty phát liễu niên chung thưởng kim</t>
  </si>
  <si>
    <t>公司發了年終獎金</t>
  </si>
  <si>
    <t>奖学金</t>
  </si>
  <si>
    <t>jiǎngxuéjīn</t>
  </si>
  <si>
    <t>学费的奖励</t>
  </si>
  <si>
    <t>Học bổng</t>
  </si>
  <si>
    <t>Thưởng học kim</t>
  </si>
  <si>
    <t>Tha thân thỉnh liễu thưởng học kim</t>
  </si>
  <si>
    <t>他申請了獎學金</t>
  </si>
  <si>
    <t>降</t>
  </si>
  <si>
    <t>jiàng</t>
  </si>
  <si>
    <t>下降, 降低</t>
  </si>
  <si>
    <t>Hạ, giảm xuống</t>
  </si>
  <si>
    <t>Giáng</t>
  </si>
  <si>
    <t>Phi cơ chính tại giáng lạc</t>
  </si>
  <si>
    <t>飛機正在降落</t>
  </si>
  <si>
    <t>降低</t>
  </si>
  <si>
    <t>jiàngdī</t>
  </si>
  <si>
    <t>Giảm bớt, hạ thấp</t>
  </si>
  <si>
    <t>Giáng đê</t>
  </si>
  <si>
    <t>Ngã môn nhu yếu giáng đê thành bản</t>
  </si>
  <si>
    <t>我們需要降低成本</t>
  </si>
  <si>
    <t>降价</t>
  </si>
  <si>
    <t>jiàngjià</t>
  </si>
  <si>
    <t>减少价格</t>
  </si>
  <si>
    <t>Giáng giá</t>
  </si>
  <si>
    <t>Giá gia điếm chính tại giáng giá xúc tiêu</t>
  </si>
  <si>
    <t>這家店正在降價促銷</t>
  </si>
  <si>
    <t>降落</t>
  </si>
  <si>
    <t>jiàngluò</t>
  </si>
  <si>
    <t>着陆, 下降</t>
  </si>
  <si>
    <t>Hạ cánh</t>
  </si>
  <si>
    <t>Giáng lạc</t>
  </si>
  <si>
    <t>Phi cơ chính tại chuẩn bị giáng lạc</t>
  </si>
  <si>
    <t>飛機正在準備降落</t>
  </si>
  <si>
    <t>降温</t>
  </si>
  <si>
    <t>jiàngwēn</t>
  </si>
  <si>
    <t>温度下降</t>
  </si>
  <si>
    <t>Giảm nhiệt độ</t>
  </si>
  <si>
    <t>Giáng ôn</t>
  </si>
  <si>
    <t>Đông thiên lai liễu, thiên khí khai thủy giáng ôn</t>
  </si>
  <si>
    <t>冬天來了，天氣開始降溫</t>
  </si>
  <si>
    <t>交换</t>
  </si>
  <si>
    <t>jiāohuàn</t>
  </si>
  <si>
    <t>互相交换, 互换</t>
  </si>
  <si>
    <t>Trao đổi</t>
  </si>
  <si>
    <t>Giao hoán</t>
  </si>
  <si>
    <t>Ngã môn giao hoán liễu liên hệ phương thức</t>
  </si>
  <si>
    <t>我們交換了聯繫方式</t>
  </si>
  <si>
    <t>交际</t>
  </si>
  <si>
    <t>jiāojì</t>
  </si>
  <si>
    <t>社交, 来往</t>
  </si>
  <si>
    <t>Giao tiếp, xã giao</t>
  </si>
  <si>
    <t>Giao tế</t>
  </si>
  <si>
    <t>Tha ngận thiện trường giao tế</t>
  </si>
  <si>
    <t>他很擅長交際</t>
  </si>
  <si>
    <t>教授</t>
  </si>
  <si>
    <t>jiàoshòu</t>
  </si>
  <si>
    <t>高等学校的教师</t>
  </si>
  <si>
    <t>Giáo thụ</t>
  </si>
  <si>
    <t>Tha thị đại học đích giáo thụ</t>
  </si>
  <si>
    <t>他是大學的教授</t>
  </si>
  <si>
    <t>教训</t>
  </si>
  <si>
    <t>jiàoxun</t>
  </si>
  <si>
    <t>从错误中得到的经验</t>
  </si>
  <si>
    <t>Bài học, giáo huấn</t>
  </si>
  <si>
    <t>Giáo huấn</t>
  </si>
  <si>
    <t>Tha tòng thất bại trung đắc đáo liễu giáo huấn</t>
  </si>
  <si>
    <t>他從失敗中得到了教訓</t>
  </si>
  <si>
    <t>阶段</t>
  </si>
  <si>
    <t>jiēduàn</t>
  </si>
  <si>
    <t>过程中的一个时期</t>
  </si>
  <si>
    <t>Giai đoạn</t>
  </si>
  <si>
    <t>Ngã môn chính tại quan kiện giai đoạn</t>
  </si>
  <si>
    <t>我們正在關鍵階段</t>
  </si>
  <si>
    <t>城市中的道路</t>
  </si>
  <si>
    <t>Phố, đường phố</t>
  </si>
  <si>
    <t>Nhai đạo</t>
  </si>
  <si>
    <t>Giá điều nhai đạo ngận khoan</t>
  </si>
  <si>
    <t>這條街道很寬</t>
  </si>
  <si>
    <t>节省</t>
  </si>
  <si>
    <t>jiéshěng</t>
  </si>
  <si>
    <t>减少不必要的开支</t>
  </si>
  <si>
    <t>Tiết tỉnh</t>
  </si>
  <si>
    <t>Ngã môn nhu yếu tiết tỉnh năng nguyên</t>
  </si>
  <si>
    <t>我們需要節省能源</t>
  </si>
  <si>
    <t>结</t>
  </si>
  <si>
    <t>收尾, 结束</t>
  </si>
  <si>
    <t>Kết</t>
  </si>
  <si>
    <t>Hội nghị dĩ kinh kết liễu</t>
  </si>
  <si>
    <t>會議已經結了</t>
  </si>
  <si>
    <t>结构</t>
  </si>
  <si>
    <t>jiégòu</t>
  </si>
  <si>
    <t>事物的组织和安排</t>
  </si>
  <si>
    <t>Cấu trúc</t>
  </si>
  <si>
    <t>Kết cấu</t>
  </si>
  <si>
    <t>Giá tỏa kiến trúc đích kết cấu ngận phức tạp</t>
  </si>
  <si>
    <t>這座建築的結構很複雜</t>
  </si>
  <si>
    <t>结论</t>
  </si>
  <si>
    <t>jiélùn</t>
  </si>
  <si>
    <t>最终的判断和决定</t>
  </si>
  <si>
    <t>Kết luận</t>
  </si>
  <si>
    <t>Ngã môn đắc xuất liễu nhất cá kết luận</t>
  </si>
  <si>
    <t>我們得出了一個結論</t>
  </si>
  <si>
    <t>姐妹</t>
  </si>
  <si>
    <t>jiěmèi</t>
  </si>
  <si>
    <t>女孩间的称呼</t>
  </si>
  <si>
    <t>Chị em</t>
  </si>
  <si>
    <t>Tỷ muội</t>
  </si>
  <si>
    <t>Tha môn thị hảo tỷ muội</t>
  </si>
  <si>
    <t>她們是好姐妹</t>
  </si>
  <si>
    <t>解释</t>
  </si>
  <si>
    <t>jiěshì</t>
  </si>
  <si>
    <t>说明, 解释</t>
  </si>
  <si>
    <t>Giải thích</t>
  </si>
  <si>
    <t>Tha đích giải thích ngận thanh sở</t>
  </si>
  <si>
    <t>他的解釋很清楚</t>
  </si>
  <si>
    <t>尽快</t>
  </si>
  <si>
    <t>jǐnkuài</t>
  </si>
  <si>
    <t>尽可能快</t>
  </si>
  <si>
    <t>Càng sớm càng tốt</t>
  </si>
  <si>
    <t>Tận khoái</t>
  </si>
  <si>
    <t>Thỉnh tận khoái hồi phục ngã</t>
  </si>
  <si>
    <t>請儘快回复我</t>
  </si>
  <si>
    <t>紧密</t>
  </si>
  <si>
    <t>jǐnmì</t>
  </si>
  <si>
    <t>密切, 紧密联系</t>
  </si>
  <si>
    <t>Gắn kết, khăng khít</t>
  </si>
  <si>
    <t>Khẩn mật</t>
  </si>
  <si>
    <t>Ngã môn chi gian hữu trước khẩn mật đích hợp tác</t>
  </si>
  <si>
    <t>我們之間有著緊密的合作</t>
  </si>
  <si>
    <t>尽力</t>
  </si>
  <si>
    <t>jìnlì</t>
  </si>
  <si>
    <t>尽最大的努力</t>
  </si>
  <si>
    <t>Dốc hết sức</t>
  </si>
  <si>
    <t>Tận lực</t>
  </si>
  <si>
    <t>Ngã hội tận lực bang trợ nhĩ</t>
  </si>
  <si>
    <t>我會盡力幫助你</t>
  </si>
  <si>
    <t>进口</t>
  </si>
  <si>
    <t>jìnkǒu</t>
  </si>
  <si>
    <t>从外国购买商品</t>
  </si>
  <si>
    <t>Giá tái thương phẩm đô thị nhập khẩu đích</t>
  </si>
  <si>
    <t>這些商品都是進口的</t>
  </si>
  <si>
    <t>近代</t>
  </si>
  <si>
    <t>jìndài</t>
  </si>
  <si>
    <t>靠近现代的时期</t>
  </si>
  <si>
    <t>Cận đại</t>
  </si>
  <si>
    <t>Cận đại sử thượng đích trọng yếu sự kiện</t>
  </si>
  <si>
    <t>近代史上的重要事件</t>
  </si>
  <si>
    <t>jìnzhǐ</t>
  </si>
  <si>
    <t>不允许</t>
  </si>
  <si>
    <t>Cấm</t>
  </si>
  <si>
    <t>Cấm chỉ</t>
  </si>
  <si>
    <t>Giá lý cấm chỉ hấp yên</t>
  </si>
  <si>
    <t>這裡禁止吸煙</t>
  </si>
  <si>
    <t>经典</t>
  </si>
  <si>
    <t>jīngdiǎn</t>
  </si>
  <si>
    <t>经久不衰的作品</t>
  </si>
  <si>
    <t>Kinh điển</t>
  </si>
  <si>
    <t>Giá thị nhất bộ kinh điển đích điện ảnh</t>
  </si>
  <si>
    <t>這是一部經典的電影</t>
  </si>
  <si>
    <t>精力</t>
  </si>
  <si>
    <t>能量, 活力</t>
  </si>
  <si>
    <t>Năng lượng, tinh thần</t>
  </si>
  <si>
    <t>Tinh lực</t>
  </si>
  <si>
    <t>Ngã môn nhu yếu bảo trì tinh lực sung bái</t>
  </si>
  <si>
    <t>我們需要保持精力充沛</t>
  </si>
  <si>
    <t>竟然</t>
  </si>
  <si>
    <t>jìngrán</t>
  </si>
  <si>
    <t>出乎意料</t>
  </si>
  <si>
    <t>Thật không ngờ</t>
  </si>
  <si>
    <t>Cánh nhiên</t>
  </si>
  <si>
    <t>Tha cánh nhiên một lai thượng khóa</t>
  </si>
  <si>
    <t>他竟然沒來上課</t>
  </si>
  <si>
    <t>镜头</t>
  </si>
  <si>
    <t>jìngtóu</t>
  </si>
  <si>
    <t>摄影用的光学镜片</t>
  </si>
  <si>
    <t>Ống kính</t>
  </si>
  <si>
    <t>Kính đầu</t>
  </si>
  <si>
    <t>Nhiếp ảnh sư điều chỉnh liễu kính đầu</t>
  </si>
  <si>
    <t>攝影師調整了鏡頭</t>
  </si>
  <si>
    <t>镜子</t>
  </si>
  <si>
    <t>jìngzi</t>
  </si>
  <si>
    <t>用来照影的工具</t>
  </si>
  <si>
    <t>Gương</t>
  </si>
  <si>
    <t>Kính tử</t>
  </si>
  <si>
    <t>Ngã tại kính tử lý khán đáo liễu tự kỷ</t>
  </si>
  <si>
    <t>我在鏡子裡看到了自己</t>
  </si>
  <si>
    <t>究竟</t>
  </si>
  <si>
    <t>jiūjìng</t>
  </si>
  <si>
    <t>到底, 事实真相</t>
  </si>
  <si>
    <t>他究竟是谁？</t>
  </si>
  <si>
    <t>Tā jiūjìng shì shéi?</t>
  </si>
  <si>
    <t>Rốt cuộc anh ấy là ai?</t>
  </si>
  <si>
    <t>Cứu cánh</t>
  </si>
  <si>
    <t>Tha cứu cánh thị thuỳ</t>
  </si>
  <si>
    <t>酒吧</t>
  </si>
  <si>
    <t>jiǔbā</t>
  </si>
  <si>
    <t>喝酒的场所</t>
  </si>
  <si>
    <t>Quán bar</t>
  </si>
  <si>
    <t>Tửu ba</t>
  </si>
  <si>
    <t>Tha môn thường khứ tửu ba tụ hội</t>
  </si>
  <si>
    <t>他們常去酒吧聚會</t>
  </si>
  <si>
    <t>居民</t>
  </si>
  <si>
    <t>jūmín</t>
  </si>
  <si>
    <t>居住在某地的人</t>
  </si>
  <si>
    <t>Cư dân</t>
  </si>
  <si>
    <t>Giá cá xã khu đích cư dân ngận hữu hảo</t>
  </si>
  <si>
    <t>這個社區的居民很友好</t>
  </si>
  <si>
    <t>jūzhù</t>
  </si>
  <si>
    <t>住在某地</t>
  </si>
  <si>
    <t>Cư trú</t>
  </si>
  <si>
    <t>Ngã môn cư trú tại thành thị lý</t>
  </si>
  <si>
    <t>我們居住在城市裡</t>
  </si>
  <si>
    <t>jú</t>
  </si>
  <si>
    <t>部门或机构</t>
  </si>
  <si>
    <t>Cục, cơ quan</t>
  </si>
  <si>
    <t>Cục</t>
  </si>
  <si>
    <t>Bưu cục thị nhất cá trọng yếu đích công cộng phục vụ cục</t>
  </si>
  <si>
    <t>郵局是一個重要的公共服務局</t>
  </si>
  <si>
    <t>巨大</t>
  </si>
  <si>
    <t>jùdà</t>
  </si>
  <si>
    <t>非常大, 规模大</t>
  </si>
  <si>
    <t>To lớn, khổng lồ</t>
  </si>
  <si>
    <t>Cự đại</t>
  </si>
  <si>
    <t>Giá gia công ty diện lâm trước cự đại đích khiêu chiến</t>
  </si>
  <si>
    <t>這家公司面臨著巨大的挑戰</t>
  </si>
  <si>
    <t>具备</t>
  </si>
  <si>
    <t>jùbèi</t>
  </si>
  <si>
    <t>具有, 拥有</t>
  </si>
  <si>
    <t>Có, đầy đủ</t>
  </si>
  <si>
    <t>Cụ bị</t>
  </si>
  <si>
    <t>Tha cụ bị lãnh đạo tài năng</t>
  </si>
  <si>
    <t>他具備領導才能</t>
  </si>
  <si>
    <t>距离</t>
  </si>
  <si>
    <t>jùlí</t>
  </si>
  <si>
    <t>两点之间的距离</t>
  </si>
  <si>
    <t>Cự ly</t>
  </si>
  <si>
    <t>Ngã môn học hiệu cự ly thị trung tâm ngận viễn</t>
  </si>
  <si>
    <t>我們學校距離市中心很遠</t>
  </si>
  <si>
    <t>聚</t>
  </si>
  <si>
    <t>Tụ</t>
  </si>
  <si>
    <t>jùhuì</t>
  </si>
  <si>
    <t>人们的聚集活动</t>
  </si>
  <si>
    <t>Tụ hội</t>
  </si>
  <si>
    <t>Ngã môn chu mạt hữu nhất cá bằng hữu tụ hội</t>
  </si>
  <si>
    <t>我們週末有一個朋友聚會</t>
  </si>
  <si>
    <t>卷</t>
  </si>
  <si>
    <t>juǎn</t>
  </si>
  <si>
    <t>卷起, 弯曲</t>
  </si>
  <si>
    <t>Quyển</t>
  </si>
  <si>
    <t>Thỉnh bả địa thảm quyển khởi lai</t>
  </si>
  <si>
    <t>請把地毯卷起來</t>
  </si>
  <si>
    <t>juàn</t>
  </si>
  <si>
    <t>书的部分</t>
  </si>
  <si>
    <t>Giá bản thư hữu tam quyển</t>
  </si>
  <si>
    <t>這本書有三卷</t>
  </si>
  <si>
    <t>角色</t>
  </si>
  <si>
    <t>juésè</t>
  </si>
  <si>
    <t>戏剧或电影中的人物</t>
  </si>
  <si>
    <t>Vai trò, nhân vật</t>
  </si>
  <si>
    <t>Giác sắc</t>
  </si>
  <si>
    <t>Tha tại giá bộ điện ảnh trung biện diễn trọng yếu giác sắc</t>
  </si>
  <si>
    <t>他在這部電影中扮演重要角色</t>
  </si>
  <si>
    <t>开花</t>
  </si>
  <si>
    <t>kāihuā</t>
  </si>
  <si>
    <t>Nở hoa</t>
  </si>
  <si>
    <t>Khai hoa</t>
  </si>
  <si>
    <t>开水</t>
  </si>
  <si>
    <t>kāishuǐ</t>
  </si>
  <si>
    <t>沸腾的水</t>
  </si>
  <si>
    <t>Nước sôi</t>
  </si>
  <si>
    <t>Thỉnh cấp ngã nhất bôi khai thủy</t>
  </si>
  <si>
    <t>請給我一杯開水</t>
  </si>
  <si>
    <t>看不起</t>
  </si>
  <si>
    <t>kànbuqǐ</t>
  </si>
  <si>
    <t>轻视, 轻蔑</t>
  </si>
  <si>
    <t>Coi thường</t>
  </si>
  <si>
    <t>Khán bất khởi</t>
  </si>
  <si>
    <t>Ngã môn bất ứng cai khán bất khởi biệt nhân</t>
  </si>
  <si>
    <t>我們不應該看不起別人</t>
  </si>
  <si>
    <t>看来</t>
  </si>
  <si>
    <t>kànlái</t>
  </si>
  <si>
    <t>看样子, 看起来</t>
  </si>
  <si>
    <t>Xem ra, có vẻ như</t>
  </si>
  <si>
    <t>Khán lai</t>
  </si>
  <si>
    <t>Khán lai tha kim thiên bất lai liễu</t>
  </si>
  <si>
    <t>看來他今天不來了</t>
  </si>
  <si>
    <t>看望</t>
  </si>
  <si>
    <t>kànwàng</t>
  </si>
  <si>
    <t>探望, 访问</t>
  </si>
  <si>
    <t>Thăm viếng, thăm hỏi</t>
  </si>
  <si>
    <t>Khán vọng</t>
  </si>
  <si>
    <t>Ngã môn khứ khán vọng liễu tha</t>
  </si>
  <si>
    <t>我們去看望了他</t>
  </si>
  <si>
    <t>考察</t>
  </si>
  <si>
    <t>kǎochá</t>
  </si>
  <si>
    <t>观察, 调查</t>
  </si>
  <si>
    <t>Khảo sát</t>
  </si>
  <si>
    <t>Tha môn khứ công xưởng khảo sát liễu sinh sản quá trình</t>
  </si>
  <si>
    <t>他們去工廠考察了生產過程</t>
  </si>
  <si>
    <t>考虑</t>
  </si>
  <si>
    <t>kǎolǜ</t>
  </si>
  <si>
    <t>思考, 仔细思索</t>
  </si>
  <si>
    <t>Suy nghĩ, cân nhắc</t>
  </si>
  <si>
    <t>Khảo lự</t>
  </si>
  <si>
    <t>Thỉnh tái khảo lự nhất hạ giá cá vấn đề</t>
  </si>
  <si>
    <t>請再考慮一下這個問題</t>
  </si>
  <si>
    <t>裸</t>
  </si>
  <si>
    <t>luǒ</t>
  </si>
  <si>
    <t>没有穿衣服的</t>
  </si>
  <si>
    <t>Khoả</t>
  </si>
  <si>
    <t>Tha tại gia lý hỷ hoan khoả trước</t>
  </si>
  <si>
    <t>他在家裡喜歡裸著</t>
  </si>
  <si>
    <t>可见</t>
  </si>
  <si>
    <t>kějiàn</t>
  </si>
  <si>
    <t>可以看见的</t>
  </si>
  <si>
    <t>Có thể nhìn thấy</t>
  </si>
  <si>
    <t>Khả kiến</t>
  </si>
  <si>
    <t>Sơn đỉnh khả kiến chỉnh cá thành thị</t>
  </si>
  <si>
    <t>山頂可見整個城市</t>
  </si>
  <si>
    <t>空间</t>
  </si>
  <si>
    <t>kōngjiān</t>
  </si>
  <si>
    <t>可以利用的地方</t>
  </si>
  <si>
    <t>Không gian</t>
  </si>
  <si>
    <t>Ngã môn nhu yếu canh đa đích tồn trữ không gian</t>
  </si>
  <si>
    <t>我們需要更多的存儲空間</t>
  </si>
  <si>
    <t>里面没有东西</t>
  </si>
  <si>
    <t>Giá cá tương tử thị không đích</t>
  </si>
  <si>
    <t>這個箱子是空的</t>
  </si>
  <si>
    <t>口袋</t>
  </si>
  <si>
    <t>kǒudài</t>
  </si>
  <si>
    <t>放东西的小袋子</t>
  </si>
  <si>
    <t>Túi, túi áo, túi quần</t>
  </si>
  <si>
    <t>Khẩu đại</t>
  </si>
  <si>
    <t>Tha tòng khẩu đại lý nã xuất yếu thị</t>
  </si>
  <si>
    <t>他從口袋裡拿出鑰匙</t>
  </si>
  <si>
    <t>口语</t>
  </si>
  <si>
    <t>kǒuyǔ</t>
  </si>
  <si>
    <t>口头交流的语言</t>
  </si>
  <si>
    <t>Khẩu ngữ</t>
  </si>
  <si>
    <t>Tha đích Anh ngữ khẩu ngữ ngận hảo</t>
  </si>
  <si>
    <t>他的英語口語很好</t>
  </si>
  <si>
    <t>苦</t>
  </si>
  <si>
    <t>kǔ</t>
  </si>
  <si>
    <t>味道苦涩, 艰难</t>
  </si>
  <si>
    <t>Đắng, khổ cực</t>
  </si>
  <si>
    <t>Khổ</t>
  </si>
  <si>
    <t>Giá chủng dược ngận khổ</t>
  </si>
  <si>
    <t>這種藥很苦</t>
  </si>
  <si>
    <t>会计</t>
  </si>
  <si>
    <t>kuàijì</t>
  </si>
  <si>
    <t>管理财务的人</t>
  </si>
  <si>
    <t>Hội kế</t>
  </si>
  <si>
    <t>Tha thị nhất danh hội kế</t>
  </si>
  <si>
    <t>她是一名會計</t>
  </si>
  <si>
    <t>快递</t>
  </si>
  <si>
    <t>kuàidì</t>
  </si>
  <si>
    <t>送货上门的服务</t>
  </si>
  <si>
    <t>Chuyển phát nhanh</t>
  </si>
  <si>
    <t>Khoái đệ</t>
  </si>
  <si>
    <t>Ngã môn sử dụng khoái đệ ký liễu bao quả</t>
  </si>
  <si>
    <t>我們使用快遞寄了包裹</t>
  </si>
  <si>
    <t>宽</t>
  </si>
  <si>
    <t>kuān</t>
  </si>
  <si>
    <t>距离大, 宽敞</t>
  </si>
  <si>
    <t>Rộng rãi</t>
  </si>
  <si>
    <t>Khoan</t>
  </si>
  <si>
    <t>Giá điều lộ ngận khoan</t>
  </si>
  <si>
    <t>這條路很寬</t>
  </si>
  <si>
    <t>宽广</t>
  </si>
  <si>
    <t>kuānguǎng</t>
  </si>
  <si>
    <t>范围大, 面积广</t>
  </si>
  <si>
    <t>Rộng lớn, bao la</t>
  </si>
  <si>
    <t>Khoan quảng</t>
  </si>
  <si>
    <t>Giá lý đích thảo nguyên phi thường khoan quảng</t>
  </si>
  <si>
    <t>這裡的草原非常寬廣</t>
  </si>
  <si>
    <t>矿泉水</t>
  </si>
  <si>
    <t>kuàngquánshuǐ</t>
  </si>
  <si>
    <t>含有矿物质的水</t>
  </si>
  <si>
    <t>Nước khoáng</t>
  </si>
  <si>
    <t>Khoáng tuyền thủy</t>
  </si>
  <si>
    <t>Giá bình khoáng tuyền thủy ngận hảo hát</t>
  </si>
  <si>
    <t>這瓶礦泉水很好喝</t>
  </si>
  <si>
    <t>扩大</t>
  </si>
  <si>
    <t>kuòdà</t>
  </si>
  <si>
    <t>使范围变大</t>
  </si>
  <si>
    <t>Mở rộng</t>
  </si>
  <si>
    <t>Khuếch đại</t>
  </si>
  <si>
    <t>Ngã môn nhu yếu khuếch đại thị trường</t>
  </si>
  <si>
    <t>我們需要擴大市場</t>
  </si>
  <si>
    <t>扩展</t>
  </si>
  <si>
    <t>kuòzhǎn</t>
  </si>
  <si>
    <t>向外扩充, 延展</t>
  </si>
  <si>
    <t>Mở rộng, phát triển</t>
  </si>
  <si>
    <t>Khuếch triển</t>
  </si>
  <si>
    <t>Tha môn kế hoạch khuếch triển nghiệp vụ</t>
  </si>
  <si>
    <t>他們計劃擴展業務</t>
  </si>
  <si>
    <t>括号</t>
  </si>
  <si>
    <t>kuòhào</t>
  </si>
  <si>
    <t>用来标注说明的符号</t>
  </si>
  <si>
    <t>Dấu ngoặc</t>
  </si>
  <si>
    <t>Quát hiệu</t>
  </si>
  <si>
    <t>Giá cá từ dụng quát hiệu tiêu chú</t>
  </si>
  <si>
    <t>這個詞用括號標注</t>
  </si>
  <si>
    <t>垃圾</t>
  </si>
  <si>
    <t>lājī</t>
  </si>
  <si>
    <t>废弃的东西</t>
  </si>
  <si>
    <t>Rác thải</t>
  </si>
  <si>
    <t>Lạp tập</t>
  </si>
  <si>
    <t>Thỉnh bất yếu tuỳ địa ném lạp tập</t>
  </si>
  <si>
    <t>請不要隨地扔垃圾</t>
  </si>
  <si>
    <t>拉开</t>
  </si>
  <si>
    <t>lākāi</t>
  </si>
  <si>
    <t>Kéo ra, mở ra</t>
  </si>
  <si>
    <t>Lạp khai</t>
  </si>
  <si>
    <t>請把窗簾拉開</t>
  </si>
  <si>
    <t>辣</t>
  </si>
  <si>
    <t>味道辛辣的</t>
  </si>
  <si>
    <t>Cay</t>
  </si>
  <si>
    <t>Lạt</t>
  </si>
  <si>
    <t>Giá cá thái ngận lạt</t>
  </si>
  <si>
    <t>這個菜很辣</t>
  </si>
  <si>
    <t>来不及</t>
  </si>
  <si>
    <t>láibují</t>
  </si>
  <si>
    <t>时间不够</t>
  </si>
  <si>
    <t>Không kịp</t>
  </si>
  <si>
    <t>Lai bất cập</t>
  </si>
  <si>
    <t>Ngã lai bất cập cản phi cơ</t>
  </si>
  <si>
    <t>我來不及趕飛機</t>
  </si>
  <si>
    <t>来得及</t>
  </si>
  <si>
    <t>láidejí</t>
  </si>
  <si>
    <t>时间足够</t>
  </si>
  <si>
    <t>Lai đắc cập</t>
  </si>
  <si>
    <t>Nhĩ hoàn lai đắc cập tham gia hội nghị</t>
  </si>
  <si>
    <t>你還來得及參加會議</t>
  </si>
  <si>
    <t>láiyuán</t>
  </si>
  <si>
    <t>出处, 来源地</t>
  </si>
  <si>
    <t>Nguồn gốc</t>
  </si>
  <si>
    <t>Lai nguyên</t>
  </si>
  <si>
    <t>Thỉnh chú minh tín tức đích lai nguyên</t>
  </si>
  <si>
    <t>請註明信息的來源</t>
  </si>
  <si>
    <t>老公</t>
  </si>
  <si>
    <t>lǎogōng</t>
  </si>
  <si>
    <t>丈夫的口语称呼</t>
  </si>
  <si>
    <t>Chồng</t>
  </si>
  <si>
    <t>Lão công</t>
  </si>
  <si>
    <t>Ngã đích lão công ngận quan tâm ngã</t>
  </si>
  <si>
    <t>我的老公很關心我</t>
  </si>
  <si>
    <t>老家</t>
  </si>
  <si>
    <t>lǎojiā</t>
  </si>
  <si>
    <t>出生和成长的地方</t>
  </si>
  <si>
    <t>Quê nhà</t>
  </si>
  <si>
    <t>Lão gia</t>
  </si>
  <si>
    <t>Ngã mỗi niên đô hội hồi lão gia</t>
  </si>
  <si>
    <t>我每年都會回老家</t>
  </si>
  <si>
    <t>老婆</t>
  </si>
  <si>
    <t>lǎopó</t>
  </si>
  <si>
    <t>妻子的口语称呼</t>
  </si>
  <si>
    <t>Vợ</t>
  </si>
  <si>
    <t>Lão bà</t>
  </si>
  <si>
    <t>Ngã đích lão bà hỷ hoan cấu vật</t>
  </si>
  <si>
    <t>我的老婆喜歡購物</t>
  </si>
  <si>
    <t>老实</t>
  </si>
  <si>
    <t>lǎoshí</t>
  </si>
  <si>
    <t>诚实, 不虚假</t>
  </si>
  <si>
    <t>Thật thà</t>
  </si>
  <si>
    <t>Lão thật</t>
  </si>
  <si>
    <t>Tha thị nhất cá phi thường lão thật đích nhân</t>
  </si>
  <si>
    <t>他是一個非常老實的人</t>
  </si>
  <si>
    <t>乐趣</t>
  </si>
  <si>
    <t>lèqù</t>
  </si>
  <si>
    <t>愉快的感受, 趣味</t>
  </si>
  <si>
    <t>Niềm vui, hứng thú</t>
  </si>
  <si>
    <t>Lạc thú</t>
  </si>
  <si>
    <t>Duyệt độc thị nhất chủng lạc thú</t>
  </si>
  <si>
    <t>閱讀是一種樂趣</t>
  </si>
  <si>
    <t>泪</t>
  </si>
  <si>
    <t>眼泪, 因感动或悲伤流出的液体</t>
  </si>
  <si>
    <t>Nước mắt</t>
  </si>
  <si>
    <t>Lệ</t>
  </si>
  <si>
    <t>Tha lưu hạ liễu lệ</t>
  </si>
  <si>
    <t>她流下了淚</t>
  </si>
  <si>
    <t>泪水</t>
  </si>
  <si>
    <t>lèishuǐ</t>
  </si>
  <si>
    <t>眼泪</t>
  </si>
  <si>
    <t>Lệ thủy</t>
  </si>
  <si>
    <t>Tha đích lệ thủy đả thấp liễu chẩm đầu</t>
  </si>
  <si>
    <t>他的淚水打濕了枕頭</t>
  </si>
  <si>
    <t>类型</t>
  </si>
  <si>
    <t>lèixíng</t>
  </si>
  <si>
    <t>类别, 种类</t>
  </si>
  <si>
    <t>Loại hình, thể loại</t>
  </si>
  <si>
    <t>Loại hình</t>
  </si>
  <si>
    <t>Giá bộ điện ảnh thuộc ư khoa huyễn loại hình</t>
  </si>
  <si>
    <t>這部電影屬於科幻類型</t>
  </si>
  <si>
    <t>冷静</t>
  </si>
  <si>
    <t>lěngjìng</t>
  </si>
  <si>
    <t>平静, 不激动</t>
  </si>
  <si>
    <t>Bình tĩnh, điềm tĩnh</t>
  </si>
  <si>
    <t>Lãnh tĩnh</t>
  </si>
  <si>
    <t>Diện đối khốn nan thời yếu lãnh tĩnh</t>
  </si>
  <si>
    <t>面對困難時要冷靜</t>
  </si>
  <si>
    <t>里米</t>
  </si>
  <si>
    <t>lǐmǐ</t>
  </si>
  <si>
    <t>Mét</t>
  </si>
  <si>
    <t>Lý mễ</t>
  </si>
  <si>
    <t>离不开</t>
  </si>
  <si>
    <t>líbùkāi</t>
  </si>
  <si>
    <t>需要, 不能没有</t>
  </si>
  <si>
    <t>Không thể thiếu</t>
  </si>
  <si>
    <t>Ly bất khai</t>
  </si>
  <si>
    <t>Ngã ly bất khai ngã đích thủ cơ</t>
  </si>
  <si>
    <t>我離不開我的手機</t>
  </si>
  <si>
    <t>力气</t>
  </si>
  <si>
    <t>lìqi</t>
  </si>
  <si>
    <t>体力, 力量</t>
  </si>
  <si>
    <t>Sức lực</t>
  </si>
  <si>
    <t>Lực khí</t>
  </si>
  <si>
    <t>Ban giá cá tương tử nhu yếu ngận đại đích lực khí</t>
  </si>
  <si>
    <t>搬這個箱子需要很大的力氣</t>
  </si>
  <si>
    <t>历史</t>
  </si>
  <si>
    <t>lìshǐ</t>
  </si>
  <si>
    <t>过去的事件和过程</t>
  </si>
  <si>
    <t>Lịch sử</t>
  </si>
  <si>
    <t>Ngã hỷ hoan nghiên cứu lịch sử</t>
  </si>
  <si>
    <t>我喜歡研究歷史</t>
  </si>
  <si>
    <t>立即</t>
  </si>
  <si>
    <t>lìjí</t>
  </si>
  <si>
    <t>马上, 立刻</t>
  </si>
  <si>
    <t>Lập tức</t>
  </si>
  <si>
    <t>Thỉnh lập tức hồi phục ngã đích bưu kiện</t>
  </si>
  <si>
    <t>請立即回复我的郵件</t>
  </si>
  <si>
    <t>利息</t>
  </si>
  <si>
    <t>lìxī</t>
  </si>
  <si>
    <t>债务或存款的回报</t>
  </si>
  <si>
    <t>Lãi suất</t>
  </si>
  <si>
    <t>Lợi tức</t>
  </si>
  <si>
    <t>Ngân hàng đích lợi tức ngận đê</t>
  </si>
  <si>
    <t>銀行的利息很低</t>
  </si>
  <si>
    <t>利益</t>
  </si>
  <si>
    <t>lìyì</t>
  </si>
  <si>
    <t>好处, 利害关系</t>
  </si>
  <si>
    <t>Lợi ích</t>
  </si>
  <si>
    <t>Ngã môn yếu khảo lự công ty đích lợi ích</t>
  </si>
  <si>
    <t>我們要考慮公司的利益</t>
  </si>
  <si>
    <t>俩</t>
  </si>
  <si>
    <t>liǎ</t>
  </si>
  <si>
    <t>两个, 两人</t>
  </si>
  <si>
    <t>Hai người, cả hai</t>
  </si>
  <si>
    <t>Tha môn lưỡng thị hảo bằng hữu</t>
  </si>
  <si>
    <t>他們倆是好朋友</t>
  </si>
  <si>
    <t>良好</t>
  </si>
  <si>
    <t>liánghǎo</t>
  </si>
  <si>
    <t>优秀, 很好</t>
  </si>
  <si>
    <t>Tốt, tốt đẹp</t>
  </si>
  <si>
    <t>Lương hảo</t>
  </si>
  <si>
    <t>Tha hữu lương hảo đích học tập tập quán</t>
  </si>
  <si>
    <t>他有良好的學習習慣</t>
  </si>
  <si>
    <t>量</t>
  </si>
  <si>
    <t>尺度, 数量</t>
  </si>
  <si>
    <t>Lượng, số lượng</t>
  </si>
  <si>
    <t>Ngã môn nhu yếu đại lượng đích tư nguyên</t>
  </si>
  <si>
    <t>我們需要大量的資源</t>
  </si>
  <si>
    <t>粮食</t>
  </si>
  <si>
    <t>liángshí</t>
  </si>
  <si>
    <t>食物, 主要为谷物</t>
  </si>
  <si>
    <t>Lương thực</t>
  </si>
  <si>
    <t>Kim niên đích lương thực sản lượng ngận cao</t>
  </si>
  <si>
    <t>今年的糧食產量很高</t>
  </si>
  <si>
    <t>两边</t>
  </si>
  <si>
    <t>liǎngbiān</t>
  </si>
  <si>
    <t>两侧, 两方</t>
  </si>
  <si>
    <t>Hai bên, hai phía</t>
  </si>
  <si>
    <t>Lưỡng biên</t>
  </si>
  <si>
    <t>Kiều đích lưỡng biên chủng mãn liễu hoa</t>
  </si>
  <si>
    <t>橋的兩邊種滿了花</t>
  </si>
  <si>
    <t>疗养</t>
  </si>
  <si>
    <t>liáoyǎng</t>
  </si>
  <si>
    <t>康复和休息</t>
  </si>
  <si>
    <t>Điều dưỡng, dưỡng bệnh</t>
  </si>
  <si>
    <t>Liệu dưỡng</t>
  </si>
  <si>
    <t>Tha chính tại liệu dưỡng viện liệu dưỡng</t>
  </si>
  <si>
    <t>他正在療養院療養</t>
  </si>
  <si>
    <t>了不起</t>
  </si>
  <si>
    <t>liǎobuqǐ</t>
  </si>
  <si>
    <t>非常出色, 令人敬佩</t>
  </si>
  <si>
    <t>Giỏi giang, đáng nể</t>
  </si>
  <si>
    <t>Liễu bất khởi</t>
  </si>
  <si>
    <t>Tha chân thị cá liễu bất khởi đích nhân</t>
  </si>
  <si>
    <t>他真是個了不起的人</t>
  </si>
  <si>
    <t>liǎojiě</t>
  </si>
  <si>
    <t>知道, 理解</t>
  </si>
  <si>
    <t>Hiểu biết, hiểu rõ</t>
  </si>
  <si>
    <t>Liễu giải</t>
  </si>
  <si>
    <t>Ngã liễu giải tha đích tưởng pháp</t>
  </si>
  <si>
    <t>我了解他的想法</t>
  </si>
  <si>
    <t>列</t>
  </si>
  <si>
    <t>liè</t>
  </si>
  <si>
    <t>排列, 一系列的东西</t>
  </si>
  <si>
    <t>Hàng, dãy</t>
  </si>
  <si>
    <t>Liệt</t>
  </si>
  <si>
    <t>Tha môn bài thành liễu nhất liệt</t>
  </si>
  <si>
    <t>他們排成了一列</t>
  </si>
  <si>
    <t>列车</t>
  </si>
  <si>
    <t>lièchē</t>
  </si>
  <si>
    <t>铁路上的火车</t>
  </si>
  <si>
    <t>Đoàn tàu</t>
  </si>
  <si>
    <t>Liệt xa</t>
  </si>
  <si>
    <t>Liệt xa tức tương đáo trạm</t>
  </si>
  <si>
    <t>列車即將到站</t>
  </si>
  <si>
    <t>列入</t>
  </si>
  <si>
    <t>lièrù</t>
  </si>
  <si>
    <t>列在某个范围内</t>
  </si>
  <si>
    <t>Liệt vào, đưa vào</t>
  </si>
  <si>
    <t>Liệt nhập</t>
  </si>
  <si>
    <t>Giá cá hạng mục bị liệt nhập liễu kế hoạch</t>
  </si>
  <si>
    <t>這個項目被列入了計劃</t>
  </si>
  <si>
    <t>列为</t>
  </si>
  <si>
    <t>lièwéi</t>
  </si>
  <si>
    <t>把...列入...</t>
  </si>
  <si>
    <t>Liệt vào, coi như</t>
  </si>
  <si>
    <t>Liệt vi</t>
  </si>
  <si>
    <t>Giá bản thư bị liệt vi tất độc thư mục</t>
  </si>
  <si>
    <t>這本書被列為必讀書目</t>
  </si>
  <si>
    <t>临时</t>
  </si>
  <si>
    <t>línshí</t>
  </si>
  <si>
    <t>暂时的, 不是永久的</t>
  </si>
  <si>
    <t>Tạm thời</t>
  </si>
  <si>
    <t>Lâm thời</t>
  </si>
  <si>
    <t>Tha chỉ thị lâm thời công</t>
  </si>
  <si>
    <t>他只是臨時工</t>
  </si>
  <si>
    <t>零食</t>
  </si>
  <si>
    <t>língshí</t>
  </si>
  <si>
    <t>随时吃的小吃</t>
  </si>
  <si>
    <t>Đồ ăn vặt</t>
  </si>
  <si>
    <t>Linh thực</t>
  </si>
  <si>
    <t>Tiểu hài tử hỷ hoan cật linh thực</t>
  </si>
  <si>
    <t>小孩子喜歡吃零食</t>
  </si>
  <si>
    <t>流传</t>
  </si>
  <si>
    <t>liúchuán</t>
  </si>
  <si>
    <t>传播, 流行</t>
  </si>
  <si>
    <t>Lưu truyền, truyền lại</t>
  </si>
  <si>
    <t>Lưu truyền</t>
  </si>
  <si>
    <t>Giá cá cố sự lưu truyền liễu ngận cửu</t>
  </si>
  <si>
    <t>這個故事流傳了很久</t>
  </si>
  <si>
    <t>楼梯</t>
  </si>
  <si>
    <t>lóutī</t>
  </si>
  <si>
    <t>楼房中的阶梯</t>
  </si>
  <si>
    <t>Cầu thang</t>
  </si>
  <si>
    <t>Lâu thê</t>
  </si>
  <si>
    <t>Tha tòng lâu thê thượng suất liễu hạ lai</t>
  </si>
  <si>
    <t>他從樓梯上摔了下來</t>
  </si>
  <si>
    <t>陆地</t>
  </si>
  <si>
    <t>lùdì</t>
  </si>
  <si>
    <t>地球表面的固体部分</t>
  </si>
  <si>
    <t>Lục địa, đất liền</t>
  </si>
  <si>
    <t>Lục địa</t>
  </si>
  <si>
    <t>Thuyền kháo cận liễu lục địa</t>
  </si>
  <si>
    <t>船靠近了陸地</t>
  </si>
  <si>
    <t>陆续</t>
  </si>
  <si>
    <t>lùxù</t>
  </si>
  <si>
    <t>接连不断</t>
  </si>
  <si>
    <t>Lần lượt, liên tiếp</t>
  </si>
  <si>
    <t>Lục tục</t>
  </si>
  <si>
    <t>Khách nhân môn lục tục đáo đạt</t>
  </si>
  <si>
    <t>客人們陸續到達</t>
  </si>
  <si>
    <t>录取</t>
  </si>
  <si>
    <t>lùqǔ</t>
  </si>
  <si>
    <t>选拔并录用</t>
  </si>
  <si>
    <t>Trúng tuyển, tuyển chọn</t>
  </si>
  <si>
    <t>Lục thủ</t>
  </si>
  <si>
    <t>Tha bị đại học lục thủ liễu</t>
  </si>
  <si>
    <t>他被大學錄取了</t>
  </si>
  <si>
    <t>律师</t>
  </si>
  <si>
    <t>lǜshī</t>
  </si>
  <si>
    <t>法律事务的专业人员</t>
  </si>
  <si>
    <t>Luật sư</t>
  </si>
  <si>
    <t>Tha thị nhất danh trứ danh đích luật sư</t>
  </si>
  <si>
    <t>她是一名著名的律師</t>
  </si>
  <si>
    <t>轮</t>
  </si>
  <si>
    <t>lún</t>
  </si>
  <si>
    <t>圆形的转动物体</t>
  </si>
  <si>
    <t>Bánh xe, vòng</t>
  </si>
  <si>
    <t>Luân</t>
  </si>
  <si>
    <t>Xa tử đích luân tử hoại liễu</t>
  </si>
  <si>
    <t>車子的輪子壞了</t>
  </si>
  <si>
    <t>轮船</t>
  </si>
  <si>
    <t>lúnchuán</t>
  </si>
  <si>
    <t>大型的船舶</t>
  </si>
  <si>
    <t>Luân thuyền</t>
  </si>
  <si>
    <t>Luân thuyền hoãn hoãn sử xuất cảng khẩu</t>
  </si>
  <si>
    <t>輪船緩緩駛出港口</t>
  </si>
  <si>
    <t>轮椅</t>
  </si>
  <si>
    <t>lúnyǐ</t>
  </si>
  <si>
    <t>带轮子的椅子</t>
  </si>
  <si>
    <t>Xe lăn</t>
  </si>
  <si>
    <t>Luân y</t>
  </si>
  <si>
    <t>Tha nhu yếu toạ luân y</t>
  </si>
  <si>
    <t>他需要坐輪椅</t>
  </si>
  <si>
    <t>轮子</t>
  </si>
  <si>
    <t>lúnzi</t>
  </si>
  <si>
    <t>车辆等的转动部分</t>
  </si>
  <si>
    <t>Bánh xe</t>
  </si>
  <si>
    <t>Luân tử</t>
  </si>
  <si>
    <t>Giá cá luân tử nhu yếu canh hoán</t>
  </si>
  <si>
    <t>這個輪子需要更換</t>
  </si>
  <si>
    <t>论文</t>
  </si>
  <si>
    <t>lùnwén</t>
  </si>
  <si>
    <t>学术研究的文章</t>
  </si>
  <si>
    <t>Luận văn</t>
  </si>
  <si>
    <t>Tha chính tại tả tất nghiệp luận văn</t>
  </si>
  <si>
    <t>他正在寫畢業論文</t>
  </si>
  <si>
    <t>落</t>
  </si>
  <si>
    <t>luò</t>
  </si>
  <si>
    <t>掉下来, 落下</t>
  </si>
  <si>
    <t>Rơi, ngã xuống</t>
  </si>
  <si>
    <t>Thụ diệp lạc liễu hạ lai</t>
  </si>
  <si>
    <t>樹葉落了下來</t>
  </si>
  <si>
    <t>毛巾</t>
  </si>
  <si>
    <t>máojīn</t>
  </si>
  <si>
    <t>用来擦干的布</t>
  </si>
  <si>
    <t>Khăn mặt</t>
  </si>
  <si>
    <t>Mao cân</t>
  </si>
  <si>
    <t>Thỉnh cấp ngã nhất điều mao cân</t>
  </si>
  <si>
    <t>請給我一條毛巾</t>
  </si>
  <si>
    <t>毛衣</t>
  </si>
  <si>
    <t>máoyī</t>
  </si>
  <si>
    <t>用毛线织成的衣服</t>
  </si>
  <si>
    <t>Áo len</t>
  </si>
  <si>
    <t>Mao y</t>
  </si>
  <si>
    <t>Ngã đông thiên thường xuyên mao y</t>
  </si>
  <si>
    <t>我冬天常穿毛衣</t>
  </si>
  <si>
    <t>帽子</t>
  </si>
  <si>
    <t>màozi</t>
  </si>
  <si>
    <t>戴在头上的东西</t>
  </si>
  <si>
    <t>Mũ</t>
  </si>
  <si>
    <t>Mạo tử</t>
  </si>
  <si>
    <t>Ngã mã liễu nhất đính tân mạo tử</t>
  </si>
  <si>
    <t>我買了一頂新帽子</t>
  </si>
  <si>
    <t>没错</t>
  </si>
  <si>
    <t>méicuò</t>
  </si>
  <si>
    <t>对的, 正确的</t>
  </si>
  <si>
    <t>Không sai, đúng rồi</t>
  </si>
  <si>
    <t>Một thác</t>
  </si>
  <si>
    <t>Nhĩ thuyết đích một thác</t>
  </si>
  <si>
    <t>你說的沒錯</t>
  </si>
  <si>
    <t>没法儿</t>
  </si>
  <si>
    <t>méifǎr</t>
  </si>
  <si>
    <t>没有办法, 无法</t>
  </si>
  <si>
    <t>Không có cách nào</t>
  </si>
  <si>
    <t>Một pháp nhi</t>
  </si>
  <si>
    <t>Sự tình thái phức tạp liễu, ngã một pháp nhi giải quyết</t>
  </si>
  <si>
    <t>事情太複雜了，我沒法兒解決</t>
  </si>
  <si>
    <t>没想到</t>
  </si>
  <si>
    <t>méixiǎngdào</t>
  </si>
  <si>
    <t>事先没有预料到</t>
  </si>
  <si>
    <t>Không ngờ tới</t>
  </si>
  <si>
    <t>Một tưởng đáo</t>
  </si>
  <si>
    <t>Ngã một tưởng đáo tha hội lai</t>
  </si>
  <si>
    <t>我沒想到他會來</t>
  </si>
  <si>
    <t>美金</t>
  </si>
  <si>
    <t>měijīn</t>
  </si>
  <si>
    <t>美国的货币</t>
  </si>
  <si>
    <t>Mỹ kim</t>
  </si>
  <si>
    <t>Ngã môn nhu yếu hoán tá mỹ kim</t>
  </si>
  <si>
    <t>我們需要換些美金</t>
  </si>
  <si>
    <t>美女</t>
  </si>
  <si>
    <t>měinǚ</t>
  </si>
  <si>
    <t>漂亮的女人</t>
  </si>
  <si>
    <t>Mỹ nữ, cô gái đẹp</t>
  </si>
  <si>
    <t>Mỹ nữ</t>
  </si>
  <si>
    <t>Tha thị nhất vị đại mỹ nữ</t>
  </si>
  <si>
    <t>她是一位大美女</t>
  </si>
  <si>
    <t>梦</t>
  </si>
  <si>
    <t>mèng</t>
  </si>
  <si>
    <t>睡觉时的幻觉</t>
  </si>
  <si>
    <t>Giấc mơ</t>
  </si>
  <si>
    <t>Mộng</t>
  </si>
  <si>
    <t>Ngã tạc vãn tố liễu cá hảo mộng</t>
  </si>
  <si>
    <t>我昨晚做了個好夢</t>
  </si>
  <si>
    <t>梦见</t>
  </si>
  <si>
    <t>mèngjiàn</t>
  </si>
  <si>
    <t>在梦里看到</t>
  </si>
  <si>
    <t>Mơ thấy</t>
  </si>
  <si>
    <t>Mộng kiến</t>
  </si>
  <si>
    <t>Ngã mộng kiến liễu tiểu thời hậu đích bằng hữu</t>
  </si>
  <si>
    <t>我夢見了小時候的朋友</t>
  </si>
  <si>
    <t>mèngxiǎng</t>
  </si>
  <si>
    <t>理想, 渴望</t>
  </si>
  <si>
    <t>Mộng tưởng</t>
  </si>
  <si>
    <t>Tha đích mộng tưởng thị đương nhất danh y sinh</t>
  </si>
  <si>
    <t>他的夢想是當一名醫生</t>
  </si>
  <si>
    <t>秘密</t>
  </si>
  <si>
    <t>mìmì</t>
  </si>
  <si>
    <t>不公开的事情</t>
  </si>
  <si>
    <t>Bí mật</t>
  </si>
  <si>
    <t>Giá thị nhất cá bí mật</t>
  </si>
  <si>
    <t>這是一個秘密</t>
  </si>
  <si>
    <t>秘书</t>
  </si>
  <si>
    <t>mìshū</t>
  </si>
  <si>
    <t>办公室工作人员</t>
  </si>
  <si>
    <t>Thư ký</t>
  </si>
  <si>
    <t>Bí thư</t>
  </si>
  <si>
    <t>Tha thị công ty đích bí thư</t>
  </si>
  <si>
    <t>她是公司的秘書</t>
  </si>
  <si>
    <t>密</t>
  </si>
  <si>
    <t>紧密, 细致</t>
  </si>
  <si>
    <t>Mật</t>
  </si>
  <si>
    <t>Giá tái thực vật trưởng đắc ngận mật</t>
  </si>
  <si>
    <t>這些植物長得很密</t>
  </si>
  <si>
    <t>密码</t>
  </si>
  <si>
    <t>mìmǎ</t>
  </si>
  <si>
    <t>用来保密的代码</t>
  </si>
  <si>
    <t>Mật mã, mật khẩu</t>
  </si>
  <si>
    <t>Mật mã</t>
  </si>
  <si>
    <t>Thỉnh thiết trí nhất cá phức tạp đích mật mã</t>
  </si>
  <si>
    <t>請設置一個複雜的密碼</t>
  </si>
  <si>
    <t>密切</t>
  </si>
  <si>
    <t>mìqiè</t>
  </si>
  <si>
    <t>关系紧密, 亲密</t>
  </si>
  <si>
    <t>Mật thiết, gần gũi</t>
  </si>
  <si>
    <t>Mật thiết</t>
  </si>
  <si>
    <t>Ngã môn bảo trì trước mật thiết đích liên hệ</t>
  </si>
  <si>
    <t>我們保持著密切的聯繫</t>
  </si>
  <si>
    <t>免费</t>
  </si>
  <si>
    <t>miǎnfèi</t>
  </si>
  <si>
    <t>不需要付费</t>
  </si>
  <si>
    <t>Miễn phí</t>
  </si>
  <si>
    <t>這裡的停車是免費的</t>
  </si>
  <si>
    <t>面临</t>
  </si>
  <si>
    <t>miànlín</t>
  </si>
  <si>
    <t>面对, 遭遇</t>
  </si>
  <si>
    <t>Đối mặt, gặp phải</t>
  </si>
  <si>
    <t>Diện lâm</t>
  </si>
  <si>
    <t>Ngã môn diện lâm trước ngận đa khiêu chiến</t>
  </si>
  <si>
    <t>我們面臨著很多挑戰</t>
  </si>
  <si>
    <t>面试</t>
  </si>
  <si>
    <t>miànshì</t>
  </si>
  <si>
    <t>面对面的考核</t>
  </si>
  <si>
    <t>Diện thí</t>
  </si>
  <si>
    <t>Ngã hạ chu hữu nhất cá diện thí</t>
  </si>
  <si>
    <t>我下週有一個面試</t>
  </si>
  <si>
    <t>描述</t>
  </si>
  <si>
    <t>miáoshù</t>
  </si>
  <si>
    <t>用语言说明</t>
  </si>
  <si>
    <t>Miêu tả</t>
  </si>
  <si>
    <t>Miêu thuật</t>
  </si>
  <si>
    <t>Tha tường tế địa miêu thuật liễu sự tình kinh qua</t>
  </si>
  <si>
    <t>他詳細地描述了事情經過</t>
  </si>
  <si>
    <t>描写</t>
  </si>
  <si>
    <t>miáoxiě</t>
  </si>
  <si>
    <t>用文字或语言表达</t>
  </si>
  <si>
    <t>Miêu tả, vẽ lại</t>
  </si>
  <si>
    <t>Giá bản thư miêu tả liễu nhất cá động nhân đích cố sự</t>
  </si>
  <si>
    <t>這本書描寫了一個動人的故事</t>
  </si>
  <si>
    <t>名牌儿</t>
  </si>
  <si>
    <t>míngpáir</t>
  </si>
  <si>
    <t>知名的品牌</t>
  </si>
  <si>
    <t>Thương hiệu nổi tiếng</t>
  </si>
  <si>
    <t>Danh bài nhi</t>
  </si>
  <si>
    <t>Tha tổng thị mãi danh bài nhi đích y phục</t>
  </si>
  <si>
    <t>他總是買名牌兒的衣服</t>
  </si>
  <si>
    <t>名片</t>
  </si>
  <si>
    <t>míngpiàn</t>
  </si>
  <si>
    <t>用来交换联系方式的小卡片</t>
  </si>
  <si>
    <t>Danh thiếp</t>
  </si>
  <si>
    <t>Danh phiến</t>
  </si>
  <si>
    <t>Tha cấp liễu ngã nhất trương danh phiến</t>
  </si>
  <si>
    <t>他給了我一張名片</t>
  </si>
  <si>
    <t>名人</t>
  </si>
  <si>
    <t>míngrén</t>
  </si>
  <si>
    <t>Người nổi tiếng</t>
  </si>
  <si>
    <t>Danh nhân</t>
  </si>
  <si>
    <t>Tha thị nhất vị lịch sử danh nhân</t>
  </si>
  <si>
    <t>他是一位歷史名人</t>
  </si>
  <si>
    <t>摸</t>
  </si>
  <si>
    <t>mō</t>
  </si>
  <si>
    <t>用手接触, 触摸</t>
  </si>
  <si>
    <t>Chạm, sờ</t>
  </si>
  <si>
    <t>Mạc</t>
  </si>
  <si>
    <t>Thỉnh bất yếu tuỳ tiện mạc giá tái triển phẩm</t>
  </si>
  <si>
    <t>請不要隨便摸這些展品</t>
  </si>
  <si>
    <t>模特儿</t>
  </si>
  <si>
    <t>mótèr</t>
  </si>
  <si>
    <t>服装或艺术品的展示者</t>
  </si>
  <si>
    <t>Người mẫu</t>
  </si>
  <si>
    <t>Mô đặc nhi</t>
  </si>
  <si>
    <t>Tha thị nhất vị trứ danh đích mô đặc nhi</t>
  </si>
  <si>
    <t>她是一位著名的模特兒</t>
  </si>
  <si>
    <t>模型</t>
  </si>
  <si>
    <t>móxíng</t>
  </si>
  <si>
    <t>按比例缩小的实物模型</t>
  </si>
  <si>
    <t>Mô hình</t>
  </si>
  <si>
    <t>Giá cá mô hình thị phi cơ đích súc tiểu bản</t>
  </si>
  <si>
    <t>這個模型是飛機的縮小版</t>
  </si>
  <si>
    <t>末</t>
  </si>
  <si>
    <t>mò</t>
  </si>
  <si>
    <t>最后, 末尾</t>
  </si>
  <si>
    <t>Cuối, phần cuối</t>
  </si>
  <si>
    <t>Mạt</t>
  </si>
  <si>
    <t>Ngã môn khoái đáo chu mạt liễu</t>
  </si>
  <si>
    <t>我們快到週末了</t>
  </si>
  <si>
    <t>默默</t>
  </si>
  <si>
    <t>mòmò</t>
  </si>
  <si>
    <t>不说话, 静静的</t>
  </si>
  <si>
    <t>Âm thầm, lặng lẽ</t>
  </si>
  <si>
    <t>Mặc mặc</t>
  </si>
  <si>
    <t>Tha mặc mặc địa tố hoàn liễu công tác</t>
  </si>
  <si>
    <t>他默默地做完了工作</t>
  </si>
  <si>
    <t>哪怕</t>
  </si>
  <si>
    <t>nǎpà</t>
  </si>
  <si>
    <t>即使, 就算</t>
  </si>
  <si>
    <t>Cho dù, dù có</t>
  </si>
  <si>
    <t>Ná phạ</t>
  </si>
  <si>
    <t>Ná phạ thị hạ vũ ngã dã yếu khứ</t>
  </si>
  <si>
    <t>哪怕是下雨我也要去</t>
  </si>
  <si>
    <t>用于疑问句, 表示不确定</t>
  </si>
  <si>
    <t>Nào, đâu</t>
  </si>
  <si>
    <t>你要去哪儿？</t>
  </si>
  <si>
    <t>Nǐ yào qù nǎ'er?</t>
  </si>
  <si>
    <t>Bạn muốn đi đâu?</t>
  </si>
  <si>
    <t>Nhĩ yếu khứ ná nhi?</t>
  </si>
  <si>
    <t>你要去哪兒？</t>
  </si>
  <si>
    <t>男女</t>
  </si>
  <si>
    <t>nánnǚ</t>
  </si>
  <si>
    <t>男的和女的</t>
  </si>
  <si>
    <t>Nam nữ</t>
  </si>
  <si>
    <t>Giá lý hữu nam nữ cộng dụng đích dục thất</t>
  </si>
  <si>
    <t>這裡有男女共用的浴室</t>
  </si>
  <si>
    <t>男士</t>
  </si>
  <si>
    <t>nánshì</t>
  </si>
  <si>
    <t>对男性的尊称</t>
  </si>
  <si>
    <t>Quý ông, đàn ông</t>
  </si>
  <si>
    <t>Nam sĩ</t>
  </si>
  <si>
    <t>Giá vị nam sĩ phi thường thân sĩ</t>
  </si>
  <si>
    <t>這位男士非常紳士</t>
  </si>
  <si>
    <t>难免</t>
  </si>
  <si>
    <t>nánmiǎn</t>
  </si>
  <si>
    <t>不容易避免</t>
  </si>
  <si>
    <t>Khó tránh khỏi</t>
  </si>
  <si>
    <t>Nan miễn</t>
  </si>
  <si>
    <t>Tại công tác trung nan miễn hội xuất thác</t>
  </si>
  <si>
    <t>在工作中難免會出錯</t>
  </si>
  <si>
    <t>脑袋</t>
  </si>
  <si>
    <t>nǎodài</t>
  </si>
  <si>
    <t>头部, 脑部</t>
  </si>
  <si>
    <t>Đầu óc, cái đầu</t>
  </si>
  <si>
    <t>Não đại</t>
  </si>
  <si>
    <t>Tha não đại lý trang mãn liễu kỳ quái đích tưởng pháp</t>
  </si>
  <si>
    <t>他腦袋裡裝滿了奇怪的想法</t>
  </si>
  <si>
    <t>闹</t>
  </si>
  <si>
    <t>吵闹, 搞恶作剧</t>
  </si>
  <si>
    <t>Gây ồn ào, làm phiền</t>
  </si>
  <si>
    <t>Náo</t>
  </si>
  <si>
    <t>Hài tử môn tại viện tử lý náo trước ngoạn</t>
  </si>
  <si>
    <t>孩子們在院子裡鬧著玩</t>
  </si>
  <si>
    <t>闹钟</t>
  </si>
  <si>
    <t>nàozhōng</t>
  </si>
  <si>
    <t>用来计时的钟</t>
  </si>
  <si>
    <t>Đồng hồ báo thức</t>
  </si>
  <si>
    <t>Náo chung</t>
  </si>
  <si>
    <t>Ngã đích náo chung mỗi thiên tảo thượng lục điểm hưởng</t>
  </si>
  <si>
    <t>我的鬧鐘每天早上六點響</t>
  </si>
  <si>
    <t>nèibù</t>
  </si>
  <si>
    <t>内侧, 里面的部分</t>
  </si>
  <si>
    <t>Nội bộ</t>
  </si>
  <si>
    <t>Công ty nội bộ chính tại tiến hành cải cách</t>
  </si>
  <si>
    <t>公司內部正在進行改革</t>
  </si>
  <si>
    <t>内科</t>
  </si>
  <si>
    <t>nèikē</t>
  </si>
  <si>
    <t>医院中治疗内脏疾病的科室</t>
  </si>
  <si>
    <t>Nội khoa</t>
  </si>
  <si>
    <t>Tha thị nội khoa y sinh</t>
  </si>
  <si>
    <t>他是內科醫生</t>
  </si>
  <si>
    <t>能干</t>
  </si>
  <si>
    <t>nénggàn</t>
  </si>
  <si>
    <t>能力强, 处理事情很有效</t>
  </si>
  <si>
    <t>Giỏi giang, tài năng</t>
  </si>
  <si>
    <t>Năng cán</t>
  </si>
  <si>
    <t>Tha thị cá phi thường năng cán đích bí thư</t>
  </si>
  <si>
    <t>她是個非常能幹的秘書</t>
  </si>
  <si>
    <t>宁静</t>
  </si>
  <si>
    <t>níngjìng</t>
  </si>
  <si>
    <t>安静, 平静</t>
  </si>
  <si>
    <t>Yên tĩnh, tĩnh lặng</t>
  </si>
  <si>
    <t>Ninh tĩnh</t>
  </si>
  <si>
    <t>Giá cá địa phương phi thường ninh tĩnh</t>
  </si>
  <si>
    <t>這個地方非常寧靜</t>
  </si>
  <si>
    <t>浓</t>
  </si>
  <si>
    <t>浓厚, 密度大</t>
  </si>
  <si>
    <t>Nùng</t>
  </si>
  <si>
    <t>Giá bôi ca phi thái nùng liễu</t>
  </si>
  <si>
    <t>這杯咖啡太濃了</t>
  </si>
  <si>
    <t>女士</t>
  </si>
  <si>
    <t>nǚshì</t>
  </si>
  <si>
    <t>对女性的尊称</t>
  </si>
  <si>
    <t>Quý bà, quý cô</t>
  </si>
  <si>
    <t>Nữ sĩ</t>
  </si>
  <si>
    <t>Ná vị nữ sĩ thị ngã môn đích kinh lý</t>
  </si>
  <si>
    <t>那位女士是我們的經理</t>
  </si>
  <si>
    <t>暖气</t>
  </si>
  <si>
    <t>nuǎnqì</t>
  </si>
  <si>
    <t>提供暖和的设备</t>
  </si>
  <si>
    <t>Hệ thống sưởi ấm</t>
  </si>
  <si>
    <t>Noãn khí</t>
  </si>
  <si>
    <t>Đông thiên giá lý đích noãn khí ngận túc</t>
  </si>
  <si>
    <t>冬天這裡的暖氣很足</t>
  </si>
  <si>
    <t>拍照</t>
  </si>
  <si>
    <t>pāizhào</t>
  </si>
  <si>
    <t>拍摄照片</t>
  </si>
  <si>
    <t>Chụp ảnh</t>
  </si>
  <si>
    <t>Phách chiếu</t>
  </si>
  <si>
    <t>Ngã hỷ hoan đáo xứ phách chiếu</t>
  </si>
  <si>
    <t>我喜歡到處拍照</t>
  </si>
  <si>
    <t>排列</t>
  </si>
  <si>
    <t>páiliè</t>
  </si>
  <si>
    <t>按次序摆放</t>
  </si>
  <si>
    <t>Sắp xếp, xếp đặt</t>
  </si>
  <si>
    <t>Bài liệt</t>
  </si>
  <si>
    <t>Thỉnh bả giá tái thư án đại tiểu bài liệt</t>
  </si>
  <si>
    <t>請把這些書按大小排列</t>
  </si>
  <si>
    <t>牌</t>
  </si>
  <si>
    <t>用于标识的板</t>
  </si>
  <si>
    <t>Bảng, biển</t>
  </si>
  <si>
    <t>Môn khẩu hữu nhất cá đình xa bài</t>
  </si>
  <si>
    <t>門口有一個停車牌</t>
  </si>
  <si>
    <t>pán</t>
  </si>
  <si>
    <t>盘子</t>
  </si>
  <si>
    <t>pánzi</t>
  </si>
  <si>
    <t>盛食物的浅器具</t>
  </si>
  <si>
    <t>Đĩa</t>
  </si>
  <si>
    <t>Bàn tử</t>
  </si>
  <si>
    <t>Giá cá bàn tử ngận phiêu lượng</t>
  </si>
  <si>
    <t>這個盤子很漂亮</t>
  </si>
  <si>
    <t>胖子</t>
  </si>
  <si>
    <t>pàngzi</t>
  </si>
  <si>
    <t>体型肥胖的人</t>
  </si>
  <si>
    <t>Người mập</t>
  </si>
  <si>
    <t>Bàng tử</t>
  </si>
  <si>
    <t>Tha dĩ tiền thị cá bàng tử</t>
  </si>
  <si>
    <t>他以前是個胖子</t>
  </si>
  <si>
    <t>培训</t>
  </si>
  <si>
    <t>péixùn</t>
  </si>
  <si>
    <t>训练, 教育</t>
  </si>
  <si>
    <t>Đào tạo, huấn luyện</t>
  </si>
  <si>
    <t>Bồi huấn</t>
  </si>
  <si>
    <t>Công ty đề cung viên công bồi huấn</t>
  </si>
  <si>
    <t>公司提供員工培訓</t>
  </si>
  <si>
    <t>培训班</t>
  </si>
  <si>
    <t>péixùnbān</t>
  </si>
  <si>
    <t>专门提供培训的课程</t>
  </si>
  <si>
    <t>Khóa đào tạo</t>
  </si>
  <si>
    <t>Bồi huấn ban</t>
  </si>
  <si>
    <t>Ngã báo danh liễu nhất cá bồi huấn ban</t>
  </si>
  <si>
    <t>我報名了一個培訓班</t>
  </si>
  <si>
    <t>培养</t>
  </si>
  <si>
    <t>péiyǎng</t>
  </si>
  <si>
    <t>使成长, 发展</t>
  </si>
  <si>
    <t>Nuôi dưỡng, bồi dưỡng</t>
  </si>
  <si>
    <t>Bồi dưỡng</t>
  </si>
  <si>
    <t>Tha môn tòng tiểu tựu bồi dưỡng hài tử đích độc lập tính</t>
  </si>
  <si>
    <t>他們從小就培養孩子的獨立性</t>
  </si>
  <si>
    <t>培育</t>
  </si>
  <si>
    <t>péiyù</t>
  </si>
  <si>
    <t>培养和教育</t>
  </si>
  <si>
    <t>Nuôi trồng, giáo dục</t>
  </si>
  <si>
    <t>Bồi dục</t>
  </si>
  <si>
    <t>Nông dân môn chính tại bồi dục tân phẩm chủng</t>
  </si>
  <si>
    <t>農民們正在培育新品種</t>
  </si>
  <si>
    <t>pī</t>
  </si>
  <si>
    <t>处理, 通过</t>
  </si>
  <si>
    <t>Duyệt, phê duyệt</t>
  </si>
  <si>
    <t>這個項目已經被批准了</t>
  </si>
  <si>
    <t>一批, 大量</t>
  </si>
  <si>
    <t>Lượng, lô hàng</t>
  </si>
  <si>
    <t>Ngã môn cương đáo liễu nhất phê tân hoá</t>
  </si>
  <si>
    <t>我們剛到了一批新貨</t>
  </si>
  <si>
    <t>片面</t>
  </si>
  <si>
    <t>piànmiàn</t>
  </si>
  <si>
    <t>只考虑一个方面</t>
  </si>
  <si>
    <t>Phiến diện</t>
  </si>
  <si>
    <t>Nhĩ đối vấn đề đích khán pháp thái phiến diện liễu</t>
  </si>
  <si>
    <t>你對問題的看法太片面了</t>
  </si>
  <si>
    <t>品质</t>
  </si>
  <si>
    <t>pǐnzhì</t>
  </si>
  <si>
    <t>质量, 特性</t>
  </si>
  <si>
    <t>Chất lượng</t>
  </si>
  <si>
    <t>Phẩm chất</t>
  </si>
  <si>
    <t>Giá gia điếm đích sản phẩm phẩm chất ngận cao</t>
  </si>
  <si>
    <t>這家店的產品品質很高</t>
  </si>
  <si>
    <t>平方</t>
  </si>
  <si>
    <t>píngfāng</t>
  </si>
  <si>
    <t>面积单位</t>
  </si>
  <si>
    <t>Mét vuông</t>
  </si>
  <si>
    <t>Bình phương</t>
  </si>
  <si>
    <t>Giá gian phòng tử hữu nhất bách bình phương mễ</t>
  </si>
  <si>
    <t>這間房子有一百平方米</t>
  </si>
  <si>
    <t>平静</t>
  </si>
  <si>
    <t>píngjìng</t>
  </si>
  <si>
    <t>安静, 无波动</t>
  </si>
  <si>
    <t>Bình tĩnh</t>
  </si>
  <si>
    <t>Tha đích nội tâm ngận bình tĩnh</t>
  </si>
  <si>
    <t>他的內心很平靜</t>
  </si>
  <si>
    <t>平均</t>
  </si>
  <si>
    <t>píngjūn</t>
  </si>
  <si>
    <t>各部分相等</t>
  </si>
  <si>
    <t>Trung bình</t>
  </si>
  <si>
    <t>每个学生的平均成绩是多少？</t>
  </si>
  <si>
    <t>Měi gè xuéshēng de píngjūn chéngjī shì duōshǎo?</t>
  </si>
  <si>
    <t>Điểm trung bình của mỗi học sinh là bao nhiêu?</t>
  </si>
  <si>
    <t>Bình quân</t>
  </si>
  <si>
    <t>Mỗi cá học sinh đích bình quân thành tích thị đa thiểu</t>
  </si>
  <si>
    <t>每個學生的平均成績是多少？</t>
  </si>
  <si>
    <t>平稳</t>
  </si>
  <si>
    <t>píngwěn</t>
  </si>
  <si>
    <t>稳定, 无波动</t>
  </si>
  <si>
    <t>Ổn định, vững vàng</t>
  </si>
  <si>
    <t>Bình ổn</t>
  </si>
  <si>
    <t>Phi cơ phi hành đắc phi thường bình ổn</t>
  </si>
  <si>
    <t>飛機飛行得非常平穩</t>
  </si>
  <si>
    <t>迫切</t>
  </si>
  <si>
    <t>pòqiè</t>
  </si>
  <si>
    <t>急切, 紧迫</t>
  </si>
  <si>
    <t>Khẩn thiết, cấp bách</t>
  </si>
  <si>
    <t>Bách thiết</t>
  </si>
  <si>
    <t>Ngã môn bách thiết nhu yếu giải quyết giá cá vấn đề</t>
  </si>
  <si>
    <t>我們迫切需要解決這個問題</t>
  </si>
  <si>
    <t>破产</t>
  </si>
  <si>
    <t>pòchǎn</t>
  </si>
  <si>
    <t>无力偿还债务</t>
  </si>
  <si>
    <t>Phá sản</t>
  </si>
  <si>
    <t>Tha nhân đầu tư thất bại nhi phá sản</t>
  </si>
  <si>
    <t>他因投資失敗而破產</t>
  </si>
  <si>
    <t>妻子</t>
  </si>
  <si>
    <t>qīzi</t>
  </si>
  <si>
    <t>丈夫的配偶</t>
  </si>
  <si>
    <t>Thê tử</t>
  </si>
  <si>
    <t>Tha hòa tha đích thê tử ngận ân ái</t>
  </si>
  <si>
    <t>他和他的妻子很恩愛</t>
  </si>
  <si>
    <t>期待</t>
  </si>
  <si>
    <t>qīdài</t>
  </si>
  <si>
    <t>盼望, 希望</t>
  </si>
  <si>
    <t>Mong đợi, kỳ vọng</t>
  </si>
  <si>
    <t>Kỳ đãi</t>
  </si>
  <si>
    <t>Ngã kỳ đãi trước kiến đáo nhĩ</t>
  </si>
  <si>
    <t>我期待著見到你</t>
  </si>
  <si>
    <t>期间</t>
  </si>
  <si>
    <t>qījiān</t>
  </si>
  <si>
    <t>某个时间段</t>
  </si>
  <si>
    <t>Kỳ gian</t>
  </si>
  <si>
    <t>Tại giả kỳ kỳ gian, ngã khứ liễu ngận đa địa phương</t>
  </si>
  <si>
    <t>在假期期間，我去了很多地方</t>
  </si>
  <si>
    <t>期末</t>
  </si>
  <si>
    <t>qīmò</t>
  </si>
  <si>
    <t>学期的最后阶段</t>
  </si>
  <si>
    <t>Cuối kỳ</t>
  </si>
  <si>
    <t>Kỳ mạt</t>
  </si>
  <si>
    <t>Kỳ mạt khảo thí khoái đáo liễu</t>
  </si>
  <si>
    <t>期末考試快到了</t>
  </si>
  <si>
    <t>期限</t>
  </si>
  <si>
    <t>qīxiàn</t>
  </si>
  <si>
    <t>最后限定的时间</t>
  </si>
  <si>
    <t>Thời hạn</t>
  </si>
  <si>
    <t>Kỳ hạn</t>
  </si>
  <si>
    <t>Giá cá hạng mục đích kỳ hạn thị lưỡng chu</t>
  </si>
  <si>
    <t>這個項目的期限是兩週</t>
  </si>
  <si>
    <t>期中</t>
  </si>
  <si>
    <t>qīzhōng</t>
  </si>
  <si>
    <t>学期中的一段时间</t>
  </si>
  <si>
    <t>Giữa kỳ</t>
  </si>
  <si>
    <t>Kỳ trung</t>
  </si>
  <si>
    <t>Kỳ trung khảo thí thành tích bất thác</t>
  </si>
  <si>
    <t>期中考試成績不錯</t>
  </si>
  <si>
    <t>其余</t>
  </si>
  <si>
    <t>qíyú</t>
  </si>
  <si>
    <t>剩下的, 其他的</t>
  </si>
  <si>
    <t>Còn lại, phần còn lại</t>
  </si>
  <si>
    <t>Kỳ dư</t>
  </si>
  <si>
    <t>Kỳ dư đích thời gian ngã đô tại học tập</t>
  </si>
  <si>
    <t>其餘的時間我都在學習</t>
  </si>
  <si>
    <t>qǐyè</t>
  </si>
  <si>
    <t>商业组织, 公司</t>
  </si>
  <si>
    <t>Doanh nghiệp</t>
  </si>
  <si>
    <t>Xí nghiệp</t>
  </si>
  <si>
    <t>Giá thị nhất gia đại hình xí nghiệp</t>
  </si>
  <si>
    <t>這是一家大型企業</t>
  </si>
  <si>
    <t>气球</t>
  </si>
  <si>
    <t>qìqiú</t>
  </si>
  <si>
    <t>充气的球</t>
  </si>
  <si>
    <t>Bóng bay</t>
  </si>
  <si>
    <t>Khí cầu</t>
  </si>
  <si>
    <t>Hài tử môn hỷ hoan ngoạn khí cầu</t>
  </si>
  <si>
    <t>孩子們喜歡玩氣球</t>
  </si>
  <si>
    <t>汽水</t>
  </si>
  <si>
    <t>qìshuǐ</t>
  </si>
  <si>
    <t>含有气泡的饮料</t>
  </si>
  <si>
    <t>Nước ngọt có ga</t>
  </si>
  <si>
    <t>Khí thủy</t>
  </si>
  <si>
    <t>Ngã hỷ hoan hát băng trấn khí thủy</t>
  </si>
  <si>
    <t>我喜歡喝冰鎮汽水</t>
  </si>
  <si>
    <t>汽油</t>
  </si>
  <si>
    <t>qìyóu</t>
  </si>
  <si>
    <t>用于燃烧的液体燃料</t>
  </si>
  <si>
    <t>Khí du</t>
  </si>
  <si>
    <t>Khí xa nhu yếu gia khí du</t>
  </si>
  <si>
    <t>汽車需要加汽油</t>
  </si>
  <si>
    <t>器官</t>
  </si>
  <si>
    <t>qìguān</t>
  </si>
  <si>
    <t>身体内部的部分</t>
  </si>
  <si>
    <t>Khí quan</t>
  </si>
  <si>
    <t>Nhân thể đích khí quan phi thường phức tạp</t>
  </si>
  <si>
    <t>人體的器官非常複雜</t>
  </si>
  <si>
    <t>前头</t>
  </si>
  <si>
    <t>qiántou</t>
  </si>
  <si>
    <t>前面, 之前</t>
  </si>
  <si>
    <t>Phía trước, phía trước mặt</t>
  </si>
  <si>
    <t>Tiền đầu</t>
  </si>
  <si>
    <t>Ngã môn tại tiền đầu đẳng nhĩ</t>
  </si>
  <si>
    <t>我們在前頭等你</t>
  </si>
  <si>
    <t>前途</t>
  </si>
  <si>
    <t>qiántú</t>
  </si>
  <si>
    <t>未来的发展, 前景</t>
  </si>
  <si>
    <t>Tiền đồ, tương lai</t>
  </si>
  <si>
    <t>Tiền đồ</t>
  </si>
  <si>
    <t>Niên khinh nhân đích tiền đồ vô lượng</t>
  </si>
  <si>
    <t>年輕人的前途無量</t>
  </si>
  <si>
    <t>浅</t>
  </si>
  <si>
    <t>qiǎn</t>
  </si>
  <si>
    <t>不深, 深度不大</t>
  </si>
  <si>
    <t>Nông, cạn</t>
  </si>
  <si>
    <t>Thiển</t>
  </si>
  <si>
    <t>Giá điều hà ngận thiển</t>
  </si>
  <si>
    <t>這條河很淺</t>
  </si>
  <si>
    <t>巧克力</t>
  </si>
  <si>
    <t>qiǎokèlì</t>
  </si>
  <si>
    <t>一种甜食, 主要成分是可可</t>
  </si>
  <si>
    <t>Sô cô la</t>
  </si>
  <si>
    <t>Xảo khắc lực</t>
  </si>
  <si>
    <t>Giá khối xảo khắc lực ngận điềm</t>
  </si>
  <si>
    <t>這塊巧克力很甜</t>
  </si>
  <si>
    <t>切</t>
  </si>
  <si>
    <t>qiè</t>
  </si>
  <si>
    <t>用刀割开</t>
  </si>
  <si>
    <t>Cắt, thái</t>
  </si>
  <si>
    <t>Thỉnh bả diện bao thiết thành phiến</t>
  </si>
  <si>
    <t>請把麵包切成片</t>
  </si>
  <si>
    <t>亲爱</t>
  </si>
  <si>
    <t>qīn'ài</t>
  </si>
  <si>
    <t>对亲近的人表示爱的称呼</t>
  </si>
  <si>
    <t>亲爱的朋友，你好吗？</t>
  </si>
  <si>
    <t>Qīn'ài de péngyǒu, nǐ hǎo ma?</t>
  </si>
  <si>
    <t>Bạn thân mến, bạn khỏe không?</t>
  </si>
  <si>
    <t>Thân ái</t>
  </si>
  <si>
    <t>Thân ái đích bằng hữu, nhĩ hảo ma?</t>
  </si>
  <si>
    <t>親愛的朋友，你好嗎？</t>
  </si>
  <si>
    <t>亲密</t>
  </si>
  <si>
    <t>qīnmì</t>
  </si>
  <si>
    <t>关系非常近, 情感深厚</t>
  </si>
  <si>
    <t>Thân mật</t>
  </si>
  <si>
    <t>Tha môn thị thân mật đích bằng hữu</t>
  </si>
  <si>
    <t>他們是親密的朋友</t>
  </si>
  <si>
    <t>青春</t>
  </si>
  <si>
    <t>qīngchūn</t>
  </si>
  <si>
    <t>青年时期, 年轻活力</t>
  </si>
  <si>
    <t>Thanh xuân</t>
  </si>
  <si>
    <t>Thanh xuân thị nhân sinh trung tối mỹ hảo đích thời quang</t>
  </si>
  <si>
    <t>青春是人生中最美好的時光</t>
  </si>
  <si>
    <t>轻松</t>
  </si>
  <si>
    <t>qīngsōng</t>
  </si>
  <si>
    <t>不紧张, 放松</t>
  </si>
  <si>
    <t>Thư giãn, thoải mái</t>
  </si>
  <si>
    <t>Khinh tùng</t>
  </si>
  <si>
    <t>Thính âm nhạc nhượng ngã cảm đáo ngận khinh tùng</t>
  </si>
  <si>
    <t>聽音樂讓我感到很輕鬆</t>
  </si>
  <si>
    <t>轻易</t>
  </si>
  <si>
    <t>qīngyì</t>
  </si>
  <si>
    <t>容易, 不费力</t>
  </si>
  <si>
    <t>Dễ dàng, đơn giản</t>
  </si>
  <si>
    <t>Khinh dị</t>
  </si>
  <si>
    <t>Giá cá vấn đề bất năng khinh dị hồi đáp</t>
  </si>
  <si>
    <t>這個問題不能輕易回答</t>
  </si>
  <si>
    <t>清醒</t>
  </si>
  <si>
    <t>qīngxǐng</t>
  </si>
  <si>
    <t>头脑清楚, 意识明确</t>
  </si>
  <si>
    <t>Tỉnh táo, minh mẫn</t>
  </si>
  <si>
    <t>Thanh tỉnh</t>
  </si>
  <si>
    <t>Hát liễu ca phi hậu ngã cảm đáo ngận thanh tỉnh</t>
  </si>
  <si>
    <t>喝了咖啡後我感到很清醒</t>
  </si>
  <si>
    <t>情景</t>
  </si>
  <si>
    <t>qíngjǐng</t>
  </si>
  <si>
    <t>场面, 情境</t>
  </si>
  <si>
    <t>Tình cảnh, bối cảnh</t>
  </si>
  <si>
    <t>Tình cảnh</t>
  </si>
  <si>
    <t>Khán đáo giá cá tình cảnh nhượng ngã tưởng khởi liễu quá khứ</t>
  </si>
  <si>
    <t>看到這個情景讓我想起了過去</t>
  </si>
  <si>
    <t>穷</t>
  </si>
  <si>
    <t>qióng</t>
  </si>
  <si>
    <t>贫困, 缺少钱财</t>
  </si>
  <si>
    <t>Nghèo khó</t>
  </si>
  <si>
    <t>Cùng</t>
  </si>
  <si>
    <t>Tha tiểu thời hậu gia lý ngận cùng</t>
  </si>
  <si>
    <t>他小時候家裡很窮</t>
  </si>
  <si>
    <t>穷人</t>
  </si>
  <si>
    <t>qióngrén</t>
  </si>
  <si>
    <t>贫穷的人</t>
  </si>
  <si>
    <t>Người nghèo</t>
  </si>
  <si>
    <t>Cùng nhân</t>
  </si>
  <si>
    <t>Tha tổng thị bang trợ cùng nhân</t>
  </si>
  <si>
    <t>他總是幫助窮人</t>
  </si>
  <si>
    <t>秋季</t>
  </si>
  <si>
    <t>qiūjì</t>
  </si>
  <si>
    <t>秋天, 一年的第三季</t>
  </si>
  <si>
    <t>Mùa thu</t>
  </si>
  <si>
    <t>Thu quý</t>
  </si>
  <si>
    <t>Thu quý thị thu hoạch đích quý tiết</t>
  </si>
  <si>
    <t>秋季是收穫的季節</t>
  </si>
  <si>
    <t>趋势</t>
  </si>
  <si>
    <t>qūshì</t>
  </si>
  <si>
    <t>发展的方向</t>
  </si>
  <si>
    <t>Xu hướng</t>
  </si>
  <si>
    <t>Xu thế</t>
  </si>
  <si>
    <t>Kinh tế phát triển đích xu thế duyệt lai duyệt hảo</t>
  </si>
  <si>
    <t>經濟發展的趨勢越來越好</t>
  </si>
  <si>
    <t>圈</t>
  </si>
  <si>
    <t>quān</t>
  </si>
  <si>
    <t>圆形的东西, 围绕</t>
  </si>
  <si>
    <t>Vòng tròn, bao quanh</t>
  </si>
  <si>
    <t>Tha tại địa đồ thượng hoạch liễu nhất cá quyển</t>
  </si>
  <si>
    <t>他在地圖上畫了一個圈</t>
  </si>
  <si>
    <t>权利</t>
  </si>
  <si>
    <t>quánlì</t>
  </si>
  <si>
    <t>合法享有的利益和自由</t>
  </si>
  <si>
    <t>Quyền lợi</t>
  </si>
  <si>
    <t>Mỗi cá nhân đô hữu thụ giáo dục đích quyền lợi</t>
  </si>
  <si>
    <t>每個人都有受教育的權利</t>
  </si>
  <si>
    <t>确</t>
  </si>
  <si>
    <t>què</t>
  </si>
  <si>
    <t>确实, 真实</t>
  </si>
  <si>
    <t>Chắc chắn, thật sự</t>
  </si>
  <si>
    <t>Xác</t>
  </si>
  <si>
    <t>Tha đích hồi đáp phi thường xác thực</t>
  </si>
  <si>
    <t>他的回答非常確實</t>
  </si>
  <si>
    <t>确认</t>
  </si>
  <si>
    <t>quèrèn</t>
  </si>
  <si>
    <t>确定, 确实认为</t>
  </si>
  <si>
    <t>Xác nhận</t>
  </si>
  <si>
    <t>Thỉnh xác nhận nhất hạ nhĩ đích đính đơn</t>
  </si>
  <si>
    <t>請確認一下你的訂單</t>
  </si>
  <si>
    <t>rán'ér</t>
  </si>
  <si>
    <t>表示转折, 但是</t>
  </si>
  <si>
    <t>Nhiên nhi</t>
  </si>
  <si>
    <t>Tha ngận nỗ lực, nhiên nhi kết quả bất lý tưởng</t>
  </si>
  <si>
    <t>他很努力，然而結果不理想</t>
  </si>
  <si>
    <t>燃料</t>
  </si>
  <si>
    <t>ránliào</t>
  </si>
  <si>
    <t>用于燃烧的物质</t>
  </si>
  <si>
    <t>Nhiên liệu</t>
  </si>
  <si>
    <t>Mộc tài thị nhất chủng thường kiến đích nhiên liệu</t>
  </si>
  <si>
    <t>木材是一種常見的燃料</t>
  </si>
  <si>
    <t>燃烧</t>
  </si>
  <si>
    <t>ránshāo</t>
  </si>
  <si>
    <t>通过氧化释放能量</t>
  </si>
  <si>
    <t>Nhiên thiêu</t>
  </si>
  <si>
    <t>Mộc đầu tại hỏa trung nhiên thiêu đắc ngận vượng</t>
  </si>
  <si>
    <t>木頭在火中燃燒得很旺</t>
  </si>
  <si>
    <t>热闹</t>
  </si>
  <si>
    <t>rènào</t>
  </si>
  <si>
    <t>人多, 气氛活跃</t>
  </si>
  <si>
    <t>Náo nhiệt, sôi động</t>
  </si>
  <si>
    <t>Nhiệt náo</t>
  </si>
  <si>
    <t>Thị trường lý phi thường nhiệt náo</t>
  </si>
  <si>
    <t>市場裡非常熱鬧</t>
  </si>
  <si>
    <t>热心</t>
  </si>
  <si>
    <t>rèxīn</t>
  </si>
  <si>
    <t>热情, 乐于助人</t>
  </si>
  <si>
    <t>Nhiệt tình, nhiệt tâm</t>
  </si>
  <si>
    <t>Nhiệt tâm</t>
  </si>
  <si>
    <t>Tha thị cá phi thường nhiệt tâm đích nhân</t>
  </si>
  <si>
    <t>他是個非常熱心的人</t>
  </si>
  <si>
    <t>人家</t>
  </si>
  <si>
    <t>rénjiā</t>
  </si>
  <si>
    <t>他人, 其他家庭</t>
  </si>
  <si>
    <t>Nhân gia</t>
  </si>
  <si>
    <t>Nhân gia đô dĩ kinh tẩu liễu</t>
  </si>
  <si>
    <t>人家都已經走了</t>
  </si>
  <si>
    <t>日记</t>
  </si>
  <si>
    <t>rìjì</t>
  </si>
  <si>
    <t>每日记录的文字</t>
  </si>
  <si>
    <t>Nhật ký</t>
  </si>
  <si>
    <t>Tha mỗi thiên đô tả nhật ký</t>
  </si>
  <si>
    <t>她每天都寫日記</t>
  </si>
  <si>
    <t>日历</t>
  </si>
  <si>
    <t>rìlì</t>
  </si>
  <si>
    <t>记录日期的表格</t>
  </si>
  <si>
    <t>Lịch</t>
  </si>
  <si>
    <t>Nhật lịch</t>
  </si>
  <si>
    <t>Ngã mãi liễu nhất bổn tân đích nhật lịch</t>
  </si>
  <si>
    <t>我買了一本新的日曆</t>
  </si>
  <si>
    <t>如今</t>
  </si>
  <si>
    <t>rújīn</t>
  </si>
  <si>
    <t>Ngày nay, hiện tại</t>
  </si>
  <si>
    <t>Như kim</t>
  </si>
  <si>
    <t>Như kim khoa kỹ phát triển ngận khoái</t>
  </si>
  <si>
    <t>如今科技發展很快</t>
  </si>
  <si>
    <t>弱</t>
  </si>
  <si>
    <t>ruò</t>
  </si>
  <si>
    <t>不强, 体力差</t>
  </si>
  <si>
    <t>Nhược</t>
  </si>
  <si>
    <t>Tha đích thân thể ngận nhược</t>
  </si>
  <si>
    <t>他的身體很弱</t>
  </si>
  <si>
    <t>伞</t>
  </si>
  <si>
    <t>sǎn</t>
  </si>
  <si>
    <t>挡雨或挡阳光的工具</t>
  </si>
  <si>
    <t>Ô, dù</t>
  </si>
  <si>
    <t>Tản</t>
  </si>
  <si>
    <t>Vũ hạ đắc ngận đại, biệt vong liễu đái tản</t>
  </si>
  <si>
    <t>雨下得很大，別忘了帶傘</t>
  </si>
  <si>
    <t>散</t>
  </si>
  <si>
    <t>sàn</t>
  </si>
  <si>
    <t>分开, 分散</t>
  </si>
  <si>
    <t>Tản ra, rải rác</t>
  </si>
  <si>
    <t>Tán</t>
  </si>
  <si>
    <t>Nhân quần mạn mạn địa tán khai liễu</t>
  </si>
  <si>
    <t>人群慢慢地散開了</t>
  </si>
  <si>
    <t>扫</t>
  </si>
  <si>
    <t>sǎo</t>
  </si>
  <si>
    <t>打扫, 清除</t>
  </si>
  <si>
    <t>Quét, dọn dẹp</t>
  </si>
  <si>
    <t>Tha mỗi thiên tảo thượng tảo địa</t>
  </si>
  <si>
    <t>他每天早上掃地</t>
  </si>
  <si>
    <t>色</t>
  </si>
  <si>
    <t>sè</t>
  </si>
  <si>
    <t>颜色, 色彩</t>
  </si>
  <si>
    <t>Sắc</t>
  </si>
  <si>
    <t>Giá phúc họa đích nhan sắc ngận tiên diễm</t>
  </si>
  <si>
    <t>這幅畫的顏色很鮮豔</t>
  </si>
  <si>
    <t>色彩</t>
  </si>
  <si>
    <t>sècǎi</t>
  </si>
  <si>
    <t>色泽, 颜色</t>
  </si>
  <si>
    <t>Sắc thái, màu sắc</t>
  </si>
  <si>
    <t>Sắc thái</t>
  </si>
  <si>
    <t>Giá trương chiếu phiến đích sắc thái ngận phong phú</t>
  </si>
  <si>
    <t>這張照片的色彩很豐富</t>
  </si>
  <si>
    <t>森林</t>
  </si>
  <si>
    <t>sēnlín</t>
  </si>
  <si>
    <t>树木密集的地区</t>
  </si>
  <si>
    <t>Rừng</t>
  </si>
  <si>
    <t>Sâm lâm</t>
  </si>
  <si>
    <t>Sâm lâm lý hữu ngận đa dã sinh động vật</t>
  </si>
  <si>
    <t>森林裡有很多野生動物</t>
  </si>
  <si>
    <t>闪</t>
  </si>
  <si>
    <t>shǎn</t>
  </si>
  <si>
    <t>Thiểm</t>
  </si>
  <si>
    <t>闪电</t>
  </si>
  <si>
    <t>shǎndiàn</t>
  </si>
  <si>
    <t>天空中突然发出的强光</t>
  </si>
  <si>
    <t>Tia chớp, sấm chớp</t>
  </si>
  <si>
    <t>Thiểm điện</t>
  </si>
  <si>
    <t>Thiểm điện chiếu lượng liễu chỉnh cá thiên không</t>
  </si>
  <si>
    <t>閃電照亮了整個天空</t>
  </si>
  <si>
    <t>善良</t>
  </si>
  <si>
    <t>shànliáng</t>
  </si>
  <si>
    <t>心地纯真, 对人好</t>
  </si>
  <si>
    <t>Lương thiện</t>
  </si>
  <si>
    <t>Thiện lương</t>
  </si>
  <si>
    <t>Tha thị nhất cá phi thường thiện lương đích nhân</t>
  </si>
  <si>
    <t>她是一個非常善良的人</t>
  </si>
  <si>
    <t>善于</t>
  </si>
  <si>
    <t>shànyú</t>
  </si>
  <si>
    <t>擅长, 能力强</t>
  </si>
  <si>
    <t>Giỏi về, khéo léo</t>
  </si>
  <si>
    <t>Thiện vu</t>
  </si>
  <si>
    <t>Tha thiện vu câu thông hòa giao lưu</t>
  </si>
  <si>
    <t>他善於溝通和交流</t>
  </si>
  <si>
    <t>伤害</t>
  </si>
  <si>
    <t>shānghài</t>
  </si>
  <si>
    <t>使受到损害, 受伤</t>
  </si>
  <si>
    <t>Làm tổn thương</t>
  </si>
  <si>
    <t>Thương hại</t>
  </si>
  <si>
    <t>Ngôn ngữ hữu thời hội thương hại biệt nhân</t>
  </si>
  <si>
    <t>言語有時會傷害別人</t>
  </si>
  <si>
    <t>商务</t>
  </si>
  <si>
    <t>shāngwù</t>
  </si>
  <si>
    <t>商业事务, 商业活动</t>
  </si>
  <si>
    <t>Thương mại, công việc kinh doanh</t>
  </si>
  <si>
    <t>Thương vụ</t>
  </si>
  <si>
    <t>Tha khứ Thượng Hải xuất sai xử lý thương vụ</t>
  </si>
  <si>
    <t>他去上海出差處理商務</t>
  </si>
  <si>
    <t>赏</t>
  </si>
  <si>
    <t>shǎng</t>
  </si>
  <si>
    <t>欣赏, 给予奖赏</t>
  </si>
  <si>
    <t>Thưởng thức, tặng thưởng</t>
  </si>
  <si>
    <t>Ngã môn nhất khởi khứ thưởng hoa ba</t>
  </si>
  <si>
    <t>我們一起去賞花吧</t>
  </si>
  <si>
    <t>上个月</t>
  </si>
  <si>
    <t>shànggèyuè</t>
  </si>
  <si>
    <t>前一个月, 过去的月</t>
  </si>
  <si>
    <t>Tháng trước</t>
  </si>
  <si>
    <t>Thượng cá nguyệt</t>
  </si>
  <si>
    <t>Thượng cá nguyệt ngã khứ Bắc Kinh lữ du liễu</t>
  </si>
  <si>
    <t>上個月我去北京旅遊了</t>
  </si>
  <si>
    <t>上楼</t>
  </si>
  <si>
    <t>shànglóu</t>
  </si>
  <si>
    <t>往楼上去, 爬楼</t>
  </si>
  <si>
    <t>Lên lầu</t>
  </si>
  <si>
    <t>Thượng lâu</t>
  </si>
  <si>
    <t>Tha cương cương thượng lâu liễu</t>
  </si>
  <si>
    <t>他剛剛上樓了</t>
  </si>
  <si>
    <t>上门</t>
  </si>
  <si>
    <t>shàngmén</t>
  </si>
  <si>
    <t>亲自去某人家里或公司</t>
  </si>
  <si>
    <t>Đến tận nơi</t>
  </si>
  <si>
    <t>Thượng môn</t>
  </si>
  <si>
    <t>Tu lý công hội án thời thượng môn phục vụ</t>
  </si>
  <si>
    <t>修理工會按時上門服務</t>
  </si>
  <si>
    <t>烧</t>
  </si>
  <si>
    <t>shāo</t>
  </si>
  <si>
    <t>用火加热, 燃烧</t>
  </si>
  <si>
    <t>Thiêu</t>
  </si>
  <si>
    <t>Tha chính tại thiêu thủy</t>
  </si>
  <si>
    <t>她正在燒水</t>
  </si>
  <si>
    <t>设施</t>
  </si>
  <si>
    <t>shèshī</t>
  </si>
  <si>
    <t>用于特定用途的设备</t>
  </si>
  <si>
    <t>Cơ sở vật chất</t>
  </si>
  <si>
    <t>Thiết thi</t>
  </si>
  <si>
    <t>Giá lý đích thể dục thiết thi ngận hoàn thiện</t>
  </si>
  <si>
    <t>這裡的體育設施很完善</t>
  </si>
  <si>
    <t>用于特定功能的机器</t>
  </si>
  <si>
    <t>Thiết bị, dụng cụ</t>
  </si>
  <si>
    <t>Công xưởng lý hữu ngận đa tiên tiến đích thiết bị</t>
  </si>
  <si>
    <t>工廠裡有很多先進的設備</t>
  </si>
  <si>
    <t>申请</t>
  </si>
  <si>
    <t>shēnqǐng</t>
  </si>
  <si>
    <t>提出请求, 要求</t>
  </si>
  <si>
    <t>Nộp đơn, xin</t>
  </si>
  <si>
    <t>Thân thỉnh</t>
  </si>
  <si>
    <t>Ngã dĩ kinh thân thỉnh liễu giá phần công tác</t>
  </si>
  <si>
    <t>我已經申請了這份工作</t>
  </si>
  <si>
    <t>身材</t>
  </si>
  <si>
    <t>shēncái</t>
  </si>
  <si>
    <t>身体的高矮胖瘦</t>
  </si>
  <si>
    <t>Thân hình</t>
  </si>
  <si>
    <t>Thân tài</t>
  </si>
  <si>
    <t>Tha đích thân tài ngận hảo</t>
  </si>
  <si>
    <t>她的身材很好</t>
  </si>
  <si>
    <t>身份</t>
  </si>
  <si>
    <t>shēnfèn</t>
  </si>
  <si>
    <t>个人的地位或职业</t>
  </si>
  <si>
    <t>Thân phận</t>
  </si>
  <si>
    <t>Thỉnh xuất thị nhẫm đích thân phận chứng</t>
  </si>
  <si>
    <t>請出示您的身份證</t>
  </si>
  <si>
    <t>shēngāo</t>
  </si>
  <si>
    <t>人体的高度</t>
  </si>
  <si>
    <t>Chiều cao</t>
  </si>
  <si>
    <t>Thân cao</t>
  </si>
  <si>
    <t>Tha đích thân cao siêu quá liễu nhất mễ bát</t>
  </si>
  <si>
    <t>他的身高超過了一米八</t>
  </si>
  <si>
    <t>shēnhòu</t>
  </si>
  <si>
    <t>他們之間的友誼很深厚</t>
  </si>
  <si>
    <t>神话</t>
  </si>
  <si>
    <t>shénhuà</t>
  </si>
  <si>
    <t>关于神的故事或传说</t>
  </si>
  <si>
    <t>Thần thoại</t>
  </si>
  <si>
    <t>Giá thị nhất tắc cổ lão đích thần thoại</t>
  </si>
  <si>
    <t>這是一則古老的神話</t>
  </si>
  <si>
    <t>神秘</t>
  </si>
  <si>
    <t>shénmì</t>
  </si>
  <si>
    <t>令人难以理解, 难以预测</t>
  </si>
  <si>
    <t>Huyền bí, bí ẩn</t>
  </si>
  <si>
    <t>Thần bí</t>
  </si>
  <si>
    <t>Giá cá địa phương phi thường thần bí</t>
  </si>
  <si>
    <t>這個地方非常神秘</t>
  </si>
  <si>
    <t>甚至</t>
  </si>
  <si>
    <t>shènzhì</t>
  </si>
  <si>
    <t>表示程度加深, 连...都</t>
  </si>
  <si>
    <t>Thậm chí, ngay cả</t>
  </si>
  <si>
    <t>Thậm chí</t>
  </si>
  <si>
    <t>Tha thậm chí liên ngọ phạn đô vong liễu ngật</t>
  </si>
  <si>
    <t>他甚至連午飯都忘了吃</t>
  </si>
  <si>
    <t>shībài</t>
  </si>
  <si>
    <t>事情未成功, 结果不好</t>
  </si>
  <si>
    <t>Tha tại giá thứ khảo thí trung thất bại liễu</t>
  </si>
  <si>
    <t>他在這次考試中失敗了</t>
  </si>
  <si>
    <t>失望</t>
  </si>
  <si>
    <t>shīwàng</t>
  </si>
  <si>
    <t>希望落空, 感到失落</t>
  </si>
  <si>
    <t>Thất vọng</t>
  </si>
  <si>
    <t>Ngã đối tha đích biểu hiện ngận thất vọng</t>
  </si>
  <si>
    <t>我對他的表現很失望</t>
  </si>
  <si>
    <t>失业</t>
  </si>
  <si>
    <t>shīyè</t>
  </si>
  <si>
    <t>没有工作, 失去工作</t>
  </si>
  <si>
    <t>Thất nghiệp</t>
  </si>
  <si>
    <t>Tha nhân vị công ty đảo bế nhi thất nghiệp</t>
  </si>
  <si>
    <t>他因為公司倒閉而失業</t>
  </si>
  <si>
    <t>诗</t>
  </si>
  <si>
    <t>shī</t>
  </si>
  <si>
    <t>有韵律和节奏的文字</t>
  </si>
  <si>
    <t>Thơ</t>
  </si>
  <si>
    <t>Thi</t>
  </si>
  <si>
    <t>Tha hỷ hoan tả thi</t>
  </si>
  <si>
    <t>他喜歡寫詩</t>
  </si>
  <si>
    <t>诗人</t>
  </si>
  <si>
    <t>shīrén</t>
  </si>
  <si>
    <t>写诗的人, 诗的作者</t>
  </si>
  <si>
    <t>Nhà thơ</t>
  </si>
  <si>
    <t>Thi nhân</t>
  </si>
  <si>
    <t>Lý Bạch thị Trung Quốc cổ đại đích trứ danh thi nhân</t>
  </si>
  <si>
    <t>李白是中國古代的著名詩人</t>
  </si>
  <si>
    <t>湿</t>
  </si>
  <si>
    <t>含有水分, 潮湿</t>
  </si>
  <si>
    <t>Thấp</t>
  </si>
  <si>
    <t>Y phục hoàn thấp trước, bất năng xuyên</t>
  </si>
  <si>
    <t>衣服還濕著，不能穿</t>
  </si>
  <si>
    <t>实施</t>
  </si>
  <si>
    <t>shíshī</t>
  </si>
  <si>
    <t>付诸行动, 贯彻执行</t>
  </si>
  <si>
    <t>Thực thi, thực hiện</t>
  </si>
  <si>
    <t>Thực thi</t>
  </si>
  <si>
    <t>Chính phủ quyết định thực thi tân đích chính sách</t>
  </si>
  <si>
    <t>政府決定實施新的政策</t>
  </si>
  <si>
    <t>实用</t>
  </si>
  <si>
    <t>shíyòng</t>
  </si>
  <si>
    <t>实际有用, 能使用的</t>
  </si>
  <si>
    <t>Thực dụng, hữu ích</t>
  </si>
  <si>
    <t>Thực dụng</t>
  </si>
  <si>
    <t>Giá khoản nhuyễn kiện phi thường thực dụng</t>
  </si>
  <si>
    <t>這款軟件非常實用</t>
  </si>
  <si>
    <t>食堂</t>
  </si>
  <si>
    <t>shítáng</t>
  </si>
  <si>
    <t>提供饮食的地方</t>
  </si>
  <si>
    <t>Nhà ăn, căng tin</t>
  </si>
  <si>
    <t>Thực đường</t>
  </si>
  <si>
    <t>Ngã môn tại học hiệu thực đường ngật phạn</t>
  </si>
  <si>
    <t>我們在學校食堂吃飯</t>
  </si>
  <si>
    <t>使劲</t>
  </si>
  <si>
    <t>shǐjìn</t>
  </si>
  <si>
    <t>用力, 努力</t>
  </si>
  <si>
    <t>Sử kình</t>
  </si>
  <si>
    <t>Tha sử kình thôi khai liễu môn</t>
  </si>
  <si>
    <t>他使勁推開了門</t>
  </si>
  <si>
    <t>shìbīng</t>
  </si>
  <si>
    <t>军队中的普通士兵</t>
  </si>
  <si>
    <t>Lính, binh sĩ</t>
  </si>
  <si>
    <t>Sĩ binh</t>
  </si>
  <si>
    <t>Giá vị sĩ binh phi thường dũng cảm</t>
  </si>
  <si>
    <t>這位士兵非常勇敢</t>
  </si>
  <si>
    <t>市区</t>
  </si>
  <si>
    <t>shìqū</t>
  </si>
  <si>
    <t>城市的中心地区</t>
  </si>
  <si>
    <t>Khu vực thành phố</t>
  </si>
  <si>
    <t>Thị khu</t>
  </si>
  <si>
    <t>Thị khu đích giao thông ngận phương tiện</t>
  </si>
  <si>
    <t>市區的交通很方便</t>
  </si>
  <si>
    <t>似的</t>
  </si>
  <si>
    <t>shìde</t>
  </si>
  <si>
    <t>表示相似, 类似</t>
  </si>
  <si>
    <t>Giống như</t>
  </si>
  <si>
    <t>Tự đích</t>
  </si>
  <si>
    <t>Tha tiếu đắc tượng hoa nhi tự đích</t>
  </si>
  <si>
    <t>她笑得像花兒似的</t>
  </si>
  <si>
    <t>事物</t>
  </si>
  <si>
    <t>shìwù</t>
  </si>
  <si>
    <t>事情和物体, 物质</t>
  </si>
  <si>
    <t>Sự vật</t>
  </si>
  <si>
    <t>Hài tử môn đối tân sự vật ngận cảm hứng thú</t>
  </si>
  <si>
    <t>孩子們對新事物很感興趣</t>
  </si>
  <si>
    <t>事先</t>
  </si>
  <si>
    <t>shìxiān</t>
  </si>
  <si>
    <t>在事情发生之前</t>
  </si>
  <si>
    <t>Sự tiên</t>
  </si>
  <si>
    <t>Nhĩ ưng cai sự tiên cáo tố ngã</t>
  </si>
  <si>
    <t>你應該事先告訴我</t>
  </si>
  <si>
    <t>试卷</t>
  </si>
  <si>
    <t>shìjuàn</t>
  </si>
  <si>
    <t>考试用的试题纸</t>
  </si>
  <si>
    <t>Bài thi, giấy thi</t>
  </si>
  <si>
    <t>Thí quyển</t>
  </si>
  <si>
    <t>Tha chính tại phê cải học sinh đích thí quyển</t>
  </si>
  <si>
    <t>他正在批改學生的試卷</t>
  </si>
  <si>
    <t>是否</t>
  </si>
  <si>
    <t>shìfǒu</t>
  </si>
  <si>
    <t>Thị phủ</t>
  </si>
  <si>
    <t>收回</t>
  </si>
  <si>
    <t>shōuhuí</t>
  </si>
  <si>
    <t>取回, 拿回</t>
  </si>
  <si>
    <t>Thu hồi, lấy lại</t>
  </si>
  <si>
    <t>Thu hồi</t>
  </si>
  <si>
    <t>Tha quyết định thu hồi tá cấp bằng hữu đích tiền</t>
  </si>
  <si>
    <t>他決定收回借給朋友的錢</t>
  </si>
  <si>
    <t>收获</t>
  </si>
  <si>
    <t>shōuhuò</t>
  </si>
  <si>
    <t>收取, 得到成果</t>
  </si>
  <si>
    <t>Thu hoạch, đạt được</t>
  </si>
  <si>
    <t>Thu hoạch</t>
  </si>
  <si>
    <t>Kim niên đích nông tác vật thu hoạch ngận hảo</t>
  </si>
  <si>
    <t>今年的農作物收穫很好</t>
  </si>
  <si>
    <t>收益</t>
  </si>
  <si>
    <t>shōuyì</t>
  </si>
  <si>
    <t>得到的利益或好处</t>
  </si>
  <si>
    <t>Thu ích</t>
  </si>
  <si>
    <t>Giá hạng đầu tư đích thu ích ngận cao</t>
  </si>
  <si>
    <t>這項投資的收益很高</t>
  </si>
  <si>
    <t>手工</t>
  </si>
  <si>
    <t>shǒugōng</t>
  </si>
  <si>
    <t>用手制作的东西</t>
  </si>
  <si>
    <t>Thủ công, làm bằng tay</t>
  </si>
  <si>
    <t>Thủ công</t>
  </si>
  <si>
    <t>Tha hỷ hoan tố thủ công nghệ phẩm</t>
  </si>
  <si>
    <t>她喜歡做手工藝品</t>
  </si>
  <si>
    <t>手里</t>
  </si>
  <si>
    <t>shǒulǐ</t>
  </si>
  <si>
    <t>在手中, 拿在手中</t>
  </si>
  <si>
    <t>Trong tay</t>
  </si>
  <si>
    <t>Thủ lý</t>
  </si>
  <si>
    <t>Ngã thủ lý hoàn hữu nhất ta linh tiền</t>
  </si>
  <si>
    <t>我手裡還有一些零錢</t>
  </si>
  <si>
    <t>手术</t>
  </si>
  <si>
    <t>shǒushù</t>
  </si>
  <si>
    <t>通过医学手段治疗</t>
  </si>
  <si>
    <t>Phẫu thuật</t>
  </si>
  <si>
    <t>Thủ thuật</t>
  </si>
  <si>
    <t>Y sinh kiến nghị tha tố thủ thuật</t>
  </si>
  <si>
    <t>醫生建議他做手術</t>
  </si>
  <si>
    <t>手套</t>
  </si>
  <si>
    <t>shǒutào</t>
  </si>
  <si>
    <t>穿在手上的衣物</t>
  </si>
  <si>
    <t>Găng tay</t>
  </si>
  <si>
    <t>Thủ sáo</t>
  </si>
  <si>
    <t>Thiên khí lãnh liễu, ngã nhu yếu đái thủ sáo</t>
  </si>
  <si>
    <t>天氣冷了，我需要戴手套</t>
  </si>
  <si>
    <t>守</t>
  </si>
  <si>
    <t>保持, 保护</t>
  </si>
  <si>
    <t>Giữ, bảo vệ</t>
  </si>
  <si>
    <t>Tha nhất trực thủ tại môn khẩu</t>
  </si>
  <si>
    <t>他一直守在門口</t>
  </si>
  <si>
    <t>量词, 用于歌曲和诗歌</t>
  </si>
  <si>
    <t>Tha tả liễu nhất thủ ca</t>
  </si>
  <si>
    <t>他寫了一首歌</t>
  </si>
  <si>
    <t>受不了</t>
  </si>
  <si>
    <t>shòubuliǎo</t>
  </si>
  <si>
    <t>难以忍受, 不能承受</t>
  </si>
  <si>
    <t>Không chịu nổi</t>
  </si>
  <si>
    <t>Thụ bất liễu</t>
  </si>
  <si>
    <t>Thiên khí thái nhiệt liễu, ngã chân thụ bất liễu</t>
  </si>
  <si>
    <t>天氣太熱了，我真受不了</t>
  </si>
  <si>
    <t>售货员</t>
  </si>
  <si>
    <t>shòuhuòyuán</t>
  </si>
  <si>
    <t>商店中负责销售商品的人</t>
  </si>
  <si>
    <t>Nhân viên bán hàng</t>
  </si>
  <si>
    <t>Thụ hoạch viên</t>
  </si>
  <si>
    <t>Thụ hoạch viên chính tại vị cố khách kết trướng</t>
  </si>
  <si>
    <t>售貨員正在為顧客結賬</t>
  </si>
  <si>
    <t>叔叔</t>
  </si>
  <si>
    <t>shūshu</t>
  </si>
  <si>
    <t>父亲的弟弟, 称呼男性</t>
  </si>
  <si>
    <t>Thúc thúc</t>
  </si>
  <si>
    <t>Ngã thúc thúc trú tại Bắc Kinh</t>
  </si>
  <si>
    <t>我叔叔住在北京</t>
  </si>
  <si>
    <t>舒适</t>
  </si>
  <si>
    <t>shūshì</t>
  </si>
  <si>
    <t>令人感到舒服和满足的</t>
  </si>
  <si>
    <t>Thoải mái, dễ chịu</t>
  </si>
  <si>
    <t>Thư thích</t>
  </si>
  <si>
    <t>Giá trương sàng phi thường thư thích</t>
  </si>
  <si>
    <t>這張床非常舒適</t>
  </si>
  <si>
    <t>熟练</t>
  </si>
  <si>
    <t>shúliàn</t>
  </si>
  <si>
    <t>技术或动作非常熟悉</t>
  </si>
  <si>
    <t>Thành thạo, thuần thục</t>
  </si>
  <si>
    <t>Thục luyện</t>
  </si>
  <si>
    <t>Tha đối giá hạng công tác phi thường thục luyện</t>
  </si>
  <si>
    <t>他對這項工作非常熟練</t>
  </si>
  <si>
    <t>暑假</t>
  </si>
  <si>
    <t>shǔjià</t>
  </si>
  <si>
    <t>夏季的学校假期</t>
  </si>
  <si>
    <t>Kỳ nghỉ hè</t>
  </si>
  <si>
    <t>Thử giả</t>
  </si>
  <si>
    <t>Ngã môn đả toán tại thử giả khứ lữ du</t>
  </si>
  <si>
    <t>我們打算在暑假去旅遊</t>
  </si>
  <si>
    <t>树林</t>
  </si>
  <si>
    <t>shùlín</t>
  </si>
  <si>
    <t>树木集中的地方</t>
  </si>
  <si>
    <t>Rừng cây</t>
  </si>
  <si>
    <t>Thụ lâm</t>
  </si>
  <si>
    <t>Ngã môn tại thụ lâm lý tản bộ</t>
  </si>
  <si>
    <t>我們在樹林裡散步</t>
  </si>
  <si>
    <t>树叶</t>
  </si>
  <si>
    <t>shùyè</t>
  </si>
  <si>
    <t>树木的叶子</t>
  </si>
  <si>
    <t>Lá cây</t>
  </si>
  <si>
    <t>Thụ diệp</t>
  </si>
  <si>
    <t>Thu thiên đích thụ diệp biến hoàng liễu</t>
  </si>
  <si>
    <t>秋天的樹葉變黃了</t>
  </si>
  <si>
    <t>数据</t>
  </si>
  <si>
    <t>shùjù</t>
  </si>
  <si>
    <t>信息的集合</t>
  </si>
  <si>
    <t>这个数据库存储了很多数据</t>
  </si>
  <si>
    <t>Zhège shùjùkù cúnchúle hěn duō shùjù</t>
  </si>
  <si>
    <t>Cơ sở dữ liệu này lưu trữ rất nhiều dữ liệu</t>
  </si>
  <si>
    <t>Số liệu</t>
  </si>
  <si>
    <t>Giá cách số liệu khố tồn trữ liễu ngận đa số liệu</t>
  </si>
  <si>
    <t>這個數據庫存儲了很多數據</t>
  </si>
  <si>
    <t>数码</t>
  </si>
  <si>
    <t>shùmǎ</t>
  </si>
  <si>
    <t>数字代码</t>
  </si>
  <si>
    <t>他输入了数码锁的密码</t>
  </si>
  <si>
    <t>Tā shūrùle shùmǎ suǒ de mìmǎ</t>
  </si>
  <si>
    <t>Anh ấy đã nhập mật mã của khóa số</t>
  </si>
  <si>
    <t>Số mã</t>
  </si>
  <si>
    <t>Tha thâu nhập liễu số mã toả đích mật mã</t>
  </si>
  <si>
    <t>他輸入了數碼鎖的密碼</t>
  </si>
  <si>
    <t>刷</t>
  </si>
  <si>
    <t>shuā</t>
  </si>
  <si>
    <t>擦拭</t>
  </si>
  <si>
    <t>他在刷墙</t>
  </si>
  <si>
    <t>Tā zài shuā qiáng</t>
  </si>
  <si>
    <t>Anh ấy đang quét tường</t>
  </si>
  <si>
    <t>Loát</t>
  </si>
  <si>
    <t>Tha tại loát tường</t>
  </si>
  <si>
    <t>他在刷牆</t>
  </si>
  <si>
    <t>刷牙</t>
  </si>
  <si>
    <t>shuāyá</t>
  </si>
  <si>
    <t>清洁牙齿</t>
  </si>
  <si>
    <t>早上刷牙很重要</t>
  </si>
  <si>
    <t>Zǎoshang shuāyá hěn zhòngyào</t>
  </si>
  <si>
    <t>Đánh răng buổi sáng rất quan trọng</t>
  </si>
  <si>
    <t>Loát nha</t>
  </si>
  <si>
    <t>Tảo thượng loát nha ngận trọng yếu</t>
  </si>
  <si>
    <t>刷子</t>
  </si>
  <si>
    <t>shuāzi</t>
  </si>
  <si>
    <t>他用刷子刷鞋子</t>
  </si>
  <si>
    <t>Tā yòng shuāzi shuā xiézi</t>
  </si>
  <si>
    <t>Anh ấy dùng bàn chải để chải giày</t>
  </si>
  <si>
    <t>Loát tử</t>
  </si>
  <si>
    <t>Tha dụng loát tử loát hài tử</t>
  </si>
  <si>
    <t>帅</t>
  </si>
  <si>
    <t>shuài</t>
  </si>
  <si>
    <t>英俊</t>
  </si>
  <si>
    <t>他长得很帅</t>
  </si>
  <si>
    <t>Tā zhǎng de hěn shuài</t>
  </si>
  <si>
    <t>Anh ấy rất đẹp trai</t>
  </si>
  <si>
    <t>Suất</t>
  </si>
  <si>
    <t>Tha trường đắc ngận suất</t>
  </si>
  <si>
    <t>他長得很帥</t>
  </si>
  <si>
    <t>帅哥</t>
  </si>
  <si>
    <t>shuàigē</t>
  </si>
  <si>
    <t>帅气的男人</t>
  </si>
  <si>
    <t>那个帅哥是我的朋友</t>
  </si>
  <si>
    <t>Nàge shuàigē shì wǒ de péngyǒu</t>
  </si>
  <si>
    <t>Anh chàng đẹp trai đó là bạn tôi</t>
  </si>
  <si>
    <t>Suất ca</t>
  </si>
  <si>
    <t>Na cá suất ca thị ngã đích bằng hữu</t>
  </si>
  <si>
    <t>那個帥哥是我的朋友</t>
  </si>
  <si>
    <t>率先</t>
  </si>
  <si>
    <t>shuàixiān</t>
  </si>
  <si>
    <t>他率先提出了建议</t>
  </si>
  <si>
    <t>Tā shuàixiān tíchūle jiànyì</t>
  </si>
  <si>
    <t>Anh ấy đã đề xuất ý kiến đầu tiên</t>
  </si>
  <si>
    <t>Suất tiên</t>
  </si>
  <si>
    <t>Tha suất tiên đề xuất liễu kiến nghị</t>
  </si>
  <si>
    <t>他率先提出了建議</t>
  </si>
  <si>
    <t>睡着</t>
  </si>
  <si>
    <t>shuìzháo</t>
  </si>
  <si>
    <t>入睡</t>
  </si>
  <si>
    <t>他已经睡着了</t>
  </si>
  <si>
    <t>Tā yǐjīng shuìzháole</t>
  </si>
  <si>
    <t>Anh ấy đã ngủ thiếp đi</t>
  </si>
  <si>
    <t>Thụy trước</t>
  </si>
  <si>
    <t>Tha dĩ kinh thụy trước liễu</t>
  </si>
  <si>
    <t>他已經睡著了</t>
  </si>
  <si>
    <t>shùnxù</t>
  </si>
  <si>
    <t>排列的次序</t>
  </si>
  <si>
    <t>请按照顺序排队</t>
  </si>
  <si>
    <t>Qǐng ànzhào shùnxù páiduì</t>
  </si>
  <si>
    <t>Vui lòng xếp hàng theo thứ tự</t>
  </si>
  <si>
    <t>Thuận tự</t>
  </si>
  <si>
    <t>Thỉnh án chiếu thuận tự bài đội</t>
  </si>
  <si>
    <t>請按照順序排隊</t>
  </si>
  <si>
    <t>说不定</t>
  </si>
  <si>
    <t>shuōbudìng</t>
  </si>
  <si>
    <t>他今天说不定会来</t>
  </si>
  <si>
    <t>Tā jīntiān shuōbudìng huì lái</t>
  </si>
  <si>
    <t>Hôm nay anh ấy có thể sẽ đến</t>
  </si>
  <si>
    <t>Thuyết bất định</t>
  </si>
  <si>
    <t>Tha kim thiên thuyết bất định hội lai</t>
  </si>
  <si>
    <t>他今天說不定會來</t>
  </si>
  <si>
    <t>说服</t>
  </si>
  <si>
    <t>shuōfú</t>
  </si>
  <si>
    <t>使人信服</t>
  </si>
  <si>
    <t>他成功说服了我</t>
  </si>
  <si>
    <t>Tā chénggōng shuōfúle wǒ</t>
  </si>
  <si>
    <t>Anh ấy đã thuyết phục được tôi</t>
  </si>
  <si>
    <t>Thuyết phục</t>
  </si>
  <si>
    <t>Tha thành công thuyết phục liễu ngã</t>
  </si>
  <si>
    <t>他成功說服了我</t>
  </si>
  <si>
    <t>思考</t>
  </si>
  <si>
    <t>sīkǎo</t>
  </si>
  <si>
    <t>思索</t>
  </si>
  <si>
    <t>他在思考这个问题</t>
  </si>
  <si>
    <t>Tā zài sīkǎo zhège wèntí</t>
  </si>
  <si>
    <t>Anh ấy đang suy nghĩ về vấn đề này</t>
  </si>
  <si>
    <t>Tư khảo</t>
  </si>
  <si>
    <t>Tha tại tư khảo giá cá vấn đề</t>
  </si>
  <si>
    <t>他在思考這個問題</t>
  </si>
  <si>
    <t>sìhū</t>
  </si>
  <si>
    <t>他似乎不太高兴</t>
  </si>
  <si>
    <t>Tā sìhū bù tài gāoxìng</t>
  </si>
  <si>
    <t>Anh ấy dường như không vui lắm</t>
  </si>
  <si>
    <t>Tự hồ</t>
  </si>
  <si>
    <t>Tha tự hồ bất thái cao hứng</t>
  </si>
  <si>
    <t>他似乎不太高興</t>
  </si>
  <si>
    <t>松</t>
  </si>
  <si>
    <t>sōng</t>
  </si>
  <si>
    <t>松树</t>
  </si>
  <si>
    <t>Tùng</t>
  </si>
  <si>
    <t>sōngshù</t>
  </si>
  <si>
    <t>一种树</t>
  </si>
  <si>
    <t>山上有很多松树</t>
  </si>
  <si>
    <t>Shānshàng yǒu hěn duō sōngshù</t>
  </si>
  <si>
    <t>Trên núi có rất nhiều cây thông</t>
  </si>
  <si>
    <t>Tùng thụ</t>
  </si>
  <si>
    <t>Sơn thượng hữu ngận đa tùng thụ</t>
  </si>
  <si>
    <t>山上有很多松樹</t>
  </si>
  <si>
    <t>塑料</t>
  </si>
  <si>
    <t>sùliào</t>
  </si>
  <si>
    <t>一种材料</t>
  </si>
  <si>
    <t>这个瓶子是塑料的</t>
  </si>
  <si>
    <t>Zhège píngzi shì sùliào de</t>
  </si>
  <si>
    <t>Cái chai này làm bằng nhựa</t>
  </si>
  <si>
    <t>Tố liệu</t>
  </si>
  <si>
    <t>Giá cá bình tử thị tố liệu đích</t>
  </si>
  <si>
    <t>這個瓶子是塑料的</t>
  </si>
  <si>
    <t>塑料袋</t>
  </si>
  <si>
    <t>sùliàodài</t>
  </si>
  <si>
    <t>装东西的袋子</t>
  </si>
  <si>
    <t>他用了一个塑料袋装垃圾</t>
  </si>
  <si>
    <t>Tā yòngle yīge sùliàodài zhuāng lājī</t>
  </si>
  <si>
    <t>Anh ấy dùng một túi nhựa để đựng rác</t>
  </si>
  <si>
    <t>Tố liệu đại</t>
  </si>
  <si>
    <t>Tha dụng liễu nhất cá tố liệu đại trang lạp cơ</t>
  </si>
  <si>
    <t>他用了一個塑料袋裝垃圾</t>
  </si>
  <si>
    <t>酸</t>
  </si>
  <si>
    <t>suān</t>
  </si>
  <si>
    <t>酸味</t>
  </si>
  <si>
    <t>这个水果有点酸</t>
  </si>
  <si>
    <t>Zhège shuǐguǒ yǒudiǎn suān</t>
  </si>
  <si>
    <t>Trái cây này hơi chua</t>
  </si>
  <si>
    <t>Toan</t>
  </si>
  <si>
    <t>Giá cá thuỷ quả hữu điểm toan</t>
  </si>
  <si>
    <t>這個水果有點酸</t>
  </si>
  <si>
    <t>酸奶</t>
  </si>
  <si>
    <t>suānnǎi</t>
  </si>
  <si>
    <t>发酵的奶</t>
  </si>
  <si>
    <t>我喜欢喝酸奶</t>
  </si>
  <si>
    <t>Wǒ xǐhuān hē suānnǎi</t>
  </si>
  <si>
    <t>Tôi thích uống sữa chua</t>
  </si>
  <si>
    <t>Toan nãi</t>
  </si>
  <si>
    <t>Ngã hỷ hoan hát toan nãi</t>
  </si>
  <si>
    <t>我喜歡喝酸奶</t>
  </si>
  <si>
    <t>随手</t>
  </si>
  <si>
    <t>suíshǒu</t>
  </si>
  <si>
    <t>顺手</t>
  </si>
  <si>
    <t>他随手关了灯</t>
  </si>
  <si>
    <t>Tā suíshǒu guānle dēng</t>
  </si>
  <si>
    <t>Anh ấy tiện tay tắt đèn</t>
  </si>
  <si>
    <t>Tùy thủ</t>
  </si>
  <si>
    <t>Tha tùy thủ quan liễu đăng</t>
  </si>
  <si>
    <t>他隨手關了燈</t>
  </si>
  <si>
    <t>孙女</t>
  </si>
  <si>
    <t>sūnnǚ</t>
  </si>
  <si>
    <t>儿子的女儿</t>
  </si>
  <si>
    <t>她有一个可爱的孙女</t>
  </si>
  <si>
    <t>Tā yǒu yīge kě'ài de sūnnǚ</t>
  </si>
  <si>
    <t>Bà ấy có một cháu gái đáng yêu</t>
  </si>
  <si>
    <t>Tôn nữ</t>
  </si>
  <si>
    <t>Tha hữu nhất cá khả ái đích tôn nữ</t>
  </si>
  <si>
    <t>她有一個可愛的孫女</t>
  </si>
  <si>
    <t>孙子</t>
  </si>
  <si>
    <t>sūnzi</t>
  </si>
  <si>
    <t>儿子的儿子</t>
  </si>
  <si>
    <t>他带孙子去公园玩</t>
  </si>
  <si>
    <t>Tā dài sūnzi qù gōngyuán wán</t>
  </si>
  <si>
    <t>Ông ấy đưa cháu trai đi chơi công viên</t>
  </si>
  <si>
    <t>Tôn tử</t>
  </si>
  <si>
    <t>Tha đái tôn tử khứ công viên ngoạn</t>
  </si>
  <si>
    <t>他帶孫子去公園玩</t>
  </si>
  <si>
    <t>缩短</t>
  </si>
  <si>
    <t>suōduǎn</t>
  </si>
  <si>
    <t>使变短</t>
  </si>
  <si>
    <t>他想缩短会议时间</t>
  </si>
  <si>
    <t>Tā xiǎng suōduǎn huìyì shíjiān</t>
  </si>
  <si>
    <t>Anh ấy muốn rút ngắn thời gian cuộc họp</t>
  </si>
  <si>
    <t>Súc đoản</t>
  </si>
  <si>
    <t>Tha tưởng súc đoản hội nghị thời gian</t>
  </si>
  <si>
    <t>他想縮短會議時間</t>
  </si>
  <si>
    <t>缩小</t>
  </si>
  <si>
    <t>suōxiǎo</t>
  </si>
  <si>
    <t>使变小</t>
  </si>
  <si>
    <t>地图可以缩小查看</t>
  </si>
  <si>
    <t>Dìtú kěyǐ suōxiǎo chákàn</t>
  </si>
  <si>
    <t>Bản đồ có thể được thu nhỏ để xem</t>
  </si>
  <si>
    <t>Súc tiểu</t>
  </si>
  <si>
    <t>Địa đồ khả dĩ súc tiểu tra khán</t>
  </si>
  <si>
    <t>地圖可以縮小查看</t>
  </si>
  <si>
    <t>台阶</t>
  </si>
  <si>
    <t>táijiē</t>
  </si>
  <si>
    <t>小心台阶</t>
  </si>
  <si>
    <t>Xiǎoxīn táijiē</t>
  </si>
  <si>
    <t>Cẩn thận bậc thang</t>
  </si>
  <si>
    <t>Đài giai</t>
  </si>
  <si>
    <t>Tiểu tâm đài giai</t>
  </si>
  <si>
    <t>小心台階</t>
  </si>
  <si>
    <t>台上</t>
  </si>
  <si>
    <t>táishàng</t>
  </si>
  <si>
    <t>在台上</t>
  </si>
  <si>
    <t>他在台上表演</t>
  </si>
  <si>
    <t>Tā zài táishàng biǎoyǎn</t>
  </si>
  <si>
    <t>Anh ấy biểu diễn trên sân khấu</t>
  </si>
  <si>
    <t>Đài thượng</t>
  </si>
  <si>
    <t>Tha tại đài thượng biểu diễn</t>
  </si>
  <si>
    <t>舒</t>
  </si>
  <si>
    <t>他感到很舒适</t>
  </si>
  <si>
    <t>Tā gǎndào hěn shūshì</t>
  </si>
  <si>
    <t>Anh ấy cảm thấy rất thoải mái</t>
  </si>
  <si>
    <t>Tha cảm đáo ngận thư thích</t>
  </si>
  <si>
    <t>他感到很舒適</t>
  </si>
  <si>
    <t>套餐</t>
  </si>
  <si>
    <t>tàocān</t>
  </si>
  <si>
    <t>一套食物</t>
  </si>
  <si>
    <t>这家店的套餐很划算</t>
  </si>
  <si>
    <t>Zhè jiā diàn de tàocān hěn huásuàn</t>
  </si>
  <si>
    <t>Suất ăn của cửa hàng này rất đáng tiền</t>
  </si>
  <si>
    <t>Sáo xan</t>
  </si>
  <si>
    <t>Giá gia điếm đích sáo xan ngận hoạch toán</t>
  </si>
  <si>
    <t>這家店的套餐很划算</t>
  </si>
  <si>
    <t>特价</t>
  </si>
  <si>
    <t>tèjià</t>
  </si>
  <si>
    <t>特别的价格</t>
  </si>
  <si>
    <t>这个商品今天特价</t>
  </si>
  <si>
    <t>Zhège shāngpǐn jīntiān tèjià</t>
  </si>
  <si>
    <t>Hàng hóa này hôm nay có giá đặc biệt</t>
  </si>
  <si>
    <t>Đặc giá</t>
  </si>
  <si>
    <t>Giá cá thương phẩm kim thiên đặc giá</t>
  </si>
  <si>
    <t>這個商品今天特價</t>
  </si>
  <si>
    <t>特殊</t>
  </si>
  <si>
    <t>tèshū</t>
  </si>
  <si>
    <t>这是一种特殊情况</t>
  </si>
  <si>
    <t>Zhè shì yī zhǒng tèshū qíngkuàng</t>
  </si>
  <si>
    <t>Đây là một tình huống đặc biệt</t>
  </si>
  <si>
    <t>Đặc thù</t>
  </si>
  <si>
    <t>Giá thị nhất chủng đặc thù tình huống</t>
  </si>
  <si>
    <t>這是一種特殊情況</t>
  </si>
  <si>
    <t>特征</t>
  </si>
  <si>
    <t>tèzhēng</t>
  </si>
  <si>
    <t>他有明显的特征</t>
  </si>
  <si>
    <t>Tā yǒu míngxiǎn de tèzhēng</t>
  </si>
  <si>
    <t>Anh ấy có những đặc trưng rõ ràng</t>
  </si>
  <si>
    <t>Đặc trưng</t>
  </si>
  <si>
    <t>Tha hữu minh hiển đích đặc trưng</t>
  </si>
  <si>
    <t>他有明顯的特徵</t>
  </si>
  <si>
    <t>提供</t>
  </si>
  <si>
    <t>tígōng</t>
  </si>
  <si>
    <t>给予</t>
  </si>
  <si>
    <t>我们提供免费早餐</t>
  </si>
  <si>
    <t>Wǒmen tígōng miǎnfèi zǎocān</t>
  </si>
  <si>
    <t>Chúng tôi cung cấp bữa sáng miễn phí</t>
  </si>
  <si>
    <t>Đề cung</t>
  </si>
  <si>
    <t>Ngã môn đề cung miễn phí tảo xan</t>
  </si>
  <si>
    <t>我們提供免費早餐</t>
  </si>
  <si>
    <t>提醒</t>
  </si>
  <si>
    <t>tíxǐng</t>
  </si>
  <si>
    <t>请提醒我明天开会</t>
  </si>
  <si>
    <t>Qǐng tíxǐng wǒ míngtiān kāihuì</t>
  </si>
  <si>
    <t>Làm ơn nhắc tôi họp vào ngày mai</t>
  </si>
  <si>
    <t>Đề tỉnh</t>
  </si>
  <si>
    <t>Thỉnh đề tỉnh ngã minh thiên khai hội</t>
  </si>
  <si>
    <t>請提醒我明天開會</t>
  </si>
  <si>
    <t>体操</t>
  </si>
  <si>
    <t>tǐcāo</t>
  </si>
  <si>
    <t>一种运动</t>
  </si>
  <si>
    <t>她每天早上做体操</t>
  </si>
  <si>
    <t>Tā měitiān zǎoshang zuò tǐcāo</t>
  </si>
  <si>
    <t>Cô ấy tập thể dục mỗi buổi sáng</t>
  </si>
  <si>
    <t>Thể thao</t>
  </si>
  <si>
    <t>Tha mỗi thiên tảo thượng tố thể thao</t>
  </si>
  <si>
    <t>她每天早上做體操</t>
  </si>
  <si>
    <t>体检</t>
  </si>
  <si>
    <t>tǐjiǎn</t>
  </si>
  <si>
    <t>体格检查</t>
  </si>
  <si>
    <t>我每年都做体检</t>
  </si>
  <si>
    <t>Wǒ měinián dōu zuò tǐjiǎn</t>
  </si>
  <si>
    <t>Tôi đi khám sức khỏe mỗi năm</t>
  </si>
  <si>
    <t>Thể kiểm</t>
  </si>
  <si>
    <t>Ngã mỗi niên đô tố thể kiểm</t>
  </si>
  <si>
    <t>我每年都做體檢</t>
  </si>
  <si>
    <t>体重</t>
  </si>
  <si>
    <t>tǐzhòng</t>
  </si>
  <si>
    <t>身体的重量</t>
  </si>
  <si>
    <t>他的体重增加了</t>
  </si>
  <si>
    <t>Tā de tǐzhòng zēngjiāle</t>
  </si>
  <si>
    <t>Cân nặng của anh ấy đã tăng</t>
  </si>
  <si>
    <t>Thể trọng</t>
  </si>
  <si>
    <t>Tha đích thể trọng tăng gia liễu</t>
  </si>
  <si>
    <t>他的體重增加了</t>
  </si>
  <si>
    <t>替</t>
  </si>
  <si>
    <t>tì</t>
  </si>
  <si>
    <t>我替他完成了工作</t>
  </si>
  <si>
    <t>Wǒ tì tā wánchéngle gōngzuò</t>
  </si>
  <si>
    <t>Tôi đã hoàn thành công việc thay anh ấy</t>
  </si>
  <si>
    <t>Thế</t>
  </si>
  <si>
    <t>Ngã thế tha hoàn thành liễu công tác</t>
  </si>
  <si>
    <t>替代</t>
  </si>
  <si>
    <t>tìdài</t>
  </si>
  <si>
    <t>取代</t>
  </si>
  <si>
    <t>这个零件可以替代</t>
  </si>
  <si>
    <t>Zhège língjiàn kěyǐ tìdài</t>
  </si>
  <si>
    <t>Bộ phận này có thể thay thế</t>
  </si>
  <si>
    <t>Thế đại</t>
  </si>
  <si>
    <t>Giá cá linh kiện khả dĩ thế đại</t>
  </si>
  <si>
    <t>天真</t>
  </si>
  <si>
    <t>tiānzhēn</t>
  </si>
  <si>
    <t>纯真</t>
  </si>
  <si>
    <t>孩子们的天真很可爱</t>
  </si>
  <si>
    <t>Háizimen de tiānzhēn hěn kě'ài</t>
  </si>
  <si>
    <t>Sự ngây thơ của trẻ con rất đáng yêu</t>
  </si>
  <si>
    <t>Thiên chân</t>
  </si>
  <si>
    <t>Hài tử môn đích thiên chân ngận khả ái</t>
  </si>
  <si>
    <t>孩子們的天真很可愛</t>
  </si>
  <si>
    <t>填</t>
  </si>
  <si>
    <t>填写</t>
  </si>
  <si>
    <t>请填一下这张表</t>
  </si>
  <si>
    <t>Qǐng tián yīxià zhè zhāng biǎo</t>
  </si>
  <si>
    <t>Vui lòng điền vào biểu mẫu này</t>
  </si>
  <si>
    <t>Điền</t>
  </si>
  <si>
    <t>Thỉnh điền nhất hạ giá trương biểu</t>
  </si>
  <si>
    <t>請填一下這張表</t>
  </si>
  <si>
    <t>填空</t>
  </si>
  <si>
    <t>tiánkòng</t>
  </si>
  <si>
    <t>补空缺</t>
  </si>
  <si>
    <t>请在空格中填空</t>
  </si>
  <si>
    <t>Qǐng zài kònggé zhōng tiánkòng</t>
  </si>
  <si>
    <t>Vui lòng điền vào chỗ trống</t>
  </si>
  <si>
    <t>Điền không</t>
  </si>
  <si>
    <t>Thỉnh tại không cách trung điền không</t>
  </si>
  <si>
    <t>請在空格中填空</t>
  </si>
  <si>
    <t>挑</t>
  </si>
  <si>
    <t>tiāo</t>
  </si>
  <si>
    <t>选择</t>
  </si>
  <si>
    <t>请挑一个喜欢的颜色</t>
  </si>
  <si>
    <t>Qǐng tiāo yīge xǐhuān de yánsè</t>
  </si>
  <si>
    <t>Vui lòng chọn một màu yêu thích</t>
  </si>
  <si>
    <t>Thỉnh thiêu nhất cá hỷ hoan đích nhan sắc</t>
  </si>
  <si>
    <t>請挑一個喜歡的顏色</t>
  </si>
  <si>
    <t>挑选</t>
  </si>
  <si>
    <t>tiāoxuǎn</t>
  </si>
  <si>
    <t>他挑选了最好的礼物</t>
  </si>
  <si>
    <t>Tā tiāoxuǎnle zuì hǎo de lǐwù</t>
  </si>
  <si>
    <t>Anh ấy đã chọn món quà tốt nhất</t>
  </si>
  <si>
    <t>Thiêu tuyển</t>
  </si>
  <si>
    <t>Tha thiêu tuyển liễu tối hảo đích lễ vật</t>
  </si>
  <si>
    <t>他挑選了最好的禮物</t>
  </si>
  <si>
    <t>调皮</t>
  </si>
  <si>
    <t>tiáopí</t>
  </si>
  <si>
    <t>淘气</t>
  </si>
  <si>
    <t>小孩子很调皮</t>
  </si>
  <si>
    <t>Xiǎo háizi hěn tiáopí</t>
  </si>
  <si>
    <t>Trẻ con rất nghịch ngợm</t>
  </si>
  <si>
    <t>Điều bì</t>
  </si>
  <si>
    <t>Tiểu hài tử ngận điều bì</t>
  </si>
  <si>
    <t>小孩子很調皮</t>
  </si>
  <si>
    <t>挑战</t>
  </si>
  <si>
    <t>tiǎozhàn</t>
  </si>
  <si>
    <t>面临困难</t>
  </si>
  <si>
    <t>他接受了这个挑战</t>
  </si>
  <si>
    <t>Tā jiēshòule zhège tiǎozhàn</t>
  </si>
  <si>
    <t>Anh ấy đã chấp nhận thử thách này</t>
  </si>
  <si>
    <t>Thiêu chiến</t>
  </si>
  <si>
    <t>Tha tiếp thụ liễu giá cá thiêu chiến</t>
  </si>
  <si>
    <t>他接受了這個挑戰</t>
  </si>
  <si>
    <t>贴</t>
  </si>
  <si>
    <t>tiē</t>
  </si>
  <si>
    <t>粘贴</t>
  </si>
  <si>
    <t>他把海报贴在墙上</t>
  </si>
  <si>
    <t>Tā bǎ hǎibào tiē zài qiáng shàng</t>
  </si>
  <si>
    <t>Anh ấy dán áp phích lên tường</t>
  </si>
  <si>
    <t>Thiếp</t>
  </si>
  <si>
    <t>Tha bả hải báo thiếp tại tường thượng</t>
  </si>
  <si>
    <t>他把海報貼在牆上</t>
  </si>
  <si>
    <t>停下</t>
  </si>
  <si>
    <t>tíngxià</t>
  </si>
  <si>
    <t>暂停</t>
  </si>
  <si>
    <t>请停下来休息一下</t>
  </si>
  <si>
    <t>Qǐng tíng xiàlái xiūxi yīxià</t>
  </si>
  <si>
    <t>Hãy dừng lại nghỉ ngơi một chút</t>
  </si>
  <si>
    <t>Đình hạ</t>
  </si>
  <si>
    <t>Thỉnh đình hạ lai hưu tức nhất hạ</t>
  </si>
  <si>
    <t>請停下來休息一下</t>
  </si>
  <si>
    <t>摆动</t>
  </si>
  <si>
    <t>他轻轻摇动了树枝</t>
  </si>
  <si>
    <t>Tā qīngqīng yáodòngle shùzhī</t>
  </si>
  <si>
    <t>Anh ấy khẽ lay động cành cây</t>
  </si>
  <si>
    <t>Tha khinh khinh dao động liễu thụ chi</t>
  </si>
  <si>
    <t>他輕輕搖動了樹枝</t>
  </si>
  <si>
    <t>通知书</t>
  </si>
  <si>
    <t>tōngzhīshū</t>
  </si>
  <si>
    <t>正式的通知文件</t>
  </si>
  <si>
    <t>学校发了通知书</t>
  </si>
  <si>
    <t>Xuéxiào fāle tōngzhīshū</t>
  </si>
  <si>
    <t>Trường đã gửi thông báo</t>
  </si>
  <si>
    <t>Thông tri thư</t>
  </si>
  <si>
    <t>Học hiệu phát liễu thông tri thư</t>
  </si>
  <si>
    <t>學校發了通知書</t>
  </si>
  <si>
    <t>同情</t>
  </si>
  <si>
    <t>tóngqíng</t>
  </si>
  <si>
    <t>理解别人的感受</t>
  </si>
  <si>
    <t>我对他非常同情</t>
  </si>
  <si>
    <t>Wǒ duì tā fēicháng tóngqíng</t>
  </si>
  <si>
    <t>Tôi rất đồng cảm với anh ấy</t>
  </si>
  <si>
    <t>Đồng tình</t>
  </si>
  <si>
    <t>Ngã đối tha phi thường đồng tình</t>
  </si>
  <si>
    <t>我對他非常同情</t>
  </si>
  <si>
    <t>童话</t>
  </si>
  <si>
    <t>tónghuà</t>
  </si>
  <si>
    <t>儿童故事</t>
  </si>
  <si>
    <t>我喜欢听童话故事</t>
  </si>
  <si>
    <t>Wǒ xǐhuān tīng tónghuà gùshì</t>
  </si>
  <si>
    <t>Tôi thích nghe truyện cổ tích</t>
  </si>
  <si>
    <t>Đồng thoại</t>
  </si>
  <si>
    <t>Ngã hỷ hoan thính đồng thoại cố sự</t>
  </si>
  <si>
    <t>我喜歡聽童話故事</t>
  </si>
  <si>
    <t>童年</t>
  </si>
  <si>
    <t>tóngnián</t>
  </si>
  <si>
    <t>童年是快乐的时光</t>
  </si>
  <si>
    <t>Tóngnián shì kuàilè de shíguāng</t>
  </si>
  <si>
    <t>Tuổi thơ là khoảng thời gian vui vẻ</t>
  </si>
  <si>
    <t>Đồng niên</t>
  </si>
  <si>
    <t>Đồng niên thị khoái lạc đích thời quang</t>
  </si>
  <si>
    <t>童年是快樂的時光</t>
  </si>
  <si>
    <t>统计</t>
  </si>
  <si>
    <t>tǒngjì</t>
  </si>
  <si>
    <t>数据的整理</t>
  </si>
  <si>
    <t>我们需要统计这些数据</t>
  </si>
  <si>
    <t>Wǒmen xūyào tǒngjì zhèxiē shùjù</t>
  </si>
  <si>
    <t>Chúng tôi cần thống kê những dữ liệu này</t>
  </si>
  <si>
    <t>Thống kê</t>
  </si>
  <si>
    <t>Ngã môn nhu yếu thống kê giá tá số liệu</t>
  </si>
  <si>
    <t>我們需要統計這些數據</t>
  </si>
  <si>
    <t>统一</t>
  </si>
  <si>
    <t>tǒngyī</t>
  </si>
  <si>
    <t>一致</t>
  </si>
  <si>
    <t>我们要统一标准</t>
  </si>
  <si>
    <t>Wǒmen yào tǒngyī biāozhǔn</t>
  </si>
  <si>
    <t>Chúng tôi cần thống nhất tiêu chuẩn</t>
  </si>
  <si>
    <t>Thống nhất</t>
  </si>
  <si>
    <t>Ngã môn yếu thống nhất tiêu chuẩn</t>
  </si>
  <si>
    <t>我們要統一標準</t>
  </si>
  <si>
    <t>痛快</t>
  </si>
  <si>
    <t>tòngkuài</t>
  </si>
  <si>
    <t>尽情</t>
  </si>
  <si>
    <t>他喝得很痛快</t>
  </si>
  <si>
    <t>Tā hē de hěn tòngkuài</t>
  </si>
  <si>
    <t>Anh ấy uống rất vui vẻ</t>
  </si>
  <si>
    <t>Thống khoái</t>
  </si>
  <si>
    <t>Tha hát đắc ngận thống khoái</t>
  </si>
  <si>
    <t>投</t>
  </si>
  <si>
    <t>扔</t>
  </si>
  <si>
    <t>他把球投向篮筐</t>
  </si>
  <si>
    <t>Tā bǎ qiú tóu xiàng lánkuāng</t>
  </si>
  <si>
    <t>Anh ấy ném bóng vào rổ</t>
  </si>
  <si>
    <t>Tha bả cầu đầu hướng lam khoang</t>
  </si>
  <si>
    <t>他把球投向籃筐</t>
  </si>
  <si>
    <t>投入</t>
  </si>
  <si>
    <t>tóurù</t>
  </si>
  <si>
    <t>投身</t>
  </si>
  <si>
    <t>他全身心投入工作</t>
  </si>
  <si>
    <t>Tā quánshēnxīn tóurù gōngzuò</t>
  </si>
  <si>
    <t>Anh ấy đã toàn tâm toàn ý đầu vào công việc</t>
  </si>
  <si>
    <t>Đầu nhập</t>
  </si>
  <si>
    <t>Tha toàn thân tâm đầu nhập công tác</t>
  </si>
  <si>
    <t>投诉</t>
  </si>
  <si>
    <t>tóusù</t>
  </si>
  <si>
    <t>抱怨</t>
  </si>
  <si>
    <t>客户对服务进行了投诉</t>
  </si>
  <si>
    <t>Kèhù duì fúwù jìnxíngle tóusù</t>
  </si>
  <si>
    <t>Khách hàng đã khiếu nại về dịch vụ</t>
  </si>
  <si>
    <t>Đầu tố</t>
  </si>
  <si>
    <t>Khách hộ đối phục vụ tiến hành liễu đầu tố</t>
  </si>
  <si>
    <t>客戶對服務進行了投訴</t>
  </si>
  <si>
    <t>投资</t>
  </si>
  <si>
    <t>tóuzī</t>
  </si>
  <si>
    <t>投入资金</t>
  </si>
  <si>
    <t>他在股票市场投资了很多钱</t>
  </si>
  <si>
    <t>Tā zài gǔpiào shìchǎng tóuzīle hěn duō qián</t>
  </si>
  <si>
    <t>Anh ấy đã đầu tư rất nhiều tiền vào thị trường chứng khoán</t>
  </si>
  <si>
    <t>Đầu tư</t>
  </si>
  <si>
    <t>Tha tại cổ phiếu thị trường đầu tư liễu ngận đa tiền</t>
  </si>
  <si>
    <t>他在股票市場投資了很多錢</t>
  </si>
  <si>
    <t>挑担</t>
  </si>
  <si>
    <t>他挑着两桶水上山</t>
  </si>
  <si>
    <t>Tā tiāozhe liǎng tǒng shuǐ shàng shān</t>
  </si>
  <si>
    <t>Anh ấy gánh hai thùng nước lên núi</t>
  </si>
  <si>
    <t>Tha thiêu trước lưỡng đồng thủy thướng sơn</t>
  </si>
  <si>
    <t>他挑著兩桶水上山</t>
  </si>
  <si>
    <t>透</t>
  </si>
  <si>
    <t>tòu</t>
  </si>
  <si>
    <t>穿透</t>
  </si>
  <si>
    <t>阳光透过窗户照进来</t>
  </si>
  <si>
    <t>Yángguāng tòuguò chuānghù zhàojìn lái</t>
  </si>
  <si>
    <t>Ánh sáng mặt trời chiếu qua cửa sổ vào</t>
  </si>
  <si>
    <t>Thấu</t>
  </si>
  <si>
    <t>Dương quang thấu quá song hộ chiếu tiến lai</t>
  </si>
  <si>
    <t>陽光透過窗戶照進來</t>
  </si>
  <si>
    <t>透明</t>
  </si>
  <si>
    <t>tòumíng</t>
  </si>
  <si>
    <t>清晰透明</t>
  </si>
  <si>
    <t>这个玻璃非常透明</t>
  </si>
  <si>
    <t>Zhège bōlí fēicháng tòumíng</t>
  </si>
  <si>
    <t>Kính này rất trong suốt</t>
  </si>
  <si>
    <t>Thấu minh</t>
  </si>
  <si>
    <t>Giá cá pha lê phi thường thấu minh</t>
  </si>
  <si>
    <t>這個玻璃非常透明</t>
  </si>
  <si>
    <t>图案</t>
  </si>
  <si>
    <t>tú'àn</t>
  </si>
  <si>
    <t>图形</t>
  </si>
  <si>
    <t>这件衣服的图案很漂亮</t>
  </si>
  <si>
    <t>Zhè jiàn yīfú de tú'àn hěn piàoliang</t>
  </si>
  <si>
    <t>Hoa văn của chiếc áo này rất đẹp</t>
  </si>
  <si>
    <t>Đồ án</t>
  </si>
  <si>
    <t>Giá kiện y phục đích đồ án ngận phiêu lượng</t>
  </si>
  <si>
    <t>這件衣服的圖案很漂亮</t>
  </si>
  <si>
    <t>途中</t>
  </si>
  <si>
    <t>túzhōng</t>
  </si>
  <si>
    <t>路途中</t>
  </si>
  <si>
    <t>他在途中停下休息了一会儿</t>
  </si>
  <si>
    <t>Tā zài túzhōng tíngxià xiūxíle yīhuǐ'er</t>
  </si>
  <si>
    <t>Anh ấy dừng lại nghỉ ngơi một chút trên đường</t>
  </si>
  <si>
    <t>Đồ trung</t>
  </si>
  <si>
    <t>Tha tại đồ trung đình hạ hưu tức liễu nhất hội nhi</t>
  </si>
  <si>
    <t>他在途中停下休息了一會兒</t>
  </si>
  <si>
    <t>tǔdì</t>
  </si>
  <si>
    <t>这块土地非常肥沃</t>
  </si>
  <si>
    <t>Zhè kuài tǔdì fēicháng féiwò</t>
  </si>
  <si>
    <t>Mảnh đất này rất màu mỡ</t>
  </si>
  <si>
    <t>Thổ địa</t>
  </si>
  <si>
    <t>Giá khối thổ địa phi thường phì úc</t>
  </si>
  <si>
    <t>這塊土地非常肥沃</t>
  </si>
  <si>
    <t>推迟</t>
  </si>
  <si>
    <t>tuīchí</t>
  </si>
  <si>
    <t>延迟</t>
  </si>
  <si>
    <t>会议被推迟到明天</t>
  </si>
  <si>
    <t>Huìyì bèi tuīchí dào míngtiān</t>
  </si>
  <si>
    <t>Cuộc họp bị hoãn lại đến ngày mai</t>
  </si>
  <si>
    <t>Thôi trì</t>
  </si>
  <si>
    <t>Hội nghị bị thôi trì đáo minh thiên</t>
  </si>
  <si>
    <t>會議被推遲到明天</t>
  </si>
  <si>
    <t>推销</t>
  </si>
  <si>
    <t>tuīxiāo</t>
  </si>
  <si>
    <t>推荐销售</t>
  </si>
  <si>
    <t>他在推销新产品</t>
  </si>
  <si>
    <t>Tā zài tuīxiāo xīn chǎnpǐn</t>
  </si>
  <si>
    <t>Anh ấy đang tiếp thị sản phẩm mới</t>
  </si>
  <si>
    <t>Thôi tiêu</t>
  </si>
  <si>
    <t>Tha tại thôi tiêu tân sản phẩm</t>
  </si>
  <si>
    <t>他在推銷新產品</t>
  </si>
  <si>
    <t>脱</t>
  </si>
  <si>
    <t>tuō</t>
  </si>
  <si>
    <t>脱下</t>
  </si>
  <si>
    <t>他脱下了外套</t>
  </si>
  <si>
    <t>Tā tuōxiàle wàitào</t>
  </si>
  <si>
    <t>Thoát</t>
  </si>
  <si>
    <t>Tha thoát hạ liễu ngoại sáo</t>
  </si>
  <si>
    <t>他脫下了外套</t>
  </si>
  <si>
    <t>补子</t>
  </si>
  <si>
    <t>bǔzi</t>
  </si>
  <si>
    <t>补丁的图案</t>
  </si>
  <si>
    <t>这件衣服的补子很漂亮</t>
  </si>
  <si>
    <t>Zhè jiàn yīfú de bǔzi hěn piàoliang</t>
  </si>
  <si>
    <t>Miếng vá trên áo này rất đẹp</t>
  </si>
  <si>
    <t>Bổ tử</t>
  </si>
  <si>
    <t>Giá kiện y phục đích bổ tử ngận phiêu lượng</t>
  </si>
  <si>
    <t>這件衣服的補子很漂亮</t>
  </si>
  <si>
    <t>外汇</t>
  </si>
  <si>
    <t>wàihuì</t>
  </si>
  <si>
    <t>外国的货币</t>
  </si>
  <si>
    <t>他在银行换了些外汇</t>
  </si>
  <si>
    <t>Tā zài yínháng huànle xiē wàihuì</t>
  </si>
  <si>
    <t>Anh ấy đã đổi ngoại tệ ở ngân hàng</t>
  </si>
  <si>
    <t>Ngoại hối</t>
  </si>
  <si>
    <t>Tha tại ngân hàng hoán liễu tá ngoại hối</t>
  </si>
  <si>
    <t>他在銀行換了些外匯</t>
  </si>
  <si>
    <t>外交官</t>
  </si>
  <si>
    <t>wàijiāoguān</t>
  </si>
  <si>
    <t>国家代表人员</t>
  </si>
  <si>
    <t>他是一名资深外交官</t>
  </si>
  <si>
    <t>Tā shì yī míng zīshēn wàijiāoguān</t>
  </si>
  <si>
    <t>Ông ấy là một nhà ngoại giao kỳ cựu</t>
  </si>
  <si>
    <t>Ngoại giao quan</t>
  </si>
  <si>
    <t>Tha thị nhất danh tư thâm ngoại giao quan</t>
  </si>
  <si>
    <t>他是一名資深外交官</t>
  </si>
  <si>
    <t>wàitào</t>
  </si>
  <si>
    <t>外面的衣服</t>
  </si>
  <si>
    <t>外面冷，你得穿上外套</t>
  </si>
  <si>
    <t>Wàimiàn lěng, nǐ děi chuān shàng wàitào</t>
  </si>
  <si>
    <t>Ngoài trời lạnh, bạn cần mặc áo khoác</t>
  </si>
  <si>
    <t>Ngoại sáo</t>
  </si>
  <si>
    <t>Ngoại diện lãnh, nhĩ đắc xuyên thượng ngoại sáo</t>
  </si>
  <si>
    <t>弯</t>
  </si>
  <si>
    <t>wān</t>
  </si>
  <si>
    <t>弯曲</t>
  </si>
  <si>
    <t>这条路很弯</t>
  </si>
  <si>
    <t>Zhè tiáo lù hěn wān</t>
  </si>
  <si>
    <t>Con đường này rất cong</t>
  </si>
  <si>
    <t>Loan</t>
  </si>
  <si>
    <t>Giá điều lộ ngận loan</t>
  </si>
  <si>
    <t>這條路很彎</t>
  </si>
  <si>
    <t>晚点</t>
  </si>
  <si>
    <t>wǎndiǎn</t>
  </si>
  <si>
    <t>晚些到达</t>
  </si>
  <si>
    <t>火车晚点了</t>
  </si>
  <si>
    <t>Huǒchē wǎndiǎnle</t>
  </si>
  <si>
    <t>Tàu hỏa đã trễ giờ</t>
  </si>
  <si>
    <t>Vãn điểm</t>
  </si>
  <si>
    <t>Hỏa xa vãn điểm liễu</t>
  </si>
  <si>
    <t>火車晚點了</t>
  </si>
  <si>
    <t>万一</t>
  </si>
  <si>
    <t>wànyī</t>
  </si>
  <si>
    <t>以防</t>
  </si>
  <si>
    <t>万一他不来了怎么办</t>
  </si>
  <si>
    <t>Wànyī tā bù láile zěnmebàn</t>
  </si>
  <si>
    <t>Vạn nhất</t>
  </si>
  <si>
    <t>Vạn nhất tha bất lai liễu chẩm ma biện</t>
  </si>
  <si>
    <t>萬一他不來了怎麼辦</t>
  </si>
  <si>
    <t>王</t>
  </si>
  <si>
    <t>wáng</t>
  </si>
  <si>
    <t>皇帝</t>
  </si>
  <si>
    <t>他是国家的国王</t>
  </si>
  <si>
    <t>Tā shì guójiā de guówáng</t>
  </si>
  <si>
    <t>Ông ấy là quốc vương của đất nước</t>
  </si>
  <si>
    <t>Vương</t>
  </si>
  <si>
    <t>Tha thị quốc gia đích quốc vương</t>
  </si>
  <si>
    <t>他是國家的國王</t>
  </si>
  <si>
    <t>网络</t>
  </si>
  <si>
    <t>wǎngluò</t>
  </si>
  <si>
    <t>互联网络</t>
  </si>
  <si>
    <t>我们依赖网络沟通</t>
  </si>
  <si>
    <t>Wǒmen yīlài wǎngluò gōutōng</t>
  </si>
  <si>
    <t>Võng lạc</t>
  </si>
  <si>
    <t>Ngã môn y lại võng lạc câu thông</t>
  </si>
  <si>
    <t>我們依賴網絡溝通</t>
  </si>
  <si>
    <t>网址</t>
  </si>
  <si>
    <t>wǎngzhǐ</t>
  </si>
  <si>
    <t>互联网页的地址</t>
  </si>
  <si>
    <t>请提供你的网站网址</t>
  </si>
  <si>
    <t>Qǐng tígōng nǐ de wǎngzhàn wǎngzhǐ</t>
  </si>
  <si>
    <t>Vui lòng cung cấp địa chỉ trang web của bạn</t>
  </si>
  <si>
    <t>Võng chỉ</t>
  </si>
  <si>
    <t>Thỉnh đề cung nhĩ đích võng trạm võng chỉ</t>
  </si>
  <si>
    <t>請提供你的網站網址</t>
  </si>
  <si>
    <t>微笑</t>
  </si>
  <si>
    <t>wēixiào</t>
  </si>
  <si>
    <t>轻轻地笑</t>
  </si>
  <si>
    <t>她对我微笑了一下</t>
  </si>
  <si>
    <t>Tā duì wǒ wēixiàole yīxià</t>
  </si>
  <si>
    <t>Cô ấy mỉm cười với tôi</t>
  </si>
  <si>
    <t>Vi tiếu</t>
  </si>
  <si>
    <t>Tha đối ngã vi tiếu liễu nhất hạ</t>
  </si>
  <si>
    <t>她對我微笑了一下</t>
  </si>
  <si>
    <t>微信</t>
  </si>
  <si>
    <t>wēixìn</t>
  </si>
  <si>
    <t>社交应用</t>
  </si>
  <si>
    <t>WeChat</t>
  </si>
  <si>
    <t>你可以通过微信联系我</t>
  </si>
  <si>
    <t>Nǐ kěyǐ tōngguò wēixìn liánxì wǒ</t>
  </si>
  <si>
    <t>Bạn có thể liên lạc với tôi qua WeChat</t>
  </si>
  <si>
    <t>Vi tín</t>
  </si>
  <si>
    <t>Nhĩ khả dĩ thông quá vi tín liên hệ ngã</t>
  </si>
  <si>
    <t>你可以通過微信聯繫我</t>
  </si>
  <si>
    <t>围巾</t>
  </si>
  <si>
    <t>wéijīn</t>
  </si>
  <si>
    <t>围脖子用的</t>
  </si>
  <si>
    <t>她戴了一条红色的围巾</t>
  </si>
  <si>
    <t>Tā dàile yī tiáo hóngsè de wéijīn</t>
  </si>
  <si>
    <t>Cô ấy đeo một chiếc khăn quàng đỏ</t>
  </si>
  <si>
    <t>Vi cân</t>
  </si>
  <si>
    <t>Tha đái liễu nhất điều hồng sắc đích vi cân</t>
  </si>
  <si>
    <t>她戴了一條紅色的圍巾</t>
  </si>
  <si>
    <t>维持</t>
  </si>
  <si>
    <t>wéichí</t>
  </si>
  <si>
    <t>他努力维持家庭的和睦</t>
  </si>
  <si>
    <t>Tā nǔlì wéichí jiātíng de hémù</t>
  </si>
  <si>
    <t>Anh ấy cố gắng duy trì hòa thuận trong gia đình</t>
  </si>
  <si>
    <t>Duy trì</t>
  </si>
  <si>
    <t>Tha nỗ lực duy trì gia đình đích hòa mục</t>
  </si>
  <si>
    <t>他努力維持家庭的和睦</t>
  </si>
  <si>
    <t>维护</t>
  </si>
  <si>
    <t>wéihù</t>
  </si>
  <si>
    <t>保护和支持</t>
  </si>
  <si>
    <t>我们应该维护国家的尊严</t>
  </si>
  <si>
    <t>Wǒmen yīnggāi wéihù guójiā de zūnyán</t>
  </si>
  <si>
    <t>Chúng ta nên bảo vệ danh dự quốc gia</t>
  </si>
  <si>
    <t>Duy hộ</t>
  </si>
  <si>
    <t>Ngã môn ưng cai duy hộ quốc gia đích tôn nghiêm</t>
  </si>
  <si>
    <t>我們應該維護國家的尊嚴</t>
  </si>
  <si>
    <t>维修</t>
  </si>
  <si>
    <t>wéixiū</t>
  </si>
  <si>
    <t>修理和保养</t>
  </si>
  <si>
    <t>电梯需要定期维修</t>
  </si>
  <si>
    <t>Diàntī xūyào dìngqī wéixiū</t>
  </si>
  <si>
    <t>Thang máy cần được bảo trì định kỳ</t>
  </si>
  <si>
    <t>Duy tu</t>
  </si>
  <si>
    <t>Điện thê nhu yếu định kỳ duy tu</t>
  </si>
  <si>
    <t>電梯需要定期維修</t>
  </si>
  <si>
    <t>尾巴</t>
  </si>
  <si>
    <t>wěiba</t>
  </si>
  <si>
    <t>动物的尾部</t>
  </si>
  <si>
    <t>小狗摇着尾巴跟着我走</t>
  </si>
  <si>
    <t>Xiǎo gǒu yáozhe wěiba gēnzhe wǒ zǒu</t>
  </si>
  <si>
    <t>Con chó nhỏ vẫy đuôi đi theo tôi</t>
  </si>
  <si>
    <t>Vĩ ba</t>
  </si>
  <si>
    <t>Tiểu cẩu dao trước vĩ ba cân trước ngã tẩu</t>
  </si>
  <si>
    <t>小狗搖著尾巴跟著我走</t>
  </si>
  <si>
    <t>未必</t>
  </si>
  <si>
    <t>wèibì</t>
  </si>
  <si>
    <t>他未必会同意这个提议</t>
  </si>
  <si>
    <t>Tā wèibì huì tóngyì zhège tíyì</t>
  </si>
  <si>
    <t>Anh ấy chưa chắc sẽ đồng ý với đề xuất này</t>
  </si>
  <si>
    <t>Vị tất</t>
  </si>
  <si>
    <t>Tha vị tất hội đồng ý giá cá đề nghị</t>
  </si>
  <si>
    <t>他未必會同意這個提議</t>
  </si>
  <si>
    <t>未来</t>
  </si>
  <si>
    <t>wèilái</t>
  </si>
  <si>
    <t>将来的时间</t>
  </si>
  <si>
    <t>我们期待着美好的未来</t>
  </si>
  <si>
    <t>Wǒmen qídàizhe měihǎo de wèilái</t>
  </si>
  <si>
    <t>Chúng tôi mong chờ một tương lai tươi đẹp</t>
  </si>
  <si>
    <t>Vị lai</t>
  </si>
  <si>
    <t>Ngã môn kỳ đãi trước mỹ hảo đích vị lai</t>
  </si>
  <si>
    <t>我們期待著美好的未來</t>
  </si>
  <si>
    <t>位于</t>
  </si>
  <si>
    <t>wèiyú</t>
  </si>
  <si>
    <t>处在某个位置</t>
  </si>
  <si>
    <t>学校位于市中心</t>
  </si>
  <si>
    <t>Xuéxiào wèiyú shì zhōngxīn</t>
  </si>
  <si>
    <t>Trường học nằm ở trung tâm thành phố</t>
  </si>
  <si>
    <t>Vị vu</t>
  </si>
  <si>
    <t>Học hiệu vị vu thị trung tâm</t>
  </si>
  <si>
    <t>學校位於市中心</t>
  </si>
  <si>
    <t>wèizhì</t>
  </si>
  <si>
    <t>地点或地方</t>
  </si>
  <si>
    <t>请告诉我会议室的位置</t>
  </si>
  <si>
    <t>Qǐng gàosù wǒ huìyìshì de wèizhì</t>
  </si>
  <si>
    <t>Vui lòng cho tôi biết vị trí của phòng họp</t>
  </si>
  <si>
    <t>Vị trí</t>
  </si>
  <si>
    <t>Thỉnh cáo tố ngã hội nghị thất đích vị trí</t>
  </si>
  <si>
    <t>請告訴我會議室的位置</t>
  </si>
  <si>
    <t>味儿</t>
  </si>
  <si>
    <t>wèir</t>
  </si>
  <si>
    <t>气味</t>
  </si>
  <si>
    <t>这道菜的味儿真香</t>
  </si>
  <si>
    <t>Zhè dào cài de wèir zhēn xiāng</t>
  </si>
  <si>
    <t>Món ăn này có mùi thật thơm</t>
  </si>
  <si>
    <t>Vị nhi</t>
  </si>
  <si>
    <t>Giá đạo thái đích vị nhi chân hương</t>
  </si>
  <si>
    <t>這道菜的味兒真香</t>
  </si>
  <si>
    <t>给食物</t>
  </si>
  <si>
    <t>他正在喂小猫</t>
  </si>
  <si>
    <t>Tā zhèngzài wèi xiǎo māo</t>
  </si>
  <si>
    <t>Anh ấy đang cho mèo con ăn</t>
  </si>
  <si>
    <t>Tha chính tại uý tiểu miêu</t>
  </si>
  <si>
    <t>他正在喂小貓</t>
  </si>
  <si>
    <t>稳</t>
  </si>
  <si>
    <t>wěn</t>
  </si>
  <si>
    <t>牢固，不动摇</t>
  </si>
  <si>
    <t>他走得很稳</t>
  </si>
  <si>
    <t>Tā zǒu de hěn wěn</t>
  </si>
  <si>
    <t>Anh ấy bước đi rất vững vàng</t>
  </si>
  <si>
    <t>Ổn</t>
  </si>
  <si>
    <t>Tha tẩu đắc ngận ổn</t>
  </si>
  <si>
    <t>他走得很穩</t>
  </si>
  <si>
    <t>稳定</t>
  </si>
  <si>
    <t>wěndìng</t>
  </si>
  <si>
    <t>不变动</t>
  </si>
  <si>
    <t>经济增长保持稳定</t>
  </si>
  <si>
    <t>Jīngjì zēngzhǎng bǎochí wěndìng</t>
  </si>
  <si>
    <t>Tăng trưởng kinh tế duy trì ổn định</t>
  </si>
  <si>
    <t>Ổn định</t>
  </si>
  <si>
    <t>Kinh tế tăng trưởng bảo trì ổn định</t>
  </si>
  <si>
    <t>經濟增長保持穩定</t>
  </si>
  <si>
    <t>wènhòu</t>
  </si>
  <si>
    <t>向人表示关心</t>
  </si>
  <si>
    <t>他向我表达了亲切的问候</t>
  </si>
  <si>
    <t>Tā xiàng wǒ biǎodále qīnqiè de wènhòu</t>
  </si>
  <si>
    <t>Anh ấy gửi lời hỏi thăm thân thiết đến tôi</t>
  </si>
  <si>
    <t>Vấn hậu</t>
  </si>
  <si>
    <t>Tha hướng ngã biểu đạt liễu thân thiết đích vấn hậu</t>
  </si>
  <si>
    <t>他向我表達了親切的問候</t>
  </si>
  <si>
    <t>wú</t>
  </si>
  <si>
    <t>无人知道答案</t>
  </si>
  <si>
    <t>Wú rén zhīdào dá'àn</t>
  </si>
  <si>
    <t>Không ai biết câu trả lời</t>
  </si>
  <si>
    <t>Vô</t>
  </si>
  <si>
    <t>Vô nhân tri đạo đáp án</t>
  </si>
  <si>
    <t>無人知道答案</t>
  </si>
  <si>
    <t>无法</t>
  </si>
  <si>
    <t>wúfǎ</t>
  </si>
  <si>
    <t>没有办法</t>
  </si>
  <si>
    <t>这问题太难了，我无法解决</t>
  </si>
  <si>
    <t>Zhè wèntí tài nánle, wǒ wúfǎ jiějué</t>
  </si>
  <si>
    <t>Vấn đề này quá khó, tôi không thể giải quyết</t>
  </si>
  <si>
    <t>Vô pháp</t>
  </si>
  <si>
    <t>Giá vấn đề thái nan liễu, ngã vô pháp giải quyết</t>
  </si>
  <si>
    <t>這問題太難了，我無法解決</t>
  </si>
  <si>
    <t>无聊</t>
  </si>
  <si>
    <t>wúliáo</t>
  </si>
  <si>
    <t>没有意思</t>
  </si>
  <si>
    <t>chán</t>
  </si>
  <si>
    <t>他觉得这本书很无聊</t>
  </si>
  <si>
    <t>Tā juédé zhè běn shū hěn wúliáo</t>
  </si>
  <si>
    <t>Anh ấy cảm thấy cuốn sách này rất chán</t>
  </si>
  <si>
    <t>Vô liêu</t>
  </si>
  <si>
    <t>Tha giác đắc giá bản thư ngận vô liêu</t>
  </si>
  <si>
    <t>他覺得這本書很無聊</t>
  </si>
  <si>
    <t>wúlùn</t>
  </si>
  <si>
    <t>无论天气如何，我们都去</t>
  </si>
  <si>
    <t>Wúlùn tiānqì rúhé, wǒmen dōu qù</t>
  </si>
  <si>
    <t>Bất kể thời tiết ra sao, chúng ta đều đi</t>
  </si>
  <si>
    <t>Vô luận</t>
  </si>
  <si>
    <t>Vô luận thiên khí như hà, ngã môn đô khứ</t>
  </si>
  <si>
    <t>無論天氣如何，我們都去</t>
  </si>
  <si>
    <t>无数</t>
  </si>
  <si>
    <t>wúshù</t>
  </si>
  <si>
    <t>数不清</t>
  </si>
  <si>
    <t>天上有无数的星星</t>
  </si>
  <si>
    <t>Tiānshàng yǒu wúshù de xīngxīng</t>
  </si>
  <si>
    <t>Trên trời có vô số ngôi sao</t>
  </si>
  <si>
    <t>Vô số</t>
  </si>
  <si>
    <t>Thiên thượng hữu vô số đích tinh tinh</t>
  </si>
  <si>
    <t>天上有無數的星星</t>
  </si>
  <si>
    <t>无所谓</t>
  </si>
  <si>
    <t>wúsuǒwèi</t>
  </si>
  <si>
    <t>这件事对我来说无所谓</t>
  </si>
  <si>
    <t>Zhè jiàn shì duì wǒ lái shuō wúsuǒwèi</t>
  </si>
  <si>
    <t>Việc này đối với tôi không quan trọng</t>
  </si>
  <si>
    <t>Vô sở vị</t>
  </si>
  <si>
    <t>Giá kiện sự đối ngã lai thuyết vô sở vị</t>
  </si>
  <si>
    <t>這件事對我來說無所謂</t>
  </si>
  <si>
    <t>无限</t>
  </si>
  <si>
    <t>wúxiàn</t>
  </si>
  <si>
    <t>没有极限</t>
  </si>
  <si>
    <t>人的潜力是无限的</t>
  </si>
  <si>
    <t>Rén de qiánlì shì wúxiàn de</t>
  </si>
  <si>
    <t>Tiềm năng của con người là vô hạn</t>
  </si>
  <si>
    <t>Vô hạn</t>
  </si>
  <si>
    <t>Nhân đích tiềm lực thị vô hạn đích</t>
  </si>
  <si>
    <t>人的潛力是無限的</t>
  </si>
  <si>
    <t>五颜六色</t>
  </si>
  <si>
    <t>wǔ yán liù sè</t>
  </si>
  <si>
    <t>各种颜色</t>
  </si>
  <si>
    <t>花园里开满了五颜六色的花</t>
  </si>
  <si>
    <t>Huāyuán lǐ kāi mǎnle wǔ yán liù sè de huā</t>
  </si>
  <si>
    <t>Khu vườn tràn ngập hoa ngũ sắc</t>
  </si>
  <si>
    <t>Ngũ nhan lục sắc</t>
  </si>
  <si>
    <t>Hoa viên lý khai mãn liễu ngũ nhan lục sắc đích hoa</t>
  </si>
  <si>
    <t>花園裡開滿了五顏六色的花</t>
  </si>
  <si>
    <t>误会</t>
  </si>
  <si>
    <t>wùhuì</t>
  </si>
  <si>
    <t>误解</t>
  </si>
  <si>
    <t>他误会了我的意思</t>
  </si>
  <si>
    <t>Tā wùhuìle wǒ de yìsi</t>
  </si>
  <si>
    <t>Anh ấy hiểu lầm ý tôi</t>
  </si>
  <si>
    <t>Ngộ hội</t>
  </si>
  <si>
    <t>Tha ngộ hội liễu ngã đích ý tứ</t>
  </si>
  <si>
    <t>他誤會了我的意思</t>
  </si>
  <si>
    <t>西瓜</t>
  </si>
  <si>
    <t>xīguā</t>
  </si>
  <si>
    <t>夏天吃西瓜很解暑</t>
  </si>
  <si>
    <t>Xiàtiān chī xīguā hěn jiěshǔ</t>
  </si>
  <si>
    <t>Ăn dưa hấu vào mùa hè rất giải nhiệt</t>
  </si>
  <si>
    <t>Tây qua</t>
  </si>
  <si>
    <t>Hạ thiên cật tây qua ngận giải thử</t>
  </si>
  <si>
    <t>吸</t>
  </si>
  <si>
    <t>通过嘴吸入</t>
  </si>
  <si>
    <t>他在吸饮料</t>
  </si>
  <si>
    <t>Tā zài xī yǐnliào</t>
  </si>
  <si>
    <t>Anh ấy đang hút nước uống</t>
  </si>
  <si>
    <t>Hấp</t>
  </si>
  <si>
    <t>Tha tại hấp ẩm liệu</t>
  </si>
  <si>
    <t>他在吸飲料</t>
  </si>
  <si>
    <t>吸管</t>
  </si>
  <si>
    <t>xīguǎn</t>
  </si>
  <si>
    <t>喝饮料用的管子</t>
  </si>
  <si>
    <t>请给我一根吸管</t>
  </si>
  <si>
    <t>Qǐng gěi wǒ yī gēn xīguǎn</t>
  </si>
  <si>
    <t>Vui lòng đưa tôi một ống hút</t>
  </si>
  <si>
    <t>Hấp quản</t>
  </si>
  <si>
    <t>Thỉnh cấp ngã nhất căn hấp quản</t>
  </si>
  <si>
    <t>請給我一根吸管</t>
  </si>
  <si>
    <t>吸收</t>
  </si>
  <si>
    <t>xīshōu</t>
  </si>
  <si>
    <t>接受和吸取</t>
  </si>
  <si>
    <t>植物吸收阳光来生长</t>
  </si>
  <si>
    <t>Zhíwù xīshōu yángguāng lái shēngzhǎng</t>
  </si>
  <si>
    <t>Cây hấp thụ ánh sáng mặt trời để phát triển</t>
  </si>
  <si>
    <t>Hấp thu</t>
  </si>
  <si>
    <t>Thực vật hấp thu dương quang lai sinh trưởng</t>
  </si>
  <si>
    <t>植物吸收陽光來生長</t>
  </si>
  <si>
    <t>xīyān</t>
  </si>
  <si>
    <t>吸烟对健康有害</t>
  </si>
  <si>
    <t>Hấp yên</t>
  </si>
  <si>
    <t>吸煙對健康有害</t>
  </si>
  <si>
    <t>吸引</t>
  </si>
  <si>
    <t>xīyǐn</t>
  </si>
  <si>
    <t>引起注意</t>
  </si>
  <si>
    <t>他的话吸引了大家的注意</t>
  </si>
  <si>
    <t>Tā de huà xīyǐnle dàjiā de zhùyì</t>
  </si>
  <si>
    <t>Lời nói của anh ấy đã thu hút sự chú ý của mọi người</t>
  </si>
  <si>
    <t>Hấp dẫn</t>
  </si>
  <si>
    <t>Tha đích thoại hấp dẫn liễu đại gia đích chú ý</t>
  </si>
  <si>
    <t>他的話吸引了大家的注意</t>
  </si>
  <si>
    <t>xǐ'ài</t>
  </si>
  <si>
    <t>非常喜欢</t>
  </si>
  <si>
    <t>她喜爱读书</t>
  </si>
  <si>
    <t>Tā xǐ'ài dúshū</t>
  </si>
  <si>
    <t>Cô ấy yêu thích đọc sách</t>
  </si>
  <si>
    <t>Hỷ ái</t>
  </si>
  <si>
    <t>Tha hỷ ái độc thư</t>
  </si>
  <si>
    <t>她喜愛讀書</t>
  </si>
  <si>
    <t>系列</t>
  </si>
  <si>
    <t>xìliè</t>
  </si>
  <si>
    <t>一系列</t>
  </si>
  <si>
    <t>这是一个新的产品系列</t>
  </si>
  <si>
    <t>Zhè shì yīgè xīn de chǎnpǐn xìliè</t>
  </si>
  <si>
    <t>Đây là một loạt sản phẩm mới</t>
  </si>
  <si>
    <t>Hệ liệt</t>
  </si>
  <si>
    <t>Giá thị nhất cá tân đích sản phẩm hệ liệt</t>
  </si>
  <si>
    <t>這是一個新的產品系列</t>
  </si>
  <si>
    <t>系统</t>
  </si>
  <si>
    <t>xìtǒng</t>
  </si>
  <si>
    <t>组成部分的整体</t>
  </si>
  <si>
    <t>这个电脑系统很复杂</t>
  </si>
  <si>
    <t>Zhège diànnǎo xìtǒng hěn fùzá</t>
  </si>
  <si>
    <t>Hệ thống máy tính này rất phức tạp</t>
  </si>
  <si>
    <t>Hệ thống</t>
  </si>
  <si>
    <t>Giá cá điện não hệ thống ngận phức tạp</t>
  </si>
  <si>
    <t>這個電腦系統很複雜</t>
  </si>
  <si>
    <t>细</t>
  </si>
  <si>
    <t>精细</t>
  </si>
  <si>
    <t>这根线很细</t>
  </si>
  <si>
    <t>Zhè gēn xiàn hěn xì</t>
  </si>
  <si>
    <t>Sợi dây này rất mỏng</t>
  </si>
  <si>
    <t>Tế</t>
  </si>
  <si>
    <t>Giá căn tuyến ngận tế</t>
  </si>
  <si>
    <t>這根線很細</t>
  </si>
  <si>
    <t>细节</t>
  </si>
  <si>
    <t>xìjié</t>
  </si>
  <si>
    <t>小的部分</t>
  </si>
  <si>
    <t>这个计划的细节需要讨论</t>
  </si>
  <si>
    <t>Zhège jìhuà de xìjié xūyào tǎolùn</t>
  </si>
  <si>
    <t>Các chi tiết của kế hoạch này cần được thảo luận</t>
  </si>
  <si>
    <t>Tế tiết</t>
  </si>
  <si>
    <t>Giá cá kế hoạch đích tế tiết nhu yếu thảo luận</t>
  </si>
  <si>
    <t>這個計劃的細節需要討論</t>
  </si>
  <si>
    <t>细致</t>
  </si>
  <si>
    <t>xìzhì</t>
  </si>
  <si>
    <t>认真而且精细</t>
  </si>
  <si>
    <t>他做事很细致</t>
  </si>
  <si>
    <t>Tā zuòshì hěn xìzhì</t>
  </si>
  <si>
    <t>Anh ấy làm việc rất tỉ mỉ</t>
  </si>
  <si>
    <t>Tế trí</t>
  </si>
  <si>
    <t>Tha tố sự ngận tế trí</t>
  </si>
  <si>
    <t>他做事很細緻</t>
  </si>
  <si>
    <t>下个月</t>
  </si>
  <si>
    <t>xià gè yuè</t>
  </si>
  <si>
    <t>下一月</t>
  </si>
  <si>
    <t>我们下个月去旅行</t>
  </si>
  <si>
    <t>Wǒmen xià gè yuè qù lǚxíng</t>
  </si>
  <si>
    <t>Tháng sau chúng ta sẽ đi du lịch</t>
  </si>
  <si>
    <t>Hạ cá nguyệt</t>
  </si>
  <si>
    <t>Ngã môn hạ cá nguyệt khứ lữ hành</t>
  </si>
  <si>
    <t>我們下個月去旅行</t>
  </si>
  <si>
    <t>下降</t>
  </si>
  <si>
    <t>xiàjiàng</t>
  </si>
  <si>
    <t>向下移动</t>
  </si>
  <si>
    <t>温度正在下降</t>
  </si>
  <si>
    <t>Wēndù zhèngzài xiàjiàng</t>
  </si>
  <si>
    <t>Hạ giáng</t>
  </si>
  <si>
    <t>Ôn độ chính tại hạ giáng</t>
  </si>
  <si>
    <t>溫度正在下降</t>
  </si>
  <si>
    <t>下楼</t>
  </si>
  <si>
    <t>xiàlóu</t>
  </si>
  <si>
    <t>从楼上到楼下</t>
  </si>
  <si>
    <t>我马上下楼</t>
  </si>
  <si>
    <t>Wǒ mǎshàng xiàlóu</t>
  </si>
  <si>
    <t>Tôi sẽ xuống lầu ngay lập tức</t>
  </si>
  <si>
    <t>Hạ lâu</t>
  </si>
  <si>
    <t>Ngã mã thượng hạ lâu</t>
  </si>
  <si>
    <t>我馬上下樓</t>
  </si>
  <si>
    <t>下载</t>
  </si>
  <si>
    <t>xiàzǎi</t>
  </si>
  <si>
    <t>从网上获取</t>
  </si>
  <si>
    <t>我在下载一个新软件</t>
  </si>
  <si>
    <t>Wǒ zài xiàzǎi yīgè xīn ruǎnjiàn</t>
  </si>
  <si>
    <t>Tôi đang tải xuống một phần mềm mới</t>
  </si>
  <si>
    <t>Hạ tải</t>
  </si>
  <si>
    <t>Ngã tại hạ tải nhất cá tân nhuyễn kiện</t>
  </si>
  <si>
    <t>我在下載一個新軟件</t>
  </si>
  <si>
    <t>夏季</t>
  </si>
  <si>
    <t>xiàjì</t>
  </si>
  <si>
    <t>夏天的季节</t>
  </si>
  <si>
    <t>夏季是游泳的好时节</t>
  </si>
  <si>
    <t>Xiàjì shì yóuyǒng de hǎo shíjié</t>
  </si>
  <si>
    <t>Mùa hè là thời điểm tốt để bơi lội</t>
  </si>
  <si>
    <t>Hạ quý</t>
  </si>
  <si>
    <t>Hạ quý thị du vịnh đích hảo thời tiết</t>
  </si>
  <si>
    <t>夏季是游泳的好時節</t>
  </si>
  <si>
    <t>鲜</t>
  </si>
  <si>
    <t>新鲜</t>
  </si>
  <si>
    <t>这些水果很鲜</t>
  </si>
  <si>
    <t>Zhèxiē shuǐguǒ hěn xiān</t>
  </si>
  <si>
    <t>Những trái cây này rất tươi</t>
  </si>
  <si>
    <t>Giá táo thủy quả ngận tiên</t>
  </si>
  <si>
    <t>這些水果很鮮</t>
  </si>
  <si>
    <t>鲜花</t>
  </si>
  <si>
    <t>xiānhuā</t>
  </si>
  <si>
    <t>刚摘下的花</t>
  </si>
  <si>
    <t>她的房间里放着一束鲜花</t>
  </si>
  <si>
    <t>Tā de fángjiān lǐ fàngzhe yī shù xiānhuā</t>
  </si>
  <si>
    <t>Trong phòng cô ấy có một bó hoa tươi</t>
  </si>
  <si>
    <t>Tiên hoa</t>
  </si>
  <si>
    <t>Tha đích phòng gian lý phóng trước nhất thúc tiên hoa</t>
  </si>
  <si>
    <t>她的房間裡放著一束鮮花</t>
  </si>
  <si>
    <t>鲜明</t>
  </si>
  <si>
    <t>xiānmíng</t>
  </si>
  <si>
    <t>明亮、明显</t>
  </si>
  <si>
    <t>他的观点很鲜明</t>
  </si>
  <si>
    <t>Tā de guāndiǎn hěn xiānmíng</t>
  </si>
  <si>
    <t>Quan điểm của anh ấy rất rõ ràng</t>
  </si>
  <si>
    <t>Tiên minh</t>
  </si>
  <si>
    <t>Tha đích quan điểm ngận tiên minh</t>
  </si>
  <si>
    <t>他的觀點很鮮明</t>
  </si>
  <si>
    <t>咸</t>
  </si>
  <si>
    <t>xián</t>
  </si>
  <si>
    <t>含盐的味道</t>
  </si>
  <si>
    <t>这道菜太咸了</t>
  </si>
  <si>
    <t>Zhè dào cài tài xiánle</t>
  </si>
  <si>
    <t>Món ăn này quá mặn</t>
  </si>
  <si>
    <t>Giá đạo thái thái hàm liễu</t>
  </si>
  <si>
    <t>這道菜太鹹了</t>
  </si>
  <si>
    <t>显著</t>
  </si>
  <si>
    <t>xiǎnzhù</t>
  </si>
  <si>
    <t>非常明显</t>
  </si>
  <si>
    <t>他的成绩很显著</t>
  </si>
  <si>
    <t>Tā de chéngjī hěn xiǎnzhù</t>
  </si>
  <si>
    <t>Thành tích của anh ấy rất nổi bật</t>
  </si>
  <si>
    <t>Hiển trứ</t>
  </si>
  <si>
    <t>Tha đích thành tích ngận hiển trứ</t>
  </si>
  <si>
    <t>他的成績很顯著</t>
  </si>
  <si>
    <t>限制</t>
  </si>
  <si>
    <t>xiànzhì</t>
  </si>
  <si>
    <t>规定范围</t>
  </si>
  <si>
    <t>这项活动没有年龄限制</t>
  </si>
  <si>
    <t>Zhè xiàng huódòng méiyǒu niánlíng xiànzhì</t>
  </si>
  <si>
    <t>Hoạt động này không có giới hạn tuổi</t>
  </si>
  <si>
    <t>Hạn chế</t>
  </si>
  <si>
    <t>Giá hạng hoạt động một hữu niên linh hạn chế</t>
  </si>
  <si>
    <t>這項活動沒有年齡限制</t>
  </si>
  <si>
    <t>相处</t>
  </si>
  <si>
    <t>xiāngchǔ</t>
  </si>
  <si>
    <t>共同生活</t>
  </si>
  <si>
    <t>我和他相处得很好</t>
  </si>
  <si>
    <t>Wǒ hé tā xiāngchǔ dé hěn hǎo</t>
  </si>
  <si>
    <t>Tôi và anh ấy sống chung rất tốt</t>
  </si>
  <si>
    <t>Tương xử</t>
  </si>
  <si>
    <t>Ngã hòa tha tương xử đắc ngận hảo</t>
  </si>
  <si>
    <t>我和他相處得很好</t>
  </si>
  <si>
    <t>相反</t>
  </si>
  <si>
    <t>xiāngfǎn</t>
  </si>
  <si>
    <t>完全相对</t>
  </si>
  <si>
    <t>他们的观点完全相反</t>
  </si>
  <si>
    <t>Tāmen de guāndiǎn wánquán xiāngfǎn</t>
  </si>
  <si>
    <t>Quan điểm của họ hoàn toàn trái ngược</t>
  </si>
  <si>
    <t>Tương phản</t>
  </si>
  <si>
    <t>Tha môn đích quan điểm hoàn toàn tương phản</t>
  </si>
  <si>
    <t>他們的觀點完全相反</t>
  </si>
  <si>
    <t>箱</t>
  </si>
  <si>
    <t>他搬了一箱苹果</t>
  </si>
  <si>
    <t>Tā bānle yī xiāng píngguǒ</t>
  </si>
  <si>
    <t>Anh ấy đã chuyển một thùng táo</t>
  </si>
  <si>
    <t>Tương</t>
  </si>
  <si>
    <t>Tha ban liễu nhất tương bình quả</t>
  </si>
  <si>
    <t>他搬了一箱蘋果</t>
  </si>
  <si>
    <t>箱子</t>
  </si>
  <si>
    <t>xiāngzi</t>
  </si>
  <si>
    <t>装东西的容器</t>
  </si>
  <si>
    <t>请打开那个箱子</t>
  </si>
  <si>
    <t>Qǐng dǎkāi nàgè xiāngzi</t>
  </si>
  <si>
    <t>Vui lòng mở cái hộp đó ra</t>
  </si>
  <si>
    <t>Tương tử</t>
  </si>
  <si>
    <t>Thỉnh đả khai nã cá tương tử</t>
  </si>
  <si>
    <t>請打開那個箱子</t>
  </si>
  <si>
    <t>想念</t>
  </si>
  <si>
    <t>xiǎngniàn</t>
  </si>
  <si>
    <t>思念</t>
  </si>
  <si>
    <t>我非常想念我的家人</t>
  </si>
  <si>
    <t>Wǒ fēicháng xiǎngniàn wǒ de jiārén</t>
  </si>
  <si>
    <t>Tôi rất nhớ gia đình mình</t>
  </si>
  <si>
    <t>Tưởng niệm</t>
  </si>
  <si>
    <t>Ngã phi thường tưởng niệm ngã đích gia nhân</t>
  </si>
  <si>
    <t>想象</t>
  </si>
  <si>
    <t>xiǎngxiàng</t>
  </si>
  <si>
    <t>设想</t>
  </si>
  <si>
    <t>我无法想象没有手机的生活</t>
  </si>
  <si>
    <t>Wǒ wúfǎ xiǎngxiàng méiyǒu shǒujī de shēnghuó</t>
  </si>
  <si>
    <t>Tôi không thể tưởng tượng cuộc sống không có điện thoại</t>
  </si>
  <si>
    <t>Tưởng tượng</t>
  </si>
  <si>
    <t>Ngã vô pháp tưởng tượng một hữu thủ cơ đích sinh hoạt</t>
  </si>
  <si>
    <t>我無法想象沒有手機的生活</t>
  </si>
  <si>
    <t>项</t>
  </si>
  <si>
    <t>项目或活动的量词</t>
  </si>
  <si>
    <t>他完成了很多项任务</t>
  </si>
  <si>
    <t>Tā wánchéngle hěn duō xiàng rènwù</t>
  </si>
  <si>
    <t>Hạng</t>
  </si>
  <si>
    <t>Tha hoàn thành liễu ngận đa hạng nhiệm vụ</t>
  </si>
  <si>
    <t>他完成了很多項任務</t>
  </si>
  <si>
    <t>xiàngmù</t>
  </si>
  <si>
    <t>一项任务</t>
  </si>
  <si>
    <t>这个项目需要更多的资金</t>
  </si>
  <si>
    <t>Zhège xiàngmù xūyào gèng duō de zījīn</t>
  </si>
  <si>
    <t>Dự án này cần thêm nguồn vốn</t>
  </si>
  <si>
    <t>Hạng mục</t>
  </si>
  <si>
    <t>Giá cá hạng mục nhu yếu cánh đa đích tư kim</t>
  </si>
  <si>
    <t>這個項目需要更多的資金</t>
  </si>
  <si>
    <t>相片</t>
  </si>
  <si>
    <t>xiàngpiàn</t>
  </si>
  <si>
    <t>他给我看了他小时候的相片</t>
  </si>
  <si>
    <t>Tā gěi wǒ kànle tā xiǎoshíhòu de xiàngpiàn</t>
  </si>
  <si>
    <t>Anh ấy cho tôi xem ảnh chụp lúc nhỏ của mình</t>
  </si>
  <si>
    <t>Tương phiến</t>
  </si>
  <si>
    <t>Tha cấp ngã khán liễu tha tiểu thời hậu đích tương phiến</t>
  </si>
  <si>
    <t>他給我看了他小時候的相片</t>
  </si>
  <si>
    <t>消化</t>
  </si>
  <si>
    <t>xiāohuà</t>
  </si>
  <si>
    <t>食物的分解过程</t>
  </si>
  <si>
    <t>这种食物容易消化</t>
  </si>
  <si>
    <t>Zhè zhǒng shíwù róngyì xiāohuà</t>
  </si>
  <si>
    <t>Loại thực phẩm này dễ tiêu hóa</t>
  </si>
  <si>
    <t>Tiêu hóa</t>
  </si>
  <si>
    <t>Giá chủng thực vật dung dị tiêu hóa</t>
  </si>
  <si>
    <t>這種食物容易消化</t>
  </si>
  <si>
    <t>销售</t>
  </si>
  <si>
    <t>xiāoshòu</t>
  </si>
  <si>
    <t>卖出</t>
  </si>
  <si>
    <t>他负责销售部门的工作</t>
  </si>
  <si>
    <t>Tā fùzé xiāoshòu bùmén de gōngzuò</t>
  </si>
  <si>
    <t>Anh ấy chịu trách nhiệm công việc của bộ phận bán hàng</t>
  </si>
  <si>
    <t>Tiêu thụ</t>
  </si>
  <si>
    <t>Tha phụ trách tiêu thụ bộ môn đích công tác</t>
  </si>
  <si>
    <t>他負責銷售部門的工作</t>
  </si>
  <si>
    <t>小吃</t>
  </si>
  <si>
    <t>xiǎochī</t>
  </si>
  <si>
    <t>街头食物</t>
  </si>
  <si>
    <t>这家店的小吃很有名</t>
  </si>
  <si>
    <t>Zhè jiā diàn de xiǎochī hěn yǒumíng</t>
  </si>
  <si>
    <t>Đồ ăn vặt của cửa hàng này rất nổi tiếng</t>
  </si>
  <si>
    <t>Tiểu cật</t>
  </si>
  <si>
    <t>Giá gia điếm đích tiểu cật ngận hữu danh</t>
  </si>
  <si>
    <t>這家店的小吃很有名</t>
  </si>
  <si>
    <t>小伙子</t>
  </si>
  <si>
    <t>xiǎohuǒzi</t>
  </si>
  <si>
    <t>年轻男子</t>
  </si>
  <si>
    <t>那个小伙子很努力</t>
  </si>
  <si>
    <t>Nàge xiǎohuǒzi hěn nǔlì</t>
  </si>
  <si>
    <t>Chàng trai đó rất nỗ lực</t>
  </si>
  <si>
    <t>Tiểu hỏa tử</t>
  </si>
  <si>
    <t>Nã cá tiểu hỏa tử ngận nỗ lực</t>
  </si>
  <si>
    <t>那個小伙子很努力</t>
  </si>
  <si>
    <t>小型</t>
  </si>
  <si>
    <t>xiǎoxíng</t>
  </si>
  <si>
    <t>尺寸较小的</t>
  </si>
  <si>
    <t>我们需要一台小型电脑</t>
  </si>
  <si>
    <t>Wǒmen xūyào yī tái xiǎoxíng diànnǎo</t>
  </si>
  <si>
    <t>Tiểu hình</t>
  </si>
  <si>
    <t>Ngã môn nhu yếu nhất đài tiểu hình điện não</t>
  </si>
  <si>
    <t>我們需要一台小型電腦</t>
  </si>
  <si>
    <t>效率</t>
  </si>
  <si>
    <t>xiàolǜ</t>
  </si>
  <si>
    <t>工作的效率</t>
  </si>
  <si>
    <t>提高工作效率是很重要的</t>
  </si>
  <si>
    <t>Tígāo gōngzuò xiàolǜ shì hěn zhòngyào de</t>
  </si>
  <si>
    <t>Tăng hiệu suất làm việc là rất quan trọng</t>
  </si>
  <si>
    <t>Hiệu suất</t>
  </si>
  <si>
    <t>Đề cao công tác hiệu suất thị ngận trọng yếu đích</t>
  </si>
  <si>
    <t>些</t>
  </si>
  <si>
    <t>xiē</t>
  </si>
  <si>
    <t>心理</t>
  </si>
  <si>
    <t>心理学</t>
  </si>
  <si>
    <t>她在学习心理学</t>
  </si>
  <si>
    <t>Tā zài xuéxí xīnlǐxué</t>
  </si>
  <si>
    <t>Cô ấy đang học tâm lý học</t>
  </si>
  <si>
    <t>Tha tại học tập tâm lý học</t>
  </si>
  <si>
    <t>她在學習心理學</t>
  </si>
  <si>
    <t>新郎</t>
  </si>
  <si>
    <t>xīnláng</t>
  </si>
  <si>
    <t>新婚的男子</t>
  </si>
  <si>
    <t>新郎穿着黑色的西装</t>
  </si>
  <si>
    <t>Xīnláng chuānzhuó hēisè de xīzhuāng</t>
  </si>
  <si>
    <t>Chú rể mặc bộ vest đen</t>
  </si>
  <si>
    <t>Tân lang</t>
  </si>
  <si>
    <t>Tân lang xuyên trước hắc sắc đích tây trang</t>
  </si>
  <si>
    <t>新郎穿著黑色的西裝</t>
  </si>
  <si>
    <t>新娘</t>
  </si>
  <si>
    <t>xīnniáng</t>
  </si>
  <si>
    <t>新婚的女子</t>
  </si>
  <si>
    <t>新娘戴着美丽的花冠</t>
  </si>
  <si>
    <t>Xīnniáng dàizhe měilì de huāguān</t>
  </si>
  <si>
    <t>Cô dâu đội vòng hoa đẹp</t>
  </si>
  <si>
    <t>Tân nương</t>
  </si>
  <si>
    <t>Tân nương đái trước mỹ lệ đích hoa quán</t>
  </si>
  <si>
    <t>新娘戴著美麗的花冠</t>
  </si>
  <si>
    <t>xīnxiān</t>
  </si>
  <si>
    <t>新鲜的</t>
  </si>
  <si>
    <t>这些水果非常新鲜</t>
  </si>
  <si>
    <t>Zhèxiē shuǐguǒ fēicháng xīnxiān</t>
  </si>
  <si>
    <t>Những trái cây này rất tươi mới</t>
  </si>
  <si>
    <t>Tân tiên</t>
  </si>
  <si>
    <t>Giá táo thủy quả phi thường tân tiên</t>
  </si>
  <si>
    <t>這些水果非常新鮮</t>
  </si>
  <si>
    <t>新型</t>
  </si>
  <si>
    <t>xīnxíng</t>
  </si>
  <si>
    <t>新的类型</t>
  </si>
  <si>
    <t>这款手机是新型的</t>
  </si>
  <si>
    <t>Zhè kuǎn shǒujī shì xīnxíng de</t>
  </si>
  <si>
    <t>Chiếc điện thoại này là kiểu mới</t>
  </si>
  <si>
    <t>Tân hình</t>
  </si>
  <si>
    <t>Giá khoản thủ cơ thị tân hình đích</t>
  </si>
  <si>
    <t>這款手機是新型的</t>
  </si>
  <si>
    <t>兴奋</t>
  </si>
  <si>
    <t>xīngfèn</t>
  </si>
  <si>
    <t>情绪激动</t>
  </si>
  <si>
    <t>听到好消息他非常兴奋</t>
  </si>
  <si>
    <t>Tīngdào hǎo xiāoxi tā fēicháng xīngfèn</t>
  </si>
  <si>
    <t>Nghe tin tốt, anh ấy rất hưng phấn</t>
  </si>
  <si>
    <t>Hưng phấn</t>
  </si>
  <si>
    <t>Thính đáo hảo tiêu tức tha phi thường hưng phấn</t>
  </si>
  <si>
    <t>聽到好消息他非常興奮</t>
  </si>
  <si>
    <t>形容</t>
  </si>
  <si>
    <t>xíngróng</t>
  </si>
  <si>
    <t>描述外貌</t>
  </si>
  <si>
    <t>他难以形容他的感受</t>
  </si>
  <si>
    <t>Tā nányǐ xíngróng tā de gǎnshòu</t>
  </si>
  <si>
    <t>Anh ấy khó mà miêu tả được cảm xúc của mình</t>
  </si>
  <si>
    <t>Hình dung</t>
  </si>
  <si>
    <t>Tha nan dĩ hình dung tha đích cảm thụ</t>
  </si>
  <si>
    <t>他難以形容他的感受</t>
  </si>
  <si>
    <t>形势</t>
  </si>
  <si>
    <t>国际形势很复杂</t>
  </si>
  <si>
    <t>Guójì xíngshì hěn fùzá</t>
  </si>
  <si>
    <t>Tình hình quốc tế rất phức tạp</t>
  </si>
  <si>
    <t>Hình thế</t>
  </si>
  <si>
    <t>Quốc tế hình thế ngận phức tạp</t>
  </si>
  <si>
    <t>國際形勢很複雜</t>
  </si>
  <si>
    <t>型</t>
  </si>
  <si>
    <t>样式</t>
  </si>
  <si>
    <t>这件衣服的型很好</t>
  </si>
  <si>
    <t>Zhè jiàn yīfú de xíng hěn hǎo</t>
  </si>
  <si>
    <t>Kiểu dáng của chiếc áo này rất đẹp</t>
  </si>
  <si>
    <t>Hình</t>
  </si>
  <si>
    <t>Giá kiện y phục đích hình ngận hảo</t>
  </si>
  <si>
    <t>這件衣服的型很好</t>
  </si>
  <si>
    <t>型号</t>
  </si>
  <si>
    <t>xínghào</t>
  </si>
  <si>
    <t>具体的型号</t>
  </si>
  <si>
    <t>你知道这个手机的型号吗？</t>
  </si>
  <si>
    <t>Nǐ zhīdào zhège shǒujī de xínghào ma?</t>
  </si>
  <si>
    <t>Bạn có biết mẫu mã của chiếc điện thoại này không?</t>
  </si>
  <si>
    <t>Hình hiệu</t>
  </si>
  <si>
    <t>Nhĩ tri đạo giá cá thủ cơ đích hình hiệu ma?</t>
  </si>
  <si>
    <t>你知道這個手機的型號嗎？</t>
  </si>
  <si>
    <t>醒</t>
  </si>
  <si>
    <t>xǐng</t>
  </si>
  <si>
    <t>从睡眠中苏醒</t>
  </si>
  <si>
    <t>他早上七点醒来</t>
  </si>
  <si>
    <t>Tā zǎoshang qī diǎn xǐng lái</t>
  </si>
  <si>
    <t>Anh ấy tỉnh dậy lúc 7 giờ sáng</t>
  </si>
  <si>
    <t>Tha tảo thượng thất điểm tỉnh lai</t>
  </si>
  <si>
    <t>他早上七點醒來</t>
  </si>
  <si>
    <t>xìngqù</t>
  </si>
  <si>
    <t>我对音乐很有兴趣</t>
  </si>
  <si>
    <t>Wǒ duì yīnyuè hěn yǒu xìngqù</t>
  </si>
  <si>
    <t>Tôi rất có hứng thú với âm nhạc</t>
  </si>
  <si>
    <t>Hứng thú</t>
  </si>
  <si>
    <t>Ngã đối âm nhạc ngận hữu hứng thú</t>
  </si>
  <si>
    <t>我對音樂很有興趣</t>
  </si>
  <si>
    <t>性质</t>
  </si>
  <si>
    <t>xìngzhì</t>
  </si>
  <si>
    <t>本质或特点</t>
  </si>
  <si>
    <t>这项工作的性质很特殊</t>
  </si>
  <si>
    <t>Zhè xiàng gōngzuò de xìngzhì hěn tèshū</t>
  </si>
  <si>
    <t>Tính chất công việc này rất đặc thù</t>
  </si>
  <si>
    <t>Tính chất</t>
  </si>
  <si>
    <t>Giá hạng công tác đích tính chất ngận đặc thù</t>
  </si>
  <si>
    <t>這項工作的性質很特殊</t>
  </si>
  <si>
    <t>兄弟</t>
  </si>
  <si>
    <t>xiōngdì</t>
  </si>
  <si>
    <t>兄长和弟弟</t>
  </si>
  <si>
    <t>他是我的好兄弟</t>
  </si>
  <si>
    <t>Tā shì wǒ de hǎo xiōngdì</t>
  </si>
  <si>
    <t>Anh ấy là người anh em tốt của tôi</t>
  </si>
  <si>
    <t>Huynh đệ</t>
  </si>
  <si>
    <t>Tha thị ngã đích hảo huynh đệ</t>
  </si>
  <si>
    <t>胸部</t>
  </si>
  <si>
    <t>xiōngbù</t>
  </si>
  <si>
    <t>人体的上半部</t>
  </si>
  <si>
    <t>她的胸部受了伤</t>
  </si>
  <si>
    <t>Tā de xiōngbù shòule shāng</t>
  </si>
  <si>
    <t>Ngực của cô ấy bị thương</t>
  </si>
  <si>
    <t>Hung bộ</t>
  </si>
  <si>
    <t>Tha đích hung bộ thụ liễu thương</t>
  </si>
  <si>
    <t>她的胸部受了傷</t>
  </si>
  <si>
    <t>修理</t>
  </si>
  <si>
    <t>xiūlǐ</t>
  </si>
  <si>
    <t>修复和处理</t>
  </si>
  <si>
    <t>这台电脑需要修理</t>
  </si>
  <si>
    <t>Zhè tái diànnǎo xūyào xiūlǐ</t>
  </si>
  <si>
    <t>Chiếc máy tính này cần được sửa chữa</t>
  </si>
  <si>
    <t>Tu lý</t>
  </si>
  <si>
    <t>Giá đài điện não nhu yếu tu lý</t>
  </si>
  <si>
    <t>這台電腦需要修理</t>
  </si>
  <si>
    <t>xuǎnzé</t>
  </si>
  <si>
    <t>你可以选择任何一种颜色</t>
  </si>
  <si>
    <t>Nǐ kěyǐ xuǎnzé rènhé yī zhǒng yánsè</t>
  </si>
  <si>
    <t>Bạn có thể lựa chọn bất kỳ màu nào</t>
  </si>
  <si>
    <t>Tuyển trạch</t>
  </si>
  <si>
    <t>Nhĩ khả dĩ tuyển trạch nhiệm hà nhất chủng nhan sắc</t>
  </si>
  <si>
    <t>你可以選擇任何一種顏色</t>
  </si>
  <si>
    <t>学分</t>
  </si>
  <si>
    <t>xuéfēn</t>
  </si>
  <si>
    <t>学习的成绩单位</t>
  </si>
  <si>
    <t>你需要修够学分才能毕业</t>
  </si>
  <si>
    <t>Nǐ xūyào xiū gòu xuéfēn cáinéng bìyè</t>
  </si>
  <si>
    <t>Bạn cần tích lũy đủ tín chỉ để tốt nghiệp</t>
  </si>
  <si>
    <t>Học phân</t>
  </si>
  <si>
    <t>Nhĩ nhu yếu tu cấu học phân tài năng tất nghiệp</t>
  </si>
  <si>
    <t>你需要修夠學分才能畢業</t>
  </si>
  <si>
    <t>学年</t>
  </si>
  <si>
    <t>xuénián</t>
  </si>
  <si>
    <t>学年的时间</t>
  </si>
  <si>
    <t>这个学年我们学了很多东西</t>
  </si>
  <si>
    <t>Zhège xuénián wǒmen xuéle hěn duō dōngxī</t>
  </si>
  <si>
    <t>Năm học này chúng tôi đã học được rất nhiều thứ</t>
  </si>
  <si>
    <t>Học niên</t>
  </si>
  <si>
    <t>Giá cá học niên ngã môn học liễu ngận đa đông tây</t>
  </si>
  <si>
    <t>這個學年我們學了很多東西</t>
  </si>
  <si>
    <t>学时</t>
  </si>
  <si>
    <t>xuéshí</t>
  </si>
  <si>
    <t>一定时间的课程</t>
  </si>
  <si>
    <t>每天的学时是固定的</t>
  </si>
  <si>
    <t>Měitiān de xuéshí shì gùdìng de</t>
  </si>
  <si>
    <t>Giờ học mỗi ngày là cố định</t>
  </si>
  <si>
    <t>Học thời</t>
  </si>
  <si>
    <t>Mỗi thiên đích học thời thị cố định đích</t>
  </si>
  <si>
    <t>每天的學時是固定的</t>
  </si>
  <si>
    <t>学术</t>
  </si>
  <si>
    <t>xuéshù</t>
  </si>
  <si>
    <t>学问和研究</t>
  </si>
  <si>
    <t>他在学术上很有造诣</t>
  </si>
  <si>
    <t>Tā zài xuéshù shàng hěn yǒu zàoyì</t>
  </si>
  <si>
    <t>Anh ấy có trình độ cao về học thuật</t>
  </si>
  <si>
    <t>Học thuật</t>
  </si>
  <si>
    <t>Tha tại học thuật thượng ngận hữu tạo dật</t>
  </si>
  <si>
    <t>他在學術上很有造詣</t>
  </si>
  <si>
    <t>xuéwèn</t>
  </si>
  <si>
    <t>知识和学识</t>
  </si>
  <si>
    <t>他有很多学问</t>
  </si>
  <si>
    <t>Tā yǒu hěn duō xuéwèn</t>
  </si>
  <si>
    <t>Anh ấy có nhiều kiến thức</t>
  </si>
  <si>
    <t>Học vấn</t>
  </si>
  <si>
    <t>Tha hữu ngận đa học vấn</t>
  </si>
  <si>
    <t>他有很多學問</t>
  </si>
  <si>
    <t>xúnzhǎo</t>
  </si>
  <si>
    <t>寻求和找寻</t>
  </si>
  <si>
    <t>我在寻找我的钥匙</t>
  </si>
  <si>
    <t>Wǒ zài xúnzhǎo wǒ de yàoshi</t>
  </si>
  <si>
    <t>Tôi đang tìm kiếm chìa khóa của mình</t>
  </si>
  <si>
    <t>Tầm trảo</t>
  </si>
  <si>
    <t>Ngã tại tầm trảo ngã đích khóa thất</t>
  </si>
  <si>
    <t>我在尋找我的鑰匙</t>
  </si>
  <si>
    <t>xùnsù</t>
  </si>
  <si>
    <t>速度很快</t>
  </si>
  <si>
    <t>他迅速完成了任务</t>
  </si>
  <si>
    <t>Tā xùnsù wánchéngle rènwù</t>
  </si>
  <si>
    <t>Anh ấy đã nhanh chóng hoàn thành nhiệm vụ</t>
  </si>
  <si>
    <t>Tấn tốc</t>
  </si>
  <si>
    <t>Tha tấn tốc hoàn thành liễu nhiệm vụ</t>
  </si>
  <si>
    <t>他迅速完成了任務</t>
  </si>
  <si>
    <t>牙</t>
  </si>
  <si>
    <t>yá</t>
  </si>
  <si>
    <t>牙齿</t>
  </si>
  <si>
    <t>他的牙很白</t>
  </si>
  <si>
    <t>Tā de yá hěn bái</t>
  </si>
  <si>
    <t>Răng của anh ấy rất trắng</t>
  </si>
  <si>
    <t>Nha</t>
  </si>
  <si>
    <t>Tha đích nha ngận bạch</t>
  </si>
  <si>
    <t>牙刷</t>
  </si>
  <si>
    <t>yáshuā</t>
  </si>
  <si>
    <t>刷牙的工具</t>
  </si>
  <si>
    <t>我需要买一个新的牙刷</t>
  </si>
  <si>
    <t>Wǒ xūyào mǎi yī gè xīn de yáshuā</t>
  </si>
  <si>
    <t>Tôi cần mua một cái bàn chải đánh răng mới</t>
  </si>
  <si>
    <t>Nha loát</t>
  </si>
  <si>
    <t>Ngã nhu yếu mãi nhất cá tân đích nha loát</t>
  </si>
  <si>
    <t>我需要買一個新的牙刷</t>
  </si>
  <si>
    <t>亚运会</t>
  </si>
  <si>
    <t>yà yùn huì</t>
  </si>
  <si>
    <t>亚洲运动会</t>
  </si>
  <si>
    <t>Đại hội thể thao châu Á</t>
  </si>
  <si>
    <t>Á vận hội</t>
  </si>
  <si>
    <t>哎</t>
  </si>
  <si>
    <t>āi</t>
  </si>
  <si>
    <t>感叹词</t>
  </si>
  <si>
    <t>哎，你怎么还没来？</t>
  </si>
  <si>
    <t>Āi, nǐ zěnme hái méi lái?</t>
  </si>
  <si>
    <t>Này, sao bạn vẫn chưa đến?</t>
  </si>
  <si>
    <t>Ai, nhĩ chẩm ma hoàn vị lai?</t>
  </si>
  <si>
    <t>哎，你怎麼還沒來？</t>
  </si>
  <si>
    <t>延长</t>
  </si>
  <si>
    <t>yán cháng</t>
  </si>
  <si>
    <t>增加时间</t>
  </si>
  <si>
    <t>Kéo dài thời gian</t>
  </si>
  <si>
    <t>Diên trường</t>
  </si>
  <si>
    <t>延期</t>
  </si>
  <si>
    <t>yán qī</t>
  </si>
  <si>
    <t>推迟时间</t>
  </si>
  <si>
    <t>Diên kỳ</t>
  </si>
  <si>
    <t>延续</t>
  </si>
  <si>
    <t>yán xù</t>
  </si>
  <si>
    <t>继续下去</t>
  </si>
  <si>
    <t>Kéo dài liên tục</t>
  </si>
  <si>
    <t>Diên tục</t>
  </si>
  <si>
    <t>严</t>
  </si>
  <si>
    <t>yán</t>
  </si>
  <si>
    <t>严格</t>
  </si>
  <si>
    <t>Nghiêm khắc</t>
  </si>
  <si>
    <t>Nghiêm</t>
  </si>
  <si>
    <t>yán gé</t>
  </si>
  <si>
    <t>严密</t>
  </si>
  <si>
    <t>Nghiêm ngặt</t>
  </si>
  <si>
    <t>Nghiêm cách</t>
  </si>
  <si>
    <t>严重</t>
  </si>
  <si>
    <t>yán zhòng</t>
  </si>
  <si>
    <t>Nghiêm trọng</t>
  </si>
  <si>
    <t>研究</t>
  </si>
  <si>
    <t>yán jiū</t>
  </si>
  <si>
    <t>探讨</t>
  </si>
  <si>
    <t>Nghiên cứu</t>
  </si>
  <si>
    <t>研究生</t>
  </si>
  <si>
    <t>yán jiū shēng</t>
  </si>
  <si>
    <t>研究人员</t>
  </si>
  <si>
    <t>Học viên cao học</t>
  </si>
  <si>
    <t>Nghiên cứu sinh</t>
  </si>
  <si>
    <t>研制</t>
  </si>
  <si>
    <t>yán zhì</t>
  </si>
  <si>
    <t>研发</t>
  </si>
  <si>
    <t>Nghiên cứu chế tạo</t>
  </si>
  <si>
    <t>Nghiên chế</t>
  </si>
  <si>
    <t>盐</t>
  </si>
  <si>
    <t>调味品</t>
  </si>
  <si>
    <t>Muối</t>
  </si>
  <si>
    <t>Diêm</t>
  </si>
  <si>
    <t>眼镜</t>
  </si>
  <si>
    <t>yǎn jìng</t>
  </si>
  <si>
    <t>近视镜</t>
  </si>
  <si>
    <t>Kính mắt</t>
  </si>
  <si>
    <t>Nhãn kính</t>
  </si>
  <si>
    <t>yǎn lèi</t>
  </si>
  <si>
    <t>Nhãn lệ</t>
  </si>
  <si>
    <t>眼里</t>
  </si>
  <si>
    <t>yǎn lǐ</t>
  </si>
  <si>
    <t>眼中</t>
  </si>
  <si>
    <t>Trong mắt</t>
  </si>
  <si>
    <t>Nhãn lý</t>
  </si>
  <si>
    <t>yǎn jiǎng</t>
  </si>
  <si>
    <t>演说</t>
  </si>
  <si>
    <t>Diễn thuyết</t>
  </si>
  <si>
    <t>Diễn giảng</t>
  </si>
  <si>
    <t>阳台</t>
  </si>
  <si>
    <t>yáng tái</t>
  </si>
  <si>
    <t>楼台</t>
  </si>
  <si>
    <t>Ban công</t>
  </si>
  <si>
    <t>Dương đài</t>
  </si>
  <si>
    <t>养成</t>
  </si>
  <si>
    <t>yǎng chéng</t>
  </si>
  <si>
    <t>Nuôi dưỡng</t>
  </si>
  <si>
    <t>Dưỡng thành</t>
  </si>
  <si>
    <t>腰</t>
  </si>
  <si>
    <t>yāo</t>
  </si>
  <si>
    <t>背部下方</t>
  </si>
  <si>
    <t>Eo</t>
  </si>
  <si>
    <t>Yêu</t>
  </si>
  <si>
    <t>摇</t>
  </si>
  <si>
    <t>yáo</t>
  </si>
  <si>
    <t>Lắc</t>
  </si>
  <si>
    <t>药物</t>
  </si>
  <si>
    <t>yào wù</t>
  </si>
  <si>
    <t>药品</t>
  </si>
  <si>
    <t>Thuốc</t>
  </si>
  <si>
    <t>Dược vật</t>
  </si>
  <si>
    <t>业余</t>
  </si>
  <si>
    <t>yè yú</t>
  </si>
  <si>
    <t>空闲时间</t>
  </si>
  <si>
    <t>Nghiệp dư</t>
  </si>
  <si>
    <t>叶子</t>
  </si>
  <si>
    <t>yè zi</t>
  </si>
  <si>
    <t>Diệp tử</t>
  </si>
  <si>
    <t>医疗</t>
  </si>
  <si>
    <t>yī liáo</t>
  </si>
  <si>
    <t>治疗</t>
  </si>
  <si>
    <t>Điều trị</t>
  </si>
  <si>
    <t>Y liệu</t>
  </si>
  <si>
    <t>医学</t>
  </si>
  <si>
    <t>yī xué</t>
  </si>
  <si>
    <t>医疗科学</t>
  </si>
  <si>
    <t>Y học</t>
  </si>
  <si>
    <t>yī kào</t>
  </si>
  <si>
    <t>依赖</t>
  </si>
  <si>
    <t>Dựa vào</t>
  </si>
  <si>
    <t>Ỷ kháo</t>
  </si>
  <si>
    <t>依然</t>
  </si>
  <si>
    <t>yī rán</t>
  </si>
  <si>
    <t>Ỷ nhiên</t>
  </si>
  <si>
    <t>一律</t>
  </si>
  <si>
    <t>yī lǜ</t>
  </si>
  <si>
    <t>全部一样</t>
  </si>
  <si>
    <t>Nhất luật</t>
  </si>
  <si>
    <t>一再</t>
  </si>
  <si>
    <t>yī zài</t>
  </si>
  <si>
    <t>Nhất tái</t>
  </si>
  <si>
    <t>yī zhì</t>
  </si>
  <si>
    <t>Nhất trí</t>
  </si>
  <si>
    <t>移</t>
  </si>
  <si>
    <t>搬迁</t>
  </si>
  <si>
    <t>Di</t>
  </si>
  <si>
    <t>移动</t>
  </si>
  <si>
    <t>yí dòng</t>
  </si>
  <si>
    <t>移动位置</t>
  </si>
  <si>
    <t>Di động</t>
  </si>
  <si>
    <t>移民</t>
  </si>
  <si>
    <t>yí mín</t>
  </si>
  <si>
    <t>迁移居民</t>
  </si>
  <si>
    <t>Di cư</t>
  </si>
  <si>
    <t>Di dân</t>
  </si>
  <si>
    <t>遗产</t>
  </si>
  <si>
    <t>yí chǎn</t>
  </si>
  <si>
    <t>留下的财产</t>
  </si>
  <si>
    <t>Di sản</t>
  </si>
  <si>
    <t>遗传</t>
  </si>
  <si>
    <t>yí chuán</t>
  </si>
  <si>
    <t>基因传递</t>
  </si>
  <si>
    <t>Di truyền</t>
  </si>
  <si>
    <t>疑问</t>
  </si>
  <si>
    <t>yí wèn</t>
  </si>
  <si>
    <t>怀疑的问题</t>
  </si>
  <si>
    <t>Nghi vấn</t>
  </si>
  <si>
    <t>以及</t>
  </si>
  <si>
    <t>yǐ jí</t>
  </si>
  <si>
    <t>Dĩ cập</t>
  </si>
  <si>
    <t>以内</t>
  </si>
  <si>
    <t>yǐ nèi</t>
  </si>
  <si>
    <t>在某个范围里</t>
  </si>
  <si>
    <t>Trong vòng</t>
  </si>
  <si>
    <t>Dĩ nội</t>
  </si>
  <si>
    <t>一般来说</t>
  </si>
  <si>
    <t>yì bān lái shuō</t>
  </si>
  <si>
    <t>通常情况下</t>
  </si>
  <si>
    <t>Nói chung</t>
  </si>
  <si>
    <t>Nhất ban lai thuyết</t>
  </si>
  <si>
    <t>义务</t>
  </si>
  <si>
    <t>yì wù</t>
  </si>
  <si>
    <t>应尽的责任</t>
  </si>
  <si>
    <t>Nghĩa vụ</t>
  </si>
  <si>
    <t>议论</t>
  </si>
  <si>
    <t>yì lùn</t>
  </si>
  <si>
    <t>Nghị luận</t>
  </si>
  <si>
    <t>引</t>
  </si>
  <si>
    <t>yǐn</t>
  </si>
  <si>
    <t>Dẫn</t>
  </si>
  <si>
    <t>引导</t>
  </si>
  <si>
    <t>yǐn dǎo</t>
  </si>
  <si>
    <t>Dẫn đạo</t>
  </si>
  <si>
    <t>引进</t>
  </si>
  <si>
    <t>yǐn jìn</t>
  </si>
  <si>
    <t>引入</t>
  </si>
  <si>
    <t>Đưa vào</t>
  </si>
  <si>
    <t>Dẫn tiến</t>
  </si>
  <si>
    <t>引起</t>
  </si>
  <si>
    <t>yǐn qǐ</t>
  </si>
  <si>
    <t>Dẫn khởi</t>
  </si>
  <si>
    <t>应</t>
  </si>
  <si>
    <t>yìng</t>
  </si>
  <si>
    <t>回应</t>
  </si>
  <si>
    <t>Ứng</t>
  </si>
  <si>
    <t>英勇</t>
  </si>
  <si>
    <t>yīng yǒng</t>
  </si>
  <si>
    <t>勇敢</t>
  </si>
  <si>
    <t>Anh dũng</t>
  </si>
  <si>
    <t>营业</t>
  </si>
  <si>
    <t>yíng yè</t>
  </si>
  <si>
    <t>经营业务</t>
  </si>
  <si>
    <t>赢得</t>
  </si>
  <si>
    <t>yíng dé</t>
  </si>
  <si>
    <t>取得胜利</t>
  </si>
  <si>
    <t>Giành được</t>
  </si>
  <si>
    <t>Doanh đắc</t>
  </si>
  <si>
    <t>影子</t>
  </si>
  <si>
    <t>yǐng zi</t>
  </si>
  <si>
    <t>物体的投影</t>
  </si>
  <si>
    <t>Bóng</t>
  </si>
  <si>
    <t>Ảnh tử</t>
  </si>
  <si>
    <t>yǒng gǎn</t>
  </si>
  <si>
    <t>有勇气</t>
  </si>
  <si>
    <t>Dũng cảm</t>
  </si>
  <si>
    <t>勇气</t>
  </si>
  <si>
    <t>yǒng qì</t>
  </si>
  <si>
    <t>勇敢的精神</t>
  </si>
  <si>
    <t>Dũng khí</t>
  </si>
  <si>
    <t>用途</t>
  </si>
  <si>
    <t>yòng tú</t>
  </si>
  <si>
    <t>使用的目的</t>
  </si>
  <si>
    <t>Công dụng</t>
  </si>
  <si>
    <t>Dụng đồ</t>
  </si>
  <si>
    <t>优良</t>
  </si>
  <si>
    <t>yōu liáng</t>
  </si>
  <si>
    <t>非常好</t>
  </si>
  <si>
    <t>Ưu việt</t>
  </si>
  <si>
    <t>Ưu lương</t>
  </si>
  <si>
    <t>优美</t>
  </si>
  <si>
    <t>yōu měi</t>
  </si>
  <si>
    <t>Đẹp, duyên dáng</t>
  </si>
  <si>
    <t>Ưu mỹ</t>
  </si>
  <si>
    <t>优秀</t>
  </si>
  <si>
    <t>yōu xiù</t>
  </si>
  <si>
    <t>Ưu tú</t>
  </si>
  <si>
    <t>邮局</t>
  </si>
  <si>
    <t>yóu jú</t>
  </si>
  <si>
    <t>邮政机构</t>
  </si>
  <si>
    <t>Bưu điện</t>
  </si>
  <si>
    <t>Bưu cục</t>
  </si>
  <si>
    <t>有劲儿</t>
  </si>
  <si>
    <t>yǒu jìn ér</t>
  </si>
  <si>
    <t>有力量</t>
  </si>
  <si>
    <t>Có sức lực</t>
  </si>
  <si>
    <t>Hữu kình nhi</t>
  </si>
  <si>
    <t>yǒu qù</t>
  </si>
  <si>
    <t>Thú vị</t>
  </si>
  <si>
    <t>Hữu thú</t>
  </si>
  <si>
    <t>有限</t>
  </si>
  <si>
    <t>yǒu xiàn</t>
  </si>
  <si>
    <t>有限度</t>
  </si>
  <si>
    <t>Có hạn</t>
  </si>
  <si>
    <t>Hữu hạn</t>
  </si>
  <si>
    <t>幼儿园</t>
  </si>
  <si>
    <t>yòu ér yuán</t>
  </si>
  <si>
    <t>学前教育机构</t>
  </si>
  <si>
    <t>Trường mẫu giáo</t>
  </si>
  <si>
    <t>Ấu nhi viên</t>
  </si>
  <si>
    <t>于是</t>
  </si>
  <si>
    <t>yú shì</t>
  </si>
  <si>
    <t>Thế là</t>
  </si>
  <si>
    <t>ư thị</t>
  </si>
  <si>
    <t>语法</t>
  </si>
  <si>
    <t>yǔ fǎ</t>
  </si>
  <si>
    <t>语言规则</t>
  </si>
  <si>
    <t>Ngữ pháp</t>
  </si>
  <si>
    <t>语音</t>
  </si>
  <si>
    <t>yǔ yīn</t>
  </si>
  <si>
    <t>语言的声音</t>
  </si>
  <si>
    <t>Ngữ âm</t>
  </si>
  <si>
    <t>玉</t>
  </si>
  <si>
    <t>yù</t>
  </si>
  <si>
    <t>一种宝石</t>
  </si>
  <si>
    <t>Ngọc</t>
  </si>
  <si>
    <t>玉米</t>
  </si>
  <si>
    <t>yù mǐ</t>
  </si>
  <si>
    <t>一种粮食</t>
  </si>
  <si>
    <t>Ngô, bắp</t>
  </si>
  <si>
    <t>Ngọc mễ</t>
  </si>
  <si>
    <t>预测</t>
  </si>
  <si>
    <t>yù cè</t>
  </si>
  <si>
    <t>预先估计</t>
  </si>
  <si>
    <t>Dự đoán</t>
  </si>
  <si>
    <t>Dự trắc</t>
  </si>
  <si>
    <t>预订</t>
  </si>
  <si>
    <t>yù dìng</t>
  </si>
  <si>
    <t>提前订购</t>
  </si>
  <si>
    <t>Đặt trước</t>
  </si>
  <si>
    <t>Dự đính</t>
  </si>
  <si>
    <t>遇</t>
  </si>
  <si>
    <t>Ngộ</t>
  </si>
  <si>
    <t>遇到</t>
  </si>
  <si>
    <t>yù dào</t>
  </si>
  <si>
    <t>碰上</t>
  </si>
  <si>
    <t>Gặp phải</t>
  </si>
  <si>
    <t>Ngộ đáo</t>
  </si>
  <si>
    <t>yù jiàn</t>
  </si>
  <si>
    <t>Gặp gỡ</t>
  </si>
  <si>
    <t>Ngộ kiến</t>
  </si>
  <si>
    <t>原料</t>
  </si>
  <si>
    <t>yuán liào</t>
  </si>
  <si>
    <t>基本材料</t>
  </si>
  <si>
    <t>Nguyên liệu</t>
  </si>
  <si>
    <t>原则</t>
  </si>
  <si>
    <t>yuán zé</t>
  </si>
  <si>
    <t>基本准则</t>
  </si>
  <si>
    <t>Nguyên tắc</t>
  </si>
  <si>
    <t>圆</t>
  </si>
  <si>
    <t>圆形的</t>
  </si>
  <si>
    <t>Tròn</t>
  </si>
  <si>
    <t>圆满</t>
  </si>
  <si>
    <t>yuán mǎn</t>
  </si>
  <si>
    <t>完美无缺</t>
  </si>
  <si>
    <t>Viên mãn</t>
  </si>
  <si>
    <t>约会</t>
  </si>
  <si>
    <t>yuē huì</t>
  </si>
  <si>
    <t>Ước hội</t>
  </si>
  <si>
    <t>月底</t>
  </si>
  <si>
    <t>yuè dǐ</t>
  </si>
  <si>
    <t>月末</t>
  </si>
  <si>
    <t>Cuối tháng</t>
  </si>
  <si>
    <t>Nguyệt để</t>
  </si>
  <si>
    <t>yuè dú</t>
  </si>
  <si>
    <t>Đọc sách</t>
  </si>
  <si>
    <t>Duyệt độc</t>
  </si>
  <si>
    <t>运动会</t>
  </si>
  <si>
    <t>yùn dòng huì</t>
  </si>
  <si>
    <t>体育比赛</t>
  </si>
  <si>
    <t>Đại hội thể thao</t>
  </si>
  <si>
    <t>Vận động hội</t>
  </si>
  <si>
    <t>运动员</t>
  </si>
  <si>
    <t>yùn dòng yuán</t>
  </si>
  <si>
    <t>参加运动比赛的人</t>
  </si>
  <si>
    <t>Vận động viên</t>
  </si>
  <si>
    <t>运气</t>
  </si>
  <si>
    <t>yùn qì</t>
  </si>
  <si>
    <t>Vận may</t>
  </si>
  <si>
    <t>Vận khí</t>
  </si>
  <si>
    <t>运用</t>
  </si>
  <si>
    <t>yùn yòng</t>
  </si>
  <si>
    <t>Vận dụng</t>
  </si>
  <si>
    <t>再三</t>
  </si>
  <si>
    <t>zài sān</t>
  </si>
  <si>
    <t>一次又一次</t>
  </si>
  <si>
    <t>Tái tam</t>
  </si>
  <si>
    <t>在乎</t>
  </si>
  <si>
    <t>zài hu</t>
  </si>
  <si>
    <t>Tại hồ</t>
  </si>
  <si>
    <t>在于</t>
  </si>
  <si>
    <t>zài yú</t>
  </si>
  <si>
    <t>原因在于</t>
  </si>
  <si>
    <t>Tại vu</t>
  </si>
  <si>
    <t>赞成</t>
  </si>
  <si>
    <t>zàn chéng</t>
  </si>
  <si>
    <t>Tán thành</t>
  </si>
  <si>
    <t>赞赏</t>
  </si>
  <si>
    <t>zàn shǎng</t>
  </si>
  <si>
    <t>表示欣赏</t>
  </si>
  <si>
    <t>Tán thưởng</t>
  </si>
  <si>
    <t>赞助</t>
  </si>
  <si>
    <t>zàn zhù</t>
  </si>
  <si>
    <t>提供资助</t>
  </si>
  <si>
    <t>Tài trợ</t>
  </si>
  <si>
    <t>Tán trợ</t>
  </si>
  <si>
    <t>造型</t>
  </si>
  <si>
    <t>zào xíng</t>
  </si>
  <si>
    <t>外观形象</t>
  </si>
  <si>
    <t>Tạo hình</t>
  </si>
  <si>
    <t>战斗</t>
  </si>
  <si>
    <t>zhàn dòu</t>
  </si>
  <si>
    <t>战争</t>
  </si>
  <si>
    <t>Chiến đấu</t>
  </si>
  <si>
    <t>战胜</t>
  </si>
  <si>
    <t>zhàn shèng</t>
  </si>
  <si>
    <t>打败对手</t>
  </si>
  <si>
    <t>Chiến thắng</t>
  </si>
  <si>
    <t>战士</t>
  </si>
  <si>
    <t>zhàn shì</t>
  </si>
  <si>
    <t>Chiến sĩ</t>
  </si>
  <si>
    <t>zhàn zhēng</t>
  </si>
  <si>
    <t>武装冲突</t>
  </si>
  <si>
    <t>Chiến tranh</t>
  </si>
  <si>
    <t>丈夫</t>
  </si>
  <si>
    <t>zhàng fu</t>
  </si>
  <si>
    <t>男配偶</t>
  </si>
  <si>
    <t>Trượng phu</t>
  </si>
  <si>
    <t>招呼</t>
  </si>
  <si>
    <t>zhāo hu</t>
  </si>
  <si>
    <t>打招呼</t>
  </si>
  <si>
    <t>Chào hỏi</t>
  </si>
  <si>
    <t>Chiêu hô</t>
  </si>
  <si>
    <t>表示动作持续</t>
  </si>
  <si>
    <t>Đang</t>
  </si>
  <si>
    <t>Trước</t>
  </si>
  <si>
    <t>着火</t>
  </si>
  <si>
    <t>zháo huǒ</t>
  </si>
  <si>
    <t>房子着火了，快跑！</t>
  </si>
  <si>
    <t>Fángzi zháohuǒle, kuài pǎo!</t>
  </si>
  <si>
    <t>Nhà cháy rồi, chạy mau!</t>
  </si>
  <si>
    <t>Trước hỏa</t>
  </si>
  <si>
    <t>Phòng tử trước hỏa liễu, khoái bào!</t>
  </si>
  <si>
    <t>房子著火了，快跑！</t>
  </si>
  <si>
    <t>着急</t>
  </si>
  <si>
    <t>zháo jí</t>
  </si>
  <si>
    <t>Trước cấp</t>
  </si>
  <si>
    <t>召开</t>
  </si>
  <si>
    <t>zhào kāi</t>
  </si>
  <si>
    <t>召开会议</t>
  </si>
  <si>
    <t>Triệu tập</t>
  </si>
  <si>
    <t>Triệu khai</t>
  </si>
  <si>
    <t>折</t>
  </si>
  <si>
    <t>zhé</t>
  </si>
  <si>
    <t>Gấp, bẻ gập</t>
  </si>
  <si>
    <t>Chiết</t>
  </si>
  <si>
    <t>针</t>
  </si>
  <si>
    <t>缝纫工具</t>
  </si>
  <si>
    <t>Châm</t>
  </si>
  <si>
    <t>针对</t>
  </si>
  <si>
    <t>zhēn duì</t>
  </si>
  <si>
    <t>面向目标</t>
  </si>
  <si>
    <t>Nhằm vào</t>
  </si>
  <si>
    <t>Châm đối</t>
  </si>
  <si>
    <t>阵</t>
  </si>
  <si>
    <t>zhèn</t>
  </si>
  <si>
    <t>Trận</t>
  </si>
  <si>
    <t>zhēng lùn</t>
  </si>
  <si>
    <t>争执讨论</t>
  </si>
  <si>
    <t>征服</t>
  </si>
  <si>
    <t>zhēng fú</t>
  </si>
  <si>
    <t>占领, 制服</t>
  </si>
  <si>
    <t>Chinh phục</t>
  </si>
  <si>
    <t>征求</t>
  </si>
  <si>
    <t>zhēng qiú</t>
  </si>
  <si>
    <t>寻求意见</t>
  </si>
  <si>
    <t>Trưng cầu</t>
  </si>
  <si>
    <t>政府</t>
  </si>
  <si>
    <t>zhèng fǔ</t>
  </si>
  <si>
    <t>国家机关</t>
  </si>
  <si>
    <t>Chính phủ</t>
  </si>
  <si>
    <t>政治</t>
  </si>
  <si>
    <t>zhèng zhì</t>
  </si>
  <si>
    <t>国家管理</t>
  </si>
  <si>
    <t>Chính trị</t>
  </si>
  <si>
    <t>zhī hòu</t>
  </si>
  <si>
    <t>以后的时间</t>
  </si>
  <si>
    <t>Sau đó</t>
  </si>
  <si>
    <t>Chi hậu</t>
  </si>
  <si>
    <t>之间</t>
  </si>
  <si>
    <t>zhī jiān</t>
  </si>
  <si>
    <t>中间的关系</t>
  </si>
  <si>
    <t>Ở giữa, trong khoảng</t>
  </si>
  <si>
    <t>Chi gian</t>
  </si>
  <si>
    <t>之前</t>
  </si>
  <si>
    <t>zhī qián</t>
  </si>
  <si>
    <t>以前的时间</t>
  </si>
  <si>
    <t>Trước đó</t>
  </si>
  <si>
    <t>Chi tiền</t>
  </si>
  <si>
    <t>之一</t>
  </si>
  <si>
    <t>zhī yī</t>
  </si>
  <si>
    <t>某个集合中的一个</t>
  </si>
  <si>
    <t>Một trong những</t>
  </si>
  <si>
    <t>Chi nhất</t>
  </si>
  <si>
    <t>支持, 支付</t>
  </si>
  <si>
    <t>Chi trả, ủng hộ</t>
  </si>
  <si>
    <t>zhí wù</t>
  </si>
  <si>
    <t>生长的草木</t>
  </si>
  <si>
    <t>指挥</t>
  </si>
  <si>
    <t>zhǐ huī</t>
  </si>
  <si>
    <t>指示, 领导</t>
  </si>
  <si>
    <t>Chỉ huy</t>
  </si>
  <si>
    <t>制订</t>
  </si>
  <si>
    <t>zhì dìng</t>
  </si>
  <si>
    <t>制定, 拟定</t>
  </si>
  <si>
    <t>Lập ra, định ra</t>
  </si>
  <si>
    <t>质量</t>
  </si>
  <si>
    <t>zhì liàng</t>
  </si>
  <si>
    <t>性能好坏</t>
  </si>
  <si>
    <t>治</t>
  </si>
  <si>
    <t>zhì</t>
  </si>
  <si>
    <t>治疗, 改正</t>
  </si>
  <si>
    <t>zhì liáo</t>
  </si>
  <si>
    <t>医治, 治愈</t>
  </si>
  <si>
    <t>Trị liệu</t>
  </si>
  <si>
    <t>智力</t>
  </si>
  <si>
    <t>zhì lì</t>
  </si>
  <si>
    <t>思考能力</t>
  </si>
  <si>
    <t>Trí lực</t>
  </si>
  <si>
    <t>智能</t>
  </si>
  <si>
    <t>Trí năng</t>
  </si>
  <si>
    <t>中介</t>
  </si>
  <si>
    <t>zhōng jiè</t>
  </si>
  <si>
    <t>居间协调</t>
  </si>
  <si>
    <t>Trung giới</t>
  </si>
  <si>
    <t>种类</t>
  </si>
  <si>
    <t>zhǒng lèi</t>
  </si>
  <si>
    <t>各种类型</t>
  </si>
  <si>
    <t>Chủng loại</t>
  </si>
  <si>
    <t>中奖</t>
  </si>
  <si>
    <t>Trúng thưởng</t>
  </si>
  <si>
    <t>种植</t>
  </si>
  <si>
    <t>zhòng zhí</t>
  </si>
  <si>
    <t>培育作物</t>
  </si>
  <si>
    <t>Trồng trọt</t>
  </si>
  <si>
    <t>Chủng thực</t>
  </si>
  <si>
    <t>重量</t>
  </si>
  <si>
    <t>zhòng liàng</t>
  </si>
  <si>
    <t>物体的质量</t>
  </si>
  <si>
    <t>Trọng lượng</t>
  </si>
  <si>
    <t>这个箱子的重量是多少？</t>
  </si>
  <si>
    <t>Zhège xiāngzi de zhòngliàng shì duōshǎo?</t>
  </si>
  <si>
    <t>Trọng lượng của chiếc vali này là bao nhiêu?</t>
  </si>
  <si>
    <t>Giá cá tương tử đích trọng lượng thị đa thiểu?</t>
  </si>
  <si>
    <t>這個箱子的重量是多少？</t>
  </si>
  <si>
    <t>逐步</t>
  </si>
  <si>
    <t>zhú bù</t>
  </si>
  <si>
    <t>一步步地</t>
  </si>
  <si>
    <t>Từng bước</t>
  </si>
  <si>
    <t>Trục bộ</t>
  </si>
  <si>
    <t>逐渐</t>
  </si>
  <si>
    <t>zhú jiàn</t>
  </si>
  <si>
    <t>渐渐地</t>
  </si>
  <si>
    <t>Trục tiệm</t>
  </si>
  <si>
    <t>主题</t>
  </si>
  <si>
    <t>zhǔ tí</t>
  </si>
  <si>
    <t>文章或活动的中心思想</t>
  </si>
  <si>
    <t>Chủ đề</t>
  </si>
  <si>
    <t>主席</t>
  </si>
  <si>
    <t>zhǔ xí</t>
  </si>
  <si>
    <t>会议的主持人</t>
  </si>
  <si>
    <t>Chủ tịch</t>
  </si>
  <si>
    <t>祝福</t>
  </si>
  <si>
    <t>zhù fú</t>
  </si>
  <si>
    <t>祝愿幸福</t>
  </si>
  <si>
    <t>Chúc phúc</t>
  </si>
  <si>
    <t>著名</t>
  </si>
  <si>
    <t>zhù míng</t>
  </si>
  <si>
    <t>有名的</t>
  </si>
  <si>
    <t>Nổi tiếng</t>
  </si>
  <si>
    <t>Trứ danh</t>
  </si>
  <si>
    <t>著作</t>
  </si>
  <si>
    <t>zhù zuò</t>
  </si>
  <si>
    <t>创作的书籍</t>
  </si>
  <si>
    <t>Trứ tác</t>
  </si>
  <si>
    <t>抓紧</t>
  </si>
  <si>
    <t>zhuā jǐn</t>
  </si>
  <si>
    <t>赶快做</t>
  </si>
  <si>
    <t>Nắm chắc, tranh thủ</t>
  </si>
  <si>
    <t>Trảo khẩn</t>
  </si>
  <si>
    <t>专心</t>
  </si>
  <si>
    <t>zhuān xīn</t>
  </si>
  <si>
    <t>集中注意力</t>
  </si>
  <si>
    <t>Chuyên tâm</t>
  </si>
  <si>
    <t>转动</t>
  </si>
  <si>
    <t>zhuǎn dòng</t>
  </si>
  <si>
    <t>旋转</t>
  </si>
  <si>
    <t>Chuyển động</t>
  </si>
  <si>
    <t>转告</t>
  </si>
  <si>
    <t>zhuǎn gào</t>
  </si>
  <si>
    <t>传达信息</t>
  </si>
  <si>
    <t>Nhắn lại, chuyển lời</t>
  </si>
  <si>
    <t>Chuyển cáo</t>
  </si>
  <si>
    <t>转身</t>
  </si>
  <si>
    <t>zhuǎn shēn</t>
  </si>
  <si>
    <t>转向另一个方向</t>
  </si>
  <si>
    <t>Quay người</t>
  </si>
  <si>
    <t>Chuyển thân</t>
  </si>
  <si>
    <t>转弯</t>
  </si>
  <si>
    <t>zhuǎn wān</t>
  </si>
  <si>
    <t>改变方向</t>
  </si>
  <si>
    <t>Rẽ, ngoặt</t>
  </si>
  <si>
    <t>Chuyển loan</t>
  </si>
  <si>
    <t>转移</t>
  </si>
  <si>
    <t>zhuǎn yí</t>
  </si>
  <si>
    <t>改变位置</t>
  </si>
  <si>
    <t>Chuyển di</t>
  </si>
  <si>
    <t>装修</t>
  </si>
  <si>
    <t>zhuāng xiū</t>
  </si>
  <si>
    <t>修理房屋</t>
  </si>
  <si>
    <t>Trang trí, sửa chữa</t>
  </si>
  <si>
    <t>Trang tu</t>
  </si>
  <si>
    <t>装置</t>
  </si>
  <si>
    <t>zhuāng zhì</t>
  </si>
  <si>
    <t>安装设备</t>
  </si>
  <si>
    <t>Trang trí</t>
  </si>
  <si>
    <t>追求</t>
  </si>
  <si>
    <t>zhuī qiú</t>
  </si>
  <si>
    <t>努力争取</t>
  </si>
  <si>
    <t>Theo đuổi</t>
  </si>
  <si>
    <t>Truy cầu</t>
  </si>
  <si>
    <t>zhǔn shí</t>
  </si>
  <si>
    <t>按时, 不迟到</t>
  </si>
  <si>
    <t>Chuẩn thời</t>
  </si>
  <si>
    <t>资料</t>
  </si>
  <si>
    <t>zī liào</t>
  </si>
  <si>
    <t>信息, 材料</t>
  </si>
  <si>
    <t>Tư liệu</t>
  </si>
  <si>
    <t>资源</t>
  </si>
  <si>
    <t>zī yuán</t>
  </si>
  <si>
    <t>物质和人力的来源</t>
  </si>
  <si>
    <t>Tài nguyên</t>
  </si>
  <si>
    <t>自</t>
  </si>
  <si>
    <t>从, 由</t>
  </si>
  <si>
    <t>Từ, tự</t>
  </si>
  <si>
    <t>自信</t>
  </si>
  <si>
    <t>zì xìn</t>
  </si>
  <si>
    <t>自我信任</t>
  </si>
  <si>
    <t>Tự tin</t>
  </si>
  <si>
    <t>Tự tín</t>
  </si>
  <si>
    <t>字母</t>
  </si>
  <si>
    <t>zì mǔ</t>
  </si>
  <si>
    <t>拼音的符号</t>
  </si>
  <si>
    <t>Chữ cái</t>
  </si>
  <si>
    <t>Tự mẫu</t>
  </si>
  <si>
    <t>综合</t>
  </si>
  <si>
    <t>zōng hé</t>
  </si>
  <si>
    <t>汇集各方面</t>
  </si>
  <si>
    <t>Tổng hợp</t>
  </si>
  <si>
    <t>总共</t>
  </si>
  <si>
    <t>zǒng gòng</t>
  </si>
  <si>
    <t>全部合计</t>
  </si>
  <si>
    <t>Tổng cộng</t>
  </si>
  <si>
    <t>总理</t>
  </si>
  <si>
    <t>zǒng lǐ</t>
  </si>
  <si>
    <t>政府首脑</t>
  </si>
  <si>
    <t>Thủ tướng</t>
  </si>
  <si>
    <t>Tổng lý</t>
  </si>
  <si>
    <t>总统</t>
  </si>
  <si>
    <t>zǒng tǒng</t>
  </si>
  <si>
    <t>国家元首</t>
  </si>
  <si>
    <t>Tổng thống</t>
  </si>
  <si>
    <t>总之</t>
  </si>
  <si>
    <t>zǒng zhī</t>
  </si>
  <si>
    <t>简单总结</t>
  </si>
  <si>
    <t>Nói chung là</t>
  </si>
  <si>
    <t>Tổng chi</t>
  </si>
  <si>
    <t>阻止</t>
  </si>
  <si>
    <t>zǔ zhǐ</t>
  </si>
  <si>
    <t>阻碍, 制止</t>
  </si>
  <si>
    <t>Ngăn chặn</t>
  </si>
  <si>
    <t>Trở chỉ</t>
  </si>
  <si>
    <t>zuǐ ba</t>
  </si>
  <si>
    <t>口, 嘴的俗称</t>
  </si>
  <si>
    <t>Miệng</t>
  </si>
  <si>
    <t>Chủy ba</t>
  </si>
  <si>
    <t>最初</t>
  </si>
  <si>
    <t>zuì chū</t>
  </si>
  <si>
    <t>最早</t>
  </si>
  <si>
    <t>Ban đầu</t>
  </si>
  <si>
    <t>Tối sơ</t>
  </si>
  <si>
    <t>作出</t>
  </si>
  <si>
    <t>zuò chū</t>
  </si>
  <si>
    <t>做出, 发出</t>
  </si>
  <si>
    <t>Đưa ra</t>
  </si>
  <si>
    <t>Tác xuất</t>
  </si>
  <si>
    <t>作为</t>
  </si>
  <si>
    <t>zuò wéi</t>
  </si>
  <si>
    <t>当作, 看作</t>
  </si>
  <si>
    <t>Tác vi</t>
  </si>
  <si>
    <t>做梦</t>
  </si>
  <si>
    <t>zuò mèng</t>
  </si>
  <si>
    <t>梦想, 幻想</t>
  </si>
  <si>
    <t>Mơ, nằm mơ</t>
  </si>
  <si>
    <t>Tố mộng</t>
  </si>
  <si>
    <t>安慰</t>
  </si>
  <si>
    <t>ānwèi</t>
  </si>
  <si>
    <t>使人心情舒适</t>
  </si>
  <si>
    <t>An ủi</t>
  </si>
  <si>
    <t>岸</t>
  </si>
  <si>
    <t>水边的地方</t>
  </si>
  <si>
    <t>Ngạn</t>
  </si>
  <si>
    <t>岸上</t>
  </si>
  <si>
    <t>àn shàng</t>
  </si>
  <si>
    <t>靠近水边的地方</t>
  </si>
  <si>
    <t>Ngạn thượng</t>
  </si>
  <si>
    <t>按摩</t>
  </si>
  <si>
    <t>ànmó</t>
  </si>
  <si>
    <t>推拿治疗</t>
  </si>
  <si>
    <t>Án ma</t>
  </si>
  <si>
    <t>拔</t>
  </si>
  <si>
    <t>bá</t>
  </si>
  <si>
    <t>拉出来</t>
  </si>
  <si>
    <t>白酒</t>
  </si>
  <si>
    <t>báijiǔ</t>
  </si>
  <si>
    <t>一种酒</t>
  </si>
  <si>
    <t>Bạch tửu</t>
  </si>
  <si>
    <t>拜访</t>
  </si>
  <si>
    <t>bàifǎng</t>
  </si>
  <si>
    <t>Bái phỏng</t>
  </si>
  <si>
    <t>版</t>
  </si>
  <si>
    <t>印刷的样式</t>
  </si>
  <si>
    <t>扮演</t>
  </si>
  <si>
    <t>bànyǎn</t>
  </si>
  <si>
    <t>演角色</t>
  </si>
  <si>
    <t>Phẫn diễn</t>
  </si>
  <si>
    <t>棒</t>
  </si>
  <si>
    <t>bàng</t>
  </si>
  <si>
    <t>Bổng</t>
  </si>
  <si>
    <t>包围</t>
  </si>
  <si>
    <t>bāowéi</t>
  </si>
  <si>
    <t>围住</t>
  </si>
  <si>
    <t>Bao vi</t>
  </si>
  <si>
    <t>包装</t>
  </si>
  <si>
    <t>bāozhuāng</t>
  </si>
  <si>
    <t>装在包里</t>
  </si>
  <si>
    <t>Bao trang</t>
  </si>
  <si>
    <t>保卫</t>
  </si>
  <si>
    <t>bǎowèi</t>
  </si>
  <si>
    <t>保护防卫</t>
  </si>
  <si>
    <t>保养</t>
  </si>
  <si>
    <t>bǎoyǎng</t>
  </si>
  <si>
    <t>维护健康</t>
  </si>
  <si>
    <t>Bảo dưỡng</t>
  </si>
  <si>
    <t>报答</t>
  </si>
  <si>
    <t>bàodá</t>
  </si>
  <si>
    <t>还恩情</t>
  </si>
  <si>
    <t>Báo đáp</t>
  </si>
  <si>
    <t>报警</t>
  </si>
  <si>
    <t>bàojǐng</t>
  </si>
  <si>
    <t>报告警察</t>
  </si>
  <si>
    <t>Báo cảnh</t>
  </si>
  <si>
    <t>bàoyuàn</t>
  </si>
  <si>
    <t>诉苦</t>
  </si>
  <si>
    <t>Bão oán</t>
  </si>
  <si>
    <t>背包</t>
  </si>
  <si>
    <t>bēibāo</t>
  </si>
  <si>
    <t>双肩包</t>
  </si>
  <si>
    <t>Bối bao</t>
  </si>
  <si>
    <t>我出門常帶背包</t>
  </si>
  <si>
    <t>悲剧</t>
  </si>
  <si>
    <t>bēijù</t>
  </si>
  <si>
    <t>不幸的故事</t>
  </si>
  <si>
    <t>Bi kịch</t>
  </si>
  <si>
    <t>悲伤</t>
  </si>
  <si>
    <t>bēishāng</t>
  </si>
  <si>
    <t>Bi thương</t>
  </si>
  <si>
    <t>北极</t>
  </si>
  <si>
    <t>běijí</t>
  </si>
  <si>
    <t>地球最北的地方</t>
  </si>
  <si>
    <t>Bắc Cực</t>
  </si>
  <si>
    <t>被动</t>
  </si>
  <si>
    <t>bèidòng</t>
  </si>
  <si>
    <t>消极的状态</t>
  </si>
  <si>
    <t>Bị động</t>
  </si>
  <si>
    <t>毕</t>
  </si>
  <si>
    <t>Tất</t>
  </si>
  <si>
    <t>本人</t>
  </si>
  <si>
    <t>běnrén</t>
  </si>
  <si>
    <t>Bản nhân</t>
  </si>
  <si>
    <t>鼻子</t>
  </si>
  <si>
    <t>bízi</t>
  </si>
  <si>
    <t>呼吸器官</t>
  </si>
  <si>
    <t>Tị tử</t>
  </si>
  <si>
    <t>比方</t>
  </si>
  <si>
    <t>bǐfāng</t>
  </si>
  <si>
    <t>Tỉ phương</t>
  </si>
  <si>
    <t>比重</t>
  </si>
  <si>
    <t>bǐzhòng</t>
  </si>
  <si>
    <t>重量比例</t>
  </si>
  <si>
    <t>Tỉ trọng</t>
  </si>
  <si>
    <t>彼此</t>
  </si>
  <si>
    <t>bǐcǐ</t>
  </si>
  <si>
    <t>Bỉ thử</t>
  </si>
  <si>
    <t>必</t>
  </si>
  <si>
    <t>必需</t>
  </si>
  <si>
    <t>一定要的</t>
  </si>
  <si>
    <t>Tất nhu</t>
  </si>
  <si>
    <t>毕竟</t>
  </si>
  <si>
    <t>bìjìng</t>
  </si>
  <si>
    <t>终究</t>
  </si>
  <si>
    <t>Tất cánh</t>
  </si>
  <si>
    <t>闭幕</t>
  </si>
  <si>
    <t>bìmù</t>
  </si>
  <si>
    <t>结束会议或活动</t>
  </si>
  <si>
    <t>Bế mạc</t>
  </si>
  <si>
    <t>闭幕式</t>
  </si>
  <si>
    <t>bìmùshì</t>
  </si>
  <si>
    <t>结束典礼</t>
  </si>
  <si>
    <t>Bế mạc thức</t>
  </si>
  <si>
    <t>边境</t>
  </si>
  <si>
    <t>biānjìng</t>
  </si>
  <si>
    <t>国家边界</t>
  </si>
  <si>
    <t>Biên cảnh</t>
  </si>
  <si>
    <t>编排</t>
  </si>
  <si>
    <t>biānpái</t>
  </si>
  <si>
    <t>排列安排</t>
  </si>
  <si>
    <t>Biên bài</t>
  </si>
  <si>
    <t>编辑</t>
  </si>
  <si>
    <t>biānjí</t>
  </si>
  <si>
    <t>修改文章</t>
  </si>
  <si>
    <t>Biên tập</t>
  </si>
  <si>
    <t>变动</t>
  </si>
  <si>
    <t>biàndòng</t>
  </si>
  <si>
    <t>改变，移动</t>
  </si>
  <si>
    <t>Biến động</t>
  </si>
  <si>
    <t>biànlì</t>
  </si>
  <si>
    <t>方便的</t>
  </si>
  <si>
    <t>Tiện lợi</t>
  </si>
  <si>
    <t>便条</t>
  </si>
  <si>
    <t>biàntiáo</t>
  </si>
  <si>
    <t>简单的纸条</t>
  </si>
  <si>
    <t>Tiện điều</t>
  </si>
  <si>
    <t>便于</t>
  </si>
  <si>
    <t>biànyú</t>
  </si>
  <si>
    <t>容易于</t>
  </si>
  <si>
    <t>Tiện vu</t>
  </si>
  <si>
    <t>宾馆</t>
  </si>
  <si>
    <t>bīnguǎn</t>
  </si>
  <si>
    <t>Tân quán</t>
  </si>
  <si>
    <t>饼</t>
  </si>
  <si>
    <t>bǐng</t>
  </si>
  <si>
    <t>面食的一种</t>
  </si>
  <si>
    <t>饼干</t>
  </si>
  <si>
    <t>bǐnggān</t>
  </si>
  <si>
    <t>一种小点心</t>
  </si>
  <si>
    <t>Bính can</t>
  </si>
  <si>
    <t>病毒</t>
  </si>
  <si>
    <t>bìngdú</t>
  </si>
  <si>
    <t>感染性物质</t>
  </si>
  <si>
    <t>Bệnh độc</t>
  </si>
  <si>
    <t>玻璃</t>
  </si>
  <si>
    <t>bōlí</t>
  </si>
  <si>
    <t>一种透明材料</t>
  </si>
  <si>
    <t>Pha lê</t>
  </si>
  <si>
    <t>博客</t>
  </si>
  <si>
    <t>bókè</t>
  </si>
  <si>
    <t>网络日志</t>
  </si>
  <si>
    <t>Bác khách</t>
  </si>
  <si>
    <t>博览会</t>
  </si>
  <si>
    <t>bólǎnhuì</t>
  </si>
  <si>
    <t>展览会</t>
  </si>
  <si>
    <t>Bác lãm hội</t>
  </si>
  <si>
    <t>博士</t>
  </si>
  <si>
    <t>bóshì</t>
  </si>
  <si>
    <t>学位</t>
  </si>
  <si>
    <t>博物馆</t>
  </si>
  <si>
    <t>bówùguǎn</t>
  </si>
  <si>
    <t>收藏展示物品的地方</t>
  </si>
  <si>
    <t>Bác vật quán</t>
  </si>
  <si>
    <t>薄弱</t>
  </si>
  <si>
    <t>bóruò</t>
  </si>
  <si>
    <t>不强</t>
  </si>
  <si>
    <t>Bạc nhược</t>
  </si>
  <si>
    <t>不顾</t>
  </si>
  <si>
    <t>búgù</t>
  </si>
  <si>
    <t>不考虑</t>
  </si>
  <si>
    <t>Bất cố</t>
  </si>
  <si>
    <t>不利</t>
  </si>
  <si>
    <t>búlì</t>
  </si>
  <si>
    <t>对自己不好的</t>
  </si>
  <si>
    <t>Bất lợi</t>
  </si>
  <si>
    <t>不耐烦</t>
  </si>
  <si>
    <t>bùnàifán</t>
  </si>
  <si>
    <t>没有耐心</t>
  </si>
  <si>
    <t>Bất nại phiền</t>
  </si>
  <si>
    <t>不幸</t>
  </si>
  <si>
    <t>bùxìng</t>
  </si>
  <si>
    <t>运气不好</t>
  </si>
  <si>
    <t>Bất hạnh</t>
  </si>
  <si>
    <t>不易</t>
  </si>
  <si>
    <t>bùyì</t>
  </si>
  <si>
    <t>不简单</t>
  </si>
  <si>
    <t>Bất dị</t>
  </si>
  <si>
    <t>补偿</t>
  </si>
  <si>
    <t>bǔcháng</t>
  </si>
  <si>
    <t>弥补损失</t>
  </si>
  <si>
    <t>Bổ thường</t>
  </si>
  <si>
    <t>补贴</t>
  </si>
  <si>
    <t>bǔtiē</t>
  </si>
  <si>
    <t>补助费用</t>
  </si>
  <si>
    <t>Bổ thiếp</t>
  </si>
  <si>
    <t>不曾</t>
  </si>
  <si>
    <t>bùcéng</t>
  </si>
  <si>
    <t>从未</t>
  </si>
  <si>
    <t>Bất tằng</t>
  </si>
  <si>
    <t>不得了</t>
  </si>
  <si>
    <t>bùdéliǎo</t>
  </si>
  <si>
    <t>极其严重或好</t>
  </si>
  <si>
    <t>Bất đắc liễu</t>
  </si>
  <si>
    <t>不敢当</t>
  </si>
  <si>
    <t>bùgǎndāng</t>
  </si>
  <si>
    <t>过奖，不接受</t>
  </si>
  <si>
    <t>Bất cảm đương</t>
  </si>
  <si>
    <t>不良</t>
  </si>
  <si>
    <t>bùliáng</t>
  </si>
  <si>
    <t>不好的</t>
  </si>
  <si>
    <t>Bất lương</t>
  </si>
  <si>
    <t>不免</t>
  </si>
  <si>
    <t>bùmiǎn</t>
  </si>
  <si>
    <t>难以避免</t>
  </si>
  <si>
    <t>Bất miễn</t>
  </si>
  <si>
    <t>不能不</t>
  </si>
  <si>
    <t>bùnéngbù</t>
  </si>
  <si>
    <t>Bất năng bất</t>
  </si>
  <si>
    <t>不时</t>
  </si>
  <si>
    <t>bùshí</t>
  </si>
  <si>
    <t>Bất thời</t>
  </si>
  <si>
    <t>不停</t>
  </si>
  <si>
    <t>bùtíng</t>
  </si>
  <si>
    <t>Bất đình</t>
  </si>
  <si>
    <t>不许</t>
  </si>
  <si>
    <t>bùxǔ</t>
  </si>
  <si>
    <t>Bất hứa</t>
  </si>
  <si>
    <t>不止</t>
  </si>
  <si>
    <t>bùzhǐ</t>
  </si>
  <si>
    <t>不停止</t>
  </si>
  <si>
    <t>Bất chỉ</t>
  </si>
  <si>
    <t>不足</t>
  </si>
  <si>
    <t>bùzú</t>
  </si>
  <si>
    <t>Bất túc</t>
  </si>
  <si>
    <t>部位</t>
  </si>
  <si>
    <t>bùwèi</t>
  </si>
  <si>
    <t>身体的部件</t>
  </si>
  <si>
    <t>Bộ vị</t>
  </si>
  <si>
    <t>猜</t>
  </si>
  <si>
    <t>cāi</t>
  </si>
  <si>
    <t>推测</t>
  </si>
  <si>
    <t>你猜我是谁？</t>
  </si>
  <si>
    <t>Nǐ cāi wǒ shì shéi?</t>
  </si>
  <si>
    <t>Bạn đoán tôi là ai?</t>
  </si>
  <si>
    <t>Nhĩ thôi ngã thị thùy?</t>
  </si>
  <si>
    <t>你猜我是誰？</t>
  </si>
  <si>
    <t>猜测</t>
  </si>
  <si>
    <t>cāicè</t>
  </si>
  <si>
    <t>Thôi trắc</t>
  </si>
  <si>
    <t>裁判</t>
  </si>
  <si>
    <t>cáipàn</t>
  </si>
  <si>
    <t>评判</t>
  </si>
  <si>
    <t>Tài phán</t>
  </si>
  <si>
    <t>采购</t>
  </si>
  <si>
    <t>cǎigòu</t>
  </si>
  <si>
    <t>Thái cấu</t>
  </si>
  <si>
    <t>彩票</t>
  </si>
  <si>
    <t>cǎipiào</t>
  </si>
  <si>
    <t>中奖的票据</t>
  </si>
  <si>
    <t>Thải phiếu</t>
  </si>
  <si>
    <t>cānguǎn</t>
  </si>
  <si>
    <t>吃饭的地方</t>
  </si>
  <si>
    <t>Xan quán</t>
  </si>
  <si>
    <t>cāntīng</t>
  </si>
  <si>
    <t>Xan sảnh</t>
  </si>
  <si>
    <t>餐饮</t>
  </si>
  <si>
    <t>cānyǐn</t>
  </si>
  <si>
    <t>饮食</t>
  </si>
  <si>
    <t>Xan ẩm</t>
  </si>
  <si>
    <t>草原</t>
  </si>
  <si>
    <t>cǎoyuán</t>
  </si>
  <si>
    <t>大面积的草地</t>
  </si>
  <si>
    <t>Thảo nguyên</t>
  </si>
  <si>
    <t>册</t>
  </si>
  <si>
    <t>书的量词</t>
  </si>
  <si>
    <t>Sách</t>
  </si>
  <si>
    <t>层次</t>
  </si>
  <si>
    <t>céngcì</t>
  </si>
  <si>
    <t>Tằng thứ</t>
  </si>
  <si>
    <t>叉</t>
  </si>
  <si>
    <t>chā</t>
  </si>
  <si>
    <t>Xoa</t>
  </si>
  <si>
    <t>叉子</t>
  </si>
  <si>
    <t>chāzi</t>
  </si>
  <si>
    <t>Xoa tử</t>
  </si>
  <si>
    <t>差别</t>
  </si>
  <si>
    <t>chābié</t>
  </si>
  <si>
    <t>Sai biệt</t>
  </si>
  <si>
    <t>兩者之間有明顯差別</t>
  </si>
  <si>
    <t>差距</t>
  </si>
  <si>
    <t>chājù</t>
  </si>
  <si>
    <t>不同的距离</t>
  </si>
  <si>
    <t>Sai cự</t>
  </si>
  <si>
    <t>插</t>
  </si>
  <si>
    <t>放入</t>
  </si>
  <si>
    <t>Sáp</t>
  </si>
  <si>
    <t>查询</t>
  </si>
  <si>
    <t>cháxún</t>
  </si>
  <si>
    <t>询问，调查</t>
  </si>
  <si>
    <t>Tra tầm</t>
  </si>
  <si>
    <t>不完全达到</t>
  </si>
  <si>
    <t>拆</t>
  </si>
  <si>
    <t>chāi</t>
  </si>
  <si>
    <t>拆开，拆除</t>
  </si>
  <si>
    <t>Xé</t>
  </si>
  <si>
    <t>拆除</t>
  </si>
  <si>
    <t>chāichú</t>
  </si>
  <si>
    <t>拆掉，除去</t>
  </si>
  <si>
    <t>Xé trừ</t>
  </si>
  <si>
    <t>产业</t>
  </si>
  <si>
    <t>chǎnyè</t>
  </si>
  <si>
    <t>生产的行业</t>
  </si>
  <si>
    <t>Sản nghiệp</t>
  </si>
  <si>
    <t>长度</t>
  </si>
  <si>
    <t>chángdù</t>
  </si>
  <si>
    <t>物体的长短</t>
  </si>
  <si>
    <t>Trường độ</t>
  </si>
  <si>
    <t>长寿</t>
  </si>
  <si>
    <t>chángshòu</t>
  </si>
  <si>
    <t>寿命长</t>
  </si>
  <si>
    <t>Trường thọ</t>
  </si>
  <si>
    <t>肠</t>
  </si>
  <si>
    <t>人体内消化器官</t>
  </si>
  <si>
    <t>尝</t>
  </si>
  <si>
    <t>品尝</t>
  </si>
  <si>
    <t>chángshì</t>
  </si>
  <si>
    <t>试图</t>
  </si>
  <si>
    <t>Thường thí</t>
  </si>
  <si>
    <t>厂长</t>
  </si>
  <si>
    <t>chǎngzhǎng</t>
  </si>
  <si>
    <t>工厂的负责人</t>
  </si>
  <si>
    <t>Xưởng trưởng</t>
  </si>
  <si>
    <t>场面</t>
  </si>
  <si>
    <t>chǎngmiàn</t>
  </si>
  <si>
    <t>事件发生的情景</t>
  </si>
  <si>
    <t>Trường diện</t>
  </si>
  <si>
    <t>倡导</t>
  </si>
  <si>
    <t>chàngdǎo</t>
  </si>
  <si>
    <t>提倡，鼓励</t>
  </si>
  <si>
    <t>Xướng đạo</t>
  </si>
  <si>
    <t>超越</t>
  </si>
  <si>
    <t>chāoyuè</t>
  </si>
  <si>
    <t>Siêu việt</t>
  </si>
  <si>
    <t>车主</t>
  </si>
  <si>
    <t>chēzhǔ</t>
  </si>
  <si>
    <t>汽车的拥有者</t>
  </si>
  <si>
    <t>Xa chủ</t>
  </si>
  <si>
    <t>叫做</t>
  </si>
  <si>
    <t>称号</t>
  </si>
  <si>
    <t>chēnghào</t>
  </si>
  <si>
    <t>名称，头衔</t>
  </si>
  <si>
    <t>Xưng hiệu</t>
  </si>
  <si>
    <t>成本</t>
  </si>
  <si>
    <t>chéngběn</t>
  </si>
  <si>
    <t>花费的费用</t>
  </si>
  <si>
    <t>Thành bản</t>
  </si>
  <si>
    <t>成交</t>
  </si>
  <si>
    <t>chéngjiāo</t>
  </si>
  <si>
    <t>交易成功</t>
  </si>
  <si>
    <t>Thành giao</t>
  </si>
  <si>
    <t>成效</t>
  </si>
  <si>
    <t>chéngxiào</t>
  </si>
  <si>
    <t>成果，效果</t>
  </si>
  <si>
    <t>Thành hiệu</t>
  </si>
  <si>
    <t>成语</t>
  </si>
  <si>
    <t>chéngyǔ</t>
  </si>
  <si>
    <t>固定短语</t>
  </si>
  <si>
    <t>Thành ngữ</t>
  </si>
  <si>
    <t>承办</t>
  </si>
  <si>
    <t>chéngbàn</t>
  </si>
  <si>
    <t>承接办理</t>
  </si>
  <si>
    <t>Thừa biện</t>
  </si>
  <si>
    <t>城里</t>
  </si>
  <si>
    <t>chénglǐ</t>
  </si>
  <si>
    <t>城市内部</t>
  </si>
  <si>
    <t>Thành lý</t>
  </si>
  <si>
    <t>乘</t>
  </si>
  <si>
    <t>搭乘</t>
  </si>
  <si>
    <t>Thừa</t>
  </si>
  <si>
    <t>乘车</t>
  </si>
  <si>
    <t>chéngchē</t>
  </si>
  <si>
    <t>坐车</t>
  </si>
  <si>
    <t>Thừa xa</t>
  </si>
  <si>
    <t>乘客</t>
  </si>
  <si>
    <t>chéngkè</t>
  </si>
  <si>
    <t>坐车或船的人</t>
  </si>
  <si>
    <t>Thừa khách</t>
  </si>
  <si>
    <t>乘坐</t>
  </si>
  <si>
    <t>chéngzuò</t>
  </si>
  <si>
    <t>Thừa tọa</t>
  </si>
  <si>
    <t>吃力</t>
  </si>
  <si>
    <t>chīlì</t>
  </si>
  <si>
    <t>费力</t>
  </si>
  <si>
    <t>Cật lực</t>
  </si>
  <si>
    <t>池子</t>
  </si>
  <si>
    <t>chízi</t>
  </si>
  <si>
    <t>小湖</t>
  </si>
  <si>
    <t>Trì tử</t>
  </si>
  <si>
    <t>迟</t>
  </si>
  <si>
    <t>chí</t>
  </si>
  <si>
    <t>Trì</t>
  </si>
  <si>
    <t>冲动</t>
  </si>
  <si>
    <t>chōngdòng</t>
  </si>
  <si>
    <t>一时激动，草率</t>
  </si>
  <si>
    <t>Xung động</t>
  </si>
  <si>
    <t>冲突</t>
  </si>
  <si>
    <t>chōngtū</t>
  </si>
  <si>
    <t>冲击和碰撞</t>
  </si>
  <si>
    <t>Xung đột</t>
  </si>
  <si>
    <t>充足</t>
  </si>
  <si>
    <t>chōngzú</t>
  </si>
  <si>
    <t>足够的，丰裕的</t>
  </si>
  <si>
    <t>Sung túc</t>
  </si>
  <si>
    <t>愁</t>
  </si>
  <si>
    <t>chóu</t>
  </si>
  <si>
    <t>担心，忧虑</t>
  </si>
  <si>
    <t>Sầu</t>
  </si>
  <si>
    <t>丑</t>
  </si>
  <si>
    <t>chǒu</t>
  </si>
  <si>
    <t>不美丽的样子</t>
  </si>
  <si>
    <t>Xú</t>
  </si>
  <si>
    <t>臭</t>
  </si>
  <si>
    <t>chòu</t>
  </si>
  <si>
    <t>难闻的气味</t>
  </si>
  <si>
    <t>出版</t>
  </si>
  <si>
    <t>chūbǎn</t>
  </si>
  <si>
    <t>发表书籍或刊物</t>
  </si>
  <si>
    <t>Xuất bản</t>
  </si>
  <si>
    <t>出差</t>
  </si>
  <si>
    <t>chūchāi</t>
  </si>
  <si>
    <t>出外办公事</t>
  </si>
  <si>
    <t>Xuất sai</t>
  </si>
  <si>
    <t>出汗</t>
  </si>
  <si>
    <t>chūhàn</t>
  </si>
  <si>
    <t>流汗</t>
  </si>
  <si>
    <t>Xuất hãn</t>
  </si>
  <si>
    <t>出于</t>
  </si>
  <si>
    <t>chūyú</t>
  </si>
  <si>
    <t>由于，为了</t>
  </si>
  <si>
    <t>Xuất vu</t>
  </si>
  <si>
    <t>出於好奇，他參加了活動</t>
  </si>
  <si>
    <t>初期</t>
  </si>
  <si>
    <t>chūqī</t>
  </si>
  <si>
    <t>开始的时期</t>
  </si>
  <si>
    <t>Sơ kỳ</t>
  </si>
  <si>
    <t>除非</t>
  </si>
  <si>
    <t>chúfēi</t>
  </si>
  <si>
    <t>只有在某种情况下</t>
  </si>
  <si>
    <t>Trừ phi</t>
  </si>
  <si>
    <t>除夕</t>
  </si>
  <si>
    <t>chúxī</t>
  </si>
  <si>
    <t>一年的最后一天</t>
  </si>
  <si>
    <t>Trừ tịch</t>
  </si>
  <si>
    <t>厨房</t>
  </si>
  <si>
    <t>chúfáng</t>
  </si>
  <si>
    <t>做饭的地方</t>
  </si>
  <si>
    <t>Trù phòng</t>
  </si>
  <si>
    <t>处罚</t>
  </si>
  <si>
    <t>chǔfá</t>
  </si>
  <si>
    <t>给予惩罚</t>
  </si>
  <si>
    <t>Xử phạt</t>
  </si>
  <si>
    <t>处分</t>
  </si>
  <si>
    <t>chǔfèn</t>
  </si>
  <si>
    <t>处罚，处分</t>
  </si>
  <si>
    <t>Xử phận</t>
  </si>
  <si>
    <t>处在</t>
  </si>
  <si>
    <t>chǔzài</t>
  </si>
  <si>
    <t>处于某个状态</t>
  </si>
  <si>
    <t>Xử tại</t>
  </si>
  <si>
    <t>传达</t>
  </si>
  <si>
    <t>chuándá</t>
  </si>
  <si>
    <t>传递，转达</t>
  </si>
  <si>
    <t>Truyền đạt</t>
  </si>
  <si>
    <t>传递</t>
  </si>
  <si>
    <t>chuándì</t>
  </si>
  <si>
    <t>递送，转送</t>
  </si>
  <si>
    <t>Truyền đệ</t>
  </si>
  <si>
    <t>传真</t>
  </si>
  <si>
    <t>chuánzhēn</t>
  </si>
  <si>
    <t>传真件</t>
  </si>
  <si>
    <t>Truyền chân</t>
  </si>
  <si>
    <t>窗帘</t>
  </si>
  <si>
    <t>chuānglián</t>
  </si>
  <si>
    <t>遮光的布</t>
  </si>
  <si>
    <t>Song liêm</t>
  </si>
  <si>
    <t>闯</t>
  </si>
  <si>
    <t>chuǎng</t>
  </si>
  <si>
    <t>冒险做</t>
  </si>
  <si>
    <t>Sấm</t>
  </si>
  <si>
    <t>创立</t>
  </si>
  <si>
    <t>chuànglì</t>
  </si>
  <si>
    <t>建立，创建</t>
  </si>
  <si>
    <t>Sáng lập</t>
  </si>
  <si>
    <t>辞典</t>
  </si>
  <si>
    <t>辞职</t>
  </si>
  <si>
    <t>cízhí</t>
  </si>
  <si>
    <t>放弃职务</t>
  </si>
  <si>
    <t>Từ chức</t>
  </si>
  <si>
    <t>此后</t>
  </si>
  <si>
    <t>cǐhòu</t>
  </si>
  <si>
    <t>Thử hậu</t>
  </si>
  <si>
    <t>此刻</t>
  </si>
  <si>
    <t>cǐkè</t>
  </si>
  <si>
    <t>现在，这一刻</t>
  </si>
  <si>
    <t>Thử khắc</t>
  </si>
  <si>
    <t>此时</t>
  </si>
  <si>
    <t>cǐshí</t>
  </si>
  <si>
    <t>这个时候</t>
  </si>
  <si>
    <t>Thử thời</t>
  </si>
  <si>
    <t>聪明</t>
  </si>
  <si>
    <t>cōngmíng</t>
  </si>
  <si>
    <t>智慧高的</t>
  </si>
  <si>
    <t>Thông minh</t>
  </si>
  <si>
    <t>从而</t>
  </si>
  <si>
    <t>cóng'ér</t>
  </si>
  <si>
    <t>于是，因此</t>
  </si>
  <si>
    <t>Tòng nhi</t>
  </si>
  <si>
    <t>从中</t>
  </si>
  <si>
    <t>cóngzhōng</t>
  </si>
  <si>
    <t>在其中</t>
  </si>
  <si>
    <t>Tòng trung</t>
  </si>
  <si>
    <t>摆脱，离开</t>
  </si>
  <si>
    <t>存款</t>
  </si>
  <si>
    <t>cúnkuǎn</t>
  </si>
  <si>
    <t>存放银行的钱</t>
  </si>
  <si>
    <t>Tồn khoản</t>
  </si>
  <si>
    <t>寸</t>
  </si>
  <si>
    <t>cùn</t>
  </si>
  <si>
    <t>Thốn</t>
  </si>
  <si>
    <t>达成</t>
  </si>
  <si>
    <t>dáchéng</t>
  </si>
  <si>
    <t>实现，完成</t>
  </si>
  <si>
    <t>Đạt thành</t>
  </si>
  <si>
    <t>答</t>
  </si>
  <si>
    <t>dá</t>
  </si>
  <si>
    <t>Đáp</t>
  </si>
  <si>
    <t>答复</t>
  </si>
  <si>
    <t>dáfù</t>
  </si>
  <si>
    <t>Đáp phục</t>
  </si>
  <si>
    <t>打扮</t>
  </si>
  <si>
    <t>dǎbàn</t>
  </si>
  <si>
    <t>装饰，装扮</t>
  </si>
  <si>
    <t>Đả ban</t>
  </si>
  <si>
    <t>打包</t>
  </si>
  <si>
    <t>dǎbāo</t>
  </si>
  <si>
    <t>包装好</t>
  </si>
  <si>
    <t>Đả bao</t>
  </si>
  <si>
    <t>打击</t>
  </si>
  <si>
    <t>dǎjī</t>
  </si>
  <si>
    <t>攻击</t>
  </si>
  <si>
    <t>Đả kích</t>
  </si>
  <si>
    <t>打架</t>
  </si>
  <si>
    <t>dǎjià</t>
  </si>
  <si>
    <t>打斗</t>
  </si>
  <si>
    <t>Đả giá</t>
  </si>
  <si>
    <t>打扰</t>
  </si>
  <si>
    <t>dǎrǎo</t>
  </si>
  <si>
    <t>干扰，打搅</t>
  </si>
  <si>
    <t>Đả nhiễu</t>
  </si>
  <si>
    <t>大胆</t>
  </si>
  <si>
    <t>dàdǎn</t>
  </si>
  <si>
    <t>勇敢的</t>
  </si>
  <si>
    <t>Đại đảm</t>
  </si>
  <si>
    <t>大都</t>
  </si>
  <si>
    <t>dàdōu</t>
  </si>
  <si>
    <t>Đại đô</t>
  </si>
  <si>
    <t>大纲</t>
  </si>
  <si>
    <t>dàgāng</t>
  </si>
  <si>
    <t>主要内容的提纲</t>
  </si>
  <si>
    <t>Đại cương</t>
  </si>
  <si>
    <t>大伙儿</t>
  </si>
  <si>
    <t>dàhuǒr</t>
  </si>
  <si>
    <t>人们，大家</t>
  </si>
  <si>
    <t>Đại hỏa nhi</t>
  </si>
  <si>
    <t>大奖赛</t>
  </si>
  <si>
    <t>dàjiǎngsài</t>
  </si>
  <si>
    <t>重要比赛</t>
  </si>
  <si>
    <t>Đại thưởng tái</t>
  </si>
  <si>
    <t>大脑</t>
  </si>
  <si>
    <t>dànǎo</t>
  </si>
  <si>
    <t>思维器官</t>
  </si>
  <si>
    <t>Đại não</t>
  </si>
  <si>
    <t>大事</t>
  </si>
  <si>
    <t>dàshì</t>
  </si>
  <si>
    <t>重要的事情</t>
  </si>
  <si>
    <t>Đại sự</t>
  </si>
  <si>
    <t>大厅</t>
  </si>
  <si>
    <t>dàtīng</t>
  </si>
  <si>
    <t>大的房间或厅堂</t>
  </si>
  <si>
    <t>Đại sảnh</t>
  </si>
  <si>
    <t>大象</t>
  </si>
  <si>
    <t>dàxiàng</t>
  </si>
  <si>
    <t>一种大型的动物</t>
  </si>
  <si>
    <t>Đại tượng</t>
  </si>
  <si>
    <t>大熊猫</t>
  </si>
  <si>
    <t>dàxióngmāo</t>
  </si>
  <si>
    <t>一种珍贵的动物</t>
  </si>
  <si>
    <t>Đại hùng miêu</t>
  </si>
  <si>
    <t>大于</t>
  </si>
  <si>
    <t>dàyú</t>
  </si>
  <si>
    <t>比...大</t>
  </si>
  <si>
    <t>Đại ư</t>
  </si>
  <si>
    <t>大致</t>
  </si>
  <si>
    <t>dàzhì</t>
  </si>
  <si>
    <t>大概，差不多</t>
  </si>
  <si>
    <t>Đại chí</t>
  </si>
  <si>
    <t>呆</t>
  </si>
  <si>
    <t>dāi</t>
  </si>
  <si>
    <t>傻，笨</t>
  </si>
  <si>
    <t>Ngốc</t>
  </si>
  <si>
    <t>待</t>
  </si>
  <si>
    <t>Đãi</t>
  </si>
  <si>
    <t>代价</t>
  </si>
  <si>
    <t>dàijià</t>
  </si>
  <si>
    <t>付出的代价</t>
  </si>
  <si>
    <t>Đại giá</t>
  </si>
  <si>
    <t>代理</t>
  </si>
  <si>
    <t>dàilǐ</t>
  </si>
  <si>
    <t>代替他人办理</t>
  </si>
  <si>
    <t>Đại lý</t>
  </si>
  <si>
    <t>带有</t>
  </si>
  <si>
    <t>dàiyǒu</t>
  </si>
  <si>
    <t>具有，含有</t>
  </si>
  <si>
    <t>Đới hữu</t>
  </si>
  <si>
    <t>贷款</t>
  </si>
  <si>
    <t>dàikuǎn</t>
  </si>
  <si>
    <t>借钱给别人</t>
  </si>
  <si>
    <t>Thải khoản</t>
  </si>
  <si>
    <t>单一</t>
  </si>
  <si>
    <t>dānyī</t>
  </si>
  <si>
    <t>单独的，唯一的</t>
  </si>
  <si>
    <t>Đơn nhất</t>
  </si>
  <si>
    <t>胆</t>
  </si>
  <si>
    <t>dǎn</t>
  </si>
  <si>
    <t>胆量，勇气</t>
  </si>
  <si>
    <t>Đảm</t>
  </si>
  <si>
    <t>胆小</t>
  </si>
  <si>
    <t>dǎnxiǎo</t>
  </si>
  <si>
    <t>胆量小</t>
  </si>
  <si>
    <t>Đảm tiểu</t>
  </si>
  <si>
    <t>蛋糕</t>
  </si>
  <si>
    <t>dàngāo</t>
  </si>
  <si>
    <t>甜食，糕点的一种</t>
  </si>
  <si>
    <t>Đản cao</t>
  </si>
  <si>
    <t>当场</t>
  </si>
  <si>
    <t>dāngchǎng</t>
  </si>
  <si>
    <t>Đương trường</t>
  </si>
  <si>
    <t>当代</t>
  </si>
  <si>
    <t>dāngdài</t>
  </si>
  <si>
    <t>现代，目前</t>
  </si>
  <si>
    <t>Đương đại</t>
  </si>
  <si>
    <t>当年</t>
  </si>
  <si>
    <t>dāngnián</t>
  </si>
  <si>
    <t>那一年</t>
  </si>
  <si>
    <t>Đương niên</t>
  </si>
  <si>
    <t>当前</t>
  </si>
  <si>
    <t>dāngqián</t>
  </si>
  <si>
    <t>目前，现在</t>
  </si>
  <si>
    <t>Đương tiền</t>
  </si>
  <si>
    <t>当选</t>
  </si>
  <si>
    <t>dāngxuǎn</t>
  </si>
  <si>
    <t>被选上</t>
  </si>
  <si>
    <t>Đương tuyển</t>
  </si>
  <si>
    <t>挡</t>
  </si>
  <si>
    <t>dǎng</t>
  </si>
  <si>
    <t>阻挡</t>
  </si>
  <si>
    <t>Đáng</t>
  </si>
  <si>
    <t>dàolái</t>
  </si>
  <si>
    <t>到达，来临</t>
  </si>
  <si>
    <t>Đáo lai</t>
  </si>
  <si>
    <t>倒是</t>
  </si>
  <si>
    <t>dǎoshì</t>
  </si>
  <si>
    <t>反而，却</t>
  </si>
  <si>
    <t>Đảo thị</t>
  </si>
  <si>
    <t>道德</t>
  </si>
  <si>
    <t>dàodé</t>
  </si>
  <si>
    <t>行为规范</t>
  </si>
  <si>
    <t>Đạo đức</t>
  </si>
  <si>
    <t>得了</t>
  </si>
  <si>
    <t>déle</t>
  </si>
  <si>
    <t>行了，够了</t>
  </si>
  <si>
    <t>Đắc liễu</t>
  </si>
  <si>
    <t>得以</t>
  </si>
  <si>
    <t>déyǐ</t>
  </si>
  <si>
    <t>能够，才可以</t>
  </si>
  <si>
    <t>Đắc dĩ</t>
  </si>
  <si>
    <t>等候</t>
  </si>
  <si>
    <t>děnghòu</t>
  </si>
  <si>
    <t>Đẳng hậu</t>
  </si>
  <si>
    <t>děngjí</t>
  </si>
  <si>
    <t>级别，阶级</t>
  </si>
  <si>
    <t>Đẳng cấp</t>
  </si>
  <si>
    <t>低于</t>
  </si>
  <si>
    <t>dīyú</t>
  </si>
  <si>
    <t>比...低</t>
  </si>
  <si>
    <t>Đê vu</t>
  </si>
  <si>
    <t>地带</t>
  </si>
  <si>
    <t>dìdài</t>
  </si>
  <si>
    <t>某个特定的区域</t>
  </si>
  <si>
    <t>Địa đới</t>
  </si>
  <si>
    <t>地形</t>
  </si>
  <si>
    <t>dìxíng</t>
  </si>
  <si>
    <t>地面的形状</t>
  </si>
  <si>
    <t>Địa hình</t>
  </si>
  <si>
    <t>地震</t>
  </si>
  <si>
    <t>dìzhèn</t>
  </si>
  <si>
    <t>地壳的震动</t>
  </si>
  <si>
    <t>Địa chấn</t>
  </si>
  <si>
    <t>递</t>
  </si>
  <si>
    <t>递给</t>
  </si>
  <si>
    <t>dìgěi</t>
  </si>
  <si>
    <t>把东西送给别人</t>
  </si>
  <si>
    <t>Đệ cấp</t>
  </si>
  <si>
    <t>典礼</t>
  </si>
  <si>
    <t>diǎnlǐ</t>
  </si>
  <si>
    <t>庆祝或纪念的仪式</t>
  </si>
  <si>
    <t>Điển lễ</t>
  </si>
  <si>
    <t>点燃</t>
  </si>
  <si>
    <t>diǎnrán</t>
  </si>
  <si>
    <t>Điểm nhiên</t>
  </si>
  <si>
    <t>电池</t>
  </si>
  <si>
    <t>diànchí</t>
  </si>
  <si>
    <t>储存电能的设备</t>
  </si>
  <si>
    <t>Điện trì</t>
  </si>
  <si>
    <t>电饭锅</t>
  </si>
  <si>
    <t>diànfànguō</t>
  </si>
  <si>
    <t>煮饭的电器</t>
  </si>
  <si>
    <t>Điện phạn oa</t>
  </si>
  <si>
    <t>电子版</t>
  </si>
  <si>
    <t>diànzǐbǎn</t>
  </si>
  <si>
    <t>数字格式的文件</t>
  </si>
  <si>
    <t>Điện tử bản</t>
  </si>
  <si>
    <t>调动</t>
  </si>
  <si>
    <t>diàodòng</t>
  </si>
  <si>
    <t>移动，调换</t>
  </si>
  <si>
    <t>Điều động</t>
  </si>
  <si>
    <t>丢</t>
  </si>
  <si>
    <t>diū</t>
  </si>
  <si>
    <t>失去，遗失</t>
  </si>
  <si>
    <t>Đâu</t>
  </si>
  <si>
    <t>动机</t>
  </si>
  <si>
    <t>dòngjī</t>
  </si>
  <si>
    <t>行动的原因</t>
  </si>
  <si>
    <t>Động cơ</t>
  </si>
  <si>
    <t>动手</t>
  </si>
  <si>
    <t>dòngshǒu</t>
  </si>
  <si>
    <t>用手做事</t>
  </si>
  <si>
    <t>Động thủ</t>
  </si>
  <si>
    <t>动态</t>
  </si>
  <si>
    <t>dòngtài</t>
  </si>
  <si>
    <t>活动的状态</t>
  </si>
  <si>
    <t>Động thái</t>
  </si>
  <si>
    <t>动员</t>
  </si>
  <si>
    <t>dòngyuán</t>
  </si>
  <si>
    <t>组织发动</t>
  </si>
  <si>
    <t>Động viên</t>
  </si>
  <si>
    <t>冻</t>
  </si>
  <si>
    <t>结冰，寒冷</t>
  </si>
  <si>
    <t>洞</t>
  </si>
  <si>
    <t>洞穴，孔洞</t>
  </si>
  <si>
    <t>豆制品</t>
  </si>
  <si>
    <t>dòuzhìpǐn</t>
  </si>
  <si>
    <t>由豆类制成的食品</t>
  </si>
  <si>
    <t>Đậu chế phẩm</t>
  </si>
  <si>
    <t>毒</t>
  </si>
  <si>
    <t>有害物质</t>
  </si>
  <si>
    <t>堆</t>
  </si>
  <si>
    <t>duī</t>
  </si>
  <si>
    <t>一堆物品或东西</t>
  </si>
  <si>
    <t>Đôi</t>
  </si>
  <si>
    <t>对立</t>
  </si>
  <si>
    <t>duìlì</t>
  </si>
  <si>
    <t>相反，对抗</t>
  </si>
  <si>
    <t>Đối lập</t>
  </si>
  <si>
    <t>对应</t>
  </si>
  <si>
    <t>duìyìng</t>
  </si>
  <si>
    <t>相应的，匹配的</t>
  </si>
  <si>
    <t>Đối ứng</t>
  </si>
  <si>
    <t>呃</t>
  </si>
  <si>
    <t>表示停顿或惊讶</t>
  </si>
  <si>
    <t>Ngật</t>
  </si>
  <si>
    <t>朵</t>
  </si>
  <si>
    <t>duǒ</t>
  </si>
  <si>
    <t>花的量词</t>
  </si>
  <si>
    <t>Đóa</t>
  </si>
  <si>
    <t>蚁</t>
  </si>
  <si>
    <t>一种小昆虫</t>
  </si>
  <si>
    <t>Nghĩ</t>
  </si>
  <si>
    <t>儿女</t>
  </si>
  <si>
    <t>érnǚ</t>
  </si>
  <si>
    <t>Nhi nữ</t>
  </si>
  <si>
    <t>耳朵</t>
  </si>
  <si>
    <t>ěrduo</t>
  </si>
  <si>
    <t>听觉器官</t>
  </si>
  <si>
    <t>Nhĩ đóa</t>
  </si>
  <si>
    <t>二维码</t>
  </si>
  <si>
    <t>èrwéimǎ</t>
  </si>
  <si>
    <t>用于识别的代码</t>
  </si>
  <si>
    <t>Nhị vi mã</t>
  </si>
  <si>
    <t>发布</t>
  </si>
  <si>
    <t>fābù</t>
  </si>
  <si>
    <t>公开宣布</t>
  </si>
  <si>
    <t>Phát bố</t>
  </si>
  <si>
    <t>发觉</t>
  </si>
  <si>
    <t>fājué</t>
  </si>
  <si>
    <t>Phát giác</t>
  </si>
  <si>
    <t>发射</t>
  </si>
  <si>
    <t>fāshè</t>
  </si>
  <si>
    <t>发出射击</t>
  </si>
  <si>
    <t>Phát xạ</t>
  </si>
  <si>
    <t>发行</t>
  </si>
  <si>
    <t>fāxíng</t>
  </si>
  <si>
    <t>公开发行</t>
  </si>
  <si>
    <t>Phát hành</t>
  </si>
  <si>
    <t>罚</t>
  </si>
  <si>
    <t>fá</t>
  </si>
  <si>
    <t>惩罚，处罚</t>
  </si>
  <si>
    <t>Phạt</t>
  </si>
  <si>
    <t>罚款</t>
  </si>
  <si>
    <t>fákuǎn</t>
  </si>
  <si>
    <t>要求交钱的处罚</t>
  </si>
  <si>
    <t>Phạt khoản</t>
  </si>
  <si>
    <t>法规</t>
  </si>
  <si>
    <t>fǎguī</t>
  </si>
  <si>
    <t>法律规定</t>
  </si>
  <si>
    <t>Pháp quy</t>
  </si>
  <si>
    <t>法制</t>
  </si>
  <si>
    <t>fǎzhì</t>
  </si>
  <si>
    <t>法律制度</t>
  </si>
  <si>
    <t>Pháp chế</t>
  </si>
  <si>
    <t>繁荣</t>
  </si>
  <si>
    <t>fánróng</t>
  </si>
  <si>
    <t>兴旺发达</t>
  </si>
  <si>
    <t>Phồn vinh</t>
  </si>
  <si>
    <t>這個城市很繁榮</t>
  </si>
  <si>
    <t>fǎnhuí</t>
  </si>
  <si>
    <t>回来，回去</t>
  </si>
  <si>
    <t>Phản hồi</t>
  </si>
  <si>
    <t>防治</t>
  </si>
  <si>
    <t>fángzhì</t>
  </si>
  <si>
    <t>预防和治疗</t>
  </si>
  <si>
    <t>Phòng trị</t>
  </si>
  <si>
    <t>放大</t>
  </si>
  <si>
    <t>fàngdà</t>
  </si>
  <si>
    <t>扩大，增大</t>
  </si>
  <si>
    <t>Phóng đại</t>
  </si>
  <si>
    <t>放弃</t>
  </si>
  <si>
    <t>fàngqì</t>
  </si>
  <si>
    <t>不再坚持</t>
  </si>
  <si>
    <t>Phóng khí</t>
  </si>
  <si>
    <t>分成</t>
  </si>
  <si>
    <t>fēnchéng</t>
  </si>
  <si>
    <t>把整体分为部分</t>
  </si>
  <si>
    <t>分解</t>
  </si>
  <si>
    <t>fēnjiě</t>
  </si>
  <si>
    <t>把整体分成部分</t>
  </si>
  <si>
    <t>Phân giải</t>
  </si>
  <si>
    <t>分类</t>
  </si>
  <si>
    <t>fēnlèi</t>
  </si>
  <si>
    <t>按类别分开</t>
  </si>
  <si>
    <t>Phân loại</t>
  </si>
  <si>
    <t>fēnlí</t>
  </si>
  <si>
    <t>分开，离开</t>
  </si>
  <si>
    <t>Phân ly</t>
  </si>
  <si>
    <t>分析</t>
  </si>
  <si>
    <t>fēnxī</t>
  </si>
  <si>
    <t>对事物进行解剖</t>
  </si>
  <si>
    <t>Phân tích</t>
  </si>
  <si>
    <t>分享</t>
  </si>
  <si>
    <t>fēnxiǎng</t>
  </si>
  <si>
    <t>一起享受</t>
  </si>
  <si>
    <t>Phân hưởng</t>
  </si>
  <si>
    <t>丰收</t>
  </si>
  <si>
    <t>fēngshōu</t>
  </si>
  <si>
    <t>农作物的好收成</t>
  </si>
  <si>
    <t>Phong thu</t>
  </si>
  <si>
    <t>风度</t>
  </si>
  <si>
    <t>fēngdù</t>
  </si>
  <si>
    <t>举止，气度</t>
  </si>
  <si>
    <t>Phong độ</t>
  </si>
  <si>
    <t>风光</t>
  </si>
  <si>
    <t>fēngguāng</t>
  </si>
  <si>
    <t>美丽的景象</t>
  </si>
  <si>
    <t>Phong quang</t>
  </si>
  <si>
    <t>密闭，关闭</t>
  </si>
  <si>
    <t>疯</t>
  </si>
  <si>
    <t>失去理智</t>
  </si>
  <si>
    <t>疯狂</t>
  </si>
  <si>
    <t>fēngkuáng</t>
  </si>
  <si>
    <t>非常疯狂</t>
  </si>
  <si>
    <t>Phong cuồng</t>
  </si>
  <si>
    <t>扶</t>
  </si>
  <si>
    <t>支撑，帮助</t>
  </si>
  <si>
    <t>Phù</t>
  </si>
  <si>
    <t>服从</t>
  </si>
  <si>
    <t>fúcóng</t>
  </si>
  <si>
    <t>听从，遵从</t>
  </si>
  <si>
    <t>Phục tòng</t>
  </si>
  <si>
    <t>幅</t>
  </si>
  <si>
    <t>长度或宽度</t>
  </si>
  <si>
    <t>Bức</t>
  </si>
  <si>
    <t>幅度</t>
  </si>
  <si>
    <t>fúdù</t>
  </si>
  <si>
    <t>变化的范围</t>
  </si>
  <si>
    <t>Bức độ</t>
  </si>
  <si>
    <t>福利</t>
  </si>
  <si>
    <t>fúlì</t>
  </si>
  <si>
    <t>Phúc lợi</t>
  </si>
  <si>
    <t>辅助</t>
  </si>
  <si>
    <t>fǔzhù</t>
  </si>
  <si>
    <t>帮助，协助</t>
  </si>
  <si>
    <t>Phụ trợ</t>
  </si>
  <si>
    <t>负责人</t>
  </si>
  <si>
    <t>fùzérén</t>
  </si>
  <si>
    <t>负责某事的人</t>
  </si>
  <si>
    <t>Phụ trách nhân</t>
  </si>
  <si>
    <t>附件</t>
  </si>
  <si>
    <t>fùjiàn</t>
  </si>
  <si>
    <t>附加的文件或材料</t>
  </si>
  <si>
    <t>Phụ kiện</t>
  </si>
  <si>
    <t>改革</t>
  </si>
  <si>
    <t>gǎigé</t>
  </si>
  <si>
    <t>改变制度或做法</t>
  </si>
  <si>
    <t>Cải cách</t>
  </si>
  <si>
    <t>干脆</t>
  </si>
  <si>
    <t>gāncuì</t>
  </si>
  <si>
    <t>直接，爽快</t>
  </si>
  <si>
    <t>Can thôi</t>
  </si>
  <si>
    <t>干扰</t>
  </si>
  <si>
    <t>gānrǎo</t>
  </si>
  <si>
    <t>干涉，打扰</t>
  </si>
  <si>
    <t>Can nhiễu</t>
  </si>
  <si>
    <t>干预</t>
  </si>
  <si>
    <t>gānyù</t>
  </si>
  <si>
    <t>介入，干涉</t>
  </si>
  <si>
    <t>Can dự</t>
  </si>
  <si>
    <t>感想</t>
  </si>
  <si>
    <t>gǎnxiǎng</t>
  </si>
  <si>
    <t>感受，想法</t>
  </si>
  <si>
    <t>Cảm tưởng</t>
  </si>
  <si>
    <t>钢笔</t>
  </si>
  <si>
    <t>gāngbǐ</t>
  </si>
  <si>
    <t>用钢做的笔</t>
  </si>
  <si>
    <t>Cương bút</t>
  </si>
  <si>
    <t>钢琴</t>
  </si>
  <si>
    <t>gāngqín</t>
  </si>
  <si>
    <t>一种键盘乐器</t>
  </si>
  <si>
    <t>Cương cầm</t>
  </si>
  <si>
    <t>高大</t>
  </si>
  <si>
    <t>gāodà</t>
  </si>
  <si>
    <t>身材高大</t>
  </si>
  <si>
    <t>Cao đại</t>
  </si>
  <si>
    <t>gāodù</t>
  </si>
  <si>
    <t>垂直的距离</t>
  </si>
  <si>
    <t>Cao độ</t>
  </si>
  <si>
    <t>高跟鞋</t>
  </si>
  <si>
    <t>gāogēnxié</t>
  </si>
  <si>
    <t>高跟的鞋子</t>
  </si>
  <si>
    <t>Cao căn hài</t>
  </si>
  <si>
    <t>gāowēn</t>
  </si>
  <si>
    <t>高的温度</t>
  </si>
  <si>
    <t>Cao ôn</t>
  </si>
  <si>
    <t>高于</t>
  </si>
  <si>
    <t>gāoyú</t>
  </si>
  <si>
    <t>比...高</t>
  </si>
  <si>
    <t>Cao vu</t>
  </si>
  <si>
    <t>高原</t>
  </si>
  <si>
    <t>gāoyuán</t>
  </si>
  <si>
    <t>地势高的平原</t>
  </si>
  <si>
    <t>Cao nguyên</t>
  </si>
  <si>
    <t>搞</t>
  </si>
  <si>
    <t>gǎo</t>
  </si>
  <si>
    <t>做，进行</t>
  </si>
  <si>
    <t>Cảo</t>
  </si>
  <si>
    <t>搞好</t>
  </si>
  <si>
    <t>gǎohǎo</t>
  </si>
  <si>
    <t>做好，办好</t>
  </si>
  <si>
    <t>Cảo hảo</t>
  </si>
  <si>
    <t>gēqǔ</t>
  </si>
  <si>
    <t>由歌词和旋律组成</t>
  </si>
  <si>
    <t>Ca khúc</t>
  </si>
  <si>
    <t>隔壁</t>
  </si>
  <si>
    <t>gébì</t>
  </si>
  <si>
    <t>隔着一堵墙的地方</t>
  </si>
  <si>
    <t>Cách bích</t>
  </si>
  <si>
    <t>个儿</t>
  </si>
  <si>
    <t>gèr</t>
  </si>
  <si>
    <t>体积，大小</t>
  </si>
  <si>
    <t>Cá nhi</t>
  </si>
  <si>
    <t>跟前</t>
  </si>
  <si>
    <t>gēnqián</t>
  </si>
  <si>
    <t>面前，附近</t>
  </si>
  <si>
    <t>Cân tiền</t>
  </si>
  <si>
    <t>跟随</t>
  </si>
  <si>
    <t>gēnsuí</t>
  </si>
  <si>
    <t>随行，紧跟</t>
  </si>
  <si>
    <t>Cân tùy</t>
  </si>
  <si>
    <t>gēnghuàn</t>
  </si>
  <si>
    <t>替换，变换</t>
  </si>
  <si>
    <t>Canh hoán</t>
  </si>
  <si>
    <t>更新</t>
  </si>
  <si>
    <t>gēngxīn</t>
  </si>
  <si>
    <t>使变新</t>
  </si>
  <si>
    <t>Canh tân</t>
  </si>
  <si>
    <t>工艺</t>
  </si>
  <si>
    <t>gōngyì</t>
  </si>
  <si>
    <t>工程技艺</t>
  </si>
  <si>
    <t>Công nghệ</t>
  </si>
  <si>
    <t>工作日</t>
  </si>
  <si>
    <t>gōngzuòrì</t>
  </si>
  <si>
    <t>平常的上班日</t>
  </si>
  <si>
    <t>Công tác nhật</t>
  </si>
  <si>
    <t>公告</t>
  </si>
  <si>
    <t>gōnggào</t>
  </si>
  <si>
    <t>公开宣布的通知</t>
  </si>
  <si>
    <t>Công cáo</t>
  </si>
  <si>
    <t>公认</t>
  </si>
  <si>
    <t>gōngrèn</t>
  </si>
  <si>
    <t>普遍承认</t>
  </si>
  <si>
    <t>Công nhận</t>
  </si>
  <si>
    <t>公式</t>
  </si>
  <si>
    <t>gōngshì</t>
  </si>
  <si>
    <t>数学或化学表达式</t>
  </si>
  <si>
    <t>Công thức</t>
  </si>
  <si>
    <t>gōngzhèng</t>
  </si>
  <si>
    <t>公平正直</t>
  </si>
  <si>
    <t>Công chính</t>
  </si>
  <si>
    <t>共计</t>
  </si>
  <si>
    <t>gòngjì</t>
  </si>
  <si>
    <t>总共合计</t>
  </si>
  <si>
    <t>Cộng kế</t>
  </si>
  <si>
    <t>共享</t>
  </si>
  <si>
    <t>gòngxiǎng</t>
  </si>
  <si>
    <t>一起享有</t>
  </si>
  <si>
    <t>Cộng hưởng</t>
  </si>
  <si>
    <t>沟</t>
  </si>
  <si>
    <t>gōu</t>
  </si>
  <si>
    <t>渠道，沟渠</t>
  </si>
  <si>
    <t>Câu</t>
  </si>
  <si>
    <t>沟通</t>
  </si>
  <si>
    <t>gōutōng</t>
  </si>
  <si>
    <t>交流，联系</t>
  </si>
  <si>
    <t>Câu thông</t>
  </si>
  <si>
    <t>估计</t>
  </si>
  <si>
    <t>gūjì</t>
  </si>
  <si>
    <t>预估，推测</t>
  </si>
  <si>
    <t>Cổ kế</t>
  </si>
  <si>
    <t>古老</t>
  </si>
  <si>
    <t>gǔlǎo</t>
  </si>
  <si>
    <t>古代的，历史悠久的</t>
  </si>
  <si>
    <t>Cổ lão</t>
  </si>
  <si>
    <t>鼓</t>
  </si>
  <si>
    <t>打击乐器</t>
  </si>
  <si>
    <t>鼓励</t>
  </si>
  <si>
    <t>gǔlì</t>
  </si>
  <si>
    <t>激励，鼓舞</t>
  </si>
  <si>
    <t>Cổ lệ</t>
  </si>
  <si>
    <t>鼓掌</t>
  </si>
  <si>
    <t>gǔzhǎng</t>
  </si>
  <si>
    <t>拍手表示赞成</t>
  </si>
  <si>
    <t>Cổ chưởng</t>
  </si>
  <si>
    <t>顾问</t>
  </si>
  <si>
    <t>gùwèn</t>
  </si>
  <si>
    <t>提供意见的人</t>
  </si>
  <si>
    <t>Cố vấn</t>
  </si>
  <si>
    <t>责怪，抱怨</t>
  </si>
  <si>
    <t>guānhuái</t>
  </si>
  <si>
    <t>关心，照顾</t>
  </si>
  <si>
    <t>Quan hoài</t>
  </si>
  <si>
    <t>关键</t>
  </si>
  <si>
    <t>guānjiàn</t>
  </si>
  <si>
    <t>重要的部分</t>
  </si>
  <si>
    <t>Quan kiện</t>
  </si>
  <si>
    <t>這是成功的關鍵</t>
  </si>
  <si>
    <t>冠军</t>
  </si>
  <si>
    <t>guànjūn</t>
  </si>
  <si>
    <t>比赛中的第一名</t>
  </si>
  <si>
    <t>Quán quân</t>
  </si>
  <si>
    <t>光荣</t>
  </si>
  <si>
    <t>guāngróng</t>
  </si>
  <si>
    <t>光彩，荣誉</t>
  </si>
  <si>
    <t>Quang vinh</t>
  </si>
  <si>
    <t>光线</t>
  </si>
  <si>
    <t>guāngxiàn</t>
  </si>
  <si>
    <t>光的线条</t>
  </si>
  <si>
    <t>Quang tuyến</t>
  </si>
  <si>
    <t>广</t>
  </si>
  <si>
    <t>guǎng</t>
  </si>
  <si>
    <t>Quảng</t>
  </si>
  <si>
    <t>广泛</t>
  </si>
  <si>
    <t>guǎngfàn</t>
  </si>
  <si>
    <t>普遍，广博</t>
  </si>
  <si>
    <t>Quảng phiếm</t>
  </si>
  <si>
    <t>guīhuà</t>
  </si>
  <si>
    <t>制定计划</t>
  </si>
  <si>
    <t>Quy hoạch</t>
  </si>
  <si>
    <t>鬼</t>
  </si>
  <si>
    <t>guǐ</t>
  </si>
  <si>
    <t>幽灵，灵魂</t>
  </si>
  <si>
    <t>Quỷ</t>
  </si>
  <si>
    <t>柜子</t>
  </si>
  <si>
    <t>guìzi</t>
  </si>
  <si>
    <t>Quỹ tử</t>
  </si>
  <si>
    <t>滚</t>
  </si>
  <si>
    <t>gǔn</t>
  </si>
  <si>
    <t>转动，滚动</t>
  </si>
  <si>
    <t>Cổn</t>
  </si>
  <si>
    <t>锅</t>
  </si>
  <si>
    <t>guō</t>
  </si>
  <si>
    <t>煮饭做菜的器具</t>
  </si>
  <si>
    <t>Oa</t>
  </si>
  <si>
    <t>国籍</t>
  </si>
  <si>
    <t>guójí</t>
  </si>
  <si>
    <t>国家身份</t>
  </si>
  <si>
    <t>Quốc tịch</t>
  </si>
  <si>
    <t>国民</t>
  </si>
  <si>
    <t>guómín</t>
  </si>
  <si>
    <t>一国的人民</t>
  </si>
  <si>
    <t>Quốc dân</t>
  </si>
  <si>
    <t>过度</t>
  </si>
  <si>
    <t>guòdù</t>
  </si>
  <si>
    <t>超过正常限度</t>
  </si>
  <si>
    <t>Quá độ</t>
  </si>
  <si>
    <t>过敏</t>
  </si>
  <si>
    <t>guòmǐn</t>
  </si>
  <si>
    <t>对某物敏感反应</t>
  </si>
  <si>
    <t>Quá mẫn</t>
  </si>
  <si>
    <t>guòyú</t>
  </si>
  <si>
    <t>太，超过适度</t>
  </si>
  <si>
    <t>Quá vu</t>
  </si>
  <si>
    <t>害</t>
  </si>
  <si>
    <t>hài</t>
  </si>
  <si>
    <t>Hại</t>
  </si>
  <si>
    <t>汗</t>
  </si>
  <si>
    <t>hàn</t>
  </si>
  <si>
    <t>体液，汗水</t>
  </si>
  <si>
    <t>Hãn</t>
  </si>
  <si>
    <t>好运</t>
  </si>
  <si>
    <t>hǎoyùn</t>
  </si>
  <si>
    <t>好的运气</t>
  </si>
  <si>
    <t>Hảo vận</t>
  </si>
  <si>
    <t>号召</t>
  </si>
  <si>
    <t>hàozhào</t>
  </si>
  <si>
    <t>呼吁，动员</t>
  </si>
  <si>
    <t>Hiệu triệu</t>
  </si>
  <si>
    <t>合并</t>
  </si>
  <si>
    <t>hébìng</t>
  </si>
  <si>
    <t>结合，合为一体</t>
  </si>
  <si>
    <t>Hợp tính</t>
  </si>
  <si>
    <t>合成</t>
  </si>
  <si>
    <t>héchéng</t>
  </si>
  <si>
    <t>组成，组合而成</t>
  </si>
  <si>
    <t>Hợp thành</t>
  </si>
  <si>
    <t>盒</t>
  </si>
  <si>
    <t>小箱子</t>
  </si>
  <si>
    <t>Hạp</t>
  </si>
  <si>
    <t>盒饭</t>
  </si>
  <si>
    <t>héfàn</t>
  </si>
  <si>
    <t>装在盒子里的饭</t>
  </si>
  <si>
    <t>Hạp phạn</t>
  </si>
  <si>
    <t>盒子</t>
  </si>
  <si>
    <t>hézi</t>
  </si>
  <si>
    <t>Hạp tử</t>
  </si>
  <si>
    <t>贺卡</t>
  </si>
  <si>
    <t>hèkǎ</t>
  </si>
  <si>
    <t>表示祝贺的卡片</t>
  </si>
  <si>
    <t>Hạ thiếp</t>
  </si>
  <si>
    <t>恨</t>
  </si>
  <si>
    <t>hèn</t>
  </si>
  <si>
    <t>强烈的不满或仇视</t>
  </si>
  <si>
    <t>Hận</t>
  </si>
  <si>
    <t>猴</t>
  </si>
  <si>
    <t>hóu</t>
  </si>
  <si>
    <t>一种灵长类动物</t>
  </si>
  <si>
    <t>Hầu</t>
  </si>
  <si>
    <t>后悔</t>
  </si>
  <si>
    <t>hòuhuǐ</t>
  </si>
  <si>
    <t>对过去的事感到懊悔</t>
  </si>
  <si>
    <t>Hậu hối</t>
  </si>
  <si>
    <t>胡同儿</t>
  </si>
  <si>
    <t>hútòngr</t>
  </si>
  <si>
    <t>小巷子</t>
  </si>
  <si>
    <t>Hồ đồng nhi</t>
  </si>
  <si>
    <t>胡子</t>
  </si>
  <si>
    <t>húzi</t>
  </si>
  <si>
    <t>面部的毛发</t>
  </si>
  <si>
    <t>Hồ tử</t>
  </si>
  <si>
    <t>虎</t>
  </si>
  <si>
    <t>hǔ</t>
  </si>
  <si>
    <t>一种大型猫科动物</t>
  </si>
  <si>
    <t>Hổ</t>
  </si>
  <si>
    <t>华语</t>
  </si>
  <si>
    <t>huáyǔ</t>
  </si>
  <si>
    <t>汉语，中文</t>
  </si>
  <si>
    <t>Hoa ngữ</t>
  </si>
  <si>
    <t>滑</t>
  </si>
  <si>
    <t>光滑，容易滑倒</t>
  </si>
  <si>
    <t>化石</t>
  </si>
  <si>
    <t>huàshí</t>
  </si>
  <si>
    <t>动植物变成的石头</t>
  </si>
  <si>
    <t>Hóa thạch</t>
  </si>
  <si>
    <t>划分</t>
  </si>
  <si>
    <t>huàfēn</t>
  </si>
  <si>
    <t>分割，分开</t>
  </si>
  <si>
    <t>Hoạch phân</t>
  </si>
  <si>
    <t>画面</t>
  </si>
  <si>
    <t>huàmiàn</t>
  </si>
  <si>
    <t>图画的内容</t>
  </si>
  <si>
    <t>Họa diện</t>
  </si>
  <si>
    <t>环节</t>
  </si>
  <si>
    <t>huánjié</t>
  </si>
  <si>
    <t>过程中的一个部分</t>
  </si>
  <si>
    <t>Hoàn tiết</t>
  </si>
  <si>
    <t>慌</t>
  </si>
  <si>
    <t>huāng</t>
  </si>
  <si>
    <t>惊慌，紧张</t>
  </si>
  <si>
    <t>Hoảng</t>
  </si>
  <si>
    <t>慌忙</t>
  </si>
  <si>
    <t>huāngmáng</t>
  </si>
  <si>
    <t>匆忙，急促</t>
  </si>
  <si>
    <t>Hoảng mang</t>
  </si>
  <si>
    <t>灰色</t>
  </si>
  <si>
    <t>huīsè</t>
  </si>
  <si>
    <t>一种颜色，介于黑白之间</t>
  </si>
  <si>
    <t>Hôi sắc</t>
  </si>
  <si>
    <t>恢复</t>
  </si>
  <si>
    <t>huīfù</t>
  </si>
  <si>
    <t>重新得到，恢复到原来的状态</t>
  </si>
  <si>
    <t>Khôi phục</t>
  </si>
  <si>
    <t>回报</t>
  </si>
  <si>
    <t>huíbào</t>
  </si>
  <si>
    <t>报答，报复</t>
  </si>
  <si>
    <t>Hồi báo</t>
  </si>
  <si>
    <t>回避</t>
  </si>
  <si>
    <t>huíbì</t>
  </si>
  <si>
    <t>避开，躲避</t>
  </si>
  <si>
    <t>Hồi tị</t>
  </si>
  <si>
    <t>回顾</t>
  </si>
  <si>
    <t>huígù</t>
  </si>
  <si>
    <t>回忆，回想</t>
  </si>
  <si>
    <t>Hồi cố</t>
  </si>
  <si>
    <t>回收</t>
  </si>
  <si>
    <t>huíshōu</t>
  </si>
  <si>
    <t>回收利用</t>
  </si>
  <si>
    <t>Hồi thu</t>
  </si>
  <si>
    <t>回头</t>
  </si>
  <si>
    <t>huítóu</t>
  </si>
  <si>
    <t>转头，返回</t>
  </si>
  <si>
    <t>Hồi đầu</t>
  </si>
  <si>
    <t>回信</t>
  </si>
  <si>
    <t>huíxìn</t>
  </si>
  <si>
    <t>回答信件</t>
  </si>
  <si>
    <t>Hồi tín</t>
  </si>
  <si>
    <t>回忆</t>
  </si>
  <si>
    <t>huíyì</t>
  </si>
  <si>
    <t>记忆，想起</t>
  </si>
  <si>
    <t>Hồi ức</t>
  </si>
  <si>
    <t>汇款</t>
  </si>
  <si>
    <t>huìkuǎn</t>
  </si>
  <si>
    <t>通过银行转账</t>
  </si>
  <si>
    <t>Hối khoản</t>
  </si>
  <si>
    <t>会谈</t>
  </si>
  <si>
    <t>huìtán</t>
  </si>
  <si>
    <t>会面并交谈</t>
  </si>
  <si>
    <t>Hội đàm</t>
  </si>
  <si>
    <t>活力</t>
  </si>
  <si>
    <t>huólì</t>
  </si>
  <si>
    <t>生气，精力</t>
  </si>
  <si>
    <t>Hoạt lực</t>
  </si>
  <si>
    <t>活泼</t>
  </si>
  <si>
    <t>huópo</t>
  </si>
  <si>
    <t>生动，活跃</t>
  </si>
  <si>
    <t>Hoạt bát</t>
  </si>
  <si>
    <t>火柴</t>
  </si>
  <si>
    <t>huǒchái</t>
  </si>
  <si>
    <t>用来点火的小木条</t>
  </si>
  <si>
    <t>Hỏa sài</t>
  </si>
  <si>
    <t>火腿</t>
  </si>
  <si>
    <t>huǒtuǐ</t>
  </si>
  <si>
    <t>一种肉类食品</t>
  </si>
  <si>
    <t>Hỏa thối</t>
  </si>
  <si>
    <t>火灾</t>
  </si>
  <si>
    <t>huǒzāi</t>
  </si>
  <si>
    <t>大火，火难</t>
  </si>
  <si>
    <t>Hỏa tai</t>
  </si>
  <si>
    <t>huòshì</t>
  </si>
  <si>
    <t>或者，也许</t>
  </si>
  <si>
    <t>Hoặc thị</t>
  </si>
  <si>
    <t>机器人</t>
  </si>
  <si>
    <t>jīqìrén</t>
  </si>
  <si>
    <t>能自动操作的机器</t>
  </si>
  <si>
    <t>Cơ khí nhân</t>
  </si>
  <si>
    <t>机制</t>
  </si>
  <si>
    <t>jīzhì</t>
  </si>
  <si>
    <t>组织或制度的结构</t>
  </si>
  <si>
    <t>Cơ chế</t>
  </si>
  <si>
    <t>肌肉</t>
  </si>
  <si>
    <t>jīròu</t>
  </si>
  <si>
    <t>身体的肉组织</t>
  </si>
  <si>
    <t>Cơ nhục</t>
  </si>
  <si>
    <t>基地</t>
  </si>
  <si>
    <t>jīdì</t>
  </si>
  <si>
    <t>基本的地点</t>
  </si>
  <si>
    <t>Cơ địa</t>
  </si>
  <si>
    <t>基金</t>
  </si>
  <si>
    <t>jījīn</t>
  </si>
  <si>
    <t>为某种目的筹集的资金</t>
  </si>
  <si>
    <t>Cơ kim</t>
  </si>
  <si>
    <t>即使</t>
  </si>
  <si>
    <t>jíshǐ</t>
  </si>
  <si>
    <t>就算，即便</t>
  </si>
  <si>
    <t>Tức sử</t>
  </si>
  <si>
    <t>集团</t>
  </si>
  <si>
    <t>jítuán</t>
  </si>
  <si>
    <t>企业集团</t>
  </si>
  <si>
    <t>Tập đoàn</t>
  </si>
  <si>
    <t>挤</t>
  </si>
  <si>
    <t>用力压，推</t>
  </si>
  <si>
    <t>Tễ</t>
  </si>
  <si>
    <t>记忆</t>
  </si>
  <si>
    <t>jìyì</t>
  </si>
  <si>
    <t>记住的事物</t>
  </si>
  <si>
    <t>Ký ức</t>
  </si>
  <si>
    <t>技能</t>
  </si>
  <si>
    <t>jìnéng</t>
  </si>
  <si>
    <t>技术和能力</t>
  </si>
  <si>
    <t>Kỹ năng</t>
  </si>
  <si>
    <t>继承</t>
  </si>
  <si>
    <t>jìchéng</t>
  </si>
  <si>
    <t>继任，承受</t>
  </si>
  <si>
    <t>Kế thừa</t>
  </si>
  <si>
    <t>加热</t>
  </si>
  <si>
    <t>jiārè</t>
  </si>
  <si>
    <t>增加温度</t>
  </si>
  <si>
    <t>Gia nhiệt</t>
  </si>
  <si>
    <t>加上</t>
  </si>
  <si>
    <t>jiāshàng</t>
  </si>
  <si>
    <t>添加，附加</t>
  </si>
  <si>
    <t>Gia thượng</t>
  </si>
  <si>
    <t>加速</t>
  </si>
  <si>
    <t>jiāsù</t>
  </si>
  <si>
    <t>加快速度</t>
  </si>
  <si>
    <t>Gia tốc</t>
  </si>
  <si>
    <t>加以</t>
  </si>
  <si>
    <t>jiāyǐ</t>
  </si>
  <si>
    <t>进行某种处理</t>
  </si>
  <si>
    <t>Gia dĩ</t>
  </si>
  <si>
    <t>夹</t>
  </si>
  <si>
    <t>两面施压</t>
  </si>
  <si>
    <t>Giáp</t>
  </si>
  <si>
    <t>甲</t>
  </si>
  <si>
    <t>第一，最好</t>
  </si>
  <si>
    <t>价</t>
  </si>
  <si>
    <t>价格，价值</t>
  </si>
  <si>
    <t>驾驶</t>
  </si>
  <si>
    <t>jiàshǐ</t>
  </si>
  <si>
    <t>操作车辆</t>
  </si>
  <si>
    <t>Giá sử</t>
  </si>
  <si>
    <t>驾照</t>
  </si>
  <si>
    <t>jiàzhào</t>
  </si>
  <si>
    <t>驾驶证书</t>
  </si>
  <si>
    <t>Giá chiếu</t>
  </si>
  <si>
    <t>坚定</t>
  </si>
  <si>
    <t>jiāndìng</t>
  </si>
  <si>
    <t>坚决，稳定</t>
  </si>
  <si>
    <t>Kiên định</t>
  </si>
  <si>
    <t>肩</t>
  </si>
  <si>
    <t>背负，负担</t>
  </si>
  <si>
    <t>Kiên</t>
  </si>
  <si>
    <t>艰苦</t>
  </si>
  <si>
    <t>jiānkǔ</t>
  </si>
  <si>
    <t>困难，辛苦</t>
  </si>
  <si>
    <t>Gian khổ</t>
  </si>
  <si>
    <t>艰难</t>
  </si>
  <si>
    <t>jiānnán</t>
  </si>
  <si>
    <t>困难，艰险</t>
  </si>
  <si>
    <t>Gian nan</t>
  </si>
  <si>
    <t>检验</t>
  </si>
  <si>
    <t>jiǎnyàn</t>
  </si>
  <si>
    <t>检查，测试</t>
  </si>
  <si>
    <t>Kiểm nghiệm</t>
  </si>
  <si>
    <t>减轻</t>
  </si>
  <si>
    <t>jiǎnqīng</t>
  </si>
  <si>
    <t>使变轻，减少负担</t>
  </si>
  <si>
    <t>Giảm khinh</t>
  </si>
  <si>
    <t>剪</t>
  </si>
  <si>
    <t>Tiễn</t>
  </si>
  <si>
    <t>剪刀</t>
  </si>
  <si>
    <t>jiǎndāo</t>
  </si>
  <si>
    <t>用来剪东西的工具</t>
  </si>
  <si>
    <t>Tiễn đao</t>
  </si>
  <si>
    <t>剪子</t>
  </si>
  <si>
    <t>jiǎnzi</t>
  </si>
  <si>
    <t>剪刀的另一种叫法</t>
  </si>
  <si>
    <t>Tiễn tử</t>
  </si>
  <si>
    <t>间接</t>
  </si>
  <si>
    <t>jiànjiē</t>
  </si>
  <si>
    <t>不直接，通过其他方式</t>
  </si>
  <si>
    <t>Gian tiếp</t>
  </si>
  <si>
    <t>建造</t>
  </si>
  <si>
    <t>jiànzào</t>
  </si>
  <si>
    <t>建筑，建设</t>
  </si>
  <si>
    <t>Kiến tạo</t>
  </si>
  <si>
    <t>建筑</t>
  </si>
  <si>
    <t>jiànzhù</t>
  </si>
  <si>
    <t>建造，搭建的结构</t>
  </si>
  <si>
    <t>Kiến trúc</t>
  </si>
  <si>
    <t>健全</t>
  </si>
  <si>
    <t>jiànquán</t>
  </si>
  <si>
    <t>完整，完善</t>
  </si>
  <si>
    <t>Kiện toàn</t>
  </si>
  <si>
    <t>键</t>
  </si>
  <si>
    <t>计算机或乐器上的按键</t>
  </si>
  <si>
    <t>键盘</t>
  </si>
  <si>
    <t>jiànpán</t>
  </si>
  <si>
    <t>计算机输入设备</t>
  </si>
  <si>
    <t>Kiện bàn</t>
  </si>
  <si>
    <t>将</t>
  </si>
  <si>
    <t>表示将来或打算做</t>
  </si>
  <si>
    <t>jiāngyào</t>
  </si>
  <si>
    <t>快要，即将</t>
  </si>
  <si>
    <t>Tương yếu</t>
  </si>
  <si>
    <t>奖励</t>
  </si>
  <si>
    <t>jiǎnglì</t>
  </si>
  <si>
    <t>表彰和奖励</t>
  </si>
  <si>
    <t>Thưởng lệ</t>
  </si>
  <si>
    <t>交代</t>
  </si>
  <si>
    <t>jiāodài</t>
  </si>
  <si>
    <t>解释，说明</t>
  </si>
  <si>
    <t>Giao đại</t>
  </si>
  <si>
    <t>郊区</t>
  </si>
  <si>
    <t>jiāoqū</t>
  </si>
  <si>
    <t>城市周边的地区</t>
  </si>
  <si>
    <t>Giao khu</t>
  </si>
  <si>
    <t>胶带</t>
  </si>
  <si>
    <t>用来粘东西的带子</t>
  </si>
  <si>
    <t>Giao đái</t>
  </si>
  <si>
    <t>胶水</t>
  </si>
  <si>
    <t>jiāoshuǐ</t>
  </si>
  <si>
    <t>用来粘合的液体</t>
  </si>
  <si>
    <t>Giao thủy</t>
  </si>
  <si>
    <t>脚步</t>
  </si>
  <si>
    <t>jiǎobù</t>
  </si>
  <si>
    <t>行走时迈出的步伐</t>
  </si>
  <si>
    <t>Cước bộ</t>
  </si>
  <si>
    <t>jiēchù</t>
  </si>
  <si>
    <t>互相碰触，交往</t>
  </si>
  <si>
    <t>Tiếp xúc</t>
  </si>
  <si>
    <t>接连</t>
  </si>
  <si>
    <t>jiēlián</t>
  </si>
  <si>
    <t>连续不断</t>
  </si>
  <si>
    <t>Tiếp liên</t>
  </si>
  <si>
    <t>解除</t>
  </si>
  <si>
    <t>jiěchú</t>
  </si>
  <si>
    <t>去除，消除</t>
  </si>
  <si>
    <t>Giải trừ</t>
  </si>
  <si>
    <t>解放</t>
  </si>
  <si>
    <t>jiěfàng</t>
  </si>
  <si>
    <t>使获得自由</t>
  </si>
  <si>
    <t>Giải phóng</t>
  </si>
  <si>
    <t>戒</t>
  </si>
  <si>
    <t>戒除，停止</t>
  </si>
  <si>
    <t>Giới</t>
  </si>
  <si>
    <t>届</t>
  </si>
  <si>
    <t>到，及</t>
  </si>
  <si>
    <t>今日</t>
  </si>
  <si>
    <t>jīnrì</t>
  </si>
  <si>
    <t>Kim nhật</t>
  </si>
  <si>
    <t>尽管</t>
  </si>
  <si>
    <t>jǐnguǎn</t>
  </si>
  <si>
    <t>虽然，尽量</t>
  </si>
  <si>
    <t>Tẫn quản</t>
  </si>
  <si>
    <t>紧紧</t>
  </si>
  <si>
    <t>jǐnjǐn</t>
  </si>
  <si>
    <t>紧密地，牢牢地</t>
  </si>
  <si>
    <t>Khẩn khẩn</t>
  </si>
  <si>
    <t>尽可能</t>
  </si>
  <si>
    <t>jǐn kěnéng</t>
  </si>
  <si>
    <t>尽量，尽最大的努力</t>
  </si>
  <si>
    <t>Tẫn khả năng</t>
  </si>
  <si>
    <t>进化</t>
  </si>
  <si>
    <t>jìnhuà</t>
  </si>
  <si>
    <t>生物逐渐变异和发展</t>
  </si>
  <si>
    <t>Tiến hóa</t>
  </si>
  <si>
    <t>近来</t>
  </si>
  <si>
    <t>最近，不久前</t>
  </si>
  <si>
    <t>Cận lai</t>
  </si>
  <si>
    <t>经费</t>
  </si>
  <si>
    <t>jīngfèi</t>
  </si>
  <si>
    <t>资金，费用</t>
  </si>
  <si>
    <t>Kinh phí</t>
  </si>
  <si>
    <t>景象</t>
  </si>
  <si>
    <t>jǐngxiàng</t>
  </si>
  <si>
    <t>景色，场面</t>
  </si>
  <si>
    <t>Cảnh tượng</t>
  </si>
  <si>
    <t>警告</t>
  </si>
  <si>
    <t>jǐnggào</t>
  </si>
  <si>
    <t>提醒，告诫</t>
  </si>
  <si>
    <t>Cảnh cáo</t>
  </si>
  <si>
    <t>竞赛</t>
  </si>
  <si>
    <t>jìngsài</t>
  </si>
  <si>
    <t>竞争比赛</t>
  </si>
  <si>
    <t>Cạnh tái</t>
  </si>
  <si>
    <t>竞争</t>
  </si>
  <si>
    <t>jìngzhēng</t>
  </si>
  <si>
    <t>为争取胜利而斗争</t>
  </si>
  <si>
    <t>Cạnh tranh</t>
  </si>
  <si>
    <t>酒鬼</t>
  </si>
  <si>
    <t>jiǔguǐ</t>
  </si>
  <si>
    <t>酗酒的人</t>
  </si>
  <si>
    <t>Tửu quỷ</t>
  </si>
  <si>
    <t>救灾</t>
  </si>
  <si>
    <t>jiùzāi</t>
  </si>
  <si>
    <t>救助灾民，赈灾</t>
  </si>
  <si>
    <t>Cứu tai</t>
  </si>
  <si>
    <t>居然</t>
  </si>
  <si>
    <t>jūrán</t>
  </si>
  <si>
    <t>竟然，出乎意料</t>
  </si>
  <si>
    <t>Cư nhiên</t>
  </si>
  <si>
    <t>局面</t>
  </si>
  <si>
    <t>júmiàn</t>
  </si>
  <si>
    <t>形势，场景</t>
  </si>
  <si>
    <t>Cục diện</t>
  </si>
  <si>
    <t>局长</t>
  </si>
  <si>
    <t>júzhǎng</t>
  </si>
  <si>
    <t>机关或部门的最高负责人</t>
  </si>
  <si>
    <t>Cục trưởng</t>
  </si>
  <si>
    <t>举动</t>
  </si>
  <si>
    <t>jǔdòng</t>
  </si>
  <si>
    <t>行为，动作</t>
  </si>
  <si>
    <t>Cử động</t>
  </si>
  <si>
    <t>拒绝</t>
  </si>
  <si>
    <t>jùjué</t>
  </si>
  <si>
    <t>不接受，不答应</t>
  </si>
  <si>
    <t>Cự tuyệt</t>
  </si>
  <si>
    <t>俱乐部</t>
  </si>
  <si>
    <t>jùlèbù</t>
  </si>
  <si>
    <t>供人们娱乐的地方</t>
  </si>
  <si>
    <t>Câu lạc bộ</t>
  </si>
  <si>
    <t>剧本</t>
  </si>
  <si>
    <t>jùběn</t>
  </si>
  <si>
    <t>戏剧或电影的脚本</t>
  </si>
  <si>
    <t>Kịch bản</t>
  </si>
  <si>
    <t>决不</t>
  </si>
  <si>
    <t>juébù</t>
  </si>
  <si>
    <t>绝对不，断然不</t>
  </si>
  <si>
    <t>Quyết bất</t>
  </si>
  <si>
    <t>绝望</t>
  </si>
  <si>
    <t>juéwàng</t>
  </si>
  <si>
    <t>完全失去希望</t>
  </si>
  <si>
    <t>Tuyệt vọng</t>
  </si>
  <si>
    <t>军人</t>
  </si>
  <si>
    <t>jūnrén</t>
  </si>
  <si>
    <t>军队中的士兵</t>
  </si>
  <si>
    <t>Quân nhân</t>
  </si>
  <si>
    <t>开幕</t>
  </si>
  <si>
    <t>kāimù</t>
  </si>
  <si>
    <t>开始，揭幕</t>
  </si>
  <si>
    <t>Khai mạc</t>
  </si>
  <si>
    <t>开幕式</t>
  </si>
  <si>
    <t>kāimùshì</t>
  </si>
  <si>
    <t>开始仪式</t>
  </si>
  <si>
    <t>Khai mạc thức</t>
  </si>
  <si>
    <t>看成</t>
  </si>
  <si>
    <t>kànchéng</t>
  </si>
  <si>
    <t>看作，认为</t>
  </si>
  <si>
    <t>Khán thành</t>
  </si>
  <si>
    <t>看出</t>
  </si>
  <si>
    <t>kànchū</t>
  </si>
  <si>
    <t>看出来，发现</t>
  </si>
  <si>
    <t>Khán xuất</t>
  </si>
  <si>
    <t>看待</t>
  </si>
  <si>
    <t>kàndài</t>
  </si>
  <si>
    <t>对待，处理</t>
  </si>
  <si>
    <t>Khán đãi</t>
  </si>
  <si>
    <t>考核</t>
  </si>
  <si>
    <t>kǎohé</t>
  </si>
  <si>
    <t>考查，评定</t>
  </si>
  <si>
    <t>Khảo hạch</t>
  </si>
  <si>
    <t>烤肉</t>
  </si>
  <si>
    <t>kǎoròu</t>
  </si>
  <si>
    <t>用火烤熟的肉</t>
  </si>
  <si>
    <t>Khảo nhục</t>
  </si>
  <si>
    <t>烤鸭</t>
  </si>
  <si>
    <t>kǎoyā</t>
  </si>
  <si>
    <t>烤制的鸭肉</t>
  </si>
  <si>
    <t>Khảo áp</t>
  </si>
  <si>
    <t>靠近</t>
  </si>
  <si>
    <t>kàojìn</t>
  </si>
  <si>
    <t>接近，挨近</t>
  </si>
  <si>
    <t>Kháo cận</t>
  </si>
  <si>
    <t>颗</t>
  </si>
  <si>
    <t>量词，用于颗粒状物品</t>
  </si>
  <si>
    <t>咳</t>
  </si>
  <si>
    <t>发出声音，表示感叹</t>
  </si>
  <si>
    <t>咳，你怎么还没来？</t>
  </si>
  <si>
    <t>Hāi, nǐ zěnme hái méi lái?</t>
  </si>
  <si>
    <t>Khái</t>
  </si>
  <si>
    <t>Khái, nhĩ chẩm ma hoàn một lai?</t>
  </si>
  <si>
    <t>咳，你怎麼還沒來？</t>
  </si>
  <si>
    <t>可</t>
  </si>
  <si>
    <t>Khả</t>
  </si>
  <si>
    <t>可怜</t>
  </si>
  <si>
    <t>kělián</t>
  </si>
  <si>
    <t>值得同情，贫苦</t>
  </si>
  <si>
    <t>Khả lân</t>
  </si>
  <si>
    <t>可惜</t>
  </si>
  <si>
    <t>kěxī</t>
  </si>
  <si>
    <t>令人惋惜，遗憾</t>
  </si>
  <si>
    <t>Khả tích</t>
  </si>
  <si>
    <t>渴望</t>
  </si>
  <si>
    <t>kěwàng</t>
  </si>
  <si>
    <t>非常想要</t>
  </si>
  <si>
    <t>Khát vọng</t>
  </si>
  <si>
    <t>雕刻，铭刻</t>
  </si>
  <si>
    <t>客户</t>
  </si>
  <si>
    <t>kèhù</t>
  </si>
  <si>
    <t>服务对象，顾客</t>
  </si>
  <si>
    <t>Khách hộ</t>
  </si>
  <si>
    <t>客气</t>
  </si>
  <si>
    <t>kèqì</t>
  </si>
  <si>
    <t>礼貌，客套</t>
  </si>
  <si>
    <t>你太客气了！</t>
  </si>
  <si>
    <t>Nǐ tài kèqì le!</t>
  </si>
  <si>
    <t>Bạn thật khách sáo quá!</t>
  </si>
  <si>
    <t>Khách khí</t>
  </si>
  <si>
    <t>Nhĩ thái khách khí liễu!</t>
  </si>
  <si>
    <t>你太客氣了！</t>
  </si>
  <si>
    <t>客厅</t>
  </si>
  <si>
    <t>kètīng</t>
  </si>
  <si>
    <t>家里接待客人的房间</t>
  </si>
  <si>
    <t>Khách sảnh</t>
  </si>
  <si>
    <t>课题</t>
  </si>
  <si>
    <t>kètí</t>
  </si>
  <si>
    <t>研究或讨论的主题</t>
  </si>
  <si>
    <t>Khóa đề</t>
  </si>
  <si>
    <t>肯定</t>
  </si>
  <si>
    <t>kěndìng</t>
  </si>
  <si>
    <t>确定，确认</t>
  </si>
  <si>
    <t>Khẳng định</t>
  </si>
  <si>
    <t>空中</t>
  </si>
  <si>
    <t>kōngzhōng</t>
  </si>
  <si>
    <t>天空中</t>
  </si>
  <si>
    <t>Không trung</t>
  </si>
  <si>
    <t>控制</t>
  </si>
  <si>
    <t>kòngzhì</t>
  </si>
  <si>
    <t>掌握，约束</t>
  </si>
  <si>
    <t>Khống chế</t>
  </si>
  <si>
    <t>口号</t>
  </si>
  <si>
    <t>kǒuhào</t>
  </si>
  <si>
    <t>宣传用的短语</t>
  </si>
  <si>
    <t>Khẩu hiệu</t>
  </si>
  <si>
    <t>库</t>
  </si>
  <si>
    <t>kù</t>
  </si>
  <si>
    <t>仓库，存储的地方</t>
  </si>
  <si>
    <t>Khố</t>
  </si>
  <si>
    <t>快活</t>
  </si>
  <si>
    <t>kuàihuó</t>
  </si>
  <si>
    <t>愉快，欢乐</t>
  </si>
  <si>
    <t>Khoái hoạt</t>
  </si>
  <si>
    <t>宽度</t>
  </si>
  <si>
    <t>kuāndù</t>
  </si>
  <si>
    <t>物体的横向尺寸</t>
  </si>
  <si>
    <t>Khoan độ</t>
  </si>
  <si>
    <t>狂</t>
  </si>
  <si>
    <t>kuáng</t>
  </si>
  <si>
    <t>疯狂，猛烈</t>
  </si>
  <si>
    <t>Cuồng</t>
  </si>
  <si>
    <t>曲线，弯曲</t>
  </si>
  <si>
    <t>困扰</t>
  </si>
  <si>
    <t>kùnrǎo</t>
  </si>
  <si>
    <t>使人感到为难</t>
  </si>
  <si>
    <t>Khốn nhiễu</t>
  </si>
  <si>
    <t>下降，降落</t>
  </si>
  <si>
    <t>来信</t>
  </si>
  <si>
    <t>láixìn</t>
  </si>
  <si>
    <t>收到的信件</t>
  </si>
  <si>
    <t>Lai tín</t>
  </si>
  <si>
    <t>烂</t>
  </si>
  <si>
    <t>làn</t>
  </si>
  <si>
    <t>坏的，腐烂的</t>
  </si>
  <si>
    <t>Lạn</t>
  </si>
  <si>
    <t>朗读</t>
  </si>
  <si>
    <t>lǎngdú</t>
  </si>
  <si>
    <t>大声读出</t>
  </si>
  <si>
    <t>Lãng độc</t>
  </si>
  <si>
    <t>浪漫</t>
  </si>
  <si>
    <t>làngmàn</t>
  </si>
  <si>
    <t>富有诗意的，情调高雅的</t>
  </si>
  <si>
    <t>Lãng mạn</t>
  </si>
  <si>
    <t>láodòng</t>
  </si>
  <si>
    <t>体力或脑力的工作</t>
  </si>
  <si>
    <t>Lao động</t>
  </si>
  <si>
    <t>梨</t>
  </si>
  <si>
    <t>lí</t>
  </si>
  <si>
    <t>Lê</t>
  </si>
  <si>
    <t>礼</t>
  </si>
  <si>
    <t>礼仪，礼节</t>
  </si>
  <si>
    <t>Lễ</t>
  </si>
  <si>
    <t>礼拜</t>
  </si>
  <si>
    <t>lǐbài</t>
  </si>
  <si>
    <t>一种宗教仪式</t>
  </si>
  <si>
    <t>Lễ bái</t>
  </si>
  <si>
    <t>lǐmào</t>
  </si>
  <si>
    <t>言行恭敬，尊重别人</t>
  </si>
  <si>
    <t>Lễ mạo</t>
  </si>
  <si>
    <t>厉害</t>
  </si>
  <si>
    <t>lìhai</t>
  </si>
  <si>
    <t>了不起，超出常人</t>
  </si>
  <si>
    <t>Lợi hại</t>
  </si>
  <si>
    <t>立</t>
  </si>
  <si>
    <t>站立，建立</t>
  </si>
  <si>
    <t>Lập</t>
  </si>
  <si>
    <t>立场</t>
  </si>
  <si>
    <t>lìchǎng</t>
  </si>
  <si>
    <t>观点，态度</t>
  </si>
  <si>
    <t>Lập trường</t>
  </si>
  <si>
    <t>利润</t>
  </si>
  <si>
    <t>lìrùn</t>
  </si>
  <si>
    <t>盈余，盈利</t>
  </si>
  <si>
    <t>Lợi nhuận</t>
  </si>
  <si>
    <t>例外</t>
  </si>
  <si>
    <t>lìwài</t>
  </si>
  <si>
    <t>特殊情况，不符合常规</t>
  </si>
  <si>
    <t>Lệ ngoại</t>
  </si>
  <si>
    <t>连接</t>
  </si>
  <si>
    <t>liánjiē</t>
  </si>
  <si>
    <t>接合，连结</t>
  </si>
  <si>
    <t>Liên tiếp</t>
  </si>
  <si>
    <t>联络</t>
  </si>
  <si>
    <t>liánluò</t>
  </si>
  <si>
    <t>联系，沟通</t>
  </si>
  <si>
    <t>Liên lạc</t>
  </si>
  <si>
    <t>联想</t>
  </si>
  <si>
    <t>liánxiǎng</t>
  </si>
  <si>
    <t>想象，联想到</t>
  </si>
  <si>
    <t>Liên tưởng</t>
  </si>
  <si>
    <t>脸盆</t>
  </si>
  <si>
    <t>liǎnpén</t>
  </si>
  <si>
    <t>洗脸用的盆子</t>
  </si>
  <si>
    <t>Liễm bồn</t>
  </si>
  <si>
    <t>脸色</t>
  </si>
  <si>
    <t>liǎnsè</t>
  </si>
  <si>
    <t>面部的表情和气色</t>
  </si>
  <si>
    <t>Liễm sắc</t>
  </si>
  <si>
    <t>恋爱</t>
  </si>
  <si>
    <t>liàn'ài</t>
  </si>
  <si>
    <t>Luyến ái</t>
  </si>
  <si>
    <t>两岸</t>
  </si>
  <si>
    <t>liǎng'àn</t>
  </si>
  <si>
    <t>河流两侧，海峡两岸</t>
  </si>
  <si>
    <t>Lưỡng ngạn</t>
  </si>
  <si>
    <t>邻居</t>
  </si>
  <si>
    <t>línjū</t>
  </si>
  <si>
    <t>住在附近的人</t>
  </si>
  <si>
    <t>Lân cư</t>
  </si>
  <si>
    <t>铃</t>
  </si>
  <si>
    <t>发声的装置</t>
  </si>
  <si>
    <t>铃声</t>
  </si>
  <si>
    <t>língshēng</t>
  </si>
  <si>
    <t>铃发出的声音</t>
  </si>
  <si>
    <t>Linh thanh</t>
  </si>
  <si>
    <t>领带</t>
  </si>
  <si>
    <t>lǐngdài</t>
  </si>
  <si>
    <t>系在衣领上的装饰物</t>
  </si>
  <si>
    <t>Lĩnh đới</t>
  </si>
  <si>
    <t>令</t>
  </si>
  <si>
    <t>lìng</t>
  </si>
  <si>
    <t>命令，指示</t>
  </si>
  <si>
    <t>Lệnh</t>
  </si>
  <si>
    <t>liúdòng</t>
  </si>
  <si>
    <t>不固定，移动</t>
  </si>
  <si>
    <t>Lưu động</t>
  </si>
  <si>
    <t>流通</t>
  </si>
  <si>
    <t>liútōng</t>
  </si>
  <si>
    <t>物品或货币的流转</t>
  </si>
  <si>
    <t>Lưu thông</t>
  </si>
  <si>
    <t>漏</t>
  </si>
  <si>
    <t>lòu</t>
  </si>
  <si>
    <t>渗漏，泄露</t>
  </si>
  <si>
    <t>Lậu</t>
  </si>
  <si>
    <t>漏洞</t>
  </si>
  <si>
    <t>lòudòng</t>
  </si>
  <si>
    <t>漏水的孔洞</t>
  </si>
  <si>
    <t>Lậu động</t>
  </si>
  <si>
    <t>逻辑</t>
  </si>
  <si>
    <t>luóji</t>
  </si>
  <si>
    <t>思维的规律，推理</t>
  </si>
  <si>
    <t>La thiệt</t>
  </si>
  <si>
    <t>落实</t>
  </si>
  <si>
    <t>luòshí</t>
  </si>
  <si>
    <t>实行，完成</t>
  </si>
  <si>
    <t>Lạc thực</t>
  </si>
  <si>
    <t>码头</t>
  </si>
  <si>
    <t>mǎtóu</t>
  </si>
  <si>
    <t>停船靠岸的地方</t>
  </si>
  <si>
    <t>Mã đầu</t>
  </si>
  <si>
    <t>骂</t>
  </si>
  <si>
    <t>mà</t>
  </si>
  <si>
    <t>指责，训斥</t>
  </si>
  <si>
    <t>Mạ</t>
  </si>
  <si>
    <t>买卖</t>
  </si>
  <si>
    <t>mǎimài</t>
  </si>
  <si>
    <t>交易，做生意</t>
  </si>
  <si>
    <t>Mãi mại</t>
  </si>
  <si>
    <t>漫长</t>
  </si>
  <si>
    <t>màncháng</t>
  </si>
  <si>
    <t>非常长，没尽头</t>
  </si>
  <si>
    <t>Mạn trường</t>
  </si>
  <si>
    <t>漫画</t>
  </si>
  <si>
    <t>mànhuà</t>
  </si>
  <si>
    <t>图画故事，连环画</t>
  </si>
  <si>
    <t>Mạn họa</t>
  </si>
  <si>
    <t>毛笔</t>
  </si>
  <si>
    <t>máobǐ</t>
  </si>
  <si>
    <t>用动物毛制成的笔</t>
  </si>
  <si>
    <t>Mao bút</t>
  </si>
  <si>
    <t>矛盾</t>
  </si>
  <si>
    <t>máodùn</t>
  </si>
  <si>
    <t>互相对立的情况</t>
  </si>
  <si>
    <t>Mâu thuẫn</t>
  </si>
  <si>
    <t>冒</t>
  </si>
  <si>
    <t>mào</t>
  </si>
  <si>
    <t>冒险，露出</t>
  </si>
  <si>
    <t>Mạo</t>
  </si>
  <si>
    <t>贸易</t>
  </si>
  <si>
    <t>màoyì</t>
  </si>
  <si>
    <t>买卖，交易</t>
  </si>
  <si>
    <t>Mậu dịch</t>
  </si>
  <si>
    <t>煤</t>
  </si>
  <si>
    <t>一种黑色燃料</t>
  </si>
  <si>
    <t>Môi</t>
  </si>
  <si>
    <t>煤气</t>
  </si>
  <si>
    <t>méiqì</t>
  </si>
  <si>
    <t>燃烧产生的气体</t>
  </si>
  <si>
    <t>Môi khí</t>
  </si>
  <si>
    <t>门诊</t>
  </si>
  <si>
    <t>ménzhěn</t>
  </si>
  <si>
    <t>医院里给病人看病的地方</t>
  </si>
  <si>
    <t>Môn chẩn</t>
  </si>
  <si>
    <t>迷人</t>
  </si>
  <si>
    <t>mírén</t>
  </si>
  <si>
    <t>令人着迷，有吸引力</t>
  </si>
  <si>
    <t>Mê nhân</t>
  </si>
  <si>
    <t>迷信</t>
  </si>
  <si>
    <t>míxìn</t>
  </si>
  <si>
    <t>盲目相信的信仰</t>
  </si>
  <si>
    <t>Mê tín</t>
  </si>
  <si>
    <t>面貌</t>
  </si>
  <si>
    <t>miànmào</t>
  </si>
  <si>
    <t>外貌，脸部的样子</t>
  </si>
  <si>
    <t>Diện mạo</t>
  </si>
  <si>
    <t>她的面貌很美麗</t>
  </si>
  <si>
    <t>面子</t>
  </si>
  <si>
    <t>miànzi</t>
  </si>
  <si>
    <t>颜面，体面</t>
  </si>
  <si>
    <t>Diện tử</t>
  </si>
  <si>
    <t>秒</t>
  </si>
  <si>
    <t>miǎo</t>
  </si>
  <si>
    <t>时间单位，一秒为一秒</t>
  </si>
  <si>
    <t>Miểu</t>
  </si>
  <si>
    <t>敏感</t>
  </si>
  <si>
    <t>mǐngǎn</t>
  </si>
  <si>
    <t>对外界反应快，敏锐</t>
  </si>
  <si>
    <t>Mẫn cảm</t>
  </si>
  <si>
    <t>míngliàng</t>
  </si>
  <si>
    <t>光线充足，明亮的</t>
  </si>
  <si>
    <t>Minh lượng</t>
  </si>
  <si>
    <t>明明</t>
  </si>
  <si>
    <t>míngmíng</t>
  </si>
  <si>
    <t>清楚，显然</t>
  </si>
  <si>
    <t>Minh minh</t>
  </si>
  <si>
    <t>命令</t>
  </si>
  <si>
    <t>mìnglìng</t>
  </si>
  <si>
    <t>指示，命令</t>
  </si>
  <si>
    <t>Mệnh lệnh</t>
  </si>
  <si>
    <t>模范</t>
  </si>
  <si>
    <t>mófàn</t>
  </si>
  <si>
    <t>榜样，典型</t>
  </si>
  <si>
    <t>Mô phạm</t>
  </si>
  <si>
    <t>模仿</t>
  </si>
  <si>
    <t>mófǎng</t>
  </si>
  <si>
    <t>效仿，仿照</t>
  </si>
  <si>
    <t>Mô phỏng</t>
  </si>
  <si>
    <t>模糊</t>
  </si>
  <si>
    <t>móhu</t>
  </si>
  <si>
    <t>不清晰，模糊不清</t>
  </si>
  <si>
    <t>Mô hồ</t>
  </si>
  <si>
    <t>模式</t>
  </si>
  <si>
    <t>móshì</t>
  </si>
  <si>
    <t>方式，样式</t>
  </si>
  <si>
    <t>Mô thức</t>
  </si>
  <si>
    <t>摩擦</t>
  </si>
  <si>
    <t>mócā</t>
  </si>
  <si>
    <t>相互摩擦，产生磨损</t>
  </si>
  <si>
    <t>Ma sát</t>
  </si>
  <si>
    <t>摩托</t>
  </si>
  <si>
    <t>mótuō</t>
  </si>
  <si>
    <t>摩托车的简称</t>
  </si>
  <si>
    <t>Ma thác</t>
  </si>
  <si>
    <t>模样</t>
  </si>
  <si>
    <t>múyàng</t>
  </si>
  <si>
    <t>样子，形象</t>
  </si>
  <si>
    <t>Mô dạng</t>
  </si>
  <si>
    <t>目光</t>
  </si>
  <si>
    <t>mùguāng</t>
  </si>
  <si>
    <t>眼光，眼神</t>
  </si>
  <si>
    <t>Mục quang</t>
  </si>
  <si>
    <t>耐心</t>
  </si>
  <si>
    <t>nàixīn</t>
  </si>
  <si>
    <t>能够忍耐的心态</t>
  </si>
  <si>
    <t>Nại tâm</t>
  </si>
  <si>
    <t>nánxìng</t>
  </si>
  <si>
    <t>男子，男性</t>
  </si>
  <si>
    <t>Nam tính</t>
  </si>
  <si>
    <t>南北</t>
  </si>
  <si>
    <t>nánběi</t>
  </si>
  <si>
    <t>南方和北方</t>
  </si>
  <si>
    <t>Nam Bắc</t>
  </si>
  <si>
    <t>南极</t>
  </si>
  <si>
    <t>nánjí</t>
  </si>
  <si>
    <t>南极洲，地球最南端</t>
  </si>
  <si>
    <t>Nam Cực</t>
  </si>
  <si>
    <t>Nam cực</t>
  </si>
  <si>
    <t>难得</t>
  </si>
  <si>
    <t>nándé</t>
  </si>
  <si>
    <t>Nan đắc</t>
  </si>
  <si>
    <t>难以</t>
  </si>
  <si>
    <t>nányǐ</t>
  </si>
  <si>
    <t>难以，难以做到</t>
  </si>
  <si>
    <t>Nan dĩ</t>
  </si>
  <si>
    <t>脑子</t>
  </si>
  <si>
    <t>nǎozi</t>
  </si>
  <si>
    <t>大脑，思维</t>
  </si>
  <si>
    <t>Não tử</t>
  </si>
  <si>
    <t>内在</t>
  </si>
  <si>
    <t>nèizài</t>
  </si>
  <si>
    <t>内部的，本质的</t>
  </si>
  <si>
    <t>Nội tại</t>
  </si>
  <si>
    <t>能量</t>
  </si>
  <si>
    <t>néngliàng</t>
  </si>
  <si>
    <t>能够产生作用的物质</t>
  </si>
  <si>
    <t>Năng lượng</t>
  </si>
  <si>
    <t>年度</t>
  </si>
  <si>
    <t>niándù</t>
  </si>
  <si>
    <t>一年的时间段</t>
  </si>
  <si>
    <t>Niên độ</t>
  </si>
  <si>
    <t>niánlíng</t>
  </si>
  <si>
    <t>人的岁数</t>
  </si>
  <si>
    <t>Niên linh</t>
  </si>
  <si>
    <t>年前</t>
  </si>
  <si>
    <t>niánqián</t>
  </si>
  <si>
    <t>Niên tiền</t>
  </si>
  <si>
    <t>强壮，厉害</t>
  </si>
  <si>
    <t>牛仔裤</t>
  </si>
  <si>
    <t>niúzǎikù</t>
  </si>
  <si>
    <t>牛仔穿的裤子</t>
  </si>
  <si>
    <t>Ngưu tử khố</t>
  </si>
  <si>
    <t>农产品</t>
  </si>
  <si>
    <t>nóngchǎnpǐn</t>
  </si>
  <si>
    <t>农业生产的产品</t>
  </si>
  <si>
    <t>Nông sản phẩm</t>
  </si>
  <si>
    <t>nǚxìng</t>
  </si>
  <si>
    <t>女人，女的</t>
  </si>
  <si>
    <t>Nữ tính</t>
  </si>
  <si>
    <t>暖</t>
  </si>
  <si>
    <t>nuǎn</t>
  </si>
  <si>
    <t>温暖，暖和</t>
  </si>
  <si>
    <t>Noãn</t>
  </si>
  <si>
    <t>偶尔</t>
  </si>
  <si>
    <t>ǒu'ěr</t>
  </si>
  <si>
    <t>有时，不经常</t>
  </si>
  <si>
    <t>Ngẫu nhĩ</t>
  </si>
  <si>
    <t>偶然</t>
  </si>
  <si>
    <t>ǒurán</t>
  </si>
  <si>
    <t>不经常发生的</t>
  </si>
  <si>
    <t>Ngẫu nhiên</t>
  </si>
  <si>
    <t>偶像</t>
  </si>
  <si>
    <t>ǒuxiàng</t>
  </si>
  <si>
    <t>模仿的对象，崇拜的对象</t>
  </si>
  <si>
    <t>Ngẫu tượng</t>
  </si>
  <si>
    <t>拍摄</t>
  </si>
  <si>
    <t>pāishè</t>
  </si>
  <si>
    <t>用相机录制图像</t>
  </si>
  <si>
    <t>Phách nhiếp</t>
  </si>
  <si>
    <t>排除</t>
  </si>
  <si>
    <t>páichú</t>
  </si>
  <si>
    <t>排除，消除</t>
  </si>
  <si>
    <t>Bài trừ</t>
  </si>
  <si>
    <t>芳</t>
  </si>
  <si>
    <t>花香，芬芳</t>
  </si>
  <si>
    <t>陪</t>
  </si>
  <si>
    <t>péi</t>
  </si>
  <si>
    <t>伴随，陪伴</t>
  </si>
  <si>
    <t>Bồi</t>
  </si>
  <si>
    <t>喷</t>
  </si>
  <si>
    <t>pēn</t>
  </si>
  <si>
    <t>喷射，喷出</t>
  </si>
  <si>
    <t>Phún</t>
  </si>
  <si>
    <t>喷嚏</t>
  </si>
  <si>
    <t>pēntì</t>
  </si>
  <si>
    <t>打喷嚏</t>
  </si>
  <si>
    <t>Phún thế</t>
  </si>
  <si>
    <t>配备</t>
  </si>
  <si>
    <t>pèibèi</t>
  </si>
  <si>
    <t>提供，装备</t>
  </si>
  <si>
    <t>Phối bị</t>
  </si>
  <si>
    <t>配套</t>
  </si>
  <si>
    <t>pèitào</t>
  </si>
  <si>
    <t>相互配合，成套</t>
  </si>
  <si>
    <t>Phối sáo</t>
  </si>
  <si>
    <t>哦</t>
  </si>
  <si>
    <t>ò</t>
  </si>
  <si>
    <t>表示明白，惊讶</t>
  </si>
  <si>
    <t>哦，我明白了！</t>
  </si>
  <si>
    <t>Ò, wǒ míngbáile!</t>
  </si>
  <si>
    <t>Ồ, tôi hiểu rồi!</t>
  </si>
  <si>
    <t>Ngạc</t>
  </si>
  <si>
    <t>Ngạc, ngã minh bạch liễu!</t>
  </si>
  <si>
    <t>盆</t>
  </si>
  <si>
    <t>pén</t>
  </si>
  <si>
    <t>容器，盛东西用的</t>
  </si>
  <si>
    <t>Bồn</t>
  </si>
  <si>
    <t>披</t>
  </si>
  <si>
    <t>披在身上，覆盖</t>
  </si>
  <si>
    <t>皮肤</t>
  </si>
  <si>
    <t>pífū</t>
  </si>
  <si>
    <t>人或动物的表皮</t>
  </si>
  <si>
    <t>Bì phu</t>
  </si>
  <si>
    <t>皮鞋</t>
  </si>
  <si>
    <t>píxié</t>
  </si>
  <si>
    <t>用皮革做的鞋子</t>
  </si>
  <si>
    <t>Bì hài</t>
  </si>
  <si>
    <t>脾气</t>
  </si>
  <si>
    <t>píqi</t>
  </si>
  <si>
    <t>性格，情绪的表现</t>
  </si>
  <si>
    <t>Tỳ khí</t>
  </si>
  <si>
    <t>匹</t>
  </si>
  <si>
    <t>pǐ</t>
  </si>
  <si>
    <t>量词，用于马等动物</t>
  </si>
  <si>
    <t>骗</t>
  </si>
  <si>
    <t>欺骗，诈骗</t>
  </si>
  <si>
    <t>骗子</t>
  </si>
  <si>
    <t>piànzi</t>
  </si>
  <si>
    <t>骗人的人</t>
  </si>
  <si>
    <t>Biện tử</t>
  </si>
  <si>
    <t>拼</t>
  </si>
  <si>
    <t>pīn</t>
  </si>
  <si>
    <t>拼凑，拼合</t>
  </si>
  <si>
    <t>频道</t>
  </si>
  <si>
    <t>píndào</t>
  </si>
  <si>
    <t>电视或广播的频率</t>
  </si>
  <si>
    <t>你喜欢看哪个频道？</t>
  </si>
  <si>
    <t>Nǐ xǐhuān kàn nǎge píndào?</t>
  </si>
  <si>
    <t>Bạn thích xem kênh nào?</t>
  </si>
  <si>
    <t>Tần đạo</t>
  </si>
  <si>
    <t>Nhĩ hỷ hoan khán na cá tần đạo?</t>
  </si>
  <si>
    <t>你喜歡看哪個頻道？</t>
  </si>
  <si>
    <t>频繁</t>
  </si>
  <si>
    <t>pínfán</t>
  </si>
  <si>
    <t>经常，多次</t>
  </si>
  <si>
    <t>Tần phồn</t>
  </si>
  <si>
    <t>品</t>
  </si>
  <si>
    <t>pǐn</t>
  </si>
  <si>
    <t>Phẩm</t>
  </si>
  <si>
    <t>工艺制作的物品</t>
  </si>
  <si>
    <t>品种</t>
  </si>
  <si>
    <t>pǐnzhǒng</t>
  </si>
  <si>
    <t>不同的种类</t>
  </si>
  <si>
    <t>Phẩm chủng</t>
  </si>
  <si>
    <t>平坦</t>
  </si>
  <si>
    <t>píngtǎn</t>
  </si>
  <si>
    <t>没有高低，平滑</t>
  </si>
  <si>
    <t>Bình thản</t>
  </si>
  <si>
    <t>平原</t>
  </si>
  <si>
    <t>píngyuán</t>
  </si>
  <si>
    <t>地形平坦的地方</t>
  </si>
  <si>
    <t>Bình nguyên</t>
  </si>
  <si>
    <t>评论</t>
  </si>
  <si>
    <t>pínglùn</t>
  </si>
  <si>
    <t>发表意见，评价</t>
  </si>
  <si>
    <t>Bình luận</t>
  </si>
  <si>
    <t>乒乓球的简称</t>
  </si>
  <si>
    <t>泼</t>
  </si>
  <si>
    <t>pō</t>
  </si>
  <si>
    <t>喷洒水或液体</t>
  </si>
  <si>
    <t>Pha</t>
  </si>
  <si>
    <t>葡萄</t>
  </si>
  <si>
    <t>pútao</t>
  </si>
  <si>
    <t>一种水果，成串</t>
  </si>
  <si>
    <t>Bồ đào</t>
  </si>
  <si>
    <t>葡萄酒</t>
  </si>
  <si>
    <t>pútaojiǔ</t>
  </si>
  <si>
    <t>用葡萄酿的酒</t>
  </si>
  <si>
    <t>Bồ đào tửu</t>
  </si>
  <si>
    <t>期望</t>
  </si>
  <si>
    <t>qīwàng</t>
  </si>
  <si>
    <t>希望，期待</t>
  </si>
  <si>
    <t>Kỳ vọng</t>
  </si>
  <si>
    <t>齐全</t>
  </si>
  <si>
    <t>qíquán</t>
  </si>
  <si>
    <t>完整，所有必需的都有</t>
  </si>
  <si>
    <t>Tề toàn</t>
  </si>
  <si>
    <t>其</t>
  </si>
  <si>
    <t>他或它，其他的</t>
  </si>
  <si>
    <t>启动</t>
  </si>
  <si>
    <t>qǐdòng</t>
  </si>
  <si>
    <t>开始，启动机器或设备</t>
  </si>
  <si>
    <t>Khởi động</t>
  </si>
  <si>
    <t>启发</t>
  </si>
  <si>
    <t>qǐfā</t>
  </si>
  <si>
    <t>启示，启迪</t>
  </si>
  <si>
    <t>Khởi phát</t>
  </si>
  <si>
    <t>启事</t>
  </si>
  <si>
    <t>qǐshì</t>
  </si>
  <si>
    <t>通告，公告</t>
  </si>
  <si>
    <t>Khởi sự</t>
  </si>
  <si>
    <t>起到</t>
  </si>
  <si>
    <t>qǐdào</t>
  </si>
  <si>
    <t>产生效果</t>
  </si>
  <si>
    <t>Khởi đáo</t>
  </si>
  <si>
    <t>起码</t>
  </si>
  <si>
    <t>qǐmǎ</t>
  </si>
  <si>
    <t>至少，最低要求</t>
  </si>
  <si>
    <t>Khởi mã</t>
  </si>
  <si>
    <t>气体</t>
  </si>
  <si>
    <t>qìtǐ</t>
  </si>
  <si>
    <t>气态的物质</t>
  </si>
  <si>
    <t>Khí thể</t>
  </si>
  <si>
    <t>气象</t>
  </si>
  <si>
    <t>qìxiàng</t>
  </si>
  <si>
    <t>天气，气候</t>
  </si>
  <si>
    <t>Khí tượng</t>
  </si>
  <si>
    <t>写下名字，签字</t>
  </si>
  <si>
    <t>签订</t>
  </si>
  <si>
    <t>qiāndìng</t>
  </si>
  <si>
    <t>签署并订立合同</t>
  </si>
  <si>
    <t>Thiêm đính</t>
  </si>
  <si>
    <t>签名</t>
  </si>
  <si>
    <t>qiānmíng</t>
  </si>
  <si>
    <t>在文件上签字</t>
  </si>
  <si>
    <t>Thiêm danh</t>
  </si>
  <si>
    <t>签约</t>
  </si>
  <si>
    <t>qiānyuē</t>
  </si>
  <si>
    <t>签署合同</t>
  </si>
  <si>
    <t>Thiêm ước</t>
  </si>
  <si>
    <t>签证</t>
  </si>
  <si>
    <t>qiānzhèng</t>
  </si>
  <si>
    <t>签发的入境许可</t>
  </si>
  <si>
    <t>Thiêm chứng</t>
  </si>
  <si>
    <t>签字</t>
  </si>
  <si>
    <t>qiānzì</t>
  </si>
  <si>
    <t>签署文件，写名字</t>
  </si>
  <si>
    <t>Thiêm tự</t>
  </si>
  <si>
    <t>前景</t>
  </si>
  <si>
    <t>qiánjǐng</t>
  </si>
  <si>
    <t>将来的光景和发展</t>
  </si>
  <si>
    <t>Tiền cảnh</t>
  </si>
  <si>
    <t>前提</t>
  </si>
  <si>
    <t>qiántí</t>
  </si>
  <si>
    <t>先决条件，基础</t>
  </si>
  <si>
    <t>Tiền đề</t>
  </si>
  <si>
    <t>欠</t>
  </si>
  <si>
    <t>qiàn</t>
  </si>
  <si>
    <t>不足，缺乏</t>
  </si>
  <si>
    <t>Khiếm</t>
  </si>
  <si>
    <t>枪</t>
  </si>
  <si>
    <t>qiāng</t>
  </si>
  <si>
    <t>一种武器，射击用</t>
  </si>
  <si>
    <t>强度</t>
  </si>
  <si>
    <t>qiángdù</t>
  </si>
  <si>
    <t>力量或程度的大小</t>
  </si>
  <si>
    <t>Cường độ</t>
  </si>
  <si>
    <t>墙壁</t>
  </si>
  <si>
    <t>qiángbì</t>
  </si>
  <si>
    <t>建筑物的立面部分</t>
  </si>
  <si>
    <t>Tường bích</t>
  </si>
  <si>
    <t>抢</t>
  </si>
  <si>
    <t>qiǎng</t>
  </si>
  <si>
    <t>强行夺取</t>
  </si>
  <si>
    <t>抢救</t>
  </si>
  <si>
    <t>qiǎngjiù</t>
  </si>
  <si>
    <t>紧急救治</t>
  </si>
  <si>
    <t>Thưởng cứu</t>
  </si>
  <si>
    <t>强迫</t>
  </si>
  <si>
    <t>qiǎngpò</t>
  </si>
  <si>
    <t>逼迫，强制</t>
  </si>
  <si>
    <t>Cường bách</t>
  </si>
  <si>
    <t>悄悄</t>
  </si>
  <si>
    <t>qiāoqiāo</t>
  </si>
  <si>
    <t>安静，偷偷地</t>
  </si>
  <si>
    <t>Thiểu thiểu</t>
  </si>
  <si>
    <t>敲</t>
  </si>
  <si>
    <t>qiāo</t>
  </si>
  <si>
    <t>Xao</t>
  </si>
  <si>
    <t>敲门</t>
  </si>
  <si>
    <t>qiāomén</t>
  </si>
  <si>
    <t>敲打门</t>
  </si>
  <si>
    <t>Xao môn</t>
  </si>
  <si>
    <t>瞧</t>
  </si>
  <si>
    <t>看，注视</t>
  </si>
  <si>
    <t>快来瞧这个新玩具！</t>
  </si>
  <si>
    <t>Kuài lái qiáo zhège xīn wánjù!</t>
  </si>
  <si>
    <t>Mau đến xem món đồ chơi mới này!</t>
  </si>
  <si>
    <t>Tiều</t>
  </si>
  <si>
    <t>Khoái lai tiều giá cá tân ngoạn cụ!</t>
  </si>
  <si>
    <t>快來瞧這個新玩具！</t>
  </si>
  <si>
    <t>琴</t>
  </si>
  <si>
    <t>qín</t>
  </si>
  <si>
    <t>乐器，如钢琴、古琴</t>
  </si>
  <si>
    <t>Cầm</t>
  </si>
  <si>
    <t>勤奋</t>
  </si>
  <si>
    <t>qínfèn</t>
  </si>
  <si>
    <t>努力不懈，勤劳</t>
  </si>
  <si>
    <t>Cần phấn</t>
  </si>
  <si>
    <t>青</t>
  </si>
  <si>
    <t>绿色，蓝色</t>
  </si>
  <si>
    <t>Thanh</t>
  </si>
  <si>
    <t>清晨</t>
  </si>
  <si>
    <t>qīngchén</t>
  </si>
  <si>
    <t>早晨，天刚亮</t>
  </si>
  <si>
    <t>Thanh thần</t>
  </si>
  <si>
    <t>清理</t>
  </si>
  <si>
    <t>qīnglǐ</t>
  </si>
  <si>
    <t>整理，打扫</t>
  </si>
  <si>
    <t>Thanh lý</t>
  </si>
  <si>
    <t>情节</t>
  </si>
  <si>
    <t>qíngjié</t>
  </si>
  <si>
    <t>故事情节</t>
  </si>
  <si>
    <t>Tình tiết</t>
  </si>
  <si>
    <t>情形</t>
  </si>
  <si>
    <t>qíngxíng</t>
  </si>
  <si>
    <t>情况，状况</t>
  </si>
  <si>
    <t>Tình hình</t>
  </si>
  <si>
    <t>晴朗</t>
  </si>
  <si>
    <t>qínglǎng</t>
  </si>
  <si>
    <t>天气晴，阳光明媚</t>
  </si>
  <si>
    <t>Tình lãng</t>
  </si>
  <si>
    <t>区域</t>
  </si>
  <si>
    <t>qūyù</t>
  </si>
  <si>
    <t>地区，范围</t>
  </si>
  <si>
    <t>整个，所有的</t>
  </si>
  <si>
    <t>全世界</t>
  </si>
  <si>
    <t>quánshìjiè</t>
  </si>
  <si>
    <t>整个世界</t>
  </si>
  <si>
    <t>Toàn thế giới</t>
  </si>
  <si>
    <t>泉</t>
  </si>
  <si>
    <t>地下水源</t>
  </si>
  <si>
    <t>Tuyền</t>
  </si>
  <si>
    <t>劝</t>
  </si>
  <si>
    <t>quàn</t>
  </si>
  <si>
    <t>劝说，建议</t>
  </si>
  <si>
    <t>Khuyến</t>
  </si>
  <si>
    <t>缺乏</t>
  </si>
  <si>
    <t>quēfá</t>
  </si>
  <si>
    <t>不足，不够</t>
  </si>
  <si>
    <t>Khuyết phạp</t>
  </si>
  <si>
    <t>确立</t>
  </si>
  <si>
    <t>quèlì</t>
  </si>
  <si>
    <t>设立，建立</t>
  </si>
  <si>
    <t>Xác lập</t>
  </si>
  <si>
    <t>群体</t>
  </si>
  <si>
    <t>qúntǐ</t>
  </si>
  <si>
    <t>人或动物的集合</t>
  </si>
  <si>
    <t>Quần thể</t>
  </si>
  <si>
    <t>群众</t>
  </si>
  <si>
    <t>qúnzhòng</t>
  </si>
  <si>
    <t>大众，人民</t>
  </si>
  <si>
    <t>染</t>
  </si>
  <si>
    <t>rǎn</t>
  </si>
  <si>
    <t>染色，受到感染</t>
  </si>
  <si>
    <t>Nhiễm</t>
  </si>
  <si>
    <t>绕</t>
  </si>
  <si>
    <t>rào</t>
  </si>
  <si>
    <t>围绕，环绕</t>
  </si>
  <si>
    <t>Nhiễu</t>
  </si>
  <si>
    <t>热量</t>
  </si>
  <si>
    <t>rèliàng</t>
  </si>
  <si>
    <t>能量，卡路里</t>
  </si>
  <si>
    <t>Nhiệt lượng</t>
  </si>
  <si>
    <t>热门</t>
  </si>
  <si>
    <t>rèmén</t>
  </si>
  <si>
    <t>很受欢迎的</t>
  </si>
  <si>
    <t>Nhiệt môn</t>
  </si>
  <si>
    <t>人间</t>
  </si>
  <si>
    <t>rénjiān</t>
  </si>
  <si>
    <t>人世间，凡人生活的地方</t>
  </si>
  <si>
    <t>Nhân gian</t>
  </si>
  <si>
    <t>人力</t>
  </si>
  <si>
    <t>rénlì</t>
  </si>
  <si>
    <t>人的劳动力</t>
  </si>
  <si>
    <t>Nhân lực</t>
  </si>
  <si>
    <t>人士</t>
  </si>
  <si>
    <t>rénshì</t>
  </si>
  <si>
    <t>某种身份的人</t>
  </si>
  <si>
    <t>Nhân sĩ</t>
  </si>
  <si>
    <t>人物</t>
  </si>
  <si>
    <t>rénwù</t>
  </si>
  <si>
    <t>人，角色</t>
  </si>
  <si>
    <t>Nhân vật</t>
  </si>
  <si>
    <t>忍</t>
  </si>
  <si>
    <t>rěn</t>
  </si>
  <si>
    <t>忍耐，忍受</t>
  </si>
  <si>
    <t>Nhẫn</t>
  </si>
  <si>
    <t>忍不住</t>
  </si>
  <si>
    <t>rěn bu zhù</t>
  </si>
  <si>
    <t>无法忍耐</t>
  </si>
  <si>
    <t>Nhẫn bất trú</t>
  </si>
  <si>
    <t>忍受</t>
  </si>
  <si>
    <t>rěnshòu</t>
  </si>
  <si>
    <t>忍耐，承受</t>
  </si>
  <si>
    <t>Nhẫn thụ</t>
  </si>
  <si>
    <t>认</t>
  </si>
  <si>
    <t>确认，认可</t>
  </si>
  <si>
    <t>认定</t>
  </si>
  <si>
    <t>rèndìng</t>
  </si>
  <si>
    <t>确认，认定为</t>
  </si>
  <si>
    <t>Nhận định</t>
  </si>
  <si>
    <t>拧</t>
  </si>
  <si>
    <t>níng</t>
  </si>
  <si>
    <t>用力拧转</t>
  </si>
  <si>
    <t>Ninh</t>
  </si>
  <si>
    <t>仍旧</t>
  </si>
  <si>
    <t>réngjiù</t>
  </si>
  <si>
    <t>仍然，还是</t>
  </si>
  <si>
    <t>Nhưng cựu</t>
  </si>
  <si>
    <t>如此</t>
  </si>
  <si>
    <t>rúcǐ</t>
  </si>
  <si>
    <t>这样，如此</t>
  </si>
  <si>
    <t>Như thử</t>
  </si>
  <si>
    <t>如同</t>
  </si>
  <si>
    <t>rútóng</t>
  </si>
  <si>
    <t>就像，类似于</t>
  </si>
  <si>
    <t>Như đồng</t>
  </si>
  <si>
    <t>如下</t>
  </si>
  <si>
    <t>rúxià</t>
  </si>
  <si>
    <t>以下，下面</t>
  </si>
  <si>
    <t>Như hạ</t>
  </si>
  <si>
    <t>入门</t>
  </si>
  <si>
    <t>rùmén</t>
  </si>
  <si>
    <t>初步了解，学习的开始</t>
  </si>
  <si>
    <t>Nhập môn</t>
  </si>
  <si>
    <t>软</t>
  </si>
  <si>
    <t>ruǎn</t>
  </si>
  <si>
    <t>柔软，不硬</t>
  </si>
  <si>
    <t>Nhuyễn</t>
  </si>
  <si>
    <t>软件</t>
  </si>
  <si>
    <t>ruǎnjiàn</t>
  </si>
  <si>
    <t>计算机程序</t>
  </si>
  <si>
    <t>Nhuyễn kiện</t>
  </si>
  <si>
    <t>撒</t>
  </si>
  <si>
    <t>sā</t>
  </si>
  <si>
    <t>撒开，散布</t>
  </si>
  <si>
    <t>Tát</t>
  </si>
  <si>
    <t>分散，散开</t>
  </si>
  <si>
    <t>散文</t>
  </si>
  <si>
    <t>sǎnwén</t>
  </si>
  <si>
    <t>文学体裁的一种</t>
  </si>
  <si>
    <t>Tản văn</t>
  </si>
  <si>
    <t>杀</t>
  </si>
  <si>
    <t>shā</t>
  </si>
  <si>
    <t>杀死，结束生命</t>
  </si>
  <si>
    <t>杀毒</t>
  </si>
  <si>
    <t>shādú</t>
  </si>
  <si>
    <t>清除病毒</t>
  </si>
  <si>
    <t>Sát độc</t>
  </si>
  <si>
    <t>沙漠</t>
  </si>
  <si>
    <t>shāmò</t>
  </si>
  <si>
    <t>干旱少雨的地方</t>
  </si>
  <si>
    <t>Sa mạc</t>
  </si>
  <si>
    <t>傻</t>
  </si>
  <si>
    <t>shǎ</t>
  </si>
  <si>
    <t>愚蠢，不聪明</t>
  </si>
  <si>
    <t>Sỏa</t>
  </si>
  <si>
    <t>山区</t>
  </si>
  <si>
    <t>shānqū</t>
  </si>
  <si>
    <t>山地的区域</t>
  </si>
  <si>
    <t>Sơn khu</t>
  </si>
  <si>
    <t>扇</t>
  </si>
  <si>
    <t>扇子</t>
  </si>
  <si>
    <t>shànzi</t>
  </si>
  <si>
    <t>用来扇风的工具</t>
  </si>
  <si>
    <t>Phiến tử</t>
  </si>
  <si>
    <t>商标</t>
  </si>
  <si>
    <t>shāngbiāo</t>
  </si>
  <si>
    <t>商品的标志或名称</t>
  </si>
  <si>
    <t>Thương tiêu</t>
  </si>
  <si>
    <t>量词，用于指代门窗的扇面</t>
  </si>
  <si>
    <t>上级</t>
  </si>
  <si>
    <t>shàngjí</t>
  </si>
  <si>
    <t>上司，地位高于自己的人</t>
  </si>
  <si>
    <t>Thượng cấp</t>
  </si>
  <si>
    <t>上下</t>
  </si>
  <si>
    <t>shàngxià</t>
  </si>
  <si>
    <t>Thượng hạ</t>
  </si>
  <si>
    <t>上涨</t>
  </si>
  <si>
    <t>shàngzhǎng</t>
  </si>
  <si>
    <t>价格上升</t>
  </si>
  <si>
    <t>Thượng trướng</t>
  </si>
  <si>
    <t>稍</t>
  </si>
  <si>
    <t>一点，稍微</t>
  </si>
  <si>
    <t>shāowēi</t>
  </si>
  <si>
    <t>稍稍，有点</t>
  </si>
  <si>
    <t>Sảo vi</t>
  </si>
  <si>
    <t>蛇</t>
  </si>
  <si>
    <t>shé</t>
  </si>
  <si>
    <t>一种爬行动物</t>
  </si>
  <si>
    <t>Xà</t>
  </si>
  <si>
    <t>舍不得</t>
  </si>
  <si>
    <t>shěbude</t>
  </si>
  <si>
    <t>不愿意放弃或分开</t>
  </si>
  <si>
    <t>Xá bất đắc</t>
  </si>
  <si>
    <t>舍得</t>
  </si>
  <si>
    <t>shěde</t>
  </si>
  <si>
    <t>愿意放弃或分开</t>
  </si>
  <si>
    <t>Xá đắc</t>
  </si>
  <si>
    <t>shèxiǎng</t>
  </si>
  <si>
    <t>计划，想象</t>
  </si>
  <si>
    <t>Thiết tưởng</t>
  </si>
  <si>
    <t>社</t>
  </si>
  <si>
    <t>shè</t>
  </si>
  <si>
    <t>社会组织</t>
  </si>
  <si>
    <t>Xã</t>
  </si>
  <si>
    <t>社区</t>
  </si>
  <si>
    <t>shèqū</t>
  </si>
  <si>
    <t>社会生活的区域</t>
  </si>
  <si>
    <t>Xã khu</t>
  </si>
  <si>
    <t>射</t>
  </si>
  <si>
    <t>发射，发出</t>
  </si>
  <si>
    <t>Xạ</t>
  </si>
  <si>
    <t>射击</t>
  </si>
  <si>
    <t>shèjī</t>
  </si>
  <si>
    <t>用枪等射出子弹</t>
  </si>
  <si>
    <t>Xạ kích</t>
  </si>
  <si>
    <t>摄像</t>
  </si>
  <si>
    <t>shèxiàng</t>
  </si>
  <si>
    <t>拍摄视频</t>
  </si>
  <si>
    <t>Nhiếp tượng</t>
  </si>
  <si>
    <t>摄像机</t>
  </si>
  <si>
    <t>shèxiàngjī</t>
  </si>
  <si>
    <t>用来拍摄视频的设备</t>
  </si>
  <si>
    <t>Nhiếp tượng cơ</t>
  </si>
  <si>
    <t>摄影</t>
  </si>
  <si>
    <t>shèyǐng</t>
  </si>
  <si>
    <t>Nhiếp ảnh</t>
  </si>
  <si>
    <t>摄影师</t>
  </si>
  <si>
    <t>shèyǐngshī</t>
  </si>
  <si>
    <t>拍摄照片的人</t>
  </si>
  <si>
    <t>Nhiếp ảnh sư</t>
  </si>
  <si>
    <t>伸</t>
  </si>
  <si>
    <t>拉长，扩展</t>
  </si>
  <si>
    <t>深处</t>
  </si>
  <si>
    <t>shēnchù</t>
  </si>
  <si>
    <t>深的地方</t>
  </si>
  <si>
    <t>Thâm xứ</t>
  </si>
  <si>
    <t>深度</t>
  </si>
  <si>
    <t>shēndù</t>
  </si>
  <si>
    <t>深的程度</t>
  </si>
  <si>
    <t>这条河的深度是多少？</t>
  </si>
  <si>
    <t>Zhè tiáo hé de shēndù shì duōshǎo?</t>
  </si>
  <si>
    <t>Độ sâu của con sông này là bao nhiêu?</t>
  </si>
  <si>
    <t>Thâm độ</t>
  </si>
  <si>
    <t>Giá điều hà đích thâm độ thị đa thiểu?</t>
  </si>
  <si>
    <t>這條河的深度是多少？</t>
  </si>
  <si>
    <t>神</t>
  </si>
  <si>
    <t>shén</t>
  </si>
  <si>
    <t>神灵，宗教中的存在</t>
  </si>
  <si>
    <t>Thần</t>
  </si>
  <si>
    <t>神经</t>
  </si>
  <si>
    <t>shénjīng</t>
  </si>
  <si>
    <t>控制身体活动的组织</t>
  </si>
  <si>
    <t>Thần kinh</t>
  </si>
  <si>
    <t>神奇</t>
  </si>
  <si>
    <t>shénqí</t>
  </si>
  <si>
    <t>不可思议的，令人惊奇的</t>
  </si>
  <si>
    <t>Thần kỳ</t>
  </si>
  <si>
    <t>神情</t>
  </si>
  <si>
    <t>shénqíng</t>
  </si>
  <si>
    <t>表情，神态</t>
  </si>
  <si>
    <t>Thần tình</t>
  </si>
  <si>
    <t>升高</t>
  </si>
  <si>
    <t>shēnggāo</t>
  </si>
  <si>
    <t>上升，变高</t>
  </si>
  <si>
    <t>Thăng cao</t>
  </si>
  <si>
    <t>生成</t>
  </si>
  <si>
    <t>shēngchéng</t>
  </si>
  <si>
    <t>制造，形成</t>
  </si>
  <si>
    <t>Sinh thành</t>
  </si>
  <si>
    <t>声</t>
  </si>
  <si>
    <t>声音，发出的响声</t>
  </si>
  <si>
    <t>胜负</t>
  </si>
  <si>
    <t>shèngfù</t>
  </si>
  <si>
    <t>胜利与失败</t>
  </si>
  <si>
    <t>Thắng phụ</t>
  </si>
  <si>
    <t>剩</t>
  </si>
  <si>
    <t>Thặng</t>
  </si>
  <si>
    <t>剩下</t>
  </si>
  <si>
    <t>shèngxià</t>
  </si>
  <si>
    <t>留下的，残余的</t>
  </si>
  <si>
    <t>Thặng hạ</t>
  </si>
  <si>
    <t>失误</t>
  </si>
  <si>
    <t>shīwù</t>
  </si>
  <si>
    <t>错误，失策</t>
  </si>
  <si>
    <t>Thất ngộ</t>
  </si>
  <si>
    <t>师傅</t>
  </si>
  <si>
    <t>shīfu</t>
  </si>
  <si>
    <t>技艺精湛的人</t>
  </si>
  <si>
    <t>Sư phụ</t>
  </si>
  <si>
    <t>诗歌</t>
  </si>
  <si>
    <t>shīgē</t>
  </si>
  <si>
    <t>诗和歌，文学作品</t>
  </si>
  <si>
    <t>Thi ca</t>
  </si>
  <si>
    <t>十足</t>
  </si>
  <si>
    <t>shízú</t>
  </si>
  <si>
    <t>完全，充分</t>
  </si>
  <si>
    <t>Thập túc</t>
  </si>
  <si>
    <t>时常</t>
  </si>
  <si>
    <t>shícháng</t>
  </si>
  <si>
    <t>经常，常常</t>
  </si>
  <si>
    <t>Thời thường</t>
  </si>
  <si>
    <t>时光</t>
  </si>
  <si>
    <t>shíguāng</t>
  </si>
  <si>
    <t>时间，岁月</t>
  </si>
  <si>
    <t>Thời quang</t>
  </si>
  <si>
    <t>shíjī</t>
  </si>
  <si>
    <t>机会，合适的时间</t>
  </si>
  <si>
    <t>Thời cơ</t>
  </si>
  <si>
    <t>时事</t>
  </si>
  <si>
    <t>shíshì</t>
  </si>
  <si>
    <t>当前发生的事件</t>
  </si>
  <si>
    <t>Thời sự</t>
  </si>
  <si>
    <t>实惠</t>
  </si>
  <si>
    <t>shíhuì</t>
  </si>
  <si>
    <t>实在而有好处</t>
  </si>
  <si>
    <t>Thực huệ</t>
  </si>
  <si>
    <t>拾</t>
  </si>
  <si>
    <t>捡起，收集</t>
  </si>
  <si>
    <t>使得</t>
  </si>
  <si>
    <t>shǐdé</t>
  </si>
  <si>
    <t>使，导致</t>
  </si>
  <si>
    <t>Sử đắc</t>
  </si>
  <si>
    <t>示范</t>
  </si>
  <si>
    <t>shìfàn</t>
  </si>
  <si>
    <t>示范，做榜样</t>
  </si>
  <si>
    <t>Thị phạm</t>
  </si>
  <si>
    <t>式</t>
  </si>
  <si>
    <t>方式，方法</t>
  </si>
  <si>
    <t>Thức</t>
  </si>
  <si>
    <t>势力</t>
  </si>
  <si>
    <t>shìlì</t>
  </si>
  <si>
    <t>权力或影响力</t>
  </si>
  <si>
    <t>Thế lực</t>
  </si>
  <si>
    <t>shìtú</t>
  </si>
  <si>
    <t>尝试，计划做某事</t>
  </si>
  <si>
    <t>Thí đồ</t>
  </si>
  <si>
    <t>视频</t>
  </si>
  <si>
    <t>shìpín</t>
  </si>
  <si>
    <t>录像，影像</t>
  </si>
  <si>
    <t>Thị tần</t>
  </si>
  <si>
    <t>视为</t>
  </si>
  <si>
    <t>shìwéi</t>
  </si>
  <si>
    <t>Thị vi</t>
  </si>
  <si>
    <t>收购</t>
  </si>
  <si>
    <t>shōugòu</t>
  </si>
  <si>
    <t>购买，收买</t>
  </si>
  <si>
    <t>Thu cấu</t>
  </si>
  <si>
    <t>收集</t>
  </si>
  <si>
    <t>shōují</t>
  </si>
  <si>
    <t>汇集，聚集</t>
  </si>
  <si>
    <t>Thu tập</t>
  </si>
  <si>
    <t>收拾</t>
  </si>
  <si>
    <t>shōushí</t>
  </si>
  <si>
    <t>Thu thập</t>
  </si>
  <si>
    <t>手段</t>
  </si>
  <si>
    <t>shǒuduàn</t>
  </si>
  <si>
    <t>方法，方式</t>
  </si>
  <si>
    <t>Thủ đoạn</t>
  </si>
  <si>
    <t>手法</t>
  </si>
  <si>
    <t>shǒufǎ</t>
  </si>
  <si>
    <t>技巧，方式</t>
  </si>
  <si>
    <t>Thủ pháp</t>
  </si>
  <si>
    <t>寿司</t>
  </si>
  <si>
    <t>shòusī</t>
  </si>
  <si>
    <t>一种日本食物</t>
  </si>
  <si>
    <t>Thọ ti</t>
  </si>
  <si>
    <t>受灾</t>
  </si>
  <si>
    <t>shòuzāi</t>
  </si>
  <si>
    <t>遭受灾害</t>
  </si>
  <si>
    <t>Thụ tai</t>
  </si>
  <si>
    <t>瘦</t>
  </si>
  <si>
    <t>身体不胖</t>
  </si>
  <si>
    <t>Sấu</t>
  </si>
  <si>
    <t>书法</t>
  </si>
  <si>
    <t>shūfǎ</t>
  </si>
  <si>
    <t>书写汉字的艺术</t>
  </si>
  <si>
    <t>Thư pháp</t>
  </si>
  <si>
    <t>书柜</t>
  </si>
  <si>
    <t>shūguì</t>
  </si>
  <si>
    <t>放书的柜子</t>
  </si>
  <si>
    <t>Thư quỹ</t>
  </si>
  <si>
    <t>书桌</t>
  </si>
  <si>
    <t>shūzhuō</t>
  </si>
  <si>
    <t>用来读书写字的桌子</t>
  </si>
  <si>
    <t>Thư trác</t>
  </si>
  <si>
    <t>输出</t>
  </si>
  <si>
    <t>shūchū</t>
  </si>
  <si>
    <t>发送，送出</t>
  </si>
  <si>
    <t>Xuất xuất</t>
  </si>
  <si>
    <t>蔬菜</t>
  </si>
  <si>
    <t>shūcài</t>
  </si>
  <si>
    <t>一种食物，植物的茎叶</t>
  </si>
  <si>
    <t>Sơ thái</t>
  </si>
  <si>
    <t>熟悉</t>
  </si>
  <si>
    <t>shúxī</t>
  </si>
  <si>
    <t>了解，知道得很清楚</t>
  </si>
  <si>
    <t>Thục tất</t>
  </si>
  <si>
    <t>鼠</t>
  </si>
  <si>
    <t>一种小动物</t>
  </si>
  <si>
    <t>鼠标</t>
  </si>
  <si>
    <t>shǔbiāo</t>
  </si>
  <si>
    <t>电脑的输入设备</t>
  </si>
  <si>
    <t>Thử tiêu</t>
  </si>
  <si>
    <t>数目</t>
  </si>
  <si>
    <t>shùmù</t>
  </si>
  <si>
    <t>数量，数额</t>
  </si>
  <si>
    <t>Số mục</t>
  </si>
  <si>
    <t>摔</t>
  </si>
  <si>
    <t>shuāi</t>
  </si>
  <si>
    <t>跌倒，摔倒</t>
  </si>
  <si>
    <t>摔倒</t>
  </si>
  <si>
    <t>shuāidǎo</t>
  </si>
  <si>
    <t>跌倒，倒下</t>
  </si>
  <si>
    <t>Suất đảo</t>
  </si>
  <si>
    <t>率领</t>
  </si>
  <si>
    <t>shuàilǐng</t>
  </si>
  <si>
    <t>带领，领导</t>
  </si>
  <si>
    <t>Suất lĩnh</t>
  </si>
  <si>
    <t>双手</t>
  </si>
  <si>
    <t>shuāngshǒu</t>
  </si>
  <si>
    <t>两只手</t>
  </si>
  <si>
    <t>Song thủ</t>
  </si>
  <si>
    <t>水产品</t>
  </si>
  <si>
    <t>shuǐchǎnpǐn</t>
  </si>
  <si>
    <t>水里养殖或捕捞的食品</t>
  </si>
  <si>
    <t>Thủy sản phẩm</t>
  </si>
  <si>
    <t>水分</t>
  </si>
  <si>
    <t>shuǐfèn</t>
  </si>
  <si>
    <t>水的成分，水的含量</t>
  </si>
  <si>
    <t>Thủy phần</t>
  </si>
  <si>
    <t>水库</t>
  </si>
  <si>
    <t>shuǐkù</t>
  </si>
  <si>
    <t>储存水的地方</t>
  </si>
  <si>
    <t>Thủy khố</t>
  </si>
  <si>
    <t>水灾</t>
  </si>
  <si>
    <t>shuǐzāi</t>
  </si>
  <si>
    <t>洪水引起的灾害</t>
  </si>
  <si>
    <t>Thủy tai</t>
  </si>
  <si>
    <t>睡眠</t>
  </si>
  <si>
    <t>shuìmián</t>
  </si>
  <si>
    <t>睡觉，休息</t>
  </si>
  <si>
    <t>Thụy miên</t>
  </si>
  <si>
    <t>说法</t>
  </si>
  <si>
    <t>shuōfǎ</t>
  </si>
  <si>
    <t>表达方式，观点</t>
  </si>
  <si>
    <t>Thuyết pháp</t>
  </si>
  <si>
    <t>硕士</t>
  </si>
  <si>
    <t>shuòshì</t>
  </si>
  <si>
    <t>高于学士的学位</t>
  </si>
  <si>
    <t>Thạc sĩ</t>
  </si>
  <si>
    <t>私人</t>
  </si>
  <si>
    <t>sīrén</t>
  </si>
  <si>
    <t>个人的，私下的</t>
  </si>
  <si>
    <t>Tư nhân</t>
  </si>
  <si>
    <t>思维</t>
  </si>
  <si>
    <t>sīwéi</t>
  </si>
  <si>
    <t>思想，想法</t>
  </si>
  <si>
    <t>Tư duy</t>
  </si>
  <si>
    <t>四周</t>
  </si>
  <si>
    <t>sìzhōu</t>
  </si>
  <si>
    <t>周围，四面</t>
  </si>
  <si>
    <t>Tứ chu</t>
  </si>
  <si>
    <t>搜</t>
  </si>
  <si>
    <t>sōu</t>
  </si>
  <si>
    <t>寻找，搜寻</t>
  </si>
  <si>
    <t>Sưu</t>
  </si>
  <si>
    <t>搜索</t>
  </si>
  <si>
    <t>sōusuǒ</t>
  </si>
  <si>
    <t>查找，寻求</t>
  </si>
  <si>
    <t>Sưu tác</t>
  </si>
  <si>
    <t>宿舍</t>
  </si>
  <si>
    <t>sùshè</t>
  </si>
  <si>
    <t>学校或工作单位的住房</t>
  </si>
  <si>
    <t>Túc xá</t>
  </si>
  <si>
    <t>酸甜苦辣</t>
  </si>
  <si>
    <t>suāntiánkǔlà</t>
  </si>
  <si>
    <t>各种味道，人生经历</t>
  </si>
  <si>
    <t>Toan điềm khổ lạt</t>
  </si>
  <si>
    <t>随后</t>
  </si>
  <si>
    <t>suíhòu</t>
  </si>
  <si>
    <t>之后，接着</t>
  </si>
  <si>
    <t>Tùy hậu</t>
  </si>
  <si>
    <t>随意</t>
  </si>
  <si>
    <t>suíyì</t>
  </si>
  <si>
    <t>自由地，随心所欲</t>
  </si>
  <si>
    <t>Tùy ý</t>
  </si>
  <si>
    <t>随着</t>
  </si>
  <si>
    <t>suízhe</t>
  </si>
  <si>
    <t>跟随，伴随</t>
  </si>
  <si>
    <t>Tùy trước</t>
  </si>
  <si>
    <t>岁月</t>
  </si>
  <si>
    <t>suìyuè</t>
  </si>
  <si>
    <t>年月，时光</t>
  </si>
  <si>
    <t>Tuế nguyệt</t>
  </si>
  <si>
    <t>碎</t>
  </si>
  <si>
    <t>破裂，碎片</t>
  </si>
  <si>
    <t>Toái</t>
  </si>
  <si>
    <t>损害</t>
  </si>
  <si>
    <t>sǔnhài</t>
  </si>
  <si>
    <t>破坏，损伤</t>
  </si>
  <si>
    <t>Tổn hại</t>
  </si>
  <si>
    <t>损失</t>
  </si>
  <si>
    <t>sǔnshī</t>
  </si>
  <si>
    <t>失去，丧失</t>
  </si>
  <si>
    <t>Tổn thất</t>
  </si>
  <si>
    <t>所在</t>
  </si>
  <si>
    <t>suǒzài</t>
  </si>
  <si>
    <t>所处的地方</t>
  </si>
  <si>
    <t>Sở tại</t>
  </si>
  <si>
    <t>锁</t>
  </si>
  <si>
    <t>上锁，锁住</t>
  </si>
  <si>
    <t>Tỏa</t>
  </si>
  <si>
    <t>台风</t>
  </si>
  <si>
    <t>táifēng</t>
  </si>
  <si>
    <t>强烈的热带气旋</t>
  </si>
  <si>
    <t>Đài phong</t>
  </si>
  <si>
    <t>捡，拣</t>
  </si>
  <si>
    <t>拾头</t>
  </si>
  <si>
    <t>shǐ tóu</t>
  </si>
  <si>
    <t>抬头，看上去</t>
  </si>
  <si>
    <t>Thập đầu</t>
  </si>
  <si>
    <t>太空</t>
  </si>
  <si>
    <t>tàikōng</t>
  </si>
  <si>
    <t>宇宙，外层空间</t>
  </si>
  <si>
    <t>Thái không</t>
  </si>
  <si>
    <t>弹</t>
  </si>
  <si>
    <t>轻轻打击，弹奏</t>
  </si>
  <si>
    <t>Đàn</t>
  </si>
  <si>
    <t>逃</t>
  </si>
  <si>
    <t>táo</t>
  </si>
  <si>
    <t>逃跑，躲避</t>
  </si>
  <si>
    <t>Đào</t>
  </si>
  <si>
    <t>逃跑</t>
  </si>
  <si>
    <t>táopǎo</t>
  </si>
  <si>
    <t>逃走，跑掉</t>
  </si>
  <si>
    <t>Đào bào</t>
  </si>
  <si>
    <t>逃走</t>
  </si>
  <si>
    <t>táozǒu</t>
  </si>
  <si>
    <t>逃跑，离开</t>
  </si>
  <si>
    <t>Đào tẩu</t>
  </si>
  <si>
    <t>桃</t>
  </si>
  <si>
    <t>一种水果，桃子</t>
  </si>
  <si>
    <t>桃花</t>
  </si>
  <si>
    <t>táohuā</t>
  </si>
  <si>
    <t>桃树的花朵</t>
  </si>
  <si>
    <t>Đào hoa</t>
  </si>
  <si>
    <t>桃树</t>
  </si>
  <si>
    <t>táoshù</t>
  </si>
  <si>
    <t>一种果树，结果的树</t>
  </si>
  <si>
    <t>Đào thụ</t>
  </si>
  <si>
    <t>他家院子裡有一棵桃樹</t>
  </si>
  <si>
    <t>讨厌</t>
  </si>
  <si>
    <t>tǎoyàn</t>
  </si>
  <si>
    <t>不喜欢，厌恶</t>
  </si>
  <si>
    <t>Thảo yếm</t>
  </si>
  <si>
    <t>特定</t>
  </si>
  <si>
    <t>tèdìng</t>
  </si>
  <si>
    <t>特别指定的，具体的</t>
  </si>
  <si>
    <t>Đặc định</t>
  </si>
  <si>
    <t>特性</t>
  </si>
  <si>
    <t>tèxìng</t>
  </si>
  <si>
    <t>特别的性质和特点</t>
  </si>
  <si>
    <t>Đặc tính</t>
  </si>
  <si>
    <t>特有</t>
  </si>
  <si>
    <t>tèyǒu</t>
  </si>
  <si>
    <t>特别拥有的，独特的</t>
  </si>
  <si>
    <t>Đặc hữu</t>
  </si>
  <si>
    <t>提倡</t>
  </si>
  <si>
    <t>tíchàng</t>
  </si>
  <si>
    <t>推广，鼓励</t>
  </si>
  <si>
    <t>Đề xướng</t>
  </si>
  <si>
    <t>提起</t>
  </si>
  <si>
    <t>tíqǐ</t>
  </si>
  <si>
    <t>说到，提到</t>
  </si>
  <si>
    <t>Đề khởi</t>
  </si>
  <si>
    <t>tíshì</t>
  </si>
  <si>
    <t>指点，提醒</t>
  </si>
  <si>
    <t>Đề thị</t>
  </si>
  <si>
    <t>题材</t>
  </si>
  <si>
    <t>tícái</t>
  </si>
  <si>
    <t>写作或创作的材料</t>
  </si>
  <si>
    <t>Đề tài</t>
  </si>
  <si>
    <t>体积</t>
  </si>
  <si>
    <t>tǐjī</t>
  </si>
  <si>
    <t>物体占有的空间大小</t>
  </si>
  <si>
    <t>Thể tích</t>
  </si>
  <si>
    <t>体力</t>
  </si>
  <si>
    <t>tǐlì</t>
  </si>
  <si>
    <t>身体的力量</t>
  </si>
  <si>
    <t>Thể lực</t>
  </si>
  <si>
    <t>天才</t>
  </si>
  <si>
    <t>tiāncái</t>
  </si>
  <si>
    <t>非凡的才能</t>
  </si>
  <si>
    <t>Thiên tài</t>
  </si>
  <si>
    <t>天然气</t>
  </si>
  <si>
    <t>tiānránqì</t>
  </si>
  <si>
    <t>自然形成的气体</t>
  </si>
  <si>
    <t>Thiên nhiên khí</t>
  </si>
  <si>
    <t>天文</t>
  </si>
  <si>
    <t>tiānwén</t>
  </si>
  <si>
    <t>研究天体的科学</t>
  </si>
  <si>
    <t>Thiên văn</t>
  </si>
  <si>
    <t>调节</t>
  </si>
  <si>
    <t>tiáojié</t>
  </si>
  <si>
    <t>调整，使适应</t>
  </si>
  <si>
    <t>Điều tiết</t>
  </si>
  <si>
    <t>调解</t>
  </si>
  <si>
    <t>tiáojiě</t>
  </si>
  <si>
    <t>调停，解决矛盾</t>
  </si>
  <si>
    <t>Điều giải</t>
  </si>
  <si>
    <t>室内较大的房间</t>
  </si>
  <si>
    <t>停留</t>
  </si>
  <si>
    <t>tíngliú</t>
  </si>
  <si>
    <t>暂时停住，不继续前进</t>
  </si>
  <si>
    <t>Đình lưu</t>
  </si>
  <si>
    <t>通用</t>
  </si>
  <si>
    <t>tōngyòng</t>
  </si>
  <si>
    <t>广泛使用，通行</t>
  </si>
  <si>
    <t>Thông dụng</t>
  </si>
  <si>
    <t>偷</t>
  </si>
  <si>
    <t>tōu</t>
  </si>
  <si>
    <t>偷窃，盗取</t>
  </si>
  <si>
    <t>偷偷</t>
  </si>
  <si>
    <t>tōutōu</t>
  </si>
  <si>
    <t>悄悄地，秘密地</t>
  </si>
  <si>
    <t>Thâu thâu</t>
  </si>
  <si>
    <t>突破</t>
  </si>
  <si>
    <t>tūpò</t>
  </si>
  <si>
    <t>冲破，打破</t>
  </si>
  <si>
    <t>Đột phá</t>
  </si>
  <si>
    <t>土豆</t>
  </si>
  <si>
    <t>tǔdòu</t>
  </si>
  <si>
    <t>马铃薯</t>
  </si>
  <si>
    <t>Thổ đậu</t>
  </si>
  <si>
    <t>吐</t>
  </si>
  <si>
    <t>由口中排出，吐出</t>
  </si>
  <si>
    <t>tù</t>
  </si>
  <si>
    <t>兔</t>
  </si>
  <si>
    <t>一种动物，兔子</t>
  </si>
  <si>
    <t>Thố</t>
  </si>
  <si>
    <t>团长</t>
  </si>
  <si>
    <t>tuánzhǎng</t>
  </si>
  <si>
    <t>团体的负责人</t>
  </si>
  <si>
    <t>Đoàn trưởng</t>
  </si>
  <si>
    <t>推行</t>
  </si>
  <si>
    <t>tuīxíng</t>
  </si>
  <si>
    <t>实施，推广</t>
  </si>
  <si>
    <t>Thôi hành</t>
  </si>
  <si>
    <t>tuōlí</t>
  </si>
  <si>
    <t>Thoát ly</t>
  </si>
  <si>
    <t>外界</t>
  </si>
  <si>
    <t>wàijiè</t>
  </si>
  <si>
    <t>外部，外部环境</t>
  </si>
  <si>
    <t>Ngoại giới</t>
  </si>
  <si>
    <t>完了</t>
  </si>
  <si>
    <t>wánle</t>
  </si>
  <si>
    <t>结束，完成</t>
  </si>
  <si>
    <t>Hoàn liễu</t>
  </si>
  <si>
    <t>微博</t>
  </si>
  <si>
    <t>wēibó</t>
  </si>
  <si>
    <t>一种社交媒体平台</t>
  </si>
  <si>
    <t>Weibo, blog nhỏ</t>
  </si>
  <si>
    <t>Vi bá</t>
  </si>
  <si>
    <t>为难</t>
  </si>
  <si>
    <t>wéinán</t>
  </si>
  <si>
    <t>感到困难，不好处理</t>
  </si>
  <si>
    <t>Vi nan</t>
  </si>
  <si>
    <t>为期</t>
  </si>
  <si>
    <t>wéiqī</t>
  </si>
  <si>
    <t>时间长度，期限</t>
  </si>
  <si>
    <t>Vi kỳ</t>
  </si>
  <si>
    <t>为止</t>
  </si>
  <si>
    <t>wéizhǐ</t>
  </si>
  <si>
    <t>截至，到...的时候</t>
  </si>
  <si>
    <t>Vi chỉ</t>
  </si>
  <si>
    <t>为主</t>
  </si>
  <si>
    <t>wéizhǔ</t>
  </si>
  <si>
    <t>主要，以...为核心</t>
  </si>
  <si>
    <t>Vi chủ</t>
  </si>
  <si>
    <t>违法</t>
  </si>
  <si>
    <t>wéifǎ</t>
  </si>
  <si>
    <t>违反法律</t>
  </si>
  <si>
    <t>Vi pháp</t>
  </si>
  <si>
    <t>违反</t>
  </si>
  <si>
    <t>wéifǎn</t>
  </si>
  <si>
    <t>不遵守，不符合</t>
  </si>
  <si>
    <t>Vi phản</t>
  </si>
  <si>
    <t>违规</t>
  </si>
  <si>
    <t>wéiguī</t>
  </si>
  <si>
    <t>违反规则</t>
  </si>
  <si>
    <t>Vi quy</t>
  </si>
  <si>
    <t>围绕</t>
  </si>
  <si>
    <t>wéirào</t>
  </si>
  <si>
    <t>环绕，围在周围</t>
  </si>
  <si>
    <t>Vi nhiễu</t>
  </si>
  <si>
    <t>唯一</t>
  </si>
  <si>
    <t>wéiyī</t>
  </si>
  <si>
    <t>只有一个，独一无二的</t>
  </si>
  <si>
    <t>Duy nhất</t>
  </si>
  <si>
    <t>委托</t>
  </si>
  <si>
    <t>wěituō</t>
  </si>
  <si>
    <t>托付，交给别人处理</t>
  </si>
  <si>
    <t>Ủy thác</t>
  </si>
  <si>
    <t>卫星</t>
  </si>
  <si>
    <t>wèixīng</t>
  </si>
  <si>
    <t>人造天体</t>
  </si>
  <si>
    <t>Vệ tinh</t>
  </si>
  <si>
    <t>胃</t>
  </si>
  <si>
    <t>人体器官</t>
  </si>
  <si>
    <t>慰问</t>
  </si>
  <si>
    <t>wèiwèn</t>
  </si>
  <si>
    <t>表示关心，安慰</t>
  </si>
  <si>
    <t>Úy vấn</t>
  </si>
  <si>
    <t>温和</t>
  </si>
  <si>
    <t>wēnhé</t>
  </si>
  <si>
    <t>柔和，不激烈</t>
  </si>
  <si>
    <t>Ôn hòa</t>
  </si>
  <si>
    <t>文艺</t>
  </si>
  <si>
    <t>wényì</t>
  </si>
  <si>
    <t>文学和艺术</t>
  </si>
  <si>
    <t>Văn nghệ</t>
  </si>
  <si>
    <t>卧室</t>
  </si>
  <si>
    <t>wòshì</t>
  </si>
  <si>
    <t>睡觉的房间</t>
  </si>
  <si>
    <t>Ngọa thất</t>
  </si>
  <si>
    <t>握</t>
  </si>
  <si>
    <t>wò</t>
  </si>
  <si>
    <t>抓住，拿住</t>
  </si>
  <si>
    <t>Ác</t>
  </si>
  <si>
    <t>污染</t>
  </si>
  <si>
    <t>wūrǎn</t>
  </si>
  <si>
    <t>弄脏，使不干净</t>
  </si>
  <si>
    <t>Ô nhiễm</t>
  </si>
  <si>
    <t>污水</t>
  </si>
  <si>
    <t>wūshuǐ</t>
  </si>
  <si>
    <t>脏水，废水</t>
  </si>
  <si>
    <t>Ô thủy</t>
  </si>
  <si>
    <t>屋</t>
  </si>
  <si>
    <t>wū</t>
  </si>
  <si>
    <t>房子，建筑物</t>
  </si>
  <si>
    <t>Ốc</t>
  </si>
  <si>
    <t>无奈</t>
  </si>
  <si>
    <t>wúnài</t>
  </si>
  <si>
    <t>没办法，无法选择</t>
  </si>
  <si>
    <t>Vô nại</t>
  </si>
  <si>
    <t>无疑</t>
  </si>
  <si>
    <t>wúyí</t>
  </si>
  <si>
    <t>毫无疑问，非常肯定</t>
  </si>
  <si>
    <t>Vô nghi</t>
  </si>
  <si>
    <t>舞</t>
  </si>
  <si>
    <t>跳舞，舞蹈</t>
  </si>
  <si>
    <t>物价</t>
  </si>
  <si>
    <t>wùjià</t>
  </si>
  <si>
    <t>商品的价格</t>
  </si>
  <si>
    <t>Vật giá</t>
  </si>
  <si>
    <t>物业</t>
  </si>
  <si>
    <t>wùyè</t>
  </si>
  <si>
    <t>不动产，房产</t>
  </si>
  <si>
    <t>Vật nghiệp</t>
  </si>
  <si>
    <t>物质</t>
  </si>
  <si>
    <t>wùzhì</t>
  </si>
  <si>
    <t>材料，资源</t>
  </si>
  <si>
    <t>Vật chất</t>
  </si>
  <si>
    <t>wùjiě</t>
  </si>
  <si>
    <t>误会，错误理解</t>
  </si>
  <si>
    <t>Ngộ giải</t>
  </si>
  <si>
    <t>西红柿</t>
  </si>
  <si>
    <t>xīhóngshì</t>
  </si>
  <si>
    <t>一种蔬菜，也称番茄</t>
  </si>
  <si>
    <t>Tây hồng thị</t>
  </si>
  <si>
    <t>西装</t>
  </si>
  <si>
    <t>xīzhuāng</t>
  </si>
  <si>
    <t>男士正装，西式服装</t>
  </si>
  <si>
    <t>Tây trang</t>
  </si>
  <si>
    <t>喜剧</t>
  </si>
  <si>
    <t>xǐjù</t>
  </si>
  <si>
    <t>一种戏剧形式，以喜剧性情节为主</t>
  </si>
  <si>
    <t>Hỷ kịch</t>
  </si>
  <si>
    <t>戏</t>
  </si>
  <si>
    <t>戏剧，表演</t>
  </si>
  <si>
    <t>Hí</t>
  </si>
  <si>
    <t>稍微，短时间</t>
  </si>
  <si>
    <t>一下子</t>
  </si>
  <si>
    <t>yīxiàzi</t>
  </si>
  <si>
    <t>突然，短时间内</t>
  </si>
  <si>
    <t>Nhất hạ tử</t>
  </si>
  <si>
    <t>一向</t>
  </si>
  <si>
    <t>yīxiàng</t>
  </si>
  <si>
    <t>一直，向来</t>
  </si>
  <si>
    <t>Nhất hướng</t>
  </si>
  <si>
    <t>乙</t>
  </si>
  <si>
    <t>第二个</t>
  </si>
  <si>
    <t>Ất</t>
  </si>
  <si>
    <t>以便</t>
  </si>
  <si>
    <t>yǐbiàn</t>
  </si>
  <si>
    <t>为了方便</t>
  </si>
  <si>
    <t>Dĩ tiện</t>
  </si>
  <si>
    <t>以往</t>
  </si>
  <si>
    <t>yǐwǎng</t>
  </si>
  <si>
    <t>以前，过去</t>
  </si>
  <si>
    <t>Dĩ vãng</t>
  </si>
  <si>
    <t>一口气</t>
  </si>
  <si>
    <t>yīkǒuqì</t>
  </si>
  <si>
    <t>不停歇，一次做完</t>
  </si>
  <si>
    <t>Nhất khẩu khí</t>
  </si>
  <si>
    <t>一身</t>
  </si>
  <si>
    <t>yīshēn</t>
  </si>
  <si>
    <t>全身，整个身体</t>
  </si>
  <si>
    <t>Nhất thân</t>
  </si>
  <si>
    <t>意识</t>
  </si>
  <si>
    <t>yìshí</t>
  </si>
  <si>
    <t>对某事的认识</t>
  </si>
  <si>
    <t>Ý thức</t>
  </si>
  <si>
    <t>意味着</t>
  </si>
  <si>
    <t>yìwèizhe</t>
  </si>
  <si>
    <t>表示某种意思</t>
  </si>
  <si>
    <t>Ý vị trứ</t>
  </si>
  <si>
    <t>意志</t>
  </si>
  <si>
    <t>yìzhì</t>
  </si>
  <si>
    <t>决心，毅力</t>
  </si>
  <si>
    <t>Ý chí</t>
  </si>
  <si>
    <t>因而</t>
  </si>
  <si>
    <t>yīn'ér</t>
  </si>
  <si>
    <t>所以，因此</t>
  </si>
  <si>
    <t>Nhân nhi</t>
  </si>
  <si>
    <t>饮料</t>
  </si>
  <si>
    <t>yǐnliào</t>
  </si>
  <si>
    <t>可饮用的液体</t>
  </si>
  <si>
    <t>Ẩm liệu</t>
  </si>
  <si>
    <t>yǐnshí</t>
  </si>
  <si>
    <t>吃喝的东西</t>
  </si>
  <si>
    <t>Ẩm thực</t>
  </si>
  <si>
    <t>yìnshuā</t>
  </si>
  <si>
    <t>把文字印在纸上</t>
  </si>
  <si>
    <t>Ấn loát</t>
  </si>
  <si>
    <t>yīng</t>
  </si>
  <si>
    <t>应该，应当</t>
  </si>
  <si>
    <t>Ưng</t>
  </si>
  <si>
    <t>硬</t>
  </si>
  <si>
    <t>坚硬，不软</t>
  </si>
  <si>
    <t>Ngạnh</t>
  </si>
  <si>
    <t>硬件</t>
  </si>
  <si>
    <t>yìngjiàn</t>
  </si>
  <si>
    <t>电脑、设备等的硬件</t>
  </si>
  <si>
    <t>Ngạnh kiện</t>
  </si>
  <si>
    <t>拥抱</t>
  </si>
  <si>
    <t>yōngbào</t>
  </si>
  <si>
    <t>用手臂搂住对方</t>
  </si>
  <si>
    <t>Ủng bão</t>
  </si>
  <si>
    <t>yōngyǒu</t>
  </si>
  <si>
    <t>具有，占有</t>
  </si>
  <si>
    <t>Ủng hữu</t>
  </si>
  <si>
    <t>用不着</t>
  </si>
  <si>
    <t>yòngbùzháo</t>
  </si>
  <si>
    <t>Dụng bất trước</t>
  </si>
  <si>
    <t>延伸</t>
  </si>
  <si>
    <t>yánshēn</t>
  </si>
  <si>
    <t>向外扩展，延长</t>
  </si>
  <si>
    <t>Duyên thân</t>
  </si>
  <si>
    <t>严厉</t>
  </si>
  <si>
    <t>yánlì</t>
  </si>
  <si>
    <t>严格，苛刻</t>
  </si>
  <si>
    <t>Nghiêm lệ</t>
  </si>
  <si>
    <t>yánsù</t>
  </si>
  <si>
    <t>庄重，认真</t>
  </si>
  <si>
    <t>Nghiêm túc</t>
  </si>
  <si>
    <t>yányǔ</t>
  </si>
  <si>
    <t>说话，语言</t>
  </si>
  <si>
    <t>Ngôn ngữ</t>
  </si>
  <si>
    <t>研究所</t>
  </si>
  <si>
    <t>yánjiūsuǒ</t>
  </si>
  <si>
    <t>进行研究的地方</t>
  </si>
  <si>
    <t>Nghiên cứu sở</t>
  </si>
  <si>
    <t>眼光</t>
  </si>
  <si>
    <t>yǎnguāng</t>
  </si>
  <si>
    <t>观察事物的能力</t>
  </si>
  <si>
    <t>Nhãn quang</t>
  </si>
  <si>
    <t>邀请</t>
  </si>
  <si>
    <t>yāoqǐng</t>
  </si>
  <si>
    <t>请求别人参加</t>
  </si>
  <si>
    <t>Yêu thỉnh</t>
  </si>
  <si>
    <t>摇头</t>
  </si>
  <si>
    <t>yáotóu</t>
  </si>
  <si>
    <t>头部摇动表示拒绝</t>
  </si>
  <si>
    <t>Dao đầu</t>
  </si>
  <si>
    <t>咬</t>
  </si>
  <si>
    <t>yǎo</t>
  </si>
  <si>
    <t>用牙齿咬</t>
  </si>
  <si>
    <t>也好</t>
  </si>
  <si>
    <t>yěhǎo</t>
  </si>
  <si>
    <t>表示可以接受</t>
  </si>
  <si>
    <t>Dã hảo</t>
  </si>
  <si>
    <t>业务</t>
  </si>
  <si>
    <t>yèwù</t>
  </si>
  <si>
    <t>工作内容，事务</t>
  </si>
  <si>
    <t>Nghiệp vụ</t>
  </si>
  <si>
    <t>夜间</t>
  </si>
  <si>
    <t>yèjiān</t>
  </si>
  <si>
    <t>夜晚时间</t>
  </si>
  <si>
    <t>Dạ gian</t>
  </si>
  <si>
    <t>一流</t>
  </si>
  <si>
    <t>yīliú</t>
  </si>
  <si>
    <t>最高级的</t>
  </si>
  <si>
    <t>Nhất lưu</t>
  </si>
  <si>
    <t>依法</t>
  </si>
  <si>
    <t>yīfǎ</t>
  </si>
  <si>
    <t>按照法律</t>
  </si>
  <si>
    <t>Y pháp</t>
  </si>
  <si>
    <t>依旧</t>
  </si>
  <si>
    <t>yījiù</t>
  </si>
  <si>
    <t>仍然，和以前一样</t>
  </si>
  <si>
    <t>Y cựu</t>
  </si>
  <si>
    <t>依据</t>
  </si>
  <si>
    <t>yījù</t>
  </si>
  <si>
    <t>根据，依照</t>
  </si>
  <si>
    <t>Y cứ</t>
  </si>
  <si>
    <t>依照</t>
  </si>
  <si>
    <t>yīzhào</t>
  </si>
  <si>
    <t>按照，依据</t>
  </si>
  <si>
    <t>Y chiếu</t>
  </si>
  <si>
    <t>一辈子</t>
  </si>
  <si>
    <t>yībèizi</t>
  </si>
  <si>
    <t>一生，终身</t>
  </si>
  <si>
    <t>Nhất bối tử</t>
  </si>
  <si>
    <t>一带</t>
  </si>
  <si>
    <t>yīdài</t>
  </si>
  <si>
    <t>某个区域附近</t>
  </si>
  <si>
    <t>Nhất đái</t>
  </si>
  <si>
    <t>一旦</t>
  </si>
  <si>
    <t>yīdàn</t>
  </si>
  <si>
    <t>表示某事发生的假设</t>
  </si>
  <si>
    <t>Nhất đán</t>
  </si>
  <si>
    <t>一句话</t>
  </si>
  <si>
    <t>yījùhuà</t>
  </si>
  <si>
    <t>简单明了的话</t>
  </si>
  <si>
    <t>Nhất cú thoại</t>
  </si>
  <si>
    <t>一路</t>
  </si>
  <si>
    <t>yīlù</t>
  </si>
  <si>
    <t>一整条路</t>
  </si>
  <si>
    <t>Nhất lộ</t>
  </si>
  <si>
    <t>信念</t>
  </si>
  <si>
    <t>xìnniàn</t>
  </si>
  <si>
    <t>坚定的思想和信仰</t>
  </si>
  <si>
    <t>Tín niệm</t>
  </si>
  <si>
    <t>信箱</t>
  </si>
  <si>
    <t>xìnxiāng</t>
  </si>
  <si>
    <t>接收信件的箱子</t>
  </si>
  <si>
    <t>Tín tương</t>
  </si>
  <si>
    <t>行驶</t>
  </si>
  <si>
    <t>xíngshǐ</t>
  </si>
  <si>
    <t>车辆行进</t>
  </si>
  <si>
    <t>Hành sử</t>
  </si>
  <si>
    <t>形态</t>
  </si>
  <si>
    <t>xíngtài</t>
  </si>
  <si>
    <t>外形和状态</t>
  </si>
  <si>
    <t>Hình thái</t>
  </si>
  <si>
    <t>性能</t>
  </si>
  <si>
    <t>xìngnéng</t>
  </si>
  <si>
    <t>功能，性能特点</t>
  </si>
  <si>
    <t>Tính năng</t>
  </si>
  <si>
    <t>雄伟</t>
  </si>
  <si>
    <t>xióngwěi</t>
  </si>
  <si>
    <t>高大壮观</t>
  </si>
  <si>
    <t>Hùng vĩ</t>
  </si>
  <si>
    <t>熊</t>
  </si>
  <si>
    <t>xióng</t>
  </si>
  <si>
    <t>一种大型哺乳动物</t>
  </si>
  <si>
    <t>Hùng</t>
  </si>
  <si>
    <t>休闲</t>
  </si>
  <si>
    <t>xiūxián</t>
  </si>
  <si>
    <t>休息，放松</t>
  </si>
  <si>
    <t>Hưu nhàn</t>
  </si>
  <si>
    <t>修复</t>
  </si>
  <si>
    <t>xiūfù</t>
  </si>
  <si>
    <t>修理，恢复</t>
  </si>
  <si>
    <t>Tu phục</t>
  </si>
  <si>
    <t>修建</t>
  </si>
  <si>
    <t>xiūjiàn</t>
  </si>
  <si>
    <t>建造，修筑</t>
  </si>
  <si>
    <t>Tu kiến</t>
  </si>
  <si>
    <t>修养</t>
  </si>
  <si>
    <t>xiūyǎng</t>
  </si>
  <si>
    <t>培养，修行</t>
  </si>
  <si>
    <t>Tu dưỡng</t>
  </si>
  <si>
    <t>虚心</t>
  </si>
  <si>
    <t>xūxīn</t>
  </si>
  <si>
    <t>不自满，谦虚</t>
  </si>
  <si>
    <t>Hư tâm</t>
  </si>
  <si>
    <t>xǔkě</t>
  </si>
  <si>
    <t>同意，允许</t>
  </si>
  <si>
    <t>Hứa khả</t>
  </si>
  <si>
    <t>选修</t>
  </si>
  <si>
    <t>xuǎnxiū</t>
  </si>
  <si>
    <t>选择学习的课程</t>
  </si>
  <si>
    <t>Tuyển tu</t>
  </si>
  <si>
    <t>学科</t>
  </si>
  <si>
    <t>xuékē</t>
  </si>
  <si>
    <t>学习的科目</t>
  </si>
  <si>
    <t>Học khoa</t>
  </si>
  <si>
    <t>xuéwèi</t>
  </si>
  <si>
    <t>学术上的资格</t>
  </si>
  <si>
    <t>Học vị</t>
  </si>
  <si>
    <t>学者</t>
  </si>
  <si>
    <t>xuézhě</t>
  </si>
  <si>
    <t>学术研究的人</t>
  </si>
  <si>
    <t>Học giả</t>
  </si>
  <si>
    <t>寻求</t>
  </si>
  <si>
    <t>xúnqiú</t>
  </si>
  <si>
    <t>寻找，探索</t>
  </si>
  <si>
    <t>Tầm cầu</t>
  </si>
  <si>
    <t>xúnwèn</t>
  </si>
  <si>
    <t>打听，咨询</t>
  </si>
  <si>
    <t>Tuần vấn</t>
  </si>
  <si>
    <t>押金</t>
  </si>
  <si>
    <t>yājīn</t>
  </si>
  <si>
    <t>租赁或借用的保证金</t>
  </si>
  <si>
    <t>Áp kim</t>
  </si>
  <si>
    <t>鸭子</t>
  </si>
  <si>
    <t>yāzi</t>
  </si>
  <si>
    <t>一种家禽</t>
  </si>
  <si>
    <t>Áp tử</t>
  </si>
  <si>
    <t>亚军</t>
  </si>
  <si>
    <t>yàjūn</t>
  </si>
  <si>
    <t>第二名</t>
  </si>
  <si>
    <t>Á quân</t>
  </si>
  <si>
    <t>详细</t>
  </si>
  <si>
    <t>xiángxì</t>
  </si>
  <si>
    <t>细致，清楚</t>
  </si>
  <si>
    <t>Tường tế</t>
  </si>
  <si>
    <t>享受</t>
  </si>
  <si>
    <t>xiǎngshòu</t>
  </si>
  <si>
    <t>愉快地接受或体验</t>
  </si>
  <si>
    <t>Hưởng thụ</t>
  </si>
  <si>
    <t>向导</t>
  </si>
  <si>
    <t>xiàngdǎo</t>
  </si>
  <si>
    <t>指引方向的人</t>
  </si>
  <si>
    <t>Hướng đạo</t>
  </si>
  <si>
    <t>向前</t>
  </si>
  <si>
    <t>xiàngqián</t>
  </si>
  <si>
    <t>朝前，往前</t>
  </si>
  <si>
    <t>Hướng tiền</t>
  </si>
  <si>
    <t>向上</t>
  </si>
  <si>
    <t>xiàngshàng</t>
  </si>
  <si>
    <t>往上，努力进步</t>
  </si>
  <si>
    <t>Hướng thượng</t>
  </si>
  <si>
    <t>相声</t>
  </si>
  <si>
    <t>xiàngsheng</t>
  </si>
  <si>
    <t>一种喜剧表演形式</t>
  </si>
  <si>
    <t>Tương thanh</t>
  </si>
  <si>
    <t>象征</t>
  </si>
  <si>
    <t>xiàngzhēng</t>
  </si>
  <si>
    <t>代表，标志</t>
  </si>
  <si>
    <t>Tượng trưng</t>
  </si>
  <si>
    <t>消除</t>
  </si>
  <si>
    <t>xiāochú</t>
  </si>
  <si>
    <t>去除，清除</t>
  </si>
  <si>
    <t>Tiêu trừ</t>
  </si>
  <si>
    <t>消毒</t>
  </si>
  <si>
    <t>xiāodú</t>
  </si>
  <si>
    <t>杀菌，消灭细菌</t>
  </si>
  <si>
    <t>Tiêu độc</t>
  </si>
  <si>
    <t>消防</t>
  </si>
  <si>
    <t>xiāofáng</t>
  </si>
  <si>
    <t>灭火防火</t>
  </si>
  <si>
    <t>Tiêu phòng</t>
  </si>
  <si>
    <t>xiāofèizhě</t>
  </si>
  <si>
    <t>购买商品和服务的人</t>
  </si>
  <si>
    <t>Tiêu phí giả</t>
  </si>
  <si>
    <t>消极</t>
  </si>
  <si>
    <t>xiāojí</t>
  </si>
  <si>
    <t>不积极，否定</t>
  </si>
  <si>
    <t>Tiêu cực</t>
  </si>
  <si>
    <t>小偷儿</t>
  </si>
  <si>
    <t>xiǎotōur</t>
  </si>
  <si>
    <t>偷窃的人</t>
  </si>
  <si>
    <t>Tiểu thâu nhi</t>
  </si>
  <si>
    <t>歇</t>
  </si>
  <si>
    <t>休息，停下来</t>
  </si>
  <si>
    <t>Yết</t>
  </si>
  <si>
    <t>协议</t>
  </si>
  <si>
    <t>xiéyì</t>
  </si>
  <si>
    <t>共同商定的条款</t>
  </si>
  <si>
    <t>Hiệp nghị</t>
  </si>
  <si>
    <t>协议书</t>
  </si>
  <si>
    <t>xiéyìshū</t>
  </si>
  <si>
    <t>协议的正式文件</t>
  </si>
  <si>
    <t>Hiệp nghị thư</t>
  </si>
  <si>
    <t>斜</t>
  </si>
  <si>
    <t>倾斜，不直</t>
  </si>
  <si>
    <t>Tà</t>
  </si>
  <si>
    <t>心态</t>
  </si>
  <si>
    <t>xīntài</t>
  </si>
  <si>
    <t>心理状态，情绪</t>
  </si>
  <si>
    <t>Tâm thái</t>
  </si>
  <si>
    <t>心疼</t>
  </si>
  <si>
    <t>xīnténg</t>
  </si>
  <si>
    <t>Tâm đông</t>
  </si>
  <si>
    <t>辛苦</t>
  </si>
  <si>
    <t>xīnkǔ</t>
  </si>
  <si>
    <t>劳累，困难</t>
  </si>
  <si>
    <t>Tân khổ</t>
  </si>
  <si>
    <t>欣赏</t>
  </si>
  <si>
    <t>xīnshǎng</t>
  </si>
  <si>
    <t>享受美好，喜欢</t>
  </si>
  <si>
    <t>Hân thưởng</t>
  </si>
  <si>
    <t>戏剧</t>
  </si>
  <si>
    <t>xìjù</t>
  </si>
  <si>
    <t>戏剧形式，戏剧艺术</t>
  </si>
  <si>
    <t>Hí kịch</t>
  </si>
  <si>
    <t>用耳朵接受声音</t>
  </si>
  <si>
    <t>先后</t>
  </si>
  <si>
    <t>xiānhòu</t>
  </si>
  <si>
    <t>时间顺序，相继</t>
  </si>
  <si>
    <t>Tiên hậu</t>
  </si>
  <si>
    <t>先前</t>
  </si>
  <si>
    <t>xiānqián</t>
  </si>
  <si>
    <t>之前，从前</t>
  </si>
  <si>
    <t>Tiên tiền</t>
  </si>
  <si>
    <t>鲜艳</t>
  </si>
  <si>
    <t>xiānyàn</t>
  </si>
  <si>
    <t>颜色鲜明，明亮</t>
  </si>
  <si>
    <t>Tiên diễm</t>
  </si>
  <si>
    <t>闲</t>
  </si>
  <si>
    <t>空闲的，不忙碌</t>
  </si>
  <si>
    <t>Nhàn</t>
  </si>
  <si>
    <t>显</t>
  </si>
  <si>
    <t>xiǎn</t>
  </si>
  <si>
    <t>明显，清楚的</t>
  </si>
  <si>
    <t>Hiển</t>
  </si>
  <si>
    <t>现有</t>
  </si>
  <si>
    <t>xiànyǒu</t>
  </si>
  <si>
    <t>当前存在的</t>
  </si>
  <si>
    <t>Hiện hữu</t>
  </si>
  <si>
    <t>现状</t>
  </si>
  <si>
    <t>xiànzhuàng</t>
  </si>
  <si>
    <t>当前的状态</t>
  </si>
  <si>
    <t>Hiện trạng</t>
  </si>
  <si>
    <t>线索</t>
  </si>
  <si>
    <t>xiànsuǒ</t>
  </si>
  <si>
    <t>追查事物的依据</t>
  </si>
  <si>
    <t>Tuyến sách</t>
  </si>
  <si>
    <t>献</t>
  </si>
  <si>
    <t>奉献，贡献</t>
  </si>
  <si>
    <t>Hiến</t>
  </si>
  <si>
    <t>乡</t>
  </si>
  <si>
    <t>家乡，乡村</t>
  </si>
  <si>
    <t>乡村</t>
  </si>
  <si>
    <t>xiāngcūn</t>
  </si>
  <si>
    <t>乡下，农村</t>
  </si>
  <si>
    <t>Hương thôn</t>
  </si>
  <si>
    <t>xiāngděng</t>
  </si>
  <si>
    <t>相同，等同</t>
  </si>
  <si>
    <t>Tương đẳng</t>
  </si>
  <si>
    <t>相应</t>
  </si>
  <si>
    <t>xiāngyìng</t>
  </si>
  <si>
    <t>适应，符合</t>
  </si>
  <si>
    <t>Tương ứng</t>
  </si>
  <si>
    <t>香肠</t>
  </si>
  <si>
    <t>xiāngcháng</t>
  </si>
  <si>
    <t>一种食品，肉肠</t>
  </si>
  <si>
    <t>Hương trường</t>
  </si>
  <si>
    <t>用户</t>
  </si>
  <si>
    <t>yònghù</t>
  </si>
  <si>
    <t>使用产品或服务的人</t>
  </si>
  <si>
    <t>Dụng hộ</t>
  </si>
  <si>
    <t>用来</t>
  </si>
  <si>
    <t>yònglái</t>
  </si>
  <si>
    <t>目的或用途</t>
  </si>
  <si>
    <t>Dụng lai</t>
  </si>
  <si>
    <t>用于</t>
  </si>
  <si>
    <t>yòngyú</t>
  </si>
  <si>
    <t>使用在某种用途</t>
  </si>
  <si>
    <t>Dụng vu</t>
  </si>
  <si>
    <t>优惠</t>
  </si>
  <si>
    <t>yōuhuì</t>
  </si>
  <si>
    <t>价格折扣或好处</t>
  </si>
  <si>
    <t>Ư huệ</t>
  </si>
  <si>
    <t>优先</t>
  </si>
  <si>
    <t>yōuxiān</t>
  </si>
  <si>
    <t>在前的，首要的</t>
  </si>
  <si>
    <t>Ư tiên</t>
  </si>
  <si>
    <t>幽默</t>
  </si>
  <si>
    <t>yōumò</t>
  </si>
  <si>
    <t>有趣的，滑稽的</t>
  </si>
  <si>
    <t>U mặc</t>
  </si>
  <si>
    <t>尤其</t>
  </si>
  <si>
    <t>yóuqí</t>
  </si>
  <si>
    <t>特别，尤其是</t>
  </si>
  <si>
    <t>Vưu kỳ</t>
  </si>
  <si>
    <t>由此</t>
  </si>
  <si>
    <t>yóucǐ</t>
  </si>
  <si>
    <t>因此，从这里</t>
  </si>
  <si>
    <t>Do thử</t>
  </si>
  <si>
    <t>犹豫</t>
  </si>
  <si>
    <t>yóuyù</t>
  </si>
  <si>
    <t>不确定，踌躇</t>
  </si>
  <si>
    <t>Do dự</t>
  </si>
  <si>
    <t>游泳池</t>
  </si>
  <si>
    <t>yóuyǒngchí</t>
  </si>
  <si>
    <t>游泳的场所</t>
  </si>
  <si>
    <t>Du vịnh trì</t>
  </si>
  <si>
    <t>友谊</t>
  </si>
  <si>
    <t>yǒuyì</t>
  </si>
  <si>
    <t>朋友之间的感情</t>
  </si>
  <si>
    <t>Hữu nghị</t>
  </si>
  <si>
    <t>有毒</t>
  </si>
  <si>
    <t>yǒudú</t>
  </si>
  <si>
    <t>含有毒性</t>
  </si>
  <si>
    <t>Hữu độc</t>
  </si>
  <si>
    <t>有害</t>
  </si>
  <si>
    <t>yǒuhài</t>
  </si>
  <si>
    <t>对身体或环境不利的</t>
  </si>
  <si>
    <t>Hữu hại</t>
  </si>
  <si>
    <t>有力</t>
  </si>
  <si>
    <t>有力量，有效的</t>
  </si>
  <si>
    <t>Hữu lực</t>
  </si>
  <si>
    <t>有利于</t>
  </si>
  <si>
    <t>yǒulìyú</t>
  </si>
  <si>
    <t>对某事有好处</t>
  </si>
  <si>
    <t>Hữu lợi vu</t>
  </si>
  <si>
    <t>有着</t>
  </si>
  <si>
    <t>yǒuzhe</t>
  </si>
  <si>
    <t>持有，拥有</t>
  </si>
  <si>
    <t>Hữu trước</t>
  </si>
  <si>
    <t>羽毛球</t>
  </si>
  <si>
    <t>yǔmáoqiú</t>
  </si>
  <si>
    <t>Vũ mao cầu</t>
  </si>
  <si>
    <t>羽绒服</t>
  </si>
  <si>
    <t>yǔróngfú</t>
  </si>
  <si>
    <t>一种保暖的外套</t>
  </si>
  <si>
    <t>Vũ nhung phục</t>
  </si>
  <si>
    <t>雨水</t>
  </si>
  <si>
    <t>yǔshuǐ</t>
  </si>
  <si>
    <t>下雨的水</t>
  </si>
  <si>
    <t>Vũ thủy</t>
  </si>
  <si>
    <t>yùbèi</t>
  </si>
  <si>
    <t>准备，事先安排</t>
  </si>
  <si>
    <t>Dự bị</t>
  </si>
  <si>
    <t>预期</t>
  </si>
  <si>
    <t>yùqī</t>
  </si>
  <si>
    <t>期待，希望达到的目标</t>
  </si>
  <si>
    <t>Dự kỳ</t>
  </si>
  <si>
    <t>元旦</t>
  </si>
  <si>
    <t>yuándàn</t>
  </si>
  <si>
    <t>新年的第一天</t>
  </si>
  <si>
    <t>Nguyên đán</t>
  </si>
  <si>
    <t>园林</t>
  </si>
  <si>
    <t>yuánlín</t>
  </si>
  <si>
    <t>花园和林木的总称</t>
  </si>
  <si>
    <t>Viên lâm</t>
  </si>
  <si>
    <t>原理</t>
  </si>
  <si>
    <t>yuánlǐ</t>
  </si>
  <si>
    <t>基本的道理或法则</t>
  </si>
  <si>
    <t>Nguyên lý</t>
  </si>
  <si>
    <t>原始</t>
  </si>
  <si>
    <t>yuánshǐ</t>
  </si>
  <si>
    <t>最早的，未加工的</t>
  </si>
  <si>
    <t>Nguyên thủy</t>
  </si>
  <si>
    <t>原先</t>
  </si>
  <si>
    <t>yuánxiān</t>
  </si>
  <si>
    <t>以前，起初</t>
  </si>
  <si>
    <t>Nguyên tiên</t>
  </si>
  <si>
    <t>原有</t>
  </si>
  <si>
    <t>yuányǒu</t>
  </si>
  <si>
    <t>本来就有的</t>
  </si>
  <si>
    <t>Nguyên hữu</t>
  </si>
  <si>
    <t>远处</t>
  </si>
  <si>
    <t>yuǎnchù</t>
  </si>
  <si>
    <t>距离远的地方</t>
  </si>
  <si>
    <t>Viễn xứ</t>
  </si>
  <si>
    <t>非常讨厌，敌视</t>
  </si>
  <si>
    <t>愿</t>
  </si>
  <si>
    <t>希望，心愿</t>
  </si>
  <si>
    <t>Nguyện</t>
  </si>
  <si>
    <t>约束</t>
  </si>
  <si>
    <t>yuēshù</t>
  </si>
  <si>
    <t>限制，控制</t>
  </si>
  <si>
    <t>Ước thúc</t>
  </si>
  <si>
    <t>月饼</t>
  </si>
  <si>
    <t>yuèbǐng</t>
  </si>
  <si>
    <t>中秋节吃的传统食品</t>
  </si>
  <si>
    <t>Nguyệt bính</t>
  </si>
  <si>
    <t>月球</t>
  </si>
  <si>
    <t>yuèqiú</t>
  </si>
  <si>
    <t>地球的卫星</t>
  </si>
  <si>
    <t>Nguyệt cầu</t>
  </si>
  <si>
    <t>阅览室</t>
  </si>
  <si>
    <t>yuèlǎnshì</t>
  </si>
  <si>
    <t>阅读书籍和报刊的房间</t>
  </si>
  <si>
    <t>Duyệt lãm thất</t>
  </si>
  <si>
    <t>运</t>
  </si>
  <si>
    <t>yùn</t>
  </si>
  <si>
    <t>运输，运输工具</t>
  </si>
  <si>
    <t>Vận</t>
  </si>
  <si>
    <t>运行</t>
  </si>
  <si>
    <t>yùnxíng</t>
  </si>
  <si>
    <t>运转，工作状态</t>
  </si>
  <si>
    <t>Vận hành</t>
  </si>
  <si>
    <t>灾</t>
  </si>
  <si>
    <t>zāi</t>
  </si>
  <si>
    <t>自然或人为的灾害</t>
  </si>
  <si>
    <t>Tai</t>
  </si>
  <si>
    <t>灾害</t>
  </si>
  <si>
    <t>zāihài</t>
  </si>
  <si>
    <t>造成严重损失的事件</t>
  </si>
  <si>
    <t>Tai hại</t>
  </si>
  <si>
    <t>灾难</t>
  </si>
  <si>
    <t>zāinàn</t>
  </si>
  <si>
    <t>引起重大损失的事情</t>
  </si>
  <si>
    <t>Tai nạn</t>
  </si>
  <si>
    <t>灾区</t>
  </si>
  <si>
    <t>zāiqū</t>
  </si>
  <si>
    <t>灾害地区</t>
  </si>
  <si>
    <t>Khu vực bị thiên tai</t>
  </si>
  <si>
    <t>Tai khu</t>
  </si>
  <si>
    <t>再次</t>
  </si>
  <si>
    <t>zàicì</t>
  </si>
  <si>
    <t>Một lần nữa</t>
  </si>
  <si>
    <t>Tái thứ</t>
  </si>
  <si>
    <t>再也</t>
  </si>
  <si>
    <t>zàiyě</t>
  </si>
  <si>
    <t>不再</t>
  </si>
  <si>
    <t>Không bao giờ nữa</t>
  </si>
  <si>
    <t>Tái dã</t>
  </si>
  <si>
    <t>在场</t>
  </si>
  <si>
    <t>zàichǎng</t>
  </si>
  <si>
    <t>Có mặt</t>
  </si>
  <si>
    <t>Tại trường</t>
  </si>
  <si>
    <t>在内</t>
  </si>
  <si>
    <t>zàinèi</t>
  </si>
  <si>
    <t>Bao gồm ở bên trong</t>
  </si>
  <si>
    <t>Tại nội</t>
  </si>
  <si>
    <t>暂时</t>
  </si>
  <si>
    <t>zànshí</t>
  </si>
  <si>
    <t>Tạm thì</t>
  </si>
  <si>
    <t>zàntíng</t>
  </si>
  <si>
    <t>停止一段时间</t>
  </si>
  <si>
    <t>Tạm ngừng</t>
  </si>
  <si>
    <t>Tạm đình</t>
  </si>
  <si>
    <t>糟</t>
  </si>
  <si>
    <t>zāo</t>
  </si>
  <si>
    <t>很坏</t>
  </si>
  <si>
    <t>Tao</t>
  </si>
  <si>
    <t>糟糕</t>
  </si>
  <si>
    <t>zāogāo</t>
  </si>
  <si>
    <t>非常不好</t>
  </si>
  <si>
    <t>Tồi tệ</t>
  </si>
  <si>
    <t>Tao cao</t>
  </si>
  <si>
    <t>早期</t>
  </si>
  <si>
    <t>zǎoqī</t>
  </si>
  <si>
    <t>Tảo kỳ</t>
  </si>
  <si>
    <t>增</t>
  </si>
  <si>
    <t>zēng</t>
  </si>
  <si>
    <t>Tăng</t>
  </si>
  <si>
    <t>增产</t>
  </si>
  <si>
    <t>zēngchǎn</t>
  </si>
  <si>
    <t>增加生产</t>
  </si>
  <si>
    <t>Tăng sản xuất</t>
  </si>
  <si>
    <t>Tăng sản</t>
  </si>
  <si>
    <t>增大</t>
  </si>
  <si>
    <t>zēngdà</t>
  </si>
  <si>
    <t>变大</t>
  </si>
  <si>
    <t>Tăng đại</t>
  </si>
  <si>
    <t>增多</t>
  </si>
  <si>
    <t>zēngduō</t>
  </si>
  <si>
    <t>变多</t>
  </si>
  <si>
    <t>Tăng đa</t>
  </si>
  <si>
    <t>增强</t>
  </si>
  <si>
    <t>zēngqiáng</t>
  </si>
  <si>
    <t>变得更强</t>
  </si>
  <si>
    <t>僧</t>
  </si>
  <si>
    <t>sēng</t>
  </si>
  <si>
    <t>出家人</t>
  </si>
  <si>
    <t>Nhà sư</t>
  </si>
  <si>
    <t>赠送</t>
  </si>
  <si>
    <t>zèngsòng</t>
  </si>
  <si>
    <t>Tặng quà</t>
  </si>
  <si>
    <t>Tặng tống</t>
  </si>
  <si>
    <t>摘</t>
  </si>
  <si>
    <t>zhāi</t>
  </si>
  <si>
    <t>采摘</t>
  </si>
  <si>
    <t>Hái, ngắt</t>
  </si>
  <si>
    <t>Trích</t>
  </si>
  <si>
    <t>展览</t>
  </si>
  <si>
    <t>zhǎnlǎn</t>
  </si>
  <si>
    <t>展示作品</t>
  </si>
  <si>
    <t>Triển lãm</t>
  </si>
  <si>
    <t>展示</t>
  </si>
  <si>
    <t>zhǎnshì</t>
  </si>
  <si>
    <t>Trưng bày</t>
  </si>
  <si>
    <t>Triển thị</t>
  </si>
  <si>
    <t>展现</t>
  </si>
  <si>
    <t>zhǎnxiàn</t>
  </si>
  <si>
    <t>Triển hiện</t>
  </si>
  <si>
    <t>占领</t>
  </si>
  <si>
    <t>zhànlǐng</t>
  </si>
  <si>
    <t>攻占</t>
  </si>
  <si>
    <t>Chiếm lĩnh, chiếm đóng</t>
  </si>
  <si>
    <t>Chiếm lĩnh</t>
  </si>
  <si>
    <t>占有</t>
  </si>
  <si>
    <t>zhànyǒu</t>
  </si>
  <si>
    <t>Chiếm hữu</t>
  </si>
  <si>
    <t>涨</t>
  </si>
  <si>
    <t>Tăng (giá, mực nước)</t>
  </si>
  <si>
    <t>Trướng</t>
  </si>
  <si>
    <t>涨价</t>
  </si>
  <si>
    <t>zhǎngjià</t>
  </si>
  <si>
    <t>提高价格</t>
  </si>
  <si>
    <t>Tăng giá</t>
  </si>
  <si>
    <t>Trướng giá</t>
  </si>
  <si>
    <t>掌握</t>
  </si>
  <si>
    <t>zhǎngwò</t>
  </si>
  <si>
    <t>熟练控制</t>
  </si>
  <si>
    <t>Nắm vững</t>
  </si>
  <si>
    <t>Chưởng ác</t>
  </si>
  <si>
    <t>招生</t>
  </si>
  <si>
    <t>zhāoshēng</t>
  </si>
  <si>
    <t>招收学生</t>
  </si>
  <si>
    <t>Tuyển sinh</t>
  </si>
  <si>
    <t>Chiêu sinh</t>
  </si>
  <si>
    <t>招手</t>
  </si>
  <si>
    <t>zhāoshǒu</t>
  </si>
  <si>
    <t>挥手</t>
  </si>
  <si>
    <t>Vẫy tay</t>
  </si>
  <si>
    <t>Chiêu thủ</t>
  </si>
  <si>
    <t>珍贵</t>
  </si>
  <si>
    <t>zhēnguì</t>
  </si>
  <si>
    <t>很有价值</t>
  </si>
  <si>
    <t>Trân quý</t>
  </si>
  <si>
    <t>珍惜</t>
  </si>
  <si>
    <t>zhēnxī</t>
  </si>
  <si>
    <t>爱惜</t>
  </si>
  <si>
    <t>Trân trọng</t>
  </si>
  <si>
    <t>Trân tích</t>
  </si>
  <si>
    <t>珍珠</t>
  </si>
  <si>
    <t>zhēnzhū</t>
  </si>
  <si>
    <t>珍贵的珠子</t>
  </si>
  <si>
    <t>Ngọc trai</t>
  </si>
  <si>
    <t>Trân châu</t>
  </si>
  <si>
    <t>真诚</t>
  </si>
  <si>
    <t>zhēnchéng</t>
  </si>
  <si>
    <t>诚恳</t>
  </si>
  <si>
    <t>Chân thành</t>
  </si>
  <si>
    <t>真理</t>
  </si>
  <si>
    <t>zhēnlǐ</t>
  </si>
  <si>
    <t>真实的道理</t>
  </si>
  <si>
    <t>Chân lý</t>
  </si>
  <si>
    <t>真相</t>
  </si>
  <si>
    <t>zhēnxiàng</t>
  </si>
  <si>
    <t>Chân tướng</t>
  </si>
  <si>
    <t>诊断</t>
  </si>
  <si>
    <t>zhěnduàn</t>
  </si>
  <si>
    <t>检查病情</t>
  </si>
  <si>
    <t>Chẩn đoán</t>
  </si>
  <si>
    <t>振动</t>
  </si>
  <si>
    <t>zhèndòng</t>
  </si>
  <si>
    <t>震动</t>
  </si>
  <si>
    <t>Chấn động</t>
  </si>
  <si>
    <t>震惊</t>
  </si>
  <si>
    <t>zhènjīng</t>
  </si>
  <si>
    <t>非常吃惊</t>
  </si>
  <si>
    <t>Chấn kinh, sửng sốt</t>
  </si>
  <si>
    <t>Chấn kinh</t>
  </si>
  <si>
    <t>争议</t>
  </si>
  <si>
    <t>zhēngyì</t>
  </si>
  <si>
    <t>Tranh cãi, tranh luận</t>
  </si>
  <si>
    <t>Tranh nghị</t>
  </si>
  <si>
    <t>正版</t>
  </si>
  <si>
    <t>zhèngbǎn</t>
  </si>
  <si>
    <t>正式版本</t>
  </si>
  <si>
    <t>Phiên bản chính thức</t>
  </si>
  <si>
    <t>Chính bản</t>
  </si>
  <si>
    <t>正规</t>
  </si>
  <si>
    <t>zhèngguī</t>
  </si>
  <si>
    <t>合乎规定</t>
  </si>
  <si>
    <t>Chính quy</t>
  </si>
  <si>
    <t>正如</t>
  </si>
  <si>
    <t>zhèngrú</t>
  </si>
  <si>
    <t>就像</t>
  </si>
  <si>
    <t>Đúng như</t>
  </si>
  <si>
    <t>Chính như</t>
  </si>
  <si>
    <t>正义</t>
  </si>
  <si>
    <t>zhèngyì</t>
  </si>
  <si>
    <t>公正和正直</t>
  </si>
  <si>
    <t>Chính nghĩa</t>
  </si>
  <si>
    <t>证实</t>
  </si>
  <si>
    <t>zhèngshí</t>
  </si>
  <si>
    <t>确认真实</t>
  </si>
  <si>
    <t>Chứng thực</t>
  </si>
  <si>
    <t>证书</t>
  </si>
  <si>
    <t>zhèngshū</t>
  </si>
  <si>
    <t>证明文件</t>
  </si>
  <si>
    <t>Chứng thư, giấy chứng nhận</t>
  </si>
  <si>
    <t>Chứng thư</t>
  </si>
  <si>
    <t>挣</t>
  </si>
  <si>
    <t>赚钱</t>
  </si>
  <si>
    <t>挣钱</t>
  </si>
  <si>
    <t>zhèngqián</t>
  </si>
  <si>
    <t>Kiếm tiền</t>
  </si>
  <si>
    <t>Tranh tiền</t>
  </si>
  <si>
    <t>之内</t>
  </si>
  <si>
    <t>zhīnèi</t>
  </si>
  <si>
    <t>在...里面</t>
  </si>
  <si>
    <t>Bên trong, trong vòng</t>
  </si>
  <si>
    <t>Chi nội</t>
  </si>
  <si>
    <t>之外</t>
  </si>
  <si>
    <t>zhīwài</t>
  </si>
  <si>
    <t>在...外面</t>
  </si>
  <si>
    <t>Bên ngoài, ngoài</t>
  </si>
  <si>
    <t>Chi ngoại</t>
  </si>
  <si>
    <t>之下</t>
  </si>
  <si>
    <t>zhīxià</t>
  </si>
  <si>
    <t>在...下面</t>
  </si>
  <si>
    <t>Dưới</t>
  </si>
  <si>
    <t>Chi hạ</t>
  </si>
  <si>
    <t>之中</t>
  </si>
  <si>
    <t>zhīzhōng</t>
  </si>
  <si>
    <t>在...之内</t>
  </si>
  <si>
    <t>Trong số</t>
  </si>
  <si>
    <t>Chi trung</t>
  </si>
  <si>
    <t>支出</t>
  </si>
  <si>
    <t>zhīchū</t>
  </si>
  <si>
    <t>Chi tiêu</t>
  </si>
  <si>
    <t>Chi xuất</t>
  </si>
  <si>
    <t>支配</t>
  </si>
  <si>
    <t>zhīpèi</t>
  </si>
  <si>
    <t>Chi phối</t>
  </si>
  <si>
    <t>执行</t>
  </si>
  <si>
    <t>zhíxíng</t>
  </si>
  <si>
    <t>Thi hành, thực hiện</t>
  </si>
  <si>
    <t>Chấp hành</t>
  </si>
  <si>
    <t>直线</t>
  </si>
  <si>
    <t>zhíxiàn</t>
  </si>
  <si>
    <t>一条线</t>
  </si>
  <si>
    <t>Đường thẳng</t>
  </si>
  <si>
    <t>Trực tuyến</t>
  </si>
  <si>
    <t>值班</t>
  </si>
  <si>
    <t>zhíbān</t>
  </si>
  <si>
    <t>轮班工作</t>
  </si>
  <si>
    <t>Trực ban</t>
  </si>
  <si>
    <t>Trị ban</t>
  </si>
  <si>
    <t>职能</t>
  </si>
  <si>
    <t>zhínéng</t>
  </si>
  <si>
    <t>工作功能</t>
  </si>
  <si>
    <t>职位</t>
  </si>
  <si>
    <t>zhíwèi</t>
  </si>
  <si>
    <t>工作岗位</t>
  </si>
  <si>
    <t>Chức vị</t>
  </si>
  <si>
    <t>职务</t>
  </si>
  <si>
    <t>zhíwù</t>
  </si>
  <si>
    <t>工作责任</t>
  </si>
  <si>
    <t>Chức vụ, nhiệm vụ</t>
  </si>
  <si>
    <t>Chức vụ</t>
  </si>
  <si>
    <t>只不过</t>
  </si>
  <si>
    <t>zhǐ bùguò</t>
  </si>
  <si>
    <t>仅仅是</t>
  </si>
  <si>
    <t>Chỉ là, chẳng qua</t>
  </si>
  <si>
    <t>Chỉ bất quá</t>
  </si>
  <si>
    <t>只见</t>
  </si>
  <si>
    <t>zhǐjiàn</t>
  </si>
  <si>
    <t>仅看到</t>
  </si>
  <si>
    <t>Chỉ thấy</t>
  </si>
  <si>
    <t>Chỉ kiến</t>
  </si>
  <si>
    <t>指标</t>
  </si>
  <si>
    <t>zhǐbiāo</t>
  </si>
  <si>
    <t>参考标准</t>
  </si>
  <si>
    <t>Chỉ tiêu</t>
  </si>
  <si>
    <t>指甲</t>
  </si>
  <si>
    <t>zhǐjiǎ</t>
  </si>
  <si>
    <t>手指上的硬壳</t>
  </si>
  <si>
    <t>Móng tay</t>
  </si>
  <si>
    <t>Chỉ giáp</t>
  </si>
  <si>
    <t>指示</t>
  </si>
  <si>
    <t>给予指引</t>
  </si>
  <si>
    <t>指责</t>
  </si>
  <si>
    <t>zhǐzé</t>
  </si>
  <si>
    <t>Chỉ trích</t>
  </si>
  <si>
    <t>Chỉ trách</t>
  </si>
  <si>
    <t>至</t>
  </si>
  <si>
    <t>Đến</t>
  </si>
  <si>
    <t>Chí</t>
  </si>
  <si>
    <t>制作和规定</t>
  </si>
  <si>
    <t>Chế định, lập ra</t>
  </si>
  <si>
    <t>制约</t>
  </si>
  <si>
    <t>zhìyuē</t>
  </si>
  <si>
    <t>Chế ước</t>
  </si>
  <si>
    <t>治安</t>
  </si>
  <si>
    <t>zhì'ān</t>
  </si>
  <si>
    <t>公共安全</t>
  </si>
  <si>
    <t>Trị an</t>
  </si>
  <si>
    <t>治理</t>
  </si>
  <si>
    <t>zhìlǐ</t>
  </si>
  <si>
    <t>管理和统治</t>
  </si>
  <si>
    <t>Quản lý, cai trị</t>
  </si>
  <si>
    <t>Trị lý</t>
  </si>
  <si>
    <t>中断</t>
  </si>
  <si>
    <t>zhōngduàn</t>
  </si>
  <si>
    <t>暂时停止</t>
  </si>
  <si>
    <t>Gián đoạn, ngắt quãng</t>
  </si>
  <si>
    <t>Trung đoạn</t>
  </si>
  <si>
    <t>中秋节</t>
  </si>
  <si>
    <t>Zhōngqiūjié</t>
  </si>
  <si>
    <t>八月十五的节日</t>
  </si>
  <si>
    <t>Tết Trung thu</t>
  </si>
  <si>
    <t>Trung Thu tiết</t>
  </si>
  <si>
    <t>中央</t>
  </si>
  <si>
    <t>zhōngyāng</t>
  </si>
  <si>
    <t>中心的部分</t>
  </si>
  <si>
    <t>Trung ương</t>
  </si>
  <si>
    <t>中药</t>
  </si>
  <si>
    <t>zhōngyào</t>
  </si>
  <si>
    <t>中国传统药物</t>
  </si>
  <si>
    <t>Thuốc Đông y</t>
  </si>
  <si>
    <t>Trung dược</t>
  </si>
  <si>
    <t>zhōngdiǎn</t>
  </si>
  <si>
    <t>最后的地点</t>
  </si>
  <si>
    <t>Điểm cuối, đích</t>
  </si>
  <si>
    <t>Chung điểm</t>
  </si>
  <si>
    <t>终身</t>
  </si>
  <si>
    <t>zhōngshēn</t>
  </si>
  <si>
    <t>一生的</t>
  </si>
  <si>
    <t>Suốt đời, trọn đời</t>
  </si>
  <si>
    <t>Chung thân</t>
  </si>
  <si>
    <t>终止</t>
  </si>
  <si>
    <t>zhōngzhǐ</t>
  </si>
  <si>
    <t>Chấm dứt, kết thúc</t>
  </si>
  <si>
    <t>Chung chỉ</t>
  </si>
  <si>
    <t>中毒</t>
  </si>
  <si>
    <t>zhòngdú</t>
  </si>
  <si>
    <t>受到毒害</t>
  </si>
  <si>
    <t>Nhiễm độc, trúng độc</t>
  </si>
  <si>
    <t>Trung độc</t>
  </si>
  <si>
    <t>众多</t>
  </si>
  <si>
    <t>zhòngduō</t>
  </si>
  <si>
    <t>Đông đúc, nhiều</t>
  </si>
  <si>
    <t>Chúng đa</t>
  </si>
  <si>
    <t>周期</t>
  </si>
  <si>
    <t>zhōuqī</t>
  </si>
  <si>
    <t>重复的时间段</t>
  </si>
  <si>
    <t>Chu kỳ</t>
  </si>
  <si>
    <t>竹子</t>
  </si>
  <si>
    <t>zhúzi</t>
  </si>
  <si>
    <t>一种植物</t>
  </si>
  <si>
    <t>Cây tre</t>
  </si>
  <si>
    <t>Trúc tử</t>
  </si>
  <si>
    <t>主办</t>
  </si>
  <si>
    <t>zhǔbàn</t>
  </si>
  <si>
    <t>负责举办</t>
  </si>
  <si>
    <t>Chủ trì tổ chức</t>
  </si>
  <si>
    <t>Chủ biện</t>
  </si>
  <si>
    <t>主导</t>
  </si>
  <si>
    <t>zhǔdǎo</t>
  </si>
  <si>
    <t>Chủ đạo, chủ chốt</t>
  </si>
  <si>
    <t>Chủ đạo</t>
  </si>
  <si>
    <t>主观</t>
  </si>
  <si>
    <t>zhǔguān</t>
  </si>
  <si>
    <t>个人的看法</t>
  </si>
  <si>
    <t>Chủ quan</t>
  </si>
  <si>
    <t>主管</t>
  </si>
  <si>
    <t>zhǔguǎn</t>
  </si>
  <si>
    <t>负责管理</t>
  </si>
  <si>
    <t>Quản lý, phụ trách</t>
  </si>
  <si>
    <t>Chủ quản</t>
  </si>
  <si>
    <t>主体</t>
  </si>
  <si>
    <t>zhǔtǐ</t>
  </si>
  <si>
    <t>主要部分</t>
  </si>
  <si>
    <t>Chủ thể</t>
  </si>
  <si>
    <t>助理</t>
  </si>
  <si>
    <t>zhùlǐ</t>
  </si>
  <si>
    <t>帮助领导</t>
  </si>
  <si>
    <t>Trợ lý</t>
  </si>
  <si>
    <t>助手</t>
  </si>
  <si>
    <t>zhùshǒu</t>
  </si>
  <si>
    <t>帮手</t>
  </si>
  <si>
    <t>Trợ thủ, trợ lý</t>
  </si>
  <si>
    <t>Trợ thủ</t>
  </si>
  <si>
    <t>zhùcè</t>
  </si>
  <si>
    <t>申请登记</t>
  </si>
  <si>
    <t>Chú sách</t>
  </si>
  <si>
    <t>注射</t>
  </si>
  <si>
    <t>zhùshè</t>
  </si>
  <si>
    <t>Chú xạ</t>
  </si>
  <si>
    <t>注视</t>
  </si>
  <si>
    <t>zhùshì</t>
  </si>
  <si>
    <t>认真看</t>
  </si>
  <si>
    <t>Chăm chú nhìn</t>
  </si>
  <si>
    <t>Chú thị</t>
  </si>
  <si>
    <t>注重</t>
  </si>
  <si>
    <t>zhùzhòng</t>
  </si>
  <si>
    <t>Chú trọng</t>
  </si>
  <si>
    <t>祝贺</t>
  </si>
  <si>
    <t>zhùhè</t>
  </si>
  <si>
    <t>祝福和庆贺</t>
  </si>
  <si>
    <t>Chúc mừng</t>
  </si>
  <si>
    <t>Chúc hạ</t>
  </si>
  <si>
    <t>专辑</t>
  </si>
  <si>
    <t>zhuānjí</t>
  </si>
  <si>
    <t>专门的音乐或作品集</t>
  </si>
  <si>
    <t>Chuyên tập</t>
  </si>
  <si>
    <t>专利</t>
  </si>
  <si>
    <t>zhuānlì</t>
  </si>
  <si>
    <t>独有的技术权利</t>
  </si>
  <si>
    <t>Bằng sáng chế</t>
  </si>
  <si>
    <t>Chuyên lợi</t>
  </si>
  <si>
    <t>转化</t>
  </si>
  <si>
    <t>zhuǎnhuà</t>
  </si>
  <si>
    <t>Chuyển hóa</t>
  </si>
  <si>
    <t>转换</t>
  </si>
  <si>
    <t>zhuǎnhuàn</t>
  </si>
  <si>
    <t>Chuyển đổi</t>
  </si>
  <si>
    <t>Chuyển hoán</t>
  </si>
  <si>
    <t>转让</t>
  </si>
  <si>
    <t>zhuǎnràng</t>
  </si>
  <si>
    <t>转移所有权</t>
  </si>
  <si>
    <t>Chuyển nhượng</t>
  </si>
  <si>
    <t>转向</t>
  </si>
  <si>
    <t>zhuǎnxiàng</t>
  </si>
  <si>
    <t>Rẽ, chuyển hướng</t>
  </si>
  <si>
    <t>Chuyển hướng</t>
  </si>
  <si>
    <t>装饰</t>
  </si>
  <si>
    <t>zhuāngshì</t>
  </si>
  <si>
    <t>布置装扮</t>
  </si>
  <si>
    <t>Trang sức</t>
  </si>
  <si>
    <t>撞</t>
  </si>
  <si>
    <t>zhuàng</t>
  </si>
  <si>
    <t>相撞</t>
  </si>
  <si>
    <t>Va chạm</t>
  </si>
  <si>
    <t>Tráng</t>
  </si>
  <si>
    <t>资本</t>
  </si>
  <si>
    <t>zīběn</t>
  </si>
  <si>
    <t>财产和资源</t>
  </si>
  <si>
    <t>Tư bản</t>
  </si>
  <si>
    <t>资产</t>
  </si>
  <si>
    <t>zīchǎn</t>
  </si>
  <si>
    <t>财产和资产</t>
  </si>
  <si>
    <t>Tư sản</t>
  </si>
  <si>
    <t>资助</t>
  </si>
  <si>
    <t>zīzhù</t>
  </si>
  <si>
    <t>经济帮助</t>
  </si>
  <si>
    <t>Tư trợ</t>
  </si>
  <si>
    <t>子弹</t>
  </si>
  <si>
    <t>zǐdàn</t>
  </si>
  <si>
    <t>弹药</t>
  </si>
  <si>
    <t>Viên đạn</t>
  </si>
  <si>
    <t>Tử đạn</t>
  </si>
  <si>
    <t>仔细</t>
  </si>
  <si>
    <t>zǐxì</t>
  </si>
  <si>
    <t>Tỉ mỉ, cẩn thận</t>
  </si>
  <si>
    <t>Tỉ tế</t>
  </si>
  <si>
    <t>紫</t>
  </si>
  <si>
    <t>zǐ</t>
  </si>
  <si>
    <t>Màu tím</t>
  </si>
  <si>
    <t>自豪</t>
  </si>
  <si>
    <t>zìháo</t>
  </si>
  <si>
    <t>骄傲</t>
  </si>
  <si>
    <t>Tự hào</t>
  </si>
  <si>
    <t>自杀</t>
  </si>
  <si>
    <t>zìshā</t>
  </si>
  <si>
    <t>自己结束生命</t>
  </si>
  <si>
    <t>Tự sát</t>
  </si>
  <si>
    <t>自愿</t>
  </si>
  <si>
    <t>zìyuàn</t>
  </si>
  <si>
    <t>Tự nguyện</t>
  </si>
  <si>
    <t>总裁</t>
  </si>
  <si>
    <t>zǒngcái</t>
  </si>
  <si>
    <t>最高管理者</t>
  </si>
  <si>
    <t>Tổng giám đốc</t>
  </si>
  <si>
    <t>Tổng tài</t>
  </si>
  <si>
    <t>总数</t>
  </si>
  <si>
    <t>zǒngshù</t>
  </si>
  <si>
    <t>全部的数目</t>
  </si>
  <si>
    <t>Tổng số</t>
  </si>
  <si>
    <t>总算</t>
  </si>
  <si>
    <t>zǒngsuàn</t>
  </si>
  <si>
    <t>Cuối cùng, nói chung</t>
  </si>
  <si>
    <t>Tổng toán</t>
  </si>
  <si>
    <t>总体</t>
  </si>
  <si>
    <t>zǒngtǐ</t>
  </si>
  <si>
    <t>Tổng thể</t>
  </si>
  <si>
    <t>阻碍</t>
  </si>
  <si>
    <t>zǔ'ài</t>
  </si>
  <si>
    <t>妨碍</t>
  </si>
  <si>
    <t>Cản trở, ngăn cản</t>
  </si>
  <si>
    <t>Trở ngại</t>
  </si>
  <si>
    <t>组织</t>
  </si>
  <si>
    <t>zǔzhī</t>
  </si>
  <si>
    <t>形成团体</t>
  </si>
  <si>
    <t>放弃职位</t>
  </si>
  <si>
    <t>尊敬</t>
  </si>
  <si>
    <t>zūnjìng</t>
  </si>
  <si>
    <t>尊重并敬爱</t>
  </si>
  <si>
    <t>Tôn kính, kính trọng</t>
  </si>
  <si>
    <t>Tôn kính</t>
  </si>
  <si>
    <t>尊重</t>
  </si>
  <si>
    <t>zūnzhòng</t>
  </si>
  <si>
    <t>Tôn trọng</t>
  </si>
  <si>
    <t>遵守</t>
  </si>
  <si>
    <t>zūnshǒu</t>
  </si>
  <si>
    <t>按规定做事</t>
  </si>
  <si>
    <t>Tuân thủ, tuân theo</t>
  </si>
  <si>
    <t>Tuân thủ</t>
  </si>
  <si>
    <t>我去问问阿姨</t>
  </si>
  <si>
    <t>她笑得很娇</t>
  </si>
  <si>
    <t>她很娇小</t>
  </si>
  <si>
    <t>他是个爱国的人</t>
  </si>
  <si>
    <t>我们要爱护环境</t>
  </si>
  <si>
    <t>家里很安</t>
  </si>
  <si>
    <t>他们已经安置好了</t>
  </si>
  <si>
    <t>请按时到达</t>
  </si>
  <si>
    <t>这个房间太暗了</t>
  </si>
  <si>
    <t>她去百货公司了</t>
  </si>
  <si>
    <t>请拨这个号码</t>
  </si>
  <si>
    <t>风吹树枝在播动</t>
  </si>
  <si>
    <t>他已经拨脱了困境</t>
  </si>
  <si>
    <t>比赛中他败了</t>
  </si>
  <si>
    <t>他去办事了</t>
  </si>
  <si>
    <t>我收到一个包裹</t>
  </si>
  <si>
    <t>这个价格包含税费</t>
  </si>
  <si>
    <t>这本书很薄</t>
  </si>
  <si>
    <t>他把这件礼物当成宝</t>
  </si>
  <si>
    <t>宝宝在睡觉</t>
  </si>
  <si>
    <t>她是我的小宝贝</t>
  </si>
  <si>
    <t>时间很宝贵</t>
  </si>
  <si>
    <t>她戴着一颗宝石戒指</t>
  </si>
  <si>
    <t>请保密这件事</t>
  </si>
  <si>
    <t>她抱着孩子</t>
  </si>
  <si>
    <t>这幅画的背景很美</t>
  </si>
  <si>
    <t>他收入增加了两倍</t>
  </si>
  <si>
    <t>他被迫离开家乡</t>
  </si>
  <si>
    <t>别说他笨</t>
  </si>
  <si>
    <t>比赛比分是3比2</t>
  </si>
  <si>
    <t>她今年毕业了</t>
  </si>
  <si>
    <t>毕业生们找工作</t>
  </si>
  <si>
    <t>她在避开他</t>
  </si>
  <si>
    <t>请避免争吵</t>
  </si>
  <si>
    <t>他在编一本书</t>
  </si>
  <si>
    <t>他们在辩论</t>
  </si>
  <si>
    <t>这个标志很明显</t>
  </si>
  <si>
    <t>他的表情很严肃</t>
  </si>
  <si>
    <t>老师表扬了他</t>
  </si>
  <si>
    <t>别说话了</t>
  </si>
  <si>
    <t>杯子里有冰块</t>
  </si>
  <si>
    <t>冰箱里有水果</t>
  </si>
  <si>
    <t>他是一个士兵</t>
  </si>
  <si>
    <t>这点小事不要紧</t>
  </si>
  <si>
    <t>他不在乎结果</t>
  </si>
  <si>
    <t>不管天气如何</t>
  </si>
  <si>
    <t>快走，不然迟到</t>
  </si>
  <si>
    <t>他们布置了会场</t>
  </si>
  <si>
    <t>请擦干桌子</t>
  </si>
  <si>
    <t>她是个有才的人</t>
  </si>
  <si>
    <t>他的财产很多</t>
  </si>
  <si>
    <t>他追求财富</t>
  </si>
  <si>
    <t>记者采访了他</t>
  </si>
  <si>
    <t>请参考这些资料</t>
  </si>
  <si>
    <t>他积极参与活动</t>
  </si>
  <si>
    <t>孩子们在操场上玩</t>
  </si>
  <si>
    <t>他在操作机器</t>
  </si>
  <si>
    <t>请测一下温度</t>
  </si>
  <si>
    <t>他们测量了高度</t>
  </si>
  <si>
    <t>我们在测试系统</t>
  </si>
  <si>
    <t>我曾见过他</t>
  </si>
  <si>
    <t>他买了些茶叶</t>
  </si>
  <si>
    <t>他们推出新产品</t>
  </si>
  <si>
    <t>他们开始长途旅行</t>
  </si>
  <si>
    <t>这是常识问题</t>
  </si>
  <si>
    <t>我买了新的唱片</t>
  </si>
  <si>
    <t>他在抄笔记</t>
  </si>
  <si>
    <t>他在抄写课文</t>
  </si>
  <si>
    <t>潮水正在上涨</t>
  </si>
  <si>
    <t>这是时尚潮流</t>
  </si>
  <si>
    <t>房间很潮湿</t>
  </si>
  <si>
    <t>我们需要彻底清理</t>
  </si>
  <si>
    <t>老师称赞了她</t>
  </si>
  <si>
    <t>他已经是成人了</t>
  </si>
  <si>
    <t>他是个诚实的人</t>
  </si>
  <si>
    <t>做生意要讲诚信</t>
  </si>
  <si>
    <t>他承担了责任</t>
  </si>
  <si>
    <t>他承认了错误</t>
  </si>
  <si>
    <t>他无法承受压力</t>
  </si>
  <si>
    <t>请按照程序操作</t>
  </si>
  <si>
    <t>他的表现让人吃惊</t>
  </si>
  <si>
    <t>我今天迟到了</t>
  </si>
  <si>
    <t>这个衣服的尺寸合适</t>
  </si>
  <si>
    <t>请借我你的尺子</t>
  </si>
  <si>
    <t>他冲出了房间</t>
  </si>
  <si>
    <t>我需要充电一下</t>
  </si>
  <si>
    <t>请带上充电器</t>
  </si>
  <si>
    <t>他做了充分准备</t>
  </si>
  <si>
    <t>花园里有很多虫子</t>
  </si>
  <si>
    <t>他抽了一根烟</t>
  </si>
  <si>
    <t>商场在进行抽奖活动</t>
  </si>
  <si>
    <t>抽烟对健康有害</t>
  </si>
  <si>
    <t>他的表现很出色</t>
  </si>
  <si>
    <t>他们开始出售产品</t>
  </si>
  <si>
    <t>他处于困境中</t>
  </si>
  <si>
    <t>我们去安静的处坐下</t>
  </si>
  <si>
    <t>请穿上外套</t>
  </si>
  <si>
    <t>他们尊重传统</t>
  </si>
  <si>
    <t>春季很温暖</t>
  </si>
  <si>
    <t>这是纯金的戒指</t>
  </si>
  <si>
    <t>我喜欢喝纯净水</t>
  </si>
  <si>
    <t>他的词汇量很大</t>
  </si>
  <si>
    <t>此处禁止停车</t>
  </si>
  <si>
    <t>此外, 还有问题要解决</t>
  </si>
  <si>
    <t>这个质量次一些</t>
  </si>
  <si>
    <t>刺入皮肤很痛</t>
  </si>
  <si>
    <t>这部电影很刺激</t>
  </si>
  <si>
    <t>他从此改变了生活方式</t>
  </si>
  <si>
    <t>这块布很粗糙</t>
  </si>
  <si>
    <t>我们要促进合作</t>
  </si>
  <si>
    <t>这个决定促使了变化</t>
  </si>
  <si>
    <t>商场正在进行促销活动</t>
  </si>
  <si>
    <t>我们采取了安全措施</t>
  </si>
  <si>
    <t>他在比赛中打败了对手</t>
  </si>
  <si>
    <t>我们需要打扫房间</t>
  </si>
  <si>
    <t>商场正在打折</t>
  </si>
  <si>
    <t>医生给他打了一针</t>
  </si>
  <si>
    <t>我们坐大巴去旅行</t>
  </si>
  <si>
    <t>参加会议的人大多是学生</t>
  </si>
  <si>
    <t>他为人很大方</t>
  </si>
  <si>
    <t>这是一项大规模的计划</t>
  </si>
  <si>
    <t>他们正在参加大会</t>
  </si>
  <si>
    <t>我们住在这栋大楼</t>
  </si>
  <si>
    <t>中国大陆很大</t>
  </si>
  <si>
    <t>那位大妈很热情</t>
  </si>
  <si>
    <t>这是一个大型机器</t>
  </si>
  <si>
    <t>那位大爷很健谈</t>
  </si>
  <si>
    <t>这本书很受大众欢迎</t>
  </si>
  <si>
    <t>他代替我去开会</t>
  </si>
  <si>
    <t>公司给员工很好的待遇</t>
  </si>
  <si>
    <t>我买了一个袋子</t>
  </si>
  <si>
    <t>她戴了一副眼镜</t>
  </si>
  <si>
    <t>我可以为他担保</t>
  </si>
  <si>
    <t>他担任了经理职位</t>
  </si>
  <si>
    <t>她很担心孩子的安全</t>
  </si>
  <si>
    <t>这个问题很单</t>
  </si>
  <si>
    <t>她很单纯, 容易相信别人</t>
  </si>
  <si>
    <t>这首歌很单调</t>
  </si>
  <si>
    <t>我想单独谈谈</t>
  </si>
  <si>
    <t>这个茶很淡</t>
  </si>
  <si>
    <t>导游带我们参观了景点</t>
  </si>
  <si>
    <t>他的错误导致了失败</t>
  </si>
  <si>
    <t>那家公司倒闭了</t>
  </si>
  <si>
    <t>我们需要在下一站倒车</t>
  </si>
  <si>
    <t>他在停车时倒车</t>
  </si>
  <si>
    <t>他因为成功而得意</t>
  </si>
  <si>
    <t>舞台上的灯光很亮</t>
  </si>
  <si>
    <t>他登上了山顶</t>
  </si>
  <si>
    <t>请先登记信息</t>
  </si>
  <si>
    <t>请用账号登录</t>
  </si>
  <si>
    <t>我们周末去登山</t>
  </si>
  <si>
    <t>他是我们的敌人</t>
  </si>
  <si>
    <t>我喜欢这个地方</t>
  </si>
  <si>
    <t>他的社会地位很高</t>
  </si>
  <si>
    <t>地下停车场很大</t>
  </si>
  <si>
    <t>请告诉我你的地址</t>
  </si>
  <si>
    <t>这是一个典型的例子</t>
  </si>
  <si>
    <t>老师在课堂上点名</t>
  </si>
  <si>
    <t>请把电灯关掉</t>
  </si>
  <si>
    <t>我骑电动车去上班</t>
  </si>
  <si>
    <t>我们乘电梯上楼</t>
  </si>
  <si>
    <t>山顶的风景很美</t>
  </si>
  <si>
    <t>我们已经定了时间</t>
  </si>
  <si>
    <t>孩子们喜欢看动画片</t>
  </si>
  <si>
    <t>他的决心从未动摇</t>
  </si>
  <si>
    <t>我喜欢吃豆腐</t>
  </si>
  <si>
    <t>他已经独立生活</t>
  </si>
  <si>
    <t>这座建筑很独特</t>
  </si>
  <si>
    <t>他独自完成了任务</t>
  </si>
  <si>
    <t>这座塔非常高</t>
  </si>
  <si>
    <t>工地上有很多塔车</t>
  </si>
  <si>
    <t>我们一起度过了难关</t>
  </si>
  <si>
    <t>他每天早上锻炼</t>
  </si>
  <si>
    <t>请对比这两个方案</t>
  </si>
  <si>
    <t>我们必须对付困难</t>
  </si>
  <si>
    <t>对于这个问题，我有不同的看法</t>
  </si>
  <si>
    <t>我多次告诉你了</t>
  </si>
  <si>
    <t>他们多年没见面了</t>
  </si>
  <si>
    <t>这里的商品很多样</t>
  </si>
  <si>
    <t>市场上有多种水果</t>
  </si>
  <si>
    <t>这道菜让我恶心</t>
  </si>
  <si>
    <t>儿童应该多锻炼</t>
  </si>
  <si>
    <t>他努力学习，而她却不喜欢读书</t>
  </si>
  <si>
    <t>他不是在开玩笑，而是认真的</t>
  </si>
  <si>
    <t>我需要买一副耳机</t>
  </si>
  <si>
    <t>这是二手车</t>
  </si>
  <si>
    <t>他在比赛中发挥得很好</t>
  </si>
  <si>
    <t>请给我开发票</t>
  </si>
  <si>
    <t>他昨晚开始发烧</t>
  </si>
  <si>
    <t>遵守法律是每个人的责任</t>
  </si>
  <si>
    <t>法官宣布了判决</t>
  </si>
  <si>
    <t>每个人都应该遵守法律</t>
  </si>
  <si>
    <t>他被传唤到法院作证</t>
  </si>
  <si>
    <t>请把书翻到下一页</t>
  </si>
  <si>
    <t>他能熟练地翻译英语</t>
  </si>
  <si>
    <t>这个问题真烦人</t>
  </si>
  <si>
    <t>他们的意见完全相反</t>
  </si>
  <si>
    <t>我以为他会生气，反而他笑了</t>
  </si>
  <si>
    <t>这幅画反映了社会现实</t>
  </si>
  <si>
    <t>我们要找对方法</t>
  </si>
  <si>
    <t>这个方案很有创意</t>
  </si>
  <si>
    <t>他们制定了发展方针</t>
  </si>
  <si>
    <t>考试后我们可以放松一下</t>
  </si>
  <si>
    <t>这只猫有点肥</t>
  </si>
  <si>
    <t>这些植物分布在山区</t>
  </si>
  <si>
    <t>他们的注意力分散了</t>
  </si>
  <si>
    <t>他们决定分手了</t>
  </si>
  <si>
    <t>水果分为几类</t>
  </si>
  <si>
    <t>大家纷纷发言</t>
  </si>
  <si>
    <t>他为理想而奋斗</t>
  </si>
  <si>
    <t>他的写作风格很特别</t>
  </si>
  <si>
    <t>这里的风景很美丽</t>
  </si>
  <si>
    <t>每个地方都有不同的风俗</t>
  </si>
  <si>
    <t>这个村子很封闭</t>
  </si>
  <si>
    <t>快点走，否则会迟到</t>
  </si>
  <si>
    <t>他们是一对恩爱的夫妇</t>
  </si>
  <si>
    <t>这对夫妻很幸福</t>
  </si>
  <si>
    <t>请注意这个符号</t>
  </si>
  <si>
    <t>这个计划符合我们的要求</t>
  </si>
  <si>
    <t>他为成功付出了很多努力</t>
  </si>
  <si>
    <t>我可以帮你分担一些负担</t>
  </si>
  <si>
    <t>我家附近有一个公园</t>
  </si>
  <si>
    <t>这张图片是复制的</t>
  </si>
  <si>
    <t>我们需要改善工作条件</t>
  </si>
  <si>
    <t>你需要改正这些错误</t>
  </si>
  <si>
    <t>请把锅盖上</t>
  </si>
  <si>
    <t>请概括一下这段话的意思</t>
  </si>
  <si>
    <t>我对历史很感兴趣</t>
  </si>
  <si>
    <t>故事的高潮部分非常紧张</t>
  </si>
  <si>
    <t>这辆车的高价让我很吃惊</t>
  </si>
  <si>
    <t>他是一位高尚的医生</t>
  </si>
  <si>
    <t>我们乘坐高铁去北京</t>
  </si>
  <si>
    <t>把不同的东西隔开</t>
  </si>
  <si>
    <t>这是个别的情况</t>
  </si>
  <si>
    <t>每个个体都有不同的特点</t>
  </si>
  <si>
    <t>各个房间都有窗户</t>
  </si>
  <si>
    <t>树根很深</t>
  </si>
  <si>
    <t>我们根据计划行事</t>
  </si>
  <si>
    <t>这个工程需要三年完成</t>
  </si>
  <si>
    <t>公元2024年是个重要的年份</t>
  </si>
  <si>
    <t>商店供应新鲜水果</t>
  </si>
  <si>
    <t>我们共有十名员工</t>
  </si>
  <si>
    <t>这些元素构成了宇宙</t>
  </si>
  <si>
    <t>地球的内部构造非常复杂</t>
  </si>
  <si>
    <t>我打算购买一台新电脑</t>
  </si>
  <si>
    <t>周末我和朋友一起去购物</t>
  </si>
  <si>
    <t>这条鱼有很多骨头</t>
  </si>
  <si>
    <t>我们的上班时间是固定的</t>
  </si>
  <si>
    <t>夏天我喜欢吃西瓜</t>
  </si>
  <si>
    <t>他今天的行为有点怪</t>
  </si>
  <si>
    <t>长城上的关非常雄伟</t>
  </si>
  <si>
    <t>请关闭窗户</t>
  </si>
  <si>
    <t>关于这个问题，我们需要讨论</t>
  </si>
  <si>
    <t>他是一名政府官员</t>
  </si>
  <si>
    <t>这是政府的官方声明</t>
  </si>
  <si>
    <t>我买了一张新电影的光盘</t>
  </si>
  <si>
    <t>我们周末去逛街</t>
  </si>
  <si>
    <t>这本书归你所有</t>
  </si>
  <si>
    <t>自然界有自己的规律</t>
  </si>
  <si>
    <t>这个项目的规模很大</t>
  </si>
  <si>
    <t>我们要遵守比赛规则</t>
  </si>
  <si>
    <t>秋天是果实丰收的季节</t>
  </si>
  <si>
    <t>他的要求有点过分</t>
  </si>
  <si>
    <t>海水的味道很咸</t>
  </si>
  <si>
    <t>我喜欢吃海鲜</t>
  </si>
  <si>
    <t>这瓶水含有矿物质</t>
  </si>
  <si>
    <t>这个食品的糖含量很高</t>
  </si>
  <si>
    <t>这个词的含义很深</t>
  </si>
  <si>
    <t>这种食物含有丰富的营养</t>
  </si>
  <si>
    <t>寒假期间我去滑雪</t>
  </si>
  <si>
    <t>今天的天气很寒冷</t>
  </si>
  <si>
    <t>他在金融行业工作</t>
  </si>
  <si>
    <t>我打算学习航空工程</t>
  </si>
  <si>
    <t>这张纸厚度是2毫米</t>
  </si>
  <si>
    <t>这个杯子能装200毫升水</t>
  </si>
  <si>
    <t>请告诉我你的电话号码</t>
  </si>
  <si>
    <t>他是个好学生</t>
  </si>
  <si>
    <t>我们签了一个新的合同</t>
  </si>
  <si>
    <t>这里的环境很黑暗</t>
  </si>
  <si>
    <t>过年时我们收到很多红包</t>
  </si>
  <si>
    <t>他站在队伍的后头</t>
  </si>
  <si>
    <t>这本书很厚</t>
  </si>
  <si>
    <t>新鲜空气对呼吸有好处</t>
  </si>
  <si>
    <t>我们不能忽视这个问题</t>
  </si>
  <si>
    <t>这个村子有50户人家</t>
  </si>
  <si>
    <t>护士在照顾病人</t>
  </si>
  <si>
    <t>他用桨划船</t>
  </si>
  <si>
    <t>我们有一个详细的计划</t>
  </si>
  <si>
    <t>我怀念童年的时光</t>
  </si>
  <si>
    <t>我怀疑他没有说实话</t>
  </si>
  <si>
    <t>这种药能缓解头痛</t>
  </si>
  <si>
    <t>我喜欢吃黄瓜沙拉</t>
  </si>
  <si>
    <t>黄金的价格在上涨</t>
  </si>
  <si>
    <t>请尽快回复我的邮件</t>
  </si>
  <si>
    <t>河流汇入大海</t>
  </si>
  <si>
    <t>请向我汇报工作进度</t>
  </si>
  <si>
    <t>他们的婚礼非常浪漫</t>
  </si>
  <si>
    <t>这首歌最近很火</t>
  </si>
  <si>
    <t>我们是一伙的</t>
  </si>
  <si>
    <t>他是我的商业伙伴</t>
  </si>
  <si>
    <t>明天或许会下雨</t>
  </si>
  <si>
    <t>这家店的货很全</t>
  </si>
  <si>
    <t>她获得了第一名</t>
  </si>
  <si>
    <t>他在比赛中获奖</t>
  </si>
  <si>
    <t>你可以通过努力获取成功</t>
  </si>
  <si>
    <t>他几乎每天都锻炼</t>
  </si>
  <si>
    <t>这家机构很有名</t>
  </si>
  <si>
    <t>这是一个难得的机遇</t>
  </si>
  <si>
    <t>我们需要积累经验</t>
  </si>
  <si>
    <t>他激动得流下了眼泪</t>
  </si>
  <si>
    <t>他们的辩论非常激烈</t>
  </si>
  <si>
    <t>他考试及格了</t>
  </si>
  <si>
    <t>这里的风景美极了</t>
  </si>
  <si>
    <t>这个任务极其重要</t>
  </si>
  <si>
    <t>他即将出发去旅行</t>
  </si>
  <si>
    <t>他急忙赶去上班</t>
  </si>
  <si>
    <t>我们在操场集合</t>
  </si>
  <si>
    <t>历史书中记载了很多故事</t>
  </si>
  <si>
    <t>我们必须遵守纪律</t>
  </si>
  <si>
    <t>他弹钢琴的技巧很高</t>
  </si>
  <si>
    <t>这两者之间有很大的联系</t>
  </si>
  <si>
    <t>春季是最美的季节</t>
  </si>
  <si>
    <t>这是本季度的销售报告</t>
  </si>
  <si>
    <t>他既聪明又勤奋</t>
  </si>
  <si>
    <t>既然你来了，就进去吧</t>
  </si>
  <si>
    <t>我给他寄了一封信</t>
  </si>
  <si>
    <t>我决定加入这个团队</t>
  </si>
  <si>
    <t>我们需要在加油站停一下</t>
  </si>
  <si>
    <t>每个人都应该做家务</t>
  </si>
  <si>
    <t>假如明天下雨，我们就不去</t>
  </si>
  <si>
    <t>这座桥非常坚固</t>
  </si>
  <si>
    <t>我们需要检测水质</t>
  </si>
  <si>
    <t>他每天跑步减肥</t>
  </si>
  <si>
    <t>我们需要减少开支</t>
  </si>
  <si>
    <t>请提供你的简历</t>
  </si>
  <si>
    <t>天气渐渐变暖了</t>
  </si>
  <si>
    <t>长江是中国最长的江</t>
  </si>
  <si>
    <t>他很讲究生活质量</t>
  </si>
  <si>
    <t>我参加了一个历史讲座</t>
  </si>
  <si>
    <t>他获得了冠军奖</t>
  </si>
  <si>
    <t>公司发了年终奖金</t>
  </si>
  <si>
    <t>他申请了奖学金</t>
  </si>
  <si>
    <t>飞机正在降落</t>
  </si>
  <si>
    <t>我们需要降低成本</t>
  </si>
  <si>
    <t>这家店正在降价促销</t>
  </si>
  <si>
    <t>飞机正在准备降落</t>
  </si>
  <si>
    <t>冬天来了，天气开始降温</t>
  </si>
  <si>
    <t>我们交换了联系方式</t>
  </si>
  <si>
    <t>他很擅长交际</t>
  </si>
  <si>
    <t>他是大学的教授</t>
  </si>
  <si>
    <t>他从失败中得到了教训</t>
  </si>
  <si>
    <t>我们正在关键阶段</t>
  </si>
  <si>
    <t>这条街道很宽</t>
  </si>
  <si>
    <t>我们需要节省能源</t>
  </si>
  <si>
    <t>会议已经结了</t>
  </si>
  <si>
    <t>这座建筑的结构很复杂</t>
  </si>
  <si>
    <t>我们得出了一个结论</t>
  </si>
  <si>
    <t>她们是好姐妹</t>
  </si>
  <si>
    <t>他的解释很清楚</t>
  </si>
  <si>
    <t>请尽快回复我</t>
  </si>
  <si>
    <t>我们之间有着紧密的合作</t>
  </si>
  <si>
    <t>我会尽力帮助你</t>
  </si>
  <si>
    <t>这些商品都是进口的</t>
  </si>
  <si>
    <t>这里禁止吸烟</t>
  </si>
  <si>
    <t>这是一部经典的电影</t>
  </si>
  <si>
    <t>我们需要保持精力充沛</t>
  </si>
  <si>
    <t>他竟然没来上课</t>
  </si>
  <si>
    <t>摄影师调整了镜头</t>
  </si>
  <si>
    <t>我在镜子里看到了自己</t>
  </si>
  <si>
    <t>他们常去酒吧聚会</t>
  </si>
  <si>
    <t>这个社区的居民很友好</t>
  </si>
  <si>
    <t>我们居住在城市里</t>
  </si>
  <si>
    <t>邮局是一个重要的公共服务局</t>
  </si>
  <si>
    <t>这家公司面临着巨大的挑战</t>
  </si>
  <si>
    <t>他具备领导才能</t>
  </si>
  <si>
    <t>我们学校距离市中心很远</t>
  </si>
  <si>
    <t>我们周末有一个朋友聚会</t>
  </si>
  <si>
    <t>请把地毯卷起来</t>
  </si>
  <si>
    <t>这本书有三卷</t>
  </si>
  <si>
    <t>他在这部电影中扮演重要角色</t>
  </si>
  <si>
    <t>请给我一杯开水</t>
  </si>
  <si>
    <t>我们不应该看不起别人</t>
  </si>
  <si>
    <t>看来他今天不来了</t>
  </si>
  <si>
    <t>我们去看望了他</t>
  </si>
  <si>
    <t>他们去工厂考察了生产过程</t>
  </si>
  <si>
    <t>请再考虑一下这个问题</t>
  </si>
  <si>
    <t>他在家里喜欢裸着</t>
  </si>
  <si>
    <t>山顶可见整个城市</t>
  </si>
  <si>
    <t>我们需要更多的存储空间</t>
  </si>
  <si>
    <t>这个箱子是空的</t>
  </si>
  <si>
    <t>他从口袋里拿出钥匙</t>
  </si>
  <si>
    <t>他的英语口语很好</t>
  </si>
  <si>
    <t>这种药很苦</t>
  </si>
  <si>
    <t>她是一名会计</t>
  </si>
  <si>
    <t>我们使用快递寄了包裹</t>
  </si>
  <si>
    <t>这条路很宽</t>
  </si>
  <si>
    <t>这里的草原非常宽广</t>
  </si>
  <si>
    <t>这瓶矿泉水很好喝</t>
  </si>
  <si>
    <t>我们需要扩大市场</t>
  </si>
  <si>
    <t>他们计划扩展业务</t>
  </si>
  <si>
    <t>这个词用括号标注</t>
  </si>
  <si>
    <t>请不要随地扔垃圾</t>
  </si>
  <si>
    <t>请把窗帘拉开</t>
  </si>
  <si>
    <t>这个菜很辣</t>
  </si>
  <si>
    <t>我来不及赶飞机</t>
  </si>
  <si>
    <t>你还来得及参加会议</t>
  </si>
  <si>
    <t>请注明信息的来源</t>
  </si>
  <si>
    <t>我的老公很关心我</t>
  </si>
  <si>
    <t>我每年都会回老家</t>
  </si>
  <si>
    <t>我的老婆喜欢购物</t>
  </si>
  <si>
    <t>他是一个非常老实的人</t>
  </si>
  <si>
    <t>阅读是一种乐趣</t>
  </si>
  <si>
    <t>她流下了泪</t>
  </si>
  <si>
    <t>他的泪水打湿了枕头</t>
  </si>
  <si>
    <t>这部电影属于科幻类型</t>
  </si>
  <si>
    <t>面对困难时要冷静</t>
  </si>
  <si>
    <t>我离不开我的手机</t>
  </si>
  <si>
    <t>搬这个箱子需要很大的力气</t>
  </si>
  <si>
    <t>我喜欢研究历史</t>
  </si>
  <si>
    <t>请立即回复我的邮件</t>
  </si>
  <si>
    <t>银行的利息很低</t>
  </si>
  <si>
    <t>我们要考虑公司的利益</t>
  </si>
  <si>
    <t>他们俩是好朋友</t>
  </si>
  <si>
    <t>他有良好的学习习惯</t>
  </si>
  <si>
    <t>我们需要大量的资源</t>
  </si>
  <si>
    <t>今年的粮食产量很高</t>
  </si>
  <si>
    <t>桥的两边种满了花</t>
  </si>
  <si>
    <t>他正在疗养院疗养</t>
  </si>
  <si>
    <t>他真是个了不起的人</t>
  </si>
  <si>
    <t>他们排成了一列</t>
  </si>
  <si>
    <t>列车即将到站</t>
  </si>
  <si>
    <t>这个项目被列入了计划</t>
  </si>
  <si>
    <t>这本书被列为必读书目</t>
  </si>
  <si>
    <t>他只是临时工</t>
  </si>
  <si>
    <t>小孩子喜欢吃零食</t>
  </si>
  <si>
    <t>这个故事流传了很久</t>
  </si>
  <si>
    <t>他从楼梯上摔了下来</t>
  </si>
  <si>
    <t>船靠近了陆地</t>
  </si>
  <si>
    <t>客人们陆续到达</t>
  </si>
  <si>
    <t>他被大学录取了</t>
  </si>
  <si>
    <t>她是一名著名的律师</t>
  </si>
  <si>
    <t>车子的轮子坏了</t>
  </si>
  <si>
    <t>轮船缓缓驶出港口</t>
  </si>
  <si>
    <t>他需要坐轮椅</t>
  </si>
  <si>
    <t>这个轮子需要更换</t>
  </si>
  <si>
    <t>他正在写毕业论文</t>
  </si>
  <si>
    <t>树叶落了下来</t>
  </si>
  <si>
    <t>请给我一条毛巾</t>
  </si>
  <si>
    <t>我买了一顶新帽子</t>
  </si>
  <si>
    <t>你说的没错</t>
  </si>
  <si>
    <t>事情太复杂了, 我没法儿解决</t>
  </si>
  <si>
    <t>我没想到他会来</t>
  </si>
  <si>
    <t>我们需要换些美金</t>
  </si>
  <si>
    <t>我昨晚做了个好梦</t>
  </si>
  <si>
    <t>我梦见了小时候的朋友</t>
  </si>
  <si>
    <t>他的梦想是当一名医生</t>
  </si>
  <si>
    <t>这是一个秘密</t>
  </si>
  <si>
    <t>她是公司的秘书</t>
  </si>
  <si>
    <t>这些植物长得很密</t>
  </si>
  <si>
    <t>请设置一个复杂的密码</t>
  </si>
  <si>
    <t>我们保持着密切的联系</t>
  </si>
  <si>
    <t>这里的停车是免费的</t>
  </si>
  <si>
    <t>我们面临着很多挑战</t>
  </si>
  <si>
    <t>我下周有一个面试</t>
  </si>
  <si>
    <t>他详细地描述了事情经过</t>
  </si>
  <si>
    <t>这本书描写了一个动人的故事</t>
  </si>
  <si>
    <t>他总是买名牌儿的衣服</t>
  </si>
  <si>
    <t>他给了我一张名片</t>
  </si>
  <si>
    <t>他是一位历史名人</t>
  </si>
  <si>
    <t>请不要随便摸这些展品</t>
  </si>
  <si>
    <t>她是一位著名的模特儿</t>
  </si>
  <si>
    <t>这个模型是飞机的缩小版</t>
  </si>
  <si>
    <t>我们快到周末了</t>
  </si>
  <si>
    <t>这里有男女共用的浴室</t>
  </si>
  <si>
    <t>这位男士非常绅士</t>
  </si>
  <si>
    <t>在工作中难免会出错</t>
  </si>
  <si>
    <t>他脑袋里装满了奇怪的想法</t>
  </si>
  <si>
    <t>孩子们在院子里闹着玩</t>
  </si>
  <si>
    <t>我的闹钟每天早上六点响</t>
  </si>
  <si>
    <t>公司内部正在进行改革</t>
  </si>
  <si>
    <t>他是内科医生</t>
  </si>
  <si>
    <t>她是个非常能干的秘书</t>
  </si>
  <si>
    <t>这个地方非常宁静</t>
  </si>
  <si>
    <t>这杯咖啡太浓了</t>
  </si>
  <si>
    <t>那位女士是我们的经理</t>
  </si>
  <si>
    <t>冬天这里的暖气很足</t>
  </si>
  <si>
    <t>我喜欢到处拍照</t>
  </si>
  <si>
    <t>请把这些书按大小排列</t>
  </si>
  <si>
    <t>门口有一个停车牌</t>
  </si>
  <si>
    <t>这个盘子很漂亮</t>
  </si>
  <si>
    <t>他以前是个胖子</t>
  </si>
  <si>
    <t>公司提供员工培训</t>
  </si>
  <si>
    <t>我报名了一个培训班</t>
  </si>
  <si>
    <t>他们从小就培养孩子的独立性</t>
  </si>
  <si>
    <t>农民们正在培育新品种</t>
  </si>
  <si>
    <t>这个项目已经被批准了</t>
  </si>
  <si>
    <t>我们刚到了一批新货</t>
  </si>
  <si>
    <t>你对问题的看法太片面了</t>
  </si>
  <si>
    <t>这家店的产品品质很高</t>
  </si>
  <si>
    <t>这间房子有一百平方米</t>
  </si>
  <si>
    <t>他的内心很平静</t>
  </si>
  <si>
    <t>飞机飞行得非常平稳</t>
  </si>
  <si>
    <t>我们迫切需要解决这个问题</t>
  </si>
  <si>
    <t>他因投资失败而破产</t>
  </si>
  <si>
    <t>他和他的妻子很恩爱</t>
  </si>
  <si>
    <t>我期待着见到你</t>
  </si>
  <si>
    <t>在假期期间，我去了很多地方</t>
  </si>
  <si>
    <t>期末考试快到了</t>
  </si>
  <si>
    <t>这个项目的期限是两周</t>
  </si>
  <si>
    <t>期中考试成绩不错</t>
  </si>
  <si>
    <t>其余的时间我都在学习</t>
  </si>
  <si>
    <t>这是一家大型企业</t>
  </si>
  <si>
    <t>孩子们喜欢玩气球</t>
  </si>
  <si>
    <t>我喜欢喝冰镇汽水</t>
  </si>
  <si>
    <t>汽车需要加汽油</t>
  </si>
  <si>
    <t>人体的器官非常复杂</t>
  </si>
  <si>
    <t>我们在前头等你</t>
  </si>
  <si>
    <t>年轻人的前途无量</t>
  </si>
  <si>
    <t>这条河很浅</t>
  </si>
  <si>
    <t>这块巧克力很甜</t>
  </si>
  <si>
    <t>请把面包切成片</t>
  </si>
  <si>
    <t>他们是亲密的朋友</t>
  </si>
  <si>
    <t>青春是人生中最美好的时光</t>
  </si>
  <si>
    <t>听音乐让我感到很轻松</t>
  </si>
  <si>
    <t>这个问题不能轻易回答</t>
  </si>
  <si>
    <t>喝了咖啡后我感到很清醒</t>
  </si>
  <si>
    <t>看到这个情景让我想起了过去</t>
  </si>
  <si>
    <t>他小时候家里很穷</t>
  </si>
  <si>
    <t>他总是帮助穷人</t>
  </si>
  <si>
    <t>秋季是收获的季节</t>
  </si>
  <si>
    <t>经济发展的趋势越来越好</t>
  </si>
  <si>
    <t>他在地图上画了一个圈</t>
  </si>
  <si>
    <t>每个人都有受教育的权利</t>
  </si>
  <si>
    <t>他的回答非常确实</t>
  </si>
  <si>
    <t>请确认一下你的订单</t>
  </si>
  <si>
    <t>他很努力，然而结果不理想</t>
  </si>
  <si>
    <t>木材是一种常见的燃料</t>
  </si>
  <si>
    <t>木头在火中燃烧得很旺</t>
  </si>
  <si>
    <t>市场里非常热闹</t>
  </si>
  <si>
    <t>他是个非常热心的人</t>
  </si>
  <si>
    <t>人家都已经走了</t>
  </si>
  <si>
    <t>她每天都写日记</t>
  </si>
  <si>
    <t>我买了一本新的日历</t>
  </si>
  <si>
    <t>如今科技发展很快</t>
  </si>
  <si>
    <t>他的身体很弱</t>
  </si>
  <si>
    <t>雨下得很大，别忘了带伞</t>
  </si>
  <si>
    <t>人群慢慢地散开了</t>
  </si>
  <si>
    <t>他每天早上扫地</t>
  </si>
  <si>
    <t>这幅画的颜色很鲜艳</t>
  </si>
  <si>
    <t>这张照片的色彩很丰富</t>
  </si>
  <si>
    <t>森林里有很多野生动物</t>
  </si>
  <si>
    <t>闪电照亮了整个天空</t>
  </si>
  <si>
    <t>她是一个非常善良的人</t>
  </si>
  <si>
    <t>他善于沟通和交流</t>
  </si>
  <si>
    <t>言语有时会伤害别人</t>
  </si>
  <si>
    <t>他去上海出差处理商务</t>
  </si>
  <si>
    <t>我们一起去赏花吧</t>
  </si>
  <si>
    <t>上个月我去北京旅游了</t>
  </si>
  <si>
    <t>他刚刚上楼了</t>
  </si>
  <si>
    <t>修理工会按时上门服务</t>
  </si>
  <si>
    <t>她正在烧水</t>
  </si>
  <si>
    <t>这里的体育设施很完善</t>
  </si>
  <si>
    <t>工厂里有很多先进的设备</t>
  </si>
  <si>
    <t>我已经申请了这份工作</t>
  </si>
  <si>
    <t>请出示您的身份证</t>
  </si>
  <si>
    <t>他的身高超过了一米八</t>
  </si>
  <si>
    <t>他们之间的友谊很深厚</t>
  </si>
  <si>
    <t>这是一则古老的神话</t>
  </si>
  <si>
    <t>这个地方非常神秘</t>
  </si>
  <si>
    <t>他甚至连午饭都忘了吃</t>
  </si>
  <si>
    <t>他在这次考试中失败了</t>
  </si>
  <si>
    <t>我对他的表现很失望</t>
  </si>
  <si>
    <t>他因为公司倒闭而失业</t>
  </si>
  <si>
    <t>他喜欢写诗</t>
  </si>
  <si>
    <t>李白是中国古代的著名诗人</t>
  </si>
  <si>
    <t>衣服还湿着，不能穿</t>
  </si>
  <si>
    <t>政府决定实施新的政策</t>
  </si>
  <si>
    <t>这款软件非常实用</t>
  </si>
  <si>
    <t>我们在学校食堂吃饭</t>
  </si>
  <si>
    <t>他使劲推开了门</t>
  </si>
  <si>
    <t>这位士兵非常勇敢</t>
  </si>
  <si>
    <t>市区的交通很方便</t>
  </si>
  <si>
    <t>她笑得像花儿似的</t>
  </si>
  <si>
    <t>孩子们对新事物很感兴趣</t>
  </si>
  <si>
    <t>你应该事先告诉我</t>
  </si>
  <si>
    <t>他正在批改学生的试卷</t>
  </si>
  <si>
    <t>他决定收回借给朋友的钱</t>
  </si>
  <si>
    <t>今年的农作物收获很好</t>
  </si>
  <si>
    <t>这项投资的收益很高</t>
  </si>
  <si>
    <t>她喜欢做手工艺品</t>
  </si>
  <si>
    <t>我手里还有一些零钱</t>
  </si>
  <si>
    <t>医生建议他做手术</t>
  </si>
  <si>
    <t>天气冷了，我需要戴手套</t>
  </si>
  <si>
    <t>他一直守在门口</t>
  </si>
  <si>
    <t>他写了一首歌</t>
  </si>
  <si>
    <t>天气太热了，我真受不了</t>
  </si>
  <si>
    <t>售货员正在为顾客结账</t>
  </si>
  <si>
    <t>这张床非常舒适</t>
  </si>
  <si>
    <t>他对这项工作非常熟练</t>
  </si>
  <si>
    <t>我们打算在暑假去旅游</t>
  </si>
  <si>
    <t>我们在树林里散步</t>
  </si>
  <si>
    <t>秋天的树叶变黄了</t>
  </si>
  <si>
    <t>亚运会明年在中国举办</t>
  </si>
  <si>
    <t>我们需要延长会议时间</t>
  </si>
  <si>
    <t>比赛延期到下周举行</t>
  </si>
  <si>
    <t>这种传统延续了几百年</t>
  </si>
  <si>
    <t>他的父亲很严</t>
  </si>
  <si>
    <t>老师对我们要求很严格</t>
  </si>
  <si>
    <t>这个问题很严重</t>
  </si>
  <si>
    <t>他在研究新的技术</t>
  </si>
  <si>
    <t>她是一名研究生</t>
  </si>
  <si>
    <t>他们正在研制新药</t>
  </si>
  <si>
    <t>请递给我盐</t>
  </si>
  <si>
    <t>他忘了戴眼镜</t>
  </si>
  <si>
    <t>她的眼泪流了下来</t>
  </si>
  <si>
    <t>在他眼里，所有人都是朋友</t>
  </si>
  <si>
    <t>他在大会上发表演讲</t>
  </si>
  <si>
    <t>我家有一个小阳台</t>
  </si>
  <si>
    <t>我们要养成好习惯</t>
  </si>
  <si>
    <t>他腰疼得很厉害</t>
  </si>
  <si>
    <t>树枝在风中摇晃</t>
  </si>
  <si>
    <t>这种药物对治疗有帮助</t>
  </si>
  <si>
    <t>他在业余时间喜欢看书</t>
  </si>
  <si>
    <t>树上的叶子变黄了</t>
  </si>
  <si>
    <t>医疗技术不断进步</t>
  </si>
  <si>
    <t>他在大学学习医学</t>
  </si>
  <si>
    <t>他依靠自己解决了问题</t>
  </si>
  <si>
    <t>尽管困难，他依然坚持</t>
  </si>
  <si>
    <t>所有人一律平等</t>
  </si>
  <si>
    <t>他一再强调这个问题</t>
  </si>
  <si>
    <t>大家一致同意这个方案</t>
  </si>
  <si>
    <t>他要移到新城市工作</t>
  </si>
  <si>
    <t>请不要随意移动桌子</t>
  </si>
  <si>
    <t>他们计划移民到美国</t>
  </si>
  <si>
    <t>他继承了父亲的遗产</t>
  </si>
  <si>
    <t>这种病是遗传的</t>
  </si>
  <si>
    <t>他对这个计划有疑问</t>
  </si>
  <si>
    <t>他以及他的朋友都来了</t>
  </si>
  <si>
    <t>请在两小时以内完成</t>
  </si>
  <si>
    <t>一般来说，他很少迟到</t>
  </si>
  <si>
    <t>他们有责任履行义务</t>
  </si>
  <si>
    <t>他们在议论昨天的比赛</t>
  </si>
  <si>
    <t>老师引导学生讨论问题</t>
  </si>
  <si>
    <t>公司引进了新技术</t>
  </si>
  <si>
    <t>他的发言引起了大家的关注</t>
  </si>
  <si>
    <t>他没有应我的问题</t>
  </si>
  <si>
    <t>他在战斗中表现得非常英勇</t>
  </si>
  <si>
    <t>这家店每天上午九点开始营业</t>
  </si>
  <si>
    <t>他赢得了比赛的冠军</t>
  </si>
  <si>
    <t>树下有一个小影子</t>
  </si>
  <si>
    <t>他是个非常勇敢的人</t>
  </si>
  <si>
    <t>他鼓起了勇气向她表白</t>
  </si>
  <si>
    <t>这种工具有很多用途</t>
  </si>
  <si>
    <t>他有优良的学习成绩</t>
  </si>
  <si>
    <t>这首歌的旋律非常优美</t>
  </si>
  <si>
    <t>她是一个非常优秀的学生</t>
  </si>
  <si>
    <t>我去邮局寄了封信</t>
  </si>
  <si>
    <t>这个年轻人干活很有劲儿</t>
  </si>
  <si>
    <t>这个故事很有趣</t>
  </si>
  <si>
    <t>我们的时间有限</t>
  </si>
  <si>
    <t>孩子们每天都去幼儿园</t>
  </si>
  <si>
    <t>他听完故事，于是决定出发</t>
  </si>
  <si>
    <t>他正在学习汉语语法</t>
  </si>
  <si>
    <t>这段语音很清晰</t>
  </si>
  <si>
    <t>这块玉非常珍贵</t>
  </si>
  <si>
    <t>农民正在收割玉米</t>
  </si>
  <si>
    <t>天气预报预测明天有雨</t>
  </si>
  <si>
    <t>我们已经预订了酒店</t>
  </si>
  <si>
    <t>我们在旅行中遇到了大雨</t>
  </si>
  <si>
    <t>我在商店里遇见了他</t>
  </si>
  <si>
    <t>这种产品的原料很昂贵</t>
  </si>
  <si>
    <t>我们应该坚持原则</t>
  </si>
  <si>
    <t>地球是圆的</t>
  </si>
  <si>
    <t>他圆满地完成了任务</t>
  </si>
  <si>
    <t>我今晚有一个约会</t>
  </si>
  <si>
    <t>我们计划在月底完成项目</t>
  </si>
  <si>
    <t>他每天都会阅读半小时</t>
  </si>
  <si>
    <t>学校正在筹备运动会</t>
  </si>
  <si>
    <t>他是国家级运动员</t>
  </si>
  <si>
    <t>今天我的运气很好</t>
  </si>
  <si>
    <t>他能熟练运用这些技巧</t>
  </si>
  <si>
    <t>他再三强调这个问题的重要性</t>
  </si>
  <si>
    <t>我不在乎别人怎么说</t>
  </si>
  <si>
    <t>成功在于努力</t>
  </si>
  <si>
    <t>我赞成这个计划</t>
  </si>
  <si>
    <t>他非常赞赏她的工作态度</t>
  </si>
  <si>
    <t>这次活动由公司赞助</t>
  </si>
  <si>
    <t>这款车的造型非常独特</t>
  </si>
  <si>
    <t>士兵们在前线英勇战斗</t>
  </si>
  <si>
    <t>他战胜了所有对手</t>
  </si>
  <si>
    <t>战士们正在接受训练</t>
  </si>
  <si>
    <t>战争给人们带来了巨大的痛苦</t>
  </si>
  <si>
    <t>她的丈夫是一名医生</t>
  </si>
  <si>
    <t>他热情地向客人打招呼</t>
  </si>
  <si>
    <t>他正看着电视</t>
  </si>
  <si>
    <t>别着急，一切都会好的</t>
  </si>
  <si>
    <t>公司明天将召开会议</t>
  </si>
  <si>
    <t>他把纸折成了一个小船</t>
  </si>
  <si>
    <t>奶奶在用针缝衣服</t>
  </si>
  <si>
    <t>这个政策是针对年轻人的</t>
  </si>
  <si>
    <t>他们在为那个问题争论不休</t>
  </si>
  <si>
    <t>他最终征服了高山</t>
  </si>
  <si>
    <t>老师征求了大家的意见</t>
  </si>
  <si>
    <t>政府出台了新政策</t>
  </si>
  <si>
    <t>他的兴趣是研究政治</t>
  </si>
  <si>
    <t>吃饭之后，我们去看电影</t>
  </si>
  <si>
    <t>他们之间有很好的关系</t>
  </si>
  <si>
    <t>开会之前，请先准备好材料</t>
  </si>
  <si>
    <t>他是最好的学生之一</t>
  </si>
  <si>
    <t>他愿意支援这个项目</t>
  </si>
  <si>
    <t>这种植物需要充足的阳光</t>
  </si>
  <si>
    <t>指挥官正在部署作战计划</t>
  </si>
  <si>
    <t>公司制订了新的规章制度</t>
  </si>
  <si>
    <t>这台电视机的质量非常好</t>
  </si>
  <si>
    <t>这个医生能治很多病</t>
  </si>
  <si>
    <t>这种病需要及时治疗</t>
  </si>
  <si>
    <t>这种游戏可以开发孩子的智力</t>
  </si>
  <si>
    <t>我们通过中介找到了这套房子</t>
  </si>
  <si>
    <t>这里的花卉种类繁多</t>
  </si>
  <si>
    <t>这种花很漂亮</t>
  </si>
  <si>
    <t>农民正在种植稻谷</t>
  </si>
  <si>
    <t>我们要逐步推进计划</t>
  </si>
  <si>
    <t>天气逐渐变冷了</t>
  </si>
  <si>
    <t>这次会议的主题是环保</t>
  </si>
  <si>
    <t>他被选为公司主席</t>
  </si>
  <si>
    <t>祝你生日快乐，我送上最好的祝福</t>
  </si>
  <si>
    <t>这是一位著名的作家</t>
  </si>
  <si>
    <t>他的著作在学术界很有影响</t>
  </si>
  <si>
    <t>我们需要抓紧时间完成工作</t>
  </si>
  <si>
    <t>上课时要专心听讲</t>
  </si>
  <si>
    <t>请转动门把手</t>
  </si>
  <si>
    <t>请把我的问候转告给他</t>
  </si>
  <si>
    <t>他突然转身离开了</t>
  </si>
  <si>
    <t>前面左转弯</t>
  </si>
  <si>
    <t>我们需要转移注意力</t>
  </si>
  <si>
    <t>我们正在装修新房子</t>
  </si>
  <si>
    <t>他在房间里装置了新的空调</t>
  </si>
  <si>
    <t>他一直在追求梦想</t>
  </si>
  <si>
    <t>会议准时开始</t>
  </si>
  <si>
    <t>他收集了很多有用的资料</t>
  </si>
  <si>
    <t>我们要合理利用资源</t>
  </si>
  <si>
    <t>他自小就喜欢读书</t>
  </si>
  <si>
    <t>他对自己的能力充满自信</t>
  </si>
  <si>
    <t>英语的字母有26个</t>
  </si>
  <si>
    <t>我们需要综合各方面的意见</t>
  </si>
  <si>
    <t>我们班总共有30名学生</t>
  </si>
  <si>
    <t>他是国家的总理</t>
  </si>
  <si>
    <t>总统发表了讲话</t>
  </si>
  <si>
    <t>他很聪明，总之他很适合这份工作</t>
  </si>
  <si>
    <t>警察阻止了他进入大楼</t>
  </si>
  <si>
    <t>他张开嘴巴大笑</t>
  </si>
  <si>
    <t>我们的计划最初是不同的</t>
  </si>
  <si>
    <t>他作出了重要决定</t>
  </si>
  <si>
    <t>他作为领导者，必须负责任</t>
  </si>
  <si>
    <t>昨天晚上我做了一个奇怪的梦</t>
  </si>
  <si>
    <t>她的话让我感到安慰</t>
  </si>
  <si>
    <t>河的另一岸有座桥</t>
  </si>
  <si>
    <t>他们在岸上休息</t>
  </si>
  <si>
    <t>他喜欢按摩放松</t>
  </si>
  <si>
    <t>他把牙齿拔掉了</t>
  </si>
  <si>
    <t>他喝了一杯白酒</t>
  </si>
  <si>
    <t>我们明天拜访他</t>
  </si>
  <si>
    <t>这本书有新版本</t>
  </si>
  <si>
    <t>她扮演了主角</t>
  </si>
  <si>
    <t>他的表现很棒</t>
  </si>
  <si>
    <t>士兵包围了敌人</t>
  </si>
  <si>
    <t>这个礼物包装很好</t>
  </si>
  <si>
    <t>我们要保卫国家</t>
  </si>
  <si>
    <t>车子需要定期保养</t>
  </si>
  <si>
    <t>我要报答父母的恩情</t>
  </si>
  <si>
    <t>有人报警说有小偷</t>
  </si>
  <si>
    <t>他总是抱怨工作累</t>
  </si>
  <si>
    <t>我出门常带背包</t>
  </si>
  <si>
    <t>这部电影是一个悲剧</t>
  </si>
  <si>
    <t>他因为失去宠物而悲伤</t>
  </si>
  <si>
    <t>北极的气温很低</t>
  </si>
  <si>
    <t>他在工作中很被动</t>
  </si>
  <si>
    <t>她今年就要毕了</t>
  </si>
  <si>
    <t>这是我本人写的</t>
  </si>
  <si>
    <t>她的鼻子很高</t>
  </si>
  <si>
    <t>比方说，他很聪明</t>
  </si>
  <si>
    <t>这两个物体的比重不同</t>
  </si>
  <si>
    <t>他们彼此了解</t>
  </si>
  <si>
    <t>水是必需的资源</t>
  </si>
  <si>
    <t>他毕竟还是个孩子</t>
  </si>
  <si>
    <t>大会在明天闭幕</t>
  </si>
  <si>
    <t>我们参加了闭幕式</t>
  </si>
  <si>
    <t>边境地区有很多士兵</t>
  </si>
  <si>
    <t>他负责编排节目</t>
  </si>
  <si>
    <t>她是这本杂志的编辑</t>
  </si>
  <si>
    <t>公司的政策有些变动</t>
  </si>
  <si>
    <t>这个地方交通很便利</t>
  </si>
  <si>
    <t>他留了便条给我</t>
  </si>
  <si>
    <t>这个设计便于操作</t>
  </si>
  <si>
    <t>宾馆的服务很好</t>
  </si>
  <si>
    <t>我喜欢吃饼</t>
  </si>
  <si>
    <t>孩子们喜欢吃饼干</t>
  </si>
  <si>
    <t>病毒感染了很多人</t>
  </si>
  <si>
    <t>这扇窗户是玻璃的</t>
  </si>
  <si>
    <t>她每天写博客</t>
  </si>
  <si>
    <t>我们去了博览会</t>
  </si>
  <si>
    <t>他正在攻读博士学位</t>
  </si>
  <si>
    <t>他们参观了博物馆</t>
  </si>
  <si>
    <t>他的基础很薄弱</t>
  </si>
  <si>
    <t>他不顾一切地去做了</t>
  </si>
  <si>
    <t>这种天气对我们不利</t>
  </si>
  <si>
    <t>他对等待很不耐烦</t>
  </si>
  <si>
    <t>他遇到了不幸的事情</t>
  </si>
  <si>
    <t>这项任务完成起来不易</t>
  </si>
  <si>
    <t>公司补偿了员工的损失</t>
  </si>
  <si>
    <t>政府为贫困家庭提供补贴</t>
  </si>
  <si>
    <t>我不曾去过那地方</t>
  </si>
  <si>
    <t>他高兴得不得了</t>
  </si>
  <si>
    <t>您的夸奖我不敢当</t>
  </si>
  <si>
    <t>不良的饮食习惯会影响健康</t>
  </si>
  <si>
    <t>遇到问题时不免会紧张</t>
  </si>
  <si>
    <t>面对挑战，不能不努力</t>
  </si>
  <si>
    <t>他不时会来看我</t>
  </si>
  <si>
    <t>雨不停地下着</t>
  </si>
  <si>
    <t>学校不许学生迟到</t>
  </si>
  <si>
    <t>他吃了不止三碗饭</t>
  </si>
  <si>
    <t>他的经验还不足</t>
  </si>
  <si>
    <t>这个部位很疼</t>
  </si>
  <si>
    <t>我们只能猜测他的想法</t>
  </si>
  <si>
    <t>裁判吹了哨子</t>
  </si>
  <si>
    <t>公司正在采购新设备</t>
  </si>
  <si>
    <t>他中了彩票</t>
  </si>
  <si>
    <t>这家餐馆的菜很好吃</t>
  </si>
  <si>
    <t>我们在餐厅里吃饭</t>
  </si>
  <si>
    <t>这个地区有很多餐饮店</t>
  </si>
  <si>
    <t>草原上有很多羊</t>
  </si>
  <si>
    <t>他借了一册书</t>
  </si>
  <si>
    <t>这篇文章层次清晰</t>
  </si>
  <si>
    <t>请给我一把叉</t>
  </si>
  <si>
    <t>他用叉子吃饭</t>
  </si>
  <si>
    <t>两者之间有明显差别</t>
  </si>
  <si>
    <t>两者之间有很大的差距</t>
  </si>
  <si>
    <t>他把插头插进插座</t>
  </si>
  <si>
    <t>你可以在网上查询信息</t>
  </si>
  <si>
    <t>他差一点儿迟到了</t>
  </si>
  <si>
    <t>他开始拆礼物</t>
  </si>
  <si>
    <t>他们拆除了旧房子</t>
  </si>
  <si>
    <t>科技产业发展迅速</t>
  </si>
  <si>
    <t>绳子的长度不够</t>
  </si>
  <si>
    <t>健康的生活方式有助于长寿</t>
  </si>
  <si>
    <t>他感到肠胃不适</t>
  </si>
  <si>
    <t>她想尝一尝这道菜</t>
  </si>
  <si>
    <t>他正在尝试新方法</t>
  </si>
  <si>
    <t>厂长在会议上发表讲话</t>
  </si>
  <si>
    <t>那个场面令人感动</t>
  </si>
  <si>
    <t>他倡导环保运动</t>
  </si>
  <si>
    <t>我们要超越自我</t>
  </si>
  <si>
    <t>车主需要办理保险</t>
  </si>
  <si>
    <t>他被称为英雄</t>
  </si>
  <si>
    <t>他赢得了“最佳员工”的称号</t>
  </si>
  <si>
    <t>我们需要降低生产成本</t>
  </si>
  <si>
    <t>这笔交易终于成交了</t>
  </si>
  <si>
    <t>新政策取得了显著成效</t>
  </si>
  <si>
    <t>他喜欢用成语说话</t>
  </si>
  <si>
    <t>这次活动由学校承办</t>
  </si>
  <si>
    <t>我们去城里逛街吧</t>
  </si>
  <si>
    <t>他每天乘公交上班</t>
  </si>
  <si>
    <t>乘车时要系好安全带</t>
  </si>
  <si>
    <t>乘客请注意安全</t>
  </si>
  <si>
    <t>这项工作很吃力</t>
  </si>
  <si>
    <t>公园里有一个大池子</t>
  </si>
  <si>
    <t>他今天迟到了</t>
  </si>
  <si>
    <t>他一时冲动买了车</t>
  </si>
  <si>
    <t>两人之间发生了冲突</t>
  </si>
  <si>
    <t>我们的物资很充足</t>
  </si>
  <si>
    <t>他为考试而愁</t>
  </si>
  <si>
    <t>这只狗很丑</t>
  </si>
  <si>
    <t>垃圾桶里有臭味</t>
  </si>
  <si>
    <t>新书即将出版</t>
  </si>
  <si>
    <t>他明天要出差去北京</t>
  </si>
  <si>
    <t>他跑步时总是出汗</t>
  </si>
  <si>
    <t>出于好奇，他参加了活动</t>
  </si>
  <si>
    <t>公司初期发展很快</t>
  </si>
  <si>
    <t>除非下雨，否则我们去公园</t>
  </si>
  <si>
    <t>我们除夕夜会吃年夜饭</t>
  </si>
  <si>
    <t>厨房里有很多菜</t>
  </si>
  <si>
    <t>他因作弊被处罚</t>
  </si>
  <si>
    <t>学校对他进行了处分</t>
  </si>
  <si>
    <t>他处在困难时期</t>
  </si>
  <si>
    <t>请把这个消息传达给他</t>
  </si>
  <si>
    <t>他把信传递给了我</t>
  </si>
  <si>
    <t>请给我发传真</t>
  </si>
  <si>
    <t>他闯进了房间</t>
  </si>
  <si>
    <t>他创立了这家公司</t>
  </si>
  <si>
    <t>这本辞典很有用</t>
  </si>
  <si>
    <t>他决定辞职</t>
  </si>
  <si>
    <t>他搬到北京，此后很少回来</t>
  </si>
  <si>
    <t>此刻，我很激动</t>
  </si>
  <si>
    <t>此时天已经黑了</t>
  </si>
  <si>
    <t>他是个聪明的孩子</t>
  </si>
  <si>
    <t>他努力学习，从而取得了好成绩</t>
  </si>
  <si>
    <t>我们可以从中学到很多东西</t>
  </si>
  <si>
    <t>他终于脱离了困境</t>
  </si>
  <si>
    <t>我每个月都会存款</t>
  </si>
  <si>
    <t>这块布只有几寸长</t>
  </si>
  <si>
    <t>我们达成了协议</t>
  </si>
  <si>
    <t>他还没有答复我</t>
  </si>
  <si>
    <t>她每天都打扮得很漂亮</t>
  </si>
  <si>
    <t>请把这份饭打包</t>
  </si>
  <si>
    <t>政府严厉打击犯罪</t>
  </si>
  <si>
    <t>他在学校打架被罚</t>
  </si>
  <si>
    <t>抱歉打扰了</t>
  </si>
  <si>
    <t>她大胆地提出了建议</t>
  </si>
  <si>
    <t>大都喜欢看电影</t>
  </si>
  <si>
    <t>教师先讲解了课程大纲</t>
  </si>
  <si>
    <t>大伙儿一起去爬山吧</t>
  </si>
  <si>
    <t>她参加了国际大奖赛</t>
  </si>
  <si>
    <t>大脑是人体的重要器官</t>
  </si>
  <si>
    <t>结婚是一件大事</t>
  </si>
  <si>
    <t>我们在大厅见面</t>
  </si>
  <si>
    <t>大象是陆地上最大的动物之一</t>
  </si>
  <si>
    <t>大熊猫是中国的国宝</t>
  </si>
  <si>
    <t>五大于三</t>
  </si>
  <si>
    <t>计划大致完成了</t>
  </si>
  <si>
    <t>他看起来有点呆</t>
  </si>
  <si>
    <t>请稍待片刻</t>
  </si>
  <si>
    <t>他为成功付出了巨大代价</t>
  </si>
  <si>
    <t>他是这家公司的代理</t>
  </si>
  <si>
    <t>这种食品带有辣味</t>
  </si>
  <si>
    <t>银行可以为你提供贷款</t>
  </si>
  <si>
    <t>这是单一的方案</t>
  </si>
  <si>
    <t>你真有胆</t>
  </si>
  <si>
    <t>他很胆小，不敢说话</t>
  </si>
  <si>
    <t>今天是她的生日，我们买了蛋糕</t>
  </si>
  <si>
    <t>他当场拒绝了请求</t>
  </si>
  <si>
    <t>他是当代著名的作家</t>
  </si>
  <si>
    <t>当年他还很年轻</t>
  </si>
  <si>
    <t>当前的经济形势不太好</t>
  </si>
  <si>
    <t>他当选为班长</t>
  </si>
  <si>
    <t>请不要挡住门口</t>
  </si>
  <si>
    <t>春天终于到来了</t>
  </si>
  <si>
    <t>他说话不多，倒是很有智慧</t>
  </si>
  <si>
    <t>他是个有道德的人</t>
  </si>
  <si>
    <t>你得了，不要再说了</t>
  </si>
  <si>
    <t>我们得以安全逃离</t>
  </si>
  <si>
    <t>他在等候你的回信</t>
  </si>
  <si>
    <t>公司员工有不同的等级</t>
  </si>
  <si>
    <t>今天温度低于昨天</t>
  </si>
  <si>
    <t>那个地带经常下雨</t>
  </si>
  <si>
    <t>这里的地形很复杂</t>
  </si>
  <si>
    <t>最近发生了几次地震</t>
  </si>
  <si>
    <t>他把文件递给了我</t>
  </si>
  <si>
    <t>他们参加了毕业典礼</t>
  </si>
  <si>
    <t>他用火柴点燃了蜡烛</t>
  </si>
  <si>
    <t>这个遥控器需要电池</t>
  </si>
  <si>
    <t>我们家用电饭锅煮饭</t>
  </si>
  <si>
    <t>这本书有电子版</t>
  </si>
  <si>
    <t>他被调动到另一个部门</t>
  </si>
  <si>
    <t>我丢了我的钥匙</t>
  </si>
  <si>
    <t>他的动机很可疑</t>
  </si>
  <si>
    <t>我们开始动手吧</t>
  </si>
  <si>
    <t>关注市场动态非常重要</t>
  </si>
  <si>
    <t>他们正在动员群众</t>
  </si>
  <si>
    <t>冬天这里会冻得很厉害</t>
  </si>
  <si>
    <t>山上有一个大洞</t>
  </si>
  <si>
    <t>豆腐是常见的豆制品</t>
  </si>
  <si>
    <t>吸烟有害健康，是一种毒</t>
  </si>
  <si>
    <t>桌子上有一堆书</t>
  </si>
  <si>
    <t>两种观点对立</t>
  </si>
  <si>
    <t>这个位置和那个位置是对应的</t>
  </si>
  <si>
    <t>呃，这个问题很难</t>
  </si>
  <si>
    <t>她收到了一朵玫瑰</t>
  </si>
  <si>
    <t>蚂蚁很团结</t>
  </si>
  <si>
    <t>她有两个儿女</t>
  </si>
  <si>
    <t>耳朵能听到声音</t>
  </si>
  <si>
    <t>扫一扫二维码</t>
  </si>
  <si>
    <t>新产品即将发布</t>
  </si>
  <si>
    <t>我发觉他不高兴</t>
  </si>
  <si>
    <t>火箭发射成功</t>
  </si>
  <si>
    <t>新书即将发行</t>
  </si>
  <si>
    <t>他因迟到被罚</t>
  </si>
  <si>
    <t>他被罚款100元</t>
  </si>
  <si>
    <t>我们要遵守法规</t>
  </si>
  <si>
    <t>国家法制健全</t>
  </si>
  <si>
    <t>这个城市很繁荣</t>
  </si>
  <si>
    <t>他明天将返回家乡</t>
  </si>
  <si>
    <t>防治疾病很重要</t>
  </si>
  <si>
    <t>请把图片放大一些</t>
  </si>
  <si>
    <t>他决定放弃这个计划</t>
  </si>
  <si>
    <t>我们把蛋糕分成八块</t>
  </si>
  <si>
    <t>他在课堂上分解了这个问题</t>
  </si>
  <si>
    <t>图书馆的书按种类分类</t>
  </si>
  <si>
    <t>这对双胞胎从小就被分离了</t>
  </si>
  <si>
    <t>我们需要分析市场情况</t>
  </si>
  <si>
    <t>她喜欢和朋友分享美食</t>
  </si>
  <si>
    <t>今年是个丰收年</t>
  </si>
  <si>
    <t>他举止优雅，有风度</t>
  </si>
  <si>
    <t>这里的风光非常迷人</t>
  </si>
  <si>
    <t>他把信封好了</t>
  </si>
  <si>
    <t>他突然疯了</t>
  </si>
  <si>
    <t>他们为胜利而疯狂庆祝</t>
  </si>
  <si>
    <t>奶奶需要人扶着走路</t>
  </si>
  <si>
    <t>我们必须服从上级命令</t>
  </si>
  <si>
    <t>这幅画很美丽</t>
  </si>
  <si>
    <t>今年物价涨幅度很大</t>
  </si>
  <si>
    <t>这个软件可以辅助学习</t>
  </si>
  <si>
    <t>经理是这个项目的负责人</t>
  </si>
  <si>
    <t>请查看邮件中的附件</t>
  </si>
  <si>
    <t>政府决定实施新的改革</t>
  </si>
  <si>
    <t>他说话非常干脆</t>
  </si>
  <si>
    <t>噪音干扰了我的工作</t>
  </si>
  <si>
    <t>请不要干预我的决定</t>
  </si>
  <si>
    <t>请分享一下你的感想</t>
  </si>
  <si>
    <t>我喜欢用钢笔写字</t>
  </si>
  <si>
    <t>她会弹钢琴</t>
  </si>
  <si>
    <t>他个子很高大</t>
  </si>
  <si>
    <t>这座山的高度是1000米</t>
  </si>
  <si>
    <t>她穿着高跟鞋走路</t>
  </si>
  <si>
    <t>高温会影响植物生长</t>
  </si>
  <si>
    <t>他的收入高于平均水平</t>
  </si>
  <si>
    <t>青藏高原是世界上最高的高原</t>
  </si>
  <si>
    <t>他们在搞一个新项目</t>
  </si>
  <si>
    <t>我们要搞好这次活动</t>
  </si>
  <si>
    <t>这首歌曲很流行</t>
  </si>
  <si>
    <t>我的隔壁住着一位老师</t>
  </si>
  <si>
    <t>这个水果个儿很大</t>
  </si>
  <si>
    <t>孩子在母亲跟前玩耍</t>
  </si>
  <si>
    <t>他跟随队伍前进</t>
  </si>
  <si>
    <t>请更换你的密码</t>
  </si>
  <si>
    <t>软件需要更新到最新版本</t>
  </si>
  <si>
    <t>这种工艺非常复杂</t>
  </si>
  <si>
    <t>周一到周五是工作日</t>
  </si>
  <si>
    <t>公司发布了新规定的公告</t>
  </si>
  <si>
    <t>他是公认的优秀员工</t>
  </si>
  <si>
    <t>我们需要用这个公式来计算</t>
  </si>
  <si>
    <t>他总是保持公正态度</t>
  </si>
  <si>
    <t>我们共计收入500元</t>
  </si>
  <si>
    <t>我们可以共享这些资源</t>
  </si>
  <si>
    <t>路边有一条水沟</t>
  </si>
  <si>
    <t>彼此之间要多沟通</t>
  </si>
  <si>
    <t>我估计他已经到家了</t>
  </si>
  <si>
    <t>这是一座古老的寺庙</t>
  </si>
  <si>
    <t>他打鼓打得很好</t>
  </si>
  <si>
    <t>老师鼓励学生多提问题</t>
  </si>
  <si>
    <t>大家为他的表演鼓掌</t>
  </si>
  <si>
    <t>他是公司的法律顾问</t>
  </si>
  <si>
    <t>别怪我没提醒你</t>
  </si>
  <si>
    <t>他对老人非常关怀</t>
  </si>
  <si>
    <t>这是成功的关键</t>
  </si>
  <si>
    <t>他获得了比赛的冠军</t>
  </si>
  <si>
    <t>他为国争光，是我们的光荣</t>
  </si>
  <si>
    <t>房间里光线充足</t>
  </si>
  <si>
    <t>他的知识面很广</t>
  </si>
  <si>
    <t>这个活动得到了广泛支持</t>
  </si>
  <si>
    <t>我们需要规划未来的发展</t>
  </si>
  <si>
    <t>他相信鬼的存在</t>
  </si>
  <si>
    <t>球滚到了门外</t>
  </si>
  <si>
    <t>我用锅煮了汤</t>
  </si>
  <si>
    <t>他的国籍是美国</t>
  </si>
  <si>
    <t>国民要爱护环境</t>
  </si>
  <si>
    <t>过度工作对身体不好</t>
  </si>
  <si>
    <t>我对花粉过敏</t>
  </si>
  <si>
    <t>他说话过于直接</t>
  </si>
  <si>
    <t>他跑步出了一身汗</t>
  </si>
  <si>
    <t>祝你今天好运</t>
  </si>
  <si>
    <t>他号召大家一起保护环境</t>
  </si>
  <si>
    <t>这两家公司将要合并</t>
  </si>
  <si>
    <t>水是由氢和氧合成的</t>
  </si>
  <si>
    <t>我买了一盒巧克力</t>
  </si>
  <si>
    <t>中午我们吃盒饭</t>
  </si>
  <si>
    <t>这个盒子很漂亮</t>
  </si>
  <si>
    <t>我送给他一张贺卡</t>
  </si>
  <si>
    <t>我恨你永远不想见到你</t>
  </si>
  <si>
    <t>猴子喜欢吃香蕉</t>
  </si>
  <si>
    <t>我现在后悔没听你的话</t>
  </si>
  <si>
    <t>北京有很多古老的胡同儿</t>
  </si>
  <si>
    <t>他留了一撮胡子</t>
  </si>
  <si>
    <t>老虎是森林之王</t>
  </si>
  <si>
    <t>他会说华语</t>
  </si>
  <si>
    <t>小心地滑，别摔倒</t>
  </si>
  <si>
    <t>科学家发现了一块恐龙化石</t>
  </si>
  <si>
    <t>我们需要划分工作任务</t>
  </si>
  <si>
    <t>这幅画面的颜色很丰富</t>
  </si>
  <si>
    <t>这个环节很重要</t>
  </si>
  <si>
    <t>别慌，冷静下来</t>
  </si>
  <si>
    <t>她慌忙地离开了房间</t>
  </si>
  <si>
    <t>天空变成了灰色</t>
  </si>
  <si>
    <t>他正在努力恢复健康</t>
  </si>
  <si>
    <t>我会用实际行动回报你</t>
  </si>
  <si>
    <t>他总是回避这个话题</t>
  </si>
  <si>
    <t>我们一起回顾过去的时光</t>
  </si>
  <si>
    <t>请将废纸放入回收箱</t>
  </si>
  <si>
    <t>请回头看一下</t>
  </si>
  <si>
    <t>我很快会回信的</t>
  </si>
  <si>
    <t>她常常回忆童年的时光</t>
  </si>
  <si>
    <t>我昨天给你汇款了</t>
  </si>
  <si>
    <t>他们正在进行会谈</t>
  </si>
  <si>
    <t>她充满了活力</t>
  </si>
  <si>
    <t>孩子们都很活泼</t>
  </si>
  <si>
    <t>我喜欢吃火腿三明治</t>
  </si>
  <si>
    <t>火灾造成了重大损失</t>
  </si>
  <si>
    <t>你可以喝茶，或是喝咖啡</t>
  </si>
  <si>
    <t>机器人能帮助我们做家务</t>
  </si>
  <si>
    <t>我们需要完善公司的机制</t>
  </si>
  <si>
    <t>他的肌肉非常强壮</t>
  </si>
  <si>
    <t>这是一个军事基地</t>
  </si>
  <si>
    <t>他捐了一笔钱给慈善基金</t>
  </si>
  <si>
    <t>即使下雨，我们也去</t>
  </si>
  <si>
    <t>这家公司是一个大型集团</t>
  </si>
  <si>
    <t>地铁上很挤</t>
  </si>
  <si>
    <t>我的记忆力很好</t>
  </si>
  <si>
    <t>学习新技能很重要</t>
  </si>
  <si>
    <t>他继承了家族企业</t>
  </si>
  <si>
    <t>请把水加热到100度</t>
  </si>
  <si>
    <t>请加上你的签名</t>
  </si>
  <si>
    <t>我们需要加速完成项目</t>
  </si>
  <si>
    <t>他们将对问题加以解决</t>
  </si>
  <si>
    <t>他被夹在两个人中间</t>
  </si>
  <si>
    <t>他们获得了甲等奖</t>
  </si>
  <si>
    <t>这件商品的价格很高</t>
  </si>
  <si>
    <t>他正在学习驾驶</t>
  </si>
  <si>
    <t>我刚拿到驾照</t>
  </si>
  <si>
    <t>他的信念非常坚定</t>
  </si>
  <si>
    <t>他拍了拍我的肩</t>
  </si>
  <si>
    <t>他经历了很多艰苦</t>
  </si>
  <si>
    <t>我们面对许多艰难的挑战</t>
  </si>
  <si>
    <t>产品需要经过严格的检验</t>
  </si>
  <si>
    <t>这些措施有助于减轻压力</t>
  </si>
  <si>
    <t>我需要一把剪刀</t>
  </si>
  <si>
    <t>请递给我剪子</t>
  </si>
  <si>
    <t>这个消息是间接得知的</t>
  </si>
  <si>
    <t>他们正在建造一座新桥</t>
  </si>
  <si>
    <t>这座建筑很有特色</t>
  </si>
  <si>
    <t>法律制度需要健全</t>
  </si>
  <si>
    <t>请按下回车键</t>
  </si>
  <si>
    <t>我的键盘坏了</t>
  </si>
  <si>
    <t>我将去北京</t>
  </si>
  <si>
    <t>他们将要开会</t>
  </si>
  <si>
    <t>公司奖励优秀员工</t>
  </si>
  <si>
    <t>他把任务交代给我</t>
  </si>
  <si>
    <t>我们住在郊区</t>
  </si>
  <si>
    <t>我用胶带粘好了盒子</t>
  </si>
  <si>
    <t>请用胶水粘住这些纸</t>
  </si>
  <si>
    <t>他的脚步很稳重</t>
  </si>
  <si>
    <t>他从未接触过这种动物</t>
  </si>
  <si>
    <t>最近接连下了几天雨</t>
  </si>
  <si>
    <t>他们决定解除合同</t>
  </si>
  <si>
    <t>他们在努力解放被压迫的人们</t>
  </si>
  <si>
    <t>他决定戒烟</t>
  </si>
  <si>
    <t>今年是学校成立100周年庆的第十届</t>
  </si>
  <si>
    <t>尽管下雨，他还是去了</t>
  </si>
  <si>
    <t>她紧紧地握住了他的手</t>
  </si>
  <si>
    <t>请尽可能快点完成任务</t>
  </si>
  <si>
    <t>人类是通过进化而来的</t>
  </si>
  <si>
    <t>近来天气一直不好</t>
  </si>
  <si>
    <t>我们需要更多的经费支持</t>
  </si>
  <si>
    <t>春天的景象很美丽</t>
  </si>
  <si>
    <t>我们收到了风暴的警告</t>
  </si>
  <si>
    <t>学校举办了一个数学竞赛</t>
  </si>
  <si>
    <t>市场竞争非常激烈</t>
  </si>
  <si>
    <t>他是个著名的酒鬼</t>
  </si>
  <si>
    <t>他们组织了救灾行动</t>
  </si>
  <si>
    <t>他居然赢了比赛</t>
  </si>
  <si>
    <t>目前的局面很复杂</t>
  </si>
  <si>
    <t>他是新任的局长</t>
  </si>
  <si>
    <t>他的举动引起了大家的关注</t>
  </si>
  <si>
    <t>他拒绝了我们的邀请</t>
  </si>
  <si>
    <t>他是健身俱乐部的会员</t>
  </si>
  <si>
    <t>这个剧本很有趣</t>
  </si>
  <si>
    <t>我决不放弃</t>
  </si>
  <si>
    <t>他感到非常绝望</t>
  </si>
  <si>
    <t>他是一名军人</t>
  </si>
  <si>
    <t>大会正式开幕了</t>
  </si>
  <si>
    <t>运动会的开幕式非常精彩</t>
  </si>
  <si>
    <t>他把这件事看成挑战</t>
  </si>
  <si>
    <t>我看出他很累</t>
  </si>
  <si>
    <t>我们应该平等看待每个人</t>
  </si>
  <si>
    <t>公司每年都进行员工考核</t>
  </si>
  <si>
    <t>我喜欢吃烤肉</t>
  </si>
  <si>
    <t>北京烤鸭很有名</t>
  </si>
  <si>
    <t>请靠近一些</t>
  </si>
  <si>
    <t>这颗星星很亮</t>
  </si>
  <si>
    <t>这只小猫看起来很可怜</t>
  </si>
  <si>
    <t>可惜你没看到这场比赛</t>
  </si>
  <si>
    <t>他渴望成功</t>
  </si>
  <si>
    <t>他在木头上刻了一个字</t>
  </si>
  <si>
    <t>我们要保持良好的客户关系</t>
  </si>
  <si>
    <t>我们在客厅里看电视</t>
  </si>
  <si>
    <t>这个课题很有挑战性</t>
  </si>
  <si>
    <t>我肯定他会来</t>
  </si>
  <si>
    <t>鸟在空中飞翔</t>
  </si>
  <si>
    <t>我们需要控制预算</t>
  </si>
  <si>
    <t>他们喊出了响亮的口号</t>
  </si>
  <si>
    <t>这个库里存放了很多书</t>
  </si>
  <si>
    <t>小孩子们在公园里快活地玩耍</t>
  </si>
  <si>
    <t>这条河的宽度有五十米</t>
  </si>
  <si>
    <t>他有一种狂热的精神</t>
  </si>
  <si>
    <t>这条路弯弯曲曲的</t>
  </si>
  <si>
    <t>这个问题困扰了我很久</t>
  </si>
  <si>
    <t>叶子从树上落下来</t>
  </si>
  <si>
    <t>我很高兴收到你的来信</t>
  </si>
  <si>
    <t>这苹果已经烂了</t>
  </si>
  <si>
    <t>请朗读这一段课文</t>
  </si>
  <si>
    <t>他们的爱情故事很浪漫</t>
  </si>
  <si>
    <t>劳动是创造财富的源泉</t>
  </si>
  <si>
    <t>这梨子很甜</t>
  </si>
  <si>
    <t>他对人很有礼</t>
  </si>
  <si>
    <t>我们每个星期天都去做礼拜</t>
  </si>
  <si>
    <t>小孩子要懂得礼貌</t>
  </si>
  <si>
    <t>她的英语说得非常厉害</t>
  </si>
  <si>
    <t>他立在门口等我</t>
  </si>
  <si>
    <t>我们的立场很明确</t>
  </si>
  <si>
    <t>公司今年的利润很高</t>
  </si>
  <si>
    <t>这次的情况是个例外</t>
  </si>
  <si>
    <t>请将电脑连接到网络</t>
  </si>
  <si>
    <t>我们需要保持联络</t>
  </si>
  <si>
    <t>这幅画让我联想到童年</t>
  </si>
  <si>
    <t>我买了一个新的脸盆</t>
  </si>
  <si>
    <t>他的脸色看起来不太好</t>
  </si>
  <si>
    <t>两岸人民应加强交流</t>
  </si>
  <si>
    <t>我们的邻居很友好</t>
  </si>
  <si>
    <t>上课铃响了</t>
  </si>
  <si>
    <t>电话铃声响起</t>
  </si>
  <si>
    <t>他每天都打领带</t>
  </si>
  <si>
    <t>总统发布了新命令</t>
  </si>
  <si>
    <t>城市里的流动人口很多</t>
  </si>
  <si>
    <t>市场上的货币流通顺畅</t>
  </si>
  <si>
    <t>水管漏水了</t>
  </si>
  <si>
    <t>软件中有一些安全漏洞</t>
  </si>
  <si>
    <t>他的逻辑思维很强</t>
  </si>
  <si>
    <t>我们要把计划落实</t>
  </si>
  <si>
    <t>船停在了码头</t>
  </si>
  <si>
    <t>他被妈妈骂了一顿</t>
  </si>
  <si>
    <t>他在市场上做水果买卖</t>
  </si>
  <si>
    <t>漫长的等待让他很焦虑</t>
  </si>
  <si>
    <t>孩子们喜欢看漫画</t>
  </si>
  <si>
    <t>书法家用毛笔写字</t>
  </si>
  <si>
    <t>他们之间有矛盾</t>
  </si>
  <si>
    <t>他冒着雨跑了出来</t>
  </si>
  <si>
    <t>贸易促进了经济发展</t>
  </si>
  <si>
    <t>煤是重要的能源</t>
  </si>
  <si>
    <t>小心煤气泄漏</t>
  </si>
  <si>
    <t>我在医院门诊看病</t>
  </si>
  <si>
    <t>她的笑容非常迷人</t>
  </si>
  <si>
    <t>有些人对鬼神很迷信</t>
  </si>
  <si>
    <t>她的面貌很美丽</t>
  </si>
  <si>
    <t>他觉得丢了面子</t>
  </si>
  <si>
    <t>我们只剩下几秒钟了</t>
  </si>
  <si>
    <t>她对气味特别敏感</t>
  </si>
  <si>
    <t>房间很明亮</t>
  </si>
  <si>
    <t>明明是你的错</t>
  </si>
  <si>
    <t>他发布了新的命令</t>
  </si>
  <si>
    <t>他是个模范学生</t>
  </si>
  <si>
    <t>孩子喜欢模仿大人</t>
  </si>
  <si>
    <t>图片有些模糊</t>
  </si>
  <si>
    <t>这种模式很有效</t>
  </si>
  <si>
    <t>轮胎和地面摩擦</t>
  </si>
  <si>
    <t>他买了一辆新摩托</t>
  </si>
  <si>
    <t>他的模样很熟悉</t>
  </si>
  <si>
    <t>他的目光很坚定</t>
  </si>
  <si>
    <t>教师要有耐心</t>
  </si>
  <si>
    <t>男性通常比女性高</t>
  </si>
  <si>
    <t>这条路南北走向</t>
  </si>
  <si>
    <t>南极很寒冷</t>
  </si>
  <si>
    <t>这件事难以解决</t>
  </si>
  <si>
    <t>他脑子很聪明</t>
  </si>
  <si>
    <t>人的美在于内在</t>
  </si>
  <si>
    <t>食物给我们提供能量</t>
  </si>
  <si>
    <t>公司发布了年度报告</t>
  </si>
  <si>
    <t>她的年龄是三十岁</t>
  </si>
  <si>
    <t>他是个很牛的程序员</t>
  </si>
  <si>
    <t>她喜欢穿牛仔裤</t>
  </si>
  <si>
    <t>市场上有各种农产品</t>
  </si>
  <si>
    <t>女性的平均寿命较长</t>
  </si>
  <si>
    <t>太阳使房间变暖</t>
  </si>
  <si>
    <t>我偶尔会去跑步</t>
  </si>
  <si>
    <t>我们的相遇很偶然</t>
  </si>
  <si>
    <t>他是我的偶像</t>
  </si>
  <si>
    <t>他们正在拍摄电影</t>
  </si>
  <si>
    <t>我们要排除所有障碍</t>
  </si>
  <si>
    <t>花园里弥漫着芳香</t>
  </si>
  <si>
    <t>他陪我去医院</t>
  </si>
  <si>
    <t>他在喷洒花园</t>
  </si>
  <si>
    <t>我打了一个喷嚏</t>
  </si>
  <si>
    <t>学校配备了新电脑</t>
  </si>
  <si>
    <t>我们提供配套服务</t>
  </si>
  <si>
    <t>她在阳台上放了一个花盆</t>
  </si>
  <si>
    <t>他披了一件外套</t>
  </si>
  <si>
    <t>她的皮肤很光滑</t>
  </si>
  <si>
    <t>他穿了一双皮鞋</t>
  </si>
  <si>
    <t>他的脾气不太好</t>
  </si>
  <si>
    <t>他买了一匹马</t>
  </si>
  <si>
    <t>他被骗了很多钱</t>
  </si>
  <si>
    <t>小心那些骗子</t>
  </si>
  <si>
    <t>他在拼一副拼图</t>
  </si>
  <si>
    <t>他最近出差很频繁</t>
  </si>
  <si>
    <t>这些陶瓷品很精美</t>
  </si>
  <si>
    <t>我们需要不同品种的花卉</t>
  </si>
  <si>
    <t>这条路很平坦</t>
  </si>
  <si>
    <t>这里是一个大平原</t>
  </si>
  <si>
    <t>请不要随意评论别人</t>
  </si>
  <si>
    <t>他是乒乓球运动员</t>
  </si>
  <si>
    <t>他不小心把水泼在了地上</t>
  </si>
  <si>
    <t>葡萄很甜，很好吃</t>
  </si>
  <si>
    <t>红葡萄酒有助于心脏健康</t>
  </si>
  <si>
    <t>父母对孩子的期望很高</t>
  </si>
  <si>
    <t>他的设备很齐全</t>
  </si>
  <si>
    <t>每个人都有其优点</t>
  </si>
  <si>
    <t>请启动引擎</t>
  </si>
  <si>
    <t>他的演讲给了我很多启发</t>
  </si>
  <si>
    <t>学校发布了一则启事</t>
  </si>
  <si>
    <t>这药起到了很好的效果</t>
  </si>
  <si>
    <t>我起码需要两个小时完成</t>
  </si>
  <si>
    <t>氧气是一种无色无味的气体</t>
  </si>
  <si>
    <t>气象预报说明天有雨</t>
  </si>
  <si>
    <t>请在这里签字</t>
  </si>
  <si>
    <t>双方签订了合作协议</t>
  </si>
  <si>
    <t>这里需要你的签名</t>
  </si>
  <si>
    <t>他们今天签约了</t>
  </si>
  <si>
    <t>我需要申请签证</t>
  </si>
  <si>
    <t>请在合同上签字</t>
  </si>
  <si>
    <t>这个项目有很好的前景</t>
  </si>
  <si>
    <t>信任是合作的前提</t>
  </si>
  <si>
    <t>我欠他一百元</t>
  </si>
  <si>
    <t>他在靶场练习射击枪</t>
  </si>
  <si>
    <t>运动员的训练强度很大</t>
  </si>
  <si>
    <t>墙壁上挂着一幅画</t>
  </si>
  <si>
    <t>他抢走了我的书</t>
  </si>
  <si>
    <t>医生正在抢救病人</t>
  </si>
  <si>
    <t>不要强迫别人做不愿意的事</t>
  </si>
  <si>
    <t>他悄悄地离开了房间</t>
  </si>
  <si>
    <t>请敲门后再进来</t>
  </si>
  <si>
    <t>她会弹钢琴和古琴</t>
  </si>
  <si>
    <t>他是个勤奋的学生</t>
  </si>
  <si>
    <t>青山绿水，景色宜人</t>
  </si>
  <si>
    <t>清晨的空气很清新</t>
  </si>
  <si>
    <t>请清理你的房间</t>
  </si>
  <si>
    <t>这个故事的情节很复杂</t>
  </si>
  <si>
    <t>我们需要了解现场的情形</t>
  </si>
  <si>
    <t>今天的天气很晴朗</t>
  </si>
  <si>
    <t>这个区域禁止停车</t>
  </si>
  <si>
    <t>我全部都听懂了</t>
  </si>
  <si>
    <t>全世界的人都喜欢和平</t>
  </si>
  <si>
    <t>山上有一个清泉</t>
  </si>
  <si>
    <t>他劝我不要放弃</t>
  </si>
  <si>
    <t>孩子们缺乏锻炼</t>
  </si>
  <si>
    <t>他们确立了新的目标</t>
  </si>
  <si>
    <t>群体生活需要合作</t>
  </si>
  <si>
    <t>群众对政府的政策很满意</t>
  </si>
  <si>
    <t>她把头发染成了红色</t>
  </si>
  <si>
    <t>小狗绕着主人转圈</t>
  </si>
  <si>
    <t>这道菜的热量很高</t>
  </si>
  <si>
    <t>这是一个热门话题</t>
  </si>
  <si>
    <t>人间充满了温暖和爱</t>
  </si>
  <si>
    <t>公司需要更多的人力资源</t>
  </si>
  <si>
    <t>商界人士出席了会议</t>
  </si>
  <si>
    <t>这本书描述了许多历史人物</t>
  </si>
  <si>
    <t>他忍住了痛苦</t>
  </si>
  <si>
    <t>她忍不住笑了起来</t>
  </si>
  <si>
    <t>她忍受了很多困难</t>
  </si>
  <si>
    <t>我认出了他</t>
  </si>
  <si>
    <t>他认定这是最好的方法</t>
  </si>
  <si>
    <t>他把毛巾拧干了</t>
  </si>
  <si>
    <t>天气仍旧很冷</t>
  </si>
  <si>
    <t>他一直如此努力</t>
  </si>
  <si>
    <t>他如同兄弟一样关心我</t>
  </si>
  <si>
    <t>会议的时间安排如下</t>
  </si>
  <si>
    <t>这是一本适合新手的入门书</t>
  </si>
  <si>
    <t>这张床很软</t>
  </si>
  <si>
    <t>我需要安装这个软件</t>
  </si>
  <si>
    <t>他把种子撒在地上</t>
  </si>
  <si>
    <t>人群慢慢散去了</t>
  </si>
  <si>
    <t>这篇散文写得很优美</t>
  </si>
  <si>
    <t>他杀死了一只老鼠</t>
  </si>
  <si>
    <t>电脑需要定期杀毒</t>
  </si>
  <si>
    <t>沙漠里很难找到水源</t>
  </si>
  <si>
    <t>他有时候看起来有点傻</t>
  </si>
  <si>
    <t>这个山区气候寒冷</t>
  </si>
  <si>
    <t>房间里有两扇窗</t>
  </si>
  <si>
    <t>奶奶喜欢用扇子</t>
  </si>
  <si>
    <t>这是一个很有名的商标</t>
  </si>
  <si>
    <t>他向上级汇报了工作情况</t>
  </si>
  <si>
    <t>由于需求增加，房价上涨了</t>
  </si>
  <si>
    <t>请稍等一下</t>
  </si>
  <si>
    <t>我们稍微休息一下吧</t>
  </si>
  <si>
    <t>蛇在草丛中移动</t>
  </si>
  <si>
    <t>他舍不得离开家乡</t>
  </si>
  <si>
    <t>为了孩子，他舍得花钱</t>
  </si>
  <si>
    <t>我们需要设想各种可能的情况</t>
  </si>
  <si>
    <t>他们加入了学生社</t>
  </si>
  <si>
    <t>社区里有很多活动</t>
  </si>
  <si>
    <t>太阳射出温暖的光芒</t>
  </si>
  <si>
    <t>他喜欢射击运动</t>
  </si>
  <si>
    <t>他在公园里摄像</t>
  </si>
  <si>
    <t>他们用摄像机记录了整个活动</t>
  </si>
  <si>
    <t>她喜欢摄影</t>
  </si>
  <si>
    <t>她是一名专业摄影师</t>
  </si>
  <si>
    <t>他伸了一个懒腰</t>
  </si>
  <si>
    <t>森林的深处很安静</t>
  </si>
  <si>
    <t>古代人们相信很多神</t>
  </si>
  <si>
    <t>他因为过度紧张，神经有些异常</t>
  </si>
  <si>
    <t>这片神奇的森林吸引了许多游客</t>
  </si>
  <si>
    <t>他的神情很严肃</t>
  </si>
  <si>
    <t>气温在夏天常常升高</t>
  </si>
  <si>
    <t>计算机会生成大量数据</t>
  </si>
  <si>
    <t>孩子们的笑声充满了教室</t>
  </si>
  <si>
    <t>比赛的胜负还不确定</t>
  </si>
  <si>
    <t>我们把剩下的蛋糕吃完了</t>
  </si>
  <si>
    <t>他在比赛中出现了一个小失误</t>
  </si>
  <si>
    <t>他是一位烹饪师傅</t>
  </si>
  <si>
    <t>这首诗歌充满了情感</t>
  </si>
  <si>
    <t>他对自己的计划有十足的信心</t>
  </si>
  <si>
    <t>她时常来这里散步</t>
  </si>
  <si>
    <t>童年的时光是最美好的</t>
  </si>
  <si>
    <t>我们要抓住时机</t>
  </si>
  <si>
    <t>他每天都关注时事新闻</t>
  </si>
  <si>
    <t>这家店的价格很实惠</t>
  </si>
  <si>
    <t>他在路上拾到了一枚硬币</t>
  </si>
  <si>
    <t>这次的错误使得他很懊恼</t>
  </si>
  <si>
    <t>老师示范了正确的写字方法</t>
  </si>
  <si>
    <t>他发明了一种新的学习方式</t>
  </si>
  <si>
    <t>他的公司势力很大</t>
  </si>
  <si>
    <t>他试图解决这个问题</t>
  </si>
  <si>
    <t>他正在看一个教学视频</t>
  </si>
  <si>
    <t>我们视他为朋友</t>
  </si>
  <si>
    <t>公司收购了竞争对手</t>
  </si>
  <si>
    <t>他喜欢收集邮票</t>
  </si>
  <si>
    <t>她在收拾房间</t>
  </si>
  <si>
    <t>他用了各种手段取得成功</t>
  </si>
  <si>
    <t>这位画家的手法很独特</t>
  </si>
  <si>
    <t>我最喜欢吃寿司</t>
  </si>
  <si>
    <t>那个地区受灾严重</t>
  </si>
  <si>
    <t>他最近瘦了很多</t>
  </si>
  <si>
    <t>书法是一门古老的艺术</t>
  </si>
  <si>
    <t>我买了一个新的书柜</t>
  </si>
  <si>
    <t>他在书桌上做作业</t>
  </si>
  <si>
    <t>这个国家主要输出石油</t>
  </si>
  <si>
    <t>蔬菜对健康有好处</t>
  </si>
  <si>
    <t>我熟悉这个城市的每条街道</t>
  </si>
  <si>
    <t>老鼠跑进了厨房</t>
  </si>
  <si>
    <t>我换了一个新鼠标</t>
  </si>
  <si>
    <t>这次活动的参与人数目不少</t>
  </si>
  <si>
    <t>他不小心摔了一跤</t>
  </si>
  <si>
    <t>他在跑步时不小心摔倒了</t>
  </si>
  <si>
    <t>他率领团队取得了胜利</t>
  </si>
  <si>
    <t>他双手捧着花</t>
  </si>
  <si>
    <t>海边的水产品非常新鲜</t>
  </si>
  <si>
    <t>这块蛋糕的水分很多</t>
  </si>
  <si>
    <t>水库里的水很清澈</t>
  </si>
  <si>
    <t>今年的水灾非常严重</t>
  </si>
  <si>
    <t>良好的睡眠对健康很重要</t>
  </si>
  <si>
    <t>他的说法很有说服力</t>
  </si>
  <si>
    <t>他刚刚获得硕士学位</t>
  </si>
  <si>
    <t>这是他的私人事务</t>
  </si>
  <si>
    <t>他的思维很敏捷</t>
  </si>
  <si>
    <t>他四周看看，寻找出口</t>
  </si>
  <si>
    <t>他在包里搜了一遍，找到了钥匙</t>
  </si>
  <si>
    <t>他在网上搜索信息</t>
  </si>
  <si>
    <t>他们住在同一个宿舍</t>
  </si>
  <si>
    <t>人生充满了酸甜苦辣</t>
  </si>
  <si>
    <t>他先去了商店，随后去了银行</t>
  </si>
  <si>
    <t>请随意吃点心</t>
  </si>
  <si>
    <t>随着时间的推移，他的态度改变了</t>
  </si>
  <si>
    <t>岁月如歌，转眼即逝</t>
  </si>
  <si>
    <t>玻璃杯掉在地上摔碎了</t>
  </si>
  <si>
    <t>吸烟会损害健康</t>
  </si>
  <si>
    <t>公司因火灾遭受了巨大的损失</t>
  </si>
  <si>
    <t>这是他工作的所在地</t>
  </si>
  <si>
    <t>她忘记了锁门</t>
  </si>
  <si>
    <t>台风造成了大范围的破坏</t>
  </si>
  <si>
    <t>他在路上拾到了一张纸</t>
  </si>
  <si>
    <t>他拾头望了望天空</t>
  </si>
  <si>
    <t>人类已经能够进入太空</t>
  </si>
  <si>
    <t>他在弹吉他</t>
  </si>
  <si>
    <t>他从危险的地方逃了出来</t>
  </si>
  <si>
    <t>小偷看到警察就逃跑了</t>
  </si>
  <si>
    <t>犯人在审判之前逃走了</t>
  </si>
  <si>
    <t>桃是我最喜欢的水果之一</t>
  </si>
  <si>
    <t>春天的桃花非常美丽</t>
  </si>
  <si>
    <t>他家院子里有一棵桃树</t>
  </si>
  <si>
    <t>我讨厌炎热的天气</t>
  </si>
  <si>
    <t>这些药物对特定的病症有效</t>
  </si>
  <si>
    <t>这种材料具有耐热的特性</t>
  </si>
  <si>
    <t>熊猫是中国特有的动物</t>
  </si>
  <si>
    <t>我们应该提倡环保</t>
  </si>
  <si>
    <t>每次提起她，他都会微笑</t>
  </si>
  <si>
    <t>老师提示学生注意发音</t>
  </si>
  <si>
    <t>这本小说的题材很新颖</t>
  </si>
  <si>
    <t>这个箱子的体积很大</t>
  </si>
  <si>
    <t>他跑步需要很大的体力</t>
  </si>
  <si>
    <t>他是一个音乐天才</t>
  </si>
  <si>
    <t>这个城市的天然气供应充足</t>
  </si>
  <si>
    <t>他对天文有浓厚的兴趣</t>
  </si>
  <si>
    <t>空调可以调节温度</t>
  </si>
  <si>
    <t>他们通过调解解决了争端</t>
  </si>
  <si>
    <t>客厅里摆满了家具</t>
  </si>
  <si>
    <t>飞机在上海停留了两个小时</t>
  </si>
  <si>
    <t>这种语言在许多国家通用</t>
  </si>
  <si>
    <t>他因偷窃被警察抓住了</t>
  </si>
  <si>
    <t>他偷偷地离开了房间</t>
  </si>
  <si>
    <t>他在工作中取得了重大突破</t>
  </si>
  <si>
    <t>我们今天吃炒土豆</t>
  </si>
  <si>
    <t>他突然吐了一口痰</t>
  </si>
  <si>
    <t>我们在动物园看到了白兔</t>
  </si>
  <si>
    <t>他被任命为新任团长</t>
  </si>
  <si>
    <t>政府正在推行新的政策</t>
  </si>
  <si>
    <t>他脱离了原来的公司，开始创业</t>
  </si>
  <si>
    <t>他对外界的事情不感兴趣</t>
  </si>
  <si>
    <t>任务终于完了</t>
  </si>
  <si>
    <t>我每天都在微博上分享生活点滴</t>
  </si>
  <si>
    <t>他的问题让我很为难</t>
  </si>
  <si>
    <t>这次培训为期一个月</t>
  </si>
  <si>
    <t>到目前为止，他都没有回复</t>
  </si>
  <si>
    <t>我们的工作以顾客需求为主</t>
  </si>
  <si>
    <t>他的行为触犯了法律，属于违法行为</t>
  </si>
  <si>
    <t>他违反了学校的规定</t>
  </si>
  <si>
    <t>他的行为已经严重违规</t>
  </si>
  <si>
    <t>我们讨论的话题围绕着教育改革</t>
  </si>
  <si>
    <t>他是唯一能完成这个任务的人</t>
  </si>
  <si>
    <t>他委托律师处理这件事情</t>
  </si>
  <si>
    <t>卫星正在绕地球运行</t>
  </si>
  <si>
    <t>他吃得太快，胃有点不舒服</t>
  </si>
  <si>
    <t>我们去医院慰问病人</t>
  </si>
  <si>
    <t>他的性格非常温和</t>
  </si>
  <si>
    <t>她非常喜欢参加文艺活动</t>
  </si>
  <si>
    <t>我的卧室在二楼</t>
  </si>
  <si>
    <t>他握住了我的手</t>
  </si>
  <si>
    <t>工厂排放的废水污染了河流</t>
  </si>
  <si>
    <t>污水被直接排入河里</t>
  </si>
  <si>
    <t>这座屋子很大，住着一个大家庭</t>
  </si>
  <si>
    <t>面对这种情况，我感到很无奈</t>
  </si>
  <si>
    <t>他的成功无疑是努力的结果</t>
  </si>
  <si>
    <t>她喜欢跳现代舞</t>
  </si>
  <si>
    <t>最近物价上涨了很多</t>
  </si>
  <si>
    <t>物业公司负责小区的管理</t>
  </si>
  <si>
    <t>精神和物质都很重要</t>
  </si>
  <si>
    <t>我误解了他的意思</t>
  </si>
  <si>
    <t>西红柿可以生吃，也可以做沙拉</t>
  </si>
  <si>
    <t>他穿着一套剪裁得体的西装</t>
  </si>
  <si>
    <t>这部电影是一部经典的喜剧</t>
  </si>
  <si>
    <t>他在这部戏中扮演主角</t>
  </si>
  <si>
    <t>她在大学主修戏剧</t>
  </si>
  <si>
    <t>请安静，我在听音乐</t>
  </si>
  <si>
    <t>他们先后到达了目的地</t>
  </si>
  <si>
    <t>我先前见过他</t>
  </si>
  <si>
    <t>她穿了一件鲜艳的红裙</t>
  </si>
  <si>
    <t>周末他很闲，没有安排</t>
  </si>
  <si>
    <t>这个问题的答案很显</t>
  </si>
  <si>
    <t>现有的资源不足以完成任务</t>
  </si>
  <si>
    <t>我们需要了解社会的现状</t>
  </si>
  <si>
    <t>警察找到了案件的重要线索</t>
  </si>
  <si>
    <t>他为科学事业献出了自己的青春</t>
  </si>
  <si>
    <t>他一直想念着自己的乡</t>
  </si>
  <si>
    <t>乡村的空气非常清新</t>
  </si>
  <si>
    <t>两组的分数相等</t>
  </si>
  <si>
    <t>他得到了相应的奖励</t>
  </si>
  <si>
    <t>早餐我吃了一个香肠</t>
  </si>
  <si>
    <t>请详细说明你的计划</t>
  </si>
  <si>
    <t>我喜欢享受阳光下的午后时光</t>
  </si>
  <si>
    <t>我们请了一个向导带我们参观城市</t>
  </si>
  <si>
    <t>他坚定地向前走去</t>
  </si>
  <si>
    <t>学习要不断向上，不断进步</t>
  </si>
  <si>
    <t>他们在表演相声，逗得大家哈哈大笑</t>
  </si>
  <si>
    <t>鸽子象征着和平</t>
  </si>
  <si>
    <t>我们需要消除误会</t>
  </si>
  <si>
    <t>手术前需要对器械进行消毒</t>
  </si>
  <si>
    <t>消防队员正在扑灭火灾</t>
  </si>
  <si>
    <t>消费者有权利了解产品的真实信息</t>
  </si>
  <si>
    <t>我们要避免消极的态度</t>
  </si>
  <si>
    <t>小偷儿被抓住了</t>
  </si>
  <si>
    <t>我们在路边歇了一会儿</t>
  </si>
  <si>
    <t>双方达成了协议</t>
  </si>
  <si>
    <t>双方签署了协议书</t>
  </si>
  <si>
    <t>这栋房子有点斜</t>
  </si>
  <si>
    <t>保持积极的心态对生活有帮助</t>
  </si>
  <si>
    <t>父母为了孩子的未来非常辛苦</t>
  </si>
  <si>
    <t>我很欣赏他的艺术作品</t>
  </si>
  <si>
    <t>他坚信自己的信念</t>
  </si>
  <si>
    <t>邮递员把信放进信箱</t>
  </si>
  <si>
    <t>汽车在公路上平稳地行驶</t>
  </si>
  <si>
    <t>动物的形态各异</t>
  </si>
  <si>
    <t>这种手机的性能很好</t>
  </si>
  <si>
    <t>这座山的景色非常雄伟</t>
  </si>
  <si>
    <t>动物园里有一只大熊</t>
  </si>
  <si>
    <t>周末我喜欢去公园休闲</t>
  </si>
  <si>
    <t>他们正在修复古建筑</t>
  </si>
  <si>
    <t>政府计划修建新的道路</t>
  </si>
  <si>
    <t>他在艺术方面有很高的修养</t>
  </si>
  <si>
    <t>虚心使人进步</t>
  </si>
  <si>
    <t>进入这里需要得到许可</t>
  </si>
  <si>
    <t>我今年选修了法语</t>
  </si>
  <si>
    <t>数学是我最喜欢的学科</t>
  </si>
  <si>
    <t>他正在攻读硕士学位</t>
  </si>
  <si>
    <t>他是一位著名的历史学者</t>
  </si>
  <si>
    <t>他在寻求更好的工作机会</t>
  </si>
  <si>
    <t>你可以询问前台有关信息</t>
  </si>
  <si>
    <t>租房时需要支付押金</t>
  </si>
  <si>
    <t>池塘里有几只鸭子</t>
  </si>
  <si>
    <t>他在比赛中获得了亚军</t>
  </si>
  <si>
    <t>河流从山脚延伸到海边</t>
  </si>
  <si>
    <t>他对自己的要求非常严厉</t>
  </si>
  <si>
    <t>老师用严肃的语气讲话</t>
  </si>
  <si>
    <t>言语可以表达思想</t>
  </si>
  <si>
    <t>他在化学研究所工作</t>
  </si>
  <si>
    <t>她的眼光很独到，总能发现新趋势</t>
  </si>
  <si>
    <t>他邀请我们参加他的生日派对</t>
  </si>
  <si>
    <t>她摇了摇头，表示不同意</t>
  </si>
  <si>
    <t>小狗咬了一口面包</t>
  </si>
  <si>
    <t>这样做也好，我们试试吧</t>
  </si>
  <si>
    <t>他负责公司的财务业务</t>
  </si>
  <si>
    <t>夜间温度会下降</t>
  </si>
  <si>
    <t>这家餐厅的服务是一流的</t>
  </si>
  <si>
    <t>依法处理这件事是最好的选择</t>
  </si>
  <si>
    <t>尽管经历了许多，她依旧乐观</t>
  </si>
  <si>
    <t>依据合同条款，双方必须履行责任</t>
  </si>
  <si>
    <t>依照指示操作可以减少错误</t>
  </si>
  <si>
    <t>他一辈子都在帮助别人</t>
  </si>
  <si>
    <t>这座城市一带有很多公园</t>
  </si>
  <si>
    <t>一旦下雨，我们就取消活动</t>
  </si>
  <si>
    <t>他说了一句话，点醒了我</t>
  </si>
  <si>
    <t>我们一路上聊得很开心</t>
  </si>
  <si>
    <t>我去商店一下儿，马上回来</t>
  </si>
  <si>
    <t>他一下子就明白了这个问题</t>
  </si>
  <si>
    <t>他一向都是这么热心帮助别人</t>
  </si>
  <si>
    <t>在合同中，甲方和乙方都有权利和义务</t>
  </si>
  <si>
    <t>请留下联系方式，以便进一步沟通</t>
  </si>
  <si>
    <t>以往的经验告诉我们，这样做是对的</t>
  </si>
  <si>
    <t>他一口气跑完了五公里</t>
  </si>
  <si>
    <t>他下雨天回家，弄得一身湿透</t>
  </si>
  <si>
    <t>环保意识正在逐渐增强</t>
  </si>
  <si>
    <t>这个决定意味着我们需要更加努力</t>
  </si>
  <si>
    <t>他靠坚强的意志战胜了困难</t>
  </si>
  <si>
    <t>他生病了，因而没来上班</t>
  </si>
  <si>
    <t>夏天喝冰镇饮料很解渴</t>
  </si>
  <si>
    <t>健康的饮食习惯对身体有益</t>
  </si>
  <si>
    <t>这本书已经印刷完毕，即将发售</t>
  </si>
  <si>
    <t>我们应保持健康的生活习惯</t>
  </si>
  <si>
    <t>这个面包有点硬，不太好吃</t>
  </si>
  <si>
    <t>电脑的硬件配置决定了运行速度</t>
  </si>
  <si>
    <t>他们在机场激动地拥抱在一起</t>
  </si>
  <si>
    <t>她拥有很多不同种类的书</t>
  </si>
  <si>
    <t>这件衣服很漂亮，但是我现在用不着</t>
  </si>
  <si>
    <t>我们的目标是提高用户满意度</t>
  </si>
  <si>
    <t>这把刀是用来切蔬菜的</t>
  </si>
  <si>
    <t>这些设备用于科学实验</t>
  </si>
  <si>
    <t>这家商店正在进行优惠活动</t>
  </si>
  <si>
    <t>老人和孩子优先上车</t>
  </si>
  <si>
    <t>他是一个很幽默的人</t>
  </si>
  <si>
    <t>夏天尤其炎热，必须多喝水</t>
  </si>
  <si>
    <t>由此可以看出他的诚意</t>
  </si>
  <si>
    <t>她在做决定时总是很犹豫</t>
  </si>
  <si>
    <t>夏天，我喜欢去游泳池游泳</t>
  </si>
  <si>
    <t>这种植物有毒，不能食用</t>
  </si>
  <si>
    <t>他提出了一个有力的证据</t>
  </si>
  <si>
    <t>这种方法有利于提高工作效率</t>
  </si>
  <si>
    <t>这座城市有着悠久的历史</t>
  </si>
  <si>
    <t>他每周都会去打羽毛球</t>
  </si>
  <si>
    <t>冬天穿羽绒服非常保暖</t>
  </si>
  <si>
    <t>雨水充足对农作物有好处</t>
  </si>
  <si>
    <t>我们需要预备好所有材料</t>
  </si>
  <si>
    <t>这个项目的结果超出了预期</t>
  </si>
  <si>
    <t>我们计划元旦去旅行</t>
  </si>
  <si>
    <t>这个城市有很多美丽的园林</t>
  </si>
  <si>
    <t>物理课上老师解释了光的原理</t>
  </si>
  <si>
    <t>这个地方保留着原始的自然风貌</t>
  </si>
  <si>
    <t>原先的计划由于变化被改变了</t>
  </si>
  <si>
    <t>政府在原有的基础上增加了投资</t>
  </si>
  <si>
    <t>我们从远处看到了山峰</t>
  </si>
  <si>
    <t>我恨他说的话，太过分了</t>
  </si>
  <si>
    <t>我愿意帮助你解决这个问题</t>
  </si>
  <si>
    <t>法律对我们的行为有一定的约束</t>
  </si>
  <si>
    <t>每年中秋节，我们都会做月饼</t>
  </si>
  <si>
    <t>科学家正在研究月球上的地形</t>
  </si>
  <si>
    <t>学校的阅览室每天开放</t>
  </si>
  <si>
    <t>他们正在把货物运到仓库</t>
  </si>
  <si>
    <t>这台机器运行得很稳定</t>
  </si>
  <si>
    <t>地震是一种严重的自然灾</t>
  </si>
  <si>
    <t>洪水是一种常见的自然灾害</t>
  </si>
  <si>
    <t>这场火灾是一场严重的灾难</t>
  </si>
  <si>
    <t>他们正在为灾区捐款</t>
  </si>
  <si>
    <t>她再次尝试解决这个问题</t>
  </si>
  <si>
    <t>他再也不想去那里了</t>
  </si>
  <si>
    <t>会议时所有人都在场</t>
  </si>
  <si>
    <t>这个费用里食物也在内</t>
  </si>
  <si>
    <t>他暂时住在朋友家</t>
  </si>
  <si>
    <t>由于天气原因，比赛暂时暂停</t>
  </si>
  <si>
    <t>今天的天气真糟</t>
  </si>
  <si>
    <t>他的成绩糟糕透了</t>
  </si>
  <si>
    <t>早期的教育对孩子很重要</t>
  </si>
  <si>
    <t>人口数量每年都在增</t>
  </si>
  <si>
    <t>他们努力增产以满足需求</t>
  </si>
  <si>
    <t>风速在逐渐增大</t>
  </si>
  <si>
    <t>最近几年，游客人数显著增多</t>
  </si>
  <si>
    <t>运动可以增强体质</t>
  </si>
  <si>
    <t>他是一位德高望重的老僧</t>
  </si>
  <si>
    <t>他赠送了一些书给朋友</t>
  </si>
  <si>
    <t>他从树上摘了几个苹果</t>
  </si>
  <si>
    <t>博物馆正在展览古代艺术品</t>
  </si>
  <si>
    <t>商店展示了最新的商品</t>
  </si>
  <si>
    <t>他展现出了惊人的才华</t>
  </si>
  <si>
    <t>军队迅速占领了城市</t>
  </si>
  <si>
    <t>他们占有了这块土地</t>
  </si>
  <si>
    <t>汽油价格又涨了</t>
  </si>
  <si>
    <t>商店因供应不足而涨价</t>
  </si>
  <si>
    <t>学习外语需要掌握语法</t>
  </si>
  <si>
    <t>这所大学正在招生</t>
  </si>
  <si>
    <t>他在路对面向我招手</t>
  </si>
  <si>
    <t>这些照片非常珍贵</t>
  </si>
  <si>
    <t>我们要珍惜时间</t>
  </si>
  <si>
    <t>她的项链上有很多珍珠</t>
  </si>
  <si>
    <t>他真诚地向我道歉</t>
  </si>
  <si>
    <t>真理往往很难被接受</t>
  </si>
  <si>
    <t>他终于说出了真相</t>
  </si>
  <si>
    <t>医生诊断他得了感冒</t>
  </si>
  <si>
    <t>手机在桌子上振动</t>
  </si>
  <si>
    <t>这个消息让人震惊</t>
  </si>
  <si>
    <t>这个问题引发了激烈的争议</t>
  </si>
  <si>
    <t>我们要支持正版软件</t>
  </si>
  <si>
    <t>这是一个正规的比赛场地</t>
  </si>
  <si>
    <t>正如我所说，这个问题很复杂</t>
  </si>
  <si>
    <t>他为正义而战</t>
  </si>
  <si>
    <t>科学家证实了这个假设</t>
  </si>
  <si>
    <t>他获得了优秀员工证书</t>
  </si>
  <si>
    <t>她通过做兼职挣钱</t>
  </si>
  <si>
    <t>我们会在三天之内完成任务</t>
  </si>
  <si>
    <t>下班时间之外，他还兼职做家教</t>
  </si>
  <si>
    <t>他在压力之下表现得很好</t>
  </si>
  <si>
    <t>他在众人之中脱颖而出</t>
  </si>
  <si>
    <t>这个月的支出超过了预算</t>
  </si>
  <si>
    <t>她可以自由支配自己的时间</t>
  </si>
  <si>
    <t>我们必须严格执行这个计划</t>
  </si>
  <si>
    <t>两点之间的最短距离是直线</t>
  </si>
  <si>
    <t>今天晚上是我的值班时间</t>
  </si>
  <si>
    <t>这个部门的职能是监督生产</t>
  </si>
  <si>
    <t>她被提升到了新的职位</t>
  </si>
  <si>
    <t>他的职务是公司的财务主管</t>
  </si>
  <si>
    <t>这只不过是个小问题</t>
  </si>
  <si>
    <t>只见他匆匆跑进了房间</t>
  </si>
  <si>
    <t>这个指标需要进一步提高</t>
  </si>
  <si>
    <t>她的指甲很长，需要修剪</t>
  </si>
  <si>
    <t>经理给了我们明确的指示</t>
  </si>
  <si>
    <t>他因错误的决定而受到指责</t>
  </si>
  <si>
    <t>从北京到上海的航班每天至晚上八点</t>
  </si>
  <si>
    <t>政府正在制定新的教育政策</t>
  </si>
  <si>
    <t>法律制约着每个人的行为</t>
  </si>
  <si>
    <t>这个地区的治安非常好</t>
  </si>
  <si>
    <t>市政府需要有效地治理交通问题</t>
  </si>
  <si>
    <t>会议因停电而中断</t>
  </si>
  <si>
    <t>我们每年都庆祝中秋节</t>
  </si>
  <si>
    <t>他们在中央广场集合</t>
  </si>
  <si>
    <t>他用中药治疗感冒</t>
  </si>
  <si>
    <t>火车终于到达了终点站</t>
  </si>
  <si>
    <t>他把终身奉献给了教育事业</t>
  </si>
  <si>
    <t>公司决定终止这项业务</t>
  </si>
  <si>
    <t>他因为食物不干净而中毒</t>
  </si>
  <si>
    <t>众多游客来参观这个景点</t>
  </si>
  <si>
    <t>行星的运动有一定的周期</t>
  </si>
  <si>
    <t>竹子是熊猫的主要食物</t>
  </si>
  <si>
    <t>这次会议由他们主办</t>
  </si>
  <si>
    <t>他在项目中起主导作用</t>
  </si>
  <si>
    <t>他的看法太主观了</t>
  </si>
  <si>
    <t>他是销售部门的主管</t>
  </si>
  <si>
    <t>这座建筑的主体是钢结构</t>
  </si>
  <si>
    <t>她是经理的助理，负责日常事务</t>
  </si>
  <si>
    <t>她的助手帮助她完成了任务</t>
  </si>
  <si>
    <t>请先在网站上注册一个账号</t>
  </si>
  <si>
    <t>医生给他注射了一针疫苗</t>
  </si>
  <si>
    <t>他注视着远方的山脉</t>
  </si>
  <si>
    <t>公司注重员工的职业发展</t>
  </si>
  <si>
    <t>我们祝贺他获得了奖学金</t>
  </si>
  <si>
    <t>这位歌手发布了她的第一张专辑</t>
  </si>
  <si>
    <t>这个产品获得了多项专利</t>
  </si>
  <si>
    <t>能量可以转化为其他形式</t>
  </si>
  <si>
    <t>他决定转换职业，开始做医生</t>
  </si>
  <si>
    <t>他把公司转让给了他的朋友</t>
  </si>
  <si>
    <t>汽车在十字路口转向了左边</t>
  </si>
  <si>
    <t>圣诞树上装饰着彩灯和礼物</t>
  </si>
  <si>
    <t>两辆车在高速公路上相撞了</t>
  </si>
  <si>
    <t>资本家投资新项目以获取更高回报</t>
  </si>
  <si>
    <t>他的资产包括房产和股票</t>
  </si>
  <si>
    <t>他获得了学校的资助，完成了学业</t>
  </si>
  <si>
    <t>枪里只剩下一颗子弹</t>
  </si>
  <si>
    <t>他仔细检查了所有的文件</t>
  </si>
  <si>
    <t>她喜欢穿紫色的衣服</t>
  </si>
  <si>
    <t>他为自己取得的成绩感到自豪</t>
  </si>
  <si>
    <t>他因为压力太大而选择自杀</t>
  </si>
  <si>
    <t>她自愿参加了这次义工活动</t>
  </si>
  <si>
    <t>他被任命为公司的总裁</t>
  </si>
  <si>
    <t>参加会议的人数总数是50人</t>
  </si>
  <si>
    <t>经过多次尝试，他总算成功了</t>
  </si>
  <si>
    <t>总体来说，这个计划非常有效</t>
  </si>
  <si>
    <t>流言蜚语没有阻碍他的前进</t>
  </si>
  <si>
    <t>学生会组织了这次篮球比赛</t>
  </si>
  <si>
    <t>他因为健康原因决定辞职</t>
  </si>
  <si>
    <t>学生们都很尊敬这位老师</t>
  </si>
  <si>
    <t>我们应该尊重每个人的意见</t>
  </si>
  <si>
    <t>我们必须遵守交通规则</t>
  </si>
  <si>
    <t>你今天來啊？</t>
  </si>
  <si>
    <t>A, à (thán từ)</t>
  </si>
  <si>
    <t>Gạt, quay, xoay</t>
  </si>
  <si>
    <t>Xoay chuyển, lay động</t>
  </si>
  <si>
    <t>Thoát ra, thoát khỏi</t>
  </si>
  <si>
    <t>Thất bại, thua</t>
  </si>
  <si>
    <t>Quý báu, báu vật</t>
  </si>
  <si>
    <t>Gấp bội, gấp đôi</t>
  </si>
  <si>
    <t>Tránh</t>
  </si>
  <si>
    <t>Lau, chùi</t>
  </si>
  <si>
    <t>Đo</t>
  </si>
  <si>
    <t>Ở vào, ở trong</t>
  </si>
  <si>
    <t>用力触碰</t>
  </si>
  <si>
    <t>他喜歡打籃球</t>
  </si>
  <si>
    <t>他喜欢打篮球</t>
  </si>
  <si>
    <t>Loại lớn, cỡ lớn</t>
  </si>
  <si>
    <t>Leo trèo, leo lên</t>
  </si>
  <si>
    <t>真实地，确实</t>
  </si>
  <si>
    <t>Đích thực, quả thực</t>
  </si>
  <si>
    <t>他的话的确让人信服</t>
  </si>
  <si>
    <t>他的話的確讓人信服</t>
  </si>
  <si>
    <t>提供电力的装置</t>
  </si>
  <si>
    <t>请检查一下电脑的电源</t>
  </si>
  <si>
    <t>請檢查一下電腦的電源</t>
  </si>
  <si>
    <t>Trải qua, vượt qua</t>
  </si>
  <si>
    <t>Rèn luyện thân thể, thể dục</t>
  </si>
  <si>
    <t>Mà, nhưng</t>
  </si>
  <si>
    <t>Phương pháp, cách</t>
  </si>
  <si>
    <t>这是非卖品</t>
  </si>
  <si>
    <t>這是非賣品</t>
  </si>
  <si>
    <t>分之</t>
  </si>
  <si>
    <t>Liên tục, lần lượt</t>
  </si>
  <si>
    <t>Gần, lân cận</t>
  </si>
  <si>
    <t>Sửa, chỉnh sửa</t>
  </si>
  <si>
    <t>Căn cứ, dựa theo</t>
  </si>
  <si>
    <t>Mua đồ</t>
  </si>
  <si>
    <t>怪</t>
  </si>
  <si>
    <t>Đĩa CD, đĩa phim</t>
  </si>
  <si>
    <t>Chứa, bao gồm</t>
  </si>
  <si>
    <t>Phía sau, cuối hàng</t>
  </si>
  <si>
    <t>Hoài nghi, nghi ngờ</t>
  </si>
  <si>
    <t>Quý, 3 tháng</t>
  </si>
  <si>
    <t>Đã rồi (thì)</t>
  </si>
  <si>
    <t>Giả sử, nếu</t>
  </si>
  <si>
    <t>Giải, giải thưởng</t>
  </si>
  <si>
    <t>局</t>
  </si>
  <si>
    <t>Cách, khoảng cách</t>
  </si>
  <si>
    <t>Tụ họp, gặp gỡ</t>
  </si>
  <si>
    <t>花朵开放</t>
  </si>
  <si>
    <t>春天来了，花园里的花开花了</t>
  </si>
  <si>
    <t>春天來了，花園裡的花開花了</t>
  </si>
  <si>
    <t>Ở trần, trần truồng</t>
  </si>
  <si>
    <t>Khẩu ngữ, văn nói</t>
  </si>
  <si>
    <t>这条路有五百里米长</t>
  </si>
  <si>
    <t>這條路有五百里米長</t>
  </si>
  <si>
    <t>Tàu thủy</t>
  </si>
  <si>
    <t>Mơ ước, mộng tưởng</t>
  </si>
  <si>
    <t>Dày, dày đặc</t>
  </si>
  <si>
    <t>Đậm, nồng</t>
  </si>
  <si>
    <t>盘</t>
  </si>
  <si>
    <t>批</t>
  </si>
  <si>
    <t>Phê</t>
  </si>
  <si>
    <t>Thời gian, thời kỳ</t>
  </si>
  <si>
    <t>Xăng, dầu</t>
  </si>
  <si>
    <t>Cơ quan trong cơ thể</t>
  </si>
  <si>
    <t>Thân ái, thân mến</t>
  </si>
  <si>
    <t>Cháy, thiêu đốt</t>
  </si>
  <si>
    <t>Người ta, mọi người</t>
  </si>
  <si>
    <t>Đun, nấu</t>
  </si>
  <si>
    <t>Thân phận, danh tính</t>
  </si>
  <si>
    <t>Ẩm, ướt</t>
  </si>
  <si>
    <t>Cố, gắng sức</t>
  </si>
  <si>
    <t>Trước, trước khi</t>
  </si>
  <si>
    <t>是不是，是否是</t>
  </si>
  <si>
    <t>Phải chăng, có hay không</t>
  </si>
  <si>
    <t>你是否喜欢这本书？</t>
  </si>
  <si>
    <t>Nǐ shìfǒu xǐhuān zhè běn shū?</t>
  </si>
  <si>
    <t>Nhĩ thị phủ hỷ hoan giá bản thư?</t>
  </si>
  <si>
    <t>你是否喜歡這本書？</t>
  </si>
  <si>
    <t>Phải chăng bạn thích cuốn sách này?</t>
  </si>
  <si>
    <t>Lợi nhuận, thu nhập</t>
  </si>
  <si>
    <t>首</t>
  </si>
  <si>
    <t>(Đơn vị đếm) bài (hát)</t>
  </si>
  <si>
    <t>Chú, em trai của cha</t>
  </si>
  <si>
    <t>Anh ấy cởi áo khoác ra</t>
  </si>
  <si>
    <t>Lỡ như anh ấy không đến thì sao</t>
  </si>
  <si>
    <t>Chúng tôi dựa vào mạng internet để giao tiếp</t>
  </si>
  <si>
    <t>Nhiệt độ đang giảm xuống</t>
  </si>
  <si>
    <t>Chúng ta cần một chiếc máy tính cỡ nhỏ</t>
  </si>
  <si>
    <t>(Thán từ) A, Này</t>
  </si>
  <si>
    <t>Hoãn lại</t>
  </si>
  <si>
    <t>如果，假设</t>
  </si>
  <si>
    <t>Nếu</t>
  </si>
  <si>
    <t>要你努力，你就一定会成功</t>
  </si>
  <si>
    <t>亞運會明年在中國舉辦</t>
  </si>
  <si>
    <t>我們需要延長會議時間</t>
  </si>
  <si>
    <t>比賽延期到下週舉行</t>
  </si>
  <si>
    <t>這種傳統延續了幾百年</t>
  </si>
  <si>
    <t>他的父親很嚴</t>
  </si>
  <si>
    <t>老師對我們要求很嚴格</t>
  </si>
  <si>
    <t>這個問題很嚴重</t>
  </si>
  <si>
    <t>他在研究新的技術</t>
  </si>
  <si>
    <t>他們正在研製新藥</t>
  </si>
  <si>
    <t>請遞給我鹽</t>
  </si>
  <si>
    <t>他忘了戴眼鏡</t>
  </si>
  <si>
    <t>她的眼淚流了下來</t>
  </si>
  <si>
    <t>在他眼裡，所有人都是朋友</t>
  </si>
  <si>
    <t>他在大會上發表演講</t>
  </si>
  <si>
    <t>我家有一個小陽台</t>
  </si>
  <si>
    <t>我們要養成好習慣</t>
  </si>
  <si>
    <t>他腰疼得很厲害</t>
  </si>
  <si>
    <t>樹枝在風中搖晃</t>
  </si>
  <si>
    <t>這種藥物對治療有幫助</t>
  </si>
  <si>
    <t>要你努力，你就一定會成功</t>
  </si>
  <si>
    <t>他在業餘時間喜歡看書</t>
  </si>
  <si>
    <t>樹上的葉子變黃了</t>
  </si>
  <si>
    <t>醫療技術不斷進步</t>
  </si>
  <si>
    <t>他在大學學習醫學</t>
  </si>
  <si>
    <t>他依靠自己解決了問題</t>
  </si>
  <si>
    <t>儘管困難，他依然堅持</t>
  </si>
  <si>
    <t>他一再強調這個問題</t>
  </si>
  <si>
    <t>大家一致同意這個方案</t>
  </si>
  <si>
    <t>請不要隨意移動桌子</t>
  </si>
  <si>
    <t>他們計劃移民到美國</t>
  </si>
  <si>
    <t>他繼承了父親的遺產</t>
  </si>
  <si>
    <t>這種病是遺傳的</t>
  </si>
  <si>
    <t>他對這個計劃有疑問</t>
  </si>
  <si>
    <t>他以及他的朋友都來了</t>
  </si>
  <si>
    <t>請在兩小時以內完成</t>
  </si>
  <si>
    <t>一般來說，他很少遲到</t>
  </si>
  <si>
    <t>他們有責任履行義務</t>
  </si>
  <si>
    <t>他們在議論昨天的比賽</t>
  </si>
  <si>
    <t>老師引導學生討論問題</t>
  </si>
  <si>
    <t>公司引進了新技術</t>
  </si>
  <si>
    <t>他的發言引起了大家的關注</t>
  </si>
  <si>
    <t>他沒有應我的問題</t>
  </si>
  <si>
    <t>他在戰鬥中表現得非常英勇</t>
  </si>
  <si>
    <t>這家店每天上午九點開始營業</t>
  </si>
  <si>
    <t>他贏得了比賽的冠軍</t>
  </si>
  <si>
    <t>樹下有一個小影子</t>
  </si>
  <si>
    <t>他是個非常勇敢的人</t>
  </si>
  <si>
    <t>他鼓起了勇氣向她表白</t>
  </si>
  <si>
    <t>這種工具有很多用途</t>
  </si>
  <si>
    <t>他有優良的學習成績</t>
  </si>
  <si>
    <t>這首歌的旋律非常優美</t>
  </si>
  <si>
    <t>她是一個非常優秀的學生</t>
  </si>
  <si>
    <t>我去郵局寄了封信</t>
  </si>
  <si>
    <t>這個年輕人幹活很有勁兒</t>
  </si>
  <si>
    <t>這個故事很有趣</t>
  </si>
  <si>
    <t>我們的時間有限</t>
  </si>
  <si>
    <t>孩子們每天都去幼兒園</t>
  </si>
  <si>
    <t>他聽完故事，於是決定出發</t>
  </si>
  <si>
    <t>他正在學習漢語語法</t>
  </si>
  <si>
    <t>這段語音很清晰</t>
  </si>
  <si>
    <t>這塊玉非常珍貴</t>
  </si>
  <si>
    <t>農民正在收割玉米</t>
  </si>
  <si>
    <t>天氣預報預測明天有雨</t>
  </si>
  <si>
    <t>我們已經預訂了酒店</t>
  </si>
  <si>
    <t>我們在旅行中遇到了大雨</t>
  </si>
  <si>
    <t>我在商店裡遇見了他</t>
  </si>
  <si>
    <t>這種產品的原料很昂貴</t>
  </si>
  <si>
    <t>我們應該堅持原則</t>
  </si>
  <si>
    <t>地球是圓的</t>
  </si>
  <si>
    <t>他圓滿地完成了任務</t>
  </si>
  <si>
    <t>我今晚有一個約會</t>
  </si>
  <si>
    <t>我們計劃在月底完成項目</t>
  </si>
  <si>
    <t>他每天都會閱讀半小時</t>
  </si>
  <si>
    <t>學校正在籌備運動會</t>
  </si>
  <si>
    <t>他是國家級運動員</t>
  </si>
  <si>
    <t>今天我的運氣很好</t>
  </si>
  <si>
    <t>他能熟練運用這些技巧</t>
  </si>
  <si>
    <t>他再三強調這個問題的重要性</t>
  </si>
  <si>
    <t>我不在乎別人怎麼說</t>
  </si>
  <si>
    <t>成功在於努力</t>
  </si>
  <si>
    <t>我贊成這個計劃</t>
  </si>
  <si>
    <t>他非常贊賞她的工作態度</t>
  </si>
  <si>
    <t>這次活動由公司贊助</t>
  </si>
  <si>
    <t>這款車的造型非常獨特</t>
  </si>
  <si>
    <t>士兵們在前線英勇戰鬥</t>
  </si>
  <si>
    <t>他戰勝了所有對手</t>
  </si>
  <si>
    <t>戰士們正在接受訓練</t>
  </si>
  <si>
    <t>戰爭給人們帶來了巨大的痛苦</t>
  </si>
  <si>
    <t>她的丈夫是一名醫生</t>
  </si>
  <si>
    <t>他熱情地向客人打招呼</t>
  </si>
  <si>
    <t>他正看著電視</t>
  </si>
  <si>
    <t>別著急，一切都會好的</t>
  </si>
  <si>
    <t>公司明天將召開會議</t>
  </si>
  <si>
    <t>他把紙折成了一個小船</t>
  </si>
  <si>
    <t>奶奶在用針縫衣服</t>
  </si>
  <si>
    <t>這個政策是針對年輕人的</t>
  </si>
  <si>
    <t>他們在為那個問題爭論不休</t>
  </si>
  <si>
    <t>他最終征服了高山</t>
  </si>
  <si>
    <t>老師徵求了大家的意見</t>
  </si>
  <si>
    <t>他的興趣是研究政治</t>
  </si>
  <si>
    <t>吃飯之後，我們去看電影</t>
  </si>
  <si>
    <t>他們之間有很好的關係</t>
  </si>
  <si>
    <t>開會之前，請先準備好材料</t>
  </si>
  <si>
    <t>他是最好的學生之一</t>
  </si>
  <si>
    <t>他願意支援這個項目</t>
  </si>
  <si>
    <t>這種植物需要充足的陽光</t>
  </si>
  <si>
    <t>指揮官正在部署作戰計劃</t>
  </si>
  <si>
    <t>公司制訂了新的規章制度</t>
  </si>
  <si>
    <t>這台電視機的質量非常好</t>
  </si>
  <si>
    <t>這個醫生能治很多病</t>
  </si>
  <si>
    <t>這種病需要及時治療</t>
  </si>
  <si>
    <t>這種遊戲可以開發孩子的智力</t>
  </si>
  <si>
    <t>我們通過中介找到了這套房子</t>
  </si>
  <si>
    <t>這裡的花卉種類繁多</t>
  </si>
  <si>
    <t>這種花很漂亮</t>
  </si>
  <si>
    <t>農民正在種植稻穀</t>
  </si>
  <si>
    <t>我們要逐步推進計劃</t>
  </si>
  <si>
    <t>天氣逐漸變冷了</t>
  </si>
  <si>
    <t>這次會議的主題是環保</t>
  </si>
  <si>
    <t>他被選為公司主席</t>
  </si>
  <si>
    <t>祝你生日快樂，我送上最好的祝福</t>
  </si>
  <si>
    <t>這是一位著名的作家</t>
  </si>
  <si>
    <t>他的著作在學術界很有影響</t>
  </si>
  <si>
    <t>我們需要抓緊時間完成工作</t>
  </si>
  <si>
    <t>上課時要專心聽講</t>
  </si>
  <si>
    <t>請轉動門把手</t>
  </si>
  <si>
    <t>請把我的問候轉告給他</t>
  </si>
  <si>
    <t>他突然轉身離開了</t>
  </si>
  <si>
    <t>前面左轉彎</t>
  </si>
  <si>
    <t>我們需要轉移注意力</t>
  </si>
  <si>
    <t>我們正在裝修新房子</t>
  </si>
  <si>
    <t>他在房間裡裝置了新的空調</t>
  </si>
  <si>
    <t>他一直在追求夢想</t>
  </si>
  <si>
    <t>會議準時開始</t>
  </si>
  <si>
    <t>他收集了很多有用的資料</t>
  </si>
  <si>
    <t>我們要合理利用資源</t>
  </si>
  <si>
    <t>他自小就喜歡讀書</t>
  </si>
  <si>
    <t>他對自己的能力充滿自信</t>
  </si>
  <si>
    <t>英語的字母有26個</t>
  </si>
  <si>
    <t>我們需要綜合各方面的意見</t>
  </si>
  <si>
    <t>我們班總共有30名學生</t>
  </si>
  <si>
    <t>他是國家的總理</t>
  </si>
  <si>
    <t>總統發表了講話</t>
  </si>
  <si>
    <t>他很聰明，總之他很適合這份工作</t>
  </si>
  <si>
    <t>警察阻止了他進入大樓</t>
  </si>
  <si>
    <t>他張開嘴巴大笑</t>
  </si>
  <si>
    <t>我們的計劃最初是不同的</t>
  </si>
  <si>
    <t>他作出了重要決定</t>
  </si>
  <si>
    <t>他作為領導者，必須負責任</t>
  </si>
  <si>
    <t>昨天晚上我做了一個奇怪的夢</t>
  </si>
  <si>
    <t>她的話讓我感到安慰</t>
  </si>
  <si>
    <t>河的另一岸有座橋</t>
  </si>
  <si>
    <t>他們在岸上休息</t>
  </si>
  <si>
    <t>他喜歡按摩放鬆</t>
  </si>
  <si>
    <t>他把牙齒拔掉了</t>
  </si>
  <si>
    <t>我們明天拜訪他</t>
  </si>
  <si>
    <t>這本書有新版本</t>
  </si>
  <si>
    <t>他的表現很棒</t>
  </si>
  <si>
    <t>士兵包圍了敵人</t>
  </si>
  <si>
    <t>這個禮物包裝很好</t>
  </si>
  <si>
    <t>我們要保衛國家</t>
  </si>
  <si>
    <t>車子需要定期保養</t>
  </si>
  <si>
    <t>我要報答父母的恩情</t>
  </si>
  <si>
    <t>有人報警說有小偷</t>
  </si>
  <si>
    <t>他總是抱怨工作累</t>
  </si>
  <si>
    <t>這部電影是一個悲劇</t>
  </si>
  <si>
    <t>他因為失去寵物而悲傷</t>
  </si>
  <si>
    <t>北極的氣溫很低</t>
  </si>
  <si>
    <t>他在工作中很被動</t>
  </si>
  <si>
    <t>她今年就要畢了</t>
  </si>
  <si>
    <t>這是我本人寫的</t>
  </si>
  <si>
    <t>比方說，他很聰明</t>
  </si>
  <si>
    <t>這兩個物體的比重不同</t>
  </si>
  <si>
    <t>他們彼此了解</t>
  </si>
  <si>
    <t>水是必需的資源</t>
  </si>
  <si>
    <t>他畢竟還是個孩子</t>
  </si>
  <si>
    <t>大會在明天閉幕</t>
  </si>
  <si>
    <t>我們參加了閉幕式</t>
  </si>
  <si>
    <t>邊境地區有很多士兵</t>
  </si>
  <si>
    <t>他負責編排節目</t>
  </si>
  <si>
    <t>她是這本雜誌的編輯</t>
  </si>
  <si>
    <t>公司的政策有些變動</t>
  </si>
  <si>
    <t>這個地方交通很便利</t>
  </si>
  <si>
    <t>他留了便條給我</t>
  </si>
  <si>
    <t>這個設計便於操作</t>
  </si>
  <si>
    <t>賓館的服務很好</t>
  </si>
  <si>
    <t>我喜歡吃餅</t>
  </si>
  <si>
    <t>孩子們喜歡吃餅乾</t>
  </si>
  <si>
    <t>這扇窗戶是玻璃的</t>
  </si>
  <si>
    <t>她每天寫博客</t>
  </si>
  <si>
    <t>我們去了博覽會</t>
  </si>
  <si>
    <t>他正在攻讀博士學位</t>
  </si>
  <si>
    <t>他們參觀了博物館</t>
  </si>
  <si>
    <t>他的基礎很薄弱</t>
  </si>
  <si>
    <t>他不顧一切地去做了</t>
  </si>
  <si>
    <t>這種天氣對我們不利</t>
  </si>
  <si>
    <t>他對等待很不耐煩</t>
  </si>
  <si>
    <t>這項任務完成起來不易</t>
  </si>
  <si>
    <t>公司補償了員工的損失</t>
  </si>
  <si>
    <t>政府為貧困家庭提供補貼</t>
  </si>
  <si>
    <t>我不曾去過那地方</t>
  </si>
  <si>
    <t>他高興得不得了</t>
  </si>
  <si>
    <t>您的誇獎我不敢當</t>
  </si>
  <si>
    <t>不良的飲食習慣會影響健康</t>
  </si>
  <si>
    <t>遇到問題時不免會緊張</t>
  </si>
  <si>
    <t>面對挑戰，不能不努力</t>
  </si>
  <si>
    <t>他不時會來看我</t>
  </si>
  <si>
    <t>雨不停地下著</t>
  </si>
  <si>
    <t>學校不許學生遲到</t>
  </si>
  <si>
    <t>他吃了不止三碗飯</t>
  </si>
  <si>
    <t>他的經驗還不足</t>
  </si>
  <si>
    <t>這個部位很疼</t>
  </si>
  <si>
    <t>我們只能猜測他的想法</t>
  </si>
  <si>
    <t>公司正在採購新設備</t>
  </si>
  <si>
    <t>這家餐館的菜很好吃</t>
  </si>
  <si>
    <t>我們在餐廳裡吃飯</t>
  </si>
  <si>
    <t>這個地區有很多餐飲店</t>
  </si>
  <si>
    <t>他借了一冊書</t>
  </si>
  <si>
    <t>這篇文章層次清晰</t>
  </si>
  <si>
    <t>請給我一把叉</t>
  </si>
  <si>
    <t>他用叉子吃飯</t>
  </si>
  <si>
    <t>兩者之間有很大的差距</t>
  </si>
  <si>
    <t>他把插頭插進插座</t>
  </si>
  <si>
    <t>你可以在網上查詢信息</t>
  </si>
  <si>
    <t>他差一點兒遲到了</t>
  </si>
  <si>
    <t>他開始拆禮物</t>
  </si>
  <si>
    <t>他們拆除了舊房子</t>
  </si>
  <si>
    <t>科技產業發展迅速</t>
  </si>
  <si>
    <t>繩子的長度不夠</t>
  </si>
  <si>
    <t>健康的生活方式有助於長壽</t>
  </si>
  <si>
    <t>他感到腸胃不適</t>
  </si>
  <si>
    <t>她想嚐一嚐這道菜</t>
  </si>
  <si>
    <t>他正在嘗試新方法</t>
  </si>
  <si>
    <t>廠長在會議上發表講話</t>
  </si>
  <si>
    <t>那個場面令人感動</t>
  </si>
  <si>
    <t>他倡導環保運動</t>
  </si>
  <si>
    <t>我們要超越自我</t>
  </si>
  <si>
    <t>車主需要辦理保險</t>
  </si>
  <si>
    <t>他被稱為英雄</t>
  </si>
  <si>
    <t>他贏得了“最佳員工”的稱號</t>
  </si>
  <si>
    <t>我們需要降低生產成本</t>
  </si>
  <si>
    <t>這筆交易終於成交了</t>
  </si>
  <si>
    <t>新政策取得了顯著成效</t>
  </si>
  <si>
    <t>他喜歡用成語說話</t>
  </si>
  <si>
    <t>這次活動由學校承辦</t>
  </si>
  <si>
    <t>我們去城裡逛街吧</t>
  </si>
  <si>
    <t>乘車時要繫好安全帶</t>
  </si>
  <si>
    <t>乘客請注意安全</t>
  </si>
  <si>
    <t>這項工作很吃力</t>
  </si>
  <si>
    <t>公園裡有一個大池子</t>
  </si>
  <si>
    <t>他今天遲到了</t>
  </si>
  <si>
    <t>他一時衝動買了車</t>
  </si>
  <si>
    <t>兩人之間發生了衝突</t>
  </si>
  <si>
    <t>我們的物資很充足</t>
  </si>
  <si>
    <t>他為考試而愁</t>
  </si>
  <si>
    <t>這只狗很醜</t>
  </si>
  <si>
    <t>垃圾桶裡有臭味</t>
  </si>
  <si>
    <t>新書即將出版</t>
  </si>
  <si>
    <t>他跑步時總是出汗</t>
  </si>
  <si>
    <t>公司初期發展很快</t>
  </si>
  <si>
    <t>除非下雨，否則我們去公園</t>
  </si>
  <si>
    <t>我們除夕夜會吃年夜飯</t>
  </si>
  <si>
    <t>廚房裡有很多菜</t>
  </si>
  <si>
    <t>他因作弊被處罰</t>
  </si>
  <si>
    <t>學校對他進行了處分</t>
  </si>
  <si>
    <t>他處在困難時期</t>
  </si>
  <si>
    <t>請把這個消息傳達給他</t>
  </si>
  <si>
    <t>他把信傳遞給了我</t>
  </si>
  <si>
    <t>請給我發傳真</t>
  </si>
  <si>
    <t>他闖進了房間</t>
  </si>
  <si>
    <t>他創立了這家公司</t>
  </si>
  <si>
    <t>這本辭典很有用</t>
  </si>
  <si>
    <t>他決定辭職</t>
  </si>
  <si>
    <t>他搬到北京，此後很少回來</t>
  </si>
  <si>
    <t>此刻，我很激動</t>
  </si>
  <si>
    <t>此時天已經黑了</t>
  </si>
  <si>
    <t>他是個聰明的孩子</t>
  </si>
  <si>
    <t>他努力學習，從而取得了好成績</t>
  </si>
  <si>
    <t>我們可以從中學到很多東西</t>
  </si>
  <si>
    <t>他終於脫離了困境</t>
  </si>
  <si>
    <t>我每個月都會存款</t>
  </si>
  <si>
    <t>這塊布只有幾寸長</t>
  </si>
  <si>
    <t>我們達成了協議</t>
  </si>
  <si>
    <t>他還沒有答覆我</t>
  </si>
  <si>
    <t>請把這份飯打包</t>
  </si>
  <si>
    <t>政府嚴厲打擊犯罪</t>
  </si>
  <si>
    <t>他在學校打架被罰</t>
  </si>
  <si>
    <t>抱歉打擾了</t>
  </si>
  <si>
    <t>她大膽地提出了建議</t>
  </si>
  <si>
    <t>大都喜歡看電影</t>
  </si>
  <si>
    <t>教師先講解了課程大綱</t>
  </si>
  <si>
    <t>大夥兒一起去爬山吧</t>
  </si>
  <si>
    <t>她參加了國際大獎賽</t>
  </si>
  <si>
    <t>大腦是人體的重要器官</t>
  </si>
  <si>
    <t>結婚是一件大事</t>
  </si>
  <si>
    <t>我們在大廳見面</t>
  </si>
  <si>
    <t>大象是陸地上最大的動物之一</t>
  </si>
  <si>
    <t>大熊貓是中國的國寶</t>
  </si>
  <si>
    <t>五大於三</t>
  </si>
  <si>
    <t>計劃大致完成了</t>
  </si>
  <si>
    <t>他看起來有點呆</t>
  </si>
  <si>
    <t>請稍待片刻</t>
  </si>
  <si>
    <t>他為成功付出了巨大代價</t>
  </si>
  <si>
    <t>他是這家公司的代理</t>
  </si>
  <si>
    <t>這種食品帶有辣味</t>
  </si>
  <si>
    <t>銀行可以為你提供貸款</t>
  </si>
  <si>
    <t>這是單一的方案</t>
  </si>
  <si>
    <t>你真有膽</t>
  </si>
  <si>
    <t>他很膽小，不敢說話</t>
  </si>
  <si>
    <t>今天是她的生日，我們買了蛋糕</t>
  </si>
  <si>
    <t>他當場拒絕了請求</t>
  </si>
  <si>
    <t>他是當代著名的作家</t>
  </si>
  <si>
    <t>當年他還很年輕</t>
  </si>
  <si>
    <t>當前的經濟形勢不太好</t>
  </si>
  <si>
    <t>他當選為班長</t>
  </si>
  <si>
    <t>請不要擋住門口</t>
  </si>
  <si>
    <t>春天終於到來了</t>
  </si>
  <si>
    <t>他說話不多，倒是很有智慧</t>
  </si>
  <si>
    <t>他是個有道德的人</t>
  </si>
  <si>
    <t>你得了，不要再說了</t>
  </si>
  <si>
    <t>我們得以安全逃離</t>
  </si>
  <si>
    <t>公司員工有不同的等級</t>
  </si>
  <si>
    <t>今天溫度低於昨天</t>
  </si>
  <si>
    <t>那個地帶經常下雨</t>
  </si>
  <si>
    <t>這裡的地形很複雜</t>
  </si>
  <si>
    <t>最近發生了幾次地震</t>
  </si>
  <si>
    <t>他把文件遞給了我</t>
  </si>
  <si>
    <t>他們參加了畢業典禮</t>
  </si>
  <si>
    <t>他用火柴點燃了蠟燭</t>
  </si>
  <si>
    <t>這個遙控器需要電池</t>
  </si>
  <si>
    <t>我們家用電飯鍋煮飯</t>
  </si>
  <si>
    <t>這本書有電子版</t>
  </si>
  <si>
    <t>他被調動到另一個部門</t>
  </si>
  <si>
    <t>我丟了我的鑰匙</t>
  </si>
  <si>
    <t>他的動機很可疑</t>
  </si>
  <si>
    <t>我們開始動手吧</t>
  </si>
  <si>
    <t>關注市場動態非常重要</t>
  </si>
  <si>
    <t>他們正在動員群眾</t>
  </si>
  <si>
    <t>冬天這裡會凍得很厲害</t>
  </si>
  <si>
    <t>山上有一個大洞</t>
  </si>
  <si>
    <t>豆腐是常見的豆製品</t>
  </si>
  <si>
    <t>吸煙有害健康，是一種毒</t>
  </si>
  <si>
    <t>桌子上有一堆書</t>
  </si>
  <si>
    <t>兩種觀點對立</t>
  </si>
  <si>
    <t>這個位置和那個位置是對應的</t>
  </si>
  <si>
    <t>呃，這個問題很難</t>
  </si>
  <si>
    <t>螞蟻很團結</t>
  </si>
  <si>
    <t>她有兩個兒女</t>
  </si>
  <si>
    <t>耳朵能聽到聲音</t>
  </si>
  <si>
    <t>掃一掃二維碼</t>
  </si>
  <si>
    <t>新產品即將發布</t>
  </si>
  <si>
    <t>我發覺他不高興</t>
  </si>
  <si>
    <t>火箭發射成功</t>
  </si>
  <si>
    <t>新書即將發行</t>
  </si>
  <si>
    <t>他因遲到被罰</t>
  </si>
  <si>
    <t>他被罰款100元</t>
  </si>
  <si>
    <t>我們要遵守法規</t>
  </si>
  <si>
    <t>國家法制健全</t>
  </si>
  <si>
    <t>他明天將返回家鄉</t>
  </si>
  <si>
    <t>請把圖片放大一些</t>
  </si>
  <si>
    <t>他決定放棄這個計劃</t>
  </si>
  <si>
    <t>我們把蛋糕分成八塊</t>
  </si>
  <si>
    <t>他在課堂上分解了這個問題</t>
  </si>
  <si>
    <t>圖書館的書按種類分類</t>
  </si>
  <si>
    <t>這對雙胞胎從小就被分離了</t>
  </si>
  <si>
    <t>我們需要分析市場情況</t>
  </si>
  <si>
    <t>她喜歡和朋友分享美食</t>
  </si>
  <si>
    <t>今年是個豐收年</t>
  </si>
  <si>
    <t>他舉止優雅，有風度</t>
  </si>
  <si>
    <t>這裡的風光非常迷人</t>
  </si>
  <si>
    <t>他突然瘋了</t>
  </si>
  <si>
    <t>他們為勝利而瘋狂慶祝</t>
  </si>
  <si>
    <t>奶奶需要人扶著走路</t>
  </si>
  <si>
    <t>我們必須服從上級命令</t>
  </si>
  <si>
    <t>這幅畫很美麗</t>
  </si>
  <si>
    <t>今年物價漲幅度很大</t>
  </si>
  <si>
    <t>這個軟件可以輔助學習</t>
  </si>
  <si>
    <t>經理是這個項目的負責人</t>
  </si>
  <si>
    <t>請查看郵件中的附件</t>
  </si>
  <si>
    <t>政府決定實施新的改革</t>
  </si>
  <si>
    <t>他說話非常乾脆</t>
  </si>
  <si>
    <t>噪音干擾了我的工作</t>
  </si>
  <si>
    <t>請不要干預我的決定</t>
  </si>
  <si>
    <t>請分享一下你的感想</t>
  </si>
  <si>
    <t>我喜歡用鋼筆寫字</t>
  </si>
  <si>
    <t>她會彈鋼琴</t>
  </si>
  <si>
    <t>他個子很高大</t>
  </si>
  <si>
    <t>這座山的高度是1000米</t>
  </si>
  <si>
    <t>她穿著高跟鞋走路</t>
  </si>
  <si>
    <t>高溫會影響植物生長</t>
  </si>
  <si>
    <t>他的收入高於平均水平</t>
  </si>
  <si>
    <t>他們在搞一個新項目</t>
  </si>
  <si>
    <t>我們要搞好這次活動</t>
  </si>
  <si>
    <t>這首歌曲很流行</t>
  </si>
  <si>
    <t>我的隔壁住著一位老師</t>
  </si>
  <si>
    <t>這個水果個兒很大</t>
  </si>
  <si>
    <t>孩子在母親跟前玩耍</t>
  </si>
  <si>
    <t>他跟隨隊伍前進</t>
  </si>
  <si>
    <t>請更換你的密碼</t>
  </si>
  <si>
    <t>軟件需要更新到最新版本</t>
  </si>
  <si>
    <t>這種工藝非常複雜</t>
  </si>
  <si>
    <t>週一到週五是工作日</t>
  </si>
  <si>
    <t>公司發布了新規定的公告</t>
  </si>
  <si>
    <t>他是公認的優秀員工</t>
  </si>
  <si>
    <t>我們需要用這個公式來計算</t>
  </si>
  <si>
    <t>他總是保持公正態度</t>
  </si>
  <si>
    <t>我們共計收入500元</t>
  </si>
  <si>
    <t>我們可以共享這些資源</t>
  </si>
  <si>
    <t>路邊有一條水溝</t>
  </si>
  <si>
    <t>彼此之間要多溝通</t>
  </si>
  <si>
    <t>我估計他已經到家了</t>
  </si>
  <si>
    <t>這是一座古老的寺廟</t>
  </si>
  <si>
    <t>老師鼓勵學生多提問題</t>
  </si>
  <si>
    <t>大家為他的表演鼓掌</t>
  </si>
  <si>
    <t>他是公司的法律顧問</t>
  </si>
  <si>
    <t>別怪我沒提醒你</t>
  </si>
  <si>
    <t>他對老人非常關懷</t>
  </si>
  <si>
    <t>他獲得了比賽的冠軍</t>
  </si>
  <si>
    <t>他為國爭光，是我們的光榮</t>
  </si>
  <si>
    <t>房間裡光線充足</t>
  </si>
  <si>
    <t>他的知識面很廣</t>
  </si>
  <si>
    <t>這個活動得到了廣泛支持</t>
  </si>
  <si>
    <t>我們需要規劃未來的發展</t>
  </si>
  <si>
    <t>球滾到了門外</t>
  </si>
  <si>
    <t>我用鍋煮了湯</t>
  </si>
  <si>
    <t>他的國籍是美國</t>
  </si>
  <si>
    <t>國民要愛護環境</t>
  </si>
  <si>
    <t>過度工作對身體不好</t>
  </si>
  <si>
    <t>我對花粉過敏</t>
  </si>
  <si>
    <t>他說話過於直接</t>
  </si>
  <si>
    <t>祝你今天好運</t>
  </si>
  <si>
    <t>他號召大家一起保護環境</t>
  </si>
  <si>
    <t>這兩家公司將要合併</t>
  </si>
  <si>
    <t>水是由氫和氧合成的</t>
  </si>
  <si>
    <t>我買了一盒巧克力</t>
  </si>
  <si>
    <t>中午我們吃盒飯</t>
  </si>
  <si>
    <t>這個盒子很漂亮</t>
  </si>
  <si>
    <t>我送給他一張賀卡</t>
  </si>
  <si>
    <t>我恨你永遠不想見到你</t>
  </si>
  <si>
    <t>猴子喜歡吃香蕉</t>
  </si>
  <si>
    <t>我現在後悔沒聽你的話</t>
  </si>
  <si>
    <t>北京有很多古老的胡同兒</t>
  </si>
  <si>
    <t>他留了一撮鬍子</t>
  </si>
  <si>
    <t>他會說華語</t>
  </si>
  <si>
    <t>小心地滑，別摔倒</t>
  </si>
  <si>
    <t>科學家發現了一塊恐龍化石</t>
  </si>
  <si>
    <t>我們需要劃分工作任務</t>
  </si>
  <si>
    <t>這幅畫面的顏色很豐富</t>
  </si>
  <si>
    <t>這個環節很重要</t>
  </si>
  <si>
    <t>別慌，冷靜下來</t>
  </si>
  <si>
    <t>她慌忙地離開了房間</t>
  </si>
  <si>
    <t>天空變成了灰色</t>
  </si>
  <si>
    <t>他正在努力恢復健康</t>
  </si>
  <si>
    <t>我會用實際行動回報你</t>
  </si>
  <si>
    <t>他總是回避這個話題</t>
  </si>
  <si>
    <t>我們一起回顧過去的時光</t>
  </si>
  <si>
    <t>請將廢紙放入回收箱</t>
  </si>
  <si>
    <t>請回頭看一下</t>
  </si>
  <si>
    <t>我很快會回信的</t>
  </si>
  <si>
    <t>她常常回憶童年的時光</t>
  </si>
  <si>
    <t>我昨天給你匯款了</t>
  </si>
  <si>
    <t>他們正在進行會談</t>
  </si>
  <si>
    <t>她充滿了活力</t>
  </si>
  <si>
    <t>孩子們都很活潑</t>
  </si>
  <si>
    <t>我喜歡吃火腿三明治</t>
  </si>
  <si>
    <t>火災造成了重大損失</t>
  </si>
  <si>
    <t>機器人能幫助我們做家務</t>
  </si>
  <si>
    <t>我們需要完善公司的機制</t>
  </si>
  <si>
    <t>他的肌肉非常強壯</t>
  </si>
  <si>
    <t>這是一個軍事基地</t>
  </si>
  <si>
    <t>他捐了一筆錢給慈善基金</t>
  </si>
  <si>
    <t>即使下雨，我們也去</t>
  </si>
  <si>
    <t>這家公司是一個大型集團</t>
  </si>
  <si>
    <t>地鐵上很擠</t>
  </si>
  <si>
    <t>我的記憶力很好</t>
  </si>
  <si>
    <t>學習新技能很重要</t>
  </si>
  <si>
    <t>他繼承了家族企業</t>
  </si>
  <si>
    <t>請把水加熱到100度</t>
  </si>
  <si>
    <t>請加上你的簽名</t>
  </si>
  <si>
    <t>我們需要加速完成項目</t>
  </si>
  <si>
    <t>他們將對問題加以解決</t>
  </si>
  <si>
    <t>他被夾在兩個人中間</t>
  </si>
  <si>
    <t>他們獲得了甲等獎</t>
  </si>
  <si>
    <t>這件商品的價格很高</t>
  </si>
  <si>
    <t>他正在學習駕駛</t>
  </si>
  <si>
    <t>我剛拿到駕照</t>
  </si>
  <si>
    <t>他的信念非常堅定</t>
  </si>
  <si>
    <t>他經歷了很多艱苦</t>
  </si>
  <si>
    <t>我們面對許多艱難的挑戰</t>
  </si>
  <si>
    <t>產品需要經過嚴格的檢驗</t>
  </si>
  <si>
    <t>這些措施有助於減輕壓力</t>
  </si>
  <si>
    <t>請遞給我剪子</t>
  </si>
  <si>
    <t>這個消息是間接得知的</t>
  </si>
  <si>
    <t>他們正在建造一座新橋</t>
  </si>
  <si>
    <t>這座建築很有特色</t>
  </si>
  <si>
    <t>請按下回車鍵</t>
  </si>
  <si>
    <t>我的鍵盤壞了</t>
  </si>
  <si>
    <t>我將去北京</t>
  </si>
  <si>
    <t>他們將要開會</t>
  </si>
  <si>
    <t>公司獎勵優秀員工</t>
  </si>
  <si>
    <t>他把任務交代給我</t>
  </si>
  <si>
    <t>我們住在郊區</t>
  </si>
  <si>
    <t>我用膠帶粘好了盒子</t>
  </si>
  <si>
    <t>請用膠水粘住這些紙</t>
  </si>
  <si>
    <t>他的腳步很穩重</t>
  </si>
  <si>
    <t>他從未接觸過這種動物</t>
  </si>
  <si>
    <t>最近接連下了幾天雨</t>
  </si>
  <si>
    <t>他們決定解除合同</t>
  </si>
  <si>
    <t>他們在努力解放被壓迫的人們</t>
  </si>
  <si>
    <t>他決定戒煙</t>
  </si>
  <si>
    <t>今年是學校成立100周年慶的第十屆</t>
  </si>
  <si>
    <t>儘管下雨，他還是去了</t>
  </si>
  <si>
    <t>她緊緊地握住了他的手</t>
  </si>
  <si>
    <t>請盡可能快點完成任務</t>
  </si>
  <si>
    <t>人類是通過進化而來的</t>
  </si>
  <si>
    <t>近來天氣一直不好</t>
  </si>
  <si>
    <t>我們需要更多的經費支持</t>
  </si>
  <si>
    <t>春天的景象很美麗</t>
  </si>
  <si>
    <t>我們收到了風暴的警告</t>
  </si>
  <si>
    <t>學校舉辦了一個數學競賽</t>
  </si>
  <si>
    <t>市場競爭非常激烈</t>
  </si>
  <si>
    <t>他是個著名的酒鬼</t>
  </si>
  <si>
    <t>他們組織了救災行動</t>
  </si>
  <si>
    <t>他居然贏了比賽</t>
  </si>
  <si>
    <t>目前的局面很複雜</t>
  </si>
  <si>
    <t>他是新任的局長</t>
  </si>
  <si>
    <t>他的舉動引起了大家的關注</t>
  </si>
  <si>
    <t>他拒絕了我們的邀請</t>
  </si>
  <si>
    <t>他是健身俱樂部的會員</t>
  </si>
  <si>
    <t>這個劇本很有趣</t>
  </si>
  <si>
    <t>我決不放棄</t>
  </si>
  <si>
    <t>他感到非常絕望</t>
  </si>
  <si>
    <t>他是一名軍人</t>
  </si>
  <si>
    <t>大會正式開幕了</t>
  </si>
  <si>
    <t>運動會的開幕式非常精彩</t>
  </si>
  <si>
    <t>他把這件事看成挑戰</t>
  </si>
  <si>
    <t>我們應該平等看待每個人</t>
  </si>
  <si>
    <t>公司每年都進行員工考核</t>
  </si>
  <si>
    <t>我喜歡吃烤肉</t>
  </si>
  <si>
    <t>北京烤鴨很有名</t>
  </si>
  <si>
    <t>請靠近一些</t>
  </si>
  <si>
    <t>這顆星星很亮</t>
  </si>
  <si>
    <t>這隻小貓看起來很可憐</t>
  </si>
  <si>
    <t>可惜你沒看到這場比賽</t>
  </si>
  <si>
    <t>他在木頭上刻了一個字</t>
  </si>
  <si>
    <t>我們要保持良好的客戶關係</t>
  </si>
  <si>
    <t>我們在客廳裡看電視</t>
  </si>
  <si>
    <t>這個課題很有挑戰性</t>
  </si>
  <si>
    <t>我肯定他會來</t>
  </si>
  <si>
    <t>鳥在空中飛翔</t>
  </si>
  <si>
    <t>我們需要控制預算</t>
  </si>
  <si>
    <t>他們喊出了響亮的口號</t>
  </si>
  <si>
    <t>這個庫裡存放了很多書</t>
  </si>
  <si>
    <t>小孩子們在公園裡快活地玩耍</t>
  </si>
  <si>
    <t>這條河的寬度有五十米</t>
  </si>
  <si>
    <t>他有一種狂熱的精神</t>
  </si>
  <si>
    <t>這條路彎彎曲曲的</t>
  </si>
  <si>
    <t>這個問題困擾了我很久</t>
  </si>
  <si>
    <t>葉子從樹上落下來</t>
  </si>
  <si>
    <t>我很高興收到你的來信</t>
  </si>
  <si>
    <t>這蘋果已經爛了</t>
  </si>
  <si>
    <t>請朗讀這一段課文</t>
  </si>
  <si>
    <t>他們的愛情故事很浪漫</t>
  </si>
  <si>
    <t>勞動是創造財富的源泉</t>
  </si>
  <si>
    <t>這梨子很甜</t>
  </si>
  <si>
    <t>他對人很有禮</t>
  </si>
  <si>
    <t>我們每個星期天都去做禮拜</t>
  </si>
  <si>
    <t>小孩子要懂得禮貌</t>
  </si>
  <si>
    <t>她的英語說得非常厲害</t>
  </si>
  <si>
    <t>他立在門口等我</t>
  </si>
  <si>
    <t>我們的立場很明確</t>
  </si>
  <si>
    <t>公司今年的利潤很高</t>
  </si>
  <si>
    <t>這次的情況是個例外</t>
  </si>
  <si>
    <t>請將電腦連接到網絡</t>
  </si>
  <si>
    <t>我們需要保持聯絡</t>
  </si>
  <si>
    <t>這幅畫讓我聯想到童年</t>
  </si>
  <si>
    <t>我買了一個新的臉盆</t>
  </si>
  <si>
    <t>他的臉色看起來不太好</t>
  </si>
  <si>
    <t>兩岸人民應加強交流</t>
  </si>
  <si>
    <t>我們的鄰居很友好</t>
  </si>
  <si>
    <t>上課鈴響了</t>
  </si>
  <si>
    <t>電話鈴聲響起</t>
  </si>
  <si>
    <t>他每天都打領帶</t>
  </si>
  <si>
    <t>總統發布了新命令</t>
  </si>
  <si>
    <t>城市裡的流動人口很多</t>
  </si>
  <si>
    <t>市場上的貨幣流通順暢</t>
  </si>
  <si>
    <t>軟件中有一些安全漏洞</t>
  </si>
  <si>
    <t>他的邏輯思維很強</t>
  </si>
  <si>
    <t>我們要把計劃落實</t>
  </si>
  <si>
    <t>船停在了碼頭</t>
  </si>
  <si>
    <t>他被媽媽罵了一頓</t>
  </si>
  <si>
    <t>他在市場上做水果買賣</t>
  </si>
  <si>
    <t>漫長的等待讓他很焦慮</t>
  </si>
  <si>
    <t>孩子們喜歡看漫畫</t>
  </si>
  <si>
    <t>書法家用毛筆寫字</t>
  </si>
  <si>
    <t>他們之間有矛盾</t>
  </si>
  <si>
    <t>他冒著雨跑了出來</t>
  </si>
  <si>
    <t>貿易促進了經濟發展</t>
  </si>
  <si>
    <t>小心煤氣洩漏</t>
  </si>
  <si>
    <t>我在醫院門診看病</t>
  </si>
  <si>
    <t>有些人對鬼神很迷信</t>
  </si>
  <si>
    <t>他覺得丟了面子</t>
  </si>
  <si>
    <t>我們只剩下幾秒鐘了</t>
  </si>
  <si>
    <t>她對氣味特別敏感</t>
  </si>
  <si>
    <t>房間很明亮</t>
  </si>
  <si>
    <t>明明是你的錯</t>
  </si>
  <si>
    <t>他發布了新的命令</t>
  </si>
  <si>
    <t>他是個模範學生</t>
  </si>
  <si>
    <t>孩子喜歡模仿大人</t>
  </si>
  <si>
    <t>圖片有些模糊</t>
  </si>
  <si>
    <t>這種模式很有效</t>
  </si>
  <si>
    <t>輪胎和地面摩擦</t>
  </si>
  <si>
    <t>他買了一輛新摩托</t>
  </si>
  <si>
    <t>他的模樣很熟悉</t>
  </si>
  <si>
    <t>他的目光很堅定</t>
  </si>
  <si>
    <t>教師要有耐心</t>
  </si>
  <si>
    <t>這條路南北走向</t>
  </si>
  <si>
    <t>南極很寒冷</t>
  </si>
  <si>
    <t>這件事難以解決</t>
  </si>
  <si>
    <t>他腦子很聰明</t>
  </si>
  <si>
    <t>人的美在於內在</t>
  </si>
  <si>
    <t>食物給我們提供能量</t>
  </si>
  <si>
    <t>公司發布了年度報告</t>
  </si>
  <si>
    <t>她的年齡是三十歲</t>
  </si>
  <si>
    <t>他是個很牛的程序員</t>
  </si>
  <si>
    <t>她喜歡穿牛仔褲</t>
  </si>
  <si>
    <t>市場上有各種農產品</t>
  </si>
  <si>
    <t>女性的平均壽命較長</t>
  </si>
  <si>
    <t>太陽使房間變暖</t>
  </si>
  <si>
    <t>我偶爾會去跑步</t>
  </si>
  <si>
    <t>我們的相遇很偶然</t>
  </si>
  <si>
    <t>他們正在拍攝電影</t>
  </si>
  <si>
    <t>我們要排除所有障礙</t>
  </si>
  <si>
    <t>花園裡瀰漫著芳香</t>
  </si>
  <si>
    <t>他陪我去醫院</t>
  </si>
  <si>
    <t>他在噴灑花園</t>
  </si>
  <si>
    <t>我打了一個噴嚏</t>
  </si>
  <si>
    <t>學校配備了新電腦</t>
  </si>
  <si>
    <t>我們提供配套服務</t>
  </si>
  <si>
    <t>她在陽台上放了一個花盆</t>
  </si>
  <si>
    <t>她的皮膚很光滑</t>
  </si>
  <si>
    <t>他穿了一雙皮鞋</t>
  </si>
  <si>
    <t>他的脾氣不太好</t>
  </si>
  <si>
    <t>他買了一匹馬</t>
  </si>
  <si>
    <t>他被騙了很多錢</t>
  </si>
  <si>
    <t>小心那些騙子</t>
  </si>
  <si>
    <t>他在拼一副拼圖</t>
  </si>
  <si>
    <t>他最近出差很頻繁</t>
  </si>
  <si>
    <t>這些陶瓷品很精美</t>
  </si>
  <si>
    <t>我們需要不同品種的花卉</t>
  </si>
  <si>
    <t>這條路很平坦</t>
  </si>
  <si>
    <t>這裡是一個大平原</t>
  </si>
  <si>
    <t>請不要隨意評論別人</t>
  </si>
  <si>
    <t>他是乒乓球運動員</t>
  </si>
  <si>
    <t>他不小心把水潑在了地上</t>
  </si>
  <si>
    <t>紅葡萄酒有助於心臟健康</t>
  </si>
  <si>
    <t>父母對孩子的期望很高</t>
  </si>
  <si>
    <t>他的設備很齊全</t>
  </si>
  <si>
    <t>每個人都有其優點</t>
  </si>
  <si>
    <t>請啟動引擎</t>
  </si>
  <si>
    <t>他的演講給了我很多啟發</t>
  </si>
  <si>
    <t>學校發佈了一則啟事</t>
  </si>
  <si>
    <t>這藥起到了很好的效果</t>
  </si>
  <si>
    <t>我起碼需要兩個小時完成</t>
  </si>
  <si>
    <t>氧氣是一種無色無味的氣體</t>
  </si>
  <si>
    <t>氣象預報說明天有雨</t>
  </si>
  <si>
    <t>請在這裡簽字</t>
  </si>
  <si>
    <t>雙方簽訂了合作協議</t>
  </si>
  <si>
    <t>這裡需要你的簽名</t>
  </si>
  <si>
    <t>他們今天簽約了</t>
  </si>
  <si>
    <t>我需要申請簽證</t>
  </si>
  <si>
    <t>請在合同上簽字</t>
  </si>
  <si>
    <t>這個項目有很好的前景</t>
  </si>
  <si>
    <t>他在靶場練習射擊槍</t>
  </si>
  <si>
    <t>運動員的訓練強度很大</t>
  </si>
  <si>
    <t>牆壁上掛著一幅畫</t>
  </si>
  <si>
    <t>他搶走了我的書</t>
  </si>
  <si>
    <t>醫生正在搶救病人</t>
  </si>
  <si>
    <t>不要強迫別人做不願意的事</t>
  </si>
  <si>
    <t>他悄悄地離開了房間</t>
  </si>
  <si>
    <t>請敲門後再進來</t>
  </si>
  <si>
    <t>她會彈鋼琴和古琴</t>
  </si>
  <si>
    <t>他是個勤奮的學生</t>
  </si>
  <si>
    <t>青山綠水，景色宜人</t>
  </si>
  <si>
    <t>清晨的空氣很清新</t>
  </si>
  <si>
    <t>請清理你的房間</t>
  </si>
  <si>
    <t>這個故事的情節很複雜</t>
  </si>
  <si>
    <t>我們需要了解現場的情形</t>
  </si>
  <si>
    <t>今天的天氣很晴朗</t>
  </si>
  <si>
    <t>這個區域禁止停車</t>
  </si>
  <si>
    <t>我全部都聽懂了</t>
  </si>
  <si>
    <t>全世界的人都喜歡和平</t>
  </si>
  <si>
    <t>山上有一個清泉</t>
  </si>
  <si>
    <t>他勸我不要放棄</t>
  </si>
  <si>
    <t>孩子們缺乏鍛煉</t>
  </si>
  <si>
    <t>他們確立了新的目標</t>
  </si>
  <si>
    <t>群體生活需要合作</t>
  </si>
  <si>
    <t>群眾對政府的政策很滿意</t>
  </si>
  <si>
    <t>她把頭髮染成了紅色</t>
  </si>
  <si>
    <t>小狗繞著主人轉圈</t>
  </si>
  <si>
    <t>這道菜的熱量很高</t>
  </si>
  <si>
    <t>這是一個熱門話題</t>
  </si>
  <si>
    <t>人間充滿了溫暖和愛</t>
  </si>
  <si>
    <t>公司需要更多的人力資源</t>
  </si>
  <si>
    <t>商界人士出席了會議</t>
  </si>
  <si>
    <t>這本書描述了許多歷史人物</t>
  </si>
  <si>
    <t>她忍不住笑了起來</t>
  </si>
  <si>
    <t>她忍受了很多困難</t>
  </si>
  <si>
    <t>我認出了他</t>
  </si>
  <si>
    <t>他認定這是最好的方法</t>
  </si>
  <si>
    <t>他把毛巾擰幹了</t>
  </si>
  <si>
    <t>天氣仍舊很冷</t>
  </si>
  <si>
    <t>他如同兄弟一樣關心我</t>
  </si>
  <si>
    <t>會議的時間安排如下</t>
  </si>
  <si>
    <t>這是一本適合新手的入門書</t>
  </si>
  <si>
    <t>這張床很軟</t>
  </si>
  <si>
    <t>我需要安裝這個軟件</t>
  </si>
  <si>
    <t>他把種子撒在地上</t>
  </si>
  <si>
    <t>這篇散文寫得很優美</t>
  </si>
  <si>
    <t>他殺死了一只老鼠</t>
  </si>
  <si>
    <t>電腦需要定期殺毒</t>
  </si>
  <si>
    <t>沙漠裡很難找到水源</t>
  </si>
  <si>
    <t>他有時候看起來有點傻</t>
  </si>
  <si>
    <t>這個山區氣候寒冷</t>
  </si>
  <si>
    <t>房間裡有兩扇窗</t>
  </si>
  <si>
    <t>奶奶喜歡用扇子</t>
  </si>
  <si>
    <t>這是一個很有名的商標</t>
  </si>
  <si>
    <t>他向上級匯報了工作情況</t>
  </si>
  <si>
    <t>由於需求增加，房價上漲了</t>
  </si>
  <si>
    <t>請稍等一下</t>
  </si>
  <si>
    <t>我們稍微休息一下吧</t>
  </si>
  <si>
    <t>蛇在草叢中移動</t>
  </si>
  <si>
    <t>他捨不得離開家鄉</t>
  </si>
  <si>
    <t>為了孩子，他捨得花錢</t>
  </si>
  <si>
    <t>我們需要設想各種可能的情況</t>
  </si>
  <si>
    <t>他們加入了學生社</t>
  </si>
  <si>
    <t>社區裡有很多活動</t>
  </si>
  <si>
    <t>太陽射出溫暖的光芒</t>
  </si>
  <si>
    <t>他喜歡射擊運動</t>
  </si>
  <si>
    <t>他在公園裡攝像</t>
  </si>
  <si>
    <t>他們用攝像機記錄了整個活動</t>
  </si>
  <si>
    <t>她喜歡攝影</t>
  </si>
  <si>
    <t>她是一名專業攝影師</t>
  </si>
  <si>
    <t>他伸了一個懶腰</t>
  </si>
  <si>
    <t>森林的深處很安靜</t>
  </si>
  <si>
    <t>古代人們相信很多神</t>
  </si>
  <si>
    <t>他因為過度緊張，神經有些異常</t>
  </si>
  <si>
    <t>這片神奇的森林吸引了許多遊客</t>
  </si>
  <si>
    <t>他的神情很嚴肅</t>
  </si>
  <si>
    <t>氣溫在夏天常常升高</t>
  </si>
  <si>
    <t>計算機會生成大量數據</t>
  </si>
  <si>
    <t>孩子們的笑聲充滿了教室</t>
  </si>
  <si>
    <t>比賽的勝負還不確定</t>
  </si>
  <si>
    <t>我們把剩下的蛋糕吃完了</t>
  </si>
  <si>
    <t>他在比賽中出現了一個小失誤</t>
  </si>
  <si>
    <t>他是一位烹飪師傅</t>
  </si>
  <si>
    <t>這首詩歌充滿了情感</t>
  </si>
  <si>
    <t>他對自己的計劃有十足的信心</t>
  </si>
  <si>
    <t>她時常來這裡散步</t>
  </si>
  <si>
    <t>童年的時光是最美好的</t>
  </si>
  <si>
    <t>我們要抓住時機</t>
  </si>
  <si>
    <t>他每天都關注時事新聞</t>
  </si>
  <si>
    <t>這家店的價格很實惠</t>
  </si>
  <si>
    <t>他在路上拾到了一枚硬幣</t>
  </si>
  <si>
    <t>這次的錯誤使得他很懊惱</t>
  </si>
  <si>
    <t>老師示範了正確的寫字方法</t>
  </si>
  <si>
    <t>他發明了一種新的學習方式</t>
  </si>
  <si>
    <t>他的公司勢力很大</t>
  </si>
  <si>
    <t>他試圖解決這個問題</t>
  </si>
  <si>
    <t>他正在看一個教學視頻</t>
  </si>
  <si>
    <t>我們視他為朋友</t>
  </si>
  <si>
    <t>公司收購了競爭對手</t>
  </si>
  <si>
    <t>他喜歡收集郵票</t>
  </si>
  <si>
    <t>她在收拾房間</t>
  </si>
  <si>
    <t>他用了各種手段取得成功</t>
  </si>
  <si>
    <t>這位畫家的手法很獨特</t>
  </si>
  <si>
    <t>我最喜歡吃壽司</t>
  </si>
  <si>
    <t>那個地區受災嚴重</t>
  </si>
  <si>
    <t>書法是一門古老的藝術</t>
  </si>
  <si>
    <t>我買了一個新的書櫃</t>
  </si>
  <si>
    <t>他在書桌上做作業</t>
  </si>
  <si>
    <t>這個國家主要輸出石油</t>
  </si>
  <si>
    <t>蔬菜對健康有好處</t>
  </si>
  <si>
    <t>我熟悉這個城市的每條街道</t>
  </si>
  <si>
    <t>老鼠跑進了廚房</t>
  </si>
  <si>
    <t>我換了一個新鼠標</t>
  </si>
  <si>
    <t>這次活動的參與人數目不少</t>
  </si>
  <si>
    <t>他在跑步時不小心摔倒了</t>
  </si>
  <si>
    <t>他率領團隊取得了勝利</t>
  </si>
  <si>
    <t>他雙手捧著花</t>
  </si>
  <si>
    <t>海邊的水產品非常新鮮</t>
  </si>
  <si>
    <t>這塊蛋糕的水分很多</t>
  </si>
  <si>
    <t>水庫裡的水很清澈</t>
  </si>
  <si>
    <t>今年的水災非常嚴重</t>
  </si>
  <si>
    <t>良好的睡眠對健康很重要</t>
  </si>
  <si>
    <t>他的說法很有說服力</t>
  </si>
  <si>
    <t>他剛剛獲得碩士學位</t>
  </si>
  <si>
    <t>這是他的私人事務</t>
  </si>
  <si>
    <t>他的思維很敏捷</t>
  </si>
  <si>
    <t>他四周看看，尋找出口</t>
  </si>
  <si>
    <t>他在包裡搜了一遍，找到了鑰匙</t>
  </si>
  <si>
    <t>他在網上搜索信息</t>
  </si>
  <si>
    <t>他們住在同一個宿舍</t>
  </si>
  <si>
    <t>人生充滿了酸甜苦辣</t>
  </si>
  <si>
    <t>他先去了商店，隨後去了銀行</t>
  </si>
  <si>
    <t>請隨意吃點心</t>
  </si>
  <si>
    <t>隨著時間的推移，他的態度改變了</t>
  </si>
  <si>
    <t>歲月如歌，轉眼即逝</t>
  </si>
  <si>
    <t>吸煙會損害健康</t>
  </si>
  <si>
    <t>公司因火災遭受了巨大的損失</t>
  </si>
  <si>
    <t>這是他工作的所在地</t>
  </si>
  <si>
    <t>她忘記了鎖門</t>
  </si>
  <si>
    <t>颱風造成了大範圍的破壞</t>
  </si>
  <si>
    <t>他在路上拾到了一張紙</t>
  </si>
  <si>
    <t>他拾頭望了望天空</t>
  </si>
  <si>
    <t>人類已經能夠進入太空</t>
  </si>
  <si>
    <t>他在彈吉他</t>
  </si>
  <si>
    <t>他從危險的地方逃了出來</t>
  </si>
  <si>
    <t>犯人在審判之前逃走了</t>
  </si>
  <si>
    <t>桃是我最喜歡的水果之一</t>
  </si>
  <si>
    <t>春天的桃花非常美麗</t>
  </si>
  <si>
    <t>我討厭炎熱的天氣</t>
  </si>
  <si>
    <t>這些藥物對特定的病症有效</t>
  </si>
  <si>
    <t>這種材料具有耐熱的特性</t>
  </si>
  <si>
    <t>熊貓是中國特有的動物</t>
  </si>
  <si>
    <t>我們應該提倡環保</t>
  </si>
  <si>
    <t>每次提起她，他都會微笑</t>
  </si>
  <si>
    <t>老師提示學生注意發音</t>
  </si>
  <si>
    <t>這本小說的題材很新穎</t>
  </si>
  <si>
    <t>這個箱子的體積很大</t>
  </si>
  <si>
    <t>他跑步需要很大的體力</t>
  </si>
  <si>
    <t>他是一個音樂天才</t>
  </si>
  <si>
    <t>這個城市的天然氣供應充足</t>
  </si>
  <si>
    <t>他對天文有濃厚的興趣</t>
  </si>
  <si>
    <t>空調可以調節溫度</t>
  </si>
  <si>
    <t>他們通過調解解決了爭端</t>
  </si>
  <si>
    <t>客廳裡擺滿了家具</t>
  </si>
  <si>
    <t>飛機在上海停留了兩個小時</t>
  </si>
  <si>
    <t>這種語言在許多國家通用</t>
  </si>
  <si>
    <t>他因偷竊被警察抓住了</t>
  </si>
  <si>
    <t>他偷偷地離開了房間</t>
  </si>
  <si>
    <t>我們今天吃炒土豆</t>
  </si>
  <si>
    <t>我們在動物園看到了白兔</t>
  </si>
  <si>
    <t>他被任命為新任團長</t>
  </si>
  <si>
    <t>他脫離了原來的公司，開始創業</t>
  </si>
  <si>
    <t>他對外界的事情不感興趣</t>
  </si>
  <si>
    <t>任務終於完了</t>
  </si>
  <si>
    <t>我每天都在微博上分享生活點滴</t>
  </si>
  <si>
    <t>他的問題讓我很為難</t>
  </si>
  <si>
    <t>這次培訓為期一個月</t>
  </si>
  <si>
    <t>到目前為止，他都沒有回覆</t>
  </si>
  <si>
    <t>我們的工作以顧客需求為主</t>
  </si>
  <si>
    <t>他的行為觸犯了法律，屬於違法行為</t>
  </si>
  <si>
    <t>他違反了學校的規定</t>
  </si>
  <si>
    <t>他的行為已經嚴重違規</t>
  </si>
  <si>
    <t>我們討論的話題圍繞著教育改革</t>
  </si>
  <si>
    <t>他是唯一能完成這個任務的人</t>
  </si>
  <si>
    <t>他委託律師處理這件事情</t>
  </si>
  <si>
    <t>衛星正在繞地球運行</t>
  </si>
  <si>
    <t>他吃得太快，胃有點不舒服</t>
  </si>
  <si>
    <t>我們去醫院慰問病人</t>
  </si>
  <si>
    <t>他的性格非常溫和</t>
  </si>
  <si>
    <t>她非常喜歡參加文藝活動</t>
  </si>
  <si>
    <t>我的臥室在二樓</t>
  </si>
  <si>
    <t>工廠排放的廢水污染了河流</t>
  </si>
  <si>
    <t>污水被直接排入河裡</t>
  </si>
  <si>
    <t>這座屋子很大，住著一個大家庭</t>
  </si>
  <si>
    <t>面對這種情況，我感到很無奈</t>
  </si>
  <si>
    <t>他的成功無疑是努力的結果</t>
  </si>
  <si>
    <t>她喜歡跳現代舞</t>
  </si>
  <si>
    <t>最近物價上漲了很多</t>
  </si>
  <si>
    <t>物業公司負責小區的管理</t>
  </si>
  <si>
    <t>精神和物質都很重要</t>
  </si>
  <si>
    <t>我誤解了他的意思</t>
  </si>
  <si>
    <t>西紅柿可以生吃，也可以做沙拉</t>
  </si>
  <si>
    <t>他穿著一套剪裁得體的西裝</t>
  </si>
  <si>
    <t>這部電影是一部經典的喜劇</t>
  </si>
  <si>
    <t>他在這部戲中扮演主角</t>
  </si>
  <si>
    <t>她在大學主修戲劇</t>
  </si>
  <si>
    <t>請安靜，我在聽音樂</t>
  </si>
  <si>
    <t>他們先後到達了目的地</t>
  </si>
  <si>
    <t>我先前見過他</t>
  </si>
  <si>
    <t>她穿了一件鮮艷的紅裙</t>
  </si>
  <si>
    <t>週末他很閒，沒有安排</t>
  </si>
  <si>
    <t>這個問題的答案很顯</t>
  </si>
  <si>
    <t>現有的資源不足以完成任務</t>
  </si>
  <si>
    <t>我們需要了解社會的現狀</t>
  </si>
  <si>
    <t>警察找到了案件的重要線索</t>
  </si>
  <si>
    <t>他為科學事業獻出了自己的青春</t>
  </si>
  <si>
    <t>他一直想念著自己的鄉</t>
  </si>
  <si>
    <t>鄉村的空氣非常清新</t>
  </si>
  <si>
    <t>兩組的分數相等</t>
  </si>
  <si>
    <t>他得到了相應的獎勵</t>
  </si>
  <si>
    <t>早餐我吃了一個香腸</t>
  </si>
  <si>
    <t>請詳細說明你的計劃</t>
  </si>
  <si>
    <t>我喜歡享受陽光下的午後時光</t>
  </si>
  <si>
    <t>我們請了一個向導帶我們參觀城市</t>
  </si>
  <si>
    <t>他堅定地向前走去</t>
  </si>
  <si>
    <t>學習要不斷向上，不斷進步</t>
  </si>
  <si>
    <t>他們在表演相聲，逗得大家哈哈大笑</t>
  </si>
  <si>
    <t>鴿子象徵著和平</t>
  </si>
  <si>
    <t>我們需要消除誤會</t>
  </si>
  <si>
    <t>手術前需要對器械進行消毒</t>
  </si>
  <si>
    <t>消防隊員正在撲滅火災</t>
  </si>
  <si>
    <t>消費者有權利了解產品的真實信息</t>
  </si>
  <si>
    <t>我們要避免消極的態度</t>
  </si>
  <si>
    <t>小偷兒被抓住了</t>
  </si>
  <si>
    <t>我們在路邊歇了一會兒</t>
  </si>
  <si>
    <t>雙方達成了協議</t>
  </si>
  <si>
    <t>雙方簽署了協議書</t>
  </si>
  <si>
    <t>這棟房子有點斜</t>
  </si>
  <si>
    <t>保持積極的心態對生活有幫助</t>
  </si>
  <si>
    <t>父母為了孩子的未來非常辛苦</t>
  </si>
  <si>
    <t>我很欣賞他的藝術作品</t>
  </si>
  <si>
    <t>他堅信自己的信念</t>
  </si>
  <si>
    <t>郵遞員把信放進信箱</t>
  </si>
  <si>
    <t>汽車在公路上平穩地行駛</t>
  </si>
  <si>
    <t>動物的形態各異</t>
  </si>
  <si>
    <t>這種手機的性能很好</t>
  </si>
  <si>
    <t>這座山的景色非常雄偉</t>
  </si>
  <si>
    <t>動物園裡有一隻大熊</t>
  </si>
  <si>
    <t>週末我喜歡去公園休閒</t>
  </si>
  <si>
    <t>他們正在修復古建築</t>
  </si>
  <si>
    <t>政府計劃修建新的道路</t>
  </si>
  <si>
    <t>他在藝術方面有很高的修養</t>
  </si>
  <si>
    <t>虛心使人進步</t>
  </si>
  <si>
    <t>進入這裡需要得到許可</t>
  </si>
  <si>
    <t>我今年選修了法語</t>
  </si>
  <si>
    <t>數學是我最喜歡的學科</t>
  </si>
  <si>
    <t>他正在攻讀碩士學位</t>
  </si>
  <si>
    <t>他是一位著名的歷史學者</t>
  </si>
  <si>
    <t>他在尋求更好的工作機會</t>
  </si>
  <si>
    <t>你可以詢問前臺有關信息</t>
  </si>
  <si>
    <t>租房時需要支付押金</t>
  </si>
  <si>
    <t>池塘裡有幾隻鴨子</t>
  </si>
  <si>
    <t>他在比賽中獲得了亞軍</t>
  </si>
  <si>
    <t>河流從山腳延伸到海邊</t>
  </si>
  <si>
    <t>他對自己的要求非常嚴厲</t>
  </si>
  <si>
    <t>老師用嚴肅的語氣講話</t>
  </si>
  <si>
    <t>言語可以表達思想</t>
  </si>
  <si>
    <t>他在化學研究所工作</t>
  </si>
  <si>
    <t>她的眼光很獨到，總能發現新趨勢</t>
  </si>
  <si>
    <t>他邀請我們參加他的生日派對</t>
  </si>
  <si>
    <t>她搖了搖頭，表示不同意</t>
  </si>
  <si>
    <t>小狗咬了一口麵包</t>
  </si>
  <si>
    <t>這樣做也好，我們試試吧</t>
  </si>
  <si>
    <t>他負責公司的財務業務</t>
  </si>
  <si>
    <t>夜間溫度會下降</t>
  </si>
  <si>
    <t>這家餐廳的服務是一流的</t>
  </si>
  <si>
    <t>依法處理這件事是最好的選擇</t>
  </si>
  <si>
    <t>儘管經歷了許多，她依舊樂觀</t>
  </si>
  <si>
    <t>依據合同條款，雙方必須履行責任</t>
  </si>
  <si>
    <t>依照指示操作可以減少錯誤</t>
  </si>
  <si>
    <t>他一輩子都在幫助別人</t>
  </si>
  <si>
    <t>這座城市一帶有很多公園</t>
  </si>
  <si>
    <t>一旦下雨，我們就取消活動</t>
  </si>
  <si>
    <t>他說了一句話，點醒了我</t>
  </si>
  <si>
    <t>我們一路上聊得很開心</t>
  </si>
  <si>
    <t>我去商店一下兒，馬上回來</t>
  </si>
  <si>
    <t>他一下子就明白了這個問題</t>
  </si>
  <si>
    <t>他一向都是這麼熱心幫助別人</t>
  </si>
  <si>
    <t>在合同中，甲方和乙方都有權利和義務</t>
  </si>
  <si>
    <t>請留下聯繫方式，以便進一步溝通</t>
  </si>
  <si>
    <t>以往的經驗告訴我們，這樣做是對的</t>
  </si>
  <si>
    <t>他一口氣跑完了五公里</t>
  </si>
  <si>
    <t>他下雨天回家，弄得一身濕透</t>
  </si>
  <si>
    <t>環保意識正在逐漸增強</t>
  </si>
  <si>
    <t>這個決定意味著我們需要更加努力</t>
  </si>
  <si>
    <t>他靠堅強的意志戰勝了困難</t>
  </si>
  <si>
    <t>他生病了，因而沒來上班</t>
  </si>
  <si>
    <t>夏天喝冰鎮飲料很解渴</t>
  </si>
  <si>
    <t>健康的飲食習慣對身體有益</t>
  </si>
  <si>
    <t>這本書已經印刷完畢，即將發售</t>
  </si>
  <si>
    <t>我們應保持健康的生活習慣</t>
  </si>
  <si>
    <t>這個麵包有點硬，不太好吃</t>
  </si>
  <si>
    <t>電腦的硬件配置決定了運行速度</t>
  </si>
  <si>
    <t>他們在機場激動地擁抱在一起</t>
  </si>
  <si>
    <t>她擁有很多不同種類的書</t>
  </si>
  <si>
    <t>這件衣服很漂亮，但是我現在用不著</t>
  </si>
  <si>
    <t>我們的目標是提高用戶滿意度</t>
  </si>
  <si>
    <t>這把刀是用來切蔬菜的</t>
  </si>
  <si>
    <t>這些設備用於科學實驗</t>
  </si>
  <si>
    <t>這家商店正在進行優惠活動</t>
  </si>
  <si>
    <t>老人和孩子優先上車</t>
  </si>
  <si>
    <t>他是一個很幽默的人</t>
  </si>
  <si>
    <t>夏天尤其炎熱，必須多喝水</t>
  </si>
  <si>
    <t>由此可以看出他的誠意</t>
  </si>
  <si>
    <t>她在做決定時總是很猶豫</t>
  </si>
  <si>
    <t>夏天，我喜歡去游泳池游泳</t>
  </si>
  <si>
    <t>這種植物有毒，不能食用</t>
  </si>
  <si>
    <t>他提出了一個有力的證據</t>
  </si>
  <si>
    <t>這種方法有利於提高工作效率</t>
  </si>
  <si>
    <t>這座城市有著悠久的歷史</t>
  </si>
  <si>
    <t>他每週都會去打羽毛球</t>
  </si>
  <si>
    <t>冬天穿羽絨服非常保暖</t>
  </si>
  <si>
    <t>雨水充足對農作物有好處</t>
  </si>
  <si>
    <t>我們需要預備好所有材料</t>
  </si>
  <si>
    <t>這個項目的結果超出了預期</t>
  </si>
  <si>
    <t>我們計劃元旦去旅行</t>
  </si>
  <si>
    <t>這個城市有很多美麗的園林</t>
  </si>
  <si>
    <t>物理課上老師解釋了光的原理</t>
  </si>
  <si>
    <t>這個地方保留著原始的自然風貌</t>
  </si>
  <si>
    <t>原先的計劃由於變化被改變了</t>
  </si>
  <si>
    <t>政府在原有的基礎上增加了投資</t>
  </si>
  <si>
    <t>我們從遠處看到了山峰</t>
  </si>
  <si>
    <t>我恨他說的話，太過分了</t>
  </si>
  <si>
    <t>我願意幫助你解決這個問題</t>
  </si>
  <si>
    <t>法律對我們的行為有一定的約束</t>
  </si>
  <si>
    <t>每年中秋節，我們都會做月餅</t>
  </si>
  <si>
    <t>科學家正在研究月球上的地形</t>
  </si>
  <si>
    <t>學校的閱覽室每天開放</t>
  </si>
  <si>
    <t>他們正在把貨物運到倉庫</t>
  </si>
  <si>
    <t>這台機器運行得很穩定</t>
  </si>
  <si>
    <t>地震是一種嚴重的自然災</t>
  </si>
  <si>
    <t>洪水是一種常見的自然災害</t>
  </si>
  <si>
    <t>這場火災是一場嚴重的災難</t>
  </si>
  <si>
    <t>他們正在為災區捐款</t>
  </si>
  <si>
    <t>她再次嘗試解決這個問題</t>
  </si>
  <si>
    <t>他再也不想去那裡了</t>
  </si>
  <si>
    <t>會議時所有人都在場</t>
  </si>
  <si>
    <t>這個費用裡食物也在內</t>
  </si>
  <si>
    <t>他暫時住在朋友家</t>
  </si>
  <si>
    <t>由於天氣原因，比賽暫時暫停</t>
  </si>
  <si>
    <t>今天的天氣真糟</t>
  </si>
  <si>
    <t>他的成績糟糕透了</t>
  </si>
  <si>
    <t>早期的教育對孩子很重要</t>
  </si>
  <si>
    <t>人口數量每年都在增</t>
  </si>
  <si>
    <t>他們努力增產以滿足需求</t>
  </si>
  <si>
    <t>風速在逐漸增大</t>
  </si>
  <si>
    <t>最近幾年，遊客人數顯著增多</t>
  </si>
  <si>
    <t>運動可以增強體質</t>
  </si>
  <si>
    <t>他贈送了一些書給朋友</t>
  </si>
  <si>
    <t>他從樹上摘了幾個蘋果</t>
  </si>
  <si>
    <t>博物館正在展覽古代藝術品</t>
  </si>
  <si>
    <t>他展現出了驚人的才華</t>
  </si>
  <si>
    <t>軍隊迅速占領了城市</t>
  </si>
  <si>
    <t>他們占有了這塊土地</t>
  </si>
  <si>
    <t>汽油價格又漲了</t>
  </si>
  <si>
    <t>商店因供應不足而漲價</t>
  </si>
  <si>
    <t>學習外語需要掌握語法</t>
  </si>
  <si>
    <t>這所大學正在招生</t>
  </si>
  <si>
    <t>他在路對面向我招手</t>
  </si>
  <si>
    <t>這些照片非常珍貴</t>
  </si>
  <si>
    <t>我們要珍惜時間</t>
  </si>
  <si>
    <t>她的項鏈上有很多珍珠</t>
  </si>
  <si>
    <t>他真誠地向我道歉</t>
  </si>
  <si>
    <t>真理往往很難被接受</t>
  </si>
  <si>
    <t>他終於說出了真相</t>
  </si>
  <si>
    <t>醫生診斷他得了感冒</t>
  </si>
  <si>
    <t>手機在桌子上振動</t>
  </si>
  <si>
    <t>這個消息讓人震驚</t>
  </si>
  <si>
    <t>這個問題引發了激烈的爭議</t>
  </si>
  <si>
    <t>我們要支持正版軟件</t>
  </si>
  <si>
    <t>這是一個正規的比賽場地</t>
  </si>
  <si>
    <t>正如我所說，這個問題很複雜</t>
  </si>
  <si>
    <t>他為正義而戰</t>
  </si>
  <si>
    <t>科學家證實了這個假設</t>
  </si>
  <si>
    <t>他獲得了優秀員工證書</t>
  </si>
  <si>
    <t>她通過做兼職掙錢</t>
  </si>
  <si>
    <t>我們會在三天之內完成任務</t>
  </si>
  <si>
    <t>下班時間之外，他還兼職做家教</t>
  </si>
  <si>
    <t>他在壓力之下表現得很好</t>
  </si>
  <si>
    <t>他在眾人之中脫穎而出</t>
  </si>
  <si>
    <t>這個月的支出超過了預算</t>
  </si>
  <si>
    <t>她可以自由支配自己的時間</t>
  </si>
  <si>
    <t>我們必須嚴格執行這個計劃</t>
  </si>
  <si>
    <t>兩點之間的最短距離是直線</t>
  </si>
  <si>
    <t>今天晚上是我的值班時間</t>
  </si>
  <si>
    <t>這個部門的職能是監督生產</t>
  </si>
  <si>
    <t>她被提升到了新的職位</t>
  </si>
  <si>
    <t>他的職務是公司的財務主管</t>
  </si>
  <si>
    <t>這只不過是個小問題</t>
  </si>
  <si>
    <t>只見他匆匆跑進了房間</t>
  </si>
  <si>
    <t>這個指標需要進一步提高</t>
  </si>
  <si>
    <t>她的指甲很長，需要修剪</t>
  </si>
  <si>
    <t>經理給了我們明確的指示</t>
  </si>
  <si>
    <t>他因錯誤的決定而受到指責</t>
  </si>
  <si>
    <t>從北京到上海的航班每天至晚上八點</t>
  </si>
  <si>
    <t>法律制約著每個人的行為</t>
  </si>
  <si>
    <t>這個地區的治安非常好</t>
  </si>
  <si>
    <t>市政府需要有效地治理交通問題</t>
  </si>
  <si>
    <t>會議因停電而中斷</t>
  </si>
  <si>
    <t>我們每年都慶祝中秋節</t>
  </si>
  <si>
    <t>他們在中央廣場集合</t>
  </si>
  <si>
    <t>他用中藥治療感冒</t>
  </si>
  <si>
    <t>火車終於到達了終點站</t>
  </si>
  <si>
    <t>他把終身奉獻給了教育事業</t>
  </si>
  <si>
    <t>公司決定終止這項業務</t>
  </si>
  <si>
    <t>他因為食物不乾淨而中毒</t>
  </si>
  <si>
    <t>眾多遊客來參觀這個景點</t>
  </si>
  <si>
    <t>行星的運動有一定的周期</t>
  </si>
  <si>
    <t>竹子是熊貓的主要食物</t>
  </si>
  <si>
    <t>這次會議由他們主辦</t>
  </si>
  <si>
    <t>他在項目中起主導作用</t>
  </si>
  <si>
    <t>他的看法太主觀了</t>
  </si>
  <si>
    <t>他是銷售部門的主管</t>
  </si>
  <si>
    <t>這座建築的主體是鋼結構</t>
  </si>
  <si>
    <t>她是經理的助理，負責日常事務</t>
  </si>
  <si>
    <t>她的助手幫助她完成了任務</t>
  </si>
  <si>
    <t>請先在網站上註冊一個賬號</t>
  </si>
  <si>
    <t>醫生給他注射了一針疫苗</t>
  </si>
  <si>
    <t>他注視著遠方的山脈</t>
  </si>
  <si>
    <t>公司注重員工的職業發展</t>
  </si>
  <si>
    <t>我們祝賀他獲得了獎學金</t>
  </si>
  <si>
    <t>這位歌手發佈了她的第一張專輯</t>
  </si>
  <si>
    <t>這個產品獲得了多項專利</t>
  </si>
  <si>
    <t>能量可以轉化為其他形式</t>
  </si>
  <si>
    <t>他決定轉換職業，開始做醫生</t>
  </si>
  <si>
    <t>他把公司轉讓給了他的朋友</t>
  </si>
  <si>
    <t>汽車在十字路口轉向了左邊</t>
  </si>
  <si>
    <t>聖誕樹上裝飾著彩燈和禮物</t>
  </si>
  <si>
    <t>兩輛車在高速公路上相撞了</t>
  </si>
  <si>
    <t>資本家投資新項目以獲取更高回報</t>
  </si>
  <si>
    <t>他的資產包括房產和股票</t>
  </si>
  <si>
    <t>他獲得了學校的資助，完成了學業</t>
  </si>
  <si>
    <t>槍裡只剩下一顆子彈</t>
  </si>
  <si>
    <t>他仔細檢查了所有的文件</t>
  </si>
  <si>
    <t>她喜歡穿紫色的衣服</t>
  </si>
  <si>
    <t>他為自己取得的成績感到自豪</t>
  </si>
  <si>
    <t>他因為壓力太大而選擇自殺</t>
  </si>
  <si>
    <t>她自願參加了這次義工活動</t>
  </si>
  <si>
    <t>他被任命為公司的總裁</t>
  </si>
  <si>
    <t>參加會議的人數總數是50人</t>
  </si>
  <si>
    <t>經過多次嘗試，他總算成功了</t>
  </si>
  <si>
    <t>總體來說，這個計劃非常有效</t>
  </si>
  <si>
    <t>流言蜚語沒有阻礙他的前進</t>
  </si>
  <si>
    <t>學生會組織了這次籃球比賽</t>
  </si>
  <si>
    <t>他因為健康原因決定辭職</t>
  </si>
  <si>
    <t>學生們都很尊敬這位老師</t>
  </si>
  <si>
    <t>我們應該尊重每個人的意見</t>
  </si>
  <si>
    <t>我們必須遵守交通規則</t>
  </si>
  <si>
    <t>Giải trí, thời gian rảnh</t>
  </si>
  <si>
    <t>Tất cả đều</t>
  </si>
  <si>
    <t>Di dời, chuyển đi</t>
  </si>
  <si>
    <t>Di động (đồ vật)</t>
  </si>
  <si>
    <t>Và</t>
  </si>
  <si>
    <t>Dẫn đến, khơi dậy</t>
  </si>
  <si>
    <t>Ứng, đáp</t>
  </si>
  <si>
    <t>Ngữ âm, tiếng nói</t>
  </si>
  <si>
    <t>Cuộc hẹn</t>
  </si>
  <si>
    <t>Tại, nằm ở chỗ</t>
  </si>
  <si>
    <t>Bắt lửa, cháy</t>
  </si>
  <si>
    <t>短时间的, 一段时间</t>
  </si>
  <si>
    <t>Trận, đợt, cơn</t>
  </si>
  <si>
    <t>窗外忽然刮起了一阵大风</t>
  </si>
  <si>
    <t>窗外忽然颳起了一陣大風</t>
  </si>
  <si>
    <t>Chữa, trị (bệnh)</t>
  </si>
  <si>
    <t>Trị liệu, chữa trị</t>
  </si>
  <si>
    <t>zhìnéng</t>
  </si>
  <si>
    <t>具有智慧的能力</t>
  </si>
  <si>
    <t>Thông minh, trí tuệ</t>
  </si>
  <si>
    <t>智能机器人能够自动完成很多任务</t>
  </si>
  <si>
    <t>智能機器人能夠自動完成很多任務</t>
  </si>
  <si>
    <t>Chủng loại, loài</t>
  </si>
  <si>
    <t>zhòngjiǎng</t>
  </si>
  <si>
    <t>获得奖项</t>
  </si>
  <si>
    <t>他买彩票中奖了，非常高兴</t>
  </si>
  <si>
    <t>他買彩票中了獎，非常高興</t>
  </si>
  <si>
    <t>Chuyên tâm, chú ý</t>
  </si>
  <si>
    <t>Xoay, vặn</t>
  </si>
  <si>
    <t>Chuyển đi, đổi vị trí</t>
  </si>
  <si>
    <t>Tư liệu, tài liệu</t>
  </si>
  <si>
    <t>Làm, là (một người)</t>
  </si>
  <si>
    <t>连接或强调用词</t>
  </si>
  <si>
    <t>Và, đồng thời, hơn nữa</t>
  </si>
  <si>
    <t>他认真听讲，并做了笔记</t>
  </si>
  <si>
    <t>他認真聽講，並做了筆記</t>
  </si>
  <si>
    <t>Tha dĩ kinh thị thành nhân liễu</t>
  </si>
  <si>
    <t>离开的地方</t>
  </si>
  <si>
    <t>Lối ra, cửa ra</t>
  </si>
  <si>
    <t>这个建筑有三个出口</t>
  </si>
  <si>
    <t>這個建築有三個出口</t>
  </si>
  <si>
    <t>墙上的开口，用于通风或采光</t>
  </si>
  <si>
    <t>请把窗户打开透透气</t>
  </si>
  <si>
    <t>請把窗戶打開透透氣</t>
  </si>
  <si>
    <t>此外, 還有問題要解決</t>
  </si>
  <si>
    <t>问题的解答</t>
  </si>
  <si>
    <t>Đáp án, câu trả lời</t>
  </si>
  <si>
    <t>他的答案非常准确</t>
  </si>
  <si>
    <t>他的答案非常準確</t>
  </si>
  <si>
    <t>Tứ phân chi nhất thị 25%</t>
  </si>
  <si>
    <t>中间有东西阻挡</t>
  </si>
  <si>
    <t>Cách, ngăn cách</t>
  </si>
  <si>
    <t>我们之间只隔了一堵墙</t>
  </si>
  <si>
    <t>我們之間只隔了一堵牆</t>
  </si>
  <si>
    <t>敬辞，表示来访</t>
  </si>
  <si>
    <t>Ghé thăm, đến thăm</t>
  </si>
  <si>
    <t>欢迎光临我们的小店！</t>
  </si>
  <si>
    <t>Huānyíng guānglín wǒmen de xiǎodiàn!</t>
  </si>
  <si>
    <t>Chào mừng quý khách đến cửa hàng nhỏ của chúng tôi!</t>
  </si>
  <si>
    <t>Hoan nghênh quang lâm ngã môn đích tiểu điếm!</t>
  </si>
  <si>
    <t>歡迎光臨我們的小店！</t>
  </si>
  <si>
    <t>Giá cá bôi tử năng trang 200 hào thăng thủy</t>
  </si>
  <si>
    <t>今天的匯率是多少？</t>
  </si>
  <si>
    <t>捕获，抓获</t>
  </si>
  <si>
    <t>这只动物在野外被成功获捕</t>
  </si>
  <si>
    <t>這隻動物在野外被成功獲捕</t>
  </si>
  <si>
    <t>Bắt, tóm được</t>
  </si>
  <si>
    <t>Ngã môn tất tu tuân thủ kỷ luật</t>
  </si>
  <si>
    <t>一年的不同时间段</t>
  </si>
  <si>
    <t>春天是我最喜欢的季节</t>
  </si>
  <si>
    <t>春天是我最喜歡的季節</t>
  </si>
  <si>
    <t>使数量减少</t>
  </si>
  <si>
    <t>Giảm, bớt</t>
  </si>
  <si>
    <t>我们应该尽量减低生产成本</t>
  </si>
  <si>
    <t>我們應該盡量減低生產成本</t>
  </si>
  <si>
    <t>他究竟是誰？</t>
  </si>
  <si>
    <t>集中，集合</t>
  </si>
  <si>
    <t>Tụ lại, tập trung</t>
  </si>
  <si>
    <t>一群鸟在树上聚成一团</t>
  </si>
  <si>
    <t>一群鳥在樹上聚成一團</t>
  </si>
  <si>
    <t>Cuộn, cuốn (động từ)</t>
  </si>
  <si>
    <t>Cuộn, quyển (danh từ)</t>
  </si>
  <si>
    <t>把某物向外拉</t>
  </si>
  <si>
    <t>请拉开窗帘，让阳光进来</t>
  </si>
  <si>
    <t>請拉開窗簾，讓陽光進來</t>
  </si>
  <si>
    <t>Giá lý đích đình xa thị miễn phí đích</t>
  </si>
  <si>
    <t>盘旋，旋转</t>
  </si>
  <si>
    <t>Cuộn, vòng quanh</t>
  </si>
  <si>
    <t>老鹰在天空中盘旋</t>
  </si>
  <si>
    <t>老鷹在天空中盤旋</t>
  </si>
  <si>
    <t>Giá cá hạng mục dĩ kinh bị phê chuẩn liễu</t>
  </si>
  <si>
    <t>突然移动或闪避</t>
  </si>
  <si>
    <t>他看到危險，立刻向旁邊閃了一下</t>
  </si>
  <si>
    <t>他看到危险，立刻向旁边闪了一下</t>
  </si>
  <si>
    <t>Né tránh, thoắt (như chớp)</t>
  </si>
  <si>
    <t>天气晴朗</t>
  </si>
  <si>
    <t>Trời nắng</t>
  </si>
  <si>
    <t>今天天气很好，是个大晴天</t>
  </si>
  <si>
    <t>今天天氣很好，是個大晴天</t>
  </si>
  <si>
    <t>程度很深，情感浓厚</t>
  </si>
  <si>
    <t>Sâu đậm, sâu sắc</t>
  </si>
  <si>
    <t>他们之间有着深厚的友谊</t>
  </si>
  <si>
    <t>他們之間有著深厚的友誼</t>
  </si>
  <si>
    <t>Tha môn chi gian hữu trước thâm hậu đích hữu nghị</t>
  </si>
  <si>
    <t>不紧，放松</t>
  </si>
  <si>
    <t>你可以稍微把绳子松一下吗？</t>
  </si>
  <si>
    <t>Nǐ kěyǐ shāowēi bǎ shéngzi sōng yīxià ma?</t>
  </si>
  <si>
    <t>Bạn có thể nới lỏng sợi dây một chút được không?</t>
  </si>
  <si>
    <t>Nhĩ khả dĩ sảo vi bả thằng tử tùng nhất hạ ma?</t>
  </si>
  <si>
    <t>你可以稍微把繩子鬆一下嗎？</t>
  </si>
  <si>
    <t>這個零件可以替代</t>
  </si>
  <si>
    <t>吸入香烟的烟雾</t>
  </si>
  <si>
    <t>Tā yǐjīng xīyān hěn duō nián le.</t>
  </si>
  <si>
    <t>Anh ấy đã hút thuốc nhiều năm rồi.</t>
  </si>
  <si>
    <t>Tha dĩ kinh hấp yên hận đa niên liễu.</t>
  </si>
  <si>
    <t>他已经吸烟很多年了</t>
  </si>
  <si>
    <t>他已經吸煙很多年了</t>
  </si>
  <si>
    <t>表示确认或强调事物的性质</t>
  </si>
  <si>
    <t>是责任让他选择了这条艰难的道路</t>
  </si>
  <si>
    <t>Chính là, đích thị là</t>
  </si>
  <si>
    <t>是責任讓他選擇了這條艱難的道路</t>
  </si>
  <si>
    <t>Ta</t>
  </si>
  <si>
    <t>一定程度或少量</t>
  </si>
  <si>
    <t>Một chút, một ít</t>
  </si>
  <si>
    <t>他的建议虽然有些道理，但也需要进一步讨论</t>
  </si>
  <si>
    <t>他的建議雖然有些道理，但也需要進一步討論</t>
  </si>
  <si>
    <t>拉，牵引，吸引</t>
  </si>
  <si>
    <t>Kéo, lôi kéo, dẫn</t>
  </si>
  <si>
    <t>他用力一拉，把门上的钉子给引了出来</t>
  </si>
  <si>
    <t>他用力一拉，把門上的釘子給引了出來</t>
  </si>
  <si>
    <t>面临，遭遇</t>
  </si>
  <si>
    <t>Gặp, đối mặt</t>
  </si>
  <si>
    <t>在逆境中，我们要冷静地应对所遇的困难</t>
  </si>
  <si>
    <t>在逆境中，我們要冷靜地應對所遇的困難</t>
  </si>
  <si>
    <t>Anh ấy đã hoàn thành nhiều phần nhiệm vụ</t>
  </si>
  <si>
    <t>你必须按时完成作业</t>
  </si>
  <si>
    <t>Nǐ bìxū ànshí wánchéng zuòyè</t>
  </si>
  <si>
    <t>Bạn cần phải hoàn thành bài tập đúng giờ</t>
  </si>
  <si>
    <t>Nhĩ tất tuấn ám thời hoàn thành tác nghiệp</t>
  </si>
  <si>
    <t>你必須按時完成作業</t>
  </si>
  <si>
    <t>差一点儿</t>
  </si>
  <si>
    <t>chà yī diǎnr</t>
  </si>
  <si>
    <t>Sai nhất điểm nhi</t>
  </si>
  <si>
    <t>回应、回答</t>
  </si>
  <si>
    <t>Tha rất khoái tựu đáp liễu ngã đích vấn đề</t>
  </si>
  <si>
    <t>他很快就答了我的問題</t>
  </si>
  <si>
    <t>他很快就答了我的问题</t>
  </si>
  <si>
    <t>Tha đả Bắc Kinh lai đáo liễu Thượng Hải</t>
  </si>
  <si>
    <t>他打北京來到了上海</t>
  </si>
  <si>
    <t>他打北京来到了上海</t>
  </si>
  <si>
    <t>传送、传递</t>
  </si>
  <si>
    <t>Tha đệ thượng liễu thân thỉnh biểu</t>
  </si>
  <si>
    <t>他遞上了申請表</t>
  </si>
  <si>
    <t>他递上了申请表</t>
  </si>
  <si>
    <t>点火, 燃烧</t>
  </si>
  <si>
    <t>Đốt cháy, khơi dậy</t>
  </si>
  <si>
    <t>好处, 利益</t>
  </si>
  <si>
    <t>这家公司提供员工的福利很好</t>
  </si>
  <si>
    <t>這家公司提供員工的福利很好</t>
  </si>
  <si>
    <t>伤害, 损害</t>
  </si>
  <si>
    <t>Hại, làm hại</t>
  </si>
  <si>
    <t>割断, 修剪</t>
  </si>
  <si>
    <t>Cắt</t>
  </si>
  <si>
    <t>评判, 评估</t>
  </si>
  <si>
    <t>稀少, 不容易</t>
  </si>
  <si>
    <t>Hiếm có, khó có được</t>
  </si>
  <si>
    <t>物品, 物件</t>
  </si>
  <si>
    <t>Hàng hóa, vật phẩm</t>
  </si>
  <si>
    <t>签</t>
  </si>
  <si>
    <t>Thiêm</t>
  </si>
  <si>
    <t>击打, 拍打</t>
  </si>
  <si>
    <t>用手拍打</t>
  </si>
  <si>
    <t>未用完, 未耗尽</t>
  </si>
  <si>
    <t>表达, 诉说</t>
  </si>
  <si>
    <t>Thổ lộ, nói ra</t>
  </si>
  <si>
    <t>同情, 不忍</t>
  </si>
  <si>
    <t>Đau lòng</t>
  </si>
  <si>
    <t>摆脱, 挣脱</t>
  </si>
  <si>
    <t>Vùng vẫy, giãy giụa</t>
  </si>
  <si>
    <t>谈情, 谈恋爱</t>
  </si>
  <si>
    <t>Tình yêu</t>
  </si>
  <si>
    <t>陈列柜, 展示柜</t>
  </si>
  <si>
    <t>Tủ trưng bày</t>
  </si>
  <si>
    <t>他的演讲点燃了观众的热情</t>
  </si>
  <si>
    <t>珠宝店的柜子里陈列着各种珍珠项链</t>
  </si>
  <si>
    <t>他的行为害了很多人</t>
  </si>
  <si>
    <t>她用剪纸艺术剪出了一只小鸟</t>
  </si>
  <si>
    <t>她在恋爱中总是非常认真</t>
  </si>
  <si>
    <t>他们难得有一次全家出游的机会</t>
  </si>
  <si>
    <t>这家店的商品质量很好</t>
  </si>
  <si>
    <t>老师对他的作业进行了评价</t>
  </si>
  <si>
    <t>他用锤子敲钉子</t>
  </si>
  <si>
    <t>她生气地扇了他一巴掌</t>
  </si>
  <si>
    <t>还有剩余的时间可以完成工作</t>
  </si>
  <si>
    <t>他忍不住把心里的话全吐了出来</t>
  </si>
  <si>
    <t>妈妈看到孩子受伤，十分心疼</t>
  </si>
  <si>
    <t>小鸟在笼子里挣扎着想飞出来</t>
  </si>
  <si>
    <t>他的演講點燃了觀眾的熱情</t>
  </si>
  <si>
    <t>珠寶店的櫃子裡陳列著各種珍珠項鏈</t>
  </si>
  <si>
    <t>他的行為害了很多人</t>
  </si>
  <si>
    <t>她用剪紙藝術剪出了一隻小鳥</t>
  </si>
  <si>
    <t>她在戀愛中總是非常認真</t>
  </si>
  <si>
    <t>他們難得有一次全家出遊的機會</t>
  </si>
  <si>
    <t>這家店的商品質量很好</t>
  </si>
  <si>
    <t>老師對他的作業進行了評價</t>
  </si>
  <si>
    <t>他用錘子敲釘子</t>
  </si>
  <si>
    <t>她生氣地扇了他一巴掌</t>
  </si>
  <si>
    <t>還有剩餘的時間可以完成工作</t>
  </si>
  <si>
    <t>他忍不住把心裡的話全吐了出來</t>
  </si>
  <si>
    <t>媽媽看到孩子受傷，十分心疼</t>
  </si>
  <si>
    <t>小鳥在籠子裡掙扎著想飛出來</t>
  </si>
  <si>
    <t>使用交通工具</t>
  </si>
  <si>
    <t>Đi (phương tiện công cộng)</t>
  </si>
  <si>
    <t>我们计划乘坐火车去旅行</t>
  </si>
  <si>
    <t>我們計劃乘坐火車去旅行</t>
  </si>
  <si>
    <t>现在的时代</t>
  </si>
  <si>
    <t>今日的年轻人喜欢用手机学习</t>
  </si>
  <si>
    <t>今日的年輕人喜歡用手機學習</t>
  </si>
  <si>
    <t>赞成、同意</t>
  </si>
  <si>
    <t>他的建议很不错，我很可</t>
  </si>
  <si>
    <t>他的建議很不錯，我很可</t>
  </si>
  <si>
    <t>Mandarin</t>
  </si>
  <si>
    <t>Chinese Explanation</t>
  </si>
  <si>
    <t>Vietnamese Meaning</t>
  </si>
  <si>
    <t>Mandarin Example Sentence</t>
  </si>
  <si>
    <t>Pinyin (Sentence)</t>
  </si>
  <si>
    <t>Vietnamese Translation (Sentence)</t>
  </si>
  <si>
    <t>Sino-Vietnamese</t>
  </si>
  <si>
    <t>Sino-Vietnamese (Sentence)</t>
  </si>
  <si>
    <t>Traditional Chinese (Sentence)</t>
  </si>
  <si>
    <t>某个事件之前的那些年</t>
  </si>
  <si>
    <t>在战争爆发的年前，许多人已经预感到了危机的来临</t>
  </si>
  <si>
    <t>在戰爭爆發的年前，許多人已經預感到了危機的來臨</t>
  </si>
  <si>
    <t>Gõ, đánh, đóng</t>
  </si>
  <si>
    <t>上级和下级</t>
  </si>
  <si>
    <t>在公司里，上下之间的沟通非常重要</t>
  </si>
  <si>
    <t>在公司裡，上下之間的溝通非常重要</t>
  </si>
  <si>
    <t>Chưa dùng hết, dư</t>
  </si>
  <si>
    <t>Ất (đếm cái thứ Hai, sau Giáp, hoặc A và B)</t>
  </si>
  <si>
    <t>Xấu, tệ</t>
  </si>
  <si>
    <t>Thời kỳ đầu, sớm</t>
  </si>
  <si>
    <t>Tăng, mạnh lên</t>
  </si>
  <si>
    <t>Tăng, nhiều lên</t>
  </si>
  <si>
    <t>Chấn động, rung</t>
  </si>
  <si>
    <t>Chế ước, hạn chế</t>
  </si>
  <si>
    <t>Chuyên đề, tuyển tập, album</t>
  </si>
  <si>
    <t>Tổng thể, nhìn chung</t>
  </si>
  <si>
    <t>挨着</t>
  </si>
  <si>
    <t>āizhe</t>
  </si>
  <si>
    <t>紧靠</t>
  </si>
  <si>
    <t>Kế bên</t>
  </si>
  <si>
    <t>Ai trước</t>
  </si>
  <si>
    <t>Tha ai trước ngã tọa hạ</t>
  </si>
  <si>
    <t>挨</t>
  </si>
  <si>
    <t>Ai</t>
  </si>
  <si>
    <t>挨打</t>
  </si>
  <si>
    <t>áidǎ</t>
  </si>
  <si>
    <t>被打</t>
  </si>
  <si>
    <t>Bị đánh</t>
  </si>
  <si>
    <t>Ai đả</t>
  </si>
  <si>
    <t>Tha tiểu thời hậu thường ai đả</t>
  </si>
  <si>
    <t>安检</t>
  </si>
  <si>
    <t>ānjiǎn</t>
  </si>
  <si>
    <t>安全检查</t>
  </si>
  <si>
    <t>Kiểm tra an ninh</t>
  </si>
  <si>
    <t>An kiểm</t>
  </si>
  <si>
    <t>Quá cơ trường an kiểm yếu bài đội</t>
  </si>
  <si>
    <t>白领</t>
  </si>
  <si>
    <t>báilǐng</t>
  </si>
  <si>
    <t>办公室职员</t>
  </si>
  <si>
    <t>Dân văn phòng</t>
  </si>
  <si>
    <t>Bạch lĩnh</t>
  </si>
  <si>
    <t>Tha thị nhất danh bạch lĩnh</t>
  </si>
  <si>
    <t>百分点</t>
  </si>
  <si>
    <t>bǎifēndiǎn</t>
  </si>
  <si>
    <t>百分数的单位</t>
  </si>
  <si>
    <t>Điểm phần trăm</t>
  </si>
  <si>
    <t>Bách phân điểm</t>
  </si>
  <si>
    <t>Lợi suất đề cao liễu lưỡng cá bách phân điểm</t>
  </si>
  <si>
    <t>办公</t>
  </si>
  <si>
    <t>bàngōng</t>
  </si>
  <si>
    <t>办理公事</t>
  </si>
  <si>
    <t>Biện công</t>
  </si>
  <si>
    <t>Tha tại gia biện công</t>
  </si>
  <si>
    <t>办事处</t>
  </si>
  <si>
    <t>bànshìchù</t>
  </si>
  <si>
    <t>办公的地方</t>
  </si>
  <si>
    <t>Văn phòng làm việc</t>
  </si>
  <si>
    <t>Biện sự xứ</t>
  </si>
  <si>
    <t>Ngã môn đích biện sự xứ tại thị trung tâm</t>
  </si>
  <si>
    <t>办学</t>
  </si>
  <si>
    <t>bànxué</t>
  </si>
  <si>
    <t>开办学校</t>
  </si>
  <si>
    <t>Thành lập trường học</t>
  </si>
  <si>
    <t>Biện học</t>
  </si>
  <si>
    <t>Tha môn chánh tại biện học</t>
  </si>
  <si>
    <t>半决赛</t>
  </si>
  <si>
    <t>bànjuésài</t>
  </si>
  <si>
    <t>比赛的一部分</t>
  </si>
  <si>
    <t>Bán kết</t>
  </si>
  <si>
    <t>Bán quyết tái</t>
  </si>
  <si>
    <t>Ngã môn tiến nhập liễu bán quyết tái</t>
  </si>
  <si>
    <t>傍晚</t>
  </si>
  <si>
    <t>bàngwǎn</t>
  </si>
  <si>
    <t>黄昏时刻</t>
  </si>
  <si>
    <t>Hoàng hôn</t>
  </si>
  <si>
    <t>Bàng vãn</t>
  </si>
  <si>
    <t>Bàng vãn ngã môn khứ tản bộ</t>
  </si>
  <si>
    <t>保健</t>
  </si>
  <si>
    <t>bǎojiàn</t>
  </si>
  <si>
    <t>Bảo vệ sức khỏe</t>
  </si>
  <si>
    <t>Bảo kiện</t>
  </si>
  <si>
    <t>Ngã môn ưng cai trọng thị bảo kiện</t>
  </si>
  <si>
    <t>报刊</t>
  </si>
  <si>
    <t>bàokān</t>
  </si>
  <si>
    <t>报纸和刊物</t>
  </si>
  <si>
    <t>Báo và tạp chí</t>
  </si>
  <si>
    <t>Báo khan</t>
  </si>
  <si>
    <t>Tha mỗi thiên đô độc báo khan</t>
  </si>
  <si>
    <t>报考</t>
  </si>
  <si>
    <t>bàokǎo</t>
  </si>
  <si>
    <t>报名考试</t>
  </si>
  <si>
    <t>Đăng ký dự thi</t>
  </si>
  <si>
    <t>Báo khảo</t>
  </si>
  <si>
    <t>Tha quyết định báo khảo nghiên cứu sinh</t>
  </si>
  <si>
    <t>抱歉</t>
  </si>
  <si>
    <t>bàoqiàn</t>
  </si>
  <si>
    <t>Xin lỗi</t>
  </si>
  <si>
    <t>Bão khiển</t>
  </si>
  <si>
    <t>Đối bất khởi, ngã lai vãn liễu, chân bão khiển</t>
  </si>
  <si>
    <t>暴风雨</t>
  </si>
  <si>
    <t>bàofēngyǔ</t>
  </si>
  <si>
    <t>狂风和大雨</t>
  </si>
  <si>
    <t>Bão giông</t>
  </si>
  <si>
    <t>Bạo phong vũ</t>
  </si>
  <si>
    <t>Tạc vãn giá lý hữu trường bạo phong vũ</t>
  </si>
  <si>
    <t>暴力</t>
  </si>
  <si>
    <t>bàolì</t>
  </si>
  <si>
    <t>强力威逼</t>
  </si>
  <si>
    <t>Bạo lực</t>
  </si>
  <si>
    <t>Ngã môn bất đề xướng bạo lực hành vi</t>
  </si>
  <si>
    <t>暴露</t>
  </si>
  <si>
    <t>bàolù</t>
  </si>
  <si>
    <t>显示出来</t>
  </si>
  <si>
    <t>Phơi bày</t>
  </si>
  <si>
    <t>Bạo lộ</t>
  </si>
  <si>
    <t>Tha đích bí mật bị bạo lộ liễu</t>
  </si>
  <si>
    <t>暴雨</t>
  </si>
  <si>
    <t>bàoyǔ</t>
  </si>
  <si>
    <t>大雨</t>
  </si>
  <si>
    <t>Mưa bão</t>
  </si>
  <si>
    <t>Bạo vũ</t>
  </si>
  <si>
    <t>Bạo vũ đảo trí liễu hồng thủy</t>
  </si>
  <si>
    <t>爆</t>
  </si>
  <si>
    <t>突然爆发</t>
  </si>
  <si>
    <t>Nổ</t>
  </si>
  <si>
    <t>Bộc</t>
  </si>
  <si>
    <t>Khí xa luân đài đột nhiên bộc liễu</t>
  </si>
  <si>
    <t>爆发</t>
  </si>
  <si>
    <t>bàofā</t>
  </si>
  <si>
    <t>突然发生</t>
  </si>
  <si>
    <t>Bùng phát</t>
  </si>
  <si>
    <t>Bộc phát</t>
  </si>
  <si>
    <t>Hỏa sơn tùy thời khả năng bộc phát</t>
  </si>
  <si>
    <t>爆炸</t>
  </si>
  <si>
    <t>bàozhà</t>
  </si>
  <si>
    <t>爆发性的爆裂</t>
  </si>
  <si>
    <t>Bộc tạc</t>
  </si>
  <si>
    <t>Hóa học công xưởng phát sinh liễu bộc tạc</t>
  </si>
  <si>
    <t>悲惨</t>
  </si>
  <si>
    <t>bēicǎn</t>
  </si>
  <si>
    <t>非常痛苦</t>
  </si>
  <si>
    <t>Bi thảm</t>
  </si>
  <si>
    <t>Na cá cố sự đích kết cục phi thường bi thảm</t>
  </si>
  <si>
    <t>背心</t>
  </si>
  <si>
    <t>bèixīn</t>
  </si>
  <si>
    <t>没有袖子的衣服</t>
  </si>
  <si>
    <t>Áo ba lỗ</t>
  </si>
  <si>
    <t>Bối tâm</t>
  </si>
  <si>
    <t>Tha xuyên liễu nhất kiện hắc sắc đích bối tâm</t>
  </si>
  <si>
    <t>背着</t>
  </si>
  <si>
    <t>Bối trước</t>
  </si>
  <si>
    <t>被告</t>
  </si>
  <si>
    <t>bèigào</t>
  </si>
  <si>
    <t>被控告的人</t>
  </si>
  <si>
    <t>Bị cáo</t>
  </si>
  <si>
    <t>Bị cáo tại pháp đình thượng hồi đáp vấn đề</t>
  </si>
  <si>
    <t>奔跑</t>
  </si>
  <si>
    <t>bēnpǎo</t>
  </si>
  <si>
    <t>快速跑步</t>
  </si>
  <si>
    <t>Chạy nhanh</t>
  </si>
  <si>
    <t>Bôn bào</t>
  </si>
  <si>
    <t>Hài tử môn tại công viên lý bôn bào</t>
  </si>
  <si>
    <t>本地</t>
  </si>
  <si>
    <t>běndì</t>
  </si>
  <si>
    <t>当地的</t>
  </si>
  <si>
    <t>Bản địa</t>
  </si>
  <si>
    <t>Bản địa đích mỹ thực phi thường hữu đặc sắc</t>
  </si>
  <si>
    <t>本期</t>
  </si>
  <si>
    <t>běnqī</t>
  </si>
  <si>
    <t>当前的这期</t>
  </si>
  <si>
    <t>Kỳ này</t>
  </si>
  <si>
    <t>Bản kỳ</t>
  </si>
  <si>
    <t>Bản kỳ đích tạp chí ngận hữu thú</t>
  </si>
  <si>
    <t>本身</t>
  </si>
  <si>
    <t>běnshēn</t>
  </si>
  <si>
    <t>Bản thân</t>
  </si>
  <si>
    <t>Vấn đề bản thân bất nan</t>
  </si>
  <si>
    <t>本土</t>
  </si>
  <si>
    <t>běntǔ</t>
  </si>
  <si>
    <t>Bản thổ</t>
  </si>
  <si>
    <t>Bản thổ văn hóa nhu yếu bảo hộ</t>
  </si>
  <si>
    <t>本质</t>
  </si>
  <si>
    <t>běnzhì</t>
  </si>
  <si>
    <t>本来的性质</t>
  </si>
  <si>
    <t>Bản chất</t>
  </si>
  <si>
    <t>Tha đích bản chất ngận thiện lương</t>
  </si>
  <si>
    <t>笔试</t>
  </si>
  <si>
    <t>bǐshì</t>
  </si>
  <si>
    <t>书面考试</t>
  </si>
  <si>
    <t>Thi viết</t>
  </si>
  <si>
    <t>Bút thí</t>
  </si>
  <si>
    <t>Bút thí tương tại hạ chu cử hành</t>
  </si>
  <si>
    <t>必将</t>
  </si>
  <si>
    <t>bìjiāng</t>
  </si>
  <si>
    <t>一定会</t>
  </si>
  <si>
    <t>Nhất định sẽ</t>
  </si>
  <si>
    <t>Tất tương</t>
  </si>
  <si>
    <t>Tha tất tương thành công</t>
  </si>
  <si>
    <t>必修</t>
  </si>
  <si>
    <t>bìxiū</t>
  </si>
  <si>
    <t>必须学习的课程</t>
  </si>
  <si>
    <t>Giá môn khóa thị tất tu khóa</t>
  </si>
  <si>
    <t>闭</t>
  </si>
  <si>
    <t>Đóng</t>
  </si>
  <si>
    <t>Bế</t>
  </si>
  <si>
    <t>Môn bị phong xuy đắc khẩn khẩn bế thượng</t>
  </si>
  <si>
    <t>biānyuán</t>
  </si>
  <si>
    <t>边界附近</t>
  </si>
  <si>
    <t>Rìa</t>
  </si>
  <si>
    <t>Biên duyên</t>
  </si>
  <si>
    <t>Tha trú tại thành thị đích biên duyên</t>
  </si>
  <si>
    <t>编制</t>
  </si>
  <si>
    <t>biānzhì</t>
  </si>
  <si>
    <t>组织机构</t>
  </si>
  <si>
    <t>Biên chế</t>
  </si>
  <si>
    <t>Học hiệu biên chế liễu tân đích giáo học kế hoạch</t>
  </si>
  <si>
    <t>扁</t>
  </si>
  <si>
    <t>biǎn</t>
  </si>
  <si>
    <t>平的</t>
  </si>
  <si>
    <t>Dẹp</t>
  </si>
  <si>
    <t>Biển</t>
  </si>
  <si>
    <t>Giá khối thạch đầu ngận biển</t>
  </si>
  <si>
    <t>变更</t>
  </si>
  <si>
    <t>biàngēng</t>
  </si>
  <si>
    <t>Thay đổi</t>
  </si>
  <si>
    <t>Biến canh</t>
  </si>
  <si>
    <t>Kế hoạch dĩ biến canh</t>
  </si>
  <si>
    <t>变换</t>
  </si>
  <si>
    <t>biànhuàn</t>
  </si>
  <si>
    <t>改换</t>
  </si>
  <si>
    <t>Biến đổi</t>
  </si>
  <si>
    <t>Biến hoán</t>
  </si>
  <si>
    <t>Thiên khí biến hoán đắc ngận khoái</t>
  </si>
  <si>
    <t>变形</t>
  </si>
  <si>
    <t>biànxíng</t>
  </si>
  <si>
    <t>形状改变</t>
  </si>
  <si>
    <t>Biến dạng</t>
  </si>
  <si>
    <t>Biến hình</t>
  </si>
  <si>
    <t>Giá khối kim thục tại cao ôn hạ biến hình</t>
  </si>
  <si>
    <t>逼</t>
  </si>
  <si>
    <t>bī</t>
  </si>
  <si>
    <t>Ép buộc</t>
  </si>
  <si>
    <t>Tha bị bức tố liễu tha bất tưởng tố đích sự</t>
  </si>
  <si>
    <t>便</t>
  </si>
  <si>
    <t>Liền</t>
  </si>
  <si>
    <t>Tiện</t>
  </si>
  <si>
    <t>Tha hữu sự tiện tẩu liễu</t>
  </si>
  <si>
    <t>便是</t>
  </si>
  <si>
    <t>biànshì</t>
  </si>
  <si>
    <t>Tiện thị</t>
  </si>
  <si>
    <t>Tha tiện thị ngã tại trảo đích nhân</t>
  </si>
  <si>
    <t>遍地</t>
  </si>
  <si>
    <t>biàndì</t>
  </si>
  <si>
    <t>到处都是</t>
  </si>
  <si>
    <t>Khắp nơi</t>
  </si>
  <si>
    <t>Biến địa</t>
  </si>
  <si>
    <t>Xuân thiên lai liễu, biến địa đô thị hoa</t>
  </si>
  <si>
    <t>表面上</t>
  </si>
  <si>
    <t>biǎomiàn shàng</t>
  </si>
  <si>
    <t>从外观看</t>
  </si>
  <si>
    <t>Bề ngoài</t>
  </si>
  <si>
    <t>Biểu diện thượng</t>
  </si>
  <si>
    <t>Biểu diện thượng tha ngận lãnh tĩnh</t>
  </si>
  <si>
    <t>病房</t>
  </si>
  <si>
    <t>bìngfáng</t>
  </si>
  <si>
    <t>病人住的房间</t>
  </si>
  <si>
    <t>Phòng bệnh</t>
  </si>
  <si>
    <t>Bệnh phòng</t>
  </si>
  <si>
    <t>Tha tại bệnh phòng hưu tức</t>
  </si>
  <si>
    <t>病情</t>
  </si>
  <si>
    <t>bìngqíng</t>
  </si>
  <si>
    <t>疾病的情况</t>
  </si>
  <si>
    <t>Tình trạng bệnh</t>
  </si>
  <si>
    <t>Bệnh tình</t>
  </si>
  <si>
    <t>Bệnh tình dĩ kinh hảo chuyển</t>
  </si>
  <si>
    <t>拨打</t>
  </si>
  <si>
    <t>bōdǎ</t>
  </si>
  <si>
    <t>Gọi điện thoại</t>
  </si>
  <si>
    <t>Bạt đả</t>
  </si>
  <si>
    <t>Thỉnh bạt đả giá cá hiệu mã</t>
  </si>
  <si>
    <t>波动</t>
  </si>
  <si>
    <t>起伏</t>
  </si>
  <si>
    <t>Ba động</t>
  </si>
  <si>
    <t>Cổ phiếu giá cách ba động ngận đại</t>
  </si>
  <si>
    <t>波浪</t>
  </si>
  <si>
    <t>bōlàng</t>
  </si>
  <si>
    <t>海上的浪</t>
  </si>
  <si>
    <t>Sóng biển</t>
  </si>
  <si>
    <t>Ba lãng</t>
  </si>
  <si>
    <t>Ba lãng phách đả trước ngạn biên</t>
  </si>
  <si>
    <t>播</t>
  </si>
  <si>
    <t>Điện thị chánh tại phát tân văn</t>
  </si>
  <si>
    <t>不便</t>
  </si>
  <si>
    <t>búbiàn</t>
  </si>
  <si>
    <t>不方便</t>
  </si>
  <si>
    <t>Bất tiện</t>
  </si>
  <si>
    <t>不见</t>
  </si>
  <si>
    <t>bújiàn</t>
  </si>
  <si>
    <t>没有见到</t>
  </si>
  <si>
    <t>Không thấy</t>
  </si>
  <si>
    <t>Bất kiến</t>
  </si>
  <si>
    <t>Ngã tạc thiên đáo hiện tại đô bất kiến tha</t>
  </si>
  <si>
    <t>不料</t>
  </si>
  <si>
    <t>búliào</t>
  </si>
  <si>
    <t>Không ngờ</t>
  </si>
  <si>
    <t>Bất liệu</t>
  </si>
  <si>
    <t>Tha bất liệu hội thất bại</t>
  </si>
  <si>
    <t>búzài</t>
  </si>
  <si>
    <t>不再重复</t>
  </si>
  <si>
    <t>Bất tái</t>
  </si>
  <si>
    <t>Ngã bất tái phạm đồng dạng đích thác ngộ</t>
  </si>
  <si>
    <t>不至于</t>
  </si>
  <si>
    <t>búzhìyú</t>
  </si>
  <si>
    <t>不会达到某种程度</t>
  </si>
  <si>
    <t>Không đến nỗi</t>
  </si>
  <si>
    <t>Bất chí vu</t>
  </si>
  <si>
    <t>Tha bất hội bất chí vu vong ký</t>
  </si>
  <si>
    <t>补考</t>
  </si>
  <si>
    <t>bǔkǎo</t>
  </si>
  <si>
    <t>补充考试</t>
  </si>
  <si>
    <t>Thi lại</t>
  </si>
  <si>
    <t>Bổ khảo</t>
  </si>
  <si>
    <t>Tha nhân bệnh thác quá liễu khảo thí, nhu yếu bổ khảo</t>
  </si>
  <si>
    <t>补课</t>
  </si>
  <si>
    <t>bǔkè</t>
  </si>
  <si>
    <t>补上未学的课程</t>
  </si>
  <si>
    <t>Học bù</t>
  </si>
  <si>
    <t>Bổ khóa</t>
  </si>
  <si>
    <t>Tha môn chu mạt yếu bổ khóa</t>
  </si>
  <si>
    <t>补习</t>
  </si>
  <si>
    <t>bǔxí</t>
  </si>
  <si>
    <t>额外学习</t>
  </si>
  <si>
    <t>Học thêm</t>
  </si>
  <si>
    <t>Bổ tập</t>
  </si>
  <si>
    <t>Tha tại phóng học hậu khứ bổ tập Anh ngữ</t>
  </si>
  <si>
    <t>补助</t>
  </si>
  <si>
    <t>bǔzhù</t>
  </si>
  <si>
    <t>给予的帮助或资助</t>
  </si>
  <si>
    <t>Trợ cấp</t>
  </si>
  <si>
    <t>Bổ trợ</t>
  </si>
  <si>
    <t>Học hiệu cấp bần khốn sinh đề cung bổ trợ</t>
  </si>
  <si>
    <t>捕</t>
  </si>
  <si>
    <t>Bắt</t>
  </si>
  <si>
    <t>Tha bị cảnh sát bổ liễu</t>
  </si>
  <si>
    <t>不成</t>
  </si>
  <si>
    <t>bùchéng</t>
  </si>
  <si>
    <t>不可能成功</t>
  </si>
  <si>
    <t>Không được</t>
  </si>
  <si>
    <t>Bất thành</t>
  </si>
  <si>
    <t>Nhược quả bất thành, ngã môn tái thí nhất thứ</t>
  </si>
  <si>
    <t>不禁</t>
  </si>
  <si>
    <t>bùjīn</t>
  </si>
  <si>
    <t>Không nhịn được</t>
  </si>
  <si>
    <t>Bất cấm</t>
  </si>
  <si>
    <t>Thính đáo giá tiêu tức, tha bất cấm lưu hạ liễu nhãn lệ</t>
  </si>
  <si>
    <t>bùjǐnjǐn</t>
  </si>
  <si>
    <t>不只是</t>
  </si>
  <si>
    <t>Bất cấm cấm</t>
  </si>
  <si>
    <t>Tha bất cấm cấm thị lão sư, hoàn thị vị tác gia</t>
  </si>
  <si>
    <t>不通</t>
  </si>
  <si>
    <t>bùtōng</t>
  </si>
  <si>
    <t>无法通过</t>
  </si>
  <si>
    <t>Không thông</t>
  </si>
  <si>
    <t>Bất thông</t>
  </si>
  <si>
    <t>Giá lý đích đạo lộ bất thông</t>
  </si>
  <si>
    <t>不怎么</t>
  </si>
  <si>
    <t>bùzěnme</t>
  </si>
  <si>
    <t>Không quá</t>
  </si>
  <si>
    <t>Bất chẩm ma</t>
  </si>
  <si>
    <t>Tha bất chẩm ma thuyết thoại</t>
  </si>
  <si>
    <t>不怎么样</t>
  </si>
  <si>
    <t>bù zěnmeyàng</t>
  </si>
  <si>
    <t>普通的</t>
  </si>
  <si>
    <t>Bất chẩm ma dạng</t>
  </si>
  <si>
    <t>Giá thứ đích diễn xuất bất chẩm ma dạng</t>
  </si>
  <si>
    <t>不值</t>
  </si>
  <si>
    <t>bùzhí</t>
  </si>
  <si>
    <t>没有价值</t>
  </si>
  <si>
    <t>Không đáng</t>
  </si>
  <si>
    <t>Bất trị</t>
  </si>
  <si>
    <t>Giá kiện sự tình bất trị nhất đề</t>
  </si>
  <si>
    <t>布满</t>
  </si>
  <si>
    <t>散布和充满</t>
  </si>
  <si>
    <t>Phủ đầy</t>
  </si>
  <si>
    <t>Bố mãn</t>
  </si>
  <si>
    <t>Thiên không bố mãn liễu ô vân</t>
  </si>
  <si>
    <t>部队</t>
  </si>
  <si>
    <t>军队或队伍</t>
  </si>
  <si>
    <t>Đội quân</t>
  </si>
  <si>
    <t>Bộ đội</t>
  </si>
  <si>
    <t>Bộ đội chánh tại tiến hành huấn luyện</t>
  </si>
  <si>
    <t>采纳</t>
  </si>
  <si>
    <t>cǎinà</t>
  </si>
  <si>
    <t>接受意见或建议</t>
  </si>
  <si>
    <t>Tiếp thu</t>
  </si>
  <si>
    <t>Thái nạp</t>
  </si>
  <si>
    <t>Ngã môn thái nạp liễu tha đích kiến nghị</t>
  </si>
  <si>
    <t>踩</t>
  </si>
  <si>
    <t>cǎi</t>
  </si>
  <si>
    <t>踏上</t>
  </si>
  <si>
    <t>Dẫm lên</t>
  </si>
  <si>
    <t>Tha bất tiểu tâm thái đáo ngã đích cước</t>
  </si>
  <si>
    <t>参赛</t>
  </si>
  <si>
    <t>cānsài</t>
  </si>
  <si>
    <t>参加比赛</t>
  </si>
  <si>
    <t>Tham gia thi đấu</t>
  </si>
  <si>
    <t>Tham tái</t>
  </si>
  <si>
    <t>Tha quyết định tham tái</t>
  </si>
  <si>
    <t>参展</t>
  </si>
  <si>
    <t>cānzhǎn</t>
  </si>
  <si>
    <t>参加展览</t>
  </si>
  <si>
    <t>Tham gia triển lãm</t>
  </si>
  <si>
    <t>Tham triển</t>
  </si>
  <si>
    <t>Công ti kim niên tương tham triển Quảng giao hội</t>
  </si>
  <si>
    <t>餐</t>
  </si>
  <si>
    <t>cān</t>
  </si>
  <si>
    <t>残疾</t>
  </si>
  <si>
    <t>cánjí</t>
  </si>
  <si>
    <t>身体有缺陷</t>
  </si>
  <si>
    <t>Tàn tật</t>
  </si>
  <si>
    <t>Tha nhân xa họa trí tàn tật</t>
  </si>
  <si>
    <t>残疾人</t>
  </si>
  <si>
    <t>cánjírén</t>
  </si>
  <si>
    <t>有残疾的人</t>
  </si>
  <si>
    <t>Người khuyết tật</t>
  </si>
  <si>
    <t>Tàn tật nhân</t>
  </si>
  <si>
    <t>Tàn tật nhân nhu yếu đặc biệt chiếu cố</t>
  </si>
  <si>
    <t>残酷</t>
  </si>
  <si>
    <t>cánkù</t>
  </si>
  <si>
    <t>无情的</t>
  </si>
  <si>
    <t>Tàn khốc</t>
  </si>
  <si>
    <t>Chiến tranh phi thường tàn khốc</t>
  </si>
  <si>
    <t>惭愧</t>
  </si>
  <si>
    <t>cánkuì</t>
  </si>
  <si>
    <t>羞愧</t>
  </si>
  <si>
    <t>Xấu hổ</t>
  </si>
  <si>
    <t>Tàm quý</t>
  </si>
  <si>
    <t>Ngã đối tự kỷ đích hành vi cảm đáo tàm quý</t>
  </si>
  <si>
    <t>仓库</t>
  </si>
  <si>
    <t>cāngkù</t>
  </si>
  <si>
    <t>存放货物的地方</t>
  </si>
  <si>
    <t>Kho</t>
  </si>
  <si>
    <t>Thương khố</t>
  </si>
  <si>
    <t>Hóa vật tồn phóng tại thương khố lý</t>
  </si>
  <si>
    <t>藏</t>
  </si>
  <si>
    <t>cáng</t>
  </si>
  <si>
    <t>隐藏</t>
  </si>
  <si>
    <t>Ẩn giấu</t>
  </si>
  <si>
    <t>Tàng</t>
  </si>
  <si>
    <t>Tha bả tiền tàng tại sàng hạ</t>
  </si>
  <si>
    <t>操纵</t>
  </si>
  <si>
    <t>cāozòng</t>
  </si>
  <si>
    <t>控制和支配</t>
  </si>
  <si>
    <t>Thao túng</t>
  </si>
  <si>
    <t>Tha bị chỉ cáo thao túng thị trường</t>
  </si>
  <si>
    <t>cèsuǒ</t>
  </si>
  <si>
    <t>Nhà vệ sinh</t>
  </si>
  <si>
    <t>请问厕所在哪里？</t>
  </si>
  <si>
    <t>Qǐngwèn cèsuǒ zài nǎlǐ?</t>
  </si>
  <si>
    <t>Xin hỏi nhà vệ sinh ở đâu?</t>
  </si>
  <si>
    <t>Xí sở</t>
  </si>
  <si>
    <t>請問廁所在哪裡？</t>
  </si>
  <si>
    <t>侧</t>
  </si>
  <si>
    <t>Bên</t>
  </si>
  <si>
    <t>Tha trạm tại ngã đích trắc biên</t>
  </si>
  <si>
    <t>测定</t>
  </si>
  <si>
    <t>cèdìng</t>
  </si>
  <si>
    <t>测量确定</t>
  </si>
  <si>
    <t>Đo đạc</t>
  </si>
  <si>
    <t>Trắc định</t>
  </si>
  <si>
    <t>Ngã môn nhu yếu trắc định thủy ôn</t>
  </si>
  <si>
    <t>策划</t>
  </si>
  <si>
    <t>cèhuà</t>
  </si>
  <si>
    <t>计划和筹划</t>
  </si>
  <si>
    <t>Lên kế hoạch</t>
  </si>
  <si>
    <t>Sách hoạch</t>
  </si>
  <si>
    <t>策略</t>
  </si>
  <si>
    <t>cèlüè</t>
  </si>
  <si>
    <t>方法和手段</t>
  </si>
  <si>
    <t>Chiến lược</t>
  </si>
  <si>
    <t>Sách lược</t>
  </si>
  <si>
    <t>Ngã môn nhu yếu nhất cá tân đích sách lược</t>
  </si>
  <si>
    <t>层面</t>
  </si>
  <si>
    <t>céngmiàn</t>
  </si>
  <si>
    <t>方面或角度</t>
  </si>
  <si>
    <t>Khía cạnh</t>
  </si>
  <si>
    <t>Tằng diện</t>
  </si>
  <si>
    <t>Ngã môn tòng bất đồng tằng diện phân tích vấn đề</t>
  </si>
  <si>
    <t>差异</t>
  </si>
  <si>
    <t>chāyì</t>
  </si>
  <si>
    <t>Sự khác biệt</t>
  </si>
  <si>
    <t>Sai dị</t>
  </si>
  <si>
    <t>Văn hóa sai dị khả năng đảo trí ngộ giải</t>
  </si>
  <si>
    <t>查出</t>
  </si>
  <si>
    <t>cháchū</t>
  </si>
  <si>
    <t>Tra ra</t>
  </si>
  <si>
    <t>Tra xuất</t>
  </si>
  <si>
    <t>Y sư tra xuất liễu bệnh nhân</t>
  </si>
  <si>
    <t>chákàn</t>
  </si>
  <si>
    <t>检查观察</t>
  </si>
  <si>
    <t>Tra khán</t>
  </si>
  <si>
    <t>Thỉnh tra khán văn kiện đích nội dung</t>
  </si>
  <si>
    <t>拆迁</t>
  </si>
  <si>
    <t>chāiqiān</t>
  </si>
  <si>
    <t>拆除旧房搬迁</t>
  </si>
  <si>
    <t>Giải phóng mặt bằng</t>
  </si>
  <si>
    <t>Sách thiên</t>
  </si>
  <si>
    <t>Na điều nhai yếu sách thiên</t>
  </si>
  <si>
    <t>产量</t>
  </si>
  <si>
    <t>chǎnliàng</t>
  </si>
  <si>
    <t>产品的总数量</t>
  </si>
  <si>
    <t>Sản lượng</t>
  </si>
  <si>
    <t>Công xưởng kim niên đích sản lượng tăng gia liễu</t>
  </si>
  <si>
    <t>昌盛</t>
  </si>
  <si>
    <t>chāngshèng</t>
  </si>
  <si>
    <t>繁荣发展</t>
  </si>
  <si>
    <t>Phồn thịnh</t>
  </si>
  <si>
    <t>Xương thịnh</t>
  </si>
  <si>
    <t>Quốc gia xương thịnh nhân dân hạnh phúc</t>
  </si>
  <si>
    <t>长短</t>
  </si>
  <si>
    <t>chángduǎn</t>
  </si>
  <si>
    <t>Dài ngắn</t>
  </si>
  <si>
    <t>Trường đoản</t>
  </si>
  <si>
    <t>Giá điều khố tử đích trường đoản cương hảo</t>
  </si>
  <si>
    <t>长假</t>
  </si>
  <si>
    <t>chángjià</t>
  </si>
  <si>
    <t>长时间的假期</t>
  </si>
  <si>
    <t>Kỳ nghỉ dài</t>
  </si>
  <si>
    <t>Trường giả</t>
  </si>
  <si>
    <t>Ngã môn kế hoạch khứ Âu Châu độ quá nhất cá trường giả</t>
  </si>
  <si>
    <t>长久</t>
  </si>
  <si>
    <t>chángjiǔ</t>
  </si>
  <si>
    <t>Lâu dài</t>
  </si>
  <si>
    <t>Trường cửu</t>
  </si>
  <si>
    <t>Ngã môn đích hữu nghị hội trường cửu</t>
  </si>
  <si>
    <t>长跑</t>
  </si>
  <si>
    <t>chángpǎo</t>
  </si>
  <si>
    <t>跑步比赛的一种</t>
  </si>
  <si>
    <t>Chạy dài</t>
  </si>
  <si>
    <t>Trường bào</t>
  </si>
  <si>
    <t>Tha thiện trường trường bào</t>
  </si>
  <si>
    <t>长远</t>
  </si>
  <si>
    <t>chángyuǎn</t>
  </si>
  <si>
    <t>时间和距离都很长</t>
  </si>
  <si>
    <t>Trường viễn</t>
  </si>
  <si>
    <t>Ngã môn nhu yếu khảo lự trường viễn đích kế hoạch</t>
  </si>
  <si>
    <t>常规</t>
  </si>
  <si>
    <t>chángguī</t>
  </si>
  <si>
    <t>一般的规则或标准</t>
  </si>
  <si>
    <t>Thường quy</t>
  </si>
  <si>
    <t>Giá thị nhất hạng thường quy kiểm tra</t>
  </si>
  <si>
    <t>常年</t>
  </si>
  <si>
    <t>chángnián</t>
  </si>
  <si>
    <t>Quanh năm</t>
  </si>
  <si>
    <t>Thường niên</t>
  </si>
  <si>
    <t>Giá lý thường niên hữu dương quang</t>
  </si>
  <si>
    <t>厂商</t>
  </si>
  <si>
    <t>chǎngshāng</t>
  </si>
  <si>
    <t>工厂和商家</t>
  </si>
  <si>
    <t>Xưởng thương</t>
  </si>
  <si>
    <t>Xưởng thương thôi xuất liễu tân sản phẩm</t>
  </si>
  <si>
    <t>场地</t>
  </si>
  <si>
    <t>chǎngdì</t>
  </si>
  <si>
    <t>进行活动的地方</t>
  </si>
  <si>
    <t>Trường địa</t>
  </si>
  <si>
    <t>Tỉ tái đích trường địa tại thị trung tâm</t>
  </si>
  <si>
    <t>场馆</t>
  </si>
  <si>
    <t>chǎngguǎn</t>
  </si>
  <si>
    <t>进行体育活动的建筑物</t>
  </si>
  <si>
    <t>Nhà thi đấu</t>
  </si>
  <si>
    <t>Trường quán</t>
  </si>
  <si>
    <t>Tân đích thể dục trường quán dĩ kiến thành</t>
  </si>
  <si>
    <t>场景</t>
  </si>
  <si>
    <t>chǎngjǐng</t>
  </si>
  <si>
    <t>发生的场面</t>
  </si>
  <si>
    <t>Cảnh</t>
  </si>
  <si>
    <t>Trường cảnh</t>
  </si>
  <si>
    <t>Điện ảnh trung đích trường cảnh lệnh nhân cảm động</t>
  </si>
  <si>
    <t>畅通</t>
  </si>
  <si>
    <t>chàngtōng</t>
  </si>
  <si>
    <t>没有阻碍</t>
  </si>
  <si>
    <t>Thông suốt</t>
  </si>
  <si>
    <t>Sướng thông</t>
  </si>
  <si>
    <t>Giao thông ngận sướng thông</t>
  </si>
  <si>
    <t>超</t>
  </si>
  <si>
    <t>Vượt</t>
  </si>
  <si>
    <t>Siêu</t>
  </si>
  <si>
    <t>Tha siêu liễu tiền diện đích xa</t>
  </si>
  <si>
    <t>chāochū</t>
  </si>
  <si>
    <t>超过范围</t>
  </si>
  <si>
    <t>Vượt quá</t>
  </si>
  <si>
    <t>Siêu xuất</t>
  </si>
  <si>
    <t>Phí dụng siêu xuất liễu dự toán</t>
  </si>
  <si>
    <t>炒</t>
  </si>
  <si>
    <t>用油煎炸</t>
  </si>
  <si>
    <t>Xào</t>
  </si>
  <si>
    <t>Ngã hỷ hoan sao thái</t>
  </si>
  <si>
    <t>炒股</t>
  </si>
  <si>
    <t>chǎogǔ</t>
  </si>
  <si>
    <t>买卖股票</t>
  </si>
  <si>
    <t>Chơi cổ phiếu</t>
  </si>
  <si>
    <t>Sao cổ</t>
  </si>
  <si>
    <t>Tha tại sao cổ trung khuy liễu tiền</t>
  </si>
  <si>
    <t>炒作</t>
  </si>
  <si>
    <t>chǎozuò</t>
  </si>
  <si>
    <t>人为地夸大宣传</t>
  </si>
  <si>
    <t>Tạo dựng</t>
  </si>
  <si>
    <t>Sao tác</t>
  </si>
  <si>
    <t>Na cá minh tinh nhất trực tại sao tác tự kỷ</t>
  </si>
  <si>
    <t>车号</t>
  </si>
  <si>
    <t>chēhào</t>
  </si>
  <si>
    <t>车辆的牌号</t>
  </si>
  <si>
    <t>Biển số xe</t>
  </si>
  <si>
    <t>Xa hiệu</t>
  </si>
  <si>
    <t>Thỉnh ký hạ giá lượng xa đích xa hiệu</t>
  </si>
  <si>
    <t>车牌</t>
  </si>
  <si>
    <t>chēpái</t>
  </si>
  <si>
    <t>汽车的标牌</t>
  </si>
  <si>
    <t>Xa bài</t>
  </si>
  <si>
    <t>Tha đích xa bài ngận đặc thù</t>
  </si>
  <si>
    <t>车展</t>
  </si>
  <si>
    <t>chēzhǎn</t>
  </si>
  <si>
    <t>汽车展览</t>
  </si>
  <si>
    <t>Triển lãm ô tô</t>
  </si>
  <si>
    <t>Xa triển</t>
  </si>
  <si>
    <t>Xa triển thượng hữu ngận đa tân xa</t>
  </si>
  <si>
    <t>撤离</t>
  </si>
  <si>
    <t>chèlí</t>
  </si>
  <si>
    <t>撤退并离开</t>
  </si>
  <si>
    <t>Rút lui</t>
  </si>
  <si>
    <t>Triệt ly</t>
  </si>
  <si>
    <t>Ngã môn tất tu tẫn khoái triệt ly giá lý</t>
  </si>
  <si>
    <t>撤销</t>
  </si>
  <si>
    <t>chèxiāo</t>
  </si>
  <si>
    <t>取消决定或命令</t>
  </si>
  <si>
    <t>Triệt tiêu</t>
  </si>
  <si>
    <t>撑</t>
  </si>
  <si>
    <t>用力支持</t>
  </si>
  <si>
    <t>Chống đỡ</t>
  </si>
  <si>
    <t>Sanh</t>
  </si>
  <si>
    <t>Tha dụng thủ sanh trước hạ ba</t>
  </si>
  <si>
    <t>成分</t>
  </si>
  <si>
    <t>chéngfèn</t>
  </si>
  <si>
    <t>组成的部分</t>
  </si>
  <si>
    <t>Thành phần</t>
  </si>
  <si>
    <t>这个药的成分是什么？</t>
  </si>
  <si>
    <t>Zhège yào de chéngfèn shì shénme?</t>
  </si>
  <si>
    <t>Thành phần của loại thuốc này là gì?</t>
  </si>
  <si>
    <t>這個藥的成分是什麼？</t>
  </si>
  <si>
    <t>成品</t>
  </si>
  <si>
    <t>chéngpǐn</t>
  </si>
  <si>
    <t>完成制作的产品</t>
  </si>
  <si>
    <t>Thành phẩm</t>
  </si>
  <si>
    <t>Thành phẩm chất lượng phi thường cao</t>
  </si>
  <si>
    <t>承诺</t>
  </si>
  <si>
    <t>chéngnuò</t>
  </si>
  <si>
    <t>答应做某事</t>
  </si>
  <si>
    <t>Cam kết</t>
  </si>
  <si>
    <t>Thừa nặc</t>
  </si>
  <si>
    <t>Tha thừa nặc hội án thời hoàn thành công tác</t>
  </si>
  <si>
    <t>城区</t>
  </si>
  <si>
    <t>chéngqū</t>
  </si>
  <si>
    <t>城市的区域</t>
  </si>
  <si>
    <t>Khu đô thị</t>
  </si>
  <si>
    <t>Thành khu</t>
  </si>
  <si>
    <t>Ngã môn trú tại thành thị đích thành khu</t>
  </si>
  <si>
    <t>城乡</t>
  </si>
  <si>
    <t>chéngxiāng</t>
  </si>
  <si>
    <t>城市和乡村</t>
  </si>
  <si>
    <t>Thành thị và nông thôn</t>
  </si>
  <si>
    <t>Thành hương</t>
  </si>
  <si>
    <t>Thành hương phát triển sai dị ngận đại</t>
  </si>
  <si>
    <t>城镇</t>
  </si>
  <si>
    <t>chéngzhèn</t>
  </si>
  <si>
    <t>城市和小镇</t>
  </si>
  <si>
    <t>Thị trấn</t>
  </si>
  <si>
    <t>Thành trấn</t>
  </si>
  <si>
    <t>Thành trấn kiến thiết tấn tốc</t>
  </si>
  <si>
    <t>持有</t>
  </si>
  <si>
    <t>chíyǒu</t>
  </si>
  <si>
    <t>Trì hữu</t>
  </si>
  <si>
    <t>Tha trì hữu giá gia công ty đích cổ phần</t>
  </si>
  <si>
    <t>冲击</t>
  </si>
  <si>
    <t>chōngjī</t>
  </si>
  <si>
    <t>冲撞影响</t>
  </si>
  <si>
    <t>Xung kích</t>
  </si>
  <si>
    <t>Hồng thủy xung kích liễu kiều lương</t>
  </si>
  <si>
    <t>重建</t>
  </si>
  <si>
    <t>chóngjiàn</t>
  </si>
  <si>
    <t>重新建设</t>
  </si>
  <si>
    <t>Tái thiết</t>
  </si>
  <si>
    <t>Trọng kiến</t>
  </si>
  <si>
    <t>Địa chấn hậu thành thị khai thủy trọng kiến</t>
  </si>
  <si>
    <t>重组</t>
  </si>
  <si>
    <t>chóngzǔ</t>
  </si>
  <si>
    <t>重新组合</t>
  </si>
  <si>
    <t>Tái cấu trúc</t>
  </si>
  <si>
    <t>Trọng tổ</t>
  </si>
  <si>
    <t>Công ty chánh tại tiến hành trọng tổ</t>
  </si>
  <si>
    <t>崇拜</t>
  </si>
  <si>
    <t>chóngbài</t>
  </si>
  <si>
    <t>尊敬佩服</t>
  </si>
  <si>
    <t>Tôn thờ</t>
  </si>
  <si>
    <t>Sùng bái</t>
  </si>
  <si>
    <t>Hài tử môn sùng bái anh hùng</t>
  </si>
  <si>
    <t>宠物</t>
  </si>
  <si>
    <t>chǒngwù</t>
  </si>
  <si>
    <t>家养的动物</t>
  </si>
  <si>
    <t>Thú cưng</t>
  </si>
  <si>
    <t>Sủng vật</t>
  </si>
  <si>
    <t>Tha hữu nhất chỉ khả ái đích sủng vật miêu</t>
  </si>
  <si>
    <t>用力向前</t>
  </si>
  <si>
    <t>Xông lên</t>
  </si>
  <si>
    <t>Tha dũng cảm đích xung hướng địch nhân</t>
  </si>
  <si>
    <t>出场</t>
  </si>
  <si>
    <t>chūchǎng</t>
  </si>
  <si>
    <t>出现登场</t>
  </si>
  <si>
    <t>Ra sân</t>
  </si>
  <si>
    <t>Xuất trường</t>
  </si>
  <si>
    <t>出动</t>
  </si>
  <si>
    <t>chūdòng</t>
  </si>
  <si>
    <t>出去执行任务</t>
  </si>
  <si>
    <t>Xuất động</t>
  </si>
  <si>
    <t>Cảnh sát xuất động duy trì trật tự</t>
  </si>
  <si>
    <t>出访</t>
  </si>
  <si>
    <t>chūfǎng</t>
  </si>
  <si>
    <t>出国访问</t>
  </si>
  <si>
    <t>Đi thăm viếng</t>
  </si>
  <si>
    <t>Xuất phỏng</t>
  </si>
  <si>
    <t>Tổng thống tương xuất phỏng Âu Châu</t>
  </si>
  <si>
    <t>出路</t>
  </si>
  <si>
    <t>chūlù</t>
  </si>
  <si>
    <t>出口或前途</t>
  </si>
  <si>
    <t>Lối thoát</t>
  </si>
  <si>
    <t>Xuất lộ</t>
  </si>
  <si>
    <t>Ngã môn nhu yếu trảo đáo tân đích xuất lộ</t>
  </si>
  <si>
    <t>出面</t>
  </si>
  <si>
    <t>chūmiàn</t>
  </si>
  <si>
    <t>出来处理</t>
  </si>
  <si>
    <t>Ra mặt</t>
  </si>
  <si>
    <t>Xuất diện</t>
  </si>
  <si>
    <t>Sự tình nhu yếu tha thân tự xuất diện</t>
  </si>
  <si>
    <t>chūmíng</t>
  </si>
  <si>
    <t>变得有名</t>
  </si>
  <si>
    <t>Xuất danh</t>
  </si>
  <si>
    <t>Tha nhân vi diễn kỹ xuất danh</t>
  </si>
  <si>
    <t>出入</t>
  </si>
  <si>
    <t>chūrù</t>
  </si>
  <si>
    <t>进出</t>
  </si>
  <si>
    <t>Ra vào</t>
  </si>
  <si>
    <t>Xuất nhập</t>
  </si>
  <si>
    <t>Giá lý đích xuất nhập ngận phương tiện</t>
  </si>
  <si>
    <t>出事</t>
  </si>
  <si>
    <t>chūshì</t>
  </si>
  <si>
    <t>发生事故</t>
  </si>
  <si>
    <t>Xảy ra chuyện</t>
  </si>
  <si>
    <t>Xuất sự</t>
  </si>
  <si>
    <t>Tiểu tâm, bất yếu xuất sự</t>
  </si>
  <si>
    <t>出合</t>
  </si>
  <si>
    <t>chūhé</t>
  </si>
  <si>
    <t>相遇</t>
  </si>
  <si>
    <t>Xuất hợp</t>
  </si>
  <si>
    <t>Tha môn ngẫu nhiên xuất hợp tại công viên</t>
  </si>
  <si>
    <t>出行</t>
  </si>
  <si>
    <t>chūxíng</t>
  </si>
  <si>
    <t>外出行动</t>
  </si>
  <si>
    <t>Đi ra ngoài</t>
  </si>
  <si>
    <t>Xuất hành</t>
  </si>
  <si>
    <t>Ngã môn kế hoạch minh thiên xuất hành</t>
  </si>
  <si>
    <t>初等</t>
  </si>
  <si>
    <t>chūděng</t>
  </si>
  <si>
    <t>Cấp thấp</t>
  </si>
  <si>
    <t>Sơ đẳng</t>
  </si>
  <si>
    <t>Tha tại sơ đẳng học hiệu giáo thư</t>
  </si>
  <si>
    <t>厨师</t>
  </si>
  <si>
    <t>chúshī</t>
  </si>
  <si>
    <t>做饭的人</t>
  </si>
  <si>
    <t>Đầu bếp</t>
  </si>
  <si>
    <t>Trù sư</t>
  </si>
  <si>
    <t>Giá gia xan sảnh đích trù sư ngận hữu danh</t>
  </si>
  <si>
    <t>储存</t>
  </si>
  <si>
    <t>chǔcún</t>
  </si>
  <si>
    <t>保存起来</t>
  </si>
  <si>
    <t>Lưu trữ</t>
  </si>
  <si>
    <t>Trữ tồn</t>
  </si>
  <si>
    <t>Thỉnh bả văn kiện trữ tồn tại điện não lý</t>
  </si>
  <si>
    <t>处处</t>
  </si>
  <si>
    <t>chùchù</t>
  </si>
  <si>
    <t>Xử xử</t>
  </si>
  <si>
    <t>Công viên lý xử xử thị hoa</t>
  </si>
  <si>
    <t>处长</t>
  </si>
  <si>
    <t>chùzhǎng</t>
  </si>
  <si>
    <t>Trưởng phòng</t>
  </si>
  <si>
    <t>Xử trưởng</t>
  </si>
  <si>
    <t>Tha thị nhân sự xử đích xử trưởng</t>
  </si>
  <si>
    <t>传出</t>
  </si>
  <si>
    <t>chuánchū</t>
  </si>
  <si>
    <t>传播出去</t>
  </si>
  <si>
    <t>Truyền ra</t>
  </si>
  <si>
    <t>Truyền xuất</t>
  </si>
  <si>
    <t>Tiêu tức truyền xuất hậu, đại gia đô ngận kinh nhạ</t>
  </si>
  <si>
    <t>传媒</t>
  </si>
  <si>
    <t>chuánméi</t>
  </si>
  <si>
    <t>媒体行业</t>
  </si>
  <si>
    <t>Truyền thông</t>
  </si>
  <si>
    <t>Truyền môi</t>
  </si>
  <si>
    <t>Tha tại nhất gia truyền môi công ty công tác</t>
  </si>
  <si>
    <t>传输</t>
  </si>
  <si>
    <t>chuánshū</t>
  </si>
  <si>
    <t>传递和输送</t>
  </si>
  <si>
    <t>Truyền tải</t>
  </si>
  <si>
    <t>Truyền thâu</t>
  </si>
  <si>
    <t>Số liệu thông qua võng lạc truyền thâu</t>
  </si>
  <si>
    <t>传言</t>
  </si>
  <si>
    <t>chuányán</t>
  </si>
  <si>
    <t>没有根据的说法</t>
  </si>
  <si>
    <t>Tin đồn</t>
  </si>
  <si>
    <t>Truyền ngôn</t>
  </si>
  <si>
    <t>Quan vu tha môn đích truyền ngôn bất khả tín</t>
  </si>
  <si>
    <t>船员</t>
  </si>
  <si>
    <t>chuányuán</t>
  </si>
  <si>
    <t>船上的工作人员</t>
  </si>
  <si>
    <t>Thủy thủ</t>
  </si>
  <si>
    <t>Thuyền viên</t>
  </si>
  <si>
    <t>Thuyền viên môn tại giáp bản thượng công tác</t>
  </si>
  <si>
    <t>船长</t>
  </si>
  <si>
    <t>chuánzhǎng</t>
  </si>
  <si>
    <t>船的指挥官</t>
  </si>
  <si>
    <t>Thuyền trưởng</t>
  </si>
  <si>
    <t>Thuyền trưởng tại hàng hành trung phi thường lãnh tĩnh</t>
  </si>
  <si>
    <t>船只</t>
  </si>
  <si>
    <t>chuánzhī</t>
  </si>
  <si>
    <t>船的总称</t>
  </si>
  <si>
    <t>Tàu thuyền</t>
  </si>
  <si>
    <t>Thuyền chỉ</t>
  </si>
  <si>
    <t>Cảng khẩu đình bạc trước hứa đa thuyền chỉ</t>
  </si>
  <si>
    <t>除</t>
  </si>
  <si>
    <t>chú</t>
  </si>
  <si>
    <t>去掉</t>
  </si>
  <si>
    <t>Trừ, loại bỏ</t>
  </si>
  <si>
    <t>Trừ</t>
  </si>
  <si>
    <t>串</t>
  </si>
  <si>
    <t>chuàn</t>
  </si>
  <si>
    <t>连在一起</t>
  </si>
  <si>
    <t>Xâu chuỗi</t>
  </si>
  <si>
    <t>Xuyến</t>
  </si>
  <si>
    <t>Tha mãi liễu nhất xuyến trân châu hạng liên</t>
  </si>
  <si>
    <t>窗口</t>
  </si>
  <si>
    <t>chuāngkǒu</t>
  </si>
  <si>
    <t>窗户的开口</t>
  </si>
  <si>
    <t>Song khẩu</t>
  </si>
  <si>
    <t>Thỉnh quan bế song khẩu</t>
  </si>
  <si>
    <t>创办</t>
  </si>
  <si>
    <t>chuàngbàn</t>
  </si>
  <si>
    <t>创建并开办</t>
  </si>
  <si>
    <t>Sáng biện</t>
  </si>
  <si>
    <t>Tha sáng biện liễu nhất gia công ty</t>
  </si>
  <si>
    <t>创建</t>
  </si>
  <si>
    <t>chuàngjiàn</t>
  </si>
  <si>
    <t>创立，建立</t>
  </si>
  <si>
    <t>Thành lập, xây dựng</t>
  </si>
  <si>
    <t>Sáng kiến</t>
  </si>
  <si>
    <t>Học hiệu sáng kiến vu 1990 niên</t>
  </si>
  <si>
    <t>创意</t>
  </si>
  <si>
    <t>chuàngyì</t>
  </si>
  <si>
    <t>新奇的想法</t>
  </si>
  <si>
    <t>Sáng ý, ý tưởng sáng tạo</t>
  </si>
  <si>
    <t>Sáng ý</t>
  </si>
  <si>
    <t>Tha đích thiết kế sung mãn sáng ý</t>
  </si>
  <si>
    <t>cǐchù</t>
  </si>
  <si>
    <t>Thử xứ</t>
  </si>
  <si>
    <t>此次</t>
  </si>
  <si>
    <t>cǐcì</t>
  </si>
  <si>
    <t>这一次</t>
  </si>
  <si>
    <t>Lần này</t>
  </si>
  <si>
    <t>Thử thứ</t>
  </si>
  <si>
    <t>Ngã môn thử thứ đích mục tiêu thị thành công</t>
  </si>
  <si>
    <t>此前</t>
  </si>
  <si>
    <t>cǐqián</t>
  </si>
  <si>
    <t>Thử tiền</t>
  </si>
  <si>
    <t>Tha thử tiền tòng vị khứ quá Bắc Kinh</t>
  </si>
  <si>
    <t>此事</t>
  </si>
  <si>
    <t>cǐshì</t>
  </si>
  <si>
    <t>这件事情</t>
  </si>
  <si>
    <t>Việc này</t>
  </si>
  <si>
    <t>Thử sự</t>
  </si>
  <si>
    <t>Thử sự nhu yếu tẫn khoái xử lý</t>
  </si>
  <si>
    <t>此致</t>
  </si>
  <si>
    <t>cǐzhì</t>
  </si>
  <si>
    <t>用于书信结尾表示敬意</t>
  </si>
  <si>
    <t>Trân trọng kính chào</t>
  </si>
  <si>
    <t>Thử trí</t>
  </si>
  <si>
    <t>cìshù</t>
  </si>
  <si>
    <t>发生的次数</t>
  </si>
  <si>
    <t>Số lần</t>
  </si>
  <si>
    <t>Thứ số</t>
  </si>
  <si>
    <t>Tha khứ quá Nhật Bản ngận đa thứ số</t>
  </si>
  <si>
    <t>从不</t>
  </si>
  <si>
    <t>cóngbù</t>
  </si>
  <si>
    <t>从来不</t>
  </si>
  <si>
    <t>Chưa bao giờ</t>
  </si>
  <si>
    <t>Tòng bất</t>
  </si>
  <si>
    <t>Ngã tòng bất hát tửu</t>
  </si>
  <si>
    <t>从没</t>
  </si>
  <si>
    <t>cóngméi</t>
  </si>
  <si>
    <t>从未有过</t>
  </si>
  <si>
    <t>Chưa từng</t>
  </si>
  <si>
    <t>Tòng một</t>
  </si>
  <si>
    <t>Tha tòng một khứ quá Pháp quốc</t>
  </si>
  <si>
    <t>醋</t>
  </si>
  <si>
    <t>cù</t>
  </si>
  <si>
    <t>调味品，有酸味</t>
  </si>
  <si>
    <t>Giấm</t>
  </si>
  <si>
    <t>Tố thái thì khả dĩ gia điểm thố</t>
  </si>
  <si>
    <t>村庄</t>
  </si>
  <si>
    <t>cūnzhuāng</t>
  </si>
  <si>
    <t>村落</t>
  </si>
  <si>
    <t>Làng mạc</t>
  </si>
  <si>
    <t>Thôn trang</t>
  </si>
  <si>
    <t>Giá cá thôn trang ngận mỹ lệ</t>
  </si>
  <si>
    <t>错过</t>
  </si>
  <si>
    <t>cuòguò</t>
  </si>
  <si>
    <t>没有抓住机会</t>
  </si>
  <si>
    <t>Bỏ lỡ</t>
  </si>
  <si>
    <t>Thác quá</t>
  </si>
  <si>
    <t>Ngã môn thác quá liễu tối hậu nhất ban xa</t>
  </si>
  <si>
    <t>搭</t>
  </si>
  <si>
    <t>dā</t>
  </si>
  <si>
    <t>乘坐、架设</t>
  </si>
  <si>
    <t>Tha đáp liễu nhất lượng xuất tô xa</t>
  </si>
  <si>
    <t>搭档</t>
  </si>
  <si>
    <t>dādàng</t>
  </si>
  <si>
    <t>合作伙伴</t>
  </si>
  <si>
    <t>Cộng sự, đối tác</t>
  </si>
  <si>
    <t>Đáp đương</t>
  </si>
  <si>
    <t>Tha thị ngã đích công tác đáp đương</t>
  </si>
  <si>
    <t>搭配</t>
  </si>
  <si>
    <t>dāpèi</t>
  </si>
  <si>
    <t>配合，搭配</t>
  </si>
  <si>
    <t>Phối hợp, kết hợp</t>
  </si>
  <si>
    <t>Đáp phối</t>
  </si>
  <si>
    <t>Giá kiện y phục hòa khố tử đáp phối đắc ngận hảo</t>
  </si>
  <si>
    <t>打动</t>
  </si>
  <si>
    <t>dǎdòng</t>
  </si>
  <si>
    <t>触动心灵</t>
  </si>
  <si>
    <t>Đả động</t>
  </si>
  <si>
    <t>Tha đích cố sự thâm thâm đả động liễu ngã</t>
  </si>
  <si>
    <t>打断</t>
  </si>
  <si>
    <t>dǎduàn</t>
  </si>
  <si>
    <t>Ngắt lời, cắt ngang</t>
  </si>
  <si>
    <t>Đả đoạn</t>
  </si>
  <si>
    <t>Tha đả đoạn liễu ngã đích giảng thoại</t>
  </si>
  <si>
    <t>打发</t>
  </si>
  <si>
    <t>dǎfa</t>
  </si>
  <si>
    <t>安排离开</t>
  </si>
  <si>
    <t>Xua đi, đuổi đi</t>
  </si>
  <si>
    <t>Đả phát</t>
  </si>
  <si>
    <t>Tha đả phát hài tử môn xuất khứ ngoạn</t>
  </si>
  <si>
    <t>打官司</t>
  </si>
  <si>
    <t>dǎ guānsi</t>
  </si>
  <si>
    <t>诉讼案件</t>
  </si>
  <si>
    <t>Kiện tụng</t>
  </si>
  <si>
    <t>Đả quan ty</t>
  </si>
  <si>
    <t>Tha nhân vi tài sản cứu phân hòa lân cư đả quan ty</t>
  </si>
  <si>
    <t>打牌</t>
  </si>
  <si>
    <t>dǎpái</t>
  </si>
  <si>
    <t>打扑克</t>
  </si>
  <si>
    <t>Đánh bài</t>
  </si>
  <si>
    <t>Đả bài</t>
  </si>
  <si>
    <t>Vãn thượng ngã môn nhất khởi đả bài</t>
  </si>
  <si>
    <t>打印机</t>
  </si>
  <si>
    <t>dǎyìnjī</t>
  </si>
  <si>
    <t>复印文件的机器</t>
  </si>
  <si>
    <t>Máy in</t>
  </si>
  <si>
    <t>Đả ấn cơ</t>
  </si>
  <si>
    <t>Biện công thất lý hữu nhất đài tân đả ấn cơ</t>
  </si>
  <si>
    <t>打造</t>
  </si>
  <si>
    <t>dǎzào</t>
  </si>
  <si>
    <t>打制，制作</t>
  </si>
  <si>
    <t>Tạo dựng, chế tạo</t>
  </si>
  <si>
    <t>Đả tạo</t>
  </si>
  <si>
    <t>Ngã môn tưởng đả tạo nhất cá canh hảo đích vị lai</t>
  </si>
  <si>
    <t>大道</t>
  </si>
  <si>
    <t>dàdào</t>
  </si>
  <si>
    <t>宽阔的道路</t>
  </si>
  <si>
    <t>Đại lộ</t>
  </si>
  <si>
    <t>Đại đạo</t>
  </si>
  <si>
    <t>Tha trú tại thị trung tâm đích đại đạo thượng</t>
  </si>
  <si>
    <t>大街</t>
  </si>
  <si>
    <t>dàjiē</t>
  </si>
  <si>
    <t>宽阔的街道</t>
  </si>
  <si>
    <t>Phố lớn</t>
  </si>
  <si>
    <t>Đại nhai</t>
  </si>
  <si>
    <t>Đại nhai thượng nhân lai nhân vãng</t>
  </si>
  <si>
    <t>大力</t>
  </si>
  <si>
    <t>dàlì</t>
  </si>
  <si>
    <t>用力气</t>
  </si>
  <si>
    <t>Hết sức</t>
  </si>
  <si>
    <t>Đại lực</t>
  </si>
  <si>
    <t>大米</t>
  </si>
  <si>
    <t>dàmǐ</t>
  </si>
  <si>
    <t>稻米</t>
  </si>
  <si>
    <t>Gạo</t>
  </si>
  <si>
    <t>Đại mễ</t>
  </si>
  <si>
    <t>Ngã môn mỗi thiên ngật đại mễ</t>
  </si>
  <si>
    <t>大批</t>
  </si>
  <si>
    <t>dàpī</t>
  </si>
  <si>
    <t>Nhiều, số lượng lớn</t>
  </si>
  <si>
    <t>Đại phê</t>
  </si>
  <si>
    <t>Tha môn mãi liễu nhất đại phê thư</t>
  </si>
  <si>
    <t>大赛</t>
  </si>
  <si>
    <t>dàsài</t>
  </si>
  <si>
    <t>重要的比赛</t>
  </si>
  <si>
    <t>Cuộc thi lớn</t>
  </si>
  <si>
    <t>Đại tái</t>
  </si>
  <si>
    <t>Tha tham gia liễu quốc tế cương cầm đại tái</t>
  </si>
  <si>
    <t>大师</t>
  </si>
  <si>
    <t>dàshī</t>
  </si>
  <si>
    <t>高手，专家</t>
  </si>
  <si>
    <t>Bậc thầy, đại sư</t>
  </si>
  <si>
    <t>Đại sư</t>
  </si>
  <si>
    <t>Tha thị thư pháp đại sư</t>
  </si>
  <si>
    <t>大使</t>
  </si>
  <si>
    <t>dàshǐ</t>
  </si>
  <si>
    <t>驻外使节</t>
  </si>
  <si>
    <t>Đại sứ</t>
  </si>
  <si>
    <t>Nhật Bản đại sứ tham gia liễu hội nghị</t>
  </si>
  <si>
    <t>待会儿</t>
  </si>
  <si>
    <t>dāihuǐr</t>
  </si>
  <si>
    <t>过一会儿</t>
  </si>
  <si>
    <t>Chút nữa</t>
  </si>
  <si>
    <t>Đãi hội nhi</t>
  </si>
  <si>
    <t>Ngã môn đãi hội nhi kiến</t>
  </si>
  <si>
    <t>担忧</t>
  </si>
  <si>
    <t>dānyōu</t>
  </si>
  <si>
    <t>Đam ưu</t>
  </si>
  <si>
    <t>Tha vị hài tử đích an toàn cảm đáo đam ưu</t>
  </si>
  <si>
    <t>单打</t>
  </si>
  <si>
    <t>dāndǎ</t>
  </si>
  <si>
    <t>一对一的比赛</t>
  </si>
  <si>
    <t>Đánh đơn</t>
  </si>
  <si>
    <t>Đơn đả</t>
  </si>
  <si>
    <t>Tha tại đơn đả tỷ tái trung biểu hiện xuất sắc</t>
  </si>
  <si>
    <t>dànshēng</t>
  </si>
  <si>
    <t>出生，产生</t>
  </si>
  <si>
    <t>Sinh ra, ra đời</t>
  </si>
  <si>
    <t>Đản sinh</t>
  </si>
  <si>
    <t>Hỗ liên võng tại nhị thập thế kỷ mạt đản sinh</t>
  </si>
  <si>
    <t>党</t>
  </si>
  <si>
    <t>政治组织</t>
  </si>
  <si>
    <t>Đảng</t>
  </si>
  <si>
    <t>Tha thị Trung Quốc Cộng sản Đảng đích đảng viên</t>
  </si>
  <si>
    <t>是，成为</t>
  </si>
  <si>
    <t>Làm</t>
  </si>
  <si>
    <t>他当了老师</t>
  </si>
  <si>
    <t>Tā dāngle lǎoshī</t>
  </si>
  <si>
    <t>Anh ấy làm giáo viên</t>
  </si>
  <si>
    <t>Tha đương liễu lão sư</t>
  </si>
  <si>
    <t>他當了老師</t>
  </si>
  <si>
    <t>当成</t>
  </si>
  <si>
    <t>dāngchéng</t>
  </si>
  <si>
    <t>把...看作</t>
  </si>
  <si>
    <t>Xem như</t>
  </si>
  <si>
    <t>别把他当成孩子</t>
  </si>
  <si>
    <t>Bié bǎ tā dāngchéng háizi</t>
  </si>
  <si>
    <t>Đừng xem anh ấy như trẻ con</t>
  </si>
  <si>
    <t>Đương thành</t>
  </si>
  <si>
    <t>Biệt bả tha đương thành hài tử</t>
  </si>
  <si>
    <t>別把他當成孩子</t>
  </si>
  <si>
    <t>当天</t>
  </si>
  <si>
    <t>dàngtiān</t>
  </si>
  <si>
    <t>当日，今天</t>
  </si>
  <si>
    <t>Trong ngày</t>
  </si>
  <si>
    <t>会议将在当天举行</t>
  </si>
  <si>
    <t>Huìyì jiāng zài dàngtiān jǔxíng</t>
  </si>
  <si>
    <t>Hội nghị sẽ được tổ chức trong ngày hôm đó</t>
  </si>
  <si>
    <t>Đương thiên</t>
  </si>
  <si>
    <t>Hội nghị tương tại đương thiên cử hành</t>
  </si>
  <si>
    <t>會議將在當天舉行</t>
  </si>
  <si>
    <t>当作</t>
  </si>
  <si>
    <t>dàngzuò</t>
  </si>
  <si>
    <t>他把她当作朋友</t>
  </si>
  <si>
    <t>Tā bǎ tā dàngzuò péngyǒu</t>
  </si>
  <si>
    <t>Anh ấy xem cô ấy là bạn</t>
  </si>
  <si>
    <t>Đương tác</t>
  </si>
  <si>
    <t>Tha bả tha đương tác bằng hữu</t>
  </si>
  <si>
    <t>他把她當作朋友</t>
  </si>
  <si>
    <t>档</t>
  </si>
  <si>
    <t>dàng</t>
  </si>
  <si>
    <t>文件，资料</t>
  </si>
  <si>
    <t>档案</t>
  </si>
  <si>
    <t>dàng'àn</t>
  </si>
  <si>
    <t>Hồ sơ, tài liệu</t>
  </si>
  <si>
    <t>档案需要分类整理</t>
  </si>
  <si>
    <t>Dàng'àn xūyào fēnlèi zhěnglǐ</t>
  </si>
  <si>
    <t>Hồ sơ cần được phân loại và sắp xếp</t>
  </si>
  <si>
    <t>Đương án</t>
  </si>
  <si>
    <t>Đương án nhu yếu phân loại chỉnh lý</t>
  </si>
  <si>
    <t>檔案需要分類整理</t>
  </si>
  <si>
    <t>四面环水的陆地</t>
  </si>
  <si>
    <t>这个岛很美</t>
  </si>
  <si>
    <t>Zhège dǎo hěn měi</t>
  </si>
  <si>
    <t>Hòn đảo này rất đẹp</t>
  </si>
  <si>
    <t>Giá cách đảo ngận mỹ</t>
  </si>
  <si>
    <t>這個島很美</t>
  </si>
  <si>
    <t>到期</t>
  </si>
  <si>
    <t>dàoqī</t>
  </si>
  <si>
    <t>到达规定期限</t>
  </si>
  <si>
    <t>Đến hạn</t>
  </si>
  <si>
    <t>合同快到期了</t>
  </si>
  <si>
    <t>Hétóng kuài dàoqī le</t>
  </si>
  <si>
    <t>Hợp đồng sắp hết hạn</t>
  </si>
  <si>
    <t>Đáo kỳ</t>
  </si>
  <si>
    <t>Hợp đồng khoái đáo kỳ liễu</t>
  </si>
  <si>
    <t>盗版</t>
  </si>
  <si>
    <t>dàobǎn</t>
  </si>
  <si>
    <t>非法复制品</t>
  </si>
  <si>
    <t>Bản lậu</t>
  </si>
  <si>
    <t>请不要购买盗版书</t>
  </si>
  <si>
    <t>Qǐng bùyào gòumǎi dàobǎn shū</t>
  </si>
  <si>
    <t>Xin đừng mua sách lậu</t>
  </si>
  <si>
    <t>Đạo bản</t>
  </si>
  <si>
    <t>Thỉnh bất yếu cấu mãi đạo bản thư</t>
  </si>
  <si>
    <t>請不要購買盜版書</t>
  </si>
  <si>
    <t>道教</t>
  </si>
  <si>
    <t>dàojiào</t>
  </si>
  <si>
    <t>中国传统宗教</t>
  </si>
  <si>
    <t>Đạo giáo</t>
  </si>
  <si>
    <t>他对道教很感兴趣</t>
  </si>
  <si>
    <t>Tā duì dàojiào hěn gǎn xìngqù</t>
  </si>
  <si>
    <t>Anh ấy rất quan tâm đến đạo giáo</t>
  </si>
  <si>
    <t>Tha đối đạo giáo ngận cảm hứng thú</t>
  </si>
  <si>
    <t>他對道教很感興趣</t>
  </si>
  <si>
    <t>dàoqiàn</t>
  </si>
  <si>
    <t>表示歉意</t>
  </si>
  <si>
    <t>我向你道歉</t>
  </si>
  <si>
    <t>Wǒ xiàng nǐ dàoqiàn</t>
  </si>
  <si>
    <t>Tôi xin lỗi bạn</t>
  </si>
  <si>
    <t>Đạo khiển</t>
  </si>
  <si>
    <t>Ngã hướng nhĩ đạo khiển</t>
  </si>
  <si>
    <t>低头</t>
  </si>
  <si>
    <t>dītóu</t>
  </si>
  <si>
    <t>Cúi đầu</t>
  </si>
  <si>
    <t>低温</t>
  </si>
  <si>
    <t>dīwēn</t>
  </si>
  <si>
    <t>温度很低</t>
  </si>
  <si>
    <t>Nhiệt độ thấp</t>
  </si>
  <si>
    <t>这里的低温让人不舒服</t>
  </si>
  <si>
    <t>Zhèlǐ de dīwēn ràng rén bù shūfú</t>
  </si>
  <si>
    <t>Nhiệt độ thấp ở đây làm người ta khó chịu</t>
  </si>
  <si>
    <t>Đê ôn</t>
  </si>
  <si>
    <t>Giá lý đích đê ôn nhượng nhân bất thư phục</t>
  </si>
  <si>
    <t>這裡的低溫讓人不舒服</t>
  </si>
  <si>
    <t>滴</t>
  </si>
  <si>
    <t>一点一滴</t>
  </si>
  <si>
    <t>Giọt</t>
  </si>
  <si>
    <t>雨滴落在窗户上</t>
  </si>
  <si>
    <t>Yǔdī luò zài chuānghù shàng</t>
  </si>
  <si>
    <t>Giọt mưa rơi trên cửa sổ</t>
  </si>
  <si>
    <t>Tích</t>
  </si>
  <si>
    <t>Vũ tích lạc tại song hộ thượng</t>
  </si>
  <si>
    <t>雨滴落在窗戶上</t>
  </si>
  <si>
    <t>dǐdá</t>
  </si>
  <si>
    <t>Đến nơi</t>
  </si>
  <si>
    <t>我们已经抵达目的地</t>
  </si>
  <si>
    <t>Wǒmen yǐjīng dǐdá mùdìdì</t>
  </si>
  <si>
    <t>Chúng tôi đã đến nơi</t>
  </si>
  <si>
    <t>Để đạt</t>
  </si>
  <si>
    <t>Ngã môn dĩ kinh để đạt mục đích địa</t>
  </si>
  <si>
    <t>我們已經抵達目的地</t>
  </si>
  <si>
    <t>抵抗</t>
  </si>
  <si>
    <t>dǐkàng</t>
  </si>
  <si>
    <t>对抗，反抗</t>
  </si>
  <si>
    <t>Chống cự</t>
  </si>
  <si>
    <t>他在抵抗敌人的进攻</t>
  </si>
  <si>
    <t>Tā zài dǐkàng dírén de jìngōng</t>
  </si>
  <si>
    <t>Anh ấy đang chống cự sự tấn công của kẻ thù</t>
  </si>
  <si>
    <t>Để kháng</t>
  </si>
  <si>
    <t>Tha tại để kháng địch nhân đích tiến công</t>
  </si>
  <si>
    <t>他在抵抗敵人的進攻</t>
  </si>
  <si>
    <t>地板</t>
  </si>
  <si>
    <t>dìbǎn</t>
  </si>
  <si>
    <t>地面的铺装</t>
  </si>
  <si>
    <t>Sàn nhà</t>
  </si>
  <si>
    <t>地板很干净</t>
  </si>
  <si>
    <t>Dìbǎn hěn gānjìng</t>
  </si>
  <si>
    <t>Sàn nhà rất sạch</t>
  </si>
  <si>
    <t>Địa bản</t>
  </si>
  <si>
    <t>Địa bản ngận can tịnh</t>
  </si>
  <si>
    <t>地板很乾淨</t>
  </si>
  <si>
    <t>地名</t>
  </si>
  <si>
    <t>dìmíng</t>
  </si>
  <si>
    <t>地方的名称</t>
  </si>
  <si>
    <t>Tên địa danh</t>
  </si>
  <si>
    <t>这个地名很有趣</t>
  </si>
  <si>
    <t>Zhège dìmíng hěn yǒuqù</t>
  </si>
  <si>
    <t>Tên địa danh này rất thú vị</t>
  </si>
  <si>
    <t>Địa danh</t>
  </si>
  <si>
    <t>Giá cách địa danh ngận hữu thú</t>
  </si>
  <si>
    <t>這個地名很有趣</t>
  </si>
  <si>
    <t>地下室</t>
  </si>
  <si>
    <t>dìxiàshì</t>
  </si>
  <si>
    <t>地下的房间</t>
  </si>
  <si>
    <t>Tầng hầm</t>
  </si>
  <si>
    <t>他的家有一个地下室</t>
  </si>
  <si>
    <t>Tā de jiā yǒu yī gè dìxiàshì</t>
  </si>
  <si>
    <t>Nhà anh ấy có một tầng hầm</t>
  </si>
  <si>
    <t>Địa hạ thất</t>
  </si>
  <si>
    <t>Tha đích gia hữu nhất cá địa hạ thất</t>
  </si>
  <si>
    <t>他的家有一個地下室</t>
  </si>
  <si>
    <t>电车</t>
  </si>
  <si>
    <t>diànchē</t>
  </si>
  <si>
    <t>电力驱动车</t>
  </si>
  <si>
    <t>我每天乘电车上班</t>
  </si>
  <si>
    <t>Wǒ měitiān chéng diànchē shàngbān</t>
  </si>
  <si>
    <t>Tôi đi xe điện đi làm mỗi ngày</t>
  </si>
  <si>
    <t>Điện xa</t>
  </si>
  <si>
    <t>Ngã mỗi thiên thừa điện xa thượng ban</t>
  </si>
  <si>
    <t>我每天乘電車上班</t>
  </si>
  <si>
    <t>电动</t>
  </si>
  <si>
    <t>diàndòng</t>
  </si>
  <si>
    <t>用电驱动</t>
  </si>
  <si>
    <t>Điện động</t>
  </si>
  <si>
    <t>这辆电动车很环保</t>
  </si>
  <si>
    <t>Zhè liàng diàndòng chē hěn huánbǎo</t>
  </si>
  <si>
    <t>Chiếc xe điện này rất thân thiện với môi trường</t>
  </si>
  <si>
    <t>Giá lượng điện động xa ngận hoàn bảo</t>
  </si>
  <si>
    <t>這輛電動車很環保</t>
  </si>
  <si>
    <t>diànlì</t>
  </si>
  <si>
    <t>发电的能量</t>
  </si>
  <si>
    <t>这个地区电力不足</t>
  </si>
  <si>
    <t>Zhège dìqū diànlì bùzú</t>
  </si>
  <si>
    <t>Khu vực này thiếu điện</t>
  </si>
  <si>
    <t>Điện lực</t>
  </si>
  <si>
    <t>Giá cách địa khu điện lực bất túc</t>
  </si>
  <si>
    <t>這個地區電力不足</t>
  </si>
  <si>
    <t>电器</t>
  </si>
  <si>
    <t>diànqì</t>
  </si>
  <si>
    <t>用电的设备</t>
  </si>
  <si>
    <t>Thiết bị điện</t>
  </si>
  <si>
    <t>他在修理电器</t>
  </si>
  <si>
    <t>Tā zài xiūlǐ diànqì</t>
  </si>
  <si>
    <t>Anh ấy đang sửa chữa thiết bị điện</t>
  </si>
  <si>
    <t>Điện khí</t>
  </si>
  <si>
    <t>Tha tại tu lý điện khí</t>
  </si>
  <si>
    <t>他在修理電器</t>
  </si>
  <si>
    <t>吊</t>
  </si>
  <si>
    <t>悬挂，吊起</t>
  </si>
  <si>
    <t>Treo</t>
  </si>
  <si>
    <t>灯被吊在天花板上</t>
  </si>
  <si>
    <t>Dēng bèi diào zài tiānhuābǎn shàng</t>
  </si>
  <si>
    <t>Đèn được treo trên trần nhà</t>
  </si>
  <si>
    <t>Điếu</t>
  </si>
  <si>
    <t>Đăng bị điếu tại thiên hoa bản thượng</t>
  </si>
  <si>
    <t>燈被吊在天花板上</t>
  </si>
  <si>
    <t>调研</t>
  </si>
  <si>
    <t>diàoyán</t>
  </si>
  <si>
    <t>调查与研究</t>
  </si>
  <si>
    <t>Điều tra nghiên cứu</t>
  </si>
  <si>
    <t>我们正在进行市场调研</t>
  </si>
  <si>
    <t>Wǒmen zhèngzài jìnxíng shìchǎng diàoyán</t>
  </si>
  <si>
    <t>Chúng tôi đang tiến hành điều tra thị trường</t>
  </si>
  <si>
    <t>Điều nghiên</t>
  </si>
  <si>
    <t>Ngã môn chính tại tiến hành thị trường điều nghiên</t>
  </si>
  <si>
    <t>我們正在進行市場調研</t>
  </si>
  <si>
    <t>跌</t>
  </si>
  <si>
    <t>diē</t>
  </si>
  <si>
    <t>摔倒，下降</t>
  </si>
  <si>
    <t>Ngã, giảm</t>
  </si>
  <si>
    <t>他在路上跌倒了</t>
  </si>
  <si>
    <t>Tā zài lù shàng diēdǎo le</t>
  </si>
  <si>
    <t>Anh ấy ngã trên đường</t>
  </si>
  <si>
    <t>Điệt</t>
  </si>
  <si>
    <t>Tha tại lộ thượng điệt đảo liễu</t>
  </si>
  <si>
    <t>定价</t>
  </si>
  <si>
    <t>dìngjià</t>
  </si>
  <si>
    <t>设定的价格</t>
  </si>
  <si>
    <t>Định giá</t>
  </si>
  <si>
    <t>这件商品的定价合理</t>
  </si>
  <si>
    <t>Zhè jiàn shāngpǐn de dìngjià hélǐ</t>
  </si>
  <si>
    <t>Mức giá của sản phẩm này hợp lý</t>
  </si>
  <si>
    <t>Giá kiện thương phẩm đích định giá hợp lý</t>
  </si>
  <si>
    <t>這件商品的定價合理</t>
  </si>
  <si>
    <t>定时</t>
  </si>
  <si>
    <t>dìngshí</t>
  </si>
  <si>
    <t>设定的时间</t>
  </si>
  <si>
    <t>Định thời</t>
  </si>
  <si>
    <t>我们需要定时提醒</t>
  </si>
  <si>
    <t>Wǒmen xūyào dìngshí tíxǐng</t>
  </si>
  <si>
    <t>Chúng tôi cần nhắc nhở đúng giờ</t>
  </si>
  <si>
    <t>Ngã môn nhu yếu định thời đề tỉnh</t>
  </si>
  <si>
    <t>我們需要定時提醒</t>
  </si>
  <si>
    <t>定位</t>
  </si>
  <si>
    <t>dìngwèi</t>
  </si>
  <si>
    <t>确定位置</t>
  </si>
  <si>
    <t>Định vị</t>
  </si>
  <si>
    <t>GPS帮助我们准确定位</t>
  </si>
  <si>
    <t>GPS bāngzhù wǒmen zhǔnquè dìngwèi</t>
  </si>
  <si>
    <t>GPS giúp chúng tôi định vị chính xác</t>
  </si>
  <si>
    <t>GPS幫助我們準確定位</t>
  </si>
  <si>
    <t>动画</t>
  </si>
  <si>
    <t>dònghuà</t>
  </si>
  <si>
    <t>Hoạt hình</t>
  </si>
  <si>
    <t>Động họa</t>
  </si>
  <si>
    <t>斗争</t>
  </si>
  <si>
    <t>dòuzhēng</t>
  </si>
  <si>
    <t>战斗，努力奋斗</t>
  </si>
  <si>
    <t>Đấu tranh</t>
  </si>
  <si>
    <t>他一直在为平等而斗争</t>
  </si>
  <si>
    <t>Tā yīzhí zài wèi píngděng ér dòuzhēng</t>
  </si>
  <si>
    <t>Anh ấy luôn đấu tranh cho sự bình đẳng</t>
  </si>
  <si>
    <t>Tha nhất trực tại vị bình đẳng nhi đấu tranh</t>
  </si>
  <si>
    <t>他一直在為平等而鬥爭</t>
  </si>
  <si>
    <t>都市</t>
  </si>
  <si>
    <t>dūshì</t>
  </si>
  <si>
    <t>大城市</t>
  </si>
  <si>
    <t>Đô thị</t>
  </si>
  <si>
    <t>这个都市生活节奏很快</t>
  </si>
  <si>
    <t>Zhège dūshì shēnghuó jiézòu hěn kuài</t>
  </si>
  <si>
    <t>Nhịp sống của đô thị này rất nhanh</t>
  </si>
  <si>
    <t>Giá cách đô thị sinh hoạt tiết tấu ngận khoái</t>
  </si>
  <si>
    <t>這個都市生活節奏很快</t>
  </si>
  <si>
    <t>毒品</t>
  </si>
  <si>
    <t>dúpǐn</t>
  </si>
  <si>
    <t>有害的药品</t>
  </si>
  <si>
    <t>Ma túy</t>
  </si>
  <si>
    <t>他因为贩卖毒品被逮捕了</t>
  </si>
  <si>
    <t>Tā yīnwèi fànmài dúpǐn bèi dàibǔ le</t>
  </si>
  <si>
    <t>Anh ấy bị bắt vì buôn bán ma túy</t>
  </si>
  <si>
    <t>Độc phẩm</t>
  </si>
  <si>
    <t>Tha nhân vị phán mại độc phẩm bị đãi bổ liễu</t>
  </si>
  <si>
    <t>他因為販賣毒品被逮捕了</t>
  </si>
  <si>
    <t>赌</t>
  </si>
  <si>
    <t>dǔ</t>
  </si>
  <si>
    <t>赌博，下注</t>
  </si>
  <si>
    <t>Đánh bạc</t>
  </si>
  <si>
    <t>他喜欢在赌场赌钱</t>
  </si>
  <si>
    <t>Tā xǐhuān zài dǔchǎng dǔqián</t>
  </si>
  <si>
    <t>Anh ấy thích đánh bạc ở sòng bài</t>
  </si>
  <si>
    <t>Đổ</t>
  </si>
  <si>
    <t>Tha hỉ hoan tại đổ trường đổ tiền</t>
  </si>
  <si>
    <t>他喜歡在賭場賭錢</t>
  </si>
  <si>
    <t>赌博</t>
  </si>
  <si>
    <t>dǔbó</t>
  </si>
  <si>
    <t>投注，下注</t>
  </si>
  <si>
    <t>Cờ bạc</t>
  </si>
  <si>
    <t>赌博对家庭有害</t>
  </si>
  <si>
    <t>Dǔbó duì jiātíng yǒuhài</t>
  </si>
  <si>
    <t>Cờ bạc gây hại cho gia đình</t>
  </si>
  <si>
    <t>Đổ bác</t>
  </si>
  <si>
    <t>Đổ bác đối gia đình hữu hại</t>
  </si>
  <si>
    <t>賭博對家庭有害</t>
  </si>
  <si>
    <t>渡</t>
  </si>
  <si>
    <t>通过水面</t>
  </si>
  <si>
    <t>Vượt qua</t>
  </si>
  <si>
    <t>他划船渡过了河</t>
  </si>
  <si>
    <t>Tā huáchuán dùguòle hé</t>
  </si>
  <si>
    <t>Anh ấy chèo thuyền qua sông</t>
  </si>
  <si>
    <t>Tha hoa thuyền độ quá liễu hà</t>
  </si>
  <si>
    <t>他划船渡過了河</t>
  </si>
  <si>
    <t>端</t>
  </si>
  <si>
    <t>duān</t>
  </si>
  <si>
    <t>末端</t>
  </si>
  <si>
    <t>Đầu (cuối)</t>
  </si>
  <si>
    <t>他站在桌子的端</t>
  </si>
  <si>
    <t>Tā zhàn zài zhuōzi de duān</t>
  </si>
  <si>
    <t>Anh ấy đứng ở đầu bàn</t>
  </si>
  <si>
    <t>Đoan</t>
  </si>
  <si>
    <t>Tha trạm tại trác tử đích đoan</t>
  </si>
  <si>
    <t>端午节</t>
  </si>
  <si>
    <t>Duānwǔjié</t>
  </si>
  <si>
    <t>中国传统节日</t>
  </si>
  <si>
    <t>Tết Đoan Ngọ</t>
  </si>
  <si>
    <t>端午节人们吃粽子</t>
  </si>
  <si>
    <t>Duānwǔjié rénmen chī zòngzi</t>
  </si>
  <si>
    <t>Vào Tết Đoan Ngọ, mọi người ăn bánh ú</t>
  </si>
  <si>
    <t>Đoan Ngọ tiết</t>
  </si>
  <si>
    <t>Đoan Ngọ tiết nhân môn cật tống tử</t>
  </si>
  <si>
    <t>端午節人們吃粽子</t>
  </si>
  <si>
    <t>短片</t>
  </si>
  <si>
    <t>duǎnpiàn</t>
  </si>
  <si>
    <t>短的影片</t>
  </si>
  <si>
    <t>Phim ngắn</t>
  </si>
  <si>
    <t>这部短片很感人</t>
  </si>
  <si>
    <t>Zhè bù duǎnpiàn hěn gǎnrén</t>
  </si>
  <si>
    <t>Bộ phim ngắn này rất cảm động</t>
  </si>
  <si>
    <t>Đoản phiến</t>
  </si>
  <si>
    <t>Giá bộ đoản phiến ngận cảm nhân</t>
  </si>
  <si>
    <t>這部短片很感人</t>
  </si>
  <si>
    <t>队伍</t>
  </si>
  <si>
    <t>duìwǔ</t>
  </si>
  <si>
    <t>群体组织</t>
  </si>
  <si>
    <t>Đội ngũ</t>
  </si>
  <si>
    <t>学校有一支足球队伍</t>
  </si>
  <si>
    <t>Xuéxiào yǒu yī zhī zúqiú duìwǔ</t>
  </si>
  <si>
    <t>Trường có một đội bóng đá</t>
  </si>
  <si>
    <t>Học hiệu hữu nhất chi túc cầu đội ngũ</t>
  </si>
  <si>
    <t>學校有一支足球隊伍</t>
  </si>
  <si>
    <t>对抗</t>
  </si>
  <si>
    <t>duìkàng</t>
  </si>
  <si>
    <t>抵抗，对立</t>
  </si>
  <si>
    <t>Đối kháng</t>
  </si>
  <si>
    <t>两队在激烈对抗</t>
  </si>
  <si>
    <t>Liǎng duì zài jīliè duìkàng</t>
  </si>
  <si>
    <t>Hai đội đang đối kháng kịch liệt</t>
  </si>
  <si>
    <t>Lưỡng đội tại kích liệt đối kháng</t>
  </si>
  <si>
    <t>兩隊在激烈對抗</t>
  </si>
  <si>
    <t>对外</t>
  </si>
  <si>
    <t>duìwài</t>
  </si>
  <si>
    <t>向外</t>
  </si>
  <si>
    <t>Đối ngoại</t>
  </si>
  <si>
    <t>这个公司主要对外出口</t>
  </si>
  <si>
    <t>Zhège gōngsī zhǔyào duìwài chūkǒu</t>
  </si>
  <si>
    <t>Công ty này chủ yếu xuất khẩu đối ngoại</t>
  </si>
  <si>
    <t>Giá cách công ty chủ yếu đối ngoại xuất khẩu</t>
  </si>
  <si>
    <t>這個公司主要對外出口</t>
  </si>
  <si>
    <t>踱</t>
  </si>
  <si>
    <t>duó</t>
  </si>
  <si>
    <t>慢步行走</t>
  </si>
  <si>
    <t>Đi thong thả</t>
  </si>
  <si>
    <t>他在公园里慢慢踱步</t>
  </si>
  <si>
    <t>Tā zài gōngyuán lǐ mànmàn duóbù</t>
  </si>
  <si>
    <t>Anh ấy đi dạo chậm rãi trong công viên</t>
  </si>
  <si>
    <t>Đà</t>
  </si>
  <si>
    <t>Tha tại công viên lý mạn mạn đà bộ</t>
  </si>
  <si>
    <t>他在公園裡慢慢踱步</t>
  </si>
  <si>
    <t>多半</t>
  </si>
  <si>
    <t>duōbàn</t>
  </si>
  <si>
    <t>大多数，可能性大</t>
  </si>
  <si>
    <t>Phần lớn</t>
  </si>
  <si>
    <t>他多半会迟到</t>
  </si>
  <si>
    <t>Tā duōbàn huì chídào</t>
  </si>
  <si>
    <t>Anh ấy có lẽ sẽ đến muộn</t>
  </si>
  <si>
    <t>Đa bán</t>
  </si>
  <si>
    <t>Tha đa bán hội trì đáo</t>
  </si>
  <si>
    <t>他多半會遲到</t>
  </si>
  <si>
    <t>多方面</t>
  </si>
  <si>
    <t>duōfāngmiàn</t>
  </si>
  <si>
    <t>多种方面</t>
  </si>
  <si>
    <t>Đa phương diện</t>
  </si>
  <si>
    <t>他有多方面的才能</t>
  </si>
  <si>
    <t>Tā yǒu duō fāngmiàn de cáinéng</t>
  </si>
  <si>
    <t>Anh ấy có nhiều tài năng đa phương diện</t>
  </si>
  <si>
    <t>Tha hữu đa phương diện đích tài năng</t>
  </si>
  <si>
    <t>多媒体</t>
  </si>
  <si>
    <t>duōméitǐ</t>
  </si>
  <si>
    <t>包含多种形式的媒体</t>
  </si>
  <si>
    <t>Đa phương tiện</t>
  </si>
  <si>
    <t>这个教室有多媒体设备</t>
  </si>
  <si>
    <t>Zhège jiàoshì yǒu duōméitǐ shèbèi</t>
  </si>
  <si>
    <t>Phòng học này có thiết bị đa phương tiện</t>
  </si>
  <si>
    <t>Đa môi thể</t>
  </si>
  <si>
    <t>Giá cách giáo thất hữu đa môi thể thiết bị</t>
  </si>
  <si>
    <t>這個教室有多媒體設備</t>
  </si>
  <si>
    <t>夺</t>
  </si>
  <si>
    <t>抢，占取</t>
  </si>
  <si>
    <t>Cướp đoạt</t>
  </si>
  <si>
    <t>他夺走了我的书</t>
  </si>
  <si>
    <t>Tā duózǒule wǒ de shū</t>
  </si>
  <si>
    <t>Anh ấy đã cướp mất cuốn sách của tôi</t>
  </si>
  <si>
    <t>Đoạt</t>
  </si>
  <si>
    <t>Tha đoạt tẩu liễu ngã đích thư</t>
  </si>
  <si>
    <t>他奪走了我的書</t>
  </si>
  <si>
    <t>夺取</t>
  </si>
  <si>
    <t>duóqǔ</t>
  </si>
  <si>
    <t>强行取得</t>
  </si>
  <si>
    <t>Đoạt lấy</t>
  </si>
  <si>
    <t>他想夺取冠军</t>
  </si>
  <si>
    <t>Tā xiǎng duóqǔ guànjūn</t>
  </si>
  <si>
    <t>Anh ấy muốn đoạt chức vô địch</t>
  </si>
  <si>
    <t>Đoạt thủ</t>
  </si>
  <si>
    <t>Tha tưởng đoạt thủ quán quân</t>
  </si>
  <si>
    <t>他想奪取冠軍</t>
  </si>
  <si>
    <t>思人</t>
  </si>
  <si>
    <t>思念某人</t>
  </si>
  <si>
    <t>Nhớ người</t>
  </si>
  <si>
    <t>我常常思人</t>
  </si>
  <si>
    <t>Wǒ chángcháng sīrén</t>
  </si>
  <si>
    <t>Tôi thường nhớ người</t>
  </si>
  <si>
    <t>Ngã thường thường tư nhân</t>
  </si>
  <si>
    <t>儿科</t>
  </si>
  <si>
    <t>érkē</t>
  </si>
  <si>
    <t>治疗儿童疾病的医学科</t>
  </si>
  <si>
    <t>Khoa nhi</t>
  </si>
  <si>
    <t>这家医院的儿科很有名</t>
  </si>
  <si>
    <t>Zhè jiā yīyuàn de érkē hěn yǒumíng</t>
  </si>
  <si>
    <t>Khoa nhi của bệnh viện này rất nổi tiếng</t>
  </si>
  <si>
    <t>Nhi khoa</t>
  </si>
  <si>
    <t>Giá gia y viện đích nhi khoa ngận hữu danh</t>
  </si>
  <si>
    <t>這家醫院的兒科很有名</t>
  </si>
  <si>
    <t>发病</t>
  </si>
  <si>
    <t>fābìng</t>
  </si>
  <si>
    <t>生病，病情发作</t>
  </si>
  <si>
    <t>Phát bệnh</t>
  </si>
  <si>
    <t>他突然发病了</t>
  </si>
  <si>
    <t>Tā tūrán fābìng le</t>
  </si>
  <si>
    <t>Anh ấy đột nhiên phát bệnh</t>
  </si>
  <si>
    <t>Tha đột nhiên phát bệnh liễu</t>
  </si>
  <si>
    <t>他突然發病了</t>
  </si>
  <si>
    <t>发电</t>
  </si>
  <si>
    <t>fādiàn</t>
  </si>
  <si>
    <t>产生电力</t>
  </si>
  <si>
    <t>Phát điện</t>
  </si>
  <si>
    <t>这座工厂在发电</t>
  </si>
  <si>
    <t>Zhè zuò gōngchǎng zài fādiàn</t>
  </si>
  <si>
    <t>Nhà máy này đang phát điện</t>
  </si>
  <si>
    <t>Giá tọa công xưởng tại phát điện</t>
  </si>
  <si>
    <t>這座工廠在發電</t>
  </si>
  <si>
    <t>发放</t>
  </si>
  <si>
    <t>fāfàng</t>
  </si>
  <si>
    <t>给予，发出</t>
  </si>
  <si>
    <t>Phát (cấp)</t>
  </si>
  <si>
    <t>学校发放了新书</t>
  </si>
  <si>
    <t>Xuéxiào fāfàngle xīn shū</t>
  </si>
  <si>
    <t>Trường đã phát sách mới</t>
  </si>
  <si>
    <t>Học hiệu phát phóng liễu tân thư</t>
  </si>
  <si>
    <t>學校發放了新書</t>
  </si>
  <si>
    <t>发怒</t>
  </si>
  <si>
    <t>fānù</t>
  </si>
  <si>
    <t>生气，愤怒</t>
  </si>
  <si>
    <t>他因为小事发怒了</t>
  </si>
  <si>
    <t>Tā yīnwèi xiǎoshì fānù le</t>
  </si>
  <si>
    <t>Anh ấy nổi giận vì chuyện nhỏ</t>
  </si>
  <si>
    <t>Phát nộ</t>
  </si>
  <si>
    <t>Tha nhân vị tiểu sự phát nộ liễu</t>
  </si>
  <si>
    <t>他因為小事發怒了</t>
  </si>
  <si>
    <t>发起</t>
  </si>
  <si>
    <t>fāqǐ</t>
  </si>
  <si>
    <t>提出，开始</t>
  </si>
  <si>
    <t>他发起了一项活动</t>
  </si>
  <si>
    <t>Tā fāqǐle yī xiàng huódòng</t>
  </si>
  <si>
    <t>Anh ấy phát động một hoạt động</t>
  </si>
  <si>
    <t>Phát khởi</t>
  </si>
  <si>
    <t>Tha phát khởi liễu nhất hạng hoạt động</t>
  </si>
  <si>
    <t>他發起了一項活動</t>
  </si>
  <si>
    <t>发言人</t>
  </si>
  <si>
    <t>fāyánrén</t>
  </si>
  <si>
    <t>代表发言的人</t>
  </si>
  <si>
    <t>Người phát ngôn</t>
  </si>
  <si>
    <t>公司发言人宣布了决定</t>
  </si>
  <si>
    <t>Gōngsī fāyánrén xuānbùle juédìng</t>
  </si>
  <si>
    <t>Người phát ngôn của công ty thông báo quyết định</t>
  </si>
  <si>
    <t>Phát ngôn nhân</t>
  </si>
  <si>
    <t>Công ty phát ngôn nhân tuyên bố liễu quyết định</t>
  </si>
  <si>
    <t>公司發言人宣布了決定</t>
  </si>
  <si>
    <t>发炎</t>
  </si>
  <si>
    <t>身体部位红肿发热</t>
  </si>
  <si>
    <t>Viêm</t>
  </si>
  <si>
    <t>他的喉咙发炎了</t>
  </si>
  <si>
    <t>Tā de hóulóng fāyán le</t>
  </si>
  <si>
    <t>Cổ họng anh ấy bị viêm</t>
  </si>
  <si>
    <t>Phát viêm</t>
  </si>
  <si>
    <t>Tha đích hầu long phát viêm liễu</t>
  </si>
  <si>
    <t>他的喉嚨發炎了</t>
  </si>
  <si>
    <t>法庭</t>
  </si>
  <si>
    <t>fǎtíng</t>
  </si>
  <si>
    <t>审判案件的地方</t>
  </si>
  <si>
    <t>他在法庭上陈述了事实</t>
  </si>
  <si>
    <t>Tā zài fǎtíng shàng chénshùle shìshí</t>
  </si>
  <si>
    <t>Anh ấy trình bày sự thật tại tòa án</t>
  </si>
  <si>
    <t>Pháp đình</t>
  </si>
  <si>
    <t>Tha tại pháp đình thượng trần thuật liễu sự thật</t>
  </si>
  <si>
    <t>他在法庭上陳述了事實</t>
  </si>
  <si>
    <t>法语</t>
  </si>
  <si>
    <t>fǎyǔ</t>
  </si>
  <si>
    <t>法国的语言</t>
  </si>
  <si>
    <t>Tiếng Pháp</t>
  </si>
  <si>
    <t>他在学习法语</t>
  </si>
  <si>
    <t>Tā zài xuéxí fǎyǔ</t>
  </si>
  <si>
    <t>Anh ấy đang học tiếng Pháp</t>
  </si>
  <si>
    <t>Pháp ngữ</t>
  </si>
  <si>
    <t>Tha tại học tập pháp ngữ</t>
  </si>
  <si>
    <t>他在學習法語</t>
  </si>
  <si>
    <t>番</t>
  </si>
  <si>
    <t>次，回</t>
  </si>
  <si>
    <t>Lần</t>
  </si>
  <si>
    <t>他跑了好几番</t>
  </si>
  <si>
    <t>Tā pǎole hǎo jǐ fān</t>
  </si>
  <si>
    <t>Anh ấy chạy nhiều lần</t>
  </si>
  <si>
    <t>Tha bào liễu hảo kỷ phiên</t>
  </si>
  <si>
    <t>他跑了好幾番</t>
  </si>
  <si>
    <t>番茄</t>
  </si>
  <si>
    <t>fānqié</t>
  </si>
  <si>
    <t>一种蔬菜，西红柿</t>
  </si>
  <si>
    <t>Cà chua</t>
  </si>
  <si>
    <t>我喜欢吃番茄</t>
  </si>
  <si>
    <t>Wǒ xǐhuān chī fānqié</t>
  </si>
  <si>
    <t>Tôi thích ăn cà chua</t>
  </si>
  <si>
    <t>Phiên gia</t>
  </si>
  <si>
    <t>Ngã hỉ hoan cật phiên gia</t>
  </si>
  <si>
    <t>我喜歡吃番茄</t>
  </si>
  <si>
    <t>凡是</t>
  </si>
  <si>
    <t>fánshì</t>
  </si>
  <si>
    <t>一切，所有的</t>
  </si>
  <si>
    <t>Phàm là</t>
  </si>
  <si>
    <t>凡是有问题的人都应该报告</t>
  </si>
  <si>
    <t>Fánshì yǒu wèntí de rén dōu yīnggāi bàogào</t>
  </si>
  <si>
    <t>Phàm là ai có vấn đề đều nên báo cáo</t>
  </si>
  <si>
    <t>Phàm thị</t>
  </si>
  <si>
    <t>Phàm thị hữu vấn đề đích nhân đô ứng cai báo cáo</t>
  </si>
  <si>
    <t>凡是有問題的人都應該報告</t>
  </si>
  <si>
    <t>繁殖</t>
  </si>
  <si>
    <t>fánzhí</t>
  </si>
  <si>
    <t>生育后代</t>
  </si>
  <si>
    <t>鱼类在春天繁殖</t>
  </si>
  <si>
    <t>Yúlèi zài chūntiān fánzhí</t>
  </si>
  <si>
    <t>Loài cá sinh sản vào mùa xuân</t>
  </si>
  <si>
    <t>Phồn thực</t>
  </si>
  <si>
    <t>Ngư loại tại xuân thiên phồn thực</t>
  </si>
  <si>
    <t>魚類在春天繁殖</t>
  </si>
  <si>
    <t>反抗</t>
  </si>
  <si>
    <t>fǎnkàng</t>
  </si>
  <si>
    <t>抵抗，反对</t>
  </si>
  <si>
    <t>Phản kháng</t>
  </si>
  <si>
    <t>他反抗父母的决定</t>
  </si>
  <si>
    <t>Tā fǎnkàng fùmǔ de juédìng</t>
  </si>
  <si>
    <t>Anh ấy phản kháng quyết định của bố mẹ</t>
  </si>
  <si>
    <t>Tha phản kháng phụ mẫu đích quyết định</t>
  </si>
  <si>
    <t>他反抗父母的決定</t>
  </si>
  <si>
    <t>反问</t>
  </si>
  <si>
    <t>fǎnwèn</t>
  </si>
  <si>
    <t>用问题反驳对方</t>
  </si>
  <si>
    <t>Phản vấn</t>
  </si>
  <si>
    <t>他反问我为什么不去</t>
  </si>
  <si>
    <t>Tā fǎnwèn wǒ wèishéme bù qù</t>
  </si>
  <si>
    <t>Anh ấy phản vấn tôi tại sao không đi</t>
  </si>
  <si>
    <t>Tha phản vấn ngã vi thậm ma bất khứ</t>
  </si>
  <si>
    <t>他反問我為什麼不去</t>
  </si>
  <si>
    <t>反响</t>
  </si>
  <si>
    <t>fǎnxiǎng</t>
  </si>
  <si>
    <t>回应，反应</t>
  </si>
  <si>
    <t>这部电影引起了很大反响</t>
  </si>
  <si>
    <t>Zhè bù diànyǐng yǐnqǐle hěn dà fǎnxiǎng</t>
  </si>
  <si>
    <t>Bộ phim này gây ra phản ứng lớn</t>
  </si>
  <si>
    <t>Phản hưởng</t>
  </si>
  <si>
    <t>Giá bộ điện ảnh dẫn khởi liễu ngận đại phản hưởng</t>
  </si>
  <si>
    <t>這部電影引起了很大反響</t>
  </si>
  <si>
    <t>犯</t>
  </si>
  <si>
    <t>做错事</t>
  </si>
  <si>
    <t>Phạm (lỗi)</t>
  </si>
  <si>
    <t>他犯了一个错误</t>
  </si>
  <si>
    <t>Tā fànle yī gè cuòwù</t>
  </si>
  <si>
    <t>Anh ấy phạm một sai lầm</t>
  </si>
  <si>
    <t>Phạm</t>
  </si>
  <si>
    <t>Tha phạm liễu nhất cá thác ngộ</t>
  </si>
  <si>
    <t>他犯了一個錯誤</t>
  </si>
  <si>
    <t>犯规</t>
  </si>
  <si>
    <t>fànguī</t>
  </si>
  <si>
    <t>Phạm quy</t>
  </si>
  <si>
    <t>他在比赛中犯规了</t>
  </si>
  <si>
    <t>Tā zài bǐsài zhōng fànguī le</t>
  </si>
  <si>
    <t>Anh ấy phạm quy trong trận đấu</t>
  </si>
  <si>
    <t>Tha tại bỉ tái trung phạm quy liễu</t>
  </si>
  <si>
    <t>他在比賽中犯規了</t>
  </si>
  <si>
    <t>犯罪</t>
  </si>
  <si>
    <t>fànzuì</t>
  </si>
  <si>
    <t>违反法律，犯法</t>
  </si>
  <si>
    <t>Phạm tội</t>
  </si>
  <si>
    <t>他因犯罪被捕</t>
  </si>
  <si>
    <t>Tā yīn fànzuì bèi bǔ</t>
  </si>
  <si>
    <t>Anh ấy bị bắt vì phạm tội</t>
  </si>
  <si>
    <t>Tha nhân phạm tội bị bổ</t>
  </si>
  <si>
    <t>防范</t>
  </si>
  <si>
    <t>fángfàn</t>
  </si>
  <si>
    <t>预防，防止</t>
  </si>
  <si>
    <t>Phòng ngừa</t>
  </si>
  <si>
    <t>我们要防范潜在的危险</t>
  </si>
  <si>
    <t>Wǒmen yào fángfàn qiánzài de wēixiǎn</t>
  </si>
  <si>
    <t>Chúng ta cần phòng ngừa nguy hiểm tiềm tàng</t>
  </si>
  <si>
    <t>Phòng phạm</t>
  </si>
  <si>
    <t>Ngã môn yếu phòng phạm tiềm tại đích nguy hiểm</t>
  </si>
  <si>
    <t>我們要防範潛在的危險</t>
  </si>
  <si>
    <t>防守</t>
  </si>
  <si>
    <t>fángshǒu</t>
  </si>
  <si>
    <t>保护，守卫</t>
  </si>
  <si>
    <t>Phòng thủ</t>
  </si>
  <si>
    <t>这支球队的防守很强</t>
  </si>
  <si>
    <t>Zhè zhī qiúduì de fángshǒu hěn qiáng</t>
  </si>
  <si>
    <t>Đội bóng này có phòng thủ rất mạnh</t>
  </si>
  <si>
    <t>Giá chi cầu đội đích phòng thủ ngận cường</t>
  </si>
  <si>
    <t>這支球隊的防守很強</t>
  </si>
  <si>
    <t>房价</t>
  </si>
  <si>
    <t>fángjià</t>
  </si>
  <si>
    <t>房屋的价格</t>
  </si>
  <si>
    <t>Giá nhà</t>
  </si>
  <si>
    <t>这个城市的房价很高</t>
  </si>
  <si>
    <t>Zhège chéngshì de fángjià hěn gāo</t>
  </si>
  <si>
    <t>Giá nhà ở thành phố này rất cao</t>
  </si>
  <si>
    <t>Phòng giá</t>
  </si>
  <si>
    <t>Giá cách thành thị đích phòng giá ngận cao</t>
  </si>
  <si>
    <t>這個城市的房價很高</t>
  </si>
  <si>
    <t>仿佛</t>
  </si>
  <si>
    <t>fǎngfú</t>
  </si>
  <si>
    <t>好像，似乎</t>
  </si>
  <si>
    <t>Dường như</t>
  </si>
  <si>
    <t>他仿佛没听见我的话</t>
  </si>
  <si>
    <t>Tā fǎngfú méi tīngjiàn wǒ de huà</t>
  </si>
  <si>
    <t>Anh ấy dường như không nghe thấy lời tôi</t>
  </si>
  <si>
    <t>Phỏng Phật</t>
  </si>
  <si>
    <t>Tha phỏng Phật một thính kiến ngã đích thoại</t>
  </si>
  <si>
    <t>他仿佛沒聽見我的話</t>
  </si>
  <si>
    <t>飞船</t>
  </si>
  <si>
    <t>fēichuán</t>
  </si>
  <si>
    <t>飞行的船只</t>
  </si>
  <si>
    <t>Phi thuyền</t>
  </si>
  <si>
    <t>他们正在建造一艘新飞船</t>
  </si>
  <si>
    <t>Tāmen zhèngzài jiànzào yī sōu xīn fēichuán</t>
  </si>
  <si>
    <t>Họ đang xây dựng một chiếc phi thuyền mới</t>
  </si>
  <si>
    <t>Tha môn chính tại kiến tạo nhất tào tân phi thuyền</t>
  </si>
  <si>
    <t>他們正在建造一艘新飛船</t>
  </si>
  <si>
    <t>飞行员</t>
  </si>
  <si>
    <t>fēixíngyuán</t>
  </si>
  <si>
    <t>驾驶飞机的人</t>
  </si>
  <si>
    <t>Phi công</t>
  </si>
  <si>
    <t>他是一名经验丰富的飞行员</t>
  </si>
  <si>
    <t>Tā shì yī míng jīngyàn fēngfù de fēixíngyuán</t>
  </si>
  <si>
    <t>Anh ấy là một phi công có kinh nghiệm phong phú</t>
  </si>
  <si>
    <t>Phi hành viên</t>
  </si>
  <si>
    <t>Tha thị nhất danh kinh nghiệm phong phú đích phi hành viên</t>
  </si>
  <si>
    <t>他是一名經驗豐富的飛行員</t>
  </si>
  <si>
    <t>肺</t>
  </si>
  <si>
    <t>人体内呼吸器官</t>
  </si>
  <si>
    <t>Phổi</t>
  </si>
  <si>
    <t>吸烟对肺有害</t>
  </si>
  <si>
    <t>Xīyān duì fèi yǒuhài</t>
  </si>
  <si>
    <t>Hút thuốc có hại cho phổi</t>
  </si>
  <si>
    <t>Phế</t>
  </si>
  <si>
    <t>Hấp yên đối phế hữu hại</t>
  </si>
  <si>
    <t>吸煙對肺有害</t>
  </si>
  <si>
    <t>分工</t>
  </si>
  <si>
    <t>fēngōng</t>
  </si>
  <si>
    <t>分配工作，职责</t>
  </si>
  <si>
    <t>Phân công</t>
  </si>
  <si>
    <t>我们分工合作完成任务</t>
  </si>
  <si>
    <t>Wǒmen fēngōng hézuò wánchéng rènwù</t>
  </si>
  <si>
    <t>Chúng tôi phân công hợp tác để hoàn thành nhiệm vụ</t>
  </si>
  <si>
    <t>Ngã môn phân công hợp tác hoàn thành nhiệm vụ</t>
  </si>
  <si>
    <t>我們分工合作完成任務</t>
  </si>
  <si>
    <t>分裂</t>
  </si>
  <si>
    <t>fēnliè</t>
  </si>
  <si>
    <t>分开，裂开</t>
  </si>
  <si>
    <t>Phân liệt</t>
  </si>
  <si>
    <t>这个国家正面临分裂危机</t>
  </si>
  <si>
    <t>Zhège guójiā zhèng miànlín fēnliè wēijī</t>
  </si>
  <si>
    <t>Đất nước này đang đối mặt với khủng hoảng phân liệt</t>
  </si>
  <si>
    <t>Giá cách quốc gia chính diện lâm phân liệt nguy cơ</t>
  </si>
  <si>
    <t>這個國家正面臨分裂危機</t>
  </si>
  <si>
    <t>fènnù</t>
  </si>
  <si>
    <t>非常生气，愤慨</t>
  </si>
  <si>
    <t>Phẫn nộ</t>
  </si>
  <si>
    <t>听到消息后，他非常愤怒</t>
  </si>
  <si>
    <t>Tīng dào xiāoxī hòu, tā fēicháng fènnù</t>
  </si>
  <si>
    <t>Sau khi nghe tin, anh ấy rất phẫn nộ</t>
  </si>
  <si>
    <t>Thính đáo tiêu tức hậu, tha phi thường phẫn nộ</t>
  </si>
  <si>
    <t>聽到消息後，他非常憤怒</t>
  </si>
  <si>
    <t>风暴</t>
  </si>
  <si>
    <t>fēngbào</t>
  </si>
  <si>
    <t>强烈的风雨</t>
  </si>
  <si>
    <t>海上正在发生风暴</t>
  </si>
  <si>
    <t>Hǎishàng zhèngzài fāshēng fēngbào</t>
  </si>
  <si>
    <t>Bão đang xảy ra trên biển</t>
  </si>
  <si>
    <t>Phong bạo</t>
  </si>
  <si>
    <t>Hải thượng chính tại phát sinh phong bạo</t>
  </si>
  <si>
    <t>海上正在發生風暴</t>
  </si>
  <si>
    <t>峰会</t>
  </si>
  <si>
    <t>fēnghuì</t>
  </si>
  <si>
    <t>高级别的会议</t>
  </si>
  <si>
    <t>Hội nghị thượng đỉnh</t>
  </si>
  <si>
    <t>各国领导人参加了峰会</t>
  </si>
  <si>
    <t>Gè guó lǐngdǎo rén cānjiāle fēnghuì</t>
  </si>
  <si>
    <t>Các lãnh đạo quốc gia đã tham gia hội nghị thượng đỉnh</t>
  </si>
  <si>
    <t>Phong hội</t>
  </si>
  <si>
    <t>Các quốc lãnh đạo nhân tham gia liễu phong hội</t>
  </si>
  <si>
    <t>各國領導人參加了峰會</t>
  </si>
  <si>
    <t>奉献</t>
  </si>
  <si>
    <t>fèngxiàn</t>
  </si>
  <si>
    <t>献出，奉送</t>
  </si>
  <si>
    <t>Cống hiến</t>
  </si>
  <si>
    <t>他为科学奉献了毕生精力</t>
  </si>
  <si>
    <t>Tā wèi kēxué fèngxiànle bìshēng jīnglì</t>
  </si>
  <si>
    <t>Anh ấy cống hiến cả đời cho khoa học</t>
  </si>
  <si>
    <t>Phụng hiến</t>
  </si>
  <si>
    <t>Tha vị khoa học phụng hiến liễu tất sinh tinh lực</t>
  </si>
  <si>
    <t>他為科學奉獻了畢生精力</t>
  </si>
  <si>
    <t>佛</t>
  </si>
  <si>
    <t>fó</t>
  </si>
  <si>
    <t>佛教的创始人</t>
  </si>
  <si>
    <t>Phật</t>
  </si>
  <si>
    <t>他在寺庙里供奉着一尊佛像</t>
  </si>
  <si>
    <t>Tā zài sìmiào lǐ gòngfèngzhe yī zūn fóxiàng</t>
  </si>
  <si>
    <t>Anh ấy thờ một tượng Phật trong chùa</t>
  </si>
  <si>
    <t>Tha tại tự miếu lý cung phụng trước nhất tôn Phật tượng</t>
  </si>
  <si>
    <t>他在寺廟裡供奉著一尊佛像</t>
  </si>
  <si>
    <t>佛教</t>
  </si>
  <si>
    <t>Fójiào</t>
  </si>
  <si>
    <t>一种宗教，信奉佛陀</t>
  </si>
  <si>
    <t>Phật giáo</t>
  </si>
  <si>
    <t>佛教起源于印度</t>
  </si>
  <si>
    <t>Fójiào qǐyuán yú Yìndù</t>
  </si>
  <si>
    <t>Phật giáo bắt nguồn từ Ấn Độ</t>
  </si>
  <si>
    <t>Phật giáo khởi nguyên ư Ấn Độ</t>
  </si>
  <si>
    <t>佛教起源於印度</t>
  </si>
  <si>
    <t>服</t>
  </si>
  <si>
    <t>他服了药，感觉好多了</t>
  </si>
  <si>
    <t>Tā fúle yào, gǎnjué hǎoduōle</t>
  </si>
  <si>
    <t>Anh ấy đã uống thuốc và cảm thấy khá hơn</t>
  </si>
  <si>
    <t>Phục</t>
  </si>
  <si>
    <t>Tha phục liễu dược, cảm giác hảo đa liễu</t>
  </si>
  <si>
    <t>他服了藥，感覺好多了</t>
  </si>
  <si>
    <t>浮</t>
  </si>
  <si>
    <t>漂在水面上</t>
  </si>
  <si>
    <t>Nổi</t>
  </si>
  <si>
    <t>小船在水面上浮动</t>
  </si>
  <si>
    <t>Xiǎo chuán zài shuǐmiàn shàng fúdòng</t>
  </si>
  <si>
    <t>Chiếc thuyền nhỏ nổi trên mặt nước</t>
  </si>
  <si>
    <t>Tiểu thuyền tại thủy diện thượng phù động</t>
  </si>
  <si>
    <t>小船在水面上浮動</t>
  </si>
  <si>
    <t>父女</t>
  </si>
  <si>
    <t>fùnǚ</t>
  </si>
  <si>
    <t>父亲和女儿</t>
  </si>
  <si>
    <t>Cha và con gái</t>
  </si>
  <si>
    <t>他们是一对父女</t>
  </si>
  <si>
    <t>Tāmen shì yī duì fùnǚ</t>
  </si>
  <si>
    <t>Họ là một cặp cha và con gái</t>
  </si>
  <si>
    <t>Phụ nữ</t>
  </si>
  <si>
    <t>Tha môn thị nhất đôi phụ nữ</t>
  </si>
  <si>
    <t>他們是一對父女</t>
  </si>
  <si>
    <t>父子</t>
  </si>
  <si>
    <t>fùzǐ</t>
  </si>
  <si>
    <t>父亲和儿子</t>
  </si>
  <si>
    <t>Cha và con trai</t>
  </si>
  <si>
    <t>他们的关系很像父子</t>
  </si>
  <si>
    <t>Tāmen de guānxì hěn xiàng fùzǐ</t>
  </si>
  <si>
    <t>Quan hệ của họ giống như cha và con trai</t>
  </si>
  <si>
    <t>Phụ tử</t>
  </si>
  <si>
    <t>Tha môn đích quan hệ ngận tượng phụ tử</t>
  </si>
  <si>
    <t>他們的關係很像父子</t>
  </si>
  <si>
    <t>负</t>
  </si>
  <si>
    <t>承担，承受</t>
  </si>
  <si>
    <t>Gánh vác, chịu trách nhiệm</t>
  </si>
  <si>
    <t>他负有很大的责任</t>
  </si>
  <si>
    <t>Tā fù yǒu hěn dà de zérèn</t>
  </si>
  <si>
    <t>Anh ấy có trách nhiệm lớn</t>
  </si>
  <si>
    <t>Phụ</t>
  </si>
  <si>
    <t>Tha phụ hữu ngận đại đích trách nhiệm</t>
  </si>
  <si>
    <t>他負有很大的責任</t>
  </si>
  <si>
    <t>妇女</t>
  </si>
  <si>
    <t>女性，成年女子</t>
  </si>
  <si>
    <t>妇女们在街上游行</t>
  </si>
  <si>
    <t>Fùnǚmen zài jiē shàng yóuxíng</t>
  </si>
  <si>
    <t>Phụ nữ đang tuần hành trên đường phố</t>
  </si>
  <si>
    <t>Phụ nữ môn tại nhai thượng du hành</t>
  </si>
  <si>
    <t>婦女們在街上遊行</t>
  </si>
  <si>
    <t>复苏</t>
  </si>
  <si>
    <t>fùsū</t>
  </si>
  <si>
    <t>恢复，苏醒</t>
  </si>
  <si>
    <t>经济开始复苏</t>
  </si>
  <si>
    <t>Jīngjì kāishǐ fùsū</t>
  </si>
  <si>
    <t>Nền kinh tế bắt đầu hồi phục</t>
  </si>
  <si>
    <t>Phục tô</t>
  </si>
  <si>
    <t>Kinh tế khai thủy phục tô</t>
  </si>
  <si>
    <t>經濟開始復蘇</t>
  </si>
  <si>
    <t>次要的，辅助的</t>
  </si>
  <si>
    <t>富人</t>
  </si>
  <si>
    <t>fùrén</t>
  </si>
  <si>
    <t>拥有大量财富的人</t>
  </si>
  <si>
    <t>Người giàu</t>
  </si>
  <si>
    <t>富人常常做慈善</t>
  </si>
  <si>
    <t>Fùrén chángcháng zuò císhàn</t>
  </si>
  <si>
    <t>Người giàu thường làm từ thiện</t>
  </si>
  <si>
    <t>Phú nhân</t>
  </si>
  <si>
    <t>Phú nhân thường thường tố từ thiện</t>
  </si>
  <si>
    <t>富有</t>
  </si>
  <si>
    <t>fùyǒu</t>
  </si>
  <si>
    <t>拥有很多财富</t>
  </si>
  <si>
    <t>Giàu có</t>
  </si>
  <si>
    <t>他家非常富有</t>
  </si>
  <si>
    <t>Tā jiā fēicháng fùyǒu</t>
  </si>
  <si>
    <t>Gia đình anh ấy rất giàu có</t>
  </si>
  <si>
    <t>Phú hữu</t>
  </si>
  <si>
    <t>Tha gia phi thường phú hữu</t>
  </si>
  <si>
    <t>改装</t>
  </si>
  <si>
    <t>gǎizhuāng</t>
  </si>
  <si>
    <t>改变装饰或设备</t>
  </si>
  <si>
    <t>Cải trang, cải tạo</t>
  </si>
  <si>
    <t>他们正在改装这座老房子</t>
  </si>
  <si>
    <t>Tāmen zhèngzài gǎizhuāng zhè zuò lǎo fángzi</t>
  </si>
  <si>
    <t>Họ đang cải tạo ngôi nhà cũ này</t>
  </si>
  <si>
    <t>Cải trang</t>
  </si>
  <si>
    <t>Tha môn chính tại cải trang giá tọa lão phòng tử</t>
  </si>
  <si>
    <t>他們正在改裝這座老房子</t>
  </si>
  <si>
    <t>干涉</t>
  </si>
  <si>
    <t>gānshè</t>
  </si>
  <si>
    <t>插手别人的事</t>
  </si>
  <si>
    <t>Can thiệp</t>
  </si>
  <si>
    <t>请不要干涉我的私人生活</t>
  </si>
  <si>
    <t>Qǐng bùyào gānshè wǒ de sīrén shēnghuó</t>
  </si>
  <si>
    <t>Xin đừng can thiệp vào cuộc sống cá nhân của tôi</t>
  </si>
  <si>
    <t>Thỉnh bất yếu can thiệp ngã đích tư nhân sinh hoạt</t>
  </si>
  <si>
    <t>請不要干涉我的私人生活</t>
  </si>
  <si>
    <t>肝</t>
  </si>
  <si>
    <t>人体器官，帮助排毒</t>
  </si>
  <si>
    <t>Gan (cơ quan)</t>
  </si>
  <si>
    <t>酒精对肝有害</t>
  </si>
  <si>
    <t>Jiǔjīng duì gān yǒuhài</t>
  </si>
  <si>
    <t>Rượu có hại cho gan</t>
  </si>
  <si>
    <t>Tửu tinh đối can hữu hại</t>
  </si>
  <si>
    <t>酒精對肝有害</t>
  </si>
  <si>
    <t>杆</t>
  </si>
  <si>
    <t>细长的杆子</t>
  </si>
  <si>
    <t>他用一根竹杆钓鱼</t>
  </si>
  <si>
    <t>Tā yòng yī gēn zhúgǎn diàoyú</t>
  </si>
  <si>
    <t>Anh ấy dùng một cái cần tre để câu cá</t>
  </si>
  <si>
    <t>Tha dụng nhất căn trúc cán điếu ngư</t>
  </si>
  <si>
    <t>他用一根竹竿釣魚</t>
  </si>
  <si>
    <t>赶不上</t>
  </si>
  <si>
    <t>gǎnbùshàng</t>
  </si>
  <si>
    <t>不能及时到达</t>
  </si>
  <si>
    <t>我赶不上最后一班公交车</t>
  </si>
  <si>
    <t>Wǒ gǎnbùshàng zuìhòu yī bān gōngjiāochē</t>
  </si>
  <si>
    <t>Tôi không kịp chuyến xe buýt cuối cùng</t>
  </si>
  <si>
    <t>Cản bất thượng</t>
  </si>
  <si>
    <t>Ngã cản bất thượng tối hậu nhất ban công giao xa</t>
  </si>
  <si>
    <t>我趕不上最後一班公交車</t>
  </si>
  <si>
    <t>赶忙</t>
  </si>
  <si>
    <t>gǎnmáng</t>
  </si>
  <si>
    <t>急忙，快速进行</t>
  </si>
  <si>
    <t>Vội vàng</t>
  </si>
  <si>
    <t>他赶忙去见朋友</t>
  </si>
  <si>
    <t>Tā gǎnmáng qù jiàn péngyǒu</t>
  </si>
  <si>
    <t>Anh ấy vội vàng đi gặp bạn</t>
  </si>
  <si>
    <t>Cản mang</t>
  </si>
  <si>
    <t>Tha cản mang khứ kiến bằng hữu</t>
  </si>
  <si>
    <t>他趕忙去見朋友</t>
  </si>
  <si>
    <t>赶上</t>
  </si>
  <si>
    <t>gǎnshàng</t>
  </si>
  <si>
    <t>来得及，遇上</t>
  </si>
  <si>
    <t>Bắt kịp</t>
  </si>
  <si>
    <t>我终于赶上了他的步伐</t>
  </si>
  <si>
    <t>Wǒ zhōngyú gǎnshàngle tā de bùfá</t>
  </si>
  <si>
    <t>Cuối cùng tôi đã bắt kịp bước chân của anh ấy</t>
  </si>
  <si>
    <t>Cản thượng</t>
  </si>
  <si>
    <t>Ngã chung vu cản thượng liễu tha đích bộ pháp</t>
  </si>
  <si>
    <t>我終於趕上了他的步伐</t>
  </si>
  <si>
    <t>敢于</t>
  </si>
  <si>
    <t>gǎnyú</t>
  </si>
  <si>
    <t>有勇气去做</t>
  </si>
  <si>
    <t>我们要敢于挑战自己</t>
  </si>
  <si>
    <t>Wǒmen yào gǎnyú tiǎozhàn zìjǐ</t>
  </si>
  <si>
    <t>Chúng ta phải dám thách thức bản thân</t>
  </si>
  <si>
    <t>Cảm vu</t>
  </si>
  <si>
    <t>Ngã môn yếu cảm vu khiêu chiến tự kỷ</t>
  </si>
  <si>
    <t>我們要敢於挑戰自己</t>
  </si>
  <si>
    <t>感人</t>
  </si>
  <si>
    <t>gǎnrén</t>
  </si>
  <si>
    <t>令人感动的</t>
  </si>
  <si>
    <t>这部电影非常感人</t>
  </si>
  <si>
    <t>Zhè bù diànyǐng fēicháng gǎnrén</t>
  </si>
  <si>
    <t>Cảm nhân</t>
  </si>
  <si>
    <t>Giá bộ điện ảnh phi thường cảm nhân</t>
  </si>
  <si>
    <t>這部電影非常感人</t>
  </si>
  <si>
    <t>刚好</t>
  </si>
  <si>
    <t>gānghǎo</t>
  </si>
  <si>
    <t>恰巧，正好</t>
  </si>
  <si>
    <t>Vừa hay</t>
  </si>
  <si>
    <t>我刚好有时间来帮你</t>
  </si>
  <si>
    <t>Wǒ gānghǎo yǒu shíjiān lái bāng nǐ</t>
  </si>
  <si>
    <t>Tôi vừa hay có thời gian giúp bạn</t>
  </si>
  <si>
    <t>Cương hảo</t>
  </si>
  <si>
    <t>Ngã cương hảo hữu thời gian lai bang nhĩ</t>
  </si>
  <si>
    <t>我剛好有時間來幫你</t>
  </si>
  <si>
    <t>岗位</t>
  </si>
  <si>
    <t>gǎngwèi</t>
  </si>
  <si>
    <t>职位，工作岗位</t>
  </si>
  <si>
    <t>Cương vị, vị trí</t>
  </si>
  <si>
    <t>每个人都要坚守自己的岗位</t>
  </si>
  <si>
    <t>Měi gèrén dōu yào jiānshǒu zìjǐ de gǎngwèi</t>
  </si>
  <si>
    <t>Mỗi người đều phải giữ vững vị trí của mình</t>
  </si>
  <si>
    <t>Cương vị</t>
  </si>
  <si>
    <t>Mỗi cá nhân đô yếu kiên thủ tự kỷ đích cương vị</t>
  </si>
  <si>
    <t>每個人都要堅守自己的崗位</t>
  </si>
  <si>
    <t>港口</t>
  </si>
  <si>
    <t>gǎngkǒu</t>
  </si>
  <si>
    <t>船只停靠的地方</t>
  </si>
  <si>
    <t>Cảng</t>
  </si>
  <si>
    <t>这个港口每天都很繁忙</t>
  </si>
  <si>
    <t>Zhège gǎngkǒu měitiān dōu hěn fánmáng</t>
  </si>
  <si>
    <t>Cảng này bận rộn mỗi ngày</t>
  </si>
  <si>
    <t>Cảng khẩu</t>
  </si>
  <si>
    <t>Giá cách cảng khẩu mỗi thiên đô ngận phồn mang</t>
  </si>
  <si>
    <t>這個港口每天都很繁忙</t>
  </si>
  <si>
    <t>高层</t>
  </si>
  <si>
    <t>gāocéng</t>
  </si>
  <si>
    <t>高楼的楼层或高职位</t>
  </si>
  <si>
    <t>Tầng cao, cấp cao</t>
  </si>
  <si>
    <t>他是公司的高层管理人员</t>
  </si>
  <si>
    <t>Tā shì gōngsī de gāocéng guǎnlǐ rényuán</t>
  </si>
  <si>
    <t>Anh ấy là người quản lý cấp cao của công ty</t>
  </si>
  <si>
    <t>Cao tầng</t>
  </si>
  <si>
    <t>Tha thị công ty đích cao tầng quản lý nhân viên</t>
  </si>
  <si>
    <t>他是公司的高層管理人員</t>
  </si>
  <si>
    <t>高档</t>
  </si>
  <si>
    <t>gāodàng</t>
  </si>
  <si>
    <t>高级别，质量好的</t>
  </si>
  <si>
    <t>这是一家高档餐厅</t>
  </si>
  <si>
    <t>Zhè shì yī jiā gāodàng cāntīng</t>
  </si>
  <si>
    <t>Cao đẳng</t>
  </si>
  <si>
    <t>Giá thị nhất gia cao đẳng xan đình</t>
  </si>
  <si>
    <t>這是一家高檔餐廳</t>
  </si>
  <si>
    <t>高等</t>
  </si>
  <si>
    <t>gāoděng</t>
  </si>
  <si>
    <t>高级的，优越的</t>
  </si>
  <si>
    <t>Cao đẳng, cao cấp</t>
  </si>
  <si>
    <t>他考上了高等学府</t>
  </si>
  <si>
    <t>Tā kǎoshàngle gāoděng xuéfǔ</t>
  </si>
  <si>
    <t>Anh ấy đã thi đậu vào trường cao đẳng</t>
  </si>
  <si>
    <t>Tha khảo thượng liễu cao đẳng học phủ</t>
  </si>
  <si>
    <t>他考上了高等學府</t>
  </si>
  <si>
    <t>高峰</t>
  </si>
  <si>
    <t>gāofēng</t>
  </si>
  <si>
    <t>最高点，顶峰</t>
  </si>
  <si>
    <t>Cao điểm, đỉnh núi</t>
  </si>
  <si>
    <t>我们终于爬到了山的高峰</t>
  </si>
  <si>
    <t>Wǒmen zhōngyú pádàole shān de gāofēng</t>
  </si>
  <si>
    <t>Cuối cùng chúng tôi cũng leo đến đỉnh núi</t>
  </si>
  <si>
    <t>Cao phong</t>
  </si>
  <si>
    <t>Ngã môn chung vu bà đáo liễu sơn đích cao phong</t>
  </si>
  <si>
    <t>我們終於爬到了山的高峰</t>
  </si>
  <si>
    <t>高考</t>
  </si>
  <si>
    <t>gāokǎo</t>
  </si>
  <si>
    <t>中国大学入学考试</t>
  </si>
  <si>
    <t>Kỳ thi đại học</t>
  </si>
  <si>
    <t>高考对每个学生都很重要</t>
  </si>
  <si>
    <t>Gāokǎo duì měi gè xuéshēng dōu hěn zhòngyào</t>
  </si>
  <si>
    <t>Kỳ thi đại học rất quan trọng đối với mỗi học sinh</t>
  </si>
  <si>
    <t>Cao khảo</t>
  </si>
  <si>
    <t>Cao khảo đối mỗi cá học sinh đô ngận trọng yếu</t>
  </si>
  <si>
    <t>高考對每個學生都很重要</t>
  </si>
  <si>
    <t>高科技</t>
  </si>
  <si>
    <t>gāokējì</t>
  </si>
  <si>
    <t>先进的科技技术</t>
  </si>
  <si>
    <t>Công nghệ cao</t>
  </si>
  <si>
    <t>高科技产品越来越普及</t>
  </si>
  <si>
    <t>Gāokējì chǎnpǐn yuè lái yuè pǔjí</t>
  </si>
  <si>
    <t>Các sản phẩm công nghệ cao ngày càng phổ biến</t>
  </si>
  <si>
    <t>Cao khoa kỹ</t>
  </si>
  <si>
    <t>Cao khoa kỹ sản phẩm việt lai việt phổ cập</t>
  </si>
  <si>
    <t>高科技產品越來越普及</t>
  </si>
  <si>
    <t>高手</t>
  </si>
  <si>
    <t>gāoshǒu</t>
  </si>
  <si>
    <t>技术高超的人</t>
  </si>
  <si>
    <t>Cao thủ</t>
  </si>
  <si>
    <t>他是象棋高手</t>
  </si>
  <si>
    <t>Tā shì xiàngqí gāoshǒu</t>
  </si>
  <si>
    <t>Anh ấy là cao thủ cờ tướng</t>
  </si>
  <si>
    <t>Tha thị tượng kỳ cao thủ</t>
  </si>
  <si>
    <t>稻子</t>
  </si>
  <si>
    <t>dàozi</t>
  </si>
  <si>
    <t>一种粮食作物</t>
  </si>
  <si>
    <t>Lúa</t>
  </si>
  <si>
    <t>田里的稻子成熟了</t>
  </si>
  <si>
    <t>Tián lǐ de dàozi chéngshú le</t>
  </si>
  <si>
    <t>Lúa trên đồng đã chín</t>
  </si>
  <si>
    <t>Đạo tử</t>
  </si>
  <si>
    <t>Điền lý đích đạo tử thành thục liễu</t>
  </si>
  <si>
    <t>田裡的稻子成熟了</t>
  </si>
  <si>
    <t>歌唱</t>
  </si>
  <si>
    <t>gēchàng</t>
  </si>
  <si>
    <t>唱歌，演唱</t>
  </si>
  <si>
    <t>Ca hát</t>
  </si>
  <si>
    <t>她喜欢歌唱</t>
  </si>
  <si>
    <t>Tā xǐhuān gēchàng</t>
  </si>
  <si>
    <t>Cô ấy thích ca hát</t>
  </si>
  <si>
    <t>Ca xướng</t>
  </si>
  <si>
    <t>Tha hỉ hoan ca xướng</t>
  </si>
  <si>
    <t>她喜歡歌唱</t>
  </si>
  <si>
    <t>歌词</t>
  </si>
  <si>
    <t>gēcí</t>
  </si>
  <si>
    <t>歌曲中的文字</t>
  </si>
  <si>
    <t>Lời bài hát</t>
  </si>
  <si>
    <t>这首歌的歌词很感人</t>
  </si>
  <si>
    <t>Zhè shǒu gē de gēcí hěn gǎnrén</t>
  </si>
  <si>
    <t>Lời bài hát này rất cảm động</t>
  </si>
  <si>
    <t>Ca từ</t>
  </si>
  <si>
    <t>Giá thủ ca đích ca từ ngận cảm nhân</t>
  </si>
  <si>
    <t>這首歌的歌詞很感人</t>
  </si>
  <si>
    <t>歌星</t>
  </si>
  <si>
    <t>gēxīng</t>
  </si>
  <si>
    <t>著名的歌手</t>
  </si>
  <si>
    <t>Ca sĩ nổi tiếng</t>
  </si>
  <si>
    <t>他是中国的著名歌星</t>
  </si>
  <si>
    <t>Tā shì Zhōngguó de zhùmíng gēxīng</t>
  </si>
  <si>
    <t>Anh ấy là một ca sĩ nổi tiếng của Trung Quốc</t>
  </si>
  <si>
    <t>Ca tinh</t>
  </si>
  <si>
    <t>Tha thị Trung Quốc đích trứ danh ca tinh</t>
  </si>
  <si>
    <t>他是中國的著名歌星</t>
  </si>
  <si>
    <t>革新</t>
  </si>
  <si>
    <t>géxīn</t>
  </si>
  <si>
    <t>改革创新</t>
  </si>
  <si>
    <t>Cải cách, đổi mới</t>
  </si>
  <si>
    <t>公司在技术上不断革新</t>
  </si>
  <si>
    <t>Gōngsī zài jìshù shàng bùduàn géxīn</t>
  </si>
  <si>
    <t>Công ty không ngừng đổi mới về công nghệ</t>
  </si>
  <si>
    <t>Cách tân</t>
  </si>
  <si>
    <t>Công ty tại kỹ thuật thượng bất đoạn cách tân</t>
  </si>
  <si>
    <t>公司在技術上不斷革新</t>
  </si>
  <si>
    <t>更是</t>
  </si>
  <si>
    <t>gèngshì</t>
  </si>
  <si>
    <t>尤其，特别</t>
  </si>
  <si>
    <t>Hơn nữa</t>
  </si>
  <si>
    <t>他不仅聪明，更是勤奋</t>
  </si>
  <si>
    <t>Tā bùjǐn cōngmíng, gèng shì qínfèn</t>
  </si>
  <si>
    <t>Anh ấy không chỉ thông minh mà còn chăm chỉ hơn</t>
  </si>
  <si>
    <t>Canh thị</t>
  </si>
  <si>
    <t>他不僅聰明，更是勤奮</t>
  </si>
  <si>
    <t>工商</t>
  </si>
  <si>
    <t>gōngshāng</t>
  </si>
  <si>
    <t>工业和商业的合称</t>
  </si>
  <si>
    <t>Công thương</t>
  </si>
  <si>
    <t>这个地区的工商活动非常活跃</t>
  </si>
  <si>
    <t>Zhège dìqū de gōngshāng huódòng fēicháng huóyuè</t>
  </si>
  <si>
    <t>Hoạt động công thương ở khu vực này rất sôi động</t>
  </si>
  <si>
    <t>Giá cách địa khu đích công thương hoạt động phi thường hoạt dược</t>
  </si>
  <si>
    <t>這個地區的工商活動非常活躍</t>
  </si>
  <si>
    <t>公</t>
  </si>
  <si>
    <t>gōng</t>
  </si>
  <si>
    <t>公共，大家的</t>
  </si>
  <si>
    <t>Công, chung</t>
  </si>
  <si>
    <t>这是公园，大家都可以来</t>
  </si>
  <si>
    <t>Zhè shì gōngyuán, dàjiā dōu kěyǐ lái</t>
  </si>
  <si>
    <t>Đây là công viên, mọi người đều có thể đến</t>
  </si>
  <si>
    <t>Công</t>
  </si>
  <si>
    <t>Giá thị công viên, đại gia đô khả dĩ lai</t>
  </si>
  <si>
    <t>這是公園，大家都可以來</t>
  </si>
  <si>
    <t>公安</t>
  </si>
  <si>
    <t>gōng'ān</t>
  </si>
  <si>
    <t>维护公共安全的部门</t>
  </si>
  <si>
    <t>Công an</t>
  </si>
  <si>
    <t>公安正在调查这起案件</t>
  </si>
  <si>
    <t>Gōng'ān zhèngzài diàochá zhè qǐ ànjiàn</t>
  </si>
  <si>
    <t>Công an đang điều tra vụ án này</t>
  </si>
  <si>
    <t>Công an chính tại điều tra giá khởi án kiện</t>
  </si>
  <si>
    <t>公安正在調查這起案件</t>
  </si>
  <si>
    <t>公鸡</t>
  </si>
  <si>
    <t>gōngjī</t>
  </si>
  <si>
    <t>雄性鸡</t>
  </si>
  <si>
    <t>Gà trống</t>
  </si>
  <si>
    <t>那只公鸡每天早上打鸣</t>
  </si>
  <si>
    <t>Nà zhǐ gōngjī měitiān zǎoshang dǎ míng</t>
  </si>
  <si>
    <t>Con gà trống đó gáy mỗi sáng</t>
  </si>
  <si>
    <t>Công kê</t>
  </si>
  <si>
    <t>Na chỉ công kê mỗi thiên tảo thượng đả minh</t>
  </si>
  <si>
    <t>那只公雞每天早上打鳴</t>
  </si>
  <si>
    <t>普通大众</t>
  </si>
  <si>
    <t>这个决定引起了公众的关注</t>
  </si>
  <si>
    <t>Zhège juédìng yǐnqǐle gōngzhòng de guānzhù</t>
  </si>
  <si>
    <t>Quyết định này thu hút sự quan tâm của công chúng</t>
  </si>
  <si>
    <t>Giá cách quyết định dẫn khởi liễu công chúng đích quan chú</t>
  </si>
  <si>
    <t>這個決定引起了公眾的關注</t>
  </si>
  <si>
    <t>公主</t>
  </si>
  <si>
    <t>gōngzhǔ</t>
  </si>
  <si>
    <t>国王的女儿</t>
  </si>
  <si>
    <t>Công chúa</t>
  </si>
  <si>
    <t>这个故事讲的是一个公主的冒险</t>
  </si>
  <si>
    <t>Zhège gùshì jiǎng de shì yī gè gōngzhǔ de màoxiǎn</t>
  </si>
  <si>
    <t>Câu chuyện này kể về cuộc phiêu lưu của một công chúa</t>
  </si>
  <si>
    <t>Giá cách cố sự giảng đích thị nhất cá công chúa đích mạo hiểm</t>
  </si>
  <si>
    <t>這個故事講的是一個公主的冒險</t>
  </si>
  <si>
    <t>发起进攻，袭击</t>
  </si>
  <si>
    <t>Tấn công</t>
  </si>
  <si>
    <t>他用语言攻击了对手</t>
  </si>
  <si>
    <t>Tā yòng yǔyán gōngjīle duìshǒu</t>
  </si>
  <si>
    <t>Anh ấy đã tấn công đối thủ bằng lời nói</t>
  </si>
  <si>
    <t>Công kích</t>
  </si>
  <si>
    <t>Tha dụng ngữ ngôn công kích liễu đối thủ</t>
  </si>
  <si>
    <t>他用語言攻擊了對手</t>
  </si>
  <si>
    <t>供给</t>
  </si>
  <si>
    <t>gōngjǐ</t>
  </si>
  <si>
    <t>提供，供应</t>
  </si>
  <si>
    <t>Cung cấp</t>
  </si>
  <si>
    <t>超市供给了新鲜的蔬菜</t>
  </si>
  <si>
    <t>Chāoshì gōngjǐle xīnxiān de shūcài</t>
  </si>
  <si>
    <t>Siêu thị cung cấp rau tươi</t>
  </si>
  <si>
    <t>Siêu thị cung cấp liễu tân tiên đích sơ thái</t>
  </si>
  <si>
    <t>超市供給了新鮮的蔬菜</t>
  </si>
  <si>
    <t>困固</t>
  </si>
  <si>
    <t>kùngù</t>
  </si>
  <si>
    <t>处境艰难而又难以脱身</t>
  </si>
  <si>
    <t>Khó khăn, bế tắc</t>
  </si>
  <si>
    <t>他的生意陷入了困固的境地</t>
  </si>
  <si>
    <t>Tā de shēngyì xiànrùle kùngù de jìngdì</t>
  </si>
  <si>
    <t>Công việc kinh doanh của anh ấy rơi vào tình trạng bế tắc</t>
  </si>
  <si>
    <t>Khốn cố</t>
  </si>
  <si>
    <t>Tha đích sinh ý hãm nhập liễu khốn cố đích cảnh địa</t>
  </si>
  <si>
    <t>贡献</t>
  </si>
  <si>
    <t>gòngxiàn</t>
  </si>
  <si>
    <t>提供帮助或做出努力</t>
  </si>
  <si>
    <t>他为国家做出了巨大的贡献</t>
  </si>
  <si>
    <t>Tā wèi guójiā zuòchūle jùdà de gòngxiàn</t>
  </si>
  <si>
    <t>Anh ấy đã có những đóng góp to lớn cho đất nước</t>
  </si>
  <si>
    <t>Tha vị quốc gia tố xuất liễu cự đại đích cống hiến</t>
  </si>
  <si>
    <t>他為國家做出了巨大的貢獻</t>
  </si>
  <si>
    <t>构建</t>
  </si>
  <si>
    <t>gòujiàn</t>
  </si>
  <si>
    <t>我们需要构建一个新的系统</t>
  </si>
  <si>
    <t>Wǒmen xūyào gòujiàn yī gè xīn de xìtǒng</t>
  </si>
  <si>
    <t>Chúng ta cần xây dựng một hệ thống mới</t>
  </si>
  <si>
    <t>Cấu kiến</t>
  </si>
  <si>
    <t>Ngã môn nhu yếu cấu kiến nhất cá tân đích hệ thống</t>
  </si>
  <si>
    <t>我們需要構建一個新的系統</t>
  </si>
  <si>
    <t>孤独</t>
  </si>
  <si>
    <t>gūdú</t>
  </si>
  <si>
    <t>Cô đơn</t>
  </si>
  <si>
    <t>他常常感到孤独</t>
  </si>
  <si>
    <t>Tā chángcháng gǎndào gūdú</t>
  </si>
  <si>
    <t>Anh ấy thường cảm thấy cô đơn</t>
  </si>
  <si>
    <t>Cô độc</t>
  </si>
  <si>
    <t>Tha thường thường cảm đáo cô độc</t>
  </si>
  <si>
    <t>他常常感到孤獨</t>
  </si>
  <si>
    <t>孤儿</t>
  </si>
  <si>
    <t>gū'ér</t>
  </si>
  <si>
    <t>无父母的孩子</t>
  </si>
  <si>
    <t>Trẻ mồ côi</t>
  </si>
  <si>
    <t>他是一个孤儿</t>
  </si>
  <si>
    <t>Tā shì yī gè gū'ér</t>
  </si>
  <si>
    <t>Cậu ấy là một đứa trẻ mồ côi</t>
  </si>
  <si>
    <t>Cô nhi</t>
  </si>
  <si>
    <t>Tha thị nhất cá cô nhi</t>
  </si>
  <si>
    <t>他是一個孤兒</t>
  </si>
  <si>
    <t>姑姑</t>
  </si>
  <si>
    <t>gūgu</t>
  </si>
  <si>
    <t>父亲的姐妹</t>
  </si>
  <si>
    <t>Cô (chị em của cha)</t>
  </si>
  <si>
    <t>我的姑姑很喜欢旅行</t>
  </si>
  <si>
    <t>Wǒ de gūgu hěn xǐhuān lǚxíng</t>
  </si>
  <si>
    <t>Cô của tôi rất thích du lịch</t>
  </si>
  <si>
    <t>Cô cô</t>
  </si>
  <si>
    <t>Ngã đích cô cô ngận hỷ hoan lữ hành</t>
  </si>
  <si>
    <t>我的姑姑很喜歡旅行</t>
  </si>
  <si>
    <t>古典</t>
  </si>
  <si>
    <t>gǔdiǎn</t>
  </si>
  <si>
    <t>传统的</t>
  </si>
  <si>
    <t>Cổ điển</t>
  </si>
  <si>
    <t>她喜欢听古典音乐</t>
  </si>
  <si>
    <t>Tā xǐhuān tīng gǔdiǎn yīnyuè</t>
  </si>
  <si>
    <t>Cô ấy thích nghe nhạc cổ điển</t>
  </si>
  <si>
    <t>Tha hỷ hoan thính cổ điển âm nhạc</t>
  </si>
  <si>
    <t>她喜歡聽古典音樂</t>
  </si>
  <si>
    <t>股</t>
  </si>
  <si>
    <t>股份</t>
  </si>
  <si>
    <t>他买了很多公司股票</t>
  </si>
  <si>
    <t>Tā mǎi le hěn duō gōngsī gǔpiào</t>
  </si>
  <si>
    <t>Anh ấy đã mua rất nhiều cổ phiếu công ty</t>
  </si>
  <si>
    <t>Tha mãi liễu ngận đa công ty cổ phiếu</t>
  </si>
  <si>
    <t>他買了很多公司股票</t>
  </si>
  <si>
    <t>股东</t>
  </si>
  <si>
    <t>gǔdōng</t>
  </si>
  <si>
    <t>股票持有者</t>
  </si>
  <si>
    <t>Cổ đông</t>
  </si>
  <si>
    <t>他是这家公司的股东</t>
  </si>
  <si>
    <t>Tā shì zhè jiā gōngsī de gǔdōng</t>
  </si>
  <si>
    <t>Anh ấy là cổ đông của công ty này</t>
  </si>
  <si>
    <t>Tha thị giá gia công ty đích cổ đông</t>
  </si>
  <si>
    <t>他是這家公司的股東</t>
  </si>
  <si>
    <t>股票</t>
  </si>
  <si>
    <t>gǔpiào</t>
  </si>
  <si>
    <t>证券</t>
  </si>
  <si>
    <t>Cổ phiếu</t>
  </si>
  <si>
    <t>他投资了很多股票</t>
  </si>
  <si>
    <t>Tā tóuzī le hěn duō gǔpiào</t>
  </si>
  <si>
    <t>Anh ấy đầu tư nhiều cổ phiếu</t>
  </si>
  <si>
    <t>Tha đầu tư liễu ngận đa cổ phiếu</t>
  </si>
  <si>
    <t>他投資了很多股票</t>
  </si>
  <si>
    <t>故障</t>
  </si>
  <si>
    <t>gùzhàng</t>
  </si>
  <si>
    <t>失灵</t>
  </si>
  <si>
    <t>Hỏng hóc</t>
  </si>
  <si>
    <t>机器发生了故障</t>
  </si>
  <si>
    <t>Jīqì fāshēng le gùzhàng</t>
  </si>
  <si>
    <t>Máy móc xảy ra hỏng hóc</t>
  </si>
  <si>
    <t>Cố chướng</t>
  </si>
  <si>
    <t>Cơ khí phát sinh liễu cố chướng</t>
  </si>
  <si>
    <t>機器發生了故障</t>
  </si>
  <si>
    <t>顾</t>
  </si>
  <si>
    <t>gù</t>
  </si>
  <si>
    <t>他顾不上其他事情</t>
  </si>
  <si>
    <t>Tā gù bù shàng qítā shìqíng</t>
  </si>
  <si>
    <t>Anh ấy không quan tâm đến việc khác</t>
  </si>
  <si>
    <t>Cố</t>
  </si>
  <si>
    <t>Tha cố bất thượng kỳ tha sự tình</t>
  </si>
  <si>
    <t>他顧不上其他事情</t>
  </si>
  <si>
    <t>割</t>
  </si>
  <si>
    <t>切开</t>
  </si>
  <si>
    <t>农民们正在割草</t>
  </si>
  <si>
    <t>Nóngmínmen zhèngzài gē cǎo</t>
  </si>
  <si>
    <t>Nông dân đang cắt cỏ</t>
  </si>
  <si>
    <t>Nông dân môn chính tại cát thảo</t>
  </si>
  <si>
    <t>農民們正在割草</t>
  </si>
  <si>
    <t>扬</t>
  </si>
  <si>
    <t>举起</t>
  </si>
  <si>
    <t>Giơ cao</t>
  </si>
  <si>
    <t>他扬起了手中的旗帜</t>
  </si>
  <si>
    <t>Tā yángqǐ le shǒuzhōng de qízhì</t>
  </si>
  <si>
    <t>Anh ấy giơ cao lá cờ trong tay</t>
  </si>
  <si>
    <t>Tha dương khởi liễu thủ trung đích kỳ chí</t>
  </si>
  <si>
    <t>他揚起了手中的旗幟</t>
  </si>
  <si>
    <t>关爱</t>
  </si>
  <si>
    <t>guān'ài</t>
  </si>
  <si>
    <t>关心和爱护</t>
  </si>
  <si>
    <t>Quan tâm yêu thương</t>
  </si>
  <si>
    <t>她非常关爱她的孩子</t>
  </si>
  <si>
    <t>Tā fēicháng guān'ài tā de háizi</t>
  </si>
  <si>
    <t>Cô ấy rất yêu thương con mình</t>
  </si>
  <si>
    <t>Quan ái</t>
  </si>
  <si>
    <t>Tha phi thường quan ái tha đích hài tử</t>
  </si>
  <si>
    <t>她非常關愛她的孩子</t>
  </si>
  <si>
    <t>关联</t>
  </si>
  <si>
    <t>guānlián</t>
  </si>
  <si>
    <t>有联系</t>
  </si>
  <si>
    <t>这些问题彼此关联</t>
  </si>
  <si>
    <t>Zhèxiē wèntí bǐcǐ guānlián</t>
  </si>
  <si>
    <t>Những vấn đề này có liên quan với nhau</t>
  </si>
  <si>
    <t>Quan liên</t>
  </si>
  <si>
    <t>Giá tá vấn đề bỉ thử quan liên</t>
  </si>
  <si>
    <t>這些問題彼此關聯</t>
  </si>
  <si>
    <t>观光</t>
  </si>
  <si>
    <t>guānguāng</t>
  </si>
  <si>
    <t>参观旅游</t>
  </si>
  <si>
    <t>我们计划去欧洲观光</t>
  </si>
  <si>
    <t>Wǒmen jìhuà qù Ōuzhōu guānguāng</t>
  </si>
  <si>
    <t>Chúng tôi lên kế hoạch tham quan châu Âu</t>
  </si>
  <si>
    <t>Quan quang</t>
  </si>
  <si>
    <t>Ngã môn kế hoạch khứ Âu Châu quan quang</t>
  </si>
  <si>
    <t>我們計劃去歐洲觀光</t>
  </si>
  <si>
    <t>官司</t>
  </si>
  <si>
    <t>guānsi</t>
  </si>
  <si>
    <t>诉讼</t>
  </si>
  <si>
    <t>他卷入了一场官司</t>
  </si>
  <si>
    <t>Tā juǎnrù le yī chǎng guānsi</t>
  </si>
  <si>
    <t>Anh ấy đã vướng vào một vụ kiện</t>
  </si>
  <si>
    <t>Quan ty</t>
  </si>
  <si>
    <t>Tha quyển nhập liễu nhất tràng quan ty</t>
  </si>
  <si>
    <t>他捲入了一場官司</t>
  </si>
  <si>
    <t>管道</t>
  </si>
  <si>
    <t>guǎndào</t>
  </si>
  <si>
    <t>管理的通道</t>
  </si>
  <si>
    <t>Đường ống</t>
  </si>
  <si>
    <t>这个管道正在修理</t>
  </si>
  <si>
    <t>Zhè gè guǎndào zhèngzài xiūlǐ</t>
  </si>
  <si>
    <t>Đường ống này đang được sửa chữa</t>
  </si>
  <si>
    <t>Quản đạo</t>
  </si>
  <si>
    <t>Giá cá quản đạo chính tại tu lý</t>
  </si>
  <si>
    <t>這個管道正在修理</t>
  </si>
  <si>
    <t>光辉</t>
  </si>
  <si>
    <t>guānghuī</t>
  </si>
  <si>
    <t>Vẻ vang, sáng chói</t>
  </si>
  <si>
    <t>太阳的光辉照耀着大地</t>
  </si>
  <si>
    <t>Tàiyáng de guānghuī zhàoyào zhe dàdì</t>
  </si>
  <si>
    <t>Ánh sáng mặt trời chiếu rọi mặt đất</t>
  </si>
  <si>
    <t>Quang huy</t>
  </si>
  <si>
    <t>Thái dương đích quang huy chiếu diệu trước đại địa</t>
  </si>
  <si>
    <t>太陽的光輝照耀著大地</t>
  </si>
  <si>
    <t>广阔</t>
  </si>
  <si>
    <t>guǎngkuò</t>
  </si>
  <si>
    <t>Rộng lớn</t>
  </si>
  <si>
    <t>这里有广阔的草原</t>
  </si>
  <si>
    <t>Zhèlǐ yǒu guǎngkuò de cǎoyuán</t>
  </si>
  <si>
    <t>Ở đây có thảo nguyên rộng lớn</t>
  </si>
  <si>
    <t>Quảng khoát</t>
  </si>
  <si>
    <t>Giá lý hữu quảng khoát đích thảo nguyên</t>
  </si>
  <si>
    <t>這裡有廣闊的草原</t>
  </si>
  <si>
    <t>轨道</t>
  </si>
  <si>
    <t>guǐdào</t>
  </si>
  <si>
    <t>Đường ray</t>
  </si>
  <si>
    <t>火车在轨道上行驶</t>
  </si>
  <si>
    <t>Huǒchē zài guǐdào shàng xíngshǐ</t>
  </si>
  <si>
    <t>Tàu hỏa chạy trên đường ray</t>
  </si>
  <si>
    <t>Quỹ đạo</t>
  </si>
  <si>
    <t>Hỏa xa tại quỹ đạo thượng hành sử</t>
  </si>
  <si>
    <t>火車在軌道上行駛</t>
  </si>
  <si>
    <t>跃</t>
  </si>
  <si>
    <t>跳跃</t>
  </si>
  <si>
    <t>Nhảy vọt</t>
  </si>
  <si>
    <t>他跃过了障碍物</t>
  </si>
  <si>
    <t>Tā yuèguò le zhàng'ài wù</t>
  </si>
  <si>
    <t>Anh ấy nhảy qua chướng ngại vật</t>
  </si>
  <si>
    <t>Tha dược quá liễu chướng ngại vật</t>
  </si>
  <si>
    <t>他躍過了障礙物</t>
  </si>
  <si>
    <t>国产</t>
  </si>
  <si>
    <t>guóchǎn</t>
  </si>
  <si>
    <t>本国生产</t>
  </si>
  <si>
    <t>Sản xuất trong nước</t>
  </si>
  <si>
    <t>这是一款国产手机</t>
  </si>
  <si>
    <t>Zhè shì yī kuǎn guóchǎn shǒujī</t>
  </si>
  <si>
    <t>Đây là một chiếc điện thoại sản xuất trong nước</t>
  </si>
  <si>
    <t>Quốc sản</t>
  </si>
  <si>
    <t>Giá thị nhất khoản quốc sản thủ cơ</t>
  </si>
  <si>
    <t>這是一款國產手機</t>
  </si>
  <si>
    <t>国歌</t>
  </si>
  <si>
    <t>guógē</t>
  </si>
  <si>
    <t>国家的歌曲</t>
  </si>
  <si>
    <t>Quốc ca</t>
  </si>
  <si>
    <t>大家起立唱国歌</t>
  </si>
  <si>
    <t>Dàjiā qǐlì chàng guógē</t>
  </si>
  <si>
    <t>Mọi người đứng dậy hát quốc ca</t>
  </si>
  <si>
    <t>Đại gia khởi lập xướng quốc ca</t>
  </si>
  <si>
    <t>大家起立唱國歌</t>
  </si>
  <si>
    <t>国会</t>
  </si>
  <si>
    <t>guóhuì</t>
  </si>
  <si>
    <t>议会</t>
  </si>
  <si>
    <t>Quốc hội</t>
  </si>
  <si>
    <t>国会通过了新法案</t>
  </si>
  <si>
    <t>Guóhuì tōngguò le xīn fǎ'àn</t>
  </si>
  <si>
    <t>Quốc hội đã thông qua luật mới</t>
  </si>
  <si>
    <t>Quốc hội thông qua liễu tân pháp án</t>
  </si>
  <si>
    <t>國會通過了新法案</t>
  </si>
  <si>
    <t>国旗</t>
  </si>
  <si>
    <t>guóqí</t>
  </si>
  <si>
    <t>国家的旗帜</t>
  </si>
  <si>
    <t>Quốc kỳ</t>
  </si>
  <si>
    <t>学生们升起了国旗</t>
  </si>
  <si>
    <t>Xuéshēngmen shēngqǐ le guóqí</t>
  </si>
  <si>
    <t>Học sinh kéo cờ quốc gia lên</t>
  </si>
  <si>
    <t>Học sinh môn thăng khởi liễu quốc kỳ</t>
  </si>
  <si>
    <t>學生們升起了國旗</t>
  </si>
  <si>
    <t>国王</t>
  </si>
  <si>
    <t>guówáng</t>
  </si>
  <si>
    <t>君主</t>
  </si>
  <si>
    <t>Quốc vương</t>
  </si>
  <si>
    <t>国王是一国的象征</t>
  </si>
  <si>
    <t>Guówáng shì yī guó de xiàngzhēng</t>
  </si>
  <si>
    <t>Quốc vương là biểu tượng của một quốc gia</t>
  </si>
  <si>
    <t>Quốc vương thị nhất quốc đích tượng trưng</t>
  </si>
  <si>
    <t>國王是一國的象徵</t>
  </si>
  <si>
    <t>果酱</t>
  </si>
  <si>
    <t>guǒjiàng</t>
  </si>
  <si>
    <t>水果酱</t>
  </si>
  <si>
    <t>Mứt quả</t>
  </si>
  <si>
    <t>我喜欢在面包上涂果酱</t>
  </si>
  <si>
    <t>Wǒ xǐhuān zài miànbāo shàng tú guǒjiàng</t>
  </si>
  <si>
    <t>Tôi thích phết mứt lên bánh mì</t>
  </si>
  <si>
    <t>Quả tương</t>
  </si>
  <si>
    <t>Ngã hỷ hoan tại miến bao thượng đồ quả tương</t>
  </si>
  <si>
    <t>我喜歡在麵包上塗果醬</t>
  </si>
  <si>
    <t>果树</t>
  </si>
  <si>
    <t>guǒshù</t>
  </si>
  <si>
    <t>结水果的树</t>
  </si>
  <si>
    <t>Cây ăn quả</t>
  </si>
  <si>
    <t>果树上挂满了果实</t>
  </si>
  <si>
    <t>Guǒshù shàng guà mǎn le guǒshí</t>
  </si>
  <si>
    <t>Cây ăn quả treo đầy trái cây</t>
  </si>
  <si>
    <t>Quả thụ</t>
  </si>
  <si>
    <t>Quả thụ thượng quải mãn liễu quả thực</t>
  </si>
  <si>
    <t>果樹上掛滿了果實</t>
  </si>
  <si>
    <t>过渡</t>
  </si>
  <si>
    <t>过渡时期</t>
  </si>
  <si>
    <t>这是一个过渡时期</t>
  </si>
  <si>
    <t>Zhè shì yī gè guòdù shíqī</t>
  </si>
  <si>
    <t>Đây là một giai đoạn quá độ</t>
  </si>
  <si>
    <t>Giá thị nhất cá quá độ thời kỳ</t>
  </si>
  <si>
    <t>這是一個過渡時期</t>
  </si>
  <si>
    <t>过后</t>
  </si>
  <si>
    <t>guòhòu</t>
  </si>
  <si>
    <t>吃饭过后我们去散步</t>
  </si>
  <si>
    <t>Chīfàn guòhòu wǒmen qù sànbù</t>
  </si>
  <si>
    <t>Sau khi ăn cơm, chúng tôi đi dạo</t>
  </si>
  <si>
    <t>Quá hậu</t>
  </si>
  <si>
    <t>Cật phạn quá hậu ngã môn khứ tản bộ</t>
  </si>
  <si>
    <t>吃飯過後我們去散步</t>
  </si>
  <si>
    <t>过时</t>
  </si>
  <si>
    <t>guòshí</t>
  </si>
  <si>
    <t>Lỗi thời</t>
  </si>
  <si>
    <t>这种衣服已经过时了</t>
  </si>
  <si>
    <t>Zhè zhǒng yīfú yǐjīng guòshí le</t>
  </si>
  <si>
    <t>Loại quần áo này đã lỗi thời rồi</t>
  </si>
  <si>
    <t>Quá thời</t>
  </si>
  <si>
    <t>Giá chủng y phục dĩ kinh quá thời liễu</t>
  </si>
  <si>
    <t>這種衣服已經過時了</t>
  </si>
  <si>
    <t>海报</t>
  </si>
  <si>
    <t>hǎibào</t>
  </si>
  <si>
    <t>宣传画</t>
  </si>
  <si>
    <t>Áp phích, poster</t>
  </si>
  <si>
    <t>他在墙上贴了一张海报</t>
  </si>
  <si>
    <t>Tā zài qiáng shàng tiē le yī zhāng hǎibào</t>
  </si>
  <si>
    <t>Anh ấy dán một tấm áp phích lên tường</t>
  </si>
  <si>
    <t>Hải báo</t>
  </si>
  <si>
    <t>Tha tại tường thượng thiếp liễu nhất trương hải báo</t>
  </si>
  <si>
    <t>他在牆上貼了一張海報</t>
  </si>
  <si>
    <t>海底</t>
  </si>
  <si>
    <t>hǎidǐ</t>
  </si>
  <si>
    <t>海洋的底部</t>
  </si>
  <si>
    <t>Đáy biển</t>
  </si>
  <si>
    <t>潜水员潜入海底探险</t>
  </si>
  <si>
    <t>Qiánshuǐyuán qián rù hǎidǐ tànxiǎn</t>
  </si>
  <si>
    <t>Thợ lặn lặn xuống đáy biển khám phá</t>
  </si>
  <si>
    <t>Hải để</t>
  </si>
  <si>
    <t>Tiềm thủ viên tiềm nhập hải để thám hiểm</t>
  </si>
  <si>
    <t>潛水員潛入海底探險</t>
  </si>
  <si>
    <t>海军</t>
  </si>
  <si>
    <t>hǎijūn</t>
  </si>
  <si>
    <t>海上的军队</t>
  </si>
  <si>
    <t>Hải quân</t>
  </si>
  <si>
    <t>他梦想成为一名海军</t>
  </si>
  <si>
    <t>Tā mèngxiǎng chéngwéi yī míng hǎijūn</t>
  </si>
  <si>
    <t>Anh ấy mơ ước trở thành một lính hải quân</t>
  </si>
  <si>
    <t>Tha mộng tưởng thành vi nhất danh hải quân</t>
  </si>
  <si>
    <t>他夢想成為一名海軍</t>
  </si>
  <si>
    <t>海浪</t>
  </si>
  <si>
    <t>hǎilàng</t>
  </si>
  <si>
    <t>海上的波浪</t>
  </si>
  <si>
    <t>海浪拍打着海岸</t>
  </si>
  <si>
    <t>Hǎilàng pāidǎ zhe hǎi'àn</t>
  </si>
  <si>
    <t>Sóng biển vỗ vào bờ biển</t>
  </si>
  <si>
    <t>Hải lãng</t>
  </si>
  <si>
    <t>Hải lãng phách đả trước hải ngạn</t>
  </si>
  <si>
    <t>海浪拍打著海岸</t>
  </si>
  <si>
    <t>海外</t>
  </si>
  <si>
    <t>hǎiwài</t>
  </si>
  <si>
    <t>Hải ngoại</t>
  </si>
  <si>
    <t>他计划去海外留学</t>
  </si>
  <si>
    <t>Tā jìhuà qù hǎiwài liúxué</t>
  </si>
  <si>
    <t>Anh ấy dự định đi du học ở hải ngoại</t>
  </si>
  <si>
    <t>Tha kế hoạch khứ hải ngoại lưu học</t>
  </si>
  <si>
    <t>他計劃去海外留學</t>
  </si>
  <si>
    <t>海湾</t>
  </si>
  <si>
    <t>hǎiwān</t>
  </si>
  <si>
    <t>海中的湾</t>
  </si>
  <si>
    <t>Vịnh biển</t>
  </si>
  <si>
    <t>这片海湾风景如画</t>
  </si>
  <si>
    <t>Zhè piàn hǎiwān fēngjǐng rú huà</t>
  </si>
  <si>
    <t>Cảnh vịnh biển này đẹp như tranh vẽ</t>
  </si>
  <si>
    <t>Hải loan</t>
  </si>
  <si>
    <t>Giá phiến hải loan phong cảnh như họa</t>
  </si>
  <si>
    <t>這片海灣風景如畫</t>
  </si>
  <si>
    <t>海洋</t>
  </si>
  <si>
    <t>hǎiyáng</t>
  </si>
  <si>
    <t>Đại dương</t>
  </si>
  <si>
    <t>海洋覆盖了地球的大部分</t>
  </si>
  <si>
    <t>Hǎiyáng fùgài le dìqiú de dà bùfen</t>
  </si>
  <si>
    <t>Đại dương bao phủ phần lớn bề mặt trái đất</t>
  </si>
  <si>
    <t>Hải dương</t>
  </si>
  <si>
    <t>Hải dương phúc cái liễu địa cầu đích đại bộ phận</t>
  </si>
  <si>
    <t>海洋覆蓋了地球的大部分</t>
  </si>
  <si>
    <t>轻松的</t>
  </si>
  <si>
    <t>他好不容易才找到这个地方</t>
  </si>
  <si>
    <t>Tā hǎo bù róngyì cái zhǎodào zhège dìfāng</t>
  </si>
  <si>
    <t>Anh ấy tìm thấy nơi này một cách rất khó khăn</t>
  </si>
  <si>
    <t>Tha hảo bất dung dị tài trảo đáo giá cá địa phương</t>
  </si>
  <si>
    <t>他好不容易才找到這個地方</t>
  </si>
  <si>
    <t>好似</t>
  </si>
  <si>
    <t>hǎosì</t>
  </si>
  <si>
    <t>看起来像</t>
  </si>
  <si>
    <t>他好似很忙</t>
  </si>
  <si>
    <t>Tā hǎosì hěn máng</t>
  </si>
  <si>
    <t>Anh ấy có vẻ rất bận</t>
  </si>
  <si>
    <t>Hảo tự</t>
  </si>
  <si>
    <t>Tha hảo tự ngận mang</t>
  </si>
  <si>
    <t>好转</t>
  </si>
  <si>
    <t>hǎozhuǎn</t>
  </si>
  <si>
    <t>变好</t>
  </si>
  <si>
    <t>Chuyển biến tốt hơn</t>
  </si>
  <si>
    <t>他的病情开始好转了</t>
  </si>
  <si>
    <t>Tā de bìngqíng kāishǐ hǎozhuǎn le</t>
  </si>
  <si>
    <t>Tình trạng bệnh của anh ấy bắt đầu cải thiện</t>
  </si>
  <si>
    <t>Hảo chuyển</t>
  </si>
  <si>
    <t>Tha đích bệnh tình khởi thủy hảo chuyển liễu</t>
  </si>
  <si>
    <t>他的病情開始好轉了</t>
  </si>
  <si>
    <t>好学</t>
  </si>
  <si>
    <t>hàoxué</t>
  </si>
  <si>
    <t>喜欢学习</t>
  </si>
  <si>
    <t>Ham học</t>
  </si>
  <si>
    <t>他是一个非常好学的学生</t>
  </si>
  <si>
    <t>Tā shì yī gè fēicháng hàoxué de xuéshēng</t>
  </si>
  <si>
    <t>Anh ấy là một học sinh rất ham học</t>
  </si>
  <si>
    <t>Hảo học</t>
  </si>
  <si>
    <t>Tha thị nhất cá phi thường hảo học đích học sinh</t>
  </si>
  <si>
    <t>他是一個非常好學的學生</t>
  </si>
  <si>
    <t>合约</t>
  </si>
  <si>
    <t>héyuē</t>
  </si>
  <si>
    <t>我们签订了合作合约</t>
  </si>
  <si>
    <t>Wǒmen qiāndìng le hézuò héyuē</t>
  </si>
  <si>
    <t>Chúng tôi đã ký hợp đồng hợp tác</t>
  </si>
  <si>
    <t>Hợp ước</t>
  </si>
  <si>
    <t>Ngã môn thiêm định liễu hợp tác hợp ước</t>
  </si>
  <si>
    <t>我們簽訂了合作合約</t>
  </si>
  <si>
    <t>和谐</t>
  </si>
  <si>
    <t>héxié</t>
  </si>
  <si>
    <t>融洽</t>
  </si>
  <si>
    <t>Hòa hợp</t>
  </si>
  <si>
    <t>他们的关系非常和谐</t>
  </si>
  <si>
    <t>Tāmen de guānxì fēicháng héxié</t>
  </si>
  <si>
    <t>Mối quan hệ của họ rất hòa hợp</t>
  </si>
  <si>
    <t>Hòa hài</t>
  </si>
  <si>
    <t>Tha môn đích quan hệ phi thường hòa hài</t>
  </si>
  <si>
    <t>他們的關係非常和諧</t>
  </si>
  <si>
    <t>核心</t>
  </si>
  <si>
    <t>héxīn</t>
  </si>
  <si>
    <t>Trọng tâm, cốt lõi</t>
  </si>
  <si>
    <t>家庭是社会的核心</t>
  </si>
  <si>
    <t>Jiātíng shì shèhuì de héxīn</t>
  </si>
  <si>
    <t>Gia đình là cốt lõi của xã hội</t>
  </si>
  <si>
    <t>Hạch tâm</t>
  </si>
  <si>
    <t>Gia đình thị xã hội đích hạch tâm</t>
  </si>
  <si>
    <t>家庭是社會的核心</t>
  </si>
  <si>
    <t>黑夜</t>
  </si>
  <si>
    <t>hēiyè</t>
  </si>
  <si>
    <t>没有光的夜晚</t>
  </si>
  <si>
    <t>Đêm tối</t>
  </si>
  <si>
    <t>黑夜里，他走得很快</t>
  </si>
  <si>
    <t>Hēiyè lǐ, tā zǒu de hěn kuài</t>
  </si>
  <si>
    <t>Trong đêm tối, anh ấy đi rất nhanh</t>
  </si>
  <si>
    <t>Hắc dạ</t>
  </si>
  <si>
    <t>Hắc dạ lý, tha tẩu đắc ngận khoái</t>
  </si>
  <si>
    <t>黑夜裡，他走得很快</t>
  </si>
  <si>
    <t>很难说</t>
  </si>
  <si>
    <t>hěn nán shuō</t>
  </si>
  <si>
    <t>说不清楚</t>
  </si>
  <si>
    <t>Khó nói</t>
  </si>
  <si>
    <t>这个问题很难说</t>
  </si>
  <si>
    <t>Zhège wèntí hěn nán shuō</t>
  </si>
  <si>
    <t>Vấn đề này khó mà nói</t>
  </si>
  <si>
    <t>Ngận nan thuyết</t>
  </si>
  <si>
    <t>Giá cá vấn đề ngận nan thuyết</t>
  </si>
  <si>
    <t>這個問題很難說</t>
  </si>
  <si>
    <t>狠</t>
  </si>
  <si>
    <t>狠心</t>
  </si>
  <si>
    <t>Tàn nhẫn, quyết liệt</t>
  </si>
  <si>
    <t>他做事非常狠</t>
  </si>
  <si>
    <t>Tā zuò shì fēicháng hěn</t>
  </si>
  <si>
    <t>Anh ấy làm việc rất quyết liệt</t>
  </si>
  <si>
    <t>Hấn</t>
  </si>
  <si>
    <t>Tha tố sự phi thường hấn</t>
  </si>
  <si>
    <t>横</t>
  </si>
  <si>
    <t>héng</t>
  </si>
  <si>
    <t>横向的</t>
  </si>
  <si>
    <t>Ngang</t>
  </si>
  <si>
    <t>这条线是横着的</t>
  </si>
  <si>
    <t>Zhè tiáo xiàn shì héng zhe de</t>
  </si>
  <si>
    <t>Đường này là đường ngang</t>
  </si>
  <si>
    <t>Hoành</t>
  </si>
  <si>
    <t>Giá điều tuyến thị hoành trước đích</t>
  </si>
  <si>
    <t>這條線是橫著的</t>
  </si>
  <si>
    <t>衡量</t>
  </si>
  <si>
    <t>héngliáng</t>
  </si>
  <si>
    <t>Đo lường, cân nhắc</t>
  </si>
  <si>
    <t>我们需要衡量各种因素</t>
  </si>
  <si>
    <t>Wǒmen xūyào héngliáng gè zhǒng yīnsù</t>
  </si>
  <si>
    <t>Chúng ta cần cân nhắc các yếu tố</t>
  </si>
  <si>
    <t>Hành lượng</t>
  </si>
  <si>
    <t>Ngã môn nhu yếu hành lượng các chủng nhân tố</t>
  </si>
  <si>
    <t>我們需要衡量各種因素</t>
  </si>
  <si>
    <t>宏大</t>
  </si>
  <si>
    <t>hóngdà</t>
  </si>
  <si>
    <t>To lớn</t>
  </si>
  <si>
    <t>他的理想非常宏大</t>
  </si>
  <si>
    <t>Tā de lǐxiǎng fēicháng hóngdà</t>
  </si>
  <si>
    <t>Lý tưởng của anh ấy rất lớn lao</t>
  </si>
  <si>
    <t>Hoành đại</t>
  </si>
  <si>
    <t>Tha đích lý tưởng phi thường hoành đại</t>
  </si>
  <si>
    <t>洪水</t>
  </si>
  <si>
    <t>hóngshuǐ</t>
  </si>
  <si>
    <t>大水灾</t>
  </si>
  <si>
    <t>Lũ lụt</t>
  </si>
  <si>
    <t>洪水冲毁了桥梁</t>
  </si>
  <si>
    <t>Hóngshuǐ chōnghuǐ le qiáoliáng</t>
  </si>
  <si>
    <t>Lũ lụt đã phá hủy cây cầu</t>
  </si>
  <si>
    <t>Hồng thủy</t>
  </si>
  <si>
    <t>Hồng thủy xung hủy liễu kiều lương</t>
  </si>
  <si>
    <t>洪水沖毀了橋梁</t>
  </si>
  <si>
    <t>忽略</t>
  </si>
  <si>
    <t>hūlüè</t>
  </si>
  <si>
    <t>不注意</t>
  </si>
  <si>
    <t>Bỏ qua, lơ là</t>
  </si>
  <si>
    <t>他忽略了这个重要的细节</t>
  </si>
  <si>
    <t>Tā hūlüè le zhège zhòngyào de xìjié</t>
  </si>
  <si>
    <t>Anh ấy đã bỏ qua chi tiết quan trọng này</t>
  </si>
  <si>
    <t>Hốt lược</t>
  </si>
  <si>
    <t>Tha hốt lược liễu giá cá trọng yếu đích tế tiết</t>
  </si>
  <si>
    <t>他忽略了這個重要的細節</t>
  </si>
  <si>
    <t>金价最近有所上涨</t>
  </si>
  <si>
    <t>Jīn jià zuìjìn yǒu suǒ shàngzhǎng</t>
  </si>
  <si>
    <t>Giá vàng gần đây đã tăng</t>
  </si>
  <si>
    <t>Kim giá tối cận hữu sở thượng trướng</t>
  </si>
  <si>
    <t>金價最近有所上漲</t>
  </si>
  <si>
    <t>互动</t>
  </si>
  <si>
    <t>hùdòng</t>
  </si>
  <si>
    <t>相互交流</t>
  </si>
  <si>
    <t>Tương tác</t>
  </si>
  <si>
    <t>课堂上学生们积极互动</t>
  </si>
  <si>
    <t>Kètáng shàng xuéshēngmen jījí hùdòng</t>
  </si>
  <si>
    <t>Trong lớp học, các học sinh tương tác tích cực</t>
  </si>
  <si>
    <t>Hỗ động</t>
  </si>
  <si>
    <t>Khóa đường thượng học sinh môn tích cực hỗ động</t>
  </si>
  <si>
    <t>課堂上學生們積極互動</t>
  </si>
  <si>
    <t>户外</t>
  </si>
  <si>
    <t>hùwài</t>
  </si>
  <si>
    <t>室外</t>
  </si>
  <si>
    <t>Ngoài trời</t>
  </si>
  <si>
    <t>我喜欢进行户外运动</t>
  </si>
  <si>
    <t>Wǒ xǐhuān jìnxíng hùwài yùndòng</t>
  </si>
  <si>
    <t>Tôi thích tham gia các hoạt động ngoài trời</t>
  </si>
  <si>
    <t>Hộ ngoại</t>
  </si>
  <si>
    <t>Ngã hỷ hoan tiến hành hộ ngoại vận động</t>
  </si>
  <si>
    <t>我喜歡進行戶外運動</t>
  </si>
  <si>
    <t>护</t>
  </si>
  <si>
    <t>他总是护着自己的家人</t>
  </si>
  <si>
    <t>Tā zǒngshì hùzhe zìjǐ de jiārén</t>
  </si>
  <si>
    <t>Anh ấy luôn bảo vệ gia đình của mình</t>
  </si>
  <si>
    <t>Tha tổng thị hộ trước tự kỷ đích gia nhân</t>
  </si>
  <si>
    <t>他總是護著自己的家人</t>
  </si>
  <si>
    <t>huāfèi</t>
  </si>
  <si>
    <t>我们在这次旅行中花费了很多钱</t>
  </si>
  <si>
    <t>Wǒmen zài zhè cì lǚxíng zhōng huāfèi le hěn duō qián</t>
  </si>
  <si>
    <t>Chúng tôi đã tốn rất nhiều tiền trong chuyến đi này</t>
  </si>
  <si>
    <t>Hoa phí</t>
  </si>
  <si>
    <t>Ngã môn tại giá thứ lữ hành trung hoa phí liễu ngận đa tiền</t>
  </si>
  <si>
    <t>我們在這次旅行中花費了很多錢</t>
  </si>
  <si>
    <t>花瓶</t>
  </si>
  <si>
    <t>huāpíng</t>
  </si>
  <si>
    <t>插花的瓶子</t>
  </si>
  <si>
    <t>Bình hoa</t>
  </si>
  <si>
    <t>他送给我一个漂亮的花瓶</t>
  </si>
  <si>
    <t>Tā sònggěi wǒ yī gè piàoliang de huāpíng</t>
  </si>
  <si>
    <t>Anh ấy tặng tôi một bình hoa đẹp</t>
  </si>
  <si>
    <t>Hoa bình</t>
  </si>
  <si>
    <t>Tha tống cấp ngã nhất cá phiêu lượng đích hoa bình</t>
  </si>
  <si>
    <t>他送給我一個漂亮的花瓶</t>
  </si>
  <si>
    <t>花生</t>
  </si>
  <si>
    <t>huāshēng</t>
  </si>
  <si>
    <t>一种食物</t>
  </si>
  <si>
    <t>Đậu phộng</t>
  </si>
  <si>
    <t>我喜欢吃炒花生</t>
  </si>
  <si>
    <t>Wǒ xǐhuān chī chǎo huāshēng</t>
  </si>
  <si>
    <t>Tôi thích ăn đậu phộng rang</t>
  </si>
  <si>
    <t>Hoa sinh</t>
  </si>
  <si>
    <t>Ngã hỷ hoan cật sao hoa sinh</t>
  </si>
  <si>
    <t>我喜歡吃炒花生</t>
  </si>
  <si>
    <t>化解</t>
  </si>
  <si>
    <t>huàjiě</t>
  </si>
  <si>
    <t>Hóa giải</t>
  </si>
  <si>
    <t>我们需要化解这个矛盾</t>
  </si>
  <si>
    <t>Wǒmen xūyào huàjiě zhège máodùn</t>
  </si>
  <si>
    <t>Chúng ta cần phải hóa giải mâu thuẫn này</t>
  </si>
  <si>
    <t>Ngã môn nhu yếu hóa giải giá cá mâu thuẫn</t>
  </si>
  <si>
    <t>我們需要化解這個矛盾</t>
  </si>
  <si>
    <t>幻想</t>
  </si>
  <si>
    <t>huànxiǎng</t>
  </si>
  <si>
    <t>不现实的想法</t>
  </si>
  <si>
    <t>Ảo tưởng</t>
  </si>
  <si>
    <t>你不能总是沉浸在幻想中</t>
  </si>
  <si>
    <t>Nǐ bùnéng zǒngshì chénjìn zài huànxiǎng zhōng</t>
  </si>
  <si>
    <t>Bạn không thể lúc nào cũng chìm đắm trong ảo tưởng</t>
  </si>
  <si>
    <t>Nhĩ bất năng tổng thị trầm tẩm tại ảo tưởng trung</t>
  </si>
  <si>
    <t>你不能總是沉浸在幻想中</t>
  </si>
  <si>
    <t>huànzhě</t>
  </si>
  <si>
    <t>生病的人</t>
  </si>
  <si>
    <t>医生正在为患者做检查</t>
  </si>
  <si>
    <t>Yīshēng zhèngzài wèi huànzhě zuò jiǎnchá</t>
  </si>
  <si>
    <t>Bác sĩ đang kiểm tra cho bệnh nhân</t>
  </si>
  <si>
    <t>Hoạn giả</t>
  </si>
  <si>
    <t>Y sinh chính tại vị hoạn giả tố kiểm tra</t>
  </si>
  <si>
    <t>醫生正在為患者做檢查</t>
  </si>
  <si>
    <t>huángdì</t>
  </si>
  <si>
    <t>Hoàng đế</t>
  </si>
  <si>
    <t>皇帝的权力非常大</t>
  </si>
  <si>
    <t>Huángdì de quánlì fēicháng dà</t>
  </si>
  <si>
    <t>Quyền lực của hoàng đế rất lớn</t>
  </si>
  <si>
    <t>Hoàng đế đích quyền lực phi thường đại</t>
  </si>
  <si>
    <t>皇帝的權力非常大</t>
  </si>
  <si>
    <t>huíyìng</t>
  </si>
  <si>
    <t>他没有回应我的问题</t>
  </si>
  <si>
    <t>Tā méiyǒu huíyìng wǒ de wèntí</t>
  </si>
  <si>
    <t>Anh ấy đã không trả lời câu hỏi của tôi</t>
  </si>
  <si>
    <t>Hồi ứng</t>
  </si>
  <si>
    <t>Tha một hữu hồi ứng ngã đích vấn đề</t>
  </si>
  <si>
    <t>他沒有回應我的問題</t>
  </si>
  <si>
    <t>毁</t>
  </si>
  <si>
    <t>huǐ</t>
  </si>
  <si>
    <t>Hủy hoại</t>
  </si>
  <si>
    <t>这场大火毁了整个村庄</t>
  </si>
  <si>
    <t>Zhè chǎng dà huǒ huǐ le zhěnggè cūnzhuāng</t>
  </si>
  <si>
    <t>Đám cháy này đã phá hủy toàn bộ ngôi làng</t>
  </si>
  <si>
    <t>Hủy</t>
  </si>
  <si>
    <t>Giá tràng đại hỏa hủy liễu chỉnh cá thôn trang</t>
  </si>
  <si>
    <t>這場大火毀了整個村莊</t>
  </si>
  <si>
    <t>会见</t>
  </si>
  <si>
    <t>huìjiàn</t>
  </si>
  <si>
    <t>Hội kiến</t>
  </si>
  <si>
    <t>总统会见了来访的外国领导人</t>
  </si>
  <si>
    <t>Zǒngtǒng huìjiàn le láifǎng de wàiguó lǐngdǎo rén</t>
  </si>
  <si>
    <t>Tổng thống hội kiến lãnh đạo nước ngoài đến thăm</t>
  </si>
  <si>
    <t>Tổng thống hội kiến liễu lai phỏng đích ngoại quốc lãnh đạo nhân</t>
  </si>
  <si>
    <t>總統會見了來訪的外國領導人</t>
  </si>
  <si>
    <t>会长</t>
  </si>
  <si>
    <t>huìzhǎng</t>
  </si>
  <si>
    <t>组织的领导者</t>
  </si>
  <si>
    <t>Hội trưởng</t>
  </si>
  <si>
    <t>他是这个俱乐部的会长</t>
  </si>
  <si>
    <t>Tā shì zhège jùlèbù de huìzhǎng</t>
  </si>
  <si>
    <t>Anh ấy là hội trưởng của câu lạc bộ này</t>
  </si>
  <si>
    <t>Tha thị giá cá câu lạc bộ đích hội trưởng</t>
  </si>
  <si>
    <t>他是這個俱樂部的會長</t>
  </si>
  <si>
    <t>huìhuà</t>
  </si>
  <si>
    <t>画画</t>
  </si>
  <si>
    <t>Vẽ tranh</t>
  </si>
  <si>
    <t>她喜欢绘画风景</t>
  </si>
  <si>
    <t>Tā xǐhuān huìhuà fēngjǐng</t>
  </si>
  <si>
    <t>Cô ấy thích vẽ phong cảnh</t>
  </si>
  <si>
    <t>Hội họa</t>
  </si>
  <si>
    <t>Tha hỷ hoan hội họa phong cảnh</t>
  </si>
  <si>
    <t>她喜歡繪畫風景</t>
  </si>
  <si>
    <t>昏</t>
  </si>
  <si>
    <t>hūn</t>
  </si>
  <si>
    <t>失去知觉</t>
  </si>
  <si>
    <t>他突然昏倒在地上</t>
  </si>
  <si>
    <t>Tā tūrán hūndǎo zài dìshàng</t>
  </si>
  <si>
    <t>Anh ấy đột nhiên ngất xỉu trên mặt đất</t>
  </si>
  <si>
    <t>Hôn</t>
  </si>
  <si>
    <t>Tha đột nhiên hôn đảo tại địa thượng</t>
  </si>
  <si>
    <t>混</t>
  </si>
  <si>
    <t>hùn</t>
  </si>
  <si>
    <t>搅拌</t>
  </si>
  <si>
    <t>Trộn lẫn, hòa trộn</t>
  </si>
  <si>
    <t>不同的颜色混在了一起</t>
  </si>
  <si>
    <t>Bùtóng de yánsè hùn zài le yīqǐ</t>
  </si>
  <si>
    <t>Các màu sắc khác nhau hòa trộn lại với nhau</t>
  </si>
  <si>
    <t>Hỗn</t>
  </si>
  <si>
    <t>Bất đồng đích nhan sắc hỗn tại liễu nhất khởi</t>
  </si>
  <si>
    <t>不同的顏色混在了一起</t>
  </si>
  <si>
    <t>混合</t>
  </si>
  <si>
    <t>hùnhé</t>
  </si>
  <si>
    <t>混在一起</t>
  </si>
  <si>
    <t>Hỗn hợp</t>
  </si>
  <si>
    <t>这两种材料可以混合使用</t>
  </si>
  <si>
    <t>Zhè liǎng zhǒng cáiliào kěyǐ hùnhé shǐyòng</t>
  </si>
  <si>
    <t>Hai loại nguyên liệu này có thể sử dụng chung</t>
  </si>
  <si>
    <t>Giá lưỡng chủng tài liệu khả dĩ hỗn hợp sử dụng</t>
  </si>
  <si>
    <t>這兩種材料可以混合使用</t>
  </si>
  <si>
    <t>混乱</t>
  </si>
  <si>
    <t>hùnluàn</t>
  </si>
  <si>
    <t>杂乱无章</t>
  </si>
  <si>
    <t>Hỗn loạn</t>
  </si>
  <si>
    <t>房间里一片混乱</t>
  </si>
  <si>
    <t>Fángjiān lǐ yī piàn hùnluàn</t>
  </si>
  <si>
    <t>Trong phòng vô cùng hỗn loạn</t>
  </si>
  <si>
    <t>Phòng gian lý nhất phiến hỗn loạn</t>
  </si>
  <si>
    <t>房間裡一片混亂</t>
  </si>
  <si>
    <t>活跃</t>
  </si>
  <si>
    <t>huóyuè</t>
  </si>
  <si>
    <t>Hoạt động tích cực</t>
  </si>
  <si>
    <t>学生们在课堂上非常活跃</t>
  </si>
  <si>
    <t>Xuéshēngmen zài kètáng shàng fēicháng huóyuè</t>
  </si>
  <si>
    <t>Học sinh rất tích cực trong lớp học</t>
  </si>
  <si>
    <t>Hoạt dược</t>
  </si>
  <si>
    <t>Học sinh môn tại khóa đường thượng phi thường hoạt dược</t>
  </si>
  <si>
    <t>學生們在課堂上非常活躍</t>
  </si>
  <si>
    <t>火箭</t>
  </si>
  <si>
    <t>huǒjiàn</t>
  </si>
  <si>
    <t>一种发射器</t>
  </si>
  <si>
    <t>Hỏa tiễn</t>
  </si>
  <si>
    <t>火箭升空了</t>
  </si>
  <si>
    <t>Huǒjiàn shēngkōng le</t>
  </si>
  <si>
    <t>Tên lửa đã phóng lên</t>
  </si>
  <si>
    <t>Hỏa tiễn thăng không liễu</t>
  </si>
  <si>
    <t>机动车</t>
  </si>
  <si>
    <t>jīdòngchē</t>
  </si>
  <si>
    <t>发动机驱动的车辆</t>
  </si>
  <si>
    <t>他购买了一辆新机动车</t>
  </si>
  <si>
    <t>Tā gòumǎi le yī liàng xīn jīdòngchē</t>
  </si>
  <si>
    <t>Cơ động xa</t>
  </si>
  <si>
    <t>Tha cấu mãi liễu nhất lượng tân cơ động xa</t>
  </si>
  <si>
    <t>他購買了一輛新機動車</t>
  </si>
  <si>
    <t>机关</t>
  </si>
  <si>
    <t>jīguān</t>
  </si>
  <si>
    <t>政府部门</t>
  </si>
  <si>
    <t>Cơ quan</t>
  </si>
  <si>
    <t>他在政府机关工作</t>
  </si>
  <si>
    <t>Tā zài zhèngfǔ jīguān gōngzuò</t>
  </si>
  <si>
    <t>Anh ấy làm việc tại cơ quan chính phủ</t>
  </si>
  <si>
    <t>Tha tại chính phủ cơ quan công tác</t>
  </si>
  <si>
    <t>他在政府機關工作</t>
  </si>
  <si>
    <t>机械</t>
  </si>
  <si>
    <t>jīxiè</t>
  </si>
  <si>
    <t>他在研究机械工程</t>
  </si>
  <si>
    <t>Tā zài yánjiū jīxiè gōngchéng</t>
  </si>
  <si>
    <t>Anh ấy đang nghiên cứu kỹ thuật máy móc</t>
  </si>
  <si>
    <t>Cơ giới</t>
  </si>
  <si>
    <t>Tha tại nghiên cứu cơ giới công trình</t>
  </si>
  <si>
    <t>他在研究機械工程</t>
  </si>
  <si>
    <t>基督教</t>
  </si>
  <si>
    <t>jīdūjiào</t>
  </si>
  <si>
    <t>一种宗教</t>
  </si>
  <si>
    <t>Cơ đốc giáo</t>
  </si>
  <si>
    <t>他们信仰基督教</t>
  </si>
  <si>
    <t>Tāmen xìnyǎng jīdūjiào</t>
  </si>
  <si>
    <t>Họ theo đạo Cơ đốc</t>
  </si>
  <si>
    <t>Tha môn tín ngưỡng Cơ đốc giáo</t>
  </si>
  <si>
    <t>他們信仰基督教</t>
  </si>
  <si>
    <t>激情</t>
  </si>
  <si>
    <t>jīqíng</t>
  </si>
  <si>
    <t>强烈的情感</t>
  </si>
  <si>
    <t>Nhiệt huyết</t>
  </si>
  <si>
    <t>他对工作充满了激情</t>
  </si>
  <si>
    <t>Tā duì gōngzuò chōngmǎn le jīqíng</t>
  </si>
  <si>
    <t>Anh ấy tràn đầy nhiệt huyết với công việc</t>
  </si>
  <si>
    <t>Kích tình</t>
  </si>
  <si>
    <t>Tha đối công tác sung mãn liễu kích tình</t>
  </si>
  <si>
    <t>他對工作充滿了激情</t>
  </si>
  <si>
    <t>吉利</t>
  </si>
  <si>
    <t>jílì</t>
  </si>
  <si>
    <t>Cát lợi, may mắn</t>
  </si>
  <si>
    <t>今天是个吉利的日子</t>
  </si>
  <si>
    <t>Jīntiān shì gè jílì de rìzi</t>
  </si>
  <si>
    <t>Hôm nay là một ngày may mắn</t>
  </si>
  <si>
    <t>Cát lợi</t>
  </si>
  <si>
    <t>Kim thiên thị cá cát lợi đích nhật tử</t>
  </si>
  <si>
    <t>今天是個吉利的日子</t>
  </si>
  <si>
    <t>吉祥</t>
  </si>
  <si>
    <t>jíxiáng</t>
  </si>
  <si>
    <t>幸运的</t>
  </si>
  <si>
    <t>Cát tường</t>
  </si>
  <si>
    <t>他们希望新年带来吉祥</t>
  </si>
  <si>
    <t>Tāmen xīwàng xīnnián dàilái jíxiáng</t>
  </si>
  <si>
    <t>Họ hy vọng năm mới sẽ mang đến cát tường</t>
  </si>
  <si>
    <t>Tha môn hy vọng tân niên đãi lai cát tường</t>
  </si>
  <si>
    <t>他們希望新年帶來吉祥</t>
  </si>
  <si>
    <t>极端</t>
  </si>
  <si>
    <t>jíduān</t>
  </si>
  <si>
    <t>非常的</t>
  </si>
  <si>
    <t>Cực đoan</t>
  </si>
  <si>
    <t>他的行为非常极端</t>
  </si>
  <si>
    <t>Tā de xíngwéi fēicháng jíduān</t>
  </si>
  <si>
    <t>Hành vi của anh ấy rất cực đoan</t>
  </si>
  <si>
    <t>Tha đích hành vi phi thường cực đoan</t>
  </si>
  <si>
    <t>他的行為非常極端</t>
  </si>
  <si>
    <t>急救</t>
  </si>
  <si>
    <t>jíjiù</t>
  </si>
  <si>
    <t>Cấp cứu</t>
  </si>
  <si>
    <t>他需要马上进行急救</t>
  </si>
  <si>
    <t>Tā xūyào mǎshàng jìnxíng jíjiù</t>
  </si>
  <si>
    <t>Anh ấy cần được cấp cứu ngay lập tức</t>
  </si>
  <si>
    <t>Tha nhu yếu mã thượng tiến hành cấp cứu</t>
  </si>
  <si>
    <t>他需要馬上進行急救</t>
  </si>
  <si>
    <t>疾病</t>
  </si>
  <si>
    <t>jíbìng</t>
  </si>
  <si>
    <t>Bệnh tật</t>
  </si>
  <si>
    <t>疾病可能会导致严重后果</t>
  </si>
  <si>
    <t>Jíbìng kěnéng huì dǎozhì yánzhòng hòuguǒ</t>
  </si>
  <si>
    <t>Bệnh tật có thể gây ra hậu quả nghiêm trọng</t>
  </si>
  <si>
    <t>Tật bệnh</t>
  </si>
  <si>
    <t>Tật bệnh khả năng hội đảo trí nghiêm trọng hậu quả</t>
  </si>
  <si>
    <t>疾病可能會導致嚴重後果</t>
  </si>
  <si>
    <t>集</t>
  </si>
  <si>
    <t>汇集</t>
  </si>
  <si>
    <t>Tập</t>
  </si>
  <si>
    <t>绐子</t>
  </si>
  <si>
    <t>gěizi</t>
  </si>
  <si>
    <t>Đái tử</t>
  </si>
  <si>
    <t>加盟</t>
  </si>
  <si>
    <t>jiāméng</t>
  </si>
  <si>
    <t>家电</t>
  </si>
  <si>
    <t>jiādiàn</t>
  </si>
  <si>
    <t>家用电器</t>
  </si>
  <si>
    <t>Đồ điện gia dụng</t>
  </si>
  <si>
    <t>Gia điện</t>
  </si>
  <si>
    <t>家园</t>
  </si>
  <si>
    <t>jiāyuán</t>
  </si>
  <si>
    <t>家庭和花园</t>
  </si>
  <si>
    <t>Nhà và vườn</t>
  </si>
  <si>
    <t>Gia viên</t>
  </si>
  <si>
    <t>嘉宾</t>
  </si>
  <si>
    <t>jiābīn</t>
  </si>
  <si>
    <t>贵宾</t>
  </si>
  <si>
    <t>Khách quý</t>
  </si>
  <si>
    <t>Gia tân</t>
  </si>
  <si>
    <t>假日</t>
  </si>
  <si>
    <t>jiàrì</t>
  </si>
  <si>
    <t>休息日</t>
  </si>
  <si>
    <t>Ngày nghỉ</t>
  </si>
  <si>
    <t>Giả nhật</t>
  </si>
  <si>
    <t>尖</t>
  </si>
  <si>
    <t>锋利的</t>
  </si>
  <si>
    <t>监测</t>
  </si>
  <si>
    <t>jiāncè</t>
  </si>
  <si>
    <t>监控和测量</t>
  </si>
  <si>
    <t>Giám sát</t>
  </si>
  <si>
    <t>Giám trắc</t>
  </si>
  <si>
    <t>监督</t>
  </si>
  <si>
    <t>jiāndū</t>
  </si>
  <si>
    <t>监察管理</t>
  </si>
  <si>
    <t>Giám đốc</t>
  </si>
  <si>
    <t>捡</t>
  </si>
  <si>
    <t>拾取</t>
  </si>
  <si>
    <t>Nhặt</t>
  </si>
  <si>
    <t>Kiểm</t>
  </si>
  <si>
    <t>简介</t>
  </si>
  <si>
    <t>jiǎnjiè</t>
  </si>
  <si>
    <t>简单介绍</t>
  </si>
  <si>
    <t>Giới thiệu sơ lược</t>
  </si>
  <si>
    <t>Giản giới</t>
  </si>
  <si>
    <t>剑</t>
  </si>
  <si>
    <t>武器之一</t>
  </si>
  <si>
    <t>Kiếm</t>
  </si>
  <si>
    <t>鉴定</t>
  </si>
  <si>
    <t>jiàndìng</t>
  </si>
  <si>
    <t>评定</t>
  </si>
  <si>
    <t>Giám định</t>
  </si>
  <si>
    <t>箭</t>
  </si>
  <si>
    <t>射箭工具</t>
  </si>
  <si>
    <t>Mũi tên</t>
  </si>
  <si>
    <t>将军</t>
  </si>
  <si>
    <t>jiāngjūn</t>
  </si>
  <si>
    <t>军衔</t>
  </si>
  <si>
    <t>Tướng quân</t>
  </si>
  <si>
    <t>讲课</t>
  </si>
  <si>
    <t>jiǎngkè</t>
  </si>
  <si>
    <t>授课</t>
  </si>
  <si>
    <t>Giảng bài</t>
  </si>
  <si>
    <t>Giảng khóa</t>
  </si>
  <si>
    <t>酱</t>
  </si>
  <si>
    <t>Nước chấm</t>
  </si>
  <si>
    <t>酱油</t>
  </si>
  <si>
    <t>jiàngyóu</t>
  </si>
  <si>
    <t>调味料</t>
  </si>
  <si>
    <t>Nước tương</t>
  </si>
  <si>
    <t>Tương du</t>
  </si>
  <si>
    <t>jiāo'ào</t>
  </si>
  <si>
    <t>Kiêu ngạo</t>
  </si>
  <si>
    <t>焦点</t>
  </si>
  <si>
    <t>jiāodiǎn</t>
  </si>
  <si>
    <t>关注的中心</t>
  </si>
  <si>
    <t>Tiêu điểm</t>
  </si>
  <si>
    <t>脚印</t>
  </si>
  <si>
    <t>jiǎoyìn</t>
  </si>
  <si>
    <t>脚的印记</t>
  </si>
  <si>
    <t>Dấu chân</t>
  </si>
  <si>
    <t>Cước ấn</t>
  </si>
  <si>
    <t>政治团体</t>
  </si>
  <si>
    <t>教堂</t>
  </si>
  <si>
    <t>jiàotáng</t>
  </si>
  <si>
    <t>宗教活动的建筑</t>
  </si>
  <si>
    <t>Nhà thờ</t>
  </si>
  <si>
    <t>Giáo đường</t>
  </si>
  <si>
    <t>教育部</t>
  </si>
  <si>
    <t>jiàoyùbù</t>
  </si>
  <si>
    <t>管理教育的部门</t>
  </si>
  <si>
    <t>Bộ giáo dục</t>
  </si>
  <si>
    <t>Giáo dục bộ</t>
  </si>
  <si>
    <t>接收</t>
  </si>
  <si>
    <t>jiēshōu</t>
  </si>
  <si>
    <t>Tiếp nhận</t>
  </si>
  <si>
    <t>揭</t>
  </si>
  <si>
    <t>揭开</t>
  </si>
  <si>
    <t>Vén, lật mở</t>
  </si>
  <si>
    <t>Khiết</t>
  </si>
  <si>
    <t>街头</t>
  </si>
  <si>
    <t>jiētóu</t>
  </si>
  <si>
    <t>街道的开端</t>
  </si>
  <si>
    <t>Đầu phố</t>
  </si>
  <si>
    <t>Nhai đầu</t>
  </si>
  <si>
    <t>节假日</t>
  </si>
  <si>
    <t>jiéjiàrì</t>
  </si>
  <si>
    <t>假日和节日</t>
  </si>
  <si>
    <t>Ngày lễ và nghỉ</t>
  </si>
  <si>
    <t>Tiết giả nhật</t>
  </si>
  <si>
    <t>节能</t>
  </si>
  <si>
    <t>jiénéng</t>
  </si>
  <si>
    <t>节省能源</t>
  </si>
  <si>
    <t>Tiết kiệm năng lượng</t>
  </si>
  <si>
    <t>Tiết năng</t>
  </si>
  <si>
    <t>节奏</t>
  </si>
  <si>
    <t>jiézòu</t>
  </si>
  <si>
    <t>音乐的拍子</t>
  </si>
  <si>
    <t>Nhịp điệu</t>
  </si>
  <si>
    <t>Tiết tấu</t>
  </si>
  <si>
    <t>杰出</t>
  </si>
  <si>
    <t>jiéchū</t>
  </si>
  <si>
    <t>Kiệt xuất</t>
  </si>
  <si>
    <t>截止</t>
  </si>
  <si>
    <t>jiézhǐ</t>
  </si>
  <si>
    <t>停止到某一时间</t>
  </si>
  <si>
    <t>Hạn chót</t>
  </si>
  <si>
    <t>Tiệt chỉ</t>
  </si>
  <si>
    <t>截至</t>
  </si>
  <si>
    <t>jiézhì</t>
  </si>
  <si>
    <t>到某个时间为止</t>
  </si>
  <si>
    <t>Cho đến</t>
  </si>
  <si>
    <t>Tiệt chí</t>
  </si>
  <si>
    <t>解</t>
  </si>
  <si>
    <t>jiě</t>
  </si>
  <si>
    <t>分析明白</t>
  </si>
  <si>
    <t>Giải</t>
  </si>
  <si>
    <t>界</t>
  </si>
  <si>
    <t>边界</t>
  </si>
  <si>
    <t>Giới (văn nghệ)</t>
  </si>
  <si>
    <t>借鉴</t>
  </si>
  <si>
    <t>jièjiàn</t>
  </si>
  <si>
    <t>参考他人的经验</t>
  </si>
  <si>
    <t>Tá giám</t>
  </si>
  <si>
    <t>金额</t>
  </si>
  <si>
    <t>jīn'é</t>
  </si>
  <si>
    <t>钱的数目</t>
  </si>
  <si>
    <t>Số tiền</t>
  </si>
  <si>
    <t>Kim ngạch</t>
  </si>
  <si>
    <t>金钱</t>
  </si>
  <si>
    <t>jīnqián</t>
  </si>
  <si>
    <t>Tiền bạc</t>
  </si>
  <si>
    <t>Kim tiền</t>
  </si>
  <si>
    <t>金融</t>
  </si>
  <si>
    <t>jīnróng</t>
  </si>
  <si>
    <t>经济活动中的钱币</t>
  </si>
  <si>
    <t>Tài chính</t>
  </si>
  <si>
    <t>Kim dung</t>
  </si>
  <si>
    <t>尽</t>
  </si>
  <si>
    <t>用尽</t>
  </si>
  <si>
    <t>Tận</t>
  </si>
  <si>
    <t>进攻</t>
  </si>
  <si>
    <t>jìngōng</t>
  </si>
  <si>
    <t>Tiến công</t>
  </si>
  <si>
    <t>近日</t>
  </si>
  <si>
    <t>jìnrì</t>
  </si>
  <si>
    <t>最近几天</t>
  </si>
  <si>
    <t>Gần đây</t>
  </si>
  <si>
    <t>Cận nhật</t>
  </si>
  <si>
    <t>近视</t>
  </si>
  <si>
    <t>jìnshì</t>
  </si>
  <si>
    <t>看远处模糊</t>
  </si>
  <si>
    <t>Cận thị</t>
  </si>
  <si>
    <t>惊人</t>
  </si>
  <si>
    <t>jīngrén</t>
  </si>
  <si>
    <t>令人惊讶的</t>
  </si>
  <si>
    <t>Kinh nhân</t>
  </si>
  <si>
    <t>惊喜</t>
  </si>
  <si>
    <t>jīngxǐ</t>
  </si>
  <si>
    <t>令人惊讶的喜悦</t>
  </si>
  <si>
    <t>Ngạc nhiên vui mừng</t>
  </si>
  <si>
    <t>Kinh hỉ</t>
  </si>
  <si>
    <t>精</t>
  </si>
  <si>
    <t>jīng</t>
  </si>
  <si>
    <t>优秀的，完美的</t>
  </si>
  <si>
    <t>Tinh</t>
  </si>
  <si>
    <t>精美</t>
  </si>
  <si>
    <t>jīngměi</t>
  </si>
  <si>
    <t>精致美丽</t>
  </si>
  <si>
    <t>Tinh xảo, đẹp</t>
  </si>
  <si>
    <t>Tinh mỹ</t>
  </si>
  <si>
    <t>精品</t>
  </si>
  <si>
    <t>jīngpǐn</t>
  </si>
  <si>
    <t>精致的物品</t>
  </si>
  <si>
    <t>Hàng cao cấp</t>
  </si>
  <si>
    <t>Tinh phẩm</t>
  </si>
  <si>
    <t>井</t>
  </si>
  <si>
    <t>jǐng</t>
  </si>
  <si>
    <t>水井</t>
  </si>
  <si>
    <t>Giếng</t>
  </si>
  <si>
    <t>景</t>
  </si>
  <si>
    <t>景点</t>
  </si>
  <si>
    <t>jǐngdiǎn</t>
  </si>
  <si>
    <t>旅游的地方</t>
  </si>
  <si>
    <t>Điểm du lịch</t>
  </si>
  <si>
    <t>Cảnh điểm</t>
  </si>
  <si>
    <t>净</t>
  </si>
  <si>
    <t>Sạch sẽ</t>
  </si>
  <si>
    <t>纠纷</t>
  </si>
  <si>
    <t>jiūfēn</t>
  </si>
  <si>
    <t>争执</t>
  </si>
  <si>
    <t>Tranh chấp</t>
  </si>
  <si>
    <t>Củ phân</t>
  </si>
  <si>
    <t>纠正</t>
  </si>
  <si>
    <t>jiūzhèng</t>
  </si>
  <si>
    <t>Củ chính</t>
  </si>
  <si>
    <t>酒水</t>
  </si>
  <si>
    <t>jiǔshuǐ</t>
  </si>
  <si>
    <t>酒和饮料</t>
  </si>
  <si>
    <t>Rượu và nước uống</t>
  </si>
  <si>
    <t>Tửu thủy</t>
  </si>
  <si>
    <t>救命</t>
  </si>
  <si>
    <t>jiùmìng</t>
  </si>
  <si>
    <t>拯救生命</t>
  </si>
  <si>
    <t>Cứu mạng</t>
  </si>
  <si>
    <t>Cứu mệnh</t>
  </si>
  <si>
    <t>救援</t>
  </si>
  <si>
    <t>jiùyuán</t>
  </si>
  <si>
    <t>帮助拯救</t>
  </si>
  <si>
    <t>Cứu trợ</t>
  </si>
  <si>
    <t>Cứu viện</t>
  </si>
  <si>
    <t>救助</t>
  </si>
  <si>
    <t>jiùzhù</t>
  </si>
  <si>
    <t>就是说</t>
  </si>
  <si>
    <t>jiùshì shuō</t>
  </si>
  <si>
    <t>换句话说</t>
  </si>
  <si>
    <t>Nói cách khác</t>
  </si>
  <si>
    <t>Tựu thị thuyết</t>
  </si>
  <si>
    <t>就算</t>
  </si>
  <si>
    <t>jiùsuàn</t>
  </si>
  <si>
    <t>Cho dù</t>
  </si>
  <si>
    <t>Tựu toán</t>
  </si>
  <si>
    <t>范围的单位</t>
  </si>
  <si>
    <t>剧</t>
  </si>
  <si>
    <t>Kịch</t>
  </si>
  <si>
    <t>据</t>
  </si>
  <si>
    <t>Cứ</t>
  </si>
  <si>
    <t>捐</t>
  </si>
  <si>
    <t>juān</t>
  </si>
  <si>
    <t>赠送物品或金钱</t>
  </si>
  <si>
    <t>Quyên góp</t>
  </si>
  <si>
    <t>Quyên</t>
  </si>
  <si>
    <t>捐款</t>
  </si>
  <si>
    <t>juānkuǎn</t>
  </si>
  <si>
    <t>捐赠的钱</t>
  </si>
  <si>
    <t>Quyên khoản</t>
  </si>
  <si>
    <t>捐赠</t>
  </si>
  <si>
    <t>juānzèng</t>
  </si>
  <si>
    <t>Tặng, quyên tặng</t>
  </si>
  <si>
    <t>Quyên tặng</t>
  </si>
  <si>
    <t>捐助</t>
  </si>
  <si>
    <t>juānzhù</t>
  </si>
  <si>
    <t>帮助捐献</t>
  </si>
  <si>
    <t>Quyên góp giúp đỡ</t>
  </si>
  <si>
    <t>Quyên trợ</t>
  </si>
  <si>
    <t>决策</t>
  </si>
  <si>
    <t>juécè</t>
  </si>
  <si>
    <t>决定的策略</t>
  </si>
  <si>
    <t>Quyết sách</t>
  </si>
  <si>
    <t>觉悟</t>
  </si>
  <si>
    <t>juéwù</t>
  </si>
  <si>
    <t>认识到问题的严重性</t>
  </si>
  <si>
    <t>Giác ngộ</t>
  </si>
  <si>
    <t>绝</t>
  </si>
  <si>
    <t>jué</t>
  </si>
  <si>
    <t>完全没有</t>
  </si>
  <si>
    <t>Tuyệt</t>
  </si>
  <si>
    <t>绝大多数</t>
  </si>
  <si>
    <t>juédàduōshù</t>
  </si>
  <si>
    <t>Tuyệt đại đa số</t>
  </si>
  <si>
    <t>军队</t>
  </si>
  <si>
    <t>jūnduì</t>
  </si>
  <si>
    <t>国家武装力量</t>
  </si>
  <si>
    <t>Quân đội</t>
  </si>
  <si>
    <t>军舰</t>
  </si>
  <si>
    <t>jūnjiàn</t>
  </si>
  <si>
    <t>海军战舰</t>
  </si>
  <si>
    <t>Tàu chiến</t>
  </si>
  <si>
    <t>Quân hạm</t>
  </si>
  <si>
    <t>军事</t>
  </si>
  <si>
    <t>jūnshì</t>
  </si>
  <si>
    <t>有关军队的事情</t>
  </si>
  <si>
    <t>Quân sự</t>
  </si>
  <si>
    <t>开创</t>
  </si>
  <si>
    <t>kāichuàng</t>
  </si>
  <si>
    <t>开始创造</t>
  </si>
  <si>
    <t>Khai sáng, sáng lập</t>
  </si>
  <si>
    <t>Khai sáng</t>
  </si>
  <si>
    <t>开关</t>
  </si>
  <si>
    <t>kāiguān</t>
  </si>
  <si>
    <t>开启和关闭</t>
  </si>
  <si>
    <t>Công tắc</t>
  </si>
  <si>
    <t>Khai quan</t>
  </si>
  <si>
    <t>开设</t>
  </si>
  <si>
    <t>kāishè</t>
  </si>
  <si>
    <t>设置，设立</t>
  </si>
  <si>
    <t>Mở, thành lập</t>
  </si>
  <si>
    <t>Khai thiết</t>
  </si>
  <si>
    <t>开通</t>
  </si>
  <si>
    <t>kāitōng</t>
  </si>
  <si>
    <t>开放使用</t>
  </si>
  <si>
    <t>Khai thông</t>
  </si>
  <si>
    <t>开头</t>
  </si>
  <si>
    <t>kāitóu</t>
  </si>
  <si>
    <t>起始部分</t>
  </si>
  <si>
    <t>Mở đầu</t>
  </si>
  <si>
    <t>Khai đầu</t>
  </si>
  <si>
    <t>开夜车</t>
  </si>
  <si>
    <t>kāi yèchē</t>
  </si>
  <si>
    <t>晚上工作或学习</t>
  </si>
  <si>
    <t>Khai dạ xa</t>
  </si>
  <si>
    <t>看管</t>
  </si>
  <si>
    <t>kānguǎn</t>
  </si>
  <si>
    <t>照看管理</t>
  </si>
  <si>
    <t>Trông coi</t>
  </si>
  <si>
    <t>Khán quản</t>
  </si>
  <si>
    <t>看得见</t>
  </si>
  <si>
    <t>kàndejiàn</t>
  </si>
  <si>
    <t>能看到</t>
  </si>
  <si>
    <t>Khán đắc kiến</t>
  </si>
  <si>
    <t>看得起</t>
  </si>
  <si>
    <t>kàndeqǐ</t>
  </si>
  <si>
    <t>Xem trọng</t>
  </si>
  <si>
    <t>Khán đắc khởi</t>
  </si>
  <si>
    <t>看好</t>
  </si>
  <si>
    <t>kànhǎo</t>
  </si>
  <si>
    <t>看重，期待好结果</t>
  </si>
  <si>
    <t>Lạc quan về</t>
  </si>
  <si>
    <t>Khán hảo</t>
  </si>
  <si>
    <t>看作</t>
  </si>
  <si>
    <t>kànzuò</t>
  </si>
  <si>
    <t>Coi như</t>
  </si>
  <si>
    <t>Khán tác</t>
  </si>
  <si>
    <t>康复</t>
  </si>
  <si>
    <t>kāngfù</t>
  </si>
  <si>
    <t>恢复健康</t>
  </si>
  <si>
    <t>Bình phục</t>
  </si>
  <si>
    <t>Khang phục</t>
  </si>
  <si>
    <t>抗议</t>
  </si>
  <si>
    <t>kàngyì</t>
  </si>
  <si>
    <t>表示不满或反对</t>
  </si>
  <si>
    <t>Kháng nghị</t>
  </si>
  <si>
    <t>考场</t>
  </si>
  <si>
    <t>kǎochǎng</t>
  </si>
  <si>
    <t>考试的场地</t>
  </si>
  <si>
    <t>Phòng thi</t>
  </si>
  <si>
    <t>Khảo trường</t>
  </si>
  <si>
    <t>考题</t>
  </si>
  <si>
    <t>kǎotí</t>
  </si>
  <si>
    <t>考试的题目</t>
  </si>
  <si>
    <t>Đề thi</t>
  </si>
  <si>
    <t>Khảo đề</t>
  </si>
  <si>
    <t>科研</t>
  </si>
  <si>
    <t>kēyán</t>
  </si>
  <si>
    <t>科学研究</t>
  </si>
  <si>
    <t>Nghiên cứu khoa học</t>
  </si>
  <si>
    <t>Khoa nghiên</t>
  </si>
  <si>
    <t>客车</t>
  </si>
  <si>
    <t>kèchē</t>
  </si>
  <si>
    <t>运送乘客的汽车</t>
  </si>
  <si>
    <t>Xe khách</t>
  </si>
  <si>
    <t>Khách xa</t>
  </si>
  <si>
    <t>肯</t>
  </si>
  <si>
    <t>kěn</t>
  </si>
  <si>
    <t>Bằng lòng, chịu</t>
  </si>
  <si>
    <t>Khẳng</t>
  </si>
  <si>
    <t>空军</t>
  </si>
  <si>
    <t>kōngjūn</t>
  </si>
  <si>
    <t>航空部队</t>
  </si>
  <si>
    <t>Không quân</t>
  </si>
  <si>
    <t>口试</t>
  </si>
  <si>
    <t>kǒushì</t>
  </si>
  <si>
    <t>口头考试</t>
  </si>
  <si>
    <t>Thi vấn đáp</t>
  </si>
  <si>
    <t>Khẩu thí</t>
  </si>
  <si>
    <t>扣</t>
  </si>
  <si>
    <t>kòu</t>
  </si>
  <si>
    <t>扣住，扣除</t>
  </si>
  <si>
    <t>Khấu trừ, cài</t>
  </si>
  <si>
    <t>Khấu</t>
  </si>
  <si>
    <t>酷</t>
  </si>
  <si>
    <t>很酷，有型</t>
  </si>
  <si>
    <t>Ngầu, tuyệt</t>
  </si>
  <si>
    <t>跨</t>
  </si>
  <si>
    <t>kuà</t>
  </si>
  <si>
    <t>越过，跨越</t>
  </si>
  <si>
    <t>Băng qua, vượt qua</t>
  </si>
  <si>
    <t>Khoá</t>
  </si>
  <si>
    <t>快车</t>
  </si>
  <si>
    <t>kuàichē</t>
  </si>
  <si>
    <t>行驶较快的车</t>
  </si>
  <si>
    <t>Xe nhanh</t>
  </si>
  <si>
    <t>Khoái xa</t>
  </si>
  <si>
    <t>宽阔</t>
  </si>
  <si>
    <t>kuānkuò</t>
  </si>
  <si>
    <t>宽大，广阔</t>
  </si>
  <si>
    <t>Khoan khoát</t>
  </si>
  <si>
    <t>矿</t>
  </si>
  <si>
    <t>kuàng</t>
  </si>
  <si>
    <t>矿石，矿山</t>
  </si>
  <si>
    <t>Mỏ (quặng)</t>
  </si>
  <si>
    <t>Khoáng</t>
  </si>
  <si>
    <t>闷</t>
  </si>
  <si>
    <t>mèn</t>
  </si>
  <si>
    <t>无聊，不透气</t>
  </si>
  <si>
    <t>Ngột ngạt, buồn chán</t>
  </si>
  <si>
    <t>Muộn</t>
  </si>
  <si>
    <t>啦</t>
  </si>
  <si>
    <t>la</t>
  </si>
  <si>
    <t>你们快来啦！</t>
  </si>
  <si>
    <t>Nǐmen kuài lái la!</t>
  </si>
  <si>
    <t>Các bạn mau đến đây!</t>
  </si>
  <si>
    <t>你們快來啦！</t>
  </si>
  <si>
    <t>来往</t>
  </si>
  <si>
    <t>láiwǎng</t>
  </si>
  <si>
    <t>来去，交往</t>
  </si>
  <si>
    <t>Đi lại, giao lưu</t>
  </si>
  <si>
    <t>Lai vãng</t>
  </si>
  <si>
    <t>赖</t>
  </si>
  <si>
    <t>lài</t>
  </si>
  <si>
    <t>依靠，推卸责任</t>
  </si>
  <si>
    <t>Dựa dẫm, trốn tránh</t>
  </si>
  <si>
    <t>Lại</t>
  </si>
  <si>
    <t>栏目</t>
  </si>
  <si>
    <t>lánmù</t>
  </si>
  <si>
    <t>电视或报纸的部分</t>
  </si>
  <si>
    <t>Chuyên mục</t>
  </si>
  <si>
    <t>Lan mục</t>
  </si>
  <si>
    <t>蓝领</t>
  </si>
  <si>
    <t>lánlǐng</t>
  </si>
  <si>
    <t>体力劳动者</t>
  </si>
  <si>
    <t>Lam lĩnh</t>
  </si>
  <si>
    <t>蓝天</t>
  </si>
  <si>
    <t>lántiān</t>
  </si>
  <si>
    <t>蓝色的天空</t>
  </si>
  <si>
    <t>Bầu trời xanh</t>
  </si>
  <si>
    <t>Lam thiên</t>
  </si>
  <si>
    <t>懒</t>
  </si>
  <si>
    <t>lǎn</t>
  </si>
  <si>
    <t>不爱动，懒惰</t>
  </si>
  <si>
    <t>Lười biếng</t>
  </si>
  <si>
    <t>Lãn</t>
  </si>
  <si>
    <t>刺激味觉的味道</t>
  </si>
  <si>
    <t>老乡</t>
  </si>
  <si>
    <t>lǎoxiāng</t>
  </si>
  <si>
    <t>同乡的人</t>
  </si>
  <si>
    <t>Đồng hương</t>
  </si>
  <si>
    <t>Lão hương</t>
  </si>
  <si>
    <t>冷气</t>
  </si>
  <si>
    <t>lěngqì</t>
  </si>
  <si>
    <t>空调的冷空气</t>
  </si>
  <si>
    <t>Máy lạnh</t>
  </si>
  <si>
    <t>Lãnh khí</t>
  </si>
  <si>
    <t>冷水</t>
  </si>
  <si>
    <t>lěngshuǐ</t>
  </si>
  <si>
    <t>温度低的水</t>
  </si>
  <si>
    <t>Nước lạnh</t>
  </si>
  <si>
    <t>Lãnh thủy</t>
  </si>
  <si>
    <t>礼堂</t>
  </si>
  <si>
    <t>lǐtáng</t>
  </si>
  <si>
    <t>举行仪式的大厅</t>
  </si>
  <si>
    <t>Hội trường</t>
  </si>
  <si>
    <t>Lễ đường</t>
  </si>
  <si>
    <t>理</t>
  </si>
  <si>
    <t>道理，理论</t>
  </si>
  <si>
    <t>Lý lẽ</t>
  </si>
  <si>
    <t>理财</t>
  </si>
  <si>
    <t>lǐcái</t>
  </si>
  <si>
    <t>管理财务</t>
  </si>
  <si>
    <t>Quản lý tài chính</t>
  </si>
  <si>
    <t>Lý tài</t>
  </si>
  <si>
    <t>理智</t>
  </si>
  <si>
    <t>lǐzhì</t>
  </si>
  <si>
    <t>明智，冷静的判断</t>
  </si>
  <si>
    <t>Lý trí</t>
  </si>
  <si>
    <t>能量，能力</t>
  </si>
  <si>
    <t>Sức (ảnh hưởng)</t>
  </si>
  <si>
    <t>利</t>
  </si>
  <si>
    <t>好处，利益</t>
  </si>
  <si>
    <t>Lợi</t>
  </si>
  <si>
    <t>联盟</t>
  </si>
  <si>
    <t>liánméng</t>
  </si>
  <si>
    <t>组织的联合</t>
  </si>
  <si>
    <t>Liên minh</t>
  </si>
  <si>
    <t>联赛</t>
  </si>
  <si>
    <t>liánsài</t>
  </si>
  <si>
    <t>多个队伍的比赛</t>
  </si>
  <si>
    <t>Giải đấu</t>
  </si>
  <si>
    <t>Liên tái</t>
  </si>
  <si>
    <t>联手</t>
  </si>
  <si>
    <t>liánshǒu</t>
  </si>
  <si>
    <t>合作，联合行动</t>
  </si>
  <si>
    <t>Hợp tác, liên thủ</t>
  </si>
  <si>
    <t>Liên thủ</t>
  </si>
  <si>
    <t>凉鞋</t>
  </si>
  <si>
    <t>liángxié</t>
  </si>
  <si>
    <t>夏天穿的鞋子</t>
  </si>
  <si>
    <t>Dép sandal</t>
  </si>
  <si>
    <t>Lương hài</t>
  </si>
  <si>
    <t>两侧</t>
  </si>
  <si>
    <t>liǎngcè</t>
  </si>
  <si>
    <t>Hai bên</t>
  </si>
  <si>
    <t>Lưỡng trắc</t>
  </si>
  <si>
    <t>两手</t>
  </si>
  <si>
    <t>liǎngshǒu</t>
  </si>
  <si>
    <t>左手和右手</t>
  </si>
  <si>
    <t>Hai tay</t>
  </si>
  <si>
    <t>Lưỡng thủ</t>
  </si>
  <si>
    <t>聊</t>
  </si>
  <si>
    <t>liáo</t>
  </si>
  <si>
    <t>Nói chuyện</t>
  </si>
  <si>
    <t>Liêu</t>
  </si>
  <si>
    <t>聊天儿</t>
  </si>
  <si>
    <t>liáotiānr</t>
  </si>
  <si>
    <t>随意地谈话</t>
  </si>
  <si>
    <t>Tán gẫu</t>
  </si>
  <si>
    <t>Liêu thiên nhi</t>
  </si>
  <si>
    <t>预料，预测</t>
  </si>
  <si>
    <t>材料，物料</t>
  </si>
  <si>
    <t>裂</t>
  </si>
  <si>
    <t>破裂</t>
  </si>
  <si>
    <t>Rạn nứt, vỡ</t>
  </si>
  <si>
    <t>灵活</t>
  </si>
  <si>
    <t>línghuó</t>
  </si>
  <si>
    <t>适应能力强</t>
  </si>
  <si>
    <t>Linh hoạt</t>
  </si>
  <si>
    <t>领取</t>
  </si>
  <si>
    <t>lǐngqǔ</t>
  </si>
  <si>
    <t>取得，拿到</t>
  </si>
  <si>
    <t>Nhận, lấy</t>
  </si>
  <si>
    <t>Lĩnh thủ</t>
  </si>
  <si>
    <t>领袖</t>
  </si>
  <si>
    <t>lǐngxiù</t>
  </si>
  <si>
    <t>领导者</t>
  </si>
  <si>
    <t>Lãnh tụ</t>
  </si>
  <si>
    <t>另</t>
  </si>
  <si>
    <t>另外，其他</t>
  </si>
  <si>
    <t>Khác, ngoài ra</t>
  </si>
  <si>
    <t>Lánh</t>
  </si>
  <si>
    <t>留言</t>
  </si>
  <si>
    <t>liúyán</t>
  </si>
  <si>
    <t>留下的话语</t>
  </si>
  <si>
    <t>Lời nhắn</t>
  </si>
  <si>
    <t>Lưu ngôn</t>
  </si>
  <si>
    <t>流感</t>
  </si>
  <si>
    <t>liúgǎn</t>
  </si>
  <si>
    <t>流行性感冒</t>
  </si>
  <si>
    <t>Cúm</t>
  </si>
  <si>
    <t>Lưu cảm</t>
  </si>
  <si>
    <t>楼道</t>
  </si>
  <si>
    <t>lóudào</t>
  </si>
  <si>
    <t>楼房里的通道</t>
  </si>
  <si>
    <t>Hành lang tòa nhà</t>
  </si>
  <si>
    <t>Lâu đạo</t>
  </si>
  <si>
    <t>楼房</t>
  </si>
  <si>
    <t>lóufáng</t>
  </si>
  <si>
    <t>多层的房屋</t>
  </si>
  <si>
    <t>Nhà nhiều tầng</t>
  </si>
  <si>
    <t>Lâu phòng</t>
  </si>
  <si>
    <t>露</t>
  </si>
  <si>
    <t>显露，露出</t>
  </si>
  <si>
    <t>Lộ ra, hiện ra</t>
  </si>
  <si>
    <t>陆军</t>
  </si>
  <si>
    <t>lùjūn</t>
  </si>
  <si>
    <t>地面上的军队</t>
  </si>
  <si>
    <t>Lục quân</t>
  </si>
  <si>
    <t>录像</t>
  </si>
  <si>
    <t>lùxiàng</t>
  </si>
  <si>
    <t>录制的视频</t>
  </si>
  <si>
    <t>Quay video</t>
  </si>
  <si>
    <t>Lục tượng</t>
  </si>
  <si>
    <t>录音机</t>
  </si>
  <si>
    <t>lùyīnjī</t>
  </si>
  <si>
    <t>录制声音的设备</t>
  </si>
  <si>
    <t>Máy ghi âm</t>
  </si>
  <si>
    <t>Lục âm cơ</t>
  </si>
  <si>
    <t>路过</t>
  </si>
  <si>
    <t>lùguò</t>
  </si>
  <si>
    <t>经过某地</t>
  </si>
  <si>
    <t>Đi ngang qua</t>
  </si>
  <si>
    <t>Lộ quá</t>
  </si>
  <si>
    <t>显露，暴露</t>
  </si>
  <si>
    <t>Lộ ra</t>
  </si>
  <si>
    <t>旅店</t>
  </si>
  <si>
    <t>lǚdiàn</t>
  </si>
  <si>
    <t>Nhà nghỉ</t>
  </si>
  <si>
    <t>Lữ điếm</t>
  </si>
  <si>
    <t>绿化</t>
  </si>
  <si>
    <t>lǜhuà</t>
  </si>
  <si>
    <t>植物覆盖</t>
  </si>
  <si>
    <t>Phủ xanh</t>
  </si>
  <si>
    <t>Lục hóa</t>
  </si>
  <si>
    <t>马车</t>
  </si>
  <si>
    <t>mǎchē</t>
  </si>
  <si>
    <t>用马拉的车</t>
  </si>
  <si>
    <t>Xe ngựa</t>
  </si>
  <si>
    <t>Mã xa</t>
  </si>
  <si>
    <t>埋</t>
  </si>
  <si>
    <t>mái</t>
  </si>
  <si>
    <t>覆盖，埋藏</t>
  </si>
  <si>
    <t>Mai</t>
  </si>
  <si>
    <t>慢头</t>
  </si>
  <si>
    <t>màntóu</t>
  </si>
  <si>
    <t>速度慢的人或物</t>
  </si>
  <si>
    <t>Mạn đầu</t>
  </si>
  <si>
    <t>慢车</t>
  </si>
  <si>
    <t>mànchē</t>
  </si>
  <si>
    <t>行驶速度慢的车</t>
  </si>
  <si>
    <t>Xe chậm</t>
  </si>
  <si>
    <t>Mạn xa</t>
  </si>
  <si>
    <t>盲人</t>
  </si>
  <si>
    <t>mángrén</t>
  </si>
  <si>
    <t>失明的人</t>
  </si>
  <si>
    <t>Người mù</t>
  </si>
  <si>
    <t>Manh nhân</t>
  </si>
  <si>
    <t>梅花</t>
  </si>
  <si>
    <t>méihuā</t>
  </si>
  <si>
    <t>一种花，耐寒</t>
  </si>
  <si>
    <t>Hoa mai</t>
  </si>
  <si>
    <t>Mai hoa</t>
  </si>
  <si>
    <t>美容</t>
  </si>
  <si>
    <t>měiróng</t>
  </si>
  <si>
    <t>让容貌更美</t>
  </si>
  <si>
    <t>Mỹ dung</t>
  </si>
  <si>
    <t>蒙</t>
  </si>
  <si>
    <t>méng</t>
  </si>
  <si>
    <t>遮盖，猜测</t>
  </si>
  <si>
    <t>Mông</t>
  </si>
  <si>
    <t>猛</t>
  </si>
  <si>
    <t>měng</t>
  </si>
  <si>
    <t>强烈，猛烈</t>
  </si>
  <si>
    <t>Mãnh</t>
  </si>
  <si>
    <t>棉</t>
  </si>
  <si>
    <t>mián</t>
  </si>
  <si>
    <t>一种纺织原料</t>
  </si>
  <si>
    <t>Bông</t>
  </si>
  <si>
    <t>Miên</t>
  </si>
  <si>
    <t>受到，得到</t>
  </si>
  <si>
    <t>Được nhận, được ban</t>
  </si>
  <si>
    <t>免得</t>
  </si>
  <si>
    <t>miǎnde</t>
  </si>
  <si>
    <t>Miễn đắc</t>
  </si>
  <si>
    <t>面对面</t>
  </si>
  <si>
    <t>miànduìmiàn</t>
  </si>
  <si>
    <t>相互对着</t>
  </si>
  <si>
    <t>Diện đối diện</t>
  </si>
  <si>
    <t>面向</t>
  </si>
  <si>
    <t>miànxiàng</t>
  </si>
  <si>
    <t>朝向</t>
  </si>
  <si>
    <t>Diện hướng</t>
  </si>
  <si>
    <t>妙</t>
  </si>
  <si>
    <t>miào</t>
  </si>
  <si>
    <t>奇妙，神奇</t>
  </si>
  <si>
    <t>这个主意真妙！</t>
  </si>
  <si>
    <t>Zhège zhǔyì zhēn miào!</t>
  </si>
  <si>
    <t>Ý kiến này thật kỳ diệu!</t>
  </si>
  <si>
    <t>Diệu</t>
  </si>
  <si>
    <t>Giá cá chủ ý chân diệu!</t>
  </si>
  <si>
    <t>這個主意真妙！</t>
  </si>
  <si>
    <t>民歌</t>
  </si>
  <si>
    <t>míngē</t>
  </si>
  <si>
    <t>民间歌曲</t>
  </si>
  <si>
    <t>Dân ca</t>
  </si>
  <si>
    <t>民工</t>
  </si>
  <si>
    <t>míngōng</t>
  </si>
  <si>
    <t>农民工人</t>
  </si>
  <si>
    <t>Dân công</t>
  </si>
  <si>
    <t>民警</t>
  </si>
  <si>
    <t>mínjǐng</t>
  </si>
  <si>
    <t>人民警察</t>
  </si>
  <si>
    <t>Dân cảnh</t>
  </si>
  <si>
    <t>民意</t>
  </si>
  <si>
    <t>mínyì</t>
  </si>
  <si>
    <t>人民的意见</t>
  </si>
  <si>
    <t>Dân ý</t>
  </si>
  <si>
    <t>民主</t>
  </si>
  <si>
    <t>mínzhǔ</t>
  </si>
  <si>
    <t>自由与权利的制度</t>
  </si>
  <si>
    <t>Dân chủ</t>
  </si>
  <si>
    <t>名额</t>
  </si>
  <si>
    <t>míngé</t>
  </si>
  <si>
    <t>限定的人数</t>
  </si>
  <si>
    <t>Danh ngạch</t>
  </si>
  <si>
    <t>名胜</t>
  </si>
  <si>
    <t>míngshèng</t>
  </si>
  <si>
    <t>著名景点</t>
  </si>
  <si>
    <t>Danh thắng</t>
  </si>
  <si>
    <t>名义</t>
  </si>
  <si>
    <t>míngyì</t>
  </si>
  <si>
    <t>名称或身份的借口</t>
  </si>
  <si>
    <t>Danh nghĩa</t>
  </si>
  <si>
    <t>名誉</t>
  </si>
  <si>
    <t>míngyù</t>
  </si>
  <si>
    <t>声誉，声望</t>
  </si>
  <si>
    <t>Danh dự</t>
  </si>
  <si>
    <t>明日</t>
  </si>
  <si>
    <t>míngrì</t>
  </si>
  <si>
    <t>Minh nhật</t>
  </si>
  <si>
    <t>Minh nhật thiên khí ngận hảo</t>
  </si>
  <si>
    <t>Tha đích mệnh vận ngận khảm khắc</t>
  </si>
  <si>
    <t>膜</t>
  </si>
  <si>
    <t>mó</t>
  </si>
  <si>
    <t>薄层</t>
  </si>
  <si>
    <t>Mô</t>
  </si>
  <si>
    <t>Giá chủng mô khả dĩ phòng thủy</t>
  </si>
  <si>
    <t>磨</t>
  </si>
  <si>
    <t>磨光</t>
  </si>
  <si>
    <t>Tha tại ma đao</t>
  </si>
  <si>
    <t>没收</t>
  </si>
  <si>
    <t>mòshōu</t>
  </si>
  <si>
    <t>强制收回</t>
  </si>
  <si>
    <t>Một thu</t>
  </si>
  <si>
    <t>Tha đích tài sản bị một thu liễu</t>
  </si>
  <si>
    <t>墨水</t>
  </si>
  <si>
    <t>mòshuǐ</t>
  </si>
  <si>
    <t>黑色液体</t>
  </si>
  <si>
    <t>Mặc thủy</t>
  </si>
  <si>
    <t>Tha đích thủ thượng triêm liễu mặc thủy</t>
  </si>
  <si>
    <t>母</t>
  </si>
  <si>
    <t>mǔ</t>
  </si>
  <si>
    <t>Mẫu</t>
  </si>
  <si>
    <t>Tha thị nhất cá vĩ đại đích mẫu thân</t>
  </si>
  <si>
    <t>母鸡</t>
  </si>
  <si>
    <t>mǔjī</t>
  </si>
  <si>
    <t>雌性鸡</t>
  </si>
  <si>
    <t>Mẫu kê</t>
  </si>
  <si>
    <t>Mẫu kê hạ đản liễu</t>
  </si>
  <si>
    <t>母女</t>
  </si>
  <si>
    <t>mǔnǚ</t>
  </si>
  <si>
    <t>母亲和女儿</t>
  </si>
  <si>
    <t>Mẫu nữ</t>
  </si>
  <si>
    <t>Mẫu nữ cảm tình ngận hảo</t>
  </si>
  <si>
    <t>母子</t>
  </si>
  <si>
    <t>mǔzǐ</t>
  </si>
  <si>
    <t>母亲和儿子</t>
  </si>
  <si>
    <t>Mẫu tử</t>
  </si>
  <si>
    <t>Mẫu tử tương y vi mệnh</t>
  </si>
  <si>
    <t>墓</t>
  </si>
  <si>
    <t>mù</t>
  </si>
  <si>
    <t>坟墓</t>
  </si>
  <si>
    <t>Mộ</t>
  </si>
  <si>
    <t>Tha môn khứ tảo mộ liễu</t>
  </si>
  <si>
    <t>拿走</t>
  </si>
  <si>
    <t>názǒu</t>
  </si>
  <si>
    <t>带走</t>
  </si>
  <si>
    <t>Nã tẩu</t>
  </si>
  <si>
    <t>Tha bả thư nã tẩu liễu</t>
  </si>
  <si>
    <t>奶粉</t>
  </si>
  <si>
    <t>nǎifěn</t>
  </si>
  <si>
    <t>婴儿奶粉</t>
  </si>
  <si>
    <t>Nãi phấn</t>
  </si>
  <si>
    <t>Nãi phấn đối anh nhi ngận trọng yếu</t>
  </si>
  <si>
    <t>奶牛</t>
  </si>
  <si>
    <t>nǎiniú</t>
  </si>
  <si>
    <t>产奶的牛</t>
  </si>
  <si>
    <t>Nãi ngưu</t>
  </si>
  <si>
    <t>Nãi ngưu tại cật thảo</t>
  </si>
  <si>
    <t>难忘</t>
  </si>
  <si>
    <t>nánwàng</t>
  </si>
  <si>
    <t>难以忘记</t>
  </si>
  <si>
    <t>Nan vong</t>
  </si>
  <si>
    <t>Giá thị nhất đoạn nan vong đích kinh lịch</t>
  </si>
  <si>
    <t>内地</t>
  </si>
  <si>
    <t>nèidì</t>
  </si>
  <si>
    <t>中国大陆</t>
  </si>
  <si>
    <t>Nội địa</t>
  </si>
  <si>
    <t>Tha tòng nội địa lai</t>
  </si>
  <si>
    <t>内外</t>
  </si>
  <si>
    <t>nèiwài</t>
  </si>
  <si>
    <t>里面和外面</t>
  </si>
  <si>
    <t>Nội ngoại</t>
  </si>
  <si>
    <t>Tha môn nội ngoại hợp tác đích ngận hảo</t>
  </si>
  <si>
    <t>内衣</t>
  </si>
  <si>
    <t>nèiyī</t>
  </si>
  <si>
    <t>贴身衣物</t>
  </si>
  <si>
    <t>Nội y</t>
  </si>
  <si>
    <t>Tha xuyên trước nội y</t>
  </si>
  <si>
    <t>能否</t>
  </si>
  <si>
    <t>néngfǒu</t>
  </si>
  <si>
    <t>能还是不能</t>
  </si>
  <si>
    <t>你能否参加会议？</t>
  </si>
  <si>
    <t>Nǐ néngfǒu cānjiā huìyì?</t>
  </si>
  <si>
    <t>Bạn có thể tham gia cuộc họp không?</t>
  </si>
  <si>
    <t>Năng phủ</t>
  </si>
  <si>
    <t>Nhĩ năng phủ tham gia hội nghị?</t>
  </si>
  <si>
    <t>你能否參加會議？</t>
  </si>
  <si>
    <t>泥</t>
  </si>
  <si>
    <t>ní</t>
  </si>
  <si>
    <t>泥土</t>
  </si>
  <si>
    <t>Nê</t>
  </si>
  <si>
    <t>Tha thải tại nê lý liễu</t>
  </si>
  <si>
    <t>扭</t>
  </si>
  <si>
    <t>niǔ</t>
  </si>
  <si>
    <t>Nữu</t>
  </si>
  <si>
    <t>Tha nữu thương liễu cước</t>
  </si>
  <si>
    <t>排行榜</t>
  </si>
  <si>
    <t>páihángbǎng</t>
  </si>
  <si>
    <t>排名榜单</t>
  </si>
  <si>
    <t>Bài hành bảng</t>
  </si>
  <si>
    <t>Tha đích danh tự thượng liễu bài hành bảng</t>
  </si>
  <si>
    <t>派出</t>
  </si>
  <si>
    <t>pàichū</t>
  </si>
  <si>
    <t>派遣</t>
  </si>
  <si>
    <t>Phái xuất</t>
  </si>
  <si>
    <t>Công ty phái xuất liễu đại biểu</t>
  </si>
  <si>
    <t>判</t>
  </si>
  <si>
    <t>pàn</t>
  </si>
  <si>
    <t>判定</t>
  </si>
  <si>
    <t>Phán</t>
  </si>
  <si>
    <t>Pháp quan phán tha hữu tội</t>
  </si>
  <si>
    <t>盼望</t>
  </si>
  <si>
    <t>pànwàng</t>
  </si>
  <si>
    <t>Phán vọng</t>
  </si>
  <si>
    <t>Hài tử môn phán vọng trước giả kỳ đích đáo lai</t>
  </si>
  <si>
    <t>泡</t>
  </si>
  <si>
    <t>pào</t>
  </si>
  <si>
    <t>水泡</t>
  </si>
  <si>
    <t>Phao</t>
  </si>
  <si>
    <t>Thủy lý hữu ngận đa phao phao</t>
  </si>
  <si>
    <t>炮</t>
  </si>
  <si>
    <t>大炮</t>
  </si>
  <si>
    <t>Pháo</t>
  </si>
  <si>
    <t>Sĩ binh môn chuẩn bị phát xạ pháo đạn</t>
  </si>
  <si>
    <t>陪同</t>
  </si>
  <si>
    <t>péitóng</t>
  </si>
  <si>
    <t>陪伴</t>
  </si>
  <si>
    <t>Bồi đồng</t>
  </si>
  <si>
    <t>Tha bồi đồng ngã khứ y viện</t>
  </si>
  <si>
    <t>配置</t>
  </si>
  <si>
    <t>pèizhì</t>
  </si>
  <si>
    <t>安排设备</t>
  </si>
  <si>
    <t>Phối trí</t>
  </si>
  <si>
    <t>Giá đài điện não phối trí ngận cao</t>
  </si>
  <si>
    <t>皮球</t>
  </si>
  <si>
    <t>píqiú</t>
  </si>
  <si>
    <t>皮制的球</t>
  </si>
  <si>
    <t>Bì cầu</t>
  </si>
  <si>
    <t>Hài tử môn tại ngoạn bì cầu</t>
  </si>
  <si>
    <t>偏</t>
  </si>
  <si>
    <t>不正</t>
  </si>
  <si>
    <t>Tha trạm đắc hữu điểm thiên</t>
  </si>
  <si>
    <t>贫困</t>
  </si>
  <si>
    <t>pínkùn</t>
  </si>
  <si>
    <t>贫穷</t>
  </si>
  <si>
    <t>Bần khốn</t>
  </si>
  <si>
    <t>Tha môn sinh hoạt tại bần khốn trung</t>
  </si>
  <si>
    <t>品牌</t>
  </si>
  <si>
    <t>pǐnpái</t>
  </si>
  <si>
    <t>Phẩm bài</t>
  </si>
  <si>
    <t>Giá thị nhất cá tri danh đích phẩm bài</t>
  </si>
  <si>
    <t>聘请</t>
  </si>
  <si>
    <t>pìnqǐng</t>
  </si>
  <si>
    <t>邀请工作</t>
  </si>
  <si>
    <t>Sính thỉnh</t>
  </si>
  <si>
    <t>Công ty sính thỉnh liễu ngận đa chuyên gia</t>
  </si>
  <si>
    <t>平凡</t>
  </si>
  <si>
    <t>píngfán</t>
  </si>
  <si>
    <t>Bình phàm</t>
  </si>
  <si>
    <t>Tha đích sinh hoạt ngận bình phàm</t>
  </si>
  <si>
    <t>平方米</t>
  </si>
  <si>
    <t>píngfāngmǐ</t>
  </si>
  <si>
    <t>Bình phương mễ</t>
  </si>
  <si>
    <t>平衡</t>
  </si>
  <si>
    <t>pínghéng</t>
  </si>
  <si>
    <t>均衡</t>
  </si>
  <si>
    <t>Bình hành</t>
  </si>
  <si>
    <t>Tha bảo trì liễu thân thể đích bình hành</t>
  </si>
  <si>
    <t>平台</t>
  </si>
  <si>
    <t>píngtái</t>
  </si>
  <si>
    <t>平的台子</t>
  </si>
  <si>
    <t>Bình đài</t>
  </si>
  <si>
    <t>Giá cá bình đài phi thường ổn định</t>
  </si>
  <si>
    <t>评</t>
  </si>
  <si>
    <t>评选</t>
  </si>
  <si>
    <t>píngxuǎn</t>
  </si>
  <si>
    <t>Bình tuyển</t>
  </si>
  <si>
    <t>Tha môn chính tại bình tuyển tân ban trưởng</t>
  </si>
  <si>
    <t>屏幕</t>
  </si>
  <si>
    <t>píngmù</t>
  </si>
  <si>
    <t>显示器的表面</t>
  </si>
  <si>
    <t>Bình mạc</t>
  </si>
  <si>
    <t>Điện thị đích bình mạc phi thường đại</t>
  </si>
  <si>
    <t>坡</t>
  </si>
  <si>
    <t>斜坡</t>
  </si>
  <si>
    <t>扑</t>
  </si>
  <si>
    <t>pū</t>
  </si>
  <si>
    <t>冲向</t>
  </si>
  <si>
    <t>Phác</t>
  </si>
  <si>
    <t>Tiểu miêu phác hướng ngoạn cụ</t>
  </si>
  <si>
    <t>铺</t>
  </si>
  <si>
    <t>铺设</t>
  </si>
  <si>
    <t>Phô</t>
  </si>
  <si>
    <t>Tha tại sàng thượng phô liễu tân sàng đơn</t>
  </si>
  <si>
    <t>欺负</t>
  </si>
  <si>
    <t>qīfu</t>
  </si>
  <si>
    <t>霸凌</t>
  </si>
  <si>
    <t>Khi phụ</t>
  </si>
  <si>
    <t>Bất yếu khi phụ nhược tiểu</t>
  </si>
  <si>
    <t>奇妙</t>
  </si>
  <si>
    <t>qímiào</t>
  </si>
  <si>
    <t>神奇的</t>
  </si>
  <si>
    <t>Kỳ diệu</t>
  </si>
  <si>
    <t>Giá thị nhất đoạn kỳ diệu đích lữ trình</t>
  </si>
  <si>
    <t>企图</t>
  </si>
  <si>
    <t>qǐtú</t>
  </si>
  <si>
    <t>Xí đồ</t>
  </si>
  <si>
    <t>Tha xí đồ đào bào</t>
  </si>
  <si>
    <t>qǐdiǎn</t>
  </si>
  <si>
    <t>开始的地方</t>
  </si>
  <si>
    <t>Khởi điểm</t>
  </si>
  <si>
    <t>Tỷ tái đích khởi điểm tại giá lý</t>
  </si>
  <si>
    <t>起诉</t>
  </si>
  <si>
    <t>qǐsù</t>
  </si>
  <si>
    <t>控告</t>
  </si>
  <si>
    <t>Khởi tố</t>
  </si>
  <si>
    <t>Tha quyết định khởi tố đối phương</t>
  </si>
  <si>
    <t>气氛</t>
  </si>
  <si>
    <t>qìfēn</t>
  </si>
  <si>
    <t>环境的感觉</t>
  </si>
  <si>
    <t>Khí phân</t>
  </si>
  <si>
    <t>Hội nghị đích khí phân ngận khẩn trương</t>
  </si>
  <si>
    <t>恰当</t>
  </si>
  <si>
    <t>qiàdàng</t>
  </si>
  <si>
    <t>合适的</t>
  </si>
  <si>
    <t>Kháp đương</t>
  </si>
  <si>
    <t>Giá cú thoại thuyết đắc ngận kháp đương</t>
  </si>
  <si>
    <t>恰好</t>
  </si>
  <si>
    <t>qiàhǎo</t>
  </si>
  <si>
    <t>Kháp hảo</t>
  </si>
  <si>
    <t>Tha kháp hảo tại giá lý</t>
  </si>
  <si>
    <t>恰恰</t>
  </si>
  <si>
    <t>qiàqià</t>
  </si>
  <si>
    <t>刚刚好</t>
  </si>
  <si>
    <t>Kháp kháp</t>
  </si>
  <si>
    <t>Nhĩ lai đắc kháp kháp hảo</t>
  </si>
  <si>
    <t>奉</t>
  </si>
  <si>
    <t>fèng</t>
  </si>
  <si>
    <t>供奉</t>
  </si>
  <si>
    <t>Phụng</t>
  </si>
  <si>
    <t>Tha phụng mệnh hoàn thành liễu nhiệm vụ</t>
  </si>
  <si>
    <t>铅笔</t>
  </si>
  <si>
    <t>qiānbǐ</t>
  </si>
  <si>
    <t>Duyên bút</t>
  </si>
  <si>
    <t>Giá chi duyên bút ngận trường</t>
  </si>
  <si>
    <t>谦虚</t>
  </si>
  <si>
    <t>qiānxū</t>
  </si>
  <si>
    <t>不自满</t>
  </si>
  <si>
    <t>Khiêm hư</t>
  </si>
  <si>
    <t>Tha vi nhân phi thường khiêm hư</t>
  </si>
  <si>
    <t>前方</t>
  </si>
  <si>
    <t>qiánfāng</t>
  </si>
  <si>
    <t>前面的地方</t>
  </si>
  <si>
    <t>Tiền phương</t>
  </si>
  <si>
    <t>Tiền phương hữu nguy hiểm, thỉnh tiểu tâm</t>
  </si>
  <si>
    <t>前来</t>
  </si>
  <si>
    <t>qiánlái</t>
  </si>
  <si>
    <t>Tiền lai</t>
  </si>
  <si>
    <t>Hoan nghênh đại gia tiền lai tham gia</t>
  </si>
  <si>
    <t>潜力</t>
  </si>
  <si>
    <t>qiánlì</t>
  </si>
  <si>
    <t>未来的能力</t>
  </si>
  <si>
    <t>Tiềm lực</t>
  </si>
  <si>
    <t>Tha hữu ngận đại đích tiềm lực</t>
  </si>
  <si>
    <t>强盗</t>
  </si>
  <si>
    <t>qiángdào</t>
  </si>
  <si>
    <t>抢劫的人</t>
  </si>
  <si>
    <t>Cường đạo</t>
  </si>
  <si>
    <t>Cường đạo cướp tẩu liễu ngã đích tiền bao</t>
  </si>
  <si>
    <t>强化</t>
  </si>
  <si>
    <t>qiánghuà</t>
  </si>
  <si>
    <t>使更强</t>
  </si>
  <si>
    <t>Cường hóa</t>
  </si>
  <si>
    <t>Ngã môn nhu yếu cường hóa hợp tác</t>
  </si>
  <si>
    <t>强势</t>
  </si>
  <si>
    <t>qiángshì</t>
  </si>
  <si>
    <t>力量大</t>
  </si>
  <si>
    <t>Cường thế</t>
  </si>
  <si>
    <t>Tha tại công ty lý phi thường cường thế</t>
  </si>
  <si>
    <t>强壮</t>
  </si>
  <si>
    <t>qiángzhuàng</t>
  </si>
  <si>
    <t>健壮</t>
  </si>
  <si>
    <t>Cường tráng</t>
  </si>
  <si>
    <t>Tha thị nhất cá cường tráng đích vận động viên</t>
  </si>
  <si>
    <t>桥梁</t>
  </si>
  <si>
    <t>qiáoliáng</t>
  </si>
  <si>
    <t>连接河岸的建筑</t>
  </si>
  <si>
    <t>Kiều lương</t>
  </si>
  <si>
    <t>Giá tỏa kiều lương phi thường tráng quan</t>
  </si>
  <si>
    <t>巧妙</t>
  </si>
  <si>
    <t>qiǎomiào</t>
  </si>
  <si>
    <t>灵巧的</t>
  </si>
  <si>
    <t>Xảo diệu</t>
  </si>
  <si>
    <t>Tha xảo diệu địa giải quyết liễu giá cá vấn đề</t>
  </si>
  <si>
    <t>茄子</t>
  </si>
  <si>
    <t>qiézi</t>
  </si>
  <si>
    <t>Gia tử</t>
  </si>
  <si>
    <t>Ngã môn kim thiên cật liễu gia tử sao nhục</t>
  </si>
  <si>
    <t>切实</t>
  </si>
  <si>
    <t>qièshí</t>
  </si>
  <si>
    <t>确实的</t>
  </si>
  <si>
    <t>Thiết thực</t>
  </si>
  <si>
    <t>Ngã môn nhu yếu thiết thực đích giải quyết phương án</t>
  </si>
  <si>
    <t>侵犯</t>
  </si>
  <si>
    <t>qīnfàn</t>
  </si>
  <si>
    <t>入侵</t>
  </si>
  <si>
    <t>Xâm phạm</t>
  </si>
  <si>
    <t>Tha đích quyền lợi thụ đáo liễu xâm phạm</t>
  </si>
  <si>
    <t>亲属</t>
  </si>
  <si>
    <t>qīnshǔ</t>
  </si>
  <si>
    <t>家人或亲戚</t>
  </si>
  <si>
    <t>Thân thuộc</t>
  </si>
  <si>
    <t>Tha đích thân thuộc lai thám vọng tha</t>
  </si>
  <si>
    <t>亲眼</t>
  </si>
  <si>
    <t>qīnyǎn</t>
  </si>
  <si>
    <t>亲自看到</t>
  </si>
  <si>
    <t>Thân nhãn</t>
  </si>
  <si>
    <t>Ngã thân nhãn khán đáo liễu giá nhất mạc</t>
  </si>
  <si>
    <t>倾向</t>
  </si>
  <si>
    <t>qīngxiàng</t>
  </si>
  <si>
    <t>偏爱</t>
  </si>
  <si>
    <t>Khuynh hướng</t>
  </si>
  <si>
    <t>Tha hữu học tập lý khoa đích khuynh hướng</t>
  </si>
  <si>
    <t>清</t>
  </si>
  <si>
    <t>干净的</t>
  </si>
  <si>
    <t>Phòng gian đả tảo đắc ngận thanh</t>
  </si>
  <si>
    <t>清洁工</t>
  </si>
  <si>
    <t>qīngjiégōng</t>
  </si>
  <si>
    <t>打扫卫生的人</t>
  </si>
  <si>
    <t>Thanh khiết công</t>
  </si>
  <si>
    <t>清明节</t>
  </si>
  <si>
    <t>Qīngmíngjié</t>
  </si>
  <si>
    <t>Thanh minh tiết</t>
  </si>
  <si>
    <t>qīngxǐ</t>
  </si>
  <si>
    <t>Thanh tẩy</t>
  </si>
  <si>
    <t>情绪</t>
  </si>
  <si>
    <t>qíngxù</t>
  </si>
  <si>
    <t>心理状态</t>
  </si>
  <si>
    <t>Tình tự</t>
  </si>
  <si>
    <t>求职</t>
  </si>
  <si>
    <t>qiúzhí</t>
  </si>
  <si>
    <t>寻找工作</t>
  </si>
  <si>
    <t>Cầu chức</t>
  </si>
  <si>
    <t>球拍</t>
  </si>
  <si>
    <t>qiúpāi</t>
  </si>
  <si>
    <t>打球的工具</t>
  </si>
  <si>
    <t>Cầu phách</t>
  </si>
  <si>
    <t>球星</t>
  </si>
  <si>
    <t>qiúxīng</t>
  </si>
  <si>
    <t>足球明星</t>
  </si>
  <si>
    <t>Cầu tinh</t>
  </si>
  <si>
    <t>球员</t>
  </si>
  <si>
    <t>qiúyuán</t>
  </si>
  <si>
    <t>Cầu viên</t>
  </si>
  <si>
    <t>区分</t>
  </si>
  <si>
    <t>qūfēn</t>
  </si>
  <si>
    <t>Khu phân</t>
  </si>
  <si>
    <t>渠道</t>
  </si>
  <si>
    <t>qúdào</t>
  </si>
  <si>
    <t>通路</t>
  </si>
  <si>
    <t>Cừ đạo</t>
  </si>
  <si>
    <t>取款</t>
  </si>
  <si>
    <t>qǔkuǎn</t>
  </si>
  <si>
    <t>取钱</t>
  </si>
  <si>
    <t>Thủ khoản</t>
  </si>
  <si>
    <t>取款机</t>
  </si>
  <si>
    <t>qǔkuǎnjī</t>
  </si>
  <si>
    <t>自动取钱的机器</t>
  </si>
  <si>
    <t>Thủ khoản cơ</t>
  </si>
  <si>
    <t>qùdiào</t>
  </si>
  <si>
    <t>移除</t>
  </si>
  <si>
    <t>Khứ điệu</t>
  </si>
  <si>
    <t>权</t>
  </si>
  <si>
    <t>Quyền</t>
  </si>
  <si>
    <t>权力</t>
  </si>
  <si>
    <t>控制的力量</t>
  </si>
  <si>
    <t>Quyền lực</t>
  </si>
  <si>
    <t>全力</t>
  </si>
  <si>
    <t>用尽所有力量</t>
  </si>
  <si>
    <t>Toàn lực</t>
  </si>
  <si>
    <t>全新</t>
  </si>
  <si>
    <t>quánxīn</t>
  </si>
  <si>
    <t>完全新的</t>
  </si>
  <si>
    <t>Toàn tân</t>
  </si>
  <si>
    <t>qīngjié</t>
  </si>
  <si>
    <t>Thanh khiết</t>
  </si>
  <si>
    <t>券</t>
  </si>
  <si>
    <t>票证</t>
  </si>
  <si>
    <t>Khoán</t>
  </si>
  <si>
    <t>缺陷</t>
  </si>
  <si>
    <t>quēxiàn</t>
  </si>
  <si>
    <t>不足之处</t>
  </si>
  <si>
    <t>Khiếm hãm</t>
  </si>
  <si>
    <t>却是</t>
  </si>
  <si>
    <t>quèshì</t>
  </si>
  <si>
    <t>Khước thị</t>
  </si>
  <si>
    <t>让座</t>
  </si>
  <si>
    <t>ràngzuò</t>
  </si>
  <si>
    <t>给别人座位</t>
  </si>
  <si>
    <t>Nhượng tọa</t>
  </si>
  <si>
    <t>热点</t>
  </si>
  <si>
    <t>rèdiǎn</t>
  </si>
  <si>
    <t>受关注的地方</t>
  </si>
  <si>
    <t>Nhiệt điểm</t>
  </si>
  <si>
    <t>热水</t>
  </si>
  <si>
    <t>rèshuǐ</t>
  </si>
  <si>
    <t>温度高的水</t>
  </si>
  <si>
    <t>Nhiệt thủy</t>
  </si>
  <si>
    <t>热水器</t>
  </si>
  <si>
    <t>rèshuǐqì</t>
  </si>
  <si>
    <t>加热水的机器</t>
  </si>
  <si>
    <t>Nhiệt thủy khí</t>
  </si>
  <si>
    <t>热线</t>
  </si>
  <si>
    <t>rèxiàn</t>
  </si>
  <si>
    <t>电话专线</t>
  </si>
  <si>
    <t>Nhiệt tuyến</t>
  </si>
  <si>
    <t>人权</t>
  </si>
  <si>
    <t>rénquán</t>
  </si>
  <si>
    <t>基本人权</t>
  </si>
  <si>
    <t>Nhân quyền</t>
  </si>
  <si>
    <t>认同</t>
  </si>
  <si>
    <t>rèntóng</t>
  </si>
  <si>
    <t>Nhận đồng</t>
  </si>
  <si>
    <t>日夜</t>
  </si>
  <si>
    <t>rìyè</t>
  </si>
  <si>
    <t>白天和晚上</t>
  </si>
  <si>
    <t>Nhật dạ</t>
  </si>
  <si>
    <t>日语</t>
  </si>
  <si>
    <t>rìyǔ</t>
  </si>
  <si>
    <t>日本的语言</t>
  </si>
  <si>
    <t>Nhật ngữ</t>
  </si>
  <si>
    <t>融合</t>
  </si>
  <si>
    <t>rónghé</t>
  </si>
  <si>
    <t>Dung hợp</t>
  </si>
  <si>
    <t>融入</t>
  </si>
  <si>
    <t>róngrù</t>
  </si>
  <si>
    <t>进入某种环境</t>
  </si>
  <si>
    <t>Dung nhập</t>
  </si>
  <si>
    <t>如</t>
  </si>
  <si>
    <t>rú</t>
  </si>
  <si>
    <t>Như</t>
  </si>
  <si>
    <t>如一</t>
  </si>
  <si>
    <t>rúyī</t>
  </si>
  <si>
    <t>Như nhất</t>
  </si>
  <si>
    <t>乳制品</t>
  </si>
  <si>
    <t>rǔzhìpǐn</t>
  </si>
  <si>
    <t>牛奶制成的食品</t>
  </si>
  <si>
    <t>Nhũ chế phẩm</t>
  </si>
  <si>
    <t>入</t>
  </si>
  <si>
    <t>rù</t>
  </si>
  <si>
    <t>Nhập</t>
  </si>
  <si>
    <t>入学</t>
  </si>
  <si>
    <t>rùxué</t>
  </si>
  <si>
    <t>进入学校</t>
  </si>
  <si>
    <t>Nhập học</t>
  </si>
  <si>
    <t>若</t>
  </si>
  <si>
    <t>赛</t>
  </si>
  <si>
    <t>sài</t>
  </si>
  <si>
    <t>赛场</t>
  </si>
  <si>
    <t>sàichǎng</t>
  </si>
  <si>
    <t>比赛的场地</t>
  </si>
  <si>
    <t>Tái trường</t>
  </si>
  <si>
    <t>三明治</t>
  </si>
  <si>
    <t>sānmíngzhì</t>
  </si>
  <si>
    <t>Tam minh trị</t>
  </si>
  <si>
    <t>丧失</t>
  </si>
  <si>
    <t>sàngshī</t>
  </si>
  <si>
    <t>Tang thất</t>
  </si>
  <si>
    <t>山峰</t>
  </si>
  <si>
    <t>shānfēng</t>
  </si>
  <si>
    <t>高高的山顶</t>
  </si>
  <si>
    <t>Sơn phong</t>
  </si>
  <si>
    <t>山谷</t>
  </si>
  <si>
    <t>shāngǔ</t>
  </si>
  <si>
    <t>山间的低地</t>
  </si>
  <si>
    <t>Sơn cốc</t>
  </si>
  <si>
    <t>山坡</t>
  </si>
  <si>
    <t>shānpō</t>
  </si>
  <si>
    <t>山的斜面</t>
  </si>
  <si>
    <t>Sơn pha</t>
  </si>
  <si>
    <t>伤口</t>
  </si>
  <si>
    <t>shāngkǒu</t>
  </si>
  <si>
    <t>受伤的地方</t>
  </si>
  <si>
    <t>Thương khẩu</t>
  </si>
  <si>
    <t>伤亡</t>
  </si>
  <si>
    <t>shāngwáng</t>
  </si>
  <si>
    <t>受伤和死亡</t>
  </si>
  <si>
    <t>Thương vong</t>
  </si>
  <si>
    <t>伤员</t>
  </si>
  <si>
    <t>shāngyuán</t>
  </si>
  <si>
    <t>受伤的人</t>
  </si>
  <si>
    <t>Thương viên</t>
  </si>
  <si>
    <t>商城</t>
  </si>
  <si>
    <t>shāngchéng</t>
  </si>
  <si>
    <t>大型购物中心</t>
  </si>
  <si>
    <t>Thương thành</t>
  </si>
  <si>
    <t>上当</t>
  </si>
  <si>
    <t>shàngdàng</t>
  </si>
  <si>
    <t>被骗</t>
  </si>
  <si>
    <t>Thượng đương</t>
  </si>
  <si>
    <t>上帝</t>
  </si>
  <si>
    <t>shàngdì</t>
  </si>
  <si>
    <t>Thượng đế</t>
  </si>
  <si>
    <t>上市</t>
  </si>
  <si>
    <t>shàngshì</t>
  </si>
  <si>
    <t>上架出售</t>
  </si>
  <si>
    <t>Thượng thị</t>
  </si>
  <si>
    <t>上合</t>
  </si>
  <si>
    <t>shànghé</t>
  </si>
  <si>
    <t>上级合意</t>
  </si>
  <si>
    <t>Thượng hợp</t>
  </si>
  <si>
    <t>上演</t>
  </si>
  <si>
    <t>shàngyǎn</t>
  </si>
  <si>
    <t>公演</t>
  </si>
  <si>
    <t>Thượng diễn</t>
  </si>
  <si>
    <t>勾</t>
  </si>
  <si>
    <t>少儿</t>
  </si>
  <si>
    <t>shào'ér</t>
  </si>
  <si>
    <t>年轻的孩子</t>
  </si>
  <si>
    <t>Thiếu nhi</t>
  </si>
  <si>
    <t>舌头</t>
  </si>
  <si>
    <t>shétou</t>
  </si>
  <si>
    <t>口中的器官</t>
  </si>
  <si>
    <t>Thiệt đầu</t>
  </si>
  <si>
    <t>设计师</t>
  </si>
  <si>
    <t>shèjìshī</t>
  </si>
  <si>
    <t>从事设计工作的人</t>
  </si>
  <si>
    <t>Thiết kế sư</t>
  </si>
  <si>
    <t>涉及</t>
  </si>
  <si>
    <t>shèjí</t>
  </si>
  <si>
    <t>关系到</t>
  </si>
  <si>
    <t>Thiệp cập</t>
  </si>
  <si>
    <t>深化</t>
  </si>
  <si>
    <t>shēnhuà</t>
  </si>
  <si>
    <t>使更加深入</t>
  </si>
  <si>
    <t>Thâm hóa</t>
  </si>
  <si>
    <t>深深</t>
  </si>
  <si>
    <t>shēnshēn</t>
  </si>
  <si>
    <t>非常深</t>
  </si>
  <si>
    <t>Thâm thâm</t>
  </si>
  <si>
    <t>审查</t>
  </si>
  <si>
    <t>shěnchá</t>
  </si>
  <si>
    <t>仔细检查</t>
  </si>
  <si>
    <t>Thẩm tra</t>
  </si>
  <si>
    <t>升级</t>
  </si>
  <si>
    <t>shēngjí</t>
  </si>
  <si>
    <t>提高等级</t>
  </si>
  <si>
    <t>Thăng cấp</t>
  </si>
  <si>
    <t>升学</t>
  </si>
  <si>
    <t>shēngxué</t>
  </si>
  <si>
    <t>上更高一级的学校</t>
  </si>
  <si>
    <t>Thăng học</t>
  </si>
  <si>
    <t>升值</t>
  </si>
  <si>
    <t>shēngzhí</t>
  </si>
  <si>
    <t>价值增加</t>
  </si>
  <si>
    <t>Thăng trị</t>
  </si>
  <si>
    <t>生活费</t>
  </si>
  <si>
    <t>shēnghuófèi</t>
  </si>
  <si>
    <t>维持生活的费用</t>
  </si>
  <si>
    <t>Sinh hoạt phí</t>
  </si>
  <si>
    <t>省钱</t>
  </si>
  <si>
    <t>shěngqián</t>
  </si>
  <si>
    <t>节约开支</t>
  </si>
  <si>
    <t>Tỉnh tiền</t>
  </si>
  <si>
    <t>圣诞节</t>
  </si>
  <si>
    <t>Shèngdànjié</t>
  </si>
  <si>
    <t>西方的节日</t>
  </si>
  <si>
    <t>Thánh đản tiết</t>
  </si>
  <si>
    <t>盛行</t>
  </si>
  <si>
    <t>shèngxíng</t>
  </si>
  <si>
    <t>Thịnh hành</t>
  </si>
  <si>
    <t>师父</t>
  </si>
  <si>
    <t>老师或技艺高的人</t>
  </si>
  <si>
    <t>师生</t>
  </si>
  <si>
    <t>shīshēng</t>
  </si>
  <si>
    <t>老师和学生</t>
  </si>
  <si>
    <t>Sư sinh</t>
  </si>
  <si>
    <t>时而</t>
  </si>
  <si>
    <t>shí'ér</t>
  </si>
  <si>
    <t>有时</t>
  </si>
  <si>
    <t>Thì nhi</t>
  </si>
  <si>
    <t>塞</t>
  </si>
  <si>
    <t>sāi</t>
  </si>
  <si>
    <t>堵住，填满</t>
  </si>
  <si>
    <t>Tắc</t>
  </si>
  <si>
    <t>时节</t>
  </si>
  <si>
    <t>shíjié</t>
  </si>
  <si>
    <t>特定的季节</t>
  </si>
  <si>
    <t>Thời tiết</t>
  </si>
  <si>
    <t>时期</t>
  </si>
  <si>
    <t>shíqī</t>
  </si>
  <si>
    <t>某个阶段</t>
  </si>
  <si>
    <t>Thời kỳ</t>
  </si>
  <si>
    <t>时时</t>
  </si>
  <si>
    <t>shíshí</t>
  </si>
  <si>
    <t>Thời thời</t>
  </si>
  <si>
    <t>时装</t>
  </si>
  <si>
    <t>shízhuāng</t>
  </si>
  <si>
    <t>时尚的服装</t>
  </si>
  <si>
    <t>Thời trang</t>
  </si>
  <si>
    <t>识</t>
  </si>
  <si>
    <t>认识，了解</t>
  </si>
  <si>
    <t>识字</t>
  </si>
  <si>
    <t>shízì</t>
  </si>
  <si>
    <t>认识文字</t>
  </si>
  <si>
    <t>Thức tự</t>
  </si>
  <si>
    <t>实践</t>
  </si>
  <si>
    <t>shíjiàn</t>
  </si>
  <si>
    <t>实际行动</t>
  </si>
  <si>
    <t>Thực tiễn</t>
  </si>
  <si>
    <t>食欲</t>
  </si>
  <si>
    <t>shíyù</t>
  </si>
  <si>
    <t>想吃东西的欲望</t>
  </si>
  <si>
    <t>Thực dục</t>
  </si>
  <si>
    <t>市民</t>
  </si>
  <si>
    <t>shìmín</t>
  </si>
  <si>
    <t>城市的居民</t>
  </si>
  <si>
    <t>Thị dân</t>
  </si>
  <si>
    <t>事后</t>
  </si>
  <si>
    <t>shìhòu</t>
  </si>
  <si>
    <t>事情发生之后</t>
  </si>
  <si>
    <t>Sự hậu</t>
  </si>
  <si>
    <t>试点</t>
  </si>
  <si>
    <t>shìdiǎn</t>
  </si>
  <si>
    <t>实验性地点</t>
  </si>
  <si>
    <t>Thí điểm</t>
  </si>
  <si>
    <t>适当</t>
  </si>
  <si>
    <t>shìdàng</t>
  </si>
  <si>
    <t>Thích đương</t>
  </si>
  <si>
    <t>收藏</t>
  </si>
  <si>
    <t>shōucáng</t>
  </si>
  <si>
    <t>收集保存</t>
  </si>
  <si>
    <t>Thu tàng</t>
  </si>
  <si>
    <t>收取</t>
  </si>
  <si>
    <t>shōuqǔ</t>
  </si>
  <si>
    <t>接受，收下</t>
  </si>
  <si>
    <t>Thu thủ</t>
  </si>
  <si>
    <t>收养</t>
  </si>
  <si>
    <t>shōuyǎng</t>
  </si>
  <si>
    <t>领养</t>
  </si>
  <si>
    <t>Thu dưỡng</t>
  </si>
  <si>
    <t>手续费</t>
  </si>
  <si>
    <t>shǒuxùfèi</t>
  </si>
  <si>
    <t>办理手续的费用</t>
  </si>
  <si>
    <t>Thủ tục phí</t>
  </si>
  <si>
    <t>首次</t>
  </si>
  <si>
    <t>shǒucì</t>
  </si>
  <si>
    <t>第一次</t>
  </si>
  <si>
    <t>Thủ thứ</t>
  </si>
  <si>
    <t>首脑</t>
  </si>
  <si>
    <t>shǒunǎo</t>
  </si>
  <si>
    <t>领导人</t>
  </si>
  <si>
    <t>Thủ não</t>
  </si>
  <si>
    <t>首席</t>
  </si>
  <si>
    <t>shǒuxí</t>
  </si>
  <si>
    <t>Thủ tịch</t>
  </si>
  <si>
    <t>首相</t>
  </si>
  <si>
    <t>shǒuxiàng</t>
  </si>
  <si>
    <t>政府的领导人</t>
  </si>
  <si>
    <t>书房</t>
  </si>
  <si>
    <t>shūfáng</t>
  </si>
  <si>
    <t>用于读书的房间</t>
  </si>
  <si>
    <t>Thư phòng</t>
  </si>
  <si>
    <t>薯片</t>
  </si>
  <si>
    <t>shǔpiàn</t>
  </si>
  <si>
    <t>一种零食</t>
  </si>
  <si>
    <t>Thự phiến</t>
  </si>
  <si>
    <t>薯条</t>
  </si>
  <si>
    <t>shǔtiáo</t>
  </si>
  <si>
    <t>炸薯条</t>
  </si>
  <si>
    <t>Thự điều</t>
  </si>
  <si>
    <t>双打</t>
  </si>
  <si>
    <t>shuāngdǎ</t>
  </si>
  <si>
    <t>两个人的比赛</t>
  </si>
  <si>
    <t>Song đả</t>
  </si>
  <si>
    <t>爽</t>
  </si>
  <si>
    <t>shuǎng</t>
  </si>
  <si>
    <t>感觉舒服</t>
  </si>
  <si>
    <t>Sảng</t>
  </si>
  <si>
    <t>水泥</t>
  </si>
  <si>
    <t>shuǐní</t>
  </si>
  <si>
    <t>建筑材料</t>
  </si>
  <si>
    <t>Thủy nê</t>
  </si>
  <si>
    <t>税</t>
  </si>
  <si>
    <t>政府征收的费用</t>
  </si>
  <si>
    <t>Thuế</t>
  </si>
  <si>
    <t>顺</t>
  </si>
  <si>
    <t>shùn</t>
  </si>
  <si>
    <t>Thuận</t>
  </si>
  <si>
    <t>说明书</t>
  </si>
  <si>
    <t>shuōmíngshū</t>
  </si>
  <si>
    <t>使用指南</t>
  </si>
  <si>
    <t>Thuyết minh thư</t>
  </si>
  <si>
    <t>说实话</t>
  </si>
  <si>
    <t>shuōshíhuà</t>
  </si>
  <si>
    <t>讲真话</t>
  </si>
  <si>
    <t>Thuyết thật thoại</t>
  </si>
  <si>
    <t>司长</t>
  </si>
  <si>
    <t>sīzhǎng</t>
  </si>
  <si>
    <t>Ty trưởng</t>
  </si>
  <si>
    <t>死亡</t>
  </si>
  <si>
    <t>sǐwáng</t>
  </si>
  <si>
    <t>生命的结束</t>
  </si>
  <si>
    <t>Tử vong</t>
  </si>
  <si>
    <t>四处</t>
  </si>
  <si>
    <t>sìchù</t>
  </si>
  <si>
    <t>Tứ xứ</t>
  </si>
  <si>
    <t>寺</t>
  </si>
  <si>
    <t>佛教的建筑</t>
  </si>
  <si>
    <t>送礼</t>
  </si>
  <si>
    <t>sònglǐ</t>
  </si>
  <si>
    <t>送东西给别人</t>
  </si>
  <si>
    <t>Tống lễ</t>
  </si>
  <si>
    <t>送行</t>
  </si>
  <si>
    <t>sòngxíng</t>
  </si>
  <si>
    <t>送别</t>
  </si>
  <si>
    <t>Tống hành</t>
  </si>
  <si>
    <t>素质</t>
  </si>
  <si>
    <t>sùzhì</t>
  </si>
  <si>
    <t>本质或修养</t>
  </si>
  <si>
    <t>Tố chất</t>
  </si>
  <si>
    <t>算了</t>
  </si>
  <si>
    <t>suànle</t>
  </si>
  <si>
    <t>放弃，停止</t>
  </si>
  <si>
    <t>Toán liễu</t>
  </si>
  <si>
    <t>算是</t>
  </si>
  <si>
    <t>suànshì</t>
  </si>
  <si>
    <t>可以认为</t>
  </si>
  <si>
    <t>Toán thị</t>
  </si>
  <si>
    <t>虽</t>
  </si>
  <si>
    <t>suī</t>
  </si>
  <si>
    <t>Tuy</t>
  </si>
  <si>
    <t>岁数</t>
  </si>
  <si>
    <t>suìshù</t>
  </si>
  <si>
    <t>你多大岁数了？</t>
  </si>
  <si>
    <t>Nǐ duō dà suìshùle?</t>
  </si>
  <si>
    <t>Bạn bao nhiêu tuổi rồi?</t>
  </si>
  <si>
    <t>Tuế số</t>
  </si>
  <si>
    <t>Nhĩ đa đại tuế số liễu?</t>
  </si>
  <si>
    <t>你多大歲數了？</t>
  </si>
  <si>
    <t>踏实</t>
  </si>
  <si>
    <t>tāshi</t>
  </si>
  <si>
    <t>安心，可靠</t>
  </si>
  <si>
    <t>Đạp thực</t>
  </si>
  <si>
    <t>高的建筑</t>
  </si>
  <si>
    <t>踏</t>
  </si>
  <si>
    <t>tà</t>
  </si>
  <si>
    <t>踩，踏步</t>
  </si>
  <si>
    <t>Đạp</t>
  </si>
  <si>
    <t>台灯</t>
  </si>
  <si>
    <t>táidēng</t>
  </si>
  <si>
    <t>桌上的灯</t>
  </si>
  <si>
    <t>Đài đăng</t>
  </si>
  <si>
    <t>太阳能</t>
  </si>
  <si>
    <t>tàiyángnéng</t>
  </si>
  <si>
    <t>太阳的能量</t>
  </si>
  <si>
    <t>Thái dương năng</t>
  </si>
  <si>
    <t>吸气</t>
  </si>
  <si>
    <t>xīqì</t>
  </si>
  <si>
    <t>吸入空气</t>
  </si>
  <si>
    <t>Hấp khí</t>
  </si>
  <si>
    <t>探索</t>
  </si>
  <si>
    <t>tànsuǒ</t>
  </si>
  <si>
    <t>寻找新事物</t>
  </si>
  <si>
    <t>Thám sách</t>
  </si>
  <si>
    <t>tàntǎo</t>
  </si>
  <si>
    <t>讨论，研究</t>
  </si>
  <si>
    <t>Thám thảo</t>
  </si>
  <si>
    <t>趣</t>
  </si>
  <si>
    <t>兴趣，爱好</t>
  </si>
  <si>
    <t>Thú</t>
  </si>
  <si>
    <t>掘</t>
  </si>
  <si>
    <t>挖掘</t>
  </si>
  <si>
    <t>Quật</t>
  </si>
  <si>
    <t>特</t>
  </si>
  <si>
    <t>tè</t>
  </si>
  <si>
    <t>特别的</t>
  </si>
  <si>
    <t>Đặc</t>
  </si>
  <si>
    <t>特大</t>
  </si>
  <si>
    <t>tèdà</t>
  </si>
  <si>
    <t>非常大</t>
  </si>
  <si>
    <t>Đặc đại</t>
  </si>
  <si>
    <t>特地</t>
  </si>
  <si>
    <t>tèdì</t>
  </si>
  <si>
    <t>专门，特别</t>
  </si>
  <si>
    <t>Đặc địa</t>
  </si>
  <si>
    <t>特快</t>
  </si>
  <si>
    <t>tèkuài</t>
  </si>
  <si>
    <t>非常快</t>
  </si>
  <si>
    <t>Đặc khoái</t>
  </si>
  <si>
    <t>tèyì</t>
  </si>
  <si>
    <t>特别为了某事</t>
  </si>
  <si>
    <t>Đặc ý</t>
  </si>
  <si>
    <t>疼痛</t>
  </si>
  <si>
    <t>téngtòng</t>
  </si>
  <si>
    <t>Đông thống</t>
  </si>
  <si>
    <t>tíjiāo</t>
  </si>
  <si>
    <t>提呈，递交</t>
  </si>
  <si>
    <t>Đề giao</t>
  </si>
  <si>
    <t>tíshēng</t>
  </si>
  <si>
    <t>提高，升职</t>
  </si>
  <si>
    <t>Đề thăng</t>
  </si>
  <si>
    <t>天然</t>
  </si>
  <si>
    <t>tiānrán</t>
  </si>
  <si>
    <t>自然的</t>
  </si>
  <si>
    <t>Thiên nhiên</t>
  </si>
  <si>
    <t>天堂</t>
  </si>
  <si>
    <t>tiāntáng</t>
  </si>
  <si>
    <t>极乐的地方</t>
  </si>
  <si>
    <t>Thiên đường</t>
  </si>
  <si>
    <t>天下</t>
  </si>
  <si>
    <t>tiānxià</t>
  </si>
  <si>
    <t>Thiên hạ</t>
  </si>
  <si>
    <t>添</t>
  </si>
  <si>
    <t>田</t>
  </si>
  <si>
    <t>农田</t>
  </si>
  <si>
    <t>田径</t>
  </si>
  <si>
    <t>tiánjìng</t>
  </si>
  <si>
    <t>田赛和径赛</t>
  </si>
  <si>
    <t>Điền kính</t>
  </si>
  <si>
    <t>跳水</t>
  </si>
  <si>
    <t>tiàoshuǐ</t>
  </si>
  <si>
    <t>从高处跳入水中</t>
  </si>
  <si>
    <t>Khiêu thủy</t>
  </si>
  <si>
    <t>听取</t>
  </si>
  <si>
    <t>tīngqǔ</t>
  </si>
  <si>
    <t>听并接受意见</t>
  </si>
  <si>
    <t>Thính thủ</t>
  </si>
  <si>
    <t>通报</t>
  </si>
  <si>
    <t>tōngbào</t>
  </si>
  <si>
    <t>Thông báo</t>
  </si>
  <si>
    <t>通道</t>
  </si>
  <si>
    <t>tōngdào</t>
  </si>
  <si>
    <t>通行的道路</t>
  </si>
  <si>
    <t>Thông đạo</t>
  </si>
  <si>
    <t>通红</t>
  </si>
  <si>
    <t>tōnghóng</t>
  </si>
  <si>
    <t>完全红了</t>
  </si>
  <si>
    <t>Thông hồng</t>
  </si>
  <si>
    <t>通话</t>
  </si>
  <si>
    <t>tōnghuà</t>
  </si>
  <si>
    <t>通行</t>
  </si>
  <si>
    <t>tōngxíng</t>
  </si>
  <si>
    <t>可以通过</t>
  </si>
  <si>
    <t>Thông hành</t>
  </si>
  <si>
    <t>通讯</t>
  </si>
  <si>
    <t>tōngxùn</t>
  </si>
  <si>
    <t>传递信息</t>
  </si>
  <si>
    <t>Thông tấn</t>
  </si>
  <si>
    <t>同胞</t>
  </si>
  <si>
    <t>tóngbāo</t>
  </si>
  <si>
    <t>同一个民族的人</t>
  </si>
  <si>
    <t>Đồng bào</t>
  </si>
  <si>
    <t>同行</t>
  </si>
  <si>
    <t>tóngxíng</t>
  </si>
  <si>
    <t>一起旅行</t>
  </si>
  <si>
    <t>Đồng hành</t>
  </si>
  <si>
    <t>同期</t>
  </si>
  <si>
    <t>tóngqī</t>
  </si>
  <si>
    <t>同一个时间段</t>
  </si>
  <si>
    <t>Đồng kỳ</t>
  </si>
  <si>
    <t>同一</t>
  </si>
  <si>
    <t>tóngyī</t>
  </si>
  <si>
    <t>相同的</t>
  </si>
  <si>
    <t>Đồng nhất</t>
  </si>
  <si>
    <t>铜牌</t>
  </si>
  <si>
    <t>tóngpái</t>
  </si>
  <si>
    <t>铜质的奖牌</t>
  </si>
  <si>
    <t>Đồng bài</t>
  </si>
  <si>
    <t>头疼</t>
  </si>
  <si>
    <t>tóuténg</t>
  </si>
  <si>
    <t>头痛</t>
  </si>
  <si>
    <t>Đầu đông</t>
  </si>
  <si>
    <t>投票</t>
  </si>
  <si>
    <t>tóupiào</t>
  </si>
  <si>
    <t>选举时投票</t>
  </si>
  <si>
    <t>Đầu phiếu</t>
  </si>
  <si>
    <t>透露</t>
  </si>
  <si>
    <t>tòulù</t>
  </si>
  <si>
    <t>泄露信息</t>
  </si>
  <si>
    <t>Thấu lộ</t>
  </si>
  <si>
    <t>图书</t>
  </si>
  <si>
    <t>túshū</t>
  </si>
  <si>
    <t>Đồ thư</t>
  </si>
  <si>
    <t>徒弟</t>
  </si>
  <si>
    <t>túdì</t>
  </si>
  <si>
    <t>学习技能的人</t>
  </si>
  <si>
    <t>Đồ đệ</t>
  </si>
  <si>
    <t>同</t>
  </si>
  <si>
    <t>tóng</t>
  </si>
  <si>
    <t>Đồng</t>
  </si>
  <si>
    <t>踢</t>
  </si>
  <si>
    <t>tī</t>
  </si>
  <si>
    <t>用脚踢</t>
  </si>
  <si>
    <t>途径</t>
  </si>
  <si>
    <t>tújìng</t>
  </si>
  <si>
    <t>通过的方法</t>
  </si>
  <si>
    <t>Đồ kính</t>
  </si>
  <si>
    <t>乡土气息的</t>
  </si>
  <si>
    <t>团队</t>
  </si>
  <si>
    <t>tuánduì</t>
  </si>
  <si>
    <t>群体工作的人们</t>
  </si>
  <si>
    <t>Đoàn đội</t>
  </si>
  <si>
    <t>推出</t>
  </si>
  <si>
    <t>tuīchū</t>
  </si>
  <si>
    <t>推行，发布</t>
  </si>
  <si>
    <t>Thôi xuất</t>
  </si>
  <si>
    <t>退票</t>
  </si>
  <si>
    <t>tuìpiào</t>
  </si>
  <si>
    <t>退还车票或票券</t>
  </si>
  <si>
    <t>Thối phiếu</t>
  </si>
  <si>
    <t>吞</t>
  </si>
  <si>
    <t>tūn</t>
  </si>
  <si>
    <t>吞咽</t>
  </si>
  <si>
    <t>托</t>
  </si>
  <si>
    <t>承受，支撑</t>
  </si>
  <si>
    <t>拖</t>
  </si>
  <si>
    <t>拉，延迟</t>
  </si>
  <si>
    <t>拖鞋</t>
  </si>
  <si>
    <t>tuōxié</t>
  </si>
  <si>
    <t>室内穿的鞋</t>
  </si>
  <si>
    <t>Tha hài</t>
  </si>
  <si>
    <t>挖</t>
  </si>
  <si>
    <t>wā</t>
  </si>
  <si>
    <t>娃娃</t>
  </si>
  <si>
    <t>wáwa</t>
  </si>
  <si>
    <t>小孩或玩具娃娃</t>
  </si>
  <si>
    <t>Oa oa</t>
  </si>
  <si>
    <t>哇</t>
  </si>
  <si>
    <t>惊叹声</t>
  </si>
  <si>
    <t>Wow, chỗ này đẹp quá!</t>
  </si>
  <si>
    <t>外币</t>
  </si>
  <si>
    <t>wàibì</t>
  </si>
  <si>
    <t>Ngoại tệ</t>
  </si>
  <si>
    <t>外部</t>
  </si>
  <si>
    <t>wàibù</t>
  </si>
  <si>
    <t>外面的部分</t>
  </si>
  <si>
    <t>Ngoại bộ</t>
  </si>
  <si>
    <t>外出</t>
  </si>
  <si>
    <t>wàichū</t>
  </si>
  <si>
    <t>出去，外出</t>
  </si>
  <si>
    <t>Ngoại xuất</t>
  </si>
  <si>
    <t>外观</t>
  </si>
  <si>
    <t>wàiguān</t>
  </si>
  <si>
    <t>外面的形状</t>
  </si>
  <si>
    <t>Ngoại quan</t>
  </si>
  <si>
    <t>外科</t>
  </si>
  <si>
    <t>wàikē</t>
  </si>
  <si>
    <t>医院的科室</t>
  </si>
  <si>
    <t>Ngoại khoa</t>
  </si>
  <si>
    <t>外来</t>
  </si>
  <si>
    <t>wàilái</t>
  </si>
  <si>
    <t>从外面来的</t>
  </si>
  <si>
    <t>Ngoại lai</t>
  </si>
  <si>
    <t>外头</t>
  </si>
  <si>
    <t>wàitou</t>
  </si>
  <si>
    <t>Ngoại đầu</t>
  </si>
  <si>
    <t>外衣</t>
  </si>
  <si>
    <t>wàiyī</t>
  </si>
  <si>
    <t>Ngoại y</t>
  </si>
  <si>
    <t>外资</t>
  </si>
  <si>
    <t>wàizī</t>
  </si>
  <si>
    <t>外国的投资</t>
  </si>
  <si>
    <t>Ngoại tư</t>
  </si>
  <si>
    <t>wānqū</t>
  </si>
  <si>
    <t>不直的</t>
  </si>
  <si>
    <t>Loan khúc</t>
  </si>
  <si>
    <t>顽皮</t>
  </si>
  <si>
    <t>wánpí</t>
  </si>
  <si>
    <t>淘气的</t>
  </si>
  <si>
    <t>Ngoan bì</t>
  </si>
  <si>
    <t>顽强</t>
  </si>
  <si>
    <t>wánqiáng</t>
  </si>
  <si>
    <t>坚强的</t>
  </si>
  <si>
    <t>Ngoan cường</t>
  </si>
  <si>
    <t>王后</t>
  </si>
  <si>
    <t>wánghòu</t>
  </si>
  <si>
    <t>国王的妻子</t>
  </si>
  <si>
    <t>Vương hậu</t>
  </si>
  <si>
    <t>王子</t>
  </si>
  <si>
    <t>wángzǐ</t>
  </si>
  <si>
    <t>国王的儿子</t>
  </si>
  <si>
    <t>Vương tử</t>
  </si>
  <si>
    <t>网吧</t>
  </si>
  <si>
    <t>wǎngbā</t>
  </si>
  <si>
    <t>提供上网服务的地方</t>
  </si>
  <si>
    <t>Võng ba</t>
  </si>
  <si>
    <t>网页</t>
  </si>
  <si>
    <t>wǎngyè</t>
  </si>
  <si>
    <t>网站的页面</t>
  </si>
  <si>
    <t>Võng diệp</t>
  </si>
  <si>
    <t>往后</t>
  </si>
  <si>
    <t>wǎnghòu</t>
  </si>
  <si>
    <t>以后，将来</t>
  </si>
  <si>
    <t>Vãng hậu</t>
  </si>
  <si>
    <t>往来</t>
  </si>
  <si>
    <t>wǎnglái</t>
  </si>
  <si>
    <t>来回</t>
  </si>
  <si>
    <t>Vãng lai</t>
  </si>
  <si>
    <t>往年</t>
  </si>
  <si>
    <t>wǎngnián</t>
  </si>
  <si>
    <t>过去的年份</t>
  </si>
  <si>
    <t>Vãng niên</t>
  </si>
  <si>
    <t>望见</t>
  </si>
  <si>
    <t>wàngjiàn</t>
  </si>
  <si>
    <t>看到远处</t>
  </si>
  <si>
    <t>Vọng kiến</t>
  </si>
  <si>
    <t>危机</t>
  </si>
  <si>
    <t>wēijī</t>
  </si>
  <si>
    <t>危险的局面</t>
  </si>
  <si>
    <t>Nguy cơ</t>
  </si>
  <si>
    <t>威胁</t>
  </si>
  <si>
    <t>wēixié</t>
  </si>
  <si>
    <t>恐吓，危害</t>
  </si>
  <si>
    <t>Uy hiếp</t>
  </si>
  <si>
    <t>微波炉</t>
  </si>
  <si>
    <t>wēibōlú</t>
  </si>
  <si>
    <t>加热食物的设备</t>
  </si>
  <si>
    <t>Vi ba lô</t>
  </si>
  <si>
    <t>维生素</t>
  </si>
  <si>
    <t>wéishēngsù</t>
  </si>
  <si>
    <t>维持生命的营养</t>
  </si>
  <si>
    <t>Duy sinh tố</t>
  </si>
  <si>
    <t>为此</t>
  </si>
  <si>
    <t>wèicǐ</t>
  </si>
  <si>
    <t>因此，为了这个</t>
  </si>
  <si>
    <t>Vi thử</t>
  </si>
  <si>
    <t>为何</t>
  </si>
  <si>
    <t>wèihé</t>
  </si>
  <si>
    <t>你为何这么早离开？</t>
  </si>
  <si>
    <t>Nǐ wèihé zhème zǎo líkāi?</t>
  </si>
  <si>
    <t>Tại sao bạn lại rời đi sớm như vậy?</t>
  </si>
  <si>
    <t>Vi hà</t>
  </si>
  <si>
    <t>Nhĩ vi hà giá ma tảo ly khai?</t>
  </si>
  <si>
    <t>你為何這麼早離開？</t>
  </si>
  <si>
    <t>文娱</t>
  </si>
  <si>
    <t>wényú</t>
  </si>
  <si>
    <t>文化和娱乐</t>
  </si>
  <si>
    <t>Văn ngu</t>
  </si>
  <si>
    <t>卧铺</t>
  </si>
  <si>
    <t>wòpù</t>
  </si>
  <si>
    <t>火车上的床位</t>
  </si>
  <si>
    <t>Ngoạ phố</t>
  </si>
  <si>
    <t>乌云</t>
  </si>
  <si>
    <t>wūyún</t>
  </si>
  <si>
    <t>黑色的云</t>
  </si>
  <si>
    <t>Ô vân</t>
  </si>
  <si>
    <t>无边</t>
  </si>
  <si>
    <t>wúbiān</t>
  </si>
  <si>
    <t>没有边际</t>
  </si>
  <si>
    <t>Vô biên</t>
  </si>
  <si>
    <t>无关</t>
  </si>
  <si>
    <t>wúguān</t>
  </si>
  <si>
    <t>没有关系</t>
  </si>
  <si>
    <t>Vô quan</t>
  </si>
  <si>
    <t>无效</t>
  </si>
  <si>
    <t>wúxiào</t>
  </si>
  <si>
    <t>没有作用</t>
  </si>
  <si>
    <t>Vô hiệu</t>
  </si>
  <si>
    <t>舞蹈</t>
  </si>
  <si>
    <t>wǔdǎo</t>
  </si>
  <si>
    <t>跳舞的表演</t>
  </si>
  <si>
    <t>Vũ đạo</t>
  </si>
  <si>
    <t>wùpǐn</t>
  </si>
  <si>
    <t>Vật phẩm</t>
  </si>
  <si>
    <t>误</t>
  </si>
  <si>
    <t>wù</t>
  </si>
  <si>
    <t>西班牙语</t>
  </si>
  <si>
    <t>xībānyáyǔ</t>
  </si>
  <si>
    <t>一种语言</t>
  </si>
  <si>
    <t>Tây Ban Nha ngữ</t>
  </si>
  <si>
    <t>吸毒</t>
  </si>
  <si>
    <t>xīdú</t>
  </si>
  <si>
    <t>吸食毒品</t>
  </si>
  <si>
    <t>Hấp độc</t>
  </si>
  <si>
    <t>惰性</t>
  </si>
  <si>
    <t>duòxìng</t>
  </si>
  <si>
    <t>懒惰的性格</t>
  </si>
  <si>
    <t>Noa tính</t>
  </si>
  <si>
    <t>洗衣粉</t>
  </si>
  <si>
    <t>xǐyīfěn</t>
  </si>
  <si>
    <t>清洁衣物的粉末</t>
  </si>
  <si>
    <t>Tẩy y phấn</t>
  </si>
  <si>
    <t>戏曲</t>
  </si>
  <si>
    <t>xìqǔ</t>
  </si>
  <si>
    <t>传统戏剧</t>
  </si>
  <si>
    <t>Hí khúc</t>
  </si>
  <si>
    <t>细胞</t>
  </si>
  <si>
    <t>xìbāo</t>
  </si>
  <si>
    <t>生命的基本单位</t>
  </si>
  <si>
    <t>Tế bào</t>
  </si>
  <si>
    <t>细菌</t>
  </si>
  <si>
    <t>xìjūn</t>
  </si>
  <si>
    <t>微小的生物</t>
  </si>
  <si>
    <t>Tế khuẩn</t>
  </si>
  <si>
    <t>先锋</t>
  </si>
  <si>
    <t>xiānfēng</t>
  </si>
  <si>
    <t>走在前面的人</t>
  </si>
  <si>
    <t>Tiên phong</t>
  </si>
  <si>
    <t>嫌</t>
  </si>
  <si>
    <t>不满，厌恶</t>
  </si>
  <si>
    <t>Hiềm</t>
  </si>
  <si>
    <t>显出</t>
  </si>
  <si>
    <t>xiǎnchū</t>
  </si>
  <si>
    <t>表现出</t>
  </si>
  <si>
    <t>Hiển xuất</t>
  </si>
  <si>
    <t>险</t>
  </si>
  <si>
    <t>Hiểm</t>
  </si>
  <si>
    <t>线路</t>
  </si>
  <si>
    <t>xiànlù</t>
  </si>
  <si>
    <t>通行的路径</t>
  </si>
  <si>
    <t>Tuyến lộ</t>
  </si>
  <si>
    <t>陷入</t>
  </si>
  <si>
    <t>xiànrù</t>
  </si>
  <si>
    <t>深深地进入</t>
  </si>
  <si>
    <t>Hãm nhập</t>
  </si>
  <si>
    <t>响声</t>
  </si>
  <si>
    <t>xiǎngshēng</t>
  </si>
  <si>
    <t>发出的声音</t>
  </si>
  <si>
    <t>Hưởng thanh</t>
  </si>
  <si>
    <t>想不到</t>
  </si>
  <si>
    <t>xiǎngbùdào</t>
  </si>
  <si>
    <t>没有预料到</t>
  </si>
  <si>
    <t>Tưởng bất đáo</t>
  </si>
  <si>
    <t>消耗</t>
  </si>
  <si>
    <t>xiāohào</t>
  </si>
  <si>
    <t>使用，损耗</t>
  </si>
  <si>
    <t>Tiêu hao</t>
  </si>
  <si>
    <t>消灭</t>
  </si>
  <si>
    <t>xiāomiè</t>
  </si>
  <si>
    <t>消除，去掉</t>
  </si>
  <si>
    <t>Tiêu diệt</t>
  </si>
  <si>
    <t>小费</t>
  </si>
  <si>
    <t>xiǎofèi</t>
  </si>
  <si>
    <t>顾客给服务员的钱</t>
  </si>
  <si>
    <t>Tiểu phí</t>
  </si>
  <si>
    <t>小麦</t>
  </si>
  <si>
    <t>xiǎomài</t>
  </si>
  <si>
    <t>一种谷物</t>
  </si>
  <si>
    <t>Tiểu mạch</t>
  </si>
  <si>
    <t>小于</t>
  </si>
  <si>
    <t>xiǎoyú</t>
  </si>
  <si>
    <t>比较少</t>
  </si>
  <si>
    <t>Tiểu vu</t>
  </si>
  <si>
    <t>晓得</t>
  </si>
  <si>
    <t>xiǎodé</t>
  </si>
  <si>
    <t>知道，了解</t>
  </si>
  <si>
    <t>Hiểu đắc</t>
  </si>
  <si>
    <t>笑脸</t>
  </si>
  <si>
    <t>xiàoliǎn</t>
  </si>
  <si>
    <t>带笑容的脸</t>
  </si>
  <si>
    <t>Tiếu kiểm</t>
  </si>
  <si>
    <t>笑容</t>
  </si>
  <si>
    <t>xiàoróng</t>
  </si>
  <si>
    <t>微笑的表情</t>
  </si>
  <si>
    <t>Tiếu dung</t>
  </si>
  <si>
    <t>笑声</t>
  </si>
  <si>
    <t>xiàoshēng</t>
  </si>
  <si>
    <t>笑的声音</t>
  </si>
  <si>
    <t>Tiếu thanh</t>
  </si>
  <si>
    <t>协会</t>
  </si>
  <si>
    <t>xiéhuì</t>
  </si>
  <si>
    <t>团体组织</t>
  </si>
  <si>
    <t>Hiệp hội</t>
  </si>
  <si>
    <t>协商</t>
  </si>
  <si>
    <t>xiéshāng</t>
  </si>
  <si>
    <t>商量，讨论</t>
  </si>
  <si>
    <t>Hiệp thương</t>
  </si>
  <si>
    <t>协调</t>
  </si>
  <si>
    <t>xiétiáo</t>
  </si>
  <si>
    <t>使一致，调和</t>
  </si>
  <si>
    <t>Hiệp điều</t>
  </si>
  <si>
    <t>xiézhù</t>
  </si>
  <si>
    <t>帮助，配合</t>
  </si>
  <si>
    <t>Hiệp trợ</t>
  </si>
  <si>
    <t>写字楼</t>
  </si>
  <si>
    <t>xiězìlóu</t>
  </si>
  <si>
    <t>办公楼</t>
  </si>
  <si>
    <t>Tả tự lâu</t>
  </si>
  <si>
    <t>写字台</t>
  </si>
  <si>
    <t>xiězìtái</t>
  </si>
  <si>
    <t>办公用的桌子</t>
  </si>
  <si>
    <t>Tả tự đài</t>
  </si>
  <si>
    <t>心灵</t>
  </si>
  <si>
    <t>xīnlíng</t>
  </si>
  <si>
    <t>内心，思想</t>
  </si>
  <si>
    <t>Tâm linh</t>
  </si>
  <si>
    <t>心愿</t>
  </si>
  <si>
    <t>xīnyuàn</t>
  </si>
  <si>
    <t>希望，愿望</t>
  </si>
  <si>
    <t>Tâm nguyện</t>
  </si>
  <si>
    <t>心脏</t>
  </si>
  <si>
    <t>xīnzàng</t>
  </si>
  <si>
    <t>人体的主要器官</t>
  </si>
  <si>
    <t>Tâm tạng</t>
  </si>
  <si>
    <t>心脏病</t>
  </si>
  <si>
    <t>xīnzàngbìng</t>
  </si>
  <si>
    <t>心脏的疾病</t>
  </si>
  <si>
    <t>Tâm tạng bệnh</t>
  </si>
  <si>
    <t>新人</t>
  </si>
  <si>
    <t>xīnrén</t>
  </si>
  <si>
    <t>新加入的人</t>
  </si>
  <si>
    <t>Tân nhân</t>
  </si>
  <si>
    <t>新兴</t>
  </si>
  <si>
    <t>xīnxīng</t>
  </si>
  <si>
    <t>迅速发展</t>
  </si>
  <si>
    <t>Tân hưng</t>
  </si>
  <si>
    <t>薪水</t>
  </si>
  <si>
    <t>xīnshuǐ</t>
  </si>
  <si>
    <t>Tân thuỷ</t>
  </si>
  <si>
    <t>信仰</t>
  </si>
  <si>
    <t>xìnyǎng</t>
  </si>
  <si>
    <t>信奉的宗教或思想</t>
  </si>
  <si>
    <t>Tín ngưỡng</t>
  </si>
  <si>
    <t>信用</t>
  </si>
  <si>
    <t>xìnyòng</t>
  </si>
  <si>
    <t>信任，信誉</t>
  </si>
  <si>
    <t>Tín dụng</t>
  </si>
  <si>
    <t>兴旺</t>
  </si>
  <si>
    <t>xīngwàng</t>
  </si>
  <si>
    <t>繁荣，发达</t>
  </si>
  <si>
    <t>Hưng vượng</t>
  </si>
  <si>
    <t>行程</t>
  </si>
  <si>
    <t>旅行计划</t>
  </si>
  <si>
    <t>Hành trình</t>
  </si>
  <si>
    <t>形</t>
  </si>
  <si>
    <t>形状，外表</t>
  </si>
  <si>
    <t>凶</t>
  </si>
  <si>
    <t>xiōng</t>
  </si>
  <si>
    <t>恶，残暴</t>
  </si>
  <si>
    <t>Hung</t>
  </si>
  <si>
    <t>凶手</t>
  </si>
  <si>
    <t>xiōngshǒu</t>
  </si>
  <si>
    <t>杀人的人</t>
  </si>
  <si>
    <t>Hung thủ</t>
  </si>
  <si>
    <t>修车</t>
  </si>
  <si>
    <t>xiūchē</t>
  </si>
  <si>
    <t>修理汽车</t>
  </si>
  <si>
    <t>Tu xa</t>
  </si>
  <si>
    <t>袖珍</t>
  </si>
  <si>
    <t>xiùzhēn</t>
  </si>
  <si>
    <t>小型，便携</t>
  </si>
  <si>
    <t>Tụ trân</t>
  </si>
  <si>
    <t>恤</t>
  </si>
  <si>
    <t>xù</t>
  </si>
  <si>
    <t>衣服，特别指T恤</t>
  </si>
  <si>
    <t>xuánzhuǎn</t>
  </si>
  <si>
    <t>转动，回转</t>
  </si>
  <si>
    <t>Toàn chuyển</t>
  </si>
  <si>
    <t>选拔</t>
  </si>
  <si>
    <t>xuǎnbá</t>
  </si>
  <si>
    <t>挑选，选出</t>
  </si>
  <si>
    <t>Tuyển bạt</t>
  </si>
  <si>
    <t>选举</t>
  </si>
  <si>
    <t>xuǎnjǔ</t>
  </si>
  <si>
    <t>投票选出</t>
  </si>
  <si>
    <t>Tuyển cử</t>
  </si>
  <si>
    <t>学会</t>
  </si>
  <si>
    <t>xuéhuì</t>
  </si>
  <si>
    <t>掌握，学到</t>
  </si>
  <si>
    <t>Học hội</t>
  </si>
  <si>
    <t>学员</t>
  </si>
  <si>
    <t>xuéyuán</t>
  </si>
  <si>
    <t>学生，参加学习的人</t>
  </si>
  <si>
    <t>Học viên</t>
  </si>
  <si>
    <t>血管</t>
  </si>
  <si>
    <t>xuèguǎn</t>
  </si>
  <si>
    <t>血液</t>
  </si>
  <si>
    <t>xuèyè</t>
  </si>
  <si>
    <t>体内的液体</t>
  </si>
  <si>
    <t>Huyết dịch</t>
  </si>
  <si>
    <t>循环</t>
  </si>
  <si>
    <t>xúnhuán</t>
  </si>
  <si>
    <t>周而复始地进行</t>
  </si>
  <si>
    <t>Tuần hoàn</t>
  </si>
  <si>
    <t>压迫</t>
  </si>
  <si>
    <t>yāpò</t>
  </si>
  <si>
    <t>强力控制或欺压</t>
  </si>
  <si>
    <t>Áp bách</t>
  </si>
  <si>
    <t>烟花</t>
  </si>
  <si>
    <t>yānhuā</t>
  </si>
  <si>
    <t>节日燃放的火花</t>
  </si>
  <si>
    <t>Yên hoa</t>
  </si>
  <si>
    <t>沿</t>
  </si>
  <si>
    <t>顺着，靠着</t>
  </si>
  <si>
    <t>Duyên</t>
  </si>
  <si>
    <t>沿海</t>
  </si>
  <si>
    <t>yánhǎi</t>
  </si>
  <si>
    <t>靠近海的地方</t>
  </si>
  <si>
    <t>Duyên hải</t>
  </si>
  <si>
    <t>沿着</t>
  </si>
  <si>
    <t>yánzhe</t>
  </si>
  <si>
    <t>顺着</t>
  </si>
  <si>
    <t>Duyên trước</t>
  </si>
  <si>
    <t>yánfā</t>
  </si>
  <si>
    <t>研究开发</t>
  </si>
  <si>
    <t>Nghiên phát</t>
  </si>
  <si>
    <t>眼看</t>
  </si>
  <si>
    <t>yǎnkàn</t>
  </si>
  <si>
    <t>看见，马上就要</t>
  </si>
  <si>
    <t>Nhãn khán</t>
  </si>
  <si>
    <t>演奏</t>
  </si>
  <si>
    <t>yǎnzòu</t>
  </si>
  <si>
    <t>演出乐器</t>
  </si>
  <si>
    <t>Diễn tấu</t>
  </si>
  <si>
    <t>宴会</t>
  </si>
  <si>
    <t>yànhuì</t>
  </si>
  <si>
    <t>聚餐的活动</t>
  </si>
  <si>
    <t>Yến hội</t>
  </si>
  <si>
    <t>洋</t>
  </si>
  <si>
    <t>海外，外国</t>
  </si>
  <si>
    <t>佑</t>
  </si>
  <si>
    <t>保佑，帮助</t>
  </si>
  <si>
    <t>养老</t>
  </si>
  <si>
    <t>yǎnglǎo</t>
  </si>
  <si>
    <t>照顾老人</t>
  </si>
  <si>
    <t>Dưỡng lão</t>
  </si>
  <si>
    <t>氧气</t>
  </si>
  <si>
    <t>yǎngqì</t>
  </si>
  <si>
    <t>供人呼吸的气体</t>
  </si>
  <si>
    <t>Dưỡng khí</t>
  </si>
  <si>
    <t>样</t>
  </si>
  <si>
    <t>yàng</t>
  </si>
  <si>
    <t>样子，种类</t>
  </si>
  <si>
    <t>Dạng</t>
  </si>
  <si>
    <t>yàopǐn</t>
  </si>
  <si>
    <t>Dược phẩm</t>
  </si>
  <si>
    <t>要不然</t>
  </si>
  <si>
    <t>yàobùrán</t>
  </si>
  <si>
    <t>Yếu bất nhiên</t>
  </si>
  <si>
    <t>要好</t>
  </si>
  <si>
    <t>yàohǎo</t>
  </si>
  <si>
    <t>亲近，友好</t>
  </si>
  <si>
    <t>Yếu hảo</t>
  </si>
  <si>
    <t>要么</t>
  </si>
  <si>
    <t>yàome</t>
  </si>
  <si>
    <t>Yếu ma</t>
  </si>
  <si>
    <t>要素</t>
  </si>
  <si>
    <t>yàosù</t>
  </si>
  <si>
    <t>重要的成分</t>
  </si>
  <si>
    <t>Yếu tố</t>
  </si>
  <si>
    <t>野</t>
  </si>
  <si>
    <t>野外，自然</t>
  </si>
  <si>
    <t>野生</t>
  </si>
  <si>
    <t>yěshēng</t>
  </si>
  <si>
    <t>自然生长的</t>
  </si>
  <si>
    <t>Dã sinh</t>
  </si>
  <si>
    <t>医药</t>
  </si>
  <si>
    <t>yīyào</t>
  </si>
  <si>
    <t>医学和药物</t>
  </si>
  <si>
    <t>Y dược</t>
  </si>
  <si>
    <t>依次</t>
  </si>
  <si>
    <t>yīcì</t>
  </si>
  <si>
    <t>按顺序</t>
  </si>
  <si>
    <t>Y thứ</t>
  </si>
  <si>
    <t>yīlài</t>
  </si>
  <si>
    <t>依靠，仰赖</t>
  </si>
  <si>
    <t>Y lại</t>
  </si>
  <si>
    <t>一次性</t>
  </si>
  <si>
    <t>yīcìxìng</t>
  </si>
  <si>
    <t>只用一次的</t>
  </si>
  <si>
    <t>Nhất thứ tính</t>
  </si>
  <si>
    <t>一代</t>
  </si>
  <si>
    <t>一个时代的人</t>
  </si>
  <si>
    <t>Nhất đại</t>
  </si>
  <si>
    <t>一道</t>
  </si>
  <si>
    <t>yīdào</t>
  </si>
  <si>
    <t>一起，共同</t>
  </si>
  <si>
    <t>Nhất đạo</t>
  </si>
  <si>
    <t>一贯</t>
  </si>
  <si>
    <t>yīguàn</t>
  </si>
  <si>
    <t>始终如一</t>
  </si>
  <si>
    <t>Nhất quán</t>
  </si>
  <si>
    <t>一路上</t>
  </si>
  <si>
    <t>yīlù shàng</t>
  </si>
  <si>
    <t>旅途中的</t>
  </si>
  <si>
    <t>Nhất lộ thượng</t>
  </si>
  <si>
    <t>仪器</t>
  </si>
  <si>
    <t>yíqì</t>
  </si>
  <si>
    <t>科学设备</t>
  </si>
  <si>
    <t>Nghi khí</t>
  </si>
  <si>
    <t>遗憾</t>
  </si>
  <si>
    <t>yíhàn</t>
  </si>
  <si>
    <t>后悔，惋惜</t>
  </si>
  <si>
    <t>Di hám</t>
  </si>
  <si>
    <t>一番</t>
  </si>
  <si>
    <t>yīfān</t>
  </si>
  <si>
    <t>一次，一场</t>
  </si>
  <si>
    <t>Nhất phiên</t>
  </si>
  <si>
    <t>一模一样</t>
  </si>
  <si>
    <t>yìmú yīyàng</t>
  </si>
  <si>
    <t>完全相同</t>
  </si>
  <si>
    <t>Nhất mô nhất dạng</t>
  </si>
  <si>
    <t>一齐</t>
  </si>
  <si>
    <t>yīqí</t>
  </si>
  <si>
    <t>Nhất tề</t>
  </si>
  <si>
    <t>一时</t>
  </si>
  <si>
    <t>yīshí</t>
  </si>
  <si>
    <t>短时间</t>
  </si>
  <si>
    <t>Nhất thời</t>
  </si>
  <si>
    <t>一同</t>
  </si>
  <si>
    <t>yītóng</t>
  </si>
  <si>
    <t>Nhất đồng</t>
  </si>
  <si>
    <t>一行</t>
  </si>
  <si>
    <t>yīxíng</t>
  </si>
  <si>
    <t>一起旅行或行动</t>
  </si>
  <si>
    <t>Nhất hành</t>
  </si>
  <si>
    <t>艺人</t>
  </si>
  <si>
    <t>yìrén</t>
  </si>
  <si>
    <t>表演艺术的人</t>
  </si>
  <si>
    <t>Nghệ nhân</t>
  </si>
  <si>
    <t>议题</t>
  </si>
  <si>
    <t>yìtí</t>
  </si>
  <si>
    <t>Nghị đề</t>
  </si>
  <si>
    <t>异常</t>
  </si>
  <si>
    <t>yìcháng</t>
  </si>
  <si>
    <t>不正常的</t>
  </si>
  <si>
    <t>Dị thường</t>
  </si>
  <si>
    <t>意想不到</t>
  </si>
  <si>
    <t>yìxiǎngbùdào</t>
  </si>
  <si>
    <t>没有预料到的</t>
  </si>
  <si>
    <t>Ý tưởng bất đáo</t>
  </si>
  <si>
    <t>意愿</t>
  </si>
  <si>
    <t>yìyuàn</t>
  </si>
  <si>
    <t>想法，愿望</t>
  </si>
  <si>
    <t>Ý nguyện</t>
  </si>
  <si>
    <t>因</t>
  </si>
  <si>
    <t>yīn</t>
  </si>
  <si>
    <t>因素</t>
  </si>
  <si>
    <t>yīnsù</t>
  </si>
  <si>
    <t>影响的条件</t>
  </si>
  <si>
    <t>Nhân tố</t>
  </si>
  <si>
    <t>阴谋</t>
  </si>
  <si>
    <t>yīnmóu</t>
  </si>
  <si>
    <t>暗中策划的计划</t>
  </si>
  <si>
    <t>Âm mưu</t>
  </si>
  <si>
    <t>阴影</t>
  </si>
  <si>
    <t>yīnyǐng</t>
  </si>
  <si>
    <t>负面的影响</t>
  </si>
  <si>
    <t>Âm ảnh</t>
  </si>
  <si>
    <t>音量</t>
  </si>
  <si>
    <t>yīnliàng</t>
  </si>
  <si>
    <t>声音的大小</t>
  </si>
  <si>
    <t>Âm lượng</t>
  </si>
  <si>
    <t>音像</t>
  </si>
  <si>
    <t>yīnxiàng</t>
  </si>
  <si>
    <t>录音和录像</t>
  </si>
  <si>
    <t>Âm tượng</t>
  </si>
  <si>
    <t>yǐncáng</t>
  </si>
  <si>
    <t>隐私</t>
  </si>
  <si>
    <t>yǐnsī</t>
  </si>
  <si>
    <t>个人的私密信息</t>
  </si>
  <si>
    <t>Ẩn tư</t>
  </si>
  <si>
    <t>印</t>
  </si>
  <si>
    <t>yìn</t>
  </si>
  <si>
    <t>打印，记号</t>
  </si>
  <si>
    <t>Ấn</t>
  </si>
  <si>
    <t>英雄</t>
  </si>
  <si>
    <t>yīngxióng</t>
  </si>
  <si>
    <t>勇敢无畏的人</t>
  </si>
  <si>
    <t>Anh hùng</t>
  </si>
  <si>
    <t>迎来</t>
  </si>
  <si>
    <t>yínglái</t>
  </si>
  <si>
    <t>接待，欢迎</t>
  </si>
  <si>
    <t>Nghênh lai</t>
  </si>
  <si>
    <t>影迷</t>
  </si>
  <si>
    <t>yǐngmí</t>
  </si>
  <si>
    <t>喜欢看电影的人</t>
  </si>
  <si>
    <t>Ảnh mê</t>
  </si>
  <si>
    <t>影星</t>
  </si>
  <si>
    <t>yǐngxīng</t>
  </si>
  <si>
    <t>电影明星</t>
  </si>
  <si>
    <t>Ảnh tinh</t>
  </si>
  <si>
    <t>应对</t>
  </si>
  <si>
    <t>yìngduì</t>
  </si>
  <si>
    <t>处理，应付</t>
  </si>
  <si>
    <t>Ứng đối</t>
  </si>
  <si>
    <t>应急</t>
  </si>
  <si>
    <t>yìngjí</t>
  </si>
  <si>
    <t>应付突发情况</t>
  </si>
  <si>
    <t>Ứng cấp</t>
  </si>
  <si>
    <t>用处</t>
  </si>
  <si>
    <t>yòngchù</t>
  </si>
  <si>
    <t>Dụng xứ</t>
  </si>
  <si>
    <t>用得着</t>
  </si>
  <si>
    <t>yòngdezháo</t>
  </si>
  <si>
    <t>需要，用得到</t>
  </si>
  <si>
    <t>Dụng đắc trước</t>
  </si>
  <si>
    <t>用法</t>
  </si>
  <si>
    <t>yòngfǎ</t>
  </si>
  <si>
    <t>使用的方法</t>
  </si>
  <si>
    <t>Dụng pháp</t>
  </si>
  <si>
    <t>用品</t>
  </si>
  <si>
    <t>yòngpǐn</t>
  </si>
  <si>
    <t>日常用品</t>
  </si>
  <si>
    <t>Dụng phẩm</t>
  </si>
  <si>
    <t>用心</t>
  </si>
  <si>
    <t>yòngxīn</t>
  </si>
  <si>
    <t>认真，专心</t>
  </si>
  <si>
    <t>Dụng tâm</t>
  </si>
  <si>
    <t>优质</t>
  </si>
  <si>
    <t>yōuzhì</t>
  </si>
  <si>
    <t>质量好</t>
  </si>
  <si>
    <t>Ưu chất</t>
  </si>
  <si>
    <t>游人</t>
  </si>
  <si>
    <t>yóurén</t>
  </si>
  <si>
    <t>观光的人</t>
  </si>
  <si>
    <t>Du nhân</t>
  </si>
  <si>
    <t>游玩</t>
  </si>
  <si>
    <t>yóuwán</t>
  </si>
  <si>
    <t>旅游，玩耍</t>
  </si>
  <si>
    <t>Du ngoạn</t>
  </si>
  <si>
    <t>游戏机</t>
  </si>
  <si>
    <t>yóuxìjī</t>
  </si>
  <si>
    <t>电子娱乐设备</t>
  </si>
  <si>
    <t>Du hí cơ</t>
  </si>
  <si>
    <t>游行</t>
  </si>
  <si>
    <t>yóuxíng</t>
  </si>
  <si>
    <t>示威，集会</t>
  </si>
  <si>
    <t>Du hành</t>
  </si>
  <si>
    <t>有关</t>
  </si>
  <si>
    <t>yǒuguān</t>
  </si>
  <si>
    <t>有没有</t>
  </si>
  <si>
    <t>yǒu méiyǒu</t>
  </si>
  <si>
    <t>表示是否存在</t>
  </si>
  <si>
    <t>你有没有见到我的钥匙？</t>
  </si>
  <si>
    <t>Nǐ yǒu méiyǒu jiàndào wǒ de yàoshi?</t>
  </si>
  <si>
    <t>Bạn có thấy chìa khóa của tôi không?</t>
  </si>
  <si>
    <t>Hữu một hữu</t>
  </si>
  <si>
    <t>Nhĩ hữu một hữu kiến đáo ngã đích dược thi?</t>
  </si>
  <si>
    <t>你有沒有見到我的鑰匙？</t>
  </si>
  <si>
    <t>有事</t>
  </si>
  <si>
    <t>yǒushì</t>
  </si>
  <si>
    <t>有事情</t>
  </si>
  <si>
    <t>Hữu sự</t>
  </si>
  <si>
    <t>于</t>
  </si>
  <si>
    <t>表示时间，地点</t>
  </si>
  <si>
    <t>Vu</t>
  </si>
  <si>
    <t>娱乐</t>
  </si>
  <si>
    <t>yúlè</t>
  </si>
  <si>
    <t>消遣，玩乐</t>
  </si>
  <si>
    <t>Ngụ lạc</t>
  </si>
  <si>
    <t>yúkuài</t>
  </si>
  <si>
    <t>开心，快乐</t>
  </si>
  <si>
    <t>Du khoái</t>
  </si>
  <si>
    <t>和，跟</t>
  </si>
  <si>
    <t>Dữ</t>
  </si>
  <si>
    <t>宇航员</t>
  </si>
  <si>
    <t>yǔhángyuán</t>
  </si>
  <si>
    <t>太空飞行员</t>
  </si>
  <si>
    <t>Vũ hàng viên</t>
  </si>
  <si>
    <t>雨衣</t>
  </si>
  <si>
    <t>yǔyī</t>
  </si>
  <si>
    <t>防雨的衣物</t>
  </si>
  <si>
    <t>Vũ y</t>
  </si>
  <si>
    <t>预约</t>
  </si>
  <si>
    <t>yùyuē</t>
  </si>
  <si>
    <t>提前约定</t>
  </si>
  <si>
    <t>Dự ước</t>
  </si>
  <si>
    <t>元素</t>
  </si>
  <si>
    <t>yuánsù</t>
  </si>
  <si>
    <t>基本组成部分</t>
  </si>
  <si>
    <t>Nguyên tố</t>
  </si>
  <si>
    <t>园</t>
  </si>
  <si>
    <t>花园，公园</t>
  </si>
  <si>
    <t>园地</t>
  </si>
  <si>
    <t>yuándì</t>
  </si>
  <si>
    <t>种植的土地</t>
  </si>
  <si>
    <t>Viên địa</t>
  </si>
  <si>
    <t>原</t>
  </si>
  <si>
    <t>原告</t>
  </si>
  <si>
    <t>yuángào</t>
  </si>
  <si>
    <t>提出诉讼的人</t>
  </si>
  <si>
    <t>Nguyên cáo</t>
  </si>
  <si>
    <t>原谅</t>
  </si>
  <si>
    <t>yuánliàng</t>
  </si>
  <si>
    <t>宽恕，饶恕</t>
  </si>
  <si>
    <t>Nguyên lượng</t>
  </si>
  <si>
    <t>圆珠笔</t>
  </si>
  <si>
    <t>yuánzhūbǐ</t>
  </si>
  <si>
    <t>一种笔，用油墨写字</t>
  </si>
  <si>
    <t>Viên châu bút</t>
  </si>
  <si>
    <t>援助</t>
  </si>
  <si>
    <t>yuánzhù</t>
  </si>
  <si>
    <t>帮助，支持</t>
  </si>
  <si>
    <t>Viện trợ</t>
  </si>
  <si>
    <t>缘故</t>
  </si>
  <si>
    <t>yuángù</t>
  </si>
  <si>
    <t>原因，理由</t>
  </si>
  <si>
    <t>Duyên cố</t>
  </si>
  <si>
    <t>远方</t>
  </si>
  <si>
    <t>yuǎnfāng</t>
  </si>
  <si>
    <t>遥远的地方</t>
  </si>
  <si>
    <t>Viễn phương</t>
  </si>
  <si>
    <t>远离</t>
  </si>
  <si>
    <t>yuǎnlí</t>
  </si>
  <si>
    <t>离得很远</t>
  </si>
  <si>
    <t>Viễn ly</t>
  </si>
  <si>
    <t>远远</t>
  </si>
  <si>
    <t>yuǎnyuǎn</t>
  </si>
  <si>
    <t>非常远</t>
  </si>
  <si>
    <t>Viễn viễn</t>
  </si>
  <si>
    <t>约定</t>
  </si>
  <si>
    <t>yuēdìng</t>
  </si>
  <si>
    <t>事先商量好的</t>
  </si>
  <si>
    <t>Ước định</t>
  </si>
  <si>
    <t>乐曲</t>
  </si>
  <si>
    <t>yuèqǔ</t>
  </si>
  <si>
    <t>乐器演奏的曲子</t>
  </si>
  <si>
    <t>Nhạc khúc</t>
  </si>
  <si>
    <t>晕</t>
  </si>
  <si>
    <t>yūn</t>
  </si>
  <si>
    <t>头晕，眩晕</t>
  </si>
  <si>
    <t>Vựng</t>
  </si>
  <si>
    <t>允许</t>
  </si>
  <si>
    <t>yǔnxǔ</t>
  </si>
  <si>
    <t>同意，许可</t>
  </si>
  <si>
    <t>Chuẩn hứa</t>
  </si>
  <si>
    <t>运作</t>
  </si>
  <si>
    <t>yùnzuò</t>
  </si>
  <si>
    <t>运营，操作</t>
  </si>
  <si>
    <t>Vận tác</t>
  </si>
  <si>
    <t>晕车</t>
  </si>
  <si>
    <t>yùnchē</t>
  </si>
  <si>
    <t>乘车时头晕</t>
  </si>
  <si>
    <t>Vựng xa</t>
  </si>
  <si>
    <t>杂</t>
  </si>
  <si>
    <t>zá</t>
  </si>
  <si>
    <t>混合的，杂乱的</t>
  </si>
  <si>
    <t>再生</t>
  </si>
  <si>
    <t>zàishēng</t>
  </si>
  <si>
    <t>重新产生</t>
  </si>
  <si>
    <t>Tái sinh</t>
  </si>
  <si>
    <t>再说</t>
  </si>
  <si>
    <t>zàishuō</t>
  </si>
  <si>
    <t>以后再谈</t>
  </si>
  <si>
    <t>Tái thuyết</t>
  </si>
  <si>
    <t>遭到</t>
  </si>
  <si>
    <t>zāodào</t>
  </si>
  <si>
    <t>遇到不好的事</t>
  </si>
  <si>
    <t>Tao đáo</t>
  </si>
  <si>
    <t>遭受</t>
  </si>
  <si>
    <t>zāoshòu</t>
  </si>
  <si>
    <t>受到（损失）</t>
  </si>
  <si>
    <t>Tao thụ</t>
  </si>
  <si>
    <t>遭遇</t>
  </si>
  <si>
    <t>zāoyù</t>
  </si>
  <si>
    <t>碰到，经历</t>
  </si>
  <si>
    <t>Tao ngộ</t>
  </si>
  <si>
    <t>早晚</t>
  </si>
  <si>
    <t>zǎowǎn</t>
  </si>
  <si>
    <t>迟早</t>
  </si>
  <si>
    <t>Tảo vãn</t>
  </si>
  <si>
    <t>增进</t>
  </si>
  <si>
    <t>zēngjìn</t>
  </si>
  <si>
    <t>提高，加强</t>
  </si>
  <si>
    <t>Tăng tiến</t>
  </si>
  <si>
    <t>增值</t>
  </si>
  <si>
    <t>zēngzhí</t>
  </si>
  <si>
    <t>Tăng trị</t>
  </si>
  <si>
    <t>扎</t>
  </si>
  <si>
    <t>zhā</t>
  </si>
  <si>
    <t>刺，插入</t>
  </si>
  <si>
    <t>Trát</t>
  </si>
  <si>
    <t>扎实</t>
  </si>
  <si>
    <t>zhāshi</t>
  </si>
  <si>
    <t>牢固，稳固</t>
  </si>
  <si>
    <t>Trát thực</t>
  </si>
  <si>
    <t>炸</t>
  </si>
  <si>
    <t>zhà</t>
  </si>
  <si>
    <t>炸弹</t>
  </si>
  <si>
    <t>zhàdàn</t>
  </si>
  <si>
    <t>爆炸物</t>
  </si>
  <si>
    <t>Tạc đạn</t>
  </si>
  <si>
    <t>炸药</t>
  </si>
  <si>
    <t>zhàyào</t>
  </si>
  <si>
    <t>用来爆破的物质</t>
  </si>
  <si>
    <t>Tạc dược</t>
  </si>
  <si>
    <t>债</t>
  </si>
  <si>
    <t>zhài</t>
  </si>
  <si>
    <t>欠的钱或物</t>
  </si>
  <si>
    <t>Trái</t>
  </si>
  <si>
    <t>占据</t>
  </si>
  <si>
    <t>zhànjù</t>
  </si>
  <si>
    <t>占有，占领</t>
  </si>
  <si>
    <t>Chiếm cứ</t>
  </si>
  <si>
    <t>战场</t>
  </si>
  <si>
    <t>zhànchǎng</t>
  </si>
  <si>
    <t>作战的地方</t>
  </si>
  <si>
    <t>Chiến trường</t>
  </si>
  <si>
    <t>战略</t>
  </si>
  <si>
    <t>zhànlüè</t>
  </si>
  <si>
    <t>长远的作战计划</t>
  </si>
  <si>
    <t>战术</t>
  </si>
  <si>
    <t>zhànshù</t>
  </si>
  <si>
    <t>作战的方法</t>
  </si>
  <si>
    <t>Chiến thuật</t>
  </si>
  <si>
    <t>战友</t>
  </si>
  <si>
    <t>一起作战的伙伴</t>
  </si>
  <si>
    <t>Chiến hữu</t>
  </si>
  <si>
    <t>站台</t>
  </si>
  <si>
    <t>zhàntái</t>
  </si>
  <si>
    <t>火车站的月台</t>
  </si>
  <si>
    <t>Trạm đài</t>
  </si>
  <si>
    <t>章</t>
  </si>
  <si>
    <t>文章，书籍的部分</t>
  </si>
  <si>
    <t>Chương</t>
  </si>
  <si>
    <t>负责管理的人</t>
  </si>
  <si>
    <t>掌声</t>
  </si>
  <si>
    <t>zhǎngshēng</t>
  </si>
  <si>
    <t>鼓掌的声音</t>
  </si>
  <si>
    <t>Chưởng thanh</t>
  </si>
  <si>
    <t>帐</t>
  </si>
  <si>
    <t>zhàng</t>
  </si>
  <si>
    <t>财务记录</t>
  </si>
  <si>
    <t>障碍</t>
  </si>
  <si>
    <t>zhàng'ài</t>
  </si>
  <si>
    <t>Chướng ngại</t>
  </si>
  <si>
    <t>招</t>
  </si>
  <si>
    <t>zhāo</t>
  </si>
  <si>
    <t>召唤</t>
  </si>
  <si>
    <t>Chiêu</t>
  </si>
  <si>
    <t>招聘</t>
  </si>
  <si>
    <t>zhāopìn</t>
  </si>
  <si>
    <t>找人工作</t>
  </si>
  <si>
    <t>Chiêu thỉnh</t>
  </si>
  <si>
    <t>照样</t>
  </si>
  <si>
    <t>zhàoyàng</t>
  </si>
  <si>
    <t>按照样子</t>
  </si>
  <si>
    <t>Chiếu dạng</t>
  </si>
  <si>
    <t>照耀</t>
  </si>
  <si>
    <t>zhàoyào</t>
  </si>
  <si>
    <t>发光</t>
  </si>
  <si>
    <t>Chiếu diệu</t>
  </si>
  <si>
    <t>哲学</t>
  </si>
  <si>
    <t>zhéxué</t>
  </si>
  <si>
    <t>思考人生</t>
  </si>
  <si>
    <t>Triết học</t>
  </si>
  <si>
    <t>这就是说</t>
  </si>
  <si>
    <t>zhè jiù shì shuō</t>
  </si>
  <si>
    <t>表示结论</t>
  </si>
  <si>
    <t>Giá thuyết</t>
  </si>
  <si>
    <t>镇</t>
  </si>
  <si>
    <t>小城镇</t>
  </si>
  <si>
    <t>Trấn</t>
  </si>
  <si>
    <t>争夺</t>
  </si>
  <si>
    <t>zhēngduó</t>
  </si>
  <si>
    <t>Tranh đoạt</t>
  </si>
  <si>
    <t>整顿</t>
  </si>
  <si>
    <t>zhěngdùn</t>
  </si>
  <si>
    <t>整理改善</t>
  </si>
  <si>
    <t>Chỉnh đốn</t>
  </si>
  <si>
    <t>整治</t>
  </si>
  <si>
    <t>zhěngzhì</t>
  </si>
  <si>
    <t>整顿治理</t>
  </si>
  <si>
    <t>Chỉnh trị</t>
  </si>
  <si>
    <t>正当</t>
  </si>
  <si>
    <t>zhèngdāng</t>
  </si>
  <si>
    <t>Chính đương</t>
  </si>
  <si>
    <t>政策</t>
  </si>
  <si>
    <t>zhèngcè</t>
  </si>
  <si>
    <t>政府规定</t>
  </si>
  <si>
    <t>Chính sách</t>
  </si>
  <si>
    <t>政党</t>
  </si>
  <si>
    <t>zhèngdǎng</t>
  </si>
  <si>
    <t>政治党派</t>
  </si>
  <si>
    <t>Chính đảng</t>
  </si>
  <si>
    <t>政权</t>
  </si>
  <si>
    <t>zhèngquán</t>
  </si>
  <si>
    <t>政府权力</t>
  </si>
  <si>
    <t>Chính quyền</t>
  </si>
  <si>
    <t>症状</t>
  </si>
  <si>
    <t>zhèngzhuàng</t>
  </si>
  <si>
    <t>生病表现</t>
  </si>
  <si>
    <t>Chứng trạng</t>
  </si>
  <si>
    <t>之类</t>
  </si>
  <si>
    <t>zhī lèi</t>
  </si>
  <si>
    <t>同类</t>
  </si>
  <si>
    <t>Chi loại</t>
  </si>
  <si>
    <t>支撑</t>
  </si>
  <si>
    <t>zhīchēng</t>
  </si>
  <si>
    <t>Chi sanh</t>
  </si>
  <si>
    <t>支援</t>
  </si>
  <si>
    <t>zhīyuán</t>
  </si>
  <si>
    <t>Chi viện</t>
  </si>
  <si>
    <t>枝</t>
  </si>
  <si>
    <t>树的部分</t>
  </si>
  <si>
    <t>知名</t>
  </si>
  <si>
    <t>zhīmíng</t>
  </si>
  <si>
    <t>Tri danh</t>
  </si>
  <si>
    <t>织</t>
  </si>
  <si>
    <t>编织</t>
  </si>
  <si>
    <t>Chức</t>
  </si>
  <si>
    <t>直升机</t>
  </si>
  <si>
    <t>zhíshēngjī</t>
  </si>
  <si>
    <t>一种飞行器</t>
  </si>
  <si>
    <t>Trực thăng cơ</t>
  </si>
  <si>
    <t>职责</t>
  </si>
  <si>
    <t>zhízé</t>
  </si>
  <si>
    <t>工作任务</t>
  </si>
  <si>
    <t>Chức trách</t>
  </si>
  <si>
    <t>止</t>
  </si>
  <si>
    <t>只得</t>
  </si>
  <si>
    <t>zhǐdé</t>
  </si>
  <si>
    <t>Chỉ đắc</t>
  </si>
  <si>
    <t>只顾</t>
  </si>
  <si>
    <t>zhǐgù</t>
  </si>
  <si>
    <t>只想着</t>
  </si>
  <si>
    <t>Chỉ cố</t>
  </si>
  <si>
    <t>只管</t>
  </si>
  <si>
    <t>zhǐguǎn</t>
  </si>
  <si>
    <t>Chỉ quản</t>
  </si>
  <si>
    <t>指定</t>
  </si>
  <si>
    <t>zhǐdìng</t>
  </si>
  <si>
    <t>Chỉ định</t>
  </si>
  <si>
    <t>指数</t>
  </si>
  <si>
    <t>zhǐshù</t>
  </si>
  <si>
    <t>数值指标</t>
  </si>
  <si>
    <t>Chỉ số</t>
  </si>
  <si>
    <t>指头</t>
  </si>
  <si>
    <t>zhǐtóu</t>
  </si>
  <si>
    <t>Chỉ đầu</t>
  </si>
  <si>
    <t>指着</t>
  </si>
  <si>
    <t>zhǐzhe</t>
  </si>
  <si>
    <t>用手指点</t>
  </si>
  <si>
    <t>Chỉ trước</t>
  </si>
  <si>
    <t>至于</t>
  </si>
  <si>
    <t>zhìyú</t>
  </si>
  <si>
    <t>说到</t>
  </si>
  <si>
    <t>Chí vu</t>
  </si>
  <si>
    <t>治病</t>
  </si>
  <si>
    <t>zhìbìng</t>
  </si>
  <si>
    <t>医治疾病</t>
  </si>
  <si>
    <t>Trị bệnh</t>
  </si>
  <si>
    <t>智慧</t>
  </si>
  <si>
    <t>zhìhuì</t>
  </si>
  <si>
    <t>聪明才智</t>
  </si>
  <si>
    <t>Trí tuệ</t>
  </si>
  <si>
    <t>中等</t>
  </si>
  <si>
    <t>zhōngděng</t>
  </si>
  <si>
    <t>一般的水平</t>
  </si>
  <si>
    <t>Trung đẳng</t>
  </si>
  <si>
    <t>中华</t>
  </si>
  <si>
    <t>Zhōnghuá</t>
  </si>
  <si>
    <t>中国的别称</t>
  </si>
  <si>
    <t>Trung Hoa</t>
  </si>
  <si>
    <t>中期</t>
  </si>
  <si>
    <t>zhōngqī</t>
  </si>
  <si>
    <t>中间阶段</t>
  </si>
  <si>
    <t>Trung kỳ</t>
  </si>
  <si>
    <t>中外</t>
  </si>
  <si>
    <t>zhōngwài</t>
  </si>
  <si>
    <t>中国与外国</t>
  </si>
  <si>
    <t>Trung ngoại</t>
  </si>
  <si>
    <t>忠心</t>
  </si>
  <si>
    <t>忠诚的心意</t>
  </si>
  <si>
    <t>钟头</t>
  </si>
  <si>
    <t>zhōngtóu</t>
  </si>
  <si>
    <t>Chung đầu</t>
  </si>
  <si>
    <t>肿</t>
  </si>
  <si>
    <t>身体发胀</t>
  </si>
  <si>
    <t>Thũng</t>
  </si>
  <si>
    <t>种种</t>
  </si>
  <si>
    <t>zhǒngzhǒng</t>
  </si>
  <si>
    <t>Chủng chủng</t>
  </si>
  <si>
    <t>珠宝</t>
  </si>
  <si>
    <t>zhūbǎo</t>
  </si>
  <si>
    <t>宝石饰物</t>
  </si>
  <si>
    <t>Châu bảo</t>
  </si>
  <si>
    <t>诸位</t>
  </si>
  <si>
    <t>zhūwèi</t>
  </si>
  <si>
    <t>Chư vị</t>
  </si>
  <si>
    <t>主持人</t>
  </si>
  <si>
    <t>zhǔchírén</t>
  </si>
  <si>
    <t>负责主持的人</t>
  </si>
  <si>
    <t>Chủ trì nhân</t>
  </si>
  <si>
    <t>主角</t>
  </si>
  <si>
    <t>zhǔjué</t>
  </si>
  <si>
    <t>主要角色</t>
  </si>
  <si>
    <t>Chủ giác</t>
  </si>
  <si>
    <t>主流</t>
  </si>
  <si>
    <t>zhǔliú</t>
  </si>
  <si>
    <t>主要趋势</t>
  </si>
  <si>
    <t>Chủ lưu</t>
  </si>
  <si>
    <t>煮</t>
  </si>
  <si>
    <t>zhǔ</t>
  </si>
  <si>
    <t>用火加热食物</t>
  </si>
  <si>
    <t>Chử</t>
  </si>
  <si>
    <t>住宅</t>
  </si>
  <si>
    <t>zhùzhái</t>
  </si>
  <si>
    <t>住所</t>
  </si>
  <si>
    <t>Trú trạch</t>
  </si>
  <si>
    <t>驻</t>
  </si>
  <si>
    <t>停留，驻扎</t>
  </si>
  <si>
    <t>储物的家具</t>
  </si>
  <si>
    <t>祝愿</t>
  </si>
  <si>
    <t>表达美好愿望</t>
  </si>
  <si>
    <t>Chúc nguyện</t>
  </si>
  <si>
    <t>专用</t>
  </si>
  <si>
    <t>zhuānyòng</t>
  </si>
  <si>
    <t>特别使用</t>
  </si>
  <si>
    <t>Chuyên dụng</t>
  </si>
  <si>
    <t>zhuàndòng</t>
  </si>
  <si>
    <t>使东西旋转</t>
  </si>
  <si>
    <t>赚</t>
  </si>
  <si>
    <t>zhuàn</t>
  </si>
  <si>
    <t>获得利润</t>
  </si>
  <si>
    <t>Trám</t>
  </si>
  <si>
    <t>zhuànqián</t>
  </si>
  <si>
    <t>Trám tiền</t>
  </si>
  <si>
    <t>装备</t>
  </si>
  <si>
    <t>zhuāngbèi</t>
  </si>
  <si>
    <t>设备、工具</t>
  </si>
  <si>
    <t>Trang bị</t>
  </si>
  <si>
    <t>壮观</t>
  </si>
  <si>
    <t>zhuàngguān</t>
  </si>
  <si>
    <t>雄伟、宏大</t>
  </si>
  <si>
    <t>Tráng quan</t>
  </si>
  <si>
    <t>追究</t>
  </si>
  <si>
    <t>zhuījiū</t>
  </si>
  <si>
    <t>深入调查</t>
  </si>
  <si>
    <t>Truy cứu</t>
  </si>
  <si>
    <t>报</t>
  </si>
  <si>
    <t>告诉、汇报</t>
  </si>
  <si>
    <t>Báo</t>
  </si>
  <si>
    <t>咨询</t>
  </si>
  <si>
    <t>zīxún</t>
  </si>
  <si>
    <t>提问、了解</t>
  </si>
  <si>
    <t>Tư tuân</t>
  </si>
  <si>
    <t>自来水</t>
  </si>
  <si>
    <t>zìláishuǐ</t>
  </si>
  <si>
    <t>管道中的水</t>
  </si>
  <si>
    <t>Tự lai thủy</t>
  </si>
  <si>
    <t>自我</t>
  </si>
  <si>
    <t>zìwǒ</t>
  </si>
  <si>
    <t>Tự ngã</t>
  </si>
  <si>
    <t>自学</t>
  </si>
  <si>
    <t>zìxué</t>
  </si>
  <si>
    <t>自己学习</t>
  </si>
  <si>
    <t>Tự học</t>
  </si>
  <si>
    <t>自言自语</t>
  </si>
  <si>
    <t>zìyánzìyǔ</t>
  </si>
  <si>
    <t>对自己说话</t>
  </si>
  <si>
    <t>Tự ngôn tự ngữ</t>
  </si>
  <si>
    <t>自在</t>
  </si>
  <si>
    <t>zìzài</t>
  </si>
  <si>
    <t>舒服、放松</t>
  </si>
  <si>
    <t>Tự tại</t>
  </si>
  <si>
    <t>宗教</t>
  </si>
  <si>
    <t>zōngjiào</t>
  </si>
  <si>
    <t>信仰系统</t>
  </si>
  <si>
    <t>Tông giáo</t>
  </si>
  <si>
    <t>总部</t>
  </si>
  <si>
    <t>zǒngbù</t>
  </si>
  <si>
    <t>主要机构</t>
  </si>
  <si>
    <t>Tổng bộ</t>
  </si>
  <si>
    <t>总监</t>
  </si>
  <si>
    <t>zǒngjiān</t>
  </si>
  <si>
    <t>最高监督人</t>
  </si>
  <si>
    <t>Tổng giám</t>
  </si>
  <si>
    <t>总经理</t>
  </si>
  <si>
    <t>zǒngjīnglǐ</t>
  </si>
  <si>
    <t>主要经理人</t>
  </si>
  <si>
    <t>Tổng kinh lý</t>
  </si>
  <si>
    <t>总量</t>
  </si>
  <si>
    <t>zǒngliàng</t>
  </si>
  <si>
    <t>总的数量</t>
  </si>
  <si>
    <t>Tổng lượng</t>
  </si>
  <si>
    <t>走私</t>
  </si>
  <si>
    <t>zǒusī</t>
  </si>
  <si>
    <t>非法运输</t>
  </si>
  <si>
    <t>Tẩu tư</t>
  </si>
  <si>
    <t>粥</t>
  </si>
  <si>
    <t>稀饭</t>
  </si>
  <si>
    <t>奏</t>
  </si>
  <si>
    <t>zòu</t>
  </si>
  <si>
    <t>演奏乐器</t>
  </si>
  <si>
    <t>Tấu</t>
  </si>
  <si>
    <t>租金</t>
  </si>
  <si>
    <t>zūjīn</t>
  </si>
  <si>
    <t>租房费用</t>
  </si>
  <si>
    <t>Tô kim</t>
  </si>
  <si>
    <t>足</t>
  </si>
  <si>
    <t>zú</t>
  </si>
  <si>
    <t>足以</t>
  </si>
  <si>
    <t>zúyǐ</t>
  </si>
  <si>
    <t>够做某事</t>
  </si>
  <si>
    <t>Túc dĩ</t>
  </si>
  <si>
    <t>族</t>
  </si>
  <si>
    <t>民族、家庭</t>
  </si>
  <si>
    <t>Tộc</t>
  </si>
  <si>
    <t>祖父</t>
  </si>
  <si>
    <t>zǔfù</t>
  </si>
  <si>
    <t>爸爸的爸爸</t>
  </si>
  <si>
    <t>Tổ phụ</t>
  </si>
  <si>
    <t>祖国</t>
  </si>
  <si>
    <t>zǔguó</t>
  </si>
  <si>
    <t>自己的国家</t>
  </si>
  <si>
    <t>Tổ quốc</t>
  </si>
  <si>
    <t>zǔmǔ</t>
  </si>
  <si>
    <t>爸爸的妈妈</t>
  </si>
  <si>
    <t>Tổ mẫu</t>
  </si>
  <si>
    <t>钻</t>
  </si>
  <si>
    <t>zuān</t>
  </si>
  <si>
    <t>穿过、深入</t>
  </si>
  <si>
    <t>Toản</t>
  </si>
  <si>
    <t>zuìjiā</t>
  </si>
  <si>
    <t>Tối giai</t>
  </si>
  <si>
    <t>最终</t>
  </si>
  <si>
    <t>zuìzhōng</t>
  </si>
  <si>
    <t>最后的</t>
  </si>
  <si>
    <t>Tối chung</t>
  </si>
  <si>
    <t>罪</t>
  </si>
  <si>
    <t>犯法的行为</t>
  </si>
  <si>
    <t>Tội</t>
  </si>
  <si>
    <t>罪恶</t>
  </si>
  <si>
    <t>zuì'è</t>
  </si>
  <si>
    <t>邪恶的行为</t>
  </si>
  <si>
    <t>Tội ác</t>
  </si>
  <si>
    <t>Tác</t>
  </si>
  <si>
    <t>做、编写、假装等意思</t>
  </si>
  <si>
    <t>作废</t>
  </si>
  <si>
    <t>zuòfèi</t>
  </si>
  <si>
    <t>取消、失效</t>
  </si>
  <si>
    <t>Tác phế</t>
  </si>
  <si>
    <t>作战</t>
  </si>
  <si>
    <t>zuòzhàn</t>
  </si>
  <si>
    <t>打仗、进行战争</t>
  </si>
  <si>
    <t>Tác chiến</t>
  </si>
  <si>
    <t>座谈会</t>
  </si>
  <si>
    <t>zuòtánhuì</t>
  </si>
  <si>
    <t>为讨论某些问题而组织的会议</t>
  </si>
  <si>
    <t>Tọa đàm hội</t>
  </si>
  <si>
    <t>阿拉伯语</t>
  </si>
  <si>
    <t>Ālābóyǔ</t>
  </si>
  <si>
    <t>一种语言，阿拉伯国家使用</t>
  </si>
  <si>
    <t>A Lạp Bá ngữ</t>
  </si>
  <si>
    <t>表示惊讶或无奈的声音</t>
  </si>
  <si>
    <t>哎呀</t>
  </si>
  <si>
    <t>āiyā</t>
  </si>
  <si>
    <t>Ai nha</t>
  </si>
  <si>
    <t>哀求</t>
  </si>
  <si>
    <t>āiqiú</t>
  </si>
  <si>
    <t>请求、乞求</t>
  </si>
  <si>
    <t>Ai cầu</t>
  </si>
  <si>
    <t>一家接一家</t>
  </si>
  <si>
    <t>癌</t>
  </si>
  <si>
    <t>ái</t>
  </si>
  <si>
    <t>癌症</t>
  </si>
  <si>
    <t>áizhèng</t>
  </si>
  <si>
    <t>恶性肿瘤</t>
  </si>
  <si>
    <t>艾滋病</t>
  </si>
  <si>
    <t>àizībìng</t>
  </si>
  <si>
    <t>一种传染病，影响免疫系统</t>
  </si>
  <si>
    <t>Ngải tư bệnh</t>
  </si>
  <si>
    <t>爱不释手</t>
  </si>
  <si>
    <t>àibùshìshǒu</t>
  </si>
  <si>
    <t>非常喜欢，舍不得放下</t>
  </si>
  <si>
    <t>Ái bất xá thủ</t>
  </si>
  <si>
    <t>爱理不理</t>
  </si>
  <si>
    <t>àilǐbùlǐ</t>
  </si>
  <si>
    <t>不太理睬，冷漠的态度</t>
  </si>
  <si>
    <t>Ái lý bất lý</t>
  </si>
  <si>
    <t>爱面子</t>
  </si>
  <si>
    <t>àimiànzi</t>
  </si>
  <si>
    <t>注重外表和别人看法</t>
  </si>
  <si>
    <t>Ái diện tử</t>
  </si>
  <si>
    <t>安定</t>
  </si>
  <si>
    <t>āndìng</t>
  </si>
  <si>
    <t>稳定，不动摇</t>
  </si>
  <si>
    <t>An định</t>
  </si>
  <si>
    <t>安抚</t>
  </si>
  <si>
    <t>ānfǔ</t>
  </si>
  <si>
    <t>安慰、劝慰</t>
  </si>
  <si>
    <t>An phủ</t>
  </si>
  <si>
    <t>安眠药</t>
  </si>
  <si>
    <t>ānmiányào</t>
  </si>
  <si>
    <t>帮助入睡的药物</t>
  </si>
  <si>
    <t>An miên dược</t>
  </si>
  <si>
    <t>安宁</t>
  </si>
  <si>
    <t>ānníng</t>
  </si>
  <si>
    <t>平静，安静</t>
  </si>
  <si>
    <t>An ninh</t>
  </si>
  <si>
    <t>安心</t>
  </si>
  <si>
    <t>ānxīn</t>
  </si>
  <si>
    <t>放心，不担心</t>
  </si>
  <si>
    <t>An tâm</t>
  </si>
  <si>
    <t>安逸</t>
  </si>
  <si>
    <t>ānyì</t>
  </si>
  <si>
    <t>舒适、享受</t>
  </si>
  <si>
    <t>An dật</t>
  </si>
  <si>
    <t>按键</t>
  </si>
  <si>
    <t>ànjiàn</t>
  </si>
  <si>
    <t>电子设备上的按钮</t>
  </si>
  <si>
    <t>Án kiện</t>
  </si>
  <si>
    <t>按理说</t>
  </si>
  <si>
    <t>ànlǐshuō</t>
  </si>
  <si>
    <t>按照道理</t>
  </si>
  <si>
    <t>Án lý thuyết</t>
  </si>
  <si>
    <t>案件</t>
  </si>
  <si>
    <t>需要处理的法律问题</t>
  </si>
  <si>
    <t>暗地里</t>
  </si>
  <si>
    <t>àndìlǐ</t>
  </si>
  <si>
    <t>在背后，秘密地</t>
  </si>
  <si>
    <t>Ám địa lý</t>
  </si>
  <si>
    <t>暗杀</t>
  </si>
  <si>
    <t>ànshā</t>
  </si>
  <si>
    <t>秘密杀害某人</t>
  </si>
  <si>
    <t>Ám sát</t>
  </si>
  <si>
    <t>按说</t>
  </si>
  <si>
    <t>ànshuō</t>
  </si>
  <si>
    <t>根据道理来说</t>
  </si>
  <si>
    <t>Án thuyết</t>
  </si>
  <si>
    <t>哀惜</t>
  </si>
  <si>
    <t>āixī</t>
  </si>
  <si>
    <t>悲伤怜惜</t>
  </si>
  <si>
    <t>Ai tích</t>
  </si>
  <si>
    <t>碍事</t>
  </si>
  <si>
    <t>àishì</t>
  </si>
  <si>
    <t>妨碍，阻碍事情进行</t>
  </si>
  <si>
    <t>Ngại sự</t>
  </si>
  <si>
    <t>唉</t>
  </si>
  <si>
    <t>安稳</t>
  </si>
  <si>
    <t>ānwěn</t>
  </si>
  <si>
    <t>稳定，平静</t>
  </si>
  <si>
    <t>An ổn</t>
  </si>
  <si>
    <t>暗中</t>
  </si>
  <si>
    <t>ànzhōng</t>
  </si>
  <si>
    <t>秘密地，暗地里</t>
  </si>
  <si>
    <t>Ám trung</t>
  </si>
  <si>
    <t>ángguì</t>
  </si>
  <si>
    <t>价格非常高</t>
  </si>
  <si>
    <t>Ngang quý</t>
  </si>
  <si>
    <t>凹</t>
  </si>
  <si>
    <t>āo</t>
  </si>
  <si>
    <t>中间低的部分</t>
  </si>
  <si>
    <t>Ao</t>
  </si>
  <si>
    <t>熬</t>
  </si>
  <si>
    <t>áo</t>
  </si>
  <si>
    <t>忍耐，坚持下去</t>
  </si>
  <si>
    <t>Ngạo</t>
  </si>
  <si>
    <t>熬夜</t>
  </si>
  <si>
    <t>áoyè</t>
  </si>
  <si>
    <t>整夜不睡觉</t>
  </si>
  <si>
    <t>Ngạo dạ</t>
  </si>
  <si>
    <t>傲</t>
  </si>
  <si>
    <t>ào</t>
  </si>
  <si>
    <t>自豪，高傲</t>
  </si>
  <si>
    <t>傲慢</t>
  </si>
  <si>
    <t>àomàn</t>
  </si>
  <si>
    <t>自大，轻视他人</t>
  </si>
  <si>
    <t>Ngạo mạn</t>
  </si>
  <si>
    <t>奥秘</t>
  </si>
  <si>
    <t>àomì</t>
  </si>
  <si>
    <t>深奥的秘密</t>
  </si>
  <si>
    <t>Áo bí</t>
  </si>
  <si>
    <t>奥运会</t>
  </si>
  <si>
    <t>Àoyùnhuì</t>
  </si>
  <si>
    <t>奥林匹克运动会</t>
  </si>
  <si>
    <t>Thế vận hội Olympic</t>
  </si>
  <si>
    <t>Áo vận hội</t>
  </si>
  <si>
    <t>八卦</t>
  </si>
  <si>
    <t>bāguà</t>
  </si>
  <si>
    <t>流言蜚语，闲谈</t>
  </si>
  <si>
    <t>Bát quái</t>
  </si>
  <si>
    <t>巴不得</t>
  </si>
  <si>
    <t>bābùdé</t>
  </si>
  <si>
    <t>急切希望</t>
  </si>
  <si>
    <t>Ba bất đắc</t>
  </si>
  <si>
    <t>扒</t>
  </si>
  <si>
    <t>用手抓住或剥去</t>
  </si>
  <si>
    <t>芭蕾</t>
  </si>
  <si>
    <t>bālěi</t>
  </si>
  <si>
    <t>一种舞蹈，芭蕾舞</t>
  </si>
  <si>
    <t>Ba lũy</t>
  </si>
  <si>
    <t>把柄</t>
  </si>
  <si>
    <t>bǎbǐng</t>
  </si>
  <si>
    <t>可以利用的弱点或证据</t>
  </si>
  <si>
    <t>Bả bính</t>
  </si>
  <si>
    <t>把关</t>
  </si>
  <si>
    <t>bǎguān</t>
  </si>
  <si>
    <t>负责检查、监督</t>
  </si>
  <si>
    <t>Bả quan</t>
  </si>
  <si>
    <t>把手</t>
  </si>
  <si>
    <t>bǎshǒu</t>
  </si>
  <si>
    <t>门、窗、工具等的手柄</t>
  </si>
  <si>
    <t>Bả thủ</t>
  </si>
  <si>
    <t>靶子</t>
  </si>
  <si>
    <t>bǎzi</t>
  </si>
  <si>
    <t>用作射击练习的目标</t>
  </si>
  <si>
    <t>Bả tử</t>
  </si>
  <si>
    <t>坝</t>
  </si>
  <si>
    <t>bà</t>
  </si>
  <si>
    <t>用来挡水的建筑物</t>
  </si>
  <si>
    <t>Bá</t>
  </si>
  <si>
    <t>罢免</t>
  </si>
  <si>
    <t>bàmiǎn</t>
  </si>
  <si>
    <t>解除某人的职务</t>
  </si>
  <si>
    <t>Bãi miễn</t>
  </si>
  <si>
    <t>罢休</t>
  </si>
  <si>
    <t>bàxiū</t>
  </si>
  <si>
    <t>停止，放弃</t>
  </si>
  <si>
    <t>Bãi hưu</t>
  </si>
  <si>
    <t>霸占</t>
  </si>
  <si>
    <t>bàzhàn</t>
  </si>
  <si>
    <t>强行占据</t>
  </si>
  <si>
    <t>Bá chiếm</t>
  </si>
  <si>
    <t>掰</t>
  </si>
  <si>
    <t>bāi</t>
  </si>
  <si>
    <t>用力分开</t>
  </si>
  <si>
    <t>Bai</t>
  </si>
  <si>
    <t>白白</t>
  </si>
  <si>
    <t>báibái</t>
  </si>
  <si>
    <t>徒劳无功</t>
  </si>
  <si>
    <t>Bạch bạch</t>
  </si>
  <si>
    <t>百分比</t>
  </si>
  <si>
    <t>bǎifēnbǐ</t>
  </si>
  <si>
    <t>数量占总体的比例</t>
  </si>
  <si>
    <t>这项任务的完成百分比是多少？</t>
  </si>
  <si>
    <t>Zhè xiàng rènwù de wánchéng bǎifēnbǐ shì duōshǎo?</t>
  </si>
  <si>
    <t>Tỷ lệ phần trăm hoàn thành nhiệm vụ này là bao nhiêu?</t>
  </si>
  <si>
    <t>Bách phân tỉ</t>
  </si>
  <si>
    <t>Giá hạng nhiệm vụ đích hoàn thành bách phân tỉ thị đa thiểu?</t>
  </si>
  <si>
    <t>這項任務的完成百分比是多少？</t>
  </si>
  <si>
    <t>百合</t>
  </si>
  <si>
    <t>bǎihé</t>
  </si>
  <si>
    <t>一种花</t>
  </si>
  <si>
    <t>Bách hợp</t>
  </si>
  <si>
    <t>百科全书</t>
  </si>
  <si>
    <t>bǎikēquánshū</t>
  </si>
  <si>
    <t>包含各类知识的书籍</t>
  </si>
  <si>
    <t>Bách khoa toàn thư</t>
  </si>
  <si>
    <t>柏树</t>
  </si>
  <si>
    <t>bǎishù</t>
  </si>
  <si>
    <t>常绿树木</t>
  </si>
  <si>
    <t>Bách thụ</t>
  </si>
  <si>
    <t>摆放</t>
  </si>
  <si>
    <t>bǎifàng</t>
  </si>
  <si>
    <t>放置，排列</t>
  </si>
  <si>
    <t>Bãi phóng</t>
  </si>
  <si>
    <t>摆平</t>
  </si>
  <si>
    <t>bǎipíng</t>
  </si>
  <si>
    <t>调解，使平衡</t>
  </si>
  <si>
    <t>Bãi bình</t>
  </si>
  <si>
    <t>摆设</t>
  </si>
  <si>
    <t>bǎishè</t>
  </si>
  <si>
    <t>陈列，装饰</t>
  </si>
  <si>
    <t>Bãi thiết</t>
  </si>
  <si>
    <t>拜会</t>
  </si>
  <si>
    <t>bàihuì</t>
  </si>
  <si>
    <t>正式拜访</t>
  </si>
  <si>
    <t>Bái hội</t>
  </si>
  <si>
    <t>拜见</t>
  </si>
  <si>
    <t>bàijiàn</t>
  </si>
  <si>
    <t>拜访见面</t>
  </si>
  <si>
    <t>Bái kiến</t>
  </si>
  <si>
    <t>拜托</t>
  </si>
  <si>
    <t>bàituō</t>
  </si>
  <si>
    <t>请求别人帮忙</t>
  </si>
  <si>
    <t>Bái thác</t>
  </si>
  <si>
    <t>木板，平的东西</t>
  </si>
  <si>
    <t>颁布</t>
  </si>
  <si>
    <t>bānbù</t>
  </si>
  <si>
    <t>正式发布，公布</t>
  </si>
  <si>
    <t>Ban bố</t>
  </si>
  <si>
    <t>颁发</t>
  </si>
  <si>
    <t>bānfā</t>
  </si>
  <si>
    <t>授予，颁布</t>
  </si>
  <si>
    <t>Ban phát</t>
  </si>
  <si>
    <t>颁奖</t>
  </si>
  <si>
    <t>bānjiǎng</t>
  </si>
  <si>
    <t>授予奖项</t>
  </si>
  <si>
    <t>Ban thưởng</t>
  </si>
  <si>
    <t>斑点</t>
  </si>
  <si>
    <t>bāndiǎn</t>
  </si>
  <si>
    <t>颜色不同的小点</t>
  </si>
  <si>
    <t>Ban điểm</t>
  </si>
  <si>
    <t>bānqiān</t>
  </si>
  <si>
    <t>搬家，迁移</t>
  </si>
  <si>
    <t>Ban thiên</t>
  </si>
  <si>
    <t>板块</t>
  </si>
  <si>
    <t>bǎnkuài</t>
  </si>
  <si>
    <t>地质构造的大块</t>
  </si>
  <si>
    <t>Bản khối</t>
  </si>
  <si>
    <t>办不到</t>
  </si>
  <si>
    <t>bànbúdào</t>
  </si>
  <si>
    <t>做不了，无法实现</t>
  </si>
  <si>
    <t>Biện bất đáo</t>
  </si>
  <si>
    <t>半边天</t>
  </si>
  <si>
    <t>bànbiāntiān</t>
  </si>
  <si>
    <t>女人的代称</t>
  </si>
  <si>
    <t>Bán biên thiên</t>
  </si>
  <si>
    <t>半场</t>
  </si>
  <si>
    <t>bànchǎng</t>
  </si>
  <si>
    <t>比赛中的一半时间</t>
  </si>
  <si>
    <t>Bán trường</t>
  </si>
  <si>
    <t>半岛</t>
  </si>
  <si>
    <t>bàndǎo</t>
  </si>
  <si>
    <t>三面临水的陆地</t>
  </si>
  <si>
    <t>Bán đảo</t>
  </si>
  <si>
    <t>半路</t>
  </si>
  <si>
    <t>bànlù</t>
  </si>
  <si>
    <t>路程中的一半</t>
  </si>
  <si>
    <t>Bán lộ</t>
  </si>
  <si>
    <t>半数</t>
  </si>
  <si>
    <t>bànshù</t>
  </si>
  <si>
    <t>一半的数量</t>
  </si>
  <si>
    <t>Bán số</t>
  </si>
  <si>
    <t>半途而废</t>
  </si>
  <si>
    <t>bàntú'érfèi</t>
  </si>
  <si>
    <t>中途放弃</t>
  </si>
  <si>
    <t>Bán đồ nhi phế</t>
  </si>
  <si>
    <t>半信半疑</t>
  </si>
  <si>
    <t>bànxìnbànyí</t>
  </si>
  <si>
    <t>有些相信又有些怀疑</t>
  </si>
  <si>
    <t>Bán tín bán nghi</t>
  </si>
  <si>
    <t>半真半假</t>
  </si>
  <si>
    <t>bànzhēnbànjiǎ</t>
  </si>
  <si>
    <t>有点像真，又像假</t>
  </si>
  <si>
    <t>Bán chân bán giả</t>
  </si>
  <si>
    <t>扮</t>
  </si>
  <si>
    <t>装扮，扮演</t>
  </si>
  <si>
    <t>Phẫn</t>
  </si>
  <si>
    <t>伴</t>
  </si>
  <si>
    <t>陪伴，同行</t>
  </si>
  <si>
    <t>Bạn</t>
  </si>
  <si>
    <t>伴侣</t>
  </si>
  <si>
    <t>bànlǚ</t>
  </si>
  <si>
    <t>生活中的长期伴随者</t>
  </si>
  <si>
    <t>Bạn lữ</t>
  </si>
  <si>
    <t>伴随</t>
  </si>
  <si>
    <t>bànsuí</t>
  </si>
  <si>
    <t>随同，跟随</t>
  </si>
  <si>
    <t>Bạn tùy</t>
  </si>
  <si>
    <t>伴奏</t>
  </si>
  <si>
    <t>bànzòu</t>
  </si>
  <si>
    <t>为表演提供音乐支持</t>
  </si>
  <si>
    <t>Bạn tấu</t>
  </si>
  <si>
    <t>拌</t>
  </si>
  <si>
    <t>搅拌，混合</t>
  </si>
  <si>
    <t>bāngshǒu</t>
  </si>
  <si>
    <t>帮忙的人</t>
  </si>
  <si>
    <t>Bang thủ</t>
  </si>
  <si>
    <t>绑</t>
  </si>
  <si>
    <t>bǎng</t>
  </si>
  <si>
    <t>捆绑，用绳子捆住</t>
  </si>
  <si>
    <t>Bảng</t>
  </si>
  <si>
    <t>绑架</t>
  </si>
  <si>
    <t>bǎngjià</t>
  </si>
  <si>
    <t>强行劫持某人</t>
  </si>
  <si>
    <t>Bảng giá</t>
  </si>
  <si>
    <t>榜样</t>
  </si>
  <si>
    <t>bǎngyàng</t>
  </si>
  <si>
    <t>模范，值得学习的人</t>
  </si>
  <si>
    <t>Bảng dạng</t>
  </si>
  <si>
    <t>棒球</t>
  </si>
  <si>
    <t>bàngqiú</t>
  </si>
  <si>
    <t>Bổng cầu</t>
  </si>
  <si>
    <t>磅</t>
  </si>
  <si>
    <t>重量单位</t>
  </si>
  <si>
    <t>包袱</t>
  </si>
  <si>
    <t>bāofú</t>
  </si>
  <si>
    <t>心理上的负担，包裹</t>
  </si>
  <si>
    <t>Bao phu</t>
  </si>
  <si>
    <t>包容</t>
  </si>
  <si>
    <t>bāoróng</t>
  </si>
  <si>
    <t>宽容，容忍</t>
  </si>
  <si>
    <t>Bao dung</t>
  </si>
  <si>
    <t>包扎</t>
  </si>
  <si>
    <t>bāozā</t>
  </si>
  <si>
    <t>用绷带缠住伤口</t>
  </si>
  <si>
    <t>Bao trá</t>
  </si>
  <si>
    <t>剥</t>
  </si>
  <si>
    <t>去掉外皮，剥离</t>
  </si>
  <si>
    <t>Bác</t>
  </si>
  <si>
    <t>煲</t>
  </si>
  <si>
    <t>用锅煮东西</t>
  </si>
  <si>
    <t>饱和</t>
  </si>
  <si>
    <t>bǎohé</t>
  </si>
  <si>
    <t>达到最大限度</t>
  </si>
  <si>
    <t>Bão hòa</t>
  </si>
  <si>
    <t>饱满</t>
  </si>
  <si>
    <t>bǎomǎn</t>
  </si>
  <si>
    <t>充实，丰满</t>
  </si>
  <si>
    <t>Bão mãn</t>
  </si>
  <si>
    <t>拜年</t>
  </si>
  <si>
    <t>bàinián</t>
  </si>
  <si>
    <t>新年时向人祝福</t>
  </si>
  <si>
    <t>Bái niên</t>
  </si>
  <si>
    <t>宝库</t>
  </si>
  <si>
    <t>bǎokù</t>
  </si>
  <si>
    <t>珍贵物品的储藏地</t>
  </si>
  <si>
    <t>Bảo khố</t>
  </si>
  <si>
    <t>宝藏</t>
  </si>
  <si>
    <t>bǎozàng</t>
  </si>
  <si>
    <t>珍贵的东西或资源</t>
  </si>
  <si>
    <t>Bảo tàng</t>
  </si>
  <si>
    <t>保管</t>
  </si>
  <si>
    <t>bǎoguǎn</t>
  </si>
  <si>
    <t>负责管理、保存</t>
  </si>
  <si>
    <t>Bảo quản</t>
  </si>
  <si>
    <t>保姆</t>
  </si>
  <si>
    <t>bǎomǔ</t>
  </si>
  <si>
    <t>负责照顾家庭的人员</t>
  </si>
  <si>
    <t>Bảo mẫu</t>
  </si>
  <si>
    <t>保暖</t>
  </si>
  <si>
    <t>bǎonuǎn</t>
  </si>
  <si>
    <t>保持温暖</t>
  </si>
  <si>
    <t>Bảo noãn</t>
  </si>
  <si>
    <t>保鲜</t>
  </si>
  <si>
    <t>bǎoxiān</t>
  </si>
  <si>
    <t>保持新鲜</t>
  </si>
  <si>
    <t>Bảo tiên</t>
  </si>
  <si>
    <t>保修</t>
  </si>
  <si>
    <t>bǎoxiū</t>
  </si>
  <si>
    <t>免费修理的服务</t>
  </si>
  <si>
    <t>Bảo tu</t>
  </si>
  <si>
    <t>保佑</t>
  </si>
  <si>
    <t>bǎoyòu</t>
  </si>
  <si>
    <t>神灵保护，祝福</t>
  </si>
  <si>
    <t>Bảo hữu</t>
  </si>
  <si>
    <t>保障</t>
  </si>
  <si>
    <t>bǎozhàng</t>
  </si>
  <si>
    <t>确保安全，保护权益</t>
  </si>
  <si>
    <t>Bảo chướng</t>
  </si>
  <si>
    <t>保质期</t>
  </si>
  <si>
    <t>bǎozhìqī</t>
  </si>
  <si>
    <t>产品可以保持质量的时间</t>
  </si>
  <si>
    <t>Bảo chất kỳ</t>
  </si>
  <si>
    <t>堡垒</t>
  </si>
  <si>
    <t>bǎolěi</t>
  </si>
  <si>
    <t>防御的建筑物</t>
  </si>
  <si>
    <t>Bảo lũy</t>
  </si>
  <si>
    <t>告诉，传达信息</t>
  </si>
  <si>
    <t>报仇</t>
  </si>
  <si>
    <t>bàochóu</t>
  </si>
  <si>
    <t>为过去的事报复某人</t>
  </si>
  <si>
    <t>Báo cừu</t>
  </si>
  <si>
    <t>报酬</t>
  </si>
  <si>
    <t>为工作或服务得到的酬劳</t>
  </si>
  <si>
    <t>Báo thù</t>
  </si>
  <si>
    <t>报废</t>
  </si>
  <si>
    <t>bàofèi</t>
  </si>
  <si>
    <t>因损坏而无法使用</t>
  </si>
  <si>
    <t>Báo phế</t>
  </si>
  <si>
    <t>报复</t>
  </si>
  <si>
    <t>bàofù</t>
  </si>
  <si>
    <t>用伤害方式来回击对方</t>
  </si>
  <si>
    <t>Báo phục</t>
  </si>
  <si>
    <t>报社</t>
  </si>
  <si>
    <t>bàoshè</t>
  </si>
  <si>
    <t>负责编辑、出版报纸的机构</t>
  </si>
  <si>
    <t>Báo xã</t>
  </si>
  <si>
    <t>报亭</t>
  </si>
  <si>
    <t>bàotíng</t>
  </si>
  <si>
    <t>卖报纸和杂志的小店</t>
  </si>
  <si>
    <t>Báo đình</t>
  </si>
  <si>
    <t>报销</t>
  </si>
  <si>
    <t>bàoxiāo</t>
  </si>
  <si>
    <t>用票据报账，报销费用</t>
  </si>
  <si>
    <t>Báo tiêu</t>
  </si>
  <si>
    <t>抱负</t>
  </si>
  <si>
    <t>对未来的理想和目标</t>
  </si>
  <si>
    <t>Bão phú</t>
  </si>
  <si>
    <t>豹</t>
  </si>
  <si>
    <t>暴风骤雨</t>
  </si>
  <si>
    <t>bàofēngzhòuyǔ</t>
  </si>
  <si>
    <t>强烈的风雨，比喻严峻的情况</t>
  </si>
  <si>
    <t>Bạo phong sậu vũ</t>
  </si>
  <si>
    <t>暴利</t>
  </si>
  <si>
    <t>极高的利润</t>
  </si>
  <si>
    <t>Bạo lợi</t>
  </si>
  <si>
    <t>暴躁</t>
  </si>
  <si>
    <t>bàozào</t>
  </si>
  <si>
    <t>性格急躁，容易发怒</t>
  </si>
  <si>
    <t>Bạo táo</t>
  </si>
  <si>
    <t>曝光</t>
  </si>
  <si>
    <t>bàoguāng</t>
  </si>
  <si>
    <t>揭露，公开信息</t>
  </si>
  <si>
    <t>Bộc quang</t>
  </si>
  <si>
    <t>爆冷门</t>
  </si>
  <si>
    <t>bàolěngmén</t>
  </si>
  <si>
    <t>出乎意料的结果</t>
  </si>
  <si>
    <t>Bạo lãnh môn</t>
  </si>
  <si>
    <t>爆满</t>
  </si>
  <si>
    <t>bàomǎn</t>
  </si>
  <si>
    <t>空间里挤满了人</t>
  </si>
  <si>
    <t>Bạo mãn</t>
  </si>
  <si>
    <t>爆竹</t>
  </si>
  <si>
    <t>bàozhú</t>
  </si>
  <si>
    <t>一种庆祝用的烟花爆竹</t>
  </si>
  <si>
    <t>Bạo trúc</t>
  </si>
  <si>
    <t>卑鄙</t>
  </si>
  <si>
    <t>bēibǐ</t>
  </si>
  <si>
    <t>品质低劣，道德低下</t>
  </si>
  <si>
    <t>Ti bỉ</t>
  </si>
  <si>
    <t>悲哀</t>
  </si>
  <si>
    <t>bēi'āi</t>
  </si>
  <si>
    <t>令人伤心和痛苦</t>
  </si>
  <si>
    <t>Bi ai</t>
  </si>
  <si>
    <t>悲观</t>
  </si>
  <si>
    <t>bēiguān</t>
  </si>
  <si>
    <t>对未来没有信心</t>
  </si>
  <si>
    <t>Bi quan</t>
  </si>
  <si>
    <t>悲欢离合</t>
  </si>
  <si>
    <t>bēihuānlíhé</t>
  </si>
  <si>
    <t>人生中的悲伤和快乐，分离与相聚</t>
  </si>
  <si>
    <t>Bi hoan ly hợp</t>
  </si>
  <si>
    <t>悲痛</t>
  </si>
  <si>
    <t>bēitòng</t>
  </si>
  <si>
    <t>极度伤心和痛苦</t>
  </si>
  <si>
    <t>Bi thống</t>
  </si>
  <si>
    <t>碑</t>
  </si>
  <si>
    <t>用石头刻字的纪念物</t>
  </si>
  <si>
    <t>Bi</t>
  </si>
  <si>
    <t>贝壳</t>
  </si>
  <si>
    <t>bèiké</t>
  </si>
  <si>
    <t>海洋生物的硬壳</t>
  </si>
  <si>
    <t>Bối xác</t>
  </si>
  <si>
    <t>备课</t>
  </si>
  <si>
    <t>bèikè</t>
  </si>
  <si>
    <t>教师为上课做准备</t>
  </si>
  <si>
    <t>Bị khóa</t>
  </si>
  <si>
    <t>备受</t>
  </si>
  <si>
    <t>bèishòu</t>
  </si>
  <si>
    <t>受到（关注、喜爱等）</t>
  </si>
  <si>
    <t>Bị thụ</t>
  </si>
  <si>
    <t>备用</t>
  </si>
  <si>
    <t>bèiyòng</t>
  </si>
  <si>
    <t>准备备用的东西</t>
  </si>
  <si>
    <t>Bị dụng</t>
  </si>
  <si>
    <t>背面</t>
  </si>
  <si>
    <t>bèimiàn</t>
  </si>
  <si>
    <t>物体的后面，不正面的部分</t>
  </si>
  <si>
    <t>Bối diện</t>
  </si>
  <si>
    <t>背叛</t>
  </si>
  <si>
    <t>bèipàn</t>
  </si>
  <si>
    <t>背弃、违背信任</t>
  </si>
  <si>
    <t>Bội phản</t>
  </si>
  <si>
    <t>背诵</t>
  </si>
  <si>
    <t>bèisòng</t>
  </si>
  <si>
    <t>熟记并能复述</t>
  </si>
  <si>
    <t>Bối tụng</t>
  </si>
  <si>
    <t>被捕</t>
  </si>
  <si>
    <t>bèibǔ</t>
  </si>
  <si>
    <t>被逮捕</t>
  </si>
  <si>
    <t>Bị bộ</t>
  </si>
  <si>
    <t>奔波</t>
  </si>
  <si>
    <t>bēnbō</t>
  </si>
  <si>
    <t>到处忙碌，来回奔走</t>
  </si>
  <si>
    <t>Bôn ba</t>
  </si>
  <si>
    <t>奔赴</t>
  </si>
  <si>
    <t>bēnfù</t>
  </si>
  <si>
    <t>向某地赶去</t>
  </si>
  <si>
    <t>Bôn phụ</t>
  </si>
  <si>
    <t>本分</t>
  </si>
  <si>
    <t>běnfèn</t>
  </si>
  <si>
    <t>尽自己的职责，遵守规则</t>
  </si>
  <si>
    <t>Bản phận</t>
  </si>
  <si>
    <t>本能</t>
  </si>
  <si>
    <t>běnnéng</t>
  </si>
  <si>
    <t>天生的能力</t>
  </si>
  <si>
    <t>Bản năng</t>
  </si>
  <si>
    <t>本钱</t>
  </si>
  <si>
    <t>běnqián</t>
  </si>
  <si>
    <t>资金，资本</t>
  </si>
  <si>
    <t>Bản tiền</t>
  </si>
  <si>
    <t>本色</t>
  </si>
  <si>
    <t>běnsè</t>
  </si>
  <si>
    <t>自然的性格或特点</t>
  </si>
  <si>
    <t>Bản sắc</t>
  </si>
  <si>
    <t>本性</t>
  </si>
  <si>
    <t>běnxìng</t>
  </si>
  <si>
    <t>人或事物的本质</t>
  </si>
  <si>
    <t>Bản tính</t>
  </si>
  <si>
    <t>本意</t>
  </si>
  <si>
    <t>běnyì</t>
  </si>
  <si>
    <t>原来的意思，初衷</t>
  </si>
  <si>
    <t>Bản ý</t>
  </si>
  <si>
    <t>本着</t>
  </si>
  <si>
    <t>běnzhe</t>
  </si>
  <si>
    <t>Bản trước</t>
  </si>
  <si>
    <t>奔</t>
  </si>
  <si>
    <t>bēn</t>
  </si>
  <si>
    <t>快速地跑，向某个方向移动</t>
  </si>
  <si>
    <t>Bôn</t>
  </si>
  <si>
    <t>笨蛋</t>
  </si>
  <si>
    <t>bèndàn</t>
  </si>
  <si>
    <t>傻瓜，蠢人</t>
  </si>
  <si>
    <t>你真是个笨蛋！</t>
  </si>
  <si>
    <t>Nǐ zhēn shì gè bèndàn!</t>
  </si>
  <si>
    <t>Bạn thật là một tên ngốc!</t>
  </si>
  <si>
    <t>Bổn đản</t>
  </si>
  <si>
    <t>Nhĩ chân thị cá bổn đản!</t>
  </si>
  <si>
    <t>你真是個笨蛋！</t>
  </si>
  <si>
    <t>笨重</t>
  </si>
  <si>
    <t>bènzhòng</t>
  </si>
  <si>
    <t>笨拙，体积大且不灵活</t>
  </si>
  <si>
    <t>Bổn trọng</t>
  </si>
  <si>
    <t>崩溃</t>
  </si>
  <si>
    <t>bēngkuì</t>
  </si>
  <si>
    <t>精神或身体彻底垮掉</t>
  </si>
  <si>
    <t>Băng khuy</t>
  </si>
  <si>
    <t>绷</t>
  </si>
  <si>
    <t>bēng</t>
  </si>
  <si>
    <t>拉紧，收紧</t>
  </si>
  <si>
    <t>绷带</t>
  </si>
  <si>
    <t>bēngdài</t>
  </si>
  <si>
    <t>包扎伤口的纱布</t>
  </si>
  <si>
    <t>Băng đái</t>
  </si>
  <si>
    <t>蹦</t>
  </si>
  <si>
    <t>bèng</t>
  </si>
  <si>
    <t>跳跃，跳动</t>
  </si>
  <si>
    <t>逼近</t>
  </si>
  <si>
    <t>bījìn</t>
  </si>
  <si>
    <t>靠近，接近</t>
  </si>
  <si>
    <t>Bức cận</t>
  </si>
  <si>
    <t>逼迫</t>
  </si>
  <si>
    <t>bīpò</t>
  </si>
  <si>
    <t>强迫，施加压力</t>
  </si>
  <si>
    <t>Bức bách</t>
  </si>
  <si>
    <t>逼真</t>
  </si>
  <si>
    <t>bīzhēn</t>
  </si>
  <si>
    <t>非常像，几乎和真实一样</t>
  </si>
  <si>
    <t>Bức chân</t>
  </si>
  <si>
    <t>鼻涕</t>
  </si>
  <si>
    <t>bítì</t>
  </si>
  <si>
    <t>从鼻子流出的粘液</t>
  </si>
  <si>
    <t>Tị thế</t>
  </si>
  <si>
    <t>比比皆是</t>
  </si>
  <si>
    <t>bǐbǐjiēshì</t>
  </si>
  <si>
    <t>Tỉ tỉ giai thị</t>
  </si>
  <si>
    <t>比不上</t>
  </si>
  <si>
    <t>bǐbùshàng</t>
  </si>
  <si>
    <t>不如，不能相比</t>
  </si>
  <si>
    <t>Tỉ bất thượng</t>
  </si>
  <si>
    <t>比起</t>
  </si>
  <si>
    <t>bǐqǐ</t>
  </si>
  <si>
    <t>相对，比对</t>
  </si>
  <si>
    <t>Tỉ khởi</t>
  </si>
  <si>
    <t>比试</t>
  </si>
  <si>
    <t>较量，比赛</t>
  </si>
  <si>
    <t>Tỉ thí</t>
  </si>
  <si>
    <t>比喻</t>
  </si>
  <si>
    <t>bǐyù</t>
  </si>
  <si>
    <t>用某事来形象地说明另一事物</t>
  </si>
  <si>
    <t>Tỉ dụ</t>
  </si>
  <si>
    <t>鄙视</t>
  </si>
  <si>
    <t>看不起，轻视</t>
  </si>
  <si>
    <t>Tỉ thị</t>
  </si>
  <si>
    <t>必不可少</t>
  </si>
  <si>
    <t>bìbùkěshǎo</t>
  </si>
  <si>
    <t>必须有的，不能缺少的</t>
  </si>
  <si>
    <t>Tất bất khả thiểu</t>
  </si>
  <si>
    <t>必定</t>
  </si>
  <si>
    <t>bìdìng</t>
  </si>
  <si>
    <t>一定，肯定</t>
  </si>
  <si>
    <t>Tất định</t>
  </si>
  <si>
    <t>碧绿</t>
  </si>
  <si>
    <t>bìlǜ</t>
  </si>
  <si>
    <t>深绿色</t>
  </si>
  <si>
    <t>Bích lục</t>
  </si>
  <si>
    <t>弊病</t>
  </si>
  <si>
    <t>bìbìng</t>
  </si>
  <si>
    <t>问题，缺陷</t>
  </si>
  <si>
    <t>Tệ bệnh</t>
  </si>
  <si>
    <t>弊端</t>
  </si>
  <si>
    <t>bìduān</t>
  </si>
  <si>
    <t>坏处，问题</t>
  </si>
  <si>
    <t>Tệ đoan</t>
  </si>
  <si>
    <t>壁画</t>
  </si>
  <si>
    <t>bìhuà</t>
  </si>
  <si>
    <t>墙上的绘画</t>
  </si>
  <si>
    <t>Bích họa</t>
  </si>
  <si>
    <t>避难</t>
  </si>
  <si>
    <t>bìnàn</t>
  </si>
  <si>
    <t>避开灾难，逃生</t>
  </si>
  <si>
    <t>Tị nạn</t>
  </si>
  <si>
    <t>避暑</t>
  </si>
  <si>
    <t>bìshǔ</t>
  </si>
  <si>
    <t>躲避炎热的天气</t>
  </si>
  <si>
    <t>Tị thử</t>
  </si>
  <si>
    <t>边疆</t>
  </si>
  <si>
    <t>biānjiāng</t>
  </si>
  <si>
    <t>国家边境地区</t>
  </si>
  <si>
    <t>Biên cương</t>
  </si>
  <si>
    <t>biānjiè</t>
  </si>
  <si>
    <t>不同国家或地区的分界线</t>
  </si>
  <si>
    <t>Biên giới</t>
  </si>
  <si>
    <t>边远</t>
  </si>
  <si>
    <t>biānyuǎn</t>
  </si>
  <si>
    <t>偏僻，远离中心的地方</t>
  </si>
  <si>
    <t>Biên viễn</t>
  </si>
  <si>
    <t>biānhào</t>
  </si>
  <si>
    <t>标记或排列顺序的号码</t>
  </si>
  <si>
    <t>Biên hiệu</t>
  </si>
  <si>
    <t>编剧</t>
  </si>
  <si>
    <t>biānjù</t>
  </si>
  <si>
    <t>写剧本的人</t>
  </si>
  <si>
    <t>Biên kịch</t>
  </si>
  <si>
    <t>排练，安排次序</t>
  </si>
  <si>
    <t>biānxiě</t>
  </si>
  <si>
    <t>写作，编纂</t>
  </si>
  <si>
    <t>Biên tả</t>
  </si>
  <si>
    <t>编造</t>
  </si>
  <si>
    <t>biānzào</t>
  </si>
  <si>
    <t>捏造，虚构</t>
  </si>
  <si>
    <t>Biên tạo</t>
  </si>
  <si>
    <t>鞭策</t>
  </si>
  <si>
    <t>biāncè</t>
  </si>
  <si>
    <t>促使进步</t>
  </si>
  <si>
    <t>Tiên sách</t>
  </si>
  <si>
    <t>鞭炮</t>
  </si>
  <si>
    <t>biānpào</t>
  </si>
  <si>
    <t>一种烟花，用来庆祝</t>
  </si>
  <si>
    <t>Tiên pháo</t>
  </si>
  <si>
    <t>贬值</t>
  </si>
  <si>
    <t>biǎnzhí</t>
  </si>
  <si>
    <t>价值下降</t>
  </si>
  <si>
    <t>Biếm trị</t>
  </si>
  <si>
    <t>变革</t>
  </si>
  <si>
    <t>biàngé</t>
  </si>
  <si>
    <t>改变和改革</t>
  </si>
  <si>
    <t>Biến cách</t>
  </si>
  <si>
    <t>变幻莫测</t>
  </si>
  <si>
    <t>biànhuànmòcè</t>
  </si>
  <si>
    <t>难以预测的变化</t>
  </si>
  <si>
    <t>Biến huyễn mạc trắc</t>
  </si>
  <si>
    <t>变迁</t>
  </si>
  <si>
    <t>biànqiān</t>
  </si>
  <si>
    <t>事物随着时间的变化</t>
  </si>
  <si>
    <t>Biến thiên</t>
  </si>
  <si>
    <t>变异</t>
  </si>
  <si>
    <t>biànyì</t>
  </si>
  <si>
    <t>基因等发生的变化</t>
  </si>
  <si>
    <t>Biến dị</t>
  </si>
  <si>
    <t>变质</t>
  </si>
  <si>
    <t>biànzhì</t>
  </si>
  <si>
    <t>食物或事物发生变坏</t>
  </si>
  <si>
    <t>Biến chất</t>
  </si>
  <si>
    <t>便道</t>
  </si>
  <si>
    <t>biàndào</t>
  </si>
  <si>
    <t>行人走的路</t>
  </si>
  <si>
    <t>Tiện đạo</t>
  </si>
  <si>
    <t>便饭</t>
  </si>
  <si>
    <t>biànfàn</t>
  </si>
  <si>
    <t>简单的饭食</t>
  </si>
  <si>
    <t>Tiện phạn</t>
  </si>
  <si>
    <t>便捷</t>
  </si>
  <si>
    <t>biànjié</t>
  </si>
  <si>
    <t>方便快捷</t>
  </si>
  <si>
    <t>Tiện kiệt</t>
  </si>
  <si>
    <t>便利店</t>
  </si>
  <si>
    <t>biànlìdiàn</t>
  </si>
  <si>
    <t>提供日常用品的小商店</t>
  </si>
  <si>
    <t>Tiện lợi điếm</t>
  </si>
  <si>
    <t>遍布</t>
  </si>
  <si>
    <t>biànbù</t>
  </si>
  <si>
    <t>广泛分布</t>
  </si>
  <si>
    <t>Biến bố</t>
  </si>
  <si>
    <t>辨别</t>
  </si>
  <si>
    <t>biànbié</t>
  </si>
  <si>
    <t>区分，识别</t>
  </si>
  <si>
    <t>Biện biệt</t>
  </si>
  <si>
    <t>辨认</t>
  </si>
  <si>
    <t>biànrèn</t>
  </si>
  <si>
    <t>通过观察来认出</t>
  </si>
  <si>
    <t>Biện nhận</t>
  </si>
  <si>
    <t>辩护</t>
  </si>
  <si>
    <t>biànhù</t>
  </si>
  <si>
    <t>为自己或他人争辩</t>
  </si>
  <si>
    <t>Biện hộ</t>
  </si>
  <si>
    <t>辩解</t>
  </si>
  <si>
    <t>biànjiě</t>
  </si>
  <si>
    <t>解释，辩论</t>
  </si>
  <si>
    <t>Biện giải</t>
  </si>
  <si>
    <t>辫子</t>
  </si>
  <si>
    <t>biànzi</t>
  </si>
  <si>
    <t>编织的头发</t>
  </si>
  <si>
    <t>标</t>
  </si>
  <si>
    <t>biāo</t>
  </si>
  <si>
    <t>标记，标明</t>
  </si>
  <si>
    <t>Tiêu</t>
  </si>
  <si>
    <t>标榜</t>
  </si>
  <si>
    <t>biāobǎng</t>
  </si>
  <si>
    <t>自称优越，宣扬</t>
  </si>
  <si>
    <t>Tiêu bảng</t>
  </si>
  <si>
    <t>标本</t>
  </si>
  <si>
    <t>biāoběn</t>
  </si>
  <si>
    <t>采集的实物标本</t>
  </si>
  <si>
    <t>Tiêu bản</t>
  </si>
  <si>
    <t>标签</t>
  </si>
  <si>
    <t>biāoqiān</t>
  </si>
  <si>
    <t>标明物品信息的纸条</t>
  </si>
  <si>
    <t>Tiêu thiêm</t>
  </si>
  <si>
    <t>标识</t>
  </si>
  <si>
    <t>biāoshí</t>
  </si>
  <si>
    <t>识别，标明身份</t>
  </si>
  <si>
    <t>Tiêu thức</t>
  </si>
  <si>
    <t>标语</t>
  </si>
  <si>
    <t>biāoyǔ</t>
  </si>
  <si>
    <t>宣传标语，广告词</t>
  </si>
  <si>
    <t>Tiêu ngữ</t>
  </si>
  <si>
    <t>代表某物的符号</t>
  </si>
  <si>
    <t>Tiêu chí</t>
  </si>
  <si>
    <t>飙升</t>
  </si>
  <si>
    <t>biāoshēng</t>
  </si>
  <si>
    <t>迅速上升</t>
  </si>
  <si>
    <t>Phiêu thăng</t>
  </si>
  <si>
    <t>表白</t>
  </si>
  <si>
    <t>biǎobái</t>
  </si>
  <si>
    <t>表达自己的心意</t>
  </si>
  <si>
    <t>Biểu bạch</t>
  </si>
  <si>
    <t>表决</t>
  </si>
  <si>
    <t>biǎojué</t>
  </si>
  <si>
    <t>投票决定</t>
  </si>
  <si>
    <t>Biểu quyết</t>
  </si>
  <si>
    <t>表述</t>
  </si>
  <si>
    <t>biǎoshù</t>
  </si>
  <si>
    <t>表达和叙述</t>
  </si>
  <si>
    <t>Biểu thuật</t>
  </si>
  <si>
    <t>表率</t>
  </si>
  <si>
    <t>biǎoshuài</t>
  </si>
  <si>
    <t>做榜样，起带头作用</t>
  </si>
  <si>
    <t>Biểu suất</t>
  </si>
  <si>
    <t>表态</t>
  </si>
  <si>
    <t>biǎotài</t>
  </si>
  <si>
    <t>公开自己的态度或立场</t>
  </si>
  <si>
    <t>Biểu thái</t>
  </si>
  <si>
    <t>表彰</t>
  </si>
  <si>
    <t>biǎozhāng</t>
  </si>
  <si>
    <t>公开表扬</t>
  </si>
  <si>
    <t>Biểu chương</t>
  </si>
  <si>
    <t>憋</t>
  </si>
  <si>
    <t>biē</t>
  </si>
  <si>
    <t>压抑，不让情绪或气体释放</t>
  </si>
  <si>
    <t>别具匠心</t>
  </si>
  <si>
    <t>biéjùjiàngxīn</t>
  </si>
  <si>
    <t>有特别的创意和构思</t>
  </si>
  <si>
    <t>Biệt cụ tượng tâm</t>
  </si>
  <si>
    <t>别看</t>
  </si>
  <si>
    <t>biékàn</t>
  </si>
  <si>
    <t>不要只看表面</t>
  </si>
  <si>
    <t>Biệt khán</t>
  </si>
  <si>
    <t>别墅</t>
  </si>
  <si>
    <t>biéshù</t>
  </si>
  <si>
    <t>独立住宅</t>
  </si>
  <si>
    <t>Biệt thự</t>
  </si>
  <si>
    <t>别说</t>
  </si>
  <si>
    <t>biéshuō</t>
  </si>
  <si>
    <t>不用提起，不要说</t>
  </si>
  <si>
    <t>Biệt thuyết</t>
  </si>
  <si>
    <t>别提了</t>
  </si>
  <si>
    <t>biétíle</t>
  </si>
  <si>
    <t>不想再提，表示糟糕</t>
  </si>
  <si>
    <t>Biệt đề liễu</t>
  </si>
  <si>
    <t>别致</t>
  </si>
  <si>
    <t>biézhì</t>
  </si>
  <si>
    <t>独特，别样的美</t>
  </si>
  <si>
    <t>Biệt trí</t>
  </si>
  <si>
    <t>别扭</t>
  </si>
  <si>
    <t>bièniu</t>
  </si>
  <si>
    <t>不舒服，矛盾或不和谐</t>
  </si>
  <si>
    <t>Biệt nữu</t>
  </si>
  <si>
    <t>辨</t>
  </si>
  <si>
    <t>分清，辨别</t>
  </si>
  <si>
    <t>彬彬有礼</t>
  </si>
  <si>
    <t>bīnbīn yǒu lǐ</t>
  </si>
  <si>
    <t>举止文雅，有礼貌</t>
  </si>
  <si>
    <t>Bân bân hữu lễ</t>
  </si>
  <si>
    <t>滨海</t>
  </si>
  <si>
    <t>bīnhǎi</t>
  </si>
  <si>
    <t>靠近海边的地区</t>
  </si>
  <si>
    <t>Tân hải</t>
  </si>
  <si>
    <t>缤纷</t>
  </si>
  <si>
    <t>bīnfēn</t>
  </si>
  <si>
    <t>色彩多样，纷杂</t>
  </si>
  <si>
    <t>Tân phân</t>
  </si>
  <si>
    <t>冰棍儿</t>
  </si>
  <si>
    <t>bīnggùnr</t>
  </si>
  <si>
    <t>一种冰冻甜品，冰棒</t>
  </si>
  <si>
    <t>Băng côn nhi</t>
  </si>
  <si>
    <t>冰山</t>
  </si>
  <si>
    <t>bīngshān</t>
  </si>
  <si>
    <t>海中的大块冰</t>
  </si>
  <si>
    <t>Băng sơn</t>
  </si>
  <si>
    <t>丙</t>
  </si>
  <si>
    <t>排第三的序列</t>
  </si>
  <si>
    <t>秉承</t>
  </si>
  <si>
    <t>bǐngchéng</t>
  </si>
  <si>
    <t>承受，接受</t>
  </si>
  <si>
    <t>Bỉnh thừa</t>
  </si>
  <si>
    <t>并非</t>
  </si>
  <si>
    <t>bìngfēi</t>
  </si>
  <si>
    <t>不是，并不是</t>
  </si>
  <si>
    <t>Tịnh phi</t>
  </si>
  <si>
    <t>并购</t>
  </si>
  <si>
    <t>bìnggòu</t>
  </si>
  <si>
    <t>合并和收购</t>
  </si>
  <si>
    <t>Tịnh cấu</t>
  </si>
  <si>
    <t>并列</t>
  </si>
  <si>
    <t>bìngliè</t>
  </si>
  <si>
    <t>排在一起</t>
  </si>
  <si>
    <t>Tịnh liệt</t>
  </si>
  <si>
    <t>并行</t>
  </si>
  <si>
    <t>bìngxíng</t>
  </si>
  <si>
    <t>同时进行</t>
  </si>
  <si>
    <t>Tịnh hành</t>
  </si>
  <si>
    <t>病床</t>
  </si>
  <si>
    <t>bìngchuáng</t>
  </si>
  <si>
    <t>病人的床</t>
  </si>
  <si>
    <t>Bệnh sàng</t>
  </si>
  <si>
    <t>病症</t>
  </si>
  <si>
    <t>bìngzhèng</t>
  </si>
  <si>
    <t>疾病的症状</t>
  </si>
  <si>
    <t>Bệnh chứng</t>
  </si>
  <si>
    <t>用手转动或推开</t>
  </si>
  <si>
    <t>拨款</t>
  </si>
  <si>
    <t>bōkuǎn</t>
  </si>
  <si>
    <t>提供资金</t>
  </si>
  <si>
    <t>Bát khoản</t>
  </si>
  <si>
    <t>拨通</t>
  </si>
  <si>
    <t>bōtōng</t>
  </si>
  <si>
    <t>电话接通</t>
  </si>
  <si>
    <t>Bát thông</t>
  </si>
  <si>
    <t>波及</t>
  </si>
  <si>
    <t>bōjí</t>
  </si>
  <si>
    <t>影响到，波动到</t>
  </si>
  <si>
    <t>Ba cập</t>
  </si>
  <si>
    <t>波澜</t>
  </si>
  <si>
    <t>bōlán</t>
  </si>
  <si>
    <t>大的波动，起伏</t>
  </si>
  <si>
    <t>Ba lan</t>
  </si>
  <si>
    <t>波涛</t>
  </si>
  <si>
    <t>bōtāo</t>
  </si>
  <si>
    <t>巨大的波浪</t>
  </si>
  <si>
    <t>Ba đào</t>
  </si>
  <si>
    <t>波折</t>
  </si>
  <si>
    <t>bōzhé</t>
  </si>
  <si>
    <t>困难，挫折</t>
  </si>
  <si>
    <t>Ba chiết</t>
  </si>
  <si>
    <t>剥夺</t>
  </si>
  <si>
    <t>bōduó</t>
  </si>
  <si>
    <t>强行拿走，夺取</t>
  </si>
  <si>
    <t>Bác đoạt</t>
  </si>
  <si>
    <t>剥削</t>
  </si>
  <si>
    <t>bōxuē</t>
  </si>
  <si>
    <t>不公平地获取别人的劳动</t>
  </si>
  <si>
    <t>Bác tước</t>
  </si>
  <si>
    <t>伯伯</t>
  </si>
  <si>
    <t>bóbo</t>
  </si>
  <si>
    <t>父亲的哥哥</t>
  </si>
  <si>
    <t>Bá bá</t>
  </si>
  <si>
    <t>伯父</t>
  </si>
  <si>
    <t>bófù</t>
  </si>
  <si>
    <t>Bá phụ</t>
  </si>
  <si>
    <t>伯母</t>
  </si>
  <si>
    <t>bómǔ</t>
  </si>
  <si>
    <t>伯父的妻子</t>
  </si>
  <si>
    <t>Bá mẫu</t>
  </si>
  <si>
    <t>驳回</t>
  </si>
  <si>
    <t>bóhuí</t>
  </si>
  <si>
    <t>否决，拒绝</t>
  </si>
  <si>
    <t>Bác hồi</t>
  </si>
  <si>
    <t>脖子</t>
  </si>
  <si>
    <t>bózi</t>
  </si>
  <si>
    <t>头和身体连接的部分</t>
  </si>
  <si>
    <t>Bột tử</t>
  </si>
  <si>
    <t>搏斗</t>
  </si>
  <si>
    <t>bódòu</t>
  </si>
  <si>
    <t>用力争斗</t>
  </si>
  <si>
    <t>Bác đấu</t>
  </si>
  <si>
    <t>不定</t>
  </si>
  <si>
    <t>bùdìng</t>
  </si>
  <si>
    <t>不确定，不稳定</t>
  </si>
  <si>
    <t>Bất định</t>
  </si>
  <si>
    <t>不见得</t>
  </si>
  <si>
    <t>bùjiànde</t>
  </si>
  <si>
    <t>未必，不一定</t>
  </si>
  <si>
    <t>Bất kiến đắc</t>
  </si>
  <si>
    <t>不利于</t>
  </si>
  <si>
    <t>bùlì yú</t>
  </si>
  <si>
    <t>对某事没有好处</t>
  </si>
  <si>
    <t>Bất lợi vu</t>
  </si>
  <si>
    <t>不慎</t>
  </si>
  <si>
    <t>bùshèn</t>
  </si>
  <si>
    <t>不小心，不注意</t>
  </si>
  <si>
    <t>Bất thận</t>
  </si>
  <si>
    <t>不适</t>
  </si>
  <si>
    <t>bùshì</t>
  </si>
  <si>
    <t>感觉不舒服</t>
  </si>
  <si>
    <t>Bất thích</t>
  </si>
  <si>
    <t>不算</t>
  </si>
  <si>
    <t>bùsuàn</t>
  </si>
  <si>
    <t>不被计入</t>
  </si>
  <si>
    <t>Bất toán</t>
  </si>
  <si>
    <t>不像话</t>
  </si>
  <si>
    <t>bùxiànghuà</t>
  </si>
  <si>
    <t>行为或言语不合理</t>
  </si>
  <si>
    <t>Bất tượng thoại</t>
  </si>
  <si>
    <t>不屑</t>
  </si>
  <si>
    <t>bùxiè</t>
  </si>
  <si>
    <t>认为不值得，轻视</t>
  </si>
  <si>
    <t>Bất tiết</t>
  </si>
  <si>
    <t>不懈</t>
  </si>
  <si>
    <t>不放松，不懈怠</t>
  </si>
  <si>
    <t>不亚于</t>
  </si>
  <si>
    <t>bùyàyú</t>
  </si>
  <si>
    <t>不次于，不低于</t>
  </si>
  <si>
    <t>Bất á vu</t>
  </si>
  <si>
    <t>不亦乐乎</t>
  </si>
  <si>
    <t>bùyìlèhū</t>
  </si>
  <si>
    <t>非常高兴，非常忙碌</t>
  </si>
  <si>
    <t>Bất di lạc hồ</t>
  </si>
  <si>
    <t>不翼而飞</t>
  </si>
  <si>
    <t>bùyì'érfēi</t>
  </si>
  <si>
    <t>东西突然消失</t>
  </si>
  <si>
    <t>Bất dực nhi phi</t>
  </si>
  <si>
    <t>不用说</t>
  </si>
  <si>
    <t>bùyòngshuō</t>
  </si>
  <si>
    <t>不需要说，一定是</t>
  </si>
  <si>
    <t>Bất dụng thuyết</t>
  </si>
  <si>
    <t>不正之风</t>
  </si>
  <si>
    <t>bùzhèngzhīfēng</t>
  </si>
  <si>
    <t>不好的风气</t>
  </si>
  <si>
    <t>Bất chính chi phong</t>
  </si>
  <si>
    <t>补给</t>
  </si>
  <si>
    <t>bǔjǐ</t>
  </si>
  <si>
    <t>提供必要的物资和资源</t>
  </si>
  <si>
    <t>Bổ cấp</t>
  </si>
  <si>
    <t>补救</t>
  </si>
  <si>
    <t>bǔjiù</t>
  </si>
  <si>
    <t>采取措施修正错误</t>
  </si>
  <si>
    <t>Bổ cứu</t>
  </si>
  <si>
    <t>捕捉</t>
  </si>
  <si>
    <t>bǔzhuō</t>
  </si>
  <si>
    <t>捉住，抓住</t>
  </si>
  <si>
    <t>Bộ tróc</t>
  </si>
  <si>
    <t>哺育</t>
  </si>
  <si>
    <t>bǔyù</t>
  </si>
  <si>
    <t>喂养，抚养</t>
  </si>
  <si>
    <t>Bộ dục</t>
  </si>
  <si>
    <t>不耻下问</t>
  </si>
  <si>
    <t>bùchǐxiàwèn</t>
  </si>
  <si>
    <t>不认为向别人请教是可耻的</t>
  </si>
  <si>
    <t>Bất sỉ hạ vấn</t>
  </si>
  <si>
    <t>不辞而别</t>
  </si>
  <si>
    <t>bùcí'érbié</t>
  </si>
  <si>
    <t>不打招呼就离开</t>
  </si>
  <si>
    <t>Bất từ nhi biệt</t>
  </si>
  <si>
    <t>不得而知</t>
  </si>
  <si>
    <t>bùdé'érzhī</t>
  </si>
  <si>
    <t>没有办法知道</t>
  </si>
  <si>
    <t>Bất đắc nhi tri</t>
  </si>
  <si>
    <t>不得已</t>
  </si>
  <si>
    <t>bùdéyǐ</t>
  </si>
  <si>
    <t>没有其他选择</t>
  </si>
  <si>
    <t>Bất đắc dĩ</t>
  </si>
  <si>
    <t>不妨</t>
  </si>
  <si>
    <t>bùfáng</t>
  </si>
  <si>
    <t>可以，没关系</t>
  </si>
  <si>
    <t>Bất phương</t>
  </si>
  <si>
    <t>不服</t>
  </si>
  <si>
    <t>bùfú</t>
  </si>
  <si>
    <t>不愿意承认或接受</t>
  </si>
  <si>
    <t>Bất phục</t>
  </si>
  <si>
    <t>不服气</t>
  </si>
  <si>
    <t>bùfúqì</t>
  </si>
  <si>
    <t>感到不满，想争辩</t>
  </si>
  <si>
    <t>Bất phục khí</t>
  </si>
  <si>
    <t>不假思索</t>
  </si>
  <si>
    <t>bùjiǎsīsuǒ</t>
  </si>
  <si>
    <t>不用思考，直接做出反应</t>
  </si>
  <si>
    <t>Bất giả tư tác</t>
  </si>
  <si>
    <t>不解</t>
  </si>
  <si>
    <t>bùjiě</t>
  </si>
  <si>
    <t>不能理解</t>
  </si>
  <si>
    <t>Bất giải</t>
  </si>
  <si>
    <t>不经意</t>
  </si>
  <si>
    <t>bùjīngyì</t>
  </si>
  <si>
    <t>不注意，不在意</t>
  </si>
  <si>
    <t>Bất kinh ý</t>
  </si>
  <si>
    <t>不景气</t>
  </si>
  <si>
    <t>bùjǐngqì</t>
  </si>
  <si>
    <t>经济状况不好</t>
  </si>
  <si>
    <t>Bất cảnh khí</t>
  </si>
  <si>
    <t>不堪</t>
  </si>
  <si>
    <t>bùkān</t>
  </si>
  <si>
    <t>无法忍受，难以承受</t>
  </si>
  <si>
    <t>Bất kham</t>
  </si>
  <si>
    <t>不可避免</t>
  </si>
  <si>
    <t>bùkě bìmiǎn</t>
  </si>
  <si>
    <t>一定会发生</t>
  </si>
  <si>
    <t>Bất khả tị miễn</t>
  </si>
  <si>
    <t>不可思议</t>
  </si>
  <si>
    <t>bùkěsīyì</t>
  </si>
  <si>
    <t>非常奇怪，难以理解</t>
  </si>
  <si>
    <t>Bất khả tư nghị</t>
  </si>
  <si>
    <t>不肯</t>
  </si>
  <si>
    <t>bùkěn</t>
  </si>
  <si>
    <t>不愿意</t>
  </si>
  <si>
    <t>Bất khẳng</t>
  </si>
  <si>
    <t>不理</t>
  </si>
  <si>
    <t>bùlǐ</t>
  </si>
  <si>
    <t>不搭理，不理睬</t>
  </si>
  <si>
    <t>Bất lý</t>
  </si>
  <si>
    <t>不了了之</t>
  </si>
  <si>
    <t>bùliǎoliǎozhī</t>
  </si>
  <si>
    <t>没有解决就结束</t>
  </si>
  <si>
    <t>Bất liễu liễu chi</t>
  </si>
  <si>
    <t>不难</t>
  </si>
  <si>
    <t>bùnán</t>
  </si>
  <si>
    <t>容易做到</t>
  </si>
  <si>
    <t>Bất nan</t>
  </si>
  <si>
    <t>不平</t>
  </si>
  <si>
    <t>bùpíng</t>
  </si>
  <si>
    <t>心里不满</t>
  </si>
  <si>
    <t>Bất bình</t>
  </si>
  <si>
    <t>不起眼</t>
  </si>
  <si>
    <t>bùqǐyǎn</t>
  </si>
  <si>
    <t>不显眼，不突出</t>
  </si>
  <si>
    <t>Bất khởi nhãn</t>
  </si>
  <si>
    <t>不容</t>
  </si>
  <si>
    <t>bùróng</t>
  </si>
  <si>
    <t>不能允许，不允许</t>
  </si>
  <si>
    <t>Bất dung</t>
  </si>
  <si>
    <t>不如说</t>
  </si>
  <si>
    <t>bùrúshuō</t>
  </si>
  <si>
    <t>不如这样解释</t>
  </si>
  <si>
    <t>Bất như thuyết</t>
  </si>
  <si>
    <t>不同寻常</t>
  </si>
  <si>
    <t>bùtóngxúncháng</t>
  </si>
  <si>
    <t>Bất đồng tầm thường</t>
  </si>
  <si>
    <t>不为人知</t>
  </si>
  <si>
    <t>bùwéirénzhī</t>
  </si>
  <si>
    <t>没有被别人知道</t>
  </si>
  <si>
    <t>Bất vi nhân tri</t>
  </si>
  <si>
    <t>不惜</t>
  </si>
  <si>
    <t>bùxī</t>
  </si>
  <si>
    <t>不吝惜，愿意付出代价</t>
  </si>
  <si>
    <t>Bất tích</t>
  </si>
  <si>
    <t>不相上下</t>
  </si>
  <si>
    <t>bùxiāngshàngxià</t>
  </si>
  <si>
    <t>势均力敌，不分高下</t>
  </si>
  <si>
    <t>Bất tương thượng hạ</t>
  </si>
  <si>
    <t>不宜</t>
  </si>
  <si>
    <t>bùyí</t>
  </si>
  <si>
    <t>不合适，不适合</t>
  </si>
  <si>
    <t>Bất nghi</t>
  </si>
  <si>
    <t>不已</t>
  </si>
  <si>
    <t>bùyǐ</t>
  </si>
  <si>
    <t>不停止，不断地</t>
  </si>
  <si>
    <t>Bất dĩ</t>
  </si>
  <si>
    <t>不以为然</t>
  </si>
  <si>
    <t>bùyǐwéirán</t>
  </si>
  <si>
    <t>不同意，不认为正确</t>
  </si>
  <si>
    <t>Bất dĩ vi nhiên</t>
  </si>
  <si>
    <t>不由得</t>
  </si>
  <si>
    <t>bùyóude</t>
  </si>
  <si>
    <t>控制不住自己</t>
  </si>
  <si>
    <t>Bất do đắc</t>
  </si>
  <si>
    <t>不由自主</t>
  </si>
  <si>
    <t>bùyóuzìzhǔ</t>
  </si>
  <si>
    <t>不能控制自己</t>
  </si>
  <si>
    <t>Bất do tự chủ</t>
  </si>
  <si>
    <t>不予</t>
  </si>
  <si>
    <t>bùyǔ</t>
  </si>
  <si>
    <t>不给予，不同意</t>
  </si>
  <si>
    <t>Bất dự</t>
  </si>
  <si>
    <t>不约而同</t>
  </si>
  <si>
    <t>bùyuē'értóng</t>
  </si>
  <si>
    <t>没有约定但意见一致</t>
  </si>
  <si>
    <t>Bất ước nhi đồng</t>
  </si>
  <si>
    <t>不知</t>
  </si>
  <si>
    <t>bùzhī</t>
  </si>
  <si>
    <t>不知道</t>
  </si>
  <si>
    <t>Bất tri</t>
  </si>
  <si>
    <t>不知不觉</t>
  </si>
  <si>
    <t>bùzhībùjué</t>
  </si>
  <si>
    <t>没有意识到</t>
  </si>
  <si>
    <t>Bất tri bất giác</t>
  </si>
  <si>
    <t>不准</t>
  </si>
  <si>
    <t>bùzhǔn</t>
  </si>
  <si>
    <t>Bất chuẩn</t>
  </si>
  <si>
    <t>布局</t>
  </si>
  <si>
    <t>bùjú</t>
  </si>
  <si>
    <t>整体安排和设计</t>
  </si>
  <si>
    <t>Bố cục</t>
  </si>
  <si>
    <t>步伐</t>
  </si>
  <si>
    <t>bùfá</t>
  </si>
  <si>
    <t>行走的速度和节奏</t>
  </si>
  <si>
    <t>Bộ phạp</t>
  </si>
  <si>
    <t>步入</t>
  </si>
  <si>
    <t>bùrù</t>
  </si>
  <si>
    <t>进入，踏进</t>
  </si>
  <si>
    <t>Bộ nhập</t>
  </si>
  <si>
    <t>步骤</t>
  </si>
  <si>
    <t>bùzhòu</t>
  </si>
  <si>
    <t>过程中的每一步</t>
  </si>
  <si>
    <t>Bộ tiệu</t>
  </si>
  <si>
    <t>部件</t>
  </si>
  <si>
    <t>bùjiàn</t>
  </si>
  <si>
    <t>组成机器的零件</t>
  </si>
  <si>
    <t>Bộ kiện</t>
  </si>
  <si>
    <t>部署</t>
  </si>
  <si>
    <t>bùshǔ</t>
  </si>
  <si>
    <t>安排，布置</t>
  </si>
  <si>
    <t>Bộ thự</t>
  </si>
  <si>
    <t>猜谜</t>
  </si>
  <si>
    <t>cāimí</t>
  </si>
  <si>
    <t>猜测谜语或问题</t>
  </si>
  <si>
    <t>Thái mê</t>
  </si>
  <si>
    <t>猜想</t>
  </si>
  <si>
    <t>cāixiǎng</t>
  </si>
  <si>
    <t>根据线索做出推测</t>
  </si>
  <si>
    <t>Thái tưởng</t>
  </si>
  <si>
    <t>才华</t>
  </si>
  <si>
    <t>cáihuá</t>
  </si>
  <si>
    <t>出众的能力或才智</t>
  </si>
  <si>
    <t>Tài hoa</t>
  </si>
  <si>
    <t>财经</t>
  </si>
  <si>
    <t>cáijīng</t>
  </si>
  <si>
    <t>金融和经济相关的信息</t>
  </si>
  <si>
    <t>Tài kinh</t>
  </si>
  <si>
    <t>财力</t>
  </si>
  <si>
    <t>cáilì</t>
  </si>
  <si>
    <t>经济实力</t>
  </si>
  <si>
    <t>Tài lực</t>
  </si>
  <si>
    <t>财务</t>
  </si>
  <si>
    <t>cáiwù</t>
  </si>
  <si>
    <t>公司的经济管理和资金流动</t>
  </si>
  <si>
    <t>Tài vụ</t>
  </si>
  <si>
    <t>财物</t>
  </si>
  <si>
    <t>个人或公司的财产和物资</t>
  </si>
  <si>
    <t>Tài vật</t>
  </si>
  <si>
    <t>财政</t>
  </si>
  <si>
    <t>cáizhèng</t>
  </si>
  <si>
    <t>政府的经济管理</t>
  </si>
  <si>
    <t>裁</t>
  </si>
  <si>
    <t>裁定</t>
  </si>
  <si>
    <t>cáidìng</t>
  </si>
  <si>
    <t>Tài định</t>
  </si>
  <si>
    <t>裁决</t>
  </si>
  <si>
    <t>cáijué</t>
  </si>
  <si>
    <t>做出决定，判决</t>
  </si>
  <si>
    <t>Tài quyết</t>
  </si>
  <si>
    <t>可以吃的植物或食物</t>
  </si>
  <si>
    <t>采集</t>
  </si>
  <si>
    <t>cǎijí</t>
  </si>
  <si>
    <t>收集，获取</t>
  </si>
  <si>
    <t>Thái tập</t>
  </si>
  <si>
    <t>采矿</t>
  </si>
  <si>
    <t>cǎikuàng</t>
  </si>
  <si>
    <t>开采矿物</t>
  </si>
  <si>
    <t>Thái khoáng</t>
  </si>
  <si>
    <t>彩电</t>
  </si>
  <si>
    <t>cǎidiàn</t>
  </si>
  <si>
    <t>彩色电视机</t>
  </si>
  <si>
    <t>Thái điện</t>
  </si>
  <si>
    <t>彩虹</t>
  </si>
  <si>
    <t>cǎihóng</t>
  </si>
  <si>
    <t>雨后出现的七色光带</t>
  </si>
  <si>
    <t>Thái hồng</t>
  </si>
  <si>
    <t>彩霞</t>
  </si>
  <si>
    <t>cǎixiá</t>
  </si>
  <si>
    <t>彩色的晚霞</t>
  </si>
  <si>
    <t>Thái hà</t>
  </si>
  <si>
    <t>菜市场</t>
  </si>
  <si>
    <t>càishìchǎng</t>
  </si>
  <si>
    <t>卖蔬菜和食物的市场</t>
  </si>
  <si>
    <t>Thái thị trường</t>
  </si>
  <si>
    <t>参见</t>
  </si>
  <si>
    <t>cānjiàn</t>
  </si>
  <si>
    <t>拜见，见面</t>
  </si>
  <si>
    <t>Tham kiến</t>
  </si>
  <si>
    <t>参军</t>
  </si>
  <si>
    <t>cānjūn</t>
  </si>
  <si>
    <t>加入军队</t>
  </si>
  <si>
    <t>Tham quân</t>
  </si>
  <si>
    <t>参谋</t>
  </si>
  <si>
    <t>cānmóu</t>
  </si>
  <si>
    <t>提供建议或方案的人</t>
  </si>
  <si>
    <t>Tham mưu</t>
  </si>
  <si>
    <t>参照</t>
  </si>
  <si>
    <t>cānzhào</t>
  </si>
  <si>
    <t>参考和借鉴</t>
  </si>
  <si>
    <t>Tham chiếu</t>
  </si>
  <si>
    <t>餐桌</t>
  </si>
  <si>
    <t>cānzhuō</t>
  </si>
  <si>
    <t>吃饭用的桌子</t>
  </si>
  <si>
    <t>Xan trác</t>
  </si>
  <si>
    <t>残</t>
  </si>
  <si>
    <t>cán</t>
  </si>
  <si>
    <t>Tàn</t>
  </si>
  <si>
    <t>残留</t>
  </si>
  <si>
    <t>cánliú</t>
  </si>
  <si>
    <t>剩下的部分</t>
  </si>
  <si>
    <t>Tàn lưu</t>
  </si>
  <si>
    <t>残缺</t>
  </si>
  <si>
    <t>cánquē</t>
  </si>
  <si>
    <t>不完整，有缺失</t>
  </si>
  <si>
    <t>Tàn khuyết</t>
  </si>
  <si>
    <t>残忍</t>
  </si>
  <si>
    <t>cánrěn</t>
  </si>
  <si>
    <t>没有同情心，残酷</t>
  </si>
  <si>
    <t>Tàn nhẫn</t>
  </si>
  <si>
    <t>因为做错事而感到羞愧</t>
  </si>
  <si>
    <t>惨白</t>
  </si>
  <si>
    <t>cǎnbái</t>
  </si>
  <si>
    <t>面色苍白，失去血色</t>
  </si>
  <si>
    <t>Thảm bạch</t>
  </si>
  <si>
    <t>惨痛</t>
  </si>
  <si>
    <t>cǎntòng</t>
  </si>
  <si>
    <t>非常痛苦，难以忍受</t>
  </si>
  <si>
    <t>Thảm thống</t>
  </si>
  <si>
    <t>惨重</t>
  </si>
  <si>
    <t>cǎnzhòng</t>
  </si>
  <si>
    <t>损失或伤害非常大</t>
  </si>
  <si>
    <t>Thảm trọng</t>
  </si>
  <si>
    <t>灿烂</t>
  </si>
  <si>
    <t>cànlàn</t>
  </si>
  <si>
    <t>明亮，辉煌</t>
  </si>
  <si>
    <t>Xán lạn</t>
  </si>
  <si>
    <t>苍蝇</t>
  </si>
  <si>
    <t>cāngyíng</t>
  </si>
  <si>
    <t>一种会飞的昆虫</t>
  </si>
  <si>
    <t>Thương dăng</t>
  </si>
  <si>
    <t>沧桑</t>
  </si>
  <si>
    <t>cāngsāng</t>
  </si>
  <si>
    <t>巨大的变化，沧海桑田</t>
  </si>
  <si>
    <t>Thương tang</t>
  </si>
  <si>
    <t>舱</t>
  </si>
  <si>
    <t>cāng</t>
  </si>
  <si>
    <t>交通工具里的房间或空间</t>
  </si>
  <si>
    <t>藏匿</t>
  </si>
  <si>
    <t>cángnì</t>
  </si>
  <si>
    <t>隐藏起来，不让别人发现</t>
  </si>
  <si>
    <t>Tàng nịch</t>
  </si>
  <si>
    <t>藏品</t>
  </si>
  <si>
    <t>cángpǐn</t>
  </si>
  <si>
    <t>收藏的物品</t>
  </si>
  <si>
    <t>Tàng phẩm</t>
  </si>
  <si>
    <t>藏身</t>
  </si>
  <si>
    <t>cángshēn</t>
  </si>
  <si>
    <t>躲藏，隐匿</t>
  </si>
  <si>
    <t>Tàng thân</t>
  </si>
  <si>
    <t>操控</t>
  </si>
  <si>
    <t>cāokòng</t>
  </si>
  <si>
    <t>他可以熟练操控机器</t>
  </si>
  <si>
    <t>Tā kěyǐ shúliàn cāokòng jīqì</t>
  </si>
  <si>
    <t>Anh ấy có thể điều khiển máy móc thành thạo</t>
  </si>
  <si>
    <t>Thao khống</t>
  </si>
  <si>
    <t>Tha khả dĩ thục luyện thao khống cơ khí</t>
  </si>
  <si>
    <t>他可以熟練操控機器</t>
  </si>
  <si>
    <t>操劳</t>
  </si>
  <si>
    <t>cāoláo</t>
  </si>
  <si>
    <t>辛苦工作</t>
  </si>
  <si>
    <t>奶奶为这个家操劳了大半辈子</t>
  </si>
  <si>
    <t>Nǎinai wèi zhège jiā cāoláole dàbàn bèizi</t>
  </si>
  <si>
    <t>Bà đã vất vả vì gia đình này cả đời</t>
  </si>
  <si>
    <t>Thao lao</t>
  </si>
  <si>
    <t>Nãi nãi vị giá cá gia thao lao liễu đại bán bối tử</t>
  </si>
  <si>
    <t>奶奶為這個家操勞了大半輩子</t>
  </si>
  <si>
    <t>操心</t>
  </si>
  <si>
    <t>cāoxīn</t>
  </si>
  <si>
    <t>父母总是为孩子的未来操心</t>
  </si>
  <si>
    <t>Fùmǔ zǒng shì wèi háizi de wèilái cāoxīn</t>
  </si>
  <si>
    <t>Cha mẹ luôn lo lắng cho tương lai của con cái</t>
  </si>
  <si>
    <t>Thao tâm</t>
  </si>
  <si>
    <t>Phụ mẫu tổng thị vị hài tử đích vị lai thao tâm</t>
  </si>
  <si>
    <t>父母總是為孩子的未來操心</t>
  </si>
  <si>
    <t>槽</t>
  </si>
  <si>
    <t>cáo</t>
  </si>
  <si>
    <t>物体凹下</t>
  </si>
  <si>
    <t>这个木板上有个槽</t>
  </si>
  <si>
    <t>Zhège mùbǎn shàng yǒu gè cáo</t>
  </si>
  <si>
    <t>Trên tấm gỗ này có một cái rãnh</t>
  </si>
  <si>
    <t>Tào</t>
  </si>
  <si>
    <t>Giá cá mộc bản thượng hữu cá tào</t>
  </si>
  <si>
    <t>這個木板上有個槽</t>
  </si>
  <si>
    <t>草案</t>
  </si>
  <si>
    <t>cǎo'àn</t>
  </si>
  <si>
    <t>初步文件</t>
  </si>
  <si>
    <t>他们正在讨论法律草案</t>
  </si>
  <si>
    <t>Tāmen zhèngzài tǎolùn fǎlǜ cǎo'àn</t>
  </si>
  <si>
    <t>Họ đang thảo luận dự thảo luật</t>
  </si>
  <si>
    <t>Thảo án</t>
  </si>
  <si>
    <t>Tha môn chính tại thảo luận pháp luật thảo án</t>
  </si>
  <si>
    <t>他們正在討論法律草案</t>
  </si>
  <si>
    <t>草坪</t>
  </si>
  <si>
    <t>cǎopíng</t>
  </si>
  <si>
    <t>绿地</t>
  </si>
  <si>
    <t>孩子们在草坪上玩耍</t>
  </si>
  <si>
    <t>Háizimen zài cǎopíng shàng wánshuǎ</t>
  </si>
  <si>
    <t>Bọn trẻ đang chơi trên bãi cỏ</t>
  </si>
  <si>
    <t>Thảo bình</t>
  </si>
  <si>
    <t>Hài tử môn tại thảo bình thượng ngoạn sỏa</t>
  </si>
  <si>
    <t>孩子們在草坪上玩耍</t>
  </si>
  <si>
    <t>侧面</t>
  </si>
  <si>
    <t>cèmiàn</t>
  </si>
  <si>
    <t>一旁</t>
  </si>
  <si>
    <t>我从侧面看见了他</t>
  </si>
  <si>
    <t>Wǒ cóng cèmiàn kànjiànle tā</t>
  </si>
  <si>
    <t>Trắc diện</t>
  </si>
  <si>
    <t>Ngã tòng trắc diện khán kiến liễu tha</t>
  </si>
  <si>
    <t>我從側面看見了他</t>
  </si>
  <si>
    <t>侧重</t>
  </si>
  <si>
    <t>cèzhòng</t>
  </si>
  <si>
    <t>偏重</t>
  </si>
  <si>
    <t>这项研究侧重于环保问题</t>
  </si>
  <si>
    <t>Zhè xiàng yánjiū cèzhòng yú huánbǎo wèntí</t>
  </si>
  <si>
    <t>Nghiên cứu này thiên về vấn đề bảo vệ môi trường</t>
  </si>
  <si>
    <t>Trắc trọng</t>
  </si>
  <si>
    <t>Giá hạng nghiên cứu trắc trọng ư hoàn bảo vấn đề</t>
  </si>
  <si>
    <t>這項研究側重於環保問題</t>
  </si>
  <si>
    <t>测算</t>
  </si>
  <si>
    <t>cèsuàn</t>
  </si>
  <si>
    <t>他正在测算太阳的轨道</t>
  </si>
  <si>
    <t>Tā zhèngzài cèsuàn tàiyáng de guǐdào</t>
  </si>
  <si>
    <t>Anh ấy đang tính toán quỹ đạo của mặt trời</t>
  </si>
  <si>
    <t>Trắc toán</t>
  </si>
  <si>
    <t>Tha chính tại trắc toán thái dương đích quỹ đạo</t>
  </si>
  <si>
    <t>他正在測算太陽的軌道</t>
  </si>
  <si>
    <t>测验</t>
  </si>
  <si>
    <t>cèyàn</t>
  </si>
  <si>
    <t>老师今天给我们做了一个小测验</t>
  </si>
  <si>
    <t>Lǎoshī jīntiān gěi wǒmen zuòle yī gè xiǎo cèyàn</t>
  </si>
  <si>
    <t>Hôm nay thầy giáo đã cho chúng tôi làm một bài kiểm tra nhỏ</t>
  </si>
  <si>
    <t>Trắc nghiệm</t>
  </si>
  <si>
    <t>Lão sư kim thiên cấp ngã môn tố liễu nhất cá tiểu trắc nghiệm</t>
  </si>
  <si>
    <t>老師今天給我們做了一個小測驗</t>
  </si>
  <si>
    <t>层出不穷</t>
  </si>
  <si>
    <t>céng chū bù qióng</t>
  </si>
  <si>
    <t>不断出现</t>
  </si>
  <si>
    <t>这些问题层出不穷，难以解决</t>
  </si>
  <si>
    <t>Zhèxiē wèntí céng chū bù qióng, nányǐ jiějué</t>
  </si>
  <si>
    <t>Những vấn đề này liên tục xuất hiện, khó mà giải quyết</t>
  </si>
  <si>
    <t>Tằng xuất bất cùng</t>
  </si>
  <si>
    <t>Giá tá vấn đề tằng xuất bất cùng, nan dĩ giải quyết</t>
  </si>
  <si>
    <t>這些問題層出不窮，難以解決</t>
  </si>
  <si>
    <t>蹭</t>
  </si>
  <si>
    <t>cèng</t>
  </si>
  <si>
    <t>擦过</t>
  </si>
  <si>
    <t>小猫喜欢在我腿上蹭来蹭去</t>
  </si>
  <si>
    <t>Xiǎo māo xǐhuān zài wǒ tuǐ shàng cèng lái cèng qù</t>
  </si>
  <si>
    <t>Con mèo nhỏ thích cọ cọ vào chân tôi</t>
  </si>
  <si>
    <t>Sứng</t>
  </si>
  <si>
    <t>Tiểu miêu hỷ hoan tại ngã thoái thượng sứng lai sứng khứ</t>
  </si>
  <si>
    <t>小貓喜歡在我腿上蹭來蹭去</t>
  </si>
  <si>
    <t>差错</t>
  </si>
  <si>
    <t>chācuò</t>
  </si>
  <si>
    <t>工作中难免会有差错</t>
  </si>
  <si>
    <t>Gōngzuò zhōng nánmiǎn huì yǒu chācuò</t>
  </si>
  <si>
    <t>Trong công việc khó tránh khỏi sai sót</t>
  </si>
  <si>
    <t>Sai thác</t>
  </si>
  <si>
    <t>Công tác trung nan miễn hội hữu sai thác</t>
  </si>
  <si>
    <t>工作中難免會有差錯</t>
  </si>
  <si>
    <t>差额</t>
  </si>
  <si>
    <t>chā'é</t>
  </si>
  <si>
    <t>这个项目的差额很大</t>
  </si>
  <si>
    <t>Zhège xiàngmù de chā'é hěn dà</t>
  </si>
  <si>
    <t>Khoản chênh lệch của dự án này rất lớn</t>
  </si>
  <si>
    <t>Sai ngạch</t>
  </si>
  <si>
    <t>Giá cá hạng mục đích sai ngạch ngận đại</t>
  </si>
  <si>
    <t>這個項目的差額很大</t>
  </si>
  <si>
    <t>插手</t>
  </si>
  <si>
    <t>chāshǒu</t>
  </si>
  <si>
    <t>介入</t>
  </si>
  <si>
    <t>请不要随便插手别人的事情</t>
  </si>
  <si>
    <t>Qǐng bùyào suíbiàn chāshǒu biérén de shìqíng</t>
  </si>
  <si>
    <t>Xin đừng tùy tiện nhúng tay vào chuyện của người khác</t>
  </si>
  <si>
    <t>Sáp thủ</t>
  </si>
  <si>
    <t>Thỉnh bất yếu tùy tiện sáp thủ biệt nhân đích sự tình</t>
  </si>
  <si>
    <t>請不要隨便插手別人的事情</t>
  </si>
  <si>
    <t>插图</t>
  </si>
  <si>
    <t>chātú</t>
  </si>
  <si>
    <t>配图</t>
  </si>
  <si>
    <t>这本书的插图很精美</t>
  </si>
  <si>
    <t>Zhè běn shū de chātú hěn jīngměi</t>
  </si>
  <si>
    <t>Tranh minh họa của cuốn sách này rất tinh xảo</t>
  </si>
  <si>
    <t>Sáp đồ</t>
  </si>
  <si>
    <t>Giá bản thư đích sáp đồ ngận tinh mỹ</t>
  </si>
  <si>
    <t>這本書的插圖很精美</t>
  </si>
  <si>
    <t>插嘴</t>
  </si>
  <si>
    <t>chāzuǐ</t>
  </si>
  <si>
    <t>插话</t>
  </si>
  <si>
    <t>别人说话时不要随便插嘴</t>
  </si>
  <si>
    <t>Biérén shuōhuà shí bùyào suíbiàn chāzuǐ</t>
  </si>
  <si>
    <t>Đừng tùy tiện xen vào khi người khác nói chuyện</t>
  </si>
  <si>
    <t>Sáp chủy</t>
  </si>
  <si>
    <t>Biệt nhân thuyết thoại thì bất yếu tùy tiện sáp chủy</t>
  </si>
  <si>
    <t>別人說話時不要隨便插嘴</t>
  </si>
  <si>
    <t>茶道</t>
  </si>
  <si>
    <t>chádào</t>
  </si>
  <si>
    <t>茶文化</t>
  </si>
  <si>
    <t>茶道是一种传统文化</t>
  </si>
  <si>
    <t>Chádào shì yī zhǒng chuántǒng wénhuà</t>
  </si>
  <si>
    <t>Trà đạo là một loại văn hóa truyền thống</t>
  </si>
  <si>
    <t>Trà đạo</t>
  </si>
  <si>
    <t>Trà đạo thị nhất chủng truyền thống văn hóa</t>
  </si>
  <si>
    <t>茶道是一種傳統文化</t>
  </si>
  <si>
    <t>茶馆</t>
  </si>
  <si>
    <t>cháguǎn</t>
  </si>
  <si>
    <t>喝茶的店</t>
  </si>
  <si>
    <t>我们在茶馆里聊天</t>
  </si>
  <si>
    <t>Wǒmen zài cháguǎn lǐ liáotiān</t>
  </si>
  <si>
    <t>Chúng tôi trò chuyện trong quán trà</t>
  </si>
  <si>
    <t>Trà quán</t>
  </si>
  <si>
    <t>Ngã môn tại trà quán lý liêu thiên</t>
  </si>
  <si>
    <t>我們在茶館裡聊天</t>
  </si>
  <si>
    <t>查明</t>
  </si>
  <si>
    <t>chámíng</t>
  </si>
  <si>
    <t>弄清楚</t>
  </si>
  <si>
    <t>我们需要查明事件的真相</t>
  </si>
  <si>
    <t>Wǒmen xūyào chámíng shìjiàn de zhēnxiàng</t>
  </si>
  <si>
    <t>Chúng tôi cần làm rõ sự thật của sự việc</t>
  </si>
  <si>
    <t>Tra minh</t>
  </si>
  <si>
    <t>Ngã môn nhu yếu tra minh sự kiện đích chân tướng</t>
  </si>
  <si>
    <t>我們需要查明事件的真相</t>
  </si>
  <si>
    <t>查找</t>
  </si>
  <si>
    <t>cházǎo</t>
  </si>
  <si>
    <t>他正在查找相关资料</t>
  </si>
  <si>
    <t>Tā zhèngzài cházǎo xiāngguān zīliào</t>
  </si>
  <si>
    <t>Anh ấy đang tra cứu tài liệu liên quan</t>
  </si>
  <si>
    <t>Tra tảo</t>
  </si>
  <si>
    <t>Tha chính tại tra tảo tương quan tư liệu</t>
  </si>
  <si>
    <t>他正在查找相關資料</t>
  </si>
  <si>
    <t>chájué</t>
  </si>
  <si>
    <t>我察觉到他有些不开心</t>
  </si>
  <si>
    <t>Wǒ chájué dào tā yǒuxiē bù kāixīn</t>
  </si>
  <si>
    <t>Tôi nhận ra anh ấy hơi không vui</t>
  </si>
  <si>
    <t>Sát giác</t>
  </si>
  <si>
    <t>Ngã sát giác đáo tha hữu tá bất khai tâm</t>
  </si>
  <si>
    <t>我察覺到他有些不開心</t>
  </si>
  <si>
    <t>察看</t>
  </si>
  <si>
    <t>仔细查看</t>
  </si>
  <si>
    <t>我们需要察看现场情况</t>
  </si>
  <si>
    <t>Wǒmen xūyào chákàn xiànchǎng qíngkuàng</t>
  </si>
  <si>
    <t>Chúng tôi cần quan sát tình hình hiện trường</t>
  </si>
  <si>
    <t>Sát khán</t>
  </si>
  <si>
    <t>Ngã môn nhu yếu sát khán hiện trường tình huống</t>
  </si>
  <si>
    <t>我們需要察看現場情況</t>
  </si>
  <si>
    <t>诧异</t>
  </si>
  <si>
    <t>chàyì</t>
  </si>
  <si>
    <t>惊讶</t>
  </si>
  <si>
    <t>他对这个消息感到十分诧异</t>
  </si>
  <si>
    <t>Tā duì zhège xiāoxi gǎndào shífēn chàyì</t>
  </si>
  <si>
    <t>Anh ấy cảm thấy rất ngạc nhiên về tin tức này</t>
  </si>
  <si>
    <t>Sạ dị</t>
  </si>
  <si>
    <t>Tha đối giá cá tiêu tức cảm đáo thập phần sạ dị</t>
  </si>
  <si>
    <t>他對這個消息感到十分詫異</t>
  </si>
  <si>
    <t>掺</t>
  </si>
  <si>
    <t>chān</t>
  </si>
  <si>
    <t>他把糖掺进了咖啡里</t>
  </si>
  <si>
    <t>Tā bǎ táng chān jìnle kāfēi lǐ</t>
  </si>
  <si>
    <t>Anh ấy đã trộn đường vào cà phê</t>
  </si>
  <si>
    <t>Sâm</t>
  </si>
  <si>
    <t>Tha bả đường sâm tiến liễu cà phê lý</t>
  </si>
  <si>
    <t>他把糖摻進了咖啡裡</t>
  </si>
  <si>
    <t>馋</t>
  </si>
  <si>
    <t>想吃</t>
  </si>
  <si>
    <t>他看到美食就很馋</t>
  </si>
  <si>
    <t>Tā kàndào měishí jiù hěn chán</t>
  </si>
  <si>
    <t>Anh ấy thấy đồ ăn ngon liền thèm</t>
  </si>
  <si>
    <t>Sàm</t>
  </si>
  <si>
    <t>Tha khán đáo mỹ thực tựu ngận sàm</t>
  </si>
  <si>
    <t>他看到美食就很饞</t>
  </si>
  <si>
    <t>搀</t>
  </si>
  <si>
    <t>她搀着老人过马路</t>
  </si>
  <si>
    <t>Tā chānzhe lǎorén guò mǎlù</t>
  </si>
  <si>
    <t>Cô ấy dìu người già qua đường</t>
  </si>
  <si>
    <t>Tha sâm trước lão nhân quá mã lộ</t>
  </si>
  <si>
    <t>她攙著老人過馬路</t>
  </si>
  <si>
    <t>禅杖</t>
  </si>
  <si>
    <t>chánzhàng</t>
  </si>
  <si>
    <t>僧人用的杖</t>
  </si>
  <si>
    <t>他手持禅杖，面带微笑</t>
  </si>
  <si>
    <t>Tā shǒuchí chánzhàng, miàndài wēixiào</t>
  </si>
  <si>
    <t>Ông ấy cầm gậy thiền, mỉm cười</t>
  </si>
  <si>
    <t>Thiền trượng</t>
  </si>
  <si>
    <t>Tha thủ trì thiền trượng, diện đái vi tiếu</t>
  </si>
  <si>
    <t>他手持禪杖，面帶微笑</t>
  </si>
  <si>
    <t>缠</t>
  </si>
  <si>
    <t>这个问题一直缠着我</t>
  </si>
  <si>
    <t>Zhège wèntí yīzhí chánzhe wǒ</t>
  </si>
  <si>
    <t>Vấn đề này cứ quấn lấy tôi</t>
  </si>
  <si>
    <t>Triền</t>
  </si>
  <si>
    <t>Giá cá vấn đề nhất trực triền trước ngã</t>
  </si>
  <si>
    <t>這個問題一直纏著我</t>
  </si>
  <si>
    <t>产</t>
  </si>
  <si>
    <t>chǎn</t>
  </si>
  <si>
    <t>这个工厂主要产电子产品</t>
  </si>
  <si>
    <t>Zhège gōngchǎng zhǔyào chǎn diànzǐ chǎnpǐn</t>
  </si>
  <si>
    <t>Nhà máy này chủ yếu sản xuất sản phẩm điện tử</t>
  </si>
  <si>
    <t>Sản</t>
  </si>
  <si>
    <t>Giá cá công xưởng chủ yếu sản điện tử sản phẩm</t>
  </si>
  <si>
    <t>這個工廠主要產電子產品</t>
  </si>
  <si>
    <t>产地</t>
  </si>
  <si>
    <t>chǎndì</t>
  </si>
  <si>
    <t>出产的地方</t>
  </si>
  <si>
    <t>这个水果的产地是海南</t>
  </si>
  <si>
    <t>Zhège shuǐguǒ de chǎndì shì Hǎinán</t>
  </si>
  <si>
    <t>Nơi sản xuất của loại trái cây này là Hải Nam</t>
  </si>
  <si>
    <t>Sản địa</t>
  </si>
  <si>
    <t>Giá cá thủy quả đích sản địa thị Hải Nam</t>
  </si>
  <si>
    <t>這個水果的產地是海南</t>
  </si>
  <si>
    <t>产物</t>
  </si>
  <si>
    <t>chǎnwù</t>
  </si>
  <si>
    <t>现代科技是时代的产物</t>
  </si>
  <si>
    <t>Xiàndài kējì shì shídài de chǎnwù</t>
  </si>
  <si>
    <t>Công nghệ hiện đại là sản phẩm của thời đại</t>
  </si>
  <si>
    <t>Sản vật</t>
  </si>
  <si>
    <t>Hiện đại khoa kỹ thị thời đại đích sản vật</t>
  </si>
  <si>
    <t>現代科技是時代的產物</t>
  </si>
  <si>
    <t>产值</t>
  </si>
  <si>
    <t>chǎnzhí</t>
  </si>
  <si>
    <t>生产的总价值</t>
  </si>
  <si>
    <t>今年工厂的产值提高了</t>
  </si>
  <si>
    <t>Jīnnián gōngchǎng de chǎnzhí tígāole</t>
  </si>
  <si>
    <t>Giá trị sản xuất của nhà máy năm nay đã tăng</t>
  </si>
  <si>
    <t>Sản trị</t>
  </si>
  <si>
    <t>Kim niên công xưởng đích sản trị đề cao liễu</t>
  </si>
  <si>
    <t>今年工廠的產值提高了</t>
  </si>
  <si>
    <t>铲</t>
  </si>
  <si>
    <t>挖掘工具</t>
  </si>
  <si>
    <t>他用铲清理了雪</t>
  </si>
  <si>
    <t>Tā yòng chǎn qīnglǐle xuě</t>
  </si>
  <si>
    <t>Anh ấy dùng xẻng để dọn tuyết</t>
  </si>
  <si>
    <t>Thiến</t>
  </si>
  <si>
    <t>Tha dụng thiến thanh lý liễu tuyết</t>
  </si>
  <si>
    <t>他用鏟清理了雪</t>
  </si>
  <si>
    <t>铲子</t>
  </si>
  <si>
    <t>chǎnzi</t>
  </si>
  <si>
    <t>他拿着铲子在挖土</t>
  </si>
  <si>
    <t>Tā názhe chǎnzi zài wā tǔ</t>
  </si>
  <si>
    <t>Anh ấy cầm xẻng để đào đất</t>
  </si>
  <si>
    <t>Thiến tử</t>
  </si>
  <si>
    <t>Tha nã trước thiến tử tại oa thổ</t>
  </si>
  <si>
    <t>他拿著鏟子在挖土</t>
  </si>
  <si>
    <t>阐述</t>
  </si>
  <si>
    <t>chǎnshù</t>
  </si>
  <si>
    <t>解释说明</t>
  </si>
  <si>
    <t>会议上他阐述了自己的观点</t>
  </si>
  <si>
    <t>Huìyì shàng tā chǎnshùle zìjǐ de guāndiǎn</t>
  </si>
  <si>
    <t>Tại cuộc họp, anh ấy đã trình bày quan điểm của mình</t>
  </si>
  <si>
    <t>Sạn thuật</t>
  </si>
  <si>
    <t>Hội nghị thượng tha sạn thuật liễu tự kỷ đích quan điểm</t>
  </si>
  <si>
    <t>會議上他闡述了自己的觀點</t>
  </si>
  <si>
    <t>颤抖</t>
  </si>
  <si>
    <t>chàndǒu</t>
  </si>
  <si>
    <t>发抖</t>
  </si>
  <si>
    <t>他紧张得全身颤抖</t>
  </si>
  <si>
    <t>Tā jǐnzhāng dé quánshēn chàndǒu</t>
  </si>
  <si>
    <t>Anh ấy lo lắng đến mức toàn thân run rẩy</t>
  </si>
  <si>
    <t>Chiến đẩu</t>
  </si>
  <si>
    <t>Tha khẩn trương đắc toàn thân chiến đẩu</t>
  </si>
  <si>
    <t>他緊張得全身顫抖</t>
  </si>
  <si>
    <t>长达</t>
  </si>
  <si>
    <t>chángdá</t>
  </si>
  <si>
    <t>这条隧道长达五公里</t>
  </si>
  <si>
    <t>Zhè tiáo suìdào cháng dá wǔ gōnglǐ</t>
  </si>
  <si>
    <t>Đường hầm này dài đến 5 km</t>
  </si>
  <si>
    <t>Trường đạt</t>
  </si>
  <si>
    <t>Giá điều toại đạo trường đạt ngũ công lý</t>
  </si>
  <si>
    <t>這條隧道長達五公里</t>
  </si>
  <si>
    <t>长期以来</t>
  </si>
  <si>
    <t>chángqī yǐlái</t>
  </si>
  <si>
    <t>长时间一直</t>
  </si>
  <si>
    <t>长期以来，他一直在研究这个问题</t>
  </si>
  <si>
    <t>Chángqī yǐlái, tā yīzhí zài yánjiū zhège wèntí</t>
  </si>
  <si>
    <t>Lâu nay, anh ấy luôn nghiên cứu vấn đề này</t>
  </si>
  <si>
    <t>Trường kỳ dĩ lai</t>
  </si>
  <si>
    <t>Trường kỳ dĩ lai, tha nhất trực tại nghiên cứu giá cá vấn đề</t>
  </si>
  <si>
    <t>長期以來，他一直在研究這個問題</t>
  </si>
  <si>
    <t>长效</t>
  </si>
  <si>
    <t>chángxiào</t>
  </si>
  <si>
    <t>持久的效果</t>
  </si>
  <si>
    <t>这种药物有长效作用</t>
  </si>
  <si>
    <t>Zhè zhǒng yàowù yǒu chángxiào zuòyòng</t>
  </si>
  <si>
    <t>Loại thuốc này có tác dụng lâu dài</t>
  </si>
  <si>
    <t>Trường hiệu</t>
  </si>
  <si>
    <t>Giá chủng dược vật hữu trường hiệu tác dụng</t>
  </si>
  <si>
    <t>這種藥物有長效作用</t>
  </si>
  <si>
    <t>查处</t>
  </si>
  <si>
    <t>cháchǔ</t>
  </si>
  <si>
    <t>调查处理</t>
  </si>
  <si>
    <t>政府正在查处违法行为</t>
  </si>
  <si>
    <t>Zhèngfǔ zhèngzài cháchǔ wéifǎ xíngwéi</t>
  </si>
  <si>
    <t>Chính phủ đang điều tra và xử lý hành vi vi phạm</t>
  </si>
  <si>
    <t>Tra xử</t>
  </si>
  <si>
    <t>Chính phủ chính tại tra xử vi pháp hành vi</t>
  </si>
  <si>
    <t>政府正在查處違法行為</t>
  </si>
  <si>
    <t>他详细阐述了计划的细节</t>
  </si>
  <si>
    <t>Tā xiángxì chǎnshùle jìhuà de xìjié</t>
  </si>
  <si>
    <t>Anh ấy đã trình bày chi tiết kế hoạch</t>
  </si>
  <si>
    <t>Tha tường tế sạn thuật liễu kế hoạch đích tế tiết</t>
  </si>
  <si>
    <t>他詳細闡述了計劃的細節</t>
  </si>
  <si>
    <t>长征</t>
  </si>
  <si>
    <t>chángzhēng</t>
  </si>
  <si>
    <t>长途行军</t>
  </si>
  <si>
    <t>Trường Chinh</t>
  </si>
  <si>
    <t>红军的长征是历史壮举</t>
  </si>
  <si>
    <t>Hóngjūn de chángzhēng shì lìshǐ zhuàngjǔ</t>
  </si>
  <si>
    <t>Cuộc Trường Chinh của Hồng quân là một kỳ tích lịch sử</t>
  </si>
  <si>
    <t>Trường chinh</t>
  </si>
  <si>
    <t>Hồng quân đích trường chinh thị lịch sử tráng cử</t>
  </si>
  <si>
    <t>紅軍的長征是歷史壯舉</t>
  </si>
  <si>
    <t>长足</t>
  </si>
  <si>
    <t>chángzú</t>
  </si>
  <si>
    <t>进展迅速</t>
  </si>
  <si>
    <t>他的工作取得了长足进步</t>
  </si>
  <si>
    <t>Tā de gōngzuò qǔdéle chángzú jìnbù</t>
  </si>
  <si>
    <t>Công việc của anh ấy đã có bước tiến đáng kể</t>
  </si>
  <si>
    <t>Trường túc</t>
  </si>
  <si>
    <t>Tha đích công tác thủ đắc liễu trường túc tiến bộ</t>
  </si>
  <si>
    <t>他的工作取得了長足進步</t>
  </si>
  <si>
    <t>常理</t>
  </si>
  <si>
    <t>chánglǐ</t>
  </si>
  <si>
    <t>通常的道理</t>
  </si>
  <si>
    <t>按常理，他应该提前通知</t>
  </si>
  <si>
    <t>Àn chánglǐ, tā yīnggāi tíqián tōngzhī</t>
  </si>
  <si>
    <t>Theo lẽ thường, anh ấy nên thông báo trước</t>
  </si>
  <si>
    <t>Thường lý</t>
  </si>
  <si>
    <t>Án thường lý, tha ưng cai đề tiền thông tri</t>
  </si>
  <si>
    <t>按常理，他應該提前通知</t>
  </si>
  <si>
    <t>常人</t>
  </si>
  <si>
    <t>chángrén</t>
  </si>
  <si>
    <t>普通人</t>
  </si>
  <si>
    <t>他是个常人，但做了不平凡的事</t>
  </si>
  <si>
    <t>Tā shì gè chángrén, dàn zuòle bù píngfán de shì</t>
  </si>
  <si>
    <t>Anh ấy là một người thường nhưng đã làm việc phi thường</t>
  </si>
  <si>
    <t>Thường nhân</t>
  </si>
  <si>
    <t>Tha thị cá thường nhân, đãn tố liễu bất bình phàm đích sự</t>
  </si>
  <si>
    <t>他是個常人，但做了不平凡的事</t>
  </si>
  <si>
    <t>常态</t>
  </si>
  <si>
    <t>chángtài</t>
  </si>
  <si>
    <t>正常状态</t>
  </si>
  <si>
    <t>他恢复了工作常态</t>
  </si>
  <si>
    <t>Tā huīfùle gōngzuò chángtài</t>
  </si>
  <si>
    <t>Anh ấy đã khôi phục trạng thái công việc bình thường</t>
  </si>
  <si>
    <t>Thường thái</t>
  </si>
  <si>
    <t>Tha hồi phục liễu công tác thường thái</t>
  </si>
  <si>
    <t>他恢復了工作常態</t>
  </si>
  <si>
    <t>常温</t>
  </si>
  <si>
    <t>chángwēn</t>
  </si>
  <si>
    <t>正常温度</t>
  </si>
  <si>
    <t>这种药品需要存放在常温下</t>
  </si>
  <si>
    <t>Zhè zhǒng yàopǐn xūyào cúnfàng zài chángwēn xià</t>
  </si>
  <si>
    <t>Loại thuốc này cần được bảo quản ở nhiệt độ thường</t>
  </si>
  <si>
    <t>Thường ôn</t>
  </si>
  <si>
    <t>Giá chủng dược phẩm nhu yếu tồn phóng tại thường ôn hạ</t>
  </si>
  <si>
    <t>這種藥品需要存放在常溫下</t>
  </si>
  <si>
    <t>偿还</t>
  </si>
  <si>
    <t>chánghuán</t>
  </si>
  <si>
    <t>他已经偿还了所有债务</t>
  </si>
  <si>
    <t>Tā yǐjīng chánghuánle suǒyǒu zhàiwù</t>
  </si>
  <si>
    <t>Anh ấy đã hoàn trả tất cả các khoản nợ</t>
  </si>
  <si>
    <t>Thường hoàn</t>
  </si>
  <si>
    <t>Tha dĩ kinh thường hoàn liễu sở hữu trái vụ</t>
  </si>
  <si>
    <t>他已經償還了所有債務</t>
  </si>
  <si>
    <t>嫦娥</t>
  </si>
  <si>
    <t>Cháng'é</t>
  </si>
  <si>
    <t>传说中的仙女</t>
  </si>
  <si>
    <t>Hằng Nga</t>
  </si>
  <si>
    <t>嫦娥奔月的故事广为流传</t>
  </si>
  <si>
    <t>Cháng'é bēn yuè de gùshì guǎng wéi liúchuán</t>
  </si>
  <si>
    <t>Câu chuyện Hằng Nga bay lên cung trăng được lưu truyền rộng rãi</t>
  </si>
  <si>
    <t>Hằng Nga bôn nguyệt đích cố sự quảng vi lưu truyền</t>
  </si>
  <si>
    <t>嫦娥奔月的故事廣為流傳</t>
  </si>
  <si>
    <t>厂家</t>
  </si>
  <si>
    <t>chǎngjiā</t>
  </si>
  <si>
    <t>这家厂家生产电子产品</t>
  </si>
  <si>
    <t>Zhè jiā chǎngjiā shēngchǎn diànzǐ chǎnpǐn</t>
  </si>
  <si>
    <t>Nhà máy này sản xuất các sản phẩm điện tử</t>
  </si>
  <si>
    <t>Xưởng gia</t>
  </si>
  <si>
    <t>Giá gia xưởng gia sinh sản điện tử sản phẩm</t>
  </si>
  <si>
    <t>這家廠家生產電子產品</t>
  </si>
  <si>
    <t>敞开</t>
  </si>
  <si>
    <t>chǎngkāi</t>
  </si>
  <si>
    <t>门敞开着，欢迎大家光临</t>
  </si>
  <si>
    <t>Mén chǎngkāizhe, huānyíng dàjiā guānglín</t>
  </si>
  <si>
    <t>Cửa đang mở rộng, hoan nghênh mọi người ghé thăm</t>
  </si>
  <si>
    <t>Thảng khai</t>
  </si>
  <si>
    <t>Môn thảng khai trước, hoan nghênh đại gia quang lâm</t>
  </si>
  <si>
    <t>門敞開著，歡迎大家光臨</t>
  </si>
  <si>
    <t>畅谈</t>
  </si>
  <si>
    <t>chàngtán</t>
  </si>
  <si>
    <t>尽情交谈</t>
  </si>
  <si>
    <t>我们畅谈了未来的计划</t>
  </si>
  <si>
    <t>Wǒmen chàngtánle wèilái de jìhuà</t>
  </si>
  <si>
    <t>Chúng tôi đã trò chuyện thoải mái về kế hoạch tương lai</t>
  </si>
  <si>
    <t>Sướng đàm</t>
  </si>
  <si>
    <t>Ngã môn sướng đàm liễu vị lai đích kế hoạch</t>
  </si>
  <si>
    <t>我們暢談了未來的計劃</t>
  </si>
  <si>
    <t>畅销</t>
  </si>
  <si>
    <t>chàngxiāo</t>
  </si>
  <si>
    <t>销售很好</t>
  </si>
  <si>
    <t>这本书非常畅销</t>
  </si>
  <si>
    <t>Zhè běn shū fēicháng chàngxiāo</t>
  </si>
  <si>
    <t>Cuốn sách này bán rất chạy</t>
  </si>
  <si>
    <t>Sướng tiêu</t>
  </si>
  <si>
    <t>Giá bản thư phi thường sướng tiêu</t>
  </si>
  <si>
    <t>這本書非常暢銷</t>
  </si>
  <si>
    <t>倡议</t>
  </si>
  <si>
    <t>chàngyì</t>
  </si>
  <si>
    <t>提议</t>
  </si>
  <si>
    <t>他倡议大家节约用水</t>
  </si>
  <si>
    <t>Tā chàngyì dàjiā jiéyuē yòng shuǐ</t>
  </si>
  <si>
    <t>Anh ấy đề xuất mọi người tiết kiệm nước</t>
  </si>
  <si>
    <t>Xướng nghị</t>
  </si>
  <si>
    <t>Tha xướng nghị đại gia tiết ước dụng thủy</t>
  </si>
  <si>
    <t>他倡議大家節約用水</t>
  </si>
  <si>
    <t>抄袭</t>
  </si>
  <si>
    <t>chāoxí</t>
  </si>
  <si>
    <t>模仿别人的</t>
  </si>
  <si>
    <t>这篇文章涉嫌抄袭</t>
  </si>
  <si>
    <t>Zhè piān wénzhāng shèxián chāoxí</t>
  </si>
  <si>
    <t>Bài viết này bị nghi ngờ là sao chép</t>
  </si>
  <si>
    <t>Sao tập</t>
  </si>
  <si>
    <t>Giá thiên văn chương thiếp hiềm sao tập</t>
  </si>
  <si>
    <t>這篇文章涉嫌抄襲</t>
  </si>
  <si>
    <t>钞票</t>
  </si>
  <si>
    <t>chāopiào</t>
  </si>
  <si>
    <t>纸币</t>
  </si>
  <si>
    <t>他从钱包里拿出了一张钞票</t>
  </si>
  <si>
    <t>Tā cóng qiánbāo lǐ ná chūle yī zhāng chāopiào</t>
  </si>
  <si>
    <t>Anh ấy rút ra một tờ tiền giấy từ ví</t>
  </si>
  <si>
    <t>Sao phiếu</t>
  </si>
  <si>
    <t>Tha tòng tiền bao lý nã xuất liễu nhất trương sao phiếu</t>
  </si>
  <si>
    <t>他從錢包裡拿出了一張鈔票</t>
  </si>
  <si>
    <t>超标</t>
  </si>
  <si>
    <t>chāobiāo</t>
  </si>
  <si>
    <t>超出标准</t>
  </si>
  <si>
    <t>这个产品的质量超标了</t>
  </si>
  <si>
    <t>Zhège chǎnpǐn de zhìliàng chāobiāole</t>
  </si>
  <si>
    <t>Chất lượng của sản phẩm này vượt tiêu chuẩn</t>
  </si>
  <si>
    <t>Siêu tiêu</t>
  </si>
  <si>
    <t>Giá cá sản phẩm đích chất lượng siêu tiêu liễu</t>
  </si>
  <si>
    <t>這個產品的質量超標了</t>
  </si>
  <si>
    <t>超车</t>
  </si>
  <si>
    <t>chāochē</t>
  </si>
  <si>
    <t>赶过别的车</t>
  </si>
  <si>
    <t>在高速公路上超车需要小心</t>
  </si>
  <si>
    <t>Zài gāosù gōnglù shàng chāochē xūyào xiǎoxīn</t>
  </si>
  <si>
    <t>Vượt xe trên đường cao tốc cần cẩn thận</t>
  </si>
  <si>
    <t>Siêu xa</t>
  </si>
  <si>
    <t>Tại cao tốc công lộ thượng siêu xa nhu yếu tiểu tâm</t>
  </si>
  <si>
    <t>在高速公路上超車需要小心</t>
  </si>
  <si>
    <t>超前</t>
  </si>
  <si>
    <t>chāoqián</t>
  </si>
  <si>
    <t>走在前面</t>
  </si>
  <si>
    <t>他的思想非常超前</t>
  </si>
  <si>
    <t>Tā de sīxiǎng fēicháng chāoqián</t>
  </si>
  <si>
    <t>Tư tưởng của anh ấy rất tiên tiến</t>
  </si>
  <si>
    <t>Siêu tiền</t>
  </si>
  <si>
    <t>Tha đích tư tưởng phi thường siêu tiền</t>
  </si>
  <si>
    <t>超速</t>
  </si>
  <si>
    <t>chāosù</t>
  </si>
  <si>
    <t>速度超限</t>
  </si>
  <si>
    <t>超速驾驶是危险的</t>
  </si>
  <si>
    <t>Chāosù jiàshǐ shì wēixiǎn de</t>
  </si>
  <si>
    <t>Lái xe quá tốc độ là nguy hiểm</t>
  </si>
  <si>
    <t>Siêu tốc</t>
  </si>
  <si>
    <t>Siêu tốc giá sử thị nguy hiểm đích</t>
  </si>
  <si>
    <t>超速駕駛是危險的</t>
  </si>
  <si>
    <t>朝代</t>
  </si>
  <si>
    <t>cháodài</t>
  </si>
  <si>
    <t>历史上的王朝</t>
  </si>
  <si>
    <t>唐朝是中国历史上著名的朝代</t>
  </si>
  <si>
    <t>Tángcháo shì zhōngguó lìshǐ shàng zhùmíng de cháodài</t>
  </si>
  <si>
    <t>Nhà Đường là một triều đại nổi tiếng trong lịch sử Trung Quốc</t>
  </si>
  <si>
    <t>Triều đại</t>
  </si>
  <si>
    <t>Đường triều thị Trung Quốc lịch sử thượng trứ danh đích triều đại</t>
  </si>
  <si>
    <t>唐朝是中國歷史上著名的朝代</t>
  </si>
  <si>
    <t>朝着</t>
  </si>
  <si>
    <t>cháozhe</t>
  </si>
  <si>
    <t>向着某方向</t>
  </si>
  <si>
    <t>他朝着学校走去</t>
  </si>
  <si>
    <t>Tā cháozhe xuéxiào zǒuqù</t>
  </si>
  <si>
    <t>Anh ấy đi về phía trường học</t>
  </si>
  <si>
    <t>Triều trước</t>
  </si>
  <si>
    <t>Tha triều trước học hiệu tẩu khứ</t>
  </si>
  <si>
    <t>他朝著學校走去</t>
  </si>
  <si>
    <t>嘲弄</t>
  </si>
  <si>
    <t>cháonòng</t>
  </si>
  <si>
    <t>取笑</t>
  </si>
  <si>
    <t>他们在嘲弄他笨拙的动作</t>
  </si>
  <si>
    <t>Tāmen zài cháonòng tā bènzhuō de dòngzuò</t>
  </si>
  <si>
    <t>Họ đang chế nhạo những hành động vụng về của anh ấy</t>
  </si>
  <si>
    <t>Trào lộng</t>
  </si>
  <si>
    <t>Tha môn tại trào lộng tha bát chuyết đích động tác</t>
  </si>
  <si>
    <t>他們在嘲弄他笨拙的動作</t>
  </si>
  <si>
    <t>嘲笑</t>
  </si>
  <si>
    <t>cháoxiào</t>
  </si>
  <si>
    <t>讥笑</t>
  </si>
  <si>
    <t>不要嘲笑别人的缺点</t>
  </si>
  <si>
    <t>Bùyào cháoxiào biérén de quēdiǎn</t>
  </si>
  <si>
    <t>Đừng cười nhạo khuyết điểm của người khác</t>
  </si>
  <si>
    <t>Trào tiếu</t>
  </si>
  <si>
    <t>Bất yếu trào tiếu biệt nhân đích khuyết điểm</t>
  </si>
  <si>
    <t>不要嘲笑別人的缺點</t>
  </si>
  <si>
    <t>吵嘴</t>
  </si>
  <si>
    <t>chǎozuǐ</t>
  </si>
  <si>
    <t>争吵</t>
  </si>
  <si>
    <t>他们常为小事吵嘴</t>
  </si>
  <si>
    <t>Tāmen cháng wèi xiǎoshì chǎozuǐ</t>
  </si>
  <si>
    <t>Họ thường cãi nhau vì những chuyện nhỏ</t>
  </si>
  <si>
    <t>Sảo chủy</t>
  </si>
  <si>
    <t>Tha môn thường vị tiểu sự sảo chủy</t>
  </si>
  <si>
    <t>他們常為小事吵嘴</t>
  </si>
  <si>
    <t>车道</t>
  </si>
  <si>
    <t>chēdào</t>
  </si>
  <si>
    <t>行车的路</t>
  </si>
  <si>
    <t>这里有三条车道</t>
  </si>
  <si>
    <t>Zhèlǐ yǒu sāntiáo chēdào</t>
  </si>
  <si>
    <t>Ở đây có ba làn đường</t>
  </si>
  <si>
    <t>Xa đạo</t>
  </si>
  <si>
    <t>Giá lý hữu tam điều xa đạo</t>
  </si>
  <si>
    <t>這裡有三條車道</t>
  </si>
  <si>
    <t>车祸</t>
  </si>
  <si>
    <t>chēhuò</t>
  </si>
  <si>
    <t>交通事故</t>
  </si>
  <si>
    <t>他在车祸中受了重伤</t>
  </si>
  <si>
    <t>Tā zài chēhuò zhōng shòule zhòng shāng</t>
  </si>
  <si>
    <t>Anh ấy bị thương nặng trong một tai nạn xe</t>
  </si>
  <si>
    <t>Xa họa</t>
  </si>
  <si>
    <t>Tha tại xa họa trung thụ liễu trọng thương</t>
  </si>
  <si>
    <t>他在車禍中受了重傷</t>
  </si>
  <si>
    <t>车间</t>
  </si>
  <si>
    <t>chējiān</t>
  </si>
  <si>
    <t>工厂里工作区</t>
  </si>
  <si>
    <t>他们在车间里工作</t>
  </si>
  <si>
    <t>Tāmen zài chējiān lǐ gōngzuò</t>
  </si>
  <si>
    <t>Họ làm việc trong phân xưởng</t>
  </si>
  <si>
    <t>Xa gian</t>
  </si>
  <si>
    <t>Tha môn tại xa gian lý công tác</t>
  </si>
  <si>
    <t>他們在車間裡工作</t>
  </si>
  <si>
    <t>车轮</t>
  </si>
  <si>
    <t>chēlún</t>
  </si>
  <si>
    <t>车的轮子</t>
  </si>
  <si>
    <t>车轮陷入了泥坑</t>
  </si>
  <si>
    <t>Chēlún xiànrùle níkēng</t>
  </si>
  <si>
    <t>Bánh xe bị mắc kẹt trong hố bùn</t>
  </si>
  <si>
    <t>Xa luân</t>
  </si>
  <si>
    <t>Xa luân hãm nhập liễu nê khanh</t>
  </si>
  <si>
    <t>車輪陷入了泥坑</t>
  </si>
  <si>
    <t>车速</t>
  </si>
  <si>
    <t>chēsù</t>
  </si>
  <si>
    <t>行驶速度</t>
  </si>
  <si>
    <t>车速过快会导致事故</t>
  </si>
  <si>
    <t>Chēsù guò kuài huì dǎozhì shìgù</t>
  </si>
  <si>
    <t>Tốc độ xe quá nhanh sẽ dẫn đến tai nạn</t>
  </si>
  <si>
    <t>Xa tốc</t>
  </si>
  <si>
    <t>Xa tốc quá khoái hội đáo trí sự cố</t>
  </si>
  <si>
    <t>車速過快會導致事故</t>
  </si>
  <si>
    <t>车位</t>
  </si>
  <si>
    <t>chēwèi</t>
  </si>
  <si>
    <t>停车的位置</t>
  </si>
  <si>
    <t>这里的车位很难找</t>
  </si>
  <si>
    <t>Zhèlǐ de chēwèi hěn nán zhǎo</t>
  </si>
  <si>
    <t>Ở đây rất khó tìm chỗ đậu xe</t>
  </si>
  <si>
    <t>Xa vị</t>
  </si>
  <si>
    <t>Giá lý đích xa vị ngận nan tảo</t>
  </si>
  <si>
    <t>這裡的車位很難找</t>
  </si>
  <si>
    <t>车厢</t>
  </si>
  <si>
    <t>chēxiāng</t>
  </si>
  <si>
    <t>火车或汽车的内部空间</t>
  </si>
  <si>
    <t>火车的车厢很宽敞</t>
  </si>
  <si>
    <t>Huǒchē de chēxiāng hěn kuānchǎng</t>
  </si>
  <si>
    <t>Khoang xe lửa rất rộng rãi</t>
  </si>
  <si>
    <t>Xa sương</t>
  </si>
  <si>
    <t>Hỏa xa đích xa sương ngận khoan sướng</t>
  </si>
  <si>
    <t>火車的車廂很寬敞</t>
  </si>
  <si>
    <t>车型</t>
  </si>
  <si>
    <t>chēxíng</t>
  </si>
  <si>
    <t>汽车的种类</t>
  </si>
  <si>
    <t>这种车型非常受欢迎</t>
  </si>
  <si>
    <t>Zhè zhǒng chēxíng fēicháng shòu huānyíng</t>
  </si>
  <si>
    <t>Loại xe này rất được ưa chuộng</t>
  </si>
  <si>
    <t>Xa hình</t>
  </si>
  <si>
    <t>Giá chủng xa hình phi thường thụ hoan nghênh</t>
  </si>
  <si>
    <t>這種車型非常受歡迎</t>
  </si>
  <si>
    <t>车轴</t>
  </si>
  <si>
    <t>chēzhóu</t>
  </si>
  <si>
    <t>车轮中心的轴</t>
  </si>
  <si>
    <t>车轴断了，车子无法前进</t>
  </si>
  <si>
    <t>Chēzhóu duànle, chēzi wúfǎ qiánjìn</t>
  </si>
  <si>
    <t>Trục xe bị gãy, xe không thể tiến lên</t>
  </si>
  <si>
    <t>Xa trục</t>
  </si>
  <si>
    <t>Xa trục đoạn liễu, xa tử vô pháp tiền tiến</t>
  </si>
  <si>
    <t>車軸斷了，車子無法前進</t>
  </si>
  <si>
    <t>扯</t>
  </si>
  <si>
    <t>chě</t>
  </si>
  <si>
    <t>拉、拽</t>
  </si>
  <si>
    <t>他用力扯开了门</t>
  </si>
  <si>
    <t>Tā yònglì chěkāi le mén</t>
  </si>
  <si>
    <t>Anh ấy dùng lực kéo mạnh cửa ra</t>
  </si>
  <si>
    <t>Xả</t>
  </si>
  <si>
    <t>Tha dụng lực xả khai liễu môn</t>
  </si>
  <si>
    <t>他用力扯開了門</t>
  </si>
  <si>
    <t>彻夜</t>
  </si>
  <si>
    <t>chèyè</t>
  </si>
  <si>
    <t>整个晚上</t>
  </si>
  <si>
    <t>我们彻夜讨论问题</t>
  </si>
  <si>
    <t>Wǒmen chèyè tǎolùn wèntí</t>
  </si>
  <si>
    <t>Chúng tôi thảo luận vấn đề thâu đêm</t>
  </si>
  <si>
    <t>Triệt dạ</t>
  </si>
  <si>
    <t>Ngã môn triệt dạ thảo luận vấn đề</t>
  </si>
  <si>
    <t>我們徹夜討論問題</t>
  </si>
  <si>
    <t>撤</t>
  </si>
  <si>
    <t>chè</t>
  </si>
  <si>
    <t>取消、撤退</t>
  </si>
  <si>
    <t>他决定撤掉这个计划</t>
  </si>
  <si>
    <t>Tā juédìng chè diào zhège jìhuà</t>
  </si>
  <si>
    <t>Anh ấy quyết định hủy bỏ kế hoạch này</t>
  </si>
  <si>
    <t>Triệt</t>
  </si>
  <si>
    <t>Tha quyết định triệt điệu giá cá kế hoạch</t>
  </si>
  <si>
    <t>他決定撤掉這個計劃</t>
  </si>
  <si>
    <t>撤换</t>
  </si>
  <si>
    <t>chèhuàn</t>
  </si>
  <si>
    <t>更换、替换</t>
  </si>
  <si>
    <t>公司撤换了新的管理层</t>
  </si>
  <si>
    <t>Gōngsī chèhuànle xīn de guǎnlǐ céng</t>
  </si>
  <si>
    <t>Công ty đã thay thế ban quản lý mới</t>
  </si>
  <si>
    <t>Triệt hoán</t>
  </si>
  <si>
    <t>Công ty triệt hoán liễu tân đích quản lý tầng</t>
  </si>
  <si>
    <t>公司撤換了新的管理層</t>
  </si>
  <si>
    <t>沉甸甸</t>
  </si>
  <si>
    <t>chéndiàndiàn</t>
  </si>
  <si>
    <t>很重、很有分量</t>
  </si>
  <si>
    <t>她手里捧着沉甸甸的奖杯</t>
  </si>
  <si>
    <t>Tā shǒu lǐ pěngzhe chéndiàndiàn de jiǎngbēi</t>
  </si>
  <si>
    <t>Cô ấy cầm chiếc cúp nặng trĩu trên tay</t>
  </si>
  <si>
    <t>Trầm điếm điếm</t>
  </si>
  <si>
    <t>Tha thủ lý bổng trước trầm điếm điếm đích thưởng bôi</t>
  </si>
  <si>
    <t>她手裡捧著沉甸甸的獎杯</t>
  </si>
  <si>
    <t>沉淀</t>
  </si>
  <si>
    <t>chéndiàn</t>
  </si>
  <si>
    <t>物质沉积</t>
  </si>
  <si>
    <t>水里的泥沙慢慢沉淀</t>
  </si>
  <si>
    <t>Shuǐ lǐ de níshā mànmàn chéndiàn</t>
  </si>
  <si>
    <t>Bùn cát trong nước từ từ lắng xuống</t>
  </si>
  <si>
    <t>Trầm điến</t>
  </si>
  <si>
    <t>Thủy lý đích nê sa mạn mạn trầm điến</t>
  </si>
  <si>
    <t>水裡的泥沙慢慢沉澱</t>
  </si>
  <si>
    <t>沉浸</t>
  </si>
  <si>
    <t>chénjìn</t>
  </si>
  <si>
    <t>深入其中</t>
  </si>
  <si>
    <t>他沉浸在音乐的世界里</t>
  </si>
  <si>
    <t>Tā chénjìn zài yīnyuè de shìjiè lǐ</t>
  </si>
  <si>
    <t>Anh ấy đắm chìm trong thế giới âm nhạc</t>
  </si>
  <si>
    <t>Trầm tẩm</t>
  </si>
  <si>
    <t>Tha trầm tẩm tại âm nhạc đích thế giới lý</t>
  </si>
  <si>
    <t>他沉浸在音樂的世界裡</t>
  </si>
  <si>
    <t>沉闷</t>
  </si>
  <si>
    <t>chénmèn</t>
  </si>
  <si>
    <t>心情或气氛压抑</t>
  </si>
  <si>
    <t>今天的天气很沉闷</t>
  </si>
  <si>
    <t>Jīntiān de tiānqì hěn chénmèn</t>
  </si>
  <si>
    <t>Thời tiết hôm nay rất ảm đạm</t>
  </si>
  <si>
    <t>Trầm muộn</t>
  </si>
  <si>
    <t>Kim thiên đích thiên khí ngận trầm muộn</t>
  </si>
  <si>
    <t>今天的天氣很沉悶</t>
  </si>
  <si>
    <t>沉迷</t>
  </si>
  <si>
    <t>chénmí</t>
  </si>
  <si>
    <t>深陷其中</t>
  </si>
  <si>
    <t>他沉迷于电子游戏</t>
  </si>
  <si>
    <t>Tā chénmí yú diànzǐ yóuxì</t>
  </si>
  <si>
    <t>Anh ấy mê đắm trò chơi điện tử</t>
  </si>
  <si>
    <t>Trầm mê</t>
  </si>
  <si>
    <t>Tha trầm mê ư điện tử du hí</t>
  </si>
  <si>
    <t>他沉迷於電子遊戲</t>
  </si>
  <si>
    <t>沉思</t>
  </si>
  <si>
    <t>chénsī</t>
  </si>
  <si>
    <t>深思、思考</t>
  </si>
  <si>
    <t>他沉思了很久才回答问题</t>
  </si>
  <si>
    <t>Tā chénsīle hěn jiǔ cái huídá wèntí</t>
  </si>
  <si>
    <t>Anh ấy trầm tư rất lâu mới trả lời câu hỏi</t>
  </si>
  <si>
    <t>Trầm tư</t>
  </si>
  <si>
    <t>Tha trầm tư liễu ngận cửu tài hồi đáp vấn đề</t>
  </si>
  <si>
    <t>他沉思了很久才回答問題</t>
  </si>
  <si>
    <t>沉稳</t>
  </si>
  <si>
    <t>chénwěn</t>
  </si>
  <si>
    <t>稳重、镇定</t>
  </si>
  <si>
    <t>他性格沉稳，不容易激动</t>
  </si>
  <si>
    <t>Tā xìnggé chénwěn, bù róngyì jīdòng</t>
  </si>
  <si>
    <t>Anh ấy có tính cách điềm tĩnh, không dễ kích động</t>
  </si>
  <si>
    <t>Trầm ổn</t>
  </si>
  <si>
    <t>Tha tính cách trầm ổn, bất dung dị kích động</t>
  </si>
  <si>
    <t>他性格沉穩，不容易激動</t>
  </si>
  <si>
    <t>沉着</t>
  </si>
  <si>
    <t>chénzhuó</t>
  </si>
  <si>
    <t>冷静、镇定</t>
  </si>
  <si>
    <t>面对困难，他表现得非常沉着</t>
  </si>
  <si>
    <t>Miànduì kùnnán, tā biǎoxiàn dé fēicháng chénzhuó</t>
  </si>
  <si>
    <t>Đối mặt với khó khăn, anh ấy tỏ ra rất bình tĩnh</t>
  </si>
  <si>
    <t>Trầm trước</t>
  </si>
  <si>
    <t>Diện đối khốn nan, tha biểu hiện đắc phi thường trầm trước</t>
  </si>
  <si>
    <t>面對困難，他表現得非常沉著</t>
  </si>
  <si>
    <t>陈旧</t>
  </si>
  <si>
    <t>chénjiù</t>
  </si>
  <si>
    <t>过时、老旧</t>
  </si>
  <si>
    <t>这些设备已经很陈旧了</t>
  </si>
  <si>
    <t>Zhèxiē shèbèi yǐjīng hěn chénjiù le</t>
  </si>
  <si>
    <t>Những thiết bị này đã rất cũ kỹ rồi</t>
  </si>
  <si>
    <t>Trần cựu</t>
  </si>
  <si>
    <t>Giá tá thiết bị dĩ kinh ngận trần cựu liễu</t>
  </si>
  <si>
    <t>這些設備已經很陳舊了</t>
  </si>
  <si>
    <t>陈列</t>
  </si>
  <si>
    <t>chénliè</t>
  </si>
  <si>
    <t>展示、摆放</t>
  </si>
  <si>
    <t>这些商品被整齐地陈列在架子上</t>
  </si>
  <si>
    <t>Zhèxiē shāngpǐn bèi zhěngqí de chénliè zài jiàzi shàng</t>
  </si>
  <si>
    <t>Những sản phẩm này được trưng bày gọn gàng trên kệ</t>
  </si>
  <si>
    <t>Trần liệt</t>
  </si>
  <si>
    <t>Giá tá thương phẩm bị chỉnh tề địa trần liệt tại giá tử thượng</t>
  </si>
  <si>
    <t>這些商品被整齊地陳列在架子上</t>
  </si>
  <si>
    <t>陈述</t>
  </si>
  <si>
    <t>chénshù</t>
  </si>
  <si>
    <t>说明、叙述</t>
  </si>
  <si>
    <t>他在会议上陈述了自己的看法</t>
  </si>
  <si>
    <t>Tā zài huìyì shàng chénshùle zìjǐ de kànfǎ</t>
  </si>
  <si>
    <t>Anh ấy đã trình bày ý kiến của mình tại cuộc họp</t>
  </si>
  <si>
    <t>Trần thuật</t>
  </si>
  <si>
    <t>Tha tại hội nghị thượng trần thuật liễu tự kỷ đích khán pháp</t>
  </si>
  <si>
    <t>他在會議上陳述了自己的看法</t>
  </si>
  <si>
    <t>衬托</t>
  </si>
  <si>
    <t>chèntuō</t>
  </si>
  <si>
    <t>显得更为突出</t>
  </si>
  <si>
    <t>白色的墙壁衬托出画的色彩</t>
  </si>
  <si>
    <t>Báisè de qiángbì chèntuō chū huà de sècǎi</t>
  </si>
  <si>
    <t>Bức tường màu trắng làm nổi bật màu sắc của bức tranh</t>
  </si>
  <si>
    <t>Sấn thác</t>
  </si>
  <si>
    <t>Bạch sắc đích tường bích sấn thác xuất họa đích sắc thái</t>
  </si>
  <si>
    <t>白色的牆壁襯托出畫的色彩</t>
  </si>
  <si>
    <t>趁</t>
  </si>
  <si>
    <t>chèn</t>
  </si>
  <si>
    <t>利用机会</t>
  </si>
  <si>
    <t>趁他不在，我赶紧完成工作</t>
  </si>
  <si>
    <t>Chèn tā bùzài, wǒ gǎnjǐn wánchéng gōngzuò</t>
  </si>
  <si>
    <t>Nhân lúc anh ấy không có ở đây, tôi vội vàng hoàn thành công việc</t>
  </si>
  <si>
    <t>Sấn</t>
  </si>
  <si>
    <t>Sấn tha bất tại, ngã cản khẩn hoàn thành công tác</t>
  </si>
  <si>
    <t>趁他不在，我趕緊完成工作</t>
  </si>
  <si>
    <t>趁机</t>
  </si>
  <si>
    <t>chènjī</t>
  </si>
  <si>
    <t>抓住机会</t>
  </si>
  <si>
    <t>他趁机向老板提了建议</t>
  </si>
  <si>
    <t>Tā chènjī xiàng lǎobǎn tíle jiànyì</t>
  </si>
  <si>
    <t>Anh ấy tranh thủ cơ hội để đưa ra ý kiến với sếp</t>
  </si>
  <si>
    <t>Sấn cơ</t>
  </si>
  <si>
    <t>Tha sấn cơ hướng lão bản đề liễu kiến nghị</t>
  </si>
  <si>
    <t>他趁機向老闆提了建議</t>
  </si>
  <si>
    <t>趁早</t>
  </si>
  <si>
    <t>chènzǎo</t>
  </si>
  <si>
    <t>抓紧时间</t>
  </si>
  <si>
    <t>你最好趁早完成任务</t>
  </si>
  <si>
    <t>Nǐ zuì hǎo chènzǎo wánchéng rènwù</t>
  </si>
  <si>
    <t>Bạn nên hoàn thành nhiệm vụ càng sớm càng tốt</t>
  </si>
  <si>
    <t>Sấn tảo</t>
  </si>
  <si>
    <t>Nhĩ tối hảo sấn tảo hoàn thành nhiệm vụ</t>
  </si>
  <si>
    <t>你最好趁早完成任務</t>
  </si>
  <si>
    <t>趁着</t>
  </si>
  <si>
    <t>chènzhe</t>
  </si>
  <si>
    <t>把握机会</t>
  </si>
  <si>
    <t>趁着天气好，我们出去走走</t>
  </si>
  <si>
    <t>Chènzhe tiānqì hǎo, wǒmen chūqù zǒuzǒu</t>
  </si>
  <si>
    <t>Nhân lúc thời tiết đẹp, chúng ta ra ngoài đi dạo</t>
  </si>
  <si>
    <t>Sấn trước</t>
  </si>
  <si>
    <t>Sấn trước thiên khí hảo, ngã môn xuất khứ tẩu tẩu</t>
  </si>
  <si>
    <t>趁著天氣好，我們出去走走</t>
  </si>
  <si>
    <t>chēnghu</t>
  </si>
  <si>
    <t>叫、叫法</t>
  </si>
  <si>
    <t>我该怎么称呼您？</t>
  </si>
  <si>
    <t>Wǒ gāi zěnme chēnghu nín?</t>
  </si>
  <si>
    <t>Tôi nên xưng hô với ngài thế nào?</t>
  </si>
  <si>
    <t>Xưng hô</t>
  </si>
  <si>
    <t>Ngã cai chẩm ma xưng hô nhẩm?</t>
  </si>
  <si>
    <t>我該怎麼稱呼您？</t>
  </si>
  <si>
    <t>称作</t>
  </si>
  <si>
    <t>chēngzuò</t>
  </si>
  <si>
    <t>他被称作公司的顶梁柱</t>
  </si>
  <si>
    <t>Tā bèi chēngzuò gōngsī de dǐngliángzhù</t>
  </si>
  <si>
    <t>Anh ấy được gọi là trụ cột của công ty</t>
  </si>
  <si>
    <t>Xưng tác</t>
  </si>
  <si>
    <t>Tha bị xưng tác công ty đích đỉnh lương trụ</t>
  </si>
  <si>
    <t>他被稱作公司的頂梁柱</t>
  </si>
  <si>
    <t>成才</t>
  </si>
  <si>
    <t>chéngcái</t>
  </si>
  <si>
    <t>成为有才的人</t>
  </si>
  <si>
    <t>父母都希望孩子能成才</t>
  </si>
  <si>
    <t>Fùmǔ dōu xīwàng háizi néng chéngcái</t>
  </si>
  <si>
    <t>Cha mẹ đều hy vọng con cái thành tài</t>
  </si>
  <si>
    <t>Thành tài</t>
  </si>
  <si>
    <t>Phụ mẫu đô hy vọng hài tử năng thành tài</t>
  </si>
  <si>
    <t>成家</t>
  </si>
  <si>
    <t>chéngjiā</t>
  </si>
  <si>
    <t>结婚立家</t>
  </si>
  <si>
    <t>他已经成家立业了</t>
  </si>
  <si>
    <t>Tā yǐjīng chéngjiā lìyè le</t>
  </si>
  <si>
    <t>Anh ấy đã lập gia đình và gây dựng sự nghiệp</t>
  </si>
  <si>
    <t>Thành gia</t>
  </si>
  <si>
    <t>Tha dĩ kinh thành gia lập nghiệp liễu</t>
  </si>
  <si>
    <t>他已經成家立業了</t>
  </si>
  <si>
    <t>成年</t>
  </si>
  <si>
    <t>chéngnián</t>
  </si>
  <si>
    <t>达到法定年龄</t>
  </si>
  <si>
    <t>他成年后开始独立生活</t>
  </si>
  <si>
    <t>Tā chéngnián hòu kāishǐ dúlì shēnghuó</t>
  </si>
  <si>
    <t>Sau khi trưởng thành, anh ấy bắt đầu sống tự lập</t>
  </si>
  <si>
    <t>Thành niên</t>
  </si>
  <si>
    <t>Tha thành niên hậu khai thủy độc lập sinh hoạt</t>
  </si>
  <si>
    <t>他成年後開始獨立生活</t>
  </si>
  <si>
    <t>生物体长到成熟状态</t>
  </si>
  <si>
    <t>树木已经成年，开始结果</t>
  </si>
  <si>
    <t>Shùmù yǐjīng chéngnián, kāishǐ jiéguǒ</t>
  </si>
  <si>
    <t>Cây đã trưởng thành và bắt đầu ra quả</t>
  </si>
  <si>
    <t>Thụ mộc dĩ kinh thành niên, khai thủy kết quả</t>
  </si>
  <si>
    <t>樹木已經成年，開始結果</t>
  </si>
  <si>
    <t>成千上万</t>
  </si>
  <si>
    <t>chéngqiān shàngwàn</t>
  </si>
  <si>
    <t>数量很多</t>
  </si>
  <si>
    <t>成千上万的人参加了活动</t>
  </si>
  <si>
    <t>Chéngqiān shàngwàn de rén cānjiāle huódòng</t>
  </si>
  <si>
    <t>Hàng ngàn hàng vạn người đã tham gia sự kiện</t>
  </si>
  <si>
    <t>Thành thiên thượng vạn</t>
  </si>
  <si>
    <t>Thành thiên thượng vạn đích nhân tham gia liễu hoạt động</t>
  </si>
  <si>
    <t>成千上萬的人參加了活動</t>
  </si>
  <si>
    <t>原来的, 自身的</t>
  </si>
  <si>
    <t>本公司提供优质服务</t>
  </si>
  <si>
    <t>Běn gōngsī tígōng yōuzhì fúwù</t>
  </si>
  <si>
    <t>Công ty chúng tôi cung cấp dịch vụ chất lượng cao</t>
  </si>
  <si>
    <t>bản</t>
  </si>
  <si>
    <t>Bản công ty đề cung ưu chất phục vụ</t>
  </si>
  <si>
    <t>本公司提供優質服務</t>
  </si>
  <si>
    <t>Chỉ bản thân (tôi, chúng tôi)</t>
  </si>
  <si>
    <t>百分比的十分之一</t>
  </si>
  <si>
    <t>今年公司的利润增长了三成</t>
  </si>
  <si>
    <t>Jīnnián gōngsī de lìrùn zēngzhǎngle sān chéng</t>
  </si>
  <si>
    <t>Lợi nhuận của công ty năm nay đã tăng 30%</t>
  </si>
  <si>
    <t>thành</t>
  </si>
  <si>
    <t>Kim niên công ty đích lợi nhuận tăng trưởng liễu tam thành</t>
  </si>
  <si>
    <t>今年公司的利潤增長了三成</t>
  </si>
  <si>
    <t>他是公司副经理</t>
  </si>
  <si>
    <t>Tā shì gōngsī fù jīnglǐ</t>
  </si>
  <si>
    <t>Anh ta là phó giám đốc của công ty</t>
  </si>
  <si>
    <t>phó</t>
  </si>
  <si>
    <t>Tha thị công ty phó kinh lý</t>
  </si>
  <si>
    <t>他是公司副經理</t>
  </si>
  <si>
    <t>一套或成对的物品</t>
  </si>
  <si>
    <t>她戴着一副漂亮的耳环</t>
  </si>
  <si>
    <t>Tā dàizhe yī fù piàoliang de ěrhuán</t>
  </si>
  <si>
    <t>Cô ấy đeo một đôi hoa tai đẹp</t>
  </si>
  <si>
    <t>Tha đái trước nhất phó phiêu lượng đích nhĩ hoàn</t>
  </si>
  <si>
    <t>她戴著一副漂亮的耳環</t>
  </si>
  <si>
    <t>副</t>
  </si>
  <si>
    <t>垂下头</t>
  </si>
  <si>
    <t>他不敢低头面对现实</t>
  </si>
  <si>
    <t>Tā bù gǎn dītóu miànduì xiànshí</t>
  </si>
  <si>
    <t>Anh ta không dám cúi đầu đối diện với thực tế</t>
  </si>
  <si>
    <t>đê đầu</t>
  </si>
  <si>
    <t>Tha bất cảm đê đầu diện đối hiện thực</t>
  </si>
  <si>
    <t>他不敢低頭面對現實</t>
  </si>
  <si>
    <t>好不容易</t>
  </si>
  <si>
    <t>hǎo bù róngyì</t>
  </si>
  <si>
    <t>Hảo bất dung dị</t>
  </si>
  <si>
    <t>加入联盟或组织</t>
  </si>
  <si>
    <t>他决定加盟这家连锁餐厅</t>
  </si>
  <si>
    <t>Tā juédìng jiāméng zhè jiā liánsuǒ cāntīng</t>
  </si>
  <si>
    <t>Anh ấy quyết định gia nhập chuỗi nhà hàng này</t>
  </si>
  <si>
    <t>gia minh</t>
  </si>
  <si>
    <t>Tha quyết định gia minh giá gia liên tỏa xan thính</t>
  </si>
  <si>
    <t>他決定加盟這家連鎖餐廳</t>
  </si>
  <si>
    <t>Gia nhập, tham gia</t>
  </si>
  <si>
    <t>Giới (khu vực)</t>
  </si>
  <si>
    <t>Cục, trận, ván cờ</t>
  </si>
  <si>
    <t>料</t>
  </si>
  <si>
    <t>liào</t>
  </si>
  <si>
    <t>Đoán, ngờ trước</t>
  </si>
  <si>
    <t>Liệu</t>
  </si>
  <si>
    <t>Liệu (vật liệu, chất liệu)</t>
  </si>
  <si>
    <t>嘛</t>
  </si>
  <si>
    <t>表示明显的道理</t>
  </si>
  <si>
    <t>这事你早就知道嘛</t>
  </si>
  <si>
    <t>Zhè shì nǐ zǎo jiù zhīdào ma</t>
  </si>
  <si>
    <t>Chuyện này anh đã biết từ lâu mà</t>
  </si>
  <si>
    <t>這事你早就知道嘛</t>
  </si>
  <si>
    <t>Mà, chứ</t>
  </si>
  <si>
    <t>Che phủ</t>
  </si>
  <si>
    <t>命</t>
  </si>
  <si>
    <t>mìng</t>
  </si>
  <si>
    <t>Mệnh</t>
  </si>
  <si>
    <t>领导者，负责人</t>
  </si>
  <si>
    <t>他是公司的首席执行官</t>
  </si>
  <si>
    <t>Tā shì gōngsī de shǒuxí zhíxíngguān</t>
  </si>
  <si>
    <t>Anh ấy là giám đốc điều hành của công ty</t>
  </si>
  <si>
    <t>thủ</t>
  </si>
  <si>
    <t>Tha thị công ty đích thủ tịch chấp hành quan</t>
  </si>
  <si>
    <t>他是公司的首席執行官</t>
  </si>
  <si>
    <t>Thủ (thủ lĩnh)</t>
  </si>
  <si>
    <t>用于“所+动词”表被动</t>
  </si>
  <si>
    <t>他所完成的任务被大家认可</t>
  </si>
  <si>
    <t>Tā suǒ wánchéng de rènwu bèi dàjiā rènkě</t>
  </si>
  <si>
    <t>sở</t>
  </si>
  <si>
    <t>Tha sở hoàn thành đích nhiệm vụ bị đại gia nhận khả</t>
  </si>
  <si>
    <t>他所完成的任務被大家認可</t>
  </si>
  <si>
    <t>进行电话交谈</t>
  </si>
  <si>
    <t>我刚和他通话结束</t>
  </si>
  <si>
    <t>Wǒ gāng hé tā tōnghuà jiéshù</t>
  </si>
  <si>
    <t>Tôi vừa kết thúc cuộc gọi với anh ấy</t>
  </si>
  <si>
    <t>thông thoại</t>
  </si>
  <si>
    <t>Ngã cương hòa tha thông thoại kết thúc</t>
  </si>
  <si>
    <t>我剛和他通話結束</t>
  </si>
  <si>
    <t>躲起来不让发现</t>
  </si>
  <si>
    <t>他隐藏了自己的真实感受</t>
  </si>
  <si>
    <t>Tā yǐncángle zìjǐ de zhēnshí gǎnshòu</t>
  </si>
  <si>
    <t>Anh ấy đã che giấu cảm xúc thật của mình</t>
  </si>
  <si>
    <t>ẩn tàng</t>
  </si>
  <si>
    <t>Tha ẩn tàng liễu tự kỷ đích chân thực cảm thụ</t>
  </si>
  <si>
    <t>他隱藏了自己的真實感受</t>
  </si>
  <si>
    <t>和某事有关系</t>
  </si>
  <si>
    <t>hữu quan</t>
  </si>
  <si>
    <t>最初的，起源的</t>
  </si>
  <si>
    <t>ban đầu, gốc</t>
  </si>
  <si>
    <t>他们决定按原计划执行</t>
  </si>
  <si>
    <t>Tāmen juédìng àn yuán jìhuà zhíxíng</t>
  </si>
  <si>
    <t>Họ quyết định thực hiện theo kế hoạch ban đầu</t>
  </si>
  <si>
    <t>nguyên</t>
  </si>
  <si>
    <t>Tha môn quyết định án nguyên kế hoạch chấp hành</t>
  </si>
  <si>
    <t>他們決定按原計劃執行</t>
  </si>
  <si>
    <t>这本书内容有关环境保护</t>
  </si>
  <si>
    <t>Zhè běn shū nèiróng yǒuguān huánjìng bǎohù</t>
  </si>
  <si>
    <t>Nội dung của cuốn sách này có liên quan đến bảo vệ môi trường</t>
  </si>
  <si>
    <t>Giá bản thư nội dung hữu quan hoàn cảnh bảo hộ</t>
  </si>
  <si>
    <t>這本書內容有關環境保護</t>
  </si>
  <si>
    <t>秘书长</t>
  </si>
  <si>
    <t>mìshū zhǎng</t>
  </si>
  <si>
    <t>Bí thư trưởng</t>
  </si>
  <si>
    <t>长者</t>
  </si>
  <si>
    <t>Trưởng giả</t>
  </si>
  <si>
    <t>zhǎngzhě</t>
  </si>
  <si>
    <t>年龄大且受尊敬的人</t>
  </si>
  <si>
    <t>上班族</t>
  </si>
  <si>
    <t>Thượng ban tộc)</t>
  </si>
  <si>
    <t xml:space="preserve">shàngbānzú	</t>
  </si>
  <si>
    <t>有固定工作的人群</t>
  </si>
  <si>
    <t>作</t>
  </si>
  <si>
    <t>忍受，承受</t>
  </si>
  <si>
    <t>他挨了很多批评</t>
  </si>
  <si>
    <t>Tā áile hěn duō pīpíng</t>
  </si>
  <si>
    <t>Anh ấy đã chịu nhiều lời phê bình</t>
  </si>
  <si>
    <t>Tha ai liễu ngận đa phê bình</t>
  </si>
  <si>
    <t>他挨了很多批評</t>
  </si>
  <si>
    <t>级别，层次</t>
  </si>
  <si>
    <t>这家餐厅属于高档消费</t>
  </si>
  <si>
    <t>Zhè jiā cāntīng shǔyú gāodàng xiāofèi</t>
  </si>
  <si>
    <t>Nhà hàng này thuộc loại tiêu dùng cao cấp</t>
  </si>
  <si>
    <t>đẳng</t>
  </si>
  <si>
    <t>Giá gia xan thính thuộc vu cao đẳng tiêu phí</t>
  </si>
  <si>
    <t>這家餐廳屬於高檔消費</t>
  </si>
  <si>
    <t>评论，评价</t>
  </si>
  <si>
    <t>他经常在网上发表影评</t>
  </si>
  <si>
    <t>Tā jīngcháng zài wǎngshàng fābiǎo yǐngpíng</t>
  </si>
  <si>
    <t>Anh ấy thường đăng bài đánh giá phim trên mạng</t>
  </si>
  <si>
    <t>bình</t>
  </si>
  <si>
    <t>Tha kinh thường tại võng thượng phát biểu ảnh bình</t>
  </si>
  <si>
    <t>他經常在網上發表影評</t>
  </si>
  <si>
    <t>运输血液的管道</t>
  </si>
  <si>
    <t>他因为血管堵塞住院了</t>
  </si>
  <si>
    <t>Tā yīnwèi xuèguǎn dǔsè zhùyuàn le</t>
  </si>
  <si>
    <t>Anh ấy nhập viện vì tắc nghẽn mạch máu</t>
  </si>
  <si>
    <t>huyết quản</t>
  </si>
  <si>
    <t>Tha nhân vi huyết quản đổ tắc trú viện liễu</t>
  </si>
  <si>
    <t>他因為血管堵塞住院了</t>
  </si>
  <si>
    <t>爆炸, 突然爆裂</t>
  </si>
  <si>
    <t>煤气管道突然炸了</t>
  </si>
  <si>
    <t>Méiqì guǎndào tūrán zhàle</t>
  </si>
  <si>
    <t>Đường ống khí đột nhiên nổ</t>
  </si>
  <si>
    <t>tạc</t>
  </si>
  <si>
    <t>Mai khí quản đạo đột nhiên tạc liễu</t>
  </si>
  <si>
    <t>煤氣管道突然炸了</t>
  </si>
  <si>
    <t>满足，够</t>
  </si>
  <si>
    <t>这些钱足够我们用一个月</t>
  </si>
  <si>
    <t>Zhèxiē qián zúgòu wǒmen yòng yīgè yuè</t>
  </si>
  <si>
    <t>Số tiền này đủ cho chúng ta dùng trong một tháng</t>
  </si>
  <si>
    <t>túc</t>
  </si>
  <si>
    <t>Giá tái tiền túc câu ngã môn dụng nhất cá nguyệt</t>
  </si>
  <si>
    <t>這些錢足夠我們用一個月</t>
  </si>
  <si>
    <t>他挨着我坐下</t>
  </si>
  <si>
    <t>他小时候常挨打</t>
  </si>
  <si>
    <t>过机场安检要排队</t>
  </si>
  <si>
    <t>她是一名白领</t>
  </si>
  <si>
    <t>利率提高了两个百分点</t>
  </si>
  <si>
    <t>他在家办公</t>
  </si>
  <si>
    <t>我们的办事处在市中心</t>
  </si>
  <si>
    <t>他们正在办学</t>
  </si>
  <si>
    <t>我们进入了半决赛</t>
  </si>
  <si>
    <t>傍晚我们去散步</t>
  </si>
  <si>
    <t>我们应该重视保健</t>
  </si>
  <si>
    <t>他每天都读报刊</t>
  </si>
  <si>
    <t>她决定报考研究生</t>
  </si>
  <si>
    <t>对不起，我来晚了，真抱歉</t>
  </si>
  <si>
    <t>昨晚这里有场暴风雨</t>
  </si>
  <si>
    <t>我们不提倡暴力行为</t>
  </si>
  <si>
    <t>他的秘密被暴露了</t>
  </si>
  <si>
    <t>暴雨导致了洪水</t>
  </si>
  <si>
    <t>汽车轮胎突然爆了</t>
  </si>
  <si>
    <t>火山随时可能爆发</t>
  </si>
  <si>
    <t>化学工厂发生了爆炸</t>
  </si>
  <si>
    <t>那个故事的结局非常悲惨</t>
  </si>
  <si>
    <t>他穿了一件黑色的背心</t>
  </si>
  <si>
    <t>被告在法庭上回答问题</t>
  </si>
  <si>
    <t>孩子们在公园里奔跑</t>
  </si>
  <si>
    <t>本地的美食非常有特色</t>
  </si>
  <si>
    <t>本期的杂志很有趣</t>
  </si>
  <si>
    <t>问题本身不难</t>
  </si>
  <si>
    <t>本土文化需要保护</t>
  </si>
  <si>
    <t>他的本质很善良</t>
  </si>
  <si>
    <t>笔试将在下周举行</t>
  </si>
  <si>
    <t>他必将成功</t>
  </si>
  <si>
    <t>这门课是必修课</t>
  </si>
  <si>
    <t>门被风吹得紧紧闭上</t>
  </si>
  <si>
    <t>他住在城市的边缘</t>
  </si>
  <si>
    <t>学校编制了新的教学计划</t>
  </si>
  <si>
    <t>这块石头很扁</t>
  </si>
  <si>
    <t>计划已变更</t>
  </si>
  <si>
    <t>天气变换得很快</t>
  </si>
  <si>
    <t>这块金属在高温下变形</t>
  </si>
  <si>
    <t>他被逼做了他不想做的事</t>
  </si>
  <si>
    <t>他有事便走了</t>
  </si>
  <si>
    <t>他便是我在找的人</t>
  </si>
  <si>
    <t>春天来了，遍地都是花</t>
  </si>
  <si>
    <t>表面上他很冷静</t>
  </si>
  <si>
    <t>她在病房休息</t>
  </si>
  <si>
    <t>病情已经好转</t>
  </si>
  <si>
    <t>请拨打这个号码</t>
  </si>
  <si>
    <t>股票价格波动很大</t>
  </si>
  <si>
    <t>波浪拍打着岸边</t>
  </si>
  <si>
    <t>电视正在播新闻</t>
  </si>
  <si>
    <t>抱歉，给您带来不便</t>
  </si>
  <si>
    <t>我昨天到现在都不见他</t>
  </si>
  <si>
    <t>他不料会失败</t>
  </si>
  <si>
    <t>我不再犯同样的错误</t>
  </si>
  <si>
    <t>他不会不至于忘记</t>
  </si>
  <si>
    <t>他因病错过了考试，需要补考</t>
  </si>
  <si>
    <t>他们周末要补课</t>
  </si>
  <si>
    <t>她在放学后去补习英语</t>
  </si>
  <si>
    <t>学校给贫困生提供补助</t>
  </si>
  <si>
    <t>他被警察捕了</t>
  </si>
  <si>
    <t>如果不成，我们再试一次</t>
  </si>
  <si>
    <t>听到这消息，她不禁流下了眼泪</t>
  </si>
  <si>
    <t>他不仅仅是老师，还是位作家</t>
  </si>
  <si>
    <t>这里的道路不通</t>
  </si>
  <si>
    <t>他不怎么说话</t>
  </si>
  <si>
    <t>这次的演出不怎么样</t>
  </si>
  <si>
    <t>这件事情不值一提</t>
  </si>
  <si>
    <t>天空布满了乌云</t>
  </si>
  <si>
    <t>部队正在进行训练</t>
  </si>
  <si>
    <t>我们采纳了他的建议</t>
  </si>
  <si>
    <t>他不小心踩到我的脚</t>
  </si>
  <si>
    <t>他决定参赛</t>
  </si>
  <si>
    <t>公司今年将参展广交会</t>
  </si>
  <si>
    <t>他因车祸致残疾</t>
  </si>
  <si>
    <t>残疾人需要特别照顾</t>
  </si>
  <si>
    <t>战争非常残酷</t>
  </si>
  <si>
    <t>我对自己的行为感到惭愧</t>
  </si>
  <si>
    <t>货物存放在仓库里</t>
  </si>
  <si>
    <t>他把钱藏在床下</t>
  </si>
  <si>
    <t>他被指控操纵市场</t>
  </si>
  <si>
    <t>他站在我的侧边</t>
  </si>
  <si>
    <t>我们需要测定水温</t>
  </si>
  <si>
    <t>这次活动是他策划的</t>
  </si>
  <si>
    <t>我们需要一个新的策略</t>
  </si>
  <si>
    <t>我们从不同层面分析问题</t>
  </si>
  <si>
    <t>文化差异可能导致误解</t>
  </si>
  <si>
    <t>医生查出了病因</t>
  </si>
  <si>
    <t>请查看文件的内容</t>
  </si>
  <si>
    <t>那条街要拆迁</t>
  </si>
  <si>
    <t>工厂今年的产量增加了</t>
  </si>
  <si>
    <t>国家昌盛人民幸福</t>
  </si>
  <si>
    <t>这条裤子的长短刚好</t>
  </si>
  <si>
    <t>我们计划去欧洲度过一个长假</t>
  </si>
  <si>
    <t>我们的友谊会长久</t>
  </si>
  <si>
    <t>他擅长长跑</t>
  </si>
  <si>
    <t>我们需要考虑长远的计划</t>
  </si>
  <si>
    <t>这是一项常规检查</t>
  </si>
  <si>
    <t>这里常年有阳光</t>
  </si>
  <si>
    <t>厂商推出了新产品</t>
  </si>
  <si>
    <t>比赛的场地在市中心</t>
  </si>
  <si>
    <t>新的体育场馆已建成</t>
  </si>
  <si>
    <t>电影中的场景令人感动</t>
  </si>
  <si>
    <t>交通很畅通</t>
  </si>
  <si>
    <t>他超了前面的车</t>
  </si>
  <si>
    <t>费用超出了预算</t>
  </si>
  <si>
    <t>我喜欢炒菜</t>
  </si>
  <si>
    <t>他在炒股中亏了钱</t>
  </si>
  <si>
    <t>那个明星一直在炒作自己</t>
  </si>
  <si>
    <t>请记下这辆车的车号</t>
  </si>
  <si>
    <t>他的车牌很特殊</t>
  </si>
  <si>
    <t>车展上有很多新车</t>
  </si>
  <si>
    <t>我们必须尽快撤离这里</t>
  </si>
  <si>
    <t>这个决定被撤销了</t>
  </si>
  <si>
    <t>他用手撑着下巴</t>
  </si>
  <si>
    <t>成品质量非常高</t>
  </si>
  <si>
    <t>他承诺会按时完成工作</t>
  </si>
  <si>
    <t>我们住在城市的城区</t>
  </si>
  <si>
    <t>城乡发展差异很大</t>
  </si>
  <si>
    <t>城镇建设迅速</t>
  </si>
  <si>
    <t>他持有这家公司的股份</t>
  </si>
  <si>
    <t>洪水冲击了桥梁</t>
  </si>
  <si>
    <t>地震后城市开始重建</t>
  </si>
  <si>
    <t>公司正在进行重组</t>
  </si>
  <si>
    <t>孩子们崇拜英雄</t>
  </si>
  <si>
    <t>她有一只可爱的宠物猫</t>
  </si>
  <si>
    <t>他勇敢地冲向敌人</t>
  </si>
  <si>
    <t>球员们准备出场了</t>
  </si>
  <si>
    <t>警察出动维持秩序</t>
  </si>
  <si>
    <t>总统将出访欧洲</t>
  </si>
  <si>
    <t>我们需要找到新的出路</t>
  </si>
  <si>
    <t>事情需要他亲自出面</t>
  </si>
  <si>
    <t>他因为演技出名</t>
  </si>
  <si>
    <t>这里的出入很方便</t>
  </si>
  <si>
    <t>小心，不要出事</t>
  </si>
  <si>
    <t>他们偶然出合在公园</t>
  </si>
  <si>
    <t>我们计划明天出行</t>
  </si>
  <si>
    <t>他在初等学校教书</t>
  </si>
  <si>
    <t>这家餐厅的厨师很有名</t>
  </si>
  <si>
    <t>请把文件储存在电脑里</t>
  </si>
  <si>
    <t>公园里处处是花</t>
  </si>
  <si>
    <t>他是人事处的处长</t>
  </si>
  <si>
    <t>消息传出后，大家都很惊讶</t>
  </si>
  <si>
    <t>她在一家传媒公司工作</t>
  </si>
  <si>
    <t>数据通过网络传输</t>
  </si>
  <si>
    <t>关于他们的传言不可信</t>
  </si>
  <si>
    <t>船员们在甲板上工作</t>
  </si>
  <si>
    <t>船长在航行中非常冷静</t>
  </si>
  <si>
    <t>港口停泊着许多船只</t>
  </si>
  <si>
    <t>我们需要除掉这些杂草</t>
  </si>
  <si>
    <t>他买了一串珍珠项链</t>
  </si>
  <si>
    <t>请关闭窗口</t>
  </si>
  <si>
    <t>他创办了一家公司</t>
  </si>
  <si>
    <t>学校创建于1990年</t>
  </si>
  <si>
    <t>她的设计充满创意</t>
  </si>
  <si>
    <t>我们此次的目标是成功</t>
  </si>
  <si>
    <t>他此前从未去过北京</t>
  </si>
  <si>
    <t>此事需要尽快处理</t>
  </si>
  <si>
    <t>此致，敬礼</t>
  </si>
  <si>
    <t>他去过日本很多次数</t>
  </si>
  <si>
    <t>我从不喝酒</t>
  </si>
  <si>
    <t>他从没去过法国</t>
  </si>
  <si>
    <t>做菜时可以加点醋</t>
  </si>
  <si>
    <t>这个村庄很美丽</t>
  </si>
  <si>
    <t>我们错过了最后一班车</t>
  </si>
  <si>
    <t>他搭了一辆出租车</t>
  </si>
  <si>
    <t>他是我的工作搭档</t>
  </si>
  <si>
    <t>这件衣服和裤子搭配得很好</t>
  </si>
  <si>
    <t>他的故事深深打动了我</t>
  </si>
  <si>
    <t>他打断了我的讲话</t>
  </si>
  <si>
    <t>她打发孩子们出去玩</t>
  </si>
  <si>
    <t>他因为财产纠纷和邻居打官司</t>
  </si>
  <si>
    <t>晚上我们一起打牌</t>
  </si>
  <si>
    <t>办公室里有一台新打印机</t>
  </si>
  <si>
    <t>我们想打造一个更好的未来</t>
  </si>
  <si>
    <t>他住在市中心的大道上</t>
  </si>
  <si>
    <t>大街上人来人往</t>
  </si>
  <si>
    <t>我们需要大力推动这个项目</t>
  </si>
  <si>
    <t>我们每天吃大米</t>
  </si>
  <si>
    <t>他们买了一大批书</t>
  </si>
  <si>
    <t>他参加了国际钢琴大赛</t>
  </si>
  <si>
    <t>他是书法大师</t>
  </si>
  <si>
    <t>日本大使参加了会议</t>
  </si>
  <si>
    <t>我们待会儿见</t>
  </si>
  <si>
    <t>他为孩子的安全感到担忧</t>
  </si>
  <si>
    <t>他在单打比赛中表现出色</t>
  </si>
  <si>
    <t>互联网在20世纪末诞生</t>
  </si>
  <si>
    <t>他是中国共产党的党员</t>
  </si>
  <si>
    <t>他们集在一起讨论问题</t>
  </si>
  <si>
    <t>他用绐子装满了苹果</t>
  </si>
  <si>
    <t>我们买了很多新的家电</t>
  </si>
  <si>
    <t>家园是我们共同的家</t>
  </si>
  <si>
    <t>他是今天的特别嘉宾</t>
  </si>
  <si>
    <t>假日我们去海边玩</t>
  </si>
  <si>
    <t>这把刀的尖很锋利</t>
  </si>
  <si>
    <t>他们在监测空气质量</t>
  </si>
  <si>
    <t>他负责监督工程进度</t>
  </si>
  <si>
    <t>他在路上捡到了一本书</t>
  </si>
  <si>
    <t>请提供个人简介</t>
  </si>
  <si>
    <t>他的剑术非常高超</t>
  </si>
  <si>
    <t>他们在鉴定这幅画的真伪</t>
  </si>
  <si>
    <t>他射出的箭很准</t>
  </si>
  <si>
    <t>他是一名伟大的将军</t>
  </si>
  <si>
    <t>他在大学里讲课</t>
  </si>
  <si>
    <t>这种酱非常美味</t>
  </si>
  <si>
    <t>我喜欢加酱油在饭里</t>
  </si>
  <si>
    <t>他为自己的成就感到骄傲</t>
  </si>
  <si>
    <t>这个问题是讨论的焦点</t>
  </si>
  <si>
    <t>沙滩上有很多脚印</t>
  </si>
  <si>
    <t>他加入了中国共产党</t>
  </si>
  <si>
    <t>他们在教堂里祈祷</t>
  </si>
  <si>
    <t>教育部发布了新的规定</t>
  </si>
  <si>
    <t>我们已经接收到了信件</t>
  </si>
  <si>
    <t>他们揭开了真相</t>
  </si>
  <si>
    <t>街头有很多小摊贩</t>
  </si>
  <si>
    <t>他总是节约用水</t>
  </si>
  <si>
    <t>节假日我们去旅游</t>
  </si>
  <si>
    <t>这些灯具很节能</t>
  </si>
  <si>
    <t>这首歌的节奏很快</t>
  </si>
  <si>
    <t>他是一个杰出的艺术家</t>
  </si>
  <si>
    <t>提交截止日期是明天</t>
  </si>
  <si>
    <t>截至目前，工作进展顺利</t>
  </si>
  <si>
    <t>他解开了这个难题</t>
  </si>
  <si>
    <t>请给我解释这个词的意思</t>
  </si>
  <si>
    <t>他们进入了无人界的领域</t>
  </si>
  <si>
    <t>他在文艺界非常有名</t>
  </si>
  <si>
    <t>我们可以借鉴他们的做法</t>
  </si>
  <si>
    <t>请确认这个付款金额</t>
  </si>
  <si>
    <t>他为了金钱放弃了理想</t>
  </si>
  <si>
    <t>金融市场非常复杂</t>
  </si>
  <si>
    <t>他尽力完成了任务</t>
  </si>
  <si>
    <t>球队开始了猛烈的进攻</t>
  </si>
  <si>
    <t>近日天气很好</t>
  </si>
  <si>
    <t>我戴眼镜因为我有近视</t>
  </si>
  <si>
    <t>他的进步速度惊人</t>
  </si>
  <si>
    <t>他的礼物让我很惊喜</t>
  </si>
  <si>
    <t>他是个精明的商人</t>
  </si>
  <si>
    <t>这幅画非常精美</t>
  </si>
  <si>
    <t>这家店出售精品家具</t>
  </si>
  <si>
    <t>他们从井里打水</t>
  </si>
  <si>
    <t>这里的景色很美</t>
  </si>
  <si>
    <t>这是一个著名的景点</t>
  </si>
  <si>
    <t>他把房间打扫得很干净</t>
  </si>
  <si>
    <t>他们之间有经济纠纷</t>
  </si>
  <si>
    <t>他及时纠正了错误</t>
  </si>
  <si>
    <t>酒店里提供酒水服务</t>
  </si>
  <si>
    <t>他跳水救了一个孩子的命</t>
  </si>
  <si>
    <t>救援人员赶到了现场</t>
  </si>
  <si>
    <t>他们得到了及时的救助</t>
  </si>
  <si>
    <t>就是说，我们应该更努力</t>
  </si>
  <si>
    <t>就算下雨，我们也要去</t>
  </si>
  <si>
    <t>这是一场精彩的棋局</t>
  </si>
  <si>
    <t>这是一部感人的话剧</t>
  </si>
  <si>
    <t>据他说，这件事很重要</t>
  </si>
  <si>
    <t>他把所有的钱都捐了</t>
  </si>
  <si>
    <t>我们为灾区捐款</t>
  </si>
  <si>
    <t>他捐赠了一批书籍</t>
  </si>
  <si>
    <t>他们捐助了很多孤儿</t>
  </si>
  <si>
    <t>这项决策影响很大</t>
  </si>
  <si>
    <t>他终于觉悟到了错误</t>
  </si>
  <si>
    <t>他绝不会放弃</t>
  </si>
  <si>
    <t>绝大多数人都同意这个提议</t>
  </si>
  <si>
    <t>他们是训练有素的军队</t>
  </si>
  <si>
    <t>这艘军舰非常强大</t>
  </si>
  <si>
    <t>他们在讨论军事策略</t>
  </si>
  <si>
    <t>他开创了一个新时代</t>
  </si>
  <si>
    <t>请关掉电灯开关</t>
  </si>
  <si>
    <t>学校开设了很多新课程</t>
  </si>
  <si>
    <t>地铁新线路今天开通了</t>
  </si>
  <si>
    <t>文章的开头非常吸引人</t>
  </si>
  <si>
    <t>他为了考试天天开夜车</t>
  </si>
  <si>
    <t>他负责看管这些设备</t>
  </si>
  <si>
    <t>远处的山峰隐约看得见</t>
  </si>
  <si>
    <t>大家都很看得起他</t>
  </si>
  <si>
    <t>专家看好这个项目的发展</t>
  </si>
  <si>
    <t>他被看作是团队的核心人物</t>
  </si>
  <si>
    <t>他生病后康复得很快</t>
  </si>
  <si>
    <t>群众对新政策进行了抗议</t>
  </si>
  <si>
    <t>他在考场里表现得很镇定</t>
  </si>
  <si>
    <t>这次的考题很难</t>
  </si>
  <si>
    <t>他在从事医学科研工作</t>
  </si>
  <si>
    <t>他们乘坐客车去旅行</t>
  </si>
  <si>
    <t>他肯帮忙解决问题</t>
  </si>
  <si>
    <t>他是一名空军飞行员</t>
  </si>
  <si>
    <t>明天我们有英语口试</t>
  </si>
  <si>
    <t>他把纽扣扣好了</t>
  </si>
  <si>
    <t>他的打扮看起来很酷</t>
  </si>
  <si>
    <t>他跨过了那条河</t>
  </si>
  <si>
    <t>我们乘坐快车去市中心</t>
  </si>
  <si>
    <t>这条河非常宽阔</t>
  </si>
  <si>
    <t>这座山里有很多矿石</t>
  </si>
  <si>
    <t>他觉得很闷，想出去走走</t>
  </si>
  <si>
    <t>他们之间来往得很频繁</t>
  </si>
  <si>
    <t>你不能赖在别人身上</t>
  </si>
  <si>
    <t>这个栏目很有趣</t>
  </si>
  <si>
    <t>他是一名蓝领工人</t>
  </si>
  <si>
    <t>蓝天白云，风景如画</t>
  </si>
  <si>
    <t>他太懒了，什么都不做</t>
  </si>
  <si>
    <t>这道菜太辣了</t>
  </si>
  <si>
    <t>我们是老乡，他来自我的家乡</t>
  </si>
  <si>
    <t>夏天我们常开冷气</t>
  </si>
  <si>
    <t>他每天早上用冷水洗脸</t>
  </si>
  <si>
    <t>毕业典礼在礼堂举行</t>
  </si>
  <si>
    <t>这个问题很有道理</t>
  </si>
  <si>
    <t>他精通理财之道</t>
  </si>
  <si>
    <t>面对困境，我们需要保持理智</t>
  </si>
  <si>
    <t>这个公司的影响力很大</t>
  </si>
  <si>
    <t>合作对双方都有利</t>
  </si>
  <si>
    <t>他们加入了一个国际联盟</t>
  </si>
  <si>
    <t>这次联赛有很多强队参加</t>
  </si>
  <si>
    <t>他们联手解决了这个问题</t>
  </si>
  <si>
    <t>他夏天喜欢穿凉鞋</t>
  </si>
  <si>
    <t>大道的两侧种满了树</t>
  </si>
  <si>
    <t>请把两手放在桌子上</t>
  </si>
  <si>
    <t>他们在公园里聊了一会儿</t>
  </si>
  <si>
    <t>我们常在一起聊天儿</t>
  </si>
  <si>
    <t>他没料到会遇到老朋友</t>
  </si>
  <si>
    <t>建筑材料非常重要</t>
  </si>
  <si>
    <t>玻璃杯裂了一个缝</t>
  </si>
  <si>
    <t>他的思维非常灵活</t>
  </si>
  <si>
    <t>请到前台领取门票</t>
  </si>
  <si>
    <t>他是一位伟大的领袖</t>
  </si>
  <si>
    <t>我还有另一个问题</t>
  </si>
  <si>
    <t>请在留言板上留言</t>
  </si>
  <si>
    <t>最近很多人得了流感</t>
  </si>
  <si>
    <t>楼道里光线很暗</t>
  </si>
  <si>
    <t>他们住在一栋楼房里</t>
  </si>
  <si>
    <t>天空露出了蓝色</t>
  </si>
  <si>
    <t>他是一名陆军士兵</t>
  </si>
  <si>
    <t>他们把活动过程都录像了</t>
  </si>
  <si>
    <t>我用录音机录下了会议内容</t>
  </si>
  <si>
    <t>我们路过了一家书店</t>
  </si>
  <si>
    <t>雨后天空露出了彩虹</t>
  </si>
  <si>
    <t>我们住在了一家小旅店</t>
  </si>
  <si>
    <t>城市的绿化工作做得很好</t>
  </si>
  <si>
    <t>他们乘坐马车游览了城市</t>
  </si>
  <si>
    <t>他把时间埋在了工作里</t>
  </si>
  <si>
    <t>他开车总是慢头慢脑的</t>
  </si>
  <si>
    <t>这辆慢车要花五个小时到达</t>
  </si>
  <si>
    <t>他是一位非常坚强的盲人</t>
  </si>
  <si>
    <t>梅花在冬天开得很漂亮</t>
  </si>
  <si>
    <t>她经常去美容院护理皮肤</t>
  </si>
  <si>
    <t>天空被乌云蒙住了</t>
  </si>
  <si>
    <t>他蒙受了很多人的帮助</t>
  </si>
  <si>
    <t>狮子猛扑向猎物</t>
  </si>
  <si>
    <t>这件衣服是纯棉的，很舒服</t>
  </si>
  <si>
    <t>快点走，免得迟到</t>
  </si>
  <si>
    <t>我们面对面坐着聊天</t>
  </si>
  <si>
    <t>他面向大海，看得很远</t>
  </si>
  <si>
    <t>洪水是一种自然灾</t>
  </si>
  <si>
    <t>他们唱起了当地的民歌</t>
  </si>
  <si>
    <t>城市里有很多民工在工作</t>
  </si>
  <si>
    <t>民警在街上维持秩序</t>
  </si>
  <si>
    <t>政府应尊重民意</t>
  </si>
  <si>
    <t>民主制度促进社会发展</t>
  </si>
  <si>
    <t>这次考试的名额有限</t>
  </si>
  <si>
    <t>这座城市有很多名胜古迹</t>
  </si>
  <si>
    <t>他以公司的名义签署了合同</t>
  </si>
  <si>
    <t>她非常重视自己的名誉</t>
  </si>
  <si>
    <t>明日天气很好</t>
  </si>
  <si>
    <t>他的命运很坎坷</t>
  </si>
  <si>
    <t>这种膜可以防水</t>
  </si>
  <si>
    <t>他在磨刀</t>
  </si>
  <si>
    <t>他的财产被没收了</t>
  </si>
  <si>
    <t>他的手上沾了墨水</t>
  </si>
  <si>
    <t>她是一个伟大的母亲</t>
  </si>
  <si>
    <t>母鸡下蛋了</t>
  </si>
  <si>
    <t>母女感情很好</t>
  </si>
  <si>
    <t>母子相依为命</t>
  </si>
  <si>
    <t>他们去扫墓了</t>
  </si>
  <si>
    <t>他把书拿走了</t>
  </si>
  <si>
    <t>奶粉对婴儿很重要</t>
  </si>
  <si>
    <t>奶牛在吃草</t>
  </si>
  <si>
    <t>这是一段难忘的经历</t>
  </si>
  <si>
    <t>他从内地来</t>
  </si>
  <si>
    <t>他们内外合作得很好</t>
  </si>
  <si>
    <t>他穿着内衣</t>
  </si>
  <si>
    <t>他踩在泥里了</t>
  </si>
  <si>
    <t>他扭伤了脚</t>
  </si>
  <si>
    <t>他的名字上了排行榜</t>
  </si>
  <si>
    <t>公司派出了代表</t>
  </si>
  <si>
    <t>法官判他有罪</t>
  </si>
  <si>
    <t>孩子们盼望着假期的到来</t>
  </si>
  <si>
    <t>水里有很多泡泡</t>
  </si>
  <si>
    <t>士兵们准备发射炮弹</t>
  </si>
  <si>
    <t>他陪同我去医院</t>
  </si>
  <si>
    <t>这台电脑配置很高</t>
  </si>
  <si>
    <t>孩子们在玩皮球</t>
  </si>
  <si>
    <t>他站得有点偏</t>
  </si>
  <si>
    <t>他们生活在贫困中</t>
  </si>
  <si>
    <t>这是一个知名的品牌</t>
  </si>
  <si>
    <t>公司聘请了很多专家</t>
  </si>
  <si>
    <t>他的生活很平凡</t>
  </si>
  <si>
    <t>房间的面积是20平方米</t>
  </si>
  <si>
    <t>他保持了身体的平衡</t>
  </si>
  <si>
    <t>这个平台非常稳定</t>
  </si>
  <si>
    <t>他们正在评选新班长</t>
  </si>
  <si>
    <t>电视的屏幕非常大</t>
  </si>
  <si>
    <t>这条路很陡，有很多坡</t>
  </si>
  <si>
    <t>小猫扑向玩具</t>
  </si>
  <si>
    <t>他在床上铺了新床单</t>
  </si>
  <si>
    <t>不要欺负弱小</t>
  </si>
  <si>
    <t>这是一段奇妙的旅程</t>
  </si>
  <si>
    <t>他企图逃跑</t>
  </si>
  <si>
    <t>比赛的起点在这里</t>
  </si>
  <si>
    <t>他决定起诉对方</t>
  </si>
  <si>
    <t>会议的气氛很紧张</t>
  </si>
  <si>
    <t>这句话说得很恰当</t>
  </si>
  <si>
    <t>他恰好在这里</t>
  </si>
  <si>
    <t>你来得恰恰好</t>
  </si>
  <si>
    <t>他奉命完成了任务</t>
  </si>
  <si>
    <t>这支铅笔很长</t>
  </si>
  <si>
    <t>他为人非常谦虚</t>
  </si>
  <si>
    <t>前方有危险，请小心</t>
  </si>
  <si>
    <t>欢迎大家前来参加</t>
  </si>
  <si>
    <t>他有很大的潜力</t>
  </si>
  <si>
    <t>强盗抢走了我的钱包</t>
  </si>
  <si>
    <t>我们需要强化合作</t>
  </si>
  <si>
    <t>他在公司里非常强势</t>
  </si>
  <si>
    <t>他是一个强壮的运动员</t>
  </si>
  <si>
    <t>这座桥梁非常壮观</t>
  </si>
  <si>
    <t>他巧妙地解决了这个问题</t>
  </si>
  <si>
    <t>我们今天吃了茄子炒肉</t>
  </si>
  <si>
    <t>我们需要切实的解决方案</t>
  </si>
  <si>
    <t>他的权利受到了侵犯</t>
  </si>
  <si>
    <t>他的亲属来探望他</t>
  </si>
  <si>
    <t>我亲眼看到了这一幕</t>
  </si>
  <si>
    <t>他有学习理科的倾向</t>
  </si>
  <si>
    <t>房间打扫得很清</t>
  </si>
  <si>
    <t>请保持房间的清洁</t>
  </si>
  <si>
    <t>清洁工每天都要打扫街道</t>
  </si>
  <si>
    <t>清明节是祭祖的日子</t>
  </si>
  <si>
    <t>请清洗蔬菜后再烹饪</t>
  </si>
  <si>
    <t>她的情绪很低落</t>
  </si>
  <si>
    <t>他正在积极求职</t>
  </si>
  <si>
    <t>他的球拍断了</t>
  </si>
  <si>
    <t>他是一位著名的球星</t>
  </si>
  <si>
    <t>他是球队的主力球员</t>
  </si>
  <si>
    <t>我们应该区分好坏</t>
  </si>
  <si>
    <t>我们需要更多的销售渠道</t>
  </si>
  <si>
    <t>我今天去银行取款</t>
  </si>
  <si>
    <t>银行门口有一台取款机</t>
  </si>
  <si>
    <t>请去掉这段话</t>
  </si>
  <si>
    <t>每个人都有权发言</t>
  </si>
  <si>
    <t>他的权力非常大</t>
  </si>
  <si>
    <t>我们会全力支持你</t>
  </si>
  <si>
    <t>这是全新的设计</t>
  </si>
  <si>
    <t>他有一张优惠券</t>
  </si>
  <si>
    <t>每个人都有缺陷</t>
  </si>
  <si>
    <t>他看起来很冷静，却是很紧张</t>
  </si>
  <si>
    <t>老人上车时，年轻人应该让座</t>
  </si>
  <si>
    <t>这是最近的新闻热点</t>
  </si>
  <si>
    <t>他喜欢洗热水澡</t>
  </si>
  <si>
    <t>我家里的热水器坏了</t>
  </si>
  <si>
    <t>客服热线一直很忙</t>
  </si>
  <si>
    <t>我们应该尊重人权</t>
  </si>
  <si>
    <t>他的观点得到了大家的认同</t>
  </si>
  <si>
    <t>医生日夜工作</t>
  </si>
  <si>
    <t>他会说流利的日语</t>
  </si>
  <si>
    <t>这是一种文化的融合</t>
  </si>
  <si>
    <t>他很快就融入了新的环境</t>
  </si>
  <si>
    <t>他如父亲一样严肃</t>
  </si>
  <si>
    <t>他的态度始终如一</t>
  </si>
  <si>
    <t>乳制品对身体很有益</t>
  </si>
  <si>
    <t>学生们入教室了</t>
  </si>
  <si>
    <t>他明年九月入学</t>
  </si>
  <si>
    <t>若天气不好，我们就取消出行</t>
  </si>
  <si>
    <t>这次比赛他赢了</t>
  </si>
  <si>
    <t>他把纸塞进了瓶子里</t>
  </si>
  <si>
    <t>赛场上的气氛非常紧张</t>
  </si>
  <si>
    <t>我午餐吃了一个三明治</t>
  </si>
  <si>
    <t>他在事故中丧失了工作能力</t>
  </si>
  <si>
    <t>我们登上了山峰</t>
  </si>
  <si>
    <t>山谷中有一条小溪流过</t>
  </si>
  <si>
    <t>我们沿着山坡往上走</t>
  </si>
  <si>
    <t>他的伤口已经愈合了</t>
  </si>
  <si>
    <t>事故造成了严重的伤亡</t>
  </si>
  <si>
    <t>他们正在救治伤员</t>
  </si>
  <si>
    <t>这个商城很受欢迎</t>
  </si>
  <si>
    <t>他上当受骗了</t>
  </si>
  <si>
    <t>他相信上帝的存在</t>
  </si>
  <si>
    <t>这家公司刚刚上市</t>
  </si>
  <si>
    <t>这个提议上合公司的战略</t>
  </si>
  <si>
    <t>这部电影今晚将上演</t>
  </si>
  <si>
    <t>他用笔勾出了重点</t>
  </si>
  <si>
    <t>这是一个少儿节目</t>
  </si>
  <si>
    <t>他咬到了自己的舌头</t>
  </si>
  <si>
    <t>他是一名著名的设计师</t>
  </si>
  <si>
    <t>这个问题涉及到很多方面</t>
  </si>
  <si>
    <t>我们需要深化彼此的合作</t>
  </si>
  <si>
    <t>他深深感受到了这份情谊</t>
  </si>
  <si>
    <t>这个计划正在接受审查</t>
  </si>
  <si>
    <t>我的手机软件刚刚升级了</t>
  </si>
  <si>
    <t>他明年要升学了</t>
  </si>
  <si>
    <t>房子的价格升值了</t>
  </si>
  <si>
    <t>他的生活费很高</t>
  </si>
  <si>
    <t>买打折商品可以省钱</t>
  </si>
  <si>
    <t>圣诞节我们去看望了朋友</t>
  </si>
  <si>
    <t>这款游戏在年轻人中很盛行</t>
  </si>
  <si>
    <t>他拜了一个武术师父为师</t>
  </si>
  <si>
    <t>师生之间的关系很融洽</t>
  </si>
  <si>
    <t>他时而高兴，时而悲伤</t>
  </si>
  <si>
    <t>春天是种植的好时节</t>
  </si>
  <si>
    <t>我们生活在一个快速发展的时期</t>
  </si>
  <si>
    <t>他时时关心家人的健康</t>
  </si>
  <si>
    <t>她喜欢穿时装</t>
  </si>
  <si>
    <t>我识得他的字迹</t>
  </si>
  <si>
    <t>他从小就开始识字</t>
  </si>
  <si>
    <t>理论需要结合实践</t>
  </si>
  <si>
    <t>他最近食欲不振</t>
  </si>
  <si>
    <t>很多市民参加了今天的活动</t>
  </si>
  <si>
    <t>事后他才意识到错误</t>
  </si>
  <si>
    <t>这个项目将在几个城市试点</t>
  </si>
  <si>
    <t>我们应该给予他适当的帮助</t>
  </si>
  <si>
    <t>他喜欢收藏古董</t>
  </si>
  <si>
    <t>我们会收取一定的服务费</t>
  </si>
  <si>
    <t>他们收养了一只流浪猫</t>
  </si>
  <si>
    <t>这项服务要收取手续费</t>
  </si>
  <si>
    <t>这是他首次参加比赛</t>
  </si>
  <si>
    <t>两国首脑将会面</t>
  </si>
  <si>
    <t>日本的首相访问了中国</t>
  </si>
  <si>
    <t>我在书房里工作</t>
  </si>
  <si>
    <t>他喜欢吃薯片</t>
  </si>
  <si>
    <t>快餐店的薯条很好吃</t>
  </si>
  <si>
    <t>他们参加了双打比赛</t>
  </si>
  <si>
    <t>喝冰水真爽</t>
  </si>
  <si>
    <t>他们用水泥修路</t>
  </si>
  <si>
    <t>我们每年都要交税</t>
  </si>
  <si>
    <t>他的计划进行得很顺</t>
  </si>
  <si>
    <t>请仔细阅读产品说明书</t>
  </si>
  <si>
    <t>说实话，我不太喜欢这道菜</t>
  </si>
  <si>
    <t>他被任命为司长</t>
  </si>
  <si>
    <t>事故造成了三人死亡</t>
  </si>
  <si>
    <t>我四处找了他都没找到</t>
  </si>
  <si>
    <t>他们去寺里拜佛</t>
  </si>
  <si>
    <t>过年时我们会送礼给亲戚</t>
  </si>
  <si>
    <t>朋友们来车站为他送行</t>
  </si>
  <si>
    <t>他是一个有很高素质的人</t>
  </si>
  <si>
    <t>算了，我们别再争了</t>
  </si>
  <si>
    <t>这次算是成功了</t>
  </si>
  <si>
    <t>虽天气不好，我们还是出门了</t>
  </si>
  <si>
    <t>有他帮忙我感觉很踏实</t>
  </si>
  <si>
    <t>我们去看了古塔</t>
  </si>
  <si>
    <t>小心不要踏到花草</t>
  </si>
  <si>
    <t>我喜欢在台灯下看书</t>
  </si>
  <si>
    <t>我们家安装了太阳能设备</t>
  </si>
  <si>
    <t>请慢慢吸气，再慢慢呼气</t>
  </si>
  <si>
    <t>他喜欢探索自然</t>
  </si>
  <si>
    <t>我们将探讨这个问题</t>
  </si>
  <si>
    <t>他对音乐很有趣</t>
  </si>
  <si>
    <t>他们正在掘地盖房</t>
  </si>
  <si>
    <t>这个地方很有特色</t>
  </si>
  <si>
    <t>这是一场特大暴雨</t>
  </si>
  <si>
    <t>他特地为你准备了这道菜</t>
  </si>
  <si>
    <t>我们选择了特快快递</t>
  </si>
  <si>
    <t>他特意赶来帮忙</t>
  </si>
  <si>
    <t>他感到剧烈的疼痛</t>
  </si>
  <si>
    <t>请在截止日期前提交报告</t>
  </si>
  <si>
    <t>他在公司被提升为经理</t>
  </si>
  <si>
    <t>这是一个美丽的天然景区</t>
  </si>
  <si>
    <t>许多人认为天堂是美好的地方</t>
  </si>
  <si>
    <t>天下大事，莫不关心</t>
  </si>
  <si>
    <t>他给咖啡添了些糖</t>
  </si>
  <si>
    <t>他们在田里工作</t>
  </si>
  <si>
    <t>田径运动会即将开始</t>
  </si>
  <si>
    <t>他是一名专业的跳水运动员</t>
  </si>
  <si>
    <t>领导正在听取大家的意见</t>
  </si>
  <si>
    <t>会议上他通报了最新的情况</t>
  </si>
  <si>
    <t>这个通道可以通往车站</t>
  </si>
  <si>
    <t>他的脸通红</t>
  </si>
  <si>
    <t>这条路车辆不能通行</t>
  </si>
  <si>
    <t>他们之间的通讯很方便</t>
  </si>
  <si>
    <t>海外的中国同胞非常思念祖国</t>
  </si>
  <si>
    <t>我们明天将一起同行</t>
  </si>
  <si>
    <t>我们是同期毕业的</t>
  </si>
  <si>
    <t>他们住在同一个地方</t>
  </si>
  <si>
    <t>他在比赛中获得了铜牌</t>
  </si>
  <si>
    <t>他因为压力太大而头疼</t>
  </si>
  <si>
    <t>大家都积极参与投票</t>
  </si>
  <si>
    <t>他透露了会议的内容</t>
  </si>
  <si>
    <t>我去图书馆借书</t>
  </si>
  <si>
    <t>他是我的徒弟，跟我学手艺</t>
  </si>
  <si>
    <t>他在比赛中踢进了两个球</t>
  </si>
  <si>
    <t>这是解决问题的一个有效途径</t>
  </si>
  <si>
    <t>这种服装看起来很土</t>
  </si>
  <si>
    <t>我们是一个很有凝聚力的团队</t>
  </si>
  <si>
    <t>公司刚刚推出了新产品</t>
  </si>
  <si>
    <t>他因为有事退票了</t>
  </si>
  <si>
    <t>他吞下了一颗药</t>
  </si>
  <si>
    <t>他托朋友帮忙办事</t>
  </si>
  <si>
    <t>不要再拖延了，赶快行动吧</t>
  </si>
  <si>
    <t>他穿着拖鞋在家里走来走去</t>
  </si>
  <si>
    <t>他们正在挖土盖房子</t>
  </si>
  <si>
    <t>她给女儿买了一个洋娃娃</t>
  </si>
  <si>
    <t>哇，这里真美</t>
  </si>
  <si>
    <t>你可以在银行兑换外币</t>
  </si>
  <si>
    <t>外部的装修已经完成</t>
  </si>
  <si>
    <t>他今天外出办事了</t>
  </si>
  <si>
    <t>这辆车的外观很时尚</t>
  </si>
  <si>
    <t>他是外科医生</t>
  </si>
  <si>
    <t>这是外来文化</t>
  </si>
  <si>
    <t>外头正在下雨</t>
  </si>
  <si>
    <t>他穿了一件厚外衣</t>
  </si>
  <si>
    <t>这家公司有大量外资</t>
  </si>
  <si>
    <t>这条路非常弯曲</t>
  </si>
  <si>
    <t>这个孩子很顽皮</t>
  </si>
  <si>
    <t>他以顽强的毅力战胜了困难</t>
  </si>
  <si>
    <t>王后参加了国家的庆典</t>
  </si>
  <si>
    <t>王子继承了王位</t>
  </si>
  <si>
    <t>我们今晚去网吧玩游戏</t>
  </si>
  <si>
    <t>这个网页打开得很慢</t>
  </si>
  <si>
    <t>往后我们还要继续努力</t>
  </si>
  <si>
    <t>他们两家有很多商业往来</t>
  </si>
  <si>
    <t>往年的这个时候，我们在国外旅行</t>
  </si>
  <si>
    <t>我远远地望见了他</t>
  </si>
  <si>
    <t>他们正在应对经济危机</t>
  </si>
  <si>
    <t>这个病毒对人类构成了威胁</t>
  </si>
  <si>
    <t>我用微波炉热了牛奶</t>
  </si>
  <si>
    <t>吃水果可以补充维生素</t>
  </si>
  <si>
    <t>他生病了，为此没来上班</t>
  </si>
  <si>
    <t>他们正在参加文娱活动</t>
  </si>
  <si>
    <t>我们买了卧铺车票</t>
  </si>
  <si>
    <t>乌云遮住了太阳</t>
  </si>
  <si>
    <t>大海无边无际</t>
  </si>
  <si>
    <t>这件事与我无关</t>
  </si>
  <si>
    <t>这个方法对问题无效</t>
  </si>
  <si>
    <t>她是一名舞蹈演员</t>
  </si>
  <si>
    <t>请把你的个人物品放好</t>
  </si>
  <si>
    <t>我误以为他不会来了</t>
  </si>
  <si>
    <t>他会说流利的西班牙语</t>
  </si>
  <si>
    <t>吸毒对身体有极大危害</t>
  </si>
  <si>
    <t>我们要克服惰性，努力工作</t>
  </si>
  <si>
    <t>这个洗衣粉去污能力很强</t>
  </si>
  <si>
    <t>他是中国戏曲的爱好者</t>
  </si>
  <si>
    <t>人体由无数的细胞组成</t>
  </si>
  <si>
    <t>细菌可以通过空气传播</t>
  </si>
  <si>
    <t>他是改革的先锋</t>
  </si>
  <si>
    <t>他嫌这个工作太累</t>
  </si>
  <si>
    <t>他的表情显出了紧张</t>
  </si>
  <si>
    <t>这座山路十分险峻</t>
  </si>
  <si>
    <t>火车线路被大雪封住了</t>
  </si>
  <si>
    <t>他陷入了深思</t>
  </si>
  <si>
    <t>我听到了一阵响声</t>
  </si>
  <si>
    <t>我真是想不到会发生这种事</t>
  </si>
  <si>
    <t>这项工作消耗了很多精力</t>
  </si>
  <si>
    <t>我们应该共同努力消灭贫困</t>
  </si>
  <si>
    <t>服务员为我提供了很好的服务，我给了小费</t>
  </si>
  <si>
    <t>小麦是制作面包的主要原料</t>
  </si>
  <si>
    <t>这个数值小于之前的预期</t>
  </si>
  <si>
    <t>我晓得这个问题的答案</t>
  </si>
  <si>
    <t>他总是带着笑脸</t>
  </si>
  <si>
    <t>她的笑容很迷人</t>
  </si>
  <si>
    <t>房间里传来了孩子们的笑声</t>
  </si>
  <si>
    <t>他是这个协会的成员</t>
  </si>
  <si>
    <t>我们正在协商合同的细节</t>
  </si>
  <si>
    <t>他负责团队的工作协调</t>
  </si>
  <si>
    <t>他协助经理完成了项目</t>
  </si>
  <si>
    <t>这座写字楼里有很多公司</t>
  </si>
  <si>
    <t>他在写字台上写信</t>
  </si>
  <si>
    <t>她的心灵很纯洁</t>
  </si>
  <si>
    <t>他终于实现了自己的心愿</t>
  </si>
  <si>
    <t>心脏是人体最重要的器官之一</t>
  </si>
  <si>
    <t>他患有严重的心脏病</t>
  </si>
  <si>
    <t>他是公司里的新人</t>
  </si>
  <si>
    <t>这是一个新兴的科技公司</t>
  </si>
  <si>
    <t>他每月的薪水很高</t>
  </si>
  <si>
    <t>每个人都有自己的信仰</t>
  </si>
  <si>
    <t>他的信用非常好</t>
  </si>
  <si>
    <t>这座城市经济发展得很兴旺</t>
  </si>
  <si>
    <t>他的行程已经安排好了</t>
  </si>
  <si>
    <t>这个瓶子的形很独特</t>
  </si>
  <si>
    <t>他的表情看起来很凶</t>
  </si>
  <si>
    <t>警方正在寻找凶手的下落</t>
  </si>
  <si>
    <t>他的工作是修车</t>
  </si>
  <si>
    <t>这是一个袖珍字典</t>
  </si>
  <si>
    <t>他今天穿了一件白色的T恤</t>
  </si>
  <si>
    <t>风扇开始旋转</t>
  </si>
  <si>
    <t>公司正在选拔新员工</t>
  </si>
  <si>
    <t>他们正在进行总统选举</t>
  </si>
  <si>
    <t>他学会了如何编程</t>
  </si>
  <si>
    <t>这些学员正在学习新的技术</t>
  </si>
  <si>
    <t>血液流遍全身</t>
  </si>
  <si>
    <t>水在自然界中不断循环</t>
  </si>
  <si>
    <t>人们反对压迫</t>
  </si>
  <si>
    <t>春节时我们放烟花庆祝</t>
  </si>
  <si>
    <t>我们沿着河边散步</t>
  </si>
  <si>
    <t>沿海城市的气候温暖</t>
  </si>
  <si>
    <t>我们沿着小路往山上走</t>
  </si>
  <si>
    <t>他们正在研发新产品</t>
  </si>
  <si>
    <t>眼看着火车就要开了</t>
  </si>
  <si>
    <t>他正在演奏钢琴</t>
  </si>
  <si>
    <t>他们举办了一个盛大的宴会</t>
  </si>
  <si>
    <t>他喜欢洋文化</t>
  </si>
  <si>
    <t>愿上天佑我平安</t>
  </si>
  <si>
    <t>养老是社会的一大问题</t>
  </si>
  <si>
    <t>山上的氧气很稀薄</t>
  </si>
  <si>
    <t>这种花的样子很特别</t>
  </si>
  <si>
    <t>药品需要严格管理</t>
  </si>
  <si>
    <t>快走，要不然我们会迟到</t>
  </si>
  <si>
    <t>他们两个从小就要好</t>
  </si>
  <si>
    <t>要么你去，要么我去</t>
  </si>
  <si>
    <t>这是成功的关键要素</t>
  </si>
  <si>
    <t>我们在野外露营</t>
  </si>
  <si>
    <t>这些是野生动物</t>
  </si>
  <si>
    <t>医药行业发展迅速</t>
  </si>
  <si>
    <t>请依次排队入场</t>
  </si>
  <si>
    <t>我们不能过于依赖科技</t>
  </si>
  <si>
    <t>这是一次性用品</t>
  </si>
  <si>
    <t>这一代人面临很多挑战</t>
  </si>
  <si>
    <t>我们一起走过了一道难关</t>
  </si>
  <si>
    <t>他一贯是个守时的人</t>
  </si>
  <si>
    <t>一路上风景很美</t>
  </si>
  <si>
    <t>实验室里的仪器很精密</t>
  </si>
  <si>
    <t>我对此感到非常遗憾</t>
  </si>
  <si>
    <t>他经历了一番波折后终于成功了</t>
  </si>
  <si>
    <t>他们俩长得一模一样</t>
  </si>
  <si>
    <t>我们一齐出发吧</t>
  </si>
  <si>
    <t>我一时想不起他的名字</t>
  </si>
  <si>
    <t>他们一同完成了任务</t>
  </si>
  <si>
    <t>他们一行人去了北京</t>
  </si>
  <si>
    <t>他是一位著名的艺人</t>
  </si>
  <si>
    <t>会议的议题是环保问题</t>
  </si>
  <si>
    <t>他的行为很异常</t>
  </si>
  <si>
    <t>这个结果真是意想不到</t>
  </si>
  <si>
    <t>我们尊重他的意愿</t>
  </si>
  <si>
    <t>由于天气原因，活动取消了</t>
  </si>
  <si>
    <t>成功取决于很多因素</t>
  </si>
  <si>
    <t>他们策划了一场阴谋</t>
  </si>
  <si>
    <t>这件事给他留下了阴影</t>
  </si>
  <si>
    <t>请调低音量，别打扰别人</t>
  </si>
  <si>
    <t>我们公司提供音像设备</t>
  </si>
  <si>
    <t>保护个人隐私很重要</t>
  </si>
  <si>
    <t>他的言行给我留下了深刻的印象</t>
  </si>
  <si>
    <t>他被认为是国家的英雄</t>
  </si>
  <si>
    <t>春天终于迎来了</t>
  </si>
  <si>
    <t>他是一个资深的影迷</t>
  </si>
  <si>
    <t>她是一位著名的影星</t>
  </si>
  <si>
    <t>我们需要采取措施应对危机</t>
  </si>
  <si>
    <t>我们设立了一个应急团队</t>
  </si>
  <si>
    <t>这个工具有很多用处</t>
  </si>
  <si>
    <t>这些资料以后可能用得着</t>
  </si>
  <si>
    <t>请仔细阅读产品的用法</t>
  </si>
  <si>
    <t>这些是日常生活用品</t>
  </si>
  <si>
    <t>他做事非常用心</t>
  </si>
  <si>
    <t>他们提供优质的服务</t>
  </si>
  <si>
    <t>这里每天都有很多游人</t>
  </si>
  <si>
    <t>我们周末去了公园游玩</t>
  </si>
  <si>
    <t>这是一台最新的游戏机</t>
  </si>
  <si>
    <t>市民们走上街头游行抗议</t>
  </si>
  <si>
    <t>我今天有事，不能参加会议</t>
  </si>
  <si>
    <t>会议将于下午三点举行</t>
  </si>
  <si>
    <t>他喜欢看电影作为娱乐</t>
  </si>
  <si>
    <t>希望你度过一个愉快的假期</t>
  </si>
  <si>
    <t>我与他是好朋友</t>
  </si>
  <si>
    <t>宇航员在太空中工作</t>
  </si>
  <si>
    <t>下雨了，记得带雨衣</t>
  </si>
  <si>
    <t>我们已经预约了明天的医生</t>
  </si>
  <si>
    <t>氧气是生命必需的元素之一</t>
  </si>
  <si>
    <t>这个园子很漂亮</t>
  </si>
  <si>
    <t>他们的园地里种满了花</t>
  </si>
  <si>
    <t>法庭判决原告胜诉</t>
  </si>
  <si>
    <t>请原谅我的错误</t>
  </si>
  <si>
    <t>我用圆珠笔签了名</t>
  </si>
  <si>
    <t>他们向灾区提供了援助</t>
  </si>
  <si>
    <t>他迟到是因为交通堵塞的缘故</t>
  </si>
  <si>
    <t>我们希望去远方旅行</t>
  </si>
  <si>
    <t>他选择远离城市的喧嚣</t>
  </si>
  <si>
    <t>他们远远超过了目标</t>
  </si>
  <si>
    <t>我们约定明天见面</t>
  </si>
  <si>
    <t>这首乐曲非常动听</t>
  </si>
  <si>
    <t>我一站起来就觉得头晕</t>
  </si>
  <si>
    <t>老师允许我们早退</t>
  </si>
  <si>
    <t>公司的运作很顺利</t>
  </si>
  <si>
    <t>她一坐车就晕车</t>
  </si>
  <si>
    <t>这本书的内容很杂</t>
  </si>
  <si>
    <t>这种材料可以再生利用</t>
  </si>
  <si>
    <t>这件事我们以后再说吧</t>
  </si>
  <si>
    <t>他遭到了很多困难</t>
  </si>
  <si>
    <t>他遭受了严重的打击</t>
  </si>
  <si>
    <t>他们在旅途中遭遇了暴风雨</t>
  </si>
  <si>
    <t>你早晚会成功的</t>
  </si>
  <si>
    <t>这次活动增进了我们之间的友谊</t>
  </si>
  <si>
    <t>这个产品的增值非常快</t>
  </si>
  <si>
    <t>他不小心被针扎了一下</t>
  </si>
  <si>
    <t>他对基础知识掌握得很扎实</t>
  </si>
  <si>
    <t>那颗炸弹威力很大</t>
  </si>
  <si>
    <t>他们使用炸药拆除旧建筑</t>
  </si>
  <si>
    <t>他还清了所有的债务</t>
  </si>
  <si>
    <t>这个座位已经被占据了</t>
  </si>
  <si>
    <t>士兵们在战场上奋勇作战</t>
  </si>
  <si>
    <t>他们制定了新的发展战略</t>
  </si>
  <si>
    <t>指挥官改变了战术</t>
  </si>
  <si>
    <t>他们是一起出生入死的战友</t>
  </si>
  <si>
    <t>火车站的站台上挤满了人</t>
  </si>
  <si>
    <t>这本书的每一章都很精彩</t>
  </si>
  <si>
    <t>他是这个组织的秘书长</t>
  </si>
  <si>
    <t>她是这个家庭中最长者</t>
  </si>
  <si>
    <t>表演结束时，观众报以热烈的掌声</t>
  </si>
  <si>
    <t>他在公司负责记帐</t>
  </si>
  <si>
    <t>他张开了手臂</t>
  </si>
  <si>
    <t>我们克服了所有障碍</t>
  </si>
  <si>
    <t>他招了我一下</t>
  </si>
  <si>
    <t>公司正在招聘新员工</t>
  </si>
  <si>
    <t>即使下雨，我们也照样出发</t>
  </si>
  <si>
    <t>阳光照耀着大地</t>
  </si>
  <si>
    <t>他对哲学很感兴趣</t>
  </si>
  <si>
    <t>这就是说我们必须更努力</t>
  </si>
  <si>
    <t>我们住在一个小镇里</t>
  </si>
  <si>
    <t>他们在争夺冠军</t>
  </si>
  <si>
    <t>公司正在整顿管理制度</t>
  </si>
  <si>
    <t>政府正在整治环境问题</t>
  </si>
  <si>
    <t>他这样做是正当的</t>
  </si>
  <si>
    <t>政府推出了新政策</t>
  </si>
  <si>
    <t>他是某个政党的成员</t>
  </si>
  <si>
    <t>他们争夺政权</t>
  </si>
  <si>
    <t>他的症状非常明显</t>
  </si>
  <si>
    <t>这些动物属于猫科之类</t>
  </si>
  <si>
    <t>他用手支撑着身体</t>
  </si>
  <si>
    <t>我们得到了大量的支援</t>
  </si>
  <si>
    <t>树枝上有很多鸟</t>
  </si>
  <si>
    <t>这是一个知名的景点</t>
  </si>
  <si>
    <t>奶奶在织毛衣</t>
  </si>
  <si>
    <t>直升机在空中飞行</t>
  </si>
  <si>
    <t>这是你的工作职责</t>
  </si>
  <si>
    <t>请止步，不要前进</t>
  </si>
  <si>
    <t>他只得离开</t>
  </si>
  <si>
    <t>他只顾工作，不休息</t>
  </si>
  <si>
    <t>你只管说，我听着呢</t>
  </si>
  <si>
    <t>他被指定为负责人</t>
  </si>
  <si>
    <t>经济指数正在上升</t>
  </si>
  <si>
    <t>他用指头指了指那边</t>
  </si>
  <si>
    <t>他指着地图告诉我方向</t>
  </si>
  <si>
    <t>至于其他问题，我们以后再讨论</t>
  </si>
  <si>
    <t>医生在给病人治病</t>
  </si>
  <si>
    <t>他是个充满智慧的人</t>
  </si>
  <si>
    <t>他的成绩是中等水平</t>
  </si>
  <si>
    <t>中华文化源远流长</t>
  </si>
  <si>
    <t>项目已进入中期</t>
  </si>
  <si>
    <t>中外游客都来这里参观</t>
  </si>
  <si>
    <t>他对公司充满了忠心</t>
  </si>
  <si>
    <t>我等了两个钟头</t>
  </si>
  <si>
    <t>他的手肿了</t>
  </si>
  <si>
    <t>他遇到了种种困难</t>
  </si>
  <si>
    <t>她煮了一锅粥</t>
  </si>
  <si>
    <t>她戴着美丽的珠宝</t>
  </si>
  <si>
    <t>诸位请坐</t>
  </si>
  <si>
    <t>主持人介绍了今天的嘉宾</t>
  </si>
  <si>
    <t>他是这部电影的主角</t>
  </si>
  <si>
    <t>这是社会的主流思想</t>
  </si>
  <si>
    <t>妈妈在煮饭</t>
  </si>
  <si>
    <t>这里的住宅很贵</t>
  </si>
  <si>
    <t>军队驻扎在这里</t>
  </si>
  <si>
    <t>我的衣服在柜子里</t>
  </si>
  <si>
    <t>我祝愿你幸福</t>
  </si>
  <si>
    <t>这是专用设备</t>
  </si>
  <si>
    <t>他转身离开了房间</t>
  </si>
  <si>
    <t>转动门把手就能打开门</t>
  </si>
  <si>
    <t>他赚了很多钱</t>
  </si>
  <si>
    <t>他每天都努力赚钱</t>
  </si>
  <si>
    <t>军队配备了先进的装备</t>
  </si>
  <si>
    <t>长城的景色非常壮观</t>
  </si>
  <si>
    <t>我们要追究事故的原因</t>
  </si>
  <si>
    <t>他向我报告了最新情况</t>
  </si>
  <si>
    <t>我想咨询一下这个产品的价格</t>
  </si>
  <si>
    <t>我家用的自来水很干净</t>
  </si>
  <si>
    <t>他喜欢进行自我反省</t>
  </si>
  <si>
    <t>他通过自学掌握了这门技术</t>
  </si>
  <si>
    <t>他常常自言自语</t>
  </si>
  <si>
    <t>我觉得在家很自在</t>
  </si>
  <si>
    <t>宗教信仰是个人的选择</t>
  </si>
  <si>
    <t>公司总部位于北京</t>
  </si>
  <si>
    <t>他是公司的总监</t>
  </si>
  <si>
    <t>她是公司的总经理</t>
  </si>
  <si>
    <t>我们要控制产品的总量</t>
  </si>
  <si>
    <t>走私是违法行为</t>
  </si>
  <si>
    <t>他在舞台上奏了一首曲子</t>
  </si>
  <si>
    <t>我们每月要交租金</t>
  </si>
  <si>
    <t>这次经验足以改变他的想法</t>
  </si>
  <si>
    <t>每个民族都有自己的传统文化</t>
  </si>
  <si>
    <t>他是上班族，每天朝九晚五</t>
  </si>
  <si>
    <t>我祖父今年八十岁了</t>
  </si>
  <si>
    <t>我们要热爱祖国</t>
  </si>
  <si>
    <t>我的祖母住在农村</t>
  </si>
  <si>
    <t>他在钻木头</t>
  </si>
  <si>
    <t>她是最佳演员</t>
  </si>
  <si>
    <t>我们最终达成了协议</t>
  </si>
  <si>
    <t>他犯了大罪</t>
  </si>
  <si>
    <t>他的罪恶让人憎恨</t>
  </si>
  <si>
    <t>他在作一首新歌</t>
  </si>
  <si>
    <t>这张票已经作废了</t>
  </si>
  <si>
    <t>士兵们正在作战</t>
  </si>
  <si>
    <t>学校举行了座谈会讨论教育问题</t>
  </si>
  <si>
    <t>他会说阿拉伯语</t>
  </si>
  <si>
    <t>哎，我忘了带钥匙</t>
  </si>
  <si>
    <t>他哀求大家原谅他</t>
  </si>
  <si>
    <t>调查人员挨家挨户走访</t>
  </si>
  <si>
    <t>艾滋病是一种严重的疾病</t>
  </si>
  <si>
    <t>他对这本书爱不释手</t>
  </si>
  <si>
    <t>他对我爱理不理</t>
  </si>
  <si>
    <t>他特别爱面子</t>
  </si>
  <si>
    <t>大家都哀惜他的离去</t>
  </si>
  <si>
    <t>这个箱子放在这里很碍事</t>
  </si>
  <si>
    <t>政府努力保持社会安定</t>
  </si>
  <si>
    <t>他安抚了哭泣的孩子</t>
  </si>
  <si>
    <t>医生给他开了安眠药</t>
  </si>
  <si>
    <t>这个地方非常安宁</t>
  </si>
  <si>
    <t>孩子在妈妈怀里睡得很安稳</t>
  </si>
  <si>
    <t>请你安心工作</t>
  </si>
  <si>
    <t>他过着安逸的生活</t>
  </si>
  <si>
    <t>你需要按下这个按键</t>
  </si>
  <si>
    <t>按理说，他应该早就到了</t>
  </si>
  <si>
    <t>按说他应该已经到了</t>
  </si>
  <si>
    <t>这起案件正在调查中</t>
  </si>
  <si>
    <t>他暗地里帮助了很多人</t>
  </si>
  <si>
    <t>他们密谋暗杀总统</t>
  </si>
  <si>
    <t>他在暗中帮助了我们</t>
  </si>
  <si>
    <t>这家餐厅的菜非常昂贵</t>
  </si>
  <si>
    <t>桌子表面有个小凹痕</t>
  </si>
  <si>
    <t>我们熬过了最困难的时期</t>
  </si>
  <si>
    <t>他昨晚熬夜工作了</t>
  </si>
  <si>
    <t>他为自己的成绩感到傲</t>
  </si>
  <si>
    <t>他总是表现得很傲慢</t>
  </si>
  <si>
    <t>宇宙充满了无数的奥秘</t>
  </si>
  <si>
    <t>她是奥运会冠军</t>
  </si>
  <si>
    <t>她喜欢和朋友聊八卦</t>
  </si>
  <si>
    <t>我巴不得立刻见到你</t>
  </si>
  <si>
    <t>小孩在扒门</t>
  </si>
  <si>
    <t>她是一名芭蕾舞演员</t>
  </si>
  <si>
    <t>他抓住了对方的把柄</t>
  </si>
  <si>
    <t>我们必须严格把关产品质量</t>
  </si>
  <si>
    <t>请转动把手开门</t>
  </si>
  <si>
    <t>他瞄准靶子射击</t>
  </si>
  <si>
    <t>这座坝非常坚固</t>
  </si>
  <si>
    <t>他被罢免了总经理职务</t>
  </si>
  <si>
    <t>他决不会罢休</t>
  </si>
  <si>
    <t>他霸占了这块土地</t>
  </si>
  <si>
    <t>他把苹果掰成了两半</t>
  </si>
  <si>
    <t>他白白浪费了这么好的机会</t>
  </si>
  <si>
    <t>她喜欢百合花</t>
  </si>
  <si>
    <t>我想借一本百科全书</t>
  </si>
  <si>
    <t>这座山上有许多柏树</t>
  </si>
  <si>
    <t>桌子上摆放了很多书</t>
  </si>
  <si>
    <t>事情已经摆平了</t>
  </si>
  <si>
    <t>房间里有很多漂亮的摆设</t>
  </si>
  <si>
    <t>他今天要拜会市长</t>
  </si>
  <si>
    <t>他去拜见了领导</t>
  </si>
  <si>
    <t>过年时，我们去亲戚家拜年</t>
  </si>
  <si>
    <t>我拜托你帮我个忙</t>
  </si>
  <si>
    <t>他用一块板遮住了窗户</t>
  </si>
  <si>
    <t>政府颁布了新法律</t>
  </si>
  <si>
    <t>他被颁发了奖状</t>
  </si>
  <si>
    <t>他在颁奖典礼上发言</t>
  </si>
  <si>
    <t>他的脸上有些斑点</t>
  </si>
  <si>
    <t>公司决定搬迁到新城市</t>
  </si>
  <si>
    <t>地球表面有许多板块</t>
  </si>
  <si>
    <t>这件事我真的办不到</t>
  </si>
  <si>
    <t>她是家庭的半边天</t>
  </si>
  <si>
    <t>足球比赛现在进行到半场</t>
  </si>
  <si>
    <t>这个国家位于一个半岛上</t>
  </si>
  <si>
    <t>他在半路遇到了老朋友</t>
  </si>
  <si>
    <t>参赛者有半数已经退赛</t>
  </si>
  <si>
    <t>学习不能半途而废</t>
  </si>
  <si>
    <t>我对这件事半信半疑</t>
  </si>
  <si>
    <t>他说的话让我感觉半真半假</t>
  </si>
  <si>
    <t>他在剧中扮演一个国王</t>
  </si>
  <si>
    <t>他是我的老伴</t>
  </si>
  <si>
    <t>他们是一对幸福的伴侣</t>
  </si>
  <si>
    <t>他伴随音乐跳舞</t>
  </si>
  <si>
    <t>他为歌手伴奏</t>
  </si>
  <si>
    <t>他在拌沙拉</t>
  </si>
  <si>
    <t>他是我的帮手</t>
  </si>
  <si>
    <t>他用绳子绑住了箱子</t>
  </si>
  <si>
    <t>他被坏人绑架了</t>
  </si>
  <si>
    <t>他是我们学习的榜样</t>
  </si>
  <si>
    <t>他喜欢打棒球</t>
  </si>
  <si>
    <t>这个包有10磅重</t>
  </si>
  <si>
    <t>他放下了心理的包袱</t>
  </si>
  <si>
    <t>我们要学会包容他人</t>
  </si>
  <si>
    <t>医生帮他包扎了伤口</t>
  </si>
  <si>
    <t>他在剥苹果皮</t>
  </si>
  <si>
    <t>她在煲汤</t>
  </si>
  <si>
    <t>市场已经饱和</t>
  </si>
  <si>
    <t>他精神饱满地开始了新工作</t>
  </si>
  <si>
    <t>这座山谷是一个自然的宝库</t>
  </si>
  <si>
    <t>传说这里埋藏着巨大的宝藏</t>
  </si>
  <si>
    <t>请妥善保管好这些文件</t>
  </si>
  <si>
    <t>她是我们家孩子的保姆</t>
  </si>
  <si>
    <t>冬天要注意保暖</t>
  </si>
  <si>
    <t>这些水果需要放进冰箱保鲜</t>
  </si>
  <si>
    <t>这台电脑有两年的保修期</t>
  </si>
  <si>
    <t>祝愿你得到神灵的保佑</t>
  </si>
  <si>
    <t>政府要保障人民的基本权益</t>
  </si>
  <si>
    <t>这瓶牛奶的保质期到明天</t>
  </si>
  <si>
    <t>这座堡垒坚不可摧</t>
  </si>
  <si>
    <t>请马上向老师报告情况</t>
  </si>
  <si>
    <t>他发誓要为家人报仇</t>
  </si>
  <si>
    <t>我们愿意为你的工作支付报酬</t>
  </si>
  <si>
    <t>这台机器已经报废了</t>
  </si>
  <si>
    <t>他计划报复曾伤害他的人</t>
  </si>
  <si>
    <t>他在报社工作了十年</t>
  </si>
  <si>
    <t>每天早上我都会去报亭买报纸</t>
  </si>
  <si>
    <t>旅行费用可以向公司报销</t>
  </si>
  <si>
    <t>他有远大的抱负</t>
  </si>
  <si>
    <t>野外很少能见到豹子</t>
  </si>
  <si>
    <t>他们在暴风骤雨中继续前行</t>
  </si>
  <si>
    <t>这个行业的暴利让人吃惊</t>
  </si>
  <si>
    <t>他脾气暴躁，容易发火</t>
  </si>
  <si>
    <t>这件丑闻被媒体曝光了</t>
  </si>
  <si>
    <t>这场比赛爆冷门，弱队赢了</t>
  </si>
  <si>
    <t>电影院场场爆满</t>
  </si>
  <si>
    <t>新年时，我们放了很多爆竹</t>
  </si>
  <si>
    <t>他的行为非常卑鄙</t>
  </si>
  <si>
    <t>他听到这个消息时感到非常悲哀</t>
  </si>
  <si>
    <t>不要对未来感到悲观</t>
  </si>
  <si>
    <t>人生充满了悲欢离合</t>
  </si>
  <si>
    <t>她因失去亲人而感到悲痛</t>
  </si>
  <si>
    <t>这座碑上刻有英雄的名字</t>
  </si>
  <si>
    <t>沙滩上有很多美丽的贝壳</t>
  </si>
  <si>
    <t>老师在家认真备课</t>
  </si>
  <si>
    <t>他备受欢迎</t>
  </si>
  <si>
    <t>我们要准备一些备用的电池</t>
  </si>
  <si>
    <t>照片的背面写着日期</t>
  </si>
  <si>
    <t>他背叛了朋友的信任</t>
  </si>
  <si>
    <t>他能背诵整首诗</t>
  </si>
  <si>
    <t>他因涉嫌犯罪被捕了</t>
  </si>
  <si>
    <t>他为工作四处奔波</t>
  </si>
  <si>
    <t>医生们奔赴灾区救援</t>
  </si>
  <si>
    <t>他是一个本分的工人</t>
  </si>
  <si>
    <t>动物有保护自己的本能</t>
  </si>
  <si>
    <t>他没有足够的本钱开店</t>
  </si>
  <si>
    <t>他是个本色出演的演员</t>
  </si>
  <si>
    <t>本性难移</t>
  </si>
  <si>
    <t>我的本意是帮助你</t>
  </si>
  <si>
    <t>本着公平的原则处理问题</t>
  </si>
  <si>
    <t>他奔向火车站</t>
  </si>
  <si>
    <t>这个箱子太笨重了</t>
  </si>
  <si>
    <t>他在巨大的压力下崩溃了</t>
  </si>
  <si>
    <t>他紧绷着脸，不说话</t>
  </si>
  <si>
    <t>医生用绷带包扎了伤口</t>
  </si>
  <si>
    <t>孩子们在草地上蹦蹦跳跳</t>
  </si>
  <si>
    <t>冬天的脚步正在逼近</t>
  </si>
  <si>
    <t>他被逼迫做了不想做的事情</t>
  </si>
  <si>
    <t>这幅画画得非常逼真</t>
  </si>
  <si>
    <t>孩子感冒了，流了很多鼻涕</t>
  </si>
  <si>
    <t>街上咖啡馆比比皆是</t>
  </si>
  <si>
    <t>他比不上他的哥哥聪明</t>
  </si>
  <si>
    <t>比起昨天，今天的天气好多了</t>
  </si>
  <si>
    <t>他们正在比试射箭技术</t>
  </si>
  <si>
    <t>他用树来比喻人生的成长</t>
  </si>
  <si>
    <t>他鄙视那些撒谎的人</t>
  </si>
  <si>
    <t>水是生命中必不可少的元素</t>
  </si>
  <si>
    <t>他必定会成功的</t>
  </si>
  <si>
    <t>湖水碧绿清澈</t>
  </si>
  <si>
    <t>这种管理方式存在不少弊病</t>
  </si>
  <si>
    <t>政府正在解决社会的弊端</t>
  </si>
  <si>
    <t>这座庙宇里的壁画非常精美</t>
  </si>
  <si>
    <t>人们纷纷逃往高地避难</t>
  </si>
  <si>
    <t>我们计划去山区避暑</t>
  </si>
  <si>
    <t>他们在边疆地区工作多年</t>
  </si>
  <si>
    <t>两国之间的边界很长</t>
  </si>
  <si>
    <t>他们住在一个边远的村庄</t>
  </si>
  <si>
    <t>这件物品的编号是12345</t>
  </si>
  <si>
    <t>他是一位著名的电影编剧</t>
  </si>
  <si>
    <t>我们正在编排这次的节目表演</t>
  </si>
  <si>
    <t>他正在编写一本小说</t>
  </si>
  <si>
    <t>他编造了一个故事</t>
  </si>
  <si>
    <t>老师常常鞭策学生努力学习</t>
  </si>
  <si>
    <t>过年时我们放鞭炮庆祝</t>
  </si>
  <si>
    <t>货币在通货膨胀中贬值了</t>
  </si>
  <si>
    <t>社会需要不断的变革</t>
  </si>
  <si>
    <t>天气变幻莫测</t>
  </si>
  <si>
    <t>这座城市经历了巨大的变迁</t>
  </si>
  <si>
    <t>这是一种罕见的基因变异</t>
  </si>
  <si>
    <t>牛奶放久了会变质</t>
  </si>
  <si>
    <t>我们走便道回家吧</t>
  </si>
  <si>
    <t>今天中午我们只是随便吃了顿便饭</t>
  </si>
  <si>
    <t>新的手机支付方式非常便捷</t>
  </si>
  <si>
    <t>我们家附近有很多便利店</t>
  </si>
  <si>
    <t>这座城市遍布着公园</t>
  </si>
  <si>
    <t>他很难辨别真假</t>
  </si>
  <si>
    <t>她无法辨认出那个人</t>
  </si>
  <si>
    <t>他能辨出哪个是真哪个是假</t>
  </si>
  <si>
    <t>律师为被告辩护</t>
  </si>
  <si>
    <t>他没有为自己的错误辩解</t>
  </si>
  <si>
    <t>她梳着两条长辫子</t>
  </si>
  <si>
    <t>他在地图上标出了目的地</t>
  </si>
  <si>
    <t>他总是标榜自己是个天才</t>
  </si>
  <si>
    <t>这个博物馆展出了许多植物标本</t>
  </si>
  <si>
    <t>这件商品的标签掉了</t>
  </si>
  <si>
    <t>这个标识代表公司的品牌</t>
  </si>
  <si>
    <t>墙上贴着环保的标语</t>
  </si>
  <si>
    <t>红色的灯标志着危险</t>
  </si>
  <si>
    <t>这个月的房价飙升了</t>
  </si>
  <si>
    <t>他向她表白了自己的爱意</t>
  </si>
  <si>
    <t>会议上大家通过了表决</t>
  </si>
  <si>
    <t>他很清楚地表述了自己的观点</t>
  </si>
  <si>
    <t>他在工作中起到了表率作用</t>
  </si>
  <si>
    <t>他还没有对这个问题表态</t>
  </si>
  <si>
    <t>公司表彰了优秀员工</t>
  </si>
  <si>
    <t>他憋了一肚子的气</t>
  </si>
  <si>
    <t>这幅画别具匠心，充满创意</t>
  </si>
  <si>
    <t>别看他年轻，他很有经验</t>
  </si>
  <si>
    <t>他住在一个豪华的别墅里</t>
  </si>
  <si>
    <t>别说了，我不想再听了</t>
  </si>
  <si>
    <t>那天真是倒霉，别提了</t>
  </si>
  <si>
    <t>这座房子的设计非常别致</t>
  </si>
  <si>
    <t>他们之间有些别扭</t>
  </si>
  <si>
    <t>他总是彬彬有礼地对待别人</t>
  </si>
  <si>
    <t>这座城市是一个美丽的滨海城市</t>
  </si>
  <si>
    <t>春天的花园里鲜花缤纷</t>
  </si>
  <si>
    <t>夏天孩子们喜欢吃冰棍儿</t>
  </si>
  <si>
    <t>冰山只有一小部分露出水面</t>
  </si>
  <si>
    <t>他在比赛中获得了丙等奖</t>
  </si>
  <si>
    <t>我们秉承了传统的价值观</t>
  </si>
  <si>
    <t>这并非我的本意</t>
  </si>
  <si>
    <t>这家公司正在进行并购</t>
  </si>
  <si>
    <t>他和他的朋友并列第一</t>
  </si>
  <si>
    <t>两个项目可以并行完成</t>
  </si>
  <si>
    <t>他已经在病床上躺了一个月</t>
  </si>
  <si>
    <t>医生在分析病症</t>
  </si>
  <si>
    <t>他拨了一个电话给朋友</t>
  </si>
  <si>
    <t>政府拨款用于教育</t>
  </si>
  <si>
    <t>我终于拨通了他的电话</t>
  </si>
  <si>
    <t>这场灾难波及了整个地区</t>
  </si>
  <si>
    <t>他的生活充满了波澜</t>
  </si>
  <si>
    <t>海上的波涛非常壮观</t>
  </si>
  <si>
    <t>他们的爱情经历了很多波折</t>
  </si>
  <si>
    <t>奴隶被剥夺了自由</t>
  </si>
  <si>
    <t>工人们抗议被剥削</t>
  </si>
  <si>
    <t>我每年都会去看望伯伯</t>
  </si>
  <si>
    <t>伯父是一个很有学问的人</t>
  </si>
  <si>
    <t>伯母对我们很好</t>
  </si>
  <si>
    <t>他的请求被法院驳回了</t>
  </si>
  <si>
    <t>他脖子上戴着一条项链</t>
  </si>
  <si>
    <t>他和敌人进行了激烈的搏斗</t>
  </si>
  <si>
    <t>计划的时间还不定</t>
  </si>
  <si>
    <t>他不见得能成功</t>
  </si>
  <si>
    <t>吸烟不利于健康</t>
  </si>
  <si>
    <t>他不慎掉进了水里</t>
  </si>
  <si>
    <t>他因为身体不适离开了</t>
  </si>
  <si>
    <t>这次失败不算什么</t>
  </si>
  <si>
    <t>他的态度真不像话</t>
  </si>
  <si>
    <t>他对那件事感到不屑</t>
  </si>
  <si>
    <t>他不懈地努力工作</t>
  </si>
  <si>
    <t>他的水平不亚于专业选手</t>
  </si>
  <si>
    <t>节日里大家玩得不亦乐乎</t>
  </si>
  <si>
    <t>我的钱包不翼而飞了</t>
  </si>
  <si>
    <t>他的才能不用说，大家都知道</t>
  </si>
  <si>
    <t>社会上存在一些不正之风</t>
  </si>
  <si>
    <t>他们正在向前线运送补给</t>
  </si>
  <si>
    <t>发生问题后，我们必须及时补救</t>
  </si>
  <si>
    <t>摄影师捕捉到了精彩的瞬间</t>
  </si>
  <si>
    <t>母亲辛苦哺育了我们</t>
  </si>
  <si>
    <t>他总是不耻下问，虚心学习</t>
  </si>
  <si>
    <t>他不辞而别，谁也不知道他去了哪里</t>
  </si>
  <si>
    <t>这个消息的真假不得而知</t>
  </si>
  <si>
    <t>他不得已才同意了这个决定</t>
  </si>
  <si>
    <t>你不妨试试看</t>
  </si>
  <si>
    <t>他对裁判的判决很不服</t>
  </si>
  <si>
    <t>他因为输了比赛而不服气</t>
  </si>
  <si>
    <t>他不假思索就回答了问题</t>
  </si>
  <si>
    <t>我对他的行为感到不解</t>
  </si>
  <si>
    <t>他不经意间说出了秘密</t>
  </si>
  <si>
    <t>最近的市场非常不景气</t>
  </si>
  <si>
    <t>这场灾难使人不堪忍受</t>
  </si>
  <si>
    <t>这次的冲突是不可避免的</t>
  </si>
  <si>
    <t>他的进步速度不可思议</t>
  </si>
  <si>
    <t>他不肯承认自己的错误</t>
  </si>
  <si>
    <t>她生气了，完全不理我</t>
  </si>
  <si>
    <t>这个问题最终不了了之</t>
  </si>
  <si>
    <t>看出来他的意思并不难</t>
  </si>
  <si>
    <t>他对公司的决定感到不平</t>
  </si>
  <si>
    <t>这家店虽然不起眼，但很受欢迎</t>
  </si>
  <si>
    <t>他的错误不容忽视</t>
  </si>
  <si>
    <t>他不是不努力，不如说是方法不对</t>
  </si>
  <si>
    <t>他的行为有点不同寻常</t>
  </si>
  <si>
    <t>他的痛苦一直不为人知</t>
  </si>
  <si>
    <t>他不惜一切代价完成任务</t>
  </si>
  <si>
    <t>两队的实力不相上下</t>
  </si>
  <si>
    <t>这条路不宜晚上行走</t>
  </si>
  <si>
    <t>他们争论不已</t>
  </si>
  <si>
    <t>他对这个决定不以为然</t>
  </si>
  <si>
    <t>听到这个消息，我不由得笑了</t>
  </si>
  <si>
    <t>他紧张得不由自主地发抖</t>
  </si>
  <si>
    <t>他的申请被不予批准</t>
  </si>
  <si>
    <t>他们不约而同地说出了相同的答案</t>
  </si>
  <si>
    <t>我不知他去了哪里</t>
  </si>
  <si>
    <t>时间在不知不觉中过去了</t>
  </si>
  <si>
    <t>老师不准学生迟到</t>
  </si>
  <si>
    <t>这幅画的布局非常合理</t>
  </si>
  <si>
    <t>我们需要加快步伐完成任务</t>
  </si>
  <si>
    <t>他即将步入职场</t>
  </si>
  <si>
    <t>这个项目需要分多个步骤完成</t>
  </si>
  <si>
    <t>这些部件都是手工制作的</t>
  </si>
  <si>
    <t>军队已经部署在边境</t>
  </si>
  <si>
    <t>他喜欢参加猜谜游戏</t>
  </si>
  <si>
    <t>我猜想他已经回家了</t>
  </si>
  <si>
    <t>他的才华让人惊叹</t>
  </si>
  <si>
    <t>他每天都看财经新闻</t>
  </si>
  <si>
    <t>这家公司财力雄厚</t>
  </si>
  <si>
    <t>他负责公司的财务工作</t>
  </si>
  <si>
    <t>他失去了所有的财物</t>
  </si>
  <si>
    <t>政府的财政政策影响很大</t>
  </si>
  <si>
    <t>法院做出了最终裁决</t>
  </si>
  <si>
    <t>今天的晚餐有很多好菜</t>
  </si>
  <si>
    <t>他们在森林里采集蘑菇</t>
  </si>
  <si>
    <t>这个地区有丰富的采矿资源</t>
  </si>
  <si>
    <t>我家刚买了一台新彩电</t>
  </si>
  <si>
    <t>雨后天空出现了一道美丽的彩虹</t>
  </si>
  <si>
    <t>傍晚的彩霞非常迷人</t>
  </si>
  <si>
    <t>我今天去菜市场买了很多新鲜的蔬菜</t>
  </si>
  <si>
    <t>他去参见了领导</t>
  </si>
  <si>
    <t>他高中毕业后参军了</t>
  </si>
  <si>
    <t>他是公司的高级参谋</t>
  </si>
  <si>
    <t>你可以参照这本书进行研究</t>
  </si>
  <si>
    <t>这张餐桌可以坐六个人</t>
  </si>
  <si>
    <t>这块石头上有古老文明的残留</t>
  </si>
  <si>
    <t>这本书有几页残缺不全</t>
  </si>
  <si>
    <t>他是一个非常残忍的人</t>
  </si>
  <si>
    <t>他对自己的行为感到非常惭愧</t>
  </si>
  <si>
    <t>他生病后脸色显得非常惨白</t>
  </si>
  <si>
    <t>这场事故给他带来了惨痛的教训</t>
  </si>
  <si>
    <t>这次战争造成了惨重的损失</t>
  </si>
  <si>
    <t>他的笑容如阳光般灿烂</t>
  </si>
  <si>
    <t>夏天厨房里有很多苍蝇</t>
  </si>
  <si>
    <t>这些年他经历了很多沧桑</t>
  </si>
  <si>
    <t>这艘船的货舱非常大</t>
  </si>
  <si>
    <t>他藏匿在一个小村庄里</t>
  </si>
  <si>
    <t>这个博物馆展出了许多珍贵的藏品</t>
  </si>
  <si>
    <t>他在山洞里藏身</t>
  </si>
  <si>
    <t>他挨著我坐下</t>
  </si>
  <si>
    <t>他小時候常挨打</t>
  </si>
  <si>
    <t>過機場安檢要排隊</t>
  </si>
  <si>
    <t>她是一名白領</t>
  </si>
  <si>
    <t>利率提高了兩個百分點</t>
  </si>
  <si>
    <t>他在家辦公</t>
  </si>
  <si>
    <t>我們的辦事處在市中心</t>
  </si>
  <si>
    <t>他們正在辦學</t>
  </si>
  <si>
    <t>我們進入了半決賽</t>
  </si>
  <si>
    <t>傍晚我們去散步</t>
  </si>
  <si>
    <t>我們應該重視保健</t>
  </si>
  <si>
    <t>他每天都讀報刊</t>
  </si>
  <si>
    <t>她決定報考研究生</t>
  </si>
  <si>
    <t>對不起，我來晚了，真抱歉</t>
  </si>
  <si>
    <t>昨晚這裡有場暴風雨</t>
  </si>
  <si>
    <t>我們不提倡暴力行為</t>
  </si>
  <si>
    <t>暴雨導致了洪水</t>
  </si>
  <si>
    <t>汽車輪胎突然爆了</t>
  </si>
  <si>
    <t>火山隨時可能爆發</t>
  </si>
  <si>
    <t>化學工廠發生了爆炸</t>
  </si>
  <si>
    <t>那個故事的結局非常悲慘</t>
  </si>
  <si>
    <t>被告在法庭上回答問題</t>
  </si>
  <si>
    <t>孩子們在公園裡奔跑</t>
  </si>
  <si>
    <t>本期的雜誌很有趣</t>
  </si>
  <si>
    <t>問題本身不難</t>
  </si>
  <si>
    <t>本土文化需要保護</t>
  </si>
  <si>
    <t>他的本質很善良</t>
  </si>
  <si>
    <t>筆試將在下周舉行</t>
  </si>
  <si>
    <t>他必將成功</t>
  </si>
  <si>
    <t>這門課是必修課</t>
  </si>
  <si>
    <t>門被風吹得緊緊閉上</t>
  </si>
  <si>
    <t>他住在城市的邊緣</t>
  </si>
  <si>
    <t>學校編制了新的教學計劃</t>
  </si>
  <si>
    <t>這塊石頭很扁</t>
  </si>
  <si>
    <t>計劃已變更</t>
  </si>
  <si>
    <t>天氣變換得很快</t>
  </si>
  <si>
    <t>這塊金屬在高溫下變形</t>
  </si>
  <si>
    <t>春天來了，遍地都是花</t>
  </si>
  <si>
    <t>表面上他很冷靜</t>
  </si>
  <si>
    <t>病情已經好轉</t>
  </si>
  <si>
    <t>請撥打這個號碼</t>
  </si>
  <si>
    <t>股票價格波動很大</t>
  </si>
  <si>
    <t>波浪拍打著岸邊</t>
  </si>
  <si>
    <t>電視正在播新聞</t>
  </si>
  <si>
    <t>抱歉，給您帶來不便</t>
  </si>
  <si>
    <t>我昨天到現在都不見他</t>
  </si>
  <si>
    <t>他不料會失敗</t>
  </si>
  <si>
    <t>我不再犯同樣的錯誤</t>
  </si>
  <si>
    <t>他不會不至於忘記</t>
  </si>
  <si>
    <t>他因病錯過了考試，需要補考</t>
  </si>
  <si>
    <t>他們週末要補課</t>
  </si>
  <si>
    <t>她在放學後去補習英語</t>
  </si>
  <si>
    <t>學校給貧困生提供補助</t>
  </si>
  <si>
    <t>如果不成，我們再試一次</t>
  </si>
  <si>
    <t>聽到這消息，她不禁流下了眼淚</t>
  </si>
  <si>
    <t>他不僅僅是老師，還是一位作家</t>
  </si>
  <si>
    <t>這裡的道路不通</t>
  </si>
  <si>
    <t>他不怎麼說話</t>
  </si>
  <si>
    <t>這次的演出不怎麼樣</t>
  </si>
  <si>
    <t>這件事情不值一提</t>
  </si>
  <si>
    <t>天空布滿了烏雲</t>
  </si>
  <si>
    <t>部隊正在進行訓練</t>
  </si>
  <si>
    <t>我們採納了他的建議</t>
  </si>
  <si>
    <t>他不小心踩到我的腳</t>
  </si>
  <si>
    <t>他決定參賽</t>
  </si>
  <si>
    <t>公司今年將參展廣交會</t>
  </si>
  <si>
    <t>他因車禍致殘疾</t>
  </si>
  <si>
    <t>殘疾人需要特別照顧</t>
  </si>
  <si>
    <t>戰爭非常殘酷</t>
  </si>
  <si>
    <t>我對自己的行為感到慚愧</t>
  </si>
  <si>
    <t>貨物存放在倉庫裡</t>
  </si>
  <si>
    <t>他把錢藏在床下</t>
  </si>
  <si>
    <t>他被指控操縱市場</t>
  </si>
  <si>
    <t>他站在我的側邊</t>
  </si>
  <si>
    <t>我們需要測定水溫</t>
  </si>
  <si>
    <t>這次活動是他策劃的</t>
  </si>
  <si>
    <t>我們需要一個新的策略</t>
  </si>
  <si>
    <t>我們從不同層面分析問題</t>
  </si>
  <si>
    <t>文化差異可能導致誤解</t>
  </si>
  <si>
    <t>醫生查出了病因</t>
  </si>
  <si>
    <t>請查看文件的內容</t>
  </si>
  <si>
    <t>那條街要拆遷</t>
  </si>
  <si>
    <t>工廠今年的產量增加了</t>
  </si>
  <si>
    <t>國家昌盛人民幸福</t>
  </si>
  <si>
    <t>這條褲子的長短剛好</t>
  </si>
  <si>
    <t>我們計劃去歐洲度過一個長假</t>
  </si>
  <si>
    <t>我們的友誼會長久</t>
  </si>
  <si>
    <t>他擅長長跑</t>
  </si>
  <si>
    <t>我們需要考慮長遠的計劃</t>
  </si>
  <si>
    <t>這是一項常規檢查</t>
  </si>
  <si>
    <t>這裡常年有陽光</t>
  </si>
  <si>
    <t>廠商推出了新產品</t>
  </si>
  <si>
    <t>比賽的場地在市中心</t>
  </si>
  <si>
    <t>新的體育場館已建成</t>
  </si>
  <si>
    <t>電影中的場景令人感動</t>
  </si>
  <si>
    <t>交通很暢通</t>
  </si>
  <si>
    <t>他超了前面的車</t>
  </si>
  <si>
    <t>費用超出了預算</t>
  </si>
  <si>
    <t>我喜歡炒菜</t>
  </si>
  <si>
    <t>他在炒股中虧了錢</t>
  </si>
  <si>
    <t>那個明星一直在炒作自己</t>
  </si>
  <si>
    <t>請記下這輛車的車號</t>
  </si>
  <si>
    <t>他的車牌很特殊</t>
  </si>
  <si>
    <t>車展上有很多新車</t>
  </si>
  <si>
    <t>我們必須儘快撤離這裡</t>
  </si>
  <si>
    <t>這個決定被撤銷了</t>
  </si>
  <si>
    <t>他用手撐著下巴</t>
  </si>
  <si>
    <t>成品質量非常高</t>
  </si>
  <si>
    <t>他承諾會按時完成工作</t>
  </si>
  <si>
    <t>我們住在城市的城區</t>
  </si>
  <si>
    <t>城鄉發展差異很大</t>
  </si>
  <si>
    <t>城鎮建設迅速</t>
  </si>
  <si>
    <t>他持有這家公司的股份</t>
  </si>
  <si>
    <t>洪水衝擊了橋樑</t>
  </si>
  <si>
    <t>地震後城市開始重建</t>
  </si>
  <si>
    <t>公司正在進行重組</t>
  </si>
  <si>
    <t>孩子們崇拜英雄</t>
  </si>
  <si>
    <t>她有一隻可愛的寵物貓</t>
  </si>
  <si>
    <t>他勇敢地衝向敵人</t>
  </si>
  <si>
    <t>球員們準備出場了</t>
  </si>
  <si>
    <t>警察出動維持秩序</t>
  </si>
  <si>
    <t>總統將出訪歐洲</t>
  </si>
  <si>
    <t>我們需要找到新的出路</t>
  </si>
  <si>
    <t>事情需要他親自出面</t>
  </si>
  <si>
    <t>他因為演技出名</t>
  </si>
  <si>
    <t>這裡的出入很方便</t>
  </si>
  <si>
    <t>他們偶然出合在公園</t>
  </si>
  <si>
    <t>我們計劃明天出行</t>
  </si>
  <si>
    <t>他在初等學校教書</t>
  </si>
  <si>
    <t>這家餐廳的廚師很有名</t>
  </si>
  <si>
    <t>請把文件儲存在電腦裡</t>
  </si>
  <si>
    <t>公園裡處處是花</t>
  </si>
  <si>
    <t>他是人事處的處長</t>
  </si>
  <si>
    <t>消息傳出後，大家都很驚訝</t>
  </si>
  <si>
    <t>她在一家傳媒公司工作</t>
  </si>
  <si>
    <t>數據通過網絡傳輸</t>
  </si>
  <si>
    <t>關於他們的傳言不可信</t>
  </si>
  <si>
    <t>船員們在甲板上工作</t>
  </si>
  <si>
    <t>船長在航行中非常冷靜</t>
  </si>
  <si>
    <t>港口停泊著許多船隻</t>
  </si>
  <si>
    <t>我們需要除掉這些雜草</t>
  </si>
  <si>
    <t>他買了一串珍珠項鏈</t>
  </si>
  <si>
    <t>請關閉窗口</t>
  </si>
  <si>
    <t>他創辦了一家公司</t>
  </si>
  <si>
    <t>學校創建於1990年</t>
  </si>
  <si>
    <t>她的設計充滿創意</t>
  </si>
  <si>
    <t>我們此次的目標是成功</t>
  </si>
  <si>
    <t>他此前從未去過北京</t>
  </si>
  <si>
    <t>此事需要儘快處理</t>
  </si>
  <si>
    <t>此致，敬禮</t>
  </si>
  <si>
    <t>他去過日本很多次數</t>
  </si>
  <si>
    <t>我從不喝酒</t>
  </si>
  <si>
    <t>他從沒去過法國</t>
  </si>
  <si>
    <t>做菜時可以加點醋</t>
  </si>
  <si>
    <t>這個村莊很美麗</t>
  </si>
  <si>
    <t>我們錯過了最後一班車</t>
  </si>
  <si>
    <t>他搭了一輛出租車</t>
  </si>
  <si>
    <t>他是我的工作搭檔</t>
  </si>
  <si>
    <t>這件衣服和褲子搭配得很好</t>
  </si>
  <si>
    <t>他的故事深深打動了我</t>
  </si>
  <si>
    <t>他打斷了我的講話</t>
  </si>
  <si>
    <t>她打發孩子們出去玩</t>
  </si>
  <si>
    <t>他因為財產糾紛和鄰居打官司</t>
  </si>
  <si>
    <t>晚上我們一起打牌</t>
  </si>
  <si>
    <t>辦公室裡有一台新打印機</t>
  </si>
  <si>
    <t>我們想打造一個更好的未來</t>
  </si>
  <si>
    <t>大街上人來人往</t>
  </si>
  <si>
    <t>我們需要大力推動這個項目</t>
  </si>
  <si>
    <t>我們每天吃大米</t>
  </si>
  <si>
    <t>他們買了一大批書</t>
  </si>
  <si>
    <t>他參加了國際鋼琴大賽</t>
  </si>
  <si>
    <t>他是書法大師</t>
  </si>
  <si>
    <t>日本大使參加了會議</t>
  </si>
  <si>
    <t>我們待會兒見</t>
  </si>
  <si>
    <t>他為孩子的安全感到擔憂</t>
  </si>
  <si>
    <t>他在單打比賽中表現出色</t>
  </si>
  <si>
    <t>互聯網在20世紀末誕生</t>
  </si>
  <si>
    <t>他是中國共產黨的黨員</t>
  </si>
  <si>
    <t>他們集在一起討論問題</t>
  </si>
  <si>
    <t>他用绐子裝滿了蘋果</t>
  </si>
  <si>
    <t>我們買了很多新的家電</t>
  </si>
  <si>
    <t>家園是我們共同的家</t>
  </si>
  <si>
    <t>他是今天的特別嘉賓</t>
  </si>
  <si>
    <t>假日我們去海邊玩</t>
  </si>
  <si>
    <t>這把刀的尖很鋒利</t>
  </si>
  <si>
    <t>他們在監測空氣質量</t>
  </si>
  <si>
    <t>他負責監督工程進度</t>
  </si>
  <si>
    <t>他在路上撿到了一本書</t>
  </si>
  <si>
    <t>請提供個人簡介</t>
  </si>
  <si>
    <t>他的劍術非常高超</t>
  </si>
  <si>
    <t>他們在鑑定這幅畫的真偽</t>
  </si>
  <si>
    <t>他射出的箭很準</t>
  </si>
  <si>
    <t>他是一名偉大的將軍</t>
  </si>
  <si>
    <t>他在大學裡講課</t>
  </si>
  <si>
    <t>這種醬非常美味</t>
  </si>
  <si>
    <t>我喜歡加醬油在飯裡</t>
  </si>
  <si>
    <t>他為自己的成就感到驕傲</t>
  </si>
  <si>
    <t>這個問題是討論的焦點</t>
  </si>
  <si>
    <t>沙灘上有很多腳印</t>
  </si>
  <si>
    <t>他加入了中國共產黨</t>
  </si>
  <si>
    <t>他們在教堂裡祈禱</t>
  </si>
  <si>
    <t>教育部發布了新的規定</t>
  </si>
  <si>
    <t>我們已經接收到了信件</t>
  </si>
  <si>
    <t>他們揭開了真相</t>
  </si>
  <si>
    <t>街頭有很多小攤販</t>
  </si>
  <si>
    <t>他總是節約用水</t>
  </si>
  <si>
    <t>節假日我們去旅遊</t>
  </si>
  <si>
    <t>這些燈具很節能</t>
  </si>
  <si>
    <t>這首歌的節奏很快</t>
  </si>
  <si>
    <t>他是一個傑出的藝術家</t>
  </si>
  <si>
    <t>截至目前，工作進展順利</t>
  </si>
  <si>
    <t>他解開了這個難題</t>
  </si>
  <si>
    <t>請給我解釋這個詞的意思</t>
  </si>
  <si>
    <t>他們進入了無人界的領域</t>
  </si>
  <si>
    <t>他在文藝界非常有名</t>
  </si>
  <si>
    <t>我們可以借鑑他們的做法</t>
  </si>
  <si>
    <t>請確認這個付款金額</t>
  </si>
  <si>
    <t>他為了金錢放棄了理想</t>
  </si>
  <si>
    <t>金融市場非常複雜</t>
  </si>
  <si>
    <t>他盡力完成了任務</t>
  </si>
  <si>
    <t>球隊開始了猛烈的進攻</t>
  </si>
  <si>
    <t>近日天氣很好</t>
  </si>
  <si>
    <t>我戴眼鏡因為我有近視</t>
  </si>
  <si>
    <t>他的進步速度驚人</t>
  </si>
  <si>
    <t>他的禮物讓我很驚喜</t>
  </si>
  <si>
    <t>他是個精明的商人</t>
  </si>
  <si>
    <t>這幅畫非常精美</t>
  </si>
  <si>
    <t>這家店出售精品家具</t>
  </si>
  <si>
    <t>他們從井裡打水</t>
  </si>
  <si>
    <t>這裡的景色很美</t>
  </si>
  <si>
    <t>這是一個著名的景點</t>
  </si>
  <si>
    <t>他把房間打掃得很乾淨</t>
  </si>
  <si>
    <t>他們之間有經濟糾紛</t>
  </si>
  <si>
    <t>他及時糾正了錯誤</t>
  </si>
  <si>
    <t>酒店裡提供酒水服務</t>
  </si>
  <si>
    <t>他跳水救了一個孩子的命</t>
  </si>
  <si>
    <t>救援人員趕到了現場</t>
  </si>
  <si>
    <t>他們得到了及時的救助</t>
  </si>
  <si>
    <t>就是說，我們應該更努力</t>
  </si>
  <si>
    <t>就算下雨，我們也要去</t>
  </si>
  <si>
    <t>這是一場精彩的棋局</t>
  </si>
  <si>
    <t>這是一部感人的話劇</t>
  </si>
  <si>
    <t>據他說，這件事很重要</t>
  </si>
  <si>
    <t>他把所有的錢都捐了</t>
  </si>
  <si>
    <t>我們為災區捐款</t>
  </si>
  <si>
    <t>他捐贈了一批書籍</t>
  </si>
  <si>
    <t>他們捐助了很多孤兒</t>
  </si>
  <si>
    <t>這項決策影響很大</t>
  </si>
  <si>
    <t>他終於覺悟到了錯誤</t>
  </si>
  <si>
    <t>他絕不會放棄</t>
  </si>
  <si>
    <t>絕大多數人都同意這個提議</t>
  </si>
  <si>
    <t>他們是訓練有素的軍隊</t>
  </si>
  <si>
    <t>這艘軍艦非常強大</t>
  </si>
  <si>
    <t>他們在討論軍事策略</t>
  </si>
  <si>
    <t>他開創了一個新時代</t>
  </si>
  <si>
    <t>請關掉電燈開關</t>
  </si>
  <si>
    <t>學校開設了很多新課程</t>
  </si>
  <si>
    <t>地鐵新線路今天開通了</t>
  </si>
  <si>
    <t>文章的開頭非常吸引人</t>
  </si>
  <si>
    <t>他為了考試天天開夜車</t>
  </si>
  <si>
    <t>他負責看管這些設備</t>
  </si>
  <si>
    <t>遠處的山峰隱約看得見</t>
  </si>
  <si>
    <t>專家看好這個項目的發展</t>
  </si>
  <si>
    <t>他被看作是團隊的核心人物</t>
  </si>
  <si>
    <t>他生病後康復得很快</t>
  </si>
  <si>
    <t>群眾對新政策進行了抗議</t>
  </si>
  <si>
    <t>他在考場裡表現得很鎮定</t>
  </si>
  <si>
    <t>這次的考題很難</t>
  </si>
  <si>
    <t>他在從事醫學科研工作</t>
  </si>
  <si>
    <t>他們乘坐客車去旅行</t>
  </si>
  <si>
    <t>他肯幫忙解決問題</t>
  </si>
  <si>
    <t>他是一名空軍飛行員</t>
  </si>
  <si>
    <t>明天我們有英語口試</t>
  </si>
  <si>
    <t>他把鈕扣扣好了</t>
  </si>
  <si>
    <t>他的打扮看起來很酷</t>
  </si>
  <si>
    <t>他跨過了那條河</t>
  </si>
  <si>
    <t>我們乘坐快車去市中心</t>
  </si>
  <si>
    <t>這條河非常寬闊</t>
  </si>
  <si>
    <t>這座山裡有很多礦石</t>
  </si>
  <si>
    <t>他覺得很悶，想出去走走</t>
  </si>
  <si>
    <t>他們之間來往得很頻繁</t>
  </si>
  <si>
    <t>你不能賴在別人身上</t>
  </si>
  <si>
    <t>這個欄目很有趣</t>
  </si>
  <si>
    <t>他是一名藍領工人</t>
  </si>
  <si>
    <t>藍天白雲，風景如畫</t>
  </si>
  <si>
    <t>他太懶了，什麼都不做</t>
  </si>
  <si>
    <t>這道菜太辣了</t>
  </si>
  <si>
    <t>我們是老鄉，他來自我的家鄉</t>
  </si>
  <si>
    <t>夏天我們常開冷氣</t>
  </si>
  <si>
    <t>他每天早上用冷水洗臉</t>
  </si>
  <si>
    <t>畢業典禮在禮堂舉行</t>
  </si>
  <si>
    <t>這個問題很有道理</t>
  </si>
  <si>
    <t>他精通理財之道</t>
  </si>
  <si>
    <t>面對困境，我們需要保持理智</t>
  </si>
  <si>
    <t>這個公司的影響力很大</t>
  </si>
  <si>
    <t>合作對雙方都有利</t>
  </si>
  <si>
    <t>他們加入了一個國際聯盟</t>
  </si>
  <si>
    <t>這次聯賽有很多強隊參加</t>
  </si>
  <si>
    <t>他們聯手解決了這個問題</t>
  </si>
  <si>
    <t>他夏天喜歡穿涼鞋</t>
  </si>
  <si>
    <t>大道的兩側種滿了樹</t>
  </si>
  <si>
    <t>請把兩手放在桌子上</t>
  </si>
  <si>
    <t>他們在公園裡聊了一會兒</t>
  </si>
  <si>
    <t>我們常在一起聊天兒</t>
  </si>
  <si>
    <t>他沒料到會遇到老朋友</t>
  </si>
  <si>
    <t>建築材料非常重要</t>
  </si>
  <si>
    <t>玻璃杯裂了一個縫</t>
  </si>
  <si>
    <t>他的思維非常靈活</t>
  </si>
  <si>
    <t>請到前台領取門票</t>
  </si>
  <si>
    <t>他是一位偉大的領袖</t>
  </si>
  <si>
    <t>我還有另一個問題</t>
  </si>
  <si>
    <t>請在留言板上留言</t>
  </si>
  <si>
    <t>樓道裡光線很暗</t>
  </si>
  <si>
    <t>他們住在一棟樓房裡</t>
  </si>
  <si>
    <t>天空露出了藍色</t>
  </si>
  <si>
    <t>他是一名陸軍士兵</t>
  </si>
  <si>
    <t>他們把活動過程都錄像了</t>
  </si>
  <si>
    <t>我用錄音機錄下了會議內容</t>
  </si>
  <si>
    <t>我們路過了一家書店</t>
  </si>
  <si>
    <t>雨後天空露出了彩虹</t>
  </si>
  <si>
    <t>我們住在了一家小旅店</t>
  </si>
  <si>
    <t>城市的綠化工作做得很好</t>
  </si>
  <si>
    <t>他們乘坐馬車遊覽了城市</t>
  </si>
  <si>
    <t>他把時間埋在了工作裡</t>
  </si>
  <si>
    <t>他開車總是慢頭慢腦的</t>
  </si>
  <si>
    <t>這輛慢車要花五個小時到達</t>
  </si>
  <si>
    <t>他是一位非常堅強的盲人</t>
  </si>
  <si>
    <t>梅花在冬天開得很漂亮</t>
  </si>
  <si>
    <t>她經常去美容院護理皮膚</t>
  </si>
  <si>
    <t>天空被烏雲蒙住了</t>
  </si>
  <si>
    <t>他蒙受了很多人的幫助</t>
  </si>
  <si>
    <t>獅子猛撲向獵物</t>
  </si>
  <si>
    <t>這件衣服是純棉的，很舒服</t>
  </si>
  <si>
    <t>快點走，免得遲到</t>
  </si>
  <si>
    <t>我們面對面坐著聊天</t>
  </si>
  <si>
    <t>他面向大海，看得很遠</t>
  </si>
  <si>
    <t>洪水是一種自然災</t>
  </si>
  <si>
    <t>他們唱起了當地的民歌</t>
  </si>
  <si>
    <t>城市裡有很多民工在工作</t>
  </si>
  <si>
    <t>民警在街上維持秩序</t>
  </si>
  <si>
    <t>政府應尊重民意</t>
  </si>
  <si>
    <t>民主制度促進社會發展</t>
  </si>
  <si>
    <t>這次考試的名額有限</t>
  </si>
  <si>
    <t>這座城市有很多名勝古蹟</t>
  </si>
  <si>
    <t>他以公司的名義簽署了合同</t>
  </si>
  <si>
    <t>她非常重視自己的名譽</t>
  </si>
  <si>
    <t>明日天氣很好</t>
  </si>
  <si>
    <t>他的命運很坎坷</t>
  </si>
  <si>
    <t>這種膜可以防水</t>
  </si>
  <si>
    <t>他的財產被沒收了</t>
  </si>
  <si>
    <t>她是一個偉大的母親</t>
  </si>
  <si>
    <t>母雞下蛋了</t>
  </si>
  <si>
    <t>母子相依為命</t>
  </si>
  <si>
    <t>他們去掃墓了</t>
  </si>
  <si>
    <t>他把書拿走了</t>
  </si>
  <si>
    <t>奶粉對嬰兒很重要</t>
  </si>
  <si>
    <t>這是一段難忘的經歷</t>
  </si>
  <si>
    <t>他從內地來</t>
  </si>
  <si>
    <t>他們內外合作得很好</t>
  </si>
  <si>
    <t>他穿著內衣</t>
  </si>
  <si>
    <t>他踩在泥裡了</t>
  </si>
  <si>
    <t>他扭傷了腳</t>
  </si>
  <si>
    <t>孩子們盼望著假期的到來</t>
  </si>
  <si>
    <t>水裡有很多泡泡</t>
  </si>
  <si>
    <t>士兵們準備發射炮彈</t>
  </si>
  <si>
    <t>他陪同我去醫院</t>
  </si>
  <si>
    <t>這台電腦配置很高</t>
  </si>
  <si>
    <t>孩子們在玩皮球</t>
  </si>
  <si>
    <t>他站得有點偏</t>
  </si>
  <si>
    <t>他們生活在貧困中</t>
  </si>
  <si>
    <t>這是一個知名的品牌</t>
  </si>
  <si>
    <t>公司聘請了很多專家</t>
  </si>
  <si>
    <t>房間的面積是20平方米</t>
  </si>
  <si>
    <t>他保持了身體的平衡</t>
  </si>
  <si>
    <t>這個平台非常穩定</t>
  </si>
  <si>
    <t>他們正在評選新班長</t>
  </si>
  <si>
    <t>電視的屏幕非常大</t>
  </si>
  <si>
    <t>這條路很陡，有很多坡</t>
  </si>
  <si>
    <t>小貓撲向玩具</t>
  </si>
  <si>
    <t>他在床上鋪了新床單</t>
  </si>
  <si>
    <t>不要欺負弱小</t>
  </si>
  <si>
    <t>這是一段奇妙的旅程</t>
  </si>
  <si>
    <t>他企圖逃跑</t>
  </si>
  <si>
    <t>比賽的起點在這裡</t>
  </si>
  <si>
    <t>他決定起訴對方</t>
  </si>
  <si>
    <t>會議的氣氛很緊張</t>
  </si>
  <si>
    <t>這句話說得很恰當</t>
  </si>
  <si>
    <t>他恰好在這裡</t>
  </si>
  <si>
    <t>你來得恰恰好</t>
  </si>
  <si>
    <t>他奉命完成了任務</t>
  </si>
  <si>
    <t>這支鉛筆很長</t>
  </si>
  <si>
    <t>他為人非常謙虛</t>
  </si>
  <si>
    <t>前方有危險，請小心</t>
  </si>
  <si>
    <t>歡迎大家前來參加</t>
  </si>
  <si>
    <t>他有很大的潛力</t>
  </si>
  <si>
    <t>強盜搶走了我的錢包</t>
  </si>
  <si>
    <t>我們需要強化合作</t>
  </si>
  <si>
    <t>他在公司裡非常強勢</t>
  </si>
  <si>
    <t>他是一個強壯的運動員</t>
  </si>
  <si>
    <t>這座橋梁非常壯觀</t>
  </si>
  <si>
    <t>他巧妙地解決了這個問題</t>
  </si>
  <si>
    <t>我們今天吃了茄子炒肉</t>
  </si>
  <si>
    <t>我們需要切實的解決方案</t>
  </si>
  <si>
    <t>他的權利受到了侵犯</t>
  </si>
  <si>
    <t>他的親屬來探望他</t>
  </si>
  <si>
    <t>我親眼看到了這一幕</t>
  </si>
  <si>
    <t>他有學習理科的傾向</t>
  </si>
  <si>
    <t>房間打掃得很清</t>
  </si>
  <si>
    <t>請保持房間的清潔</t>
  </si>
  <si>
    <t>清潔工每天都要打掃街道</t>
  </si>
  <si>
    <t>清明節是祭祖的日子</t>
  </si>
  <si>
    <t>請清洗蔬菜後再烹飪</t>
  </si>
  <si>
    <t>她的情緒很低落</t>
  </si>
  <si>
    <t>他正在積極求職</t>
  </si>
  <si>
    <t>他的球拍斷了</t>
  </si>
  <si>
    <t>他是球隊的主力球員</t>
  </si>
  <si>
    <t>我們應該區分好壞</t>
  </si>
  <si>
    <t>我們需要更多的銷售渠道</t>
  </si>
  <si>
    <t>我今天去銀行取款</t>
  </si>
  <si>
    <t>銀行門口有一台取款機</t>
  </si>
  <si>
    <t>請去掉這段話</t>
  </si>
  <si>
    <t>每個人都有權發言</t>
  </si>
  <si>
    <t>他的權力非常大</t>
  </si>
  <si>
    <t>我們會全力支持你</t>
  </si>
  <si>
    <t>這是全新的設計</t>
  </si>
  <si>
    <t>他有一張優惠券</t>
  </si>
  <si>
    <t>每個人都有缺陷</t>
  </si>
  <si>
    <t>他看起來很冷靜，卻是很緊張</t>
  </si>
  <si>
    <t>老人上車時，年輕人應該讓座</t>
  </si>
  <si>
    <t>這是最近的新聞熱點</t>
  </si>
  <si>
    <t>他喜歡洗熱水澡</t>
  </si>
  <si>
    <t>我家裡的熱水器壞了</t>
  </si>
  <si>
    <t>客服熱線一直很忙</t>
  </si>
  <si>
    <t>我們應該尊重人權</t>
  </si>
  <si>
    <t>他的觀點得到了大家的認同</t>
  </si>
  <si>
    <t>醫生日夜工作</t>
  </si>
  <si>
    <t>他會說流利的日語</t>
  </si>
  <si>
    <t>這是一種文化的融合</t>
  </si>
  <si>
    <t>他很快就融入了新的環境</t>
  </si>
  <si>
    <t>他如父親一樣嚴肅</t>
  </si>
  <si>
    <t>他的態度始終如一</t>
  </si>
  <si>
    <t>乳製品對身體很有益</t>
  </si>
  <si>
    <t>學生們入教室了</t>
  </si>
  <si>
    <t>他明年九月入學</t>
  </si>
  <si>
    <t>若天氣不好，我們就取消出行</t>
  </si>
  <si>
    <t>這次比賽他贏了</t>
  </si>
  <si>
    <t>他把紙塞進了瓶子裡</t>
  </si>
  <si>
    <t>賽場上的氣氛非常緊張</t>
  </si>
  <si>
    <t>我午餐吃了一個三明治</t>
  </si>
  <si>
    <t>他在事故中喪失了工作能力</t>
  </si>
  <si>
    <t>我們登上了山峰</t>
  </si>
  <si>
    <t>山谷中有一條小溪流過</t>
  </si>
  <si>
    <t>我們沿著山坡往上走</t>
  </si>
  <si>
    <t>他的傷口已經癒合了</t>
  </si>
  <si>
    <t>事故造成了嚴重的傷亡</t>
  </si>
  <si>
    <t>他們正在救治傷員</t>
  </si>
  <si>
    <t>這個商城很受歡迎</t>
  </si>
  <si>
    <t>他上當受騙了</t>
  </si>
  <si>
    <t>這家公司剛剛上市</t>
  </si>
  <si>
    <t>這個提議上合公司的戰略</t>
  </si>
  <si>
    <t>這部電影今晚將上演</t>
  </si>
  <si>
    <t>他用筆勾出了重點</t>
  </si>
  <si>
    <t>這是一個少兒節目</t>
  </si>
  <si>
    <t>他咬到了自己的舌頭</t>
  </si>
  <si>
    <t>他是一名著名的設計師</t>
  </si>
  <si>
    <t>這個問題涉及到很多方面</t>
  </si>
  <si>
    <t>我們需要深化彼此的合作</t>
  </si>
  <si>
    <t>他深深感受到了這份情誼</t>
  </si>
  <si>
    <t>這個計劃正在接受審查</t>
  </si>
  <si>
    <t>我的手機軟件剛剛升級了</t>
  </si>
  <si>
    <t>他明年要升學了</t>
  </si>
  <si>
    <t>房子的價格升值了</t>
  </si>
  <si>
    <t>他的生活費很高</t>
  </si>
  <si>
    <t>買打折商品可以省錢</t>
  </si>
  <si>
    <t>聖誕節我們去看望了朋友</t>
  </si>
  <si>
    <t>這款遊戲在年輕人中很盛行</t>
  </si>
  <si>
    <t>他拜了一個武術師父為師</t>
  </si>
  <si>
    <t>師生之間的關係很融洽</t>
  </si>
  <si>
    <t>他時而高興，時而悲傷</t>
  </si>
  <si>
    <t>春天是種植的好時節</t>
  </si>
  <si>
    <t>我們生活在一個快速發展的時期</t>
  </si>
  <si>
    <t>他時時關心家人的健康</t>
  </si>
  <si>
    <t>她喜歡穿時裝</t>
  </si>
  <si>
    <t>我識得他的字跡</t>
  </si>
  <si>
    <t>他從小就開始識字</t>
  </si>
  <si>
    <t>理論需要結合實踐</t>
  </si>
  <si>
    <t>很多市民參加了今天的活動</t>
  </si>
  <si>
    <t>事後他才意識到錯誤</t>
  </si>
  <si>
    <t>這個項目將在幾個城市試點</t>
  </si>
  <si>
    <t>我們應該給予他適當的幫助</t>
  </si>
  <si>
    <t>他喜歡收藏古董</t>
  </si>
  <si>
    <t>我們會收取一定的服務費</t>
  </si>
  <si>
    <t>他們收養了一隻流浪貓</t>
  </si>
  <si>
    <t>這項服務要收取手續費</t>
  </si>
  <si>
    <t>這是他首次參加比賽</t>
  </si>
  <si>
    <t>兩國首腦將會面</t>
  </si>
  <si>
    <t>日本的首相訪問了中國</t>
  </si>
  <si>
    <t>我在書房裡工作</t>
  </si>
  <si>
    <t>他喜歡吃薯片</t>
  </si>
  <si>
    <t>快餐店的薯條很好吃</t>
  </si>
  <si>
    <t>他們參加了雙打比賽</t>
  </si>
  <si>
    <t>他們用水泥修路</t>
  </si>
  <si>
    <t>我們每年都要交稅</t>
  </si>
  <si>
    <t>他的計劃進行得很順</t>
  </si>
  <si>
    <t>請仔細閱讀產品說明書</t>
  </si>
  <si>
    <t>說實話，我不太喜歡這道菜</t>
  </si>
  <si>
    <t>他被任命為司長</t>
  </si>
  <si>
    <t>我四處找了他都沒找到</t>
  </si>
  <si>
    <t>他們去寺裡拜佛</t>
  </si>
  <si>
    <t>過年時我們會送禮給親戚</t>
  </si>
  <si>
    <t>朋友們來車站為他送行</t>
  </si>
  <si>
    <t>他是一個有很高素質的人</t>
  </si>
  <si>
    <t>算了，我們別再爭了</t>
  </si>
  <si>
    <t>這次算是成功了</t>
  </si>
  <si>
    <t>雖天氣不好，我們還是出門了</t>
  </si>
  <si>
    <t>有他幫忙我感覺很踏實</t>
  </si>
  <si>
    <t>我們去看了古塔</t>
  </si>
  <si>
    <t>我喜歡在台燈下看書</t>
  </si>
  <si>
    <t>我們家安裝了太陽能設備</t>
  </si>
  <si>
    <t>請慢慢吸氣，再慢慢呼氣</t>
  </si>
  <si>
    <t>他喜歡探索自然</t>
  </si>
  <si>
    <t>我們將探討這個問題</t>
  </si>
  <si>
    <t>他對音樂很有趣</t>
  </si>
  <si>
    <t>他們正在掘地蓋房</t>
  </si>
  <si>
    <t>這個地方很有特色</t>
  </si>
  <si>
    <t>這是一場特大暴雨</t>
  </si>
  <si>
    <t>他特地為你準備了這道菜</t>
  </si>
  <si>
    <t>我們選擇了特快快遞</t>
  </si>
  <si>
    <t>他特意趕來幫忙</t>
  </si>
  <si>
    <t>他感到劇烈的疼痛</t>
  </si>
  <si>
    <t>請在截止日期前提交報告</t>
  </si>
  <si>
    <t>他在公司被提升為經理</t>
  </si>
  <si>
    <t>這是一個美麗的天然景區</t>
  </si>
  <si>
    <t>許多人認為天堂是美好的地方</t>
  </si>
  <si>
    <t>天下大事，莫不關心</t>
  </si>
  <si>
    <t>他給咖啡添了些糖</t>
  </si>
  <si>
    <t>他們在田裡工作</t>
  </si>
  <si>
    <t>田徑運動會即將開始</t>
  </si>
  <si>
    <t>他是一名專業的跳水運動員</t>
  </si>
  <si>
    <t>領導正在聽取大家的意見</t>
  </si>
  <si>
    <t>會議上他通報了最新的情況</t>
  </si>
  <si>
    <t>這個通道可以通往車站</t>
  </si>
  <si>
    <t>他的臉通紅</t>
  </si>
  <si>
    <t>這條路車輛不能通行</t>
  </si>
  <si>
    <t>他們之間的通訊很方便</t>
  </si>
  <si>
    <t>海外的中國同胞非常思念祖國</t>
  </si>
  <si>
    <t>我們明天將一起同行</t>
  </si>
  <si>
    <t>我們是同期畢業的</t>
  </si>
  <si>
    <t>他們住在同一個地方</t>
  </si>
  <si>
    <t>他在比賽中獲得了銅牌</t>
  </si>
  <si>
    <t>他因為壓力太大而頭疼</t>
  </si>
  <si>
    <t>大家都積極參與投票</t>
  </si>
  <si>
    <t>他透露了會議的內容</t>
  </si>
  <si>
    <t>我去圖書館借書</t>
  </si>
  <si>
    <t>他是我的徒弟，跟我學手藝</t>
  </si>
  <si>
    <t>他在比賽中踢進了兩個球</t>
  </si>
  <si>
    <t>這是解決問題的一個有效途徑</t>
  </si>
  <si>
    <t>這種服裝看起來很土</t>
  </si>
  <si>
    <t>我們是一個很有凝聚力的團隊</t>
  </si>
  <si>
    <t>公司剛剛推出了新產品</t>
  </si>
  <si>
    <t>他因為有事退票了</t>
  </si>
  <si>
    <t>他吞下了一顆藥</t>
  </si>
  <si>
    <t>他托朋友幫忙辦事</t>
  </si>
  <si>
    <t>不要再拖延了，趕快行動吧</t>
  </si>
  <si>
    <t>他穿著拖鞋在家裡走來走去</t>
  </si>
  <si>
    <t>他們正在挖土蓋房子</t>
  </si>
  <si>
    <t>她給女兒買了一個洋娃娃</t>
  </si>
  <si>
    <t>哇，這裡真美</t>
  </si>
  <si>
    <t>你可以在銀行兌換外幣</t>
  </si>
  <si>
    <t>外部的裝修已經完成</t>
  </si>
  <si>
    <t>他今天外出辦事了</t>
  </si>
  <si>
    <t>這輛車的外觀很時尚</t>
  </si>
  <si>
    <t>他是外科醫生</t>
  </si>
  <si>
    <t>這是外來文化</t>
  </si>
  <si>
    <t>外頭正在下雨</t>
  </si>
  <si>
    <t>這家公司有大量外資</t>
  </si>
  <si>
    <t>這條路非常彎曲</t>
  </si>
  <si>
    <t>這個孩子很頑皮</t>
  </si>
  <si>
    <t>他以頑強的毅力戰勝了困難</t>
  </si>
  <si>
    <t>王后參加了國家的慶典</t>
  </si>
  <si>
    <t>王子繼承了王位</t>
  </si>
  <si>
    <t>我們今晚去網吧玩遊戲</t>
  </si>
  <si>
    <t>這個網頁打開得很慢</t>
  </si>
  <si>
    <t>往後我們還要繼續努力</t>
  </si>
  <si>
    <t>他們兩家有很多商業往來</t>
  </si>
  <si>
    <t>往年的這個時候，我們在國外旅行</t>
  </si>
  <si>
    <t>我遠遠地望見了他</t>
  </si>
  <si>
    <t>他們正在應對經濟危機</t>
  </si>
  <si>
    <t>這個病毒對人類構成了威脅</t>
  </si>
  <si>
    <t>我用微波爐熱了牛奶</t>
  </si>
  <si>
    <t>吃水果可以補充維生素</t>
  </si>
  <si>
    <t>他生病了，為此沒來上班</t>
  </si>
  <si>
    <t>他們正在參加文娛活動</t>
  </si>
  <si>
    <t>我們買了臥鋪車票</t>
  </si>
  <si>
    <t>烏雲遮住了太陽</t>
  </si>
  <si>
    <t>大海無邊無際</t>
  </si>
  <si>
    <t>這件事與我無關</t>
  </si>
  <si>
    <t>這個方法對問題無效</t>
  </si>
  <si>
    <t>她是一名舞蹈演員</t>
  </si>
  <si>
    <t>請把你的個人物品放好</t>
  </si>
  <si>
    <t>我誤以為他不會來了</t>
  </si>
  <si>
    <t>他會說流利的西班牙語</t>
  </si>
  <si>
    <t>吸毒對身體有極大危害</t>
  </si>
  <si>
    <t>我們要克服惰性，努力工作</t>
  </si>
  <si>
    <t>這個洗衣粉去污能力很強</t>
  </si>
  <si>
    <t>他是中國戲曲的愛好者</t>
  </si>
  <si>
    <t>人體由無數的細胞組成</t>
  </si>
  <si>
    <t>細菌可以通過空氣傳播</t>
  </si>
  <si>
    <t>他是改革的先鋒</t>
  </si>
  <si>
    <t>他嫌這個工作太累</t>
  </si>
  <si>
    <t>他的表情顯出了緊張</t>
  </si>
  <si>
    <t>這座山路十分險峻</t>
  </si>
  <si>
    <t>火車線路被大雪封住了</t>
  </si>
  <si>
    <t>我聽到了一陣響聲</t>
  </si>
  <si>
    <t>我真是想不到會發生這種事</t>
  </si>
  <si>
    <t>這項工作消耗了很多精力</t>
  </si>
  <si>
    <t>我們應該共同努力消滅貧困</t>
  </si>
  <si>
    <t>服務員為我提供了很好的服務，我給了小費</t>
  </si>
  <si>
    <t>小麥是製作麵包的主要原料</t>
  </si>
  <si>
    <t>這個數值小於之前的預期</t>
  </si>
  <si>
    <t>我曉得這個問題的答案</t>
  </si>
  <si>
    <t>他總是帶著笑臉</t>
  </si>
  <si>
    <t>房間裡傳來了孩子們的笑聲</t>
  </si>
  <si>
    <t>他是這個協會的成員</t>
  </si>
  <si>
    <t>我們正在協商合同的細節</t>
  </si>
  <si>
    <t>他負責團隊的工作協調</t>
  </si>
  <si>
    <t>他協助經理完成了項目</t>
  </si>
  <si>
    <t>這座寫字樓裡有很多公司</t>
  </si>
  <si>
    <t>他在寫字臺上寫信</t>
  </si>
  <si>
    <t>她的心靈很純潔</t>
  </si>
  <si>
    <t>他終於實現了自己的心願</t>
  </si>
  <si>
    <t>心臟是人體最重要的器官之一</t>
  </si>
  <si>
    <t>他患有嚴重的心臟病</t>
  </si>
  <si>
    <t>他是公司裡的新人</t>
  </si>
  <si>
    <t>這是一個新興的科技公司</t>
  </si>
  <si>
    <t>每個人都有自己的信仰</t>
  </si>
  <si>
    <t>這座城市經濟發展得很興旺</t>
  </si>
  <si>
    <t>他的行程已經安排好了</t>
  </si>
  <si>
    <t>這個瓶子的形很獨特</t>
  </si>
  <si>
    <t>他的表情看起來很凶</t>
  </si>
  <si>
    <t>警方正在尋找兇手的下落</t>
  </si>
  <si>
    <t>他的工作是修車</t>
  </si>
  <si>
    <t>這是一個袖珍字典</t>
  </si>
  <si>
    <t>風扇開始旋轉</t>
  </si>
  <si>
    <t>公司正在選拔新員工</t>
  </si>
  <si>
    <t>他們正在進行總統選舉</t>
  </si>
  <si>
    <t>他學會了如何編程</t>
  </si>
  <si>
    <t>這些學員正在學習新的技術</t>
  </si>
  <si>
    <t>水在自然界中不斷循環</t>
  </si>
  <si>
    <t>人們反對壓迫</t>
  </si>
  <si>
    <t>春節時我們放煙花慶祝</t>
  </si>
  <si>
    <t>我們沿著河邊散步</t>
  </si>
  <si>
    <t>沿海城市的氣候溫暖</t>
  </si>
  <si>
    <t>我們沿著小路往山上走</t>
  </si>
  <si>
    <t>他們正在研發新產品</t>
  </si>
  <si>
    <t>眼看著火車就要開了</t>
  </si>
  <si>
    <t>他正在演奏鋼琴</t>
  </si>
  <si>
    <t>他們舉辦了一個盛大的宴會</t>
  </si>
  <si>
    <t>他喜歡洋文化</t>
  </si>
  <si>
    <t>願上天佑我平安</t>
  </si>
  <si>
    <t>養老是社會的一大問題</t>
  </si>
  <si>
    <t>山上的氧氣很稀薄</t>
  </si>
  <si>
    <t>這種花的樣子很特別</t>
  </si>
  <si>
    <t>藥品需要嚴格管理</t>
  </si>
  <si>
    <t>快走，要不然我們會遲到</t>
  </si>
  <si>
    <t>他們兩個從小就要好</t>
  </si>
  <si>
    <t>要麼你去，要麼我去</t>
  </si>
  <si>
    <t>這是成功的關鍵要素</t>
  </si>
  <si>
    <t>我們在野外露營</t>
  </si>
  <si>
    <t>這些是野生動物</t>
  </si>
  <si>
    <t>醫藥行業發展迅速</t>
  </si>
  <si>
    <t>請依次排隊入場</t>
  </si>
  <si>
    <t>我們不能過於依賴科技</t>
  </si>
  <si>
    <t>這是一次性用品</t>
  </si>
  <si>
    <t>這一代人面臨很多挑戰</t>
  </si>
  <si>
    <t>我們一起走過了一道難關</t>
  </si>
  <si>
    <t>他一貫是個守時的人</t>
  </si>
  <si>
    <t>一路上風景很美</t>
  </si>
  <si>
    <t>實驗室裡的儀器很精密</t>
  </si>
  <si>
    <t>我對此感到非常遺憾</t>
  </si>
  <si>
    <t>他經歷了一番波折後終於成功了</t>
  </si>
  <si>
    <t>他們倆長得一模一樣</t>
  </si>
  <si>
    <t>我們一齊出發吧</t>
  </si>
  <si>
    <t>我一時想不起他的名字</t>
  </si>
  <si>
    <t>他們一同完成了任務</t>
  </si>
  <si>
    <t>他們一行人去了北京</t>
  </si>
  <si>
    <t>他是一位著名的藝人</t>
  </si>
  <si>
    <t>會議的議題是環保問題</t>
  </si>
  <si>
    <t>他的行為很異常</t>
  </si>
  <si>
    <t>這個結果真是意想不到</t>
  </si>
  <si>
    <t>我們尊重他的意願</t>
  </si>
  <si>
    <t>由於天氣原因，活動取消了</t>
  </si>
  <si>
    <t>成功取決於很多因素</t>
  </si>
  <si>
    <t>他們策劃了一場陰謀</t>
  </si>
  <si>
    <t>這件事給他留下了陰影</t>
  </si>
  <si>
    <t>請調低音量，別打擾別人</t>
  </si>
  <si>
    <t>我們公司提供音像設備</t>
  </si>
  <si>
    <t>保護個人隱私很重要</t>
  </si>
  <si>
    <t>他的言行給我留下了深刻的印象</t>
  </si>
  <si>
    <t>他被認為是國家的英雄</t>
  </si>
  <si>
    <t>春天終於迎來了</t>
  </si>
  <si>
    <t>他是一個資深的影迷</t>
  </si>
  <si>
    <t>我們需要採取措施應對危機</t>
  </si>
  <si>
    <t>我們設立了一個應急團隊</t>
  </si>
  <si>
    <t>這個工具有很多用處</t>
  </si>
  <si>
    <t>這些資料以後可能用得著</t>
  </si>
  <si>
    <t>請仔細閱讀產品的用法</t>
  </si>
  <si>
    <t>這些是日常生活用品</t>
  </si>
  <si>
    <t>他們提供優質的服務</t>
  </si>
  <si>
    <t>這裡每天都有很多遊人</t>
  </si>
  <si>
    <t>我們週末去了公園遊玩</t>
  </si>
  <si>
    <t>這是一台最新的遊戲機</t>
  </si>
  <si>
    <t>市民們走上街頭遊行抗議</t>
  </si>
  <si>
    <t>我今天有事，不能參加會議</t>
  </si>
  <si>
    <t>會議將於下午三點舉行</t>
  </si>
  <si>
    <t>他喜歡看電影作為娛樂</t>
  </si>
  <si>
    <t>希望你度過一個愉快的假期</t>
  </si>
  <si>
    <t>我與他是好朋友</t>
  </si>
  <si>
    <t>宇航員在太空中工作</t>
  </si>
  <si>
    <t>下雨了，記得帶雨衣</t>
  </si>
  <si>
    <t>我們已經預約了明天的醫生</t>
  </si>
  <si>
    <t>氧氣是生命必需的元素之一</t>
  </si>
  <si>
    <t>這個園子很漂亮</t>
  </si>
  <si>
    <t>他們的園地裡種滿了花</t>
  </si>
  <si>
    <t>法庭判決原告勝訴</t>
  </si>
  <si>
    <t>請原諒我的錯誤</t>
  </si>
  <si>
    <t>我用圓珠筆簽了名</t>
  </si>
  <si>
    <t>他們向災區提供了援助</t>
  </si>
  <si>
    <t>他遲到是因為交通堵塞的緣故</t>
  </si>
  <si>
    <t>我們希望去遠方旅行</t>
  </si>
  <si>
    <t>他選擇遠離城市的喧囂</t>
  </si>
  <si>
    <t>他們遠遠超過了目標</t>
  </si>
  <si>
    <t>我們約定明天見面</t>
  </si>
  <si>
    <t>這首樂曲非常動聽</t>
  </si>
  <si>
    <t>我一站起來就覺得頭暈</t>
  </si>
  <si>
    <t>老師允許我們早退</t>
  </si>
  <si>
    <t>公司的運作很順利</t>
  </si>
  <si>
    <t>她一坐車就暈車</t>
  </si>
  <si>
    <t>這本書的內容很雜</t>
  </si>
  <si>
    <t>這種材料可以再生利用</t>
  </si>
  <si>
    <t>這件事我們以後再說吧</t>
  </si>
  <si>
    <t>他遭到了很多困難</t>
  </si>
  <si>
    <t>他遭受了嚴重的打擊</t>
  </si>
  <si>
    <t>他們在旅途中遭遇了暴風雨</t>
  </si>
  <si>
    <t>你早晚會成功的</t>
  </si>
  <si>
    <t>這次活動增進了我們之間的友誼</t>
  </si>
  <si>
    <t>這個產品的增值非常快</t>
  </si>
  <si>
    <t>他不小心被針扎了一下</t>
  </si>
  <si>
    <t>他對基礎知識掌握得很扎實</t>
  </si>
  <si>
    <t>那顆炸彈威力很大</t>
  </si>
  <si>
    <t>他們使用炸藥拆除舊建築</t>
  </si>
  <si>
    <t>他還清了所有的債務</t>
  </si>
  <si>
    <t>這個座位已經被占據了</t>
  </si>
  <si>
    <t>士兵們在戰場上奮勇作戰</t>
  </si>
  <si>
    <t>他們制定了新的發展戰略</t>
  </si>
  <si>
    <t>指揮官改變了戰術</t>
  </si>
  <si>
    <t>他們是一起出生入死的戰友</t>
  </si>
  <si>
    <t>火車站的站台上擠滿了人</t>
  </si>
  <si>
    <t>這本書的每一章都很精彩</t>
  </si>
  <si>
    <t>他是這個組織的秘書長</t>
  </si>
  <si>
    <t>她是這個家庭中最長者</t>
  </si>
  <si>
    <t>表演結束時，觀眾報以熱烈的掌聲</t>
  </si>
  <si>
    <t>他在公司負責記帳</t>
  </si>
  <si>
    <t>他張開了手臂</t>
  </si>
  <si>
    <t>我們克服了所有障礙</t>
  </si>
  <si>
    <t>公司正在招聘新員工</t>
  </si>
  <si>
    <t>即使下雨，我們也照樣出發</t>
  </si>
  <si>
    <t>陽光照耀著大地</t>
  </si>
  <si>
    <t>他對哲學很感興趣</t>
  </si>
  <si>
    <t>這就是說我們必須更努力</t>
  </si>
  <si>
    <t>我們住在一個小鎮裡</t>
  </si>
  <si>
    <t>他們在爭奪冠軍</t>
  </si>
  <si>
    <t>公司正在整頓管理制度</t>
  </si>
  <si>
    <t>政府正在整治環境問題</t>
  </si>
  <si>
    <t>他這樣做是正當的</t>
  </si>
  <si>
    <t>他是某個政黨的成員</t>
  </si>
  <si>
    <t>他們爭奪政權</t>
  </si>
  <si>
    <t>他的症狀非常明顯</t>
  </si>
  <si>
    <t>這些動物屬於貓科之類</t>
  </si>
  <si>
    <t>他用手支撐著身體</t>
  </si>
  <si>
    <t>我們得到了大量的支援</t>
  </si>
  <si>
    <t>樹枝上有很多鳥</t>
  </si>
  <si>
    <t>這是一個知名的景點</t>
  </si>
  <si>
    <t>奶奶在織毛衣</t>
  </si>
  <si>
    <t>直升機在空中飛行</t>
  </si>
  <si>
    <t>這是你的工作職責</t>
  </si>
  <si>
    <t>請止步，不要前進</t>
  </si>
  <si>
    <t>他只得離開</t>
  </si>
  <si>
    <t>他只顧工作，不休息</t>
  </si>
  <si>
    <t>你只管說，我聽著呢</t>
  </si>
  <si>
    <t>他被指定為負責人</t>
  </si>
  <si>
    <t>經濟指數正在上升</t>
  </si>
  <si>
    <t>他用指頭指了指那邊</t>
  </si>
  <si>
    <t>他指著地圖告訴我方向</t>
  </si>
  <si>
    <t>至於其他問題，我們以後再討論</t>
  </si>
  <si>
    <t>醫生在給病人治病</t>
  </si>
  <si>
    <t>他是個充滿智慧的人</t>
  </si>
  <si>
    <t>他的成績是中等水平</t>
  </si>
  <si>
    <t>中華文化源遠流長</t>
  </si>
  <si>
    <t>項目已進入中期</t>
  </si>
  <si>
    <t>中外遊客都來這裡參觀</t>
  </si>
  <si>
    <t>他對公司充滿了忠心</t>
  </si>
  <si>
    <t>我等了兩個鐘頭</t>
  </si>
  <si>
    <t>他的手腫了</t>
  </si>
  <si>
    <t>他遇到了種種困難</t>
  </si>
  <si>
    <t>她煮了一鍋粥</t>
  </si>
  <si>
    <t>她戴著美麗的珠寶</t>
  </si>
  <si>
    <t>諸位請坐</t>
  </si>
  <si>
    <t>主持人介紹了今天的嘉賓</t>
  </si>
  <si>
    <t>他是這部電影的主角</t>
  </si>
  <si>
    <t>這是社會的主流思想</t>
  </si>
  <si>
    <t>媽媽在煮飯</t>
  </si>
  <si>
    <t>這裡的住宅很貴</t>
  </si>
  <si>
    <t>軍隊駐紮在這裡</t>
  </si>
  <si>
    <t>我的衣服在櫃子裡</t>
  </si>
  <si>
    <t>我祝願你幸福</t>
  </si>
  <si>
    <t>這是專用設備</t>
  </si>
  <si>
    <t>他轉身離開了房間</t>
  </si>
  <si>
    <t>轉動門把手就能打開門</t>
  </si>
  <si>
    <t>他賺了很多錢</t>
  </si>
  <si>
    <t>他每天都努力賺錢</t>
  </si>
  <si>
    <t>軍隊配備了先進的裝備</t>
  </si>
  <si>
    <t>長城的景色非常壯觀</t>
  </si>
  <si>
    <t>我們要追究事故的原因</t>
  </si>
  <si>
    <t>他向我報告了最新情況</t>
  </si>
  <si>
    <t>我想咨詢一下這個產品的價格</t>
  </si>
  <si>
    <t>我家用的自來水很乾淨</t>
  </si>
  <si>
    <t>他喜歡進行自我反省</t>
  </si>
  <si>
    <t>他通過自學掌握了這門技術</t>
  </si>
  <si>
    <t>他常常自言自語</t>
  </si>
  <si>
    <t>我覺得在家很自在</t>
  </si>
  <si>
    <t>宗教信仰是個人的選擇</t>
  </si>
  <si>
    <t>公司總部位於北京</t>
  </si>
  <si>
    <t>他是公司的總監</t>
  </si>
  <si>
    <t>她是公司的總經理</t>
  </si>
  <si>
    <t>我們要控制產品的總量</t>
  </si>
  <si>
    <t>走私是違法行為</t>
  </si>
  <si>
    <t>我們每月要交租金</t>
  </si>
  <si>
    <t>這次經驗足以改變他的想法</t>
  </si>
  <si>
    <t>每個民族都有自己的傳統文化</t>
  </si>
  <si>
    <t>我祖父今年八十歲了</t>
  </si>
  <si>
    <t>我們要熱愛祖國</t>
  </si>
  <si>
    <t>我的祖母住在農村</t>
  </si>
  <si>
    <t>他在鑽木頭</t>
  </si>
  <si>
    <t>她是最佳演員</t>
  </si>
  <si>
    <t>我們最終達成了協議</t>
  </si>
  <si>
    <t>他的罪惡讓人憎恨</t>
  </si>
  <si>
    <t>這張票已經作廢了</t>
  </si>
  <si>
    <t>士兵們正在作戰</t>
  </si>
  <si>
    <t>學校舉行了座談會討論教育問題</t>
  </si>
  <si>
    <t>他會說阿拉伯語</t>
  </si>
  <si>
    <t>哎，我忘了帶鑰匙</t>
  </si>
  <si>
    <t>他哀求大家原諒他</t>
  </si>
  <si>
    <t>調查人員挨家挨戶走訪</t>
  </si>
  <si>
    <t>艾滋病是一種嚴重的疾病</t>
  </si>
  <si>
    <t>他對這本書愛不釋手</t>
  </si>
  <si>
    <t>他對我愛理不理</t>
  </si>
  <si>
    <t>他特別愛面子</t>
  </si>
  <si>
    <t>大家都哀惜他的離去</t>
  </si>
  <si>
    <t>這個箱子放在這裡很礙事</t>
  </si>
  <si>
    <t>政府努力保持社會安定</t>
  </si>
  <si>
    <t>他安撫了哭泣的孩子</t>
  </si>
  <si>
    <t>醫生給他開了安眠藥</t>
  </si>
  <si>
    <t>這個地方非常安寧</t>
  </si>
  <si>
    <t>孩子在媽媽懷裡睡得很安穩</t>
  </si>
  <si>
    <t>請你安心工作</t>
  </si>
  <si>
    <t>他過著安逸的生活</t>
  </si>
  <si>
    <t>你需要按下這個按鍵</t>
  </si>
  <si>
    <t>按理說，他應該早就到了</t>
  </si>
  <si>
    <t>按說他應該已經到了</t>
  </si>
  <si>
    <t>這起案件正在調查中</t>
  </si>
  <si>
    <t>他暗地裡幫助了很多人</t>
  </si>
  <si>
    <t>他們密謀暗殺總統</t>
  </si>
  <si>
    <t>他在暗中幫助了我們</t>
  </si>
  <si>
    <t>這家餐廳的菜非常昂貴</t>
  </si>
  <si>
    <t>桌子表面有個小凹痕</t>
  </si>
  <si>
    <t>我們熬過了最困難的時期</t>
  </si>
  <si>
    <t>他為自己的成績感到傲</t>
  </si>
  <si>
    <t>他總是表現得很傲慢</t>
  </si>
  <si>
    <t>宇宙充滿了無數的奧秘</t>
  </si>
  <si>
    <t>她是奧運會冠軍</t>
  </si>
  <si>
    <t>她喜歡和朋友聊八卦</t>
  </si>
  <si>
    <t>我巴不得立刻見到你</t>
  </si>
  <si>
    <t>小孩在扒門</t>
  </si>
  <si>
    <t>她是一名芭蕾舞演員</t>
  </si>
  <si>
    <t>他抓住了對方的把柄</t>
  </si>
  <si>
    <t>我們必須嚴格把關產品質量</t>
  </si>
  <si>
    <t>請轉動把手開門</t>
  </si>
  <si>
    <t>他瞄準靶子射擊</t>
  </si>
  <si>
    <t>這座壩非常堅固</t>
  </si>
  <si>
    <t>他被罷免了總經理職務</t>
  </si>
  <si>
    <t>他絕不會罷休</t>
  </si>
  <si>
    <t>他霸占了這塊土地</t>
  </si>
  <si>
    <t>他把蘋果掰成了兩半</t>
  </si>
  <si>
    <t>他白白浪費了這麼好的機會</t>
  </si>
  <si>
    <t>她喜歡百合花</t>
  </si>
  <si>
    <t>我想借一本百科全書</t>
  </si>
  <si>
    <t>這座山上有許多柏樹</t>
  </si>
  <si>
    <t>桌子上擺放了很多書</t>
  </si>
  <si>
    <t>事情已經擺平了</t>
  </si>
  <si>
    <t>房間裡有很多漂亮的擺設</t>
  </si>
  <si>
    <t>他今天要拜會市長</t>
  </si>
  <si>
    <t>他去拜見了領導</t>
  </si>
  <si>
    <t>過年時，我們去親戚家拜年</t>
  </si>
  <si>
    <t>我拜託你幫我個忙</t>
  </si>
  <si>
    <t>他用一塊板遮住了窗戶</t>
  </si>
  <si>
    <t>政府頒布了新法律</t>
  </si>
  <si>
    <t>他被頒發了獎狀</t>
  </si>
  <si>
    <t>他在頒獎典禮上發言</t>
  </si>
  <si>
    <t>他的臉上有些斑點</t>
  </si>
  <si>
    <t>公司決定搬遷到新城市</t>
  </si>
  <si>
    <t>地球表面有許多板塊</t>
  </si>
  <si>
    <t>這件事我真的辦不到</t>
  </si>
  <si>
    <t>她是家庭的半邊天</t>
  </si>
  <si>
    <t>足球比賽現在進行到半場</t>
  </si>
  <si>
    <t>這個國家位於一個半島上</t>
  </si>
  <si>
    <t>參賽者有半數已經退賽</t>
  </si>
  <si>
    <t>學習不能半途而廢</t>
  </si>
  <si>
    <t>我對這件事半信半疑</t>
  </si>
  <si>
    <t>他說的話讓我感覺半真半假</t>
  </si>
  <si>
    <t>他在劇中扮演一個國王</t>
  </si>
  <si>
    <t>他們是一對幸福的伴侶</t>
  </si>
  <si>
    <t>他伴隨音樂跳舞</t>
  </si>
  <si>
    <t>他為歌手伴奏</t>
  </si>
  <si>
    <t>他是我的幫手</t>
  </si>
  <si>
    <t>他用繩子綁住了箱子</t>
  </si>
  <si>
    <t>他被壞人綁架了</t>
  </si>
  <si>
    <t>他是我們學習的榜樣</t>
  </si>
  <si>
    <t>他喜歡打棒球</t>
  </si>
  <si>
    <t>這個包有10磅重</t>
  </si>
  <si>
    <t>我們要學會包容他人</t>
  </si>
  <si>
    <t>醫生幫他包扎了傷口</t>
  </si>
  <si>
    <t>他在剝蘋果皮</t>
  </si>
  <si>
    <t>她在煲湯</t>
  </si>
  <si>
    <t>市場已經飽和</t>
  </si>
  <si>
    <t>他精神飽滿地開始了新工作</t>
  </si>
  <si>
    <t>這座山谷是一個自然的寶庫</t>
  </si>
  <si>
    <t>傳說這裡埋藏著巨大的寶藏</t>
  </si>
  <si>
    <t>請妥善保管好這些文件</t>
  </si>
  <si>
    <t>她是我們家孩子的保姆</t>
  </si>
  <si>
    <t>這些水果需要放進冰箱保鮮</t>
  </si>
  <si>
    <t>這台電腦有兩年的保修期</t>
  </si>
  <si>
    <t>祝願你得到神靈的保佑</t>
  </si>
  <si>
    <t>政府要保障人民的基本權益</t>
  </si>
  <si>
    <t>這瓶牛奶的保質期到明天</t>
  </si>
  <si>
    <t>這座堡壘堅不可摧</t>
  </si>
  <si>
    <t>請馬上向老師報告情況</t>
  </si>
  <si>
    <t>他發誓要為家人報仇</t>
  </si>
  <si>
    <t>我們願意為你的工作支付報酬</t>
  </si>
  <si>
    <t>這台機器已經報廢了</t>
  </si>
  <si>
    <t>他計劃報復曾傷害他的人</t>
  </si>
  <si>
    <t>他在報社工作了十年</t>
  </si>
  <si>
    <t>每天早上我都會去報亭買報紙</t>
  </si>
  <si>
    <t>旅行費用可以向公司報銷</t>
  </si>
  <si>
    <t>他有遠大的抱負</t>
  </si>
  <si>
    <t>野外很少能見到豹子</t>
  </si>
  <si>
    <t>他們在暴風驟雨中繼續前行</t>
  </si>
  <si>
    <t>這個行業的暴利讓人吃驚</t>
  </si>
  <si>
    <t>他脾氣暴躁，容易發火</t>
  </si>
  <si>
    <t>這件醜聞被媒體曝光了</t>
  </si>
  <si>
    <t>這場比賽爆冷門，弱隊贏了</t>
  </si>
  <si>
    <t>電影院場場爆滿</t>
  </si>
  <si>
    <t>新年時，我們放了很多爆竹</t>
  </si>
  <si>
    <t>他的行為非常卑鄙</t>
  </si>
  <si>
    <t>他聽到這個消息時感到非常悲哀</t>
  </si>
  <si>
    <t>不要對未來感到悲觀</t>
  </si>
  <si>
    <t>人生充滿了悲歡離合</t>
  </si>
  <si>
    <t>她因失去親人而感到悲痛</t>
  </si>
  <si>
    <t>這座碑上刻有英雄的名字</t>
  </si>
  <si>
    <t>沙灘上有很多美麗的貝殼</t>
  </si>
  <si>
    <t>老師在家認真備課</t>
  </si>
  <si>
    <t>他備受歡迎</t>
  </si>
  <si>
    <t>我們要準備一些備用的電池</t>
  </si>
  <si>
    <t>照片的背面寫著日期</t>
  </si>
  <si>
    <t>他能背誦整首詩</t>
  </si>
  <si>
    <t>他為工作四處奔波</t>
  </si>
  <si>
    <t>醫生們奔赴災區救援</t>
  </si>
  <si>
    <t>他是一個本分的工人</t>
  </si>
  <si>
    <t>動物有保護自己的本能</t>
  </si>
  <si>
    <t>他沒有足夠的本錢開店</t>
  </si>
  <si>
    <t>他是個本色出演的演員</t>
  </si>
  <si>
    <t>本性難移</t>
  </si>
  <si>
    <t>我的本意是幫助你</t>
  </si>
  <si>
    <t>本著公平的原則處理問題</t>
  </si>
  <si>
    <t>他奔向火車站</t>
  </si>
  <si>
    <t>這個箱子太笨重了</t>
  </si>
  <si>
    <t>他在巨大的壓力下崩潰了</t>
  </si>
  <si>
    <t>他緊繃著臉，不說話</t>
  </si>
  <si>
    <t>醫生用繃帶包紮了傷口</t>
  </si>
  <si>
    <t>孩子們在草地上蹦蹦跳跳</t>
  </si>
  <si>
    <t>冬天的腳步正在逼近</t>
  </si>
  <si>
    <t>這幅畫畫得非常逼真</t>
  </si>
  <si>
    <t>街上咖啡館比比皆是</t>
  </si>
  <si>
    <t>他比不上他的哥哥聰明</t>
  </si>
  <si>
    <t>比起昨天，今天的天氣好多了</t>
  </si>
  <si>
    <t>他們正在比試射箭技術</t>
  </si>
  <si>
    <t>他用樹來比喻人生的成長</t>
  </si>
  <si>
    <t>他鄙視那些撒謊的人</t>
  </si>
  <si>
    <t>他必定會成功的</t>
  </si>
  <si>
    <t>湖水碧綠清澈</t>
  </si>
  <si>
    <t>這種管理方式存在不少弊病</t>
  </si>
  <si>
    <t>政府正在解決社會的弊端</t>
  </si>
  <si>
    <t>這座廟宇裡的壁畫非常精美</t>
  </si>
  <si>
    <t>人們紛紛逃往高地避難</t>
  </si>
  <si>
    <t>我們計劃去山區避暑</t>
  </si>
  <si>
    <t>他們在邊疆地區工作多年</t>
  </si>
  <si>
    <t>兩國之間的邊界很長</t>
  </si>
  <si>
    <t>他們住在一個邊遠的村莊</t>
  </si>
  <si>
    <t>這件物品的編號是12345</t>
  </si>
  <si>
    <t>他是一位著名的電影編劇</t>
  </si>
  <si>
    <t>我們正在編排這次的節目表演</t>
  </si>
  <si>
    <t>他正在編寫一本小說</t>
  </si>
  <si>
    <t>他編造了一個故事</t>
  </si>
  <si>
    <t>老師常常鞭策學生努力學習</t>
  </si>
  <si>
    <t>過年時我們放鞭炮慶祝</t>
  </si>
  <si>
    <t>貨幣在通貨膨脹中貶值了</t>
  </si>
  <si>
    <t>社會需要不斷的變革</t>
  </si>
  <si>
    <t>天氣變幻莫測</t>
  </si>
  <si>
    <t>這座城市經歷了巨大的變遷</t>
  </si>
  <si>
    <t>這是一種罕見的基因變異</t>
  </si>
  <si>
    <t>牛奶放久了會變質</t>
  </si>
  <si>
    <t>我們走便道回家吧</t>
  </si>
  <si>
    <t>今天中午我們只是隨便吃了頓便飯</t>
  </si>
  <si>
    <t>新的手機支付方式非常便捷</t>
  </si>
  <si>
    <t>我們家附近有很多便利店</t>
  </si>
  <si>
    <t>這座城市遍布著公園</t>
  </si>
  <si>
    <t>他很難辨別真假</t>
  </si>
  <si>
    <t>她無法辨認出那個人</t>
  </si>
  <si>
    <t>他能辨出哪個是真哪個是假</t>
  </si>
  <si>
    <t>律師為被告辯護</t>
  </si>
  <si>
    <t>他沒有為自己的錯誤辯解</t>
  </si>
  <si>
    <t>她梳著兩條長辮子</t>
  </si>
  <si>
    <t>他在地圖上標出了目的地</t>
  </si>
  <si>
    <t>他總是標榜自己是個天才</t>
  </si>
  <si>
    <t>這個博物館展出了許多植物標本</t>
  </si>
  <si>
    <t>這件商品的標籤掉了</t>
  </si>
  <si>
    <t>這個標識代表公司的品牌</t>
  </si>
  <si>
    <t>牆上貼著環保的標語</t>
  </si>
  <si>
    <t>紅色的燈標誌著危險</t>
  </si>
  <si>
    <t>這個月的房價飆升了</t>
  </si>
  <si>
    <t>他向她表白了自己的愛意</t>
  </si>
  <si>
    <t>會議上大家通過了表決</t>
  </si>
  <si>
    <t>他很清楚地表述了自己的觀點</t>
  </si>
  <si>
    <t>他還沒有對這個問題表態</t>
  </si>
  <si>
    <t>公司表彰了優秀員工</t>
  </si>
  <si>
    <t>他憋了一肚子的氣</t>
  </si>
  <si>
    <t>這幅畫別具匠心，充滿創意</t>
  </si>
  <si>
    <t>別看他年輕，他很有經驗</t>
  </si>
  <si>
    <t>他住在一個豪華的別墅裡</t>
  </si>
  <si>
    <t>別說了，我不想再聽了</t>
  </si>
  <si>
    <t>那天真是倒霉，別提了</t>
  </si>
  <si>
    <t>這座房子的設計非常別致</t>
  </si>
  <si>
    <t>他們之間有些別扭</t>
  </si>
  <si>
    <t>他總是彬彬有禮地對待別人</t>
  </si>
  <si>
    <t>這座城市是一個美麗的濱海城市</t>
  </si>
  <si>
    <t>春天的花園裡鮮花繽紛</t>
  </si>
  <si>
    <t>夏天孩子們喜歡吃冰棍兒</t>
  </si>
  <si>
    <t>他在比賽中獲得了丙等獎</t>
  </si>
  <si>
    <t>我們秉承了傳統的價值觀</t>
  </si>
  <si>
    <t>這並非我的本意</t>
  </si>
  <si>
    <t>這家公司正在進行併購</t>
  </si>
  <si>
    <t>他和他的朋友並列第一</t>
  </si>
  <si>
    <t>兩個項目可以並行完成</t>
  </si>
  <si>
    <t>他已經在病床上躺了一個月</t>
  </si>
  <si>
    <t>醫生在分析病症</t>
  </si>
  <si>
    <t>他撥了一個電話給朋友</t>
  </si>
  <si>
    <t>政府撥款用於教育</t>
  </si>
  <si>
    <t>我終於撥通了他的電話</t>
  </si>
  <si>
    <t>這場災難波及了整個地區</t>
  </si>
  <si>
    <t>他的生活充滿了波瀾</t>
  </si>
  <si>
    <t>海上的波濤非常壯觀</t>
  </si>
  <si>
    <t>他們的愛情經歷了很多波折</t>
  </si>
  <si>
    <t>奴隸被剝奪了自由</t>
  </si>
  <si>
    <t>工人們抗議被剝削</t>
  </si>
  <si>
    <t>我每年都會去看望伯伯</t>
  </si>
  <si>
    <t>伯父是一個很有學問的人</t>
  </si>
  <si>
    <t>伯母對我們很好</t>
  </si>
  <si>
    <t>他的請求被法院駁回了</t>
  </si>
  <si>
    <t>他脖子上戴著一條項鏈</t>
  </si>
  <si>
    <t>他和敵人進行了激烈的搏鬥</t>
  </si>
  <si>
    <t>計劃的時間還不定</t>
  </si>
  <si>
    <t>他不見得能成功</t>
  </si>
  <si>
    <t>吸煙不利於健康</t>
  </si>
  <si>
    <t>他不慎掉進了水裡</t>
  </si>
  <si>
    <t>他因為身體不適離開了</t>
  </si>
  <si>
    <t>這次失敗不算什麼</t>
  </si>
  <si>
    <t>他的態度真不像話</t>
  </si>
  <si>
    <t>他對那件事感到不屑</t>
  </si>
  <si>
    <t>他的水平不亞於專業選手</t>
  </si>
  <si>
    <t>節日裡大家玩得不亦樂乎</t>
  </si>
  <si>
    <t>我的錢包不翼而飛了</t>
  </si>
  <si>
    <t>他的才能不用說，大家都知道</t>
  </si>
  <si>
    <t>社會上存在一些不正之風</t>
  </si>
  <si>
    <t>他們正在向前線運送補給</t>
  </si>
  <si>
    <t>發生問題後，我們必須及時補救</t>
  </si>
  <si>
    <t>攝影師捕捉到了精彩的瞬間</t>
  </si>
  <si>
    <t>母親辛苦哺育了我們</t>
  </si>
  <si>
    <t>他總是不恥下問，虛心學習</t>
  </si>
  <si>
    <t>他不辭而別，誰也不知道他去了哪裡</t>
  </si>
  <si>
    <t>這個消息的真假不得而知</t>
  </si>
  <si>
    <t>他不得已才同意了這個決定</t>
  </si>
  <si>
    <t>你不妨試試看</t>
  </si>
  <si>
    <t>他對裁判的判決很不服</t>
  </si>
  <si>
    <t>他因為輸了比賽而不服氣</t>
  </si>
  <si>
    <t>他不假思索就回答了問題</t>
  </si>
  <si>
    <t>我對他的行為感到不解</t>
  </si>
  <si>
    <t>他不經意間說出了秘密</t>
  </si>
  <si>
    <t>最近的市場非常不景氣</t>
  </si>
  <si>
    <t>這場災難使人不堪忍受</t>
  </si>
  <si>
    <t>這次的衝突是不可避免的</t>
  </si>
  <si>
    <t>他的進步速度不可思議</t>
  </si>
  <si>
    <t>他不肯承認自己的錯誤</t>
  </si>
  <si>
    <t>她生氣了，完全不理我</t>
  </si>
  <si>
    <t>這個問題最終不了了之</t>
  </si>
  <si>
    <t>看出來他的意思並不難</t>
  </si>
  <si>
    <t>他對公司的決定感到不平</t>
  </si>
  <si>
    <t>這家店雖然不起眼，但很受歡迎</t>
  </si>
  <si>
    <t>他的錯誤不容忽視</t>
  </si>
  <si>
    <t>他不是不努力，不如說是方法不對</t>
  </si>
  <si>
    <t>他的行為有點不同尋常</t>
  </si>
  <si>
    <t>他的痛苦一直不為人知</t>
  </si>
  <si>
    <t>他不惜一切代價完成任務</t>
  </si>
  <si>
    <t>兩隊的實力不相上下</t>
  </si>
  <si>
    <t>這條路不宜晚上行走</t>
  </si>
  <si>
    <t>他們爭論不已</t>
  </si>
  <si>
    <t>他對這個決定不以為然</t>
  </si>
  <si>
    <t>聽到這個消息，我不由得笑了</t>
  </si>
  <si>
    <t>他緊張得不由自主地發抖</t>
  </si>
  <si>
    <t>他的申請被不予批准</t>
  </si>
  <si>
    <t>他們不約而同地說出了相同的答案</t>
  </si>
  <si>
    <t>我不知他去了哪裡</t>
  </si>
  <si>
    <t>時間在不知不覺中過去了</t>
  </si>
  <si>
    <t>老師不准學生遲到</t>
  </si>
  <si>
    <t>這幅畫的布局非常合理</t>
  </si>
  <si>
    <t>我們需要加快步伐完成任務</t>
  </si>
  <si>
    <t>他即將步入職場</t>
  </si>
  <si>
    <t>這個項目需要分多個步驟完成</t>
  </si>
  <si>
    <t>這些部件都是手工製作的</t>
  </si>
  <si>
    <t>軍隊已經部署在邊境</t>
  </si>
  <si>
    <t>他喜歡參加猜謎遊戲</t>
  </si>
  <si>
    <t>我猜想他已經回家了</t>
  </si>
  <si>
    <t>他的才華讓人驚嘆</t>
  </si>
  <si>
    <t>他每天都看財經新聞</t>
  </si>
  <si>
    <t>這家公司財力雄厚</t>
  </si>
  <si>
    <t>他負責公司的財務工作</t>
  </si>
  <si>
    <t>他失去了所有的財物</t>
  </si>
  <si>
    <t>政府的財政政策影響很大</t>
  </si>
  <si>
    <t>法院做出了最終裁決</t>
  </si>
  <si>
    <t>他們在森林裡采集蘑菇</t>
  </si>
  <si>
    <t>這個地區有豐富的采礦資源</t>
  </si>
  <si>
    <t>我家剛買了一台新彩電</t>
  </si>
  <si>
    <t>雨後天空出現了一道美麗的彩虹</t>
  </si>
  <si>
    <t>我今天去菜市場買了很多新鮮的蔬菜</t>
  </si>
  <si>
    <t>他去參見了領導</t>
  </si>
  <si>
    <t>他高中畢業後參軍了</t>
  </si>
  <si>
    <t>他是公司的高級參謀</t>
  </si>
  <si>
    <t>你可以參照這本書進行研究</t>
  </si>
  <si>
    <t>這張餐桌可以坐六個人</t>
  </si>
  <si>
    <t>這塊石頭上有古老文明的殘留</t>
  </si>
  <si>
    <t>這本書有幾頁殘缺不全</t>
  </si>
  <si>
    <t>他是一個非常殘忍的人</t>
  </si>
  <si>
    <t>他對自己的行為感到非常慚愧</t>
  </si>
  <si>
    <t>他生病後臉色顯得非常慘白</t>
  </si>
  <si>
    <t>這場事故給他帶來了慘痛的教訓</t>
  </si>
  <si>
    <t>這次戰爭造成了慘重的損失</t>
  </si>
  <si>
    <t>他的笑容如陽光般燦爛</t>
  </si>
  <si>
    <t>夏天廚房裡有很多蒼蠅</t>
  </si>
  <si>
    <t>這些年他經歷了很多滄桑</t>
  </si>
  <si>
    <t>這艘船的貨艙非常大</t>
  </si>
  <si>
    <t>他藏匿在一個小村莊裡</t>
  </si>
  <si>
    <t>這個博物館展出了許多珍貴的藏品</t>
  </si>
  <si>
    <t>他在山洞裡藏身</t>
  </si>
  <si>
    <t>Ngã môn dĩ kinh tiếp thụ đáo liễu tín kiện</t>
  </si>
  <si>
    <t>Tha môn tiến nhập liễu vô nhân giới đích lĩnh vực</t>
  </si>
  <si>
    <t>Tha dụng đại tử trang mãn liễu bình quả</t>
  </si>
  <si>
    <t>Đề giao chiết chỉ nhật thị minh thiên</t>
  </si>
  <si>
    <t>Thỉnh cấp ngã giải thích giá cá từ đích ý tứ</t>
  </si>
  <si>
    <t>Ngã đái nhãn kính nhân vi ngã hữu cận thị</t>
  </si>
  <si>
    <t>Học hiệu khai thiết liễu ngận đa tân khóa trình</t>
  </si>
  <si>
    <t>Quần chúng đối tân chính sách tiến hành liễu kháng nghị</t>
  </si>
  <si>
    <t>Tha tại khảo trường lý biểu hiện đắc ngận trấn định</t>
  </si>
  <si>
    <t>Tối cận ngận đa nhân đắc liễu lưu cảm</t>
  </si>
  <si>
    <t>Tha môn thừa tọa mã xa du lãm liễu thành thị</t>
  </si>
  <si>
    <t>Tha khai xa tổng thị mạn đầu mạn não đích</t>
  </si>
  <si>
    <t>Tha kinh thường khứ mỹ dung viện hộ lý bì phu</t>
  </si>
  <si>
    <t>GPS trợ ngã môn chuẩn xác định vị</t>
  </si>
  <si>
    <t>Ngã môn mãi liễu ngận đa tân đích gia điện</t>
  </si>
  <si>
    <t>Gia viên thị ngã môn cộng đồng đích gia</t>
  </si>
  <si>
    <t>Giá bả đao đích tiêm ngận phong lợi</t>
  </si>
  <si>
    <t>Giá chủng tương phi thường mỹ vị</t>
  </si>
  <si>
    <t>Ngã hỷ hoan gia tương du tại phạn lý</t>
  </si>
  <si>
    <t>Tha vị tự kỷ đích thành tựu cảm đáo kiêu ngạo</t>
  </si>
  <si>
    <t>Tha môn tại giáo đường lý kỳ đảo</t>
  </si>
  <si>
    <t>Tha thị nhất danh kiệt xuất đích nghệ thuật gia</t>
  </si>
  <si>
    <t>Tha môn tòng tỉnh lý đả thủy</t>
  </si>
  <si>
    <t>Tha môn chi gian hữu kinh tế câu phân</t>
  </si>
  <si>
    <t>Tức thuyết, ngã môn ưng cai cánh nỗ lực</t>
  </si>
  <si>
    <t>Giá thị nhất tràng tinh thái đích kỳ cục</t>
  </si>
  <si>
    <t>Giá thị nhất bộ cảm nhân đích thoại kịch</t>
  </si>
  <si>
    <t>Giá tào quân hạm phi thường cường đại</t>
  </si>
  <si>
    <t>Tha môn thừa tọa khách xa khứ lữ hành</t>
  </si>
  <si>
    <t>Tha môn chi gian lai vãng đắc ngận tần phàm</t>
  </si>
  <si>
    <t>Tha thị nhất danh lam lĩnh công nhân</t>
  </si>
  <si>
    <t>Giá đạo thái thái lạt liễu</t>
  </si>
  <si>
    <t>Ngã môn thị lão hương, tha lai tự ngã đích gia hương</t>
  </si>
  <si>
    <t>Giá cá vấn đề ngận hữu đạo lý</t>
  </si>
  <si>
    <t>Diện đối khốn cảnh, ngã môn nhu yếu bảo trì lý trí</t>
  </si>
  <si>
    <t>Tha môn gia nhập liễu nhất cá quốc tế liên minh</t>
  </si>
  <si>
    <t>Tha môn liên thủ giải quyết liễu giá cá vấn đề</t>
  </si>
  <si>
    <t>Đại đạo đích lưỡng trắc chủng mãn liễu thụ</t>
  </si>
  <si>
    <t>Thỉnh bả lưỡng thủ phóng tại trác tử thượng</t>
  </si>
  <si>
    <t>Tha môn tại công viên lý liêu liễu nhất hội nhi</t>
  </si>
  <si>
    <t>Ngã môn thường tại nhất khởi liêu thiên nhi</t>
  </si>
  <si>
    <t>Tha một liệu đáo hội ngộ đáo lão bằng hữu</t>
  </si>
  <si>
    <t>Ngã hoàn hữu lệnh nhất cá vấn đề</t>
  </si>
  <si>
    <t>Ngã môn trú tại liễu nhất gia tiểu lữ điếm</t>
  </si>
  <si>
    <t>Giá lượng mạn xa yếu hoa ngũ cá tiểu thì đáo đạt</t>
  </si>
  <si>
    <t>Tha thị nhất vị phi thường kiên cường đích manh nhân</t>
  </si>
  <si>
    <t>Mai hoa tại đông thiên khai đắc ngận phiêu lượng</t>
  </si>
  <si>
    <t>Giá tức thuyết ngã môn tất tu cánh nỗ lực</t>
  </si>
  <si>
    <t>Bão khiển, cấp nhĩ đới lai bất tiện</t>
  </si>
  <si>
    <t>Thỉnh vấn sách sở tại na lý?</t>
  </si>
  <si>
    <t>Giá thứ hoạt động thị tha sách hoạch đích</t>
  </si>
  <si>
    <t>Giá cá quyết định bị triệt tiêu liễu</t>
  </si>
  <si>
    <t>Giá cá dược đích thành phần thị thậm ma?</t>
  </si>
  <si>
    <t>Cầu viên môn chuẩn bị xuất tràng liễu</t>
  </si>
  <si>
    <t>Ngã môn nhu yếu trừ điệu giá tá tạp thảo</t>
  </si>
  <si>
    <t>Thử chí, kính lễ</t>
  </si>
  <si>
    <t>Ngã môn nhu yếu đại lực thôi động giá cá hạng mục</t>
  </si>
  <si>
    <t>Tha bất cận thông minh, cánh thị cần phấn</t>
  </si>
  <si>
    <t>Giả nhật ngã môn khứ hải biên ngoạn</t>
  </si>
  <si>
    <t>Tha môn tại giám trắc không khí chất lượng</t>
  </si>
  <si>
    <t>Tha tại lộ thượng kiển đáo liễu nhất bản thư</t>
  </si>
  <si>
    <t>Tha môn tại giám định giá phúc họa đích chân nguy</t>
  </si>
  <si>
    <t>Sa than thượng hữu ngận đa cước ấn</t>
  </si>
  <si>
    <t>Giáo dục bộ phát bố liễu tân đích quy định</t>
  </si>
  <si>
    <t>Tha môn tiết khai liễu chân tướng</t>
  </si>
  <si>
    <t>Tha tổng thị tiết ước dụng thủy</t>
  </si>
  <si>
    <t>Kết chỉ mục tiền, công tác tiến triển thuận lợi</t>
  </si>
  <si>
    <t>Ngã môn khả dĩ tá điển tha môn đích tố pháp</t>
  </si>
  <si>
    <t>Tha vị liễu kim tiền phóng khí liễu lý tưởng</t>
  </si>
  <si>
    <t>Kim dung thị trường phi thường phức tạp</t>
  </si>
  <si>
    <t>Cầu đội khai thủ liễu mãnh liệt đích tiến công</t>
  </si>
  <si>
    <t>Giá phúc họa phi thường tinh mỹ</t>
  </si>
  <si>
    <t>Giá lý đích cảnh sắc ngận mỹ</t>
  </si>
  <si>
    <t>Giá thị nhất cá trứ danh đích cảnh điểm</t>
  </si>
  <si>
    <t>Tha bả phòng gian đả tảo đắc ngận canh tịnh</t>
  </si>
  <si>
    <t>Tha kị thời cứu chính liễu ngộ thác</t>
  </si>
  <si>
    <t>Tha khiêu thủy cứu liễu nhất cá hài tử đích mệnh</t>
  </si>
  <si>
    <t>Cứu viện nhân viên cản đáo liễu hiện trường</t>
  </si>
  <si>
    <t>Tha môn đắc đáo liễu kị thời đích cứu trợ</t>
  </si>
  <si>
    <t>Tự toán hạ vũ, ngã môn dã yếu khứ</t>
  </si>
  <si>
    <t>Tha bả sở hữu đích tiền đô quyên liễu</t>
  </si>
  <si>
    <t>Thỉnh quan điệu điện đăng khai quan</t>
  </si>
  <si>
    <t>Văn chương đích khai đầu phi thường hấp dẫn nhân</t>
  </si>
  <si>
    <t>Tha vị liễu khảo thí thiên thiên khai dạ xa</t>
  </si>
  <si>
    <t>Đại gia đô ngận khán đắc khởi tha</t>
  </si>
  <si>
    <t>Tha bị khán tác thị đoàn đội đích hạch tâm nhân vật</t>
  </si>
  <si>
    <t>Giá thứ đích khảo đề ngận nan</t>
  </si>
  <si>
    <t>Tha thị nhất danh không quân phi hành viên</t>
  </si>
  <si>
    <t>Giá điều hà phi thường khoan khoát</t>
  </si>
  <si>
    <t>Giá tòa sơn lý hữu ngận đa khoáng thạch</t>
  </si>
  <si>
    <t>Nhĩ môn khoái lai la!</t>
  </si>
  <si>
    <t>Nhĩ bất năng lại tại biệt nhân thân thượng</t>
  </si>
  <si>
    <t>Giá cá lam mục ngận hữu thú</t>
  </si>
  <si>
    <t>Tha thái lãn liễu, thậm ma đô bất tố</t>
  </si>
  <si>
    <t>Tha mỗi thiên tảo thượng dụng lãnh thủy tẩy liễm</t>
  </si>
  <si>
    <t>Giá cá công ty đích ảnh hưởng lực ngận đại</t>
  </si>
  <si>
    <t>Giá thứ liên tái hữu ngận đa cường đội tham gia</t>
  </si>
  <si>
    <t>Kiến trúc tài liệu phi thường trọng yếu</t>
  </si>
  <si>
    <t>Tha môn trú tại nhất đống lâu phòng lý</t>
  </si>
  <si>
    <t>Tha môn bả hoạt động quá trình đô lục tượng liễu</t>
  </si>
  <si>
    <t>Ngã môn lộ quá liễu nhất gia thư điếm</t>
  </si>
  <si>
    <t>Thành thị đích lục hóa công tác tố đắc ngận hảo</t>
  </si>
  <si>
    <t>Thiên không bị ô vân mông trụ liễu</t>
  </si>
  <si>
    <t>Giá kiện y phục thị thuần miên đích, ngận thư phục</t>
  </si>
  <si>
    <t>Khoái điểm tẩu, miễn đắc trì đáo</t>
  </si>
  <si>
    <t>Tha diện hướng đại hải, khán đắc ngận viễn</t>
  </si>
  <si>
    <t>Phòng gian đích diện tích thị 20 bình phương mét</t>
  </si>
  <si>
    <t>Giá điều lộ ngận đẩu, hữu ngận đa pha</t>
  </si>
  <si>
    <t>Tha khán khởi lai ngận lãnh tĩnh, khước thị ngận khẩn trương</t>
  </si>
  <si>
    <t>Lão nhân thượng xa thì, niên khinh nhân ứng cai nhượng tọa</t>
  </si>
  <si>
    <t>Tha thị kim thiên đích đặc biệt gia tân</t>
  </si>
  <si>
    <t>Tha đích kiếm thuật phi thường cao siêu</t>
  </si>
  <si>
    <t>Tha xạ xuất đích tiễn ngận chuẩn</t>
  </si>
  <si>
    <t>Tha thị nhất danh vĩ đại đích tướng quân</t>
  </si>
  <si>
    <t>Giá cá vấn đề thị thảo luận đích tiêu điểm</t>
  </si>
  <si>
    <t>Nhai đầu hữu ngận đa tiểu than phán</t>
  </si>
  <si>
    <t>Giá thủ ca đích tiết tấu ngận khoái</t>
  </si>
  <si>
    <t>Tha tại văn nghệ giới phi thường hữu danh</t>
  </si>
  <si>
    <t>Thỉnh xác nhận giá cá phó khoản kim ngạch</t>
  </si>
  <si>
    <t>Cận nhật thiên khí ngận hảo</t>
  </si>
  <si>
    <t>Tha thị cá tinh minh đích thương nhân</t>
  </si>
  <si>
    <t>Giá gia điếm xuất thụ tinh phẩm gia cụ</t>
  </si>
  <si>
    <t>Cứ tha thuyết, giá kiện sự ngận trọng yếu</t>
  </si>
  <si>
    <t>Tha quyên tặng liễu nhất phê thư tịch</t>
  </si>
  <si>
    <t>Giá hạng quyết sách ảnh hưởng ngận đại</t>
  </si>
  <si>
    <t>Tha chung ư giác ngộ đáo liễu ngộ thác</t>
  </si>
  <si>
    <t>Tuyệt đại đa số nhân đô đồng ý giá cá đề nghị</t>
  </si>
  <si>
    <t>Tha môn thị huấn luyện hữu tố đích quân đội</t>
  </si>
  <si>
    <t>Tha môn tại thảo luận quân sự sách lược</t>
  </si>
  <si>
    <t>Tha khai sáng liễu nhất cá tân thời đại</t>
  </si>
  <si>
    <t>Viễn xứ đích sơn phong ẩn ước khán đắc kiến</t>
  </si>
  <si>
    <t>Tha sinh bệnh hậu khang phục đắc ngận khoái</t>
  </si>
  <si>
    <t>Tha tại tòng sự y học khoa nghiên công tác</t>
  </si>
  <si>
    <t>Tha bả nữu khấu khấu hảo liễu</t>
  </si>
  <si>
    <t>Tha đích đả ban khán khởi lai ngận khốc</t>
  </si>
  <si>
    <t>Ngã môn thừa tọa khoái xa khứ thị trung tâm</t>
  </si>
  <si>
    <t>Lam thiên bạch vân, phong cảnh như họa</t>
  </si>
  <si>
    <t>Tốt nghiệp điển lễ tại lễ đường cử hành</t>
  </si>
  <si>
    <t>Hiệp tác đối song phương đô hữu lợi</t>
  </si>
  <si>
    <t>Tha đích tư duy phi thường linh hoạt</t>
  </si>
  <si>
    <t>Thỉnh đáo tiền đài lĩnh thủ môn phiếu</t>
  </si>
  <si>
    <t>Tha thị nhất vị vĩ đại đích lĩnh tụ</t>
  </si>
  <si>
    <t>Lâu đạo lý quang tuyến ngận ám</t>
  </si>
  <si>
    <t>Thiên không lộ xuất liễu lam sắc</t>
  </si>
  <si>
    <t>Tha thị nhất danh lục quân sĩ binh</t>
  </si>
  <si>
    <t>Ngã dụng lục âm cơ lục hạ liễu hội nghị nội dung</t>
  </si>
  <si>
    <t>Vũ hậu thiên không lộ xuất liễu thái hồng</t>
  </si>
  <si>
    <t>Giá sự nhĩ tảo tựu tri đạo ma</t>
  </si>
  <si>
    <t>Tha bả thì gian mai tại liễu công tác lý</t>
  </si>
  <si>
    <t>Tha mông thụ liễu ngận đa nhân đích bang trợ</t>
  </si>
  <si>
    <t>Ngã môn diện đối diện tọa trước liễu thiên</t>
  </si>
  <si>
    <t>Hồng thủy thị nhất chủng tự nhiên tai</t>
  </si>
  <si>
    <t>Tha môn xướng khởi liễu đương địa đích dân ca</t>
  </si>
  <si>
    <t>Tha đích tội ác nhượng nhân tằng hận</t>
  </si>
  <si>
    <t>Tha tại tác nhất thủ tân ca</t>
  </si>
  <si>
    <t>Giá trương phiếu dĩ kinh tác phế liễu</t>
  </si>
  <si>
    <t>Sĩ binh môn chính tại tác chiến</t>
  </si>
  <si>
    <t>Học hiệu cử hành liễu tọa đàm hội thảo luận giáo dục vấn đề</t>
  </si>
  <si>
    <t>Thỉnh đề cung cá nhân giản giới</t>
  </si>
  <si>
    <t>Tha tại đại học lý giảng khóa</t>
  </si>
  <si>
    <t>Tha gia nhập liễu Trung Quốc cộng sản đảng</t>
  </si>
  <si>
    <t>Tiết giả nhật ngã môn khứ lữ du</t>
  </si>
  <si>
    <t>Giá tái đăng cụ ngận tiết năng</t>
  </si>
  <si>
    <t>Tha giải khai liễu giá cá nan đề</t>
  </si>
  <si>
    <t>Tha tận lực hoàn thành liễu nhiệm vụ</t>
  </si>
  <si>
    <t>Tha đích lễ vật nhượng ngã ngận kinh hỉ</t>
  </si>
  <si>
    <t>Tửu điếm lý đề cung tửu thủy phục vụ</t>
  </si>
  <si>
    <t>Tha môn quyên trợ liễu ngận đa cô nhi</t>
  </si>
  <si>
    <t>Tha tuyệt bất hội phóng khí</t>
  </si>
  <si>
    <t>Địa thiết tân tuyến lộ kim thiên khai thông liễu</t>
  </si>
  <si>
    <t>Chuyên gia khán hảo giá cá hạng mục đích phát triển</t>
  </si>
  <si>
    <t>Tha khẳng bang mang giải quyết vấn đề</t>
  </si>
  <si>
    <t>Tha khoá quá liễu na điều hà</t>
  </si>
  <si>
    <t>Tha giác đắc ngận mân, tưởng xuất khứ tẩu tẩu</t>
  </si>
  <si>
    <t>Hạ thiên ngã môn thường khai lãnh khí</t>
  </si>
  <si>
    <t>Tha tinh thông lý tài chi đạo</t>
  </si>
  <si>
    <t>Tha hạ thiên hỷ hoan xuyên lương hài</t>
  </si>
  <si>
    <t>Ba li bôi liệt liễu nhất cá phùng</t>
  </si>
  <si>
    <t>Sư tử mãnh phác hướng liệp vật</t>
  </si>
  <si>
    <t>Tha phụ trách giam đốc công trình tiến độ</t>
  </si>
  <si>
    <t>Tha đích tiến bộ tốc độ kinh nhân</t>
  </si>
  <si>
    <t>Tha phụ trách khán quản giá tái thiết bị</t>
  </si>
  <si>
    <t>Minh thiên ngã môn hữu anh ngữ khẩu thí</t>
  </si>
  <si>
    <t>Thỉnh tại lưu ngôn bản thượng lưu ngôn</t>
  </si>
  <si>
    <t>Ngã môn vị tai khu quyên khoản</t>
  </si>
  <si>
    <t>bèizhe</t>
  </si>
  <si>
    <t>偷偷进行</t>
  </si>
  <si>
    <t>Lén lút làm việc gì</t>
  </si>
  <si>
    <t>Tha bối trước đại gia tác liễu quyết định</t>
  </si>
  <si>
    <t>一顿宴席或饭局</t>
  </si>
  <si>
    <t>Bữa tiệc hoặc bữa ăn</t>
  </si>
  <si>
    <t>Xán</t>
  </si>
  <si>
    <t>Giá thị nhất trường thịnh đại đích vãn xán yến hội</t>
  </si>
  <si>
    <t>这一特定地方</t>
  </si>
  <si>
    <t>Chỗ này</t>
  </si>
  <si>
    <t>Thử xứ bất khả tiến nhập, nguy hiểm khu vực</t>
  </si>
  <si>
    <t>通过影像表达的艺术作品</t>
  </si>
  <si>
    <t>Tha sáng tác liễu nhất bộ nguyên sáng động họa đoản phiến</t>
  </si>
  <si>
    <t>负有责任的官员</t>
  </si>
  <si>
    <t>Tha bị nhiệm mệnh vi cai thị đích tối cao quan viên</t>
  </si>
  <si>
    <t>他背着大家做了决定</t>
  </si>
  <si>
    <t>他背著大家做了決定</t>
  </si>
  <si>
    <t>这是一场盛大的晚餐宴会</t>
  </si>
  <si>
    <t>這是一場盛大的晚餐宴會</t>
  </si>
  <si>
    <t>此处不可进入，危险区域</t>
  </si>
  <si>
    <t>此處不可進入，危險區域</t>
  </si>
  <si>
    <t>他创作了一部原创动画短片</t>
  </si>
  <si>
    <t>他創作了一部原創動畫短片</t>
  </si>
  <si>
    <t>他被任命为该市的最高官员</t>
  </si>
  <si>
    <t>他被任命為該市的最高官員</t>
  </si>
  <si>
    <t>和别人一起</t>
  </si>
  <si>
    <t>Cùng với ai</t>
  </si>
  <si>
    <t>Tha đồng ngã nhất khởi hoàn thành liễu hạng mục</t>
  </si>
  <si>
    <t>有规定程序的活动</t>
  </si>
  <si>
    <t>Lễ nghi</t>
  </si>
  <si>
    <t>Tha môn tham gia liễu quốc khánh tiết đích thăng kỳ nghi thức</t>
  </si>
  <si>
    <t>他同我一起完成了项目</t>
  </si>
  <si>
    <t>他同我一起完成了項目</t>
  </si>
  <si>
    <t>他们参加了国庆节的升旗仪式</t>
  </si>
  <si>
    <t>他們參加了國慶節的升旗儀式</t>
  </si>
  <si>
    <t>公司或组织的最高负责人</t>
  </si>
  <si>
    <t>Tha thị công ty đích thủ tịch kỹ thuật quan</t>
  </si>
  <si>
    <t>她是公司的首席技术官</t>
  </si>
  <si>
    <t>她是公司的首席技術官</t>
  </si>
  <si>
    <t>吃药，顺从</t>
  </si>
  <si>
    <t>Uống thuốc, phục tùng</t>
  </si>
  <si>
    <t>Hơn nữa, mà còn</t>
  </si>
  <si>
    <t>Từ cảm thán Đây! Nha!</t>
  </si>
  <si>
    <t xml:space="preserve"> vỗ tay</t>
  </si>
  <si>
    <t>Dựa vào, theo như</t>
  </si>
  <si>
    <t>Chậm chạp</t>
  </si>
  <si>
    <t>Thẩm mỹ, spa</t>
  </si>
  <si>
    <t>Nhọn, sắc</t>
  </si>
  <si>
    <t>Thức khuya học tập, làm việc</t>
  </si>
  <si>
    <t>Làm việc (liên quan đến văn phòng)</t>
  </si>
  <si>
    <t>Bắt buộc</t>
  </si>
  <si>
    <t>Không... nữa</t>
  </si>
  <si>
    <t>Nhà máy, doanh nghiệp</t>
  </si>
  <si>
    <t>Đi, bắt (xe)</t>
  </si>
  <si>
    <t>Điện động (xe)</t>
  </si>
  <si>
    <t>Phần lớn, nhiều khả năng (sẽ)</t>
  </si>
  <si>
    <t>Nổi giận</t>
  </si>
  <si>
    <t>Cán, que, cần</t>
  </si>
  <si>
    <t>Cống hiến, đóng góp</t>
  </si>
  <si>
    <t>Cấu tạo, xây dựng</t>
  </si>
  <si>
    <t>Cổ phần, cổ phiếu</t>
  </si>
  <si>
    <t>Không dễ, khó khăn</t>
  </si>
  <si>
    <t>Giống như, có vẻ</t>
  </si>
  <si>
    <t>Hôn mê, xỉu</t>
  </si>
  <si>
    <t>Hỗn hợp, trộn chung</t>
  </si>
  <si>
    <t>Hỏa tiễn, tên lửa</t>
  </si>
  <si>
    <t>Giỏi, tinh thông</t>
  </si>
  <si>
    <t>观察，审视，认为</t>
  </si>
  <si>
    <t>Nhìn, quan sát, xem xét</t>
  </si>
  <si>
    <t>他仔细看了合同的每一个条款</t>
  </si>
  <si>
    <t>他仔細看了合同的每一個條款</t>
  </si>
  <si>
    <t>Lộ ra, xuất hiện</t>
  </si>
  <si>
    <t>Chôn, làm hết đi</t>
  </si>
  <si>
    <t>Cái nhiệm vụ mà anh ấy đã hoàn thành được mọi người công nhận</t>
  </si>
  <si>
    <t>Giải thích, giải quyết</t>
  </si>
  <si>
    <t>Sở thích</t>
  </si>
  <si>
    <t>Tám</t>
  </si>
  <si>
    <t>Nào! thôi!</t>
  </si>
  <si>
    <t>Màu trắng</t>
  </si>
  <si>
    <t>Ban ngày</t>
  </si>
  <si>
    <t>Một trăm</t>
  </si>
  <si>
    <t>Một nửa</t>
  </si>
  <si>
    <t>Nửa năm</t>
  </si>
  <si>
    <t>Nửa ngày</t>
  </si>
  <si>
    <t>Giúp</t>
  </si>
  <si>
    <t>Giúp đỡ</t>
  </si>
  <si>
    <t>Túi</t>
  </si>
  <si>
    <t>Bánh bao</t>
  </si>
  <si>
    <t>Cái cốc</t>
  </si>
  <si>
    <t>Hướng bắc</t>
  </si>
  <si>
    <t>Phía bắc</t>
  </si>
  <si>
    <t>Quyển vở</t>
  </si>
  <si>
    <t>Hơn (so sánh)</t>
  </si>
  <si>
    <t>Cái khác</t>
  </si>
  <si>
    <t>Người khác</t>
  </si>
  <si>
    <t>Không to lắm</t>
  </si>
  <si>
    <t>Không đúng</t>
  </si>
  <si>
    <t>Đừng khách sáo</t>
  </si>
  <si>
    <t>Món ăn</t>
  </si>
  <si>
    <t>Kém</t>
  </si>
  <si>
    <t>Xe</t>
  </si>
  <si>
    <t>Vé xe</t>
  </si>
  <si>
    <t>Trên xe</t>
  </si>
  <si>
    <t>Bến xe</t>
  </si>
  <si>
    <t>Ăn</t>
  </si>
  <si>
    <t>Ăn cơm</t>
  </si>
  <si>
    <t>Ra ngoài</t>
  </si>
  <si>
    <t>Đi ra</t>
  </si>
  <si>
    <t>Mặc</t>
  </si>
  <si>
    <t>Giường</t>
  </si>
  <si>
    <t>Đánh</t>
  </si>
  <si>
    <t>Gọi taxi</t>
  </si>
  <si>
    <t>Mở</t>
  </si>
  <si>
    <t>Chơi bóng</t>
  </si>
  <si>
    <t>Lớn</t>
  </si>
  <si>
    <t>Sinh viên</t>
  </si>
  <si>
    <t>Đạt được</t>
  </si>
  <si>
    <t>Của</t>
  </si>
  <si>
    <t>Đợi</t>
  </si>
  <si>
    <t>Đất</t>
  </si>
  <si>
    <t>Trên mặt đất</t>
  </si>
  <si>
    <t>Bản đồ</t>
  </si>
  <si>
    <t>Em trai</t>
  </si>
  <si>
    <t>Giờ</t>
  </si>
  <si>
    <t>Máy tính</t>
  </si>
  <si>
    <t>Truyền hình</t>
  </si>
  <si>
    <t>Ti vi</t>
  </si>
  <si>
    <t>Phim</t>
  </si>
  <si>
    <t>Rạp chiếu phim</t>
  </si>
  <si>
    <t>Phía đông</t>
  </si>
  <si>
    <t>Đồ vật</t>
  </si>
  <si>
    <t>Di chuyển</t>
  </si>
  <si>
    <t>Đều</t>
  </si>
  <si>
    <t>Đọc</t>
  </si>
  <si>
    <t>Đúng</t>
  </si>
  <si>
    <t>Nhiều</t>
  </si>
  <si>
    <t>Bao nhiêu</t>
  </si>
  <si>
    <t>Đói</t>
  </si>
  <si>
    <t>Con trai</t>
  </si>
  <si>
    <t>Hai</t>
  </si>
  <si>
    <t>Cơm</t>
  </si>
  <si>
    <t>Nhà hàng</t>
  </si>
  <si>
    <t>Ngôi nhà</t>
  </si>
  <si>
    <t>Đặt</t>
  </si>
  <si>
    <t>Nghỉ phép</t>
  </si>
  <si>
    <t>Tan học</t>
  </si>
  <si>
    <t>Máy bay</t>
  </si>
  <si>
    <t>Rất</t>
  </si>
  <si>
    <t>Phút</t>
  </si>
  <si>
    <t>Gió</t>
  </si>
  <si>
    <t>Khô</t>
  </si>
  <si>
    <t>Làm gì</t>
  </si>
  <si>
    <t>Vui mừng</t>
  </si>
  <si>
    <t>Nói cho</t>
  </si>
  <si>
    <t>Anh trai</t>
  </si>
  <si>
    <t>Cái, quả</t>
  </si>
  <si>
    <t>Đưa, cho</t>
  </si>
  <si>
    <t>Công việc</t>
  </si>
  <si>
    <t>Đóng (chặt, hoàn toàn)</t>
  </si>
  <si>
    <t>Đắt</t>
  </si>
  <si>
    <t>Quốc gia, đất nước</t>
  </si>
  <si>
    <t>Nước ngoài</t>
  </si>
  <si>
    <t>Hay</t>
  </si>
  <si>
    <t>Còn có</t>
  </si>
  <si>
    <t>Đứa trẻ</t>
  </si>
  <si>
    <t>Chữ Hán</t>
  </si>
  <si>
    <t>Tốt, khoẻ</t>
  </si>
  <si>
    <t>Ngon</t>
  </si>
  <si>
    <t>Đẹp, hay (đáng xem)</t>
  </si>
  <si>
    <t>Nghe hay</t>
  </si>
  <si>
    <t>Chơi vui</t>
  </si>
  <si>
    <t>Số, thứ</t>
  </si>
  <si>
    <t>Uống</t>
  </si>
  <si>
    <t>Và, cùng</t>
  </si>
  <si>
    <t>Sau</t>
  </si>
  <si>
    <t>Phía sau</t>
  </si>
  <si>
    <t>Ngày kia</t>
  </si>
  <si>
    <t>Nói</t>
  </si>
  <si>
    <t>Hỏng</t>
  </si>
  <si>
    <t>Trả lại</t>
  </si>
  <si>
    <t>Về</t>
  </si>
  <si>
    <t>Trả lời</t>
  </si>
  <si>
    <t>Về đến</t>
  </si>
  <si>
    <t>Về nhà</t>
  </si>
  <si>
    <t>Trở về</t>
  </si>
  <si>
    <t>Đi về</t>
  </si>
  <si>
    <t>Gặp</t>
  </si>
  <si>
    <t>Xe lửa</t>
  </si>
  <si>
    <t>Sân bay</t>
  </si>
  <si>
    <t>Vé máy bay</t>
  </si>
  <si>
    <t>Trứng gà</t>
  </si>
  <si>
    <t>Ghi lại</t>
  </si>
  <si>
    <t>Nhớ</t>
  </si>
  <si>
    <t>Nhà</t>
  </si>
  <si>
    <t>Trong nhà</t>
  </si>
  <si>
    <t>Người nhà</t>
  </si>
  <si>
    <t>Gặp mặt</t>
  </si>
  <si>
    <t>Dạy</t>
  </si>
  <si>
    <t>Tòa nhà giảng dạy</t>
  </si>
  <si>
    <t>Chị gái</t>
  </si>
  <si>
    <t>Năm nay</t>
  </si>
  <si>
    <t>Hôm nay</t>
  </si>
  <si>
    <t>Vào</t>
  </si>
  <si>
    <t>Vào đây</t>
  </si>
  <si>
    <t>Đi vào</t>
  </si>
  <si>
    <t>Chín</t>
  </si>
  <si>
    <t>Ngay</t>
  </si>
  <si>
    <t>Cảm thấy</t>
  </si>
  <si>
    <t>Lái xe</t>
  </si>
  <si>
    <t>Họp</t>
  </si>
  <si>
    <t>Đùa</t>
  </si>
  <si>
    <t>Xem</t>
  </si>
  <si>
    <t>Khám bệnh</t>
  </si>
  <si>
    <t>Nhìn thấy</t>
  </si>
  <si>
    <t>Trông thấy</t>
  </si>
  <si>
    <t>Kỳ thi</t>
  </si>
  <si>
    <t>Bài học, tiết học</t>
  </si>
  <si>
    <t>Sách giáo khoa</t>
  </si>
  <si>
    <t>Bài học</t>
  </si>
  <si>
    <t>Miếng</t>
  </si>
  <si>
    <t>Nhanh</t>
  </si>
  <si>
    <t>Đến (nơi)</t>
  </si>
  <si>
    <t>Già</t>
  </si>
  <si>
    <t>Người già</t>
  </si>
  <si>
    <t>Giáo viên</t>
  </si>
  <si>
    <t>Rồi</t>
  </si>
  <si>
    <t>Mệt</t>
  </si>
  <si>
    <t>Lạnh</t>
  </si>
  <si>
    <t>Trong</t>
  </si>
  <si>
    <t>Không (số không)</t>
  </si>
  <si>
    <t>Sáu</t>
  </si>
  <si>
    <t>Tòa nhà</t>
  </si>
  <si>
    <t>Trên lầu</t>
  </si>
  <si>
    <t>Dưới lầu</t>
  </si>
  <si>
    <t>Con đường</t>
  </si>
  <si>
    <t>Ngã tư, giao lộ</t>
  </si>
  <si>
    <t>Trên đường</t>
  </si>
  <si>
    <t>Mẹ</t>
  </si>
  <si>
    <t>Đường phố</t>
  </si>
  <si>
    <t>Không?</t>
  </si>
  <si>
    <t>Mua</t>
  </si>
  <si>
    <t>Chậm</t>
  </si>
  <si>
    <t>Bận</t>
  </si>
  <si>
    <t>Không sao</t>
  </si>
  <si>
    <t>Không có gì</t>
  </si>
  <si>
    <t>Không có việc gì</t>
  </si>
  <si>
    <t>Không có</t>
  </si>
  <si>
    <t>Em gái</t>
  </si>
  <si>
    <t>Cửa</t>
  </si>
  <si>
    <t>Cổng</t>
  </si>
  <si>
    <t>Vé vào cửa</t>
  </si>
  <si>
    <t>Các, chúng (số nhiều)</t>
  </si>
  <si>
    <t>Bánh mì</t>
  </si>
  <si>
    <t>Mì sợi</t>
  </si>
  <si>
    <t>Tên</t>
  </si>
  <si>
    <t>Hiểu</t>
  </si>
  <si>
    <t>Năm sau</t>
  </si>
  <si>
    <t>Ngày mai</t>
  </si>
  <si>
    <t>Nào</t>
  </si>
  <si>
    <t>Ở đâu</t>
  </si>
  <si>
    <t>Những</t>
  </si>
  <si>
    <t>Đó</t>
  </si>
  <si>
    <t>Đằng kia</t>
  </si>
  <si>
    <t>Ở đó</t>
  </si>
  <si>
    <t>Sữa</t>
  </si>
  <si>
    <t>Bà nội</t>
  </si>
  <si>
    <t>Nam, con trai</t>
  </si>
  <si>
    <t>Bé trai</t>
  </si>
  <si>
    <t>Bạn trai</t>
  </si>
  <si>
    <t>Đàn ông</t>
  </si>
  <si>
    <t>Phía nam</t>
  </si>
  <si>
    <t>Khó</t>
  </si>
  <si>
    <t>Thế, nhỉ (trợ từ nghi vấn)</t>
  </si>
  <si>
    <t>Có thể</t>
  </si>
  <si>
    <t>Các bạn</t>
  </si>
  <si>
    <t>Năm</t>
  </si>
  <si>
    <t>Ngài</t>
  </si>
  <si>
    <t>Sữa bò</t>
  </si>
  <si>
    <t>Nữ, con gái</t>
  </si>
  <si>
    <t>Con gái</t>
  </si>
  <si>
    <t>Bé gái</t>
  </si>
  <si>
    <t>Bạn gái</t>
  </si>
  <si>
    <t>Bên cạnh</t>
  </si>
  <si>
    <t>Chạy</t>
  </si>
  <si>
    <t>Bạn bè</t>
  </si>
  <si>
    <t>Vé</t>
  </si>
  <si>
    <t>Bảy</t>
  </si>
  <si>
    <t>Đứng dậy</t>
  </si>
  <si>
    <t>Thức dậy</t>
  </si>
  <si>
    <t>Đứng lên</t>
  </si>
  <si>
    <t>Xe hơi</t>
  </si>
  <si>
    <t>Hôm kia</t>
  </si>
  <si>
    <t>Ví tiền</t>
  </si>
  <si>
    <t>Xin mời</t>
  </si>
  <si>
    <t>Xin nghỉ phép</t>
  </si>
  <si>
    <t>Xin hỏi</t>
  </si>
  <si>
    <t>Mời ngồi</t>
  </si>
  <si>
    <t>Đi</t>
  </si>
  <si>
    <t>Năm ngoái</t>
  </si>
  <si>
    <t>Nóng</t>
  </si>
  <si>
    <t>Biết</t>
  </si>
  <si>
    <t>Ngày</t>
  </si>
  <si>
    <t>Ngày tháng</t>
  </si>
  <si>
    <t>Thịt</t>
  </si>
  <si>
    <t>Núi</t>
  </si>
  <si>
    <t>Trung tâm thương mại</t>
  </si>
  <si>
    <t>Cửa hàng</t>
  </si>
  <si>
    <t>Lên</t>
  </si>
  <si>
    <t>Đi làm</t>
  </si>
  <si>
    <t>Phía trên</t>
  </si>
  <si>
    <t>Lên xe</t>
  </si>
  <si>
    <t>Lần trước</t>
  </si>
  <si>
    <t>Đi học</t>
  </si>
  <si>
    <t>Lên mạng</t>
  </si>
  <si>
    <t>Buổi sáng</t>
  </si>
  <si>
    <t>Ít</t>
  </si>
  <si>
    <t>Trên người (mặc đồ)</t>
  </si>
  <si>
    <t>Thân thể, sức khoẻ</t>
  </si>
  <si>
    <t>Cái gì</t>
  </si>
  <si>
    <t>Ốm</t>
  </si>
  <si>
    <t>Tức giận</t>
  </si>
  <si>
    <t>Mười</t>
  </si>
  <si>
    <t>Lúc</t>
  </si>
  <si>
    <t>Việc</t>
  </si>
  <si>
    <t>Là</t>
  </si>
  <si>
    <t>Có phải không</t>
  </si>
  <si>
    <t>Tay</t>
  </si>
  <si>
    <t>Điện thoại di động</t>
  </si>
  <si>
    <t>Cặp sách</t>
  </si>
  <si>
    <t>Hiệu sách</t>
  </si>
  <si>
    <t>Cây</t>
  </si>
  <si>
    <t>Nước</t>
  </si>
  <si>
    <t>Hoa quả</t>
  </si>
  <si>
    <t>Ngủ</t>
  </si>
  <si>
    <t>Bốn</t>
  </si>
  <si>
    <t>Tặng</t>
  </si>
  <si>
    <t>Tuổi</t>
  </si>
  <si>
    <t>Anh ấy</t>
  </si>
  <si>
    <t>Họ</t>
  </si>
  <si>
    <t>Cô ấy</t>
  </si>
  <si>
    <t>Họ (nữ giới)</t>
  </si>
  <si>
    <t>Nghe</t>
  </si>
  <si>
    <t>Nghe thấy</t>
  </si>
  <si>
    <t>Nghe viết</t>
  </si>
  <si>
    <t>Bạn học</t>
  </si>
  <si>
    <t>Thư viện</t>
  </si>
  <si>
    <t>Ngoài</t>
  </si>
  <si>
    <t>Chơi đùa</t>
  </si>
  <si>
    <t>Bữa tối</t>
  </si>
  <si>
    <t>Buổi tối</t>
  </si>
  <si>
    <t>Trên mạng</t>
  </si>
  <si>
    <t>Bạn qua mạng</t>
  </si>
  <si>
    <t>Quên</t>
  </si>
  <si>
    <t>Hỏi</t>
  </si>
  <si>
    <t>Tôi</t>
  </si>
  <si>
    <t>Chúng tôi, chúng ta</t>
  </si>
  <si>
    <t>Bữa trưa</t>
  </si>
  <si>
    <t>Phía tây</t>
  </si>
  <si>
    <t>Rửa</t>
  </si>
  <si>
    <t>Tan ca</t>
  </si>
  <si>
    <t>Lần tới</t>
  </si>
  <si>
    <t>Mưa</t>
  </si>
  <si>
    <t>Bên dưới</t>
  </si>
  <si>
    <t>Buổi chiều</t>
  </si>
  <si>
    <t>Bây giờ</t>
  </si>
  <si>
    <t>Trước tiên</t>
  </si>
  <si>
    <t>Ông</t>
  </si>
  <si>
    <t>Muốn</t>
  </si>
  <si>
    <t>Nhỏ</t>
  </si>
  <si>
    <t>Trẻ con</t>
  </si>
  <si>
    <t>Cô</t>
  </si>
  <si>
    <t>Bạn nhỏ</t>
  </si>
  <si>
    <t>Học sinh tiểu học</t>
  </si>
  <si>
    <t>Cười</t>
  </si>
  <si>
    <t>Viết</t>
  </si>
  <si>
    <t>Cảm ơn</t>
  </si>
  <si>
    <t>Mới</t>
  </si>
  <si>
    <t>Năm mới</t>
  </si>
  <si>
    <t>Tuần</t>
  </si>
  <si>
    <t>Nghỉ ngơi</t>
  </si>
  <si>
    <t>Trường học</t>
  </si>
  <si>
    <t>Cần</t>
  </si>
  <si>
    <t>Ông nội</t>
  </si>
  <si>
    <t>Cũng</t>
  </si>
  <si>
    <t>Y phục, quần áo</t>
  </si>
  <si>
    <t>Bệnh viện</t>
  </si>
  <si>
    <t>Một lúc</t>
  </si>
  <si>
    <t>Cùng nhau</t>
  </si>
  <si>
    <t>Một chút</t>
  </si>
  <si>
    <t>Giống nhau</t>
  </si>
  <si>
    <t>Vừa... vừa...</t>
  </si>
  <si>
    <t>Một vài</t>
  </si>
  <si>
    <t>Có</t>
  </si>
  <si>
    <t>Một số</t>
  </si>
  <si>
    <t>Đôi khi</t>
  </si>
  <si>
    <t>Có ích</t>
  </si>
  <si>
    <t>Phải</t>
  </si>
  <si>
    <t>Bên phải</t>
  </si>
  <si>
    <t>Tháng</t>
  </si>
  <si>
    <t>Tạm biệt</t>
  </si>
  <si>
    <t>Tại nhà</t>
  </si>
  <si>
    <t>Sớm</t>
  </si>
  <si>
    <t>Bữa sáng</t>
  </si>
  <si>
    <t>Làm sao, thế nào</t>
  </si>
  <si>
    <t>Đứng</t>
  </si>
  <si>
    <t>Tìm</t>
  </si>
  <si>
    <t>Tìm thấy, tìm ra</t>
  </si>
  <si>
    <t>Bên này</t>
  </si>
  <si>
    <t>Ở đây</t>
  </si>
  <si>
    <t>Những (cái) này</t>
  </si>
  <si>
    <t>Thật</t>
  </si>
  <si>
    <t>Thật sự</t>
  </si>
  <si>
    <t>Chính xác, đúng…</t>
  </si>
  <si>
    <t>Kiến thức</t>
  </si>
  <si>
    <t>Ở giữa</t>
  </si>
  <si>
    <t>Buổi trưa</t>
  </si>
  <si>
    <t>Học sinh trung học</t>
  </si>
  <si>
    <t>Nặng</t>
  </si>
  <si>
    <t>Quan trọng</t>
  </si>
  <si>
    <t>Ở</t>
  </si>
  <si>
    <t>Cái bàn</t>
  </si>
  <si>
    <t>Chữ</t>
  </si>
  <si>
    <t>Tốt nhất</t>
  </si>
  <si>
    <t>Hôm qua</t>
  </si>
  <si>
    <t>Bên trái</t>
  </si>
  <si>
    <t>Ngồi</t>
  </si>
  <si>
    <t>Ngồi xuống</t>
  </si>
  <si>
    <t>A, nhé, nhỉ</t>
  </si>
  <si>
    <t>Người yêu</t>
  </si>
  <si>
    <t>Yên tĩnh</t>
  </si>
  <si>
    <t>Lớp trưởng</t>
  </si>
  <si>
    <t>Cách, phương pháp</t>
  </si>
  <si>
    <t>Văn phòng</t>
  </si>
  <si>
    <t>Nửa đêm</t>
  </si>
  <si>
    <t>Báo chí</t>
  </si>
  <si>
    <t>Phía Bắc</t>
  </si>
  <si>
    <t>Ví dụ như</t>
  </si>
  <si>
    <t>Chẳng hạn như</t>
  </si>
  <si>
    <t>Ghi chú</t>
  </si>
  <si>
    <t>Sổ ghi chép</t>
  </si>
  <si>
    <t>Đồng hồ, bảng biểu</t>
  </si>
  <si>
    <t>Biểu thị, thể hiện</t>
  </si>
  <si>
    <t>Không tệ</t>
  </si>
  <si>
    <t>Không đủ</t>
  </si>
  <si>
    <t>Ngại ngùng, xin lỗi</t>
  </si>
  <si>
    <t>Không lâu</t>
  </si>
  <si>
    <t>Không hài lòng</t>
  </si>
  <si>
    <t>Không bằng</t>
  </si>
  <si>
    <t>Không ít</t>
  </si>
  <si>
    <t>Không giống</t>
  </si>
  <si>
    <t>Không phải</t>
  </si>
  <si>
    <t>Không nhất định</t>
  </si>
  <si>
    <t>Không lâu sau</t>
  </si>
  <si>
    <t>Vừa mới</t>
  </si>
  <si>
    <t>Thực đơn</t>
  </si>
  <si>
    <t>Cỏ</t>
  </si>
  <si>
    <t>Bãi cỏ</t>
  </si>
  <si>
    <t>Tầng</t>
  </si>
  <si>
    <t>Tra cứu</t>
  </si>
  <si>
    <t>Gần như</t>
  </si>
  <si>
    <t>Dài</t>
  </si>
  <si>
    <t>Thường gặp</t>
  </si>
  <si>
    <t>Thường dùng</t>
  </si>
  <si>
    <t>Nơi, sân</t>
  </si>
  <si>
    <t>Gọi là</t>
  </si>
  <si>
    <t>Thành (công)</t>
  </si>
  <si>
    <t>Lặp lại</t>
  </si>
  <si>
    <t>Lại từ đầu</t>
  </si>
  <si>
    <t>Khởi hành</t>
  </si>
  <si>
    <t>Ra nước ngoài</t>
  </si>
  <si>
    <t>Lối ra</t>
  </si>
  <si>
    <t>Sinh ra</t>
  </si>
  <si>
    <t>Cho thuê</t>
  </si>
  <si>
    <t>Xe taxi</t>
  </si>
  <si>
    <t>Hàng hải</t>
  </si>
  <si>
    <t>Thổi</t>
  </si>
  <si>
    <t>Từ nhỏ</t>
  </si>
  <si>
    <t>Làm thêm</t>
  </si>
  <si>
    <t>Dự định</t>
  </si>
  <si>
    <t>In ấn</t>
  </si>
  <si>
    <t>Rất nhiều</t>
  </si>
  <si>
    <t>Mọi người</t>
  </si>
  <si>
    <t>Số lượng lớn</t>
  </si>
  <si>
    <t>Cổng lớn, cổng chính</t>
  </si>
  <si>
    <t>Lớn tiếng</t>
  </si>
  <si>
    <t>Kích cỡ</t>
  </si>
  <si>
    <t>Áo khoác</t>
  </si>
  <si>
    <t>Mang theo</t>
  </si>
  <si>
    <t>Mang đến</t>
  </si>
  <si>
    <t>Nhưng mà</t>
  </si>
  <si>
    <t>Trứng</t>
  </si>
  <si>
    <t>Lúc đó</t>
  </si>
  <si>
    <t>Đảo ngược, đổ</t>
  </si>
  <si>
    <t>Đường, đạo</t>
  </si>
  <si>
    <t>Được, nhận</t>
  </si>
  <si>
    <t>Một cách (trợ từ mức độ)</t>
  </si>
  <si>
    <t>Đưa ra (kết luận)</t>
  </si>
  <si>
    <t>Nếu, giả sử</t>
  </si>
  <si>
    <t>Đèn</t>
  </si>
  <si>
    <t>Chờ, đợi</t>
  </si>
  <si>
    <t>Chờ đến khi</t>
  </si>
  <si>
    <t>Bằng (với)</t>
  </si>
  <si>
    <t>Thấp, nhỏ</t>
  </si>
  <si>
    <t>Trái đất</t>
  </si>
  <si>
    <t>Tàu điện ngầm</t>
  </si>
  <si>
    <t>Ga tàu điện ngầm</t>
  </si>
  <si>
    <t>Gật đầu</t>
  </si>
  <si>
    <t>Rơi, rớt</t>
  </si>
  <si>
    <t>Phương Đông</t>
  </si>
  <si>
    <t>Hiểu biết</t>
  </si>
  <si>
    <t>Sở thú</t>
  </si>
  <si>
    <t>Phát âm</t>
  </si>
  <si>
    <t>Ngắn</t>
  </si>
  <si>
    <t>Tin nhắn</t>
  </si>
  <si>
    <t>Với, đối với</t>
  </si>
  <si>
    <t>Bao lâu</t>
  </si>
  <si>
    <t>Nhiều mây</t>
  </si>
  <si>
    <t>Quán ăn</t>
  </si>
  <si>
    <t>Thuận tiện</t>
  </si>
  <si>
    <t>Mì ăn liền</t>
  </si>
  <si>
    <t>Đặt xuống</t>
  </si>
  <si>
    <t>Yên tâm</t>
  </si>
  <si>
    <t>Chia, tách</t>
  </si>
  <si>
    <t>Phân chia</t>
  </si>
  <si>
    <t>Điểm số</t>
  </si>
  <si>
    <t>Lá (thư)</t>
  </si>
  <si>
    <t>Dịch vụ</t>
  </si>
  <si>
    <t>Ôn tập</t>
  </si>
  <si>
    <t>Nên</t>
  </si>
  <si>
    <t>Cạn ly</t>
  </si>
  <si>
    <t>Cảm giác, cảm thấy</t>
  </si>
  <si>
    <t>Vừa</t>
  </si>
  <si>
    <t>Vừa rồi</t>
  </si>
  <si>
    <t>Trung học phổ thông</t>
  </si>
  <si>
    <t>Vóc dáng</t>
  </si>
  <si>
    <t>Kilogram</t>
  </si>
  <si>
    <t>Ki-lô-mét</t>
  </si>
  <si>
    <t>Đường quốc lộ</t>
  </si>
  <si>
    <t>Công bằng</t>
  </si>
  <si>
    <t>Chó</t>
  </si>
  <si>
    <t>Đủ</t>
  </si>
  <si>
    <t>Câu chuyện</t>
  </si>
  <si>
    <t>Khách hàng</t>
  </si>
  <si>
    <t>Tắt máy</t>
  </si>
  <si>
    <t>Qua đây</t>
  </si>
  <si>
    <t>Đón Tết</t>
  </si>
  <si>
    <t>Đi qua, đã qua</t>
  </si>
  <si>
    <t>Bờ biển</t>
  </si>
  <si>
    <t>Chào</t>
  </si>
  <si>
    <t>Lâu lắm</t>
  </si>
  <si>
    <t>Người tốt</t>
  </si>
  <si>
    <t>Việc tốt</t>
  </si>
  <si>
    <t>Hình như</t>
  </si>
  <si>
    <t>Con sông</t>
  </si>
  <si>
    <t>Đen, tối</t>
  </si>
  <si>
    <t>Màu đen</t>
  </si>
  <si>
    <t>Bảng đen</t>
  </si>
  <si>
    <t>Đỏ</t>
  </si>
  <si>
    <t>Màu đỏ</t>
  </si>
  <si>
    <t>Tiêu xài (tiền)</t>
  </si>
  <si>
    <t>Vườn hoa</t>
  </si>
  <si>
    <t>Vẽ</t>
  </si>
  <si>
    <t>Họa sĩ</t>
  </si>
  <si>
    <t>Nhược điểm</t>
  </si>
  <si>
    <t>Người xấu</t>
  </si>
  <si>
    <t>Đổi</t>
  </si>
  <si>
    <t>Vàng, hoàng (hôn)</t>
  </si>
  <si>
    <t>Màu vàng</t>
  </si>
  <si>
    <t>Về nước</t>
  </si>
  <si>
    <t>Cuộc họp</t>
  </si>
  <si>
    <t>Hoặc là</t>
  </si>
  <si>
    <t>Gà</t>
  </si>
  <si>
    <t>Gấp</t>
  </si>
  <si>
    <t>Thêm</t>
  </si>
  <si>
    <t>Cổ vũ</t>
  </si>
  <si>
    <t>Nhà (khoa học)</t>
  </si>
  <si>
    <t>Phụ huynh</t>
  </si>
  <si>
    <t>Giả vờ</t>
  </si>
  <si>
    <t>Kỳ nghỉ</t>
  </si>
  <si>
    <t>Đã gặp</t>
  </si>
  <si>
    <t>Sức khỏe</t>
  </si>
  <si>
    <t>Giảng, kể</t>
  </si>
  <si>
    <t>Giao, nộp</t>
  </si>
  <si>
    <t>Đưa cho</t>
  </si>
  <si>
    <t>Kết bạn</t>
  </si>
  <si>
    <t>Góc</t>
  </si>
  <si>
    <t>Góc độ</t>
  </si>
  <si>
    <t>Giảng dạy</t>
  </si>
  <si>
    <t>Đón</t>
  </si>
  <si>
    <t>Nhận được</t>
  </si>
  <si>
    <t>Chấp nhận</t>
  </si>
  <si>
    <t>Tiếp theo</t>
  </si>
  <si>
    <t>Con phố</t>
  </si>
  <si>
    <t>Tiết học</t>
  </si>
  <si>
    <t>Chương trình</t>
  </si>
  <si>
    <t>Ngày lễ</t>
  </si>
  <si>
    <t>Mượn</t>
  </si>
  <si>
    <t>Từ nay về sau</t>
  </si>
  <si>
    <t>Gần</t>
  </si>
  <si>
    <t>Thường xuyên</t>
  </si>
  <si>
    <t>Trải qua</t>
  </si>
  <si>
    <t>Rượu</t>
  </si>
  <si>
    <t>Khách sạn</t>
  </si>
  <si>
    <t>Sắp</t>
  </si>
  <si>
    <t>Nâng lên</t>
  </si>
  <si>
    <t>Giơ tay</t>
  </si>
  <si>
    <t>Câu văn</t>
  </si>
  <si>
    <t>Thẻ</t>
  </si>
  <si>
    <t>Bật máy</t>
  </si>
  <si>
    <t>Vui vẻ</t>
  </si>
  <si>
    <t>Khai giảng</t>
  </si>
  <si>
    <t>Thí sinh</t>
  </si>
  <si>
    <t>Môn học, ngành học</t>
  </si>
  <si>
    <t>Đáng yêu</t>
  </si>
  <si>
    <t>Đáng sợ</t>
  </si>
  <si>
    <t>Khắc, mười lăm phút</t>
  </si>
  <si>
    <t>Gam</t>
  </si>
  <si>
    <t>Khách</t>
  </si>
  <si>
    <t>Khóc</t>
  </si>
  <si>
    <t>Đồ ăn nhanh</t>
  </si>
  <si>
    <t>Nhanh lên</t>
  </si>
  <si>
    <t>Đũa</t>
  </si>
  <si>
    <t>Kéo</t>
  </si>
  <si>
    <t>Đến từ</t>
  </si>
  <si>
    <t>Xanh lam</t>
  </si>
  <si>
    <t>Màu xanh lam</t>
  </si>
  <si>
    <t>Bóng rổ</t>
  </si>
  <si>
    <t>Luôn luôn</t>
  </si>
  <si>
    <t>Người họ Lão</t>
  </si>
  <si>
    <t>Bạn cũ</t>
  </si>
  <si>
    <t>Rời đi</t>
  </si>
  <si>
    <t>Quà tặng</t>
  </si>
  <si>
    <t>Ví dụ</t>
  </si>
  <si>
    <t>Mặt</t>
  </si>
  <si>
    <t>Mát</t>
  </si>
  <si>
    <t>Mát mẻ</t>
  </si>
  <si>
    <t>Sáng</t>
  </si>
  <si>
    <t>Chiếc</t>
  </si>
  <si>
    <t>Dưới không</t>
  </si>
  <si>
    <t>Giữ lại</t>
  </si>
  <si>
    <t>Để lại</t>
  </si>
  <si>
    <t>Du học sinh</t>
  </si>
  <si>
    <t>Chảy</t>
  </si>
  <si>
    <t>Lưu loát</t>
  </si>
  <si>
    <t>Ven đường</t>
  </si>
  <si>
    <t>Hành khách</t>
  </si>
  <si>
    <t>Du lịch</t>
  </si>
  <si>
    <t>Xanh lá</t>
  </si>
  <si>
    <t>Màu xanh lá cây</t>
  </si>
  <si>
    <t>Đầy</t>
  </si>
  <si>
    <t>Hài lòng</t>
  </si>
  <si>
    <t>Mèo</t>
  </si>
  <si>
    <t>Mặt, phương hướng</t>
  </si>
  <si>
    <t>Mì</t>
  </si>
  <si>
    <t>Trước mặt</t>
  </si>
  <si>
    <t>Tên gọi</t>
  </si>
  <si>
    <t>Danh sách tên</t>
  </si>
  <si>
    <t>Ngôi sao</t>
  </si>
  <si>
    <t>Lấy ra</t>
  </si>
  <si>
    <t>Lấy được</t>
  </si>
  <si>
    <t>Vậy thì</t>
  </si>
  <si>
    <t>Như vậy</t>
  </si>
  <si>
    <t>Lúc đó, khi đó</t>
  </si>
  <si>
    <t>Miền nam</t>
  </si>
  <si>
    <t>Buồn</t>
  </si>
  <si>
    <t>Xấu</t>
  </si>
  <si>
    <t>Khó chịu</t>
  </si>
  <si>
    <t>Vấn đề khó</t>
  </si>
  <si>
    <t>Khó nghe</t>
  </si>
  <si>
    <t>Lớp</t>
  </si>
  <si>
    <t>Trẻ</t>
  </si>
  <si>
    <t>Chim</t>
  </si>
  <si>
    <t>Bóng bàn</t>
  </si>
  <si>
    <t>Bò, leo</t>
  </si>
  <si>
    <t>Sợ</t>
  </si>
  <si>
    <t>Xếp hàng</t>
  </si>
  <si>
    <t>Bóng chuyền</t>
  </si>
  <si>
    <t>Đụng, va chạm</t>
  </si>
  <si>
    <t>Gặp phải, đụng phải</t>
  </si>
  <si>
    <t>Tình cờ gặp</t>
  </si>
  <si>
    <t>Rẻ</t>
  </si>
  <si>
    <t>Miếng, mảnh</t>
  </si>
  <si>
    <t>Bằng phẳng</t>
  </si>
  <si>
    <t>Thường ngày</t>
  </si>
  <si>
    <t>Chai, lọ</t>
  </si>
  <si>
    <t>Cái chai</t>
  </si>
  <si>
    <t>Tiếng phổ thông</t>
  </si>
  <si>
    <t>Khác</t>
  </si>
  <si>
    <t>Trong số đó</t>
  </si>
  <si>
    <t>Cưỡi, lái, đi (xe đạp)</t>
  </si>
  <si>
    <t>Đi xe đạp</t>
  </si>
  <si>
    <t>Cất cánh</t>
  </si>
  <si>
    <t>Khí, không khí</t>
  </si>
  <si>
    <t>Nhiệt độ không khí</t>
  </si>
  <si>
    <t>Nghìn</t>
  </si>
  <si>
    <t>Kilogram, nghìn gram</t>
  </si>
  <si>
    <t>Năm kia</t>
  </si>
  <si>
    <t>Nhẹ</t>
  </si>
  <si>
    <t>Rõ ràng, hiểu rõ</t>
  </si>
  <si>
    <t>Trời nắng, trời quang</t>
  </si>
  <si>
    <t>Ngày trời nắng</t>
  </si>
  <si>
    <t>Mời khách</t>
  </si>
  <si>
    <t>Yêu cầu, đề nghị</t>
  </si>
  <si>
    <t>Sân bóng</t>
  </si>
  <si>
    <t>Đội bóng</t>
  </si>
  <si>
    <t>Giày thể thao</t>
  </si>
  <si>
    <t>Lấy, bỏ</t>
  </si>
  <si>
    <t>Toàn bộ, tất cả</t>
  </si>
  <si>
    <t>Cả nhà</t>
  </si>
  <si>
    <t>Cả năm</t>
  </si>
  <si>
    <t>Để, nhường, cho phép</t>
  </si>
  <si>
    <t>Dân số</t>
  </si>
  <si>
    <t>Số lượng người</t>
  </si>
  <si>
    <t>Cho rằng</t>
  </si>
  <si>
    <t>Báo hàng ngày</t>
  </si>
  <si>
    <t>Lối vào</t>
  </si>
  <si>
    <t>Tuần trước</t>
  </si>
  <si>
    <t>Số ít</t>
  </si>
  <si>
    <t>Xung quanh, bên cạnh</t>
  </si>
  <si>
    <t>Loại, cái, kiểu nào</t>
  </si>
  <si>
    <t>Sinh, sinh ra</t>
  </si>
  <si>
    <t>Từ mới</t>
  </si>
  <si>
    <t>Cuộc sống</t>
  </si>
  <si>
    <t>Âm thanh, giọng nói</t>
  </si>
  <si>
    <t>Thực sự</t>
  </si>
  <si>
    <t>Làm cẩn thận, tỉ mỉ</t>
  </si>
  <si>
    <t>Sự việc, công việc</t>
  </si>
  <si>
    <t>Nhận, thu thập</t>
  </si>
  <si>
    <t>Đồng hồ đeo tay</t>
  </si>
  <si>
    <t>Chịu, nhận được</t>
  </si>
  <si>
    <t>Thoải mái</t>
  </si>
  <si>
    <t>Quen thuộc, chín</t>
  </si>
  <si>
    <t>Đếm, con số</t>
  </si>
  <si>
    <t>Số học, toán</t>
  </si>
  <si>
    <t>Trình độ, mức độ</t>
  </si>
  <si>
    <t>Thuận lợi, suôn sẻ</t>
  </si>
  <si>
    <t>Tài xế</t>
  </si>
  <si>
    <t>Chuyển đến</t>
  </si>
  <si>
    <t>Tặng, đưa cho</t>
  </si>
  <si>
    <t>Tính, coi như</t>
  </si>
  <si>
    <t>Mặc dù</t>
  </si>
  <si>
    <t>Tùy nghi, thoải mái</t>
  </si>
  <si>
    <t>Bất kỳ lúc nào</t>
  </si>
  <si>
    <t>Vì vậy, cho nên</t>
  </si>
  <si>
    <t>Tất cả</t>
  </si>
  <si>
    <t>Nó</t>
  </si>
  <si>
    <t>Chúng</t>
  </si>
  <si>
    <t>Phu nhân, bà cô</t>
  </si>
  <si>
    <t>Mặt trời</t>
  </si>
  <si>
    <t>Bộ, bộ sưu tập</t>
  </si>
  <si>
    <t>Đau</t>
  </si>
  <si>
    <t>Gợi lên, gây chú ý</t>
  </si>
  <si>
    <t>Đưa ra, nêu ra</t>
  </si>
  <si>
    <t>Nhắc đến, đề cập đến</t>
  </si>
  <si>
    <t>Nâng cao, cải thiện</t>
  </si>
  <si>
    <t>Câu hỏi, đề bài</t>
  </si>
  <si>
    <t>Sân vận động</t>
  </si>
  <si>
    <t>Trên trời</t>
  </si>
  <si>
    <t>Nghe giảng</t>
  </si>
  <si>
    <t>Đỗ xe</t>
  </si>
  <si>
    <t>Bãi đỗ xe</t>
  </si>
  <si>
    <t>Khá, rất</t>
  </si>
  <si>
    <t>Khá tốt, rất tốt</t>
  </si>
  <si>
    <t>Thông, dẫn đến</t>
  </si>
  <si>
    <t>Thông qua, vượt qua</t>
  </si>
  <si>
    <t>Đồng thời, cùng lúc</t>
  </si>
  <si>
    <t>Đồng nghiệp</t>
  </si>
  <si>
    <t>Đầu, phía trước</t>
  </si>
  <si>
    <t>Đầu, người đứng đầu</t>
  </si>
  <si>
    <t>Tóc</t>
  </si>
  <si>
    <t>Hình ảnh</t>
  </si>
  <si>
    <t>Đẩy, thúc đẩy</t>
  </si>
  <si>
    <t>Nơi khác</t>
  </si>
  <si>
    <t>Đồ ăn giao tận nhà</t>
  </si>
  <si>
    <t>Xong, hoàn thành</t>
  </si>
  <si>
    <t>Chúc ngủ ngon</t>
  </si>
  <si>
    <t>Báo buổi tối</t>
  </si>
  <si>
    <t>Buổi dạ tiệc</t>
  </si>
  <si>
    <t>Bát, chén</t>
  </si>
  <si>
    <t>Vạn, 10 nghìn</t>
  </si>
  <si>
    <t>Mạng, internet</t>
  </si>
  <si>
    <t>Quần vợt</t>
  </si>
  <si>
    <t>Trang web</t>
  </si>
  <si>
    <t>Hướng, về phía</t>
  </si>
  <si>
    <t>Về, vì</t>
  </si>
  <si>
    <t>Tại sao?</t>
  </si>
  <si>
    <t>Vị trí, ngài</t>
  </si>
  <si>
    <t>Hương vị, vị giác</t>
  </si>
  <si>
    <t>Ê, này</t>
  </si>
  <si>
    <t>Nhiệt độ</t>
  </si>
  <si>
    <t>Nghe, nghe thấy</t>
  </si>
  <si>
    <t>Hỏi đường</t>
  </si>
  <si>
    <t>Ngủ trưa</t>
  </si>
  <si>
    <t>Món Tây</t>
  </si>
  <si>
    <t>Phương Tây</t>
  </si>
  <si>
    <t>Thói quen</t>
  </si>
  <si>
    <t>Máy giặt</t>
  </si>
  <si>
    <t>Tắm rửa</t>
  </si>
  <si>
    <t>Lượt, lần</t>
  </si>
  <si>
    <t>Tuyết rơi</t>
  </si>
  <si>
    <t>Tuần sau</t>
  </si>
  <si>
    <t>Mùa hè</t>
  </si>
  <si>
    <t>Tin tưởng</t>
  </si>
  <si>
    <t>Kêu, reo</t>
  </si>
  <si>
    <t>Nghĩ đến, ngờ đến</t>
  </si>
  <si>
    <t>Ý tưởng, quan điểm</t>
  </si>
  <si>
    <t>Nhớ lại, nghĩ ra</t>
  </si>
  <si>
    <t>Hướng, đối với</t>
  </si>
  <si>
    <t>Máy ảnh</t>
  </si>
  <si>
    <t>Giống, như</t>
  </si>
  <si>
    <t>Người họ Tiểu</t>
  </si>
  <si>
    <t>Nói nhỏ, tiếng nhỏ</t>
  </si>
  <si>
    <t>Lúc nhỏ, thời thơ ấu</t>
  </si>
  <si>
    <t>Cẩn thận</t>
  </si>
  <si>
    <t>Nhóm nhỏ</t>
  </si>
  <si>
    <t>Khuôn viên trường</t>
  </si>
  <si>
    <t>Câu chuyện cười</t>
  </si>
  <si>
    <t>Chuyện cười</t>
  </si>
  <si>
    <t>Giày</t>
  </si>
  <si>
    <t>Trong lòng, trong tâm</t>
  </si>
  <si>
    <t>Tâm trạng</t>
  </si>
  <si>
    <t>Trong lòng</t>
  </si>
  <si>
    <t>Tin tức, bản tin</t>
  </si>
  <si>
    <t>Thư tín</t>
  </si>
  <si>
    <t>Thông tin</t>
  </si>
  <si>
    <t>Lòng tin</t>
  </si>
  <si>
    <t>Thẻ tín dụng</t>
  </si>
  <si>
    <t>Người đi bộ</t>
  </si>
  <si>
    <t>Họ và tên</t>
  </si>
  <si>
    <t>Nhiều, rất nhiều</t>
  </si>
  <si>
    <t>Chọn, lựa chọn</t>
  </si>
  <si>
    <t>Mắt</t>
  </si>
  <si>
    <t>Mắt, con mắt</t>
  </si>
  <si>
    <t>Nuôi dưỡng, trồng cây</t>
  </si>
  <si>
    <t>Hình dáng, kiểu dáng</t>
  </si>
  <si>
    <t>Hiệu thuốc</t>
  </si>
  <si>
    <t>Thuốc viên</t>
  </si>
  <si>
    <t>Thuốc nước</t>
  </si>
  <si>
    <t>Có lẽ</t>
  </si>
  <si>
    <t>Đêm</t>
  </si>
  <si>
    <t>Ban đêm</t>
  </si>
  <si>
    <t>Một phần</t>
  </si>
  <si>
    <t>Nhất định, chắc chắn</t>
  </si>
  <si>
    <t>Tổng cộng, tất cả</t>
  </si>
  <si>
    <t>Một lát, một lúc</t>
  </si>
  <si>
    <t>Thượng lộ bình an</t>
  </si>
  <si>
    <t>Thượng lộ thuận lợi</t>
  </si>
  <si>
    <t>Đã, đã rồi</t>
  </si>
  <si>
    <t>Sau này, sau đó</t>
  </si>
  <si>
    <t>Trước đây, trước đó</t>
  </si>
  <si>
    <t>Trở lên, trên</t>
  </si>
  <si>
    <t>Ngoài, bên ngoài</t>
  </si>
  <si>
    <t>Cho rằng, tưởng rằng</t>
  </si>
  <si>
    <t>Phía dưới, trở xuống</t>
  </si>
  <si>
    <t>Ghế</t>
  </si>
  <si>
    <t>Bình thường, thông thường</t>
  </si>
  <si>
    <t>Một chút, một tí</t>
  </si>
  <si>
    <t>Cả đời, suốt đời</t>
  </si>
  <si>
    <t>Luôn luôn, suốt</t>
  </si>
  <si>
    <t>Ý kiến, quan điểm</t>
  </si>
  <si>
    <t>Bởi vì, lý do là</t>
  </si>
  <si>
    <t>Mặt trời, ánh sáng</t>
  </si>
  <si>
    <t>Ngày nắng</t>
  </si>
  <si>
    <t>Thẻ ngân hàng</t>
  </si>
  <si>
    <t>Nên, phải</t>
  </si>
  <si>
    <t>Tiếng Anh, Anh văn</t>
  </si>
  <si>
    <t>Ngôn ngữ tiếng Anh</t>
  </si>
  <si>
    <t>Bộ phim, đoạn phim</t>
  </si>
  <si>
    <t>Mãi mãi</t>
  </si>
  <si>
    <t>Dầu</t>
  </si>
  <si>
    <t>Khách du lịch</t>
  </si>
  <si>
    <t>Thân thiện</t>
  </si>
  <si>
    <t>Rảnh rỗi</t>
  </si>
  <si>
    <t>Có người, ai đó</t>
  </si>
  <si>
    <t>Một chút, hơi</t>
  </si>
  <si>
    <t>Lại, vừa</t>
  </si>
  <si>
    <t>Hóa ra, trước giờ</t>
  </si>
  <si>
    <t>Sân</t>
  </si>
  <si>
    <t>Nguyện ý, sẵn sàng</t>
  </si>
  <si>
    <t>Mặt trăng</t>
  </si>
  <si>
    <t>Vượt qua, vượt trội</t>
  </si>
  <si>
    <t>Ngày càng</t>
  </si>
  <si>
    <t>Mây</t>
  </si>
  <si>
    <t>Thể dục, vận động</t>
  </si>
  <si>
    <t>Chúng ta</t>
  </si>
  <si>
    <t>Chúng mình</t>
  </si>
  <si>
    <t>Bẩn</t>
  </si>
  <si>
    <t>Làm sao, xử lý thế nào</t>
  </si>
  <si>
    <t>Như thế nào, ra sao</t>
  </si>
  <si>
    <t>Chiếm, đứng</t>
  </si>
  <si>
    <t>Đứng lại, dừng lại</t>
  </si>
  <si>
    <t>Dài, lớn lên</t>
  </si>
  <si>
    <t>Lớn lên, trưởng thành</t>
  </si>
  <si>
    <t>Tìm ra</t>
  </si>
  <si>
    <t>Chăm sóc</t>
  </si>
  <si>
    <t>Bức ảnh</t>
  </si>
  <si>
    <t>Như thế này</t>
  </si>
  <si>
    <t>Lúc này, thời điểm này</t>
  </si>
  <si>
    <t>Như vậy, kiểu này</t>
  </si>
  <si>
    <t>Thực sự, chân thực</t>
  </si>
  <si>
    <t>Vừa hay, vừa đúng</t>
  </si>
  <si>
    <t>Chính là, đúng là</t>
  </si>
  <si>
    <t>Chỉ, duy nhất</t>
  </si>
  <si>
    <t>Chỉ có thể</t>
  </si>
  <si>
    <t>Miễn là, chỉ cần</t>
  </si>
  <si>
    <t>Giấy</t>
  </si>
  <si>
    <t>Món ăn Trung Quốc</t>
  </si>
  <si>
    <t>Y học cổ truyền Trung Quốc</t>
  </si>
  <si>
    <t>Coi trọng</t>
  </si>
  <si>
    <t>Cuối tuần</t>
  </si>
  <si>
    <t>Kỷ niệm theo số năm</t>
  </si>
  <si>
    <t>Chủ nhân, người sở hữu</t>
  </si>
  <si>
    <t>Chủ yếu, chính</t>
  </si>
  <si>
    <t>Nhà ở</t>
  </si>
  <si>
    <t>Nằm viện</t>
  </si>
  <si>
    <t>Lắp đặt, trang bị</t>
  </si>
  <si>
    <t>Bản thân, tự mình</t>
  </si>
  <si>
    <t>Xe đạp</t>
  </si>
  <si>
    <t>Đi qua, đi ngang</t>
  </si>
  <si>
    <t>Thuê</t>
  </si>
  <si>
    <t>Nhóm, tổ</t>
  </si>
  <si>
    <t>Cấu thành, tạo thành</t>
  </si>
  <si>
    <t>Nhà văn</t>
  </si>
  <si>
    <t>Bài văn</t>
  </si>
  <si>
    <t>Bài tập về nhà</t>
  </si>
  <si>
    <t>Cái, đếm cầu</t>
  </si>
  <si>
    <t>Chỗ ngồi</t>
  </si>
  <si>
    <t>Làm được, đạt được</t>
  </si>
  <si>
    <t>Cách làm, phương pháp</t>
  </si>
  <si>
    <t>Nấu ăn</t>
  </si>
  <si>
    <t>Trắng</t>
  </si>
  <si>
    <t>Cổ, xưa</t>
  </si>
  <si>
    <t>Quả táo</t>
  </si>
  <si>
    <t>Thuộc, thuộc về</t>
  </si>
  <si>
    <t>Dữ liệu</t>
  </si>
  <si>
    <t>Mã số</t>
  </si>
  <si>
    <t>Quét</t>
  </si>
  <si>
    <t>Đánh răng</t>
  </si>
  <si>
    <t>Cái bàn chải</t>
  </si>
  <si>
    <t>Đẹp trai</t>
  </si>
  <si>
    <t>Anh đẹp trai</t>
  </si>
  <si>
    <t>Đầu tiên</t>
  </si>
  <si>
    <t>Ngủ thiếp</t>
  </si>
  <si>
    <t>Thứ tự</t>
  </si>
  <si>
    <t>Suy nghĩ</t>
  </si>
  <si>
    <t>Thư giãn, nới lỏng</t>
  </si>
  <si>
    <t>Cây thông</t>
  </si>
  <si>
    <t>Nhựa</t>
  </si>
  <si>
    <t>Túi nhựa</t>
  </si>
  <si>
    <t>Chua</t>
  </si>
  <si>
    <t>Sữa chua</t>
  </si>
  <si>
    <t>Tiện tay</t>
  </si>
  <si>
    <t>Cháu gái</t>
  </si>
  <si>
    <t>Cháu trai</t>
  </si>
  <si>
    <t>Rút ngắn</t>
  </si>
  <si>
    <t>Thu nhỏ</t>
  </si>
  <si>
    <t>Bậc thang</t>
  </si>
  <si>
    <t>Trên sân khấu</t>
  </si>
  <si>
    <t>Suất ăn</t>
  </si>
  <si>
    <t>Giá đặc biệt</t>
  </si>
  <si>
    <t>Nhắc nhở</t>
  </si>
  <si>
    <t>Khám sức khỏe</t>
  </si>
  <si>
    <t>Cân nặng</t>
  </si>
  <si>
    <t>Thay</t>
  </si>
  <si>
    <t>Ngây thơ</t>
  </si>
  <si>
    <t>Điền vào chỗ trống</t>
  </si>
  <si>
    <t>Chọn</t>
  </si>
  <si>
    <t>Tuyển, chọn</t>
  </si>
  <si>
    <t>Nghịch ngợm</t>
  </si>
  <si>
    <t>Gánh, vác</t>
  </si>
  <si>
    <t>Thử thách</t>
  </si>
  <si>
    <t>Dán</t>
  </si>
  <si>
    <t>Dừng lại</t>
  </si>
  <si>
    <t>Lay, rung động</t>
  </si>
  <si>
    <t>Thông báo (bằng văn bản)</t>
  </si>
  <si>
    <t>Đồng cảm</t>
  </si>
  <si>
    <t>Truyện cổ tích</t>
  </si>
  <si>
    <t>Tuổi thơ</t>
  </si>
  <si>
    <t>Ném</t>
  </si>
  <si>
    <t>Đầu vào</t>
  </si>
  <si>
    <t>Khiếu nại</t>
  </si>
  <si>
    <t>Thấu qua</t>
  </si>
  <si>
    <t>Trong suốt</t>
  </si>
  <si>
    <t>Hoa văn</t>
  </si>
  <si>
    <t>Đất đai</t>
  </si>
  <si>
    <t>Tiếp thị</t>
  </si>
  <si>
    <t>Cởi ra</t>
  </si>
  <si>
    <t>Miếng vá (trên vải)</t>
  </si>
  <si>
    <t>Nhà ngoại giao</t>
  </si>
  <si>
    <t>Cong</t>
  </si>
  <si>
    <t>Trễ giờ</t>
  </si>
  <si>
    <t>Lỡ như</t>
  </si>
  <si>
    <t>Vua, quốc vương</t>
  </si>
  <si>
    <t>Mạng lưới, internet</t>
  </si>
  <si>
    <t>Địa chỉ trang web</t>
  </si>
  <si>
    <t>Mỉm cười</t>
  </si>
  <si>
    <t>Khăn quàng</t>
  </si>
  <si>
    <t>Sửa chữa, bảo trì</t>
  </si>
  <si>
    <t>Cái đuôi</t>
  </si>
  <si>
    <t>Chưa chắc</t>
  </si>
  <si>
    <t>Nằm ở</t>
  </si>
  <si>
    <t>Mùi</t>
  </si>
  <si>
    <t>Cho ăn</t>
  </si>
  <si>
    <t>Ổn, vững</t>
  </si>
  <si>
    <t>Hỏi thăm</t>
  </si>
  <si>
    <t>Không thể</t>
  </si>
  <si>
    <t>Chán</t>
  </si>
  <si>
    <t>Không quan trọng</t>
  </si>
  <si>
    <t>Ngũ sắc</t>
  </si>
  <si>
    <t>Hiểu lầm</t>
  </si>
  <si>
    <t>Dưa hấu</t>
  </si>
  <si>
    <t>Hút</t>
  </si>
  <si>
    <t>Ống hút</t>
  </si>
  <si>
    <t>Hấp thụ</t>
  </si>
  <si>
    <t>Thu hút</t>
  </si>
  <si>
    <t>Yêu thích</t>
  </si>
  <si>
    <t>Loạt</t>
  </si>
  <si>
    <t>Chi tiết</t>
  </si>
  <si>
    <t>Tỉ mỉ</t>
  </si>
  <si>
    <t>Tháng sau</t>
  </si>
  <si>
    <t>Giảm xuống</t>
  </si>
  <si>
    <t>Xuống lầu</t>
  </si>
  <si>
    <t>Tải xuống</t>
  </si>
  <si>
    <t>Tươi</t>
  </si>
  <si>
    <t>Hoa tươi</t>
  </si>
  <si>
    <t>Mặn</t>
  </si>
  <si>
    <t>Nổi bật</t>
  </si>
  <si>
    <t>Giới hạn</t>
  </si>
  <si>
    <t>Sống chung</t>
  </si>
  <si>
    <t>Trái ngược</t>
  </si>
  <si>
    <t>Thùng</t>
  </si>
  <si>
    <t>Cái hộp</t>
  </si>
  <si>
    <t>Nhớ, nhớ nhung</t>
  </si>
  <si>
    <t>Mục, phần (để đếm)</t>
  </si>
  <si>
    <t>Hạng mục, dự án</t>
  </si>
  <si>
    <t>Ảnh chụp</t>
  </si>
  <si>
    <t>Bán hàng</t>
  </si>
  <si>
    <t>Chàng trai</t>
  </si>
  <si>
    <t>Kích thước nhỏ, cỡ nhỏ</t>
  </si>
  <si>
    <t>Chú rể</t>
  </si>
  <si>
    <t>Cô dâu</t>
  </si>
  <si>
    <t>Tươi mới</t>
  </si>
  <si>
    <t>Kiểu mới</t>
  </si>
  <si>
    <t>Kiểu dáng</t>
  </si>
  <si>
    <t>Mẫu mã</t>
  </si>
  <si>
    <t>Tỉnh dậy</t>
  </si>
  <si>
    <t>Anh em</t>
  </si>
  <si>
    <t>Ngực</t>
  </si>
  <si>
    <t>Lựa chọn</t>
  </si>
  <si>
    <t>Tín chỉ</t>
  </si>
  <si>
    <t>Năm học</t>
  </si>
  <si>
    <t>Giờ học</t>
  </si>
  <si>
    <t>Tìm kiếm</t>
  </si>
  <si>
    <t>Răng</t>
  </si>
  <si>
    <t>Bàn chải đánh răng</t>
  </si>
  <si>
    <t>Bờ</t>
  </si>
  <si>
    <t>Trên bờ</t>
  </si>
  <si>
    <t>Mát-xa</t>
  </si>
  <si>
    <t>Nhổ</t>
  </si>
  <si>
    <t>Rượu trắng</t>
  </si>
  <si>
    <t>Thăm viếng</t>
  </si>
  <si>
    <t>Phiên bản</t>
  </si>
  <si>
    <t>Đóng vai</t>
  </si>
  <si>
    <t>Tuyệt vời</t>
  </si>
  <si>
    <t>Bao vây</t>
  </si>
  <si>
    <t>Đóng gói</t>
  </si>
  <si>
    <t>Báo cảnh sát</t>
  </si>
  <si>
    <t>Phàn nàn</t>
  </si>
  <si>
    <t>Ba lô</t>
  </si>
  <si>
    <t>Buồn bã</t>
  </si>
  <si>
    <t>Mũi</t>
  </si>
  <si>
    <t>Tỷ trọng</t>
  </si>
  <si>
    <t>Cần phải</t>
  </si>
  <si>
    <t>Rốt cuộc</t>
  </si>
  <si>
    <t>Lễ bế mạc</t>
  </si>
  <si>
    <t>Giấy ghi chú</t>
  </si>
  <si>
    <t>Bánh</t>
  </si>
  <si>
    <t>Bánh quy</t>
  </si>
  <si>
    <t>Vi-rút</t>
  </si>
  <si>
    <t>Kính</t>
  </si>
  <si>
    <t>Blog</t>
  </si>
  <si>
    <t>Hội chợ triển lãm</t>
  </si>
  <si>
    <t>Tiến sĩ</t>
  </si>
  <si>
    <t>Viện bảo tàng</t>
  </si>
  <si>
    <t>Yếu kém</t>
  </si>
  <si>
    <t>Mất kiên nhẫn</t>
  </si>
  <si>
    <t>Không dễ dàng</t>
  </si>
  <si>
    <t>Bồi thường</t>
  </si>
  <si>
    <t>Không thể tả</t>
  </si>
  <si>
    <t>Không dám nhận</t>
  </si>
  <si>
    <t>Không tránh khỏi</t>
  </si>
  <si>
    <t>Thỉnh thoảng</t>
  </si>
  <si>
    <t>Không cho phép</t>
  </si>
  <si>
    <t>Đoán</t>
  </si>
  <si>
    <t>Phỏng đoán</t>
  </si>
  <si>
    <t>Trọng tài</t>
  </si>
  <si>
    <t>Thu mua</t>
  </si>
  <si>
    <t>Vé số</t>
  </si>
  <si>
    <t>Phòng ăn</t>
  </si>
  <si>
    <t>Tầng bậc</t>
  </si>
  <si>
    <t>Cái nĩa</t>
  </si>
  <si>
    <t>Khác biệt</t>
  </si>
  <si>
    <t>Khoảng cách chênh lệch</t>
  </si>
  <si>
    <t>Cắm</t>
  </si>
  <si>
    <t>Suýt chút nữa</t>
  </si>
  <si>
    <t>Tháo dỡ, mở</t>
  </si>
  <si>
    <t>Phá bỏ</t>
  </si>
  <si>
    <t>Ngành công nghiệp</t>
  </si>
  <si>
    <t>Độ dài</t>
  </si>
  <si>
    <t>Ruột</t>
  </si>
  <si>
    <t>Nếm thử</t>
  </si>
  <si>
    <t>Giám đốc nhà máy</t>
  </si>
  <si>
    <t>Khởi xướng</t>
  </si>
  <si>
    <t>Chủ xe</t>
  </si>
  <si>
    <t>Danh hiệu</t>
  </si>
  <si>
    <t>Giao dịch thành công</t>
  </si>
  <si>
    <t>Đảm nhận tổ chức</t>
  </si>
  <si>
    <t>Trong thành phố</t>
  </si>
  <si>
    <t>Đi, cưỡi</t>
  </si>
  <si>
    <t>Đi xe</t>
  </si>
  <si>
    <t>Tốn sức</t>
  </si>
  <si>
    <t>Cái ao</t>
  </si>
  <si>
    <t>Bốc đồng</t>
  </si>
  <si>
    <t>Xấu xí</t>
  </si>
  <si>
    <t>Hôi thối</t>
  </si>
  <si>
    <t>Đi công tác</t>
  </si>
  <si>
    <t>Đổ mồ hôi</t>
  </si>
  <si>
    <t>Xuất phát từ</t>
  </si>
  <si>
    <t>Thời kỳ đầu</t>
  </si>
  <si>
    <t>Đêm giao thừa</t>
  </si>
  <si>
    <t>Nhà bếp</t>
  </si>
  <si>
    <t>Trừng phạt</t>
  </si>
  <si>
    <t>Ở tại</t>
  </si>
  <si>
    <t>Truyền đi</t>
  </si>
  <si>
    <t>Fax</t>
  </si>
  <si>
    <t>Rèm cửa</t>
  </si>
  <si>
    <t>Xông vào</t>
  </si>
  <si>
    <t>Lúc này</t>
  </si>
  <si>
    <t>Thời điểm này</t>
  </si>
  <si>
    <t>Từ trong</t>
  </si>
  <si>
    <t>Tiền gửi ngân hàng</t>
  </si>
  <si>
    <t>Ăn diện, trang điểm</t>
  </si>
  <si>
    <t>Đả kích, trấn áp</t>
  </si>
  <si>
    <t>Đánh nhau</t>
  </si>
  <si>
    <t>Làm phiền</t>
  </si>
  <si>
    <t>Can đảm, dũng cảm</t>
  </si>
  <si>
    <t>Giải đấu lớn</t>
  </si>
  <si>
    <t>Não bộ</t>
  </si>
  <si>
    <t>Việc lớn</t>
  </si>
  <si>
    <t>Con voi</t>
  </si>
  <si>
    <t>Gấu trúc lớn</t>
  </si>
  <si>
    <t>Lớn hơn</t>
  </si>
  <si>
    <t>Đại khái, khoảng</t>
  </si>
  <si>
    <t>Đần, ngốc</t>
  </si>
  <si>
    <t>Đợi, chờ</t>
  </si>
  <si>
    <t>Cái giá phải trả</t>
  </si>
  <si>
    <t>Mang theo, có</t>
  </si>
  <si>
    <t>Cho vay</t>
  </si>
  <si>
    <t>Nhút nhát</t>
  </si>
  <si>
    <t>Bánh ngọt</t>
  </si>
  <si>
    <t>Ngay tại chỗ</t>
  </si>
  <si>
    <t>Năm đó</t>
  </si>
  <si>
    <t>Được bầu</t>
  </si>
  <si>
    <t>Đến, tới</t>
  </si>
  <si>
    <t>Trái lại, nhưng mà</t>
  </si>
  <si>
    <t>Đủ rồi</t>
  </si>
  <si>
    <t>Có thể, nhờ đó</t>
  </si>
  <si>
    <t>Cấp bậc</t>
  </si>
  <si>
    <t>Thấp hơn</t>
  </si>
  <si>
    <t>Vùng, dải đất</t>
  </si>
  <si>
    <t>Động đất</t>
  </si>
  <si>
    <t>Chuyển giao, nộp</t>
  </si>
  <si>
    <t>Lễ, buổi lễ</t>
  </si>
  <si>
    <t>Pin</t>
  </si>
  <si>
    <t>Nồi cơm điện</t>
  </si>
  <si>
    <t>Bản điện tử</t>
  </si>
  <si>
    <t>Mất, vứt</t>
  </si>
  <si>
    <t>Động cơ, lý do</t>
  </si>
  <si>
    <t>Bắt tay làm, động thủ</t>
  </si>
  <si>
    <t>Đông, lạnh</t>
  </si>
  <si>
    <t>Hang, lỗ</t>
  </si>
  <si>
    <t>Sản phẩm từ đậu</t>
  </si>
  <si>
    <t>Độc, chất độc</t>
  </si>
  <si>
    <t>Đống</t>
  </si>
  <si>
    <t>Ừm, ờ</t>
  </si>
  <si>
    <t>Đóa (hoa)</t>
  </si>
  <si>
    <t>Con kiến</t>
  </si>
  <si>
    <t>Mã QR</t>
  </si>
  <si>
    <t>Phát giác, nhận ra</t>
  </si>
  <si>
    <t>Phóng, bắn</t>
  </si>
  <si>
    <t>Phát hành (tiền, sách)</t>
  </si>
  <si>
    <t>Phạt tiền</t>
  </si>
  <si>
    <t>Quy định pháp luật</t>
  </si>
  <si>
    <t>Quay lại</t>
  </si>
  <si>
    <t>Phòng và chữa trị</t>
  </si>
  <si>
    <t>Phóng to</t>
  </si>
  <si>
    <t>Từ bỏ</t>
  </si>
  <si>
    <t>Chia thành</t>
  </si>
  <si>
    <t>Phân giải, tách ra</t>
  </si>
  <si>
    <t>Tách rời</t>
  </si>
  <si>
    <t>Chia sẻ</t>
  </si>
  <si>
    <t>Bội thu</t>
  </si>
  <si>
    <t>Phong cảnh, cảnh đẹp</t>
  </si>
  <si>
    <t>Đóng lại</t>
  </si>
  <si>
    <t>Điên</t>
  </si>
  <si>
    <t>Điên cuồng</t>
  </si>
  <si>
    <t>Đỡ, nâng</t>
  </si>
  <si>
    <t>Tuân theo</t>
  </si>
  <si>
    <t>Chiều rộng, đếm (bức tranh)</t>
  </si>
  <si>
    <t>Mức độ, biên độ</t>
  </si>
  <si>
    <t>Hỗ trợ, trợ giúp</t>
  </si>
  <si>
    <t>Người phụ trách</t>
  </si>
  <si>
    <t>Tệp đính kèm</t>
  </si>
  <si>
    <t>Dứt khoát, thẳng thắn</t>
  </si>
  <si>
    <t>Quấy nhiễu, làm phiền</t>
  </si>
  <si>
    <t>Cảm tưởng, suy nghĩ</t>
  </si>
  <si>
    <t>Bút máy</t>
  </si>
  <si>
    <t>Đàn piano</t>
  </si>
  <si>
    <t>Cao lớn</t>
  </si>
  <si>
    <t>Độ cao</t>
  </si>
  <si>
    <t>Giày cao gót</t>
  </si>
  <si>
    <t>Nhiệt độ cao</t>
  </si>
  <si>
    <t>Cao hơn</t>
  </si>
  <si>
    <t>Làm, tiến hành</t>
  </si>
  <si>
    <t>Làm tốt</t>
  </si>
  <si>
    <t>Bài hát</t>
  </si>
  <si>
    <t>Nhà bên cạnh</t>
  </si>
  <si>
    <t>Đi theo, đi cùng</t>
  </si>
  <si>
    <t>Thay thế, thay đổi</t>
  </si>
  <si>
    <t>Cập nhật</t>
  </si>
  <si>
    <t>Thủ công, công nghệ</t>
  </si>
  <si>
    <t>Ngày làm việc</t>
  </si>
  <si>
    <t>Rãnh, hào nước</t>
  </si>
  <si>
    <t>Giao tiếp</t>
  </si>
  <si>
    <t>Ước tính</t>
  </si>
  <si>
    <t>Cổ xưa, lâu đời</t>
  </si>
  <si>
    <t>Cái trống</t>
  </si>
  <si>
    <t>Khuyến khích</t>
  </si>
  <si>
    <t>Vỗ tay</t>
  </si>
  <si>
    <t>Trách, đổ lỗi</t>
  </si>
  <si>
    <t>Quan tâm, chăm sóc</t>
  </si>
  <si>
    <t>Mấu chốt, quan trọng</t>
  </si>
  <si>
    <t>Vinh quang, vẻ vang</t>
  </si>
  <si>
    <t>Tia sáng</t>
  </si>
  <si>
    <t>Rộng</t>
  </si>
  <si>
    <t>Rộng rãi, phổ biến</t>
  </si>
  <si>
    <t>Ma quỷ</t>
  </si>
  <si>
    <t>Lăn, cuộn</t>
  </si>
  <si>
    <t>Nồi</t>
  </si>
  <si>
    <t>Quá mức</t>
  </si>
  <si>
    <t>Dị ứng</t>
  </si>
  <si>
    <t>Quá, vượt quá</t>
  </si>
  <si>
    <t>Mồ hôi</t>
  </si>
  <si>
    <t>Kêu gọi, hiệu triệu</t>
  </si>
  <si>
    <t>Hợp nhất, sáp nhập</t>
  </si>
  <si>
    <t>Tổng hợp, hợp thành</t>
  </si>
  <si>
    <t>Hộp</t>
  </si>
  <si>
    <t>Cơm hộp</t>
  </si>
  <si>
    <t>Thiệp chúc mừng</t>
  </si>
  <si>
    <t>Căm hận, ghét</t>
  </si>
  <si>
    <t>Con khỉ</t>
  </si>
  <si>
    <t>Hối hận</t>
  </si>
  <si>
    <t>Ngõ hẻm</t>
  </si>
  <si>
    <t>Râu</t>
  </si>
  <si>
    <t>Con hổ</t>
  </si>
  <si>
    <t>Tiếng Hoa, tiếng Trung</t>
  </si>
  <si>
    <t>Trơn</t>
  </si>
  <si>
    <t>Hình ảnh, bức tranh</t>
  </si>
  <si>
    <t>Mắt xích, phần</t>
  </si>
  <si>
    <t>Hoảng sợ</t>
  </si>
  <si>
    <t>Màu xám</t>
  </si>
  <si>
    <t>Phục hồi, khôi phục</t>
  </si>
  <si>
    <t>Hồi đáp, đền đáp</t>
  </si>
  <si>
    <t>Né tránh</t>
  </si>
  <si>
    <t>Hồi tưởng, nhìn lại</t>
  </si>
  <si>
    <t>Tái chế</t>
  </si>
  <si>
    <t>Hồi âm, trả lời thư</t>
  </si>
  <si>
    <t>Hồi ức, ký ức</t>
  </si>
  <si>
    <t>Chuyển khoản</t>
  </si>
  <si>
    <t>Năng lượng, sức sống</t>
  </si>
  <si>
    <t>Hoạt bát, nhanh nhẹn</t>
  </si>
  <si>
    <t>Giăm bông</t>
  </si>
  <si>
    <t>Hỏa hoạn</t>
  </si>
  <si>
    <t>Robot</t>
  </si>
  <si>
    <t>Cơ bắp</t>
  </si>
  <si>
    <t>Quỹ, tiền quỹ</t>
  </si>
  <si>
    <t>Cho dù, ngay cả khi</t>
  </si>
  <si>
    <t>Chen, nén, chật</t>
  </si>
  <si>
    <t>Ký ức, trí nhớ</t>
  </si>
  <si>
    <t>Làm nóng, đun nóng</t>
  </si>
  <si>
    <t>Thêm vào, cộng vào</t>
  </si>
  <si>
    <t>Tăng tốc</t>
  </si>
  <si>
    <t>Kẹp, chèn</t>
  </si>
  <si>
    <t>Giáp, thứ nhất</t>
  </si>
  <si>
    <t>Giá, giá trị</t>
  </si>
  <si>
    <t>Bằng lái</t>
  </si>
  <si>
    <t>Vai</t>
  </si>
  <si>
    <t>Kiểm nghiệm, kiểm tra</t>
  </si>
  <si>
    <t>Giảm nhẹ, làm nhẹ</t>
  </si>
  <si>
    <t>Gián tiếp</t>
  </si>
  <si>
    <t>Kiến trúc, tòa nhà</t>
  </si>
  <si>
    <t>Kiện toàn, hoàn thiện</t>
  </si>
  <si>
    <t>Phím</t>
  </si>
  <si>
    <t>Bàn phím</t>
  </si>
  <si>
    <t>Sẽ, định</t>
  </si>
  <si>
    <t>Sắp, sẽ</t>
  </si>
  <si>
    <t>Thưởng, khen thưởng</t>
  </si>
  <si>
    <t>Giao phó, giải thích</t>
  </si>
  <si>
    <t>Ngoại ô</t>
  </si>
  <si>
    <t>Băng dính</t>
  </si>
  <si>
    <t>Keo nước</t>
  </si>
  <si>
    <t>Bước chân</t>
  </si>
  <si>
    <t>Liên tục, liên tiếp</t>
  </si>
  <si>
    <t>Giải trừ, hủy bỏ</t>
  </si>
  <si>
    <t>Bỏ (thói quen xấu)</t>
  </si>
  <si>
    <t>Khóa, lần</t>
  </si>
  <si>
    <t>Hiện nay, thời nay</t>
  </si>
  <si>
    <t>Mặc dù, cứ</t>
  </si>
  <si>
    <t>Chặt chẽ, sát sao</t>
  </si>
  <si>
    <t>Hết sức có thể</t>
  </si>
  <si>
    <t>Cảnh báo</t>
  </si>
  <si>
    <t>Thi đấu, cuộc thi</t>
  </si>
  <si>
    <t>Kẻ nghiện rượu</t>
  </si>
  <si>
    <t>Cứu trợ thiên tai</t>
  </si>
  <si>
    <t>Hành động, động thái</t>
  </si>
  <si>
    <t>Từ chối</t>
  </si>
  <si>
    <t>Quyết không</t>
  </si>
  <si>
    <t>Lễ khai mạc</t>
  </si>
  <si>
    <t>Xem như, coi như</t>
  </si>
  <si>
    <t>Nhận ra, nhìn ra</t>
  </si>
  <si>
    <t>Xem xét, đối xử</t>
  </si>
  <si>
    <t>Khảo hạch, đánh giá</t>
  </si>
  <si>
    <t>Thịt nướng</t>
  </si>
  <si>
    <t>Vịt quay</t>
  </si>
  <si>
    <t>Gần, tiếp cận</t>
  </si>
  <si>
    <t>Viên, hạt, đếm (ngôi sao)</t>
  </si>
  <si>
    <t>Này, chà (thán từ)</t>
  </si>
  <si>
    <t>Đồng ý, tán thành</t>
  </si>
  <si>
    <t>Đáng thương</t>
  </si>
  <si>
    <t>Đáng tiếc</t>
  </si>
  <si>
    <t>Khát vọng, mong muốn</t>
  </si>
  <si>
    <t>Khách sáo</t>
  </si>
  <si>
    <t>Phòng khách</t>
  </si>
  <si>
    <t>Đề tài, chủ đề</t>
  </si>
  <si>
    <t>Khẳng định, chắc chắn</t>
  </si>
  <si>
    <t>Trên không</t>
  </si>
  <si>
    <t>Kiểm soát</t>
  </si>
  <si>
    <t>Chiều rộng</t>
  </si>
  <si>
    <t>Điên cuồng, cuồng nhiệt</t>
  </si>
  <si>
    <t>Cong, uốn</t>
  </si>
  <si>
    <t>Phiền toái, làm phiền</t>
  </si>
  <si>
    <t>Rơi xuống, rơi</t>
  </si>
  <si>
    <t>Thư đến</t>
  </si>
  <si>
    <t>Nát, thối rữa</t>
  </si>
  <si>
    <t>Đọc to</t>
  </si>
  <si>
    <t>Quả lê</t>
  </si>
  <si>
    <t>Lễ, phép lịch sự</t>
  </si>
  <si>
    <t>Lễ bái, lễ (Công Giáo)</t>
  </si>
  <si>
    <t>Lễ phép, lịch sự</t>
  </si>
  <si>
    <t>Lợi hại, giỏi</t>
  </si>
  <si>
    <t>Đứng, lập</t>
  </si>
  <si>
    <t>Ngoại lệ</t>
  </si>
  <si>
    <t>Kết nối, nối liền</t>
  </si>
  <si>
    <t>Chậu rửa mặt</t>
  </si>
  <si>
    <t>Sắc mặt, vẻ mặt</t>
  </si>
  <si>
    <t>Hai bờ, hai bên eo biển</t>
  </si>
  <si>
    <t>Hàng xóm</t>
  </si>
  <si>
    <t>Chuông</t>
  </si>
  <si>
    <t>Tiếng chuông</t>
  </si>
  <si>
    <t>Cà vạt</t>
  </si>
  <si>
    <t>Lệnh, mệnh lệnh</t>
  </si>
  <si>
    <t>Rò rỉ, để lộ</t>
  </si>
  <si>
    <t>Lỗ hổng, khe hở</t>
  </si>
  <si>
    <t>Logic, lô-gic</t>
  </si>
  <si>
    <t>Bến tàu, bến cảng</t>
  </si>
  <si>
    <t>Mắng</t>
  </si>
  <si>
    <t>Mua bán</t>
  </si>
  <si>
    <t>Dài dằng dặc</t>
  </si>
  <si>
    <t>Truyện tranh</t>
  </si>
  <si>
    <t>Bút lông</t>
  </si>
  <si>
    <t>Mạo hiểm</t>
  </si>
  <si>
    <t>Thương mại, buôn bán</t>
  </si>
  <si>
    <t>Than đá</t>
  </si>
  <si>
    <t>Khí ga</t>
  </si>
  <si>
    <t>Phòng khám</t>
  </si>
  <si>
    <t>Mê người, quyến rũ</t>
  </si>
  <si>
    <t>Diện mạo, khuôn mặt</t>
  </si>
  <si>
    <t>Thể diện, mặt mũi</t>
  </si>
  <si>
    <t>Giây</t>
  </si>
  <si>
    <t>Nhạy cảm</t>
  </si>
  <si>
    <t>Sáng, sáng sủa</t>
  </si>
  <si>
    <t>Mô phạm, gương mẫu</t>
  </si>
  <si>
    <t>Mô phỏng, bắt chước</t>
  </si>
  <si>
    <t>Mờ, mơ hồ</t>
  </si>
  <si>
    <t>Mô hình, kiểu mẫu</t>
  </si>
  <si>
    <t>Xe máy</t>
  </si>
  <si>
    <t>Hình dáng, bộ dạng</t>
  </si>
  <si>
    <t>Ánh mắt, tầm nhìn</t>
  </si>
  <si>
    <t>Kiên nhẫn</t>
  </si>
  <si>
    <t>Nam giới, đàn ông</t>
  </si>
  <si>
    <t>Khó mà, khó có thể</t>
  </si>
  <si>
    <t>Đầu óc, trí não</t>
  </si>
  <si>
    <t>Nội tại, bên trong</t>
  </si>
  <si>
    <t>Năm, hàng năm</t>
  </si>
  <si>
    <t>Những năm trước (sự kiện nào đó)</t>
  </si>
  <si>
    <t>Mạnh mẽ, giỏi giang</t>
  </si>
  <si>
    <t>Quần bò</t>
  </si>
  <si>
    <t>Nông sản</t>
  </si>
  <si>
    <t>Nữ giới, phụ nữ</t>
  </si>
  <si>
    <t>Thỉnh thoảng, đôi khi</t>
  </si>
  <si>
    <t>Thần tượng</t>
  </si>
  <si>
    <t>Chụp ảnh, quay phim</t>
  </si>
  <si>
    <t>Loại trừ, loại bỏ</t>
  </si>
  <si>
    <t>Hương thơm</t>
  </si>
  <si>
    <t>Đi cùng, đồng hành</t>
  </si>
  <si>
    <t>Phun, xịt</t>
  </si>
  <si>
    <t>Hắt xì hơi</t>
  </si>
  <si>
    <t>Đồng bộ, trọn bộ</t>
  </si>
  <si>
    <t>Ồ (thán từ)</t>
  </si>
  <si>
    <t>Chậu</t>
  </si>
  <si>
    <t>Khoác, trùm</t>
  </si>
  <si>
    <t>Da</t>
  </si>
  <si>
    <t>Giày da</t>
  </si>
  <si>
    <t>Tính khí</t>
  </si>
  <si>
    <t>Con (ngựa, lừa)</t>
  </si>
  <si>
    <t>Lừa đảo</t>
  </si>
  <si>
    <t>Kẻ lừa đảo</t>
  </si>
  <si>
    <t>Ghép, lắp ráp</t>
  </si>
  <si>
    <t>Kênh (truyền hình)</t>
  </si>
  <si>
    <t>Thường xuyên, liên tục</t>
  </si>
  <si>
    <t>Sản phẩm (thủ công)</t>
  </si>
  <si>
    <t>Giống, loại</t>
  </si>
  <si>
    <t>Đồng bằng</t>
  </si>
  <si>
    <t>Hắt, đổ, tạt</t>
  </si>
  <si>
    <t>Quả nho</t>
  </si>
  <si>
    <t>Rượu nho, rượu vang</t>
  </si>
  <si>
    <t>Kỳ vọng, mong đợi</t>
  </si>
  <si>
    <t>Đầy đủ, hoàn chỉnh</t>
  </si>
  <si>
    <t>Của nó, khác, riêng</t>
  </si>
  <si>
    <t>Gợi ý, truyền cảm hứng</t>
  </si>
  <si>
    <t>Đạt được, gây ra</t>
  </si>
  <si>
    <t>Khí, chất khí</t>
  </si>
  <si>
    <t>Khí tượng, thời tiết</t>
  </si>
  <si>
    <t>Ký kết</t>
  </si>
  <si>
    <t>Chữ ký</t>
  </si>
  <si>
    <t>Ký hợp đồng</t>
  </si>
  <si>
    <t>Thị thực, visa</t>
  </si>
  <si>
    <t>Ký tên</t>
  </si>
  <si>
    <t>Tiền đồ, triển vọng</t>
  </si>
  <si>
    <t>Thiếu, nợ</t>
  </si>
  <si>
    <t>Súng</t>
  </si>
  <si>
    <t>Tường, bức tường</t>
  </si>
  <si>
    <t>Cướp, giành</t>
  </si>
  <si>
    <t>Cứu, cấp cứu</t>
  </si>
  <si>
    <t>Ép buộc, cưỡng chế</t>
  </si>
  <si>
    <t>Lặng lẽ, khẽ khàng</t>
  </si>
  <si>
    <t>Gõ cửa</t>
  </si>
  <si>
    <t>Nhìn, ngắm</t>
  </si>
  <si>
    <t>Đàn, nhạc cụ</t>
  </si>
  <si>
    <t>Chăm chỉ, siêng năng</t>
  </si>
  <si>
    <t>Xanh, xanh lam</t>
  </si>
  <si>
    <t>Sáng sớm, bình minh</t>
  </si>
  <si>
    <t>Dọn dẹp, sắp xếp</t>
  </si>
  <si>
    <t>Trời quang, nắng</t>
  </si>
  <si>
    <t>Khu vực, vùng</t>
  </si>
  <si>
    <t>Suối</t>
  </si>
  <si>
    <t>Khuyên nhủ</t>
  </si>
  <si>
    <t>Thiếu, thiếu hụt</t>
  </si>
  <si>
    <t>Nhuộm, lây nhiễm</t>
  </si>
  <si>
    <t>Quấn, vòng quanh</t>
  </si>
  <si>
    <t>Nhiệt lượng, calo</t>
  </si>
  <si>
    <t>Phổ biến, hot</t>
  </si>
  <si>
    <t>Nhân sĩ, cá nhân</t>
  </si>
  <si>
    <t>Chịu đựng, nhẫn nại</t>
  </si>
  <si>
    <t>Nhận, xác nhận</t>
  </si>
  <si>
    <t>Vặn, xoắn, vắt</t>
  </si>
  <si>
    <t>Vẫn (như cũ)</t>
  </si>
  <si>
    <t>Giống như, như</t>
  </si>
  <si>
    <t>Như sau</t>
  </si>
  <si>
    <t>Nhập môn, sơ cấp</t>
  </si>
  <si>
    <t>Mềm, mềm mại</t>
  </si>
  <si>
    <t>Phần mềm</t>
  </si>
  <si>
    <t>Rắc, vãi</t>
  </si>
  <si>
    <t>Tản, rải rác</t>
  </si>
  <si>
    <t>Giết, sát</t>
  </si>
  <si>
    <t>Diệt virus</t>
  </si>
  <si>
    <t>Ngốc nghếch, ngu ngốc</t>
  </si>
  <si>
    <t>Vùng núi</t>
  </si>
  <si>
    <t>Cánh (cửa, cửa sổ)</t>
  </si>
  <si>
    <t>Vả, tát</t>
  </si>
  <si>
    <t>Cái quạt</t>
  </si>
  <si>
    <t>Cấp trên</t>
  </si>
  <si>
    <t>Trên dưới (cấp bậc)</t>
  </si>
  <si>
    <t>Tăng, lên giá</t>
  </si>
  <si>
    <t>Hơi, chút ít</t>
  </si>
  <si>
    <t>Con rắn</t>
  </si>
  <si>
    <t>Tiếc, không nỡ</t>
  </si>
  <si>
    <t>Sẵn lòng, không tiếc</t>
  </si>
  <si>
    <t>Dự tính, tưởng tượng</t>
  </si>
  <si>
    <t>Xã hội, hội</t>
  </si>
  <si>
    <t>Cộng đồng, khu vực</t>
  </si>
  <si>
    <t>Bắn, chiếu</t>
  </si>
  <si>
    <t>Bắn súng</t>
  </si>
  <si>
    <t>Quay phim, ghi hình</t>
  </si>
  <si>
    <t>Máy quay phim</t>
  </si>
  <si>
    <t>Nhiếp ảnh gia</t>
  </si>
  <si>
    <t>Vươn, duỗi</t>
  </si>
  <si>
    <t>Nơi sâu</t>
  </si>
  <si>
    <t>Độ sâu</t>
  </si>
  <si>
    <t>Thần, thần thánh</t>
  </si>
  <si>
    <t>Thần kỳ, kỳ diệu</t>
  </si>
  <si>
    <t>Thần sắc, nét mặt</t>
  </si>
  <si>
    <t>Tăng cao</t>
  </si>
  <si>
    <t>Tạo ra, sinh ra</t>
  </si>
  <si>
    <t>Âm thanh, giọng</t>
  </si>
  <si>
    <t>Thắng bại</t>
  </si>
  <si>
    <t>Còn lại</t>
  </si>
  <si>
    <t>Lỗi, sai sót</t>
  </si>
  <si>
    <t>Thợ, sư phụ, đầu bếp</t>
  </si>
  <si>
    <t>Thơ ca</t>
  </si>
  <si>
    <t>Đầy đủ, hoàn toàn</t>
  </si>
  <si>
    <t>Thời gian, thời khắc</t>
  </si>
  <si>
    <t>Thời cơ, cơ hội</t>
  </si>
  <si>
    <t>Thiết thực, phải chăng (tốt)</t>
  </si>
  <si>
    <t>Nhặt, lượm</t>
  </si>
  <si>
    <t>Làm mẫu, mẫu mực</t>
  </si>
  <si>
    <t>Kiểu, dạng, phương thức</t>
  </si>
  <si>
    <t>Thử, cố gắng</t>
  </si>
  <si>
    <t>Video, đoạn phim</t>
  </si>
  <si>
    <t>Xem là, coi như</t>
  </si>
  <si>
    <t>Mua lại</t>
  </si>
  <si>
    <t>Thu thập, sưu tầm</t>
  </si>
  <si>
    <t>Thu dọn, sắp xếp</t>
  </si>
  <si>
    <t>Thủ đoạn, biện pháp</t>
  </si>
  <si>
    <t>Thủ pháp, kỹ xảo</t>
  </si>
  <si>
    <t>Sushi</t>
  </si>
  <si>
    <t>Bị thiên tai</t>
  </si>
  <si>
    <t>Gầy</t>
  </si>
  <si>
    <t>Tủ sách</t>
  </si>
  <si>
    <t>Bàn viết, bàn học</t>
  </si>
  <si>
    <t>Xuất ra, xuất khẩu</t>
  </si>
  <si>
    <t>Rau củ</t>
  </si>
  <si>
    <t>Quen thuộc</t>
  </si>
  <si>
    <t>Chuột</t>
  </si>
  <si>
    <t>Chuột máy tính</t>
  </si>
  <si>
    <t>Số lượng, số mục</t>
  </si>
  <si>
    <t>Ngã, té</t>
  </si>
  <si>
    <t>Ngã xuống</t>
  </si>
  <si>
    <t>Sản phẩm thủy sản</t>
  </si>
  <si>
    <t>Độ ẩm, lượng nước</t>
  </si>
  <si>
    <t>Hồ chứa, đập nước</t>
  </si>
  <si>
    <t>Giấc ngủ, ngủ</t>
  </si>
  <si>
    <t>Cách nói, cách diễn đạt</t>
  </si>
  <si>
    <t>Cá nhân, riêng tư</t>
  </si>
  <si>
    <t>Xung quanh, bốn phía</t>
  </si>
  <si>
    <t>Tìm kiếm, truy tìm</t>
  </si>
  <si>
    <t>Ký túc xá</t>
  </si>
  <si>
    <t>Chua ngọt đắng cay</t>
  </si>
  <si>
    <t>Sau đó, tiếp theo</t>
  </si>
  <si>
    <t>Tùy ý, tự do</t>
  </si>
  <si>
    <t>Cùng với, theo</t>
  </si>
  <si>
    <t>Năm tháng, thời gian</t>
  </si>
  <si>
    <t>Vỡ, vụn</t>
  </si>
  <si>
    <t>Tổn hại, làm hại</t>
  </si>
  <si>
    <t>Tổn thất, thiệt hại</t>
  </si>
  <si>
    <t>Nơi, địa điểm</t>
  </si>
  <si>
    <t>Khóa, ổ khóa</t>
  </si>
  <si>
    <t>Bão, bão nhiệt đới</t>
  </si>
  <si>
    <t>Ngẩng đầu</t>
  </si>
  <si>
    <t>Không gian vũ trụ</t>
  </si>
  <si>
    <t>Chơi (nhạc cụ)</t>
  </si>
  <si>
    <t>Chạy trốn</t>
  </si>
  <si>
    <t>Chạy trốn, bỏ chạy</t>
  </si>
  <si>
    <t>Bỏ chạy, trốn đi</t>
  </si>
  <si>
    <t>Quả đào</t>
  </si>
  <si>
    <t>Hoa đào</t>
  </si>
  <si>
    <t>Cây đào</t>
  </si>
  <si>
    <t>Ghét, khó chịu</t>
  </si>
  <si>
    <t>Đặc định, cụ thể</t>
  </si>
  <si>
    <t>Đặc tính, tính chất đặc biệt</t>
  </si>
  <si>
    <t>Đặc hữu, độc đáo</t>
  </si>
  <si>
    <t>Đề xướng, khuyến khích</t>
  </si>
  <si>
    <t>Nhắc tới, nói đến</t>
  </si>
  <si>
    <t>Gợi ý, nhắc nhở</t>
  </si>
  <si>
    <t>Thể lực, sức lực</t>
  </si>
  <si>
    <t>Khí thiên nhiên</t>
  </si>
  <si>
    <t>Điều chỉnh, điều tiết</t>
  </si>
  <si>
    <t>Điều giải, hòa giải</t>
  </si>
  <si>
    <t>Sảnh, phòng lớn</t>
  </si>
  <si>
    <t>Dừng lại, lưu lại</t>
  </si>
  <si>
    <t>Thông dụng, sử dụng chung</t>
  </si>
  <si>
    <t>Trộm cắp</t>
  </si>
  <si>
    <t>Lén lút, bí mật</t>
  </si>
  <si>
    <t>Khoai tây</t>
  </si>
  <si>
    <t>Nhổ ra, thổ ra</t>
  </si>
  <si>
    <t>Thỏ</t>
  </si>
  <si>
    <t>Thoát ly, tách rời</t>
  </si>
  <si>
    <t>Ngoại giới, bên ngoài</t>
  </si>
  <si>
    <t>Xong, kết thúc</t>
  </si>
  <si>
    <t>Làm khó, khó xử</t>
  </si>
  <si>
    <t>Thời hạn, thời gian</t>
  </si>
  <si>
    <t>Cho đến (khi)</t>
  </si>
  <si>
    <t>Làm chính, làm chủ</t>
  </si>
  <si>
    <t>Vi phạm pháp luật</t>
  </si>
  <si>
    <t>Vi phạm</t>
  </si>
  <si>
    <t>Vi phạm quy tắc</t>
  </si>
  <si>
    <t>Vây quanh, xoay quanh</t>
  </si>
  <si>
    <t>Ủy thác, nhờ cậy</t>
  </si>
  <si>
    <t>Vệ tinh nhân tạo</t>
  </si>
  <si>
    <t>Dạ dày</t>
  </si>
  <si>
    <t>Thăm hỏi, an ủi</t>
  </si>
  <si>
    <t>Ôn hòa, dịu dàng</t>
  </si>
  <si>
    <t>Phòng ngủ</t>
  </si>
  <si>
    <t>Nắm, cầm</t>
  </si>
  <si>
    <t>Nước bẩn, nước thải</t>
  </si>
  <si>
    <t>Ngôi nhà, mái nhà</t>
  </si>
  <si>
    <t>Hết cách, bất lực</t>
  </si>
  <si>
    <t>Không nghi ngờ, chắc chắn</t>
  </si>
  <si>
    <t>Múa, điệu nhảy</t>
  </si>
  <si>
    <t>Giá cả, giá hàng hóa</t>
  </si>
  <si>
    <t>Tài sản, quản lý tài sản</t>
  </si>
  <si>
    <t>Vật chất, tài nguyên</t>
  </si>
  <si>
    <t>Âu phục, vest</t>
  </si>
  <si>
    <t>Hài kịch</t>
  </si>
  <si>
    <t>Kịch, vở diễn</t>
  </si>
  <si>
    <t>Kịch, sân khấu</t>
  </si>
  <si>
    <t>Trước sau, lần lượt</t>
  </si>
  <si>
    <t>Trước kia, trước đây</t>
  </si>
  <si>
    <t>Tươi đẹp, rực rỡ</t>
  </si>
  <si>
    <t>Nhàn rỗi</t>
  </si>
  <si>
    <t>Hiện ra, rõ ràng</t>
  </si>
  <si>
    <t>Hiện có, sẵn có</t>
  </si>
  <si>
    <t>Manh mối, đầu mối</t>
  </si>
  <si>
    <t>Cống hiến, hiến dâng</t>
  </si>
  <si>
    <t>Quê hương</t>
  </si>
  <si>
    <t>Nông thôn, thôn làng</t>
  </si>
  <si>
    <t>Ngang bằng, tương đương</t>
  </si>
  <si>
    <t>Tương ứng, phù hợp</t>
  </si>
  <si>
    <t>Xúc xích, lạp xưởng</t>
  </si>
  <si>
    <t>Chi tiết, rõ ràng</t>
  </si>
  <si>
    <t>Hưởng thụ, tận hưởng</t>
  </si>
  <si>
    <t>Hướng về phía trước</t>
  </si>
  <si>
    <t>Hướng lên, đi lên</t>
  </si>
  <si>
    <t>Tấu hài, tấu</t>
  </si>
  <si>
    <t>Xóa bỏ, loại trừ</t>
  </si>
  <si>
    <t>Khử trùng, tiệt trùng</t>
  </si>
  <si>
    <t>Cứu hỏa, phòng cháy, chữa cháy</t>
  </si>
  <si>
    <t>Người tiêu dùng</t>
  </si>
  <si>
    <t>Kẻ trộm</t>
  </si>
  <si>
    <t>Thỏa thuận, hiệp định</t>
  </si>
  <si>
    <t>Bản thỏa thuận</t>
  </si>
  <si>
    <t>Nghiêng, chéo</t>
  </si>
  <si>
    <t>Tâm lý, trạng thái</t>
  </si>
  <si>
    <t>Vất vả, cực khổ</t>
  </si>
  <si>
    <t>Thưởng thức, ngưỡng mộ</t>
  </si>
  <si>
    <t>Niềm tin</t>
  </si>
  <si>
    <t>Hòm thư</t>
  </si>
  <si>
    <t>Chạy xe</t>
  </si>
  <si>
    <t>Hiệu năng, chức năng</t>
  </si>
  <si>
    <t>Hùng vĩ, to lớn</t>
  </si>
  <si>
    <t>Gấu</t>
  </si>
  <si>
    <t>Thư giãn, nghỉ ngơi</t>
  </si>
  <si>
    <t>Phục hồi, sửa chữa</t>
  </si>
  <si>
    <t>Tu dưỡng, trau dồi</t>
  </si>
  <si>
    <t>Khiêm tốn</t>
  </si>
  <si>
    <t>Cho phép, đồng ý</t>
  </si>
  <si>
    <t>Học tự chọn</t>
  </si>
  <si>
    <t>Môn học</t>
  </si>
  <si>
    <t>Học vị, bằng cấp</t>
  </si>
  <si>
    <t>Hỏi thăm, tham vấn</t>
  </si>
  <si>
    <t>Tiền đặt cọc</t>
  </si>
  <si>
    <t>Vịt</t>
  </si>
  <si>
    <t>Mở rộng, kéo dài</t>
  </si>
  <si>
    <t>Lời nói</t>
  </si>
  <si>
    <t>Viện nghiên cứu</t>
  </si>
  <si>
    <t>Con mắt, tầm nhìn</t>
  </si>
  <si>
    <t>Mời, lời mời</t>
  </si>
  <si>
    <t>Lắc đầu</t>
  </si>
  <si>
    <t>Cắn</t>
  </si>
  <si>
    <t>Cũng tốt, cũng được</t>
  </si>
  <si>
    <t>Ban đêm, buổi tối</t>
  </si>
  <si>
    <t>Hạng nhất, đẳng cấp</t>
  </si>
  <si>
    <t>Theo pháp luật</t>
  </si>
  <si>
    <t>Vẫn như cũ</t>
  </si>
  <si>
    <t>Căn cứ, dựa vào</t>
  </si>
  <si>
    <t>Theo, dựa theo</t>
  </si>
  <si>
    <t>Khu vực lân cận, xung quanh</t>
  </si>
  <si>
    <t>Một khi, nếu như</t>
  </si>
  <si>
    <t>Một câu nói</t>
  </si>
  <si>
    <t>Suốt đường</t>
  </si>
  <si>
    <t>Một chút, một lát</t>
  </si>
  <si>
    <t>Trong chốc lát, đột nhiên</t>
  </si>
  <si>
    <t>Để tiện, nhằm thuận tiện</t>
  </si>
  <si>
    <t>Dĩ vãng, trước kia</t>
  </si>
  <si>
    <t>Một mạch, không nghỉ</t>
  </si>
  <si>
    <t>Cả người, toàn thân</t>
  </si>
  <si>
    <t>Ý thức, nhận thức</t>
  </si>
  <si>
    <t>Có nghĩa là, đồng nghĩa với</t>
  </si>
  <si>
    <t>Đồ uống, thức uống</t>
  </si>
  <si>
    <t>Ẩm thực, ăn uống</t>
  </si>
  <si>
    <t>Cứng</t>
  </si>
  <si>
    <t>Phần cứng</t>
  </si>
  <si>
    <t>Ôm, cái ôm</t>
  </si>
  <si>
    <t>Sở hữu, có</t>
  </si>
  <si>
    <t>Không cần, không cần thiết</t>
  </si>
  <si>
    <t>Người dùng, người sử dụng</t>
  </si>
  <si>
    <t>Dùng để</t>
  </si>
  <si>
    <t>Dùng vào, dùng cho</t>
  </si>
  <si>
    <t>Ưu đãi, giảm giá</t>
  </si>
  <si>
    <t>Ưu tiên</t>
  </si>
  <si>
    <t>Hài hước, dí dỏm</t>
  </si>
  <si>
    <t>Đặc biệt là, nhất là</t>
  </si>
  <si>
    <t>Do đó, từ đây</t>
  </si>
  <si>
    <t>Do dự, ngập ngừng</t>
  </si>
  <si>
    <t>Bể bơi</t>
  </si>
  <si>
    <t>Tình bạn, hữu nghị</t>
  </si>
  <si>
    <t>Có độc, độc hại</t>
  </si>
  <si>
    <t>Có hại, gây hại</t>
  </si>
  <si>
    <t>Mạnh mẽ, có lực</t>
  </si>
  <si>
    <t>Có lợi cho</t>
  </si>
  <si>
    <t>Cầu lông</t>
  </si>
  <si>
    <t>Áo lông vũ</t>
  </si>
  <si>
    <t>Nước mưa</t>
  </si>
  <si>
    <t>Dự bị, chuẩn bị</t>
  </si>
  <si>
    <t>Dự kiến, mong đợi</t>
  </si>
  <si>
    <t>Ngày Tết Dương lịch</t>
  </si>
  <si>
    <t>Vườn, cảnh quan</t>
  </si>
  <si>
    <t>Nguyên thủy, ban đầu</t>
  </si>
  <si>
    <t>Trước đây, ban đầu</t>
  </si>
  <si>
    <t>Vốn có, nguyên có</t>
  </si>
  <si>
    <t>Nơi xa</t>
  </si>
  <si>
    <t>Hận, ghét</t>
  </si>
  <si>
    <t>Nguyện, mong muốn</t>
  </si>
  <si>
    <t>Ràng buộc, hạn chế</t>
  </si>
  <si>
    <t>Bánh trung thu</t>
  </si>
  <si>
    <t>Mặt trăng, nguyệt cầu</t>
  </si>
  <si>
    <t>Phòng đọc sách</t>
  </si>
  <si>
    <t>Vận chuyển</t>
  </si>
  <si>
    <t>Tai họa, thảm họa</t>
  </si>
  <si>
    <t>Thiên tai, thảm họa</t>
  </si>
  <si>
    <t>Tai nạn, thảm họa</t>
  </si>
  <si>
    <t>Phần trăm</t>
  </si>
  <si>
    <t>Mức, cấp độ</t>
  </si>
  <si>
    <t>Phó, thứ</t>
  </si>
  <si>
    <t>Bộ, đôi</t>
  </si>
  <si>
    <t>Khỏi phải</t>
  </si>
  <si>
    <t>Mặt đối mặt</t>
  </si>
  <si>
    <t>Hướng (đến, về phía)</t>
  </si>
  <si>
    <t>Tai hoạ</t>
  </si>
  <si>
    <t>Cảnh sát nhân dân</t>
  </si>
  <si>
    <t>Ý dân</t>
  </si>
  <si>
    <t>Chỉ tiêu (số người)</t>
  </si>
  <si>
    <t>Danh dự, tiếng tăm</t>
  </si>
  <si>
    <t>Số mệnh</t>
  </si>
  <si>
    <t>Màng</t>
  </si>
  <si>
    <t>Mài</t>
  </si>
  <si>
    <t>Tịch thu</t>
  </si>
  <si>
    <t>Mực nước</t>
  </si>
  <si>
    <t>Gà mái</t>
  </si>
  <si>
    <t>Mẹ và con gái</t>
  </si>
  <si>
    <t>Mẹ và con trai</t>
  </si>
  <si>
    <t>Cầm đi</t>
  </si>
  <si>
    <t>Sữa bột</t>
  </si>
  <si>
    <t>Bò sữa</t>
  </si>
  <si>
    <t>Khó quên</t>
  </si>
  <si>
    <t>Trong và ngoài</t>
  </si>
  <si>
    <t>Đồ lót</t>
  </si>
  <si>
    <t>Bùn</t>
  </si>
  <si>
    <t>Vặn, trật</t>
  </si>
  <si>
    <t>Bảng xếp hạng</t>
  </si>
  <si>
    <t>Cử đi</t>
  </si>
  <si>
    <t>Phán xét</t>
  </si>
  <si>
    <t>Mong chờ</t>
  </si>
  <si>
    <t>Bong bóng</t>
  </si>
  <si>
    <t>Đi cùng</t>
  </si>
  <si>
    <t>Bóng da</t>
  </si>
  <si>
    <t>Lệch</t>
  </si>
  <si>
    <t>Thương hiệu</t>
  </si>
  <si>
    <t>Thuê mướn</t>
  </si>
  <si>
    <t>Cân bằng</t>
  </si>
  <si>
    <t>Nền tảng</t>
  </si>
  <si>
    <t>Bình luận, đánh giá</t>
  </si>
  <si>
    <t>Bình chọn</t>
  </si>
  <si>
    <t>Màn hình</t>
  </si>
  <si>
    <t>Dốc</t>
  </si>
  <si>
    <t>Vồ lấy</t>
  </si>
  <si>
    <t>Trải</t>
  </si>
  <si>
    <t>Bắt nạt</t>
  </si>
  <si>
    <t>Ý đồ</t>
  </si>
  <si>
    <t>Điểm khởi đầu</t>
  </si>
  <si>
    <t>Bầu không khí</t>
  </si>
  <si>
    <t>Đúng lúc</t>
  </si>
  <si>
    <t>Phụng sự, phụng mệnh</t>
  </si>
  <si>
    <t>Bút chì</t>
  </si>
  <si>
    <t>Mạnh mẽ</t>
  </si>
  <si>
    <t>Khỏe mạnh</t>
  </si>
  <si>
    <t>Khéo léo</t>
  </si>
  <si>
    <t>Cà tím</t>
  </si>
  <si>
    <t>Thân thuộc, người thân</t>
  </si>
  <si>
    <t>Tận mắt</t>
  </si>
  <si>
    <t>Làm sạch</t>
  </si>
  <si>
    <t>Công nhân vệ sinh</t>
  </si>
  <si>
    <t>Lễ Thanh Minh</t>
  </si>
  <si>
    <t>Rửa sạch</t>
  </si>
  <si>
    <t>Cảm xúc</t>
  </si>
  <si>
    <t>Tìm việc</t>
  </si>
  <si>
    <t>Cây vợt, vợt bóng</t>
  </si>
  <si>
    <t>Ngôi sao bóng đá</t>
  </si>
  <si>
    <t>Cầu thủ</t>
  </si>
  <si>
    <t>Kênh (thông tin)</t>
  </si>
  <si>
    <t>Rút tiền</t>
  </si>
  <si>
    <t>Máy rút tiền</t>
  </si>
  <si>
    <t>Bỏ đi</t>
  </si>
  <si>
    <t>Dốc toàn lực</t>
  </si>
  <si>
    <t>Hoàn toàn mới</t>
  </si>
  <si>
    <t xml:space="preserve">Vé, phiếu </t>
  </si>
  <si>
    <t>Nhưng lại</t>
  </si>
  <si>
    <t>Nhường ghế</t>
  </si>
  <si>
    <t>Điểm nóng</t>
  </si>
  <si>
    <t>Nước nóng</t>
  </si>
  <si>
    <t>Máy nước nóng</t>
  </si>
  <si>
    <t>Đường dây nóng</t>
  </si>
  <si>
    <t>Ngày đêm</t>
  </si>
  <si>
    <t>Tiếng Nhật</t>
  </si>
  <si>
    <t>Hòa nhập</t>
  </si>
  <si>
    <t>Như một</t>
  </si>
  <si>
    <t>Sản phẩm từ sữa</t>
  </si>
  <si>
    <t>Nếu như</t>
  </si>
  <si>
    <t>Thi đấu</t>
  </si>
  <si>
    <t>Nhét, lấp đầy</t>
  </si>
  <si>
    <t>Sân thi đấu</t>
  </si>
  <si>
    <t>Bánh mì sandwich</t>
  </si>
  <si>
    <t>Mất mát</t>
  </si>
  <si>
    <t>Đỉnh núi</t>
  </si>
  <si>
    <t>Thung lũng</t>
  </si>
  <si>
    <t>Sườn núi</t>
  </si>
  <si>
    <t>Vết thương</t>
  </si>
  <si>
    <t>Thương binh</t>
  </si>
  <si>
    <t>Bị lừa</t>
  </si>
  <si>
    <t>Lên sàn (niêm yết)</t>
  </si>
  <si>
    <t>Rất phù hợp</t>
  </si>
  <si>
    <t>Công diễn, công chiếu</t>
  </si>
  <si>
    <t>Kéo, đánh dấu</t>
  </si>
  <si>
    <t>Lưỡi</t>
  </si>
  <si>
    <t>Nhà thiết kế</t>
  </si>
  <si>
    <t>Liên quan đến</t>
  </si>
  <si>
    <t>Làm sâu sắc</t>
  </si>
  <si>
    <t>Sâu sắc</t>
  </si>
  <si>
    <t>Kiểm duyệt</t>
  </si>
  <si>
    <t>Nâng cấp</t>
  </si>
  <si>
    <t>Lên lớp</t>
  </si>
  <si>
    <t>Tăng giá trị</t>
  </si>
  <si>
    <t>Phí sinh hoạt</t>
  </si>
  <si>
    <t>Tiết kiệm tiền</t>
  </si>
  <si>
    <t>Lễ Giáng Sinh</t>
  </si>
  <si>
    <t>Thầy trò</t>
  </si>
  <si>
    <t>Biết, nhận ra</t>
  </si>
  <si>
    <t>Biết chữ</t>
  </si>
  <si>
    <t>Cảm giác thèm ăn</t>
  </si>
  <si>
    <t>Sau sự việc</t>
  </si>
  <si>
    <t>Sưu tầm</t>
  </si>
  <si>
    <t>Thu (tiền)</t>
  </si>
  <si>
    <t>Nhận nuôi</t>
  </si>
  <si>
    <t>Phí thủ tục</t>
  </si>
  <si>
    <t>Lần đầu tiên</t>
  </si>
  <si>
    <t>Giám đốc, chủ tịch</t>
  </si>
  <si>
    <t>Phòng sách</t>
  </si>
  <si>
    <t>Khoai tây chiên</t>
  </si>
  <si>
    <t>Khoai tây chiên dài</t>
  </si>
  <si>
    <t>Đôi (thể thao)</t>
  </si>
  <si>
    <t>Sảng khoái</t>
  </si>
  <si>
    <t>Xi măng</t>
  </si>
  <si>
    <t>Sách hướng dẫn</t>
  </si>
  <si>
    <t>Nói thật</t>
  </si>
  <si>
    <t>Trưởng bộ</t>
  </si>
  <si>
    <t>Chùa</t>
  </si>
  <si>
    <t>Tiễn biệt</t>
  </si>
  <si>
    <t>Thôi đi</t>
  </si>
  <si>
    <t>Coi như là</t>
  </si>
  <si>
    <t>Tuy rằng</t>
  </si>
  <si>
    <t>Cái mà (dùng trong câu bị động)</t>
  </si>
  <si>
    <t>Đèn bàn</t>
  </si>
  <si>
    <t>Năng lượng mặt trời</t>
  </si>
  <si>
    <t>Hít vào</t>
  </si>
  <si>
    <t>Khám phá</t>
  </si>
  <si>
    <t>Sở thích, hứng thú</t>
  </si>
  <si>
    <t>Cực lớn</t>
  </si>
  <si>
    <t>Tốc hành</t>
  </si>
  <si>
    <t>Cố ý, đặc biệt</t>
  </si>
  <si>
    <t>Nộp, gửi</t>
  </si>
  <si>
    <t>Thăng tiến</t>
  </si>
  <si>
    <t>Thêm vào</t>
  </si>
  <si>
    <t>Ruộng</t>
  </si>
  <si>
    <t>Điền kinh</t>
  </si>
  <si>
    <t>Nhảy cầu</t>
  </si>
  <si>
    <t>Lắng nghe</t>
  </si>
  <si>
    <t>Lối đi</t>
  </si>
  <si>
    <t>Đỏ bừng</t>
  </si>
  <si>
    <t>Cuộc gọi, nói chuyện điện thoại</t>
  </si>
  <si>
    <t>Cùng kỳ</t>
  </si>
  <si>
    <t>Cùng một</t>
  </si>
  <si>
    <t>Huy chương đồng</t>
  </si>
  <si>
    <t>Đau đầu</t>
  </si>
  <si>
    <t>Bỏ phiếu</t>
  </si>
  <si>
    <t>Tiết lộ</t>
  </si>
  <si>
    <t>Sách vở</t>
  </si>
  <si>
    <t>Đá (bằng chân)</t>
  </si>
  <si>
    <t>Đội nhóm</t>
  </si>
  <si>
    <t>Ra mắt</t>
  </si>
  <si>
    <t>Trả vé</t>
  </si>
  <si>
    <t>Nuốt</t>
  </si>
  <si>
    <t>Đỡ, nhờ cậy</t>
  </si>
  <si>
    <t>Kéo, trì hoãn</t>
  </si>
  <si>
    <t>Dép lê</t>
  </si>
  <si>
    <t>Đào bới</t>
  </si>
  <si>
    <t>Búp bê, em bé</t>
  </si>
  <si>
    <t>Ôi, wow</t>
  </si>
  <si>
    <t>Ngoại hình</t>
  </si>
  <si>
    <t>Từ bên ngoài (ngoại lai)</t>
  </si>
  <si>
    <t>Vốn đầu tư nước ngoài</t>
  </si>
  <si>
    <t>Uốn cong</t>
  </si>
  <si>
    <t>Hoàng hậu</t>
  </si>
  <si>
    <t>Hoàng tử</t>
  </si>
  <si>
    <t>Quán Internet</t>
  </si>
  <si>
    <t>Về sau</t>
  </si>
  <si>
    <t>Qua lại</t>
  </si>
  <si>
    <t>Những năm trước</t>
  </si>
  <si>
    <t>Khủng hoảng</t>
  </si>
  <si>
    <t>Đe dọa</t>
  </si>
  <si>
    <t>Lò vi sóng</t>
  </si>
  <si>
    <t>Vitamin</t>
  </si>
  <si>
    <t>Vì thế</t>
  </si>
  <si>
    <t>Tại sao</t>
  </si>
  <si>
    <t>Văn hóa và giải trí</t>
  </si>
  <si>
    <t>Giường nằm</t>
  </si>
  <si>
    <t>Mây đen</t>
  </si>
  <si>
    <t>Không liên quan</t>
  </si>
  <si>
    <t>Vũ đạo (múa, nhảy)</t>
  </si>
  <si>
    <t>Nhầm</t>
  </si>
  <si>
    <t>Tiếng Tây Ban Nha</t>
  </si>
  <si>
    <t>Sử dụng ma túy</t>
  </si>
  <si>
    <t>Tính lười biếng</t>
  </si>
  <si>
    <t>Bột giặt</t>
  </si>
  <si>
    <t>Vi khuẩn</t>
  </si>
  <si>
    <t>Ghét, chê</t>
  </si>
  <si>
    <t>Tuyến đường</t>
  </si>
  <si>
    <t>Rơi vào</t>
  </si>
  <si>
    <t>Âm thanh, tiếng động</t>
  </si>
  <si>
    <t>Tiền boa</t>
  </si>
  <si>
    <t>Lúa mì</t>
  </si>
  <si>
    <t>Nhỏ hơn</t>
  </si>
  <si>
    <t>Biết được</t>
  </si>
  <si>
    <t>Khuôn mặt tươi cười</t>
  </si>
  <si>
    <t>Nụ cười</t>
  </si>
  <si>
    <t>Tiếng cười</t>
  </si>
  <si>
    <t>Điều phối</t>
  </si>
  <si>
    <t>Trợ giúp</t>
  </si>
  <si>
    <t>Tòa văn phòng</t>
  </si>
  <si>
    <t>Bàn làm việc</t>
  </si>
  <si>
    <t>Tâm hồn</t>
  </si>
  <si>
    <t>Ước nguyện</t>
  </si>
  <si>
    <t>Trái tim</t>
  </si>
  <si>
    <t>Bệnh tim</t>
  </si>
  <si>
    <t>Người mới</t>
  </si>
  <si>
    <t>Mới nổi</t>
  </si>
  <si>
    <t>Thịnh vượng</t>
  </si>
  <si>
    <t>Hung dữ</t>
  </si>
  <si>
    <t>Sửa xe</t>
  </si>
  <si>
    <t>Nhỏ gọn</t>
  </si>
  <si>
    <t>Áo thun</t>
  </si>
  <si>
    <t>Xoay tròn</t>
  </si>
  <si>
    <t>Tuyển chọn</t>
  </si>
  <si>
    <t>Bầu cử</t>
  </si>
  <si>
    <t>Học được</t>
  </si>
  <si>
    <t>Mạch máu</t>
  </si>
  <si>
    <t>Áp bức</t>
  </si>
  <si>
    <t>Pháo hoa</t>
  </si>
  <si>
    <t>Dọc theo</t>
  </si>
  <si>
    <t>Ven biển</t>
  </si>
  <si>
    <t>Theo</t>
  </si>
  <si>
    <t>Nghiên cứu và phát triển</t>
  </si>
  <si>
    <t>Sắp, thấy ngay</t>
  </si>
  <si>
    <t>Biểu diễn nhạc cụ</t>
  </si>
  <si>
    <t>Tiệc hội</t>
  </si>
  <si>
    <t>Ngoại, Tây</t>
  </si>
  <si>
    <t>Khí ô-xi</t>
  </si>
  <si>
    <t>Dạng, kiểu</t>
  </si>
  <si>
    <t>Hoang dã, ngoài trời</t>
  </si>
  <si>
    <t>Hoang dã</t>
  </si>
  <si>
    <t>Y học và dược phẩm</t>
  </si>
  <si>
    <t>Theo thứ tự</t>
  </si>
  <si>
    <t>Ỷ lại</t>
  </si>
  <si>
    <t>Dùng một lần</t>
  </si>
  <si>
    <t>Một thế hệ</t>
  </si>
  <si>
    <t>Cùng với</t>
  </si>
  <si>
    <t>Nhất quán, luôn</t>
  </si>
  <si>
    <t>Thiết bị đo đạc</t>
  </si>
  <si>
    <t>Tiếc nuối</t>
  </si>
  <si>
    <t>Một phen</t>
  </si>
  <si>
    <t>Giống hệt</t>
  </si>
  <si>
    <t>Cùng lúc</t>
  </si>
  <si>
    <t>Một nhóm đi cùng</t>
  </si>
  <si>
    <t>Nghệ sĩ</t>
  </si>
  <si>
    <t>Chủ đề thảo luận</t>
  </si>
  <si>
    <t>Bất thường</t>
  </si>
  <si>
    <t>Vì, do</t>
  </si>
  <si>
    <t>Bóng đen</t>
  </si>
  <si>
    <t>Âm thanh và hình ảnh</t>
  </si>
  <si>
    <t>Ẩn giấu, che giấu</t>
  </si>
  <si>
    <t>Quyền riêng tư</t>
  </si>
  <si>
    <t>Dấu ấn</t>
  </si>
  <si>
    <t>Đón chào, đến</t>
  </si>
  <si>
    <t>Người hâm mộ phim</t>
  </si>
  <si>
    <t>Ứng phó</t>
  </si>
  <si>
    <t>Ứng cứu</t>
  </si>
  <si>
    <t>Cần dùng</t>
  </si>
  <si>
    <t>Cách dùng</t>
  </si>
  <si>
    <t>Vật dụng</t>
  </si>
  <si>
    <t>Chăm chú</t>
  </si>
  <si>
    <t>Chất lượng tốt</t>
  </si>
  <si>
    <t>Đi chơi</t>
  </si>
  <si>
    <t>Máy chơi game</t>
  </si>
  <si>
    <t>Diễu hành</t>
  </si>
  <si>
    <t>Có liên quan</t>
  </si>
  <si>
    <t>Có hay không</t>
  </si>
  <si>
    <t>Có việc</t>
  </si>
  <si>
    <t>Tại, lúc</t>
  </si>
  <si>
    <t>Giải trí</t>
  </si>
  <si>
    <t>Cùng với, và</t>
  </si>
  <si>
    <t>Phi hành gia</t>
  </si>
  <si>
    <t>Áo mưa</t>
  </si>
  <si>
    <t>Vườn</t>
  </si>
  <si>
    <t>Khu đất trồng</t>
  </si>
  <si>
    <t>Ban đầu, gốc</t>
  </si>
  <si>
    <t>Tha thứ</t>
  </si>
  <si>
    <t>Bút bi</t>
  </si>
  <si>
    <t>Xa rời</t>
  </si>
  <si>
    <t>Rất xa</t>
  </si>
  <si>
    <t>Hẹn trước</t>
  </si>
  <si>
    <t>Nhạc, khúc nhạc</t>
  </si>
  <si>
    <t>Chóng mặt</t>
  </si>
  <si>
    <t>Cho phép</t>
  </si>
  <si>
    <t>Say xe</t>
  </si>
  <si>
    <t>Hỗn tạp</t>
  </si>
  <si>
    <t>Để sau nói</t>
  </si>
  <si>
    <t>Sớm muộn</t>
  </si>
  <si>
    <t>Đâm, cắm</t>
  </si>
  <si>
    <t>Vững chắc</t>
  </si>
  <si>
    <t>Nổ, bùng nổ</t>
  </si>
  <si>
    <t>Bom</t>
  </si>
  <si>
    <t>Thuốc nổ</t>
  </si>
  <si>
    <t>Nợ</t>
  </si>
  <si>
    <t>Chiếm giữ</t>
  </si>
  <si>
    <t>Đồng đội</t>
  </si>
  <si>
    <t>Sân ga</t>
  </si>
  <si>
    <t>Chương, hồi</t>
  </si>
  <si>
    <t>Tổng thư ký</t>
  </si>
  <si>
    <t>Trưởng (người lớn tuổi)</t>
  </si>
  <si>
    <t>Sổ sách</t>
  </si>
  <si>
    <t>Triệu tập, gọi</t>
  </si>
  <si>
    <t>Tuyển dụng</t>
  </si>
  <si>
    <t>Như thường lệ</t>
  </si>
  <si>
    <t>Chiếu sáng</t>
  </si>
  <si>
    <t>Điều này có nghĩa là</t>
  </si>
  <si>
    <t>Chính đáng</t>
  </si>
  <si>
    <t>Đảng chính trị</t>
  </si>
  <si>
    <t>Triệu chứng</t>
  </si>
  <si>
    <t>Cành</t>
  </si>
  <si>
    <t>Dệt, đan (len)</t>
  </si>
  <si>
    <t>Máy bay trực thăng</t>
  </si>
  <si>
    <t>Dừng</t>
  </si>
  <si>
    <t>Chỉ đành</t>
  </si>
  <si>
    <t>Chỉ lo</t>
  </si>
  <si>
    <t>Cứ, cứ việc</t>
  </si>
  <si>
    <t>Chỉ vào</t>
  </si>
  <si>
    <t>Còn về</t>
  </si>
  <si>
    <t>Chữa bệnh</t>
  </si>
  <si>
    <t>Trong và ngoài nước</t>
  </si>
  <si>
    <t>Trung thành</t>
  </si>
  <si>
    <t>Giờ đồng hồ</t>
  </si>
  <si>
    <t>Sưng</t>
  </si>
  <si>
    <t>Cháo</t>
  </si>
  <si>
    <t>Người dẫn chương trình</t>
  </si>
  <si>
    <t>Vai chính</t>
  </si>
  <si>
    <t>Nấu</t>
  </si>
  <si>
    <t>Nơi ở</t>
  </si>
  <si>
    <t>Trú đóng</t>
  </si>
  <si>
    <t>Tủ</t>
  </si>
  <si>
    <t>Quay</t>
  </si>
  <si>
    <t>Xoay</t>
  </si>
  <si>
    <t>Kiếm (tiền)</t>
  </si>
  <si>
    <t>Tráng lệ</t>
  </si>
  <si>
    <t>Tư vấn</t>
  </si>
  <si>
    <t>Nước máy</t>
  </si>
  <si>
    <t>Tự bản thân</t>
  </si>
  <si>
    <t>Tự nói một mình</t>
  </si>
  <si>
    <t>Tôn giáo</t>
  </si>
  <si>
    <t>Trụ sở chính</t>
  </si>
  <si>
    <t>Tổng giám đốc điều hành</t>
  </si>
  <si>
    <t>Buôn lậu</t>
  </si>
  <si>
    <t>Đủ để</t>
  </si>
  <si>
    <t>Tộc, dân tộc</t>
  </si>
  <si>
    <t>Dân công sở</t>
  </si>
  <si>
    <t>Khoan, khoan thủng</t>
  </si>
  <si>
    <t>Tội lỗi</t>
  </si>
  <si>
    <t>Làm, sáng tác</t>
  </si>
  <si>
    <t>Vô hiệu, hủy bỏ</t>
  </si>
  <si>
    <t>Buổi tọa đàm, hội thảo</t>
  </si>
  <si>
    <t>Tiếng Ả Rập</t>
  </si>
  <si>
    <t>Ôi, than thở</t>
  </si>
  <si>
    <t>Van xin</t>
  </si>
  <si>
    <t>Từng nhà một</t>
  </si>
  <si>
    <t>Bệnh ung thư</t>
  </si>
  <si>
    <t>Bệnh AIDS</t>
  </si>
  <si>
    <t>Yêu không rời tay</t>
  </si>
  <si>
    <t>Yêu ghét thờ ơ</t>
  </si>
  <si>
    <t>Sĩ diện</t>
  </si>
  <si>
    <t>Thương tiếc</t>
  </si>
  <si>
    <t>Gây trở ngại</t>
  </si>
  <si>
    <t>Thuốc ngủ</t>
  </si>
  <si>
    <t>Yên bình</t>
  </si>
  <si>
    <t>Ổn định, bình yên</t>
  </si>
  <si>
    <t>Nút bấm</t>
  </si>
  <si>
    <t>Theo lý mà nói</t>
  </si>
  <si>
    <t>Vụ án</t>
  </si>
  <si>
    <t>Ngầm, sau lưng</t>
  </si>
  <si>
    <t>Trong bóng tối, bí mật</t>
  </si>
  <si>
    <t>Đắt đỏ</t>
  </si>
  <si>
    <t>Lõm</t>
  </si>
  <si>
    <t>Thức khuya</t>
  </si>
  <si>
    <t>Kiêu căng, ngạo mạn</t>
  </si>
  <si>
    <t>Điều bí ẩn</t>
  </si>
  <si>
    <t>Chuyện tầm phào, bát quái</t>
  </si>
  <si>
    <t>Nóng lòng muốn</t>
  </si>
  <si>
    <t>Bám, cào, lột</t>
  </si>
  <si>
    <t>Múa ba lê</t>
  </si>
  <si>
    <t>Bằng chứng, điểm yếu</t>
  </si>
  <si>
    <t>Tay cầm, tay nắm</t>
  </si>
  <si>
    <t>Bia (để bắn)</t>
  </si>
  <si>
    <t>Chiếm đoạt</t>
  </si>
  <si>
    <t>Bẻ</t>
  </si>
  <si>
    <t>Hoa bách hợp</t>
  </si>
  <si>
    <t>Cây bách</t>
  </si>
  <si>
    <t>Bày biện, sắp xếp</t>
  </si>
  <si>
    <t>Giải quyết ổn thỏa</t>
  </si>
  <si>
    <t>Đến thăm, hội kiến</t>
  </si>
  <si>
    <t>Chúc Tết</t>
  </si>
  <si>
    <t>Nhờ vả</t>
  </si>
  <si>
    <t>Ván</t>
  </si>
  <si>
    <t>Trao tặng</t>
  </si>
  <si>
    <t>Trao giải thưởng</t>
  </si>
  <si>
    <t>Đốm, vết</t>
  </si>
  <si>
    <t>Mảng kiến tạo</t>
  </si>
  <si>
    <t>Không thể làm được</t>
  </si>
  <si>
    <t>Nửa hiệp</t>
  </si>
  <si>
    <t>Giữa đường</t>
  </si>
  <si>
    <t>Một nửa, bán số</t>
  </si>
  <si>
    <t>Bỏ dở giữa chừng</t>
  </si>
  <si>
    <t>Nửa thật nửa giả</t>
  </si>
  <si>
    <t>Đóng vai, hóa trang</t>
  </si>
  <si>
    <t>Đồng hành, bạn</t>
  </si>
  <si>
    <t>Đồng hành, theo cùng</t>
  </si>
  <si>
    <t>Đệm nhạc</t>
  </si>
  <si>
    <t>Trộn, khuấy</t>
  </si>
  <si>
    <t>Người trợ giúp</t>
  </si>
  <si>
    <t>Buộc, trói</t>
  </si>
  <si>
    <t>Bắt cóc</t>
  </si>
  <si>
    <t>Tấm gương, hình mẫu</t>
  </si>
  <si>
    <t>Bóng chày</t>
  </si>
  <si>
    <t>Gánh nặng, bọc đồ</t>
  </si>
  <si>
    <t>Băng bó</t>
  </si>
  <si>
    <t>Đầy đủ, tràn đầy</t>
  </si>
  <si>
    <t>Kho báu</t>
  </si>
  <si>
    <t>Bảo mẫu, người giúp việc</t>
  </si>
  <si>
    <t>Giữ ấm</t>
  </si>
  <si>
    <t>Giữ tươi</t>
  </si>
  <si>
    <t>Bảo hành</t>
  </si>
  <si>
    <t>Phù hộ</t>
  </si>
  <si>
    <t>Đảm bảo, bảo đảm</t>
  </si>
  <si>
    <t>Hạn sử dụng</t>
  </si>
  <si>
    <t>Pháo đài</t>
  </si>
  <si>
    <t>Báo cáo, thông báo</t>
  </si>
  <si>
    <t>Thù lao</t>
  </si>
  <si>
    <t>Hỏng hóc, bỏ đi</t>
  </si>
  <si>
    <t>Trả thù</t>
  </si>
  <si>
    <t>Tòa soạn báo</t>
  </si>
  <si>
    <t>Quầy bán báo</t>
  </si>
  <si>
    <t>Thanh toán, hoàn lại</t>
  </si>
  <si>
    <t>Hoài bão</t>
  </si>
  <si>
    <t>Giông bão, cơn bão</t>
  </si>
  <si>
    <t>Lợi nhuận kếch xù</t>
  </si>
  <si>
    <t>Nóng nảy, dễ cáu giận</t>
  </si>
  <si>
    <t>Phơi bày, lộ ra</t>
  </si>
  <si>
    <t>Bất ngờ, bất ngờ chiến thắng</t>
  </si>
  <si>
    <t>Chật kín người</t>
  </si>
  <si>
    <t>Đê tiện, thấp hèn</t>
  </si>
  <si>
    <t>Buồn đau, đau khổ</t>
  </si>
  <si>
    <t>Vui buồn tan hợp trong cuộc sống</t>
  </si>
  <si>
    <t>Bi thương, đau buồn</t>
  </si>
  <si>
    <t>Bia đá, bia tưởng niệm</t>
  </si>
  <si>
    <t>Vỏ sò, vỏ ốc</t>
  </si>
  <si>
    <t>Chuẩn bị bài giảng</t>
  </si>
  <si>
    <t>Dùng dự phòng</t>
  </si>
  <si>
    <t>Mặt sau, phía sau</t>
  </si>
  <si>
    <t>Phản bội, bội phản</t>
  </si>
  <si>
    <t>Học thuộc lòng, đọc thuộc</t>
  </si>
  <si>
    <t>Bị bắt</t>
  </si>
  <si>
    <t>Bôn ba, chạy đôn chạy đáo</t>
  </si>
  <si>
    <t>Chạy đến, lao đến</t>
  </si>
  <si>
    <t>Bổn phận, trách nhiệm</t>
  </si>
  <si>
    <t>Vốn liếng</t>
  </si>
  <si>
    <t>Bản chất tự nhiên</t>
  </si>
  <si>
    <t>Bản tính, tính cách</t>
  </si>
  <si>
    <t>Ý định ban đầu</t>
  </si>
  <si>
    <t>Dựa trên, căn cứ vào</t>
  </si>
  <si>
    <t>Đồ ngốc</t>
  </si>
  <si>
    <t>Nặng nề, cồng kềnh</t>
  </si>
  <si>
    <t>Sụp đổ, tan vỡ</t>
  </si>
  <si>
    <t>Căng</t>
  </si>
  <si>
    <t>Băng gạc</t>
  </si>
  <si>
    <t>Nhảy lên, nảy lên</t>
  </si>
  <si>
    <t>Đến gần, sắp đến</t>
  </si>
  <si>
    <t>Ép buộc, cưỡng ép</t>
  </si>
  <si>
    <t>Giống y như thật</t>
  </si>
  <si>
    <t>Nước mũi</t>
  </si>
  <si>
    <t>Khắp nơi đều có</t>
  </si>
  <si>
    <t>Không thể so với</t>
  </si>
  <si>
    <t>Thi đấu, so tài</t>
  </si>
  <si>
    <t>Ví von</t>
  </si>
  <si>
    <t>Khinh miệt, coi thường</t>
  </si>
  <si>
    <t>Xanh biếc</t>
  </si>
  <si>
    <t>Tệ nạn, khuyết điểm</t>
  </si>
  <si>
    <t>Tệ đoan, thói xấu</t>
  </si>
  <si>
    <t>Bích họa, tranh tường</t>
  </si>
  <si>
    <t>Tị nạn, tránh nạn</t>
  </si>
  <si>
    <t>Nghỉ mát, tránh nóng</t>
  </si>
  <si>
    <t>Biên cương, vùng biên giới</t>
  </si>
  <si>
    <t>Biên giới, ranh giới</t>
  </si>
  <si>
    <t>Xa xôi, hẻo lánh</t>
  </si>
  <si>
    <t>Số hiệu, mã số</t>
  </si>
  <si>
    <t>Biên tập, sắp xếp thứ tự</t>
  </si>
  <si>
    <t>Biên soạn, viết</t>
  </si>
  <si>
    <t>Bịa đặt, sáng tạo</t>
  </si>
  <si>
    <t>Thúc giục, cổ vũ</t>
  </si>
  <si>
    <t>Mất giá</t>
  </si>
  <si>
    <t>Biến đổi, cải cách</t>
  </si>
  <si>
    <t>Biến đổi khôn lường</t>
  </si>
  <si>
    <t>Biến đổi theo thời gian</t>
  </si>
  <si>
    <t>Biến dị, đột biến</t>
  </si>
  <si>
    <t>Biến chất, hỏng</t>
  </si>
  <si>
    <t>Đường cho người đi bộ</t>
  </si>
  <si>
    <t>Bữa ăn đơn giản</t>
  </si>
  <si>
    <t>Cửa hàng tiện lợi</t>
  </si>
  <si>
    <t>Phân biệt, nhận biết</t>
  </si>
  <si>
    <t>Nhận dạng</t>
  </si>
  <si>
    <t>Biện hộ, bào chữa</t>
  </si>
  <si>
    <t>Bím tóc</t>
  </si>
  <si>
    <t>Đánh dấu</t>
  </si>
  <si>
    <t>Khoe khoang, tự cao</t>
  </si>
  <si>
    <t>Mẫu vật</t>
  </si>
  <si>
    <t>Nhãn mác, thẻ gắn</t>
  </si>
  <si>
    <t>Dấu hiệu, logo</t>
  </si>
  <si>
    <t>Khẩu hiệu, biểu ngữ</t>
  </si>
  <si>
    <t>Biểu tượng, đánh dấu</t>
  </si>
  <si>
    <t>Tăng vọt</t>
  </si>
  <si>
    <t>Tỏ tình, bày tỏ</t>
  </si>
  <si>
    <t>Diễn đạt, bày tỏ</t>
  </si>
  <si>
    <t>Tấm gương, làm gương</t>
  </si>
  <si>
    <t>Tỏ thái độ, thể hiện quan điểm</t>
  </si>
  <si>
    <t>Biểu dương, khen thưởng</t>
  </si>
  <si>
    <t>Kìm nén, nhịn</t>
  </si>
  <si>
    <t>Có sự sáng tạo đặc biệt</t>
  </si>
  <si>
    <t>Đừng nhắc đến nữa</t>
  </si>
  <si>
    <t>Độc đáo, đẹp khác lạ</t>
  </si>
  <si>
    <t>Khó chịu, mâu thuẫn, lúng túng</t>
  </si>
  <si>
    <t>Lịch sự, nhã nhặn</t>
  </si>
  <si>
    <t>Rực rỡ, đa sắc</t>
  </si>
  <si>
    <t>Kem que</t>
  </si>
  <si>
    <t>Núi băng</t>
  </si>
  <si>
    <t>Tiếp nhận, thừa hưởng</t>
  </si>
  <si>
    <t>Không phải là</t>
  </si>
  <si>
    <t>Sáp nhập và mua lại</t>
  </si>
  <si>
    <t>Song hành</t>
  </si>
  <si>
    <t>Giường bệnh</t>
  </si>
  <si>
    <t>Triệu chứng bệnh</t>
  </si>
  <si>
    <t>Quay, đẩy, gọi (điện thoại)</t>
  </si>
  <si>
    <t>Phân bổ, cấp vốn</t>
  </si>
  <si>
    <t>Ảnh hưởng tới</t>
  </si>
  <si>
    <t>Sóng lớn, biến động</t>
  </si>
  <si>
    <t>Sóng lớn</t>
  </si>
  <si>
    <t>Sóng gió, thăng trầm</t>
  </si>
  <si>
    <t>Tước đoạt</t>
  </si>
  <si>
    <t>Bóc lột</t>
  </si>
  <si>
    <t>Bác (anh của bố)</t>
  </si>
  <si>
    <t>Bác bỏ, từ chối</t>
  </si>
  <si>
    <t>Đấu tranh, vật lộn</t>
  </si>
  <si>
    <t>Không chắc chắn, không ổn định</t>
  </si>
  <si>
    <t>Không có lợi cho</t>
  </si>
  <si>
    <t>Bất cẩn, sơ suất</t>
  </si>
  <si>
    <t>Không tính là</t>
  </si>
  <si>
    <t>Quá đáng, vô lý</t>
  </si>
  <si>
    <t>Khinh thường, không đáng</t>
  </si>
  <si>
    <t>Không ngừng, kiên trì</t>
  </si>
  <si>
    <t>Không kém hơn</t>
  </si>
  <si>
    <t>Không cánh mà bay</t>
  </si>
  <si>
    <t>Không cần phải nói</t>
  </si>
  <si>
    <t>Lối sống sai lệch, phong tục xấu</t>
  </si>
  <si>
    <t>Cung cấp, tiếp tế</t>
  </si>
  <si>
    <t>Nuôi dưỡng, nuôi nấng</t>
  </si>
  <si>
    <t>Đi mà không nói lời nào</t>
  </si>
  <si>
    <t>Không rõ, không biết</t>
  </si>
  <si>
    <t>Bất đắc dĩ, không còn cách nào</t>
  </si>
  <si>
    <t>Không ngại, có thể thử</t>
  </si>
  <si>
    <t>Không phục</t>
  </si>
  <si>
    <t>Không cần nghĩ ngợi</t>
  </si>
  <si>
    <t>Không hiểu được</t>
  </si>
  <si>
    <t>Không để ý, vô tình</t>
  </si>
  <si>
    <t>Kinh tế suy thoái</t>
  </si>
  <si>
    <t>Không thể tránh khỏi</t>
  </si>
  <si>
    <t>Kỳ diệu, không tưởng</t>
  </si>
  <si>
    <t>Không chịu</t>
  </si>
  <si>
    <t>Phớt lờ, không quan tâm</t>
  </si>
  <si>
    <t>Để cho qua, không giải quyết</t>
  </si>
  <si>
    <t>Không khó, dễ dàng</t>
  </si>
  <si>
    <t>Không nổi bật, tầm thường</t>
  </si>
  <si>
    <t>Thay vì nói</t>
  </si>
  <si>
    <t>Khác thường, không bình thường</t>
  </si>
  <si>
    <t>Không ai biết</t>
  </si>
  <si>
    <t>Không tiếc</t>
  </si>
  <si>
    <t>Ngang tài ngang sức</t>
  </si>
  <si>
    <t>Không thích hợp</t>
  </si>
  <si>
    <t>Không ngừng, mãi mãi</t>
  </si>
  <si>
    <t>Không thể nhịn được</t>
  </si>
  <si>
    <t>Không tự chủ được</t>
  </si>
  <si>
    <t>Không đồng ý, không cho</t>
  </si>
  <si>
    <t>Không biết</t>
  </si>
  <si>
    <t>Không biết không hay</t>
  </si>
  <si>
    <t>Không được, cấm</t>
  </si>
  <si>
    <t>Bố cục, cách bố trí</t>
  </si>
  <si>
    <t>Nhịp bước, bước đi</t>
  </si>
  <si>
    <t>Bước vào</t>
  </si>
  <si>
    <t>Bước, quy trình</t>
  </si>
  <si>
    <t>Bộ phận, linh kiện</t>
  </si>
  <si>
    <t>Bố trí, triển khai</t>
  </si>
  <si>
    <t>Đoán đố</t>
  </si>
  <si>
    <t>Phỏng đoán, suy đoán</t>
  </si>
  <si>
    <t>Tài chính và kinh tế</t>
  </si>
  <si>
    <t>Sức mạnh tài chính</t>
  </si>
  <si>
    <t>Tài vụ, tài chính</t>
  </si>
  <si>
    <t>Tài sản, của cải</t>
  </si>
  <si>
    <t>Xét xử, phán quyết</t>
  </si>
  <si>
    <t>Khai thác khoáng sản</t>
  </si>
  <si>
    <t>Tivi màu</t>
  </si>
  <si>
    <t>Cầu vồng</t>
  </si>
  <si>
    <t>Ánh hoàng hôn rực rỡ</t>
  </si>
  <si>
    <t>Chợ rau</t>
  </si>
  <si>
    <t>Tham kiến, gặp</t>
  </si>
  <si>
    <t>Nhập ngũ, tham gia quân đội</t>
  </si>
  <si>
    <t>Bàn ăn</t>
  </si>
  <si>
    <t>Còn sót lại</t>
  </si>
  <si>
    <t>Xấu hổ, hổ thẹn</t>
  </si>
  <si>
    <t>Tái nhợt</t>
  </si>
  <si>
    <t>Đau đớn, đau khổ</t>
  </si>
  <si>
    <t>Rực rỡ, sáng lạn</t>
  </si>
  <si>
    <t>Con ruồi</t>
  </si>
  <si>
    <t>Biến đổi lớn</t>
  </si>
  <si>
    <t>Khoang, phòng (trong tàu, máy bay)</t>
  </si>
  <si>
    <t>Ẩn nấp, che giấu</t>
  </si>
  <si>
    <t>Vật phẩm sưu tầm</t>
  </si>
  <si>
    <t>Ẩn mình, lẩn trốn</t>
  </si>
  <si>
    <t>Điều khiển</t>
  </si>
  <si>
    <t>Rãnh</t>
  </si>
  <si>
    <t>Dự thảo</t>
  </si>
  <si>
    <t>Mặt bên</t>
  </si>
  <si>
    <t>Thiên về</t>
  </si>
  <si>
    <t>Liên tục xuất hiện</t>
  </si>
  <si>
    <t>Sai sót</t>
  </si>
  <si>
    <t>Số chênh lệch</t>
  </si>
  <si>
    <t>Nhúng tay</t>
  </si>
  <si>
    <t>Tranh minh họa</t>
  </si>
  <si>
    <t>Nói xen vào</t>
  </si>
  <si>
    <t>Quán trà</t>
  </si>
  <si>
    <t>Làm rõ</t>
  </si>
  <si>
    <t>Điều tra xử lý</t>
  </si>
  <si>
    <t>Ngạc nhiên</t>
  </si>
  <si>
    <t>Trộn lẫn</t>
  </si>
  <si>
    <t>Thèm ăn</t>
  </si>
  <si>
    <t>Dìu, đỡ</t>
  </si>
  <si>
    <t>Gậy thiền</t>
  </si>
  <si>
    <t>Sản xuất</t>
  </si>
  <si>
    <t>Nơi sản xuất</t>
  </si>
  <si>
    <t>Giá trị sản xuất</t>
  </si>
  <si>
    <t>Cái xẻng</t>
  </si>
  <si>
    <t>Trình bày</t>
  </si>
  <si>
    <t>Run rẩy</t>
  </si>
  <si>
    <t>Kéo dài đến</t>
  </si>
  <si>
    <t>Từ lâu, lâu nay</t>
  </si>
  <si>
    <t>Hiệu quả lâu dài</t>
  </si>
  <si>
    <t>Đáng kể</t>
  </si>
  <si>
    <t>Lẽ thường</t>
  </si>
  <si>
    <t>Người thường</t>
  </si>
  <si>
    <t>Trạng thái bình thường</t>
  </si>
  <si>
    <t>Nhiệt độ thường</t>
  </si>
  <si>
    <t>Hoàn trả</t>
  </si>
  <si>
    <t>Trò chuyện thoải mái</t>
  </si>
  <si>
    <t>Bán chạy</t>
  </si>
  <si>
    <t>Tiền giấy</t>
  </si>
  <si>
    <t>Vượt tiêu chuẩn</t>
  </si>
  <si>
    <t>Vượt xe</t>
  </si>
  <si>
    <t>Quá tốc độ</t>
  </si>
  <si>
    <t>Hướng về</t>
  </si>
  <si>
    <t>Chế nhạo</t>
  </si>
  <si>
    <t>Cười nhạo</t>
  </si>
  <si>
    <t>Làn đường</t>
  </si>
  <si>
    <t>Tai nạn xe</t>
  </si>
  <si>
    <t>Phân xưởng</t>
  </si>
  <si>
    <t>Tốc độ xe</t>
  </si>
  <si>
    <t>Chỗ đậu xe</t>
  </si>
  <si>
    <t>Toa xe, khoang xe</t>
  </si>
  <si>
    <t>Loại xe</t>
  </si>
  <si>
    <t>Trục xe</t>
  </si>
  <si>
    <t>Kéo, giật</t>
  </si>
  <si>
    <t>Thâu đêm</t>
  </si>
  <si>
    <t>Rút lui, hủy bỏ</t>
  </si>
  <si>
    <t>Nặng trĩu</t>
  </si>
  <si>
    <t>Lắng đọng</t>
  </si>
  <si>
    <t>Chìm đắm, đắm chìm</t>
  </si>
  <si>
    <t>U ám, ảm đạm</t>
  </si>
  <si>
    <t>Mê đắm, nghiện</t>
  </si>
  <si>
    <t>Trầm tư, suy nghĩ</t>
  </si>
  <si>
    <t>Điềm tĩnh</t>
  </si>
  <si>
    <t>Bình tĩnh, điềm đạm</t>
  </si>
  <si>
    <t>Cũ kỹ, lỗi thời</t>
  </si>
  <si>
    <t>Trình bày, phát biểu</t>
  </si>
  <si>
    <t>Làm nổi bật</t>
  </si>
  <si>
    <t>Tranh thủ cơ hội</t>
  </si>
  <si>
    <t>Nhân lúc, tranh thủ</t>
  </si>
  <si>
    <t>Cách gọi, xưng hô</t>
  </si>
  <si>
    <t>Gọi là, được gọi là</t>
  </si>
  <si>
    <t>Lập gia đình</t>
  </si>
  <si>
    <t>Trưởng thành, đến tuổi trưởng thành</t>
  </si>
  <si>
    <t>Trưởng thành (về mặt sinh học)</t>
  </si>
  <si>
    <t>Hàng ngàn hàng vạn</t>
  </si>
  <si>
    <t>罢工</t>
  </si>
  <si>
    <t>bàgōng</t>
  </si>
  <si>
    <t>停工的行动</t>
  </si>
  <si>
    <t>Bãi công</t>
  </si>
  <si>
    <t>罢了</t>
  </si>
  <si>
    <t>bàle</t>
  </si>
  <si>
    <t>算了，放弃了</t>
  </si>
  <si>
    <t>Bãi liễu</t>
  </si>
  <si>
    <t>我已经尽力了，罢了</t>
  </si>
  <si>
    <t>工人们决定罢工抗议</t>
  </si>
  <si>
    <t>工人們決定罷工抗議</t>
  </si>
  <si>
    <t>我已經盡力了，罷了</t>
  </si>
  <si>
    <t>Đình công</t>
  </si>
  <si>
    <t>Thôi rồi, xong rồi</t>
  </si>
  <si>
    <t>Xe (cả ô tô và xe máy)</t>
  </si>
  <si>
    <t>Cơ đốc giáo (Thiên Chúa giáo)</t>
  </si>
  <si>
    <t>挨家挨户</t>
  </si>
  <si>
    <t>āijiā āihù</t>
  </si>
  <si>
    <t>Ai gia ai hộ</t>
  </si>
  <si>
    <t>癌病</t>
  </si>
  <si>
    <t>Ung chứng</t>
  </si>
  <si>
    <t>Ung</t>
  </si>
  <si>
    <t>Khối u (ung thư)</t>
  </si>
  <si>
    <t>保重</t>
  </si>
  <si>
    <t>bǎozhòng</t>
  </si>
  <si>
    <t>注意健康</t>
  </si>
  <si>
    <t>bảo trọng</t>
  </si>
  <si>
    <t>Bảo trọng</t>
  </si>
  <si>
    <t>剪裁、削减</t>
  </si>
  <si>
    <t>判决结果</t>
  </si>
  <si>
    <t>Cắt, giảm</t>
  </si>
  <si>
    <t>Phán quyết</t>
  </si>
  <si>
    <t>Chịu đựng, vượt qua</t>
  </si>
  <si>
    <t>Đập nước</t>
  </si>
  <si>
    <t>Dừng lại, bỏ cuộc</t>
  </si>
  <si>
    <t>Uổng phí</t>
  </si>
  <si>
    <t>Nửa bầu trời (chỉ trụ cột gia đình)</t>
  </si>
  <si>
    <t>Bạn đời (chỉ cặp đôi)</t>
  </si>
  <si>
    <t>Cân (đơn vị cân nặng)</t>
  </si>
  <si>
    <t>Bóc, gọt vỏ</t>
  </si>
  <si>
    <t>Nấu (súp, hầm)</t>
  </si>
  <si>
    <t>Con báo</t>
  </si>
  <si>
    <t>Được nhận (sự yêu thích)</t>
  </si>
  <si>
    <t>Phân bố khắp nơi</t>
  </si>
  <si>
    <t>Đừng nhìn (mà lầm tưởng)</t>
  </si>
  <si>
    <t>Đừng nói đến</t>
  </si>
  <si>
    <t>Đứng thứ ba (trong Giáp - Ất - Bính)</t>
  </si>
  <si>
    <t>Đồng hạng</t>
  </si>
  <si>
    <t>Gọi thông (gọi được)</t>
  </si>
  <si>
    <t>Không thoải mái, không khoẻ</t>
  </si>
  <si>
    <t>Vui mừng hết sức</t>
  </si>
  <si>
    <t>Khắc phục, sửa chữa</t>
  </si>
  <si>
    <t>Bắt giữ (chụp)</t>
  </si>
  <si>
    <t>Không xấu hổ hỏi (với người bề dưới)</t>
  </si>
  <si>
    <t>Không cho phép, không bỏ qua</t>
  </si>
  <si>
    <t>Không cho rằng... là đúng</t>
  </si>
  <si>
    <t>Không hẹn mà (gặp…)</t>
  </si>
  <si>
    <t>Khiếm khuyết, thiếu</t>
  </si>
  <si>
    <t>损伤、破坏</t>
  </si>
  <si>
    <t>Tàn tật, tàn phá</t>
  </si>
  <si>
    <t>Lao lực, vất vả</t>
  </si>
  <si>
    <t>Tôi nhìn anh ấy từ phía bên cạnh</t>
  </si>
  <si>
    <t>Chà sát, cọ sát</t>
  </si>
  <si>
    <t>Quấn lấy</t>
  </si>
  <si>
    <t>Xẻng</t>
  </si>
  <si>
    <t>Tiên tiến (vượt thời đại)</t>
  </si>
  <si>
    <t>Tranh thủ, nhân (cơ hội)</t>
  </si>
  <si>
    <t>Tranh thủ làm sớm</t>
  </si>
  <si>
    <t>癌的早期发现很重要</t>
  </si>
  <si>
    <t>他因癌症接受了长期治疗</t>
  </si>
  <si>
    <t>离开前，请一定要保重身体</t>
  </si>
  <si>
    <t>他正在裁衣服的布料</t>
  </si>
  <si>
    <t>法院裁定他无罪释放</t>
  </si>
  <si>
    <t>战争给城市留下了残迹</t>
  </si>
  <si>
    <t>癌的早期發現很重要</t>
  </si>
  <si>
    <t>他因癌症接受了長期治療</t>
  </si>
  <si>
    <t>離開前，請一定要保重身體</t>
  </si>
  <si>
    <t>法院裁定他無罪釋放</t>
  </si>
  <si>
    <t>戰爭給城市留下了殘跡</t>
  </si>
  <si>
    <t>表示同情或怜悯</t>
  </si>
  <si>
    <t>唉，他的经历真让人心疼</t>
  </si>
  <si>
    <t>唉，他的經歷真讓人心疼</t>
  </si>
  <si>
    <t>Than ôi, thương xót</t>
  </si>
  <si>
    <t>表示突然的痛苦或懊恼</t>
  </si>
  <si>
    <t>ôi chao, trời ơi</t>
  </si>
  <si>
    <t>哎呀，我不小心摔倒了！</t>
  </si>
  <si>
    <t>Āiyā, wǒ bù xiǎoxīn shuāi dǎo le!</t>
  </si>
  <si>
    <t>Ôi chao, tôi vô ý bị ngã!</t>
  </si>
  <si>
    <t>Ai nha, ngã bất tiểu tâm suất đảo liễu!</t>
  </si>
  <si>
    <t>Ai da! (Tiếng than0</t>
  </si>
  <si>
    <t>Ai da! tôi vô ý bị ngã!</t>
  </si>
  <si>
    <t>成群结队</t>
  </si>
  <si>
    <t>chéngqúnjiéduì</t>
  </si>
  <si>
    <t>一起行动</t>
  </si>
  <si>
    <t>Thành quần kết đội</t>
  </si>
  <si>
    <t>Điểu nhi thành quần kết đội địa phi quá thiên không</t>
  </si>
  <si>
    <t>成天</t>
  </si>
  <si>
    <t>chéngtiān</t>
  </si>
  <si>
    <t>Thành thiên</t>
  </si>
  <si>
    <t>Tha thành thiên mang vu công tác, cơ hồ mỗi thời gian hưu tức</t>
  </si>
  <si>
    <t>成问题</t>
  </si>
  <si>
    <t>chéng wèntí</t>
  </si>
  <si>
    <t>有问题</t>
  </si>
  <si>
    <t>Trở thành vấn đề</t>
  </si>
  <si>
    <t>Thành vấn đề</t>
  </si>
  <si>
    <t>Nhược quả tục tục giá dạng hạ khứ, chất lượng hội thành vấn đề</t>
  </si>
  <si>
    <t>成型</t>
  </si>
  <si>
    <t>chéngxíng</t>
  </si>
  <si>
    <t>定型</t>
  </si>
  <si>
    <t>Thành hình</t>
  </si>
  <si>
    <t>Kinh quá kỷ cá nguyệt đích thiết kế, sản phẩm chung vu thành hình</t>
  </si>
  <si>
    <t>呈现</t>
  </si>
  <si>
    <t>chéngxiàn</t>
  </si>
  <si>
    <t>Trình hiện, hiện ra</t>
  </si>
  <si>
    <t>Trình hiện</t>
  </si>
  <si>
    <t>Thái dương thăng khởi thời, thiên không trình hiện xuất nhất phiến hồng hà</t>
  </si>
  <si>
    <t>chéngkěn</t>
  </si>
  <si>
    <t>Thành khẩn</t>
  </si>
  <si>
    <t>Tha thành khẩn địa hướng đại gia đạo khiển, tịnh bảo chứng bất hội tái phạm</t>
  </si>
  <si>
    <t>诚心诚意</t>
  </si>
  <si>
    <t>chéng xīn chéng yì</t>
  </si>
  <si>
    <t>诚挚的心意</t>
  </si>
  <si>
    <t>Thành tâm thành ý</t>
  </si>
  <si>
    <t>Tha thành tâm thành ý địa yêu thỉnh ngã môn tham gia tha đích hôn lễ</t>
  </si>
  <si>
    <t>诚意</t>
  </si>
  <si>
    <t>chéngyì</t>
  </si>
  <si>
    <t>诚恳的心意</t>
  </si>
  <si>
    <t>Thành ý, thành thật</t>
  </si>
  <si>
    <t>Thành ý</t>
  </si>
  <si>
    <t>Ngã năng cảm thụ đáo tha đối giá kiện sự đích thành ý</t>
  </si>
  <si>
    <t>诚挚</t>
  </si>
  <si>
    <t>chéngzhì</t>
  </si>
  <si>
    <t>真诚、诚恳</t>
  </si>
  <si>
    <t>Chân thành, thành thực</t>
  </si>
  <si>
    <t>Thành chí</t>
  </si>
  <si>
    <t>Tha đối công tác đích thái độ phi thường thành chí</t>
  </si>
  <si>
    <t>承包</t>
  </si>
  <si>
    <t>chéngbāo</t>
  </si>
  <si>
    <t>接受合同，承担项目</t>
  </si>
  <si>
    <t>Thầu, đảm nhận hợp đồng</t>
  </si>
  <si>
    <t>Thừa bao</t>
  </si>
  <si>
    <t>Giá gia công ty thừa bao liễu giá cá kiến trúc hạng mục</t>
  </si>
  <si>
    <t>承载</t>
  </si>
  <si>
    <t>chéngzài</t>
  </si>
  <si>
    <t>承担，负荷</t>
  </si>
  <si>
    <t>Gánh vác, chịu tải</t>
  </si>
  <si>
    <t>Thừa tải</t>
  </si>
  <si>
    <t>Giá tọa kiều khả dĩ thừa tải đại lượng đích xa lượng</t>
  </si>
  <si>
    <t>城墙</t>
  </si>
  <si>
    <t>chéngqiáng</t>
  </si>
  <si>
    <t>古代城市的围墙</t>
  </si>
  <si>
    <t>Tường thành</t>
  </si>
  <si>
    <t>Thành tường</t>
  </si>
  <si>
    <t>Thành tường thượng hữu hứa đa lịch sử di tích</t>
  </si>
  <si>
    <t>乘人之危</t>
  </si>
  <si>
    <t>chéngrénzhīwēi</t>
  </si>
  <si>
    <t>趁人危难时利用</t>
  </si>
  <si>
    <t>Thừa lúc người gặp khó khăn</t>
  </si>
  <si>
    <t>Thừa nhân chi nguy</t>
  </si>
  <si>
    <t>Tha cư nhiên thừa nhân chi nguy, sấn cơ sách trát</t>
  </si>
  <si>
    <t>盛</t>
  </si>
  <si>
    <t>丰盛、隆重</t>
  </si>
  <si>
    <t>Thịnh</t>
  </si>
  <si>
    <t>Hôn lễ hiện trường bố trí đắc phi thường thịnh đại</t>
  </si>
  <si>
    <t>惩处</t>
  </si>
  <si>
    <t>chéngchǔ</t>
  </si>
  <si>
    <t>Trừng xử</t>
  </si>
  <si>
    <t>Tha nhân tham ô thụ đáo liễu nghiêm lệ đích trừng xử</t>
  </si>
  <si>
    <t>惩罚</t>
  </si>
  <si>
    <t>chéngfá</t>
  </si>
  <si>
    <t>处罚，惩治</t>
  </si>
  <si>
    <t>Phạm tội giả ưng thụ đáo pháp luật đích trừng phạt</t>
  </si>
  <si>
    <t>澄清</t>
  </si>
  <si>
    <t>chéngqīng</t>
  </si>
  <si>
    <t>弄清楚，解释</t>
  </si>
  <si>
    <t>Làm rõ, minh bạch</t>
  </si>
  <si>
    <t>Trừng thanh</t>
  </si>
  <si>
    <t>Tha nỗ lực trừng thanh liễu tự kỷ dữ thử sự đích quan hệ</t>
  </si>
  <si>
    <t>橙汁</t>
  </si>
  <si>
    <t>chéngzhī</t>
  </si>
  <si>
    <t>橙子做的果汁</t>
  </si>
  <si>
    <t>Nước cam</t>
  </si>
  <si>
    <t>Chanh chi</t>
  </si>
  <si>
    <t>Tha hỷ hoan tảo xan thời hát nhất bôi tân tiên đích chanh chi</t>
  </si>
  <si>
    <t>逞能</t>
  </si>
  <si>
    <t>chěngnéng</t>
  </si>
  <si>
    <t>显示自己有能力</t>
  </si>
  <si>
    <t>Thể hiện khả năng</t>
  </si>
  <si>
    <t>Sính năng</t>
  </si>
  <si>
    <t>Tha tổng thị tại biệt nhân diện tiền sinh năng, biểu hiện tự kỷ ngạnh lợi hại</t>
  </si>
  <si>
    <t>逞强</t>
  </si>
  <si>
    <t>chěngqiáng</t>
  </si>
  <si>
    <t>强行显示自己强大</t>
  </si>
  <si>
    <t>Thể hiện mình mạnh mẽ</t>
  </si>
  <si>
    <t>Sính cường</t>
  </si>
  <si>
    <t>Tha tổng hỷ hoan sinh cường, tòng bất khinh dị cầu trợ</t>
  </si>
  <si>
    <t>秤</t>
  </si>
  <si>
    <t>chèng</t>
  </si>
  <si>
    <t>衡量重量的工具</t>
  </si>
  <si>
    <t>Cái cân</t>
  </si>
  <si>
    <t>Xứng</t>
  </si>
  <si>
    <t>Ngã nhu yếu dụng xứng lai xưng nhất hạ giá tái quả đích trọng lượng</t>
  </si>
  <si>
    <t>吃不上</t>
  </si>
  <si>
    <t>chī bù shàng</t>
  </si>
  <si>
    <t>没有食物</t>
  </si>
  <si>
    <t>Không có gì để ăn</t>
  </si>
  <si>
    <t>Cật bất thượng</t>
  </si>
  <si>
    <t>Tại na cá bần cùng đích thôn trang, ngận đa nhân liên phạn đô cật bất thượng</t>
  </si>
  <si>
    <t>吃喝玩乐</t>
  </si>
  <si>
    <t>chī hē wán lè</t>
  </si>
  <si>
    <t>享受生活的乐趣</t>
  </si>
  <si>
    <t>Ăn chơi hưởng thụ</t>
  </si>
  <si>
    <t>Cật hát ngoạn lạc</t>
  </si>
  <si>
    <t>Tha chỉ tri đạo cật hát ngoạn lạc, bất quan tâm công tác</t>
  </si>
  <si>
    <t>吃苦</t>
  </si>
  <si>
    <t>chīkǔ</t>
  </si>
  <si>
    <t>承受困难或痛苦</t>
  </si>
  <si>
    <t>Cật khổ</t>
  </si>
  <si>
    <t>Niên khinh thời đa cật khổ, đối vị lai hữu hảo xứ</t>
  </si>
  <si>
    <t>吃亏</t>
  </si>
  <si>
    <t>chīkuī</t>
  </si>
  <si>
    <t>受到损失</t>
  </si>
  <si>
    <t>Chịu thiệt</t>
  </si>
  <si>
    <t>Cật khuý</t>
  </si>
  <si>
    <t>Tha tại giá thứ giao dịch trung minh hiển cật khuý</t>
  </si>
  <si>
    <t>痴呆</t>
  </si>
  <si>
    <t>chīdāi</t>
  </si>
  <si>
    <t>智力障碍</t>
  </si>
  <si>
    <t>Sa sút trí tuệ</t>
  </si>
  <si>
    <t>Si si</t>
  </si>
  <si>
    <t>Tha nhân niên kỷ đại nhi hoạn thượng liễu lão niên si si chứng</t>
  </si>
  <si>
    <t>痴迷</t>
  </si>
  <si>
    <t>chīmí</t>
  </si>
  <si>
    <t>迷恋，沉迷</t>
  </si>
  <si>
    <t>Mê muội, đam mê</t>
  </si>
  <si>
    <t>Si mê</t>
  </si>
  <si>
    <t>Tha đối điện tử du hí thập phần si mê, phế tẩm vong thực</t>
  </si>
  <si>
    <t>痴心</t>
  </si>
  <si>
    <t>chīxīn</t>
  </si>
  <si>
    <t>执着的爱恋</t>
  </si>
  <si>
    <t>Si tình, tình yêu mãnh liệt</t>
  </si>
  <si>
    <t>Si tâm</t>
  </si>
  <si>
    <t>Tha đối tha bão hữu nhất phiến si tâm, nan dĩ vong hoài</t>
  </si>
  <si>
    <t>池塘</t>
  </si>
  <si>
    <t>chítáng</t>
  </si>
  <si>
    <t>小型水域</t>
  </si>
  <si>
    <t>Ao hồ</t>
  </si>
  <si>
    <t>Trì đường</t>
  </si>
  <si>
    <t>Giá tọa hoa viên lý hữu nhất cá mỹ lệ đích trì đường</t>
  </si>
  <si>
    <t>驰名</t>
  </si>
  <si>
    <t>chímíng</t>
  </si>
  <si>
    <t>著名，闻名</t>
  </si>
  <si>
    <t>Trì danh</t>
  </si>
  <si>
    <t>Giá gia xan sảnh nhân kỳ mỹ thực nhi trì danh trung ngoại</t>
  </si>
  <si>
    <t>迟迟</t>
  </si>
  <si>
    <t>chíchí</t>
  </si>
  <si>
    <t>一直拖延，缓慢</t>
  </si>
  <si>
    <t>Mãi mà, chậm trễ</t>
  </si>
  <si>
    <t>Trì trì</t>
  </si>
  <si>
    <t>Tha trì trì mỗi hữu hồi phục ngã môn đích yêu thỉnh</t>
  </si>
  <si>
    <t>迟疑</t>
  </si>
  <si>
    <t>chíyí</t>
  </si>
  <si>
    <t>犹豫不决</t>
  </si>
  <si>
    <t>Trì nghi</t>
  </si>
  <si>
    <t>Diện đối tuyển trạch thời, tha hiển đắc phi thường trì nghi</t>
  </si>
  <si>
    <t>chízǎo</t>
  </si>
  <si>
    <t>早晚，总有一天</t>
  </si>
  <si>
    <t>Trì tảo</t>
  </si>
  <si>
    <t>Tha trì tảo hội ý thức đáo tự kỷ đích thác ngộ</t>
  </si>
  <si>
    <t>持</t>
  </si>
  <si>
    <t>拿着，保持</t>
  </si>
  <si>
    <t>Cầm, giữ</t>
  </si>
  <si>
    <t>Tha tại hội nghị thượng nhất trực trì phản đối ý kiến</t>
  </si>
  <si>
    <t>持久</t>
  </si>
  <si>
    <t>chíjiǔ</t>
  </si>
  <si>
    <t>长时间持续</t>
  </si>
  <si>
    <t>Kéo dài</t>
  </si>
  <si>
    <t>Trì cửu</t>
  </si>
  <si>
    <t>Trì cửu đích chiến tranh cấp nhân dân đới lai liễu cự đại đích thống khổ</t>
  </si>
  <si>
    <t>持之以恒</t>
  </si>
  <si>
    <t>chízhīyǐhéng</t>
  </si>
  <si>
    <t>坚持不懈</t>
  </si>
  <si>
    <t>Kiên trì không ngừng</t>
  </si>
  <si>
    <t>Trì chi dĩ hằng</t>
  </si>
  <si>
    <t>Thành công nhu yếu trì chi dĩ hằng đích nỗ lực</t>
  </si>
  <si>
    <t>尺度</t>
  </si>
  <si>
    <t>chǐdù</t>
  </si>
  <si>
    <t>标准，规格</t>
  </si>
  <si>
    <t>Xích độ</t>
  </si>
  <si>
    <t>Giá hạng công trình nhu yếu án chiếu nghiêm cách đích xích độ</t>
  </si>
  <si>
    <t>耻辱</t>
  </si>
  <si>
    <t>chǐrǔ</t>
  </si>
  <si>
    <t>羞耻，侮辱</t>
  </si>
  <si>
    <t>Sỉ nhục</t>
  </si>
  <si>
    <t>Bị công khai phê bình đối tha lai thuyết thị nhất chủng sỉ nhục</t>
  </si>
  <si>
    <t>耻笑</t>
  </si>
  <si>
    <t>chǐxiào</t>
  </si>
  <si>
    <t>嘲笑，讥笑</t>
  </si>
  <si>
    <t>Sỉ tiếu</t>
  </si>
  <si>
    <t>Tha nhân thất bại nhi tao đáo đồng học môn đích sỉ tiếu</t>
  </si>
  <si>
    <t>赤字</t>
  </si>
  <si>
    <t>chìzì</t>
  </si>
  <si>
    <t>财政亏损</t>
  </si>
  <si>
    <t>Thâm hụt</t>
  </si>
  <si>
    <t>Xích tự</t>
  </si>
  <si>
    <t>Giá cá quốc gia đích tài chính xích tự tại trục niên tăng gia</t>
  </si>
  <si>
    <t>翅膀</t>
  </si>
  <si>
    <t>chìbǎng</t>
  </si>
  <si>
    <t>鸟或昆虫的飞行器官</t>
  </si>
  <si>
    <t>Đôi cánh</t>
  </si>
  <si>
    <t>Sí bàng</t>
  </si>
  <si>
    <t>Tiểu điểu triển khai sí bàng, phi hướng lam thiên</t>
  </si>
  <si>
    <t>冲刺</t>
  </si>
  <si>
    <t>chōngcì</t>
  </si>
  <si>
    <t>最后的加速阶段</t>
  </si>
  <si>
    <t>Chạy nước rút</t>
  </si>
  <si>
    <t>Xung thích</t>
  </si>
  <si>
    <t>Tuyển thủ môn tại tỉ tái đích tối hậu nhất khắc xung thích</t>
  </si>
  <si>
    <t>冲浪</t>
  </si>
  <si>
    <t>chōnglàng</t>
  </si>
  <si>
    <t>海上运动</t>
  </si>
  <si>
    <t>Lướt sóng</t>
  </si>
  <si>
    <t>Xung lãng</t>
  </si>
  <si>
    <t>Tha hỷ hoan tại hạ thiên khứ hải biên xung lãng</t>
  </si>
  <si>
    <t>冲洗</t>
  </si>
  <si>
    <t>chōngxǐ</t>
  </si>
  <si>
    <t>用水清洗</t>
  </si>
  <si>
    <t>Rửa sạch, xối rửa</t>
  </si>
  <si>
    <t>Xung tẩy</t>
  </si>
  <si>
    <t>Thỉnh bả giá tái sơ thái xung tẩy can tịnh</t>
  </si>
  <si>
    <t>冲撞</t>
  </si>
  <si>
    <t>chōngzhuàng</t>
  </si>
  <si>
    <t>冲击，撞击</t>
  </si>
  <si>
    <t>Xung tràng</t>
  </si>
  <si>
    <t>Giá lượng xa nhân sát xa thất linh nhi xung tràng đáo liễu lộ biên đích lan can</t>
  </si>
  <si>
    <t>充</t>
  </si>
  <si>
    <t>充满，填充</t>
  </si>
  <si>
    <t>Lấp đầy, nạp</t>
  </si>
  <si>
    <t>Sung</t>
  </si>
  <si>
    <t>Thỉnh bả điện trì sung mãn, dĩ bị bất thời chi nhu</t>
  </si>
  <si>
    <t>充当</t>
  </si>
  <si>
    <t>chōngdāng</t>
  </si>
  <si>
    <t>扮演，担当</t>
  </si>
  <si>
    <t>Đóng vai, làm</t>
  </si>
  <si>
    <t>Sung đương</t>
  </si>
  <si>
    <t>Tha tại hoạt động trung sung đương phiên dịch</t>
  </si>
  <si>
    <t>充沛</t>
  </si>
  <si>
    <t>chōngpèi</t>
  </si>
  <si>
    <t>充足，旺盛</t>
  </si>
  <si>
    <t>Dồi dào, phong phú</t>
  </si>
  <si>
    <t>Sung phái</t>
  </si>
  <si>
    <t>Tha tổng thị tinh lực sung phái, công tác hiệu suất ngạnh cao</t>
  </si>
  <si>
    <t>充实</t>
  </si>
  <si>
    <t>chōngshí</t>
  </si>
  <si>
    <t>丰富，满足</t>
  </si>
  <si>
    <t>Đầy đủ, phong phú</t>
  </si>
  <si>
    <t>Sung thực</t>
  </si>
  <si>
    <t>Giá thứ bồi huấn nhượng ngã đích tri thức cánh gia sung thực</t>
  </si>
  <si>
    <t>重播</t>
  </si>
  <si>
    <t>chóngbō</t>
  </si>
  <si>
    <t>再次播放</t>
  </si>
  <si>
    <t>Phát lại</t>
  </si>
  <si>
    <t>Trùng bá</t>
  </si>
  <si>
    <t>Giá cá tiết mục thái kinh thái liễu, ngã đả toán trùng bá nhất biến</t>
  </si>
  <si>
    <t>重叠</t>
  </si>
  <si>
    <t>chóngdié</t>
  </si>
  <si>
    <t>互相覆盖</t>
  </si>
  <si>
    <t>Chồng chéo</t>
  </si>
  <si>
    <t>Trùng điệp</t>
  </si>
  <si>
    <t>Giá lưỡng trương đồ đích tuyến điều bộ phận trùng điệp liễu</t>
  </si>
  <si>
    <t>重返</t>
  </si>
  <si>
    <t>chóngfǎn</t>
  </si>
  <si>
    <t>再次返回</t>
  </si>
  <si>
    <t>Trở lại</t>
  </si>
  <si>
    <t>Trùng phản</t>
  </si>
  <si>
    <t>Tha tại đa niên hậu trùng phản gia hương, cảm khái vạn thiên</t>
  </si>
  <si>
    <t>重合</t>
  </si>
  <si>
    <t>chónghé</t>
  </si>
  <si>
    <t>两物叠加</t>
  </si>
  <si>
    <t>Trùng hợp, trùng khớp</t>
  </si>
  <si>
    <t>Trùng hợp</t>
  </si>
  <si>
    <t>Tha môn đích hứng thú ái hảo ý ngoại đích trùng hợp</t>
  </si>
  <si>
    <t>重申</t>
  </si>
  <si>
    <t>chóngshēn</t>
  </si>
  <si>
    <t>再次说明</t>
  </si>
  <si>
    <t>Nhắc lại</t>
  </si>
  <si>
    <t>Trùng thân</t>
  </si>
  <si>
    <t>Ngã tưởng trùng thân nhất hạ ngã đích lập trường hòa quan điểm</t>
  </si>
  <si>
    <t>重现</t>
  </si>
  <si>
    <t>chóngxiàn</t>
  </si>
  <si>
    <t>再次出现</t>
  </si>
  <si>
    <t>Tái hiện</t>
  </si>
  <si>
    <t>Trùng hiện</t>
  </si>
  <si>
    <t>Giá bộ điện ảnh trùng hiện liễu lịch sử thượng đích nhất đoạn bi kịch</t>
  </si>
  <si>
    <t>崇高</t>
  </si>
  <si>
    <t>chónggāo</t>
  </si>
  <si>
    <t>高尚，尊贵</t>
  </si>
  <si>
    <t>Cao cả, vĩ đại</t>
  </si>
  <si>
    <t>Sùng cao</t>
  </si>
  <si>
    <t>Tha vị liễu lý tưởng nhi phó xuất đích nỗ lực lệnh nhân kính bội, thị sùng cao đích</t>
  </si>
  <si>
    <t>崇尚</t>
  </si>
  <si>
    <t>chóngshàng</t>
  </si>
  <si>
    <t>尊重，推崇</t>
  </si>
  <si>
    <t>Tôn sùng, tôn vinh</t>
  </si>
  <si>
    <t>Sùng thượng</t>
  </si>
  <si>
    <t>Hiện đại xã hội sùng thượng tự do dữ đa dạng tính</t>
  </si>
  <si>
    <t>宠</t>
  </si>
  <si>
    <t>chǒng</t>
  </si>
  <si>
    <t>溺爱，偏爱</t>
  </si>
  <si>
    <t>Chiều chuộng</t>
  </si>
  <si>
    <t>Sủng</t>
  </si>
  <si>
    <t>Tha đặc biệt sủng tha đích tiểu nhi tử</t>
  </si>
  <si>
    <t>宠爱</t>
  </si>
  <si>
    <t>chǒng'ài</t>
  </si>
  <si>
    <t>特别疼爱</t>
  </si>
  <si>
    <t>Yêu chiều</t>
  </si>
  <si>
    <t>Sủng ái</t>
  </si>
  <si>
    <t>Tha đối thê tử đích sủng ái nhượng đại gia hiếm mộ</t>
  </si>
  <si>
    <t>抽签</t>
  </si>
  <si>
    <t>chōuqiān</t>
  </si>
  <si>
    <t>抽取签条</t>
  </si>
  <si>
    <t>Rút thăm</t>
  </si>
  <si>
    <t>Trừu thiêm</t>
  </si>
  <si>
    <t>Tỉ tái đích phân tổ thị thông qua trừu thiêm quyết định đích</t>
  </si>
  <si>
    <t>抽屉</t>
  </si>
  <si>
    <t>chōuti</t>
  </si>
  <si>
    <t>储物的抽拉式隔层</t>
  </si>
  <si>
    <t>Ngăn kéo</t>
  </si>
  <si>
    <t>Trừu thế</t>
  </si>
  <si>
    <t>Tha bả yêu thích phóng tại liễu trác tử đích trừu thế lý</t>
  </si>
  <si>
    <t>抽象</t>
  </si>
  <si>
    <t>chōuxiàng</t>
  </si>
  <si>
    <t>不具体，难理解</t>
  </si>
  <si>
    <t>Trừu tượng</t>
  </si>
  <si>
    <t>Trừu tượng đích nghệ thuật phong cách nhu yếu quan chúng hữu thâm hậu đích lý giải</t>
  </si>
  <si>
    <t>仇</t>
  </si>
  <si>
    <t>敌视，怨恨</t>
  </si>
  <si>
    <t>Thù hận</t>
  </si>
  <si>
    <t>Cừu</t>
  </si>
  <si>
    <t>Tha đối tằng kinh thương hại quá tha đích nhân hoài hữu cừu</t>
  </si>
  <si>
    <t>仇恨</t>
  </si>
  <si>
    <t>chóuhèn</t>
  </si>
  <si>
    <t>怨恨，敌意</t>
  </si>
  <si>
    <t>Hận thù</t>
  </si>
  <si>
    <t>Cừu hận</t>
  </si>
  <si>
    <t>Chiến tranh đới lai liễu vô tận đích cừu hận dữ thống khổ</t>
  </si>
  <si>
    <t>仇人</t>
  </si>
  <si>
    <t>chóurén</t>
  </si>
  <si>
    <t>仇敌，敌人</t>
  </si>
  <si>
    <t>Kẻ thù</t>
  </si>
  <si>
    <t>Cừu nhân</t>
  </si>
  <si>
    <t>Tha phát thệ yếu trảo đáo tha đích cừu nhân, báo cừu tuyết hận</t>
  </si>
  <si>
    <t>稠</t>
  </si>
  <si>
    <t>稠密，粘稠</t>
  </si>
  <si>
    <t>Đặc, sánh</t>
  </si>
  <si>
    <t>Trù</t>
  </si>
  <si>
    <t>Giá thang chử đắc ngạnh trù, phi thường mỹ vị</t>
  </si>
  <si>
    <t>稠密</t>
  </si>
  <si>
    <t>chóumì</t>
  </si>
  <si>
    <t>密集，紧凑</t>
  </si>
  <si>
    <t>Dày đặc</t>
  </si>
  <si>
    <t>Trù mật</t>
  </si>
  <si>
    <t>Giá cá thành thị đích kiến trúc phi thường trù mật</t>
  </si>
  <si>
    <t>愁眉苦脸</t>
  </si>
  <si>
    <t>chóuméi kǔliǎn</t>
  </si>
  <si>
    <t>皱眉，表情苦恼</t>
  </si>
  <si>
    <t>Mặt mày ủ rũ</t>
  </si>
  <si>
    <t>Sầu mi khổ diện</t>
  </si>
  <si>
    <t>Tha tối cận tổng thị sầu mi khổ diện, tự hồ ngộ đáo liễu khốn nan</t>
  </si>
  <si>
    <t>筹</t>
  </si>
  <si>
    <t>准备，计划</t>
  </si>
  <si>
    <t>Tha môn chánh tại trù tư kim, kế hoạch khai triển tân hạng mục</t>
  </si>
  <si>
    <t>筹办</t>
  </si>
  <si>
    <t>chóubàn</t>
  </si>
  <si>
    <t>组织准备</t>
  </si>
  <si>
    <t>Tổ chức và chuẩn bị</t>
  </si>
  <si>
    <t>Trù biện</t>
  </si>
  <si>
    <t>Học hiệu chánh tại trù biện nhất trường đại hình đích âm nhạc hội</t>
  </si>
  <si>
    <t>筹备</t>
  </si>
  <si>
    <t>chóubèi</t>
  </si>
  <si>
    <t>为活动做准备</t>
  </si>
  <si>
    <t>Trù bị</t>
  </si>
  <si>
    <t>Ngã môn chánh tại trù bị nhất hạng từ thiện hoạt động</t>
  </si>
  <si>
    <t>筹措</t>
  </si>
  <si>
    <t>chóucuò</t>
  </si>
  <si>
    <t>筹集并安排资金</t>
  </si>
  <si>
    <t>Huy động và sắp xếp vốn</t>
  </si>
  <si>
    <t>Trù thố</t>
  </si>
  <si>
    <t>Công ty chánh tại trù thố tư kim dụng vu tân hạng mục đích khai phát</t>
  </si>
  <si>
    <t>筹划</t>
  </si>
  <si>
    <t>chóuhuà</t>
  </si>
  <si>
    <t>计划，安排</t>
  </si>
  <si>
    <t>Trù hoạch</t>
  </si>
  <si>
    <t>Tha môn chánh tại trù hoạch hạ cá nguyệt đích lữ du hành trình</t>
  </si>
  <si>
    <t>筹集</t>
  </si>
  <si>
    <t>chóují</t>
  </si>
  <si>
    <t>收集资金</t>
  </si>
  <si>
    <t>Gây quỹ, thu gom vốn</t>
  </si>
  <si>
    <t>Trù tập</t>
  </si>
  <si>
    <t>Ngã môn chánh tại trù tập thiện khoản bàng trợ bần khốn nhi đồng</t>
  </si>
  <si>
    <t>筹码</t>
  </si>
  <si>
    <t>chóumǎ</t>
  </si>
  <si>
    <t>赌注，象征性资本</t>
  </si>
  <si>
    <t>Vốn liếng, quân bài</t>
  </si>
  <si>
    <t>Trù mã</t>
  </si>
  <si>
    <t>Tha tại đàm phán trung chưởng ngọa liễu canh đa đích trù mã</t>
  </si>
  <si>
    <t>丑恶</t>
  </si>
  <si>
    <t>chǒu’è</t>
  </si>
  <si>
    <t>极端丑陋，恶劣</t>
  </si>
  <si>
    <t>Xấu xa, đáng ghét</t>
  </si>
  <si>
    <t>Sửu ác</t>
  </si>
  <si>
    <t>Tha yết lộ liễu xã hội trung đích chủng chủng sửu ác hiện tượng</t>
  </si>
  <si>
    <t>丑陋</t>
  </si>
  <si>
    <t>chǒulòu</t>
  </si>
  <si>
    <t>外貌不美，难看</t>
  </si>
  <si>
    <t>Sửu lậu</t>
  </si>
  <si>
    <t>Giá tọa lão phòng tử đích ngoại quan phi thường sửu lậu</t>
  </si>
  <si>
    <t>丑闻</t>
  </si>
  <si>
    <t>chǒuwén</t>
  </si>
  <si>
    <t>不光彩的事件</t>
  </si>
  <si>
    <t>Scandal, chuyện tai tiếng</t>
  </si>
  <si>
    <t>Sửu văn</t>
  </si>
  <si>
    <t>Chính trị giới đích sửu văn thường thường dẫn khởi quảng phạm quan chú</t>
  </si>
  <si>
    <t>瞅</t>
  </si>
  <si>
    <t>看，瞧</t>
  </si>
  <si>
    <t>Nhìn</t>
  </si>
  <si>
    <t>Sữu</t>
  </si>
  <si>
    <t>Tha thấu thấu sữu liễu nhất nhãn tha đích bút ký</t>
  </si>
  <si>
    <t>出版社</t>
  </si>
  <si>
    <t>chūbǎnshè</t>
  </si>
  <si>
    <t>出版书籍的公司</t>
  </si>
  <si>
    <t>Nhà xuất bản</t>
  </si>
  <si>
    <t>Xuất bản xã</t>
  </si>
  <si>
    <t>Giá bản thư do nhất gia trứ danh đích xuất bản xã xuất bản</t>
  </si>
  <si>
    <t>出厂</t>
  </si>
  <si>
    <t>离开工厂</t>
  </si>
  <si>
    <t>Xuất xưởng</t>
  </si>
  <si>
    <t>Giá tái sản phẩm xuất xưởng tiền đô kinh quá nghiêm cách kiểm tra</t>
  </si>
  <si>
    <t>出丑</t>
  </si>
  <si>
    <t>chūchǒu</t>
  </si>
  <si>
    <t>丢脸，出洋相</t>
  </si>
  <si>
    <t>Xấu mặt, bẽ mặt</t>
  </si>
  <si>
    <t>Xuất sửu</t>
  </si>
  <si>
    <t>Tha tại tụ hội trung bất tiểu tâm xuất sửu liễu</t>
  </si>
  <si>
    <t>出道</t>
  </si>
  <si>
    <t>chūdào</t>
  </si>
  <si>
    <t>开始职业生涯</t>
  </si>
  <si>
    <t>Xuất đạo</t>
  </si>
  <si>
    <t>Tha thập lục tuế thời tại ca đàn xuất đạo</t>
  </si>
  <si>
    <t>出发点</t>
  </si>
  <si>
    <t>chūfādiǎn</t>
  </si>
  <si>
    <t>开始的地方或原因</t>
  </si>
  <si>
    <t>Điểm xuất phát</t>
  </si>
  <si>
    <t>Xuất phát điểm</t>
  </si>
  <si>
    <t>Ngã môn ứng cai tòng thực tế xuất phát điểm khảo lự vấn đề</t>
  </si>
  <si>
    <t>出风头</t>
  </si>
  <si>
    <t>chū fēngtóu</t>
  </si>
  <si>
    <t>引人注目</t>
  </si>
  <si>
    <t>Thể hiện, nổi bật</t>
  </si>
  <si>
    <t>Xuất phong đầu</t>
  </si>
  <si>
    <t>Tha hỷ hoan tại công khai trường hợp xuất phong đầu</t>
  </si>
  <si>
    <t>出境</t>
  </si>
  <si>
    <t>chūjìng</t>
  </si>
  <si>
    <t>离开一个国家</t>
  </si>
  <si>
    <t>Xuất cảnh</t>
  </si>
  <si>
    <t>Tha biện lý liễu thiêm chứng thủ tục, chuẩn bị xuất cảnh</t>
  </si>
  <si>
    <t>出局</t>
  </si>
  <si>
    <t>chūjú</t>
  </si>
  <si>
    <t>退出比赛</t>
  </si>
  <si>
    <t>Loại khỏi cuộc chơi</t>
  </si>
  <si>
    <t>Xuất cục</t>
  </si>
  <si>
    <t>Tha tại tỉ tái trung biểu hiện bất gia, bất hạnh xuất cục</t>
  </si>
  <si>
    <t>出具</t>
  </si>
  <si>
    <t>chūjù</t>
  </si>
  <si>
    <t>开具，签发</t>
  </si>
  <si>
    <t>Cung cấp, xuất trình</t>
  </si>
  <si>
    <t>Xuất cụ</t>
  </si>
  <si>
    <t>Ngân hàng xuất cụ liễu tha đích thu nhập chứng minh</t>
  </si>
  <si>
    <t>出口成章</t>
  </si>
  <si>
    <t>chūkǒu chéngzhāng</t>
  </si>
  <si>
    <t>说话条理清楚</t>
  </si>
  <si>
    <t>Nói năng mạch lạc</t>
  </si>
  <si>
    <t>Xuất khẩu thành chương</t>
  </si>
  <si>
    <t>Tha xuất khẩu thành chương, ngữ ngôn phi thường lưu lợi</t>
  </si>
  <si>
    <t>出卖</t>
  </si>
  <si>
    <t>chūmài</t>
  </si>
  <si>
    <t>出售，背叛</t>
  </si>
  <si>
    <t>Bán đứng</t>
  </si>
  <si>
    <t>Xuất mại</t>
  </si>
  <si>
    <t>Tha xuất mại liễu bằng hữu đích tín nhiệm, lệnh nhân thất vọng</t>
  </si>
  <si>
    <t>出毛病</t>
  </si>
  <si>
    <t>chū máobìng</t>
  </si>
  <si>
    <t>出现故障</t>
  </si>
  <si>
    <t>Có vấn đề, hỏng</t>
  </si>
  <si>
    <t>Xuất mao bệnh</t>
  </si>
  <si>
    <t>Cơ khí đột nhiên xuất mao bệnh liễu, vô pháp chính thường vận tác</t>
  </si>
  <si>
    <t>出难题</t>
  </si>
  <si>
    <t>chū nántí</t>
  </si>
  <si>
    <t>提出困难问题</t>
  </si>
  <si>
    <t>Đặt câu hỏi khó</t>
  </si>
  <si>
    <t>Xuất nan đề</t>
  </si>
  <si>
    <t>Tha tổng thị hỷ hoan cấp đồng sự xuất nan đề</t>
  </si>
  <si>
    <t>出人意料</t>
  </si>
  <si>
    <t>chū rén yìliào</t>
  </si>
  <si>
    <t>出乎预料</t>
  </si>
  <si>
    <t>Ngoài ý muốn</t>
  </si>
  <si>
    <t>Xuất nhân ý liệu</t>
  </si>
  <si>
    <t>Tha đích quyết định xuất nhân ý liệu, đán ngạnh hữu đạo lý</t>
  </si>
  <si>
    <t>出任</t>
  </si>
  <si>
    <t>chūrèn</t>
  </si>
  <si>
    <t>担任职务</t>
  </si>
  <si>
    <t>Xuất nhiệm</t>
  </si>
  <si>
    <t>Tha xuất nhiệm tân công ty đích kinh lý chức vụ</t>
  </si>
  <si>
    <t>出山</t>
  </si>
  <si>
    <t>chūshān</t>
  </si>
  <si>
    <t>从隐居中出来</t>
  </si>
  <si>
    <t>Tái xuất giang hồ</t>
  </si>
  <si>
    <t>Xuất sơn</t>
  </si>
  <si>
    <t>Tha ẩn cư đa niên hậu chung vu xuất sơn, tham dự hạng mục khai phát</t>
  </si>
  <si>
    <t>出身</t>
  </si>
  <si>
    <t>chūshēn</t>
  </si>
  <si>
    <t>家世背景</t>
  </si>
  <si>
    <t>Xuất thân</t>
  </si>
  <si>
    <t>Tha xuất thân bần hàn, đán thông quá nỗ lực cải biến liễu mệnh vận</t>
  </si>
  <si>
    <t>出示</t>
  </si>
  <si>
    <t>出具给人看</t>
  </si>
  <si>
    <t>Xuất trình</t>
  </si>
  <si>
    <t>Xuất thị</t>
  </si>
  <si>
    <t>Thỉnh xuất thị nhẩm đích thân phận chứng dĩ tiện hạch đối</t>
  </si>
  <si>
    <t>出手</t>
  </si>
  <si>
    <t>chūshǒu</t>
  </si>
  <si>
    <t>开始做某事</t>
  </si>
  <si>
    <t>Ra tay</t>
  </si>
  <si>
    <t>Xuất thủ</t>
  </si>
  <si>
    <t>Tha tại quan kiện thời khắc quả đoạn xuất thủ, giải quyết liễu vấn đề</t>
  </si>
  <si>
    <t>出头</t>
  </si>
  <si>
    <t>chūtóu</t>
  </si>
  <si>
    <t>出现，冒出</t>
  </si>
  <si>
    <t>Đứng đầu, nổi lên</t>
  </si>
  <si>
    <t>Xuất đầu</t>
  </si>
  <si>
    <t>Tha tại công ty nỗ lực công tác, chung vu xuất đầu liễu</t>
  </si>
  <si>
    <t>出土</t>
  </si>
  <si>
    <t>chūtǔ</t>
  </si>
  <si>
    <t>从地下挖出</t>
  </si>
  <si>
    <t>Khai quật</t>
  </si>
  <si>
    <t>Xuất thổ</t>
  </si>
  <si>
    <t>Giá phiến cổ mộ trung xuất thổ liễu hứa đa văn vật</t>
  </si>
  <si>
    <t>出息</t>
  </si>
  <si>
    <t>chūxi</t>
  </si>
  <si>
    <t>前途，有发展</t>
  </si>
  <si>
    <t>Triển vọng</t>
  </si>
  <si>
    <t>Xuất tức</t>
  </si>
  <si>
    <t>Tha ngạnh hữu xuất tức, dĩ kinh thị công ty đích cao quản</t>
  </si>
  <si>
    <t>出血</t>
  </si>
  <si>
    <t>chūxuè</t>
  </si>
  <si>
    <t>流血</t>
  </si>
  <si>
    <t>Chảy máu</t>
  </si>
  <si>
    <t>Xuất huyết</t>
  </si>
  <si>
    <t>Tha đích thương khẩu tại bất đình đích xuất huyết</t>
  </si>
  <si>
    <t>出演</t>
  </si>
  <si>
    <t>chūyǎn</t>
  </si>
  <si>
    <t>扮演角色</t>
  </si>
  <si>
    <t>Thủ vai, diễn xuất</t>
  </si>
  <si>
    <t>Xuất diễn</t>
  </si>
  <si>
    <t>Tha tương tại tân điện ảnh trung xuất diễn nam chủ giác</t>
  </si>
  <si>
    <t>出洋相</t>
  </si>
  <si>
    <t>chū yángxiàng</t>
  </si>
  <si>
    <t>出丑，失态</t>
  </si>
  <si>
    <t>Làm trò cười</t>
  </si>
  <si>
    <t>Xuất dương tướng</t>
  </si>
  <si>
    <t>Tha tại yến hội thượng hát túy liễu tửu, xuất liễu nhất thứ dương tướng</t>
  </si>
  <si>
    <t>chūyóu</t>
  </si>
  <si>
    <t>外出游玩</t>
  </si>
  <si>
    <t>Đi du lịch</t>
  </si>
  <si>
    <t>Xuất du</t>
  </si>
  <si>
    <t>Ngã môn kế hoạch chu mạt xuất du phóng tùng nhất hạ</t>
  </si>
  <si>
    <t>出众</t>
  </si>
  <si>
    <t>chūzhòng</t>
  </si>
  <si>
    <t>突出，优秀</t>
  </si>
  <si>
    <t>Xuất chúng</t>
  </si>
  <si>
    <t>Tha đích tài hoa tại đồng linh nhân trung phi thường xuất chúng</t>
  </si>
  <si>
    <t>出主意</t>
  </si>
  <si>
    <t>chū zhǔyi</t>
  </si>
  <si>
    <t>提出建议</t>
  </si>
  <si>
    <t>Đưa ý kiến</t>
  </si>
  <si>
    <t>Xuất chủ ý</t>
  </si>
  <si>
    <t>Tha hỷ hoan vị đoàn đội xuất chủ ý giải quyết vấn đề</t>
  </si>
  <si>
    <t>出资</t>
  </si>
  <si>
    <t>chūzī</t>
  </si>
  <si>
    <t>投资，提供资金</t>
  </si>
  <si>
    <t>Góp vốn, tài trợ</t>
  </si>
  <si>
    <t>Xuất tư</t>
  </si>
  <si>
    <t>Giá gia công ty vị tân hạng mục xuất tư liễu ngũ bách vạn</t>
  </si>
  <si>
    <t>出自</t>
  </si>
  <si>
    <t>chūzì</t>
  </si>
  <si>
    <t>来源于</t>
  </si>
  <si>
    <t>Xuất tự</t>
  </si>
  <si>
    <t>Giá thiên văn chương xuất tự nhất vị trứ danh đích tác gia chi thủ</t>
  </si>
  <si>
    <t>出走</t>
  </si>
  <si>
    <t>chūzǒu</t>
  </si>
  <si>
    <t>离开，出逃</t>
  </si>
  <si>
    <t>Bỏ đi, bỏ nhà ra đi</t>
  </si>
  <si>
    <t>Xuất tẩu</t>
  </si>
  <si>
    <t>Tha nhân vị hòa gia nhân tranh xảo nhi xuất tẩu</t>
  </si>
  <si>
    <t>初次</t>
  </si>
  <si>
    <t>chūcì</t>
  </si>
  <si>
    <t>Lần đầu</t>
  </si>
  <si>
    <t>Sơ thứ</t>
  </si>
  <si>
    <t>Giá thị tha sơ thứ tham dự đại hình bỉ tái</t>
  </si>
  <si>
    <t>初衷</t>
  </si>
  <si>
    <t>最初的心愿</t>
  </si>
  <si>
    <t>Sơ tâm, ý định ban đầu</t>
  </si>
  <si>
    <t>Tha nhất trực kiên trì tha đích sơ trung, vị tằng cải biến</t>
  </si>
  <si>
    <t>除此之外</t>
  </si>
  <si>
    <t>chúcǐ zhīwài</t>
  </si>
  <si>
    <t>除了这个情况</t>
  </si>
  <si>
    <t>Trừ thử chi ngoại</t>
  </si>
  <si>
    <t>Trừ thử chi ngoại, ngã môn hoàn nhu yếu khảo lự kỳ tha nhân tố</t>
  </si>
  <si>
    <t>除去</t>
  </si>
  <si>
    <t>chúqù</t>
  </si>
  <si>
    <t>去掉，去除</t>
  </si>
  <si>
    <t>Loại bỏ</t>
  </si>
  <si>
    <t>Trừ khứ</t>
  </si>
  <si>
    <t>Tha tưởng tận biện pháp trừ khứ liễu phòng gian lý đích dị vị</t>
  </si>
  <si>
    <t>除外</t>
  </si>
  <si>
    <t>chúwài</t>
  </si>
  <si>
    <t>不包括在内</t>
  </si>
  <si>
    <t>Trừ ngoại</t>
  </si>
  <si>
    <t>处方</t>
  </si>
  <si>
    <t>chǔfāng</t>
  </si>
  <si>
    <t>医生开的药方</t>
  </si>
  <si>
    <t>Đơn thuốc</t>
  </si>
  <si>
    <t>Xử phương</t>
  </si>
  <si>
    <t>Y sinh cấp tha khai liễu nhất trương kháng sinh tố đích xử phương</t>
  </si>
  <si>
    <t>Tha xuất cảnh lữ hành nhu yếu chuẩn bị hảo thiêm chứng</t>
  </si>
  <si>
    <t>处置</t>
  </si>
  <si>
    <t>chǔzhì</t>
  </si>
  <si>
    <t>处理，安排</t>
  </si>
  <si>
    <t>Xử lý, sắp xếp</t>
  </si>
  <si>
    <t>Xử trí</t>
  </si>
  <si>
    <t>Tha hợp lý địa xử trí liễu công ty nội bộ đích mâu thuẫn</t>
  </si>
  <si>
    <t>储备</t>
  </si>
  <si>
    <t>chǔbèi</t>
  </si>
  <si>
    <t>储存，准备</t>
  </si>
  <si>
    <t>Dự trữ</t>
  </si>
  <si>
    <t>Trữ bị</t>
  </si>
  <si>
    <t>Tha môn vị đông quý trữ bị liễu đại lượng lương thực hòa vật tư</t>
  </si>
  <si>
    <t>储蓄</t>
  </si>
  <si>
    <t>chǔxù</t>
  </si>
  <si>
    <t>存钱，积攒</t>
  </si>
  <si>
    <t>Trữ súc</t>
  </si>
  <si>
    <t>Tha mỗi cá nguyệt đô hội tồn nhất tái tiền tác vị trữ súc</t>
  </si>
  <si>
    <t>触动</t>
  </si>
  <si>
    <t>chùdòng</t>
  </si>
  <si>
    <t>引发情感</t>
  </si>
  <si>
    <t>Khơi dậy</t>
  </si>
  <si>
    <t>Xúc động</t>
  </si>
  <si>
    <t>Ná đoạn thoại xúc động liễu tha đích nội tâm, lệnh tha thâm tư</t>
  </si>
  <si>
    <t>触犯</t>
  </si>
  <si>
    <t>chùfàn</t>
  </si>
  <si>
    <t>违反，冒犯</t>
  </si>
  <si>
    <t>Phạm, vi phạm</t>
  </si>
  <si>
    <t>Xúc phạm</t>
  </si>
  <si>
    <t>Tha đích hành vi xúc phạm liễu công ty đích quy định</t>
  </si>
  <si>
    <t>触觉</t>
  </si>
  <si>
    <t>chùjué</t>
  </si>
  <si>
    <t>触摸的感觉</t>
  </si>
  <si>
    <t>Xúc giác</t>
  </si>
  <si>
    <t>Giá khối bố liệu đích xúc giác phi thường nhu nhuyễn</t>
  </si>
  <si>
    <t>触目惊心</t>
  </si>
  <si>
    <t>chùmù jīngxīn</t>
  </si>
  <si>
    <t>令人震惊</t>
  </si>
  <si>
    <t>Chấn động thị giác</t>
  </si>
  <si>
    <t>Xúc mục kinh tâm</t>
  </si>
  <si>
    <t>触摸</t>
  </si>
  <si>
    <t>chùmō</t>
  </si>
  <si>
    <t>用手接触，感受</t>
  </si>
  <si>
    <t>Chạm vào, tiếp xúc</t>
  </si>
  <si>
    <t>Xúc mạc</t>
  </si>
  <si>
    <t>Thỉnh vật xúc mạc triển lãm phẩm, dĩ miễn tổn hoại</t>
  </si>
  <si>
    <t>Hồng tai hậu đích phá hoại trường diện lệnh nhân xúc mục kinh tâm</t>
  </si>
  <si>
    <t>揣</t>
  </si>
  <si>
    <t>chuāi</t>
  </si>
  <si>
    <t>放在口袋里</t>
  </si>
  <si>
    <t>Đút, nhét vào túi</t>
  </si>
  <si>
    <t>Nhuế</t>
  </si>
  <si>
    <t>Tha bả yếu thích nhuế tại liễu khẩu đại lý</t>
  </si>
  <si>
    <t>揣测</t>
  </si>
  <si>
    <t>chuǎicè</t>
  </si>
  <si>
    <t>推测，猜测</t>
  </si>
  <si>
    <t>Nhuế trắc</t>
  </si>
  <si>
    <t>Ngã môn ngạnh nan nhuế trắc tha đích chân thực ý đồ</t>
  </si>
  <si>
    <t>揣摸</t>
  </si>
  <si>
    <t>chuǎimō</t>
  </si>
  <si>
    <t>试图理解</t>
  </si>
  <si>
    <t>Dò đoán, phỏng đoán</t>
  </si>
  <si>
    <t>Nhuế mạc</t>
  </si>
  <si>
    <t>Tha nhất trực tại nhuế mạc thượng ti đích ý tứ</t>
  </si>
  <si>
    <t>踹</t>
  </si>
  <si>
    <t>chuài</t>
  </si>
  <si>
    <t>Đạp, đá</t>
  </si>
  <si>
    <t>Sái</t>
  </si>
  <si>
    <t>Tha khí đắc sái liễu nhất cước trác tử</t>
  </si>
  <si>
    <t>川流不息</t>
  </si>
  <si>
    <t>chuānliú bùxī</t>
  </si>
  <si>
    <t>不断流动</t>
  </si>
  <si>
    <t>Không ngừng, liên tục</t>
  </si>
  <si>
    <t>Xuyên lưu bất tức</t>
  </si>
  <si>
    <t>Nhai đạo thượng đích xa lượng xuyên lưu bất tức</t>
  </si>
  <si>
    <t>穿过</t>
  </si>
  <si>
    <t>chuānguò</t>
  </si>
  <si>
    <t>通过，经过</t>
  </si>
  <si>
    <t>Đi qua, xuyên qua</t>
  </si>
  <si>
    <t>Xuyên quá</t>
  </si>
  <si>
    <t>Ngã môn xuyên quá liễu sâm lâm, lai đáo liễu hồ biên</t>
  </si>
  <si>
    <t>穿小鞋</t>
  </si>
  <si>
    <t>chuān xiǎoxié</t>
  </si>
  <si>
    <t>刁难别人</t>
  </si>
  <si>
    <t>Gây khó dễ</t>
  </si>
  <si>
    <t>Xuyên tiểu hài</t>
  </si>
  <si>
    <t>Tha tổng thị hỷ hoan cấp tân nhân xuyên tiểu hài</t>
  </si>
  <si>
    <t>穿越</t>
  </si>
  <si>
    <t>chuānyuè</t>
  </si>
  <si>
    <t>经过，跨越</t>
  </si>
  <si>
    <t>Xuyên qua, vượt qua</t>
  </si>
  <si>
    <t>Xuyên việt</t>
  </si>
  <si>
    <t>Giá điều hà ngã môn khả dĩ tọa thuyền xuyên việt</t>
  </si>
  <si>
    <t>穿着</t>
  </si>
  <si>
    <t>chuānzhuó</t>
  </si>
  <si>
    <t>穿戴的衣物</t>
  </si>
  <si>
    <t>Trang phục</t>
  </si>
  <si>
    <t>Xuyên trước</t>
  </si>
  <si>
    <t>Tha đích xuyên trước tổng thị ngạnh thời thượng</t>
  </si>
  <si>
    <t>传奇</t>
  </si>
  <si>
    <t>chuánqí</t>
  </si>
  <si>
    <t>神奇的故事</t>
  </si>
  <si>
    <t>Truyền kỳ, huyền thoại</t>
  </si>
  <si>
    <t>Truyền kỳ</t>
  </si>
  <si>
    <t>Tha tại công ty sáng tạo liễu nhất cá truyền kỳ</t>
  </si>
  <si>
    <t>传染</t>
  </si>
  <si>
    <t>chuánrǎn</t>
  </si>
  <si>
    <t>病毒或细菌传播</t>
  </si>
  <si>
    <t>Lây nhiễm, truyền nhiễm</t>
  </si>
  <si>
    <t>Truyền nhiễm</t>
  </si>
  <si>
    <t>Lưu cảm bệnh độc ngạnh dung dịch tại nhân quần trung truyền nhiễm</t>
  </si>
  <si>
    <t>传染病</t>
  </si>
  <si>
    <t>chuánrǎn bìng</t>
  </si>
  <si>
    <t>能传播的疾病</t>
  </si>
  <si>
    <t>Bệnh truyền nhiễm</t>
  </si>
  <si>
    <t>Truyền nhiễm bệnh</t>
  </si>
  <si>
    <t>Y sinh đề tỉnh ngã môn yếu dự phòng truyền nhiễm bệnh</t>
  </si>
  <si>
    <t>传人</t>
  </si>
  <si>
    <t>chuánrén</t>
  </si>
  <si>
    <t>继承者</t>
  </si>
  <si>
    <t>Truyền nhân</t>
  </si>
  <si>
    <t>Tha thị giá môn kỹ nghệ đích duy nhất truyền nhân</t>
  </si>
  <si>
    <t>传授</t>
  </si>
  <si>
    <t>chuánshòu</t>
  </si>
  <si>
    <t>教授，传授知识</t>
  </si>
  <si>
    <t>Truyền dạy, chỉ dạy</t>
  </si>
  <si>
    <t>Truyền thụ</t>
  </si>
  <si>
    <t>Lão sư nại tâm địa truyền thụ học sinh tri thức</t>
  </si>
  <si>
    <t>传闻</t>
  </si>
  <si>
    <t>chuánwén</t>
  </si>
  <si>
    <t>流传的消息</t>
  </si>
  <si>
    <t>Truyền văn</t>
  </si>
  <si>
    <t>Hữu truyền văn thuyết tha yếu từ chức liễu</t>
  </si>
  <si>
    <t>船舶</t>
  </si>
  <si>
    <t>chuánbó</t>
  </si>
  <si>
    <t>各类船只</t>
  </si>
  <si>
    <t>Thuyền bạc</t>
  </si>
  <si>
    <t>Cảng khẩu đình bạc trước các thức các dạng đích thuyền bạc</t>
  </si>
  <si>
    <t>船桨</t>
  </si>
  <si>
    <t>chuánjiǎng</t>
  </si>
  <si>
    <t>划船用的工具</t>
  </si>
  <si>
    <t>Mái chèo</t>
  </si>
  <si>
    <t>Thuyền tương</t>
  </si>
  <si>
    <t>Tha dụng thuyền tương hoa quá liễu hồ diện</t>
  </si>
  <si>
    <t>喘</t>
  </si>
  <si>
    <t>chuǎn</t>
  </si>
  <si>
    <t>呼吸急促</t>
  </si>
  <si>
    <t>Thở dốc, thở gấp</t>
  </si>
  <si>
    <t>Suyễn</t>
  </si>
  <si>
    <t>Bào hoàn bộ hậu tha bất đình đích suyễn trước khí</t>
  </si>
  <si>
    <t>喘息</t>
  </si>
  <si>
    <t>chuǎnxī</t>
  </si>
  <si>
    <t>稍作休息</t>
  </si>
  <si>
    <t>Nghỉ ngơi, thở dốc</t>
  </si>
  <si>
    <t>Suyễn tức</t>
  </si>
  <si>
    <t>Tha công tác nhất chỉnh thiên, nhu yếu suyễn tức nhất hạ</t>
  </si>
  <si>
    <t>串门</t>
  </si>
  <si>
    <t>chuànmén</t>
  </si>
  <si>
    <t>拜访他人</t>
  </si>
  <si>
    <t>Đến thăm nhà</t>
  </si>
  <si>
    <t>Xuyến môn</t>
  </si>
  <si>
    <t>Chu mạt tha kinh thường khứ bằng hữu gia xuyến môn</t>
  </si>
  <si>
    <t>创伤</t>
  </si>
  <si>
    <t>chuāngshāng</t>
  </si>
  <si>
    <t>身体或心理的伤害</t>
  </si>
  <si>
    <t>Sáng thương</t>
  </si>
  <si>
    <t>Giá thứ sự cố cấp tha đới lai liễu thâm khắc đích tâm lý sáng thương</t>
  </si>
  <si>
    <t>床位</t>
  </si>
  <si>
    <t>chuángwèi</t>
  </si>
  <si>
    <t>医院或宿舍的床铺数量</t>
  </si>
  <si>
    <t>Giường bệnh, chỗ nằm</t>
  </si>
  <si>
    <t>Sàng vị</t>
  </si>
  <si>
    <t>Y viện sàng vị khẩn trương, nhu yếu đề tiền dự ước</t>
  </si>
  <si>
    <t>创</t>
  </si>
  <si>
    <t>chuàng</t>
  </si>
  <si>
    <t>创始人</t>
  </si>
  <si>
    <t>Người sáng lập</t>
  </si>
  <si>
    <t>传承</t>
  </si>
  <si>
    <t>chuánchéng</t>
  </si>
  <si>
    <t>继承并传递</t>
  </si>
  <si>
    <t>Truyền thừa, kế thừa</t>
  </si>
  <si>
    <t>传统文化需要年轻一代的传承与发展。</t>
  </si>
  <si>
    <t>Chuántǒng wénhuà xūyào niánqīng yīdài de chuánchéng yǔ fāzhǎn.</t>
  </si>
  <si>
    <t>Văn hóa truyền thống cần được thế hệ trẻ kế thừa và phát triển.</t>
  </si>
  <si>
    <t>Truyền thừa</t>
  </si>
  <si>
    <t>Truyền thống văn hóa nhu yếu niên khinh nhất đại đích truyền thừa dữ phát triển</t>
  </si>
  <si>
    <t>傳統文化需要年輕一代的傳承與發展。</t>
  </si>
  <si>
    <t>吹了</t>
  </si>
  <si>
    <t>chuī le</t>
  </si>
  <si>
    <t>分手，关系破裂</t>
  </si>
  <si>
    <t>Xuy liễu</t>
  </si>
  <si>
    <t>Tha môn nhân vị tiểu sự sảo giá, tối hậu xuy liễu</t>
  </si>
  <si>
    <t>吹牛</t>
  </si>
  <si>
    <t>chuīniú</t>
  </si>
  <si>
    <t>夸大事实</t>
  </si>
  <si>
    <t>Nói khoác</t>
  </si>
  <si>
    <t>Xuy ngưu</t>
  </si>
  <si>
    <t>Tha tổng hỷ hoan xuy ngưu, giảng tự kỷ đa lợi hại</t>
  </si>
  <si>
    <t>吹捧</t>
  </si>
  <si>
    <t>chuīpěng</t>
  </si>
  <si>
    <t>过度赞扬</t>
  </si>
  <si>
    <t>Tâng bốc, ca ngợi quá mức</t>
  </si>
  <si>
    <t>Xuy bổng</t>
  </si>
  <si>
    <t>Tha tổng hỷ hoan xuy bổng thượng ty lai bác thủ hảo cảm</t>
  </si>
  <si>
    <t>垂</t>
  </si>
  <si>
    <t>chuí</t>
  </si>
  <si>
    <t>垂落，往下</t>
  </si>
  <si>
    <t>Rủ xuống</t>
  </si>
  <si>
    <t>Chi điều thùy tại hà diện thượng, hình thành liễu mỹ lệ đích cảnh sắc</t>
  </si>
  <si>
    <t>垂头丧气</t>
  </si>
  <si>
    <t>chuítóu sàngqì</t>
  </si>
  <si>
    <t>失意，沮丧</t>
  </si>
  <si>
    <t>Ủ rũ, thất vọng</t>
  </si>
  <si>
    <t>Thùy đầu táng khí</t>
  </si>
  <si>
    <t>Tha thùy đầu táng khí địa ly khai liễu diện thị phòng gian</t>
  </si>
  <si>
    <t>捶</t>
  </si>
  <si>
    <t>用拳头打</t>
  </si>
  <si>
    <t>Đấm, đập</t>
  </si>
  <si>
    <t>Tha sinh khí địa thùy liễu trác tử nhất hạ</t>
  </si>
  <si>
    <t>锤子</t>
  </si>
  <si>
    <t>chuízi</t>
  </si>
  <si>
    <t>打东西的工具</t>
  </si>
  <si>
    <t>Cái búa</t>
  </si>
  <si>
    <t>Thùy tử</t>
  </si>
  <si>
    <t>Tha dụng thùy tử đinh đinh tử</t>
  </si>
  <si>
    <t>纯粹</t>
  </si>
  <si>
    <t>chúncuì</t>
  </si>
  <si>
    <t>完全的</t>
  </si>
  <si>
    <t>Thuần túy, hoàn toàn</t>
  </si>
  <si>
    <t>Thuần túy</t>
  </si>
  <si>
    <t>Giá chỉ thị nhất cá thuần túy đích ngộ hội</t>
  </si>
  <si>
    <t>纯洁</t>
  </si>
  <si>
    <t>chúnjié</t>
  </si>
  <si>
    <t>纯真，没有杂质</t>
  </si>
  <si>
    <t>Trong sạch, tinh khiết</t>
  </si>
  <si>
    <t>Thuần khiết</t>
  </si>
  <si>
    <t>Tha hữu nhất khỏa thuần khiết đích tâm linh</t>
  </si>
  <si>
    <t>纯朴</t>
  </si>
  <si>
    <t>chúnpǔ</t>
  </si>
  <si>
    <t>朴实，单纯</t>
  </si>
  <si>
    <t>Chân chất, giản dị</t>
  </si>
  <si>
    <t>Thuần phác</t>
  </si>
  <si>
    <t>Nông thôn nhân sinh hoạt đắc phi thường thuần phác</t>
  </si>
  <si>
    <t>醇厚</t>
  </si>
  <si>
    <t>chúnhòu</t>
  </si>
  <si>
    <t>口感浓厚</t>
  </si>
  <si>
    <t>Đậm đà, nồng đượm</t>
  </si>
  <si>
    <t>Thuần hậu</t>
  </si>
  <si>
    <t>Giá khoản hồng tửu đích vị đạo thập phần thuần hậu</t>
  </si>
  <si>
    <t>蠢</t>
  </si>
  <si>
    <t>chǔn</t>
  </si>
  <si>
    <t>愚笨，愚蠢</t>
  </si>
  <si>
    <t>Ngu ngốc, đần độn</t>
  </si>
  <si>
    <t>Xuẩn</t>
  </si>
  <si>
    <t>Tha cánh nhiên tố xuất liễu giá ma xuẩn đích quyết định</t>
  </si>
  <si>
    <t>戳</t>
  </si>
  <si>
    <t>chuō</t>
  </si>
  <si>
    <t>用尖物刺入</t>
  </si>
  <si>
    <t>Chọc, đâm</t>
  </si>
  <si>
    <t>Xước</t>
  </si>
  <si>
    <t>Tha dụng bút xước liễu nhất hạ chỉ</t>
  </si>
  <si>
    <t>绰号</t>
  </si>
  <si>
    <t>chuòhào</t>
  </si>
  <si>
    <t>外号，别名</t>
  </si>
  <si>
    <t>Biệt danh</t>
  </si>
  <si>
    <t>Xước hiệu</t>
  </si>
  <si>
    <t>Tha tại học hiệu hữu cá thư trùng đích xước hiệu</t>
  </si>
  <si>
    <t>瓷</t>
  </si>
  <si>
    <t>陶瓷材料</t>
  </si>
  <si>
    <t>Sứ</t>
  </si>
  <si>
    <t>Giá cá oản thị dụng ưu chất từ tố đích</t>
  </si>
  <si>
    <t>瓷器</t>
  </si>
  <si>
    <t>cíqì</t>
  </si>
  <si>
    <t>用瓷制成的器皿</t>
  </si>
  <si>
    <t>Đồ sứ</t>
  </si>
  <si>
    <t>Từ khí</t>
  </si>
  <si>
    <t>Bác vật quán lý triển xuất liễu hứa đa trân quý đích từ khí</t>
  </si>
  <si>
    <t>辞</t>
  </si>
  <si>
    <t>离开，告别</t>
  </si>
  <si>
    <t>Từ biệt, từ chức</t>
  </si>
  <si>
    <t>Tha dĩ kinh chính thức từ khứ công ty đích chức vị</t>
  </si>
  <si>
    <t>辞呈</t>
  </si>
  <si>
    <t>cíchéng</t>
  </si>
  <si>
    <t>辞职的书面申请</t>
  </si>
  <si>
    <t>Đơn từ chức</t>
  </si>
  <si>
    <t>Từ trình</t>
  </si>
  <si>
    <t>Tha hướng công ty đệ giao liễu từ trình</t>
  </si>
  <si>
    <t>辞去</t>
  </si>
  <si>
    <t>cíqù</t>
  </si>
  <si>
    <t>Từ khứ</t>
  </si>
  <si>
    <t>Tha quyết định từ khứ mục tiền đích công tác</t>
  </si>
  <si>
    <t>辞退</t>
  </si>
  <si>
    <t>cítuì</t>
  </si>
  <si>
    <t>解雇，辞别</t>
  </si>
  <si>
    <t>Sa thải</t>
  </si>
  <si>
    <t>Từ thoái</t>
  </si>
  <si>
    <t>Công ty nhân nghiệp tích bất gia nhi từ thoái liễu kỷ vị viên công</t>
  </si>
  <si>
    <t>慈善</t>
  </si>
  <si>
    <t>císhàn</t>
  </si>
  <si>
    <t>善心，帮助他人</t>
  </si>
  <si>
    <t>Từ thiện</t>
  </si>
  <si>
    <t>Tha tương bộ phận thu nhập quyên cấp từ thiện cơ cấu</t>
  </si>
  <si>
    <t>慈祥</t>
  </si>
  <si>
    <t>cíxiáng</t>
  </si>
  <si>
    <t>和蔼，亲切</t>
  </si>
  <si>
    <t>Từ ái, hiền hậu</t>
  </si>
  <si>
    <t>Từ tường</t>
  </si>
  <si>
    <t>Nội nãi đích tiếu dung tổng thị ná ma từ tường</t>
  </si>
  <si>
    <t>磁带</t>
  </si>
  <si>
    <t>cídài</t>
  </si>
  <si>
    <t>录音用的带子</t>
  </si>
  <si>
    <t>Băng từ, băng ghi âm</t>
  </si>
  <si>
    <t>Từ đới</t>
  </si>
  <si>
    <t>Tha thu tập liễu hứa đa lão điện ảnh đích từ đới</t>
  </si>
  <si>
    <t>磁卡</t>
  </si>
  <si>
    <t>cíkǎ</t>
  </si>
  <si>
    <t>磁性数据卡</t>
  </si>
  <si>
    <t>Thẻ từ</t>
  </si>
  <si>
    <t>Từ tạp</t>
  </si>
  <si>
    <t>Ngã môn dụng từ tạp tiến nhập biện công lâu</t>
  </si>
  <si>
    <t>磁盘</t>
  </si>
  <si>
    <t>cípán</t>
  </si>
  <si>
    <t>存储数据的磁性盘</t>
  </si>
  <si>
    <t>Đĩa từ</t>
  </si>
  <si>
    <t>Từ bàn</t>
  </si>
  <si>
    <t>Tha bả văn kiện bảo tồn đáo từ bàn lý</t>
  </si>
  <si>
    <t>此起彼伏</t>
  </si>
  <si>
    <t>cǐ qǐ bǐ fú</t>
  </si>
  <si>
    <t>Nối tiếp, không ngừng</t>
  </si>
  <si>
    <t>Thử khởi bỉ phục</t>
  </si>
  <si>
    <t>Hội trường thượng chưởng thanh thử khởi bỉ phục</t>
  </si>
  <si>
    <t>次日</t>
  </si>
  <si>
    <t>cìrì</t>
  </si>
  <si>
    <t>第二天</t>
  </si>
  <si>
    <t>Ngày hôm sau</t>
  </si>
  <si>
    <t>Thứ nhật</t>
  </si>
  <si>
    <t>Hội nghị kết thúc hậu thứ nhật, ngã môn thu đáo liễu tường tế đích báo cáo</t>
  </si>
  <si>
    <t>伺候</t>
  </si>
  <si>
    <t>cìhòu</t>
  </si>
  <si>
    <t>照顾，服务</t>
  </si>
  <si>
    <t>Chăm sóc, phục vụ</t>
  </si>
  <si>
    <t>Tứ hậu</t>
  </si>
  <si>
    <t>Tha tế tâm địa tứ hậu sinh bệnh đích mẫu thân</t>
  </si>
  <si>
    <t>刺耳</t>
  </si>
  <si>
    <t>cì'ěr</t>
  </si>
  <si>
    <t>声音尖锐，难听</t>
  </si>
  <si>
    <t>Chói tai</t>
  </si>
  <si>
    <t>Thích nhĩ</t>
  </si>
  <si>
    <t>Ná đoạn âm nhạc đích âm điệu thái thích nhĩ liễu</t>
  </si>
  <si>
    <t>刺骨</t>
  </si>
  <si>
    <t>cìgǔ</t>
  </si>
  <si>
    <t>极度寒冷</t>
  </si>
  <si>
    <t>Cắt da cắt thịt</t>
  </si>
  <si>
    <t>Thích cốt</t>
  </si>
  <si>
    <t>Đông thiên đích hàn phong thích cốt, nhượng nhân nan dĩ nhẫn thụ</t>
  </si>
  <si>
    <t>刺绣</t>
  </si>
  <si>
    <t>cìxiù</t>
  </si>
  <si>
    <t>用针线制作图案</t>
  </si>
  <si>
    <t>Thêu thùa</t>
  </si>
  <si>
    <t>Thích tú</t>
  </si>
  <si>
    <t>Tha thiện trường truyền thống đích thủ công thích tú</t>
  </si>
  <si>
    <t>赐</t>
  </si>
  <si>
    <t>给予，赏赐</t>
  </si>
  <si>
    <t>Ban cho</t>
  </si>
  <si>
    <t>Hoàng đế tứ cấp tha nhất khối ngọc bội</t>
  </si>
  <si>
    <t>赐教</t>
  </si>
  <si>
    <t>cìjiào</t>
  </si>
  <si>
    <t>请教，指导</t>
  </si>
  <si>
    <t>Chỉ giáo</t>
  </si>
  <si>
    <t>Tứ giáo</t>
  </si>
  <si>
    <t>Hy vọng nhẩm năng bất lận tứ giáo</t>
  </si>
  <si>
    <t>匆匆</t>
  </si>
  <si>
    <t>cōngcōng</t>
  </si>
  <si>
    <t>很快，急忙</t>
  </si>
  <si>
    <t>Vội vã</t>
  </si>
  <si>
    <t>Thông thông</t>
  </si>
  <si>
    <t>Tha thông thông cản khứ thượng ban, vong liễu đới thủ cơ</t>
  </si>
  <si>
    <t>匆忙</t>
  </si>
  <si>
    <t>cōngmáng</t>
  </si>
  <si>
    <t>急急忙忙</t>
  </si>
  <si>
    <t>Thông mang</t>
  </si>
  <si>
    <t>Tha tại thông mang trung đu liễu tiền bao</t>
  </si>
  <si>
    <t>葱</t>
  </si>
  <si>
    <t>cōng</t>
  </si>
  <si>
    <t>一种调味蔬菜</t>
  </si>
  <si>
    <t>Hành lá</t>
  </si>
  <si>
    <t>Tha hỷ hoan tại thái lý gia ngạnh đa thông</t>
  </si>
  <si>
    <t>从今以后</t>
  </si>
  <si>
    <t>cóngjīn yǐhòu</t>
  </si>
  <si>
    <t>从现在开始</t>
  </si>
  <si>
    <t>Từ giờ trở đi</t>
  </si>
  <si>
    <t>Tòng kim dĩ hậu</t>
  </si>
  <si>
    <t>Tòng kim dĩ hậu, ngã hội cánh gia nỗ lực công tác</t>
  </si>
  <si>
    <t>cónglái bù</t>
  </si>
  <si>
    <t>一直不，未曾</t>
  </si>
  <si>
    <t>Tòng lai bất</t>
  </si>
  <si>
    <t>Tha tòng lai bất trì đáo, thị cá thủ thì đích nhân</t>
  </si>
  <si>
    <t>从容</t>
  </si>
  <si>
    <t>cóngróng</t>
  </si>
  <si>
    <t>不慌不忙</t>
  </si>
  <si>
    <t>Thong thả</t>
  </si>
  <si>
    <t>Tòng dung</t>
  </si>
  <si>
    <t>Tha diện đối vấn đề thời tổng thị tòng dung bất bách</t>
  </si>
  <si>
    <t>从容不迫</t>
  </si>
  <si>
    <t>cóngróng bùpò</t>
  </si>
  <si>
    <t>沉着镇定</t>
  </si>
  <si>
    <t>Bình tĩnh, không vội vã</t>
  </si>
  <si>
    <t>Tòng dung bất bách</t>
  </si>
  <si>
    <t>Tha tại đài thượng tòng dung bất bách địa phát ngôn</t>
  </si>
  <si>
    <t>从头</t>
  </si>
  <si>
    <t>cóngtóu</t>
  </si>
  <si>
    <t>从开始</t>
  </si>
  <si>
    <t>Từ đầu</t>
  </si>
  <si>
    <t>Tòng đầu</t>
  </si>
  <si>
    <t>Nhược quả thất bại liễu, ngã môn tựu tòng đầu tái lai</t>
  </si>
  <si>
    <t>cóngwèi</t>
  </si>
  <si>
    <t>一次也没有</t>
  </si>
  <si>
    <t>Tòng vị</t>
  </si>
  <si>
    <t>Tha tòng vị phóng khí quá tự kỷ đích lý tưởng</t>
  </si>
  <si>
    <t>从业</t>
  </si>
  <si>
    <t>cóngyè</t>
  </si>
  <si>
    <t>从事某种职业</t>
  </si>
  <si>
    <t>Tòng nghiệp</t>
  </si>
  <si>
    <t>Tha tại kim dung hành nghiệp tòng nghiệp dĩ hữu thập niên</t>
  </si>
  <si>
    <t>从早到晚</t>
  </si>
  <si>
    <t>cóng zǎo dào wǎn</t>
  </si>
  <si>
    <t>整天，持续整个白天</t>
  </si>
  <si>
    <t>Từ sáng đến tối</t>
  </si>
  <si>
    <t>Tòng tảo đáo vãn</t>
  </si>
  <si>
    <t>Tha tòng tảo đáo vãn đô tại mang công tác</t>
  </si>
  <si>
    <t>丛林</t>
  </si>
  <si>
    <t>cónglín</t>
  </si>
  <si>
    <t>密集的树林</t>
  </si>
  <si>
    <t>Rừng rậm</t>
  </si>
  <si>
    <t>Tùng lâm</t>
  </si>
  <si>
    <t>Thám hiểm đội xuyên quá liễu mậu mật đích tùng lâm</t>
  </si>
  <si>
    <t>凑</t>
  </si>
  <si>
    <t>còu</t>
  </si>
  <si>
    <t>聚集，临时拼凑</t>
  </si>
  <si>
    <t>Gom góp, tụ lại</t>
  </si>
  <si>
    <t>Tha tấu liễu tái tiền mãi liễu nhất đài tân điện não</t>
  </si>
  <si>
    <t>凑合</t>
  </si>
  <si>
    <t>còuhe</t>
  </si>
  <si>
    <t>勉强做成</t>
  </si>
  <si>
    <t>Tạm bợ, chắp vá</t>
  </si>
  <si>
    <t>Tấu hợp</t>
  </si>
  <si>
    <t>Giá cá phương án hoàn khả dĩ tấu hợp trước dụng</t>
  </si>
  <si>
    <t>凑巧</t>
  </si>
  <si>
    <t>còuqiǎo</t>
  </si>
  <si>
    <t>恰好，碰巧</t>
  </si>
  <si>
    <t>Tấu xảo</t>
  </si>
  <si>
    <t>Ngã môn tấu xảo tại thương trường ngộ kiến liễu</t>
  </si>
  <si>
    <t>粗暴</t>
  </si>
  <si>
    <t>cūbào</t>
  </si>
  <si>
    <t>野蛮，粗鲁</t>
  </si>
  <si>
    <t>Thô bạo, hung hãn</t>
  </si>
  <si>
    <t>Thô bạo</t>
  </si>
  <si>
    <t>Tha đối hạ thuộc đích thái độ phi thường thô bạo</t>
  </si>
  <si>
    <t>粗糙</t>
  </si>
  <si>
    <t>cūcāo</t>
  </si>
  <si>
    <t>不光滑，不精细</t>
  </si>
  <si>
    <t>Thô ráp, sơ sài</t>
  </si>
  <si>
    <t>Thô tháo</t>
  </si>
  <si>
    <t>Giá kiện y phục đích diện liệu hữu điểm thô tháo</t>
  </si>
  <si>
    <t>粗鲁</t>
  </si>
  <si>
    <t>cūlǔ</t>
  </si>
  <si>
    <t>粗俗，没礼貌</t>
  </si>
  <si>
    <t>Thô lỗ, cộc cằn</t>
  </si>
  <si>
    <t>Thô lỗ</t>
  </si>
  <si>
    <t>Tha thuyết thoại tổng thị ngạnh thô lỗ, bất tôn trọng tha nhân</t>
  </si>
  <si>
    <t>粗略</t>
  </si>
  <si>
    <t>cūlüè</t>
  </si>
  <si>
    <t>简单，不细致</t>
  </si>
  <si>
    <t>Sơ lược, không chi tiết</t>
  </si>
  <si>
    <t>Thô lược</t>
  </si>
  <si>
    <t>Tha đối tình huống chỉ tố liễu thô lược đích phân tích</t>
  </si>
  <si>
    <t>粗心大意</t>
  </si>
  <si>
    <t>cūxīn dàyì</t>
  </si>
  <si>
    <t>不细心，疏忽</t>
  </si>
  <si>
    <t>Thô tâm đại ý</t>
  </si>
  <si>
    <t>Tha nhân vị thô tâm đại ý nhi phạm liễu thác ngộ</t>
  </si>
  <si>
    <t>促成</t>
  </si>
  <si>
    <t>cùchéng</t>
  </si>
  <si>
    <t>促使达成</t>
  </si>
  <si>
    <t>Xúc tiến, thúc đẩy</t>
  </si>
  <si>
    <t>Xúc thành</t>
  </si>
  <si>
    <t>Tha đích kiến nghị xúc thành liễu hạng mục đích thành công</t>
  </si>
  <si>
    <t>簇拥</t>
  </si>
  <si>
    <t>cùyōng</t>
  </si>
  <si>
    <t>围绕，簇集</t>
  </si>
  <si>
    <t>Vây quanh, tụ tập</t>
  </si>
  <si>
    <t>Túc ủng</t>
  </si>
  <si>
    <t>Tha tẩu tiến hội trường thời bị phấn tư túc ủng trước</t>
  </si>
  <si>
    <t>窜</t>
  </si>
  <si>
    <t>cuàn</t>
  </si>
  <si>
    <t>乱跑，逃跑</t>
  </si>
  <si>
    <t>Chạy loạn, bỏ trốn</t>
  </si>
  <si>
    <t>Lão thử tại ốc tử lý tứ xứ toản</t>
  </si>
  <si>
    <t>催</t>
  </si>
  <si>
    <t>cuī</t>
  </si>
  <si>
    <t>促使，加快</t>
  </si>
  <si>
    <t>Thúc giục</t>
  </si>
  <si>
    <t>Tha thôi ngã khoái điểm hoàn thành công tác</t>
  </si>
  <si>
    <t>催促</t>
  </si>
  <si>
    <t>cuīcù</t>
  </si>
  <si>
    <t>加紧催逼</t>
  </si>
  <si>
    <t>Thúc ép, giục giã</t>
  </si>
  <si>
    <t>Thôi xúc</t>
  </si>
  <si>
    <t>Tha bất đoạn thôi xúc ngã môn tận khoái giao báo cáo</t>
  </si>
  <si>
    <t>催眠</t>
  </si>
  <si>
    <t>cuīmián</t>
  </si>
  <si>
    <t>使人入睡</t>
  </si>
  <si>
    <t>Gây ngủ</t>
  </si>
  <si>
    <t>Thôi miên</t>
  </si>
  <si>
    <t>Giá đoạn âm nhạc hữu thôi miên đích hiệu quả</t>
  </si>
  <si>
    <t>摧毁</t>
  </si>
  <si>
    <t>cuīhuǐ</t>
  </si>
  <si>
    <t>彻底破坏</t>
  </si>
  <si>
    <t>Phá hủy</t>
  </si>
  <si>
    <t>Tồi hủy</t>
  </si>
  <si>
    <t>Hồng thủy tồi hủy liễu chỉnh cá thôn trang</t>
  </si>
  <si>
    <t>脆弱</t>
  </si>
  <si>
    <t>cuìruò</t>
  </si>
  <si>
    <t>不坚强，易受伤</t>
  </si>
  <si>
    <t>Yếu đuối</t>
  </si>
  <si>
    <t>Thúy nhược</t>
  </si>
  <si>
    <t>Tha kinh lịch liễu ngạnh đa tỏa chiết, biến đắc ngạnh thúy nhược</t>
  </si>
  <si>
    <t>翠绿</t>
  </si>
  <si>
    <t>cuìlǜ</t>
  </si>
  <si>
    <t>像翡翠般的绿色</t>
  </si>
  <si>
    <t>Thúy lục</t>
  </si>
  <si>
    <t>Sơn thượng đích thụ mộc nhất niên tứ quý đô thúy lục</t>
  </si>
  <si>
    <t>存放</t>
  </si>
  <si>
    <t>cúnfàng</t>
  </si>
  <si>
    <t>保存，寄存</t>
  </si>
  <si>
    <t>Lưu trữ, cất giữ</t>
  </si>
  <si>
    <t>Tồn phóng</t>
  </si>
  <si>
    <t>Trọng yếu văn kiện nhu yếu thỏa thiện tồn phóng</t>
  </si>
  <si>
    <t>存心</t>
  </si>
  <si>
    <t>cúnxīn</t>
  </si>
  <si>
    <t>有意，故意</t>
  </si>
  <si>
    <t>Cố tình, chủ ý</t>
  </si>
  <si>
    <t>Tồn tâm</t>
  </si>
  <si>
    <t>Tha tồn tâm nhượng ngã môn nan kham</t>
  </si>
  <si>
    <t>存折</t>
  </si>
  <si>
    <t>cúnzhé</t>
  </si>
  <si>
    <t>存款凭证</t>
  </si>
  <si>
    <t>Sổ tiết kiệm</t>
  </si>
  <si>
    <t>Tồn chiết</t>
  </si>
  <si>
    <t>Tha bả tồn chiết phóng tại liễu trừu thế lý</t>
  </si>
  <si>
    <t>搓</t>
  </si>
  <si>
    <t>cuō</t>
  </si>
  <si>
    <t>双手摩擦</t>
  </si>
  <si>
    <t>Xoa, chà</t>
  </si>
  <si>
    <t>Thoa</t>
  </si>
  <si>
    <t>Tha tại lãnh phong trung thoa trước song thủ thủ noãn</t>
  </si>
  <si>
    <t>磋商</t>
  </si>
  <si>
    <t>cuōshāng</t>
  </si>
  <si>
    <t>交换意见，商讨</t>
  </si>
  <si>
    <t>Tha thương</t>
  </si>
  <si>
    <t>Song phương tại hợp đồng tế tiết thượng tiến hành liễu thoa thương</t>
  </si>
  <si>
    <t>挫折</t>
  </si>
  <si>
    <t>cuòzhé</t>
  </si>
  <si>
    <t>失败，困难</t>
  </si>
  <si>
    <t>Thất bại, trở ngại</t>
  </si>
  <si>
    <t>Tỏa chiết</t>
  </si>
  <si>
    <t>Tha tại sáng nghiệp trung ngộ đáo liễu ngạnh đa tỏa chiết</t>
  </si>
  <si>
    <t>措手不及</t>
  </si>
  <si>
    <t>cuòshǒu bùjí</t>
  </si>
  <si>
    <t>来不及应对</t>
  </si>
  <si>
    <t>Trở tay không kịp</t>
  </si>
  <si>
    <t>Thố thủ bất cập</t>
  </si>
  <si>
    <t>Sự tình phát sinh đắc thái đột nhiên, nhượng nhân thố thủ bất cập</t>
  </si>
  <si>
    <t>错别字</t>
  </si>
  <si>
    <t>cuòbiézì</t>
  </si>
  <si>
    <t>错误的字</t>
  </si>
  <si>
    <t>Thác biệt tự</t>
  </si>
  <si>
    <t>Tha kinh thường tả thác biệt tự, đặc biệt tại khảo thí thời</t>
  </si>
  <si>
    <t>错觉</t>
  </si>
  <si>
    <t>cuòjué</t>
  </si>
  <si>
    <t>错误的感觉</t>
  </si>
  <si>
    <t>Ảo giác</t>
  </si>
  <si>
    <t>Thác giác</t>
  </si>
  <si>
    <t>Đăng quang tạo thành liễu vật thể vị trí đích thác giác</t>
  </si>
  <si>
    <t>错位</t>
  </si>
  <si>
    <t>cuòwèi</t>
  </si>
  <si>
    <t>不在正确的位置</t>
  </si>
  <si>
    <t>Lệch vị trí</t>
  </si>
  <si>
    <t>Thác vị</t>
  </si>
  <si>
    <t>Tha đích kiên bàng hữu điểm thác vị, nhu yếu trị liệu</t>
  </si>
  <si>
    <t>错综复杂</t>
  </si>
  <si>
    <t>cuòzōng fùzá</t>
  </si>
  <si>
    <t>复杂多样</t>
  </si>
  <si>
    <t>Phức tạp chồng chéo</t>
  </si>
  <si>
    <t>Thác tung phức tạp</t>
  </si>
  <si>
    <t>Sự kiện đích chân tướng thác tung phức tạp, nan dĩ yết khai</t>
  </si>
  <si>
    <t>dāchéng</t>
  </si>
  <si>
    <t>Đi (xe, tàu)</t>
  </si>
  <si>
    <t>Đáp thừa</t>
  </si>
  <si>
    <t>Ngã môn đáp thừa phi cơ tiền vãng mục đích địa</t>
  </si>
  <si>
    <t>搭建</t>
  </si>
  <si>
    <t>dājiàn</t>
  </si>
  <si>
    <t>架设，构建</t>
  </si>
  <si>
    <t>Đáp kiến</t>
  </si>
  <si>
    <t>Công nhân môn tại đáp kiến tân đích kiều lương</t>
  </si>
  <si>
    <t>达标</t>
  </si>
  <si>
    <t>dábiāo</t>
  </si>
  <si>
    <t>Đạt chuẩn</t>
  </si>
  <si>
    <t>Đạt tiêu</t>
  </si>
  <si>
    <t>Tha đích thể năng trắc thí thành tích đạt tiêu liễu</t>
  </si>
  <si>
    <t>答辩</t>
  </si>
  <si>
    <t>dábiàn</t>
  </si>
  <si>
    <t>回答辩论</t>
  </si>
  <si>
    <t>Trả lời biện luận</t>
  </si>
  <si>
    <t>Đáp biện</t>
  </si>
  <si>
    <t>Tha tại tốt nghiệp luận văn đáp biện trung biểu hiện xuất sắc</t>
  </si>
  <si>
    <t>打岔</t>
  </si>
  <si>
    <t>dǎchà</t>
  </si>
  <si>
    <t>打断别人话</t>
  </si>
  <si>
    <t>Cắt ngang, chen ngang</t>
  </si>
  <si>
    <t>Đả xá</t>
  </si>
  <si>
    <t>Thỉnh bất yếu tùy ý đả xá biệt nhân thuyết thoại</t>
  </si>
  <si>
    <t>打到</t>
  </si>
  <si>
    <t>Đả đảo</t>
  </si>
  <si>
    <t>打盹人</t>
  </si>
  <si>
    <t>dǎdǔnrén</t>
  </si>
  <si>
    <t>Đả độn nhân</t>
  </si>
  <si>
    <t>打交道</t>
  </si>
  <si>
    <t>dǎ jiāodào</t>
  </si>
  <si>
    <t>与人来往</t>
  </si>
  <si>
    <t>Đả giao đạo</t>
  </si>
  <si>
    <t>Tha kinh thường dữ các loại khách hộ đả giao đạo</t>
  </si>
  <si>
    <t>打搅</t>
  </si>
  <si>
    <t>dǎjiǎo</t>
  </si>
  <si>
    <t>扰乱，干扰</t>
  </si>
  <si>
    <t>Quấy rầy, làm phiền</t>
  </si>
  <si>
    <t>Bất hảo ý tư đả nhiễu nhẩm liễu</t>
  </si>
  <si>
    <t>打捞</t>
  </si>
  <si>
    <t>dǎlāo</t>
  </si>
  <si>
    <t>捞取出水</t>
  </si>
  <si>
    <t>Vớt lên</t>
  </si>
  <si>
    <t>Đả lao</t>
  </si>
  <si>
    <t>Tiềm thủy viên tại hồ lý đả lao thất vật</t>
  </si>
  <si>
    <t>打量</t>
  </si>
  <si>
    <t>dǎliàng</t>
  </si>
  <si>
    <t>仔细观察</t>
  </si>
  <si>
    <t>Quan sát, đánh giá</t>
  </si>
  <si>
    <t>Đả lượng</t>
  </si>
  <si>
    <t>Tha tử tế địa đả lượng tân lai đích đồng sự</t>
  </si>
  <si>
    <t>打猎</t>
  </si>
  <si>
    <t>dǎliè</t>
  </si>
  <si>
    <t>捕猎动物</t>
  </si>
  <si>
    <t>Đi săn</t>
  </si>
  <si>
    <t>Đả liệp</t>
  </si>
  <si>
    <t>Thu thiên thị đả liệp đích hảo quý tiết</t>
  </si>
  <si>
    <t>打磨</t>
  </si>
  <si>
    <t>dǎmó</t>
  </si>
  <si>
    <t>磨光，抛光</t>
  </si>
  <si>
    <t>Đánh bóng, mài giũa</t>
  </si>
  <si>
    <t>Đả ma</t>
  </si>
  <si>
    <t>Mộc tương chánh tại đả ma giá khối mộc đầu</t>
  </si>
  <si>
    <t>打通</t>
  </si>
  <si>
    <t>dǎtōng</t>
  </si>
  <si>
    <t>使通畅</t>
  </si>
  <si>
    <t>Đả thông</t>
  </si>
  <si>
    <t>Giá điều lộ dĩ kinh thành công đả thông liễu</t>
  </si>
  <si>
    <t>打仗</t>
  </si>
  <si>
    <t>dǎzhàng</t>
  </si>
  <si>
    <t>进行战争</t>
  </si>
  <si>
    <t>Đánh trận, chiến đấu</t>
  </si>
  <si>
    <t>Đả trướng</t>
  </si>
  <si>
    <t>Chiến sĩ môn dũng cảm đích đả trướng bảo vệ quốc gia</t>
  </si>
  <si>
    <t>dǎ zhāohu</t>
  </si>
  <si>
    <t>问候，打交道</t>
  </si>
  <si>
    <t>Chào hỏi, chào đón</t>
  </si>
  <si>
    <t>Đả chiêu hô</t>
  </si>
  <si>
    <t>Tha nhất tiến môn tựu căn đại gia đả chiêu hô</t>
  </si>
  <si>
    <t>大包大揽</t>
  </si>
  <si>
    <t>dàbāo dàlǎn</t>
  </si>
  <si>
    <t>承担全部责任</t>
  </si>
  <si>
    <t>Đảm đương hết thảy</t>
  </si>
  <si>
    <t>Đại bao đại lãm</t>
  </si>
  <si>
    <t>Tha tổng thị hỷ hoan đại bao đại lãm, bất nhượng biệt nhân sáp thủ</t>
  </si>
  <si>
    <t>大笔</t>
  </si>
  <si>
    <t>dàbǐ</t>
  </si>
  <si>
    <t>巨额资金</t>
  </si>
  <si>
    <t>Khoản lớn, số tiền lớn</t>
  </si>
  <si>
    <t>Đại bút</t>
  </si>
  <si>
    <t>Tha tối cận hoạch đắc liễu nhất bút đại bút đích đầu tư</t>
  </si>
  <si>
    <t>大臣</t>
  </si>
  <si>
    <t>dàchén</t>
  </si>
  <si>
    <t>朝廷的官员</t>
  </si>
  <si>
    <t>Đại thần, quan lớn</t>
  </si>
  <si>
    <t>Đại thần</t>
  </si>
  <si>
    <t>Tha thị hoàng đế thân biên tối tín nhiệm đích đại thần</t>
  </si>
  <si>
    <t>大吃一惊</t>
  </si>
  <si>
    <t>dàchī yī jīng</t>
  </si>
  <si>
    <t>吃惊，震惊</t>
  </si>
  <si>
    <t>Giật mình, ngạc nhiên</t>
  </si>
  <si>
    <t>Đại ngật nhất kinh</t>
  </si>
  <si>
    <t>Thính đáo giá cá tiêu tức hậu, ngã đại ngật nhất kinh</t>
  </si>
  <si>
    <t>大大咧咧</t>
  </si>
  <si>
    <t>dàdà liēliē</t>
  </si>
  <si>
    <t>随意，不拘小节</t>
  </si>
  <si>
    <t>Tùy tiện, xuề xòa</t>
  </si>
  <si>
    <t>Đại đại lê lê</t>
  </si>
  <si>
    <t>Tha tính cách đại đại lê lê, bất câu tiểu tiết</t>
  </si>
  <si>
    <t>大地</t>
  </si>
  <si>
    <t>dàdì</t>
  </si>
  <si>
    <t>地球，广阔的土地</t>
  </si>
  <si>
    <t>Đất đai, mặt đất</t>
  </si>
  <si>
    <t>Đại địa</t>
  </si>
  <si>
    <t>Xuân thiên, đại địa khai thủy phục tô</t>
  </si>
  <si>
    <t>大队</t>
  </si>
  <si>
    <t>dàduì</t>
  </si>
  <si>
    <t>规模较大的队伍</t>
  </si>
  <si>
    <t>Đoàn lớn, đội lớn</t>
  </si>
  <si>
    <t>Đại đội</t>
  </si>
  <si>
    <t>Cứu viện đại đội tấn tốc cản vãng tai khu</t>
  </si>
  <si>
    <t>大幅度</t>
  </si>
  <si>
    <t>dàfúdù</t>
  </si>
  <si>
    <t>幅度很大</t>
  </si>
  <si>
    <t>Đại phúc độ</t>
  </si>
  <si>
    <t>Kim niên công ty đích lợi nhuận hữu liễu đại phúc độ đích tăng trưởng</t>
  </si>
  <si>
    <t>大公无私</t>
  </si>
  <si>
    <t>dàgōng wúsī</t>
  </si>
  <si>
    <t>公正，不自私</t>
  </si>
  <si>
    <t>Công bằng, không thiên vị</t>
  </si>
  <si>
    <t>Đại công vô tư</t>
  </si>
  <si>
    <t>Tha nhất hướng đại công vô tư, thâm thụ đại gia tôn kính</t>
  </si>
  <si>
    <t>大家庭</t>
  </si>
  <si>
    <t>dàjiātíng</t>
  </si>
  <si>
    <t>人数较多的家庭</t>
  </si>
  <si>
    <t>Gia đình lớn, đại gia đình</t>
  </si>
  <si>
    <t>Đại gia đình</t>
  </si>
  <si>
    <t>Ngã môn gia thị nhất cá hòa mục đích đại gia đình</t>
  </si>
  <si>
    <t>大街小巷</t>
  </si>
  <si>
    <t>dàjiē xiǎoxiàng</t>
  </si>
  <si>
    <t>城市里的各条道路</t>
  </si>
  <si>
    <t>Phố phường, ngóc ngách</t>
  </si>
  <si>
    <t>Đại nhai tiểu hạng</t>
  </si>
  <si>
    <t>Tha đích danh thanh truyền biến liễu đại nhai tiểu hạng</t>
  </si>
  <si>
    <t>大惊小怪</t>
  </si>
  <si>
    <t>dàjīng xiǎoguài</t>
  </si>
  <si>
    <t>夸张，过分反应</t>
  </si>
  <si>
    <t>Làm quá, ngạc nhiên thái quá</t>
  </si>
  <si>
    <t>Đại kinh tiểu quái</t>
  </si>
  <si>
    <t>Tha tổng thị hỷ hoan đại kinh tiểu quái</t>
  </si>
  <si>
    <t>大局</t>
  </si>
  <si>
    <t>dàjú</t>
  </si>
  <si>
    <t>全局，整体情况</t>
  </si>
  <si>
    <t>Tình hình chung, đại cục</t>
  </si>
  <si>
    <t>Đại cục</t>
  </si>
  <si>
    <t>Vị liễu đại cục lợi ích, tha quyết định phóng khí cá nhân đích yêu cầu</t>
  </si>
  <si>
    <t>大款</t>
  </si>
  <si>
    <t>dàkuǎn</t>
  </si>
  <si>
    <t>富裕的人，土豪</t>
  </si>
  <si>
    <t>Người giàu, đại gia</t>
  </si>
  <si>
    <t>Đại khoản</t>
  </si>
  <si>
    <t>Tha bị nhận vi thị nhất cá đại khoản, sinh hoạt phi thường xa xỉ</t>
  </si>
  <si>
    <t>大面积</t>
  </si>
  <si>
    <t>dàmiànjī</t>
  </si>
  <si>
    <t>占地广阔</t>
  </si>
  <si>
    <t>Diện tích lớn, quy mô lớn</t>
  </si>
  <si>
    <t>Đại diện tích</t>
  </si>
  <si>
    <t>Giá thứ đại hỏa tạo thành liễu đại diện tích đích tổn thất</t>
  </si>
  <si>
    <t>大名鼎鼎</t>
  </si>
  <si>
    <t>dàmíng dǐngdǐng</t>
  </si>
  <si>
    <t>非常有名</t>
  </si>
  <si>
    <t>Nổi tiếng, lừng danh</t>
  </si>
  <si>
    <t>Đại danh đỉnh đỉnh</t>
  </si>
  <si>
    <t>Tha thị nhất vị đại danh đỉnh đỉnh đích nghệ thuật gia</t>
  </si>
  <si>
    <t>大模大样</t>
  </si>
  <si>
    <t>dàmú dàyàng</t>
  </si>
  <si>
    <t>自信，随意</t>
  </si>
  <si>
    <t>Thư thả, ung dung</t>
  </si>
  <si>
    <t>Đại mô đại dạng</t>
  </si>
  <si>
    <t>Tha đại mô đại dạng địa tẩu tiến liễu biện công thất</t>
  </si>
  <si>
    <t>大棚</t>
  </si>
  <si>
    <t>dàpéng</t>
  </si>
  <si>
    <t>用于种植或养殖的温室</t>
  </si>
  <si>
    <t>Nhà kính, nhà lồng</t>
  </si>
  <si>
    <t>Đại bằng</t>
  </si>
  <si>
    <t>Nông dân môn tại đại bằng lý chủng sơ thái</t>
  </si>
  <si>
    <t>大片</t>
  </si>
  <si>
    <t>dàpiàn</t>
  </si>
  <si>
    <t>Mảng lớn, khu vực rộng</t>
  </si>
  <si>
    <t>Đại phiến</t>
  </si>
  <si>
    <t>Thu thiên, điền dã lý xuất hiện liễu đại phiến đích kim hoàng sắc</t>
  </si>
  <si>
    <t>dàqì</t>
  </si>
  <si>
    <t>气质，容纳</t>
  </si>
  <si>
    <t>Khí phách, bầu không khí</t>
  </si>
  <si>
    <t>Đại khí</t>
  </si>
  <si>
    <t>Tha khán khởi lai ngạnh đại khí, tổng thị sung mãn tự tín</t>
  </si>
  <si>
    <t>大厦</t>
  </si>
  <si>
    <t>dàshà</t>
  </si>
  <si>
    <t>高楼大厦</t>
  </si>
  <si>
    <t>Đại hạ</t>
  </si>
  <si>
    <t>Giá tọa thành thị đích trung tâm hữu hứa đa hiện đại hóa đại hạ</t>
  </si>
  <si>
    <t>大数据</t>
  </si>
  <si>
    <t>dà shùjù</t>
  </si>
  <si>
    <t>大量数据</t>
  </si>
  <si>
    <t>Dữ liệu lớn</t>
  </si>
  <si>
    <t>Đại số liệu</t>
  </si>
  <si>
    <t>Đại số liệu phân tích bang trợ xí nghiệp tác xuất quyết sách</t>
  </si>
  <si>
    <t>大肆</t>
  </si>
  <si>
    <t>dàsì</t>
  </si>
  <si>
    <t>毫无顾忌地，放肆</t>
  </si>
  <si>
    <t>Tràn lan, không kiêng nể</t>
  </si>
  <si>
    <t>Đại tứ</t>
  </si>
  <si>
    <t>Tha môn tại nhai đầu đại tứ tuyên truyền sản phẩm</t>
  </si>
  <si>
    <t>大体</t>
  </si>
  <si>
    <t>dàtǐ</t>
  </si>
  <si>
    <t>基本，大概</t>
  </si>
  <si>
    <t>Đại thể, chung chung</t>
  </si>
  <si>
    <t>Đại thể</t>
  </si>
  <si>
    <t>Ngã môn đại thể thượng liễu giải liễu tình huống</t>
  </si>
  <si>
    <t>大体上</t>
  </si>
  <si>
    <t>dàtǐ shàng</t>
  </si>
  <si>
    <t>Đại thể thượng</t>
  </si>
  <si>
    <t>Kế hoạch đại thể thượng dĩ hoàn thành</t>
  </si>
  <si>
    <t>大同小异</t>
  </si>
  <si>
    <t>dàtóng xiǎoyì</t>
  </si>
  <si>
    <t>大部分相同，少部分不同</t>
  </si>
  <si>
    <t>Tương tự, không khác nhau nhiều</t>
  </si>
  <si>
    <t>Đại đồng tiểu dị</t>
  </si>
  <si>
    <t>Lưỡng chủng phương án đại đồng tiểu dị</t>
  </si>
  <si>
    <t>大碗</t>
  </si>
  <si>
    <t>dàwǎn</t>
  </si>
  <si>
    <t>较大的碗</t>
  </si>
  <si>
    <t>Bát lớn</t>
  </si>
  <si>
    <t>Đại uyển</t>
  </si>
  <si>
    <t>Tha dụng nhất cá đại uyển thịnh mãn liễu mễ phạn</t>
  </si>
  <si>
    <t>大选</t>
  </si>
  <si>
    <t>dàxuǎn</t>
  </si>
  <si>
    <t>重要的选举</t>
  </si>
  <si>
    <t>Cuộc bầu cử lớn</t>
  </si>
  <si>
    <t>Đại tuyển</t>
  </si>
  <si>
    <t>Toàn quốc chính tại vị đại tuyển tố chuẩn bị</t>
  </si>
  <si>
    <t>大雁</t>
  </si>
  <si>
    <t>dàyàn</t>
  </si>
  <si>
    <t>一种候鸟</t>
  </si>
  <si>
    <t>Ngỗng trời</t>
  </si>
  <si>
    <t>Đại nhạn</t>
  </si>
  <si>
    <t>Thu thiên, thành quần đích đại nhạn hướng nam phi khứ</t>
  </si>
  <si>
    <t>大意</t>
  </si>
  <si>
    <t>dàyì</t>
  </si>
  <si>
    <t>粗心，忽略</t>
  </si>
  <si>
    <t>Bất cẩn</t>
  </si>
  <si>
    <t>Đại ý</t>
  </si>
  <si>
    <t>Tha nhân vị đại ý đu thất liễu trọng yếu văn kiện</t>
  </si>
  <si>
    <t>主要意思，概要</t>
  </si>
  <si>
    <t>Ý chính</t>
  </si>
  <si>
    <t>Tha bả văn chương đích đại ý giảng liễu nhất biến</t>
  </si>
  <si>
    <t>大有可为</t>
  </si>
  <si>
    <t>dàyǒu kěwéi</t>
  </si>
  <si>
    <t>有很大的发展潜力</t>
  </si>
  <si>
    <t>Rất có triển vọng</t>
  </si>
  <si>
    <t>Đại hữu khả vi</t>
  </si>
  <si>
    <t>Giá cá lĩnh vực đại hữu khả vi, trị đắc đầu nhập tinh lực</t>
  </si>
  <si>
    <t>大宗</t>
  </si>
  <si>
    <t>dàzōng</t>
  </si>
  <si>
    <t>大批量</t>
  </si>
  <si>
    <t>Số lượng lớn, chủ yếu</t>
  </si>
  <si>
    <t>Đại tông</t>
  </si>
  <si>
    <t>Giá gia công ty tòng sự đại tông thương phẩm đích tiến xuất khẩu nghiệp vụ</t>
  </si>
  <si>
    <t>歹徒</t>
  </si>
  <si>
    <t>dǎitú</t>
  </si>
  <si>
    <t>犯罪的人</t>
  </si>
  <si>
    <t>Kẻ xấu, tên tội phạm</t>
  </si>
  <si>
    <t>Ngạnh đồ</t>
  </si>
  <si>
    <t>Cảnh sát truy bổ ngạnh đồ đào ly hiện trường</t>
  </si>
  <si>
    <t>逮</t>
  </si>
  <si>
    <t>dǎi</t>
  </si>
  <si>
    <t>抓捕，捉拿</t>
  </si>
  <si>
    <t>Bắt giữ</t>
  </si>
  <si>
    <t>Cảnh sát thành công đãi trụ liễu hiềm nghi nhân</t>
  </si>
  <si>
    <t>代号</t>
  </si>
  <si>
    <t>dàihào</t>
  </si>
  <si>
    <t>特定的标识符号</t>
  </si>
  <si>
    <t>Mã số, ký hiệu</t>
  </si>
  <si>
    <t>Đại hiệu</t>
  </si>
  <si>
    <t>Mỗi cá sĩ binh đô hữu tự kỷ đích đại hiệu</t>
  </si>
  <si>
    <t>代理人</t>
  </si>
  <si>
    <t>dàilǐ rén</t>
  </si>
  <si>
    <t>替人办理事务的代表</t>
  </si>
  <si>
    <t>Người đại diện</t>
  </si>
  <si>
    <t>Đại lý nhân</t>
  </si>
  <si>
    <t>Tha bị chỉ định vị công ty đích đại lý nhân</t>
  </si>
  <si>
    <t>代言人</t>
  </si>
  <si>
    <t>dàiyánrén</t>
  </si>
  <si>
    <t>品牌或机构的代表</t>
  </si>
  <si>
    <t>Người đại diện thương hiệu</t>
  </si>
  <si>
    <t>Đại ngôn nhân</t>
  </si>
  <si>
    <t>Tha bị tuyển vi cai phẩm bài đích toàn cầu đại ngôn nhân, đề thăng liễu phẩm bài tri danh độ</t>
  </si>
  <si>
    <t>带队</t>
  </si>
  <si>
    <t>dàiduì</t>
  </si>
  <si>
    <t>领导团队，组织队伍</t>
  </si>
  <si>
    <t>Dẫn dắt, chỉ huy đội ngũ</t>
  </si>
  <si>
    <t>Đới đội</t>
  </si>
  <si>
    <t>Tha phụ trách đới đội hoàn thành giá thứ khoa nghiên nhiệm vụ</t>
  </si>
  <si>
    <t>带路</t>
  </si>
  <si>
    <t>dàilù</t>
  </si>
  <si>
    <t>引导前行</t>
  </si>
  <si>
    <t>Dẫn đường</t>
  </si>
  <si>
    <t>Đới lộ</t>
  </si>
  <si>
    <t>Đạo du đới lộ thời tường tế giảng giải liễu duyên đồ đích phong cảnh hòa lịch sử</t>
  </si>
  <si>
    <t>带头</t>
  </si>
  <si>
    <t>dàitóu</t>
  </si>
  <si>
    <t>率先行动，作出榜样</t>
  </si>
  <si>
    <t>Dẫn đầu</t>
  </si>
  <si>
    <t>Đới đầu</t>
  </si>
  <si>
    <t>Tha tại hạng mục trung đới đầu sáng tân, cổ vũ liễu chỉnh cá đoàn đội</t>
  </si>
  <si>
    <t>带头人</t>
  </si>
  <si>
    <t>dàitóurén</t>
  </si>
  <si>
    <t>领导者，倡导者</t>
  </si>
  <si>
    <t>Người đi đầu</t>
  </si>
  <si>
    <t>Đới đầu nhân</t>
  </si>
  <si>
    <t>Tha thị thứ thứ hoàn bảo hành động đích đới đầu nhân, thôi động liễu chính sách đích lạc thực</t>
  </si>
  <si>
    <t>停留，等待</t>
  </si>
  <si>
    <t>Ở lại, đợi</t>
  </si>
  <si>
    <t>Tha tại cơ trường đãi liễu kỷ cá tiểu thời, đẳng đãi chuyển cơ</t>
  </si>
  <si>
    <t>怠工</t>
  </si>
  <si>
    <t>dàigōng</t>
  </si>
  <si>
    <t>工作消极，效率低</t>
  </si>
  <si>
    <t>Lười biếng, đình công</t>
  </si>
  <si>
    <t>Đãi công</t>
  </si>
  <si>
    <t>Công nhân môn nhân vị bất mãn công tư nhi đãi công, sinh sản tiến độ thụ đáo ảnh hưởng</t>
  </si>
  <si>
    <t>怠慢</t>
  </si>
  <si>
    <t>dàimàn</t>
  </si>
  <si>
    <t>忽略，疏忽</t>
  </si>
  <si>
    <t>Thờ ơ, lạnh nhạt</t>
  </si>
  <si>
    <t>Đãi mạn</t>
  </si>
  <si>
    <t>Tha nhân vị đãi mạn khách hộ nhi thất khứ liễu định đơn</t>
  </si>
  <si>
    <t>逮捕</t>
  </si>
  <si>
    <t>dàibǔ</t>
  </si>
  <si>
    <t>依法拘捕</t>
  </si>
  <si>
    <t>Đãi bộ</t>
  </si>
  <si>
    <t>Cảnh phương thành công đãi bộ liễu hiềm nghi nhân, tịnh tương kỳ tống thượng pháp đình</t>
  </si>
  <si>
    <t>担</t>
  </si>
  <si>
    <t>承担责任，负担</t>
  </si>
  <si>
    <t>Tác vi hạng mục kinh lý, tha đảm liễu bất thiểu trách nhiệm</t>
  </si>
  <si>
    <t>一种重量单位</t>
  </si>
  <si>
    <t>Đan</t>
  </si>
  <si>
    <t>Tha khiêu liễu lưỡng đan thủy, bộ lữ trầm trọng đích tẩu hồi gia</t>
  </si>
  <si>
    <t>担当</t>
  </si>
  <si>
    <t>dāndāng</t>
  </si>
  <si>
    <t>负起责任，担当角色</t>
  </si>
  <si>
    <t>Đảm đương, đảm nhiệm</t>
  </si>
  <si>
    <t>Đảm đương</t>
  </si>
  <si>
    <t>Tha dũng vu đảm đương khởi hạng mục đích toàn bộ phong hiểm</t>
  </si>
  <si>
    <t>担负</t>
  </si>
  <si>
    <t>dānfù</t>
  </si>
  <si>
    <t>承担，承担负担</t>
  </si>
  <si>
    <t>Đảm phụ</t>
  </si>
  <si>
    <t>Tha đảm phụ khởi công ty nội bộ đích quản lý công tác</t>
  </si>
  <si>
    <t>单边</t>
  </si>
  <si>
    <t>dānbiān</t>
  </si>
  <si>
    <t>一方的意见或行为</t>
  </si>
  <si>
    <t>Một phía, đơn phương</t>
  </si>
  <si>
    <t>Đơn biên</t>
  </si>
  <si>
    <t>Giá chủng đơn biên hành động khả năng dẫn phát xung đột</t>
  </si>
  <si>
    <t>单薄</t>
  </si>
  <si>
    <t>dānbó</t>
  </si>
  <si>
    <t>不厚重，纤细</t>
  </si>
  <si>
    <t>Mỏng manh, gầy yếu</t>
  </si>
  <si>
    <t>Đơn bạc</t>
  </si>
  <si>
    <t>Tha đích thân thể ngạnh đơn bạc, dung dị sinh bệnh</t>
  </si>
  <si>
    <t>单方面</t>
  </si>
  <si>
    <t>dānfāngmiàn</t>
  </si>
  <si>
    <t>只有一方，单独的</t>
  </si>
  <si>
    <t>Đơn phương diện</t>
  </si>
  <si>
    <t>Giá chủng quyết định bất ứng do đơn phương diện tác xuất</t>
  </si>
  <si>
    <t>单身</t>
  </si>
  <si>
    <t>dānshēn</t>
  </si>
  <si>
    <t>没有配偶</t>
  </si>
  <si>
    <t>Độc thân</t>
  </si>
  <si>
    <t>Đơn thân</t>
  </si>
  <si>
    <t>Tha nhất trực bảo trì đơn thân, hưởng thụ tự do đích sinh hoạt</t>
  </si>
  <si>
    <t>耽搁</t>
  </si>
  <si>
    <t>dānge</t>
  </si>
  <si>
    <t>延误，拖延</t>
  </si>
  <si>
    <t>Trì hoãn</t>
  </si>
  <si>
    <t>Đam ca</t>
  </si>
  <si>
    <t>Nhân vị giao thông đỗ tắc, tha tại lộ thượng đam ca liễu ngạnh cửu</t>
  </si>
  <si>
    <t>耽误</t>
  </si>
  <si>
    <t>dānwù</t>
  </si>
  <si>
    <t>延迟，错过</t>
  </si>
  <si>
    <t>Trì hoãn, lỡ mất</t>
  </si>
  <si>
    <t>Đam ngộ</t>
  </si>
  <si>
    <t>Tha nhân vị sinh bệnh đam ngộ liễu khảo thí</t>
  </si>
  <si>
    <t>胆怯</t>
  </si>
  <si>
    <t>dǎnqiè</t>
  </si>
  <si>
    <t>缺乏勇气，害怕</t>
  </si>
  <si>
    <t>Đảm khiếp</t>
  </si>
  <si>
    <t>Tha tính cách đảm khiếp, bất cảm tại công chúng diện tiền giảng thoại</t>
  </si>
  <si>
    <t>胆子</t>
  </si>
  <si>
    <t>dǎnzi</t>
  </si>
  <si>
    <t>勇气，冒险的能力</t>
  </si>
  <si>
    <t>Gan dạ, sự dũng cảm</t>
  </si>
  <si>
    <t>Đảm tử</t>
  </si>
  <si>
    <t>Tha đích đảm tử ngạnh đại, cảm vu thưởng thức tân sự vật</t>
  </si>
  <si>
    <t>但愿</t>
  </si>
  <si>
    <t>dàn yuàn</t>
  </si>
  <si>
    <t>希望，祈祷</t>
  </si>
  <si>
    <t>Chỉ mong, cầu mong</t>
  </si>
  <si>
    <t>Đãn nguyện</t>
  </si>
  <si>
    <t>Đãn nguyện minh thiên đích thiên khí năng câu hảo nhất tái</t>
  </si>
  <si>
    <t>担子</t>
  </si>
  <si>
    <t>dànzi</t>
  </si>
  <si>
    <t>诞辰</t>
  </si>
  <si>
    <t>dànchén</t>
  </si>
  <si>
    <t>Ngày sinh, sinh nhật</t>
  </si>
  <si>
    <t>Đản thần</t>
  </si>
  <si>
    <t>淡化</t>
  </si>
  <si>
    <t>dànhuà</t>
  </si>
  <si>
    <t>使模糊，减弱</t>
  </si>
  <si>
    <t>Làm mờ nhạt</t>
  </si>
  <si>
    <t>Đạm hóa</t>
  </si>
  <si>
    <t>Thời gian trục tiễn đạm hóa liễu tha đích ký ức</t>
  </si>
  <si>
    <t>淡季</t>
  </si>
  <si>
    <t>dànjì</t>
  </si>
  <si>
    <t>需求减少的季节</t>
  </si>
  <si>
    <t>Mùa thấp điểm</t>
  </si>
  <si>
    <t>Đạm quý</t>
  </si>
  <si>
    <t>Lữ du đạm hóa cảnh khu đích du khách giao thiểu</t>
  </si>
  <si>
    <t>蛋白质</t>
  </si>
  <si>
    <t>dànbáizhì</t>
  </si>
  <si>
    <t>营养成分，氨基酸的组成</t>
  </si>
  <si>
    <t>Chất đạm, protein</t>
  </si>
  <si>
    <t>Đản bạch chất</t>
  </si>
  <si>
    <t>Ngư loại thị phú hàm đản bạch chất đích thực vật</t>
  </si>
  <si>
    <t>当即</t>
  </si>
  <si>
    <t>dāngjí</t>
  </si>
  <si>
    <t>立刻，马上</t>
  </si>
  <si>
    <t>Đương tức</t>
  </si>
  <si>
    <t>Tha đương tức quyết định tiếp thụ yêu thỉnh</t>
  </si>
  <si>
    <t>当今</t>
  </si>
  <si>
    <t>dāngjīn</t>
  </si>
  <si>
    <t>当前，现在</t>
  </si>
  <si>
    <t>Đương kim</t>
  </si>
  <si>
    <t>Đương kim xã hội cạnh tranh kích liệt, áp lực ngạnh đại</t>
  </si>
  <si>
    <t>当面</t>
  </si>
  <si>
    <t>dāngmiàn</t>
  </si>
  <si>
    <t>面对面，当着面</t>
  </si>
  <si>
    <t>Trực tiếp, mặt đối mặt</t>
  </si>
  <si>
    <t>Đương diện</t>
  </si>
  <si>
    <t>Hữu thậm ma vấn đề khả dĩ đương diện câu thông</t>
  </si>
  <si>
    <t>当日</t>
  </si>
  <si>
    <t>dāngrì</t>
  </si>
  <si>
    <t>那一天</t>
  </si>
  <si>
    <t>Ngày hôm đó</t>
  </si>
  <si>
    <t>Đương nhật</t>
  </si>
  <si>
    <t>Đương nhật đích hành trình phi thường khẩn trương</t>
  </si>
  <si>
    <t>当事人</t>
  </si>
  <si>
    <t>dāngshìrén</t>
  </si>
  <si>
    <t>涉及案件的人</t>
  </si>
  <si>
    <t>Người trong cuộc</t>
  </si>
  <si>
    <t>Đương sự nhân</t>
  </si>
  <si>
    <t>Luật sư nhu yếu dữ đương sự nhân câu thông án kiện tế tiết</t>
  </si>
  <si>
    <t>当务之急</t>
  </si>
  <si>
    <t>dāngwù zhījí</t>
  </si>
  <si>
    <t>紧急的任务</t>
  </si>
  <si>
    <t>Việc cấp bách</t>
  </si>
  <si>
    <t>Đương vụ chi cấp</t>
  </si>
  <si>
    <t>Giải quyết tư kim đoản khuyết thị công ty đương vụ chi cấp</t>
  </si>
  <si>
    <t>当下</t>
  </si>
  <si>
    <t>dāngxià</t>
  </si>
  <si>
    <t>目前，此刻</t>
  </si>
  <si>
    <t>Hiện tại, ngay bây giờ</t>
  </si>
  <si>
    <t>Đương hạ</t>
  </si>
  <si>
    <t>Đương hạ đích nhiệm vụ thị hoàn thành giá cá hạng mục</t>
  </si>
  <si>
    <t>当心</t>
  </si>
  <si>
    <t>dāngxīn</t>
  </si>
  <si>
    <t>小心，注意</t>
  </si>
  <si>
    <t>Cẩn thận, chú ý</t>
  </si>
  <si>
    <t>Đương tâm</t>
  </si>
  <si>
    <t>Hạ lâu thê thời thỉnh đương tâm, tất miễn hoạt đảo</t>
  </si>
  <si>
    <t>当着</t>
  </si>
  <si>
    <t>dāngzhe</t>
  </si>
  <si>
    <t>在某人面前</t>
  </si>
  <si>
    <t>Đương trước</t>
  </si>
  <si>
    <t>Tha đương trước toàn ban đích diện phát biểu liễu tự kỷ đích ý kiến</t>
  </si>
  <si>
    <t>当之无愧</t>
  </si>
  <si>
    <t>dāngzhī wúkuì</t>
  </si>
  <si>
    <t>理应如此</t>
  </si>
  <si>
    <t>Không hổ danh</t>
  </si>
  <si>
    <t>Đương chi vô quý</t>
  </si>
  <si>
    <t>Tha đương chi vô quý đích hoạch đắc liễu tối giai viên công thưởng</t>
  </si>
  <si>
    <t>当众</t>
  </si>
  <si>
    <t>dāngzhòng</t>
  </si>
  <si>
    <t>在众人面前</t>
  </si>
  <si>
    <t>Trước công chúng</t>
  </si>
  <si>
    <t>Đương chúng</t>
  </si>
  <si>
    <t>Tha đương chúng biểu đạt liễu đối đoàn đội đích cảm tạ</t>
  </si>
  <si>
    <t>当真</t>
  </si>
  <si>
    <t>dàngzhēn</t>
  </si>
  <si>
    <t>认真对待</t>
  </si>
  <si>
    <t>Xem là thật</t>
  </si>
  <si>
    <t>Đương chân</t>
  </si>
  <si>
    <t>Giá chỉ thị ngoạn tiếu, biệt đương chân</t>
  </si>
  <si>
    <t>荡漾</t>
  </si>
  <si>
    <t>dàngyàng</t>
  </si>
  <si>
    <t>水面波动</t>
  </si>
  <si>
    <t>Sóng sánh, lướt nhẹ</t>
  </si>
  <si>
    <t>Đãng dạng</t>
  </si>
  <si>
    <t>Hồ diện thượng vi phong xuy quá, thủy ba đãng dạng</t>
  </si>
  <si>
    <t>档次</t>
  </si>
  <si>
    <t>dàngcì</t>
  </si>
  <si>
    <t>质量和层次</t>
  </si>
  <si>
    <t>Đẳng cấp, chất lượng</t>
  </si>
  <si>
    <t>Đẳng thứ</t>
  </si>
  <si>
    <t>Giá gia tửu điếm đích đẳng thứ phi thường cao, phục vụ nhất lưu</t>
  </si>
  <si>
    <t>当晚</t>
  </si>
  <si>
    <t>dāngwǎn</t>
  </si>
  <si>
    <t>那天晚上</t>
  </si>
  <si>
    <t>Tối hôm đó</t>
  </si>
  <si>
    <t>Đương vãn</t>
  </si>
  <si>
    <t>Hội nghị kết thúc hậu, tha môn đương vãn tựu khởi trình hồi gia</t>
  </si>
  <si>
    <t>导弹</t>
  </si>
  <si>
    <t>dǎodàn</t>
  </si>
  <si>
    <t>武器，远程攻击的飞行器</t>
  </si>
  <si>
    <t>Tên lửa</t>
  </si>
  <si>
    <t>Đạo đạn</t>
  </si>
  <si>
    <t>Cai quốc thành công thí xạ liễu nhất mai tân hình đạo đạn</t>
  </si>
  <si>
    <t>导航</t>
  </si>
  <si>
    <t>dǎoháng</t>
  </si>
  <si>
    <t>指引路线</t>
  </si>
  <si>
    <t>Dẫn đường, định vị</t>
  </si>
  <si>
    <t>Đạo hàng</t>
  </si>
  <si>
    <t>GPS đạo hàng bang trợ ngã môn trác đáo tối cận đích lộ tuyến</t>
  </si>
  <si>
    <t>导火索</t>
  </si>
  <si>
    <t>dǎohuǒsuǒ</t>
  </si>
  <si>
    <t>引发冲突的因素</t>
  </si>
  <si>
    <t>Ngòi nổ, nguồn cơn</t>
  </si>
  <si>
    <t>Đạo hỏa tác</t>
  </si>
  <si>
    <t>Tiểu tiểu đích tranh chấp thành liễu lưỡng nhân chi gian mâu thuẫn đích đạo hỏa tác</t>
  </si>
  <si>
    <t>导师</t>
  </si>
  <si>
    <t>dǎoshī</t>
  </si>
  <si>
    <t>指导学习或工作的人</t>
  </si>
  <si>
    <t>Người hướng dẫn, cố vấn</t>
  </si>
  <si>
    <t>Đạo sư</t>
  </si>
  <si>
    <t>Tha thị ngã đích nghiên cứu sinh đạo sư, cấp liễu ngã ngạnh đa bang trợ</t>
  </si>
  <si>
    <t>导向</t>
  </si>
  <si>
    <t>dǎoxiàng</t>
  </si>
  <si>
    <t>指引方向</t>
  </si>
  <si>
    <t>Hướng đến, định hướng</t>
  </si>
  <si>
    <t>Đạo hướng</t>
  </si>
  <si>
    <t>Công ty đích phát triển sách lược đạo hướng vu sáng tân hòa cao hiệu</t>
  </si>
  <si>
    <t>岛屿</t>
  </si>
  <si>
    <t>dǎoyǔ</t>
  </si>
  <si>
    <t>小岛</t>
  </si>
  <si>
    <t>Đảo vũ</t>
  </si>
  <si>
    <t>Giá cá đảo vũ phong cảnh tú lệ, hấp dẫn liễu ngạnh đa du khách</t>
  </si>
  <si>
    <t>捣乱</t>
  </si>
  <si>
    <t>dǎoluàn</t>
  </si>
  <si>
    <t>扰乱，制造麻烦</t>
  </si>
  <si>
    <t>Gây rối, phá hoại</t>
  </si>
  <si>
    <t>Đảo loạn</t>
  </si>
  <si>
    <t>Hội nghị trung tha tổng thị hỷ hoan đảo loạn, nhượng đại gia bất mãn</t>
  </si>
  <si>
    <t>倒卖</t>
  </si>
  <si>
    <t>dǎomài</t>
  </si>
  <si>
    <t>转售牟利</t>
  </si>
  <si>
    <t>Đảo mại</t>
  </si>
  <si>
    <t>Tha nhân đảo mại đạo bản thư tịch nhi bị phạt khoản</t>
  </si>
  <si>
    <t>倒霉</t>
  </si>
  <si>
    <t>dǎoméi</t>
  </si>
  <si>
    <t>Xui xẻo, không may</t>
  </si>
  <si>
    <t>Đảo môi</t>
  </si>
  <si>
    <t>Tha kim thiên chân đảo môi, liên đu liễu lưỡng thứ yếu thích</t>
  </si>
  <si>
    <t>倒塌</t>
  </si>
  <si>
    <t>dǎotā</t>
  </si>
  <si>
    <t>建筑物或物体倾覆</t>
  </si>
  <si>
    <t>Sập đổ</t>
  </si>
  <si>
    <t>Đảo tháp</t>
  </si>
  <si>
    <t>Địa chấn đảo trí liễu đa đống kiến trúc vật đích đảo tháp</t>
  </si>
  <si>
    <t>倒下</t>
  </si>
  <si>
    <t>dǎoxià</t>
  </si>
  <si>
    <t>倒地，摔倒</t>
  </si>
  <si>
    <t>Đảo hạ</t>
  </si>
  <si>
    <t>Tha nhân bì bại bất kham nhi đảo hạ liễu</t>
  </si>
  <si>
    <t>到头来</t>
  </si>
  <si>
    <t>dàotóulái</t>
  </si>
  <si>
    <t>结果，最后</t>
  </si>
  <si>
    <t>Đáo đầu lai</t>
  </si>
  <si>
    <t>Tha nỗ lực liễu đa niên, đáo đầu lai tước nhất vô sở hoạch</t>
  </si>
  <si>
    <t>到位</t>
  </si>
  <si>
    <t>dàowèi</t>
  </si>
  <si>
    <t>Đáo vị</t>
  </si>
  <si>
    <t>倒计时</t>
  </si>
  <si>
    <t>dàojìshí</t>
  </si>
  <si>
    <t>Đảo kế thời</t>
  </si>
  <si>
    <t>倒数</t>
  </si>
  <si>
    <t>dàoshǔ</t>
  </si>
  <si>
    <t>Đảo số</t>
  </si>
  <si>
    <t>盗</t>
  </si>
  <si>
    <t>偷窃，抢劫</t>
  </si>
  <si>
    <t>Đạo xa án kiện tại cai địa khu tần phát</t>
  </si>
  <si>
    <t>盗窃</t>
  </si>
  <si>
    <t>dàoqiè</t>
  </si>
  <si>
    <t>偷窃他人财物</t>
  </si>
  <si>
    <t>Đạo thiết</t>
  </si>
  <si>
    <t>Tha nhân thiệp hiềm đạo thiết bị cảnh phương câu lưu</t>
  </si>
  <si>
    <t>悼念</t>
  </si>
  <si>
    <t>dàoniàn</t>
  </si>
  <si>
    <t>哀悼，纪念</t>
  </si>
  <si>
    <t>Tưởng nhớ, thương tiếc</t>
  </si>
  <si>
    <t>Điệu niệm</t>
  </si>
  <si>
    <t>Nhân môn điệu niệm giá vị vĩ đại đích khoa học gia</t>
  </si>
  <si>
    <t>道具</t>
  </si>
  <si>
    <t>dàojù</t>
  </si>
  <si>
    <t>舞台上使用的物品</t>
  </si>
  <si>
    <t>Đạo cụ</t>
  </si>
  <si>
    <t>Diễn xuất sở nhu đích đạo cụ dĩ toàn bộ chuẩn bị đáo vị</t>
  </si>
  <si>
    <t>稻草</t>
  </si>
  <si>
    <t>dàocǎo</t>
  </si>
  <si>
    <t>稻的干草，用于饲养</t>
  </si>
  <si>
    <t>Rơm lúa, cỏ lúa</t>
  </si>
  <si>
    <t>Đạo thảo</t>
  </si>
  <si>
    <t>Nông dân môn dụng đạo thảo phú cái thổ nhưỡng bảo ôn</t>
  </si>
  <si>
    <t>得不偿失</t>
  </si>
  <si>
    <t>débùchángshī</t>
  </si>
  <si>
    <t>损失大于所得</t>
  </si>
  <si>
    <t>Lợi bất cập hại</t>
  </si>
  <si>
    <t>Đắc bất thường thất</t>
  </si>
  <si>
    <t>Giá chủng tác pháp đắc bất thường thất, trường viễn lai khán bất lợi</t>
  </si>
  <si>
    <t>得当</t>
  </si>
  <si>
    <t>dédiàng</t>
  </si>
  <si>
    <t>适合，适当</t>
  </si>
  <si>
    <t>Thỏa đáng</t>
  </si>
  <si>
    <t>Đắc đương</t>
  </si>
  <si>
    <t>Tha xử lý giá kiện sự đích phương thức thập phần đắc đương</t>
  </si>
  <si>
    <t>得力</t>
  </si>
  <si>
    <t>délì</t>
  </si>
  <si>
    <t>有效，获得帮助</t>
  </si>
  <si>
    <t>Có năng lực, đắc lực</t>
  </si>
  <si>
    <t>Đắc lực</t>
  </si>
  <si>
    <t>Tha thị công ty tối đắc lực đích trợ thủ chi nhất</t>
  </si>
  <si>
    <t>得失</t>
  </si>
  <si>
    <t>déshī</t>
  </si>
  <si>
    <t>收获和失去的衡量</t>
  </si>
  <si>
    <t>Được mất, lợi và hại</t>
  </si>
  <si>
    <t>Đắc thất</t>
  </si>
  <si>
    <t>Ngã môn ứng cai quyền hành lợi tệ đắc thất tái tác quyết định</t>
  </si>
  <si>
    <t>得手</t>
  </si>
  <si>
    <t>déshǒu</t>
  </si>
  <si>
    <t>成功实现目标</t>
  </si>
  <si>
    <t>Thành công, đạt được</t>
  </si>
  <si>
    <t>Đắc thủ</t>
  </si>
  <si>
    <t>Tiểu thâu tại hỗn loạn trung đắc thủ, tấn tốc đào ly hiện trường</t>
  </si>
  <si>
    <t>得体</t>
  </si>
  <si>
    <t>détǐ</t>
  </si>
  <si>
    <t>恰当，合适</t>
  </si>
  <si>
    <t>Thích hợp, phù hợp</t>
  </si>
  <si>
    <t>Đắc thể</t>
  </si>
  <si>
    <t>Tha đích xuyên trước ký đắc thể hựu bất thất thời thượng</t>
  </si>
  <si>
    <t>得天独厚</t>
  </si>
  <si>
    <t>détiān dúhòu</t>
  </si>
  <si>
    <t>自然条件特别好</t>
  </si>
  <si>
    <t>Thuận lợi đặc biệt</t>
  </si>
  <si>
    <t>Đắc thiên độc hậu</t>
  </si>
  <si>
    <t>Giá cá địa khu đắc thiên độc hậu, thích hợp phát triển lữ du nghiệp</t>
  </si>
  <si>
    <t>得益于</t>
  </si>
  <si>
    <t>déyì yú</t>
  </si>
  <si>
    <t>因为某事获得利益</t>
  </si>
  <si>
    <t>Được lợi nhờ vào</t>
  </si>
  <si>
    <t>Đắc ích vu</t>
  </si>
  <si>
    <t>Công ty đắc ích vu chính phủ đích thuế thu chính sách, phát triển tấn tốc</t>
  </si>
  <si>
    <t>得意洋洋</t>
  </si>
  <si>
    <t>déyì yángyáng</t>
  </si>
  <si>
    <t>十分得意，满意</t>
  </si>
  <si>
    <t>Đắc ý, hân hoan</t>
  </si>
  <si>
    <t>Đắc ý dương dương</t>
  </si>
  <si>
    <t>Tha đắc đáo tấn thăng hậu, đắc ý dương dương địa khánh chúc</t>
  </si>
  <si>
    <t>得知</t>
  </si>
  <si>
    <t>dézhī</t>
  </si>
  <si>
    <t>得到消息，了解到</t>
  </si>
  <si>
    <t>Đắc tri</t>
  </si>
  <si>
    <t>Tha đắc tri khảo thí thông qua hậu, phi thường cao hứng</t>
  </si>
  <si>
    <t>得罪</t>
  </si>
  <si>
    <t>dézuì</t>
  </si>
  <si>
    <t>冒犯，导致不满</t>
  </si>
  <si>
    <t>Làm mất lòng, xúc phạm</t>
  </si>
  <si>
    <t>Đắc tội</t>
  </si>
  <si>
    <t>Tha vô ý trung đắc tội liễu thượng ti, ảnh hưởng liễu thăng chức</t>
  </si>
  <si>
    <t>德</t>
  </si>
  <si>
    <t>Đức</t>
  </si>
  <si>
    <t>灯笼</t>
  </si>
  <si>
    <t>dēnglóng</t>
  </si>
  <si>
    <t>Đèn lồng</t>
  </si>
  <si>
    <t>Đăng lung</t>
  </si>
  <si>
    <t>灯泡</t>
  </si>
  <si>
    <t>dēngpào</t>
  </si>
  <si>
    <t>照明用的发光装置</t>
  </si>
  <si>
    <t>Bóng đèn</t>
  </si>
  <si>
    <t>Đăng bào</t>
  </si>
  <si>
    <t>Giá triển đăng đích đăng bào nhu yếu canh hoán</t>
  </si>
  <si>
    <t>登机</t>
  </si>
  <si>
    <t>dēngjī</t>
  </si>
  <si>
    <t>登上飞机</t>
  </si>
  <si>
    <t>Lên máy bay</t>
  </si>
  <si>
    <t>Đăng cơ</t>
  </si>
  <si>
    <t>Thừa khách nhu đề tiền nhất tiểu thời biện lý đăng cơ thủ tục</t>
  </si>
  <si>
    <t>登陆</t>
  </si>
  <si>
    <t>到达陆地，进入系统</t>
  </si>
  <si>
    <t>Đổ bộ, đăng nhập</t>
  </si>
  <si>
    <t>Đài phong tương tại kim vãn đăng lục duyên hải địa khu</t>
  </si>
  <si>
    <t>蹬</t>
  </si>
  <si>
    <t>脚踩，向下压</t>
  </si>
  <si>
    <t>Đạp, giẫm</t>
  </si>
  <si>
    <t>Tha dụng lực nhất đăng, tự hành xa khai thủy tiền hành</t>
  </si>
  <si>
    <t>凳子</t>
  </si>
  <si>
    <t>dèngzi</t>
  </si>
  <si>
    <t>坐具，通常没有靠背</t>
  </si>
  <si>
    <t>Đăng tử</t>
  </si>
  <si>
    <t>Tha tại tiểu mộc đăng tử thượng tọa liễu ngạnh cửu</t>
  </si>
  <si>
    <t>瞪</t>
  </si>
  <si>
    <t>dèng</t>
  </si>
  <si>
    <t>怒视，注视</t>
  </si>
  <si>
    <t>Trừng mắt, nhìn chằm chằm</t>
  </si>
  <si>
    <t>Trừng</t>
  </si>
  <si>
    <t>Tha sinh khí đích trừng liễu ngã nhất nhãn, một hữu thuyết thoại</t>
  </si>
  <si>
    <t>低调</t>
  </si>
  <si>
    <t>dīdiào</t>
  </si>
  <si>
    <t>不张扬，谦虚</t>
  </si>
  <si>
    <t>Khiêm tốn, kín đáo</t>
  </si>
  <si>
    <t>Đê điệu</t>
  </si>
  <si>
    <t>Tha tuy nhiên ngạnh thành công, đãn nhất trực bảo trì đê điệu</t>
  </si>
  <si>
    <t>低估</t>
  </si>
  <si>
    <t>dīgū</t>
  </si>
  <si>
    <t>估计不足</t>
  </si>
  <si>
    <t>Đánh giá thấp</t>
  </si>
  <si>
    <t>Đê cô</t>
  </si>
  <si>
    <t>Ngã môn bất năng đê cô đối thủ đích thực lực</t>
  </si>
  <si>
    <t>低谷</t>
  </si>
  <si>
    <t>dīgǔ</t>
  </si>
  <si>
    <t>最低点，困难时期</t>
  </si>
  <si>
    <t>Giai đoạn khó khăn, đáy</t>
  </si>
  <si>
    <t>Đê cốc</t>
  </si>
  <si>
    <t>Công ty chính tại kinh lịch kinh tế thượng đích đê cốc</t>
  </si>
  <si>
    <t>低价</t>
  </si>
  <si>
    <t>dījià</t>
  </si>
  <si>
    <t>Giá thấp</t>
  </si>
  <si>
    <t>Đê giá</t>
  </si>
  <si>
    <t>Giá tá thương phẩm tại xúc tiêu thời dĩ đê giá xuất thụ</t>
  </si>
  <si>
    <t>低迷</t>
  </si>
  <si>
    <t>dīmí</t>
  </si>
  <si>
    <t>情绪或状态不振</t>
  </si>
  <si>
    <t>Trì trệ, ảm đạm</t>
  </si>
  <si>
    <t>Đê mê</t>
  </si>
  <si>
    <t>Thị trường nhu cầu đê mê, xí nghiệp tiêu thụ hạ hoa</t>
  </si>
  <si>
    <t>低碳</t>
  </si>
  <si>
    <t>dītàn</t>
  </si>
  <si>
    <t>排放少量二氧化碳</t>
  </si>
  <si>
    <t>Đê thán</t>
  </si>
  <si>
    <t>Tha môn xướng đạo đê thán sinh hoạt, giảm thiểu thán bài phóng</t>
  </si>
  <si>
    <t>dǐxia</t>
  </si>
  <si>
    <t>Dưới, phía dưới</t>
  </si>
  <si>
    <t>Tha bả văn kiện giáp phóng tại trác tử để hạ</t>
  </si>
  <si>
    <t>提升，上提</t>
  </si>
  <si>
    <t>Tha tại hội thượng đề liễu nhất cá ngạnh hữu kiến thiết tính đích kiến nghị</t>
  </si>
  <si>
    <t>堤坝</t>
  </si>
  <si>
    <t>dībà</t>
  </si>
  <si>
    <t>防洪的水坝</t>
  </si>
  <si>
    <t>Đê, đập</t>
  </si>
  <si>
    <t>Đê bá</t>
  </si>
  <si>
    <t>Do vu trì tục giáng vũ, đê bá diện lâm khuỵ đê đích phong hiểm</t>
  </si>
  <si>
    <t>提防</t>
  </si>
  <si>
    <t>dīfáng</t>
  </si>
  <si>
    <t>警惕，防备</t>
  </si>
  <si>
    <t>Cảnh giác, đề phòng</t>
  </si>
  <si>
    <t>Đề phòng</t>
  </si>
  <si>
    <t>Tha đối mạc sinh nhân tổng thị bảo trì đề phòng</t>
  </si>
  <si>
    <t>笛子</t>
  </si>
  <si>
    <t>dízi</t>
  </si>
  <si>
    <t>一种吹奏乐器</t>
  </si>
  <si>
    <t>Địch tử</t>
  </si>
  <si>
    <t>Tha dụng địch tử diễn tấu liễu nhất thủ cổ khúc</t>
  </si>
  <si>
    <t>抵触</t>
  </si>
  <si>
    <t>dǐchù</t>
  </si>
  <si>
    <t>冲突，不一致</t>
  </si>
  <si>
    <t>Xung đột, mâu thuẫn</t>
  </si>
  <si>
    <t>Để xúc</t>
  </si>
  <si>
    <t>Tha đích quan điểm dữ lão bản đích quyết sách để xúc</t>
  </si>
  <si>
    <t>抵挡</t>
  </si>
  <si>
    <t>dǐdǎng</t>
  </si>
  <si>
    <t>抵御，阻挡</t>
  </si>
  <si>
    <t>Chống lại, ngăn chặn</t>
  </si>
  <si>
    <t>Để đảng</t>
  </si>
  <si>
    <t>Tha môn thiết pháp để đảng trụ liễu địch nhân đích tiến công</t>
  </si>
  <si>
    <t>抵消</t>
  </si>
  <si>
    <t>dǐxiāo</t>
  </si>
  <si>
    <t>抵掉，减轻</t>
  </si>
  <si>
    <t>Triệt tiêu, bù trừ</t>
  </si>
  <si>
    <t>Để tiêu</t>
  </si>
  <si>
    <t>Tha đích nỗ lực để tiêu liễu chi tiền đích thất ngộ</t>
  </si>
  <si>
    <t>抵押</t>
  </si>
  <si>
    <t>dǐyā</t>
  </si>
  <si>
    <t>用财产作为担保</t>
  </si>
  <si>
    <t>Thế chấp</t>
  </si>
  <si>
    <t>Để áp</t>
  </si>
  <si>
    <t>Tha bả phòng tử để áp cấp ngân hàng đãi khoản</t>
  </si>
  <si>
    <t>抵御</t>
  </si>
  <si>
    <t>dǐyù</t>
  </si>
  <si>
    <t>抵挡，防御</t>
  </si>
  <si>
    <t>Chống lại, phòng thủ</t>
  </si>
  <si>
    <t>Để ngự</t>
  </si>
  <si>
    <t>Thành tường dụng lai để ngự ngoại địch đích nhập xâm</t>
  </si>
  <si>
    <t>抵制</t>
  </si>
  <si>
    <t>dǐzhì</t>
  </si>
  <si>
    <t>拒绝接受</t>
  </si>
  <si>
    <t>Tẩy chay</t>
  </si>
  <si>
    <t>Để chế</t>
  </si>
  <si>
    <t>Tiêu phí giả để chế liệt chất thương phẩm đích tiêu thụ</t>
  </si>
  <si>
    <t>底层</t>
  </si>
  <si>
    <t>dǐcéng</t>
  </si>
  <si>
    <t>最下层，基础部分</t>
  </si>
  <si>
    <t>Tầng dưới, cơ sở</t>
  </si>
  <si>
    <t>Để tầng</t>
  </si>
  <si>
    <t>Xã hội để tầng đích nhân môn vãng vãng diện lâm canh đa khiêu chiến</t>
  </si>
  <si>
    <t>底线</t>
  </si>
  <si>
    <t>底蕴</t>
  </si>
  <si>
    <t>底子</t>
  </si>
  <si>
    <t>地步</t>
  </si>
  <si>
    <t>地道</t>
  </si>
  <si>
    <t>地段</t>
  </si>
  <si>
    <t>地理</t>
  </si>
  <si>
    <t>地毯</t>
  </si>
  <si>
    <t>地下水</t>
  </si>
  <si>
    <t>地狱</t>
  </si>
  <si>
    <t>地域</t>
  </si>
  <si>
    <t>地质</t>
  </si>
  <si>
    <t>弟子</t>
  </si>
  <si>
    <t>帝国</t>
  </si>
  <si>
    <t>帝国主义</t>
  </si>
  <si>
    <t>递交</t>
  </si>
  <si>
    <t>第一手</t>
  </si>
  <si>
    <t>第一线</t>
  </si>
  <si>
    <t>颠倒</t>
  </si>
  <si>
    <t>颠覆</t>
  </si>
  <si>
    <t>巅峰</t>
  </si>
  <si>
    <t>典范</t>
  </si>
  <si>
    <t>点火</t>
  </si>
  <si>
    <t>点击率</t>
  </si>
  <si>
    <t>dǐxiàn</t>
  </si>
  <si>
    <t>最低的标准或限度</t>
  </si>
  <si>
    <t>Giới hạn, ranh giới cuối</t>
  </si>
  <si>
    <t>Để tuyến</t>
  </si>
  <si>
    <t>Duy hộ quốc gia an toàn thị bất khả xúc bính đích để tuyến</t>
  </si>
  <si>
    <t>dǐyùn</t>
  </si>
  <si>
    <t>dǐzi</t>
  </si>
  <si>
    <t>Nền tảng, căn bản</t>
  </si>
  <si>
    <t>Để tử</t>
  </si>
  <si>
    <t>dìbù</t>
  </si>
  <si>
    <t>Tình trạng, mức độ</t>
  </si>
  <si>
    <t>Địa bộ</t>
  </si>
  <si>
    <t>dìdào</t>
  </si>
  <si>
    <t>原汁原味，正宗的</t>
  </si>
  <si>
    <t>Chính gốc, chuẩn bản địa</t>
  </si>
  <si>
    <t>Địa đạo</t>
  </si>
  <si>
    <t>Tha tố đích thái phi thường địa đạo, tượng gia hương đích vị đạo</t>
  </si>
  <si>
    <t>隧道，地下通道</t>
  </si>
  <si>
    <t>Địa đạo, đường hầm</t>
  </si>
  <si>
    <t>Chiến sĩ môn thông quá địa đạo đột tập địch phương trận địa</t>
  </si>
  <si>
    <t>dìduàn</t>
  </si>
  <si>
    <t>城市中某个区域</t>
  </si>
  <si>
    <t>Khu vực, đoạn đường</t>
  </si>
  <si>
    <t>Địa đoạn</t>
  </si>
  <si>
    <t>Giá cá địa đoạn đích phòng giá phi thường cao</t>
  </si>
  <si>
    <t>dìlǐ</t>
  </si>
  <si>
    <t>自然特征和位置</t>
  </si>
  <si>
    <t>Địa lý</t>
  </si>
  <si>
    <t>Giá cá địa khu đích địa lý vị trí phi thường trọng yếu</t>
  </si>
  <si>
    <t>dìtǎn</t>
  </si>
  <si>
    <t>铺在地面上的织物</t>
  </si>
  <si>
    <t>Thảm trải sàn</t>
  </si>
  <si>
    <t>Địa thảm</t>
  </si>
  <si>
    <t>Khách sảnh lý phố liễu nhất trương tinh mỹ đích địa thảm</t>
  </si>
  <si>
    <t>dìxiàshuǐ</t>
  </si>
  <si>
    <t>地面以下的水资源</t>
  </si>
  <si>
    <t>Nước ngầm</t>
  </si>
  <si>
    <t>Địa hạ thủy</t>
  </si>
  <si>
    <t>Cai địa khu địa hạ thủy tài nguyên phong phú</t>
  </si>
  <si>
    <t>dìyù</t>
  </si>
  <si>
    <t>极度痛苦或困难的地方</t>
  </si>
  <si>
    <t>Địa ngục</t>
  </si>
  <si>
    <t>Tha đích sinh hoạt phảng phất tòng thiên đường điệu nhập liễu địa ngục</t>
  </si>
  <si>
    <t>区域，地带</t>
  </si>
  <si>
    <t>Địa vực</t>
  </si>
  <si>
    <t>Bất đồng địa vực hữu bất đồng đích văn hóa đặc sắc</t>
  </si>
  <si>
    <t>dìzhì</t>
  </si>
  <si>
    <t>土地的结构和特性</t>
  </si>
  <si>
    <t>Địa chất</t>
  </si>
  <si>
    <t>Khoa học gia chính tại nghiên cứu cai địa khu đích địa chất cấu tạo</t>
  </si>
  <si>
    <t>dìzǐ</t>
  </si>
  <si>
    <t>学生，徒弟</t>
  </si>
  <si>
    <t>Đệ tử, học trò</t>
  </si>
  <si>
    <t>Đệ tử</t>
  </si>
  <si>
    <t>Giá vị đại sư hữu ngạnh đa ưu tú đích đệ tử</t>
  </si>
  <si>
    <t>dìguó</t>
  </si>
  <si>
    <t>强大的国家或政权</t>
  </si>
  <si>
    <t>Đế quốc</t>
  </si>
  <si>
    <t>La Mã đế quốc tằng kinh thị thế giới thượng tối cường đại đích quốc gia</t>
  </si>
  <si>
    <t>dìguózhǔyì</t>
  </si>
  <si>
    <t>强国对弱国的侵略和控制</t>
  </si>
  <si>
    <t>Chủ nghĩa đế quốc</t>
  </si>
  <si>
    <t>Đế quốc chủ nghĩa</t>
  </si>
  <si>
    <t>Đế quốc chủ nghĩa đích khuếch trương dẫn phát liễu hứa đa chiến tranh</t>
  </si>
  <si>
    <t>dìjiāo</t>
  </si>
  <si>
    <t>提交，送交</t>
  </si>
  <si>
    <t>Trình, nộp</t>
  </si>
  <si>
    <t>Đệ giao</t>
  </si>
  <si>
    <t>Tha đệ giao liễu từ chức tín, chuẩn bị hoán công tác</t>
  </si>
  <si>
    <t>dì yī shǒu</t>
  </si>
  <si>
    <t>最初，直接的</t>
  </si>
  <si>
    <t>Trực tiếp, đầu tiên</t>
  </si>
  <si>
    <t>Đệ nhất thủ</t>
  </si>
  <si>
    <t>Ngã môn đắc đáo liễu đệ nhất thủ đích thị trường số liệu</t>
  </si>
  <si>
    <t>dì yī xiàn</t>
  </si>
  <si>
    <t>最前线，主要现场</t>
  </si>
  <si>
    <t>Tuyến đầu, tiền tuyến</t>
  </si>
  <si>
    <t>Đệ nhất tuyến</t>
  </si>
  <si>
    <t>Y sinh môn tại kháng dịch đích đệ nhất tuyến công tác</t>
  </si>
  <si>
    <t>diāndǎo</t>
  </si>
  <si>
    <t>翻转，倒置</t>
  </si>
  <si>
    <t>Đảo lộn, lật ngược</t>
  </si>
  <si>
    <t>Điên đảo</t>
  </si>
  <si>
    <t>Tha đích trần thuật điên đảo liễu sự thực chân tướng</t>
  </si>
  <si>
    <t>diānfù</t>
  </si>
  <si>
    <t>推翻，改变</t>
  </si>
  <si>
    <t>Lật đổ, đảo lộn</t>
  </si>
  <si>
    <t>Điên phúc</t>
  </si>
  <si>
    <t>Giá hạng kỹ thuật điên phúc liễu truyền thống đích sinh sản mô thức</t>
  </si>
  <si>
    <t>diānfēng</t>
  </si>
  <si>
    <t>最高的顶点</t>
  </si>
  <si>
    <t>Đỉnh cao</t>
  </si>
  <si>
    <t>Điên phong</t>
  </si>
  <si>
    <t>Tha tại chức nghiệp sinh nhai trung đạt đáo liễu điên phong trạng thái</t>
  </si>
  <si>
    <t>diǎnfàn</t>
  </si>
  <si>
    <t>模范，榜样</t>
  </si>
  <si>
    <t>Hình mẫu, chuẩn mực</t>
  </si>
  <si>
    <t>Điển phạm</t>
  </si>
  <si>
    <t>Tha đích công tác thái độ thị toàn công ty đích điển phạm</t>
  </si>
  <si>
    <t>diǎnhuǒ</t>
  </si>
  <si>
    <t>引燃，使起火</t>
  </si>
  <si>
    <t>Đánh lửa, châm lửa</t>
  </si>
  <si>
    <t>Điểm hỏa</t>
  </si>
  <si>
    <t>Tha dụng hỏa sài điểm hỏa, khai thủy sinh hỏa tố phạn</t>
  </si>
  <si>
    <t>diǎnjī lǜ</t>
  </si>
  <si>
    <t>网站或页面被点击的次数</t>
  </si>
  <si>
    <t>Tỷ lệ nhấp chuột</t>
  </si>
  <si>
    <t>Điểm kích suất</t>
  </si>
  <si>
    <t>Giá thiên văn chương tại võng thượng đích điểm kích suất ngạnh cao</t>
  </si>
  <si>
    <t>点评</t>
  </si>
  <si>
    <t>diǎnpíng</t>
  </si>
  <si>
    <t>评论，分析评价</t>
  </si>
  <si>
    <t>Đánh giá, bình luận</t>
  </si>
  <si>
    <t>Điểm bình</t>
  </si>
  <si>
    <t>Chuyên gia đối giá bộ điện ảnh đích diễn kỹ tiến hành liễu tường tế điểm bình</t>
  </si>
  <si>
    <t>点心</t>
  </si>
  <si>
    <t>diǎnxīn</t>
  </si>
  <si>
    <t>小吃，甜点</t>
  </si>
  <si>
    <t>Điểm tâm, món ăn nhẹ</t>
  </si>
  <si>
    <t>Điểm tâm</t>
  </si>
  <si>
    <t>Hạ ngọ trà thời gian, ngã môn nhất khởi thực liễu điểm tâm</t>
  </si>
  <si>
    <t>点缀</t>
  </si>
  <si>
    <t>diǎnzhuì</t>
  </si>
  <si>
    <t>装饰，增添色彩</t>
  </si>
  <si>
    <t>Điểm xuyết, trang trí</t>
  </si>
  <si>
    <t>Điểm sức</t>
  </si>
  <si>
    <t>Hoa viên lý điểm sức trước ngũ nhan lục sắc đích hoa đóa</t>
  </si>
  <si>
    <t>点子</t>
  </si>
  <si>
    <t>diǎnzi</t>
  </si>
  <si>
    <t>主意，想法</t>
  </si>
  <si>
    <t>Ý tưởng, kế sách</t>
  </si>
  <si>
    <t>Điểm tử</t>
  </si>
  <si>
    <t>Tha tổng thị hữu ngạnh đa tân kỳ đích điểm tử</t>
  </si>
  <si>
    <t>电报</t>
  </si>
  <si>
    <t>diànbào</t>
  </si>
  <si>
    <t>通过电传递的信息</t>
  </si>
  <si>
    <t>Điện báo</t>
  </si>
  <si>
    <t>Tha thông qua điện báo hướng gia nhân báo liễu bình an</t>
  </si>
  <si>
    <t>电铃</t>
  </si>
  <si>
    <t>diànlíng</t>
  </si>
  <si>
    <t>电力驱动的铃声装置</t>
  </si>
  <si>
    <t>Chuông điện</t>
  </si>
  <si>
    <t>Điện linh</t>
  </si>
  <si>
    <t>Thượng khóa điện linh hưởng liễu, học sinh môn cản khoái hồi giáo thất</t>
  </si>
  <si>
    <t>电网</t>
  </si>
  <si>
    <t>diànwǎng</t>
  </si>
  <si>
    <t>电力输送网络</t>
  </si>
  <si>
    <t>Lưới điện</t>
  </si>
  <si>
    <t>Điện võng</t>
  </si>
  <si>
    <t>Tân đích điện võng hạng mục phú cái liễu chỉnh cá hương thôn</t>
  </si>
  <si>
    <t>电线</t>
  </si>
  <si>
    <t>diànxiàn</t>
  </si>
  <si>
    <t>传输电流的导线</t>
  </si>
  <si>
    <t>Dây điện</t>
  </si>
  <si>
    <t>Điện tuyến</t>
  </si>
  <si>
    <t>Điện công chính tại kiểm tra lão hóa đích điện tuyến</t>
  </si>
  <si>
    <t>电信</t>
  </si>
  <si>
    <t>diànxìn</t>
  </si>
  <si>
    <t>电气通信</t>
  </si>
  <si>
    <t>Viễn thông</t>
  </si>
  <si>
    <t>Điện tín</t>
  </si>
  <si>
    <t>Điện tín công ty thôi xuất liễu tân đích võng lạc phục vụ</t>
  </si>
  <si>
    <t>电讯</t>
  </si>
  <si>
    <t>diànxùn</t>
  </si>
  <si>
    <t>电子通信，消息</t>
  </si>
  <si>
    <t>Thông tin điện tử</t>
  </si>
  <si>
    <t>Điện tấn</t>
  </si>
  <si>
    <t>Tối tân đích điện tấn báo đạo liễu giá nhất đột phát sự kiện</t>
  </si>
  <si>
    <t>垫</t>
  </si>
  <si>
    <t>支撑物，使物体高起</t>
  </si>
  <si>
    <t>Lót, kê</t>
  </si>
  <si>
    <t>Tha dụng thư điếm tại ỷ tử thoái hạ, phòng chỉ dao hoàng</t>
  </si>
  <si>
    <t>垫底</t>
  </si>
  <si>
    <t>diàndǐ</t>
  </si>
  <si>
    <t>排在最后，最差的</t>
  </si>
  <si>
    <t>Đội sổ, cuối bảng</t>
  </si>
  <si>
    <t>Điếm để</t>
  </si>
  <si>
    <t>Giá thứ khảo thí tha đích thành tích điếm để</t>
  </si>
  <si>
    <t>垫子</t>
  </si>
  <si>
    <t>diànzi</t>
  </si>
  <si>
    <t>软垫，供坐或卧用的物品</t>
  </si>
  <si>
    <t>Tấm lót, đệm</t>
  </si>
  <si>
    <t>Điếm tử</t>
  </si>
  <si>
    <t>Du già khóa thượng đại gia đô đái liễu tự kỷ đích du già điếm tử</t>
  </si>
  <si>
    <t>淀粉</t>
  </si>
  <si>
    <t>diànfěn</t>
  </si>
  <si>
    <t>碳水化合物</t>
  </si>
  <si>
    <t>Tinh bột</t>
  </si>
  <si>
    <t>Điếm phấn</t>
  </si>
  <si>
    <t>Thổ đậu hòa mễ phạn trung hàm hữu đại lượng đích điếm phấn</t>
  </si>
  <si>
    <t>惦记</t>
  </si>
  <si>
    <t>diànjì</t>
  </si>
  <si>
    <t>挂念，时刻想着</t>
  </si>
  <si>
    <t>Nhớ mong, lo lắng</t>
  </si>
  <si>
    <t>Điếm ký</t>
  </si>
  <si>
    <t>Tha nhất trực điếm ký trước viễn tại quốc ngoại đích nhi tử</t>
  </si>
  <si>
    <t>奠定</t>
  </si>
  <si>
    <t>diàndìng</t>
  </si>
  <si>
    <t>建立基础</t>
  </si>
  <si>
    <t>Đặt nền móng</t>
  </si>
  <si>
    <t>Điện định</t>
  </si>
  <si>
    <t>Giá hạng nghiên cứu vị vị lai đích khoa học phát triển điện định liễu cơ sở</t>
  </si>
  <si>
    <t>殿堂</t>
  </si>
  <si>
    <t>diàntáng</t>
  </si>
  <si>
    <t>庄严的建筑物，象征高层次</t>
  </si>
  <si>
    <t>Điện thờ, cung điện</t>
  </si>
  <si>
    <t>Điện đường</t>
  </si>
  <si>
    <t>Đại học thị tri thức đích điện đường, hấp dẫn trước vô số học tử</t>
  </si>
  <si>
    <t>刁难</t>
  </si>
  <si>
    <t>diāonàn</t>
  </si>
  <si>
    <t>为难别人，使人难办</t>
  </si>
  <si>
    <t>Làm khó dễ</t>
  </si>
  <si>
    <t>Điêu nan</t>
  </si>
  <si>
    <t>Tha tổng thị điêu nan hạ thuộc, nhượng tha môn cảm đáo bất mãn</t>
  </si>
  <si>
    <t>叼</t>
  </si>
  <si>
    <t>diāo</t>
  </si>
  <si>
    <t>用嘴轻夹住</t>
  </si>
  <si>
    <t>Cắp, ngậm</t>
  </si>
  <si>
    <t>Điêu</t>
  </si>
  <si>
    <t>Cẩu điêu trước nhất căn cốt đầu tẩu lai tẩu khứ</t>
  </si>
  <si>
    <t>雕</t>
  </si>
  <si>
    <t>雕刻，制作艺术品</t>
  </si>
  <si>
    <t>Chạm khắc, điêu khắc</t>
  </si>
  <si>
    <t>Tha chính tại điêu nhất chỉ tinh mỹ đích mộc điêu</t>
  </si>
  <si>
    <t>雕刻</t>
  </si>
  <si>
    <t>diāokè</t>
  </si>
  <si>
    <t>雕塑，刻画</t>
  </si>
  <si>
    <t>Điêu khắc, chạm trổ</t>
  </si>
  <si>
    <t>Điêu khắc</t>
  </si>
  <si>
    <t>Thạch tương tại thạch đầu thượng điêu khắc liễu nhất phúc họa</t>
  </si>
  <si>
    <t>雕塑</t>
  </si>
  <si>
    <t>diāosù</t>
  </si>
  <si>
    <t>用石头、金属等制作的立体艺术</t>
  </si>
  <si>
    <t>Tượng điêu khắc</t>
  </si>
  <si>
    <t>Điêu tố</t>
  </si>
  <si>
    <t>Giá tọa điêu tố thị thành thị đích tiêu chí chi nhất</t>
  </si>
  <si>
    <t>吊销</t>
  </si>
  <si>
    <t>diàoxiāo</t>
  </si>
  <si>
    <t>取消执照或资格</t>
  </si>
  <si>
    <t>Thu hồi, tước bỏ</t>
  </si>
  <si>
    <t>Điếu tiêu</t>
  </si>
  <si>
    <t>Tha đích giá chiếu nhân vị vi quy giá sử bị điếu tiêu liễu</t>
  </si>
  <si>
    <t>钓鱼</t>
  </si>
  <si>
    <t>diàoyú</t>
  </si>
  <si>
    <t>用钓具捕捉鱼</t>
  </si>
  <si>
    <t>Câu cá</t>
  </si>
  <si>
    <t>Điếu ngư</t>
  </si>
  <si>
    <t>Tha tại hồ biên tĩnh tĩnh địa điếu ngư, hưởng thụ đại tự nhiên</t>
  </si>
  <si>
    <t>调度</t>
  </si>
  <si>
    <t>diàodù</t>
  </si>
  <si>
    <t>安排和管理工作</t>
  </si>
  <si>
    <t>Điều phối, sắp xếp</t>
  </si>
  <si>
    <t>Điều độ</t>
  </si>
  <si>
    <t>Kinh lý phụ trách điều độ công ty nội bộ tài nguyên</t>
  </si>
  <si>
    <t>掉队</t>
  </si>
  <si>
    <t>diào duì</t>
  </si>
  <si>
    <t>脱离队伍，落后</t>
  </si>
  <si>
    <t>Rớt lại phía sau, tụt hậu</t>
  </si>
  <si>
    <t>Điệu đội</t>
  </si>
  <si>
    <t>Tha tại trường bão trung nhân thể lực bất chi nhi điệu đội</t>
  </si>
  <si>
    <t>掉头</t>
  </si>
  <si>
    <t>diào tóu</t>
  </si>
  <si>
    <t>转身或转方向</t>
  </si>
  <si>
    <t>Quay đầu, đổi hướng</t>
  </si>
  <si>
    <t>Điệu đầu</t>
  </si>
  <si>
    <t>Phát hiện thác lộ hậu, tha lập khắc điệu đầu phản hồi</t>
  </si>
  <si>
    <t>爹</t>
  </si>
  <si>
    <t>Bố, cha</t>
  </si>
  <si>
    <t>Tha tòng tiểu do gia nhất cá nhân phủ dưỡng trưởng đại</t>
  </si>
  <si>
    <t>迭起</t>
  </si>
  <si>
    <t>diéqǐ</t>
  </si>
  <si>
    <t>接连发生</t>
  </si>
  <si>
    <t>Dồn dập, liên tục</t>
  </si>
  <si>
    <t>Điệp khởi</t>
  </si>
  <si>
    <t>Cận niên lai, giá cá địa khu tự nhiên tai hại điệp khởi</t>
  </si>
  <si>
    <t>叠</t>
  </si>
  <si>
    <t>dié</t>
  </si>
  <si>
    <t>堆积，重复</t>
  </si>
  <si>
    <t>Điệp</t>
  </si>
  <si>
    <t>Tha bả y phục chỉnh tề địa điệp hảo phóng tiến y quỹ</t>
  </si>
  <si>
    <t>丁</t>
  </si>
  <si>
    <t>dīng</t>
  </si>
  <si>
    <t>Đinh</t>
  </si>
  <si>
    <t>叮嘱</t>
  </si>
  <si>
    <t>dīngzhǔ</t>
  </si>
  <si>
    <t>盯</t>
  </si>
  <si>
    <t>注视，不转移目光</t>
  </si>
  <si>
    <t>Nhìn chằm chằm, chăm chú</t>
  </si>
  <si>
    <t>Tiểu miêu đinh trước ngư cương lý đích kim ngư, bất khẳng di khai thị tuyến</t>
  </si>
  <si>
    <t>钉子</t>
  </si>
  <si>
    <t>dīngzi</t>
  </si>
  <si>
    <t>五金制成的小金属杆</t>
  </si>
  <si>
    <t>Đinh sắt</t>
  </si>
  <si>
    <t>Đinh tử</t>
  </si>
  <si>
    <t>Tha bất tiểu tâm thải đáo liễu địa thượng đích đinh tử</t>
  </si>
  <si>
    <t>顶多</t>
  </si>
  <si>
    <t>dǐngduō</t>
  </si>
  <si>
    <t>最大程度，不会超过</t>
  </si>
  <si>
    <t>Nhiều nhất, tối đa</t>
  </si>
  <si>
    <t>Đỉnh đa</t>
  </si>
  <si>
    <t>Giá hạng công tác đỉnh đa nhu yếu tam thiên thời gian hoàn thành</t>
  </si>
  <si>
    <t>顶级</t>
  </si>
  <si>
    <t>dǐngjí</t>
  </si>
  <si>
    <t>最高级别</t>
  </si>
  <si>
    <t>Đỉnh cấp</t>
  </si>
  <si>
    <t>Tha tham gia liễu đỉnh cấp trù sư tỷ tái, hoạch đắc liễu kim thưởng</t>
  </si>
  <si>
    <t>顶尖</t>
  </si>
  <si>
    <t>dǐngjiān</t>
  </si>
  <si>
    <t>最好的，最前列的</t>
  </si>
  <si>
    <t>Xuất sắc nhất, hàng đầu</t>
  </si>
  <si>
    <t>Đỉnh tiêm</t>
  </si>
  <si>
    <t>Giá sở đại học hấp dẫn liễu đỉnh tiêm đích học thuật nhân tài</t>
  </si>
  <si>
    <t>订单</t>
  </si>
  <si>
    <t>dìngdān</t>
  </si>
  <si>
    <t>商业合同，购买清单</t>
  </si>
  <si>
    <t>Đơn đặt hàng</t>
  </si>
  <si>
    <t>Định đơn</t>
  </si>
  <si>
    <t>Công ty tiếp đáo liễu đại lượng đích quốc tế định đơn</t>
  </si>
  <si>
    <t>订购</t>
  </si>
  <si>
    <t>dìnggòu</t>
  </si>
  <si>
    <t>预先购买，预定</t>
  </si>
  <si>
    <t>Đặt mua</t>
  </si>
  <si>
    <t>Định cấu</t>
  </si>
  <si>
    <t>Ngã môn dĩ kinh định cấu liễu tân đích biện công thiết bị</t>
  </si>
  <si>
    <t>订婚</t>
  </si>
  <si>
    <t>dìnghūn</t>
  </si>
  <si>
    <t>结婚前的正式仪式</t>
  </si>
  <si>
    <t>Đính hôn</t>
  </si>
  <si>
    <t>Định hôn</t>
  </si>
  <si>
    <t>Tha môn tương tại hạ cá nguyệt cử hành định hôn nghi thức</t>
  </si>
  <si>
    <t>订立</t>
  </si>
  <si>
    <t>dìnglì</t>
  </si>
  <si>
    <t>签订，达成协议</t>
  </si>
  <si>
    <t>Thiết lập, ký kết</t>
  </si>
  <si>
    <t>Định lập</t>
  </si>
  <si>
    <t>Song phương dĩ định lập liễu hợp tác hiệp nghị</t>
  </si>
  <si>
    <t>钉</t>
  </si>
  <si>
    <t>用钉子固定物品</t>
  </si>
  <si>
    <t>Đóng đinh</t>
  </si>
  <si>
    <t>Tha dụng chuỳ tử bả mộc bản đinh tại nhất khởi</t>
  </si>
  <si>
    <t>定金</t>
  </si>
  <si>
    <t>dìngjīn</t>
  </si>
  <si>
    <t>预付款项，押金</t>
  </si>
  <si>
    <t>Định kim</t>
  </si>
  <si>
    <t>Tha dĩ kinh chi phó liễu phòng tử đích định kim</t>
  </si>
  <si>
    <t>定居</t>
  </si>
  <si>
    <t>dìngjū</t>
  </si>
  <si>
    <t>长期住在一个地方</t>
  </si>
  <si>
    <t>Định cư</t>
  </si>
  <si>
    <t>Tha môn quyết định tại quốc ngoại định cư</t>
  </si>
  <si>
    <t>定论</t>
  </si>
  <si>
    <t>dìnglùn</t>
  </si>
  <si>
    <t>确定的结论</t>
  </si>
  <si>
    <t>Kết luận chắc chắn</t>
  </si>
  <si>
    <t>Định luận</t>
  </si>
  <si>
    <t>Giá kiện sự mục tiền hoàn một hữu định luận</t>
  </si>
  <si>
    <t>定为</t>
  </si>
  <si>
    <t>dìng wèi</t>
  </si>
  <si>
    <t>确定为，指定为</t>
  </si>
  <si>
    <t>Định là, xác định là</t>
  </si>
  <si>
    <t>Định vi</t>
  </si>
  <si>
    <t>Giá phiến địa khu bị định vi tự nhiên bảo hộ khu</t>
  </si>
  <si>
    <t>定向</t>
  </si>
  <si>
    <t>dìngxiàng</t>
  </si>
  <si>
    <t>特定的方向或目标</t>
  </si>
  <si>
    <t>Định hướng</t>
  </si>
  <si>
    <t>Giá thứ bồi huấn chủ yếu thị định hướng kỹ thuật nhân viên</t>
  </si>
  <si>
    <t>定心丸</t>
  </si>
  <si>
    <t>dìngxīnwán</t>
  </si>
  <si>
    <t>Định tâm hoàn</t>
  </si>
  <si>
    <t>定义</t>
  </si>
  <si>
    <t>dìngyì</t>
  </si>
  <si>
    <t>Định nghĩa</t>
  </si>
  <si>
    <t>定做</t>
  </si>
  <si>
    <t>dìngzuò</t>
  </si>
  <si>
    <t>Đặt làm theo yêu cầu</t>
  </si>
  <si>
    <t>Định tố</t>
  </si>
  <si>
    <t>丢到</t>
  </si>
  <si>
    <t>diūdào</t>
  </si>
  <si>
    <t>扔到某处</t>
  </si>
  <si>
    <t>Đâu đáo</t>
  </si>
  <si>
    <t>Tha bả lạp thập đâu đáo lạp thập thống lý liễu</t>
  </si>
  <si>
    <t>丢脸</t>
  </si>
  <si>
    <t>diūliǎn</t>
  </si>
  <si>
    <t>Đâu diện</t>
  </si>
  <si>
    <t>丢弃</t>
  </si>
  <si>
    <t>diūqì</t>
  </si>
  <si>
    <t>Đâu khí</t>
  </si>
  <si>
    <t>丢人</t>
  </si>
  <si>
    <t>diūrén</t>
  </si>
  <si>
    <t>Đâu nhân</t>
  </si>
  <si>
    <t>丢失</t>
  </si>
  <si>
    <t>diūshī</t>
  </si>
  <si>
    <t>Đâu thất</t>
  </si>
  <si>
    <t>东奔西走</t>
  </si>
  <si>
    <t>dōngbēn xīzǒu</t>
  </si>
  <si>
    <t>Đông bôn tây tẩu</t>
  </si>
  <si>
    <t>东道主</t>
  </si>
  <si>
    <t>dōngdàozhǔ</t>
  </si>
  <si>
    <t>接待客人的主人</t>
  </si>
  <si>
    <t>chủ nhà</t>
  </si>
  <si>
    <t>Đông đạo chủ</t>
  </si>
  <si>
    <t>Tác vi đông đạo chủ, tha nhiệt tình tiếp đãi liễu khách nhân</t>
  </si>
  <si>
    <t>东张西望</t>
  </si>
  <si>
    <t>dōngzhāng xīwàng</t>
  </si>
  <si>
    <t>到处张望</t>
  </si>
  <si>
    <t>nhìn đông ngó tây</t>
  </si>
  <si>
    <t>Đông trương tây vọng</t>
  </si>
  <si>
    <t>Tha tại nhai thượng đông trương tây vọng, tìm bất đáo nhân</t>
  </si>
  <si>
    <t>懂事</t>
  </si>
  <si>
    <t>dǒngshì</t>
  </si>
  <si>
    <t>明白事理</t>
  </si>
  <si>
    <t>hiểu chuyện</t>
  </si>
  <si>
    <t>Đổng sự</t>
  </si>
  <si>
    <t>Tha tòng tiểu tựu ngận đổng sự</t>
  </si>
  <si>
    <t>董事会</t>
  </si>
  <si>
    <t>dǒngshìhuì</t>
  </si>
  <si>
    <t>公司管理机构</t>
  </si>
  <si>
    <t>hội đồng quản trị</t>
  </si>
  <si>
    <t>Đổng sự hội</t>
  </si>
  <si>
    <t>Đổng sự hội quyết định liễu công ty đích tân phương hướng</t>
  </si>
  <si>
    <t>董事长</t>
  </si>
  <si>
    <t>dǒngshìzhǎng</t>
  </si>
  <si>
    <t>董事会的最高领导</t>
  </si>
  <si>
    <t>chủ tịch hội đồng quản trị</t>
  </si>
  <si>
    <t>Đổng sự trưởng</t>
  </si>
  <si>
    <t>Đổng sự trưởng phát biểu liễu trọng yếu giảng thoại</t>
  </si>
  <si>
    <t>Hài tử môn đô biến đích việt lai việt đổng sự</t>
  </si>
  <si>
    <t>动不动</t>
  </si>
  <si>
    <t>dòngbudòng</t>
  </si>
  <si>
    <t>经常，随时</t>
  </si>
  <si>
    <t>hễ, động chút</t>
  </si>
  <si>
    <t>Động bất động</t>
  </si>
  <si>
    <t>Tha động bất động tựu sinh khí</t>
  </si>
  <si>
    <t>动荡</t>
  </si>
  <si>
    <t>dòngdàng</t>
  </si>
  <si>
    <t>不稳定</t>
  </si>
  <si>
    <t>Động đáng</t>
  </si>
  <si>
    <t>Kinh tế hình thế thập phần động đáng</t>
  </si>
  <si>
    <t>动感</t>
  </si>
  <si>
    <t>dònggǎn</t>
  </si>
  <si>
    <t>充满活力</t>
  </si>
  <si>
    <t>năng động, sống động</t>
  </si>
  <si>
    <t>Động cảm</t>
  </si>
  <si>
    <t>Giá thủ ca phi thường hữu động cảm</t>
  </si>
  <si>
    <t>动工</t>
  </si>
  <si>
    <t>dònggōng</t>
  </si>
  <si>
    <t>开始施工</t>
  </si>
  <si>
    <t>khởi công</t>
  </si>
  <si>
    <t>Động công</t>
  </si>
  <si>
    <t>Giá cá hạng mục hạ cá nguyệt khai thủy động công</t>
  </si>
  <si>
    <t>动静</t>
  </si>
  <si>
    <t>dòngjìng</t>
  </si>
  <si>
    <t>声音或活动的情况</t>
  </si>
  <si>
    <t>động tĩnh</t>
  </si>
  <si>
    <t>Động tĩnh</t>
  </si>
  <si>
    <t>Phòng gian lý nhất điểm động tĩnh đô một hữu</t>
  </si>
  <si>
    <t>动脉</t>
  </si>
  <si>
    <t>dòngmài</t>
  </si>
  <si>
    <t>输送血液的大血管</t>
  </si>
  <si>
    <t>động mạch</t>
  </si>
  <si>
    <t>Động mạch</t>
  </si>
  <si>
    <t>Động mạch phụ trách tương huyết dịch thâu tống đáo toàn thân</t>
  </si>
  <si>
    <t>动身</t>
  </si>
  <si>
    <t>dòngshēn</t>
  </si>
  <si>
    <t>xuất phát</t>
  </si>
  <si>
    <t>Động thân</t>
  </si>
  <si>
    <t>Ngã minh thiên nhất tảo động thân khứ lữ hành</t>
  </si>
  <si>
    <t>动弹</t>
  </si>
  <si>
    <t>dòngtán</t>
  </si>
  <si>
    <t>移动，活动</t>
  </si>
  <si>
    <t>cử động</t>
  </si>
  <si>
    <t>Động đản</t>
  </si>
  <si>
    <t>Tha thái luy liễu, nhất điểm dã bất tưởng động đản</t>
  </si>
  <si>
    <t>动听</t>
  </si>
  <si>
    <t>dòngtīng</t>
  </si>
  <si>
    <t>好听，吸引人</t>
  </si>
  <si>
    <t>nghe hay, hấp dẫn</t>
  </si>
  <si>
    <t>Động thính</t>
  </si>
  <si>
    <t>Tha xướng đích ca phi thường động thính</t>
  </si>
  <si>
    <t>动向</t>
  </si>
  <si>
    <t>dòngxiàng</t>
  </si>
  <si>
    <t>动态的方向</t>
  </si>
  <si>
    <t>Động hướng</t>
  </si>
  <si>
    <t>Ngã môn yếu mật thiết quan chú thị trường động hướng</t>
  </si>
  <si>
    <t>动用</t>
  </si>
  <si>
    <t>dòngyòng</t>
  </si>
  <si>
    <t>使用，调动</t>
  </si>
  <si>
    <t>sử dụng, huy động</t>
  </si>
  <si>
    <t>Động dụng</t>
  </si>
  <si>
    <t>Công ty bất đắc dĩ động dụng liễu bị dụng tư kim</t>
  </si>
  <si>
    <t>冻结</t>
  </si>
  <si>
    <t>dòngjié</t>
  </si>
  <si>
    <t>停止流动</t>
  </si>
  <si>
    <t>đóng băng</t>
  </si>
  <si>
    <t>Đông kết</t>
  </si>
  <si>
    <t>Ngân hàng đông kết liễu tha đích trướng hộ</t>
  </si>
  <si>
    <t>栋</t>
  </si>
  <si>
    <t>房屋的主要结构</t>
  </si>
  <si>
    <t>tòa (nhà), cột (nhà)</t>
  </si>
  <si>
    <t>Giá đống lâu thị tân kiến đích</t>
  </si>
  <si>
    <t>栋梁</t>
  </si>
  <si>
    <t>dòngliáng</t>
  </si>
  <si>
    <t>重要支柱</t>
  </si>
  <si>
    <t>trụ cột</t>
  </si>
  <si>
    <t>Đống lương</t>
  </si>
  <si>
    <t>Tha thị công ty đích đống lương</t>
  </si>
  <si>
    <t>兜</t>
  </si>
  <si>
    <t>装东西的布或袋</t>
  </si>
  <si>
    <t>túi, bao</t>
  </si>
  <si>
    <t>Tha dụng đâu trang mãn liễu thủy quả</t>
  </si>
  <si>
    <t>兜儿</t>
  </si>
  <si>
    <t>dōur</t>
  </si>
  <si>
    <t>小口袋</t>
  </si>
  <si>
    <t>túi nhỏ</t>
  </si>
  <si>
    <t>Đâu nhi</t>
  </si>
  <si>
    <t>Ngã đích y phục đâu nhi lý hữu khóa tử</t>
  </si>
  <si>
    <t>兜售</t>
  </si>
  <si>
    <t>dōushòu</t>
  </si>
  <si>
    <t>到处贩卖</t>
  </si>
  <si>
    <t>bán rong</t>
  </si>
  <si>
    <t>Đâu thụ</t>
  </si>
  <si>
    <t>Nhai thượng hữu nhân tại đâu thụ tiểu thương phẩm</t>
  </si>
  <si>
    <t>抖</t>
  </si>
  <si>
    <t>dǒu</t>
  </si>
  <si>
    <t>颤动，发抖</t>
  </si>
  <si>
    <t>run, rung</t>
  </si>
  <si>
    <t>Đẩu</t>
  </si>
  <si>
    <t>Tha lãnh đắc trực phát đẩu</t>
  </si>
  <si>
    <t>陡</t>
  </si>
  <si>
    <t>陡峭，坡度大</t>
  </si>
  <si>
    <t>Giá tỏa sơn ngận đẩu</t>
  </si>
  <si>
    <t>斗</t>
  </si>
  <si>
    <t>dòu</t>
  </si>
  <si>
    <t>比赛，争斗</t>
  </si>
  <si>
    <t>đấu, tranh đấu</t>
  </si>
  <si>
    <t>Đấu</t>
  </si>
  <si>
    <t>Lưỡng đội tại bỉ tái trung đấu đắc ngận kích liệt</t>
  </si>
  <si>
    <t>斗志</t>
  </si>
  <si>
    <t>dòuzhì</t>
  </si>
  <si>
    <t>战斗的意志</t>
  </si>
  <si>
    <t>chí khí chiến đấu</t>
  </si>
  <si>
    <t>Đấu chí</t>
  </si>
  <si>
    <t>Tha sung mãn liễu đấu chí</t>
  </si>
  <si>
    <t>豆浆</t>
  </si>
  <si>
    <t>dòujiāng</t>
  </si>
  <si>
    <t>一种用黄豆制成的饮品</t>
  </si>
  <si>
    <t>sữa đậu nành</t>
  </si>
  <si>
    <t>Đậu tương</t>
  </si>
  <si>
    <t>Tảo xan ngã hát liễu nhất bôi đậu tương</t>
  </si>
  <si>
    <t>豆子</t>
  </si>
  <si>
    <t>dòuzi</t>
  </si>
  <si>
    <t>一种植物的种子</t>
  </si>
  <si>
    <t>hạt đậu</t>
  </si>
  <si>
    <t>Đậu tử</t>
  </si>
  <si>
    <t>Giá tá đậu tử thị dụng lai tố đậu hủ</t>
  </si>
  <si>
    <t>逗</t>
  </si>
  <si>
    <t>引人发笑</t>
  </si>
  <si>
    <t>trêu chọc, gây cười</t>
  </si>
  <si>
    <t>Đậu</t>
  </si>
  <si>
    <t>Tha giảng liễu cá tiếu thoại đậu đại gia tiếu</t>
  </si>
  <si>
    <t>都会</t>
  </si>
  <si>
    <t>dūhuì</t>
  </si>
  <si>
    <t>Đô hội</t>
  </si>
  <si>
    <t>Thượng Hải thị cá hiện đại hóa đích đô hội</t>
  </si>
  <si>
    <t>督促</t>
  </si>
  <si>
    <t>dūcù</t>
  </si>
  <si>
    <t>催促，推动</t>
  </si>
  <si>
    <t>đốc thúc</t>
  </si>
  <si>
    <t>Đốc xúc</t>
  </si>
  <si>
    <t>Lão sư tại khóa đường thượng đốc xúc học sinh nhận chân học tập</t>
  </si>
  <si>
    <t>独</t>
  </si>
  <si>
    <t>单独，唯一</t>
  </si>
  <si>
    <t>Tha hỷ hoan độc tự lữ hành</t>
  </si>
  <si>
    <t>独唱</t>
  </si>
  <si>
    <t>dúchàng</t>
  </si>
  <si>
    <t>一个人表演的唱歌</t>
  </si>
  <si>
    <t>hát đơn, đơn ca</t>
  </si>
  <si>
    <t>Độc xướng</t>
  </si>
  <si>
    <t>Tha tại vãn hội thượng biểu diễn liễu nhất thủ độc xướng</t>
  </si>
  <si>
    <t>独家</t>
  </si>
  <si>
    <t>dújiā</t>
  </si>
  <si>
    <t>唯一的家</t>
  </si>
  <si>
    <t>độc quyền</t>
  </si>
  <si>
    <t>Độc gia</t>
  </si>
  <si>
    <t>Giá thị ngã môn điện thị đài đích độc gia báo đạo</t>
  </si>
  <si>
    <t>独立自主</t>
  </si>
  <si>
    <t>dúlì zìzhǔ</t>
  </si>
  <si>
    <t>自主不依赖别人</t>
  </si>
  <si>
    <t>độc lập tự chủ</t>
  </si>
  <si>
    <t>Độc lập tự chủ</t>
  </si>
  <si>
    <t>Mỗi cá nhân đô ứng cai độc lập tự chủ đích sinh hoạt</t>
  </si>
  <si>
    <t>独身</t>
  </si>
  <si>
    <t>dúshēn</t>
  </si>
  <si>
    <t>未婚单身</t>
  </si>
  <si>
    <t>độc thân</t>
  </si>
  <si>
    <t>Tha tuyển trạch liễu độc thân sinh hoạt</t>
  </si>
  <si>
    <t>独一无二</t>
  </si>
  <si>
    <t>dúyī wú’èr</t>
  </si>
  <si>
    <t>没有可以相比的</t>
  </si>
  <si>
    <t>độc nhất vô nhị</t>
  </si>
  <si>
    <t>Độc nhất vô nhị</t>
  </si>
  <si>
    <t>Giá thị nhất kiện độc nhất vô nhị đích nghệ thuật phẩm</t>
  </si>
  <si>
    <t>堵塞</t>
  </si>
  <si>
    <t>dǔsè</t>
  </si>
  <si>
    <t>阻挡，使不通</t>
  </si>
  <si>
    <t>tắc nghẽn</t>
  </si>
  <si>
    <t>Đổ tắc</t>
  </si>
  <si>
    <t>Hạ ban thời gian, giao thông đổ tắc ngận nghiêm trọng</t>
  </si>
  <si>
    <t>杜绝</t>
  </si>
  <si>
    <t>dùjué</t>
  </si>
  <si>
    <t>彻底消除</t>
  </si>
  <si>
    <t>ngăn chặn triệt để</t>
  </si>
  <si>
    <t>Đỗ tuyệt</t>
  </si>
  <si>
    <t>Ngã môn yếu đỗ tuyệt lãng phí hiện tượng</t>
  </si>
  <si>
    <t>妒忌</t>
  </si>
  <si>
    <t>dùjì</t>
  </si>
  <si>
    <t>嫉妒，羡慕</t>
  </si>
  <si>
    <t>đố kỵ, ghen tỵ</t>
  </si>
  <si>
    <t>Đố kỵ</t>
  </si>
  <si>
    <t>Tha tòng bất đố kỵ biệt nhân đích thành công</t>
  </si>
  <si>
    <t>程度，水平</t>
  </si>
  <si>
    <t>độ (mức độ)</t>
  </si>
  <si>
    <t>Giá cá phẩm bài đích tri danh độ ngận cao</t>
  </si>
  <si>
    <t>度假</t>
  </si>
  <si>
    <t>dùjià</t>
  </si>
  <si>
    <t>休假，放假</t>
  </si>
  <si>
    <t>đi nghỉ mát, nghỉ phép</t>
  </si>
  <si>
    <t>Độ hạ</t>
  </si>
  <si>
    <t>Ngã môn kim niên hạ thiên khứ hải biên độ hạ</t>
  </si>
  <si>
    <t>经过，经历</t>
  </si>
  <si>
    <t>trải qua, sống qua</t>
  </si>
  <si>
    <t>Tha độc tự độ quá liễu nhất cá hàn lãnh đích đông thiên</t>
  </si>
  <si>
    <t>端正</t>
  </si>
  <si>
    <t>duānzhèng</t>
  </si>
  <si>
    <t>正直，整齐</t>
  </si>
  <si>
    <t>Đoan chính</t>
  </si>
  <si>
    <t>Lão sư yêu cầu ngã môn đoan chính thái độ</t>
  </si>
  <si>
    <t>短缺</t>
  </si>
  <si>
    <t>duǎnquē</t>
  </si>
  <si>
    <t>缺乏，不足</t>
  </si>
  <si>
    <t>thiếu hụt, khan hiếm</t>
  </si>
  <si>
    <t>Đoản khuyết</t>
  </si>
  <si>
    <t>Tối cận thị trường thượng lương thực đoản khuyết</t>
  </si>
  <si>
    <t>短暂</t>
  </si>
  <si>
    <t>duǎnzàn</t>
  </si>
  <si>
    <t>时间很短</t>
  </si>
  <si>
    <t>Đoản tạm</t>
  </si>
  <si>
    <t>Khoái lạc đích thời quang tổng thị na ma đoản tạm</t>
  </si>
  <si>
    <t>duànluò</t>
  </si>
  <si>
    <t>文章的一部分</t>
  </si>
  <si>
    <t>đoạn, đoạn văn</t>
  </si>
  <si>
    <t>Đoạn lạc</t>
  </si>
  <si>
    <t>Thỉnh bả giá thiên văn chương phân thành kỷ cá đoạn lạc</t>
  </si>
  <si>
    <t>断定</t>
  </si>
  <si>
    <t>duàndìng</t>
  </si>
  <si>
    <t>确定，推测</t>
  </si>
  <si>
    <t>đoán định, khẳng định</t>
  </si>
  <si>
    <t>Đoạn định</t>
  </si>
  <si>
    <t>Tha đoạn định giá cá tiêu tức thị chân thực đích</t>
  </si>
  <si>
    <t>断断续续</t>
  </si>
  <si>
    <t>duànduàn xùxù</t>
  </si>
  <si>
    <t>时断时续</t>
  </si>
  <si>
    <t>Đoạn đoạn tục tục</t>
  </si>
  <si>
    <t>Vũ đoạn đoạn tục tục đích hạ liễu nhất chỉnh thiên</t>
  </si>
  <si>
    <t>断裂</t>
  </si>
  <si>
    <t>duànliè</t>
  </si>
  <si>
    <t>断开，破裂</t>
  </si>
  <si>
    <t>gãy, đứt gãy</t>
  </si>
  <si>
    <t>Đoạn liệt</t>
  </si>
  <si>
    <t>Thằng tử nhân vị lạp lực quá đại nhi đoạn liệt liễu</t>
  </si>
  <si>
    <t>堆砌</t>
  </si>
  <si>
    <t>duīqì</t>
  </si>
  <si>
    <t>重复堆积</t>
  </si>
  <si>
    <t>Đôi thế</t>
  </si>
  <si>
    <t>Tha hỷ hoan tại văn chương trung đôi thế hoa lệ đích từ ngữ</t>
  </si>
  <si>
    <t>队形</t>
  </si>
  <si>
    <t>duìxíng</t>
  </si>
  <si>
    <t>队伍排列的形状</t>
  </si>
  <si>
    <t>đội hình</t>
  </si>
  <si>
    <t>Đội hình</t>
  </si>
  <si>
    <t>Quân đội đích đội hình chỉnh tề hoạch nhất</t>
  </si>
  <si>
    <t>对白</t>
  </si>
  <si>
    <t>duìbái</t>
  </si>
  <si>
    <t>剧中人物的对话</t>
  </si>
  <si>
    <t>lời thoại</t>
  </si>
  <si>
    <t>Đối bạch</t>
  </si>
  <si>
    <t>Giá bộ điện ảnh đích đối bạch ngận tinh thải</t>
  </si>
  <si>
    <t>对策</t>
  </si>
  <si>
    <t>duìcè</t>
  </si>
  <si>
    <t>应对的方法</t>
  </si>
  <si>
    <t>đối sách, phương pháp ứng phó</t>
  </si>
  <si>
    <t>Đối sách</t>
  </si>
  <si>
    <t>Ngã môn nhu yếu chế định hữu hiệu đích đối sách</t>
  </si>
  <si>
    <t>对称</t>
  </si>
  <si>
    <t>duìchèn</t>
  </si>
  <si>
    <t>Đối xứng</t>
  </si>
  <si>
    <t>对得起</t>
  </si>
  <si>
    <t>duìdeqǐ</t>
  </si>
  <si>
    <t>Đối đắc khởi</t>
  </si>
  <si>
    <t>对联</t>
  </si>
  <si>
    <t>duìlián</t>
  </si>
  <si>
    <t>春节时张贴的对偶短句</t>
  </si>
  <si>
    <t>câu đối</t>
  </si>
  <si>
    <t>Đối liên</t>
  </si>
  <si>
    <t>Xuân tiết thời gia gia hộ hộ đô hội quải đối liên</t>
  </si>
  <si>
    <t>对弈</t>
  </si>
  <si>
    <t>duìyì</t>
  </si>
  <si>
    <t>下棋</t>
  </si>
  <si>
    <t>đấu cờ, chơi cờ</t>
  </si>
  <si>
    <t>Đối dịch</t>
  </si>
  <si>
    <t>Tha môn chính tại công viên lý đối dịch</t>
  </si>
  <si>
    <t>对照</t>
  </si>
  <si>
    <t>duìzhào</t>
  </si>
  <si>
    <t>对比，比较</t>
  </si>
  <si>
    <t>đối chiếu</t>
  </si>
  <si>
    <t>Đối chiếu</t>
  </si>
  <si>
    <t>Thỉnh đối chiếu nguyên văn kiểm tra dịch văn</t>
  </si>
  <si>
    <t>对峙</t>
  </si>
  <si>
    <t>duìzhì</t>
  </si>
  <si>
    <t>相互对抗，互不相让</t>
  </si>
  <si>
    <t>đối đầu, đối kháng</t>
  </si>
  <si>
    <t>Đối trĩ</t>
  </si>
  <si>
    <t>Lưỡng quốc tại biên giới thượng trường kỳ đối trĩ</t>
  </si>
  <si>
    <t>对准</t>
  </si>
  <si>
    <t>duìzhǔn</t>
  </si>
  <si>
    <t>瞄准，调对方向</t>
  </si>
  <si>
    <t>nhắm đúng, nhắm vào</t>
  </si>
  <si>
    <t>Đối chuẩn</t>
  </si>
  <si>
    <t>Tha đối chuẩn mục tiêu khai thương</t>
  </si>
  <si>
    <t>兑换</t>
  </si>
  <si>
    <t>duìhuàn</t>
  </si>
  <si>
    <t>换取不同的货币或物品</t>
  </si>
  <si>
    <t>đổi, đổi tiền</t>
  </si>
  <si>
    <t>Đổi hoán</t>
  </si>
  <si>
    <t>Ngã nhu yếu đổi hoán nhất tái ngoại tệ</t>
  </si>
  <si>
    <t>兑现</t>
  </si>
  <si>
    <t>duìxiàn</t>
  </si>
  <si>
    <t>实现承诺</t>
  </si>
  <si>
    <t>thực hiện, đổi (tiền)</t>
  </si>
  <si>
    <t>Đổi hiện</t>
  </si>
  <si>
    <t>Công ty hội án thời đổi hiện hợp đồng nội dung</t>
  </si>
  <si>
    <t>敦促</t>
  </si>
  <si>
    <t>dūncù</t>
  </si>
  <si>
    <t>劝告并催促</t>
  </si>
  <si>
    <t>thúc giục, hối thúc</t>
  </si>
  <si>
    <t>Đôn xúc</t>
  </si>
  <si>
    <t>Chính phủ đôn xúc xí nghiệp giảm thiểu ô nhiễm</t>
  </si>
  <si>
    <t>敦厚</t>
  </si>
  <si>
    <t>dūnhòu</t>
  </si>
  <si>
    <t>忠厚，诚实</t>
  </si>
  <si>
    <t>đôn hậu, thật thà</t>
  </si>
  <si>
    <t>Đôn hậu</t>
  </si>
  <si>
    <t>Tha vi nhân đôn hậu, thâm thụ đại gia hỷ ái</t>
  </si>
  <si>
    <t>炖</t>
  </si>
  <si>
    <t>用文火慢煮</t>
  </si>
  <si>
    <t>hầm</t>
  </si>
  <si>
    <t>Độn</t>
  </si>
  <si>
    <t>Ma ma độn liễu nhất oa kê thang</t>
  </si>
  <si>
    <t>顿时</t>
  </si>
  <si>
    <t>dùnshí</t>
  </si>
  <si>
    <t>ngay lập tức</t>
  </si>
  <si>
    <t>Đốn thời</t>
  </si>
  <si>
    <t>Thính đáo hảo tiêu tức, tha đốn thời tiếu liễu</t>
  </si>
  <si>
    <t>多边</t>
  </si>
  <si>
    <t>duōbiān</t>
  </si>
  <si>
    <t>涉及多个方面</t>
  </si>
  <si>
    <t>đa phương</t>
  </si>
  <si>
    <t>Đa biên</t>
  </si>
  <si>
    <t>Giá thứ đa biên đàm phán phi thường thuận lợi</t>
  </si>
  <si>
    <t>多功能</t>
  </si>
  <si>
    <t>duōgōngnéng</t>
  </si>
  <si>
    <t>具有多种用途</t>
  </si>
  <si>
    <t>đa chức năng</t>
  </si>
  <si>
    <t>Đa công năng</t>
  </si>
  <si>
    <t>Giá đài cơ khí thị đa công năng đích</t>
  </si>
  <si>
    <t>多亏</t>
  </si>
  <si>
    <t>duōkuī</t>
  </si>
  <si>
    <t>幸亏，多得益于</t>
  </si>
  <si>
    <t>may nhờ, nhờ vào</t>
  </si>
  <si>
    <t>Đa khuy</t>
  </si>
  <si>
    <t>Đa khuy nhĩ đích bang trợ, ngã môn hoàn thành liễu nhiệm vụ</t>
  </si>
  <si>
    <t>多劳多得</t>
  </si>
  <si>
    <t>duōláoduōdé</t>
  </si>
  <si>
    <t>做得多，得到的也多</t>
  </si>
  <si>
    <t>làm nhiều hưởng nhiều</t>
  </si>
  <si>
    <t>Đa lao đa đắc</t>
  </si>
  <si>
    <t>Tại giá cá công ty, hoàn toàn thị đa lao đa đắc</t>
  </si>
  <si>
    <t>多年来</t>
  </si>
  <si>
    <t>duōniánlái</t>
  </si>
  <si>
    <t>很多年以来</t>
  </si>
  <si>
    <t>nhiều năm qua</t>
  </si>
  <si>
    <t>Đa niên lai</t>
  </si>
  <si>
    <t>Giá tỏa kiều đa niên lai nhất trực tại sử dụng</t>
  </si>
  <si>
    <t>多心</t>
  </si>
  <si>
    <t>duōxīn</t>
  </si>
  <si>
    <t>怀疑别人</t>
  </si>
  <si>
    <t>nghi ngờ, đa nghi</t>
  </si>
  <si>
    <t>Đa tâm</t>
  </si>
  <si>
    <t>Tha đích thoại tịnh một hữu ác ý, nhĩ bất yếu đa tâm</t>
  </si>
  <si>
    <t>多余</t>
  </si>
  <si>
    <t>duōyú</t>
  </si>
  <si>
    <t>过多，没必要</t>
  </si>
  <si>
    <t>dư thừa, không cần thiết</t>
  </si>
  <si>
    <t>Đa dư</t>
  </si>
  <si>
    <t>Ngã giác đắc mãi na ma đa thị đa dư đích</t>
  </si>
  <si>
    <t>多元</t>
  </si>
  <si>
    <t>duōyuán</t>
  </si>
  <si>
    <t>多种元素</t>
  </si>
  <si>
    <t>đa dạng</t>
  </si>
  <si>
    <t>Đa nguyên</t>
  </si>
  <si>
    <t>Giá thị nhất chủng đa nguyên văn hóa đích biểu hiện</t>
  </si>
  <si>
    <t>哆嗦</t>
  </si>
  <si>
    <t>duōsuo</t>
  </si>
  <si>
    <t>因冷或害怕而颤抖</t>
  </si>
  <si>
    <t>run lẩy bẩy</t>
  </si>
  <si>
    <t>Đa soa</t>
  </si>
  <si>
    <t>Tha lãnh đắc bất đình đích đa soa</t>
  </si>
  <si>
    <t>夺冠</t>
  </si>
  <si>
    <t>duóguàn</t>
  </si>
  <si>
    <t>赢得冠军</t>
  </si>
  <si>
    <t>đoạt giải, đoạt quán quân</t>
  </si>
  <si>
    <t>Đoạt quán</t>
  </si>
  <si>
    <t>Giá chi đội ngũ tối chung đoạt quán liễu</t>
  </si>
  <si>
    <t>夺魁</t>
  </si>
  <si>
    <t>duókuí</t>
  </si>
  <si>
    <t>获得第一名</t>
  </si>
  <si>
    <t>đoạt giải nhất</t>
  </si>
  <si>
    <t>Đoạt khôi</t>
  </si>
  <si>
    <t>Tha tại bỉ tái trung đoạt khôi nhi quy</t>
  </si>
  <si>
    <t>duǒbì</t>
  </si>
  <si>
    <t>回避，逃避</t>
  </si>
  <si>
    <t>trốn tránh</t>
  </si>
  <si>
    <t>Đỏa tị</t>
  </si>
  <si>
    <t>Tha thí đồ đỏa tị ký giả đích đề vấn</t>
  </si>
  <si>
    <t>躲藏</t>
  </si>
  <si>
    <t>duǒcáng</t>
  </si>
  <si>
    <t>隐藏起来</t>
  </si>
  <si>
    <t>ẩn núp, trốn</t>
  </si>
  <si>
    <t>Đỏa tàng</t>
  </si>
  <si>
    <t>Tiểu miêu đỏa tàng tại sa phát hậu diện</t>
  </si>
  <si>
    <t>舵手</t>
  </si>
  <si>
    <t>duòshǒu</t>
  </si>
  <si>
    <t>掌舵的人</t>
  </si>
  <si>
    <t>người cầm lái</t>
  </si>
  <si>
    <t>Đọa thủ</t>
  </si>
  <si>
    <t>Tha thị giá sưu thuyền đích đọa thủ</t>
  </si>
  <si>
    <t>堕落</t>
  </si>
  <si>
    <t>duòluò</t>
  </si>
  <si>
    <t>变坏，丧失理想</t>
  </si>
  <si>
    <t>sa đọa, suy đồi</t>
  </si>
  <si>
    <t>Đọa lạc</t>
  </si>
  <si>
    <t>Tha nhân vị đọa lạc nhi thất khứ liễu bằng hữu đích tín nhiệm</t>
  </si>
  <si>
    <t>讹诈</t>
  </si>
  <si>
    <t>ézhà</t>
  </si>
  <si>
    <t>威胁勒索</t>
  </si>
  <si>
    <t>lừa gạt, tống tiền</t>
  </si>
  <si>
    <t>Ngá trá</t>
  </si>
  <si>
    <t>Tha thí đồ đối công ty tiến hành ngá trá</t>
  </si>
  <si>
    <t>俄语</t>
  </si>
  <si>
    <t>éyǔ</t>
  </si>
  <si>
    <t>俄罗斯的语言</t>
  </si>
  <si>
    <t>tiếng Nga</t>
  </si>
  <si>
    <t>Nga ngữ</t>
  </si>
  <si>
    <t>Tha chính tại học tập Nga ngữ</t>
  </si>
  <si>
    <t>鹅</t>
  </si>
  <si>
    <t>é</t>
  </si>
  <si>
    <t>con ngỗng</t>
  </si>
  <si>
    <t>Hà biên hữu kỷ chỉ bạch nga</t>
  </si>
  <si>
    <t>额外</t>
  </si>
  <si>
    <t>éwài</t>
  </si>
  <si>
    <t>超出正常范围</t>
  </si>
  <si>
    <t>thêm, ngoài định mức</t>
  </si>
  <si>
    <t>Ngạch ngoại</t>
  </si>
  <si>
    <t>Tha tố liễu ngạch ngoại đích công tác</t>
  </si>
  <si>
    <t>厄运</t>
  </si>
  <si>
    <t>èyùn</t>
  </si>
  <si>
    <t>不幸的遭遇</t>
  </si>
  <si>
    <t>vận rủi</t>
  </si>
  <si>
    <t>Ách vận</t>
  </si>
  <si>
    <t>Tha tối cận nhất trực tao ngộ ách vận</t>
  </si>
  <si>
    <t>恶</t>
  </si>
  <si>
    <t>坏，不好</t>
  </si>
  <si>
    <t>ác, xấu xa</t>
  </si>
  <si>
    <t>Tha thị nhất cá tâm địa ác độc đích nhân</t>
  </si>
  <si>
    <t>恶化</t>
  </si>
  <si>
    <t>èhuà</t>
  </si>
  <si>
    <t>变得更坏</t>
  </si>
  <si>
    <t>xấu đi, tệ hơn</t>
  </si>
  <si>
    <t>Ác hóa</t>
  </si>
  <si>
    <t>Tha đích bệnh tình đột nhiên ác hóa liễu</t>
  </si>
  <si>
    <t>恶劣</t>
  </si>
  <si>
    <t>èliè</t>
  </si>
  <si>
    <t>tồi tệ, xấu xa</t>
  </si>
  <si>
    <t>Ác liệt</t>
  </si>
  <si>
    <t>Giá cá nhân phẩm hạnh ác liệt</t>
  </si>
  <si>
    <t>恶性</t>
  </si>
  <si>
    <t>èxìng</t>
  </si>
  <si>
    <t>坏的性质</t>
  </si>
  <si>
    <t>ác tính, nghiêm trọng</t>
  </si>
  <si>
    <t>Ác tính</t>
  </si>
  <si>
    <t>Ác tính cạnh tranh đối thị trường phát triển bất lợi</t>
  </si>
  <si>
    <t>恶意</t>
  </si>
  <si>
    <t>èyì</t>
  </si>
  <si>
    <t>怀有不好的目的</t>
  </si>
  <si>
    <t>ác ý</t>
  </si>
  <si>
    <t>Ác ý</t>
  </si>
  <si>
    <t>Ngã môn bất năng đối tha hữu ác ý đích sai trắc</t>
  </si>
  <si>
    <t>遏制</t>
  </si>
  <si>
    <t>èzhì</t>
  </si>
  <si>
    <t>控制，限制</t>
  </si>
  <si>
    <t>kiềm chế, kiểm soát</t>
  </si>
  <si>
    <t>Ngăn chế</t>
  </si>
  <si>
    <t>Ngã môn tất tu ngăn chế trú ô nhiễm đích khuếch tán</t>
  </si>
  <si>
    <t>鳄鱼</t>
  </si>
  <si>
    <t>èyú</t>
  </si>
  <si>
    <t>Ngạc ngư</t>
  </si>
  <si>
    <t>恩赐</t>
  </si>
  <si>
    <t>ēncì</t>
  </si>
  <si>
    <t>Ân tứ</t>
  </si>
  <si>
    <t>恩惠</t>
  </si>
  <si>
    <t>ēnhuì</t>
  </si>
  <si>
    <t>好处，帮助</t>
  </si>
  <si>
    <t>ân huệ, ơn huệ</t>
  </si>
  <si>
    <t>Ân huệ</t>
  </si>
  <si>
    <t>Tha nhất trực đối ngã hữu ngận đa ân huệ</t>
  </si>
  <si>
    <t>恩情</t>
  </si>
  <si>
    <t>ēnqíng</t>
  </si>
  <si>
    <t>深厚的情谊</t>
  </si>
  <si>
    <t>ân tình</t>
  </si>
  <si>
    <t>Ân tình</t>
  </si>
  <si>
    <t>Ngã vĩnh viễn bất hội vong ký nhĩ đích ân tình</t>
  </si>
  <si>
    <t>恩怨</t>
  </si>
  <si>
    <t>ēnyuàn</t>
  </si>
  <si>
    <t>恩情和怨恨</t>
  </si>
  <si>
    <t>ân oán</t>
  </si>
  <si>
    <t>Ân oán</t>
  </si>
  <si>
    <t>Tha môn chi gian hữu ngận đa ân oán</t>
  </si>
  <si>
    <t>而已</t>
  </si>
  <si>
    <t>éryǐ</t>
  </si>
  <si>
    <t>仅此而已</t>
  </si>
  <si>
    <t>mà thôi, chỉ thế thôi</t>
  </si>
  <si>
    <t>Nhi dĩ</t>
  </si>
  <si>
    <t>Tha bất quá thị khai ngoạn tiếu nhi dĩ</t>
  </si>
  <si>
    <t>耳光</t>
  </si>
  <si>
    <t>ěrguāng</t>
  </si>
  <si>
    <t>Nhĩ quang</t>
  </si>
  <si>
    <t>耳目一新</t>
  </si>
  <si>
    <t>Nhĩ mục nhất tân</t>
  </si>
  <si>
    <t>耳熟能详</t>
  </si>
  <si>
    <t>ěrshú néngxiáng</t>
  </si>
  <si>
    <t>Nhĩ thục năng tường</t>
  </si>
  <si>
    <t>耳闻目睹</t>
  </si>
  <si>
    <t>ěrwén mùdǔ</t>
  </si>
  <si>
    <t>听到和看到</t>
  </si>
  <si>
    <t>nghe và thấy</t>
  </si>
  <si>
    <t>Nhĩ văn mục đổ</t>
  </si>
  <si>
    <t>Tha nhĩ văn mục đổ liễu chỉnh cá sự kiện đích kinh quá</t>
  </si>
  <si>
    <t>二手车</t>
  </si>
  <si>
    <t>èrshǒuchē</t>
  </si>
  <si>
    <t>使用过的汽车</t>
  </si>
  <si>
    <t>xe cũ</t>
  </si>
  <si>
    <t>Nhị thủ xa</t>
  </si>
  <si>
    <t>Ngã đả toán mãi nhất lượng nhị thủ xa</t>
  </si>
  <si>
    <t>二氧化碳</t>
  </si>
  <si>
    <t>èryǎnghuàtàn</t>
  </si>
  <si>
    <t>一种无色无味的气体</t>
  </si>
  <si>
    <t>khí CO2</t>
  </si>
  <si>
    <t>Nhị dưỡng hóa thán</t>
  </si>
  <si>
    <t>Thực vật thông qua quang hợp tác dụng hấp thu nhị dưỡng hóa thán</t>
  </si>
  <si>
    <t>发布会</t>
  </si>
  <si>
    <t>fābùhuì</t>
  </si>
  <si>
    <t>Phát bố hội</t>
  </si>
  <si>
    <t>发财</t>
  </si>
  <si>
    <t>fācái</t>
  </si>
  <si>
    <t>Phát tài</t>
  </si>
  <si>
    <t>发愁</t>
  </si>
  <si>
    <t>fāchóu</t>
  </si>
  <si>
    <t>感到忧愁</t>
  </si>
  <si>
    <t>Phát sầu</t>
  </si>
  <si>
    <t>发电机</t>
  </si>
  <si>
    <t>fādiànjī</t>
  </si>
  <si>
    <t>Phát điện cơ</t>
  </si>
  <si>
    <t>fādǒu</t>
  </si>
  <si>
    <t>Phát đẩu</t>
  </si>
  <si>
    <t>发愤图强</t>
  </si>
  <si>
    <t>fāfèn túqiáng</t>
  </si>
  <si>
    <t>下定决心努力奋斗</t>
  </si>
  <si>
    <t>quyết tâm vươn lên</t>
  </si>
  <si>
    <t>Phát phẫn đồ cường</t>
  </si>
  <si>
    <t>Tha quyết định phát phẫn đồ cường cải biến hiện trạng</t>
  </si>
  <si>
    <t>fāguāng</t>
  </si>
  <si>
    <t>放出光芒</t>
  </si>
  <si>
    <t>phát sáng</t>
  </si>
  <si>
    <t>Phát quang</t>
  </si>
  <si>
    <t>Dạ không trung đích tinh tinh tại phát quang</t>
  </si>
  <si>
    <t>发火</t>
  </si>
  <si>
    <t>fāhuǒ</t>
  </si>
  <si>
    <t>nổi giận</t>
  </si>
  <si>
    <t>Phát hỏa</t>
  </si>
  <si>
    <t>Tha nhân vị tiểu sự phát hỏa liễu</t>
  </si>
  <si>
    <t>发酵</t>
  </si>
  <si>
    <t>发掘</t>
  </si>
  <si>
    <t>发愣</t>
  </si>
  <si>
    <t>发脾气</t>
  </si>
  <si>
    <t>发起人</t>
  </si>
  <si>
    <t>发热</t>
  </si>
  <si>
    <t>发誓</t>
  </si>
  <si>
    <t>发泄</t>
  </si>
  <si>
    <t>发扬</t>
  </si>
  <si>
    <t>发扬光大</t>
  </si>
  <si>
    <t>发育</t>
  </si>
  <si>
    <t>发源地</t>
  </si>
  <si>
    <t>发作</t>
  </si>
  <si>
    <t>阀门</t>
  </si>
  <si>
    <t>发型</t>
  </si>
  <si>
    <t>帆</t>
  </si>
  <si>
    <t>帆船</t>
  </si>
  <si>
    <t>翻番</t>
  </si>
  <si>
    <t>翻来覆去</t>
  </si>
  <si>
    <t>翻天覆地</t>
  </si>
  <si>
    <t>凡</t>
  </si>
  <si>
    <t>烦闷</t>
  </si>
  <si>
    <t>烦恼</t>
  </si>
  <si>
    <t>烦躁</t>
  </si>
  <si>
    <t>繁华</t>
  </si>
  <si>
    <t>繁忙</t>
  </si>
  <si>
    <t>繁体字</t>
  </si>
  <si>
    <t>繁重</t>
  </si>
  <si>
    <t>反驳</t>
  </si>
  <si>
    <t>反差</t>
  </si>
  <si>
    <t>fājiào</t>
  </si>
  <si>
    <t>通过微生物的作用产生变化</t>
  </si>
  <si>
    <t>lên men</t>
  </si>
  <si>
    <t>Phát diếu</t>
  </si>
  <si>
    <t>Diện đoàn tại ôn noãn đích địa phương phát diếu đắc ngận hảo</t>
  </si>
  <si>
    <t>Phát quật</t>
  </si>
  <si>
    <t>fālèng</t>
  </si>
  <si>
    <t>Phát lăng</t>
  </si>
  <si>
    <t>fāpíqì</t>
  </si>
  <si>
    <t>fāqǐrén</t>
  </si>
  <si>
    <t>提出或开始某事的人</t>
  </si>
  <si>
    <t>người khởi xướng</t>
  </si>
  <si>
    <t>Phát khởi nhân</t>
  </si>
  <si>
    <t>Giá thứ hoạt động đích phát khởi nhân thị nhất vị đại học giáo thụ</t>
  </si>
  <si>
    <t>fārè</t>
  </si>
  <si>
    <t>体温升高</t>
  </si>
  <si>
    <t>sốt, phát nhiệt</t>
  </si>
  <si>
    <t>Phát nhiệt</t>
  </si>
  <si>
    <t>Tha tạc vãn khai thủy phát nhiệt liễu</t>
  </si>
  <si>
    <t>fāshì</t>
  </si>
  <si>
    <t>郑重地保证</t>
  </si>
  <si>
    <t>thề</t>
  </si>
  <si>
    <t>Phát thệ</t>
  </si>
  <si>
    <t>Tha phát thệ yếu hoàn thành giá cá nhiệm vụ</t>
  </si>
  <si>
    <t>fāxiè</t>
  </si>
  <si>
    <t>Phát tiết</t>
  </si>
  <si>
    <t>fāyáng</t>
  </si>
  <si>
    <t>Phát dương</t>
  </si>
  <si>
    <t>fāyáng guāngdà</t>
  </si>
  <si>
    <t>Phát dương quang đại</t>
  </si>
  <si>
    <t>fāyù</t>
  </si>
  <si>
    <t>Phát dục</t>
  </si>
  <si>
    <t>fāyuándì</t>
  </si>
  <si>
    <t>起源的地方</t>
  </si>
  <si>
    <t>Phát nguyên địa</t>
  </si>
  <si>
    <t>fāzuò</t>
  </si>
  <si>
    <t>Phát tác</t>
  </si>
  <si>
    <t>fámén</t>
  </si>
  <si>
    <t>Pháp môn</t>
  </si>
  <si>
    <t>头发的样式</t>
  </si>
  <si>
    <t>Phát hình</t>
  </si>
  <si>
    <t>Phàm</t>
  </si>
  <si>
    <t>fānchuán</t>
  </si>
  <si>
    <t>以帆为动力的船</t>
  </si>
  <si>
    <t>thuyền buồm</t>
  </si>
  <si>
    <t>Phàm thuyền</t>
  </si>
  <si>
    <t>Tha môn thừa phàm thuyền đáo đạt liễu bỉ ngạn</t>
  </si>
  <si>
    <t>fānfān</t>
  </si>
  <si>
    <t>数量增加一倍</t>
  </si>
  <si>
    <t>tăng gấp đôi</t>
  </si>
  <si>
    <t>Phiên phiên</t>
  </si>
  <si>
    <t>Công ty đích lợi nhuận tại lưỡng niên nội phiên phiên liễu</t>
  </si>
  <si>
    <t>fānlái fùqù</t>
  </si>
  <si>
    <t>来回翻动</t>
  </si>
  <si>
    <t>trở mình, đi đi lại lại</t>
  </si>
  <si>
    <t>Phiên lai phúc khứ</t>
  </si>
  <si>
    <t>Tha phiên lai phúc khứ thụy bất trước</t>
  </si>
  <si>
    <t>fāntiān fùdì</t>
  </si>
  <si>
    <t>巨大的变化</t>
  </si>
  <si>
    <t>thay đổi long trời lở đất</t>
  </si>
  <si>
    <t>Phiên thiên phúc địa</t>
  </si>
  <si>
    <t>Khoa kỹ đích phát triển đãi lai liễu phiên thiên phúc địa đích biến hóa</t>
  </si>
  <si>
    <t>平常的，所有的</t>
  </si>
  <si>
    <t>phàm, tất cả</t>
  </si>
  <si>
    <t>Phàm sự đô nhu yếu nhẫn nại</t>
  </si>
  <si>
    <t>fánmèn</t>
  </si>
  <si>
    <t>心情郁闷</t>
  </si>
  <si>
    <t>buồn chán, bực bội</t>
  </si>
  <si>
    <t>Phiền muộn</t>
  </si>
  <si>
    <t>Tha nhân vị vô liêu nhi cảm đắc phiền muộn</t>
  </si>
  <si>
    <t>fánnǎo</t>
  </si>
  <si>
    <t>令人不快的事</t>
  </si>
  <si>
    <t>phiền não, lo lắng</t>
  </si>
  <si>
    <t>Phiền não</t>
  </si>
  <si>
    <t>Tha tối cận vị công tác thượng đích vấn đề cảm đắc phiền não</t>
  </si>
  <si>
    <t>fánzào</t>
  </si>
  <si>
    <t>因焦虑或不安而烦恼</t>
  </si>
  <si>
    <t>bồn chồn, khó chịu</t>
  </si>
  <si>
    <t>Phiền táo</t>
  </si>
  <si>
    <t>Tha nhân vị đẳng xa thái cửu nhi cảm đắc phiền táo</t>
  </si>
  <si>
    <t>fánhuá</t>
  </si>
  <si>
    <t>热闹，兴旺</t>
  </si>
  <si>
    <t>phồn hoa</t>
  </si>
  <si>
    <t>Phồn hoa</t>
  </si>
  <si>
    <t>Thượng Hải thị nhất cá phồn hoa đích đại đô thị</t>
  </si>
  <si>
    <t>fánmáng</t>
  </si>
  <si>
    <t>忙碌，事情多</t>
  </si>
  <si>
    <t>bận rộn</t>
  </si>
  <si>
    <t>Phồn mang</t>
  </si>
  <si>
    <t>Tha nhân vị công tác phồn mang nhi một hữu thời gian hưu tức</t>
  </si>
  <si>
    <t>fántǐzì</t>
  </si>
  <si>
    <t>传统汉字</t>
  </si>
  <si>
    <t>chữ phồn thể</t>
  </si>
  <si>
    <t>Phồn thể tự</t>
  </si>
  <si>
    <t>Đài Loan chủ yếu sử dụng phồn thể tự</t>
  </si>
  <si>
    <t>fánzhòng</t>
  </si>
  <si>
    <t>工作多且复杂</t>
  </si>
  <si>
    <t>nặng nề, phức tạp</t>
  </si>
  <si>
    <t>Phồn trọng</t>
  </si>
  <si>
    <t>Y sinh đích công tác phi thường phồn trọng</t>
  </si>
  <si>
    <t>fǎnbó</t>
  </si>
  <si>
    <t>提出不同的意见</t>
  </si>
  <si>
    <t>phản bác</t>
  </si>
  <si>
    <t>Phản bác</t>
  </si>
  <si>
    <t>Tha lập tức phản bác liễu đối phương đích quan điểm</t>
  </si>
  <si>
    <t>fǎnchā</t>
  </si>
  <si>
    <t>对比的差距</t>
  </si>
  <si>
    <t>tương phản, đối lập</t>
  </si>
  <si>
    <t>Phản sai</t>
  </si>
  <si>
    <t>Thành thị lý đích bần phú phản sai ngận đại</t>
  </si>
  <si>
    <t>反常</t>
  </si>
  <si>
    <t>fǎncháng</t>
  </si>
  <si>
    <t>不正常</t>
  </si>
  <si>
    <t>bất thường</t>
  </si>
  <si>
    <t>Phản thường</t>
  </si>
  <si>
    <t>Tha đích hành vi hữu tá phản thường</t>
  </si>
  <si>
    <t>反倒</t>
  </si>
  <si>
    <t>fǎndào</t>
  </si>
  <si>
    <t>与预期相反</t>
  </si>
  <si>
    <t>ngược lại, trái lại</t>
  </si>
  <si>
    <t>Phản đảo</t>
  </si>
  <si>
    <t>Ngã bang liễu tha, tha phản đảo sinh khí liễu</t>
  </si>
  <si>
    <t>反感</t>
  </si>
  <si>
    <t>fǎngǎn</t>
  </si>
  <si>
    <t>phản cảm</t>
  </si>
  <si>
    <t>Phản cảm</t>
  </si>
  <si>
    <t>Tha đối giá chủng hành vi phi thường phản cảm</t>
  </si>
  <si>
    <t>反过来</t>
  </si>
  <si>
    <t>fǎnguòlái</t>
  </si>
  <si>
    <t>颠倒方向</t>
  </si>
  <si>
    <t>ngược lại, xoay ngược</t>
  </si>
  <si>
    <t>Phản quá lai</t>
  </si>
  <si>
    <t>Phản quá lai tưởng, giá hoặc hứa thị hảo sự</t>
  </si>
  <si>
    <t>反击</t>
  </si>
  <si>
    <t>fǎnjī</t>
  </si>
  <si>
    <t>进行反抗</t>
  </si>
  <si>
    <t>phản kích, phản công</t>
  </si>
  <si>
    <t>Phản kích</t>
  </si>
  <si>
    <t>Tha tại bỉ tái trung thành công phản kích đối thủ</t>
  </si>
  <si>
    <t>反馈</t>
  </si>
  <si>
    <t>fǎnkuì</t>
  </si>
  <si>
    <t>反应，回馈</t>
  </si>
  <si>
    <t>phản hồi</t>
  </si>
  <si>
    <t>Phản quỹ</t>
  </si>
  <si>
    <t>Khách hộ đích phản quỹ đối ngã môn ngận trọng yếu</t>
  </si>
  <si>
    <t>反面</t>
  </si>
  <si>
    <t>fǎnmiàn</t>
  </si>
  <si>
    <t>另一面，不好的一面</t>
  </si>
  <si>
    <t>mặt trái</t>
  </si>
  <si>
    <t>Phản diện</t>
  </si>
  <si>
    <t>Ngã môn yếu khán đáo vấn đề đích phản diện</t>
  </si>
  <si>
    <t>反思</t>
  </si>
  <si>
    <t>fǎnsī</t>
  </si>
  <si>
    <t>深刻思考自己的行为</t>
  </si>
  <si>
    <t>suy ngẫm, phản tỉnh</t>
  </si>
  <si>
    <t>Phản tư</t>
  </si>
  <si>
    <t>Tha tại phản tư tự kỷ đích thác ngộ</t>
  </si>
  <si>
    <t>反弹</t>
  </si>
  <si>
    <t>fǎntán</t>
  </si>
  <si>
    <t>反方向弹回</t>
  </si>
  <si>
    <t>Phản đàn</t>
  </si>
  <si>
    <t>Phòng giá hạ điệt hậu hựu tấn tốc phản đàn</t>
  </si>
  <si>
    <t>反省</t>
  </si>
  <si>
    <t>fǎnxǐng</t>
  </si>
  <si>
    <t>检讨自己的问题</t>
  </si>
  <si>
    <t>kiểm điểm, tự suy xét</t>
  </si>
  <si>
    <t>Phản tỉnh</t>
  </si>
  <si>
    <t>Tha mỗi thiên đô phản tỉnh tự kỷ đích bất túc</t>
  </si>
  <si>
    <t>返还</t>
  </si>
  <si>
    <t>fǎnhuán</t>
  </si>
  <si>
    <t>hoàn lại</t>
  </si>
  <si>
    <t>Phản hoàn</t>
  </si>
  <si>
    <t>Giá bút phí dụng hội phản hoàn cấp nhĩ</t>
  </si>
  <si>
    <t>犯愁</t>
  </si>
  <si>
    <t>fànchóu</t>
  </si>
  <si>
    <t>lo lắng, buồn phiền</t>
  </si>
  <si>
    <t>Phạm sầu</t>
  </si>
  <si>
    <t>Tha vị hài tử đích giáo dục vấn đề phạm sầu</t>
  </si>
  <si>
    <t>饭碗</t>
  </si>
  <si>
    <t>fànwǎn</t>
  </si>
  <si>
    <t>比喻职业和生计</t>
  </si>
  <si>
    <t>Phạn oản</t>
  </si>
  <si>
    <t>Tha kháo giá phần công tác đoan phạn oản</t>
  </si>
  <si>
    <t>泛滥</t>
  </si>
  <si>
    <t>fànlàn</t>
  </si>
  <si>
    <t>水满溢出，比喻过多</t>
  </si>
  <si>
    <t>tràn lan, dư thừa</t>
  </si>
  <si>
    <t>Phiếm lạm</t>
  </si>
  <si>
    <t>Xã giao môi thể thượng đích tin tức phiếm lạm thành tai</t>
  </si>
  <si>
    <t>范畴</t>
  </si>
  <si>
    <t>某一领域</t>
  </si>
  <si>
    <t>phạm trù</t>
  </si>
  <si>
    <t>Phạm trù</t>
  </si>
  <si>
    <t>Giá cá vấn đề thuộc ức triết học đích phạm trù</t>
  </si>
  <si>
    <t>贩卖</t>
  </si>
  <si>
    <t>fànmài</t>
  </si>
  <si>
    <t>出售，买卖</t>
  </si>
  <si>
    <t>buôn bán</t>
  </si>
  <si>
    <t>Phán mại</t>
  </si>
  <si>
    <t>Tha nhân phán mại giả hóa bị đãi bộ</t>
  </si>
  <si>
    <t>方方面面</t>
  </si>
  <si>
    <t>fāngfāngmiànmiàn</t>
  </si>
  <si>
    <t>各个方面</t>
  </si>
  <si>
    <t>mọi mặt, mọi khía cạnh</t>
  </si>
  <si>
    <t>Phương phương diện diện</t>
  </si>
  <si>
    <t>Ngã môn nhu yếu khảo lự vấn đề đích phương phương diện diện</t>
  </si>
  <si>
    <t>方向盘</t>
  </si>
  <si>
    <t>fāngxiàngpán</t>
  </si>
  <si>
    <t>控制车辆方向的装置</t>
  </si>
  <si>
    <t>vô lăng</t>
  </si>
  <si>
    <t>Phương hướng bàn</t>
  </si>
  <si>
    <t>Thỉnh song thủ ác trú phương hướng bàn</t>
  </si>
  <si>
    <t>方言</t>
  </si>
  <si>
    <t>fāngyán</t>
  </si>
  <si>
    <t>地区性语言</t>
  </si>
  <si>
    <t>phương ngữ</t>
  </si>
  <si>
    <t>Phương ngữ</t>
  </si>
  <si>
    <t>Trung Quốc đích phương ngữ chủng loại phồn đa</t>
  </si>
  <si>
    <t>防盗</t>
  </si>
  <si>
    <t>fángdào</t>
  </si>
  <si>
    <t>防止盗窃</t>
  </si>
  <si>
    <t>chống trộm</t>
  </si>
  <si>
    <t>Phòng đạo</t>
  </si>
  <si>
    <t>Phòng gian lý an trang liễu phòng đạo hệ thống</t>
  </si>
  <si>
    <t>防盗门</t>
  </si>
  <si>
    <t>fángdàomén</t>
  </si>
  <si>
    <t>防止盗贼进入的门</t>
  </si>
  <si>
    <t>cửa chống trộm</t>
  </si>
  <si>
    <t>Phòng đạo môn</t>
  </si>
  <si>
    <t>Giá thị nhất phiến tân hình đích phòng đạo môn</t>
  </si>
  <si>
    <t>防护</t>
  </si>
  <si>
    <t>fánghù</t>
  </si>
  <si>
    <t>保护，防止损害</t>
  </si>
  <si>
    <t>phòng hộ, bảo vệ</t>
  </si>
  <si>
    <t>Phòng hộ</t>
  </si>
  <si>
    <t>Công địa công nhân tất tu phối đới phòng hộ trang bị</t>
  </si>
  <si>
    <t>防火墙</t>
  </si>
  <si>
    <t>fánghuǒqiáng</t>
  </si>
  <si>
    <t>阻止非法入侵的技术设备</t>
  </si>
  <si>
    <t>tường lửa</t>
  </si>
  <si>
    <t>Phòng hỏa tường</t>
  </si>
  <si>
    <t>Công ty võng lạc dĩ kinh an trang liễu phòng hỏa tường</t>
  </si>
  <si>
    <t>防卫</t>
  </si>
  <si>
    <t>fángwèi</t>
  </si>
  <si>
    <t>保护自己</t>
  </si>
  <si>
    <t>phòng vệ</t>
  </si>
  <si>
    <t>Phòng vệ</t>
  </si>
  <si>
    <t>Quốc gia tất tu gia cường phòng vệ năng lực</t>
  </si>
  <si>
    <t>防汛</t>
  </si>
  <si>
    <t>fángxùn</t>
  </si>
  <si>
    <t>防止洪水</t>
  </si>
  <si>
    <t>phòng lụt</t>
  </si>
  <si>
    <t>Phòng tấn</t>
  </si>
  <si>
    <t>Mỗi niên vũ quý đô yếu tố hảo phòng tấn công tác</t>
  </si>
  <si>
    <t>防疫</t>
  </si>
  <si>
    <t>fángyì</t>
  </si>
  <si>
    <t>防止疾病流行</t>
  </si>
  <si>
    <t>phòng dịch</t>
  </si>
  <si>
    <t>Phòng dịch</t>
  </si>
  <si>
    <t>Dịch tình kỳ gian, phòng dịch thố thi phi thường trọng yếu</t>
  </si>
  <si>
    <t>防御</t>
  </si>
  <si>
    <t>fángyù</t>
  </si>
  <si>
    <t>抵御外来侵害</t>
  </si>
  <si>
    <t>phòng ngự</t>
  </si>
  <si>
    <t>Phòng ngự</t>
  </si>
  <si>
    <t>Thành thị đích phòng ngự thiết thi thập phần hoàn thiện</t>
  </si>
  <si>
    <t>fáng’ài</t>
  </si>
  <si>
    <t>阻碍，干扰</t>
  </si>
  <si>
    <t>cản trở, gây trở ngại</t>
  </si>
  <si>
    <t>Phương ngại</t>
  </si>
  <si>
    <t>Thỉnh bất yếu phương ngại kỳ tha nhân công tác</t>
  </si>
  <si>
    <t>妨害</t>
  </si>
  <si>
    <t>fánghài</t>
  </si>
  <si>
    <t>损害，影响</t>
  </si>
  <si>
    <t>tổn hại, gây hại</t>
  </si>
  <si>
    <t>Phương hại</t>
  </si>
  <si>
    <t>Giá chủng hành vi phương hại liễu xã hội trật tự</t>
  </si>
  <si>
    <t>房地产</t>
  </si>
  <si>
    <t>fángdìchǎn</t>
  </si>
  <si>
    <t>房屋和土地的总称</t>
  </si>
  <si>
    <t>bất động sản</t>
  </si>
  <si>
    <t>Phòng địa sản</t>
  </si>
  <si>
    <t>Phòng địa sản hành nghiệp cận niên lai phát triển tấn tốc</t>
  </si>
  <si>
    <t>仿</t>
  </si>
  <si>
    <t>fǎng</t>
  </si>
  <si>
    <t>模仿，效仿</t>
  </si>
  <si>
    <t>bắt chước, mô phỏng</t>
  </si>
  <si>
    <t>Phỏng</t>
  </si>
  <si>
    <t>Tha tại phỏng mỗ danh nhân đích thuyết thoại phương thức</t>
  </si>
  <si>
    <t>仿制</t>
  </si>
  <si>
    <t>fǎngzhì</t>
  </si>
  <si>
    <t>模仿制造</t>
  </si>
  <si>
    <t>làm nhái, sao chép</t>
  </si>
  <si>
    <t>Phỏng chế</t>
  </si>
  <si>
    <t>Giá thị nhất chủng phỏng chế đích danh bài bao</t>
  </si>
  <si>
    <t>访谈</t>
  </si>
  <si>
    <t>fǎngtán</t>
  </si>
  <si>
    <t>采访和交谈</t>
  </si>
  <si>
    <t>phỏng vấn, trò chuyện</t>
  </si>
  <si>
    <t>Phỏng đàm</t>
  </si>
  <si>
    <t>Ký giả chính tại tiến hành nhất trường phỏng đàm</t>
  </si>
  <si>
    <t>纺织</t>
  </si>
  <si>
    <t>fǎngzhī</t>
  </si>
  <si>
    <t>制作纺织品</t>
  </si>
  <si>
    <t>dệt</t>
  </si>
  <si>
    <t>Phưởng chức</t>
  </si>
  <si>
    <t>Giá gia công xưởng chủ yếu sinh sản phưởng chức phẩm</t>
  </si>
  <si>
    <t>放过</t>
  </si>
  <si>
    <t>fàngguò</t>
  </si>
  <si>
    <t>让某事或人过去</t>
  </si>
  <si>
    <t>bỏ qua, tha thứ</t>
  </si>
  <si>
    <t>Phóng quá</t>
  </si>
  <si>
    <t>Thỉnh phóng quá tha giá nhất thứ ba</t>
  </si>
  <si>
    <t>防水</t>
  </si>
  <si>
    <t>fángshuǐ</t>
  </si>
  <si>
    <t>防止水渗入</t>
  </si>
  <si>
    <t>chống nước</t>
  </si>
  <si>
    <t>Phòng thủy</t>
  </si>
  <si>
    <t>Giá khoản thủ biểu thị phòng thủy đích</t>
  </si>
  <si>
    <t>放肆</t>
  </si>
  <si>
    <t>fàngsì</t>
  </si>
  <si>
    <t>不受约束</t>
  </si>
  <si>
    <t>quá đà, buông thả</t>
  </si>
  <si>
    <t>Phóng tứ</t>
  </si>
  <si>
    <t>Tha tại công chúng trường hợp biểu hiện đắc phi thường phóng tứ</t>
  </si>
  <si>
    <t>放映</t>
  </si>
  <si>
    <t>fàngyìng</t>
  </si>
  <si>
    <t>播放电影或视频</t>
  </si>
  <si>
    <t>chiếu phim</t>
  </si>
  <si>
    <t>Phóng ánh</t>
  </si>
  <si>
    <t>Điện ảnh viện chính tại phóng ánh nhất bộ tân điện ảnh</t>
  </si>
  <si>
    <t>放置</t>
  </si>
  <si>
    <t>fàngzhì</t>
  </si>
  <si>
    <t>安放，摆放</t>
  </si>
  <si>
    <t>đặt để, bố trí</t>
  </si>
  <si>
    <t>Phóng trí</t>
  </si>
  <si>
    <t>Thỉnh bả thư phóng trí tại trác tử thượng</t>
  </si>
  <si>
    <t>放纵</t>
  </si>
  <si>
    <t>fàngzòng</t>
  </si>
  <si>
    <t>不加限制</t>
  </si>
  <si>
    <t>buông thả, nuông chiều</t>
  </si>
  <si>
    <t>Phóng túng</t>
  </si>
  <si>
    <t>Bất yếu thái phóng túng hài tử đích hành vi</t>
  </si>
  <si>
    <t>飞速</t>
  </si>
  <si>
    <t>fēisù</t>
  </si>
  <si>
    <t>非常快速</t>
  </si>
  <si>
    <t>rất nhanh, phi tốc</t>
  </si>
  <si>
    <t>Phi tốc</t>
  </si>
  <si>
    <t>Khoa kỹ tại phi tốc phát triển</t>
  </si>
  <si>
    <t>飞往</t>
  </si>
  <si>
    <t>fēiwǎng</t>
  </si>
  <si>
    <t>飞机飞向某地</t>
  </si>
  <si>
    <t>bay tới</t>
  </si>
  <si>
    <t>Phi vãng</t>
  </si>
  <si>
    <t>Ngã môn tương phi vãng Ba Lê tham gia hội nghị</t>
  </si>
  <si>
    <t>飞翔</t>
  </si>
  <si>
    <t>fēixiáng</t>
  </si>
  <si>
    <t>在空中飞行</t>
  </si>
  <si>
    <t>bay lượn</t>
  </si>
  <si>
    <t>Phi tường</t>
  </si>
  <si>
    <t>Điểu nhi tại lam thiên trung tự do phi tường</t>
  </si>
  <si>
    <t>飞跃</t>
  </si>
  <si>
    <t>fēiyuè</t>
  </si>
  <si>
    <t>跳跃，快速发展</t>
  </si>
  <si>
    <t>bước nhảy vọt, phát triển vượt bậc</t>
  </si>
  <si>
    <t>Phi dược</t>
  </si>
  <si>
    <t>Giá cá thành thị kinh lịch liễu kinh tế đích phi dược</t>
  </si>
  <si>
    <t>Phi (kim thục)</t>
  </si>
  <si>
    <t>Tố liệu thị nhất chủng phi kim thục tài liệu</t>
  </si>
  <si>
    <t>非得</t>
  </si>
  <si>
    <t>fēiděi</t>
  </si>
  <si>
    <t>nhất định phải</t>
  </si>
  <si>
    <t>Phi đắc</t>
  </si>
  <si>
    <t>Yếu giải quyết vấn đề phi đắc nỗ lực bất khả</t>
  </si>
  <si>
    <t>非凡</t>
  </si>
  <si>
    <t>fēifán</t>
  </si>
  <si>
    <t>phi phàm, xuất sắc</t>
  </si>
  <si>
    <t>Phi phàm</t>
  </si>
  <si>
    <t>绯闻</t>
  </si>
  <si>
    <t>fēiwén</t>
  </si>
  <si>
    <t>和名人有关的不实消息</t>
  </si>
  <si>
    <t>tin đồn nhảm, scandal</t>
  </si>
  <si>
    <t>Phi văn</t>
  </si>
  <si>
    <t>Tha môn đích phi văn dẫn khởi liễu công chúng đích quan chú</t>
  </si>
  <si>
    <t>肥料</t>
  </si>
  <si>
    <t>féiliào</t>
  </si>
  <si>
    <t>农作物生长所需的物质</t>
  </si>
  <si>
    <t>phân bón</t>
  </si>
  <si>
    <t>Phì liệu</t>
  </si>
  <si>
    <t>Nông dân sử dụng phì liệu lai đề cao sản lượng</t>
  </si>
  <si>
    <t>肥胖</t>
  </si>
  <si>
    <t>féipàng</t>
  </si>
  <si>
    <t>体重过重</t>
  </si>
  <si>
    <t>béo phì</t>
  </si>
  <si>
    <t>Phì bạng</t>
  </si>
  <si>
    <t>Cửu tọa bất động dung dị đạo trí phì bạng</t>
  </si>
  <si>
    <t>肥沃</t>
  </si>
  <si>
    <t>féiwò</t>
  </si>
  <si>
    <t>土地肥美，适合种植</t>
  </si>
  <si>
    <t>màu mỡ</t>
  </si>
  <si>
    <t>Phì ốc</t>
  </si>
  <si>
    <t>Giá phiến thổ địa thập phần phì ốc</t>
  </si>
  <si>
    <t>肥皂</t>
  </si>
  <si>
    <t>féizào</t>
  </si>
  <si>
    <t>一种清洁用品</t>
  </si>
  <si>
    <t>xà phòng</t>
  </si>
  <si>
    <t>Phì tạo</t>
  </si>
  <si>
    <t>Tha dụng phì tạo tẩy liễu thủ</t>
  </si>
  <si>
    <t>诽谤</t>
  </si>
  <si>
    <t>fěibàng</t>
  </si>
  <si>
    <t>说坏话，损害他人名誉</t>
  </si>
  <si>
    <t>phỉ báng, vu khống</t>
  </si>
  <si>
    <t>Phỉ báng</t>
  </si>
  <si>
    <t>Tha nhân phỉ báng tha nhân nhi bị khởi tố</t>
  </si>
  <si>
    <t>废</t>
  </si>
  <si>
    <t>无用的东西</t>
  </si>
  <si>
    <t>phế, bỏ đi</t>
  </si>
  <si>
    <t>Giá tái phế chỉ khả dĩ hồi thu lợi dụng</t>
  </si>
  <si>
    <t>废除</t>
  </si>
  <si>
    <t>fèichú</t>
  </si>
  <si>
    <t>取消，去掉</t>
  </si>
  <si>
    <t>bãi bỏ</t>
  </si>
  <si>
    <t>Phế trừ</t>
  </si>
  <si>
    <t>Cựu pháp luật dĩ kinh bị phế trừ liễu</t>
  </si>
  <si>
    <t>废话</t>
  </si>
  <si>
    <t>fèihuà</t>
  </si>
  <si>
    <t>无意义的话</t>
  </si>
  <si>
    <t>lời vô nghĩa, lời thừa</t>
  </si>
  <si>
    <t>别说废话，快点开始工作！</t>
  </si>
  <si>
    <t>Bié shuō fèihuà, kuài diǎn kāishǐ gōngzuò!</t>
  </si>
  <si>
    <t>Đừng nói lời thừa, nhanh chóng bắt đầu làm việc!</t>
  </si>
  <si>
    <t>Phế thoại</t>
  </si>
  <si>
    <t>Biệt thuyết phế thoại, khoái điểm khai thủy công tác</t>
  </si>
  <si>
    <t>別說廢話，快點開始工作！</t>
  </si>
  <si>
    <t>废品</t>
  </si>
  <si>
    <t>fèipǐn</t>
  </si>
  <si>
    <t>不能使用的产品</t>
  </si>
  <si>
    <t>phế phẩm, hàng lỗi</t>
  </si>
  <si>
    <t>Phế phẩm</t>
  </si>
  <si>
    <t>Giá tái phế phẩm nhu yếu xử lý điệu</t>
  </si>
  <si>
    <t>废寝忘食</t>
  </si>
  <si>
    <t>fèiqǐn wàngshí</t>
  </si>
  <si>
    <t>形容专心做某事而忘记睡觉吃饭</t>
  </si>
  <si>
    <t>quên ăn quên ngủ</t>
  </si>
  <si>
    <t>Phế tẩm vong thực</t>
  </si>
  <si>
    <t>Tha vị hoàn thành giá cá hạng mục phế tẩm vong thực</t>
  </si>
  <si>
    <t>废物</t>
  </si>
  <si>
    <t>fèiwù</t>
  </si>
  <si>
    <t>đồ bỏ đi, phế vật</t>
  </si>
  <si>
    <t>Phế vật</t>
  </si>
  <si>
    <t>Tha tổng thị bả phế vật biến thành hữu dụng đích đông tây</t>
  </si>
  <si>
    <t>非法</t>
  </si>
  <si>
    <t>fēifǎ</t>
  </si>
  <si>
    <t>不合法的</t>
  </si>
  <si>
    <t>phi pháp, bất hợp pháp</t>
  </si>
  <si>
    <t>Phi pháp</t>
  </si>
  <si>
    <t>Giá chủng hành vi thị phi pháp đích</t>
  </si>
  <si>
    <t>不平凡，特别的</t>
  </si>
  <si>
    <t>Tha tại nghệ thuật phương diện đích thành tựu phi phàm</t>
  </si>
  <si>
    <t>废墟</t>
  </si>
  <si>
    <t>沸沸扬扬</t>
  </si>
  <si>
    <t>沸腾</t>
  </si>
  <si>
    <t>费劲</t>
  </si>
  <si>
    <t>分辨</t>
  </si>
  <si>
    <t>分寸</t>
  </si>
  <si>
    <t>分担</t>
  </si>
  <si>
    <t>分割</t>
  </si>
  <si>
    <t>分红</t>
  </si>
  <si>
    <t>分化</t>
  </si>
  <si>
    <t>分泌</t>
  </si>
  <si>
    <t>分明</t>
  </si>
  <si>
    <t>分歧</t>
  </si>
  <si>
    <t>分赃</t>
  </si>
  <si>
    <t>分支</t>
  </si>
  <si>
    <t>芬芳</t>
  </si>
  <si>
    <t>吩咐</t>
  </si>
  <si>
    <t>氛围</t>
  </si>
  <si>
    <t>坟</t>
  </si>
  <si>
    <t>焚烧</t>
  </si>
  <si>
    <t>粉</t>
  </si>
  <si>
    <t>粉丝</t>
  </si>
  <si>
    <t>粉碎</t>
  </si>
  <si>
    <t>分量</t>
  </si>
  <si>
    <t>分外</t>
  </si>
  <si>
    <t>份额</t>
  </si>
  <si>
    <t>奋力</t>
  </si>
  <si>
    <t>奋勇</t>
  </si>
  <si>
    <t>粪</t>
  </si>
  <si>
    <t>粪便</t>
  </si>
  <si>
    <t>丰富多彩</t>
  </si>
  <si>
    <t>丰厚</t>
  </si>
  <si>
    <t>丰满</t>
  </si>
  <si>
    <t>丰盛</t>
  </si>
  <si>
    <t>丰硕</t>
  </si>
  <si>
    <t>风波</t>
  </si>
  <si>
    <t>风采</t>
  </si>
  <si>
    <t>风餐露宿</t>
  </si>
  <si>
    <t>风范</t>
  </si>
  <si>
    <t>fèixū</t>
  </si>
  <si>
    <t>被毁坏后的地方</t>
  </si>
  <si>
    <t>đống đổ nát</t>
  </si>
  <si>
    <t>Phế khư</t>
  </si>
  <si>
    <t>Địa chấn hậu thành thị biến thành liễu nhất phiến phế khư</t>
  </si>
  <si>
    <t>fèifèi yángyáng</t>
  </si>
  <si>
    <t>热闹，议论纷纷</t>
  </si>
  <si>
    <t>Phí phí dương dương</t>
  </si>
  <si>
    <t>Giá kiện sự bị truyền đắc phí phí dương dương</t>
  </si>
  <si>
    <t>fèiténg</t>
  </si>
  <si>
    <t>液体达到沸点，情绪高涨</t>
  </si>
  <si>
    <t>sôi sục, sôi nổi</t>
  </si>
  <si>
    <t>Phí đằng</t>
  </si>
  <si>
    <t>Nhân môn đích nhiệt tình tượng phí đằng đích thủy nhất dạng</t>
  </si>
  <si>
    <t>fèijìn</t>
  </si>
  <si>
    <t>需要花费很大的力气</t>
  </si>
  <si>
    <t>tốn sức, vất vả</t>
  </si>
  <si>
    <t>Phí tận</t>
  </si>
  <si>
    <t>Ban giá trương trác tử khả chân phí tận</t>
  </si>
  <si>
    <t>fēnbiàn</t>
  </si>
  <si>
    <t>区分，辨别</t>
  </si>
  <si>
    <t>phân biệt</t>
  </si>
  <si>
    <t>Phân biện</t>
  </si>
  <si>
    <t>Ngã vô pháp phân biện giá lưỡng chủng nhan sắc đích khu biệt</t>
  </si>
  <si>
    <t>fēncun</t>
  </si>
  <si>
    <t>合适的尺度</t>
  </si>
  <si>
    <t>chừng mực, mức độ</t>
  </si>
  <si>
    <t>Phân thốn</t>
  </si>
  <si>
    <t>Thuyết thoại yếu chưởng ngọ phân thốn, bất yếu thái quá phận</t>
  </si>
  <si>
    <t>fēndān</t>
  </si>
  <si>
    <t>分开承担</t>
  </si>
  <si>
    <t>Phân đảm</t>
  </si>
  <si>
    <t>Gia đình thành viên ứng cai phân đảm trách nhiệm</t>
  </si>
  <si>
    <t>fēngē</t>
  </si>
  <si>
    <t>分开切割</t>
  </si>
  <si>
    <t>cắt rời, phân chia</t>
  </si>
  <si>
    <t>Phân cát</t>
  </si>
  <si>
    <t>Giá cá thổ địa bất năng tùy ý phân cát</t>
  </si>
  <si>
    <t>fēnhóng</t>
  </si>
  <si>
    <t>分配利润</t>
  </si>
  <si>
    <t>chia cổ tức</t>
  </si>
  <si>
    <t>Phân hồng</t>
  </si>
  <si>
    <t>Công ty quyết định hướng cổ đông phân hồng</t>
  </si>
  <si>
    <t>fēnhuà</t>
  </si>
  <si>
    <t>发生分裂</t>
  </si>
  <si>
    <t>phân hóa, chia rẽ</t>
  </si>
  <si>
    <t>Phân hóa</t>
  </si>
  <si>
    <t>Xã hội phân hóa đạo trí liễu bần phú sai cự gia đại</t>
  </si>
  <si>
    <t>fēnmì</t>
  </si>
  <si>
    <t>生物体内产生并排出</t>
  </si>
  <si>
    <t>tiết ra (chất)</t>
  </si>
  <si>
    <t>Phân bí</t>
  </si>
  <si>
    <t>Bì phu hội phân bí du chi lai bảo hộ tự kỷ</t>
  </si>
  <si>
    <t>fēnmíng</t>
  </si>
  <si>
    <t>清楚，明显</t>
  </si>
  <si>
    <t>rõ ràng, phân minh</t>
  </si>
  <si>
    <t>Phân minh</t>
  </si>
  <si>
    <t>Sự thật phân minh, bất nhu yếu tranh luận</t>
  </si>
  <si>
    <t>fēnqí</t>
  </si>
  <si>
    <t>意见不同</t>
  </si>
  <si>
    <t>bất đồng, chia rẽ</t>
  </si>
  <si>
    <t>Phân kỳ</t>
  </si>
  <si>
    <t>Song phương tại giá cách vấn đề thượng hữu ngận đại phân kỳ</t>
  </si>
  <si>
    <t>fēnzāng</t>
  </si>
  <si>
    <t>分配非法所得</t>
  </si>
  <si>
    <t>Phân tàng</t>
  </si>
  <si>
    <t>Tha môn nhân phân tàng bất quân nhi tranh sảo</t>
  </si>
  <si>
    <t>分出来的支流或部分</t>
  </si>
  <si>
    <t>chi nhánh, phân nhánh</t>
  </si>
  <si>
    <t>Giá cá công ty hữu đa cá phân chi cơ cấu</t>
  </si>
  <si>
    <t>fēnfāng</t>
  </si>
  <si>
    <t>香气，气味好</t>
  </si>
  <si>
    <t>hương thơm</t>
  </si>
  <si>
    <t>Phân phương</t>
  </si>
  <si>
    <t>Hoa viên lý mê mạn trước phân phương đích khí tức</t>
  </si>
  <si>
    <t>fēnfù</t>
  </si>
  <si>
    <t>命令，嘱咐</t>
  </si>
  <si>
    <t>dặn dò, căn dặn</t>
  </si>
  <si>
    <t>Phân phó</t>
  </si>
  <si>
    <t>Lão sư phân phó ngã môn yếu nhận chân hoàn thành tác nghiệp</t>
  </si>
  <si>
    <t>环境和气氛</t>
  </si>
  <si>
    <t>bầu không khí, môi trường</t>
  </si>
  <si>
    <t>Giáo thất lý sung mãn liễu học tập đích phân vi</t>
  </si>
  <si>
    <t>fén</t>
  </si>
  <si>
    <t>墓地</t>
  </si>
  <si>
    <t>Tha hồi lão gia tảo liễu tổ tiên đích phần</t>
  </si>
  <si>
    <t>fénmù</t>
  </si>
  <si>
    <t>安葬死者的地方</t>
  </si>
  <si>
    <t>mộ, phần mộ</t>
  </si>
  <si>
    <t>Phần mộ</t>
  </si>
  <si>
    <t>Tha môn tại phần mộ tiền hiến thượng liễu tiên hoa</t>
  </si>
  <si>
    <t>fénshāo</t>
  </si>
  <si>
    <t>点火烧掉</t>
  </si>
  <si>
    <t>thiêu đốt, đốt cháy</t>
  </si>
  <si>
    <t>Phần thiêu</t>
  </si>
  <si>
    <t>Nông dân tại điền lý phần thiêu liễu khô thảo</t>
  </si>
  <si>
    <t>fěn</t>
  </si>
  <si>
    <t>细小的颗粒</t>
  </si>
  <si>
    <t>bột</t>
  </si>
  <si>
    <t>Phấn</t>
  </si>
  <si>
    <t>Giá cá đản cao thị dụng tiểu mạch phấn tố đích</t>
  </si>
  <si>
    <t>fěnsī</t>
  </si>
  <si>
    <t>粉条或追随者</t>
  </si>
  <si>
    <t>người hâm mộ, fan</t>
  </si>
  <si>
    <t>Phấn ti</t>
  </si>
  <si>
    <t>Tha thị nhất vị ủng hữu thượng bách vạn phấn ti đích minh tinh</t>
  </si>
  <si>
    <t>fěnsuì</t>
  </si>
  <si>
    <t>Phấn toái</t>
  </si>
  <si>
    <t>fènliàng</t>
  </si>
  <si>
    <t>Phân lượng</t>
  </si>
  <si>
    <t>fènwài</t>
  </si>
  <si>
    <t>Phân ngoại</t>
  </si>
  <si>
    <t>fèn’é</t>
  </si>
  <si>
    <t>Phần ngạch</t>
  </si>
  <si>
    <t>fènlì</t>
  </si>
  <si>
    <t>Phấn lực</t>
  </si>
  <si>
    <t>fènyǒng</t>
  </si>
  <si>
    <t>Phấn dũng</t>
  </si>
  <si>
    <t>动物的排泄物</t>
  </si>
  <si>
    <t>fènbiàn</t>
  </si>
  <si>
    <t>动物或人的排泄物</t>
  </si>
  <si>
    <t>phân thải</t>
  </si>
  <si>
    <t>Phẫn tiện</t>
  </si>
  <si>
    <t>Y sinh nhắc nhở yếu chú ý phẫn tiện đích xử lý vệ sinh</t>
  </si>
  <si>
    <t>fēngfù duōcǎi</t>
  </si>
  <si>
    <t>内容丰富，形式多样</t>
  </si>
  <si>
    <t>phong phú đa dạng</t>
  </si>
  <si>
    <t>Phong phú đa sắc</t>
  </si>
  <si>
    <t>Học hiệu tổ chức liễu phong phú đa sắc đích hoạt động</t>
  </si>
  <si>
    <t>fēnghòu</t>
  </si>
  <si>
    <t>很多，充足</t>
  </si>
  <si>
    <t>dồi dào, phong phú</t>
  </si>
  <si>
    <t>Phong hậu</t>
  </si>
  <si>
    <t>Công ty vị viên công đề cung liễu phong hậu đích phúc lợi</t>
  </si>
  <si>
    <t>fēngmǎn</t>
  </si>
  <si>
    <t>充实，饱满</t>
  </si>
  <si>
    <t>đầy đặn, phong phú</t>
  </si>
  <si>
    <t>Phong mãn</t>
  </si>
  <si>
    <t>Tha đích sinh hoạt quá đắc thập phần phong mãn</t>
  </si>
  <si>
    <t>fēngshèng</t>
  </si>
  <si>
    <t>丰富美好</t>
  </si>
  <si>
    <t>thịnh soạn, phong phú</t>
  </si>
  <si>
    <t>Phong thịnh</t>
  </si>
  <si>
    <t>Kim thiên đích vãn xan đặc biệt phong thịnh</t>
  </si>
  <si>
    <t>fēngshuò</t>
  </si>
  <si>
    <t>很多的成果</t>
  </si>
  <si>
    <t>phong phú, thành quả lớn</t>
  </si>
  <si>
    <t>Phong thạc</t>
  </si>
  <si>
    <t>Kinh qua nỗ lực, tha thủ đắc liễu phong thạc đích thành quả</t>
  </si>
  <si>
    <t>fēngbō</t>
  </si>
  <si>
    <t>争论或事故</t>
  </si>
  <si>
    <t>sóng gió, tranh cãi</t>
  </si>
  <si>
    <t>Phong ba</t>
  </si>
  <si>
    <t>Giá thứ phong ba ảnh hưởng liễu công ty đích thanh dự</t>
  </si>
  <si>
    <t>fēngcǎi</t>
  </si>
  <si>
    <t>精神面貌</t>
  </si>
  <si>
    <t>phong thái, thần thái</t>
  </si>
  <si>
    <t>Phong thái</t>
  </si>
  <si>
    <t>Tha tại vũ đài thượng triển hiện liễu mê nhân đích phong thái</t>
  </si>
  <si>
    <t>fēngcān lùsù</t>
  </si>
  <si>
    <t>形容旅途生活艰苦</t>
  </si>
  <si>
    <t>ăn gió nằm sương</t>
  </si>
  <si>
    <t>Phong xan lộ túc</t>
  </si>
  <si>
    <t>Tha môn tại dã ngoại phong xan lộ túc liễu sổ nhật</t>
  </si>
  <si>
    <t>fēngfàn</t>
  </si>
  <si>
    <t>高尚的作风</t>
  </si>
  <si>
    <t>phong thái, kiểu mẫu</t>
  </si>
  <si>
    <t>Phong phạm</t>
  </si>
  <si>
    <t>Tha đích lĩnh đạo phong phạm nhượng nhân kính bội</t>
  </si>
  <si>
    <t>风风雨雨</t>
  </si>
  <si>
    <t>fēngfēng yǔyǔ</t>
  </si>
  <si>
    <t>比喻经历的困难和挫折</t>
  </si>
  <si>
    <t>mưa gió, khó khăn</t>
  </si>
  <si>
    <t>Phong phong vũ vũ</t>
  </si>
  <si>
    <t>Kinh qua liễu phong phong vũ vũ, tha chung vu thành công liễu</t>
  </si>
  <si>
    <t>风和日丽</t>
  </si>
  <si>
    <t>fēnghé rìlì</t>
  </si>
  <si>
    <t>微风和煦，阳光明媚</t>
  </si>
  <si>
    <t>trời đẹp, êm dịu</t>
  </si>
  <si>
    <t>Phong hòa nhật lệ</t>
  </si>
  <si>
    <t>Kim thiên thị cá phong hòa nhật lệ đích hảo thiên khí</t>
  </si>
  <si>
    <t>风浪</t>
  </si>
  <si>
    <t>fēnglàng</t>
  </si>
  <si>
    <t>风和波浪，比喻困难</t>
  </si>
  <si>
    <t>sóng gió</t>
  </si>
  <si>
    <t>Phong lãng</t>
  </si>
  <si>
    <t>Kinh qua liễu vô số phong lãng, tha y nhiên kiên cường</t>
  </si>
  <si>
    <t>风力</t>
  </si>
  <si>
    <t>fēnglì</t>
  </si>
  <si>
    <t>风的强度</t>
  </si>
  <si>
    <t>sức gió</t>
  </si>
  <si>
    <t>Phong lực</t>
  </si>
  <si>
    <t>Kim thiên đích phong lực ngận cường, ngoại xuất yếu chú ý an toàn</t>
  </si>
  <si>
    <t>风流</t>
  </si>
  <si>
    <t>fēngliú</t>
  </si>
  <si>
    <t>潇洒，有魅力</t>
  </si>
  <si>
    <t>phong lưu, hào hoa</t>
  </si>
  <si>
    <t>Phong lưu</t>
  </si>
  <si>
    <t>Tha thị nhất vị phong lưu thích thảng đích niên khinh nhân</t>
  </si>
  <si>
    <t>风貌</t>
  </si>
  <si>
    <t>fēngmào</t>
  </si>
  <si>
    <t>风格和面貌</t>
  </si>
  <si>
    <t>diện mạo, phong thái</t>
  </si>
  <si>
    <t>Phong mạo</t>
  </si>
  <si>
    <t>Giá cá cổ trấn bảo lưu liễu truyền thống đích phong mạo</t>
  </si>
  <si>
    <t>风气</t>
  </si>
  <si>
    <t>fēngqì</t>
  </si>
  <si>
    <t>社会上流行的风尚</t>
  </si>
  <si>
    <t>xu hướng, thói quen</t>
  </si>
  <si>
    <t>Phong khí</t>
  </si>
  <si>
    <t>Ngã môn nhu yếu cải biến xã hội thượng đích bất lương phong khí</t>
  </si>
  <si>
    <t>风情</t>
  </si>
  <si>
    <t>fēngqíng</t>
  </si>
  <si>
    <t>特有的文化和情调</t>
  </si>
  <si>
    <t>phong tình, đặc trưng văn hóa</t>
  </si>
  <si>
    <t>Phong tình</t>
  </si>
  <si>
    <t>Giá bộ ảnh phiến triển hiện liễu dị quốc đích phong tình</t>
  </si>
  <si>
    <t>风趣</t>
  </si>
  <si>
    <t>fēngqù</t>
  </si>
  <si>
    <t>幽默，有趣</t>
  </si>
  <si>
    <t>dí dỏm, hài hước</t>
  </si>
  <si>
    <t>Phong thú</t>
  </si>
  <si>
    <t>Tha thị nhất cá phi thường phong thú đích diễn giảng giả</t>
  </si>
  <si>
    <t>风沙</t>
  </si>
  <si>
    <t>fēngshā</t>
  </si>
  <si>
    <t>风中的沙尘</t>
  </si>
  <si>
    <t>Phong sa</t>
  </si>
  <si>
    <t>Sa mạc địa khu thường thường quát khởi phong sa</t>
  </si>
  <si>
    <t>风尚</t>
  </si>
  <si>
    <t>fēngshàng</t>
  </si>
  <si>
    <t>流行的习惯或风气</t>
  </si>
  <si>
    <t>mốt, phong trào</t>
  </si>
  <si>
    <t>Phong thượng</t>
  </si>
  <si>
    <t>Giản ước đích sinh hoạt phương thức thành vi liễu nhất chủng phong thượng</t>
  </si>
  <si>
    <t>风水</t>
  </si>
  <si>
    <t>fēngshuǐ</t>
  </si>
  <si>
    <t>地理环境的布局学</t>
  </si>
  <si>
    <t>phong thủy</t>
  </si>
  <si>
    <t>Phong thủy</t>
  </si>
  <si>
    <t>Giá tỏa phòng tử đích phong thủy ngận hảo</t>
  </si>
  <si>
    <t>风味</t>
  </si>
  <si>
    <t>fēngwèi</t>
  </si>
  <si>
    <t>特殊的味道或风情</t>
  </si>
  <si>
    <t>hương vị đặc trưng</t>
  </si>
  <si>
    <t>Phong vị</t>
  </si>
  <si>
    <t>Giá đạo thái cụ hữu nùng hậu đích địa phương phong vị</t>
  </si>
  <si>
    <t>风雨</t>
  </si>
  <si>
    <t>fēngyǔ</t>
  </si>
  <si>
    <t>狂风暴雨，比喻困难</t>
  </si>
  <si>
    <t>Phong vũ</t>
  </si>
  <si>
    <t>Ngã môn nhất khởi kinh lịch liễu hứa đa phong vũ</t>
  </si>
  <si>
    <t>风云</t>
  </si>
  <si>
    <t>fēngyún</t>
  </si>
  <si>
    <t>比喻复杂多变的局势</t>
  </si>
  <si>
    <t>phong vân, tình hình phức tạp</t>
  </si>
  <si>
    <t>Phong vân</t>
  </si>
  <si>
    <t>Lịch sử thượng phong vân nhân vật đích cố sự tổng thị hấp dẫn nhân</t>
  </si>
  <si>
    <t>风筝</t>
  </si>
  <si>
    <t>fēngzhēng</t>
  </si>
  <si>
    <t>一种飞在风中的玩具</t>
  </si>
  <si>
    <t>diều</t>
  </si>
  <si>
    <t>Phong tranh</t>
  </si>
  <si>
    <t>Hài tử môn tại công viên lý phóng phong tranh</t>
  </si>
  <si>
    <t>封顶</t>
  </si>
  <si>
    <t>fēngdǐng</t>
  </si>
  <si>
    <t>建筑物建到最高点</t>
  </si>
  <si>
    <t>cất nóc (xây dựng)</t>
  </si>
  <si>
    <t>Phong đỉnh</t>
  </si>
  <si>
    <t>Giá tỏa đại lâu dĩ kinh phong đỉnh liễu</t>
  </si>
  <si>
    <t>封建</t>
  </si>
  <si>
    <t>fēngjiàn</t>
  </si>
  <si>
    <t>旧时代的社会制度</t>
  </si>
  <si>
    <t>phong kiến</t>
  </si>
  <si>
    <t>Phong kiến</t>
  </si>
  <si>
    <t>Phong kiến xã hội đích lịch sử ảnh hưởng thâm viễn</t>
  </si>
  <si>
    <t>封面</t>
  </si>
  <si>
    <t>fēngmiàn</t>
  </si>
  <si>
    <t>书籍或杂志的外皮</t>
  </si>
  <si>
    <t>bìa sách, bìa tạp chí</t>
  </si>
  <si>
    <t>Phong diện</t>
  </si>
  <si>
    <t>Giá bản thư đích phong diện thiết kế phi thường hấp dẫn nhân</t>
  </si>
  <si>
    <t>封锁</t>
  </si>
  <si>
    <t>fēngsuǒ</t>
  </si>
  <si>
    <t>阻止人或物的进出</t>
  </si>
  <si>
    <t>phong tỏa</t>
  </si>
  <si>
    <t>Phong tỏa</t>
  </si>
  <si>
    <t>Thành thị nhân dịch tình bị hoàn toàn phong tỏa</t>
  </si>
  <si>
    <t>疯子</t>
  </si>
  <si>
    <t>fēngzi</t>
  </si>
  <si>
    <t>行为异常的人</t>
  </si>
  <si>
    <t>người điên</t>
  </si>
  <si>
    <t>Phong tử</t>
  </si>
  <si>
    <t>Đại gia đô thuyết tha thị cá phong tử</t>
  </si>
  <si>
    <t>峰回路转</t>
  </si>
  <si>
    <t>fēnghuí lùzhuǎn</t>
  </si>
  <si>
    <t>形容事情出现转机或改变</t>
  </si>
  <si>
    <t>quanh co, chuyển biến tốt</t>
  </si>
  <si>
    <t>Phong hồi lộ chuyển</t>
  </si>
  <si>
    <t>Tha đích sự nghiệp tại tối hậu quan đầu phong hồi lộ chuyển</t>
  </si>
  <si>
    <t>蜂蜜</t>
  </si>
  <si>
    <t>fēngmì</t>
  </si>
  <si>
    <t>蜜蜂酿的甜物质</t>
  </si>
  <si>
    <t>mật ong</t>
  </si>
  <si>
    <t>Phong mật</t>
  </si>
  <si>
    <t>Hát điểm phong mật thủy đối hầu tử hữu hảo xử</t>
  </si>
  <si>
    <t>逢</t>
  </si>
  <si>
    <t>féng</t>
  </si>
  <si>
    <t>遇到，遇见</t>
  </si>
  <si>
    <t>Phùng</t>
  </si>
  <si>
    <t>Mỗi phùng chu mạt, tha đô hội khứ giao ngoại tản bộ</t>
  </si>
  <si>
    <t>空隙</t>
  </si>
  <si>
    <t>khe hở, kẽ hở</t>
  </si>
  <si>
    <t>Tường thượng đích phùng nhu yếu dụng thủy nê điền bổ</t>
  </si>
  <si>
    <t>用针线连接布料</t>
  </si>
  <si>
    <t>khâu vá</t>
  </si>
  <si>
    <t>Tha tại phùng nhất kiện tân y phục</t>
  </si>
  <si>
    <t>缝合</t>
  </si>
  <si>
    <t>fénghé</t>
  </si>
  <si>
    <t>把伤口或裂口缝起来</t>
  </si>
  <si>
    <t>khâu lại</t>
  </si>
  <si>
    <t>Phùng hợp</t>
  </si>
  <si>
    <t>Y sinh chính tại vị tha phùng hợp thương khẩu</t>
  </si>
  <si>
    <t>讽刺</t>
  </si>
  <si>
    <t>fěngcì</t>
  </si>
  <si>
    <t>用嘲笑或挖苦表达不满</t>
  </si>
  <si>
    <t>châm biếm, mỉa mai</t>
  </si>
  <si>
    <t>Phúng thích</t>
  </si>
  <si>
    <t>Tha đích thoại đãi hữu minh hiển đích phúng thích ý vị</t>
  </si>
  <si>
    <t>凤凰</t>
  </si>
  <si>
    <t>fènghuáng</t>
  </si>
  <si>
    <t>一种传说中的神鸟</t>
  </si>
  <si>
    <t>phượng hoàng</t>
  </si>
  <si>
    <t>Phượng hoàng</t>
  </si>
  <si>
    <t>Phượng hoàng tượng trưng trước cao quý dữ trùng sinh</t>
  </si>
  <si>
    <t>否决</t>
  </si>
  <si>
    <t>fǒujué</t>
  </si>
  <si>
    <t>拒绝通过</t>
  </si>
  <si>
    <t>phủ quyết</t>
  </si>
  <si>
    <t>Phủ quyết</t>
  </si>
  <si>
    <t>Nghị hội phủ quyết liễu giá hạng đề án</t>
  </si>
  <si>
    <t>孵化</t>
  </si>
  <si>
    <t>fūhuà</t>
  </si>
  <si>
    <t>鸟类或昆虫从蛋中孵出</t>
  </si>
  <si>
    <t>ấp trứng, nở trứng</t>
  </si>
  <si>
    <t>Phu hóa</t>
  </si>
  <si>
    <t>Kê đản kinh qua nhị thập nhất thiên phu hóa hậu tiểu kê xuất sinh liễu</t>
  </si>
  <si>
    <t>敷</t>
  </si>
  <si>
    <t>fū</t>
  </si>
  <si>
    <t>涂抹，覆盖</t>
  </si>
  <si>
    <t>đắp (mặt nạ), bôi</t>
  </si>
  <si>
    <t>Phu</t>
  </si>
  <si>
    <t>Tha mỗi thiên vãn thượng phu diện mô bảo hộ bì phu</t>
  </si>
  <si>
    <t>扶持</t>
  </si>
  <si>
    <t>fúchí</t>
  </si>
  <si>
    <t>帮助和支持</t>
  </si>
  <si>
    <t>hỗ trợ, giúp đỡ</t>
  </si>
  <si>
    <t>Phù trì</t>
  </si>
  <si>
    <t>Chính phủ phù trì trung tiểu xí nghiệp phát triển kinh tế</t>
  </si>
  <si>
    <t>服饰</t>
  </si>
  <si>
    <t>fúshì</t>
  </si>
  <si>
    <t>衣服和装饰</t>
  </si>
  <si>
    <t>trang phục</t>
  </si>
  <si>
    <t>Phục sức</t>
  </si>
  <si>
    <t>Giá gia điếm chuyên môn xuất thụ truyền thống phục sức</t>
  </si>
  <si>
    <t>服务器</t>
  </si>
  <si>
    <t>fúwùqì</t>
  </si>
  <si>
    <t>提供网络服务的计算机</t>
  </si>
  <si>
    <t>máy chủ</t>
  </si>
  <si>
    <t>Phục vụ khí</t>
  </si>
  <si>
    <t>Võng trạm đích phục vụ khí chính tại tiến hành thăng cấp</t>
  </si>
  <si>
    <t>服用</t>
  </si>
  <si>
    <t>fúyòng</t>
  </si>
  <si>
    <t>按照规定吃药</t>
  </si>
  <si>
    <t>dùng thuốc</t>
  </si>
  <si>
    <t>Phục dụng</t>
  </si>
  <si>
    <t>Thỉnh án y sinh đích kiến nghị phục dụng giá chủng dược vật</t>
  </si>
  <si>
    <t>俘获</t>
  </si>
  <si>
    <t>fúhuò</t>
  </si>
  <si>
    <t>捕捉到</t>
  </si>
  <si>
    <t>bắt được, chinh phục</t>
  </si>
  <si>
    <t>Phù hoạch</t>
  </si>
  <si>
    <t>Tha thành công phù hoạch liễu quan chúng đích tâm</t>
  </si>
  <si>
    <t>俘虏</t>
  </si>
  <si>
    <t>fúlǔ</t>
  </si>
  <si>
    <t>战争中被抓获的敌人</t>
  </si>
  <si>
    <t>tù binh</t>
  </si>
  <si>
    <t>Phù lỗ</t>
  </si>
  <si>
    <t>Chiến tranh trung, tha bị địch nhân phù lỗ liễu</t>
  </si>
  <si>
    <t>浮力</t>
  </si>
  <si>
    <t>液体对物体的向上托力</t>
  </si>
  <si>
    <t>lực nổi</t>
  </si>
  <si>
    <t>Phù lực</t>
  </si>
  <si>
    <t>Thuyền năng phù tại thủy diện thượng thị nhân vị phù lực tác dụng</t>
  </si>
  <si>
    <t>浮现</t>
  </si>
  <si>
    <t>fúxiàn</t>
  </si>
  <si>
    <t>出现在表面或脑海中</t>
  </si>
  <si>
    <t>hiện ra, lóe lên</t>
  </si>
  <si>
    <t>Phù hiện</t>
  </si>
  <si>
    <t>Thính đáo giá thủ ca, tha đích hồi ức phù hiện tại não hải trung</t>
  </si>
  <si>
    <t>浮躁</t>
  </si>
  <si>
    <t>fúzào</t>
  </si>
  <si>
    <t>心情急躁，不沉稳</t>
  </si>
  <si>
    <t>nóng nảy, hấp tấp</t>
  </si>
  <si>
    <t>Phù táo</t>
  </si>
  <si>
    <t>Tác sự tình bất yếu phù táo, yếu nhận chân đối đãi</t>
  </si>
  <si>
    <t>辐射</t>
  </si>
  <si>
    <t>fúshè</t>
  </si>
  <si>
    <t>能量以波的形式传播</t>
  </si>
  <si>
    <t>bức xạ, phát xạ</t>
  </si>
  <si>
    <t>Phúc xạ</t>
  </si>
  <si>
    <t>Thủ cơ đích phúc xạ đối nhân thể ảnh hưởng ngận tiểu</t>
  </si>
  <si>
    <t>福气</t>
  </si>
  <si>
    <t>fúqì</t>
  </si>
  <si>
    <t>幸运和幸福</t>
  </si>
  <si>
    <t>phúc khí, may mắn</t>
  </si>
  <si>
    <t>Phúc khí</t>
  </si>
  <si>
    <t>Tha chân hữu phúc khí, tổng năng ngộ đáo hảo cơ hội</t>
  </si>
  <si>
    <t>抚摸</t>
  </si>
  <si>
    <t>fǔmō</t>
  </si>
  <si>
    <t>轻轻地用手触碰</t>
  </si>
  <si>
    <t>vuốt ve, xoa</t>
  </si>
  <si>
    <t>Phủ mạc</t>
  </si>
  <si>
    <t>Ma ma ôn nhu đích phủ mạc trước hài tử đích đầu</t>
  </si>
  <si>
    <t>抚恤</t>
  </si>
  <si>
    <t>fǔxù</t>
  </si>
  <si>
    <t>对受灾者给予经济帮助</t>
  </si>
  <si>
    <t>trợ cấp (cho người gặp nạn)</t>
  </si>
  <si>
    <t>Phủ tuất</t>
  </si>
  <si>
    <t>Chính phủ hướng tai dân phát phóng liễu phủ tuất kim</t>
  </si>
  <si>
    <t>抚养</t>
  </si>
  <si>
    <t>fǔyǎng</t>
  </si>
  <si>
    <t>照顾和培养孩子</t>
  </si>
  <si>
    <t>nuôi dưỡng</t>
  </si>
  <si>
    <t>Phủ dưỡng</t>
  </si>
  <si>
    <t>Tha độc tự phủ dưỡng liễu tam cá hài tử</t>
  </si>
  <si>
    <t>抚养费</t>
  </si>
  <si>
    <t>fǔyǎngfèi</t>
  </si>
  <si>
    <t>用于养育孩子的费用</t>
  </si>
  <si>
    <t>chi phí nuôi dưỡng</t>
  </si>
  <si>
    <t>Phủ dưỡng phí</t>
  </si>
  <si>
    <t>Pháp viện phán tha mỗi nguyệt chi phú phủ dưỡng phí</t>
  </si>
  <si>
    <t>斧子</t>
  </si>
  <si>
    <t>fǔzi</t>
  </si>
  <si>
    <t>一种工具，用于砍伐</t>
  </si>
  <si>
    <t>cái rìu</t>
  </si>
  <si>
    <t>Phủ tử</t>
  </si>
  <si>
    <t>Tha dụng phủ tử khản đảo liễu nhất khóa đại thụ</t>
  </si>
  <si>
    <t>俯首</t>
  </si>
  <si>
    <t>fǔshǒu</t>
  </si>
  <si>
    <t>低下头表示服从或谦逊</t>
  </si>
  <si>
    <t>cúi đầu</t>
  </si>
  <si>
    <t>Phủ thủ</t>
  </si>
  <si>
    <t>Diện đối áp lực, tha tùng vị phủ thủ khuất phục</t>
  </si>
  <si>
    <t>辅导</t>
  </si>
  <si>
    <t>fǔdǎo</t>
  </si>
  <si>
    <t>帮助和指导</t>
  </si>
  <si>
    <t>phụ đạo, hướng dẫn</t>
  </si>
  <si>
    <t>Phụ đạo</t>
  </si>
  <si>
    <t>Lão sư tại khóa hậu phụ đạo học sinh công khóa</t>
  </si>
  <si>
    <t>腐败</t>
  </si>
  <si>
    <t>fǔbài</t>
  </si>
  <si>
    <t>贪污，堕落</t>
  </si>
  <si>
    <t>tham nhũng, suy đồi</t>
  </si>
  <si>
    <t>Hủ bại</t>
  </si>
  <si>
    <t>Chính phủ chính tại thải thủ thố thi đả kích hủ bại</t>
  </si>
  <si>
    <t>腐化</t>
  </si>
  <si>
    <t>fǔhuà</t>
  </si>
  <si>
    <t>道德品质的堕落</t>
  </si>
  <si>
    <t>suy đồi đạo đức</t>
  </si>
  <si>
    <t>Hủ hóa</t>
  </si>
  <si>
    <t>Tha nhân sinh hoạt hủ hóa nhi thất khứ liễu bằng hữu đích tín nhiệm</t>
  </si>
  <si>
    <t>腐烂</t>
  </si>
  <si>
    <t>fǔlàn</t>
  </si>
  <si>
    <t>食物或物体变质</t>
  </si>
  <si>
    <t>thối rữa</t>
  </si>
  <si>
    <t>Hủ lạn</t>
  </si>
  <si>
    <t>Trác thượng đích thủy quả dĩ kinh khai thủy hủ lạn liễu</t>
  </si>
  <si>
    <t>腐蚀</t>
  </si>
  <si>
    <t>fǔshí</t>
  </si>
  <si>
    <t>金属因化学作用而损坏</t>
  </si>
  <si>
    <t>ăn mòn, gặm nhấm</t>
  </si>
  <si>
    <t>Hủ thực</t>
  </si>
  <si>
    <t>Toan vũ đối kiến trúc vật tạo thành liễu hủ thực</t>
  </si>
  <si>
    <t>腐朽</t>
  </si>
  <si>
    <t>fǔxiǔ</t>
  </si>
  <si>
    <t>陈旧而无用</t>
  </si>
  <si>
    <t>mục nát, suy đồi</t>
  </si>
  <si>
    <t>Hủ hủ</t>
  </si>
  <si>
    <t>Hủ hủ đích tư tưởng trở ngại liễu xã hội đích tiến bộ</t>
  </si>
  <si>
    <t>付费</t>
  </si>
  <si>
    <t>fùfèi</t>
  </si>
  <si>
    <t>trả phí</t>
  </si>
  <si>
    <t>Phụ phí</t>
  </si>
  <si>
    <t>Giá hạng phục vụ nhu yếu đề tiền phụ phí</t>
  </si>
  <si>
    <t>付款</t>
  </si>
  <si>
    <t>fùkuǎn</t>
  </si>
  <si>
    <t>支付钱款</t>
  </si>
  <si>
    <t>thanh toán</t>
  </si>
  <si>
    <t>Phụ khoản</t>
  </si>
  <si>
    <t>Khách hộ dĩ kinh án hợp đồng quy định phụ khoản liễu</t>
  </si>
  <si>
    <t>负面</t>
  </si>
  <si>
    <t>fùmiàn</t>
  </si>
  <si>
    <t>不利的方面</t>
  </si>
  <si>
    <t>tiêu cực</t>
  </si>
  <si>
    <t>Phụ diện</t>
  </si>
  <si>
    <t>Tân văn báo đạo khả năng hội đối công ty sản sinh phụ diện ảnh hưởng</t>
  </si>
  <si>
    <t>负有</t>
  </si>
  <si>
    <t>承担责任</t>
  </si>
  <si>
    <t>mang trách nhiệm</t>
  </si>
  <si>
    <t>Phụ hữu</t>
  </si>
  <si>
    <t>Tha đối giá thứ sự cố phụ hữu chủ yếu trách nhiệm</t>
  </si>
  <si>
    <t>附</t>
  </si>
  <si>
    <t>贴上，附加</t>
  </si>
  <si>
    <t>đính kèm</t>
  </si>
  <si>
    <t>Thỉnh tương văn kiện phụ tại bưu kiện trung phát tống</t>
  </si>
  <si>
    <t>附带</t>
  </si>
  <si>
    <t>fùdài</t>
  </si>
  <si>
    <t>额外包含</t>
  </si>
  <si>
    <t>kèm theo</t>
  </si>
  <si>
    <t>Phụ đại</t>
  </si>
  <si>
    <t>Giá khoản điện não phụ đại liễu nhất niên đích miễn phí phục vụ</t>
  </si>
  <si>
    <t>附和</t>
  </si>
  <si>
    <t>fùhè</t>
  </si>
  <si>
    <t>跟着别人说同样的话</t>
  </si>
  <si>
    <t>hùa theo, phụ họa</t>
  </si>
  <si>
    <t>Phụ hòa</t>
  </si>
  <si>
    <t>Tha tổng thị hỷ hoan phụ hòa biệt nhân đích ý kiến</t>
  </si>
  <si>
    <t>附加</t>
  </si>
  <si>
    <t>fùjiā</t>
  </si>
  <si>
    <t>额外增加</t>
  </si>
  <si>
    <t>thêm vào, phụ thêm</t>
  </si>
  <si>
    <t>Phụ gia</t>
  </si>
  <si>
    <t>Hợp đồng lý hữu nhất tá phụ gia điều khoản</t>
  </si>
  <si>
    <t>附属</t>
  </si>
  <si>
    <t>fùshǔ</t>
  </si>
  <si>
    <t>从属于某个主体</t>
  </si>
  <si>
    <t>phụ thuộc</t>
  </si>
  <si>
    <t>Phụ thuộc</t>
  </si>
  <si>
    <t>Giá sở đại học đích phụ thuộc y viện phi thường hữu danh</t>
  </si>
  <si>
    <t>赴</t>
  </si>
  <si>
    <t>前往，去</t>
  </si>
  <si>
    <t>đi đến</t>
  </si>
  <si>
    <t>Tha phó Ba Lê tham gia liễu quốc tế hội nghị</t>
  </si>
  <si>
    <t>复查</t>
  </si>
  <si>
    <t>fùchá</t>
  </si>
  <si>
    <t>再次检查</t>
  </si>
  <si>
    <t>tái kiểm tra</t>
  </si>
  <si>
    <t>Phục tra</t>
  </si>
  <si>
    <t>Y sinh kiến nghị tha nhất cá nguyệt hậu phục tra thân thể</t>
  </si>
  <si>
    <t>复发</t>
  </si>
  <si>
    <t>fùfā</t>
  </si>
  <si>
    <t>病情再次发生</t>
  </si>
  <si>
    <t>tái phát</t>
  </si>
  <si>
    <t>Phục phát</t>
  </si>
  <si>
    <t>Kinh qua trị liệu hậu, tha đích bệnh một hữu phục phát</t>
  </si>
  <si>
    <t>复合</t>
  </si>
  <si>
    <t>fùhé</t>
  </si>
  <si>
    <t>多种元素结合</t>
  </si>
  <si>
    <t>phức hợp, tái hợp</t>
  </si>
  <si>
    <t>Phức hợp</t>
  </si>
  <si>
    <t>Tha môn tại phân thủ hậu phục hợp liễu</t>
  </si>
  <si>
    <t>复活</t>
  </si>
  <si>
    <t>fùhuó</t>
  </si>
  <si>
    <t>恢复生命</t>
  </si>
  <si>
    <t>sống lại, tái sinh</t>
  </si>
  <si>
    <t>Phục hoạt</t>
  </si>
  <si>
    <t>Giá cá truyền thuyết trung đích anh hùng bị phục hoạt liễu</t>
  </si>
  <si>
    <t>复兴</t>
  </si>
  <si>
    <t>fùxīng</t>
  </si>
  <si>
    <t>恢复兴旺</t>
  </si>
  <si>
    <t>phục hưng</t>
  </si>
  <si>
    <t>Phục hưng</t>
  </si>
  <si>
    <t>Giá tỏa thành thị chính tại kinh lịch văn hóa phục hưng</t>
  </si>
  <si>
    <t>复原</t>
  </si>
  <si>
    <t>fùyuán</t>
  </si>
  <si>
    <t>恢复原状</t>
  </si>
  <si>
    <t>phục hồi nguyên trạng</t>
  </si>
  <si>
    <t>Phục nguyên</t>
  </si>
  <si>
    <t>Tha thụ thương đích thoái dĩ kinh hoàn toàn phục nguyên liễu</t>
  </si>
  <si>
    <t>副作用</t>
  </si>
  <si>
    <t>fùzuòyòng</t>
  </si>
  <si>
    <t>药物或行为带来的不良影响</t>
  </si>
  <si>
    <t>tác dụng phụ</t>
  </si>
  <si>
    <t>Phó tác dụng</t>
  </si>
  <si>
    <t>Giá chủng dược vật cơ hồ một hữu phó tác dụng</t>
  </si>
  <si>
    <t>赋予</t>
  </si>
  <si>
    <t>fùyǔ</t>
  </si>
  <si>
    <t>授予，给予</t>
  </si>
  <si>
    <t>ban cho, giao cho</t>
  </si>
  <si>
    <t>Phú dự</t>
  </si>
  <si>
    <t>Pháp luật phú dự liễu công dân bình đẳng đích quyền lợi</t>
  </si>
  <si>
    <t>富含</t>
  </si>
  <si>
    <t>fùhán</t>
  </si>
  <si>
    <t>含量丰富</t>
  </si>
  <si>
    <t>chứa nhiều</t>
  </si>
  <si>
    <t>Phú hàm</t>
  </si>
  <si>
    <t>Giá chủng thực vật phú hàm duy sinh tố C</t>
  </si>
  <si>
    <t>富豪</t>
  </si>
  <si>
    <t>fùháo</t>
  </si>
  <si>
    <t>非常有钱的人</t>
  </si>
  <si>
    <t>phú hào, người giàu có</t>
  </si>
  <si>
    <t>Phú hào</t>
  </si>
  <si>
    <t>Tha thị bản thị tối hữu danh đích phú hào chi nhất</t>
  </si>
  <si>
    <t>富强</t>
  </si>
  <si>
    <t>fùqiáng</t>
  </si>
  <si>
    <t>富裕和强大</t>
  </si>
  <si>
    <t>giàu mạnh</t>
  </si>
  <si>
    <t>Phú cường</t>
  </si>
  <si>
    <t>Ngã môn đích mục tiêu thị kiến thiết nhất cá phú cường đích quốc gia</t>
  </si>
  <si>
    <t>富翁</t>
  </si>
  <si>
    <t>fùwēng</t>
  </si>
  <si>
    <t>非常富有的男人</t>
  </si>
  <si>
    <t>người giàu có (đàn ông)</t>
  </si>
  <si>
    <t>Phú ông</t>
  </si>
  <si>
    <t>Tha trúng liễu thái phiếu, thành liễu phú ông</t>
  </si>
  <si>
    <t>富裕</t>
  </si>
  <si>
    <t>fùyù</t>
  </si>
  <si>
    <t>经济宽裕</t>
  </si>
  <si>
    <t>giàu có, thịnh vượng</t>
  </si>
  <si>
    <t>Phú dụ</t>
  </si>
  <si>
    <t>Giá cá thôn tử nhân vị trồng thực trà diệp nhi biến đắc phú dụ</t>
  </si>
  <si>
    <t>富足</t>
  </si>
  <si>
    <t>fùzú</t>
  </si>
  <si>
    <t>丰富，充足</t>
  </si>
  <si>
    <t>đầy đủ, sung túc</t>
  </si>
  <si>
    <t>Phú túc</t>
  </si>
  <si>
    <t>Tha quá trước phú túc nhi hạnh phúc đích sinh hoạt</t>
  </si>
  <si>
    <t>腹部</t>
  </si>
  <si>
    <t>fùbù</t>
  </si>
  <si>
    <t>人或动物的肚子部分</t>
  </si>
  <si>
    <t>vùng bụng</t>
  </si>
  <si>
    <t>Phúc bộ</t>
  </si>
  <si>
    <t>Tha phúc bộ đông thống, nhu yếu khứ y viện kiểm tra</t>
  </si>
  <si>
    <t>腹泻</t>
  </si>
  <si>
    <t>fùxiè</t>
  </si>
  <si>
    <t>排泄次数增加且稀薄</t>
  </si>
  <si>
    <t>tiêu chảy</t>
  </si>
  <si>
    <t>Phúc tả</t>
  </si>
  <si>
    <t>Tha nhân vị thực hoại liễu đông tây nhi phúc tả liễu nhất chỉnh thiên</t>
  </si>
  <si>
    <t>覆盖</t>
  </si>
  <si>
    <t>fùgài</t>
  </si>
  <si>
    <t>遮盖，铺满</t>
  </si>
  <si>
    <t>che phủ, bao phủ</t>
  </si>
  <si>
    <t>Phúc cái</t>
  </si>
  <si>
    <t>Tuyết phúc cái liễu chỉnh cá sơn đỉnh</t>
  </si>
  <si>
    <t>该（代）</t>
  </si>
  <si>
    <t>指代某事或某人</t>
  </si>
  <si>
    <t>cái đó, điều đó</t>
  </si>
  <si>
    <t>Cai hạng mục tương vu hạ nguyệt hoàn thành</t>
  </si>
  <si>
    <t>改版</t>
  </si>
  <si>
    <t>gǎibǎn</t>
  </si>
  <si>
    <t>修改原来的版本</t>
  </si>
  <si>
    <t>cải tiến phiên bản</t>
  </si>
  <si>
    <t>Cải bản</t>
  </si>
  <si>
    <t>Nhuyễn kiện công ty chính tại cải bản kỳ kỳ hạm sản phẩm</t>
  </si>
  <si>
    <t>改编</t>
  </si>
  <si>
    <t>gǎibiān</t>
  </si>
  <si>
    <t>根据需要修改或重新创作</t>
  </si>
  <si>
    <t>cải biên, chỉnh sửa</t>
  </si>
  <si>
    <t>Cải biên</t>
  </si>
  <si>
    <t>Giá bộ điện ảnh thị căn cứ tiểu thuyết cải biên đích</t>
  </si>
  <si>
    <t>改动</t>
  </si>
  <si>
    <t>gǎidòng</t>
  </si>
  <si>
    <t>小范围修改</t>
  </si>
  <si>
    <t>thay đổi nhỏ</t>
  </si>
  <si>
    <t>Cải động</t>
  </si>
  <si>
    <t>Hợp đồng nội dung tố liễu nhất tá cải động</t>
  </si>
  <si>
    <t>改革开放</t>
  </si>
  <si>
    <t>gǎigé kāifàng</t>
  </si>
  <si>
    <t>经济制度和政策的改变与开放</t>
  </si>
  <si>
    <t>cải cách mở cửa</t>
  </si>
  <si>
    <t>Cải cách khai phóng</t>
  </si>
  <si>
    <t>Cải cách khai phóng sử Trung Quốc kinh tế tấn tốc phát triển</t>
  </si>
  <si>
    <t>改良</t>
  </si>
  <si>
    <t>gǎiliáng</t>
  </si>
  <si>
    <t>改善，使变得更好</t>
  </si>
  <si>
    <t>cải tiến</t>
  </si>
  <si>
    <t>Cải lương</t>
  </si>
  <si>
    <t>Khoa học gia chính tại nghiên cứu tác vật cải lương đích phương pháp</t>
  </si>
  <si>
    <t>改名</t>
  </si>
  <si>
    <t>gǎimíng</t>
  </si>
  <si>
    <t>更换名称</t>
  </si>
  <si>
    <t>đổi tên</t>
  </si>
  <si>
    <t>Cải danh</t>
  </si>
  <si>
    <t>Giá gia công ty tối cận cải danh vi "Vị lai Khoa kỹ"</t>
  </si>
  <si>
    <t>改日</t>
  </si>
  <si>
    <t>gǎirì</t>
  </si>
  <si>
    <t>另选一个时间</t>
  </si>
  <si>
    <t>ngày khác</t>
  </si>
  <si>
    <t>Cải nhật</t>
  </si>
  <si>
    <t>Kim thiên thái mang liễu, cải nhật tái liêu ba</t>
  </si>
  <si>
    <t>改为</t>
  </si>
  <si>
    <t>gǎiwéi</t>
  </si>
  <si>
    <t>改成，变成</t>
  </si>
  <si>
    <t>đổi thành</t>
  </si>
  <si>
    <t>Cải vi</t>
  </si>
  <si>
    <t>Ngã môn kế hoạch tương giá động lâu cải vi biện công dụng đồ</t>
  </si>
  <si>
    <t>改邪归正</t>
  </si>
  <si>
    <t>gǎixié guīzhèng</t>
  </si>
  <si>
    <t>放弃坏习惯，走向正道</t>
  </si>
  <si>
    <t>cải tà quy chính</t>
  </si>
  <si>
    <t>Cải tà quy chính</t>
  </si>
  <si>
    <t>Tha kinh qua nỗ lực, chung vu cải tà quy chính liễu</t>
  </si>
  <si>
    <t>钙</t>
  </si>
  <si>
    <t>一种人体必需的矿物质</t>
  </si>
  <si>
    <t>canxi</t>
  </si>
  <si>
    <t>Ngưu nãi thị cái đích trọng yếu lai nguyên</t>
  </si>
  <si>
    <t>盖子</t>
  </si>
  <si>
    <t>gàizi</t>
  </si>
  <si>
    <t>用于盖住物品的东西</t>
  </si>
  <si>
    <t>nắp, nắp đậy</t>
  </si>
  <si>
    <t>Cái tử</t>
  </si>
  <si>
    <t>Thỉnh bả oa cái tử cẩn nhất điểm</t>
  </si>
  <si>
    <t>概况</t>
  </si>
  <si>
    <t>gàikuàng</t>
  </si>
  <si>
    <t>基本情况</t>
  </si>
  <si>
    <t>tình hình khái quát</t>
  </si>
  <si>
    <t>Khái huống</t>
  </si>
  <si>
    <t>Tha giản yếu đích giới thiệu liễu công ty đích phát triển khái huống</t>
  </si>
  <si>
    <t>概率</t>
  </si>
  <si>
    <t>gàilǜ</t>
  </si>
  <si>
    <t>事件发生的可能性</t>
  </si>
  <si>
    <t>xác suất</t>
  </si>
  <si>
    <t>Khái suất</t>
  </si>
  <si>
    <t>Hạ vũ đích khái suất kim thiên ngận cao</t>
  </si>
  <si>
    <t>概论</t>
  </si>
  <si>
    <t>gàilùn</t>
  </si>
  <si>
    <t>对学科或主题的概括性讨论</t>
  </si>
  <si>
    <t>đại cương, khái luận</t>
  </si>
  <si>
    <t>Khái luận</t>
  </si>
  <si>
    <t>Giá bản thư thị triết học khái luận đích kinh điển giáo tài</t>
  </si>
  <si>
    <t>干戈</t>
  </si>
  <si>
    <t>gāngē</t>
  </si>
  <si>
    <t>武器，战争的象征</t>
  </si>
  <si>
    <t>binh đao, chiến tranh</t>
  </si>
  <si>
    <t>Can qua</t>
  </si>
  <si>
    <t>Nhân môn hy vọng thế giới hòa bình, một hữu can qua</t>
  </si>
  <si>
    <t>干旱</t>
  </si>
  <si>
    <t>gānhàn</t>
  </si>
  <si>
    <t>缺乏水分</t>
  </si>
  <si>
    <t>hạn hán</t>
  </si>
  <si>
    <t>Can hạn</t>
  </si>
  <si>
    <t>Nông dân nhân vị can hạn tổn thất liễu hứa đa trang giá</t>
  </si>
  <si>
    <t>gānzào</t>
  </si>
  <si>
    <t>缺乏湿润</t>
  </si>
  <si>
    <t>khô hanh, khô ráo</t>
  </si>
  <si>
    <t>Can táo</t>
  </si>
  <si>
    <t>Thu thiên đích thiên khí tổng thị ngận can táo</t>
  </si>
  <si>
    <t>甘心</t>
  </si>
  <si>
    <t>gānxīn</t>
  </si>
  <si>
    <t>自愿接受</t>
  </si>
  <si>
    <t>cam lòng, tự nguyện</t>
  </si>
  <si>
    <t>Cam tâm</t>
  </si>
  <si>
    <t>Tha cam tâm vị liễu gia nhân phóng khí tự kỷ đích sự nghiệp</t>
  </si>
  <si>
    <t>肝脏</t>
  </si>
  <si>
    <t>gānzàng</t>
  </si>
  <si>
    <t>身体内的重要器官</t>
  </si>
  <si>
    <t>gan (nội tạng)</t>
  </si>
  <si>
    <t>Can tạng</t>
  </si>
  <si>
    <t>Ẩm tửu quá đa hội tổn hại can tạng kiện khang</t>
  </si>
  <si>
    <t>尴尬</t>
  </si>
  <si>
    <t>gāngà</t>
  </si>
  <si>
    <t>难堪，不好意思</t>
  </si>
  <si>
    <t>xấu hổ, ngượng ngùng</t>
  </si>
  <si>
    <t>Giám giới</t>
  </si>
  <si>
    <t>Tha đột nhiên vong liễu đài từ, trường diện phi thường giám giới</t>
  </si>
  <si>
    <t>赶赴</t>
  </si>
  <si>
    <t>gǎnfù</t>
  </si>
  <si>
    <t>迅速前往某地</t>
  </si>
  <si>
    <t>khẩn trương đến</t>
  </si>
  <si>
    <t>Cản phó</t>
  </si>
  <si>
    <t>Cứu viện đội lập tức cản phó tai khu tiến hành cứu viện</t>
  </si>
  <si>
    <t>赶往</t>
  </si>
  <si>
    <t>gǎnwǎng</t>
  </si>
  <si>
    <t>迅速朝某地去</t>
  </si>
  <si>
    <t>đi gấp tới</t>
  </si>
  <si>
    <t>Cản vãng</t>
  </si>
  <si>
    <t>Tha chính cản vãng cơ trường tiếp bằng hữu</t>
  </si>
  <si>
    <t>敢情</t>
  </si>
  <si>
    <t>表示一种突然明白的意思</t>
  </si>
  <si>
    <t>hóa ra, thì ra là</t>
  </si>
  <si>
    <t>敢情你早就知道这件事了！</t>
  </si>
  <si>
    <t>Gǎnqíng nǐ zǎo jiù zhīdào zhè jiàn shì le!</t>
  </si>
  <si>
    <t>Thì ra là bạn đã biết chuyện này từ lâu!</t>
  </si>
  <si>
    <t>Cảm tình nhĩ tảo tựu tri đạo giá kiện sự liễu</t>
  </si>
  <si>
    <t>敢情你早就知道這件事了！</t>
  </si>
  <si>
    <t>感（责任感）</t>
  </si>
  <si>
    <t>心中的意识和态度</t>
  </si>
  <si>
    <t>cảm giác (trách nhiệm)</t>
  </si>
  <si>
    <t>Tha đối công tác sung mãn trách nhiệm cảm</t>
  </si>
  <si>
    <t>感触</t>
  </si>
  <si>
    <t>gǎnchù</t>
  </si>
  <si>
    <t>触动心灵的感受</t>
  </si>
  <si>
    <t>cảm xúc, xúc động</t>
  </si>
  <si>
    <t>Thính liễu tha đích cố sự, ngã thâm hữu cảm xúc</t>
  </si>
  <si>
    <t>感恩</t>
  </si>
  <si>
    <t>gǎn’ēn</t>
  </si>
  <si>
    <t>感谢他人的恩惠</t>
  </si>
  <si>
    <t>biết ơn</t>
  </si>
  <si>
    <t>Cảm ân</t>
  </si>
  <si>
    <t>Ngã cảm ân phụ mẫu đối ngã đích bồi dưỡng</t>
  </si>
  <si>
    <t>感激</t>
  </si>
  <si>
    <t>gǎnjī</t>
  </si>
  <si>
    <t>深深地感谢</t>
  </si>
  <si>
    <t>cảm kích</t>
  </si>
  <si>
    <t>Cảm kích</t>
  </si>
  <si>
    <t>Ngã phi thường cảm kích nhĩ đích bang trợ</t>
  </si>
  <si>
    <t>感慨</t>
  </si>
  <si>
    <t>gǎnkǎi</t>
  </si>
  <si>
    <t>有感触而叹息</t>
  </si>
  <si>
    <t>cảm khái, xúc cảm</t>
  </si>
  <si>
    <t>Cảm khái</t>
  </si>
  <si>
    <t>Khán trước lão chiếu phiến, tha cảm khái vạn thiên</t>
  </si>
  <si>
    <t>感染</t>
  </si>
  <si>
    <t>gǎnrǎn</t>
  </si>
  <si>
    <t>被细菌或病毒侵入身体</t>
  </si>
  <si>
    <t>nhiễm (bệnh)</t>
  </si>
  <si>
    <t>Cảm nhiễm</t>
  </si>
  <si>
    <t>Tha nhân bất chú ý vệ sinh nhi cảm nhiễm liễu lưu cảm</t>
  </si>
  <si>
    <t>感染力</t>
  </si>
  <si>
    <t>gǎnrǎnlì</t>
  </si>
  <si>
    <t>使人受到影响的力量</t>
  </si>
  <si>
    <t>sức ảnh hưởng</t>
  </si>
  <si>
    <t>Cảm nhiễm lực</t>
  </si>
  <si>
    <t>Tha đích diễn giảng sung mãn cảm nhiễm lực, nhượng nhân thâm thụ cổ vũ</t>
  </si>
  <si>
    <t>感叹</t>
  </si>
  <si>
    <t>gǎntàn</t>
  </si>
  <si>
    <t>因感慨而叹息</t>
  </si>
  <si>
    <t>cảm thán</t>
  </si>
  <si>
    <t>Cảm thán</t>
  </si>
  <si>
    <t>Tha cảm thán tuế nguyệt đích lưu thích</t>
  </si>
  <si>
    <t>感性</t>
  </si>
  <si>
    <t>gǎnxìng</t>
  </si>
  <si>
    <t>注重情感的思维方式</t>
  </si>
  <si>
    <t>cảm tính</t>
  </si>
  <si>
    <t>Cảm tính</t>
  </si>
  <si>
    <t>Tha thị cá cảm tính đích nhân, thường thường vị tiểu sự lưu lệ</t>
  </si>
  <si>
    <t>干部</t>
  </si>
  <si>
    <t>gànbù</t>
  </si>
  <si>
    <t>组织中的领导人员</t>
  </si>
  <si>
    <t>cán bộ</t>
  </si>
  <si>
    <t>Cán bộ</t>
  </si>
  <si>
    <t>Tha thị đơn vị lý đích ưu tú cán bộ</t>
  </si>
  <si>
    <t>干事</t>
  </si>
  <si>
    <t>gànshì</t>
  </si>
  <si>
    <t>积极工作</t>
  </si>
  <si>
    <t>làm việc chăm chỉ</t>
  </si>
  <si>
    <t>Cán sự</t>
  </si>
  <si>
    <t>Tha nhất trực cần cần khẩn khẩn đích cán sự</t>
  </si>
  <si>
    <t>刚毅</t>
  </si>
  <si>
    <t>gāngyì</t>
  </si>
  <si>
    <t>坚强有毅力</t>
  </si>
  <si>
    <t>kiên cường, mạnh mẽ</t>
  </si>
  <si>
    <t>Cương nghị</t>
  </si>
  <si>
    <t>Tha đích tính cách cương nghị, tòng bất khinh dị phóng khí</t>
  </si>
  <si>
    <t>纲领</t>
  </si>
  <si>
    <t>gānglǐng</t>
  </si>
  <si>
    <t>基本的原则和目标</t>
  </si>
  <si>
    <t>cương lĩnh</t>
  </si>
  <si>
    <t>Cương lĩnh</t>
  </si>
  <si>
    <t>Đảng đích cương lĩnh minh xác liễu phát triển đích phương hướng</t>
  </si>
  <si>
    <t>纲要</t>
  </si>
  <si>
    <t>gāngyào</t>
  </si>
  <si>
    <t>主要内容的概括</t>
  </si>
  <si>
    <t>cương yếu</t>
  </si>
  <si>
    <t>Cương yếu</t>
  </si>
  <si>
    <t>Giáo tài đích đệ nhất chương thị khóa trình đích cương yếu</t>
  </si>
  <si>
    <t>钢</t>
  </si>
  <si>
    <t>一种硬度高的合金材料</t>
  </si>
  <si>
    <t>thép</t>
  </si>
  <si>
    <t>Giá tỏa kiều thị dụng cương hòa hỗn ngưng thổ kiến thành đích</t>
  </si>
  <si>
    <t>缸</t>
  </si>
  <si>
    <t>盛液体或物品的器具</t>
  </si>
  <si>
    <t>cái chum, cái vại</t>
  </si>
  <si>
    <t>Trù phòng lý hữu nhất cá trang thủy đích đại cương</t>
  </si>
  <si>
    <t>港</t>
  </si>
  <si>
    <t>gǎng</t>
  </si>
  <si>
    <t>停泊船只的地方</t>
  </si>
  <si>
    <t>cảng</t>
  </si>
  <si>
    <t>Hương cảng thị nhất cá quốc tế trứ danh đích cảng khẩu thành thị</t>
  </si>
  <si>
    <t>杠铃</t>
  </si>
  <si>
    <t>gànglíng</t>
  </si>
  <si>
    <t>一种重量训练器材</t>
  </si>
  <si>
    <t>tạ đòn</t>
  </si>
  <si>
    <t>Cán lệnh</t>
  </si>
  <si>
    <t>Tha mỗi thiên dụng cán lệnh đoạn luyện lực lượng</t>
  </si>
  <si>
    <t>高昂</t>
  </si>
  <si>
    <t>gāo’áng</t>
  </si>
  <si>
    <t>昂贵，价格高</t>
  </si>
  <si>
    <t>cao ngất (giá cả), phấn khởi</t>
  </si>
  <si>
    <t>Cao ngang</t>
  </si>
  <si>
    <t>Giá khoản thương phẩm giá cách cao ngang, đán chất lượng ngận hảo</t>
  </si>
  <si>
    <t>高傲</t>
  </si>
  <si>
    <t>gāo’ào</t>
  </si>
  <si>
    <t>骄傲，自大</t>
  </si>
  <si>
    <t>cao ngạo, kiêu ngạo</t>
  </si>
  <si>
    <t>Cao ngạo</t>
  </si>
  <si>
    <t>Tha nhân vị thành tích hảo nhi biến đắc cao ngạo</t>
  </si>
  <si>
    <t>高超</t>
  </si>
  <si>
    <t>gāochāo</t>
  </si>
  <si>
    <t>技术或能力非常优秀</t>
  </si>
  <si>
    <t>cao siêu, vượt trội</t>
  </si>
  <si>
    <t>Cao siêu</t>
  </si>
  <si>
    <t>Tha tại âm nhạc phương diện đích kỹ nghệ cao siêu</t>
  </si>
  <si>
    <t>高低</t>
  </si>
  <si>
    <t>gāodī</t>
  </si>
  <si>
    <t>高与低，指不同程度</t>
  </si>
  <si>
    <t>cao thấp</t>
  </si>
  <si>
    <t>Cao đê</t>
  </si>
  <si>
    <t>Giá tỏa sơn đích cao đê khởi phục phi thường minh hiển</t>
  </si>
  <si>
    <t>高调</t>
  </si>
  <si>
    <t>gāodiào</t>
  </si>
  <si>
    <t>过于显眼，张扬</t>
  </si>
  <si>
    <t>cao giọng, phô trương</t>
  </si>
  <si>
    <t>Cao điệu</t>
  </si>
  <si>
    <t>Tha nhất hướng đê điệu, đán giá thứ khước tuyển trạch liễu cao điệu xử lý</t>
  </si>
  <si>
    <t>高额</t>
  </si>
  <si>
    <t>gāo’é</t>
  </si>
  <si>
    <t>金额很大</t>
  </si>
  <si>
    <t>khoản tiền lớn</t>
  </si>
  <si>
    <t>Cao ngạch</t>
  </si>
  <si>
    <t>Giá thứ công trình nhu yếu cao ngạch đầu tư</t>
  </si>
  <si>
    <t>高尔夫球</t>
  </si>
  <si>
    <t>gāo’ěrfūqiú</t>
  </si>
  <si>
    <t>môn golf</t>
  </si>
  <si>
    <t>Cao nhĩ phu cầu</t>
  </si>
  <si>
    <t>Hứa đa nhân chu mạt hỷ hoan khứ đả cao nhĩ phu cầu</t>
  </si>
  <si>
    <t>高峰期</t>
  </si>
  <si>
    <t>gāofēngqī</t>
  </si>
  <si>
    <t>活动最密集的时间段</t>
  </si>
  <si>
    <t>giờ cao điểm</t>
  </si>
  <si>
    <t>Cao phong kỳ</t>
  </si>
  <si>
    <t>Vãn thượng ngũ điểm thị giao thông đích cao phong kỳ</t>
  </si>
  <si>
    <t>高贵</t>
  </si>
  <si>
    <t>gāoguì</t>
  </si>
  <si>
    <t>品质优雅，不平凡</t>
  </si>
  <si>
    <t>cao quý</t>
  </si>
  <si>
    <t>Cao quý</t>
  </si>
  <si>
    <t>Tha đích cử chỉ phi thường cao quý</t>
  </si>
  <si>
    <t>高空</t>
  </si>
  <si>
    <t>gāokōng</t>
  </si>
  <si>
    <t>非常高的空中</t>
  </si>
  <si>
    <t>không trung, trên cao</t>
  </si>
  <si>
    <t>Cao không</t>
  </si>
  <si>
    <t>Cao không khiêu tản thị nhất hạng thích kích đích vận động</t>
  </si>
  <si>
    <t>高龄</t>
  </si>
  <si>
    <t>gāolíng</t>
  </si>
  <si>
    <t>年龄很大</t>
  </si>
  <si>
    <t>tuổi cao</t>
  </si>
  <si>
    <t>Cao linh</t>
  </si>
  <si>
    <t>Tha dĩ kinh cao linh cửu thập, đán thân thể nhưng nhiên kiện khang</t>
  </si>
  <si>
    <t>高明</t>
  </si>
  <si>
    <t>gāomíng</t>
  </si>
  <si>
    <t>技术或见解非常高超</t>
  </si>
  <si>
    <t>cao minh, xuất sắc</t>
  </si>
  <si>
    <t>Cao minh</t>
  </si>
  <si>
    <t>Tha tại giải quyết vấn đề phương diện phi thường cao minh</t>
  </si>
  <si>
    <t>高山</t>
  </si>
  <si>
    <t>gāoshān</t>
  </si>
  <si>
    <t>高大的山</t>
  </si>
  <si>
    <t>núi cao</t>
  </si>
  <si>
    <t>Cao sơn</t>
  </si>
  <si>
    <t>Ngã môn ba thượng liễu nhất tỏa cao sơn, phong cảnh phi thường mỹ</t>
  </si>
  <si>
    <t>高效</t>
  </si>
  <si>
    <t>gāoxiào</t>
  </si>
  <si>
    <t>效率很高</t>
  </si>
  <si>
    <t>hiệu quả cao</t>
  </si>
  <si>
    <t>Cao hiệu</t>
  </si>
  <si>
    <t>Sử dụng giá chủng phương pháp khả dĩ canh cao hiệu đích hoàn thành công tác</t>
  </si>
  <si>
    <t>高新技术</t>
  </si>
  <si>
    <t>gāoxīn jìshù</t>
  </si>
  <si>
    <t>先进的新技术</t>
  </si>
  <si>
    <t>công nghệ cao, kỹ thuật mới</t>
  </si>
  <si>
    <t>Cao tân kỹ thuật</t>
  </si>
  <si>
    <t>Cao tân kỹ thuật chính tại cải biến ngã môn đích sinh hoạt phương thức</t>
  </si>
  <si>
    <t>高血压</t>
  </si>
  <si>
    <t>gāoxuèyā</t>
  </si>
  <si>
    <t>血压高于正常范围</t>
  </si>
  <si>
    <t>huyết áp cao</t>
  </si>
  <si>
    <t>Cao huyết áp</t>
  </si>
  <si>
    <t>Trường kỳ ngao dạ khả năng đạo trí cao huyết áp</t>
  </si>
  <si>
    <t>高压</t>
  </si>
  <si>
    <t>gāoyā</t>
  </si>
  <si>
    <t>非常大的压力或气压</t>
  </si>
  <si>
    <t>áp lực cao, áp suất cao</t>
  </si>
  <si>
    <t>Cao áp</t>
  </si>
  <si>
    <t>Cao áp oa khả dĩ khoái tốc chử thục thực vật</t>
  </si>
  <si>
    <t>高雅</t>
  </si>
  <si>
    <t>gāoyǎ</t>
  </si>
  <si>
    <t>文雅，有品位</t>
  </si>
  <si>
    <t>thanh lịch, cao nhã</t>
  </si>
  <si>
    <t>Cao nhã</t>
  </si>
  <si>
    <t>Tha đích xuyên trước hiển đắc phi thường cao nhã</t>
  </si>
  <si>
    <t>高张</t>
  </si>
  <si>
    <t>gāozhāng</t>
  </si>
  <si>
    <t>非常紧张或强烈</t>
  </si>
  <si>
    <t>căng thẳng cao độ</t>
  </si>
  <si>
    <t>Cao trương</t>
  </si>
  <si>
    <t>Song phương tại bỉ tái trung trình hiện xuất cao trương đích đối kháng cục diện</t>
  </si>
  <si>
    <t>搞鬼</t>
  </si>
  <si>
    <t>gǎoguǐ</t>
  </si>
  <si>
    <t>背后做坏事</t>
  </si>
  <si>
    <t>giở trò, mưu mô</t>
  </si>
  <si>
    <t>Cảo quỷ</t>
  </si>
  <si>
    <t>Tha tổng thị tại quan kiện thời khắc cảo quỷ</t>
  </si>
  <si>
    <t>搞笑</t>
  </si>
  <si>
    <t>gǎoxiào</t>
  </si>
  <si>
    <t>hài hước, làm trò cười</t>
  </si>
  <si>
    <t>Cảo tiếu</t>
  </si>
  <si>
    <t>Giá cá diễn viên đích biểu diễn phi thường cảo tiếu</t>
  </si>
  <si>
    <t>告</t>
  </si>
  <si>
    <t>gào</t>
  </si>
  <si>
    <t>告诉或报告</t>
  </si>
  <si>
    <t>nói, báo cáo</t>
  </si>
  <si>
    <t>Cáo</t>
  </si>
  <si>
    <t>Tha cáo lão sư tự kỷ một hữu hoàn thành tác nghiệp</t>
  </si>
  <si>
    <t>告辞</t>
  </si>
  <si>
    <t>gàocí</t>
  </si>
  <si>
    <t>离开时向别人告别</t>
  </si>
  <si>
    <t>cáo từ, tạm biệt</t>
  </si>
  <si>
    <t>Cáo từ</t>
  </si>
  <si>
    <t>Ngã cai cáo từ liễu, minh thiên tái liêu</t>
  </si>
  <si>
    <t>告诫</t>
  </si>
  <si>
    <t>gàojiè</t>
  </si>
  <si>
    <t>严肃地警告或提醒</t>
  </si>
  <si>
    <t>cảnh báo, răn dạy</t>
  </si>
  <si>
    <t>Cáo giới</t>
  </si>
  <si>
    <t>Phụ thân cáo giới tha bất yếu khinh tín mạc sinh nhân</t>
  </si>
  <si>
    <t>告示</t>
  </si>
  <si>
    <t>gàoshì</t>
  </si>
  <si>
    <t>公开通知</t>
  </si>
  <si>
    <t>thông báo, cáo thị</t>
  </si>
  <si>
    <t>Cáo thị</t>
  </si>
  <si>
    <t>Học hiệu đích cáo thị lan thượng thiếp mãn liễu tân thông tri</t>
  </si>
  <si>
    <t>告知</t>
  </si>
  <si>
    <t>gàozhī</t>
  </si>
  <si>
    <t>正式地告诉</t>
  </si>
  <si>
    <t>thông báo chính thức</t>
  </si>
  <si>
    <t>Cáo tri</t>
  </si>
  <si>
    <t>Ngã hội tại đệ nhất thời gian cáo tri nhĩ kết quả</t>
  </si>
  <si>
    <t>鸟儿成群结队地飞过天空</t>
  </si>
  <si>
    <t>他成天忙于工作，几乎没时间休息</t>
  </si>
  <si>
    <t>如果继续这样下去，质量会成问题</t>
  </si>
  <si>
    <t>经过几个月的设计，产品终于成型</t>
  </si>
  <si>
    <t>太阳升起时，天空呈现出一片红霞</t>
  </si>
  <si>
    <t>他诚恳地向大家道歉，并保证不会再犯</t>
  </si>
  <si>
    <t>他诚心诚意地邀请我们参加他的婚礼</t>
  </si>
  <si>
    <t>我能感受到他对这件事的诚意</t>
  </si>
  <si>
    <t>他对工作的态度非常诚挚</t>
  </si>
  <si>
    <t>这家公司承包了这个建筑项目</t>
  </si>
  <si>
    <t>这座桥可以承载大量的车辆</t>
  </si>
  <si>
    <t>城墙上有许多历史遗迹</t>
  </si>
  <si>
    <t>他居然乘人之危，趁机敲诈</t>
  </si>
  <si>
    <t>婚礼现场布置得非常盛大</t>
  </si>
  <si>
    <t>他因贪污受到了严厉的惩处</t>
  </si>
  <si>
    <t>犯罪者应受到法律的惩罚</t>
  </si>
  <si>
    <t>他努力澄清了自己与此事的关系</t>
  </si>
  <si>
    <t>他喜欢早餐时喝一杯新鲜的橙汁</t>
  </si>
  <si>
    <t>他总是在别人面前逞能，表现自己很厉害</t>
  </si>
  <si>
    <t>他总喜欢逞强，从不轻易求助</t>
  </si>
  <si>
    <t>我需要用秤来称一下这些水果的重量</t>
  </si>
  <si>
    <t>在那个贫穷的村庄，很多人连饭都吃不上</t>
  </si>
  <si>
    <t>他只知道吃喝玩乐，不关心工作</t>
  </si>
  <si>
    <t>年轻时多吃苦，对未来有好处</t>
  </si>
  <si>
    <t>他在这次交易中明显吃亏了</t>
  </si>
  <si>
    <t>他因年纪大而患上了老年痴呆症</t>
  </si>
  <si>
    <t>他对电子游戏十分痴迷，废寝忘食</t>
  </si>
  <si>
    <t>她对他抱有一片痴心，难以忘怀</t>
  </si>
  <si>
    <t>这座花园里有一个美丽的池塘</t>
  </si>
  <si>
    <t>这家餐厅因其美食而驰名中外</t>
  </si>
  <si>
    <t>他迟迟没有回复我们的邀请</t>
  </si>
  <si>
    <t>面对选择时，他显得非常迟疑</t>
  </si>
  <si>
    <t>他迟早会意识到自己的错误</t>
  </si>
  <si>
    <t>她在会议上一直持反对意见</t>
  </si>
  <si>
    <t>持久的战争给人民带来了巨大的痛苦</t>
  </si>
  <si>
    <t>成功需要持之以恒的努力</t>
  </si>
  <si>
    <t>这项工程需要按照严格的尺度进行</t>
  </si>
  <si>
    <t>被公开批评对他来说是一种耻辱</t>
  </si>
  <si>
    <t>他因失败而遭到同学们的耻笑</t>
  </si>
  <si>
    <t>这个国家的财政赤字在逐年增加</t>
  </si>
  <si>
    <t>小鸟展开翅膀，飞向蓝天</t>
  </si>
  <si>
    <t>选手们在比赛的最后一刻冲刺</t>
  </si>
  <si>
    <t>他喜欢在夏天去海边冲浪</t>
  </si>
  <si>
    <t>请把这些蔬菜冲洗干净</t>
  </si>
  <si>
    <t>这辆车因刹车失灵而冲撞到了路边的栏杆</t>
  </si>
  <si>
    <t>请把电池充满，以备不时之需</t>
  </si>
  <si>
    <t>他在活动中充当翻译</t>
  </si>
  <si>
    <t>他总是精力充沛，工作效率很高</t>
  </si>
  <si>
    <t>这次培训让我的知识更加充实</t>
  </si>
  <si>
    <t>这个节目太精彩了，我打算重播一遍</t>
  </si>
  <si>
    <t>这两张图的线条部分重叠了</t>
  </si>
  <si>
    <t>他在多年后重返家乡，感慨万千</t>
  </si>
  <si>
    <t>他们的兴趣爱好意外地重合了</t>
  </si>
  <si>
    <t>我想重申一下我的立场和观点</t>
  </si>
  <si>
    <t>这部电影重现了历史上的一段悲剧</t>
  </si>
  <si>
    <t>他为了理想而付出的努力令人敬佩，是崇高的</t>
  </si>
  <si>
    <t>现代社会崇尚自由与多样性</t>
  </si>
  <si>
    <t>他特别宠他的小儿子</t>
  </si>
  <si>
    <t>他对妻子的宠爱让大家羡慕</t>
  </si>
  <si>
    <t>比赛的分组是通过抽签决定的</t>
  </si>
  <si>
    <t>他把钥匙放在了桌子的抽屉里</t>
  </si>
  <si>
    <t>抽象的艺术风格需要观众有深厚的理解</t>
  </si>
  <si>
    <t>他对曾经伤害过他的人怀有仇</t>
  </si>
  <si>
    <t>战争带来了无尽的仇恨与痛苦</t>
  </si>
  <si>
    <t>他发誓要找到他的仇人，报仇雪恨</t>
  </si>
  <si>
    <t>这汤煮得很稠，非常美味</t>
  </si>
  <si>
    <t>这个城市的建筑非常稠密</t>
  </si>
  <si>
    <t>他最近总是愁眉苦脸，似乎遇到了困难</t>
  </si>
  <si>
    <t>他们正在筹资金，计划开展新项目</t>
  </si>
  <si>
    <t>学校正在筹办一场大型的音乐会</t>
  </si>
  <si>
    <t>我们正在筹备一项慈善活动</t>
  </si>
  <si>
    <t>公司正在筹措资金用于新项目的开发</t>
  </si>
  <si>
    <t>他们正在筹划下个月的旅游行程</t>
  </si>
  <si>
    <t>我们正在筹集善款帮助贫困儿童</t>
  </si>
  <si>
    <t>他在谈判中掌握了更多的筹码</t>
  </si>
  <si>
    <t>他揭露了社会中的种种丑恶现象</t>
  </si>
  <si>
    <t>这座老房子的外观非常丑陋</t>
  </si>
  <si>
    <t>政治界的丑闻常常引起广泛关注</t>
  </si>
  <si>
    <t>他偷偷瞅了一眼他的笔记</t>
  </si>
  <si>
    <t>这本书由一家著名的出版社出版</t>
  </si>
  <si>
    <t>这些产品出厂前都经过严格检查</t>
  </si>
  <si>
    <t>他在聚会中不小心出丑了</t>
  </si>
  <si>
    <t>他十六岁时在歌坛出道</t>
  </si>
  <si>
    <t>我们应该从实际出发点考虑问题</t>
  </si>
  <si>
    <t>他喜欢在公开场合出风头</t>
  </si>
  <si>
    <t>他办理了签证手续，准备出境</t>
  </si>
  <si>
    <t>他在比赛中表现不佳，不幸出局</t>
  </si>
  <si>
    <t>银行出具了他的收入证明</t>
  </si>
  <si>
    <t>他出口成章，语言非常流利</t>
  </si>
  <si>
    <t>他出卖了朋友的信任，令人失望</t>
  </si>
  <si>
    <t>机器突然出毛病了，无法正常运作</t>
  </si>
  <si>
    <t>他总是喜欢给同事出难题</t>
  </si>
  <si>
    <t>他的决定出人意料，但很有道理</t>
  </si>
  <si>
    <t>他出任新公司的经理职务</t>
  </si>
  <si>
    <t>他隐居多年后终于出山，参与项目开发</t>
  </si>
  <si>
    <t>他出身贫寒，但通过努力改变了命运</t>
  </si>
  <si>
    <t>请出示您的身份证以便核对</t>
  </si>
  <si>
    <t>他在关键时刻果断出手，解决了问题</t>
  </si>
  <si>
    <t>他在公司努力工作，终于出头了</t>
  </si>
  <si>
    <t>这片古墓中出土了许多文物</t>
  </si>
  <si>
    <t>他很有出息，已经是公司的高管了</t>
  </si>
  <si>
    <t>他的伤口在不停地出血</t>
  </si>
  <si>
    <t>他将在新电影中出演男主角</t>
  </si>
  <si>
    <t>他在宴会上喝醉了酒，出了一次洋相</t>
  </si>
  <si>
    <t>我们计划周末出游放松一下</t>
  </si>
  <si>
    <t>她的才华在同龄人中非常出众</t>
  </si>
  <si>
    <t>他喜欢为团队出主意解决问题</t>
  </si>
  <si>
    <t>这家公司为新项目出资了五百万</t>
  </si>
  <si>
    <t>这篇文章出自一位著名的作家之手</t>
  </si>
  <si>
    <t>他因为和家人争吵而出走</t>
  </si>
  <si>
    <t>这是他初次参与大型比赛</t>
  </si>
  <si>
    <t>他一直坚持他的初衷，未曾改变</t>
  </si>
  <si>
    <t>除此之外，我们还需要考虑其他因素</t>
  </si>
  <si>
    <t>他想尽办法除去了房间里的异味</t>
  </si>
  <si>
    <t>医生给他开了一张抗生素的处方</t>
  </si>
  <si>
    <t>他出境旅行需要准备好签证</t>
  </si>
  <si>
    <t>他合理地处置了公司内部的矛盾</t>
  </si>
  <si>
    <t>他们为冬季储备了大量粮食和物资</t>
  </si>
  <si>
    <t>她每个月都会存一些钱作为储蓄</t>
  </si>
  <si>
    <t>那段话触动了他的内心，令他深思</t>
  </si>
  <si>
    <t>他的行为触犯了公司的规定</t>
  </si>
  <si>
    <t>这块布料的触觉非常柔软</t>
  </si>
  <si>
    <t>请勿触摸展览品，以免损坏</t>
  </si>
  <si>
    <t>洪灾后的破坏场面令人触目惊心</t>
  </si>
  <si>
    <t>他把钥匙揣在了口袋里</t>
  </si>
  <si>
    <t>我们很难揣测他的真实意图</t>
  </si>
  <si>
    <t>他一直在揣摸上司的意思</t>
  </si>
  <si>
    <t>他气得踹了一脚桌子</t>
  </si>
  <si>
    <t>街道上的车辆川流不息</t>
  </si>
  <si>
    <t>我们穿过了森林，来到了湖边</t>
  </si>
  <si>
    <t>他总是喜欢给新人穿小鞋</t>
  </si>
  <si>
    <t>这条河我们可以坐船穿越</t>
  </si>
  <si>
    <t>他的穿着总是很时尚</t>
  </si>
  <si>
    <t>他在公司创造了一个传奇</t>
  </si>
  <si>
    <t>传统文化需要年轻一代的传承与发展</t>
  </si>
  <si>
    <t>流感病毒很容易在人群中传染</t>
  </si>
  <si>
    <t>医生提醒我们要预防传染病</t>
  </si>
  <si>
    <t>他是这门技艺的唯一传人</t>
  </si>
  <si>
    <t>老师耐心地传授学生知识</t>
  </si>
  <si>
    <t>有传闻说他要辞职了</t>
  </si>
  <si>
    <t>港口停泊着各式各样的船舶</t>
  </si>
  <si>
    <t>他用船桨划过了湖面</t>
  </si>
  <si>
    <t>跑完步后他不停地喘着气</t>
  </si>
  <si>
    <t>他工作一整天，需要喘息一下</t>
  </si>
  <si>
    <t>周末他经常去朋友家串门</t>
  </si>
  <si>
    <t>这次事故给他带来了深刻的心理创伤</t>
  </si>
  <si>
    <t>医院床位紧张，需要提前预约</t>
  </si>
  <si>
    <t>他们因为小事吵架，最后吹了</t>
  </si>
  <si>
    <t>他总喜欢吹牛，讲自己多厉害</t>
  </si>
  <si>
    <t>她总喜欢吹捧上司来博取好感</t>
  </si>
  <si>
    <t>枝条垂在河面上，形成了美丽的景色</t>
  </si>
  <si>
    <t>他垂头丧气地离开了面试房间</t>
  </si>
  <si>
    <t>他生气地捶了桌子一下</t>
  </si>
  <si>
    <t>他用锤子钉钉子</t>
  </si>
  <si>
    <t>这只是一个纯粹的误会</t>
  </si>
  <si>
    <t>她有一颗纯洁的心灵</t>
  </si>
  <si>
    <t>农村人生活得非常纯朴</t>
  </si>
  <si>
    <t>这款红酒的味道十分醇厚</t>
  </si>
  <si>
    <t>他竟然做出了这么蠢的决定</t>
  </si>
  <si>
    <t>他用笔戳了一下纸</t>
  </si>
  <si>
    <t>他在学校有个“书虫”的绰号</t>
  </si>
  <si>
    <t>这个碗是用优质瓷做的</t>
  </si>
  <si>
    <t>博物馆里展出了许多珍贵的瓷器</t>
  </si>
  <si>
    <t>他已经正式辞去公司的职位</t>
  </si>
  <si>
    <t>他向公司递交了辞呈</t>
  </si>
  <si>
    <t>他决定辞去目前的工作</t>
  </si>
  <si>
    <t>公司因业绩不佳而辞退了几位员工</t>
  </si>
  <si>
    <t>他将部分收入捐给慈善机构</t>
  </si>
  <si>
    <t>奶奶的笑容总是那么慈祥</t>
  </si>
  <si>
    <t>他收集了许多老电影的磁带</t>
  </si>
  <si>
    <t>我们用磁卡进入办公楼</t>
  </si>
  <si>
    <t>他把文件保存到磁盘里</t>
  </si>
  <si>
    <t>会场上掌声此起彼伏</t>
  </si>
  <si>
    <t>会议结束后次日，我们收到了详细的报告</t>
  </si>
  <si>
    <t>她细心地伺候生病的母亲</t>
  </si>
  <si>
    <t>那段音乐的音调太刺耳了</t>
  </si>
  <si>
    <t>冬天的寒风刺骨，让人难以忍受</t>
  </si>
  <si>
    <t>她擅长传统的手工刺绣</t>
  </si>
  <si>
    <t>皇帝赐给他一块玉佩</t>
  </si>
  <si>
    <t>希望您能不吝赐教</t>
  </si>
  <si>
    <t>他匆匆赶去上班，忘了带手机</t>
  </si>
  <si>
    <t>他在匆忙中丢了钱包</t>
  </si>
  <si>
    <t>他喜欢在菜里加很多葱</t>
  </si>
  <si>
    <t>从今以后，我会更加努力工作</t>
  </si>
  <si>
    <t>他从来不迟到，是个守时的人</t>
  </si>
  <si>
    <t>他面对问题时总是从容不迫</t>
  </si>
  <si>
    <t>她在台上从容不迫地发言</t>
  </si>
  <si>
    <t>如果失败了，我们就从头再来</t>
  </si>
  <si>
    <t>他从未放弃过自己的理想</t>
  </si>
  <si>
    <t>他在金融行业从业已有十年</t>
  </si>
  <si>
    <t>她从早到晚都在忙工作</t>
  </si>
  <si>
    <t>探险队穿过了茂密的丛林</t>
  </si>
  <si>
    <t>他凑了些钱买了一台新电脑</t>
  </si>
  <si>
    <t>这个方案还可以凑合着用</t>
  </si>
  <si>
    <t>我们凑巧在商场遇见了</t>
  </si>
  <si>
    <t>他对下属的态度非常粗暴</t>
  </si>
  <si>
    <t>这件衣服的面料有点粗糙</t>
  </si>
  <si>
    <t>他说话总是很粗鲁，不尊重他人</t>
  </si>
  <si>
    <t>他对情况只做了粗略的分析</t>
  </si>
  <si>
    <t>他因为粗心大意而犯了错误</t>
  </si>
  <si>
    <t>他的建议促成了项目的成功</t>
  </si>
  <si>
    <t>他走进会场时被粉丝簇拥着</t>
  </si>
  <si>
    <t>老鼠在屋子里四处窜</t>
  </si>
  <si>
    <t>他催我快点完成工作</t>
  </si>
  <si>
    <t>他不断催促我们尽快交报告</t>
  </si>
  <si>
    <t>这段音乐有催眠的效果</t>
  </si>
  <si>
    <t>洪水摧毁了整个村庄</t>
  </si>
  <si>
    <t>他经历了很多挫折，变得很脆弱</t>
  </si>
  <si>
    <t>山上的树木一年四季都翠绿</t>
  </si>
  <si>
    <t>重要文件需要妥善存放</t>
  </si>
  <si>
    <t>他存心让我们难堪</t>
  </si>
  <si>
    <t>他把存折放在了抽屉里</t>
  </si>
  <si>
    <t>她在冷风中搓着双手取暖</t>
  </si>
  <si>
    <t>双方在合同细节上进行了磋商</t>
  </si>
  <si>
    <t>他在创业中遇到了很多挫折</t>
  </si>
  <si>
    <t>事情发生得太突然，让人措手不及</t>
  </si>
  <si>
    <t>他经常写错别字，特别在考试时</t>
  </si>
  <si>
    <t>灯光造成了物体位置的错觉</t>
  </si>
  <si>
    <t>他的肩膀有点错位，需要治疗</t>
  </si>
  <si>
    <t>事件的真相错综复杂，难以揭开</t>
  </si>
  <si>
    <t>我们搭乘飞机前往目的地</t>
  </si>
  <si>
    <t>工人们在搭建新的桥梁</t>
  </si>
  <si>
    <t>他的体能测试成绩达标了</t>
  </si>
  <si>
    <t>他在毕业论文答辩中表现出色</t>
  </si>
  <si>
    <t>请不要随意打岔别人说话</t>
  </si>
  <si>
    <t>他经常与各类客户打交道</t>
  </si>
  <si>
    <t>不好意思打搅您了</t>
  </si>
  <si>
    <t>潜水员在湖里打捞失物</t>
  </si>
  <si>
    <t>他仔细地打量新来的同事</t>
  </si>
  <si>
    <t>秋天是打猎的好季节</t>
  </si>
  <si>
    <t>木匠正在打磨这块木头</t>
  </si>
  <si>
    <t>这条路已经成功打通了</t>
  </si>
  <si>
    <t>战士们勇敢地打仗保卫国家</t>
  </si>
  <si>
    <t>他一进门就跟大家打招呼</t>
  </si>
  <si>
    <t>他总是喜欢大包大揽，不让别人插手</t>
  </si>
  <si>
    <t>他最近获得了一笔大笔的投资</t>
  </si>
  <si>
    <t>他是皇帝身边最信任的大臣</t>
  </si>
  <si>
    <t>听到这个消息后，我大吃一惊</t>
  </si>
  <si>
    <t>他性格大大咧咧，不拘小节</t>
  </si>
  <si>
    <t>春天，大地开始复苏</t>
  </si>
  <si>
    <t>救援大队迅速赶往灾区</t>
  </si>
  <si>
    <t>今年公司的利润有了大幅度的增长</t>
  </si>
  <si>
    <t>他一向大公无私，深受大家尊敬</t>
  </si>
  <si>
    <t>我们家是一个和睦的大家庭</t>
  </si>
  <si>
    <t>他的名声传遍了大街小巷</t>
  </si>
  <si>
    <t>他总是喜欢大惊小怪</t>
  </si>
  <si>
    <t>为了大局利益，他决定放弃个人的要求</t>
  </si>
  <si>
    <t>他被认为是一个大款，生活非常奢侈</t>
  </si>
  <si>
    <t>这次大火造成了大面积的损失</t>
  </si>
  <si>
    <t>他是一位大名鼎鼎的艺术家</t>
  </si>
  <si>
    <t>他大模大样地走进了办公室</t>
  </si>
  <si>
    <t>农民们在大棚里种蔬菜</t>
  </si>
  <si>
    <t>秋天，田野里出现了大片的金黄色</t>
  </si>
  <si>
    <t>他看起来很大气，总是充满自信</t>
  </si>
  <si>
    <t>这座城市的中心有许多现代化大厦</t>
  </si>
  <si>
    <t>大数据分析帮助企业做出决策</t>
  </si>
  <si>
    <t>他们在街头大肆宣传产品</t>
  </si>
  <si>
    <t>我们大体上了解了情况</t>
  </si>
  <si>
    <t>计划大体上已完成</t>
  </si>
  <si>
    <t>两种方案大同小异</t>
  </si>
  <si>
    <t>他用一个大碗盛满了米饭</t>
  </si>
  <si>
    <t>全国正在为大选做准备</t>
  </si>
  <si>
    <t>秋天，成群的大雁向南飞去</t>
  </si>
  <si>
    <t>他因为大意丢失了重要文件</t>
  </si>
  <si>
    <t>他把文章的大意讲了一遍</t>
  </si>
  <si>
    <t>这个领域大有可为，值得投入精力</t>
  </si>
  <si>
    <t>这家公司从事大宗商品的进出口业务</t>
  </si>
  <si>
    <t>警察追捕歹徒逃离现场</t>
  </si>
  <si>
    <t>警察成功逮住了嫌疑人</t>
  </si>
  <si>
    <t>每个士兵都有自己的代号</t>
  </si>
  <si>
    <t>他被指定为公司的代理人</t>
  </si>
  <si>
    <t>她被选为该品牌的全球代言人，提升了品牌知名度</t>
  </si>
  <si>
    <t>他负责带队完成这次科研任务</t>
  </si>
  <si>
    <t>导游带路时详细讲解了沿途的风景和历史</t>
  </si>
  <si>
    <t>他在项目中带头创新，鼓舞了整个团队</t>
  </si>
  <si>
    <t>他是此次环保行动的带头人，推动了政策的落实</t>
  </si>
  <si>
    <t>他在机场待了几个小时，等待转机</t>
  </si>
  <si>
    <t>工人们因为不满工资而怠工，生产进度受到影响</t>
  </si>
  <si>
    <t>他因为怠慢客户而失去了订单</t>
  </si>
  <si>
    <t>警方成功逮捕了嫌疑人，并将其送上法庭</t>
  </si>
  <si>
    <t>作为项目经理，他担了不少责任</t>
  </si>
  <si>
    <t>他挑了两担水，步履沉重地走回家</t>
  </si>
  <si>
    <t>他勇于担当起项目的全部风险</t>
  </si>
  <si>
    <t>他担负起公司内部的管理工作</t>
  </si>
  <si>
    <t>这种单边行动可能引发冲突</t>
  </si>
  <si>
    <t>他的身体很单薄，容易生病</t>
  </si>
  <si>
    <t>这种决定不应由单方面做出</t>
  </si>
  <si>
    <t>他一直保持单身，享受自由的生活</t>
  </si>
  <si>
    <t>因为交通堵塞，他在路上耽搁了很久</t>
  </si>
  <si>
    <t>他因为生病耽误了考试</t>
  </si>
  <si>
    <t>他性格胆怯，不敢在公众面前讲话</t>
  </si>
  <si>
    <t>他的胆子很大，敢于尝试新事物</t>
  </si>
  <si>
    <t>但愿明天的天气能够好一些</t>
  </si>
  <si>
    <t>时间逐渐淡化了他的记忆</t>
  </si>
  <si>
    <t>旅游淡季，景区的游客较少</t>
  </si>
  <si>
    <t>鱼类是富含蛋白质的食物</t>
  </si>
  <si>
    <t>他当即决定接受邀请</t>
  </si>
  <si>
    <t>当今社会竞争激烈，压力很大</t>
  </si>
  <si>
    <t>有什么问题可以当面沟通</t>
  </si>
  <si>
    <t>当日的行程非常紧张</t>
  </si>
  <si>
    <t>律师需要与当事人沟通案件细节</t>
  </si>
  <si>
    <t>解决资金短缺是公司当务之急</t>
  </si>
  <si>
    <t>当下的任务是完成这个项目</t>
  </si>
  <si>
    <t>下楼梯时请当心，避免滑倒</t>
  </si>
  <si>
    <t>他当着全班的面发表了自己的意见</t>
  </si>
  <si>
    <t>他当之无愧地获得了最佳员工奖</t>
  </si>
  <si>
    <t>他当众表达了对团队的感谢</t>
  </si>
  <si>
    <t>这只是玩笑，别当真</t>
  </si>
  <si>
    <t>湖面上微风吹过，水波荡漾</t>
  </si>
  <si>
    <t>这家酒店的档次非常高，服务一流</t>
  </si>
  <si>
    <t>会议结束后，他们当晚就启程回家</t>
  </si>
  <si>
    <t>该国成功试射了一枚新型导弹</t>
  </si>
  <si>
    <t>GPS导航帮助我们找到最近的路线</t>
  </si>
  <si>
    <t>小小的争执成了两人之间矛盾的导火索</t>
  </si>
  <si>
    <t>他是我的研究生导师，给了我很多帮助</t>
  </si>
  <si>
    <t>公司的发展策略导向于创新和高效</t>
  </si>
  <si>
    <t>这个岛屿风景秀丽，吸引了很多游客</t>
  </si>
  <si>
    <t>会议中他总是喜欢捣乱，让大家不满</t>
  </si>
  <si>
    <t>他因倒卖盗版书籍而被罚款</t>
  </si>
  <si>
    <t>他今天真倒霉，连丢了两次钥匙</t>
  </si>
  <si>
    <t>地震导致了多栋建筑物的倒塌</t>
  </si>
  <si>
    <t>他因疲惫不堪而倒下了</t>
  </si>
  <si>
    <t>他努力了多年，到头来却一无所获</t>
  </si>
  <si>
    <t>盗车案件在该地区频发</t>
  </si>
  <si>
    <t>他因涉嫌盗窃被警方拘留</t>
  </si>
  <si>
    <t>人们悼念这位伟大的科学家</t>
  </si>
  <si>
    <t>演出所需的道具已全部准备到位</t>
  </si>
  <si>
    <t>农民们用稻草覆盖土壤保温</t>
  </si>
  <si>
    <t>这种做法得不偿失，长远来看不利</t>
  </si>
  <si>
    <t>他处理这件事的方式十分得当</t>
  </si>
  <si>
    <t>他是公司最得力的助手之一</t>
  </si>
  <si>
    <t>我们应该权衡利弊得失再做决定</t>
  </si>
  <si>
    <t>小偷在混乱中得手，迅速逃离现场</t>
  </si>
  <si>
    <t>她的穿着既得体又不失时尚</t>
  </si>
  <si>
    <t>这个地区得天独厚，适合发展旅游业</t>
  </si>
  <si>
    <t>公司得益于政府的税收政策，发展迅速</t>
  </si>
  <si>
    <t>他得到晋升后，得意洋洋地庆祝</t>
  </si>
  <si>
    <t>他得知考试通过后，非常高兴</t>
  </si>
  <si>
    <t>他无意中得罪了上司，影响了升职</t>
  </si>
  <si>
    <t>这盏灯的灯泡需要更换</t>
  </si>
  <si>
    <t>乘客需提前一小时办理登机手续</t>
  </si>
  <si>
    <t>台风将在今晚登陆沿海地区</t>
  </si>
  <si>
    <t>他用力一蹬，自行车开始前行</t>
  </si>
  <si>
    <t>他在小木凳子上坐了很久</t>
  </si>
  <si>
    <t>他生气地瞪了我一眼，没有说话</t>
  </si>
  <si>
    <t>他虽然很成功，但一直保持低调</t>
  </si>
  <si>
    <t>我们不能低估对手的实力</t>
  </si>
  <si>
    <t>公司正在经历经济上的低谷</t>
  </si>
  <si>
    <t>这些商品在促销时以低价出售</t>
  </si>
  <si>
    <t>市场需求低迷，企业销售下滑</t>
  </si>
  <si>
    <t>他们倡导低碳生活，减少碳排放</t>
  </si>
  <si>
    <t>他把文件夹放在桌子底下</t>
  </si>
  <si>
    <t>他在会上提了一个很有建设性的建议</t>
  </si>
  <si>
    <t>由于持续降雨，堤坝面临溃堤的风险</t>
  </si>
  <si>
    <t>他对陌生人总是保持提防</t>
  </si>
  <si>
    <t>他用笛子演奏了一首古曲</t>
  </si>
  <si>
    <t>他的观点与老板的决策抵触</t>
  </si>
  <si>
    <t>他们设法抵挡住了敌人的进攻</t>
  </si>
  <si>
    <t>他的努力抵消了之前的失误</t>
  </si>
  <si>
    <t>他把房子抵押给银行贷款</t>
  </si>
  <si>
    <t>城墙用来抵御外敌的入侵</t>
  </si>
  <si>
    <t>消费者抵制劣质商品的销售</t>
  </si>
  <si>
    <t>社会底层的人们往往面临更多挑战</t>
  </si>
  <si>
    <t>维护国家安全是不可触碰的底线</t>
  </si>
  <si>
    <t>他做的菜非常地道，像家乡的味道</t>
  </si>
  <si>
    <t>战士们通过地道突袭敌方阵地</t>
  </si>
  <si>
    <t>这个地段的房价非常高</t>
  </si>
  <si>
    <t>这个地区的地理位置非常重要</t>
  </si>
  <si>
    <t>客厅里铺了一张精美的地毯</t>
  </si>
  <si>
    <t>该地区地下水资源丰富</t>
  </si>
  <si>
    <t>他的生活仿佛从天堂掉入了地狱</t>
  </si>
  <si>
    <t>不同地域有不同的文化特色</t>
  </si>
  <si>
    <t>科学家正在研究该地区的地质构造</t>
  </si>
  <si>
    <t>这位大师有很多优秀的弟子</t>
  </si>
  <si>
    <t>罗马帝国曾经是世界上最强大的国家</t>
  </si>
  <si>
    <t>帝国主义的扩张引发了许多战争</t>
  </si>
  <si>
    <t>他递交了辞职信，准备换工作</t>
  </si>
  <si>
    <t>我们得到了第一手的市场数据</t>
  </si>
  <si>
    <t>医生们在抗疫的第一线工作</t>
  </si>
  <si>
    <t>他的陈述颠倒了事实真相</t>
  </si>
  <si>
    <t>这项技术颠覆了传统的生产模式</t>
  </si>
  <si>
    <t>他在职业生涯中达到了巅峰状态</t>
  </si>
  <si>
    <t>她的工作态度是全公司的典范</t>
  </si>
  <si>
    <t>他用火柴点火，开始生火做饭</t>
  </si>
  <si>
    <t>这篇文章在网上的点击率很高</t>
  </si>
  <si>
    <t>专家对这部电影的演技进行了详细点评</t>
  </si>
  <si>
    <t>下午茶时间，我们一起吃了点心</t>
  </si>
  <si>
    <t>花园里点缀着五颜六色的花朵</t>
  </si>
  <si>
    <t>他总是有很多新奇的点子</t>
  </si>
  <si>
    <t>他通过电报向家人报了平安</t>
  </si>
  <si>
    <t>上课电铃响了，学生们赶快回教室</t>
  </si>
  <si>
    <t>新的电网项目覆盖了整个乡村</t>
  </si>
  <si>
    <t>电工正在检查老化的电线</t>
  </si>
  <si>
    <t>电信公司推出了新的网络服务</t>
  </si>
  <si>
    <t>最新的电讯报道了这一突发事件</t>
  </si>
  <si>
    <t>他用书垫在椅子腿下，防止摇晃</t>
  </si>
  <si>
    <t>这次考试他的成绩垫底</t>
  </si>
  <si>
    <t>瑜伽课上大家都带了自己的瑜伽垫子</t>
  </si>
  <si>
    <t>土豆和米饭中含有大量的淀粉</t>
  </si>
  <si>
    <t>她一直惦记着远在国外的儿子</t>
  </si>
  <si>
    <t>这项研究为未来的科学发展奠定了基础</t>
  </si>
  <si>
    <t>大学是知识的殿堂，吸引着无数学子</t>
  </si>
  <si>
    <t>他总是刁难下属，让他们感到不满</t>
  </si>
  <si>
    <t>狗叼着一根骨头走来走去</t>
  </si>
  <si>
    <t>他正在雕一只精美的木雕</t>
  </si>
  <si>
    <t>石匠在石头上雕刻了一幅画</t>
  </si>
  <si>
    <t>这座雕塑是城市的标志之一</t>
  </si>
  <si>
    <t>他的驾照因为违规驾驶被吊销了</t>
  </si>
  <si>
    <t>他在湖边静静地钓鱼，享受大自然</t>
  </si>
  <si>
    <t>经理负责调度公司内部资源</t>
  </si>
  <si>
    <t>他在长跑中因体力不支而掉队</t>
  </si>
  <si>
    <t>发现错路后，他立刻掉头返回</t>
  </si>
  <si>
    <t>他从小由爹一个人抚养长大</t>
  </si>
  <si>
    <t>近年来，这个地区自然灾害迭起</t>
  </si>
  <si>
    <t>她把衣服整齐地叠好放进衣柜</t>
  </si>
  <si>
    <t>小猫盯着鱼缸里的金鱼，不肯移开视线</t>
  </si>
  <si>
    <t>他不小心踩到了地上的钉子</t>
  </si>
  <si>
    <t>这项工作顶多需要三天时间完成</t>
  </si>
  <si>
    <t>他参加了顶级厨师比赛，获得了金奖</t>
  </si>
  <si>
    <t>这所大学吸引了顶尖的学术人才</t>
  </si>
  <si>
    <t>公司接到了大量的国际订单</t>
  </si>
  <si>
    <t>我们已经订购了新的办公设备</t>
  </si>
  <si>
    <t>他们将在下个月举行订婚仪式</t>
  </si>
  <si>
    <t>双方已订立了合作协议</t>
  </si>
  <si>
    <t>他用锤子把木板钉在一起</t>
  </si>
  <si>
    <t>他已经支付了房子的定金</t>
  </si>
  <si>
    <t>他们决定在国外定居</t>
  </si>
  <si>
    <t>这件事目前还没有定论</t>
  </si>
  <si>
    <t>这片地区被定为自然保护区</t>
  </si>
  <si>
    <t>这次培训主要是定向技术人员</t>
  </si>
  <si>
    <t>他把垃圾丢到垃圾桶里了</t>
  </si>
  <si>
    <t>作为东道主，他热情接待了客人</t>
  </si>
  <si>
    <t>他在街上东张西望，找不到人</t>
  </si>
  <si>
    <t>她从小就很懂事</t>
  </si>
  <si>
    <t>董事会决定了公司的新方向</t>
  </si>
  <si>
    <t>董事长发表了重要讲话</t>
  </si>
  <si>
    <t>孩子们都变得越来越懂事了</t>
  </si>
  <si>
    <t>他动不动就生气</t>
  </si>
  <si>
    <t>经济形势十分动荡</t>
  </si>
  <si>
    <t>这首歌非常有动感</t>
  </si>
  <si>
    <t>这个项目下个月开始动工</t>
  </si>
  <si>
    <t>房间里一点动静都没有</t>
  </si>
  <si>
    <t>动脉负责将血液输送到全身</t>
  </si>
  <si>
    <t>我明天一早动身去旅行</t>
  </si>
  <si>
    <t>他太累了，一点也不想动弹</t>
  </si>
  <si>
    <t>她唱的歌非常动听</t>
  </si>
  <si>
    <t>我们要密切关注市场动向</t>
  </si>
  <si>
    <t>公司不得已动用了备用资金</t>
  </si>
  <si>
    <t>银行冻结了他的账户</t>
  </si>
  <si>
    <t>这栋楼是新建的</t>
  </si>
  <si>
    <t>他是公司的栋梁</t>
  </si>
  <si>
    <t>他用兜装满了水果</t>
  </si>
  <si>
    <t>我的衣服兜儿里有钥匙</t>
  </si>
  <si>
    <t>街上有人在兜售小商品</t>
  </si>
  <si>
    <t>他冷得直发抖</t>
  </si>
  <si>
    <t>这座山很陡</t>
  </si>
  <si>
    <t>两队在比赛中斗得很激烈</t>
  </si>
  <si>
    <t>他充满了斗志</t>
  </si>
  <si>
    <t>早餐我喝了一杯豆浆</t>
  </si>
  <si>
    <t>这些豆子是用来做豆腐的</t>
  </si>
  <si>
    <t>他讲了个笑话逗大家笑</t>
  </si>
  <si>
    <t>上海是个现代化的都会</t>
  </si>
  <si>
    <t>老师在课堂上督促学生认真学习</t>
  </si>
  <si>
    <t>他喜欢独自旅行</t>
  </si>
  <si>
    <t>她在晚会上表演了一首独唱</t>
  </si>
  <si>
    <t>这是我们电视台的独家报道</t>
  </si>
  <si>
    <t>每个人都应该独立自主地生活</t>
  </si>
  <si>
    <t>他选择了独身生活</t>
  </si>
  <si>
    <t>这是一件独一无二的艺术品</t>
  </si>
  <si>
    <t>下班时间，交通堵塞很严重</t>
  </si>
  <si>
    <t>我们要杜绝浪费现象</t>
  </si>
  <si>
    <t>她从不妒忌别人的成功</t>
  </si>
  <si>
    <t>这个品牌的知名度很高</t>
  </si>
  <si>
    <t>我们今年夏天去海边度假</t>
  </si>
  <si>
    <t>他独自度过了一个寒冷的冬天</t>
  </si>
  <si>
    <t>老师要求我们端正态度</t>
  </si>
  <si>
    <t>最近市场上粮食短缺</t>
  </si>
  <si>
    <t>快乐的时光总是那么短暂</t>
  </si>
  <si>
    <t>请把这篇文章分成几个段落</t>
  </si>
  <si>
    <t>他断定这个消息是真实的</t>
  </si>
  <si>
    <t>雨断断续续地下了一整天</t>
  </si>
  <si>
    <t>绳子因为拉力过大而断裂了</t>
  </si>
  <si>
    <t>她喜欢在文章中堆砌华丽的词语</t>
  </si>
  <si>
    <t>军队的队形整齐划一</t>
  </si>
  <si>
    <t>这部电影的对白很精彩</t>
  </si>
  <si>
    <t>我们需要制定有效的对策</t>
  </si>
  <si>
    <t>春节时家家户户都会挂对联</t>
  </si>
  <si>
    <t>他们正在公园里对弈</t>
  </si>
  <si>
    <t>请对照原文检查译文</t>
  </si>
  <si>
    <t>两国在边界上长期对峙</t>
  </si>
  <si>
    <t>他对准目标开枪</t>
  </si>
  <si>
    <t>我需要兑换一些外币</t>
  </si>
  <si>
    <t>公司会按时兑现合同内容</t>
  </si>
  <si>
    <t>政府敦促企业减少污染</t>
  </si>
  <si>
    <t>他为人敦厚，深受大家喜爱</t>
  </si>
  <si>
    <t>妈妈炖了一锅鸡汤</t>
  </si>
  <si>
    <t>听到好消息，他顿时笑了</t>
  </si>
  <si>
    <t>这次多边谈判非常顺利</t>
  </si>
  <si>
    <t>这台机器是多功能的</t>
  </si>
  <si>
    <t>多亏你的帮助，我们完成了任务</t>
  </si>
  <si>
    <t>在这个公司，完全是多劳多得</t>
  </si>
  <si>
    <t>这座桥多年来一直在使用</t>
  </si>
  <si>
    <t>他的话并没有恶意，你不要多心</t>
  </si>
  <si>
    <t>我觉得买那么多是多余的</t>
  </si>
  <si>
    <t>这是一种多元文化的表现</t>
  </si>
  <si>
    <t>他冷得不停地哆嗦</t>
  </si>
  <si>
    <t>这支队伍最终夺冠了</t>
  </si>
  <si>
    <t>他在比赛中夺魁而归</t>
  </si>
  <si>
    <t>他试图躲避记者的提问</t>
  </si>
  <si>
    <t>小猫躲藏在沙发后面</t>
  </si>
  <si>
    <t>他是这艘船的舵手</t>
  </si>
  <si>
    <t>他因为堕落而失去了朋友的信任</t>
  </si>
  <si>
    <t>他试图对公司进行讹诈</t>
  </si>
  <si>
    <t>他正在学习俄语</t>
  </si>
  <si>
    <t>河边有几只白鹅</t>
  </si>
  <si>
    <t>他做了额外的工作</t>
  </si>
  <si>
    <t>他最近一直遭遇厄运</t>
  </si>
  <si>
    <t>他是一个心地恶毒的人</t>
  </si>
  <si>
    <t>他的病情突然恶化了</t>
  </si>
  <si>
    <t>这个人品行恶劣</t>
  </si>
  <si>
    <t>恶性竞争对市场发展不利</t>
  </si>
  <si>
    <t>我们不能对他有恶意的猜测</t>
  </si>
  <si>
    <t>我们必须遏制住污染的扩散</t>
  </si>
  <si>
    <t>她一直对我有很多恩惠</t>
  </si>
  <si>
    <t>我永远不会忘记你的恩情</t>
  </si>
  <si>
    <t>他们之间有很多恩怨</t>
  </si>
  <si>
    <t>他不过是开玩笑而已</t>
  </si>
  <si>
    <t>他耳闻目睹了整个事件的经过</t>
  </si>
  <si>
    <t>我打算买一辆二手车</t>
  </si>
  <si>
    <t>植物通过光合作用吸收二氧化碳</t>
  </si>
  <si>
    <t>他决定发愤图强改变现状</t>
  </si>
  <si>
    <t>夜空中的星星在发光</t>
  </si>
  <si>
    <t>他因为小事发火了</t>
  </si>
  <si>
    <t>面团在温暖的地方发酵得很好</t>
  </si>
  <si>
    <t>这次活动的发起人是一位大学教授</t>
  </si>
  <si>
    <t>他昨晚开始发热了</t>
  </si>
  <si>
    <t>他发誓要完成这个任务</t>
  </si>
  <si>
    <t>他们乘帆船到达了彼岸</t>
  </si>
  <si>
    <t>公司的利润在两年内翻番了</t>
  </si>
  <si>
    <t>他翻来覆去睡不着</t>
  </si>
  <si>
    <t>科技的发展带来了翻天覆地的变化</t>
  </si>
  <si>
    <t>凡事都需要耐心</t>
  </si>
  <si>
    <t>她因为无聊而感到烦闷</t>
  </si>
  <si>
    <t>他最近为工作上的问题感到烦恼</t>
  </si>
  <si>
    <t>他因为等车太久而感到烦躁</t>
  </si>
  <si>
    <t>上海是一个繁华的大都市</t>
  </si>
  <si>
    <t>他因为工作繁忙而没有时间休息</t>
  </si>
  <si>
    <t>台湾主要使用繁体字</t>
  </si>
  <si>
    <t>医生的工作非常繁重</t>
  </si>
  <si>
    <t>他立即反驳了对方的观点</t>
  </si>
  <si>
    <t>城市里的贫富反差很大</t>
  </si>
  <si>
    <t>他的行为有些反常</t>
  </si>
  <si>
    <t>我帮了他，他反倒生气了</t>
  </si>
  <si>
    <t>他对这种行为非常反感</t>
  </si>
  <si>
    <t>反过来想，这或许是好事</t>
  </si>
  <si>
    <t>他在比赛中成功反击对手</t>
  </si>
  <si>
    <t>客户的反馈对我们很重要</t>
  </si>
  <si>
    <t>我们要看到问题的反面</t>
  </si>
  <si>
    <t>他在反思自己的错误</t>
  </si>
  <si>
    <t>房价下跌后又迅速反弹</t>
  </si>
  <si>
    <t>他每天都反省自己的不足</t>
  </si>
  <si>
    <t>这笔费用会返还给你</t>
  </si>
  <si>
    <t>他为孩子的教育问题犯愁</t>
  </si>
  <si>
    <t>他靠这份工作端饭碗</t>
  </si>
  <si>
    <t>社交媒体上的信息泛滥成灾</t>
  </si>
  <si>
    <t>这个问题属于哲学的范畴</t>
  </si>
  <si>
    <t>他因贩卖假货被逮捕</t>
  </si>
  <si>
    <t>我们需要考虑问题的方方面面</t>
  </si>
  <si>
    <t>请双手握住方向盘</t>
  </si>
  <si>
    <t>中国的方言种类繁多</t>
  </si>
  <si>
    <t>房间里安装了防盗系统</t>
  </si>
  <si>
    <t>这是一扇新型的防盗门</t>
  </si>
  <si>
    <t>工地工人必须佩戴防护装备</t>
  </si>
  <si>
    <t>公司网络已经安装了防火墙</t>
  </si>
  <si>
    <t>国家必须加强防卫能力</t>
  </si>
  <si>
    <t>每年雨季都要做好防汛工作</t>
  </si>
  <si>
    <t>疫情期间，防疫措施非常重要</t>
  </si>
  <si>
    <t>城市的防御设施十分完善</t>
  </si>
  <si>
    <t>请不要妨碍其他人工作</t>
  </si>
  <si>
    <t>这种行为妨害了社会秩序</t>
  </si>
  <si>
    <t>房地产行业近年来发展迅速</t>
  </si>
  <si>
    <t>他在仿某名人的说话方式</t>
  </si>
  <si>
    <t>这是一种仿制的名牌包</t>
  </si>
  <si>
    <t>记者正在进行一场访谈</t>
  </si>
  <si>
    <t>这家工厂主要生产纺织品</t>
  </si>
  <si>
    <t>请放过他这一次吧</t>
  </si>
  <si>
    <t>这款手表是防水的</t>
  </si>
  <si>
    <t>他在公众场合表现得非常放肆</t>
  </si>
  <si>
    <t>电影院正在放映一部新电影</t>
  </si>
  <si>
    <t>请把书放置在桌子上</t>
  </si>
  <si>
    <t>不要太放纵孩子的行为</t>
  </si>
  <si>
    <t>科技在飞速发展</t>
  </si>
  <si>
    <t>我们将飞往巴黎参加会议</t>
  </si>
  <si>
    <t>鸟儿在蓝天中自由飞翔</t>
  </si>
  <si>
    <t>这个城市经历了经济的飞跃</t>
  </si>
  <si>
    <t>塑料是一种非金属材料</t>
  </si>
  <si>
    <t>要解决问题非得努力不可</t>
  </si>
  <si>
    <t>这种行为是非法的</t>
  </si>
  <si>
    <t>她在艺术方面的成就非凡</t>
  </si>
  <si>
    <t>他们的绯闻引起了公众的关注</t>
  </si>
  <si>
    <t>农民使用肥料来提高产量</t>
  </si>
  <si>
    <t>久坐不动容易导致肥胖</t>
  </si>
  <si>
    <t>这片土地十分肥沃</t>
  </si>
  <si>
    <t>她用肥皂洗了手</t>
  </si>
  <si>
    <t>他因诽谤他人而被起诉</t>
  </si>
  <si>
    <t>这些废纸可以回收利用</t>
  </si>
  <si>
    <t>旧法律已经被废除了</t>
  </si>
  <si>
    <t>这些废品需要处理掉</t>
  </si>
  <si>
    <t>他为完成这个项目废寝忘食</t>
  </si>
  <si>
    <t>他总是把废物变成有用的东西</t>
  </si>
  <si>
    <t>地震后城市变成了一片废墟</t>
  </si>
  <si>
    <t>这件事被传得沸沸扬扬</t>
  </si>
  <si>
    <t>人们的热情像沸腾的水一样</t>
  </si>
  <si>
    <t>搬这张桌子可真费劲</t>
  </si>
  <si>
    <t>我无法分辨这两种颜色的区别</t>
  </si>
  <si>
    <t>说话要掌握分寸，不要太过分</t>
  </si>
  <si>
    <t>家庭成员应该分担责任</t>
  </si>
  <si>
    <t>这个土地不能随意分割</t>
  </si>
  <si>
    <t>公司决定向股东分红</t>
  </si>
  <si>
    <t>社会分化导致了贫富差距加大</t>
  </si>
  <si>
    <t>皮肤会分泌油脂来保护自己</t>
  </si>
  <si>
    <t>事实分明，不需要争论</t>
  </si>
  <si>
    <t>双方在价格问题上有很大分歧</t>
  </si>
  <si>
    <t>他们因分赃不均而争吵</t>
  </si>
  <si>
    <t>这个公司有多个分支机构</t>
  </si>
  <si>
    <t>花园里弥漫着芬芳的气息</t>
  </si>
  <si>
    <t>老师吩咐我们要认真完成作业</t>
  </si>
  <si>
    <t>教室里充满了学习的氛围</t>
  </si>
  <si>
    <t>他回老家扫了祖先的坟</t>
  </si>
  <si>
    <t>他们在坟墓前献上了鲜花</t>
  </si>
  <si>
    <t>农民在田里焚烧了枯草</t>
  </si>
  <si>
    <t>这个蛋糕是用小麦粉做的</t>
  </si>
  <si>
    <t>他是一位拥有上百万粉丝的明星</t>
  </si>
  <si>
    <t>医生提醒要注意粪便的处理卫生</t>
  </si>
  <si>
    <t>学校组织了丰富多彩的活动</t>
  </si>
  <si>
    <t>公司为员工提供了丰厚的福利</t>
  </si>
  <si>
    <t>她的生活过得十分丰满</t>
  </si>
  <si>
    <t>今天的晚餐特别丰盛</t>
  </si>
  <si>
    <t>经过努力，他取得了丰硕的成果</t>
  </si>
  <si>
    <t>这次风波影响了公司的声誉</t>
  </si>
  <si>
    <t>他在舞台上展现了迷人的风采</t>
  </si>
  <si>
    <t>他们在野外风餐露宿了数日</t>
  </si>
  <si>
    <t>她的领导风范让人敬佩</t>
  </si>
  <si>
    <t>经过了风风雨雨，他终于成功了</t>
  </si>
  <si>
    <t>今天是个风和日丽的好天气</t>
  </si>
  <si>
    <t>经过了无数风浪，他依然坚强</t>
  </si>
  <si>
    <t>今天的风力很强，外出要注意安全</t>
  </si>
  <si>
    <t>他是一位风流倜傥的年轻人</t>
  </si>
  <si>
    <t>这个古镇保留了传统的风貌</t>
  </si>
  <si>
    <t>我们需要改变社会上的不良风气</t>
  </si>
  <si>
    <t>这部影片展现了异国的风情</t>
  </si>
  <si>
    <t>他是一个非常风趣的演讲者</t>
  </si>
  <si>
    <t>沙漠地区常常刮起风沙</t>
  </si>
  <si>
    <t>简约的生活方式成为了一种风尚</t>
  </si>
  <si>
    <t>这座房子的风水很好</t>
  </si>
  <si>
    <t>这道菜具有浓厚的地方风味</t>
  </si>
  <si>
    <t>我们一起经历了许多风雨</t>
  </si>
  <si>
    <t>历史上风云人物的故事总是吸引人</t>
  </si>
  <si>
    <t>孩子们在公园里放风筝</t>
  </si>
  <si>
    <t>这座大楼已经封顶了</t>
  </si>
  <si>
    <t>封建社会的历史影响深远</t>
  </si>
  <si>
    <t>这本书的封面设计非常吸引人</t>
  </si>
  <si>
    <t>城市因疫情被完全封锁</t>
  </si>
  <si>
    <t>大家都说他是个疯子</t>
  </si>
  <si>
    <t>他的事业在最后关头峰回路转</t>
  </si>
  <si>
    <t>喝点蜂蜜水对嗓子有好处</t>
  </si>
  <si>
    <t>每逢周末，他都会去郊外散步</t>
  </si>
  <si>
    <t>墙上的缝需要用水泥填补</t>
  </si>
  <si>
    <t>她在缝一件新衣服</t>
  </si>
  <si>
    <t>医生正在为他缝合伤口</t>
  </si>
  <si>
    <t>他的话带有明显的讽刺意味</t>
  </si>
  <si>
    <t>凤凰象征着高贵与重生</t>
  </si>
  <si>
    <t>议会否决了这项提案</t>
  </si>
  <si>
    <t>鸡蛋经过21天孵化后小鸡出生了</t>
  </si>
  <si>
    <t>她每天晚上敷面膜保护皮肤</t>
  </si>
  <si>
    <t>政府扶持中小企业发展经济</t>
  </si>
  <si>
    <t>这家店专门出售传统服饰</t>
  </si>
  <si>
    <t>网站的服务器正在进行升级</t>
  </si>
  <si>
    <t>请按医生的建议服用这种药物</t>
  </si>
  <si>
    <t>他成功俘获了观众的心</t>
  </si>
  <si>
    <t>战争中，他被敌人俘虏了</t>
  </si>
  <si>
    <t>船能浮在水面上是因为浮力作用</t>
  </si>
  <si>
    <t>听到这首歌，她的回忆浮现在脑海中</t>
  </si>
  <si>
    <t>做事情不要浮躁，要认真对待</t>
  </si>
  <si>
    <t>手机的辐射对人体影响很小</t>
  </si>
  <si>
    <t>他真有福气，总能遇到好机会</t>
  </si>
  <si>
    <t>妈妈温柔地抚摸着孩子的头</t>
  </si>
  <si>
    <t>政府向灾民发放了抚恤金</t>
  </si>
  <si>
    <t>他独自抚养了三个孩子</t>
  </si>
  <si>
    <t>法院判他每月支付抚养费</t>
  </si>
  <si>
    <t>他用斧子砍倒了一棵大树</t>
  </si>
  <si>
    <t>面对压力，他从未俯首屈服</t>
  </si>
  <si>
    <t>老师在课后辅导学生功课</t>
  </si>
  <si>
    <t>政府正在采取措施打击腐败</t>
  </si>
  <si>
    <t>他因生活腐化而失去了朋友的信任</t>
  </si>
  <si>
    <t>桌上的水果已经开始腐烂了</t>
  </si>
  <si>
    <t>酸雨对建筑物造成了腐蚀</t>
  </si>
  <si>
    <t>腐朽的思想阻碍了社会的进步</t>
  </si>
  <si>
    <t>这项服务需要提前付费</t>
  </si>
  <si>
    <t>客户已经按合同规定付款了</t>
  </si>
  <si>
    <t>新闻报道可能会对公司产生负面影响</t>
  </si>
  <si>
    <t>他对这次事故负有主要责任</t>
  </si>
  <si>
    <t>请将文件附在邮件中发送</t>
  </si>
  <si>
    <t>这款电脑附带了一年的免费服务</t>
  </si>
  <si>
    <t>他总是喜欢附和别人的意见</t>
  </si>
  <si>
    <t>合同里有一些附加条款</t>
  </si>
  <si>
    <t>这所大学的附属医院非常有名</t>
  </si>
  <si>
    <t>他赴巴黎参加了国际会议</t>
  </si>
  <si>
    <t>医生建议他一个月后复查身体</t>
  </si>
  <si>
    <t>经过治疗后，他的病没有复发</t>
  </si>
  <si>
    <t>他们在分手后复合了</t>
  </si>
  <si>
    <t>这个传说中的英雄被复活了</t>
  </si>
  <si>
    <t>这座城市正在经历文化复兴</t>
  </si>
  <si>
    <t>他受伤的腿已经完全复原了</t>
  </si>
  <si>
    <t>这种药物几乎没有副作用</t>
  </si>
  <si>
    <t>法律赋予了公民平等的权利</t>
  </si>
  <si>
    <t>这种食物富含维生素C</t>
  </si>
  <si>
    <t>他是本市最有名的富豪之一</t>
  </si>
  <si>
    <t>我们的目标是建设一个富强的国家</t>
  </si>
  <si>
    <t>他中了彩票，成了富翁</t>
  </si>
  <si>
    <t>这个村子因为种植茶叶而变得富裕</t>
  </si>
  <si>
    <t>她过着富足而幸福的生活</t>
  </si>
  <si>
    <t>他腹部疼痛，需要去医院检查</t>
  </si>
  <si>
    <t>他因为吃坏了东西而腹泻了一整天</t>
  </si>
  <si>
    <t>雪覆盖了整个山顶</t>
  </si>
  <si>
    <t>该项目将于下月完成</t>
  </si>
  <si>
    <t>软件公司正在改版其旗舰产品</t>
  </si>
  <si>
    <t>这部电影是根据小说改编的</t>
  </si>
  <si>
    <t>合同内容做了一些改动</t>
  </si>
  <si>
    <t>改革开放使中国经济迅速发展</t>
  </si>
  <si>
    <t>科学家正在研究作物改良的方法</t>
  </si>
  <si>
    <t>这家公司最近改名为“未来科技”</t>
  </si>
  <si>
    <t>今天太忙了，改日再聊吧</t>
  </si>
  <si>
    <t>我们计划将这栋楼改为办公用途</t>
  </si>
  <si>
    <t>他经过努力，终于改邪归正了</t>
  </si>
  <si>
    <t>牛奶是钙的重要来源</t>
  </si>
  <si>
    <t>请把锅盖子的紧一点</t>
  </si>
  <si>
    <t>他简要地介绍了公司的发展概况</t>
  </si>
  <si>
    <t>下雨的概率今天很高</t>
  </si>
  <si>
    <t>这本书是哲学概论的经典教材</t>
  </si>
  <si>
    <t>人们希望世界和平，没有干戈</t>
  </si>
  <si>
    <t>农民因为干旱损失了许多庄稼</t>
  </si>
  <si>
    <t>秋天的天气总是很干燥</t>
  </si>
  <si>
    <t>他甘心为了家人放弃自己的事业</t>
  </si>
  <si>
    <t>饮酒过多会损害肝脏健康</t>
  </si>
  <si>
    <t>他突然忘了台词，场面非常尴尬</t>
  </si>
  <si>
    <t>救援队立即赶赴灾区进行救援</t>
  </si>
  <si>
    <t>他正赶往机场接朋友</t>
  </si>
  <si>
    <t>他对工作充满责任感</t>
  </si>
  <si>
    <t>听了他的故事，我深有感触</t>
  </si>
  <si>
    <t>我感恩父母对我的培养</t>
  </si>
  <si>
    <t>我非常感激你的帮助</t>
  </si>
  <si>
    <t>看着老照片，他感慨万千</t>
  </si>
  <si>
    <t>他因不注意卫生而感染了流感</t>
  </si>
  <si>
    <t>她的演讲充满感染力，让人深受鼓舞</t>
  </si>
  <si>
    <t>他感叹岁月的流逝</t>
  </si>
  <si>
    <t>她是个感性的人，常常为小事流泪</t>
  </si>
  <si>
    <t>他是单位里的优秀干部</t>
  </si>
  <si>
    <t>他一直勤勤恳恳地干事</t>
  </si>
  <si>
    <t>他的性格刚毅，从不轻易放弃</t>
  </si>
  <si>
    <t>党的纲领明确了发展的方向</t>
  </si>
  <si>
    <t>教材的第一章是课程的纲要</t>
  </si>
  <si>
    <t>这座桥是用钢和混凝土建成的</t>
  </si>
  <si>
    <t>厨房里有一个装水的大缸</t>
  </si>
  <si>
    <t>香港是一个国际著名的港口城市</t>
  </si>
  <si>
    <t>他每天用杠铃锻炼力量</t>
  </si>
  <si>
    <t>这款商品价格高昂，但质量很好</t>
  </si>
  <si>
    <t>他因为成绩好而变得高傲</t>
  </si>
  <si>
    <t>他在音乐方面的技艺高超</t>
  </si>
  <si>
    <t>这座山的高低起伏非常明显</t>
  </si>
  <si>
    <t>他一向低调，但这次却选择了高调处理</t>
  </si>
  <si>
    <t>这次工程需要高额投资</t>
  </si>
  <si>
    <t>许多人周末喜欢去打高尔夫球</t>
  </si>
  <si>
    <t>晚上五点是交通的高峰期</t>
  </si>
  <si>
    <t>她的举止非常高贵</t>
  </si>
  <si>
    <t>高空跳伞是一项刺激的运动</t>
  </si>
  <si>
    <t>他已经高龄九十，但身体仍然健康</t>
  </si>
  <si>
    <t>他在解决问题方面非常高明</t>
  </si>
  <si>
    <t>我们爬上了一座高山，风景非常美</t>
  </si>
  <si>
    <t>使用这种方法可以更高效地完成工作</t>
  </si>
  <si>
    <t>高新技术正在改变我们的生活方式</t>
  </si>
  <si>
    <t>长期熬夜可能导致高血压</t>
  </si>
  <si>
    <t>高压锅可以快速煮熟食物</t>
  </si>
  <si>
    <t>她的穿着显得非常高雅</t>
  </si>
  <si>
    <t>双方在比赛中呈现出高张的对抗局面</t>
  </si>
  <si>
    <t>他总是在关键时刻搞鬼</t>
  </si>
  <si>
    <t>这个演员的表演非常搞笑</t>
  </si>
  <si>
    <t>他告老师自己没有完成作业</t>
  </si>
  <si>
    <t>我该告辞了，明天再聊</t>
  </si>
  <si>
    <t>父亲告诫他不要轻信陌生人</t>
  </si>
  <si>
    <t>学校的告示栏上贴满了新通知</t>
  </si>
  <si>
    <t>我会在第一时间告知你结果</t>
  </si>
  <si>
    <t>鳥兒成群結隊地飛過天空</t>
  </si>
  <si>
    <t>他成天忙於工作，幾乎沒時間休息</t>
  </si>
  <si>
    <t>如果繼續這樣下去，質量會成問題</t>
  </si>
  <si>
    <t>經過幾個月的設計，產品終於成型</t>
  </si>
  <si>
    <t>太陽升起時，天空呈現出一片紅霞</t>
  </si>
  <si>
    <t>他誠懇地向大家道歉，並保證不會再犯</t>
  </si>
  <si>
    <t>他誠心誠意地邀請我們參加他的婚禮</t>
  </si>
  <si>
    <t>我能感受到他對這件事的誠意</t>
  </si>
  <si>
    <t>他對工作的態度非常誠摯</t>
  </si>
  <si>
    <t>這家公司承包了這個建築項目</t>
  </si>
  <si>
    <t>這座橋可以承載大量的車輛</t>
  </si>
  <si>
    <t>城牆上有許多歷史遺跡</t>
  </si>
  <si>
    <t>他居然乘人之危，趁機敲詐</t>
  </si>
  <si>
    <t>婚禮現場佈置得非常盛大</t>
  </si>
  <si>
    <t>他因貪污受到了嚴厲的懲處</t>
  </si>
  <si>
    <t>犯罪者應受到法律的懲罰</t>
  </si>
  <si>
    <t>他努力澄清了自己與此事的關係</t>
  </si>
  <si>
    <t>他喜歡早餐時喝一杯新鮮的橙汁</t>
  </si>
  <si>
    <t>他總是在別人面前逞能，表現自己很厲害</t>
  </si>
  <si>
    <t>他總喜歡逞強，從不輕易求助</t>
  </si>
  <si>
    <t>我需要用秤來稱一下這些水果的重量</t>
  </si>
  <si>
    <t>在那個貧窮的村莊，很多人連飯都吃不上</t>
  </si>
  <si>
    <t>他只知道吃喝玩樂，不關心工作</t>
  </si>
  <si>
    <t>年輕時多吃苦，對未來有好處</t>
  </si>
  <si>
    <t>他在這次交易中明顯吃虧了</t>
  </si>
  <si>
    <t>他因年紀大而患上了老年癡呆症</t>
  </si>
  <si>
    <t>他對電子遊戲十分癡迷，廢寢忘食</t>
  </si>
  <si>
    <t>她對他抱有一片癡心，難以忘懷</t>
  </si>
  <si>
    <t>這座花園裡有一個美麗的池塘</t>
  </si>
  <si>
    <t>這家餐廳因其美食而馳名中外</t>
  </si>
  <si>
    <t>他遲遲沒有回覆我們的邀請</t>
  </si>
  <si>
    <t>面對選擇時，他顯得非常遲疑</t>
  </si>
  <si>
    <t>他遲早會意識到自己的錯誤</t>
  </si>
  <si>
    <t>她在會議上一直持反對意見</t>
  </si>
  <si>
    <t>持久的戰爭給人民帶來了巨大的痛苦</t>
  </si>
  <si>
    <t>成功需要持之以恆的努力</t>
  </si>
  <si>
    <t>這項工程需要按照嚴格的尺度進行</t>
  </si>
  <si>
    <t>被公開批評對他來說是一種恥辱</t>
  </si>
  <si>
    <t>他因失敗而遭到同學們的恥笑</t>
  </si>
  <si>
    <t>這個國家的財政赤字在逐年增加</t>
  </si>
  <si>
    <t>小鳥展開翅膀，飛向藍天</t>
  </si>
  <si>
    <t>選手們在比賽的最後一刻衝刺</t>
  </si>
  <si>
    <t>他喜歡在夏天去海邊衝浪</t>
  </si>
  <si>
    <t>請把這些蔬菜沖洗乾淨</t>
  </si>
  <si>
    <t>這輛車因剎車失靈而衝撞到了路邊的欄杆</t>
  </si>
  <si>
    <t>請把電池充滿，以備不時之需</t>
  </si>
  <si>
    <t>他在活動中充當翻譯</t>
  </si>
  <si>
    <t>他總是精力充沛，工作效率很高</t>
  </si>
  <si>
    <t>這次培訓讓我的知識更加充實</t>
  </si>
  <si>
    <t>這個節目太精彩了，我打算重播一遍</t>
  </si>
  <si>
    <t>這兩張圖的線條部分重疊了</t>
  </si>
  <si>
    <t>他在多年後重返家鄉，感慨萬千</t>
  </si>
  <si>
    <t>他們的興趣愛好意外地重合了</t>
  </si>
  <si>
    <t>我想重申一下我的立場和觀點</t>
  </si>
  <si>
    <t>這部電影重現了歷史上的一段悲劇</t>
  </si>
  <si>
    <t>他為了理想而付出的努力令人敬佩，是崇高的</t>
  </si>
  <si>
    <t>現代社會崇尚自由與多樣性</t>
  </si>
  <si>
    <t>他特別寵他的小兒子</t>
  </si>
  <si>
    <t>他對妻子的寵愛讓大家羨慕</t>
  </si>
  <si>
    <t>比賽的分組是通過抽籤決定的</t>
  </si>
  <si>
    <t>他把鑰匙放在了桌子的抽屜裡</t>
  </si>
  <si>
    <t>抽象的藝術風格需要觀眾有深厚的理解</t>
  </si>
  <si>
    <t>他對曾經傷害過他的人懷有仇</t>
  </si>
  <si>
    <t>戰爭帶來了無盡的仇恨與痛苦</t>
  </si>
  <si>
    <t>他發誓要找到他的仇人，報仇雪恨</t>
  </si>
  <si>
    <t>這湯煮得很稠，非常美味</t>
  </si>
  <si>
    <t>這個城市的建築非常稠密</t>
  </si>
  <si>
    <t>他最近總是愁眉苦臉，似乎遇到了困難</t>
  </si>
  <si>
    <t>他們正在籌資金，計劃開展新項目</t>
  </si>
  <si>
    <t>學校正在籌辦一場大型的音樂會</t>
  </si>
  <si>
    <t>我們正在籌備一項慈善活動</t>
  </si>
  <si>
    <t>公司正在籌措資金用於新項目的開發</t>
  </si>
  <si>
    <t>他們正在籌劃下個月的旅遊行程</t>
  </si>
  <si>
    <t>我們正在籌集善款幫助貧困兒童</t>
  </si>
  <si>
    <t>他在談判中掌握了更多的籌碼</t>
  </si>
  <si>
    <t>他揭露了社會中的種種醜惡現象</t>
  </si>
  <si>
    <t>這座老房子的外觀非常醜陋</t>
  </si>
  <si>
    <t>政治界的醜聞常常引起廣泛關注</t>
  </si>
  <si>
    <t>他偷偷瞅了一眼他的筆記</t>
  </si>
  <si>
    <t>這本書由一家著名的出版社出版</t>
  </si>
  <si>
    <t>這些產品出廠前都經過嚴格檢查</t>
  </si>
  <si>
    <t>他在聚會中不小心出醜了</t>
  </si>
  <si>
    <t>他十六歲時在歌壇出道</t>
  </si>
  <si>
    <t>我們應該從實際出發點考慮問題</t>
  </si>
  <si>
    <t>他喜歡在公開場合出風頭</t>
  </si>
  <si>
    <t>他辦理了簽證手續，準備出境</t>
  </si>
  <si>
    <t>他在比賽中表現不佳，不幸出局</t>
  </si>
  <si>
    <t>銀行出具了他的收入證明</t>
  </si>
  <si>
    <t>他出口成章，語言非常流利</t>
  </si>
  <si>
    <t>他出賣了朋友的信任，令人失望</t>
  </si>
  <si>
    <t>機器突然出毛病了，無法正常運作</t>
  </si>
  <si>
    <t>他總是喜歡給同事出難題</t>
  </si>
  <si>
    <t>他的決定出人意料，但很有道理</t>
  </si>
  <si>
    <t>他出任新公司的經理職務</t>
  </si>
  <si>
    <t>他隱居多年後終於出山，參與項目開發</t>
  </si>
  <si>
    <t>他出身貧寒，但通過努力改變了命運</t>
  </si>
  <si>
    <t>請出示您的身份證以便核對</t>
  </si>
  <si>
    <t>他在關鍵時刻果斷出手，解決了問題</t>
  </si>
  <si>
    <t>他在公司努力工作，終於出頭了</t>
  </si>
  <si>
    <t>這片古墓中出土了許多文物</t>
  </si>
  <si>
    <t>他很有出息，已經是公司的高管了</t>
  </si>
  <si>
    <t>他的傷口在不停地出血</t>
  </si>
  <si>
    <t>他將在新電影中出演男主角</t>
  </si>
  <si>
    <t>他在宴會上喝醉了酒，出了一次洋相</t>
  </si>
  <si>
    <t>我們計劃週末出遊放鬆一下</t>
  </si>
  <si>
    <t>她的才華在同齡人中非常出眾</t>
  </si>
  <si>
    <t>他喜歡為團隊出主意解決問題</t>
  </si>
  <si>
    <t>這家公司為新項目出資了五百萬</t>
  </si>
  <si>
    <t>這篇文章出自一位著名的作家之手</t>
  </si>
  <si>
    <t>他因為和家人爭吵而出走</t>
  </si>
  <si>
    <t>這是他初次參與大型比賽</t>
  </si>
  <si>
    <t>他一直堅持他的初衷，未曾改變</t>
  </si>
  <si>
    <t>除此之外，我們還需要考慮其他因素</t>
  </si>
  <si>
    <t>他想盡辦法除去了房間裡的異味</t>
  </si>
  <si>
    <t>醫生給他開了一張抗生素的處方</t>
  </si>
  <si>
    <t>他出境旅行需要準備好簽證</t>
  </si>
  <si>
    <t>他合理地處置了公司內部的矛盾</t>
  </si>
  <si>
    <t>他們為冬季儲備了大量糧食和物資</t>
  </si>
  <si>
    <t>她每個月都會存一些錢作為儲蓄</t>
  </si>
  <si>
    <t>那段話觸動了他的內心，令他深思</t>
  </si>
  <si>
    <t>他的行為觸犯了公司的規定</t>
  </si>
  <si>
    <t>這塊布料的觸覺非常柔軟</t>
  </si>
  <si>
    <t>請勿觸摸展覽品，以免損壞</t>
  </si>
  <si>
    <t>洪災後的破壞場面令人觸目驚心</t>
  </si>
  <si>
    <t>他把鑰匙揣在了口袋裡</t>
  </si>
  <si>
    <t>我們很難揣測他的真實意圖</t>
  </si>
  <si>
    <t>他氣得踹了一腳桌子</t>
  </si>
  <si>
    <t>街道上的車輛川流不息</t>
  </si>
  <si>
    <t>我們穿過了森林，來到了湖邊</t>
  </si>
  <si>
    <t>他總是喜歡給新人穿小鞋</t>
  </si>
  <si>
    <t>這條河我們可以坐船穿越</t>
  </si>
  <si>
    <t>他的穿著總是很時尚</t>
  </si>
  <si>
    <t>他在公司創造了一個傳奇</t>
  </si>
  <si>
    <t>傳統文化需要年輕一代的傳承與發展</t>
  </si>
  <si>
    <t>流感病毒很容易在人群中傳染</t>
  </si>
  <si>
    <t>醫生提醒我們要預防傳染病</t>
  </si>
  <si>
    <t>他是這門技藝的唯一傳人</t>
  </si>
  <si>
    <t>老師耐心地傳授學生知識</t>
  </si>
  <si>
    <t>有傳聞說他要辭職了</t>
  </si>
  <si>
    <t>港口停泊著各式各樣的船舶</t>
  </si>
  <si>
    <t>他用船槳划過了湖面</t>
  </si>
  <si>
    <t>跑完步後他不停地喘著氣</t>
  </si>
  <si>
    <t>週末他經常去朋友家串門</t>
  </si>
  <si>
    <t>這次事故給他帶來了深刻的心理創傷</t>
  </si>
  <si>
    <t>醫院床位緊張，需要提前預約</t>
  </si>
  <si>
    <t>他們因為小事吵架，最後吹了</t>
  </si>
  <si>
    <t>他總喜歡吹牛，講自己多厲害</t>
  </si>
  <si>
    <t>她總喜歡吹捧上司來博取好感</t>
  </si>
  <si>
    <t>枝條垂在河面上，形成了美麗的景色</t>
  </si>
  <si>
    <t>他垂頭喪氣地離開了面試房間</t>
  </si>
  <si>
    <t>他生氣地捶了桌子一下</t>
  </si>
  <si>
    <t>他用錘子釘釘子</t>
  </si>
  <si>
    <t>這只是一個純粹的誤會</t>
  </si>
  <si>
    <t>她有一顆純潔的心靈</t>
  </si>
  <si>
    <t>農村人生活得非常純樸</t>
  </si>
  <si>
    <t>這款紅酒的味道十分醇厚</t>
  </si>
  <si>
    <t>他竟然做出了這麼蠢的決定</t>
  </si>
  <si>
    <t>他用筆戳了一下紙</t>
  </si>
  <si>
    <t>他在學校有個“書蟲”的綽號</t>
  </si>
  <si>
    <t>這個碗是用優質瓷做的</t>
  </si>
  <si>
    <t>博物館裡展出了許多珍貴的瓷器</t>
  </si>
  <si>
    <t>他已經正式辭去公司的職位</t>
  </si>
  <si>
    <t>他向公司遞交了辭呈</t>
  </si>
  <si>
    <t>他決定辭去目前的工作</t>
  </si>
  <si>
    <t>公司因業績不佳而辭退了幾位員工</t>
  </si>
  <si>
    <t>他將部分收入捐給慈善機構</t>
  </si>
  <si>
    <t>奶奶的笑容總是那麼慈祥</t>
  </si>
  <si>
    <t>他收集了許多老電影的磁帶</t>
  </si>
  <si>
    <t>我們用磁卡進入辦公樓</t>
  </si>
  <si>
    <t>他把文件保存到磁盤裡</t>
  </si>
  <si>
    <t>會場上掌聲此起彼伏</t>
  </si>
  <si>
    <t>會議結束後次日，我們收到了詳細的報告</t>
  </si>
  <si>
    <t>她細心地伺候生病的母親</t>
  </si>
  <si>
    <t>那段音樂的音調太刺耳了</t>
  </si>
  <si>
    <t>冬天的寒風刺骨，讓人難以忍受</t>
  </si>
  <si>
    <t>她擅長傳統的手工刺繡</t>
  </si>
  <si>
    <t>皇帝賜給他一塊玉佩</t>
  </si>
  <si>
    <t>希望您能不吝賜教</t>
  </si>
  <si>
    <t>他匆匆趕去上班，忘了帶手機</t>
  </si>
  <si>
    <t>他在匆忙中丟了錢包</t>
  </si>
  <si>
    <t>他喜歡在菜裡加很多蔥</t>
  </si>
  <si>
    <t>從今以後，我會更加努力工作</t>
  </si>
  <si>
    <t>他從來不遲到，是個守時的人</t>
  </si>
  <si>
    <t>他面對問題時總是從容不迫</t>
  </si>
  <si>
    <t>她在台上從容不迫地發言</t>
  </si>
  <si>
    <t>如果失敗了，我們就從頭再來</t>
  </si>
  <si>
    <t>他從未放棄過自己的理想</t>
  </si>
  <si>
    <t>他在金融行業從業已有十年</t>
  </si>
  <si>
    <t>她從早到晚都在忙工作</t>
  </si>
  <si>
    <t>探險隊穿過了茂密的叢林</t>
  </si>
  <si>
    <t>他湊了些錢買了一台新電腦</t>
  </si>
  <si>
    <t>這個方案還可以湊合著用</t>
  </si>
  <si>
    <t>我們湊巧在商場遇見了</t>
  </si>
  <si>
    <t>他對下屬的態度非常粗暴</t>
  </si>
  <si>
    <t>這件衣服的面料有點粗糙</t>
  </si>
  <si>
    <t>他說話總是很粗魯，不尊重他人</t>
  </si>
  <si>
    <t>他對情況只做了粗略的分析</t>
  </si>
  <si>
    <t>他因為粗心大意而犯了錯誤</t>
  </si>
  <si>
    <t>他的建議促成了項目的成功</t>
  </si>
  <si>
    <t>他走進會場時被粉絲簇擁著</t>
  </si>
  <si>
    <t>老鼠在屋子裡四處竄</t>
  </si>
  <si>
    <t>他催我快點完成工作</t>
  </si>
  <si>
    <t>他不斷催促我們盡快交報告</t>
  </si>
  <si>
    <t>這段音樂有催眠的效果</t>
  </si>
  <si>
    <t>洪水摧毀了整個村莊</t>
  </si>
  <si>
    <t>他經歷了很多挫折，變得很脆弱</t>
  </si>
  <si>
    <t>山上的樹木一年四季都翠綠</t>
  </si>
  <si>
    <t>他存心讓我們難堪</t>
  </si>
  <si>
    <t>他把存折放在了抽屜裡</t>
  </si>
  <si>
    <t>她在冷風中搓著雙手取暖</t>
  </si>
  <si>
    <t>雙方在合同細節上進行了磋商</t>
  </si>
  <si>
    <t>他在創業中遇到了很多挫折</t>
  </si>
  <si>
    <t>事情發生得太突然，讓人措手不及</t>
  </si>
  <si>
    <t>他經常寫錯別字，特別在考試時</t>
  </si>
  <si>
    <t>燈光造成了物體位置的錯覺</t>
  </si>
  <si>
    <t>他的肩膀有點錯位，需要治療</t>
  </si>
  <si>
    <t>事件的真相錯綜複雜，難以揭開</t>
  </si>
  <si>
    <t>我們搭乘飛機前往目的地</t>
  </si>
  <si>
    <t>工人們在搭建新的橋梁</t>
  </si>
  <si>
    <t>他的體能測試成績達標了</t>
  </si>
  <si>
    <t>他在畢業論文答辯中表現出色</t>
  </si>
  <si>
    <t>請不要隨意打岔別人說話</t>
  </si>
  <si>
    <t>他經常與各類客戶打交道</t>
  </si>
  <si>
    <t>不好意思打攪您了</t>
  </si>
  <si>
    <t>潛水員在湖裡打撈失物</t>
  </si>
  <si>
    <t>他仔細地打量新來的同事</t>
  </si>
  <si>
    <t>秋天是打獵的好季節</t>
  </si>
  <si>
    <t>木匠正在打磨這塊木頭</t>
  </si>
  <si>
    <t>這條路已經成功打通了</t>
  </si>
  <si>
    <t>戰士們勇敢地打仗保衛國家</t>
  </si>
  <si>
    <t>他一進門就跟大家打招呼</t>
  </si>
  <si>
    <t>他總是喜歡大包大攬，不讓別人插手</t>
  </si>
  <si>
    <t>他最近獲得了一筆大筆的投資</t>
  </si>
  <si>
    <t>他是皇帝身邊最信任的大臣</t>
  </si>
  <si>
    <t>聽到這個消息後，我大吃一驚</t>
  </si>
  <si>
    <t>他性格大大咧咧，不拘小節</t>
  </si>
  <si>
    <t>春天，大地開始復蘇</t>
  </si>
  <si>
    <t>救援大隊迅速趕往災區</t>
  </si>
  <si>
    <t>今年公司的利潤有了大幅度的增長</t>
  </si>
  <si>
    <t>他一向大公無私，深受大家尊敬</t>
  </si>
  <si>
    <t>我們家是一個和睦的大家庭</t>
  </si>
  <si>
    <t>他的名聲傳遍了大街小巷</t>
  </si>
  <si>
    <t>他總是喜歡大驚小怪</t>
  </si>
  <si>
    <t>為了大局利益，他決定放棄個人的要求</t>
  </si>
  <si>
    <t>他被認為是一個大款，生活非常奢侈</t>
  </si>
  <si>
    <t>這次大火造成了大面積的損失</t>
  </si>
  <si>
    <t>他是一位大名鼎鼎的藝術家</t>
  </si>
  <si>
    <t>他大模大樣地走進了辦公室</t>
  </si>
  <si>
    <t>農民們在大棚裡種蔬菜</t>
  </si>
  <si>
    <t>秋天，田野裡出現了大片的金黃色</t>
  </si>
  <si>
    <t>他看起來很大氣，總是充滿自信</t>
  </si>
  <si>
    <t>這座城市的中心有許多現代化大廈</t>
  </si>
  <si>
    <t>大數據分析幫助企業做出決策</t>
  </si>
  <si>
    <t>他們在街頭大肆宣傳產品</t>
  </si>
  <si>
    <t>我們大體上了解了情況</t>
  </si>
  <si>
    <t>計劃大體上已完成</t>
  </si>
  <si>
    <t>兩種方案大同小異</t>
  </si>
  <si>
    <t>他用一個大碗盛滿了米飯</t>
  </si>
  <si>
    <t>全國正在為大選做準備</t>
  </si>
  <si>
    <t>秋天，成群的大雁向南飛去</t>
  </si>
  <si>
    <t>他因為大意丟失了重要文件</t>
  </si>
  <si>
    <t>他把文章的大意講了一遍</t>
  </si>
  <si>
    <t>這個領域大有可為，值得投入精力</t>
  </si>
  <si>
    <t>這家公司從事大宗商品的進出口業務</t>
  </si>
  <si>
    <t>警察追捕歹徒逃離現場</t>
  </si>
  <si>
    <t>每個士兵都有自己的代號</t>
  </si>
  <si>
    <t>他被指定為公司的代理人</t>
  </si>
  <si>
    <t>她被選為該品牌的全球代言人，提升了品牌知名度</t>
  </si>
  <si>
    <t>他負責帶隊完成這次科研任務</t>
  </si>
  <si>
    <t>導遊帶路時詳細講解了沿途的風景和歷史</t>
  </si>
  <si>
    <t>他在項目中帶頭創新，鼓舞了整個團隊</t>
  </si>
  <si>
    <t>他是此次環保行動的帶頭人，推動了政策的落實</t>
  </si>
  <si>
    <t>他在機場待了幾個小時，等待轉機</t>
  </si>
  <si>
    <t>工人們因為不滿工資而怠工，生產進度受到影響</t>
  </si>
  <si>
    <t>他因為怠慢客戶而失去了訂單</t>
  </si>
  <si>
    <t>警方成功逮捕了嫌疑人，並將其送上法庭</t>
  </si>
  <si>
    <t>作為項目經理，他擔了不少責任</t>
  </si>
  <si>
    <t>他挑了兩擔水，步履沉重地走回家</t>
  </si>
  <si>
    <t>他勇於擔當起項目的全部風險</t>
  </si>
  <si>
    <t>他擔負起公司內部的管理工作</t>
  </si>
  <si>
    <t>這種單邊行動可能引發衝突</t>
  </si>
  <si>
    <t>他的身體很單薄，容易生病</t>
  </si>
  <si>
    <t>這種決定不應由單方面做出</t>
  </si>
  <si>
    <t>他一直保持單身，享受自由的生活</t>
  </si>
  <si>
    <t>因為交通堵塞，他在路上耽擱了很久</t>
  </si>
  <si>
    <t>他因為生病耽誤了考試</t>
  </si>
  <si>
    <t>他性格膽怯，不敢在公眾面前講話</t>
  </si>
  <si>
    <t>他的膽子很大，敢於嘗試新事物</t>
  </si>
  <si>
    <t>但願明天的天氣能夠好一些</t>
  </si>
  <si>
    <t>時間逐漸淡化了他的記憶</t>
  </si>
  <si>
    <t>旅遊淡化景區的遊客較少</t>
  </si>
  <si>
    <t>魚類是富含蛋白質的食物</t>
  </si>
  <si>
    <t>他當即決定接受邀請</t>
  </si>
  <si>
    <t>當今社會競爭激烈，壓力很大</t>
  </si>
  <si>
    <t>有什麼問題可以當面溝通</t>
  </si>
  <si>
    <t>當日的行程非常緊張</t>
  </si>
  <si>
    <t>律師需要與當事人溝通案件細節</t>
  </si>
  <si>
    <t>解決資金短缺是公司當務之急</t>
  </si>
  <si>
    <t>當下的任務是完成這個項目</t>
  </si>
  <si>
    <t>下樓梯時請當心，避免滑倒</t>
  </si>
  <si>
    <t>他當著全班的面發表了自己的意見</t>
  </si>
  <si>
    <t>他當之無愧地獲得了最佳員工獎</t>
  </si>
  <si>
    <t>他當眾表達了對團隊的感謝</t>
  </si>
  <si>
    <t>這只是玩笑，別當真</t>
  </si>
  <si>
    <t>湖面上微風吹過，水波盪漾</t>
  </si>
  <si>
    <t>這家酒店的檔次非常高，服務一流</t>
  </si>
  <si>
    <t>會議結束後，他們當晚就啟程回家</t>
  </si>
  <si>
    <t>該國成功試射了一枚新型導彈</t>
  </si>
  <si>
    <t>GPS導航幫助我們找到最近的路線</t>
  </si>
  <si>
    <t>小小的爭執成了兩人之間矛盾的導火索</t>
  </si>
  <si>
    <t>他是我的研究生導師，給了我很多幫助</t>
  </si>
  <si>
    <t>公司的發展策略導向於創新和高效</t>
  </si>
  <si>
    <t>這個島嶼風景秀麗，吸引了很多遊客</t>
  </si>
  <si>
    <t>會議中他總是喜歡搗亂，讓大家不滿</t>
  </si>
  <si>
    <t>他因倒賣盜版書籍而被罰款</t>
  </si>
  <si>
    <t>他今天真倒霉，連丟了兩次鑰匙</t>
  </si>
  <si>
    <t>地震導致了多棟建築物的倒塌</t>
  </si>
  <si>
    <t>他因疲憊不堪而倒下了</t>
  </si>
  <si>
    <t>他努力了多年，到頭來卻一無所獲</t>
  </si>
  <si>
    <t>盜車案件在該地區頻發</t>
  </si>
  <si>
    <t>他因涉嫌盜竊被警方拘留</t>
  </si>
  <si>
    <t>人們悼念這位偉大的科學家</t>
  </si>
  <si>
    <t>演出所需的道具已全部準備到位</t>
  </si>
  <si>
    <t>農民們用稻草覆蓋土壤保溫</t>
  </si>
  <si>
    <t>這種做法得不償失，長遠來看不利</t>
  </si>
  <si>
    <t>他處理這件事的方式十分得當</t>
  </si>
  <si>
    <t>我們應該權衡利弊得失再做決定</t>
  </si>
  <si>
    <t>小偷在混亂中得手，迅速逃離現場</t>
  </si>
  <si>
    <t>她的穿著既得體又不失時尚</t>
  </si>
  <si>
    <t>這個地區得天獨厚，適合發展旅遊業</t>
  </si>
  <si>
    <t>公司得益於政府的稅收政策，發展迅速</t>
  </si>
  <si>
    <t>他得到晉升後，得意洋洋地慶祝</t>
  </si>
  <si>
    <t>他得知考試通過後，非常高興</t>
  </si>
  <si>
    <t>他無意中得罪了上司，影響了升職</t>
  </si>
  <si>
    <t>這盞燈的燈泡需要更換</t>
  </si>
  <si>
    <t>乘客需提前一小時辦理登機手續</t>
  </si>
  <si>
    <t>颱風將在今晚登陸沿海地區</t>
  </si>
  <si>
    <t>他用力一蹬，自行車開始前行</t>
  </si>
  <si>
    <t>他生氣地瞪了我一眼，沒有說話</t>
  </si>
  <si>
    <t>他雖然很成功，但一直保持低調</t>
  </si>
  <si>
    <t>我們不能低估對手的實力</t>
  </si>
  <si>
    <t>公司正在經歷經濟上的低谷</t>
  </si>
  <si>
    <t>這些商品在促銷時以低價出售</t>
  </si>
  <si>
    <t>市場需求低迷，企業銷售下滑</t>
  </si>
  <si>
    <t>他們倡導低碳生活，減少碳排放</t>
  </si>
  <si>
    <t>他把文件夾放在桌子底下</t>
  </si>
  <si>
    <t>他在會上提了一個很有建設性的建議</t>
  </si>
  <si>
    <t>由於持續降雨，堤壩面臨潰堤的風險</t>
  </si>
  <si>
    <t>他對陌生人總是保持提防</t>
  </si>
  <si>
    <t>他的觀點與老闆的決策抵觸</t>
  </si>
  <si>
    <t>他們設法抵擋住了敵人的進攻</t>
  </si>
  <si>
    <t>他的努力抵消了之前的失誤</t>
  </si>
  <si>
    <t>他把房子抵押給銀行貸款</t>
  </si>
  <si>
    <t>城牆用來抵禦外敵的入侵</t>
  </si>
  <si>
    <t>消費者抵制劣質商品的銷售</t>
  </si>
  <si>
    <t>社會底層的人們往往面臨更多挑戰</t>
  </si>
  <si>
    <t>維護國家安全是不可觸碰的底線</t>
  </si>
  <si>
    <t>他做的菜非常地道，像家鄉的味道</t>
  </si>
  <si>
    <t>戰士們通過地道突襲敵方陣地</t>
  </si>
  <si>
    <t>這個地段的房價非常高</t>
  </si>
  <si>
    <t>這個地區的地理位置非常重要</t>
  </si>
  <si>
    <t>客廳裡鋪了一張精美的地毯</t>
  </si>
  <si>
    <t>該地區地下水資源豐富</t>
  </si>
  <si>
    <t>他的生活彷彿從天堂掉入了地獄</t>
  </si>
  <si>
    <t>科學家正在研究該地區的地質構造</t>
  </si>
  <si>
    <t>這位大師有很多優秀的弟子</t>
  </si>
  <si>
    <t>羅馬帝國曾經是世界上最強大的國家</t>
  </si>
  <si>
    <t>帝國主義的擴張引發了許多戰爭</t>
  </si>
  <si>
    <t>他遞交了辭職信，準備換工作</t>
  </si>
  <si>
    <t>我們得到了第一手的市場數據</t>
  </si>
  <si>
    <t>醫生們在抗疫的第一線工作</t>
  </si>
  <si>
    <t>他的陳述顛倒了事實真相</t>
  </si>
  <si>
    <t>這項技術顛覆了傳統的生產模式</t>
  </si>
  <si>
    <t>他在職業生涯中達到了巔峰狀態</t>
  </si>
  <si>
    <t>她的工作態度是全公司的典範</t>
  </si>
  <si>
    <t>他用火柴點火，開始生火做飯</t>
  </si>
  <si>
    <t>這篇文章在網上的點擊率很高</t>
  </si>
  <si>
    <t>專家對這部電影的演技進行了詳細點評</t>
  </si>
  <si>
    <t>下午茶時間，我們一起吃了點心</t>
  </si>
  <si>
    <t>花園裡點綴著五顏六色的花朵</t>
  </si>
  <si>
    <t>他總是有很多新奇的點子</t>
  </si>
  <si>
    <t>他通過電報向家人報了平安</t>
  </si>
  <si>
    <t>上課電鈴響了，學生們趕快回教室</t>
  </si>
  <si>
    <t>新的電網項目覆蓋了整個鄉村</t>
  </si>
  <si>
    <t>電工正在檢查老化的電線</t>
  </si>
  <si>
    <t>電信公司推出了新的網絡服務</t>
  </si>
  <si>
    <t>最新的電訊報導了這一突發事件</t>
  </si>
  <si>
    <t>他用書墊在椅子腿下，防止搖晃</t>
  </si>
  <si>
    <t>這次考試他的成績墊底</t>
  </si>
  <si>
    <t>瑜伽課上大家都帶了自己的瑜伽墊子</t>
  </si>
  <si>
    <t>土豆和米飯中含有大量的澱粉</t>
  </si>
  <si>
    <t>她一直惦記著遠在國外的兒子</t>
  </si>
  <si>
    <t>這項研究為未來的科學發展奠定了基礎</t>
  </si>
  <si>
    <t>大學是知識的殿堂，吸引著無數學子</t>
  </si>
  <si>
    <t>他總是刁難下屬，讓他們感到不滿</t>
  </si>
  <si>
    <t>狗叼著一根骨頭走來走去</t>
  </si>
  <si>
    <t>他正在雕一隻精美的木雕</t>
  </si>
  <si>
    <t>石匠在石頭上雕刻了一幅畫</t>
  </si>
  <si>
    <t>這座雕塑是城市的標誌之一</t>
  </si>
  <si>
    <t>他的駕照因為違規駕駛被吊銷了</t>
  </si>
  <si>
    <t>他在湖邊靜靜地釣魚，享受大自然</t>
  </si>
  <si>
    <t>經理負責調度公司內部資源</t>
  </si>
  <si>
    <t>他在長跑中因體力不支而掉隊</t>
  </si>
  <si>
    <t>發現錯路後，他立刻掉頭返回</t>
  </si>
  <si>
    <t>他從小由爹一個人撫養長大</t>
  </si>
  <si>
    <t>近年來，這個地區自然災害迭起</t>
  </si>
  <si>
    <t>她把衣服整齊地疊好放進衣櫃</t>
  </si>
  <si>
    <t>小貓盯著魚缸裡的金魚，不肯移開視線</t>
  </si>
  <si>
    <t>他不小心踩到了地上的釘子</t>
  </si>
  <si>
    <t>這項工作頂多需要三天時間完成</t>
  </si>
  <si>
    <t>他參加了頂級廚師比賽，獲得了金獎</t>
  </si>
  <si>
    <t>這所大學吸引了頂尖的學術人才</t>
  </si>
  <si>
    <t>公司接到了大量的國際訂單</t>
  </si>
  <si>
    <t>我們已經訂購了新的辦公設備</t>
  </si>
  <si>
    <t>他們將在下個月舉行訂婚儀式</t>
  </si>
  <si>
    <t>雙方已訂立了合作協議</t>
  </si>
  <si>
    <t>他用錘子把木板釘在一起</t>
  </si>
  <si>
    <t>他已經支付了房子的定金</t>
  </si>
  <si>
    <t>他們決定在國外定居</t>
  </si>
  <si>
    <t>這件事目前還沒有定論</t>
  </si>
  <si>
    <t>這片地區被定為自然保護區</t>
  </si>
  <si>
    <t>這次培訓主要是定向技術人員</t>
  </si>
  <si>
    <t>他把垃圾丟到垃圾桶裡了</t>
  </si>
  <si>
    <t>作為東道主，他熱情接待了客人</t>
  </si>
  <si>
    <t>他在街上東張西望，找不到人</t>
  </si>
  <si>
    <t>她從小就很懂事</t>
  </si>
  <si>
    <t>董事會決定了公司的新方向</t>
  </si>
  <si>
    <t>董事長發表了重要講話</t>
  </si>
  <si>
    <t>孩子們都變得越來越懂事了</t>
  </si>
  <si>
    <t>他動不動就生氣</t>
  </si>
  <si>
    <t>經濟形勢十分動蕩</t>
  </si>
  <si>
    <t>這首歌非常有動感</t>
  </si>
  <si>
    <t>這個項目下個月開始動工</t>
  </si>
  <si>
    <t>房間裡一點動靜都沒有</t>
  </si>
  <si>
    <t>動脈負責將血液輸送到全身</t>
  </si>
  <si>
    <t>我明天一早動身去旅行</t>
  </si>
  <si>
    <t>他太累了，一點也不想動彈</t>
  </si>
  <si>
    <t>她唱的歌非常動聽</t>
  </si>
  <si>
    <t>我們要密切關注市場動向</t>
  </si>
  <si>
    <t>公司不得已動用了備用資金</t>
  </si>
  <si>
    <t>銀行凍結了他的賬戶</t>
  </si>
  <si>
    <t>這棟樓是新建的</t>
  </si>
  <si>
    <t>他是公司的棟樑</t>
  </si>
  <si>
    <t>他用兜裝滿了水果</t>
  </si>
  <si>
    <t>我的衣服兜兒裡有鑰匙</t>
  </si>
  <si>
    <t>他冷得直發抖</t>
  </si>
  <si>
    <t>這座山很陡</t>
  </si>
  <si>
    <t>兩隊在比賽中鬥得很激烈</t>
  </si>
  <si>
    <t>他充滿了鬥志</t>
  </si>
  <si>
    <t>早餐我喝了一杯豆漿</t>
  </si>
  <si>
    <t>這些豆子是用來做豆腐的</t>
  </si>
  <si>
    <t>他講了個笑話逗大家笑</t>
  </si>
  <si>
    <t>上海是個現代化的都會</t>
  </si>
  <si>
    <t>老師在課堂上督促學生認真學習</t>
  </si>
  <si>
    <t>他喜歡獨自旅行</t>
  </si>
  <si>
    <t>她在晚會上表演了一首獨唱</t>
  </si>
  <si>
    <t>這是我們電視台的獨家報道</t>
  </si>
  <si>
    <t>每個人都應該獨立自主地生活</t>
  </si>
  <si>
    <t>他選擇了獨身生活</t>
  </si>
  <si>
    <t>這是一件獨一無二的藝術品</t>
  </si>
  <si>
    <t>下班時間，交通堵塞很嚴重</t>
  </si>
  <si>
    <t>我們要杜絕浪費現象</t>
  </si>
  <si>
    <t>她從不妒忌別人的成功</t>
  </si>
  <si>
    <t>這個品牌的知名度很高</t>
  </si>
  <si>
    <t>我們今年夏天去海邊度假</t>
  </si>
  <si>
    <t>他獨自度過了一個寒冷的冬天</t>
  </si>
  <si>
    <t>老師要求我們端正態度</t>
  </si>
  <si>
    <t>最近市場上糧食短缺</t>
  </si>
  <si>
    <t>快樂的時光總是那麼短暫</t>
  </si>
  <si>
    <t>請把這篇文章分成幾個段落</t>
  </si>
  <si>
    <t>他斷定這個消息是真實的</t>
  </si>
  <si>
    <t>雨斷斷續續地下了一整天</t>
  </si>
  <si>
    <t>繩子因為拉力過大而斷裂了</t>
  </si>
  <si>
    <t>她喜歡在文章中堆砌華麗的詞語</t>
  </si>
  <si>
    <t>軍隊的隊形整齊劃一</t>
  </si>
  <si>
    <t>這部電影的對白很精彩</t>
  </si>
  <si>
    <t>我們需要制定有效的對策</t>
  </si>
  <si>
    <t>春節時家家戶戶都會掛對聯</t>
  </si>
  <si>
    <t>他們正在公園裡對弈</t>
  </si>
  <si>
    <t>請對照原文檢查譯文</t>
  </si>
  <si>
    <t>兩國在邊界上長期對峙</t>
  </si>
  <si>
    <t>他對準目標開槍</t>
  </si>
  <si>
    <t>我需要兌換一些外幣</t>
  </si>
  <si>
    <t>公司會按時兌現合同內容</t>
  </si>
  <si>
    <t>政府敦促企業減少污染</t>
  </si>
  <si>
    <t>他為人敦厚，深受大家喜愛</t>
  </si>
  <si>
    <t>媽媽炖了一鍋雞湯</t>
  </si>
  <si>
    <t>聽到好消息，他頓時笑了</t>
  </si>
  <si>
    <t>這次多邊談判非常順利</t>
  </si>
  <si>
    <t>這台機器是多功能的</t>
  </si>
  <si>
    <t>多虧你的幫助，我們完成了任務</t>
  </si>
  <si>
    <t>在這個公司，完全是多勞多得</t>
  </si>
  <si>
    <t>這座橋多年來一直在使用</t>
  </si>
  <si>
    <t>他的話並沒有惡意，你不要多心</t>
  </si>
  <si>
    <t>我覺得買那麼多是多餘的</t>
  </si>
  <si>
    <t>這是一種多元文化的表現</t>
  </si>
  <si>
    <t>這支隊伍最終奪冠了</t>
  </si>
  <si>
    <t>他在比賽中奪魁而歸</t>
  </si>
  <si>
    <t>他試圖躲避記者的提問</t>
  </si>
  <si>
    <t>小貓躲藏在沙發後面</t>
  </si>
  <si>
    <t>他是這艘船的舵手</t>
  </si>
  <si>
    <t>他因為堕落而失去了朋友的信任</t>
  </si>
  <si>
    <t>他試圖對公司進行訛詐</t>
  </si>
  <si>
    <t>他正在學習俄語</t>
  </si>
  <si>
    <t>河邊有幾隻白鵝</t>
  </si>
  <si>
    <t>他做了額外的工作</t>
  </si>
  <si>
    <t>他最近一直遭遇厄運</t>
  </si>
  <si>
    <t>他是一個心地惡毒的人</t>
  </si>
  <si>
    <t>他的病情突然惡化了</t>
  </si>
  <si>
    <t>這個人品行惡劣</t>
  </si>
  <si>
    <t>惡性競爭對市場發展不利</t>
  </si>
  <si>
    <t>我們不能對他有惡意的猜測</t>
  </si>
  <si>
    <t>我們必須遏制住污染的擴散</t>
  </si>
  <si>
    <t>她一直對我有很多恩惠</t>
  </si>
  <si>
    <t>我永遠不會忘記你的恩情</t>
  </si>
  <si>
    <t>他們之間有很多恩怨</t>
  </si>
  <si>
    <t>他不過是開玩笑而已</t>
  </si>
  <si>
    <t>他耳聞目睹了整個事件的經過</t>
  </si>
  <si>
    <t>我打算買一輛二手車</t>
  </si>
  <si>
    <t>植物通過光合作用吸收二氧化碳</t>
  </si>
  <si>
    <t>他決定發憤圖強改變現狀</t>
  </si>
  <si>
    <t>夜空中的星星在發光</t>
  </si>
  <si>
    <t>他因為小事發火了</t>
  </si>
  <si>
    <t>麵團在溫暖的地方發酵得很好</t>
  </si>
  <si>
    <t>這次活動的發起人是一位大學教授</t>
  </si>
  <si>
    <t>他昨晚開始發熱了</t>
  </si>
  <si>
    <t>他發誓要完成這個任務</t>
  </si>
  <si>
    <t>他們乘帆船到達了彼岸</t>
  </si>
  <si>
    <t>公司的利潤在兩年內翻番了</t>
  </si>
  <si>
    <t>他翻來覆去睡不著</t>
  </si>
  <si>
    <t>科技的發展帶來了翻天覆地的變化</t>
  </si>
  <si>
    <t>她因為無聊而感到煩悶</t>
  </si>
  <si>
    <t>他最近為工作上的問題感到煩惱</t>
  </si>
  <si>
    <t>他因為等車太久而感到煩躁</t>
  </si>
  <si>
    <t>上海是一個繁華的大都市</t>
  </si>
  <si>
    <t>他因為工作繁忙而沒有時間休息</t>
  </si>
  <si>
    <t>台灣主要使用繁體字</t>
  </si>
  <si>
    <t>醫生的工作非常繁重</t>
  </si>
  <si>
    <t>他立即反駁了對方的觀點</t>
  </si>
  <si>
    <t>城市裡的貧富反差很大</t>
  </si>
  <si>
    <t>他的行為有些反常</t>
  </si>
  <si>
    <t>我幫了他，他反倒生氣了</t>
  </si>
  <si>
    <t>他對這種行為非常反感</t>
  </si>
  <si>
    <t>反過來想，這或許是好事</t>
  </si>
  <si>
    <t>他在比賽中成功反擊對手</t>
  </si>
  <si>
    <t>客戶的反饋對我們很重要</t>
  </si>
  <si>
    <t>我們要看到問題的反面</t>
  </si>
  <si>
    <t>他在反思自己的錯誤</t>
  </si>
  <si>
    <t>房價下跌後又迅速反彈</t>
  </si>
  <si>
    <t>這筆費用會返還給你</t>
  </si>
  <si>
    <t>他為孩子的教育問題犯愁</t>
  </si>
  <si>
    <t>他靠這份工作端飯碗</t>
  </si>
  <si>
    <t>社交媒體上的信息泛濫成災</t>
  </si>
  <si>
    <t>這個問題屬於哲學的範疇</t>
  </si>
  <si>
    <t>他因販賣假貨被逮捕</t>
  </si>
  <si>
    <t>我們需要考慮問題的方方面面</t>
  </si>
  <si>
    <t>請雙手握住方向盤</t>
  </si>
  <si>
    <t>中國的方言種類繁多</t>
  </si>
  <si>
    <t>房間裡安裝了防盜系統</t>
  </si>
  <si>
    <t>這是一扇新型的防盜門</t>
  </si>
  <si>
    <t>工地工人必須佩戴防護裝備</t>
  </si>
  <si>
    <t>公司網絡已經安裝了防火牆</t>
  </si>
  <si>
    <t>國家必須加強防衛能力</t>
  </si>
  <si>
    <t>疫情期間，防疫措施非常重要</t>
  </si>
  <si>
    <t>城市的防禦設施十分完善</t>
  </si>
  <si>
    <t>請不要妨礙其他人工作</t>
  </si>
  <si>
    <t>這種行為妨害了社會秩序</t>
  </si>
  <si>
    <t>房地產行業近年來發展迅速</t>
  </si>
  <si>
    <t>他在仿某名人的說話方式</t>
  </si>
  <si>
    <t>這是一種仿製的名牌包</t>
  </si>
  <si>
    <t>記者正在進行一場訪談</t>
  </si>
  <si>
    <t>這家工廠主要生產紡織品</t>
  </si>
  <si>
    <t>請放過他這一次吧</t>
  </si>
  <si>
    <t>這款手錶是防水的</t>
  </si>
  <si>
    <t>他在公眾場合表現得非常放肆</t>
  </si>
  <si>
    <t>電影院正在放映一部新電影</t>
  </si>
  <si>
    <t>請把書放置在桌子上</t>
  </si>
  <si>
    <t>不要太放縱孩子的行為</t>
  </si>
  <si>
    <t>科技在飛速發展</t>
  </si>
  <si>
    <t>我們將飛往巴黎參加會議</t>
  </si>
  <si>
    <t>鳥兒在藍天中自由飛翔</t>
  </si>
  <si>
    <t>這個城市經歷了經濟的飛躍</t>
  </si>
  <si>
    <t>塑料是一種非金屬材料</t>
  </si>
  <si>
    <t>要解決問題非得努力不可</t>
  </si>
  <si>
    <t>這種行為是非法的</t>
  </si>
  <si>
    <t>她在藝術方面的成就非凡</t>
  </si>
  <si>
    <t>他們的緋聞引起了公眾的關注</t>
  </si>
  <si>
    <t>農民使用肥料來提高產量</t>
  </si>
  <si>
    <t>久坐不動容易導致肥胖</t>
  </si>
  <si>
    <t>這片土地十分肥沃</t>
  </si>
  <si>
    <t>他因誹謗他人而被起訴</t>
  </si>
  <si>
    <t>這些廢紙可以回收利用</t>
  </si>
  <si>
    <t>舊法律已經被廢除了</t>
  </si>
  <si>
    <t>這些廢品需要處理掉</t>
  </si>
  <si>
    <t>他為完成這個項目廢寢忘食</t>
  </si>
  <si>
    <t>他總是把廢物變成有用的東西</t>
  </si>
  <si>
    <t>地震後城市變成了一片廢墟</t>
  </si>
  <si>
    <t>這件事被傳得沸沸揚揚</t>
  </si>
  <si>
    <t>人們的熱情像沸騰的水一樣</t>
  </si>
  <si>
    <t>搬這張桌子可真費勁</t>
  </si>
  <si>
    <t>我無法分辨這兩種顏色的區別</t>
  </si>
  <si>
    <t>說話要掌握分寸，不要太過分</t>
  </si>
  <si>
    <t>家庭成員應該分擔責任</t>
  </si>
  <si>
    <t>這個土地不能隨意分割</t>
  </si>
  <si>
    <t>公司決定向股東分紅</t>
  </si>
  <si>
    <t>社會分化導致了貧富差距加大</t>
  </si>
  <si>
    <t>皮膚會分泌油脂來保護自己</t>
  </si>
  <si>
    <t>事實分明，不需要爭論</t>
  </si>
  <si>
    <t>雙方在價格問題上有很大分歧</t>
  </si>
  <si>
    <t>他們因分贓不均而爭吵</t>
  </si>
  <si>
    <t>這個公司有多個分支機構</t>
  </si>
  <si>
    <t>花園裡瀰漫著芬芳的氣息</t>
  </si>
  <si>
    <t>老師吩咐我們要認真完成作業</t>
  </si>
  <si>
    <t>教室裡充滿了學習的氛圍</t>
  </si>
  <si>
    <t>他回老家掃了祖先的墳</t>
  </si>
  <si>
    <t>他們在墳墓前獻上了鮮花</t>
  </si>
  <si>
    <t>農民在田裡焚燒了枯草</t>
  </si>
  <si>
    <t>這個蛋糕是用小麥粉做的</t>
  </si>
  <si>
    <t>他是一位擁有上百萬粉絲的明星</t>
  </si>
  <si>
    <t>醫生提醒要注意糞便的處理衛生</t>
  </si>
  <si>
    <t>學校組織了豐富多彩的活動</t>
  </si>
  <si>
    <t>公司為員工提供了豐厚的福利</t>
  </si>
  <si>
    <t>她的生活過得十分豐滿</t>
  </si>
  <si>
    <t>今天的晚餐特別豐盛</t>
  </si>
  <si>
    <t>經過努力，他取得了豐碩的成果</t>
  </si>
  <si>
    <t>這次風波影響了公司的聲譽</t>
  </si>
  <si>
    <t>他在舞台上展現了迷人的風采</t>
  </si>
  <si>
    <t>他們在野外風餐露宿了數日</t>
  </si>
  <si>
    <t>她的領導風範讓人敬佩</t>
  </si>
  <si>
    <t>經過了風風雨雨，他終於成功了</t>
  </si>
  <si>
    <t>今天是個風和日麗的好天氣</t>
  </si>
  <si>
    <t>經過了無數風浪，他依然堅強</t>
  </si>
  <si>
    <t>今天的風力很強，外出要注意安全</t>
  </si>
  <si>
    <t>他是一位風流倜儻的年輕人</t>
  </si>
  <si>
    <t>這個古鎮保留了傳統的風貌</t>
  </si>
  <si>
    <t>我們需要改變社會上的不良風氣</t>
  </si>
  <si>
    <t>這部影片展現了異國的風情</t>
  </si>
  <si>
    <t>他是一個非常風趣的演講者</t>
  </si>
  <si>
    <t>沙漠地區常常刮起風沙</t>
  </si>
  <si>
    <t>簡約的生活方式成為了一種風尚</t>
  </si>
  <si>
    <t>這座房子的風水很好</t>
  </si>
  <si>
    <t>這道菜具有濃厚的地方風味</t>
  </si>
  <si>
    <t>我們一起經歷了許多風雨</t>
  </si>
  <si>
    <t>歷史上風雲人物的故事總是吸引人</t>
  </si>
  <si>
    <t>孩子們在公園裡放風箏</t>
  </si>
  <si>
    <t>這座大樓已經封頂了</t>
  </si>
  <si>
    <t>封建社會的歷史影響深遠</t>
  </si>
  <si>
    <t>這本書的封面設計非常吸引人</t>
  </si>
  <si>
    <t>城市因疫情被完全封鎖</t>
  </si>
  <si>
    <t>大家都說他是個瘋子</t>
  </si>
  <si>
    <t>他的事業在最後關頭峰回路轉</t>
  </si>
  <si>
    <t>喝點蜂蜜水對嗓子有好處</t>
  </si>
  <si>
    <t>每逢週末，他都會去郊外散步</t>
  </si>
  <si>
    <t>牆上的縫需要用水泥填補</t>
  </si>
  <si>
    <t>她在縫一件新衣服</t>
  </si>
  <si>
    <t>醫生正在為他縫合傷口</t>
  </si>
  <si>
    <t>他的話帶有明顯的諷刺意味</t>
  </si>
  <si>
    <t>鳳凰象徵著高貴與重生</t>
  </si>
  <si>
    <t>議會否決了這項提案</t>
  </si>
  <si>
    <t>雞蛋經過21天孵化後小雞出生了</t>
  </si>
  <si>
    <t>她每天晚上敷面膜保護皮膚</t>
  </si>
  <si>
    <t>政府扶持中小企業發展經濟</t>
  </si>
  <si>
    <t>這家店專門出售傳統服飾</t>
  </si>
  <si>
    <t>網站的伺服器正在進行升級</t>
  </si>
  <si>
    <t>請按醫生的建議服用這種藥物</t>
  </si>
  <si>
    <t>他成功俘獲了觀眾的心</t>
  </si>
  <si>
    <t>戰爭中，他被敵人俘虜了</t>
  </si>
  <si>
    <t>船能浮在水面上是因為浮力作用</t>
  </si>
  <si>
    <t>聽到這首歌，她的回憶浮現在腦海中</t>
  </si>
  <si>
    <t>做事情不要浮躁，要認真對待</t>
  </si>
  <si>
    <t>手機的輻射對人體影響很小</t>
  </si>
  <si>
    <t>他真有福氣，總能遇到好機會</t>
  </si>
  <si>
    <t>媽媽溫柔地撫摸著孩子的頭</t>
  </si>
  <si>
    <t>政府向災民發放了撫恤金</t>
  </si>
  <si>
    <t>他獨自撫養了三個孩子</t>
  </si>
  <si>
    <t>法院判他每月支付撫養費</t>
  </si>
  <si>
    <t>他用斧子砍倒了一棵大樹</t>
  </si>
  <si>
    <t>面對壓力，他從未俯首屈服</t>
  </si>
  <si>
    <t>老師在課後輔導學生功課</t>
  </si>
  <si>
    <t>政府正在採取措施打擊腐敗</t>
  </si>
  <si>
    <t>桌上的水果已經開始腐爛了</t>
  </si>
  <si>
    <t>酸雨對建築物造成了腐蝕</t>
  </si>
  <si>
    <t>腐朽的思想阻礙了社會的進步</t>
  </si>
  <si>
    <t>這項服務需要提前付費</t>
  </si>
  <si>
    <t>客戶已經按合同規定付款了</t>
  </si>
  <si>
    <t>新聞報道可能會對公司產生負面影響</t>
  </si>
  <si>
    <t>他對這次事故負有主要責任</t>
  </si>
  <si>
    <t>請將文件附在郵件中發送</t>
  </si>
  <si>
    <t>這款電腦附帶了一年的免費服務</t>
  </si>
  <si>
    <t>他總是喜歡附和別人的意見</t>
  </si>
  <si>
    <t>合同裡有一些附加條款</t>
  </si>
  <si>
    <t>這所大學的附屬醫院非常有名</t>
  </si>
  <si>
    <t>他赴巴黎參加了國際會議</t>
  </si>
  <si>
    <t>醫生建議他一個月後復查身體</t>
  </si>
  <si>
    <t>經過治療後，他的病沒有復發</t>
  </si>
  <si>
    <t>他們在分手後復合了</t>
  </si>
  <si>
    <t>這個傳說中的英雄被復活了</t>
  </si>
  <si>
    <t>這座城市正在經歷文化復興</t>
  </si>
  <si>
    <t>他受傷的腿已經完全復原了</t>
  </si>
  <si>
    <t>這種藥物幾乎沒有副作用</t>
  </si>
  <si>
    <t>法律賦予了公民平等的權利</t>
  </si>
  <si>
    <t>這種食物富含維生素C</t>
  </si>
  <si>
    <t>我們的目標是建設一個富強的國家</t>
  </si>
  <si>
    <t>這個村子因為種植茶葉而變得富裕</t>
  </si>
  <si>
    <t>她過著富足而幸福的生活</t>
  </si>
  <si>
    <t>他腹部疼痛，需要去醫院檢查</t>
  </si>
  <si>
    <t>他因為吃壞了東西而腹瀉了一整天</t>
  </si>
  <si>
    <t>雪覆蓋了整個山頂</t>
  </si>
  <si>
    <t>該項目將於下月完成</t>
  </si>
  <si>
    <t>軟件公司正在改版其旗艦產品</t>
  </si>
  <si>
    <t>這部電影是根據小說改編的</t>
  </si>
  <si>
    <t>合同內容做了一些改動</t>
  </si>
  <si>
    <t>改革開放使中國經濟迅速發展</t>
  </si>
  <si>
    <t>科學家正在研究作物改良的方法</t>
  </si>
  <si>
    <t>這家公司最近改名為“未來科技”</t>
  </si>
  <si>
    <t>我們計劃將這棟樓改為辦公用途</t>
  </si>
  <si>
    <t>他經過努力，終於改邪歸正了</t>
  </si>
  <si>
    <t>牛奶是鈣的重要來源</t>
  </si>
  <si>
    <t>請把鍋蓋子緊一點</t>
  </si>
  <si>
    <t>他簡要地介紹了公司的發展概況</t>
  </si>
  <si>
    <t>這本書是哲學概論的經典教材</t>
  </si>
  <si>
    <t>人們希望世界和平，沒有干戈</t>
  </si>
  <si>
    <t>農民因為干旱損失了許多莊稼</t>
  </si>
  <si>
    <t>秋天的天氣總是很乾燥</t>
  </si>
  <si>
    <t>他甘心為了家人放棄自己的事業</t>
  </si>
  <si>
    <t>飲酒過多會損害肝臟健康</t>
  </si>
  <si>
    <t>他突然忘了台詞，場面非常尷尬</t>
  </si>
  <si>
    <t>救援隊立即趕赴災區進行救援</t>
  </si>
  <si>
    <t>他正趕往機場接朋友</t>
  </si>
  <si>
    <t>他對工作充滿責任感</t>
  </si>
  <si>
    <t>聽了他的故事，我深有感觸</t>
  </si>
  <si>
    <t>我感恩父母對我的培養</t>
  </si>
  <si>
    <t>我非常感激你的幫助</t>
  </si>
  <si>
    <t>看著老照片，他感慨萬千</t>
  </si>
  <si>
    <t>他因不注意衛生而感染了流感</t>
  </si>
  <si>
    <t>她的演講充滿感染力，讓人深受鼓舞</t>
  </si>
  <si>
    <t>他感嘆歲月的流逝</t>
  </si>
  <si>
    <t>她是個感性的人，常常為小事流淚</t>
  </si>
  <si>
    <t>他是單位裡的優秀幹部</t>
  </si>
  <si>
    <t>他一直勤勤懇懇地幹事</t>
  </si>
  <si>
    <t>他的性格剛毅，從不輕易放棄</t>
  </si>
  <si>
    <t>黨的綱領明確了發展的方向</t>
  </si>
  <si>
    <t>教材的第一章是課程的綱要</t>
  </si>
  <si>
    <t>這座橋是用鋼和混凝土建成的</t>
  </si>
  <si>
    <t>廚房裡有一個裝水的大缸</t>
  </si>
  <si>
    <t>香港是一個國際著名的港口城市</t>
  </si>
  <si>
    <t>他每天用槓鈴鍛煉力量</t>
  </si>
  <si>
    <t>這款商品價格高昂，但質量很好</t>
  </si>
  <si>
    <t>他因為成績好而變得高傲</t>
  </si>
  <si>
    <t>他在音樂方面的技藝高超</t>
  </si>
  <si>
    <t>這座山的高低起伏非常明顯</t>
  </si>
  <si>
    <t>他一向低調，但這次卻選擇了高調處理</t>
  </si>
  <si>
    <t>這次工程需要高額投資</t>
  </si>
  <si>
    <t>許多人週末喜歡去打高爾夫球</t>
  </si>
  <si>
    <t>晚上五點是交通的高峰期</t>
  </si>
  <si>
    <t>她的舉止非常高貴</t>
  </si>
  <si>
    <t>高空跳傘是一項刺激的運動</t>
  </si>
  <si>
    <t>他已經高齡九十，但身體仍然健康</t>
  </si>
  <si>
    <t>他在解決問題方面非常高明</t>
  </si>
  <si>
    <t>我們爬上了一座高山，風景非常美</t>
  </si>
  <si>
    <t>使用這種方法可以更高效地完成工作</t>
  </si>
  <si>
    <t>高新技術正在改變我們的生活方式</t>
  </si>
  <si>
    <t>長期熬夜可能導致高血壓</t>
  </si>
  <si>
    <t>高壓鍋可以快速煮熟食物</t>
  </si>
  <si>
    <t>她的穿著顯得非常高雅</t>
  </si>
  <si>
    <t>雙方在比賽中呈現出高張的對抗局面</t>
  </si>
  <si>
    <t>他總是在關鍵時刻搞鬼</t>
  </si>
  <si>
    <t>這個演員的表演非常搞笑</t>
  </si>
  <si>
    <t>他告老師自己沒有完成作業</t>
  </si>
  <si>
    <t>我該告辭了，明天再聊</t>
  </si>
  <si>
    <t>父親告誡他不要輕信陌生人</t>
  </si>
  <si>
    <t>學校的告示欄上貼滿了新通知</t>
  </si>
  <si>
    <t>我會在第一時間告知你結果</t>
  </si>
  <si>
    <t>Píngguǒ hěn tián</t>
  </si>
  <si>
    <t>Shǒudū tōngcháng shì yīgè guójiā de zhèngzhì zhōngxīn</t>
  </si>
  <si>
    <t>Thủ đô thường là trung tâm chính trị của một quốc gia</t>
  </si>
  <si>
    <t>Wǒ yǒu yī shuāng xīn xié</t>
  </si>
  <si>
    <t>Tôi có một đôi giày mới</t>
  </si>
  <si>
    <t>Wǒ gāng shōudào le yī fēng yóujiàn</t>
  </si>
  <si>
    <t>Wǒ qù wèn wèn āyí</t>
  </si>
  <si>
    <t>Tôi sẽ hỏi cô một chút</t>
  </si>
  <si>
    <t>Tā xiào de hěn jiāo</t>
  </si>
  <si>
    <t>Cô ấy cười rất yếu mềm</t>
  </si>
  <si>
    <t>Tā hěn jiāoxiǎo</t>
  </si>
  <si>
    <t>Cô ấy rất nhỏ nhắn</t>
  </si>
  <si>
    <t>Tā shì gè àiguó de rén</t>
  </si>
  <si>
    <t>Anh ấy là người yêu nước</t>
  </si>
  <si>
    <t>Wǒmen yào àihù huánjìng</t>
  </si>
  <si>
    <t>Jiālǐ hěn ān</t>
  </si>
  <si>
    <t>Ở nhà rất an toàn</t>
  </si>
  <si>
    <t>Tāmen yǐjīng ānzhì hǎo le</t>
  </si>
  <si>
    <t>Họ đã sắp xếp xong rồi</t>
  </si>
  <si>
    <t>Qǐng ànshí dàodá</t>
  </si>
  <si>
    <t>Hãy đến đúng giờ</t>
  </si>
  <si>
    <t>Zhège fángjiān tài àn le</t>
  </si>
  <si>
    <t>Căn phòng này quá tối</t>
  </si>
  <si>
    <t>Tā zài ànshì wǒ</t>
  </si>
  <si>
    <t>Anh ấy đang ám chỉ tôi</t>
  </si>
  <si>
    <t>Wǒ měitiān zuò bāshì shàngbān</t>
  </si>
  <si>
    <t>Mỗi ngày tôi đi làm bằng xe buýt</t>
  </si>
  <si>
    <t>Tā qù bǎihuò gōngsī le</t>
  </si>
  <si>
    <t>Cô ấy đã đi đến cửa hàng bách hóa</t>
  </si>
  <si>
    <t>Qǐng bō zhège hàomǎ</t>
  </si>
  <si>
    <t>Vui lòng quay số này</t>
  </si>
  <si>
    <t>Fēng chuī shùzhī zài bōdòng</t>
  </si>
  <si>
    <t>Gió thổi làm cành cây lay động</t>
  </si>
  <si>
    <t>Tā yǐjīng bōtuō le kùnjìng</t>
  </si>
  <si>
    <t>Anh ấy đã thoát khỏi hoàn cảnh khó khăn</t>
  </si>
  <si>
    <t>Bǐsài zhōng tā bài le</t>
  </si>
  <si>
    <t>Anh ấy đã thua trong cuộc thi</t>
  </si>
  <si>
    <t>Tā qù bànshì le</t>
  </si>
  <si>
    <t>Anh ấy đã đi làm việc</t>
  </si>
  <si>
    <t>Wǒ shōu dào yīgè bāoguǒ</t>
  </si>
  <si>
    <t>Tôi nhận được một bưu kiện</t>
  </si>
  <si>
    <t>Zhège jiàgé bāohán shuìfèi</t>
  </si>
  <si>
    <t>Giá này đã bao gồm thuế</t>
  </si>
  <si>
    <t>Tā de gōngzuò bāokuò guǎnlǐ</t>
  </si>
  <si>
    <t>Công việc của cô ấy bao gồm quản lý</t>
  </si>
  <si>
    <t>Zhè běn shū hěn báo</t>
  </si>
  <si>
    <t>Cuốn sách này rất mỏng</t>
  </si>
  <si>
    <t>Tā bǎ zhè jiàn lǐwù dāngchéng bǎo</t>
  </si>
  <si>
    <t>Anh ấy coi món quà này như báu vật</t>
  </si>
  <si>
    <t>Bǎobǎo zài shuìjiào</t>
  </si>
  <si>
    <t>Em bé đang ngủ</t>
  </si>
  <si>
    <t>Tā shì wǒ de xiǎo bǎobèi</t>
  </si>
  <si>
    <t>Cô ấy là bảo bối của tôi</t>
  </si>
  <si>
    <t>Shíjiān hěn bǎoguì</t>
  </si>
  <si>
    <t>Thời gian rất quý giá</t>
  </si>
  <si>
    <t>Tā dàizhe yī kē bǎoshí jièzhǐ</t>
  </si>
  <si>
    <t>Cô ấy đeo một chiếc nhẫn đá quý</t>
  </si>
  <si>
    <t>Qǐng bǎomì zhè jiàn shì</t>
  </si>
  <si>
    <t>Hãy giữ bí mật chuyện này</t>
  </si>
  <si>
    <t>Tā sīxiǎng hěn bǎoshǒu</t>
  </si>
  <si>
    <t>Anh ấy rất bảo thủ</t>
  </si>
  <si>
    <t>Tā bàozhe háizi</t>
  </si>
  <si>
    <t>Cô ấy đang ôm đứa bé</t>
  </si>
  <si>
    <t>Zhè fú huà de bèijǐng hěn měi</t>
  </si>
  <si>
    <t>Bối cảnh của bức tranh này rất đẹp</t>
  </si>
  <si>
    <t>Tā shōurù zēngjiā le liǎng bèi</t>
  </si>
  <si>
    <t>Thu nhập của anh ấy tăng gấp đôi</t>
  </si>
  <si>
    <t>Tā bèipò líkāi jiāxiāng</t>
  </si>
  <si>
    <t>Anh ấy bị buộc rời quê nhà</t>
  </si>
  <si>
    <t>Tā shì běnkēshēng</t>
  </si>
  <si>
    <t>Anh ấy là sinh viên đại học chính quy</t>
  </si>
  <si>
    <t>Bié shuō tā bèn</t>
  </si>
  <si>
    <t>Đừng nói anh ấy ngốc nghếch</t>
  </si>
  <si>
    <t>Bǐsài bǐfēn shì 3 bǐ 2</t>
  </si>
  <si>
    <t>Tỉ số cuộc thi là 3-2</t>
  </si>
  <si>
    <t>Tā jīnnián bìyè le</t>
  </si>
  <si>
    <t>Cô ấy tốt nghiệp năm nay</t>
  </si>
  <si>
    <t>Bìyèshēngmen zhǎo gōngzuò</t>
  </si>
  <si>
    <t>Các sinh viên tốt nghiệp đang tìm việc làm</t>
  </si>
  <si>
    <t>Tā zài bì kāi tā</t>
  </si>
  <si>
    <t>Cô ấy đang tránh anh ta</t>
  </si>
  <si>
    <t>Qǐng bìmiǎn zhēngchǎo</t>
  </si>
  <si>
    <t>Hãy tránh né cãi nhau</t>
  </si>
  <si>
    <t>Tā zài biān yī běn shū</t>
  </si>
  <si>
    <t>Anh ấy đang biên soạn một cuốn sách</t>
  </si>
  <si>
    <t>Tāmen zài biànlùn</t>
  </si>
  <si>
    <t>Họ đang tranh luận</t>
  </si>
  <si>
    <t>Zhège biāozhì hěn míngxiǎn</t>
  </si>
  <si>
    <t>Biểu tượng này rất rõ ràng</t>
  </si>
  <si>
    <t>Tā de biǎoqíng hěn yánsù</t>
  </si>
  <si>
    <t>Biểu cảm của anh ấy rất nghiêm túc</t>
  </si>
  <si>
    <t>Lǎoshī biǎoyáng le tā</t>
  </si>
  <si>
    <t>Thầy giáo đã khen ngợi anh ấy</t>
  </si>
  <si>
    <t>Bié shuōhuà le</t>
  </si>
  <si>
    <t>Đừng nói nữa</t>
  </si>
  <si>
    <t>Bēizi lǐ yǒu bīng kuài</t>
  </si>
  <si>
    <t>Trong cốc có đá</t>
  </si>
  <si>
    <t>Bīngxiāng lǐ yǒu shuǐguǒ</t>
  </si>
  <si>
    <t>Trong tủ lạnh có trái cây</t>
  </si>
  <si>
    <t>Dōngtiān cháng yǒu bīngxuě</t>
  </si>
  <si>
    <t>Mùa đông thường có băng tuyết</t>
  </si>
  <si>
    <t>Tā shì yīgè shìbīng</t>
  </si>
  <si>
    <t>Anh ấy là một người lính</t>
  </si>
  <si>
    <t>Tā rènzhēn tīngjiǎng, bìng zuòle bǐjì</t>
  </si>
  <si>
    <t>Anh ấy lắng nghe cẩn thận và ghi chú lại</t>
  </si>
  <si>
    <t>Tha nhận chân thính giảng, tịnh tác liễu bút ký</t>
  </si>
  <si>
    <t>Zhè diǎn xiǎoshì búyàojǐn</t>
  </si>
  <si>
    <t>Chuyện nhỏ này không sao đâu</t>
  </si>
  <si>
    <t>Tā búzàihu jiéguǒ</t>
  </si>
  <si>
    <t>Anh ấy không quan tâm đến kết quả</t>
  </si>
  <si>
    <t>Bùguǎn tiānqì rúhé</t>
  </si>
  <si>
    <t>Bất kể thời tiết ra sao</t>
  </si>
  <si>
    <t>Kuài zǒu, bùrán chídào</t>
  </si>
  <si>
    <t>Nhanh lên, nếu không thì sẽ muộn</t>
  </si>
  <si>
    <t>Tāmen bùzhì le huìchǎng</t>
  </si>
  <si>
    <t>Họ đã bố trí hội trường</t>
  </si>
  <si>
    <t>Wǒ měitiān bùxíng shàngbān</t>
  </si>
  <si>
    <t>Tôi đi bộ đi làm mỗi ngày</t>
  </si>
  <si>
    <t>Qǐng cā gān zhuōzi</t>
  </si>
  <si>
    <t>Hãy lau khô cái bàn</t>
  </si>
  <si>
    <t>Tā shì gè yǒu cái de rén</t>
  </si>
  <si>
    <t>Cô ấy là người có tài năng</t>
  </si>
  <si>
    <t>Tā zài shōují cáiliào</t>
  </si>
  <si>
    <t>Anh ấy đang thu thập tài liệu</t>
  </si>
  <si>
    <t>Tā de cáichǎn hěn duō</t>
  </si>
  <si>
    <t>Tài sản của anh ấy rất nhiều</t>
  </si>
  <si>
    <t>Tā zhuīqiú cáifù</t>
  </si>
  <si>
    <t>Anh ấy theo đuổi của cải</t>
  </si>
  <si>
    <t>Jìzhě cǎifǎng le tā</t>
  </si>
  <si>
    <t>Phóng viên đã phỏng vấn anh ấy</t>
  </si>
  <si>
    <t>Qǐng cānkǎo zhèxiē zīliào</t>
  </si>
  <si>
    <t>Hãy tham khảo những tài liệu này</t>
  </si>
  <si>
    <t>Tā jījí cānyù huódòng</t>
  </si>
  <si>
    <t>Anh ấy tích cực tham gia hoạt động</t>
  </si>
  <si>
    <t>Háizimen zài cāochǎng shàng wán</t>
  </si>
  <si>
    <t>Trẻ em đang chơi trên sân</t>
  </si>
  <si>
    <t>Tā zài cāozuò jīqì</t>
  </si>
  <si>
    <t>Anh ấy đang thao tác máy móc</t>
  </si>
  <si>
    <t>Qǐng cè yīxià wēndù</t>
  </si>
  <si>
    <t>Hãy đo nhiệt độ</t>
  </si>
  <si>
    <t>Tāmen cèliáng le gāodù</t>
  </si>
  <si>
    <t>Họ đã đo lường độ cao</t>
  </si>
  <si>
    <t>Wǒmen zài cèshì xìtǒng</t>
  </si>
  <si>
    <t>Chúng tôi đang thử nghiệm hệ thống</t>
  </si>
  <si>
    <t>Wǒ céng jiànguò tā</t>
  </si>
  <si>
    <t>Tôi từng gặp anh ấy</t>
  </si>
  <si>
    <t>Tā mǎi le xiē cháyè</t>
  </si>
  <si>
    <t>Anh ấy đã mua một ít lá trà</t>
  </si>
  <si>
    <t>Tāmen tuīchū xīn chǎnpǐn</t>
  </si>
  <si>
    <t>Họ đã ra mắt sản phẩm mới</t>
  </si>
  <si>
    <t>Tāmen kāishǐ chángtú lǚxíng</t>
  </si>
  <si>
    <t>Họ bắt đầu một chuyến du lịch đường dài</t>
  </si>
  <si>
    <t>Zhè shì chángshí wèntí</t>
  </si>
  <si>
    <t>Đây là vấn đề thường thức</t>
  </si>
  <si>
    <t>Wǒ mǎi le xīn de chàngpiàn</t>
  </si>
  <si>
    <t>Tôi đã mua một đĩa nhạc mới</t>
  </si>
  <si>
    <t>Tā zài chāo bǐjì</t>
  </si>
  <si>
    <t>Anh ấy đang sao chép ghi chú</t>
  </si>
  <si>
    <t>Tā zài chāoxiě kèwén</t>
  </si>
  <si>
    <t>Anh ấy đang chép lại bài học</t>
  </si>
  <si>
    <t>Cháoshuǐ zhèngzài shàngzhǎng</t>
  </si>
  <si>
    <t>Thủy triều đang dâng lên</t>
  </si>
  <si>
    <t>Zhè shì shíshàng cháoliú</t>
  </si>
  <si>
    <t>Đây là trào lưu thời trang</t>
  </si>
  <si>
    <t>Fángjiān hěn cháoshī</t>
  </si>
  <si>
    <t>Căn phòng rất ẩm ướt</t>
  </si>
  <si>
    <t>Wǒmen xūyào chèdǐ qīnglǐ</t>
  </si>
  <si>
    <t>Chúng ta cần dọn dẹp triệt để</t>
  </si>
  <si>
    <t>Xiǎo chuán chén xiàqù le</t>
  </si>
  <si>
    <t>Chiếc thuyền nhỏ đã chìm xuống</t>
  </si>
  <si>
    <t>Tā yīzhí hěn chénmò</t>
  </si>
  <si>
    <t>Anh ấy luôn rất im lặng</t>
  </si>
  <si>
    <t>Tā de xīnqíng hěn chénzhòng</t>
  </si>
  <si>
    <t>Tâm trạng của anh ấy rất nặng nề</t>
  </si>
  <si>
    <t>Lǎoshī chēngzàn le tā</t>
  </si>
  <si>
    <t>Thầy giáo đã khen ngợi cô ấy</t>
  </si>
  <si>
    <t>Tā yǐjīng shì chéngrén le</t>
  </si>
  <si>
    <t>Anh ấy đã là người lớn</t>
  </si>
  <si>
    <t>Tā shì gè chéngshí de rén</t>
  </si>
  <si>
    <t>Anh ấy là một người thành thật</t>
  </si>
  <si>
    <t>Zuò shēngyì yào jiǎng chéngxìn</t>
  </si>
  <si>
    <t>Làm ăn phải nói đến thành tín</t>
  </si>
  <si>
    <t>Tā chéngdān le zérèn</t>
  </si>
  <si>
    <t>Anh ấy đã chịu trách nhiệm</t>
  </si>
  <si>
    <t>Tā chéngrèn le cuòwù</t>
  </si>
  <si>
    <t>Anh ấy đã thừa nhận sai lầm</t>
  </si>
  <si>
    <t>Tā wúfǎ chéngshòu yālì</t>
  </si>
  <si>
    <t>Anh ấy không thể chịu được áp lực</t>
  </si>
  <si>
    <t>Qǐng ànzhào chéngxù cāozuò</t>
  </si>
  <si>
    <t>Hãy thao tác theo đúng trình tự</t>
  </si>
  <si>
    <t>Tā de biǎoxiàn ràng rén chījīng</t>
  </si>
  <si>
    <t>Biểu hiện của anh ấy khiến người khác kinh ngạc</t>
  </si>
  <si>
    <t>Wǒ jīntiān chídào le</t>
  </si>
  <si>
    <t>Hôm nay tôi đã đến muộn</t>
  </si>
  <si>
    <t>Tā yòng chǐ liáng zhuōzi</t>
  </si>
  <si>
    <t>Anh ấy dùng thước để đo bàn</t>
  </si>
  <si>
    <t>Zhège yīfu de chǐcùn héshì</t>
  </si>
  <si>
    <t>Kích thước của bộ đồ này vừa vặn</t>
  </si>
  <si>
    <t>Qǐng jiè wǒ nǐ de chǐzi</t>
  </si>
  <si>
    <t>Vui lòng cho tôi mượn thước kẻ của bạn</t>
  </si>
  <si>
    <t>Tā chōng chūle fángjiān</t>
  </si>
  <si>
    <t>Anh ấy lao ra khỏi phòng</t>
  </si>
  <si>
    <t>Wǒ xūyào chōngdiàn yīxià</t>
  </si>
  <si>
    <t>Tôi cần sạc điện một chút</t>
  </si>
  <si>
    <t>Qǐng dàishàng chōngdiànqì</t>
  </si>
  <si>
    <t>Hãy mang theo bộ sạc</t>
  </si>
  <si>
    <t>Tā zuòle chōngfèn zhǔnbèi</t>
  </si>
  <si>
    <t>Anh ấy đã chuẩn bị đầy đủ</t>
  </si>
  <si>
    <t>Huāyuán lǐ yǒu hěnduō chóngzi</t>
  </si>
  <si>
    <t>Trong vườn có rất nhiều côn trùng</t>
  </si>
  <si>
    <t>Tā chōule yī gēn yān</t>
  </si>
  <si>
    <t>Anh ấy đã hút một điếu thuốc</t>
  </si>
  <si>
    <t>Shāngchǎng zài jìnxíng chōujiǎng huódòng</t>
  </si>
  <si>
    <t>Trung tâm thương mại đang tổ chức hoạt động rút thăm trúng thưởng</t>
  </si>
  <si>
    <t>Chōuyān duì jiànkāng yǒuhài</t>
  </si>
  <si>
    <t>Hút thuốc có hại cho sức khỏe</t>
  </si>
  <si>
    <t>Zhège jiànzhù yǒu sān gè chūkǒu</t>
  </si>
  <si>
    <t>Tòa nhà này có ba lối ra</t>
  </si>
  <si>
    <t>Giá cá kiến trúc hữu tam cá xuất khẩu</t>
  </si>
  <si>
    <t>Tā de biǎoxiàn hěn chūsè</t>
  </si>
  <si>
    <t>Biểu hiện của anh ấy rất xuất sắc</t>
  </si>
  <si>
    <t>Tāmen kāishǐ chūshòu chǎnpǐn</t>
  </si>
  <si>
    <t>Họ đã bắt đầu bán ra sản phẩm</t>
  </si>
  <si>
    <t>Tā jīntiān bùnéng chūxí</t>
  </si>
  <si>
    <t>Hôm nay anh ấy không thể tham dự</t>
  </si>
  <si>
    <t>Tā chǔyú kùnjìng zhōng</t>
  </si>
  <si>
    <t>Anh ấy đang ở trong hoàn cảnh khó khăn</t>
  </si>
  <si>
    <t>Wǒmen qù ānjìng de chù zuò xià</t>
  </si>
  <si>
    <t>Chúng ta hãy đến chỗ yên tĩnh ngồi xuống</t>
  </si>
  <si>
    <t>Qǐng chuānshàng wàitào</t>
  </si>
  <si>
    <t>Vui lòng mặc áo khoác vào</t>
  </si>
  <si>
    <t>Tāmen zūnzhòng chuántǒng</t>
  </si>
  <si>
    <t>Họ tôn trọng truyền thống</t>
  </si>
  <si>
    <t>Qǐng bǎ chuānghu dǎkāi tòu tòu qì</t>
  </si>
  <si>
    <t>Hãy mở cửa sổ để thông khí</t>
  </si>
  <si>
    <t>Thỉnh bả song hộ đả khai thấu thấu khí</t>
  </si>
  <si>
    <t>Tā bǎ huā fàng zài chuāngtái shàng</t>
  </si>
  <si>
    <t>Anh ấy để hoa trên bệ cửa sổ</t>
  </si>
  <si>
    <t>Chuāngzi wàimiàn xià yǔ le</t>
  </si>
  <si>
    <t>Bên ngoài cửa sổ đang mưa</t>
  </si>
  <si>
    <t>Chūnjì hěn wēnnuǎn</t>
  </si>
  <si>
    <t>Mùa xuân rất ấm áp</t>
  </si>
  <si>
    <t>Zhè shì chún jīn de jièzhǐ</t>
  </si>
  <si>
    <t>Đây là chiếc nhẫn vàng nguyên chất</t>
  </si>
  <si>
    <t>Wǒ xǐhuān hē chúnjìngshuǐ</t>
  </si>
  <si>
    <t>Tôi thích uống nước tinh khiết</t>
  </si>
  <si>
    <t>Tā de cíhuì liàng hěn dà</t>
  </si>
  <si>
    <t>Vốn từ của anh ấy rất lớn</t>
  </si>
  <si>
    <t>Cǐ chù jìnzhǐ tíngchē</t>
  </si>
  <si>
    <t>Cấm đỗ xe tại đây</t>
  </si>
  <si>
    <t>Cǐwài, hái yǒu wèntí yào jiějué</t>
  </si>
  <si>
    <t>Ngoài ra, còn có vấn đề cần giải quyết</t>
  </si>
  <si>
    <t>Zhège zhìliàng cì yīxiē</t>
  </si>
  <si>
    <t>Chất lượng này kém một chút</t>
  </si>
  <si>
    <t>Cì rù pífū hěn tòng</t>
  </si>
  <si>
    <t>Châm vào da rất đau</t>
  </si>
  <si>
    <t>Zhè bù diànyǐng hěn cìjī</t>
  </si>
  <si>
    <t>Bộ phim này rất kích thích</t>
  </si>
  <si>
    <t>Tā cóngcǐ gǎibiànle shēnghuó fāngshì</t>
  </si>
  <si>
    <t>Từ đó anh ấy đã thay đổi cách sống</t>
  </si>
  <si>
    <t>Zhè kuài bù hěn cūcāo</t>
  </si>
  <si>
    <t>Miếng vải này rất thô</t>
  </si>
  <si>
    <t>Tā gōngzuò zhōng hěn cūxīn</t>
  </si>
  <si>
    <t>Anh ấy rất cẩu thả trong công việc</t>
  </si>
  <si>
    <t>Wǒmen yào cùjìn hézuò</t>
  </si>
  <si>
    <t>Chúng ta phải thúc đẩy hợp tác</t>
  </si>
  <si>
    <t>Zhège juédìng cùshǐle biànhuà</t>
  </si>
  <si>
    <t>Quyết định này đã thúc đẩy sự thay đổi</t>
  </si>
  <si>
    <t>Shāngchǎng zhèngzài jìnxíng cùxiāo huódòng</t>
  </si>
  <si>
    <t>Trung tâm thương mại đang tiến hành hoạt động khuyến mãi</t>
  </si>
  <si>
    <t>Wǒmen cǎiqǔle ānquán cuòshī</t>
  </si>
  <si>
    <t>Chúng tôi đã áp dụng biện pháp an toàn</t>
  </si>
  <si>
    <t>Tā xǐhuān dǎ lánqiú</t>
  </si>
  <si>
    <t>Anh ấy thích chơi đánh bóng rổ</t>
  </si>
  <si>
    <t>Tha hỷ hoan đả lam cầu</t>
  </si>
  <si>
    <t>Tā de dá'àn fēicháng zhǔnquè</t>
  </si>
  <si>
    <t>Câu trả lời của anh ấy rất chính xác</t>
  </si>
  <si>
    <t>Tha đích đáp án phi thường chuẩn xác</t>
  </si>
  <si>
    <t>Tā zài bǐsài zhōng dǎbàile duìshǒu</t>
  </si>
  <si>
    <t>Anh ấy đã đánh bại đối thủ trong trận đấu</t>
  </si>
  <si>
    <t>Wàimiàn zhèngzài dǎléi</t>
  </si>
  <si>
    <t>Bên ngoài trời đang có sấm sét</t>
  </si>
  <si>
    <t>Wǒmen xūyào dǎsǎo fángjiān</t>
  </si>
  <si>
    <t>Chúng ta cần dọn dẹp phòng</t>
  </si>
  <si>
    <t>Shāngchǎng zhèngzài dǎzhé</t>
  </si>
  <si>
    <t>Trung tâm thương mại đang giảm giá</t>
  </si>
  <si>
    <t>Yīshēng gěi tā dǎle yī zhēn</t>
  </si>
  <si>
    <t>Bác sĩ đã tiêm cho anh ấy một mũi</t>
  </si>
  <si>
    <t>Wǒmen zuò dàbā qù lǚxíng</t>
  </si>
  <si>
    <t>Chúng tôi đi du lịch bằng xe buýt lớn</t>
  </si>
  <si>
    <t>Cānjiā huìyì de rén dàduō shì xuéshēng</t>
  </si>
  <si>
    <t>Đa phần những người tham dự cuộc họp là học sinh</t>
  </si>
  <si>
    <t>Tā wéirén hěn dàfang</t>
  </si>
  <si>
    <t>Anh ấy rất hào phóng</t>
  </si>
  <si>
    <t>Tā shì wǒ de dàgē</t>
  </si>
  <si>
    <t>Anh ấy là anh cả của tôi</t>
  </si>
  <si>
    <t>Zhè shì yī xiàng dà guīmó de jìhuà</t>
  </si>
  <si>
    <t>Đây là một kế hoạch quy mô lớn</t>
  </si>
  <si>
    <t>Tāmen zhèngzài cānjiā dàhuì</t>
  </si>
  <si>
    <t>Họ đang tham gia đại hội</t>
  </si>
  <si>
    <t>Tā shì wǒ de dàjiě</t>
  </si>
  <si>
    <t>Cô ấy là chị cả của tôi</t>
  </si>
  <si>
    <t>Wǒmen zhù zài zhè dòng dàlóu</t>
  </si>
  <si>
    <t>Chúng tôi sống trong tòa nhà lớn này</t>
  </si>
  <si>
    <t>Zhōngguó dàlù hěn dà</t>
  </si>
  <si>
    <t>Đại lục Trung Quốc rất lớn</t>
  </si>
  <si>
    <t>Nà wèi dàmā hěn rèqíng</t>
  </si>
  <si>
    <t>Bà bác gái đó rất nhiệt tình</t>
  </si>
  <si>
    <t>Zhè shì yīgè dàxíng jīqì</t>
  </si>
  <si>
    <t>Đây là một chiếc máy cỡ lớn</t>
  </si>
  <si>
    <t>Nà wèi dàyé hěn jiàntán</t>
  </si>
  <si>
    <t>Ông bác trai đó rất thích nói chuyện</t>
  </si>
  <si>
    <t>Zhè běn shū hěn shòu dàzhòng huānyíng</t>
  </si>
  <si>
    <t>Cuốn sách này rất được quần chúng ưa thích</t>
  </si>
  <si>
    <t>Tā dàitì wǒ qù kāihuì</t>
  </si>
  <si>
    <t>Anh ấy thay thế tôi đi họp</t>
  </si>
  <si>
    <t>Gōngsī gěi yuángōng hěn hǎo de dàiyù</t>
  </si>
  <si>
    <t>Công ty cung cấp đãi ngộ rất tốt cho nhân viên</t>
  </si>
  <si>
    <t>Wǒ mǎile yīgè dàizi</t>
  </si>
  <si>
    <t>Tôi đã mua một cái túi</t>
  </si>
  <si>
    <t>Tā dàile yī fù yǎnjìng</t>
  </si>
  <si>
    <t>Cô ấy đeo một cặp kính</t>
  </si>
  <si>
    <t>Wǒ kěyǐ wèi tā dānbǎo</t>
  </si>
  <si>
    <t>Tôi có thể đảm bảo cho anh ấy</t>
  </si>
  <si>
    <t>Tā dānrènle jīnglǐ zhíwèi</t>
  </si>
  <si>
    <t>Anh ấy đã đảm nhiệm vị trí quản lý</t>
  </si>
  <si>
    <t>Tā hěn dānxīn háizi de ānquán</t>
  </si>
  <si>
    <t>Cô ấy rất lo lắng về sự an toàn của con mình</t>
  </si>
  <si>
    <t>Zhège wèntí hěn dān</t>
  </si>
  <si>
    <t>Tā hěn dānchún, róngyì xiāngxìn biérén</t>
  </si>
  <si>
    <t>Cô ấy rất đơn thuần, dễ dàng tin tưởng người khác</t>
  </si>
  <si>
    <t>Zhè shǒu gē hěn dāndiào</t>
  </si>
  <si>
    <t>Bài hát này rất đơn điệu</t>
  </si>
  <si>
    <t>Wǒ xiǎng dāndú tántán</t>
  </si>
  <si>
    <t>Tôi muốn nói chuyện một mình</t>
  </si>
  <si>
    <t>Zhège chá hěn dàn</t>
  </si>
  <si>
    <t>Trà này rất nhạt</t>
  </si>
  <si>
    <t>Dǎoyóu dài wǒmen cānguānle jǐngdiǎn</t>
  </si>
  <si>
    <t>Hướng dẫn viên đã dẫn chúng tôi tham quan các điểm du lịch</t>
  </si>
  <si>
    <t>Tā de cuòwù dǎozhìle shībài</t>
  </si>
  <si>
    <t>Lỗi của anh ấy đã dẫn đến thất bại</t>
  </si>
  <si>
    <t>Nà jiā gōngsī dǎobìle</t>
  </si>
  <si>
    <t>Công ty đó đã phá sản</t>
  </si>
  <si>
    <t>Wǒmen xūyào zài xià yī zhàn dǎochē</t>
  </si>
  <si>
    <t>Chúng ta cần đổi xe ở trạm tiếp theo</t>
  </si>
  <si>
    <t>Tā zài tíng chē shí dào chē</t>
  </si>
  <si>
    <t>Anh ấy đang lùi xe khi đỗ</t>
  </si>
  <si>
    <t>Tā yīnwèi chénggōng ér déyì</t>
  </si>
  <si>
    <t>Anh ấy đắc ý vì đã thành công</t>
  </si>
  <si>
    <t>Tā dédàole dì yī míng</t>
  </si>
  <si>
    <t>Anh ấy đã đạt được giải nhất</t>
  </si>
  <si>
    <t>Wǔtái shàng de dēngguāng hěn liàng</t>
  </si>
  <si>
    <t>Ánh đèn trên sân khấu rất sáng</t>
  </si>
  <si>
    <t>Tā dēng shàngle shāndǐng</t>
  </si>
  <si>
    <t>Anh ấy đã leo lên đỉnh núi</t>
  </si>
  <si>
    <t>Qǐng xiān dēngjì xìnxī</t>
  </si>
  <si>
    <t>Vui lòng đăng ký thông tin trước</t>
  </si>
  <si>
    <t>Qǐng yòng zhànghào dēnglù</t>
  </si>
  <si>
    <t>Vui lòng đăng nhập bằng tài khoản</t>
  </si>
  <si>
    <t>Wǒmen zhōumò qù dēngshān</t>
  </si>
  <si>
    <t>Chúng tôi sẽ đi leo núi vào cuối tuần</t>
  </si>
  <si>
    <t>Tā de huà díquè ràng rén xīnfú</t>
  </si>
  <si>
    <t>Lời của anh ấy quả thực làm người ta tin phục</t>
  </si>
  <si>
    <t>Tha đích thoại đích xác nhượng nhân tín phục</t>
  </si>
  <si>
    <t>Tā shì wǒmen de dírén</t>
  </si>
  <si>
    <t>Anh ấy là kẻ địch của chúng ta</t>
  </si>
  <si>
    <t>Shuǐbēi de dǐ pò le</t>
  </si>
  <si>
    <t>Đáy cốc nước bị vỡ rồi</t>
  </si>
  <si>
    <t>Wǒ xǐhuān zhège dìfāng</t>
  </si>
  <si>
    <t>Tôi thích nơi này</t>
  </si>
  <si>
    <t>Dìmiàn hěn huá</t>
  </si>
  <si>
    <t>Mặt đất rất trơn</t>
  </si>
  <si>
    <t>Tā de shèhuì dìwèi hěn gāo</t>
  </si>
  <si>
    <t>Địa vị xã hội của anh ấy rất cao</t>
  </si>
  <si>
    <t>Dìxià tíngchē chǎng hěn dà</t>
  </si>
  <si>
    <t>Bãi đỗ xe dưới lòng đất rất lớn</t>
  </si>
  <si>
    <t>Qǐng gàosù wǒ nǐ de dìzhǐ</t>
  </si>
  <si>
    <t>Hãy cho tôi biết địa chỉ của bạn</t>
  </si>
  <si>
    <t>Zhè shì yīgè diǎnxíng de lìzi</t>
  </si>
  <si>
    <t>Đây là một ví dụ điển hình</t>
  </si>
  <si>
    <t>Lǎoshī zài kètáng shàng diǎnmíng</t>
  </si>
  <si>
    <t>Giáo viên đang điểm danh trên lớp</t>
  </si>
  <si>
    <t>Qǐng bǎ diàndēng guān diào</t>
  </si>
  <si>
    <t>Hãy tắt đèn điện đi</t>
  </si>
  <si>
    <t>Wǒ qí diàndòngchē qù shàngbān</t>
  </si>
  <si>
    <t>Tôi đi làm bằng xe điện</t>
  </si>
  <si>
    <t>Wǒmen chéng diàntī shàng lóu</t>
  </si>
  <si>
    <t>Chúng tôi đi thang máy lên tầng</t>
  </si>
  <si>
    <t>Qǐng jiǎnchá yīxià diànnǎo de diànyuán</t>
  </si>
  <si>
    <t>Hãy kiểm tra nguồn điện của máy tính</t>
  </si>
  <si>
    <t>Thỉnh kiểm tra nhất hạ điện não đích điện nguyên</t>
  </si>
  <si>
    <t>Shāndǐng de fēngjǐng hěn měi</t>
  </si>
  <si>
    <t>Phong cảnh trên đỉnh núi rất đẹp</t>
  </si>
  <si>
    <t>Wǒmen yǐjīng dìngle shíjiān</t>
  </si>
  <si>
    <t>Chúng tôi đã quyết định thời gian</t>
  </si>
  <si>
    <t>Dōngjì hěn hánlěng</t>
  </si>
  <si>
    <t>Mùa đông rất lạnh</t>
  </si>
  <si>
    <t>Háizimen xǐhuān kàn dònghuàpiàn</t>
  </si>
  <si>
    <t>Trẻ em thích xem phim hoạt hình</t>
  </si>
  <si>
    <t>Tā de juéxīn cóng wèi dòngyáo</t>
  </si>
  <si>
    <t>Quyết tâm của anh ấy chưa bao giờ dao động</t>
  </si>
  <si>
    <t>Wǒ xǐhuān chī dòufu</t>
  </si>
  <si>
    <t>Tôi thích ăn đậu phụ</t>
  </si>
  <si>
    <t>Tā yǐjīng dúlì shēnghuó</t>
  </si>
  <si>
    <t>Anh ấy đã sống độc lập</t>
  </si>
  <si>
    <t>Zhè zuò jiànzhú hěn dútè</t>
  </si>
  <si>
    <t>Tòa nhà này rất độc đáo</t>
  </si>
  <si>
    <t>Tā dúzì wánchéngle rènwù</t>
  </si>
  <si>
    <t>Anh ấy tự mình hoàn thành nhiệm vụ</t>
  </si>
  <si>
    <t>Zhè zuò tǎ fēicháng gāo</t>
  </si>
  <si>
    <t>Tòa tháp này rất cao</t>
  </si>
  <si>
    <t>Gōngdì shàng yǒu hěn duō tǎchē</t>
  </si>
  <si>
    <t>Trên công trường có nhiều cần cẩu tháp</t>
  </si>
  <si>
    <t>Wǒ de dùzi téng</t>
  </si>
  <si>
    <t>Bụng của tôi đau</t>
  </si>
  <si>
    <t>Wǒmen yīqǐ dùguòle nánguān</t>
  </si>
  <si>
    <t>Chúng ta đã cùng nhau vượt qua khó khăn</t>
  </si>
  <si>
    <t>Tā měitiān zǎoshang duànliàn</t>
  </si>
  <si>
    <t>Anh ấy tập thể dục mỗi sáng</t>
  </si>
  <si>
    <t>Qǐng duìbǐ zhè liǎng gè fāng'àn</t>
  </si>
  <si>
    <t>Hãy so sánh hai phương án này</t>
  </si>
  <si>
    <t>Wǒmen bìxū duìfù kùnnán</t>
  </si>
  <si>
    <t>Chúng ta phải đối phó với khó khăn</t>
  </si>
  <si>
    <t>Duìyú zhège wèntí, wǒ yǒu bùtóng de kànfǎ</t>
  </si>
  <si>
    <t>Đối với vấn đề này, tôi có quan điểm khác</t>
  </si>
  <si>
    <t>Wǒ duōcì gàosù nǐ le</t>
  </si>
  <si>
    <t>Tôi đã nói với bạn nhiều lần</t>
  </si>
  <si>
    <t>Tāmen duōnián méi jiànmiàn le</t>
  </si>
  <si>
    <t>Họ đã không gặp nhau nhiều năm rồi</t>
  </si>
  <si>
    <t>Zhèlǐ de shāngpǐn hěn duōyàng</t>
  </si>
  <si>
    <t>Hàng hóa ở đây rất đa dạng</t>
  </si>
  <si>
    <t>Shìchǎng shàng yǒu duō zhǒng shuǐguǒ</t>
  </si>
  <si>
    <t>Trên thị trường có nhiều loại trái cây</t>
  </si>
  <si>
    <t>Zhè dào cài ràng wǒ ěxīn</t>
  </si>
  <si>
    <t>Món ăn này làm tôi buồn nôn</t>
  </si>
  <si>
    <t>Értóng yīnggāi duō duànliàn</t>
  </si>
  <si>
    <t>Trẻ em nên tập thể dục nhiều hơn</t>
  </si>
  <si>
    <t>Tā nǔlì xuéxí, ér tā què bù xǐhuān dúshū</t>
  </si>
  <si>
    <t>Anh ấy chăm chỉ học, nhưng cô ấy lại không thích đọc sách</t>
  </si>
  <si>
    <t>Tā bùshì zài kāiwánxiào, érshì rènzhēn de</t>
  </si>
  <si>
    <t>Anh ấy không đùa đâu, mà là nghiêm túc đấy</t>
  </si>
  <si>
    <t>Wǒ xūyào mǎi yī fù ěrjī</t>
  </si>
  <si>
    <t>Tôi cần mua một cặp tai nghe</t>
  </si>
  <si>
    <t>Zhè shì èrshǒu chē</t>
  </si>
  <si>
    <t>Đây là xe đã qua sử dụng</t>
  </si>
  <si>
    <t>Tā zài bǐsài zhōng fāhuī de hěn hǎo</t>
  </si>
  <si>
    <t>Anh ấy đã phát huy rất tốt trong cuộc thi</t>
  </si>
  <si>
    <t>Qǐng gěi wǒ kāi fāpiào</t>
  </si>
  <si>
    <t>Vui lòng xuất hóa đơn cho tôi</t>
  </si>
  <si>
    <t>Tā zuówǎn kāishǐ fāshāo</t>
  </si>
  <si>
    <t>Anh ấy bắt đầu sốt từ đêm qua</t>
  </si>
  <si>
    <t>Zūnshǒu fǎlǜ shì měi gèrén de zérèn</t>
  </si>
  <si>
    <t>Tuân thủ pháp luật là trách nhiệm của mỗi người</t>
  </si>
  <si>
    <t>Fǎguān xuānbùle pànjué</t>
  </si>
  <si>
    <t>Thẩm phán đã tuyên bố phán quyết</t>
  </si>
  <si>
    <t>Měi gèrén dōu yīnggāi zūnshǒu fǎlǜ</t>
  </si>
  <si>
    <t>Mọi người đều phải tuân thủ luật pháp</t>
  </si>
  <si>
    <t>Tā bèi chuánhuàn dào fǎyuàn zuòzhèng</t>
  </si>
  <si>
    <t>Anh ấy bị triệu tập đến tòa làm chứng</t>
  </si>
  <si>
    <t>Qǐng bǎ shū fān dào xià yī yè</t>
  </si>
  <si>
    <t>Hãy lật sách sang trang tiếp theo</t>
  </si>
  <si>
    <t>Tā néng shúliàn de fānyì Yīngyǔ</t>
  </si>
  <si>
    <t>Anh ấy có thể phiên dịch tiếng Anh thành thạo</t>
  </si>
  <si>
    <t>Zhège wèntí zhēn fánrén</t>
  </si>
  <si>
    <t>Vấn đề này thật phiền phức</t>
  </si>
  <si>
    <t>Tāmen de yìjiàn wánquán xiāngfǎn</t>
  </si>
  <si>
    <t>Ý kiến của họ hoàn toàn ngược lại</t>
  </si>
  <si>
    <t>Wǒ yǐwéi tā huì shēngqì, fǎn'ér tā xiào le</t>
  </si>
  <si>
    <t>Tôi tưởng anh ấy sẽ giận, ngược lại anh ấy cười</t>
  </si>
  <si>
    <t>Zhè fú huà fǎnyìngle shèhuì xiànshí</t>
  </si>
  <si>
    <t>Bức tranh này phản ánh hiện thực xã hội</t>
  </si>
  <si>
    <t>Wǒmen yào zhǎo duì fāngfǎ</t>
  </si>
  <si>
    <t>Chúng ta cần tìm đúng phương pháp</t>
  </si>
  <si>
    <t>Zhège fāng'àn hěn yǒu chuàngyì</t>
  </si>
  <si>
    <t>Phương án này rất sáng tạo</t>
  </si>
  <si>
    <t>Tāmen zhìdìngle fāzhǎn fāngzhēn</t>
  </si>
  <si>
    <t>Họ đã đặt ra phương châm phát triển</t>
  </si>
  <si>
    <t>Kǎoshì hòu wǒmen kěyǐ fàngsōng yīxià</t>
  </si>
  <si>
    <t>Sau khi thi, chúng ta có thể thư giãn một chút</t>
  </si>
  <si>
    <t>Zhè shì fēimàipǐn</t>
  </si>
  <si>
    <t>Đây là hàng không bán</t>
  </si>
  <si>
    <t>Giá thị phi mại phẩm</t>
  </si>
  <si>
    <t>Zhè zhǐ māo yǒudiǎn féi</t>
  </si>
  <si>
    <t>Con mèo này hơi béo</t>
  </si>
  <si>
    <t>Zhèxiē zhíwù fēnbù zài shānqū</t>
  </si>
  <si>
    <t>Những cây này phân bố ở vùng núi</t>
  </si>
  <si>
    <t>Tāmen de zhùyì lì fēnsàn le</t>
  </si>
  <si>
    <t>Sự chú ý của họ đã bị phân tán</t>
  </si>
  <si>
    <t>Tāmen juédìng fēnshǒu le</t>
  </si>
  <si>
    <t>Họ quyết định chia tay</t>
  </si>
  <si>
    <t>Shuǐguǒ fēn wéi jǐ lèi</t>
  </si>
  <si>
    <t>Trái cây được phân thành nhiều loại</t>
  </si>
  <si>
    <t>Sì fēn zhī yī shì èrshíwǔ bǎi fēn zhī èr</t>
  </si>
  <si>
    <t>Một phần tư là 25%</t>
  </si>
  <si>
    <t>Dàjiā fēnfēn fāyán</t>
  </si>
  <si>
    <t>Mọi người lần lượt phát biểu</t>
  </si>
  <si>
    <t>Tā wèi lǐxiǎng ér fèndòu</t>
  </si>
  <si>
    <t>Anh ấy phấn đấu vì lý tưởng</t>
  </si>
  <si>
    <t>Tā de xiězuò fēnggé hěn tèbié</t>
  </si>
  <si>
    <t>Phong cách viết của anh ấy rất đặc biệt</t>
  </si>
  <si>
    <t>Zhèlǐ de fēngjǐng hěn měilì</t>
  </si>
  <si>
    <t>Phong cảnh ở đây rất đẹp</t>
  </si>
  <si>
    <t>Měi gè dìfāng dōu yǒu bùtóng de fēngsú</t>
  </si>
  <si>
    <t>Mỗi nơi có một phong tục khác nhau</t>
  </si>
  <si>
    <t>Zhège cūnzi hěn fēngbì</t>
  </si>
  <si>
    <t>Ngôi làng này rất khép kín</t>
  </si>
  <si>
    <t>Kuài diǎn zǒu, fǒuzé huì chídào</t>
  </si>
  <si>
    <t>Nhanh lên, nếu không thì sẽ trễ</t>
  </si>
  <si>
    <t>Tāmen shì yī duì ēn'ài de fūfù</t>
  </si>
  <si>
    <t>Họ là một cặp vợ chồng yêu thương nhau</t>
  </si>
  <si>
    <t>Zhè duì fūqī hěn xìngfú</t>
  </si>
  <si>
    <t>Cặp vợ chồng này rất hạnh phúc</t>
  </si>
  <si>
    <t>Wáng fūrén jīntiān bù zàijiā</t>
  </si>
  <si>
    <t>Phu nhân Vương hôm nay không có ở nhà</t>
  </si>
  <si>
    <t>Qǐng zhùyì zhège fúhào</t>
  </si>
  <si>
    <t>Hãy chú ý đến ký hiệu này</t>
  </si>
  <si>
    <t>Zhège jìhuà fúhé wǒmen de yāoqiú</t>
  </si>
  <si>
    <t>Kế hoạch này phù hợp với yêu cầu của chúng tôi</t>
  </si>
  <si>
    <t>Tā wèi chénggōng fùchūle hěn duō nǔlì</t>
  </si>
  <si>
    <t>Anh ấy đã bỏ ra rất nhiều nỗ lực để thành công</t>
  </si>
  <si>
    <t>Wǒ kěyǐ bāng nǐ fēndān yīxiē fùdān</t>
  </si>
  <si>
    <t>Tôi có thể giúp bạn gánh vác một phần gánh nặng</t>
  </si>
  <si>
    <t>Wǒjiā fùjìn yǒu yīgè gōngyuán</t>
  </si>
  <si>
    <t>Gần nhà tôi có một công viên</t>
  </si>
  <si>
    <t>Zhè zhāng túpiàn shì fùzhì de</t>
  </si>
  <si>
    <t>Bức ảnh này là bản sao</t>
  </si>
  <si>
    <t>Wǒmen xūyào gǎishàn gōngzuò tiáojiàn</t>
  </si>
  <si>
    <t>Chúng ta cần cải thiện điều kiện làm việc</t>
  </si>
  <si>
    <t>Nǐ xūyào gǎizhèng zhèxiē cuòwù</t>
  </si>
  <si>
    <t>Bạn cần phải sửa những sai lầm này</t>
  </si>
  <si>
    <t>Qǐng bǎ guō gài shàng</t>
  </si>
  <si>
    <t>Hãy đậy nắp nồi lại</t>
  </si>
  <si>
    <t>Qǐng gàikuò yīxià zhè duàn huà de yìsi</t>
  </si>
  <si>
    <t>Hãy khái quát ý nghĩa của đoạn này</t>
  </si>
  <si>
    <t>Wǒ duì lìshǐ hěn gǎn xìngqù</t>
  </si>
  <si>
    <t>Tôi rất có hứng thú với lịch sử</t>
  </si>
  <si>
    <t>Gùshì de gāocháo bùfèn fēicháng jǐnzhāng</t>
  </si>
  <si>
    <t>Phần cao trào của câu chuyện rất căng thẳng</t>
  </si>
  <si>
    <t>Zhè liàng chē de gāojià ràng wǒ hěn chījīng</t>
  </si>
  <si>
    <t>Giá cao của chiếc xe này khiến tôi rất ngạc nhiên</t>
  </si>
  <si>
    <t>Tā shì yī wèi gāoshàng de yīshēng</t>
  </si>
  <si>
    <t>Anh ấy là một bác sĩ cao thượng</t>
  </si>
  <si>
    <t>Wǒmen chéngzuò gāotiě qù Běijīng</t>
  </si>
  <si>
    <t>Chúng tôi đi tàu cao tốc đến Bắc Kinh</t>
  </si>
  <si>
    <t>Jīntiān géwài lěng</t>
  </si>
  <si>
    <t>Hôm nay lạnh đặc biệt</t>
  </si>
  <si>
    <t>Wǒmen zhījiān zhǐ gé le yī dǔ qiáng</t>
  </si>
  <si>
    <t>Giữa chúng tôi chỉ cách một bức tường</t>
  </si>
  <si>
    <t>Ngã môn chi gian chỉ cách liễu nhất đỗ tường</t>
  </si>
  <si>
    <t>Bǎ bùtóng de dōngxī gékāi</t>
  </si>
  <si>
    <t>Hãy tách những thứ khác nhau ra</t>
  </si>
  <si>
    <t>Zhè shì gèbié de qíngkuàng</t>
  </si>
  <si>
    <t>Đây là tình huống cá biệt</t>
  </si>
  <si>
    <t>Měi gè gètǐ dōu yǒu bùtóng de tèdiǎn</t>
  </si>
  <si>
    <t>Mỗi cá thể có đặc điểm khác nhau</t>
  </si>
  <si>
    <t>Gè gè fángjiān dōu yǒu chuānghù</t>
  </si>
  <si>
    <t>Mỗi phòng đều có cửa sổ</t>
  </si>
  <si>
    <t>Shù gēn hěn shēn</t>
  </si>
  <si>
    <t>Rễ cây rất sâu</t>
  </si>
  <si>
    <t>Wǒmen gēnjù jìhuà xíngshì</t>
  </si>
  <si>
    <t>Chúng tôi hành động dựa theo kế hoạch</t>
  </si>
  <si>
    <t>Zhège gōngchéng xūyào sān nián wánchéng</t>
  </si>
  <si>
    <t>Công trình này cần ba năm để hoàn thành</t>
  </si>
  <si>
    <t>Gōngyuán èr líng èr sì nián shì gè zhòngyào de niánfèn</t>
  </si>
  <si>
    <t>Năm 2024 Công nguyên là một năm quan trọng</t>
  </si>
  <si>
    <t>Shāngdiàn gōngyìng xīnxiān shuǐguǒ</t>
  </si>
  <si>
    <t>Cửa hàng cung cấp trái cây tươi</t>
  </si>
  <si>
    <t>Wǒmen gòng yǒu shí míng yuángōng</t>
  </si>
  <si>
    <t>Chúng tôi có tổng cộng mười nhân viên</t>
  </si>
  <si>
    <t>Zhèxiē yuánsù gòuchéngle yǔzhòu</t>
  </si>
  <si>
    <t>Những nguyên tố này tạo nên vũ trụ</t>
  </si>
  <si>
    <t>Dìqiú de nèibù gòuzào fēicháng fùzá</t>
  </si>
  <si>
    <t>Cấu tạo bên trong của trái đất rất phức tạp</t>
  </si>
  <si>
    <t>Wǒ dǎsuàn gòumǎi yī tái xīn diànnǎo</t>
  </si>
  <si>
    <t>Tôi định mua một chiếc máy tính mới</t>
  </si>
  <si>
    <t>Zhōumò wǒ hé péngyǒu yīqǐ qù gòuwù</t>
  </si>
  <si>
    <t>Cuối tuần tôi và bạn bè cùng đi mua sắm</t>
  </si>
  <si>
    <t>Zhè tiáo yú yǒu hěn duō gǔtou</t>
  </si>
  <si>
    <t>Con cá này có nhiều xương</t>
  </si>
  <si>
    <t>Wǒmen de shàngbān shíjiān shì gùdìng de</t>
  </si>
  <si>
    <t>Giờ làm việc của chúng tôi là cố định</t>
  </si>
  <si>
    <t>Xiàtiān wǒ xǐhuān chī xīguā</t>
  </si>
  <si>
    <t>Vào mùa hè tôi thích ăn dưa hấu</t>
  </si>
  <si>
    <t>Tā jīntiān de xíngwéi yǒudiǎn guài</t>
  </si>
  <si>
    <t>Hành vi của anh ấy hôm nay hơi kỳ lạ</t>
  </si>
  <si>
    <t>Chángchéng shàng de guān fēicháng xióngwěi</t>
  </si>
  <si>
    <t>Các cửa ải trên Vạn Lý Trường Thành rất hùng vĩ</t>
  </si>
  <si>
    <t>Qǐng guānbì chuānghù</t>
  </si>
  <si>
    <t>Vui lòng đóng cửa sổ</t>
  </si>
  <si>
    <t>Guānyú zhège wèntí, wǒmen xūyào tǎolùn</t>
  </si>
  <si>
    <t>Về vấn đề này, chúng ta cần thảo luận</t>
  </si>
  <si>
    <t>Tā shì yī míng zhèngfǔ guānyuán</t>
  </si>
  <si>
    <t>Anh ấy là một quan chức chính phủ</t>
  </si>
  <si>
    <t>Zhè shì zhèngfǔ de guānfāng shēngmíng</t>
  </si>
  <si>
    <t>Đây là tuyên bố chính thức của chính phủ</t>
  </si>
  <si>
    <t>Wǒ mǎile yī zhāng xīn diànyǐng de guāngpán</t>
  </si>
  <si>
    <t>Tôi đã mua một đĩa phim mới</t>
  </si>
  <si>
    <t>Wǒmen zhōumò qù guàngjiē</t>
  </si>
  <si>
    <t>Cuối tuần chúng tôi đi dạo phố</t>
  </si>
  <si>
    <t>Zhè běn shū guī nǐ suǒyǒu</t>
  </si>
  <si>
    <t>Cuốn sách này thuộc về bạn</t>
  </si>
  <si>
    <t>Zìránjiè yǒu zìjǐ de guīlǜ</t>
  </si>
  <si>
    <t>Tự nhiên có quy luật riêng của nó</t>
  </si>
  <si>
    <t>Zhège xiàngmù de guīmó hěn dà</t>
  </si>
  <si>
    <t>Quy mô của dự án này rất lớn</t>
  </si>
  <si>
    <t>Wǒmen yào zūnshǒu bǐsài guīzé</t>
  </si>
  <si>
    <t>Chúng ta phải tuân thủ quy tắc thi đấu</t>
  </si>
  <si>
    <t>Qiūtiān shì guǒshí fēngshōu de jìjié</t>
  </si>
  <si>
    <t>Mùa thu là mùa thu hoạch trái cây</t>
  </si>
  <si>
    <t>Tā de yāoqiú yǒudiǎn guòfèn</t>
  </si>
  <si>
    <t>Yêu cầu của anh ấy hơi quá đáng</t>
  </si>
  <si>
    <t>Hǎishuǐ de wèidào hěn xián</t>
  </si>
  <si>
    <t>Nước biển có vị rất mặn</t>
  </si>
  <si>
    <t>Wǒ xǐhuān chī hǎixiān</t>
  </si>
  <si>
    <t>Tôi thích ăn hải sản</t>
  </si>
  <si>
    <t>Zhè píng shuǐ hányǒu kuàngwùzhí</t>
  </si>
  <si>
    <t>Chai nước này chứa khoáng chất</t>
  </si>
  <si>
    <t>Zhège shípǐn de táng hánliàng hěn gāo</t>
  </si>
  <si>
    <t>Hàm lượng đường trong thực phẩm này rất cao</t>
  </si>
  <si>
    <t>Zhège cí de hányì hěn shēn</t>
  </si>
  <si>
    <t>Hàm ý của từ này rất sâu sắc</t>
  </si>
  <si>
    <t>Zhè zhǒng shíwù hányǒu fēngfù de yíngyǎng</t>
  </si>
  <si>
    <t>Loại thực phẩm này chứa nhiều dinh dưỡng</t>
  </si>
  <si>
    <t>Hánjià qījiān wǒ qù huáxuě</t>
  </si>
  <si>
    <t>Trong kỳ nghỉ đông tôi đi trượt tuyết</t>
  </si>
  <si>
    <t>Jīntiān de tiānqì hěn hánlěng</t>
  </si>
  <si>
    <t>Thời tiết hôm nay rất lạnh lẽo</t>
  </si>
  <si>
    <t>Tā zài jīnróng hángyè gōngzuò</t>
  </si>
  <si>
    <t>Anh ấy làm việc trong ngành tài chính</t>
  </si>
  <si>
    <t>Wǒ de hángbān bèi qǔxiāo le</t>
  </si>
  <si>
    <t>Chuyến bay của tôi đã bị hủy</t>
  </si>
  <si>
    <t>Wǒ dǎsuàn xuéxí hángkōng gōngchéng</t>
  </si>
  <si>
    <t>Tôi dự định học ngành kỹ thuật hàng không</t>
  </si>
  <si>
    <t>Zhè zhāng zhǐ hòudù shì èr háomǐ</t>
  </si>
  <si>
    <t>Độ dày của tờ giấy này là 2 milimet</t>
  </si>
  <si>
    <t>Zhège bēizi néng zhuāng èrbǎi háoshēng shuǐ</t>
  </si>
  <si>
    <t>Cốc này có thể chứa 200 mililit nước</t>
  </si>
  <si>
    <t>Tā shì wǒ duō nián de hǎoyǒu</t>
  </si>
  <si>
    <t>Anh ấy là bạn thân lâu năm của tôi</t>
  </si>
  <si>
    <t>Qǐng gàosù wǒ nǐ de diànhuà hàomǎ</t>
  </si>
  <si>
    <t>Hãy cho tôi biết số điện thoại của bạn</t>
  </si>
  <si>
    <t>Tā shì gè hǎo xuéshēng</t>
  </si>
  <si>
    <t>Wǒmen qiānle yīgè xīn de hétóng</t>
  </si>
  <si>
    <t>Chúng tôi đã ký một hợp đồng mới</t>
  </si>
  <si>
    <t>Zhèlǐ de huánjìng hěn hēi'àn</t>
  </si>
  <si>
    <t>Môi trường ở đây rất đen tối</t>
  </si>
  <si>
    <t>Guònián shí wǒmen shōu dào hěnduō hóngbāo</t>
  </si>
  <si>
    <t>Vào dịp Tết, chúng tôi nhận được nhiều bao lì xì</t>
  </si>
  <si>
    <t>Tā zhàn zài duìwǔ de hòutou</t>
  </si>
  <si>
    <t>Anh ấy đứng ở cuối hàng</t>
  </si>
  <si>
    <t>Zhè běn shū hěn hòu</t>
  </si>
  <si>
    <t>Quyển sách này rất dày</t>
  </si>
  <si>
    <t>Xīnxiān kōngqì duì hūxī yǒu hǎochù</t>
  </si>
  <si>
    <t>Không khí trong lành tốt cho hô hấp</t>
  </si>
  <si>
    <t>Wǒmen bùnéng hūshì zhège wèntí</t>
  </si>
  <si>
    <t>Chúng ta không thể lơ là vấn đề này</t>
  </si>
  <si>
    <t>Zhège cūnzi yǒu wǔshí hù rénjiā</t>
  </si>
  <si>
    <t>Ngôi làng này có 50 hộ gia đình</t>
  </si>
  <si>
    <t>Hùshi zài zhàogù bìngrén</t>
  </si>
  <si>
    <t>Y tá đang chăm sóc bệnh nhân</t>
  </si>
  <si>
    <t>Tā chuānle yī jiàn hěn huā de qúnzi</t>
  </si>
  <si>
    <t>Cô ấy mặc một chiếc váy rất lòe loẹt</t>
  </si>
  <si>
    <t>Tā yòng jiǎng huáchuán</t>
  </si>
  <si>
    <t>Anh ấy chèo thuyền bằng mái chèo</t>
  </si>
  <si>
    <t>Wǒmen yǒu yīgè xiángxì de jìhuà</t>
  </si>
  <si>
    <t>Chúng tôi có một kế hoạch chi tiết</t>
  </si>
  <si>
    <t>Wǒ huáiniàn tóngnián de shíguāng</t>
  </si>
  <si>
    <t>Tôi hoài niệm khoảng thời gian thời thơ ấu</t>
  </si>
  <si>
    <t>Wǒ huáiyí tā méiyǒu shuō shíhuà</t>
  </si>
  <si>
    <t>Tôi nghi ngờ anh ấy không nói thật</t>
  </si>
  <si>
    <t>Zhè zhǒng yào néng huǎnjiě tóutòng</t>
  </si>
  <si>
    <t>Loại thuốc này có thể giảm bớt đau đầu</t>
  </si>
  <si>
    <t>Wǒ xǐhuān chī huángguā shālā</t>
  </si>
  <si>
    <t>Tôi thích ăn salad dưa chuột</t>
  </si>
  <si>
    <t>Huángjīn de jiàgé zài shàngzhǎng</t>
  </si>
  <si>
    <t>Giá vàng đang tăng lên</t>
  </si>
  <si>
    <t>Qǐng jǐnkuài huífù wǒ de yóujiàn</t>
  </si>
  <si>
    <t>Hãy trả lời email của tôi sớm nhất có thể</t>
  </si>
  <si>
    <t>Héliú huì rù dàhǎi</t>
  </si>
  <si>
    <t>Dòng sông chảy hợp vào biển lớn</t>
  </si>
  <si>
    <t>Qǐng xiàng wǒ huìbào gōngzuò jìndù</t>
  </si>
  <si>
    <t>Hãy báo cáo tiến độ công việc cho tôi</t>
  </si>
  <si>
    <t>Tāmen de hūnlǐ fēicháng làngmàn</t>
  </si>
  <si>
    <t>Lễ cưới của họ rất lãng mạn</t>
  </si>
  <si>
    <t>Zhè shǒu gē zuìjìn hěn huǒ</t>
  </si>
  <si>
    <t>Bài hát này gần đây rất hot</t>
  </si>
  <si>
    <t>Wǒmen shì yī huǒ de</t>
  </si>
  <si>
    <t>Chúng ta là một nhóm</t>
  </si>
  <si>
    <t>Tā shì wǒ de shāngyè huǒbàn</t>
  </si>
  <si>
    <t>Anh ấy là đối tác kinh doanh của tôi</t>
  </si>
  <si>
    <t>Míngtiān huòxǔ huì xiàyǔ</t>
  </si>
  <si>
    <t>Ngày mai có lẽ sẽ mưa</t>
  </si>
  <si>
    <t>Zhè jiā diàn de huò hěn quán</t>
  </si>
  <si>
    <t>Hàng hóa của cửa hàng này rất đầy đủ</t>
  </si>
  <si>
    <t>Zhè zhī dòngwù zài yěwài bèi chénggōng huòbǔ</t>
  </si>
  <si>
    <t>Con vật này đã bị bắt thành công ngoài tự nhiên</t>
  </si>
  <si>
    <t>Giá chỉ động vật tại dã ngoại bị thành công hoạch bộ</t>
  </si>
  <si>
    <t>Tā huòdéle dì yī míng</t>
  </si>
  <si>
    <t>Cô ấy đã đạt được vị trí đầu tiên</t>
  </si>
  <si>
    <t>Tā zài bǐsài zhōng huòjiǎng</t>
  </si>
  <si>
    <t>Anh ấy đoạt giải trong cuộc thi</t>
  </si>
  <si>
    <t>Nǐ kěyǐ tōngguò nǔlì huòqǔ chénggōng</t>
  </si>
  <si>
    <t>Bạn có thể đạt được thành công thông qua nỗ lực</t>
  </si>
  <si>
    <t>Tā jīhū měitiān dōu duànliàn</t>
  </si>
  <si>
    <t>Anh ấy hầu như ngày nào cũng tập thể dục</t>
  </si>
  <si>
    <t>Zhè jiā jīgòu hěn yǒumíng</t>
  </si>
  <si>
    <t>Cơ quan này rất nổi tiếng</t>
  </si>
  <si>
    <t>Zhè shì yīgè nándé de jīyù</t>
  </si>
  <si>
    <t>Wǒmen xūyào jīlěi jīngyàn</t>
  </si>
  <si>
    <t>Chúng ta cần tích lũy kinh nghiệm</t>
  </si>
  <si>
    <t>Tā jīdòng dé liú xiàle yǎnlèi</t>
  </si>
  <si>
    <t>Anh ấy xúc động đến rơi nước mắt</t>
  </si>
  <si>
    <t>Tāmen de biànlùn fēicháng jīliè</t>
  </si>
  <si>
    <t>Cuộc tranh luận của họ rất mãnh liệt</t>
  </si>
  <si>
    <t>Tā kǎoshì jígéle</t>
  </si>
  <si>
    <t>Anh ấy đã thi đạt yêu cầu</t>
  </si>
  <si>
    <t>Zhèlǐ de fēngjǐng měi jíle</t>
  </si>
  <si>
    <t>Phong cảnh ở đây đẹp vô cùng</t>
  </si>
  <si>
    <t>Zhège rènwù jíqí zhòngyào</t>
  </si>
  <si>
    <t>Nhiệm vụ này vô cùng quan trọng</t>
  </si>
  <si>
    <t>Tā jíjiāng chūfā qù lǚxíng</t>
  </si>
  <si>
    <t>Anh ấy sắp sửa khởi hành đi du lịch</t>
  </si>
  <si>
    <t>Tā jímáng gǎn qù shàngbān</t>
  </si>
  <si>
    <t>Anh ấy vội vàng đi làm</t>
  </si>
  <si>
    <t>Wǒmen zài cāochǎng jíhé</t>
  </si>
  <si>
    <t>Chúng tôi tập hợp tại sân chơi</t>
  </si>
  <si>
    <t>Lìshǐ shū zhōng jìzǎile hěnduō gùshì</t>
  </si>
  <si>
    <t>Trong sách lịch sử ghi chép rất nhiều câu chuyện</t>
  </si>
  <si>
    <t>Wǒmen bìxū zūnshǒu jìlǜ</t>
  </si>
  <si>
    <t>Chúng ta phải tuân thủ kỷ luật</t>
  </si>
  <si>
    <t>Tā tán gāngqín de jìqiǎo hěn gāo</t>
  </si>
  <si>
    <t>Kỹ năng chơi piano của anh ấy rất cao</t>
  </si>
  <si>
    <t>Zhè liǎng zhě zhī jiān yǒu hěn dà de liánxì</t>
  </si>
  <si>
    <t>Hai điều này có mối quan hệ rất lớn</t>
  </si>
  <si>
    <t>Chūnjì shì zuìměi de jìjié</t>
  </si>
  <si>
    <t>Mùa xuân là mùa đẹp nhất</t>
  </si>
  <si>
    <t>Zhè shì běn jìdù de xiāoshòu bàogào</t>
  </si>
  <si>
    <t>Đây là báo cáo doanh số của quý này</t>
  </si>
  <si>
    <t>Chūntiān shì wǒ zuì xǐhuān de jìjié</t>
  </si>
  <si>
    <t>Mùa xuân là mùa tôi thích nhất</t>
  </si>
  <si>
    <t>Xuân thiên thị ngã tối hỷ hoan đích quý tiết</t>
  </si>
  <si>
    <t>Tā jì cōngmíng yòu qínfèn</t>
  </si>
  <si>
    <t>Anh ấy đã thông minh, mà lại còn chăm chỉ</t>
  </si>
  <si>
    <t>Jìrán nǐ lái le, jiù jìnqù ba</t>
  </si>
  <si>
    <t>Đã đến rồi thì vào đi</t>
  </si>
  <si>
    <t>Wǒ gěi tā jìle yī fēng xìn</t>
  </si>
  <si>
    <t>Tôi đã gửi cho anh ấy một lá thư</t>
  </si>
  <si>
    <t>Wǒ jīntiān yào jiābān</t>
  </si>
  <si>
    <t>Hôm nay tôi phải làm thêm giờ</t>
  </si>
  <si>
    <t>Wǒ juédìng jiārù zhège tuánduì</t>
  </si>
  <si>
    <t>Tôi quyết định gia nhập đội này</t>
  </si>
  <si>
    <t>Wǒmen xūyào zài jiāyóuzhàn tíng yīxià</t>
  </si>
  <si>
    <t>Chúng ta cần dừng lại ở trạm xăng</t>
  </si>
  <si>
    <t>Měi gèrén dōu yīnggāi zuò jiāwù</t>
  </si>
  <si>
    <t>Mỗi người đều nên làm việc nhà</t>
  </si>
  <si>
    <t>Jiǎrú míngtiān xiàyǔ, wǒmen jiù bù qù</t>
  </si>
  <si>
    <t>Nếu ngày mai mưa, chúng ta sẽ không đi</t>
  </si>
  <si>
    <t>Zhè zuò qiáo fēicháng jiāngù</t>
  </si>
  <si>
    <t>Cây cầu này rất kiên cố</t>
  </si>
  <si>
    <t>Wǒmen xūyào jiǎncè shuǐzhì</t>
  </si>
  <si>
    <t>Chúng ta cần kiểm tra chất lượng nước</t>
  </si>
  <si>
    <t>Wǒmen yīnggāi jǐnliàng jiǎndī shēngchǎn chéngběn</t>
  </si>
  <si>
    <t>Chúng ta nên cố gắng giảm chi phí sản xuất</t>
  </si>
  <si>
    <t>Ngã môn ưng cai tận lượng giảm đê sinh sản thành bản</t>
  </si>
  <si>
    <t>Tā měitiān pǎobù jiǎnféi</t>
  </si>
  <si>
    <t>Anh ấy chạy bộ mỗi ngày để giảm cân</t>
  </si>
  <si>
    <t>Wǒmen xūyào jiǎnshǎo kāizhī</t>
  </si>
  <si>
    <t>Chúng ta cần giảm bớt chi tiêu</t>
  </si>
  <si>
    <t>Qǐng tígōng nǐ de jiǎnlì</t>
  </si>
  <si>
    <t>Hãy cung cấp sơ yếu lý lịch của bạn</t>
  </si>
  <si>
    <t>Wǒ měitiān qù jiànshēnfáng jiànshēn</t>
  </si>
  <si>
    <t>Tôi đi tập thể dục ở phòng gym mỗi ngày</t>
  </si>
  <si>
    <t>Tiānqì jiànjiàn biàn nuǎnle</t>
  </si>
  <si>
    <t>Thời tiết dần dần ấm lên</t>
  </si>
  <si>
    <t>Chángjiāng shì Zhōngguó zuì cháng de jiāng</t>
  </si>
  <si>
    <t>Trường Giang là con sông dài nhất Trung Quốc</t>
  </si>
  <si>
    <t>Tā hěn jiǎngjiū shēnghuó zhìliàng</t>
  </si>
  <si>
    <t>Anh ấy rất coi trọng chất lượng cuộc sống</t>
  </si>
  <si>
    <t>Wǒ cānjiāle yīgè lìshǐ jiǎngzuò</t>
  </si>
  <si>
    <t>Tôi đã tham gia một buổi thuyết giảng về lịch sử</t>
  </si>
  <si>
    <t>Tā huòdéle guànjūn jiǎng</t>
  </si>
  <si>
    <t>Anh ấy đã giành được giải vô địch</t>
  </si>
  <si>
    <t>Gōngsī fāle niánzhōng jiǎngjīn</t>
  </si>
  <si>
    <t>Công ty đã phát tiền thưởng cuối năm</t>
  </si>
  <si>
    <t>Tā shēnqǐngle jiǎngxuéjīn</t>
  </si>
  <si>
    <t>Anh ấy đã xin được học bổng</t>
  </si>
  <si>
    <t>Fēijī zhèngzài jiàngluò</t>
  </si>
  <si>
    <t>Máy bay đang hạ cánh</t>
  </si>
  <si>
    <t>Wǒmen xūyào jiàngdī chéngběn</t>
  </si>
  <si>
    <t>Chúng ta cần giảm bớt chi phí</t>
  </si>
  <si>
    <t>Zhè jiā diàn zhèngzài jiàngjià cùxiāo</t>
  </si>
  <si>
    <t>Cửa hàng này đang giảm giá để khuyến mại</t>
  </si>
  <si>
    <t>Fēijī zhèngzài zhǔnbèi jiàngluò</t>
  </si>
  <si>
    <t>Máy bay đang chuẩn bị hạ cánh</t>
  </si>
  <si>
    <t>Dōngtiān láile, tiānqì kāishǐ jiàngwēn</t>
  </si>
  <si>
    <t>Mùa đông đến, thời tiết bắt đầu giảm nhiệt độ</t>
  </si>
  <si>
    <t>Wǒmen jiāohuànle liánxì fāngshì</t>
  </si>
  <si>
    <t>Chúng tôi đã trao đổi thông tin liên lạc</t>
  </si>
  <si>
    <t>Tā hěn shàncháng jiāojì</t>
  </si>
  <si>
    <t>Anh ấy rất giỏi giao tiếp</t>
  </si>
  <si>
    <t>Tā shì dàxué de jiàoshòu</t>
  </si>
  <si>
    <t>Anh ấy là giáo sư đại học</t>
  </si>
  <si>
    <t>Tā cóng shībài zhōng dédàole jiàoxun</t>
  </si>
  <si>
    <t>Anh ấy đã rút ra bài học từ thất bại</t>
  </si>
  <si>
    <t>Wǒmen zhèngzài guānjiàn jiēduàn</t>
  </si>
  <si>
    <t>Chúng ta đang ở giai đoạn then chốt</t>
  </si>
  <si>
    <t>Zhè tiáo jiēdào hěn kuān</t>
  </si>
  <si>
    <t>Con phố này rất rộng</t>
  </si>
  <si>
    <t>Wǒmen xūyào jiéshěng néngyuán</t>
  </si>
  <si>
    <t>Chúng ta cần tiết kiệm năng lượng</t>
  </si>
  <si>
    <t>Huìyì yǐjīng jiéle</t>
  </si>
  <si>
    <t>Cuộc họp đã kết thúc</t>
  </si>
  <si>
    <t>Zhè zuò jiànzhù de jiégòu hěn fùzá</t>
  </si>
  <si>
    <t>Cấu trúc của tòa nhà này rất phức tạp</t>
  </si>
  <si>
    <t>Wǒmen déchūle yīgè jiélùn</t>
  </si>
  <si>
    <t>Chúng tôi đã đưa ra một kết luận</t>
  </si>
  <si>
    <t>Tāmen shì hǎo jiěmèi</t>
  </si>
  <si>
    <t>Họ là chị em tốt</t>
  </si>
  <si>
    <t>Tā de jiěshì hěn qīngchǔ</t>
  </si>
  <si>
    <t>Lời giải thích của anh ấy rất rõ ràng</t>
  </si>
  <si>
    <t>Qǐng jǐnkuài huífù wǒ</t>
  </si>
  <si>
    <t>Hãy trả lời tôi càng sớm càng tốt</t>
  </si>
  <si>
    <t>Wǒmen zhī jiān yǒuzhe jǐnmì de hézuò</t>
  </si>
  <si>
    <t>Chúng ta có sự hợp tác khăng khít</t>
  </si>
  <si>
    <t>Wǒ huì jìnlì bāngzhù nǐ</t>
  </si>
  <si>
    <t>Tôi sẽ cố gắng hết sức giúp bạn</t>
  </si>
  <si>
    <t>Zhèxiē shāngpǐn dōu shì jìnkǒu de</t>
  </si>
  <si>
    <t>Những mặt hàng này đều là hàng nhập khẩu</t>
  </si>
  <si>
    <t>Jìndài shǐ shàng de zhòngyào shìjiàn</t>
  </si>
  <si>
    <t>Sự kiện quan trọng trong lịch sử cận đại</t>
  </si>
  <si>
    <t>Zhèlǐ jìnzhǐ xīyān</t>
  </si>
  <si>
    <t>Cấm hút thuốc ở đây</t>
  </si>
  <si>
    <t>Zhè shì yī bù jīngdiǎn de diànyǐng</t>
  </si>
  <si>
    <t>Đây là một bộ phim kinh điển</t>
  </si>
  <si>
    <t>Wǒmen xūyào bǎochí jīnglì chōngpèi</t>
  </si>
  <si>
    <t>Chúng ta cần duy trì năng lượng dồi dào</t>
  </si>
  <si>
    <t>Tā jìngrán méi lái shàngkè</t>
  </si>
  <si>
    <t>Thật không ngờ anh ấy đã không đến lớp</t>
  </si>
  <si>
    <t>Shèyǐngshī tiáozhěngle jìngtóu</t>
  </si>
  <si>
    <t>Nhiếp ảnh gia đã điều chỉnh ống kính</t>
  </si>
  <si>
    <t>Wǒ zài jìngzi lǐ kàndàole zìjǐ</t>
  </si>
  <si>
    <t>Tôi nhìn thấy mình trong gương</t>
  </si>
  <si>
    <t>Tāmen cháng qù jiǔbā jùhuì</t>
  </si>
  <si>
    <t>Họ thường đến quán bar để tụ tập</t>
  </si>
  <si>
    <t>Zhège shèqū de jūmín hěn yǒuhǎo</t>
  </si>
  <si>
    <t>Cư dân trong khu này rất thân thiện</t>
  </si>
  <si>
    <t>Wǒmen jūzhù zài chéngshì lǐ</t>
  </si>
  <si>
    <t>Chúng tôi cư trú trong thành phố</t>
  </si>
  <si>
    <t>Yóujú shì yīgè zhòngyào de gōnggòng fúwù jú</t>
  </si>
  <si>
    <t>Bưu điện là một cơ quan dịch vụ công quan trọng</t>
  </si>
  <si>
    <t>Zhè jiā gōngsī miànlínzhe jùdà de tiǎozhàn</t>
  </si>
  <si>
    <t>Công ty này đang đối mặt với những thách thức to lớn</t>
  </si>
  <si>
    <t>Tā jùbèi lǐngdǎo cáinéng</t>
  </si>
  <si>
    <t>Anh ấy có năng lực lãnh đạo</t>
  </si>
  <si>
    <t>Wǒmen xuéxiào jùlí shì zhōngxīn hěn yuǎn</t>
  </si>
  <si>
    <t>Trường của chúng tôi cách xa trung tâm thành phố</t>
  </si>
  <si>
    <t>Yī qún niǎo zài shù shàng jù chéng yī tuán</t>
  </si>
  <si>
    <t>Một đàn chim tụ lại thành nhóm trên cây</t>
  </si>
  <si>
    <t>Nhất quần điểu tại thụ thượng tụ thành nhất đoàn</t>
  </si>
  <si>
    <t>Wǒmen zhōumò yǒu yīgè péngyǒu jùhuì</t>
  </si>
  <si>
    <t>Cuối tuần chúng tôi có một buổi tụ họp bạn bè</t>
  </si>
  <si>
    <t>Qǐng bǎ dìtǎn juǎn qǐlái</t>
  </si>
  <si>
    <t>Hãy cuộn tấm thảm lại</t>
  </si>
  <si>
    <t>Zhè běn shū yǒu sān juàn</t>
  </si>
  <si>
    <t>Quyển sách này có ba cuộn</t>
  </si>
  <si>
    <t>Tā zài zhè bù diànyǐng zhōng bànyǎn zhòngyào juésè</t>
  </si>
  <si>
    <t>Anh ấy đóng một vai trò quan trọng trong bộ phim này</t>
  </si>
  <si>
    <t>Chūntiān lái le, huāyuán lǐ de huā kāihuā le</t>
  </si>
  <si>
    <t>Mùa xuân đến, hoa trong vườn đã nở</t>
  </si>
  <si>
    <t>Xuân thiên lai liễu, hoa viên lý đích hoa khai hoa liễu</t>
  </si>
  <si>
    <t>Qǐng gěi wǒ yībēi kāishuǐ</t>
  </si>
  <si>
    <t>Hãy cho tôi một cốc nước sôi</t>
  </si>
  <si>
    <t>Wǒmen bù yìng gāi kànbuqǐ biérén</t>
  </si>
  <si>
    <t>Chúng ta không nên coi thường người khác</t>
  </si>
  <si>
    <t>Kànlái tā jīntiān bù láile</t>
  </si>
  <si>
    <t>Xem ra hôm nay anh ấy không đến</t>
  </si>
  <si>
    <t>Wǒmen qù kànwàngle tā</t>
  </si>
  <si>
    <t>Chúng tôi đã đến thăm anh ấy</t>
  </si>
  <si>
    <t>Tāmen qù gōngchǎng kǎochále shēngchǎn guòchéng</t>
  </si>
  <si>
    <t>Họ đã đi khảo sát quy trình sản xuất tại nhà máy</t>
  </si>
  <si>
    <t>Qǐng zài kǎolǜ yīxià zhège wèntí</t>
  </si>
  <si>
    <t>Hãy suy nghĩ lại vấn đề này</t>
  </si>
  <si>
    <t>Tā zài jiālǐ xǐhuān luǒzhe</t>
  </si>
  <si>
    <t>Anh ấy thích ở trần khi ở nhà</t>
  </si>
  <si>
    <t>Shāndǐng kějiàn zhěnggè chéngshì</t>
  </si>
  <si>
    <t>Từ đỉnh núi có thể nhìn thấy toàn bộ thành phố</t>
  </si>
  <si>
    <t>Wǒmen xūyào gèng duō de cúnchú kōngjiān</t>
  </si>
  <si>
    <t>Chúng ta cần thêm không gian lưu trữ</t>
  </si>
  <si>
    <t>Zhège xiāngzi shì kōng de</t>
  </si>
  <si>
    <t>Cái hộp này trống rỗng</t>
  </si>
  <si>
    <t>Tā cóng kǒudài lǐ náchū yàoshi</t>
  </si>
  <si>
    <t>Anh ấy lấy chìa khóa từ túi</t>
  </si>
  <si>
    <t>Tā de yīngyǔ kǒuyǔ hěn hǎo</t>
  </si>
  <si>
    <t>Khả năng nói tiếng Anh (văn nói) của anh ấy rất tốt</t>
  </si>
  <si>
    <t>Zhè zhǒng yào hěn kǔ</t>
  </si>
  <si>
    <t>Loại thuốc này rất đắng</t>
  </si>
  <si>
    <t>Tā shì yī míng kuàijì</t>
  </si>
  <si>
    <t>Cô ấy là một kế toán viên</t>
  </si>
  <si>
    <t>Wǒmen shǐyòng kuàidì jìle bāoguǒ</t>
  </si>
  <si>
    <t>Chúng tôi đã gửi bưu kiện bằng dịch vụ chuyển phát nhanh</t>
  </si>
  <si>
    <t>Zhè tiáo lù hěn kuān</t>
  </si>
  <si>
    <t>Con đường này rất rộng</t>
  </si>
  <si>
    <t>Zhèlǐ de cǎoyuán fēicháng kuānguǎng</t>
  </si>
  <si>
    <t>Thảo nguyên ở đây rất rộng lớn</t>
  </si>
  <si>
    <t>Zhè píng kuàngquánshuǐ hěn hǎo hē</t>
  </si>
  <si>
    <t>Chai nước khoáng này rất ngon</t>
  </si>
  <si>
    <t>Wǒmen xūyào kuòdà shìchǎng</t>
  </si>
  <si>
    <t>Chúng ta cần mở rộng thị trường</t>
  </si>
  <si>
    <t>Tāmen jìhuà kuòzhǎn yèwù</t>
  </si>
  <si>
    <t>Họ dự định mở rộng kinh doanh</t>
  </si>
  <si>
    <t>Zhège cí yòng kuòhào biāozhù</t>
  </si>
  <si>
    <t>Từ này được đánh dấu bằng dấu ngoặc</t>
  </si>
  <si>
    <t>Qǐng bùyào suídì rēng lājī</t>
  </si>
  <si>
    <t>Xin đừng vứt rác thải bừa bãi</t>
  </si>
  <si>
    <t>Qǐng lākāi chuānglián, ràng yángguāng jìnlái</t>
  </si>
  <si>
    <t>Hãy kéo rèm cửa ra cho ánh sáng vào</t>
  </si>
  <si>
    <t>Thỉnh lạp khai song liêm, nhượng dương quang tiến lai</t>
  </si>
  <si>
    <t>Zhège cài hěn là</t>
  </si>
  <si>
    <t>Món này rất cay</t>
  </si>
  <si>
    <t>Wǒ láibují gǎn fēijī</t>
  </si>
  <si>
    <t>Tôi không kịp đến máy bay</t>
  </si>
  <si>
    <t>Nǐ hái láidejí cānjiā huìyì</t>
  </si>
  <si>
    <t>Bạn vẫn kịp tham gia cuộc họp</t>
  </si>
  <si>
    <t>Qǐng zhùmíng xìnxī de láiyuán</t>
  </si>
  <si>
    <t>Hãy ghi rõ nguồn gốc thông tin</t>
  </si>
  <si>
    <t>Wǒ de lǎogōng hěn guānxīn wǒ</t>
  </si>
  <si>
    <t>Chồng tôi rất quan tâm đến tôi</t>
  </si>
  <si>
    <t>Wǒ měinián dūhuì huí lǎojiā</t>
  </si>
  <si>
    <t>Tôi về quê nhà mỗi năm</t>
  </si>
  <si>
    <t>Wǒ de lǎopó xǐhuān gòuwù</t>
  </si>
  <si>
    <t>Vợ tôi thích mua sắm</t>
  </si>
  <si>
    <t>Tā shì yīgè fēicháng lǎoshí de rén</t>
  </si>
  <si>
    <t>Anh ấy là một người rất thật thà</t>
  </si>
  <si>
    <t>Yuèdú shì yī zhǒng lèqù</t>
  </si>
  <si>
    <t>Đọc sách là một niềm vui</t>
  </si>
  <si>
    <t>Tā liúxiàle lèi</t>
  </si>
  <si>
    <t>Cô ấy đã rơi nước mắt</t>
  </si>
  <si>
    <t>Tā de lèishuǐ dǎshīle zhěntou</t>
  </si>
  <si>
    <t>Nước mắt của anh ấy làm ướt gối</t>
  </si>
  <si>
    <t>Zhè bù diànyǐng shǔyú kēhuàn lèixíng</t>
  </si>
  <si>
    <t>Bộ phim này thuộc thể loại khoa học viễn tưởng</t>
  </si>
  <si>
    <t>Miànduì kùnnán shí yào lěngjìng</t>
  </si>
  <si>
    <t>Hãy bình tĩnh khi đối mặt với khó khăn</t>
  </si>
  <si>
    <t>Zhè tiáo lù yǒu wǔbǎi lǐmǐ cháng</t>
  </si>
  <si>
    <t>Con đường này dài năm trăm mét</t>
  </si>
  <si>
    <t>Giá điều lộ hữu ngũ bách lý mễ trường</t>
  </si>
  <si>
    <t>Wǒ lí bù kāi wǒ de shǒujī</t>
  </si>
  <si>
    <t>Tôi không thể thiếu điện thoại của mình</t>
  </si>
  <si>
    <t>Bān zhège xiāngzi xūyào hěn dà de lìqi</t>
  </si>
  <si>
    <t>Di chuyển cái hộp này cần rất nhiều sức lực</t>
  </si>
  <si>
    <t>Wǒ xǐhuān yánjiū lìshǐ</t>
  </si>
  <si>
    <t>Tôi thích nghiên cứu lịch sử</t>
  </si>
  <si>
    <t>Qǐng lìjí huífù wǒ de yóujiàn</t>
  </si>
  <si>
    <t>Hãy trả lời email của tôi ngay lập tức</t>
  </si>
  <si>
    <t>Yínháng de lìxī hěn dī</t>
  </si>
  <si>
    <t>Lãi suất ngân hàng rất thấp</t>
  </si>
  <si>
    <t>Wǒmen yào kǎolǜ gōngsī de lìyì</t>
  </si>
  <si>
    <t>Chúng ta phải cân nhắc lợi ích của công ty</t>
  </si>
  <si>
    <t>Tāmen liǎ shì hǎo péngyǒu</t>
  </si>
  <si>
    <t>Hai người họ là bạn tốt</t>
  </si>
  <si>
    <t>Tā yǒu liánghǎo de xuéxí xíguàn</t>
  </si>
  <si>
    <t>Anh ấy có thói quen học tập tốt</t>
  </si>
  <si>
    <t>Wǒmen xūyào dàliàng de zīyuán</t>
  </si>
  <si>
    <t>Chúng ta cần một lượng lớn tài nguyên</t>
  </si>
  <si>
    <t>Jīnnián de liángshí chǎnliàng hěn gāo</t>
  </si>
  <si>
    <t>Sản lượng lương thực năm nay rất cao</t>
  </si>
  <si>
    <t>Qiáo de liǎngbiān zhòng mǎnle huā</t>
  </si>
  <si>
    <t>Hai bên cầu trồng đầy hoa</t>
  </si>
  <si>
    <t>Tā zhèngzài liáoyǎngyuàn liáoyǎng</t>
  </si>
  <si>
    <t>Anh ấy đang điều dưỡng tại viện điều dưỡng</t>
  </si>
  <si>
    <t>Tā zhēn shì gè liǎobuqǐ de rén</t>
  </si>
  <si>
    <t>Anh ấy thật sự là một người giỏi giang</t>
  </si>
  <si>
    <t>Wǒ liǎojiě tā de xiǎngfǎ</t>
  </si>
  <si>
    <t>Tôi hiểu rõ suy nghĩ của anh ấy</t>
  </si>
  <si>
    <t>Tāmen páichéngle yī liè</t>
  </si>
  <si>
    <t>Lièchē jíjiāng dào zhàn</t>
  </si>
  <si>
    <t>Đoàn tàu sắp đến ga</t>
  </si>
  <si>
    <t>Zhège xiàngmù bèi lièrùle jìhuà</t>
  </si>
  <si>
    <t>Dự án này đã được đưa vào kế hoạch</t>
  </si>
  <si>
    <t>Zhè běn shū bèi lièwéi bì dú shūmù</t>
  </si>
  <si>
    <t>Cuốn sách này được coi như là sách phải đọc</t>
  </si>
  <si>
    <t>Tā zhǐshì línshí gōng</t>
  </si>
  <si>
    <t>Anh ấy chỉ là công nhân tạm thời</t>
  </si>
  <si>
    <t>Xiǎo háizi xǐhuān chī língshí</t>
  </si>
  <si>
    <t>Trẻ con thích ăn đồ ăn vặt</t>
  </si>
  <si>
    <t>Zhège gùshì liúchuánle hěnjiǔ</t>
  </si>
  <si>
    <t>Câu chuyện này đã được lưu truyền từ rất lâu</t>
  </si>
  <si>
    <t>Tā cóng lóutī shàng shuāile xiàlái</t>
  </si>
  <si>
    <t>Anh ấy ngã xuống từ cầu thang</t>
  </si>
  <si>
    <t>Chuán kàojìnle lùdì</t>
  </si>
  <si>
    <t>Con tàu đã tiến gần đến đất liền</t>
  </si>
  <si>
    <t>Kèrénmen lùxù dàodá</t>
  </si>
  <si>
    <t>Các vị khách lần lượt đến nơi</t>
  </si>
  <si>
    <t>Tā bèi dàxué lùqǔle</t>
  </si>
  <si>
    <t>Anh ấy đã trúng tuyển đại học</t>
  </si>
  <si>
    <t>Tā shì yī míng zhùmíng de lǜshī</t>
  </si>
  <si>
    <t>Cô ấy là một luật sư nổi tiếng</t>
  </si>
  <si>
    <t>Chēzi de lúnzi huàile</t>
  </si>
  <si>
    <t>Bánh xe của chiếc xe bị hỏng</t>
  </si>
  <si>
    <t>Lúnchuán huǎnhuǎn shǐ chū gǎngkǒu</t>
  </si>
  <si>
    <t>Tàu thủy từ từ rời cảng</t>
  </si>
  <si>
    <t>Tā xūyào zuò lúnyǐ</t>
  </si>
  <si>
    <t>Anh ấy cần phải ngồi xe lăn</t>
  </si>
  <si>
    <t>Zhège lúnzi xūyào gēnghuàn</t>
  </si>
  <si>
    <t>Bánh xe này cần được thay thế</t>
  </si>
  <si>
    <t>Tā zhèngzài xiě bìyè lùnwén</t>
  </si>
  <si>
    <t>Anh ấy đang viết luận văn tốt nghiệp</t>
  </si>
  <si>
    <t>Shùyè luòle xiàlái</t>
  </si>
  <si>
    <t>Lá cây rơi xuống</t>
  </si>
  <si>
    <t>Qǐng gěi wǒ yītiáo máojīn</t>
  </si>
  <si>
    <t>Hãy đưa cho tôi một cái khăn mặt</t>
  </si>
  <si>
    <t>Wǒ dōngtiān cháng chuān máoyī</t>
  </si>
  <si>
    <t>Tôi thường mặc áo len vào mùa đông</t>
  </si>
  <si>
    <t>Wǒ mǎile yī dǐng xīn màozi</t>
  </si>
  <si>
    <t>Tôi đã mua một cái mũ mới</t>
  </si>
  <si>
    <t>Nǐ shuō de méicuò</t>
  </si>
  <si>
    <t>Bạn nói không sai</t>
  </si>
  <si>
    <t>Shìqíng tài fùzále, wǒ méifǎr jiějué</t>
  </si>
  <si>
    <t>Việc quá phức tạp, tôi không có cách nào giải quyết</t>
  </si>
  <si>
    <t>Wǒ méixiǎngdào tā huì lái</t>
  </si>
  <si>
    <t>Tôi không ngờ tới rằng anh ấy sẽ đến</t>
  </si>
  <si>
    <t>Wǒmen xūyào huàn xiē měijīn</t>
  </si>
  <si>
    <t>Chúng tôi cần đổi một ít đô la Mỹ</t>
  </si>
  <si>
    <t>Tā shì yī wèi dà měinǚ</t>
  </si>
  <si>
    <t>Cô ấy là một đại mỹ nữ</t>
  </si>
  <si>
    <t>Wǒ zuó wǎn zuòle gè hǎo mèng</t>
  </si>
  <si>
    <t>Tôi đã có một giấc mơ đẹp đêm qua</t>
  </si>
  <si>
    <t>Wǒ mèngjiànle xiǎoshíhòu de péngyǒu</t>
  </si>
  <si>
    <t>Tôi mơ thấy bạn thời thơ ấu</t>
  </si>
  <si>
    <t>Tā de mèngxiǎng shì dāng yī míng yīshēng</t>
  </si>
  <si>
    <t>Ước mơ của anh ấy là trở thành bác sĩ</t>
  </si>
  <si>
    <t>Zhè shì yīgè mìmì</t>
  </si>
  <si>
    <t>Đây là một bí mật</t>
  </si>
  <si>
    <t>Tā shì gōngsī de mìshū</t>
  </si>
  <si>
    <t>Cô ấy là thư ký của công ty</t>
  </si>
  <si>
    <t>Zhèxiē zhíwù zhǎng dé hěn mì</t>
  </si>
  <si>
    <t>Những cây này mọc rất dày</t>
  </si>
  <si>
    <t>Qǐng shèzhì yīgè fùzá de mìmǎ</t>
  </si>
  <si>
    <t>Hãy đặt một mật khẩu phức tạp</t>
  </si>
  <si>
    <t>Wǒmen bǎochízhe mìqiè de liánxì</t>
  </si>
  <si>
    <t>Chúng tôi duy trì liên lạc mật thiết</t>
  </si>
  <si>
    <t>Zhèlǐ de tíngchē shì miǎnfèi de</t>
  </si>
  <si>
    <t>Việc đỗ xe ở đây là miễn phí</t>
  </si>
  <si>
    <t>Wǒmen miànlínzhe hěnduō tiǎozhàn</t>
  </si>
  <si>
    <t>Chúng ta đang đối mặt với nhiều thách thức</t>
  </si>
  <si>
    <t>Wǒ xià zhōu yǒu yīgè miànshì</t>
  </si>
  <si>
    <t>Tuần sau tôi có một cuộc phỏng vấn</t>
  </si>
  <si>
    <t>Tā xiángxì de miáoshùle shìqíng jīngguò</t>
  </si>
  <si>
    <t>Anh ấy đã miêu tả chi tiết diễn biến sự việc</t>
  </si>
  <si>
    <t>Zhè běn shū miáoxiěle yīgè dòngrén de gùshì</t>
  </si>
  <si>
    <t>Cuốn sách này miêu tả một câu chuyện cảm động</t>
  </si>
  <si>
    <t>Tā zǒng shì mǎi míngpáir de yīfú</t>
  </si>
  <si>
    <t>Anh ấy luôn mua quần áo của các thương hiệu nổi tiếng</t>
  </si>
  <si>
    <t>Tā gěile wǒ yī zhāng míngpiàn</t>
  </si>
  <si>
    <t>Anh ấy đã đưa cho tôi một tấm danh thiếp</t>
  </si>
  <si>
    <t>Tā shì yī wèi lìshǐ míngrén</t>
  </si>
  <si>
    <t>Ông ấy là một nhân vật lịch sử nổi tiếng</t>
  </si>
  <si>
    <t>Qǐng bùyào suíbiàn mō zhèxiē zhǎnpǐn</t>
  </si>
  <si>
    <t>Xin đừng chạm vào những vật trưng bày này</t>
  </si>
  <si>
    <t>Tā shì yī wèi zhùmíng de mótèr</t>
  </si>
  <si>
    <t>Cô ấy là một người mẫu nổi tiếng</t>
  </si>
  <si>
    <t>Zhège móxíng shì fēijī de suōxiǎo bǎn</t>
  </si>
  <si>
    <t>Mô hình này là phiên bản thu nhỏ của máy bay</t>
  </si>
  <si>
    <t>Wǒmen kuài dào zhōumòle</t>
  </si>
  <si>
    <t>Chúng ta sắp đến cuối tuần rồi</t>
  </si>
  <si>
    <t>Tā mòmò de zuò wánle gōngzuò</t>
  </si>
  <si>
    <t>Anh ấy âm thầm hoàn thành công việc</t>
  </si>
  <si>
    <t>Nǎpà shì xiàyǔ wǒ yě yào qù</t>
  </si>
  <si>
    <t>Dù có mưa tôi vẫn sẽ đi</t>
  </si>
  <si>
    <t>Zhèlǐ yǒu nánnǚ gòngyòng de yùshì</t>
  </si>
  <si>
    <t>Ở đây có phòng tắm chung cho nam nữ</t>
  </si>
  <si>
    <t>Zhè wèi nánshì fēicháng shēnshì</t>
  </si>
  <si>
    <t>Vị quý ông này rất lịch thiệp</t>
  </si>
  <si>
    <t>Zài gōngzuò zhōng nánmiǎn huì chūcuò</t>
  </si>
  <si>
    <t>Tā nǎodai lǐ zhuāng mǎnle qíguài de xiǎngfǎ</t>
  </si>
  <si>
    <t>Đầu óc anh ấy đầy những ý tưởng kỳ lạ</t>
  </si>
  <si>
    <t>Háizimen zài yuànzi lǐ nàozhe wán</t>
  </si>
  <si>
    <t>Lũ trẻ đang gây ồn ào chơi đùa trong sân</t>
  </si>
  <si>
    <t>Wǒ de nàozhōng měitiān zǎoshang liù diǎn xiǎng</t>
  </si>
  <si>
    <t>Đồng hồ báo thức của tôi kêu lúc 6 giờ mỗi sáng</t>
  </si>
  <si>
    <t>Gōngsī nèibù zhèngzài jìnxíng gǎigé</t>
  </si>
  <si>
    <t>Nội bộ công ty đang tiến hành cải cách</t>
  </si>
  <si>
    <t>Tā shì nèikē yīshēng</t>
  </si>
  <si>
    <t>Anh ấy là bác sĩ nội khoa</t>
  </si>
  <si>
    <t>Tā shì gè fēicháng nénggàn de mìshū</t>
  </si>
  <si>
    <t>Cô ấy là một thư ký rất tài năng</t>
  </si>
  <si>
    <t>Zhège dìfāng fēicháng níngjìng</t>
  </si>
  <si>
    <t>Nơi này rất yên tĩnh</t>
  </si>
  <si>
    <t>Zhè bēi kāfēi tài nóngle</t>
  </si>
  <si>
    <t>Ly cà phê này quá đậm</t>
  </si>
  <si>
    <t>Nà wèi nǚshì shì wǒmen de jīnglǐ</t>
  </si>
  <si>
    <t>Vị quý bà đó là giám đốc của chúng tôi</t>
  </si>
  <si>
    <t>Dōngtiān zhèlǐ de nuǎnqì hěn zú</t>
  </si>
  <si>
    <t>Hệ thống sưởi ấm ở đây rất tốt vào mùa đông</t>
  </si>
  <si>
    <t>Wǒ xǐhuān dàochù pāizhào</t>
  </si>
  <si>
    <t>Tôi thích chụp ảnh khắp nơi</t>
  </si>
  <si>
    <t>Qǐng bǎ zhèxiē shū àn dàxiǎo páiliè</t>
  </si>
  <si>
    <t>Hãy sắp xếp những cuốn sách này theo kích thước</t>
  </si>
  <si>
    <t>Ménkǒu yǒu yīgè tíngchē pái</t>
  </si>
  <si>
    <t>Có một bảng đỗ xe ở cửa</t>
  </si>
  <si>
    <t>Lǎoyīng zài tiānkōng zhōng pánxuán</t>
  </si>
  <si>
    <t>Đại bàng đang bay lượn vòng trên bầu trời</t>
  </si>
  <si>
    <t>Lão ưng tại thiên không trung bàn toàn</t>
  </si>
  <si>
    <t>Zhège pánzi hěn piàoliang</t>
  </si>
  <si>
    <t>Cái đĩa này rất đẹp</t>
  </si>
  <si>
    <t>Tā yǐqián shì gè pàngzi</t>
  </si>
  <si>
    <t>Anh ấy trước đây là một người mập</t>
  </si>
  <si>
    <t>Gōngsī tígōng yuángōng péixùn</t>
  </si>
  <si>
    <t>Công ty cung cấp đào tạo cho nhân viên</t>
  </si>
  <si>
    <t>Wǒ bàomíngle yīgè péixùn bān</t>
  </si>
  <si>
    <t>Tôi đã đăng ký một khóa đào tạo</t>
  </si>
  <si>
    <t>Tāmen cóng xiǎo jiù péiyǎng háizi de dúlì xìng</t>
  </si>
  <si>
    <t>Họ nuôi dưỡng tính độc lập cho con từ nhỏ</t>
  </si>
  <si>
    <t>Nóngmínmen zhèngzài péiyù xīn pǐnzhǒng</t>
  </si>
  <si>
    <t>Nông dân đang nuôi trồng giống mới</t>
  </si>
  <si>
    <t>Zhège xiàngmù yǐjīng bèi pīzhǔnle</t>
  </si>
  <si>
    <t>Dự án này đã được phê duyệt</t>
  </si>
  <si>
    <t>Wǒmen gāng dàole yī pī xīn huò</t>
  </si>
  <si>
    <t>Chúng tôi vừa nhận một lô hàng mới</t>
  </si>
  <si>
    <t>Nǐ duì wèntí de kànfǎ tài piànmiànle</t>
  </si>
  <si>
    <t>Cách nhìn của bạn về vấn đề này quá phiến diện</t>
  </si>
  <si>
    <t>Zhè jiā diàn de chǎnpǐn pǐnzhì hěn gāo</t>
  </si>
  <si>
    <t>Chất lượng sản phẩm của cửa hàng này rất cao</t>
  </si>
  <si>
    <t>Zhè jiān fángzi yǒu yībǎi píngfāng mǐ</t>
  </si>
  <si>
    <t>Ngôi nhà này có diện tích 100 mét vuông</t>
  </si>
  <si>
    <t>Tā de nèixīn hěn píngjìng</t>
  </si>
  <si>
    <t>Nội tâm của anh ấy rất bình tĩnh</t>
  </si>
  <si>
    <t>Fēijī fēixíng dé fēicháng píngwěn</t>
  </si>
  <si>
    <t>Máy bay bay rất ổn định</t>
  </si>
  <si>
    <t>Wǒmen pòqiè xūyào jiějué zhège wèntí</t>
  </si>
  <si>
    <t>Chúng ta cần giải quyết vấn đề này một cách cấp bách</t>
  </si>
  <si>
    <t>Tā yīn tóuzī shībài ér pòchǎn</t>
  </si>
  <si>
    <t>Anh ấy phá sản vì đầu tư thất bại</t>
  </si>
  <si>
    <t>Tā hé tā de qīzi hěn ēn'ài</t>
  </si>
  <si>
    <t>Anh ấy và vợ rất yêu thương nhau</t>
  </si>
  <si>
    <t>Wǒ qīdàizhe jiàn dào nǐ</t>
  </si>
  <si>
    <t>Tôi mong đợi được gặp bạn</t>
  </si>
  <si>
    <t>Zài jiàqī qījiān, wǒ qùle hěnduō dìfāng</t>
  </si>
  <si>
    <t>Trong kỳ nghỉ, tôi đã đi rất nhiều nơi</t>
  </si>
  <si>
    <t>Qīmò kǎoshì kuài dàole</t>
  </si>
  <si>
    <t>Kỳ thi cuối kỳ sắp đến rồi</t>
  </si>
  <si>
    <t>Zhège xiàngmù de qīxiàn shì liǎng zhōu</t>
  </si>
  <si>
    <t>Thời hạn của dự án này là hai tuần</t>
  </si>
  <si>
    <t>Qīzhōng kǎoshì chéngjī bùcuò</t>
  </si>
  <si>
    <t>Điểm thi giữa kỳ không tệ</t>
  </si>
  <si>
    <t>Qíyú de shíjiān wǒ dōu zài xuéxí</t>
  </si>
  <si>
    <t>Thời gian còn lại tôi đều học</t>
  </si>
  <si>
    <t>Zhè shì yī jiā dàxíng qǐyè</t>
  </si>
  <si>
    <t>Đây là một doanh nghiệp lớn</t>
  </si>
  <si>
    <t>Háizimen xǐhuān wán qìqiú</t>
  </si>
  <si>
    <t>Trẻ em thích chơi bóng bay</t>
  </si>
  <si>
    <t>Wǒ xǐhuān hē bīng zhèn qìshuǐ</t>
  </si>
  <si>
    <t>Tôi thích uống nước ngọt có ga ướp lạnh</t>
  </si>
  <si>
    <t>Qìchē xūyào jiā qìyóu</t>
  </si>
  <si>
    <t>Xe hơi cần được đổ xăng</t>
  </si>
  <si>
    <t>Réntǐ de qìguān fēicháng fùzá</t>
  </si>
  <si>
    <t>Các cơ quan trong cơ thể con người rất phức tạp</t>
  </si>
  <si>
    <t>Wǒmen zài qiántou děng nǐ</t>
  </si>
  <si>
    <t>Chúng tôi sẽ đợi bạn phía trước</t>
  </si>
  <si>
    <t>Niánqīng rén de qiántú wúliàng</t>
  </si>
  <si>
    <t>Tiền đồ của người trẻ là vô hạn</t>
  </si>
  <si>
    <t>Zhè tiáo hé hěn qiǎn</t>
  </si>
  <si>
    <t>Con sông này rất cạn</t>
  </si>
  <si>
    <t>Zhè kuài qiǎokèlì hěn tián</t>
  </si>
  <si>
    <t>Miếng sô cô la này rất ngọt</t>
  </si>
  <si>
    <t>Qǐng bǎ miànbāo qiè chéng piàn</t>
  </si>
  <si>
    <t>Làm ơn cắt bánh mì thành lát</t>
  </si>
  <si>
    <t>Tāmen shì qīnmì de péngyǒu</t>
  </si>
  <si>
    <t>Họ là những người bạn thân thiết</t>
  </si>
  <si>
    <t>Qīngchūn shì rénshēng zhōng zuì měihǎo de shíguāng</t>
  </si>
  <si>
    <t>Thanh xuân là khoảng thời gian đẹp nhất trong đời</t>
  </si>
  <si>
    <t>Tīng yīnyuè ràng wǒ gǎndào hěn qīngsōng</t>
  </si>
  <si>
    <t>Nghe nhạc làm tôi cảm thấy rất thư giãn</t>
  </si>
  <si>
    <t>Zhège wèntí bùnéng qīngyì huídá</t>
  </si>
  <si>
    <t>Vấn đề này không thể trả lời một cách dễ dàng</t>
  </si>
  <si>
    <t>Hēle kāfēi hòu wǒ gǎndào hěn qīngxǐng</t>
  </si>
  <si>
    <t>Sau khi uống cà phê, tôi cảm thấy rất tỉnh táo</t>
  </si>
  <si>
    <t>Kàn dào zhège qíngjǐng ràng wǒ xiǎngqǐle guòqù</t>
  </si>
  <si>
    <t>Thấy tình cảnh này làm tôi nhớ về quá khứ</t>
  </si>
  <si>
    <t>Tā xiǎoshíhòu jiālǐ hěn qióng</t>
  </si>
  <si>
    <t>Anh ấy nghèo khó khi còn nhỏ</t>
  </si>
  <si>
    <t>Tā zǒng shì bāngzhù qióngrén</t>
  </si>
  <si>
    <t>Anh ấy luôn giúp đỡ người nghèo</t>
  </si>
  <si>
    <t>Qiūjì shì shōuhuò de jìjié</t>
  </si>
  <si>
    <t>Jīngjì fāzhǎn de qūshì yuè lái yuè hǎo</t>
  </si>
  <si>
    <t>Xu hướng phát triển kinh tế ngày càng tốt</t>
  </si>
  <si>
    <t>Tā zài dìtú shàng huàle yīgè quān</t>
  </si>
  <si>
    <t>Anh ấy đã vẽ một vòng tròn trên bản đồ</t>
  </si>
  <si>
    <t>Měi gèrén dōu yǒu shòu jiàoyù de quánlì</t>
  </si>
  <si>
    <t>Mọi người đều có quyền được giáo dục</t>
  </si>
  <si>
    <t>Tā de huídá fēicháng quèshí</t>
  </si>
  <si>
    <t>Câu trả lời của anh ấy rất chắc chắn</t>
  </si>
  <si>
    <t>Qǐng quèrèn yīxià nǐ de dìngdān</t>
  </si>
  <si>
    <t>Hãy xác nhận đơn đặt hàng của bạn</t>
  </si>
  <si>
    <t>Tā hěn nǔlì, rán'ér jiéguǒ bù lǐxiǎng</t>
  </si>
  <si>
    <t>Anh ấy rất nỗ lực, tuy nhiên kết quả không như mong muốn</t>
  </si>
  <si>
    <t>Mùcái shì yī zhǒng chángjiàn de ránliào</t>
  </si>
  <si>
    <t>Gỗ là một loại nhiên liệu phổ biến</t>
  </si>
  <si>
    <t>Mùtou zài huǒ zhōng ránshāo dé hěn wàng</t>
  </si>
  <si>
    <t>Củi đang cháy rất mạnh trong lửa</t>
  </si>
  <si>
    <t>Shìchǎng lǐ fēicháng rènào</t>
  </si>
  <si>
    <t>Trong chợ rất náo nhiệt</t>
  </si>
  <si>
    <t>Tā shì gè fēicháng rèxīn de rén</t>
  </si>
  <si>
    <t>Anh ấy là một người rất nhiệt tình</t>
  </si>
  <si>
    <t>Rénjiā dōu yǐjīng zǒule</t>
  </si>
  <si>
    <t>Mọi người đã đi hết rồi</t>
  </si>
  <si>
    <t>Tā měitiān dū xiě rìjì</t>
  </si>
  <si>
    <t>Cô ấy viết nhật ký mỗi ngày</t>
  </si>
  <si>
    <t>Wǒ mǎile yī běn xīn de rìlì</t>
  </si>
  <si>
    <t>Tôi đã mua một cuốn lịch mới</t>
  </si>
  <si>
    <t>Rújīn kējì fāzhǎn hěn kuài</t>
  </si>
  <si>
    <t>Ngày nay công nghệ phát triển rất nhanh</t>
  </si>
  <si>
    <t>Tā de shēntǐ hěn ruò</t>
  </si>
  <si>
    <t>Cơ thể anh ấy rất yếu</t>
  </si>
  <si>
    <t>Yǔ xià dé hěn dà, bié wàngle dài sǎn</t>
  </si>
  <si>
    <t>Mưa to lắm, đừng quên mang ô</t>
  </si>
  <si>
    <t>Rénqún màn man de sàn kāile</t>
  </si>
  <si>
    <t>Đám đông từ từ tản ra</t>
  </si>
  <si>
    <t>Tā měitiān zǎoshang sǎodì</t>
  </si>
  <si>
    <t>Mỗi sáng anh ấy đều quét nhà</t>
  </si>
  <si>
    <t>Zhè fú huà de yánsè hěn xiānyàn</t>
  </si>
  <si>
    <t>Màu sắc của bức tranh này rất tươi sáng</t>
  </si>
  <si>
    <t>Zhè zhāng zhàopiàn de sècǎi hěn fēngfù</t>
  </si>
  <si>
    <t>Sắc thái của bức ảnh này rất phong phú</t>
  </si>
  <si>
    <t>Sēnlín lǐ yǒu hěnduō yěshēng dòngwù</t>
  </si>
  <si>
    <t>Trong rừng có nhiều động vật hoang dã</t>
  </si>
  <si>
    <t>Jīntiān tiānqì hěn hǎo, shì gè dà qíngtiān</t>
  </si>
  <si>
    <t>Hôm nay thời tiết rất đẹp, là một ngày nắng to</t>
  </si>
  <si>
    <t>Kim thiên thiên khí ngận hảo, thị cá đại tình thiên</t>
  </si>
  <si>
    <t>Tā kàn dào wēixiǎn, lìkè xiàng pángbiān shǎn le yīxià</t>
  </si>
  <si>
    <t>Anh ấy nhìn thấy nguy hiểm và lập tức né sang bên</t>
  </si>
  <si>
    <t>Tha khán đáo nguy hiểm, lập khắc hướng bàng biên thiểm liễu nhất hạ</t>
  </si>
  <si>
    <t>Shǎndiàn zhàoliàngle zhěnggè tiānkōng</t>
  </si>
  <si>
    <t>Tia chớp đã thắp sáng cả bầu trời</t>
  </si>
  <si>
    <t>Tā shì yīgè fēicháng shànliáng de rén</t>
  </si>
  <si>
    <t>Cô ấy là một người rất lương thiện</t>
  </si>
  <si>
    <t>Tā shànyú gōutōng hé jiāoliú</t>
  </si>
  <si>
    <t>Anh ấy giỏi về giao tiếp và trao đổi</t>
  </si>
  <si>
    <t>Yányǔ yǒushí huì shānghài biérén</t>
  </si>
  <si>
    <t>Lời nói đôi khi có thể làm tổn thương người khác</t>
  </si>
  <si>
    <t>Tā qù shànghǎi chūchāi chǔlǐ shāngwù</t>
  </si>
  <si>
    <t>Anh ấy đi công tác Thượng Hải để xử lý công việc kinh doanh</t>
  </si>
  <si>
    <t>Wǒmen yīqǐ qù shǎng huā ba</t>
  </si>
  <si>
    <t>Chúng ta cùng đi thưởng thức hoa nhé</t>
  </si>
  <si>
    <t>Shàng gè yuè wǒ qù běijīng lǚyóule</t>
  </si>
  <si>
    <t>Tháng trước tôi đã đi du lịch Bắc Kinh</t>
  </si>
  <si>
    <t>Tā gānggāng shàng lóule</t>
  </si>
  <si>
    <t>Anh ấy vừa mới lên lầu</t>
  </si>
  <si>
    <t>Xiūlǐgōng huì ànshí shàngmén fúwù</t>
  </si>
  <si>
    <t>Thợ sửa chữa sẽ đến tận nơi đúng giờ</t>
  </si>
  <si>
    <t>Tā zhèngzài shāo shuǐ</t>
  </si>
  <si>
    <t>Cô ấy đang đun nước</t>
  </si>
  <si>
    <t>Zhèlǐ de tǐyù shèshī hěn wánshàn</t>
  </si>
  <si>
    <t>Cơ sở vật chất thể thao ở đây rất hoàn thiện</t>
  </si>
  <si>
    <t>Gōngchǎng lǐ yǒu hěnduō xiānjìn de shèbèi</t>
  </si>
  <si>
    <t>Nhà máy có rất nhiều thiết bị tiên tiến</t>
  </si>
  <si>
    <t>Wǒ yǐjīng shēnqǐngle zhè fèn gōngzuò</t>
  </si>
  <si>
    <t>Tôi đã nộp đơn cho công việc này</t>
  </si>
  <si>
    <t>Tā de shēncái hěn hǎo</t>
  </si>
  <si>
    <t>Thân hình của cô ấy rất đẹp</t>
  </si>
  <si>
    <t>Qǐng chūshì nín de shēnfèn zhèng</t>
  </si>
  <si>
    <t>Xin hãy xuất trình chứng minh thư của bạn</t>
  </si>
  <si>
    <t>Tā de shēngāo chāoguòle yī mǐ bā</t>
  </si>
  <si>
    <t>Chiều cao của anh ấy hơn 1 mét 8</t>
  </si>
  <si>
    <t>Tāmen zhījiān yǒuzhe shēnhòu de yǒuyì</t>
  </si>
  <si>
    <t>Giữa họ có một tình bạn sâu sắc</t>
  </si>
  <si>
    <t>Zhè shì yī zé gǔlǎo de shénhuà</t>
  </si>
  <si>
    <t>Đây là một câu chuyện thần thoại cổ xưa</t>
  </si>
  <si>
    <t>Zhège dìfāng fēicháng shénmì</t>
  </si>
  <si>
    <t>Nơi này rất huyền bí</t>
  </si>
  <si>
    <t>Tā shènzhì lián wǔfàn dōu wàngle chī</t>
  </si>
  <si>
    <t>Anh ấy thậm chí quên cả ăn trưa</t>
  </si>
  <si>
    <t>Tā zài zhè cì kǎoshì zhōng shībàile</t>
  </si>
  <si>
    <t>Anh ấy đã thất bại trong kỳ thi này</t>
  </si>
  <si>
    <t>Wǒ duì tā de biǎoxiàn hěn shīwàng</t>
  </si>
  <si>
    <t>Tôi rất thất vọng về biểu hiện của anh ấy</t>
  </si>
  <si>
    <t>Tā yīnwèi gōngsī dǎobì ér shīyè</t>
  </si>
  <si>
    <t>Anh ấy thất nghiệp vì công ty phá sản</t>
  </si>
  <si>
    <t>Tā xǐhuān xiě shī</t>
  </si>
  <si>
    <t>Anh ấy thích viết thơ</t>
  </si>
  <si>
    <t>Lǐ Bái shì zhōngguó gǔdài de zhùmíng shīrén</t>
  </si>
  <si>
    <t>Lý Bạch là một nhà thơ nổi tiếng của Trung Quốc cổ đại</t>
  </si>
  <si>
    <t>Yīfú hái shīzhe, bùnéng chuān</t>
  </si>
  <si>
    <t>Quần áo còn ướt, không thể mặc được</t>
  </si>
  <si>
    <t>Zhèngfǔ juédìng shíshī xīn de zhèngcè</t>
  </si>
  <si>
    <t>Chính phủ quyết định thực thi chính sách mới</t>
  </si>
  <si>
    <t>Zhè kuǎn ruǎnjiàn fēicháng shíyòng</t>
  </si>
  <si>
    <t>Phần mềm này rất hữu ích</t>
  </si>
  <si>
    <t>Wǒmen zài xuéxiào shítáng chīfàn</t>
  </si>
  <si>
    <t>Chúng tôi ăn cơm ở căng tin trường học</t>
  </si>
  <si>
    <t>Tā shǐjìn tuī kāile mén</t>
  </si>
  <si>
    <t>Anh ấy đã cố hết sức đẩy cửa</t>
  </si>
  <si>
    <t>Zhè wèi shìbīng fēicháng yǒnggǎn</t>
  </si>
  <si>
    <t>Người lính này rất dũng cảm</t>
  </si>
  <si>
    <t>Shìqū de jiāotōng hěn fāngbiàn</t>
  </si>
  <si>
    <t>Giao thông ở khu vực thành phố rất thuận tiện</t>
  </si>
  <si>
    <t>Tā xiào dé xiàng huār shì de</t>
  </si>
  <si>
    <t>Cô ấy cười như hoa nở</t>
  </si>
  <si>
    <t>Háizimen duì xīn shìwù hěn gǎn xìngqù</t>
  </si>
  <si>
    <t>Trẻ em rất quan tâm đến những sự vật mới</t>
  </si>
  <si>
    <t>Nǐ yīnggāi shìxiān gàosù wǒ</t>
  </si>
  <si>
    <t>Bạn nên nói trước với tôi</t>
  </si>
  <si>
    <t>Tā zhèngzài pīgǎi xuéshēng de shìjuàn</t>
  </si>
  <si>
    <t>Anh ấy đang chấm bài thi của học sinh</t>
  </si>
  <si>
    <t>Tā juédìng shōuhuí jiè gěi péngyǒu de qián</t>
  </si>
  <si>
    <t>Anh ấy quyết định thu hồi lại tiền đã cho bạn vay</t>
  </si>
  <si>
    <t>Jīnnián de nóngzuòwù shōuhuò hěn hǎo</t>
  </si>
  <si>
    <t>Mùa vụ năm nay thu hoạch rất tốt</t>
  </si>
  <si>
    <t>Zhè xiàng tóuzī de shōuyì hěn gāo</t>
  </si>
  <si>
    <t>Lợi nhuận từ khoản đầu tư này rất cao</t>
  </si>
  <si>
    <t>Tā xǐhuān zuò shǒugōng yìpǐn</t>
  </si>
  <si>
    <t>Cô ấy thích làm đồ thủ công</t>
  </si>
  <si>
    <t>Wǒ shǒu lǐ hái yǒu yīxiē língqián</t>
  </si>
  <si>
    <t>Trong tay tôi vẫn còn một ít tiền lẻ</t>
  </si>
  <si>
    <t>Yīshēng jiànyì tā zuò shǒushù</t>
  </si>
  <si>
    <t>Bác sĩ khuyên anh ấy phẫu thuật</t>
  </si>
  <si>
    <t>Tiānqì lěngle, wǒ xūyào dài shǒutào</t>
  </si>
  <si>
    <t>Trời lạnh rồi, tôi cần đeo găng tay</t>
  </si>
  <si>
    <t>Tā yīzhí shǒu zài ménkǒu</t>
  </si>
  <si>
    <t>Anh ấy luôn đứng giữ ở cửa</t>
  </si>
  <si>
    <t>Tā xiěle yī shǒu gē</t>
  </si>
  <si>
    <t>Anh ấy đã viết một bài hát</t>
  </si>
  <si>
    <t>Tiānqì tài rèle, wǒ zhēn shòubuliǎo</t>
  </si>
  <si>
    <t>Thời tiết quá nóng, tôi thật không chịu nổi</t>
  </si>
  <si>
    <t>Shòuhuòyuán zhèngzài wèi gùkè jiézhàng</t>
  </si>
  <si>
    <t>Nhân viên bán hàng đang tính tiền cho khách hàng</t>
  </si>
  <si>
    <t>Wǒ shūshu zhù zài běijīng</t>
  </si>
  <si>
    <t>Chú của tôi sống ở Bắc Kinh</t>
  </si>
  <si>
    <t>Zhè zhāng chuáng fēicháng shūshì</t>
  </si>
  <si>
    <t>Cái giường này rất thoải mái</t>
  </si>
  <si>
    <t>Tā duì zhè xiàng gōngzuò fēicháng shúliàn</t>
  </si>
  <si>
    <t>Anh ấy rất thành thạo công việc này</t>
  </si>
  <si>
    <t>Wǒmen dǎsuàn zài shǔjià qù lǚyóu</t>
  </si>
  <si>
    <t>Chúng tôi dự định đi du lịch vào kỳ nghỉ hè</t>
  </si>
  <si>
    <t>Wǒmen zài shùlín lǐ sànbù</t>
  </si>
  <si>
    <t>Chúng tôi đi dạo trong rừng cây</t>
  </si>
  <si>
    <t>Qiūtiān de shùyè biàn huángle</t>
  </si>
  <si>
    <t>Lá cây vào mùa thu đã chuyển sang màu vàng</t>
  </si>
  <si>
    <t>Tā yǐjīng xīyān hěn duō nián le</t>
  </si>
  <si>
    <t>Anh ấy đã hút thuốc nhiều năm rồi</t>
  </si>
  <si>
    <t>Tha dĩ kinh hấp yên hận đa niên liễu</t>
  </si>
  <si>
    <t>Shì zérèn ràng tā xuǎnzé le zhè tiáo jiānnán de dàolù</t>
  </si>
  <si>
    <t>Chính trách nhiệm đã khiến anh ấy chọn con đường khó khăn này</t>
  </si>
  <si>
    <t>Thị trách nhiệm nhượng tha tuyển trạch liễu giá điều gian nan đích đạo lộ</t>
  </si>
  <si>
    <t>Tā de jiànyì suīrán yǒuxiē dàolǐ, dàn yě xūyào jìnyībù tǎolùn</t>
  </si>
  <si>
    <t>Mặc dù đề xuất của anh ấy có chút lý lẽ, nhưng cũng cần thảo luận thêm</t>
  </si>
  <si>
    <t>Tha đích kiến nghị tuy nhiên hữu ta đạo lý, đãn dã nhu yếu tiến nhất bộ thảo luận</t>
  </si>
  <si>
    <t>Yàyùnhuì míngnián zài Zhōngguó jǔbàn</t>
  </si>
  <si>
    <t>Đại hội thể thao châu Á sẽ được tổ chức tại Trung Quốc vào năm sau</t>
  </si>
  <si>
    <t>Á vận hội minh niên tại Trung Quốc cử biện</t>
  </si>
  <si>
    <t>Wǒmen xūyào yáncháng huìyì shíjiān</t>
  </si>
  <si>
    <t>Chúng ta cần kéo dài thời gian cuộc họp</t>
  </si>
  <si>
    <t>Ngã môn nhu yếu diên trường hội nghị thời gian</t>
  </si>
  <si>
    <t>Bǐsài yánqī dào xià zhōu jǔxíng</t>
  </si>
  <si>
    <t>Trận đấu bị hoãn đến tuần sau</t>
  </si>
  <si>
    <t>Tỷ tái diên kỳ đáo hạ chu cử hành</t>
  </si>
  <si>
    <t>Zhè zhǒng chuántǒng yánxùle jǐ bǎi nián</t>
  </si>
  <si>
    <t>Truyền thống này đã kéo dài hàng trăm năm</t>
  </si>
  <si>
    <t>Giá chủng truyền thống diên tục liễu kỷ bách niên</t>
  </si>
  <si>
    <t>Tā de fùqīn hěn yán</t>
  </si>
  <si>
    <t>Cha của anh ấy rất nghiêm khắc</t>
  </si>
  <si>
    <t>Tha đích phụ thân ngận nghiêm</t>
  </si>
  <si>
    <t>Lǎoshī duì wǒmen yāoqiú hěn yángé</t>
  </si>
  <si>
    <t>Giáo viên yêu cầu chúng tôi rất nghiêm ngặt</t>
  </si>
  <si>
    <t>Lão sư đối ngã môn yêu cầu ngận nghiêm cách</t>
  </si>
  <si>
    <t>Zhège wèntí hěn yánzhòng</t>
  </si>
  <si>
    <t>Vấn đề này rất nghiêm trọng</t>
  </si>
  <si>
    <t>Giá cá vấn đề ngận nghiêm trọng</t>
  </si>
  <si>
    <t>Tā zài yánjiū xīn de jìshù</t>
  </si>
  <si>
    <t>Anh ấy đang nghiên cứu công nghệ mới</t>
  </si>
  <si>
    <t>Tha tại nghiên cứu tân đích kỹ thuật</t>
  </si>
  <si>
    <t>Tā shì yī míng yánjiūshēng</t>
  </si>
  <si>
    <t>Cô ấy là một học viên cao học</t>
  </si>
  <si>
    <t>Tha thị nhất danh nghiên cứu sinh</t>
  </si>
  <si>
    <t>Tāmen zhèngzài yánzhì xīnyào</t>
  </si>
  <si>
    <t>Họ đang nghiên cứu chế tạo thuốc mới</t>
  </si>
  <si>
    <t>Tha môn chính tại nghiên chế tân dược</t>
  </si>
  <si>
    <t>Qǐng dì gěi wǒ yán</t>
  </si>
  <si>
    <t>Vui lòng đưa tôi muối</t>
  </si>
  <si>
    <t>Thỉnh đệ cấp ngã diêm</t>
  </si>
  <si>
    <t>Tā wàngle dài yǎnjìng</t>
  </si>
  <si>
    <t>Anh ấy quên đeo kính</t>
  </si>
  <si>
    <t>Tha vong liễu đái nhãn kính</t>
  </si>
  <si>
    <t>Tā de yǎnlèi liúle xiàlái</t>
  </si>
  <si>
    <t>Nước mắt của cô ấy đã chảy xuống</t>
  </si>
  <si>
    <t>Tha đích nhãn lệ lưu liễu há lai</t>
  </si>
  <si>
    <t>Zài tā yǎn lǐ, suǒyǒu rén dōu shì péngyǒu</t>
  </si>
  <si>
    <t>Trong mắt anh ấy, tất cả mọi người đều là bạn bè</t>
  </si>
  <si>
    <t>Tại tha nhãn lý, sở hữu nhân đô thị bằng hữu</t>
  </si>
  <si>
    <t>Tā zài dàhuì shàng fābiǎo yǎnjiǎng</t>
  </si>
  <si>
    <t>Anh ấy phát biểu diễn thuyết tại đại hội</t>
  </si>
  <si>
    <t>Tha tại đại hội thượng phát biểu diễn giảng</t>
  </si>
  <si>
    <t>Wǒ jiā yǒu yīgè xiǎo yángtái</t>
  </si>
  <si>
    <t>Nhà tôi có một ban công nhỏ</t>
  </si>
  <si>
    <t>Ngã gia hữu nhất cá tiểu dương đài</t>
  </si>
  <si>
    <t>Wǒmen yào yǎngchéng hǎo xíguàn</t>
  </si>
  <si>
    <t>Chúng ta phải nuôi dưỡng thói quen tốt</t>
  </si>
  <si>
    <t>Ngã môn yếu dưỡng thành hảo tập quán</t>
  </si>
  <si>
    <t>Tā yāo téng de hěn lìhài</t>
  </si>
  <si>
    <t>Eo của anh ấy rất đau</t>
  </si>
  <si>
    <t>Tha yêu đông đắc ngận lệ hại</t>
  </si>
  <si>
    <t>Shùzhī zài fēng zhōng yáohuàng</t>
  </si>
  <si>
    <t>Cành cây lắc lư trong gió</t>
  </si>
  <si>
    <t>Thụ chi tại phong trung dao hoảng</t>
  </si>
  <si>
    <t>Zhè zhǒng yàowù duì zhìliáo yǒu bāngzhù</t>
  </si>
  <si>
    <t>Loại thuốc này có tác dụng trong điều trị</t>
  </si>
  <si>
    <t>Giá chủng dược vật đối trị liệu hữu bang trợ</t>
  </si>
  <si>
    <t>Yào nǐ nǔlì, nǐ jiù yídìng huì chénggōng</t>
  </si>
  <si>
    <t>Nếu bạn nỗ lực, bạn chắc chắn sẽ thành công</t>
  </si>
  <si>
    <t>Yếu nhĩ nỗ lực, nhĩ tựu nhất định hội thành công</t>
  </si>
  <si>
    <t>Tā zài yèyú shíjiān xǐhuān kàn shū</t>
  </si>
  <si>
    <t>Anh ấy thích đọc sách trong thời gian rảnh rỗi</t>
  </si>
  <si>
    <t>Tha tại nghiệp dư thời gian hỷ hoan khán thư</t>
  </si>
  <si>
    <t>Shù shàng de yèzi biàn huángle</t>
  </si>
  <si>
    <t>Lá cây trên cây đã chuyển sang màu vàng</t>
  </si>
  <si>
    <t>Thụ thượng đích diệp tử biến hoàng liễu</t>
  </si>
  <si>
    <t>Yīliáo jìshù bùduàn jìnbù</t>
  </si>
  <si>
    <t>Kỹ thuật điều trị không ngừng tiến bộ</t>
  </si>
  <si>
    <t>Y liệu kỹ thuật bất đoạn tiến bộ</t>
  </si>
  <si>
    <t>Tā zài dàxué xuéxí yīxué</t>
  </si>
  <si>
    <t>Anh ấy học y học ở đại học</t>
  </si>
  <si>
    <t>Tha tại đại học học tập y học</t>
  </si>
  <si>
    <t>Tā yīkào zìjǐ jiějuéle wèntí</t>
  </si>
  <si>
    <t>Anh ấy dựa vào chính mình để giải quyết vấn đề</t>
  </si>
  <si>
    <t>Tha ỷ kháo tự kỷ giải quyết liễu vấn đề</t>
  </si>
  <si>
    <t>Jǐnguǎn kùnnán, tā yīrán jiānchí</t>
  </si>
  <si>
    <t>Mặc dù khó khăn, anh ấy vẫn kiên trì</t>
  </si>
  <si>
    <t>Tận quản khốn nan, tha ỷ nhiên kiên trì</t>
  </si>
  <si>
    <t>Suǒyǒu rén yīlǜ píngděng</t>
  </si>
  <si>
    <t>Tất cả mọi người đều bình đẳng</t>
  </si>
  <si>
    <t>Sở hữu nhân nhất luật bình đẳng</t>
  </si>
  <si>
    <t>Tā yīzài qiángdiào zhège wèntí</t>
  </si>
  <si>
    <t>Anh ấy nhấn mạnh vấn đề này nhiều lần</t>
  </si>
  <si>
    <t>Tha nhất tái cường điệu giá cá vấn đề</t>
  </si>
  <si>
    <t>Dàjiā yīzhì tóngyì zhège fāng'àn</t>
  </si>
  <si>
    <t>Mọi người nhất trí đồng ý với kế hoạch này</t>
  </si>
  <si>
    <t>Đại gia nhất trí đồng ý giá cá phương án</t>
  </si>
  <si>
    <t>Tā yào yí dào xīn chéngshì gōngzuò</t>
  </si>
  <si>
    <t>Anh ấy muốn chuyển đến thành phố mới để làm việc</t>
  </si>
  <si>
    <t>Tha yếu di đáo tân thành thị công tác</t>
  </si>
  <si>
    <t>Qǐng bùyào suíyì yídòng zhuōzi</t>
  </si>
  <si>
    <t>Xin đừng di chuyển bàn tùy tiện</t>
  </si>
  <si>
    <t>Thỉnh bất yếu tùy ý di động trác tử</t>
  </si>
  <si>
    <t>Tāmen jìhuà yímín dào Měiguó</t>
  </si>
  <si>
    <t>Họ dự định di cư sang Mỹ</t>
  </si>
  <si>
    <t>Tha môn kế hoạch di dân đáo Mỹ Quốc</t>
  </si>
  <si>
    <t>Tā jìchéngle fùqīn de yíchǎn</t>
  </si>
  <si>
    <t>Anh ấy thừa kế di sản của cha mình</t>
  </si>
  <si>
    <t>Tha kế thừa liễu phụ thân đích di sản</t>
  </si>
  <si>
    <t>Zhè zhǒng bìng shì yíchuán de</t>
  </si>
  <si>
    <t>Bệnh này là bệnh di truyền</t>
  </si>
  <si>
    <t>Giá chủng bệnh thị di truyền đích</t>
  </si>
  <si>
    <t>Tā duì zhège jìhuà yǒu yíwèn</t>
  </si>
  <si>
    <t>Anh ấy có nghi vấn về kế hoạch này</t>
  </si>
  <si>
    <t>Tha đối giá cá kế hoạch hữu nghi vấn</t>
  </si>
  <si>
    <t>Tā yǐjí tā de péngyǒu dōu láile</t>
  </si>
  <si>
    <t>Anh ấy và bạn của anh ấy đều đã đến</t>
  </si>
  <si>
    <t>Tha dĩ cập tha đích bằng hữu đô lai liễu</t>
  </si>
  <si>
    <t>Qǐng zài liǎng xiǎoshí yǐnèi wánchéng</t>
  </si>
  <si>
    <t>Vui lòng hoàn thành trong vòng hai giờ</t>
  </si>
  <si>
    <t>Thỉnh tại lưỡng tiểu thì dĩ nội hoàn thành</t>
  </si>
  <si>
    <t>Yìbān lái shuō, tā hěn shǎo chídào</t>
  </si>
  <si>
    <t>Nói chung, anh ấy hiếm khi đến muộn</t>
  </si>
  <si>
    <t>Nhất ban lai thuyết, tha ngận thiểu trì đáo</t>
  </si>
  <si>
    <t>Tāmen yǒu zérèn lǚxíng yìwù</t>
  </si>
  <si>
    <t>Họ có trách nhiệm thực hiện nghĩa vụ</t>
  </si>
  <si>
    <t>Tha môn hữu trách nhiệm lữ hành nghĩa vụ</t>
  </si>
  <si>
    <t>Tāmen zài yìlùn zuótiān de bǐsài</t>
  </si>
  <si>
    <t>Họ đang thảo luận về trận đấu ngày hôm qua</t>
  </si>
  <si>
    <t>Tha môn tại nghị luận tác thiên đích tỷ tái</t>
  </si>
  <si>
    <t>Tā yòng lì yī lā, bǎ mén shàng de dīngzi gěi yǐn le chūlái</t>
  </si>
  <si>
    <t>Anh ấy dùng sức kéo mạnh, nhổ chiếc đinh trên cửa ra</t>
  </si>
  <si>
    <t>Tha dụng lực nhất lạp, bả môn thượng đích đinh tử cấp dẫn liễu xuất lai</t>
  </si>
  <si>
    <t>Lǎoshī yǐndǎo xuéshēng tǎolùn wèntí</t>
  </si>
  <si>
    <t>Giáo viên dẫn dắt học sinh thảo luận vấn đề</t>
  </si>
  <si>
    <t>Lão sư dẫn đạo học sinh thảo luận vấn đề</t>
  </si>
  <si>
    <t>Gōngsī yǐnjìnle xīn jìshù</t>
  </si>
  <si>
    <t>Công ty đã đưa vào công nghệ mới</t>
  </si>
  <si>
    <t>Công ty dẫn tiến liễu tân kỹ thuật</t>
  </si>
  <si>
    <t>Tā de fāyán yǐnqǐle dàjiā de guānzhù</t>
  </si>
  <si>
    <t>Phát biểu của anh ấy đã khơi dậy sự chú ý của mọi người</t>
  </si>
  <si>
    <t>Tha đích phát ngôn dẫn khởi liễu đại gia đích quan chú</t>
  </si>
  <si>
    <t>Tā méiyǒu yìng wǒ de wèntí</t>
  </si>
  <si>
    <t>Anh ấy đã không đáp lại câu hỏi của tôi</t>
  </si>
  <si>
    <t>Tha một hữu ứng ngã đích vấn đề</t>
  </si>
  <si>
    <t>Tā zài zhàndòu zhōng biǎoxiàn de fēicháng yīngyǒng</t>
  </si>
  <si>
    <t>Anh ấy thể hiện rất anh dũng trong trận chiến</t>
  </si>
  <si>
    <t>Tha tại chiến đấu trung biểu hiện đắc phi thường anh dũng</t>
  </si>
  <si>
    <t>Zhè jiā diàn měitiān shàngwǔ jiǔ diǎn kāishǐ yíngyè</t>
  </si>
  <si>
    <t>Cửa hàng này bắt đầu kinh doanh vào lúc 9 giờ sáng mỗi ngày</t>
  </si>
  <si>
    <t>Giá gia điếm mỗi thiên thượng ngọ cửu điểm khai thủy doanh nghiệp</t>
  </si>
  <si>
    <t>Tā yíngdéle bǐsài de guànjūn</t>
  </si>
  <si>
    <t>Anh ấy đã giành được chức vô địch của trận đấu</t>
  </si>
  <si>
    <t>Tha doanh đắc liễu tỷ tái đích quán quân</t>
  </si>
  <si>
    <t>Shù xià yǒu yīgè xiǎo yǐngzi</t>
  </si>
  <si>
    <t>Có một bóng nhỏ dưới cây</t>
  </si>
  <si>
    <t>Thụ hạ hữu nhất cá tiểu ảnh tử</t>
  </si>
  <si>
    <t>Tā shì gè fēicháng yǒnggǎn de rén</t>
  </si>
  <si>
    <t>Anh ấy là một người rất dũng cảm</t>
  </si>
  <si>
    <t>Tha thị cá phi thường dũng cảm đích nhân</t>
  </si>
  <si>
    <t>Tā gǔqǐle yǒngqì xiàng tā biǎobái</t>
  </si>
  <si>
    <t>Anh ấy đã lấy hết dũng khí để tỏ tình với cô ấy</t>
  </si>
  <si>
    <t>Tha cổ khởi liễu dũng khí hướng tha biểu bạch</t>
  </si>
  <si>
    <t>Zhè zhǒng gōngjù yǒu hěnduō yòngtú</t>
  </si>
  <si>
    <t>Loại công cụ này có nhiều công dụng</t>
  </si>
  <si>
    <t>Giá chủng công cụ hữu ngận đa dụng đồ</t>
  </si>
  <si>
    <t>Tā yǒu yōuliáng de xuéxí chéngjì</t>
  </si>
  <si>
    <t>Anh ấy có thành tích học tập rất ưu việt</t>
  </si>
  <si>
    <t>Tha hữu ưu lương đích học tập thành tích</t>
  </si>
  <si>
    <t>Zhè shǒu gē de xuánlǜ fēicháng yōuměi</t>
  </si>
  <si>
    <t>Giai điệu của bài hát này rất đẹp</t>
  </si>
  <si>
    <t>Giá thủ ca đích huyền luật phi thường ưu mỹ</t>
  </si>
  <si>
    <t>Tā shì yīgè fēicháng yōuxiù de xuéshēng</t>
  </si>
  <si>
    <t>Cô ấy là một học sinh rất xuất sắc</t>
  </si>
  <si>
    <t>Tha thị nhất cá phi thường ưu tú đích học sinh</t>
  </si>
  <si>
    <t>Wǒ qù yóujú jìle fēng xìn</t>
  </si>
  <si>
    <t>Tôi đã đến bưu điện gửi một lá thư</t>
  </si>
  <si>
    <t>Ngã khứ bưu cục ký liễu phong tín</t>
  </si>
  <si>
    <t>Zhège niánqīng rén gànhuó hěn yǒu jìn ér</t>
  </si>
  <si>
    <t>Chàng trai trẻ này làm việc rất có sức lực</t>
  </si>
  <si>
    <t>Giá cá niên khinh nhân can hoạt ngận hữu kình nhi</t>
  </si>
  <si>
    <t>Zhège gùshì hěn yǒuqù</t>
  </si>
  <si>
    <t>Giá cá cố sự ngận hữu thú</t>
  </si>
  <si>
    <t>Wǒmen de shíjiān yǒuxiàn</t>
  </si>
  <si>
    <t>Thời gian của chúng ta có hạn</t>
  </si>
  <si>
    <t>Ngã môn đích thời gian hữu hạn</t>
  </si>
  <si>
    <t>Háizimen měitiān dōu qù yòu'éryuán</t>
  </si>
  <si>
    <t>Các em bé đi mẫu giáo mỗi ngày</t>
  </si>
  <si>
    <t>Hài tử môn mỗi thiên đô khứ ấu nhi viên</t>
  </si>
  <si>
    <t>Tā tīng wán gùshì, yúshì juédìng chūfā</t>
  </si>
  <si>
    <t>Anh ấy nghe xong câu chuyện, thế là quyết định xuất phát</t>
  </si>
  <si>
    <t>Tha thính hoàn cố sự, ư thị quyết định xuất phát</t>
  </si>
  <si>
    <t>Tā zhèngzài xuéxí hànyǔ yǔfǎ</t>
  </si>
  <si>
    <t>Anh ấy đang học ngữ pháp tiếng Trung</t>
  </si>
  <si>
    <t>Tha chính tại học tập Hán ngữ ngữ pháp</t>
  </si>
  <si>
    <t>Zhè duàn yǔyīn hěn qīngxī</t>
  </si>
  <si>
    <t>Đoạn âm thanh này rất rõ ràng</t>
  </si>
  <si>
    <t>Giá đoạn ngữ âm ngận thanh tê</t>
  </si>
  <si>
    <t>Zhè kuài yù fēicháng zhēnguì</t>
  </si>
  <si>
    <t>Viên ngọc này rất quý giá</t>
  </si>
  <si>
    <t>Giá khối ngọc phi thường trân quý</t>
  </si>
  <si>
    <t>Nóngmín zhèngzài shōugē yùmǐ</t>
  </si>
  <si>
    <t>Nông dân đang thu hoạch ngô</t>
  </si>
  <si>
    <t>Nông dân chính tại thu cắt ngọc mễ</t>
  </si>
  <si>
    <t>Tiānqì yùbào yùcè míngtiān yǒu yǔ</t>
  </si>
  <si>
    <t>Dự báo thời tiết dự đoán ngày mai có mưa</t>
  </si>
  <si>
    <t>Thiên khí dự báo dự trắc minh thiên hữu vũ</t>
  </si>
  <si>
    <t>Wǒmen yǐjīng yùdìngle jiǔdiàn</t>
  </si>
  <si>
    <t>Chúng tôi đã đặt trước khách sạn</t>
  </si>
  <si>
    <t>Ngã môn dĩ kinh dự đính liễu tửu điếm</t>
  </si>
  <si>
    <t>Zài nìjìng zhōng, wǒmen yào lěngjìng de yìngduì suǒ yù de kùnnán</t>
  </si>
  <si>
    <t>Trong nghịch cảnh, chúng ta phải bình tĩnh đối mặt với những khó khăn gặp phải</t>
  </si>
  <si>
    <t>Tại nghịch cảnh trung, ngã môn yếu lãnh tĩnh đích ứng đối sở ngộ đích khốn nan</t>
  </si>
  <si>
    <t>Wǒmen zài lǚxíng zhōng yùdàole dàyǔ</t>
  </si>
  <si>
    <t>Chúng tôi đã gặp phải mưa lớn trong chuyến du lịch</t>
  </si>
  <si>
    <t>Ngã môn tại lữ hành trung ngộ đáo liễu đại vũ</t>
  </si>
  <si>
    <t>Wǒ zài shāngdiàn lǐ yùjiànle tā</t>
  </si>
  <si>
    <t>Tôi đã gặp anh ấy trong cửa hàng</t>
  </si>
  <si>
    <t>Ngã tại thương điếm lý ngộ kiến liễu tha</t>
  </si>
  <si>
    <t>Zhè zhǒng chǎnpǐn de yuánliào hěn ángguì</t>
  </si>
  <si>
    <t>Nguyên liệu của sản phẩm này rất đắt</t>
  </si>
  <si>
    <t>Giá chủng sản phẩm đích nguyên liệu ngận ngang quý</t>
  </si>
  <si>
    <t>Wǒmen yīnggāi jiānchí yuánzé</t>
  </si>
  <si>
    <t>Chúng ta nên kiên trì nguyên tắc</t>
  </si>
  <si>
    <t>Ngã môn ưng cai kiên trì nguyên tắc</t>
  </si>
  <si>
    <t>Dìqiú shì yuán de</t>
  </si>
  <si>
    <t>Trái đất có hình tròn</t>
  </si>
  <si>
    <t>Địa cầu thị viên đích</t>
  </si>
  <si>
    <t>Tā yuánmǎn de wánchéngle rènwù</t>
  </si>
  <si>
    <t>Anh ấy đã hoàn thành nhiệm vụ một cách viên mãn</t>
  </si>
  <si>
    <t>Tha viên mãn địa hoàn thành liễu nhiệm vụ</t>
  </si>
  <si>
    <t>Wǒ jīn wǎn yǒu yīgè yuēhuì</t>
  </si>
  <si>
    <t>Tối nay tôi có một cuộc hẹn</t>
  </si>
  <si>
    <t>Ngã kim vãn hữu nhất cá ước hội</t>
  </si>
  <si>
    <t>Wǒmen jìhuà zài yuèdǐ wánchéng xiàngmù</t>
  </si>
  <si>
    <t>Chúng tôi dự định hoàn thành dự án vào cuối tháng</t>
  </si>
  <si>
    <t>Ngã môn kế hoạch tại nguyệt để hoàn thành hạng mục</t>
  </si>
  <si>
    <t>Tā měitiān dūhuì yuèdú bàn xiǎoshí</t>
  </si>
  <si>
    <t>Anh ấy đọc sách nửa tiếng mỗi ngày</t>
  </si>
  <si>
    <t>Tha mỗi thiên đô hội duyệt độc bán tiểu thì</t>
  </si>
  <si>
    <t>Xuéxiào zhèngzài chóubèi yùndònghuì</t>
  </si>
  <si>
    <t>Trường đang chuẩn bị đại hội thể thao</t>
  </si>
  <si>
    <t>Học hiệu chính tại trù bị vận động hội</t>
  </si>
  <si>
    <t>Tā shì guójiā jí yùndòngyuán</t>
  </si>
  <si>
    <t>Anh ấy là vận động viên cấp quốc gia</t>
  </si>
  <si>
    <t>Tha thị quốc gia cấp vận động viên</t>
  </si>
  <si>
    <t>Jīntiān wǒ de yùnqì hěn hǎo</t>
  </si>
  <si>
    <t>Hôm nay vận may của tôi rất tốt</t>
  </si>
  <si>
    <t>Kim thiên ngã đích vận khí ngận hảo</t>
  </si>
  <si>
    <t>Tā néng shúliàn yùnyòng zhèxiē jìqiǎo</t>
  </si>
  <si>
    <t>Anh ấy có thể vận dụng thành thạo những kỹ năng này</t>
  </si>
  <si>
    <t>Tha năng thục luyện vận dụng giá tá kỹ xảo</t>
  </si>
  <si>
    <t>Tā zàisān qiángdiào zhège wèntí de zhòngyàoxìng</t>
  </si>
  <si>
    <t>Anh ấy nhiều lần nhấn mạnh tầm quan trọng của vấn đề này</t>
  </si>
  <si>
    <t>Tha tái tam cường điệu giá cá vấn đề đích trọng yếu tính</t>
  </si>
  <si>
    <t>Wǒ bù zàihu biérén zěnme shuō</t>
  </si>
  <si>
    <t>Tôi không quan tâm người khác nói gì</t>
  </si>
  <si>
    <t>Ngã bất tại hồ biệt nhân chẩm ma thuyết</t>
  </si>
  <si>
    <t>Chénggōng zàiyú nǔlì</t>
  </si>
  <si>
    <t>Thành công nằm ở sự nỗ lực</t>
  </si>
  <si>
    <t>Thành công tại vu nỗ lực</t>
  </si>
  <si>
    <t>Wǒ zànchéng zhège jìhuà</t>
  </si>
  <si>
    <t>Tôi tán thành kế hoạch này</t>
  </si>
  <si>
    <t>Ngã tán thành giá cá kế hoạch</t>
  </si>
  <si>
    <t>Tā fēicháng zànshǎng tā de gōngzuò tàidù</t>
  </si>
  <si>
    <t>Anh ấy rất tán thưởng thái độ làm việc của cô ấy</t>
  </si>
  <si>
    <t>Tha phi thường tán thưởng tha đích công tác thái độ</t>
  </si>
  <si>
    <t>Zhè cì huódòng yóu gōngsī zànzhù</t>
  </si>
  <si>
    <t>Sự kiện lần này được tài trợ bởi công ty</t>
  </si>
  <si>
    <t>Giá thứ hoạt động do công ty tán trợ</t>
  </si>
  <si>
    <t>Zhè kuǎn chē de zàoxíng fēicháng dútè</t>
  </si>
  <si>
    <t>Tạo hình của chiếc xe này rất độc đáo</t>
  </si>
  <si>
    <t>Giá khoản xa đích tạo hình phi thường độc đặc</t>
  </si>
  <si>
    <t>Shìbīngmen zài qiánxiàn yīngyǒng zhàndòu</t>
  </si>
  <si>
    <t>Các binh sĩ chiến đấu anh dũng ở tiền tuyến</t>
  </si>
  <si>
    <t>Sĩ binh môn tại tiền tuyến anh dũng chiến đấu</t>
  </si>
  <si>
    <t>Tā zhànshèngle suǒyǒu duìshǒu</t>
  </si>
  <si>
    <t>Anh ấy đã chiến thắng tất cả đối thủ</t>
  </si>
  <si>
    <t>Tha chiến thắng liễu sở hữu đối thủ</t>
  </si>
  <si>
    <t>Zhànshìmen zhèngzài jiēshòu xùnliàn</t>
  </si>
  <si>
    <t>Các chiến sĩ đang được huấn luyện</t>
  </si>
  <si>
    <t>Chiến sĩ môn chính tại tiếp thụ huấn luyện</t>
  </si>
  <si>
    <t>Zhànzhēng gěi rénmen dàiláile jùdà de tòngkǔ</t>
  </si>
  <si>
    <t>Chiến tranh đã mang đến nỗi đau khổng lồ cho con người</t>
  </si>
  <si>
    <t>Chiến tranh cấp nhân môn đãi lai liễu cự đại đích thống khổ</t>
  </si>
  <si>
    <t>Tā de zhàngfu shì yī míng yīshēng</t>
  </si>
  <si>
    <t>Chồng cô ấy là một bác sĩ</t>
  </si>
  <si>
    <t>Tha đích trượng phu thị nhất danh y sinh</t>
  </si>
  <si>
    <t>Tā rèqíng de xiàng kèrén dǎzhāohū</t>
  </si>
  <si>
    <t>Anh ấy nhiệt tình chào hỏi khách</t>
  </si>
  <si>
    <t>Tha nhiệt tình địa hướng khách nhân đả chiêu hô</t>
  </si>
  <si>
    <t>Tā zhèng kànzhe diànshì</t>
  </si>
  <si>
    <t>Anh ấy đang xem tivi</t>
  </si>
  <si>
    <t>Tha chính khán trước điện thị</t>
  </si>
  <si>
    <t>Bié zháojí, yīqiè dōu huì hǎo de</t>
  </si>
  <si>
    <t>Đừng lo lắng, mọi thứ sẽ ổn thôi</t>
  </si>
  <si>
    <t>Biệt trước cấp, nhất thiết đô hội hảo đích</t>
  </si>
  <si>
    <t>Gōngsī míngtiān jiāng zhàokāi huìyì</t>
  </si>
  <si>
    <t>Ngày mai công ty sẽ triệu tập cuộc họp</t>
  </si>
  <si>
    <t>Công ty minh thiên tương triệu khai hội nghị</t>
  </si>
  <si>
    <t>Tā bǎ zhǐ zhé chéngle yīgè xiǎo chuán</t>
  </si>
  <si>
    <t>Anh ấy gấp giấy thành một con thuyền nhỏ</t>
  </si>
  <si>
    <t>Tha bả chỉ chiết thành liễu nhất cá tiểu thuyền</t>
  </si>
  <si>
    <t>Nǎinai zài yòng zhēn féng yīfú</t>
  </si>
  <si>
    <t>Bà đang dùng kim để may quần áo</t>
  </si>
  <si>
    <t>Nãi nãi tại dụng châm phùng y phục</t>
  </si>
  <si>
    <t>Zhège zhèngcè shì zhēnduì niánqīng rén de</t>
  </si>
  <si>
    <t>Chính sách này là nhằm vào giới trẻ</t>
  </si>
  <si>
    <t>Giá cá chính sách thị châm đối niên khinh nhân đích</t>
  </si>
  <si>
    <t>Chuāngwài hūrán guā qǐle yī zhèn dàfēng</t>
  </si>
  <si>
    <t>Bên ngoài cửa sổ đột nhiên nổi lên một cơn gió lớn</t>
  </si>
  <si>
    <t>Song ngoại hốt nhiên quát khởi liễu nhất trận đại phong</t>
  </si>
  <si>
    <t>Tāmen zài wèi nàgè wèntí zhēnglùn bùxiū</t>
  </si>
  <si>
    <t>Họ đang tranh luận không ngừng về vấn đề đó</t>
  </si>
  <si>
    <t>Tha môn tại vị na cá vấn đề tranh luận bất hưu</t>
  </si>
  <si>
    <t>Tā zuìzhōng zhēngfúle gāoshān</t>
  </si>
  <si>
    <t>Cuối cùng anh ấy đã chinh phục được ngọn núi cao</t>
  </si>
  <si>
    <t>Tha tối chung chinh phục liễu cao sơn</t>
  </si>
  <si>
    <t>Lǎoshī zhēngqiúle dàjiā de yìjiàn</t>
  </si>
  <si>
    <t>Giáo viên đã trưng cầu ý kiến của mọi người</t>
  </si>
  <si>
    <t>Lão sư trưng cầu liễu đại gia đích ý kiến</t>
  </si>
  <si>
    <t>Zhèngfǔ chūtáile xīn zhèngcè</t>
  </si>
  <si>
    <t>Chính phủ đã đưa ra chính sách mới</t>
  </si>
  <si>
    <t>Chính phủ xuất đài liễu tân chính sách</t>
  </si>
  <si>
    <t>Tā de xìngqù shì yánjiū zhèngzhì</t>
  </si>
  <si>
    <t>Sở thích của anh ấy là nghiên cứu chính trị</t>
  </si>
  <si>
    <t>Tha đích hứng thú thị nghiên cứu chính trị</t>
  </si>
  <si>
    <t>Chīfàn zhīhòu, wǒmen qù kàn diànyǐng</t>
  </si>
  <si>
    <t>Sau khi ăn cơm, chúng tôi đi xem phim</t>
  </si>
  <si>
    <t>Cật phạn chi hậu, ngã môn khứ khán điện ảnh</t>
  </si>
  <si>
    <t>Tāmen zhī jiān yǒu hěn hǎo de guānxì</t>
  </si>
  <si>
    <t>Giữa họ có mối quan hệ rất tốt</t>
  </si>
  <si>
    <t>Tha môn chi gian hữu ngận hảo đích quan hệ</t>
  </si>
  <si>
    <t>Kāihuì zhīqián, qǐng xiān zhǔnbèi hǎo cáiliào</t>
  </si>
  <si>
    <t>Trước cuộc họp, xin hãy chuẩn bị tài liệu sẵn</t>
  </si>
  <si>
    <t>Khai hội chi tiền, thỉnh tiên chuẩn bị hảo tài liệu</t>
  </si>
  <si>
    <t>Tā shì zuì hǎo de xuéshēng zhī yī</t>
  </si>
  <si>
    <t>Anh ấy là một trong những học sinh giỏi nhất</t>
  </si>
  <si>
    <t>Tha thị tối hảo đích học sinh chi nhất</t>
  </si>
  <si>
    <t>Tā yuànyì zhīyuán zhège xiàngmù</t>
  </si>
  <si>
    <t>Anh ấy sẵn sàng hỗ trợ dự án này</t>
  </si>
  <si>
    <t>Tha nguyện ý chi viện giá cá hạng mục</t>
  </si>
  <si>
    <t>Zhè zhǒng zhíwù xūyào chōngzú de yángguāng</t>
  </si>
  <si>
    <t>Loại thực vật này cần ánh sáng mặt trời đầy đủ</t>
  </si>
  <si>
    <t>Giá chủng thực vật nhu yếu sung túc đích dương quang</t>
  </si>
  <si>
    <t>Zhǐhuīguān zhèngzài bùshǔ zuòzhàn jìhuà</t>
  </si>
  <si>
    <t>Chỉ huy đang triển khai kế hoạch tác chiến</t>
  </si>
  <si>
    <t>Chỉ huy quan chính tại bố thự tác chiến kế hoạch</t>
  </si>
  <si>
    <t>Gōngsī zhìdìngle xīn de guīzhāng zhìdù</t>
  </si>
  <si>
    <t>Công ty đã lập ra quy chế mới</t>
  </si>
  <si>
    <t>Công ty chế định liễu tân đích quy chương chế độ</t>
  </si>
  <si>
    <t>Zhè tái diànshìjī de zhìliàng fēicháng hǎo</t>
  </si>
  <si>
    <t>Chất lượng của chiếc tivi này rất tốt</t>
  </si>
  <si>
    <t>Giá đài điện thị cơ đích chất lượng phi thường hảo</t>
  </si>
  <si>
    <t>Zhège yīshēng néng zhì hěnduō bìng</t>
  </si>
  <si>
    <t>Bác sĩ này có thể chữa nhiều bệnh</t>
  </si>
  <si>
    <t>Giá cá y sinh năng trị ngận đa bệnh</t>
  </si>
  <si>
    <t>Zhè zhǒng bìng xūyào jíshí zhìliáo</t>
  </si>
  <si>
    <t>Căn bệnh này cần phải chữa trị kịp thời</t>
  </si>
  <si>
    <t>Giá chủng bệnh nhu yếu cấp thì trị liệu</t>
  </si>
  <si>
    <t>Zhè zhǒng yóuxì kěyǐ kāifā háizi de zhìlì</t>
  </si>
  <si>
    <t>Trò chơi này có thể phát triển trí lực của trẻ em</t>
  </si>
  <si>
    <t>Giá chủng du hí khả dĩ khai phát hài tử đích trí lực</t>
  </si>
  <si>
    <t>Zhìnéng jīqìrén nénggòu zìdòng wánchéng hěn duō rènwù</t>
  </si>
  <si>
    <t>Robot thông minh có thể tự động hoàn thành nhiều nhiệm vụ</t>
  </si>
  <si>
    <t>Trí năng cơ khí nhân năng câu tự động hoàn thành hãn đa nhiệm vụ</t>
  </si>
  <si>
    <t>Wǒmen tōngguò zhōngjiè zhǎodàole zhè tào fángzi</t>
  </si>
  <si>
    <t>Chúng tôi tìm thấy căn nhà này qua trung gian</t>
  </si>
  <si>
    <t>Ngã môn thông qua trung giới tảo đáo liễu giá sáo phòng tử</t>
  </si>
  <si>
    <t>Zhèlǐ de huāhuì zhǒnglèi fánduō</t>
  </si>
  <si>
    <t>Các loài hoa ở đây chủng loại rất đa dạng</t>
  </si>
  <si>
    <t>Giá lý đích hoa hội chủng loại phồn đa</t>
  </si>
  <si>
    <t>Tā mǎi le cǎipiào zhòng le jiǎng, fēicháng gāoxìng</t>
  </si>
  <si>
    <t>Anh ấy mua vé số trúng thưởng, rất vui</t>
  </si>
  <si>
    <t>Tha mãi liễu thái phiếu trúng liễu thưởng, phi thường cao hứng</t>
  </si>
  <si>
    <t>Zhè zhǒng huā hěn piàoliang</t>
  </si>
  <si>
    <t>Loại hoa này rất đẹp</t>
  </si>
  <si>
    <t>Giá chủng hoa ngận phiêu lượng</t>
  </si>
  <si>
    <t>Nóngmín zhèngzài zhòngzhí dàogǔ</t>
  </si>
  <si>
    <t>Nông dân đang trồng lúa</t>
  </si>
  <si>
    <t>Nông dân chính tại chủng thực đạo cốc</t>
  </si>
  <si>
    <t>Wǒmen yào zhúbù tuījìn jìhuà</t>
  </si>
  <si>
    <t>Chúng ta phải tiến hành kế hoạch từng bước</t>
  </si>
  <si>
    <t>Ngã môn yếu trục bộ thôi tiến kế hoạch</t>
  </si>
  <si>
    <t>Tiānqì zhújiàn biàn lěngle</t>
  </si>
  <si>
    <t>Thời tiết dần dần trở lạnh</t>
  </si>
  <si>
    <t>Thiên khí trục tiệm biến lãnh liễu</t>
  </si>
  <si>
    <t>Zhè cì huìyì de zhǔtí shì huánbǎo</t>
  </si>
  <si>
    <t>Chủ đề của cuộc họp lần này là bảo vệ môi trường</t>
  </si>
  <si>
    <t>Giá thứ hội nghị đích chủ đề thị hoàn bảo</t>
  </si>
  <si>
    <t>Tā bèi xuǎn wèi gōngsī zhǔxí</t>
  </si>
  <si>
    <t>Anh ấy được bầu làm chủ tịch công ty</t>
  </si>
  <si>
    <t>Tha bị tuyển vị công ty chủ tịch</t>
  </si>
  <si>
    <t>Zhù nǐ shēngrì kuàilè, wǒ sòng shàng zuì hǎo de zhùfú</t>
  </si>
  <si>
    <t>Chúc bạn sinh nhật vui vẻ, tôi gửi đến bạn những lời chúc tốt đẹp nhất</t>
  </si>
  <si>
    <t>Chúc nhĩ sinh nhật khoái lạc, ngã tống thượng tối hảo đích chúc phúc</t>
  </si>
  <si>
    <t>Zhè shì yī wèi zhùmíng de zuòjiā</t>
  </si>
  <si>
    <t>Đây là một nhà văn nổi tiếng</t>
  </si>
  <si>
    <t>Giá thị nhất vị trứ danh đích tác gia</t>
  </si>
  <si>
    <t>Tā de zhùzuò zài xuéshùjiè hěn yǒu yǐngxiǎng</t>
  </si>
  <si>
    <t>Tác phẩm của anh ấy có ảnh hưởng lớn trong giới học thuật</t>
  </si>
  <si>
    <t>Tha đích trứ tác tại học thuật giới ngận hữu ảnh hưởng</t>
  </si>
  <si>
    <t>Wǒmen xūyào zhuājǐn shíjiān wánchéng gōngzuò</t>
  </si>
  <si>
    <t>Chúng ta cần tranh thủ thời gian để hoàn thành công việc</t>
  </si>
  <si>
    <t>Ngã môn nhu yếu trảo khẩn thời gian hoàn thành công tác</t>
  </si>
  <si>
    <t>Shàngkè shí yào zhuānxīn tīngjiǎng</t>
  </si>
  <si>
    <t>Khi lên lớp phải chú ý lắng nghe giảng bài</t>
  </si>
  <si>
    <t>Thượng khóa thời yếu chuyên tâm thính giảng</t>
  </si>
  <si>
    <t>Qǐng zhuǎndòng mén bǎshǒu</t>
  </si>
  <si>
    <t>Vui lòng xoay tay nắm cửa</t>
  </si>
  <si>
    <t>Thỉnh chuyển động môn bả thủ</t>
  </si>
  <si>
    <t>Qǐng bǎ wǒ de wènhòu zhuǎngào gěi tā</t>
  </si>
  <si>
    <t>Xin hãy chuyển lời hỏi thăm của tôi đến anh ấy</t>
  </si>
  <si>
    <t>Thỉnh bả ngã đích vấn hậu chuyển cáo cấp tha</t>
  </si>
  <si>
    <t>Tā tūrán zhuǎnshēn líkāile</t>
  </si>
  <si>
    <t>Anh ấy đột ngột quay người rời đi</t>
  </si>
  <si>
    <t>Tha đột nhiên chuyển thân ly khai liễu</t>
  </si>
  <si>
    <t>Qiánmiàn zuǒ zhuǎnwān</t>
  </si>
  <si>
    <t>Phía trước rẽ trái</t>
  </si>
  <si>
    <t>Tiền diện tả chuyển loan</t>
  </si>
  <si>
    <t>Wǒmen xūyào zhuǎnyí zhùyìlì</t>
  </si>
  <si>
    <t>Chúng ta cần chuyển sự chú ý</t>
  </si>
  <si>
    <t>Ngã môn nhu yếu chuyển di chú ý lực</t>
  </si>
  <si>
    <t>Wǒmen zhèngzài zhuāngxiū xīn fángzi</t>
  </si>
  <si>
    <t>Chúng tôi đang sửa chữa ngôi nhà mới</t>
  </si>
  <si>
    <t>Ngã môn chính tại trang tu tân phòng tử</t>
  </si>
  <si>
    <t>Tā zài fángjiān lǐ zhuāngzhìle xīn de kòngtiáo</t>
  </si>
  <si>
    <t>Anh ấy đã lắp đặt điều hòa mới trong phòng</t>
  </si>
  <si>
    <t>Tha tại phòng gian lý trang trí liễu tân đích không điều</t>
  </si>
  <si>
    <t>Tā yīzhí zài zhuīqiú mèngxiǎng</t>
  </si>
  <si>
    <t>Anh ấy luôn theo đuổi ước mơ</t>
  </si>
  <si>
    <t>Tha nhất trực tại truy cầu mộng tưởng</t>
  </si>
  <si>
    <t>Huìyì zhǔnshí kāishǐ</t>
  </si>
  <si>
    <t>Cuộc họp bắt đầu đúng giờ</t>
  </si>
  <si>
    <t>Hội nghị chuẩn thời khai thủy</t>
  </si>
  <si>
    <t>Tā shōujíle hěnduō yǒuyòng de zīliào</t>
  </si>
  <si>
    <t>Anh ấy đã thu thập nhiều tài liệu hữu ích</t>
  </si>
  <si>
    <t>Tha thu tập liễu ngận đa hữu dụng đích tư liệu</t>
  </si>
  <si>
    <t>Wǒmen yào hélǐ lìyòng zīyuán</t>
  </si>
  <si>
    <t>Chúng ta phải sử dụng tài nguyên một cách hợp lý</t>
  </si>
  <si>
    <t>Ngã môn yếu hợp lý lợi dụng tài nguyên</t>
  </si>
  <si>
    <t>Tā zì xiǎo jiù xǐhuān dúshū</t>
  </si>
  <si>
    <t>Anh ấy thích đọc sách từ nhỏ</t>
  </si>
  <si>
    <t>Tha tự tiểu tựu hỷ hoan độc thư</t>
  </si>
  <si>
    <t>Tā duì zìjǐ de nénglì chōngmǎn zìxìn</t>
  </si>
  <si>
    <t>Anh ấy tự tin vào khả năng của mình</t>
  </si>
  <si>
    <t>Tha đối tự kỷ đích năng lực sung mãn tự tín</t>
  </si>
  <si>
    <t>Yīngyǔ de zìmǔ yǒu 26 gè</t>
  </si>
  <si>
    <t>Chữ cái tiếng Anh có 26 chữ</t>
  </si>
  <si>
    <t>Anh ngữ đích tự mẫu hữu 26 cá</t>
  </si>
  <si>
    <t>Wǒmen xūyào zōnghé gè fāngmiàn de yìjiàn</t>
  </si>
  <si>
    <t>Chúng ta cần tổng hợp ý kiến từ nhiều phía</t>
  </si>
  <si>
    <t>Ngã môn nhu yếu tổng hợp các phương diện đích ý kiến</t>
  </si>
  <si>
    <t>Wǒmen bān zǒnggòng yǒu 30 míng xuéshēng</t>
  </si>
  <si>
    <t>Lớp chúng tôi tổng cộng có 30 học sinh</t>
  </si>
  <si>
    <t>Ngã môn ban tổng cộng hữu 30 danh học sinh</t>
  </si>
  <si>
    <t>Tā shì guójiā de zǒnglǐ</t>
  </si>
  <si>
    <t>Ông ấy là thủ tướng của đất nước</t>
  </si>
  <si>
    <t>Tha thị quốc gia đích tổng lý</t>
  </si>
  <si>
    <t>Zǒngtǒng fābiǎole jiǎnghuà</t>
  </si>
  <si>
    <t>Tổng thống đã phát biểu</t>
  </si>
  <si>
    <t>Tổng thống phát biểu liễu giảng thoại</t>
  </si>
  <si>
    <t>Tā hěn cōngmíng, zǒngzhī tā hěn shìhé zhè fèn gōngzuò</t>
  </si>
  <si>
    <t>Anh ấy rất thông minh, nói chung là anh ấy rất phù hợp với công việc này</t>
  </si>
  <si>
    <t>Tha ngận thông minh, tổng chi tha ngận thích hợp giá phần công tác</t>
  </si>
  <si>
    <t>Jǐngchá zǔzhǐle tā jìnrù dàlóu</t>
  </si>
  <si>
    <t>Cảnh sát đã ngăn chặn anh ấy vào tòa nhà</t>
  </si>
  <si>
    <t>Cảnh sát trở chỉ liễu tha tiến nhập đại lâu</t>
  </si>
  <si>
    <t>Tā zhāng kāi zuǐbā dà xiào</t>
  </si>
  <si>
    <t>Anh ấy mở miệng cười to</t>
  </si>
  <si>
    <t>Tha trương khai chủy ba đại tiếu</t>
  </si>
  <si>
    <t>Wǒmen de jìhuà zuìchū shì bù tóng de</t>
  </si>
  <si>
    <t>Kế hoạch ban đầu của chúng tôi không giống như thế này</t>
  </si>
  <si>
    <t>Ngã môn đích kế hoạch tối sơ thị bất đồng đích</t>
  </si>
  <si>
    <t>Tā zuòchūle zhòngyào juédìng</t>
  </si>
  <si>
    <t>Anh ấy đã đưa ra quyết định quan trọng</t>
  </si>
  <si>
    <t>Tha tác xuất liễu trọng yếu quyết định</t>
  </si>
  <si>
    <t>Tā zuòwéi lǐngdǎozhě, bìxū fù zérèn</t>
  </si>
  <si>
    <t>Là một người lãnh đạo, anh ấy phải chịu trách nhiệm</t>
  </si>
  <si>
    <t>Tha tác vi lĩnh đạo giả, tất tu phụ trách nhiệm</t>
  </si>
  <si>
    <t>Zuótiān wǎnshàng wǒ zuòle yīgè qíguài de mèng</t>
  </si>
  <si>
    <t>Tối qua tôi đã có một giấc mơ kỳ lạ</t>
  </si>
  <si>
    <t>Tạc thiên vãn thượng ngã tố liễu nhất cá kỳ quái đích mộng</t>
  </si>
  <si>
    <t>Tā de huà ràng wǒ gǎndào ānwèi</t>
  </si>
  <si>
    <t>Lời của cô ấy khiến tôi cảm thấy an ủi</t>
  </si>
  <si>
    <t>Tha đích thoại nhượng ngã cảm đáo an ủi</t>
  </si>
  <si>
    <t>Hé de lìng yī àn yǒu zuò qiáo</t>
  </si>
  <si>
    <t>Bờ bên kia của sông có một cây cầu</t>
  </si>
  <si>
    <t>Hà đích lệnh nhất ngạn hữu tỏa kiều</t>
  </si>
  <si>
    <t>Tāmen zài àn shàng xiūxí</t>
  </si>
  <si>
    <t>Họ đang nghỉ ngơi trên bờ</t>
  </si>
  <si>
    <t>Tha môn tại ngạn thượng hưu tức</t>
  </si>
  <si>
    <t>Tā xǐhuān ànmó fàngsōng</t>
  </si>
  <si>
    <t>Anh ấy thích mát-xa để thư giãn</t>
  </si>
  <si>
    <t>Tha hỷ hoan án ma phóng tùng</t>
  </si>
  <si>
    <t>Tā bǎ yáchǐ bá diào le</t>
  </si>
  <si>
    <t>Anh ấy đã nhổ răng</t>
  </si>
  <si>
    <t>Tha bả nha xỉ bạt điệu liễu</t>
  </si>
  <si>
    <t>Tā hē le yī bēi báijiǔ</t>
  </si>
  <si>
    <t>Anh ấy uống một ly rượu trắng</t>
  </si>
  <si>
    <t>Tha hát liễu nhất bôi bạch tửu</t>
  </si>
  <si>
    <t>Wǒmen míngtiān bàifǎng tā</t>
  </si>
  <si>
    <t>Chúng tôi sẽ thăm anh ấy ngày mai</t>
  </si>
  <si>
    <t>Ngã môn minh thiên bái phỏng tha</t>
  </si>
  <si>
    <t>Zhè běn shū yǒu xīn bǎnběn</t>
  </si>
  <si>
    <t>Cuốn sách này có phiên bản mới</t>
  </si>
  <si>
    <t>Giá bản thư hữu tân bản bản</t>
  </si>
  <si>
    <t>Tā bànyǎn le zhǔjué</t>
  </si>
  <si>
    <t>Cô ấy đóng vai chính</t>
  </si>
  <si>
    <t>Tha phẫn diễn liễu chủ giác</t>
  </si>
  <si>
    <t>Tā de biǎoxiàn hěn bàng</t>
  </si>
  <si>
    <t>Biểu hiện của anh ấy rất tuyệt vời</t>
  </si>
  <si>
    <t>Tha đích biểu hiện ngận bổng</t>
  </si>
  <si>
    <t>Shìbīng bāowéi le dírén</t>
  </si>
  <si>
    <t>Binh sĩ đã bao vây kẻ địch</t>
  </si>
  <si>
    <t>Sĩ binh bao vi liễu địch nhân</t>
  </si>
  <si>
    <t>Zhè ge lǐwù bāozhuāng hěn hǎo</t>
  </si>
  <si>
    <t>Món quà này được đóng gói rất đẹp</t>
  </si>
  <si>
    <t>Giá cá lễ vật bao trang ngận hảo</t>
  </si>
  <si>
    <t>Wǒmen yào bǎowèi guójiā</t>
  </si>
  <si>
    <t>Chúng ta phải bảo vệ quốc gia</t>
  </si>
  <si>
    <t>Ngã môn yếu bảo vệ quốc gia</t>
  </si>
  <si>
    <t>Chēzi xūyào dìngqī bǎoyǎng</t>
  </si>
  <si>
    <t>Xe cần bảo dưỡng định kỳ</t>
  </si>
  <si>
    <t>Xa tử nhu yếu định kỳ bảo dưỡng</t>
  </si>
  <si>
    <t>Wǒ yào bàodá fùmǔ de ēnqíng</t>
  </si>
  <si>
    <t>Tôi muốn báo đáp ân tình của cha mẹ</t>
  </si>
  <si>
    <t>Ngã yếu báo đáp phụ mẫu đích ân tình</t>
  </si>
  <si>
    <t>Yǒu rén bàojǐng shuō yǒu xiǎotōu</t>
  </si>
  <si>
    <t>Có người báo cảnh sát có kẻ trộm</t>
  </si>
  <si>
    <t>Hữu nhân báo cảnh thuyết hữu tiểu thâu</t>
  </si>
  <si>
    <t>Tā zǒngshì bàoyuàn gōngzuò lèi</t>
  </si>
  <si>
    <t>Anh ấy luôn phàn nàn công việc mệt mỏi</t>
  </si>
  <si>
    <t>Tha tổng thị bão oán công tác lụy</t>
  </si>
  <si>
    <t>Wǒ chūmén cháng dài bēibāo</t>
  </si>
  <si>
    <t>Tôi thường mang ba lô khi ra ngoài</t>
  </si>
  <si>
    <t>Ngã xuất môn thường đới bối bao</t>
  </si>
  <si>
    <t>Zhè bù diànyǐng shì yīgè bēijù</t>
  </si>
  <si>
    <t>Bộ phim này là một bi kịch</t>
  </si>
  <si>
    <t>Giá bộ điện ảnh thị nhất cá bi kịch</t>
  </si>
  <si>
    <t>Tā yīnwèi shīqù chǒngwù ér bēishāng</t>
  </si>
  <si>
    <t>Anh ấy buồn bã vì mất thú cưng</t>
  </si>
  <si>
    <t>Tha nhân vi thất khứ sủng vật nhi bi thương</t>
  </si>
  <si>
    <t>Běijí de qìwēn hěn dī</t>
  </si>
  <si>
    <t>Nhiệt độ ở Bắc Cực rất thấp</t>
  </si>
  <si>
    <t>Bắc cực đích khí ôn ngận đê</t>
  </si>
  <si>
    <t>Tā zài gōngzuò zhōng hěn bèidòng</t>
  </si>
  <si>
    <t>Anh ấy rất bị động trong công việc</t>
  </si>
  <si>
    <t>Tha tại công tác trung ngận bị động</t>
  </si>
  <si>
    <t>Tā jīnnián jiù yào bì le</t>
  </si>
  <si>
    <t>Cô ấy sẽ tốt nghiệp trong năm nay</t>
  </si>
  <si>
    <t>Tha kim niên tựu yếu tất liễu</t>
  </si>
  <si>
    <t>Zhè shì wǒ běnrén xiě de</t>
  </si>
  <si>
    <t>Đây là do bản thân tôi viết</t>
  </si>
  <si>
    <t>Giá thị ngã bản nhân tả đích</t>
  </si>
  <si>
    <t>Tā de bízi hěn gāo</t>
  </si>
  <si>
    <t>Mũi của cô ấy rất cao</t>
  </si>
  <si>
    <t>Tha đích tị tử ngận cao</t>
  </si>
  <si>
    <t>Bǐfāng shuō, tā hěn cōngmíng</t>
  </si>
  <si>
    <t>Ví dụ như, anh ấy rất thông minh</t>
  </si>
  <si>
    <t>Tỉ phương thuyết, tha ngận thông minh</t>
  </si>
  <si>
    <t>Zhè liǎng gè wùtǐ de bǐzhòng bù tóng</t>
  </si>
  <si>
    <t>Tỷ trọng của hai vật thể này khác nhau</t>
  </si>
  <si>
    <t>Giá lưỡng cá vật thể đích tỉ trọng bất đồng</t>
  </si>
  <si>
    <t>Tāmen bǐcǐ liǎojiě</t>
  </si>
  <si>
    <t>Họ hiểu nhau</t>
  </si>
  <si>
    <t>Tha môn bỉ thử liễu giải</t>
  </si>
  <si>
    <t>Shuǐ shì bìxū de zīyuán</t>
  </si>
  <si>
    <t>Nước là nguồn tài nguyên cần thiết</t>
  </si>
  <si>
    <t>Thủy thị tất nhu đích tư nguyên</t>
  </si>
  <si>
    <t>Tā bìjìng háishì gè háizi</t>
  </si>
  <si>
    <t>Rốt cuộc anh ấy vẫn là một đứa trẻ</t>
  </si>
  <si>
    <t>Tha tất cánh hoàn thị cá hài tử</t>
  </si>
  <si>
    <t>Dàhuì zài míngtiān bìmù</t>
  </si>
  <si>
    <t>Hội nghị sẽ bế mạc vào ngày mai</t>
  </si>
  <si>
    <t>Đại hội tại minh thiên bế mạc</t>
  </si>
  <si>
    <t>Wǒmen cānjiāle bìmùshì</t>
  </si>
  <si>
    <t>Chúng tôi đã tham gia lễ bế mạc</t>
  </si>
  <si>
    <t>Ngã môn tham gia liễu bế mạc thức</t>
  </si>
  <si>
    <t>Biānjìng dìqū yǒu hěn duō shìbīng</t>
  </si>
  <si>
    <t>Vùng biên giới có rất nhiều binh sĩ</t>
  </si>
  <si>
    <t>Biên cảnh địa khu hữu ngận đa sĩ binh</t>
  </si>
  <si>
    <t>Tā fùzé biānpái jiémù</t>
  </si>
  <si>
    <t>Anh ấy phụ trách biên soạn chương trình</t>
  </si>
  <si>
    <t>Tha phụ trách biên bài tiết mục</t>
  </si>
  <si>
    <t>Tā shì zhè běn zázhì de biānjí</t>
  </si>
  <si>
    <t>Cô ấy là biên tập viên của tạp chí này</t>
  </si>
  <si>
    <t>Tha thị giá bản tạp chí đích biên tập</t>
  </si>
  <si>
    <t>Gōngsī de zhèngcè yǒuxiē biàndòng</t>
  </si>
  <si>
    <t>Chính sách của công ty có chút thay đổi</t>
  </si>
  <si>
    <t>Công ty đích chính sách hữu tá biến động</t>
  </si>
  <si>
    <t>Zhège dìfāng jiāotōng hěn biànlì</t>
  </si>
  <si>
    <t>Nơi này giao thông rất tiện lợi</t>
  </si>
  <si>
    <t>Giá cá địa phương giao thông ngận tiện lợi</t>
  </si>
  <si>
    <t>Tā liú le biàntiáo gěi wǒ</t>
  </si>
  <si>
    <t>Anh ấy để lại giấy ghi chú cho tôi</t>
  </si>
  <si>
    <t>Tha lưu liễu tiện điều cấp ngã</t>
  </si>
  <si>
    <t>Zhège shèjì biànyú cāozuò</t>
  </si>
  <si>
    <t>Thiết kế này thuận tiện cho việc vận hành</t>
  </si>
  <si>
    <t>Giá cá thiết kế tiện vu thao tác</t>
  </si>
  <si>
    <t>Bīnguǎn de fúwù hěn hǎo</t>
  </si>
  <si>
    <t>Dịch vụ của khách sạn rất tốt</t>
  </si>
  <si>
    <t>Tân quán đích phục vụ ngận hảo</t>
  </si>
  <si>
    <t>Wǒ xǐhuān chī bǐng</t>
  </si>
  <si>
    <t>Tôi thích ăn bánh</t>
  </si>
  <si>
    <t>Ngã hỉ hoan cật bính</t>
  </si>
  <si>
    <t>Háizimen xǐhuān chī bǐnggān</t>
  </si>
  <si>
    <t>Trẻ em thích ăn bánh quy</t>
  </si>
  <si>
    <t>Hài tử môn hỉ hoan cật bính can</t>
  </si>
  <si>
    <t>Bìngdú gǎnrǎnle hěn duō rén</t>
  </si>
  <si>
    <t>Vi-rút đã lây nhiễm cho nhiều người</t>
  </si>
  <si>
    <t>Bệnh độc cảm nhiễm liễu ngận đa nhân</t>
  </si>
  <si>
    <t>Zhè shàn chuānghu shì bōlí de</t>
  </si>
  <si>
    <t>Cửa sổ này làm bằng kính</t>
  </si>
  <si>
    <t>Giá phiến song hộ thị pha lê đích</t>
  </si>
  <si>
    <t>Tā měitiān xiě bókè</t>
  </si>
  <si>
    <t>Cô ấy viết blog mỗi ngày</t>
  </si>
  <si>
    <t>Tha mỗi thiên tả bác khách</t>
  </si>
  <si>
    <t>Wǒmen qùle bólǎnhuì</t>
  </si>
  <si>
    <t>Chúng tôi đã đi hội chợ triển lãm</t>
  </si>
  <si>
    <t>Ngã môn khứ liễu bác lãm hội</t>
  </si>
  <si>
    <t>Tā zhèngzài gōngdú bóshì xuéwèi</t>
  </si>
  <si>
    <t>Anh ấy đang học để lấy bằng tiến sĩ</t>
  </si>
  <si>
    <t>Tha chính tại công độc bác sĩ học vị</t>
  </si>
  <si>
    <t>Tāmen cānguānle bówùguǎn</t>
  </si>
  <si>
    <t>Họ đã tham quan viện bảo tàng</t>
  </si>
  <si>
    <t>Tha môn tham quan liễu bác vật quán</t>
  </si>
  <si>
    <t>Tā de jīchǔ hěn bóruò</t>
  </si>
  <si>
    <t>Nền tảng của anh ấy rất yếu kém</t>
  </si>
  <si>
    <t>Tha đích cơ sở ngận bạc nhược</t>
  </si>
  <si>
    <t>Tā búgù yīqiè de qù zuò le</t>
  </si>
  <si>
    <t>Anh ấy làm mà không quan tâm đến bất cứ điều gì</t>
  </si>
  <si>
    <t>Tha bất cố nhất thiết đích khứ tố liễu</t>
  </si>
  <si>
    <t>Zhè zhǒng tiānqì duì wǒmen búlì</t>
  </si>
  <si>
    <t>Thời tiết này bất lợi cho chúng ta</t>
  </si>
  <si>
    <t>Giá chủng thiên khí đối ngã môn bất lợi</t>
  </si>
  <si>
    <t>Tā duì děngdài hěn bùnàifán</t>
  </si>
  <si>
    <t>Anh ấy rất mất kiên nhẫn khi chờ đợi</t>
  </si>
  <si>
    <t>Tha đối đẳng đãi ngận bất nại phiền</t>
  </si>
  <si>
    <t>Tā yù dào le bùxìng de shìqíng</t>
  </si>
  <si>
    <t>Anh ấy gặp phải chuyện bất hạnh</t>
  </si>
  <si>
    <t>Tha ngộ đáo liễu bất hạnh đích sự tình</t>
  </si>
  <si>
    <t>Zhè xiàng rènwù wánchéng qǐlái bùyì</t>
  </si>
  <si>
    <t>Nhiệm vụ này không dễ dàng hoàn thành</t>
  </si>
  <si>
    <t>Giá hạng nhiệm vụ hoàn thành khởi lai bất dị</t>
  </si>
  <si>
    <t>Gōngsī bǔchángle yuángōng de sǔnshī</t>
  </si>
  <si>
    <t>Công ty đã bồi thường tổn thất cho nhân viên</t>
  </si>
  <si>
    <t>Công ty bổ thường liễu viên công đích tổn thất</t>
  </si>
  <si>
    <t>Zhèngfǔ wèi pínkùn jiātíng tígōng bǔtiē</t>
  </si>
  <si>
    <t>Chính phủ cung cấp trợ cấp cho các gia đình nghèo</t>
  </si>
  <si>
    <t>Chính phủ vị bần khốn gia đình đề cung bổ thiếp</t>
  </si>
  <si>
    <t>Wǒ bùcéng qùguò nà dìfāng</t>
  </si>
  <si>
    <t>Tôi chưa từng đến nơi đó</t>
  </si>
  <si>
    <t>Ngã bất tằng khứ quá na địa phương</t>
  </si>
  <si>
    <t>Tā gāoxìng de bùdéliǎo</t>
  </si>
  <si>
    <t>Anh ấy vui mừng không thể tả</t>
  </si>
  <si>
    <t>Tha cao hứng đắc bất đắc liễu</t>
  </si>
  <si>
    <t>Nín de kuājiǎng wǒ bùgǎndāng</t>
  </si>
  <si>
    <t>Tôi không dám nhận lời khen của ngài</t>
  </si>
  <si>
    <t>Nhâm đích khoa tưởng ngã bất cảm đương</t>
  </si>
  <si>
    <t>Bùliáng de yǐnshí xíguàn huì yǐngxiǎng jiànkāng</t>
  </si>
  <si>
    <t>Thói quen ăn uống xấu có thể ảnh hưởng đến sức khỏe</t>
  </si>
  <si>
    <t>Bất lương đích ẩm thực tập quán hội ảnh hưởng kiện khang</t>
  </si>
  <si>
    <t>Yù dào wèntí shí bùmiǎn huì jǐnzhāng</t>
  </si>
  <si>
    <t>Khi gặp vấn đề, không tránh khỏi lo lắng</t>
  </si>
  <si>
    <t>Ngộ đáo vấn đề thì bất miễn hội khẩn trương</t>
  </si>
  <si>
    <t>Miànduì tiǎozhàn, bùnéng bù nǔlì</t>
  </si>
  <si>
    <t>Đối mặt với thử thách, không thể không cố gắng</t>
  </si>
  <si>
    <t>Diện đối khiêu chiến, bất năng bất nỗ lực</t>
  </si>
  <si>
    <t>Tā bùshí huì lái kàn wǒ</t>
  </si>
  <si>
    <t>Anh ấy thỉnh thoảng đến thăm tôi</t>
  </si>
  <si>
    <t>Tha bất thời hội lai khán ngã</t>
  </si>
  <si>
    <t>Yǔ bùtíng de xiàzhe</t>
  </si>
  <si>
    <t>Mưa rơi không ngừng</t>
  </si>
  <si>
    <t>Vũ bất đình đích hạ trước</t>
  </si>
  <si>
    <t>Xuéxiào bùxǔ xuéshēng chídào</t>
  </si>
  <si>
    <t>Trường học không cho phép học sinh đến muộn</t>
  </si>
  <si>
    <t>Học hiệu bất hứa học sinh trì đáo</t>
  </si>
  <si>
    <t>Tā chī le bùzhǐ sān wǎn fàn</t>
  </si>
  <si>
    <t>Anh ấy đã ăn không chỉ ba bát cơm</t>
  </si>
  <si>
    <t>Tha cật liễu bất chỉ tam oản phạn</t>
  </si>
  <si>
    <t>Tā de jīngyàn hái bùzú</t>
  </si>
  <si>
    <t>Kinh nghiệm của anh ấy vẫn chưa đủ</t>
  </si>
  <si>
    <t>Tha đích kinh nghiệm hoàn bất túc</t>
  </si>
  <si>
    <t>Zhège bùwèi hěn téng</t>
  </si>
  <si>
    <t>Bộ phận này rất đau</t>
  </si>
  <si>
    <t>Giá cá bộ vị ngận đông</t>
  </si>
  <si>
    <t>Wǒmen zhǐ néng cāicè tā de xiǎngfǎ</t>
  </si>
  <si>
    <t>Chúng tôi chỉ có thể phỏng đoán ý nghĩ của anh ấy</t>
  </si>
  <si>
    <t>Ngã môn chỉ năng thôi trắc tha đích tưởng pháp</t>
  </si>
  <si>
    <t>Cáipàn chuīle shàozi</t>
  </si>
  <si>
    <t>Trọng tài đã thổi còi</t>
  </si>
  <si>
    <t>Tài phán xuy liễu sáo tử</t>
  </si>
  <si>
    <t>Gōngsī zhèngzài cǎigòu xīn shèbèi</t>
  </si>
  <si>
    <t>Công ty đang thu mua thiết bị mới</t>
  </si>
  <si>
    <t>Công ty chính tại thái cấu tân thiết bị</t>
  </si>
  <si>
    <t>Tā zhòngle cǎipiào</t>
  </si>
  <si>
    <t>Anh ấy đã trúng vé số</t>
  </si>
  <si>
    <t>Tha trúng liễu thải phiếu</t>
  </si>
  <si>
    <t>Zhè jiā cānguǎn de cài hěn hǎo chī</t>
  </si>
  <si>
    <t>Món ăn của nhà hàng này rất ngon</t>
  </si>
  <si>
    <t>Giá gia xan quán đích thái ngận hảo cật</t>
  </si>
  <si>
    <t>Wǒmen zài cāntīng lǐ chīfàn</t>
  </si>
  <si>
    <t>Chúng tôi ăn cơm ở phòng ăn</t>
  </si>
  <si>
    <t>Ngã môn tại xan sảnh lý cật phạn</t>
  </si>
  <si>
    <t>Zhège dìqū yǒu hěn duō cānyǐn diàn</t>
  </si>
  <si>
    <t>Khu vực này có rất nhiều cửa hàng ẩm thực</t>
  </si>
  <si>
    <t>Giá cá địa khu hữu ngận đa xan ẩm điếm</t>
  </si>
  <si>
    <t>Cǎoyuán shàng yǒu hěn duō yáng</t>
  </si>
  <si>
    <t>Trên thảo nguyên có rất nhiều cừu</t>
  </si>
  <si>
    <t>Thảo nguyên thượng hữu ngận đa dương</t>
  </si>
  <si>
    <t>Tā jièle yī cè shū</t>
  </si>
  <si>
    <t>Anh ấy đã mượn một quyển sách</t>
  </si>
  <si>
    <t>Tha tá liễu nhất sách thư</t>
  </si>
  <si>
    <t>Zhè piān wénzhāng céngcì qīngxī</t>
  </si>
  <si>
    <t>Bài viết này có tầng bậc rõ ràng</t>
  </si>
  <si>
    <t>Giá thiên văn chương tằng thứ thanh tê</t>
  </si>
  <si>
    <t>Qǐng gěi wǒ yī bǎ chā</t>
  </si>
  <si>
    <t>Xin hãy đưa cho tôi một cái nĩa</t>
  </si>
  <si>
    <t>Thỉnh cấp ngã nhất bả xoa</t>
  </si>
  <si>
    <t>Tā yòng chāzi chīfàn</t>
  </si>
  <si>
    <t>Anh ấy dùng nĩa để ăn</t>
  </si>
  <si>
    <t>Tha dụng xoa tử cật phạn</t>
  </si>
  <si>
    <t>Liǎng zhě zhī jiān yǒu míngxiǎn chābié</t>
  </si>
  <si>
    <t>Có sự khác biệt rõ ràng giữa hai bên</t>
  </si>
  <si>
    <t>Lưỡng giả chi gian hữu minh hiển sai biệt</t>
  </si>
  <si>
    <t>Liǎng zhě zhī jiān yǒu hěn dà de chājù</t>
  </si>
  <si>
    <t>Có sự chênh lệch lớn giữa hai bên</t>
  </si>
  <si>
    <t>Lưỡng giả chi gian hữu ngận đại đích sai cự</t>
  </si>
  <si>
    <t>Tā bǎ chātóu chā jìn chāzuò</t>
  </si>
  <si>
    <t>Anh ấy cắm đầu cắm vào ổ điện</t>
  </si>
  <si>
    <t>Tha bả sáp đầu sáp tiến sáp tọa</t>
  </si>
  <si>
    <t>Nǐ kěyǐ zài wǎngshàng cháxún xìnxī</t>
  </si>
  <si>
    <t>Bạn có thể tra cứu thông tin trên mạng</t>
  </si>
  <si>
    <t>Nhĩ khả dĩ tại võng thượng tra tầm thông tức</t>
  </si>
  <si>
    <t>Tā chà yī diǎnr chídào le</t>
  </si>
  <si>
    <t>Anh ấy suýt chút nữa đến muộn</t>
  </si>
  <si>
    <t>Tha sai nhất điểm nhi trì đáo liễu</t>
  </si>
  <si>
    <t>Tā kāishǐ chāi lǐwù</t>
  </si>
  <si>
    <t>Anh ấy bắt đầu mở quà</t>
  </si>
  <si>
    <t>Tha khai thủy xé lễ vật</t>
  </si>
  <si>
    <t>Tāmen chāichúle jiù fángzi</t>
  </si>
  <si>
    <t>Họ đã phá bỏ ngôi nhà cũ</t>
  </si>
  <si>
    <t>Tha môn xé trừ liễu cựu phòng tử</t>
  </si>
  <si>
    <t>Kējì chǎnyè fāzhǎn xùnsù</t>
  </si>
  <si>
    <t>Ngành công nghiệp công nghệ phát triển nhanh chóng</t>
  </si>
  <si>
    <t>Khoa kỹ sản nghiệp phát triển tấn tốc</t>
  </si>
  <si>
    <t>Shéngzi de chángdù bùgòu</t>
  </si>
  <si>
    <t>Độ dài của sợi dây không đủ</t>
  </si>
  <si>
    <t>Thằng tử đích trường độ bất túc</t>
  </si>
  <si>
    <t>Jiànkāng de shēnghuó fāngshì yǒu zhù yú chángshòu</t>
  </si>
  <si>
    <t>Lối sống lành mạnh giúp sống thọ</t>
  </si>
  <si>
    <t>Kiện khang đích sinh hoạt phương thức hữu trợ vu trường thọ</t>
  </si>
  <si>
    <t>Tā gǎndào chángwèi bú shì</t>
  </si>
  <si>
    <t>Anh ấy cảm thấy dạ dày và ruột khó chịu</t>
  </si>
  <si>
    <t>Tha cảm đáo trường vị bất thích</t>
  </si>
  <si>
    <t>Tā xiǎng cháng yī cháng zhè dào cài</t>
  </si>
  <si>
    <t>Cô ấy muốn nếm thử món này</t>
  </si>
  <si>
    <t>Tha tưởng thường nhất thường giá đạo thái</t>
  </si>
  <si>
    <t>Tā zhèngzài chángshì xīn fāngfǎ</t>
  </si>
  <si>
    <t>Anh ấy đang thử phương pháp mới</t>
  </si>
  <si>
    <t>Tha chính tại thường thí tân phương pháp</t>
  </si>
  <si>
    <t>Chǎngzhǎng zài huìyì shàng fābiǎo jiǎnghuà</t>
  </si>
  <si>
    <t>Giám đốc nhà máy phát biểu trong cuộc họp</t>
  </si>
  <si>
    <t>Xưởng trưởng tại hội nghị thượng phát biểu giảng thoại</t>
  </si>
  <si>
    <t>Nàgè chǎngmiàn lìng rén gǎndòng</t>
  </si>
  <si>
    <t>Cảnh tượng đó khiến người ta cảm động</t>
  </si>
  <si>
    <t>Na cá trường diện lệnh nhân cảm động</t>
  </si>
  <si>
    <t>Tā chàngdǎo huánbǎo yùndòng</t>
  </si>
  <si>
    <t>Anh ấy khởi xướng phong trào bảo vệ môi trường</t>
  </si>
  <si>
    <t>Tha xướng đạo hoàn bảo vận động</t>
  </si>
  <si>
    <t>Wǒmen yào chāoyuè zìwǒ</t>
  </si>
  <si>
    <t>Chúng ta phải vượt qua bản thân</t>
  </si>
  <si>
    <t>Ngã môn yếu siêu việt tự ngã</t>
  </si>
  <si>
    <t>Chēzhǔ xūyào bànlǐ bǎoxiǎn</t>
  </si>
  <si>
    <t>Chủ xe cần làm bảo hiểm</t>
  </si>
  <si>
    <t>Xa chủ nhu yếu biện lý bảo hiểm</t>
  </si>
  <si>
    <t>Tā bèi chēng wéi yīngxióng</t>
  </si>
  <si>
    <t>Anh ấy được gọi là anh hùng</t>
  </si>
  <si>
    <t>Tha bị xưng vi anh hùng</t>
  </si>
  <si>
    <t>Tā yíngdéle “zuì jiā yuángōng” de chēnghào</t>
  </si>
  <si>
    <t>Anh ấy đã giành được danh hiệu "Nhân viên xuất sắc nhất"</t>
  </si>
  <si>
    <t>Tha doanh đắc liễu "tối giai viên công" đích xưng hiệu</t>
  </si>
  <si>
    <t>Wǒmen xūyào jiàngdī shēngchǎn chéngběn</t>
  </si>
  <si>
    <t>Chúng ta cần giảm chi phí sản xuất</t>
  </si>
  <si>
    <t>Ngã môn nhu yếu hàng đê sinh sản thành bản</t>
  </si>
  <si>
    <t>Zhè bǐ jiāoyì zhōngyú chéngjiāo le</t>
  </si>
  <si>
    <t>Cuối cùng thì giao dịch này đã thành công</t>
  </si>
  <si>
    <t>Giá bút giao dịch chung vu thành giao liễu</t>
  </si>
  <si>
    <t>Xīn zhèngcè qǔdéle xiǎnzhù chéngxiào</t>
  </si>
  <si>
    <t>Chính sách mới đã đạt được hiệu quả rõ rệt</t>
  </si>
  <si>
    <t>Tân chính sách thủ đắc liễu hiển trứ thành hiệu</t>
  </si>
  <si>
    <t>Tā xǐhuān yòng chéngyǔ shuōhuà</t>
  </si>
  <si>
    <t>Anh ấy thích dùng thành ngữ khi nói chuyện</t>
  </si>
  <si>
    <t>Tha hỷ hoan dụng thành ngữ thuyết thoại</t>
  </si>
  <si>
    <t>Zhè cì huódòng yóu xuéxiào chéngbàn</t>
  </si>
  <si>
    <t>Sự kiện này do trường học đảm nhận tổ chức</t>
  </si>
  <si>
    <t>Giá thứ hoạt động do học hiệu thừa biện</t>
  </si>
  <si>
    <t>Wǒmen qù chénglǐ guàng jiē ba</t>
  </si>
  <si>
    <t>Chúng ta đi dạo phố trong thành phố nhé</t>
  </si>
  <si>
    <t>Ngã môn khứ thành lý cuống nhai ba</t>
  </si>
  <si>
    <t>Tā měitiān chéng gōngjiāo shàngbān</t>
  </si>
  <si>
    <t>Anh ấy đi xe buýt đi làm mỗi ngày</t>
  </si>
  <si>
    <t>Tha mỗi thiên thừa công giao thượng ban</t>
  </si>
  <si>
    <t>Chéngchē shí yào jì hǎo ānquán dài</t>
  </si>
  <si>
    <t>Khi đi xe phải thắt dây an toàn</t>
  </si>
  <si>
    <t>Thừa xa thì yếu hệ hảo an toàn đái</t>
  </si>
  <si>
    <t>Chéngkè qǐng zhùyì ānquán</t>
  </si>
  <si>
    <t>Hành khách vui lòng chú ý an toàn</t>
  </si>
  <si>
    <t>Thừa khách thỉnh chú ý an toàn</t>
  </si>
  <si>
    <t>Wǒmen jìhuà chéngzuò huǒchē qù lǚxíng</t>
  </si>
  <si>
    <t>Chúng tôi dự định đi tàu hỏa để du lịch</t>
  </si>
  <si>
    <t>Ngã môn kế hoạch thừa tọa hỏa xa khứ lữ hành</t>
  </si>
  <si>
    <t>Zhè xiàng gōngzuò hěn chīlì</t>
  </si>
  <si>
    <t>Công việc này rất tốn sức</t>
  </si>
  <si>
    <t>Giá hạng công tác ngận cật lực</t>
  </si>
  <si>
    <t>Gōngyuán li yǒu yī gè dà chízi</t>
  </si>
  <si>
    <t>Trong công viên có một cái ao lớn</t>
  </si>
  <si>
    <t>Công viên lý hữu nhất cá đại trì tử</t>
  </si>
  <si>
    <t>Tā jīntiān chídào le</t>
  </si>
  <si>
    <t>Hôm nay anh ấy đến muộn</t>
  </si>
  <si>
    <t>Tha kim thiên trì đáo liễu</t>
  </si>
  <si>
    <t>Tā yīshí chōngdòng mǎi le chē</t>
  </si>
  <si>
    <t>Anh ấy bốc đồng mua xe</t>
  </si>
  <si>
    <t>Tha nhất thời xung động mãi liễu xa</t>
  </si>
  <si>
    <t>Liǎng rén zhī jiān fāshēng le chōngtū</t>
  </si>
  <si>
    <t>Xảy ra xung đột giữa hai người</t>
  </si>
  <si>
    <t>Lưỡng nhân chi gian phát sinh liễu xung đột</t>
  </si>
  <si>
    <t>Wǒmen de wùzī hěn chōngzú</t>
  </si>
  <si>
    <t>Nguồn cung của chúng tôi rất đầy đủ</t>
  </si>
  <si>
    <t>Ngã môn đích vật tư ngận sung túc</t>
  </si>
  <si>
    <t>Tā wèi kǎoshì ér chóu</t>
  </si>
  <si>
    <t>Anh ấy lo lắng về kỳ thi</t>
  </si>
  <si>
    <t>Tha vị khảo thí nhi sầu</t>
  </si>
  <si>
    <t>Zhè zhī gǒu hěn chǒu</t>
  </si>
  <si>
    <t>Con chó này rất xấu xí</t>
  </si>
  <si>
    <t>Giá chỉ cẩu ngận xú</t>
  </si>
  <si>
    <t>Lājītǒng li yǒu chòuwèi</t>
  </si>
  <si>
    <t>Trong thùng rác có mùi hôi thối</t>
  </si>
  <si>
    <t>Lạp thập thống lý hữu xú vị</t>
  </si>
  <si>
    <t>Xīn shū jíjiāng chūbǎn</t>
  </si>
  <si>
    <t>Cuốn sách mới sắp được xuất bản</t>
  </si>
  <si>
    <t>Tân thư tức tương xuất bản</t>
  </si>
  <si>
    <t>Tā míngtiān yào chūchāi qù Běijīng</t>
  </si>
  <si>
    <t>Ngày mai anh ấy phải đi công tác Bắc Kinh</t>
  </si>
  <si>
    <t>Tha minh thiên yếu xuất sai khứ Bắc Kinh</t>
  </si>
  <si>
    <t>Tā pǎobù shí zǒng shì chūhàn</t>
  </si>
  <si>
    <t>Anh ấy luôn đổ mồ hôi khi chạy bộ</t>
  </si>
  <si>
    <t>Tha bào bộ thì tổng thị xuất hãn</t>
  </si>
  <si>
    <t>Chūyú hàoqí, tā cānjiāle huódòng</t>
  </si>
  <si>
    <t>Xuất phát từ tò mò, anh ấy tham gia hoạt động</t>
  </si>
  <si>
    <t>Xuất vu hảo kỳ, tha tham gia liễu hoạt động</t>
  </si>
  <si>
    <t>Gōngsī chūqī fāzhǎn hěn kuài</t>
  </si>
  <si>
    <t>Công ty phát triển rất nhanh trong thời kỳ đầu</t>
  </si>
  <si>
    <t>Công ty sơ kỳ phát triển ngận khoái</t>
  </si>
  <si>
    <t>Chúfēi xiàyǔ, fǒuzé wǒmen qù gōngyuán</t>
  </si>
  <si>
    <t>Trừ phi trời mưa, nếu không chúng ta đi công viên</t>
  </si>
  <si>
    <t>Trừ phi hạ vũ, phủ tắc ngã môn khứ công viên</t>
  </si>
  <si>
    <t>Wǒmen chúxī yè huì chī niányèfàn</t>
  </si>
  <si>
    <t>Chúng tôi sẽ ăn bữa cơm tất niên vào đêm giao thừa</t>
  </si>
  <si>
    <t>Ngã môn trừ tịch dạ hội cật niên dạ phạn</t>
  </si>
  <si>
    <t>Chúfáng lǐ yǒu hěn duō cài</t>
  </si>
  <si>
    <t>Trong nhà bếp có rất nhiều món ăn</t>
  </si>
  <si>
    <t>Trù phòng lý hữu ngận đa thái</t>
  </si>
  <si>
    <t>Tā yīn zuòbì bèi chǔfá</t>
  </si>
  <si>
    <t>Anh ấy bị trừng phạt vì gian lận</t>
  </si>
  <si>
    <t>Tha nhân tác tệ bị xử phạt</t>
  </si>
  <si>
    <t>Xuéxiào duì tā jìnxíngle chǔfèn</t>
  </si>
  <si>
    <t>Trường đã tiến hành xử phạt anh ấy</t>
  </si>
  <si>
    <t>Học hiệu đối tha tiến hành liễu xử phận</t>
  </si>
  <si>
    <t>Tā chǔzài kùnnán shíqī</t>
  </si>
  <si>
    <t>Anh ấy đang ở trong thời kỳ khó khăn</t>
  </si>
  <si>
    <t>Tha xử tại khốn nan thời kỳ</t>
  </si>
  <si>
    <t>Qǐng bǎ zhège xiāoxi chuándá gěi tā</t>
  </si>
  <si>
    <t>Xin hãy truyền đạt thông tin này cho anh ấy</t>
  </si>
  <si>
    <t>Thỉnh bả giá cá tiêu tức truyền đạt cấp tha</t>
  </si>
  <si>
    <t>Tā bǎ xìn chuándì gěi le wǒ</t>
  </si>
  <si>
    <t>Anh ấy đã truyền thư cho tôi</t>
  </si>
  <si>
    <t>Tha bả tín truyền đệ cấp liễu ngã</t>
  </si>
  <si>
    <t>Qǐng gěi wǒ fā chuánzhēn</t>
  </si>
  <si>
    <t>Hãy gửi fax cho tôi</t>
  </si>
  <si>
    <t>Thỉnh cấp ngã phát truyền chân</t>
  </si>
  <si>
    <t>Qǐng bǎ chuānglián lākāi</t>
  </si>
  <si>
    <t>Hãy kéo rèm cửa ra</t>
  </si>
  <si>
    <t>Thỉnh bả song liêm lạp khai</t>
  </si>
  <si>
    <t>Tā chuǎng jìnle fángjiān</t>
  </si>
  <si>
    <t>Anh ấy xông vào phòng</t>
  </si>
  <si>
    <t>Tha sấm tiến liễu phòng gian</t>
  </si>
  <si>
    <t>Tā chuànglìle zhè jiā gōngsī</t>
  </si>
  <si>
    <t>Anh ấy đã sáng lập công ty này</t>
  </si>
  <si>
    <t>Tha sáng lập liễu giá gia công ty</t>
  </si>
  <si>
    <t>Zhè běn cídiǎn hěn yǒuyòng</t>
  </si>
  <si>
    <t>Giá bản từ điển ngận hữu dụng</t>
  </si>
  <si>
    <t>Tā juédìng cízhí</t>
  </si>
  <si>
    <t>Anh ấy quyết định từ chức</t>
  </si>
  <si>
    <t>Tha quyết định từ chức</t>
  </si>
  <si>
    <t>Tā bān dào Běijīng, cǐhòu hěn shǎo huílái</t>
  </si>
  <si>
    <t>Anh ấy chuyển đến Bắc Kinh, sau đó ít khi trở về</t>
  </si>
  <si>
    <t>Tha ban đáo Bắc Kinh, thử hậu ngận thiểu hồi lai</t>
  </si>
  <si>
    <t>Cǐkè, wǒ hěn jīdòng</t>
  </si>
  <si>
    <t>Lúc này, tôi rất xúc động</t>
  </si>
  <si>
    <t>Thử khắc, ngã ngận kích động</t>
  </si>
  <si>
    <t>Cǐshí tiān yǐjīng hēi le</t>
  </si>
  <si>
    <t>Thời điểm này trời đã tối rồi</t>
  </si>
  <si>
    <t>Thử thời thiên dĩ kinh hắc liễu</t>
  </si>
  <si>
    <t>Tā shì gè cōngmíng de háizi</t>
  </si>
  <si>
    <t>Cậu bé là một đứa trẻ thông minh</t>
  </si>
  <si>
    <t>Tha thị cá thông minh đích hài tử</t>
  </si>
  <si>
    <t>Tā nǔlì xuéxí, cóng'ér qǔdéle hǎo chéngjì</t>
  </si>
  <si>
    <t>Anh ấy chăm chỉ học tập, từ đó đạt được kết quả tốt</t>
  </si>
  <si>
    <t>Tha nỗ lực học tập, tòng nhi thủ đắc liễu hảo thành tích</t>
  </si>
  <si>
    <t>Wǒmen kěyǐ cóngzhōng xué dào hěn duō dōngxi</t>
  </si>
  <si>
    <t>Chúng ta có thể học được rất nhiều từ đó</t>
  </si>
  <si>
    <t>Ngã môn khả dĩ tòng trung học đáo ngận đa đông tây</t>
  </si>
  <si>
    <t>Tā zhōngyú tuōlíle kùnjìng</t>
  </si>
  <si>
    <t>Cuối cùng anh ấy đã thoát khỏi khó khăn</t>
  </si>
  <si>
    <t>Tha chung vu thoát ly liễu khốn cảnh</t>
  </si>
  <si>
    <t>Wǒ měi gè yuè dūhuì cúnkuǎn</t>
  </si>
  <si>
    <t>Tôi gửi tiền vào tài khoản ngân hàng mỗi tháng</t>
  </si>
  <si>
    <t>Ngã mỗi cá nguyệt đô hội tồn khoản</t>
  </si>
  <si>
    <t>Zhè kuài bù zhǐyǒu jǐ cùn cháng</t>
  </si>
  <si>
    <t>Miếng vải này chỉ dài vài thốn</t>
  </si>
  <si>
    <t>Giá khối bố chỉ hữu kỷ thốn trường</t>
  </si>
  <si>
    <t>Wǒmen dáchéngle xiéyì</t>
  </si>
  <si>
    <t>Chúng tôi đã đạt được thỏa thuận</t>
  </si>
  <si>
    <t>Ngã môn đạt thành liễu hiệp nghị</t>
  </si>
  <si>
    <t>Tā hěn kuài jiù dá le wǒ de wèntí</t>
  </si>
  <si>
    <t>Anh ấy đã trả lời câu hỏi của tôi rất nhanh</t>
  </si>
  <si>
    <t>Tā hái méiyǒu dáfù wǒ</t>
  </si>
  <si>
    <t>Anh ấy vẫn chưa trả lời tôi</t>
  </si>
  <si>
    <t>Tha hoàn một hữu đáp phục ngã</t>
  </si>
  <si>
    <t>Tā dǎ Běijīng lái dào le Shànghǎi</t>
  </si>
  <si>
    <t>Anh ấy từ Bắc Kinh đến Thượng Hải</t>
  </si>
  <si>
    <t>Tā měitiān dōu dǎbàn de hěn piàoliang</t>
  </si>
  <si>
    <t>Cô ấy ăn diện rất đẹp mỗi ngày</t>
  </si>
  <si>
    <t>Tha mỗi thiên đô đả ban đích ngận phiêu lượng</t>
  </si>
  <si>
    <t>Qǐng bǎ zhè fèn fàn dǎbāo</t>
  </si>
  <si>
    <t>Xin đóng gói phần cơm này</t>
  </si>
  <si>
    <t>Thỉnh bả giá phần phạn đả bao</t>
  </si>
  <si>
    <t>Zhèngfǔ yánlì dǎjī fànzuì</t>
  </si>
  <si>
    <t>Chính phủ nghiêm khắc trấn áp tội phạm</t>
  </si>
  <si>
    <t>Chính phủ nghiêm lệ đả kích phạm tội</t>
  </si>
  <si>
    <t>Tā zài xuéxiào dǎjià bèi fá</t>
  </si>
  <si>
    <t>Anh ấy bị phạt vì đánh nhau ở trường</t>
  </si>
  <si>
    <t>Tha tại học hiệu đả giá bị phạt</t>
  </si>
  <si>
    <t>Bàoqiàn dǎrǎo le</t>
  </si>
  <si>
    <t>Xin lỗi vì đã làm phiền</t>
  </si>
  <si>
    <t>Bão khiêm đả nhiễu liễu</t>
  </si>
  <si>
    <t>Tā dàdǎn de tíchūle jiànyì</t>
  </si>
  <si>
    <t>Cô ấy dũng cảm đưa ra đề xuất</t>
  </si>
  <si>
    <t>Tha đại đảm đích đề xuất liễu kiến nghị</t>
  </si>
  <si>
    <t>Dàdōu xǐhuān kàn diànyǐng</t>
  </si>
  <si>
    <t>Đại đa số thích xem phim</t>
  </si>
  <si>
    <t>Đại đô hỷ hoan khán điện ảnh</t>
  </si>
  <si>
    <t>Jiàoshī xiān jiǎngjiěle kèchéng dàgāng</t>
  </si>
  <si>
    <t>Giáo viên giảng giải trước về đại cương của khóa học</t>
  </si>
  <si>
    <t>Giáo sư tiên giảng giải liễu khóa trình đại cương</t>
  </si>
  <si>
    <t>Dàhuǒr yìqǐ qù páshān ba</t>
  </si>
  <si>
    <t>Mọi người cùng nhau đi leo núi nhé</t>
  </si>
  <si>
    <t>Đại hỏa nhi nhất khởi khứ bà san ba</t>
  </si>
  <si>
    <t>Tā cānjiāle guójì dàjiǎngsài</t>
  </si>
  <si>
    <t>Cô ấy đã tham gia giải đấu lớn quốc tế</t>
  </si>
  <si>
    <t>Tha tham gia liễu quốc tế đại thưởng tái</t>
  </si>
  <si>
    <t>Dànǎo shì réntǐ de zhòngyào qìguān</t>
  </si>
  <si>
    <t>Não bộ là cơ quan quan trọng của cơ thể người</t>
  </si>
  <si>
    <t>Đại não thị nhân thể đích trọng yếu khí quan</t>
  </si>
  <si>
    <t>Jiéhūn shì yí jiàn dàshì</t>
  </si>
  <si>
    <t>Kết hôn là một việc lớn</t>
  </si>
  <si>
    <t>Kết hôn thị nhất kiện đại sự</t>
  </si>
  <si>
    <t>Wǒmen zài dàtīng jiànmiàn</t>
  </si>
  <si>
    <t>Chúng ta gặp nhau ở đại sảnh</t>
  </si>
  <si>
    <t>Ngã môn tại đại sảnh kiến diện</t>
  </si>
  <si>
    <t>Dàxiàng shì lùdì shàng zuì dà de dòngwù zhī yī</t>
  </si>
  <si>
    <t>Voi là một trong những động vật lớn nhất trên đất liền</t>
  </si>
  <si>
    <t>Đại tượng thị lục địa thượng tối đại đích động vật chi nhất</t>
  </si>
  <si>
    <t>Dàxióngmāo shì Zhōngguó de guóbǎo</t>
  </si>
  <si>
    <t>Gấu trúc lớn là quốc bảo của Trung Quốc</t>
  </si>
  <si>
    <t>Đại hùng miêu thị Trung Quốc đích quốc bảo</t>
  </si>
  <si>
    <t>Wǔ dàyú sān</t>
  </si>
  <si>
    <t>Năm lớn hơn ba</t>
  </si>
  <si>
    <t>Ngũ đại ư tam</t>
  </si>
  <si>
    <t>Jìhuà dàzhì wánchéngle</t>
  </si>
  <si>
    <t>Kế hoạch đã hoàn thành đại khái</t>
  </si>
  <si>
    <t>Kế hoạch đại chí hoàn thành liễu</t>
  </si>
  <si>
    <t>Tā kàn qǐlái yǒudiǎn dāi</t>
  </si>
  <si>
    <t>Anh ấy trông có vẻ hơi ngốc</t>
  </si>
  <si>
    <t>Tha khán khởi lai hữu điểm ngốc</t>
  </si>
  <si>
    <t>Qǐng shāo dài piànkè</t>
  </si>
  <si>
    <t>Xin đợi một chút</t>
  </si>
  <si>
    <t>Thỉnh sảo đãi phiến khắc</t>
  </si>
  <si>
    <t>Tā wèi chénggōng fùchūle jùdà dàijià</t>
  </si>
  <si>
    <t>Anh ấy đã trả giá rất lớn cho sự thành công</t>
  </si>
  <si>
    <t>Tha vị thành công phó xuất liễu cự đại đại giá</t>
  </si>
  <si>
    <t>Tā shì zhè jiā gōngsī de dàilǐ</t>
  </si>
  <si>
    <t>Anh ấy là đại lý của công ty này</t>
  </si>
  <si>
    <t>Tha thị giá gia công ty đích đại lý</t>
  </si>
  <si>
    <t>Zhè zhǒng shípǐn dàiyǒu làwèi</t>
  </si>
  <si>
    <t>Loại thực phẩm này có vị cay</t>
  </si>
  <si>
    <t>Giá chủng thực phẩm đới hữu lạt vị</t>
  </si>
  <si>
    <t>Yínháng kěyǐ wèi nǐ tígōng dàikuǎn</t>
  </si>
  <si>
    <t>Ngân hàng có thể cung cấp khoản vay cho bạn</t>
  </si>
  <si>
    <t>Ngân hàng khả dĩ vị nhĩ đề cung thải khoản</t>
  </si>
  <si>
    <t>Zhè shì dānyī de fāng'àn</t>
  </si>
  <si>
    <t>Đây là phương án duy nhất</t>
  </si>
  <si>
    <t>Giá thị đơn nhất đích phương án</t>
  </si>
  <si>
    <t>Nǐ zhēn yǒu dǎn</t>
  </si>
  <si>
    <t>Bạn thật dũng cảm</t>
  </si>
  <si>
    <t>Nhĩ chân hữu đảm</t>
  </si>
  <si>
    <t>Tā hěn dǎnxiǎo, bù gǎn shuōhuà</t>
  </si>
  <si>
    <t>Anh ấy rất nhút nhát, không dám nói</t>
  </si>
  <si>
    <t>Tha ngận đảm tiểu, bất cảm thuyết thoại</t>
  </si>
  <si>
    <t>Jīntiān shì tā de shēngrì, wǒmen mǎile dàngāo</t>
  </si>
  <si>
    <t>Hôm nay là sinh nhật cô ấy, chúng tôi đã mua bánh ngọt</t>
  </si>
  <si>
    <t>Kim thiên thị tha đích sinh nhật, ngã môn mãi liễu đản cao</t>
  </si>
  <si>
    <t>Tā dāngchǎng jùjuéle qǐngqiú</t>
  </si>
  <si>
    <t>Anh ấy từ chối yêu cầu ngay tại chỗ</t>
  </si>
  <si>
    <t>Tha đương trường cự tuyệt liễu thỉnh cầu</t>
  </si>
  <si>
    <t>Tā shì dāngdài zhùmíng de zuòjiā</t>
  </si>
  <si>
    <t>Ông ấy là nhà văn nổi tiếng đương đại</t>
  </si>
  <si>
    <t>Tha thị đương đại trứ danh đích tác gia</t>
  </si>
  <si>
    <t>Dāngnián tā hái hěn niánqīng</t>
  </si>
  <si>
    <t>Năm đó anh ấy còn rất trẻ</t>
  </si>
  <si>
    <t>Đương niên tha hoàn ngận niên khinh</t>
  </si>
  <si>
    <t>Dāngqián de jīngjì xíngshì bú tài hǎo</t>
  </si>
  <si>
    <t>Tình hình kinh tế hiện tại không quá tốt</t>
  </si>
  <si>
    <t>Đương tiền đích kinh tế hình thế bất thái hảo</t>
  </si>
  <si>
    <t>Tā dāngxuǎn wéi bānzhǎng</t>
  </si>
  <si>
    <t>Anh ấy được bầu làm lớp trưởng</t>
  </si>
  <si>
    <t>Tha đương tuyển vi ban trưởng</t>
  </si>
  <si>
    <t>Qǐng bùyào dǎng zhù ménkǒu</t>
  </si>
  <si>
    <t>Xin đừng chắn lối cửa</t>
  </si>
  <si>
    <t>Thỉnh bất yếu đáng trụ môn khẩu</t>
  </si>
  <si>
    <t>Chūntiān zhōngyú dàolái le</t>
  </si>
  <si>
    <t>Mùa xuân cuối cùng đã đến</t>
  </si>
  <si>
    <t>Xuân thiên chung vu đáo lai liễu</t>
  </si>
  <si>
    <t>Tā shuōhuà bù duō, dǎoshì hěn yǒu zhìhuì</t>
  </si>
  <si>
    <t>Anh ấy ít nói, nhưng lại rất thông minh</t>
  </si>
  <si>
    <t>Tha thuyết thoại bất đa, đảo thị ngận hữu trí huệ</t>
  </si>
  <si>
    <t>Tā shì gè yǒu dàodé de rén</t>
  </si>
  <si>
    <t>Anh ấy là một người có đạo đức</t>
  </si>
  <si>
    <t>Tha thị cá hữu đạo đức đích nhân</t>
  </si>
  <si>
    <t>Nǐ déle, bùyào zài shuō le</t>
  </si>
  <si>
    <t>Bạn đủ rồi, đừng nói nữa</t>
  </si>
  <si>
    <t>Nhĩ đắc liễu, bất yếu tái thuyết liễu</t>
  </si>
  <si>
    <t>Wǒmen déyǐ ānquán táolí</t>
  </si>
  <si>
    <t>Chúng tôi có thể trốn thoát an toàn</t>
  </si>
  <si>
    <t>Ngã môn đắc dĩ an toàn đào ly</t>
  </si>
  <si>
    <t>Tā zài děnghòu nǐ de huíxìn</t>
  </si>
  <si>
    <t>Anh ấy đang chờ thư trả lời của bạn</t>
  </si>
  <si>
    <t>Tha tại đẳng hậu nhĩ đích hồi tín</t>
  </si>
  <si>
    <t>Gōngsī yuángōng yǒu bùtóng de děngjí</t>
  </si>
  <si>
    <t>Nhân viên công ty có các cấp bậc khác nhau</t>
  </si>
  <si>
    <t>Công ty viên công hữu bất đồng đích đẳng cấp</t>
  </si>
  <si>
    <t>Jīntiān wēndù dīyú zuótiān</t>
  </si>
  <si>
    <t>Nhiệt độ hôm nay thấp hơn hôm qua</t>
  </si>
  <si>
    <t>Kim thiên ôn độ đê vu tạc thiên</t>
  </si>
  <si>
    <t>Nàgè dìdài jīngcháng xià yǔ</t>
  </si>
  <si>
    <t>Vùng đó thường xuyên có mưa</t>
  </si>
  <si>
    <t>Na cá địa đới kinh thường hạ vũ</t>
  </si>
  <si>
    <t>Zhèlǐ de dìxíng hěn fùzá</t>
  </si>
  <si>
    <t>Địa hình ở đây rất phức tạp</t>
  </si>
  <si>
    <t>Giá lý đích địa hình ngận phức tạp</t>
  </si>
  <si>
    <t>Zuìjìn fāshēngle jǐ cì dìzhèn</t>
  </si>
  <si>
    <t>Gần đây đã xảy ra vài trận động đất</t>
  </si>
  <si>
    <t>Tối cận phát sinh liễu kỷ thứ địa chấn</t>
  </si>
  <si>
    <t>Tā dì shàng le shēnqǐng biǎo</t>
  </si>
  <si>
    <t>Anh ấy đã nộp đơn đăng ký</t>
  </si>
  <si>
    <t>Tā bǎ wénjiàn dìgěi le wǒ</t>
  </si>
  <si>
    <t>Anh ấy đã đưa tài liệu cho tôi</t>
  </si>
  <si>
    <t>Tha bả văn kiện đệ cấp liễu ngã</t>
  </si>
  <si>
    <t>Tāmen cānjiāle bìyè diǎnlǐ</t>
  </si>
  <si>
    <t>Họ đã tham dự lễ tốt nghiệp</t>
  </si>
  <si>
    <t>Tha môn tham gia liễu tốt nghiệp điển lễ</t>
  </si>
  <si>
    <t>Tā de yǎnjiǎng diǎnránle guānzhòng de rèqíng</t>
  </si>
  <si>
    <t>Bài diễn thuyết của anh ấy đã khơi dậy nhiệt huyết của khán giả</t>
  </si>
  <si>
    <t>Tha đích diễn giảng điểm nhiên liễu quan chúng đích nhiệt tình</t>
  </si>
  <si>
    <t>Zhège yáokòng qì xūyào diànchí</t>
  </si>
  <si>
    <t>Cái điều khiển từ xa này cần pin</t>
  </si>
  <si>
    <t>Giá cá dao khống khí nhu yếu điện trì</t>
  </si>
  <si>
    <t>Wǒmen jiā yòng diànfànguō zhǔfàn</t>
  </si>
  <si>
    <t>Nhà chúng tôi dùng nồi cơm điện để nấu cơm</t>
  </si>
  <si>
    <t>Ngã môn gia dụng điện phạn oa chử phạn</t>
  </si>
  <si>
    <t>Zhè běn shū yǒu diànzǐbǎn</t>
  </si>
  <si>
    <t>Cuốn sách này có bản điện tử</t>
  </si>
  <si>
    <t>Giá bản thư hữu điện tử bản</t>
  </si>
  <si>
    <t>Tā bèi diàodòng dào lìng yīgè bùmén</t>
  </si>
  <si>
    <t>Anh ấy được điều động sang một bộ phận khác</t>
  </si>
  <si>
    <t>Tha bị điều động đáo lệnh nhất cá bộ môn</t>
  </si>
  <si>
    <t>Wǒ diūle wǒ de yàoshi</t>
  </si>
  <si>
    <t>Tôi làm mất chìa khóa của mình</t>
  </si>
  <si>
    <t>Ngã đâu liễu ngã đích thiết thiệt</t>
  </si>
  <si>
    <t>Tā de dòngjī hěn kěyí</t>
  </si>
  <si>
    <t>Động cơ của anh ấy rất đáng ngờ</t>
  </si>
  <si>
    <t>Tha đích động cơ ngận khả nghi</t>
  </si>
  <si>
    <t>Wǒmen kāishǐ dòngshǒu ba</t>
  </si>
  <si>
    <t>Chúng ta bắt đầu làm đi</t>
  </si>
  <si>
    <t>Ngã môn khai thủy động thủ ba</t>
  </si>
  <si>
    <t>Guānzhù shìchǎng dòngtài fēicháng zhòngyào</t>
  </si>
  <si>
    <t>Theo dõi động thái thị trường rất quan trọng</t>
  </si>
  <si>
    <t>Quan chú thị trường động thái phi thường trọng yếu</t>
  </si>
  <si>
    <t>Tāmen zhèngzài dòngyuán qúnzhòng</t>
  </si>
  <si>
    <t>Họ đang động viên quần chúng</t>
  </si>
  <si>
    <t>Tha môn chính tại động viên quần chúng</t>
  </si>
  <si>
    <t>Dōngtiān zhèlǐ huì dòng de hěn lìhài</t>
  </si>
  <si>
    <t>Mùa đông ở đây rất lạnh</t>
  </si>
  <si>
    <t>Đông thiên giá lý hội đông đắc ngận lệ hại</t>
  </si>
  <si>
    <t>Shān shàng yǒu yīgè dà dòng</t>
  </si>
  <si>
    <t>Trên núi có một cái hang lớn</t>
  </si>
  <si>
    <t>Sơn thượng hữu nhất cá đại động</t>
  </si>
  <si>
    <t>Dòufu shì chángjiàn de dòuzhìpǐn</t>
  </si>
  <si>
    <t>Đậu phụ là sản phẩm từ đậu thường thấy</t>
  </si>
  <si>
    <t>Đậu hủ thị thường kiến đích đậu chế phẩm</t>
  </si>
  <si>
    <t>Xīyān yǒuhài jiànkāng, shì yī zhǒng dú</t>
  </si>
  <si>
    <t>Hút thuốc có hại cho sức khỏe, là một loại độc</t>
  </si>
  <si>
    <t>Hấp yên hữu hại kiện khang, thị nhất chủng độc</t>
  </si>
  <si>
    <t>Zhuōzi shàng yǒu yī duī shū</t>
  </si>
  <si>
    <t>Trên bàn có một đống sách</t>
  </si>
  <si>
    <t>Trác tử thượng hữu nhất đôi thư</t>
  </si>
  <si>
    <t>Liǎng zhǒng guāndiǎn duìlì</t>
  </si>
  <si>
    <t>Hai quan điểm đối lập nhau</t>
  </si>
  <si>
    <t>Lưỡng chủng quan điểm đối lập</t>
  </si>
  <si>
    <t>Zhège wèizhì hé nàgè wèizhì shì duìyìng de</t>
  </si>
  <si>
    <t>Vị trí này và vị trí kia là tương ứng</t>
  </si>
  <si>
    <t>Giá cá vị trí hòa na cá vị trí thị đối ứng đích</t>
  </si>
  <si>
    <t>È, zhège wèntí hěn nán</t>
  </si>
  <si>
    <t>Ờ, câu hỏi này rất khó</t>
  </si>
  <si>
    <t>Ngật, giá cá vấn đề ngận nan</t>
  </si>
  <si>
    <t>Tā shōudàole yī duǒ méiguī</t>
  </si>
  <si>
    <t>Cô ấy nhận được một đóa hoa hồng</t>
  </si>
  <si>
    <t>Tha thụ đáo liễu nhất đóa mai quế</t>
  </si>
  <si>
    <t>Mǎyǐ hěn tuánjié</t>
  </si>
  <si>
    <t>Kiến rất đoàn kết</t>
  </si>
  <si>
    <t>Mã nghĩ ngận đoàn kết</t>
  </si>
  <si>
    <t>Tā yǒu liǎng gè érnǚ</t>
  </si>
  <si>
    <t>Cô ấy có hai đứa con</t>
  </si>
  <si>
    <t>Tha hữu lưỡng cá nhi nữ</t>
  </si>
  <si>
    <t>Ěrduo néng tīng dào shēngyīn</t>
  </si>
  <si>
    <t>Tai có thể nghe âm thanh</t>
  </si>
  <si>
    <t>Nhĩ đóa năng thính đáo thanh âm</t>
  </si>
  <si>
    <t>Sǎo yī sǎo èrwéimǎ</t>
  </si>
  <si>
    <t>Quét mã QR</t>
  </si>
  <si>
    <t>Tảo nhất tảo nhị vi mã</t>
  </si>
  <si>
    <t>Xīn chǎnpǐn jíjiāng fābù</t>
  </si>
  <si>
    <t>Sản phẩm mới sắp được phát hành</t>
  </si>
  <si>
    <t>Tân sản phẩm tức tương phát bố</t>
  </si>
  <si>
    <t>Wǒ fājué tā bù gāoxìng</t>
  </si>
  <si>
    <t>Tôi nhận ra anh ấy không vui</t>
  </si>
  <si>
    <t>Ngã phát giác tha bất cao hứng</t>
  </si>
  <si>
    <t>Huǒjiàn fāshè chénggōng</t>
  </si>
  <si>
    <t>Tên lửa phóng thành công</t>
  </si>
  <si>
    <t>Hỏa tiễn phát xạ thành công</t>
  </si>
  <si>
    <t>Xīn shū jíjiāng fāxíng</t>
  </si>
  <si>
    <t>Cuốn sách mới sắp phát hành</t>
  </si>
  <si>
    <t>Tân thư tức tương phát hành</t>
  </si>
  <si>
    <t>Tā yīn chídào bèi fá</t>
  </si>
  <si>
    <t>Anh ấy bị phạt vì đến muộn</t>
  </si>
  <si>
    <t>Tha nhân trì đáo bị phạt</t>
  </si>
  <si>
    <t>Tā bèi fákuǎn 100 yuán</t>
  </si>
  <si>
    <t>Anh ấy bị phạt 100 nhân dân tệ</t>
  </si>
  <si>
    <t>Tha bị phạt khoản nhất bách nguyên</t>
  </si>
  <si>
    <t>Wǒmen yào zūnshǒu fǎguī</t>
  </si>
  <si>
    <t>Chúng ta phải tuân thủ quy định pháp luật</t>
  </si>
  <si>
    <t>Ngã môn yếu tuân thủ pháp quy</t>
  </si>
  <si>
    <t>Guójiā fǎzhì jiànquán</t>
  </si>
  <si>
    <t>Pháp chế quốc gia hoàn thiện</t>
  </si>
  <si>
    <t>Quốc gia pháp chế kiện toàn</t>
  </si>
  <si>
    <t>Zhège chéngshì hěn fánróng</t>
  </si>
  <si>
    <t>Thành phố này rất phồn vinh</t>
  </si>
  <si>
    <t>Giá cá thành thị ngận phồn vinh</t>
  </si>
  <si>
    <t>Tā míngtiān jiāng fǎnhuí jiāxiāng</t>
  </si>
  <si>
    <t>Ngày mai anh ấy sẽ quay lại quê hương</t>
  </si>
  <si>
    <t>Tha minh thiên tương phản hồi gia hương</t>
  </si>
  <si>
    <t>Fángzhì jíbìng hěn zhòngyào</t>
  </si>
  <si>
    <t>Phòng và chữa bệnh rất quan trọng</t>
  </si>
  <si>
    <t>Phòng trị tật bệnh ngận trọng yếu</t>
  </si>
  <si>
    <t>Qǐng bǎ túpiàn fàngdà yīxiē</t>
  </si>
  <si>
    <t>Hãy phóng to bức ảnh lên một chút</t>
  </si>
  <si>
    <t>Thỉnh bả đồ phiến phóng đại nhất tá</t>
  </si>
  <si>
    <t>Tā juédìng fàngqì zhège jìhuà</t>
  </si>
  <si>
    <t>Anh ấy quyết định từ bỏ kế hoạch này</t>
  </si>
  <si>
    <t>Tha quyết định phóng khí giá cá kế hoạch</t>
  </si>
  <si>
    <t>Wǒmen bǎ dàngāo fēnchéng bā kuài</t>
  </si>
  <si>
    <t>Chúng tôi chia bánh thành tám phần</t>
  </si>
  <si>
    <t>Ngã môn bả đản cao phân thành bát khối</t>
  </si>
  <si>
    <t>Tā zài kètáng shàng fēnjiě le zhège wèntí</t>
  </si>
  <si>
    <t>Anh ấy đã phân tích vấn đề này trên lớp</t>
  </si>
  <si>
    <t>Tha tại khóa đường thượng phân giải liễu giá cá vấn đề</t>
  </si>
  <si>
    <t>Túshūguǎn de shū àn zhǒnglèi fēnlèi</t>
  </si>
  <si>
    <t>Sách trong thư viện được phân loại theo thể loại</t>
  </si>
  <si>
    <t>Đồ thư quán đích thư án chủng loại phân loại</t>
  </si>
  <si>
    <t>Zhè duì shuāngbāotāi cóng xiǎo jiù bèi fēnlí le</t>
  </si>
  <si>
    <t>Cặp song sinh này đã bị tách rời từ nhỏ</t>
  </si>
  <si>
    <t>Giá đối song bào thai tùng tiểu tựu bị phân ly liễu</t>
  </si>
  <si>
    <t>Wǒmen xūyào fēnxī shìchǎng qíngkuàng</t>
  </si>
  <si>
    <t>Chúng ta cần phân tích tình hình thị trường</t>
  </si>
  <si>
    <t>Ngã môn nhu yếu phân tích thị trường tình huống</t>
  </si>
  <si>
    <t>Tā xǐhuān hé péngyǒu fēnxiǎng měishí</t>
  </si>
  <si>
    <t>Cô ấy thích chia sẻ đồ ăn ngon với bạn bè</t>
  </si>
  <si>
    <t>Tha hỷ hoan hòa bằng hữu phân hưởng mỹ thực</t>
  </si>
  <si>
    <t>Jīnnián shì gè fēngshōu nián</t>
  </si>
  <si>
    <t>Năm nay là một năm bội thu</t>
  </si>
  <si>
    <t>Kim niên thị cá phong thu niên</t>
  </si>
  <si>
    <t>Tā jǔzhǐ yōuyǎ, yǒu fēngdù</t>
  </si>
  <si>
    <t>Anh ấy cư xử nhã nhặn, có phong độ</t>
  </si>
  <si>
    <t>Tha cử chỉ ưu nhã, hữu phong độ</t>
  </si>
  <si>
    <t>Zhèlǐ de fēngguāng fēicháng mírén</t>
  </si>
  <si>
    <t>Giá lý đích phong quang phi thường mê nhân</t>
  </si>
  <si>
    <t>Tā bǎ xìn fēng hǎo le</t>
  </si>
  <si>
    <t>Anh ấy đã đóng thư lại</t>
  </si>
  <si>
    <t>Tha bả tín phong hảo liễu</t>
  </si>
  <si>
    <t>Tā túrán fēngle</t>
  </si>
  <si>
    <t>Anh ấy đột nhiên phát điên</t>
  </si>
  <si>
    <t>Tha đột nhiên phong liễu</t>
  </si>
  <si>
    <t>Tāmen wèi shènglì ér fēngkuáng qìngzhù</t>
  </si>
  <si>
    <t>Họ ăn mừng chiến thắng một cách điên cuồng</t>
  </si>
  <si>
    <t>Tha môn vị thắng lợi nhi phong cuồng khánh chúc</t>
  </si>
  <si>
    <t>Nǎinai xūyào rén fúzhe zǒulù</t>
  </si>
  <si>
    <t>Bà cần người đỡ để đi bộ</t>
  </si>
  <si>
    <t>Nội nội nhu yếu nhân phù trước tẩu lộ</t>
  </si>
  <si>
    <t>Wǒmen bìxū fúcóng shàngjí mìnglìng</t>
  </si>
  <si>
    <t>Chúng ta phải tuân theo mệnh lệnh cấp trên</t>
  </si>
  <si>
    <t>Ngã môn tất tu phục tòng thượng cấp mệnh lệnh</t>
  </si>
  <si>
    <t>Zhè fú huà hěn měilì</t>
  </si>
  <si>
    <t>Bức tranh này rất đẹp</t>
  </si>
  <si>
    <t>Giá bức họa ngận mỹ lệ</t>
  </si>
  <si>
    <t>Jīnnián wùjià zhǎng fúdù hěn dà</t>
  </si>
  <si>
    <t>Năm nay mức độ tăng giá rất lớn</t>
  </si>
  <si>
    <t>Kim niên vật giá trướng bức độ ngận đại</t>
  </si>
  <si>
    <t>Zhè jiā gōngsī tígōng yuángōng de fúlì hěn hǎo</t>
  </si>
  <si>
    <t>Công ty này cung cấp phúc lợi tốt cho nhân viên</t>
  </si>
  <si>
    <t>Giá công ty đề cung viên công đích phúc lợi ngận hảo</t>
  </si>
  <si>
    <t>Zhège ruǎnjiàn kěyǐ fǔzhù xuéxí</t>
  </si>
  <si>
    <t>Phần mềm này có thể hỗ trợ việc học</t>
  </si>
  <si>
    <t>Giá cá nhuyễn kiện khả dĩ phụ trợ học tập</t>
  </si>
  <si>
    <t>Jīnglǐ shì zhège xiàngmù de fùzérén</t>
  </si>
  <si>
    <t>Giám đốc là người phụ trách dự án này</t>
  </si>
  <si>
    <t>Kinh lý thị giá cá hạng mục đích phụ trách nhân</t>
  </si>
  <si>
    <t>Qǐng chákàn yóujiàn zhōng de fùjiàn</t>
  </si>
  <si>
    <t>Hãy kiểm tra tệp đính kèm trong email</t>
  </si>
  <si>
    <t>Thỉnh tra khán bưu kiện trung đích phụ kiện</t>
  </si>
  <si>
    <t>Zhèngfǔ juédìng shíshī xīn de gǎigé</t>
  </si>
  <si>
    <t>Chính phủ quyết định thực hiện cải cách mới</t>
  </si>
  <si>
    <t>Chính phủ quyết định thực thi tân đích cải cách</t>
  </si>
  <si>
    <t>Tā shuōhuà fēicháng gāncuì</t>
  </si>
  <si>
    <t>Anh ấy nói chuyện rất dứt khoát</t>
  </si>
  <si>
    <t>Tha thuyết thoại phi thường can thôi</t>
  </si>
  <si>
    <t>Zàoyīn gānrǎo le wǒ de gōngzuò</t>
  </si>
  <si>
    <t>Tiếng ồn đã làm phiền công việc của tôi</t>
  </si>
  <si>
    <t>Táo âm can nhiễu liễu ngã đích công tác</t>
  </si>
  <si>
    <t>Qǐng bùyào gānyù wǒ de juédìng</t>
  </si>
  <si>
    <t>Xin đừng can thiệp vào quyết định của tôi</t>
  </si>
  <si>
    <t>Thỉnh bất yếu can dự ngã đích quyết định</t>
  </si>
  <si>
    <t>Qǐng fēnxiǎng yīxià nǐ de gǎnxiǎng</t>
  </si>
  <si>
    <t>Xin hãy chia sẻ cảm nghĩ của bạn</t>
  </si>
  <si>
    <t>Thỉnh phân hưởng nhất hạ nhĩ đích cảm tưởng</t>
  </si>
  <si>
    <t>Wǒ xǐhuān yòng gāngbǐ xiězì</t>
  </si>
  <si>
    <t>Tôi thích dùng bút máy để viết chữ</t>
  </si>
  <si>
    <t>Ngã hỷ hoan dụng cương bút tả tự</t>
  </si>
  <si>
    <t>Tā huì tán gāngqín</t>
  </si>
  <si>
    <t>Cô ấy biết chơi đàn piano</t>
  </si>
  <si>
    <t>Tha hội đạn cương cầm</t>
  </si>
  <si>
    <t>Tā gèzi hěn gāodà</t>
  </si>
  <si>
    <t>Anh ấy rất cao lớn</t>
  </si>
  <si>
    <t>Tha cá tử ngận cao đại</t>
  </si>
  <si>
    <t>Zhè zuò shān de gāodù shì 1000 mǐ</t>
  </si>
  <si>
    <t>Độ cao của ngọn núi này là 1000 mét</t>
  </si>
  <si>
    <t>Giá tỏa sơn đích cao độ thị 1000 mét</t>
  </si>
  <si>
    <t>Tā chuānzhe gāogēnxié zǒulù</t>
  </si>
  <si>
    <t>Cô ấy đi giày cao gót</t>
  </si>
  <si>
    <t>Tha xuyên trước cao căn hài tẩu lộ</t>
  </si>
  <si>
    <t>Gāowēn huì yǐngxiǎng zhíwù shēngzhǎng</t>
  </si>
  <si>
    <t>Nhiệt độ cao có thể ảnh hưởng đến sự phát triển của cây trồng</t>
  </si>
  <si>
    <t>Cao ôn hội ảnh hưởng thực vật sinh trưởng</t>
  </si>
  <si>
    <t>Tā de shōurù gāoyú píngjūn shuǐpíng</t>
  </si>
  <si>
    <t>Thu nhập của anh ấy cao hơn mức trung bình</t>
  </si>
  <si>
    <t>Tha đích thu nhập cao vu bình quân thủy bình</t>
  </si>
  <si>
    <t>Qīngzàng gāoyuán shì shìjiè shàng zuì gāo de gāoyuán</t>
  </si>
  <si>
    <t>Cao nguyên Thanh Tạng là cao nguyên cao nhất thế giới</t>
  </si>
  <si>
    <t>Thanh Tạng cao nguyên thị thế giới thượng tối cao đích cao nguyên</t>
  </si>
  <si>
    <t>Tāmen zài gǎo yīgè xīn xiàngmù</t>
  </si>
  <si>
    <t>Họ đang tiến hành một dự án mới</t>
  </si>
  <si>
    <t>Tha môn tại cảo nhất cá tân hạng mục</t>
  </si>
  <si>
    <t>Wǒmen yào gǎohǎo zhè cì huódòng</t>
  </si>
  <si>
    <t>Chúng ta phải làm tốt hoạt động lần này</t>
  </si>
  <si>
    <t>Ngã môn yếu cảo hảo giá thứ hoạt động</t>
  </si>
  <si>
    <t>Zhè shǒu gēqǔ hěn liúxíng</t>
  </si>
  <si>
    <t>Bài hát này rất thịnh hành</t>
  </si>
  <si>
    <t>Giá thủ ca khúc ngận lưu hành</t>
  </si>
  <si>
    <t>Wǒ de gébì zhùzhe yī wèi lǎoshī</t>
  </si>
  <si>
    <t>Nhà bên cạnh tôi có một giáo viên sống</t>
  </si>
  <si>
    <t>Ngã đích cách bích trú trước nhất vị lão sư</t>
  </si>
  <si>
    <t>Zhège shuǐguǒ gèr hěn dà</t>
  </si>
  <si>
    <t>Trái cây này có kích thước rất lớn</t>
  </si>
  <si>
    <t>Giá cá thuỷ quả cá nhi ngận đại</t>
  </si>
  <si>
    <t>Háizi zài mǔqīn gēnqián wánshuǎ</t>
  </si>
  <si>
    <t>Đứa trẻ chơi đùa trước mặt mẹ</t>
  </si>
  <si>
    <t>Hài tử tại mẫu thân cân tiền ngoạn sỏa</t>
  </si>
  <si>
    <t>Tā gēnsuí duìwǔ qiánjìn</t>
  </si>
  <si>
    <t>Anh ấy đi theo đội ngũ tiến lên</t>
  </si>
  <si>
    <t>Tha cân tùy đội ngũ tiến tiến</t>
  </si>
  <si>
    <t>Qǐng gēnghuàn nǐ de mìmǎ</t>
  </si>
  <si>
    <t>Vui lòng thay đổi mật khẩu của bạn</t>
  </si>
  <si>
    <t>Thỉnh canh hoán nhĩ đích bí mã</t>
  </si>
  <si>
    <t>Ruǎnjiàn xūyào gēngxīn dào zuìxīn bǎnběn</t>
  </si>
  <si>
    <t>Phần mềm cần được cập nhật lên phiên bản mới nhất</t>
  </si>
  <si>
    <t>Nhuyễn kiện nhu yếu canh tân đáo tối tân bản bổn</t>
  </si>
  <si>
    <t>Zhè zhǒng gōngyì fēicháng fùzá</t>
  </si>
  <si>
    <t>Loại công nghệ này rất phức tạp</t>
  </si>
  <si>
    <t>Giá chủng công nghệ phi thường phức tạp</t>
  </si>
  <si>
    <t>Zhōuyī dào zhōuwǔ shì gōngzuòrì</t>
  </si>
  <si>
    <t>Từ thứ hai đến thứ sáu là ngày làm việc</t>
  </si>
  <si>
    <t>Chu nhất đáo chu ngũ thị công tác nhật</t>
  </si>
  <si>
    <t>Gōngsī fābùle xīn guīdìng de gōnggào</t>
  </si>
  <si>
    <t>Công ty đã phát hành thông báo về quy định mới</t>
  </si>
  <si>
    <t>Công ty phát bố liễu tân quy định đích công cáo</t>
  </si>
  <si>
    <t>Tā shì gōngrèn de yōuxiù yuángōng</t>
  </si>
  <si>
    <t>Anh ấy là nhân viên xuất sắc được công nhận</t>
  </si>
  <si>
    <t>Tha thị công nhận đích ưu tú viên công</t>
  </si>
  <si>
    <t>Wǒmen xūyào yòng zhège gōngshì lái jìsuàn</t>
  </si>
  <si>
    <t>Chúng ta cần dùng công thức này để tính toán</t>
  </si>
  <si>
    <t>Ngã môn nhu yếu dụng giá cá công thức lai kế toán</t>
  </si>
  <si>
    <t>Tā zǒng shì bǎochí gōngzhèng tàidù</t>
  </si>
  <si>
    <t>Anh ấy luôn giữ thái độ công bằng</t>
  </si>
  <si>
    <t>Tha tổng thị bảo trì công chính thái độ</t>
  </si>
  <si>
    <t>Wǒmen gòngjì shōurù 500 yuán</t>
  </si>
  <si>
    <t>Chúng tôi tổng cộng thu nhập 500 nhân dân tệ</t>
  </si>
  <si>
    <t>Ngã môn cộng kế thu nhập ngũ bách nguyên</t>
  </si>
  <si>
    <t>Wǒmen kěyǐ gòngxiǎng zhèxiē zīyuán</t>
  </si>
  <si>
    <t>Chúng ta có thể chia sẻ những tài nguyên này</t>
  </si>
  <si>
    <t>Ngã môn khả dĩ cộng hưởng giá tái tài nguyên</t>
  </si>
  <si>
    <t>Lù biān yǒu yītiáo shuǐgōu</t>
  </si>
  <si>
    <t>Bên đường có một cái rãnh nước</t>
  </si>
  <si>
    <t>Lộ biên hữu nhất điều thủy câu</t>
  </si>
  <si>
    <t>Bǐcǐ zhījiān yào duō gōutōng</t>
  </si>
  <si>
    <t>Giữa hai bên cần giao tiếp nhiều hơn</t>
  </si>
  <si>
    <t>Bỉ thử chi gian yếu đa câu thông</t>
  </si>
  <si>
    <t>Wǒ gūjì tā yǐjīng dàojiā le</t>
  </si>
  <si>
    <t>Tôi ước tính anh ấy đã về đến nhà</t>
  </si>
  <si>
    <t>Ngã cổ kế tha dĩ kinh đáo gia liễu</t>
  </si>
  <si>
    <t>Zhè shì yīzuò gǔlǎo de sìmiào</t>
  </si>
  <si>
    <t>Đây là một ngôi chùa cổ xưa</t>
  </si>
  <si>
    <t>Giá thị nhất tỏa cổ lão đích tự miếu</t>
  </si>
  <si>
    <t>Tā dǎ gǔ dǎ de hěn hǎo</t>
  </si>
  <si>
    <t>Anh ấy đánh trống rất giỏi</t>
  </si>
  <si>
    <t>Tha đả cổ đả đích ngận hảo</t>
  </si>
  <si>
    <t>Lǎoshī gǔlì xuéshēng duō tí wèntí</t>
  </si>
  <si>
    <t>Giáo viên khuyến khích học sinh đặt nhiều câu hỏi</t>
  </si>
  <si>
    <t>Lão sư cổ lệ học sinh đa đề vấn đề</t>
  </si>
  <si>
    <t>Dàjiā wèi tā de biǎoyǎn gǔzhǎng</t>
  </si>
  <si>
    <t>Mọi người vỗ tay cho màn trình diễn của anh ấy</t>
  </si>
  <si>
    <t>Đại gia vị tha đích biểu diễn cổ chưởng</t>
  </si>
  <si>
    <t>Tā shì gōngsī de fǎlǜ gùwèn</t>
  </si>
  <si>
    <t>Ông ấy là cố vấn pháp lý của công ty</t>
  </si>
  <si>
    <t>Tha thị công ty đích pháp luật cố vấn</t>
  </si>
  <si>
    <t>Bié guài wǒ méi tíxǐng nǐ</t>
  </si>
  <si>
    <t>Đừng trách tôi không nhắc nhở bạn</t>
  </si>
  <si>
    <t>Biệt quái ngã một đề tỉnh nhĩ</t>
  </si>
  <si>
    <t>Tā duì lǎorén fēicháng guānhuái</t>
  </si>
  <si>
    <t>Anh ấy rất quan tâm đến người già</t>
  </si>
  <si>
    <t>Tha đối lão nhân phi thường quan hoài</t>
  </si>
  <si>
    <t>Zhè shì chénggōng de guānjiàn</t>
  </si>
  <si>
    <t>Đây là mấu chốt của sự thành công</t>
  </si>
  <si>
    <t>Giá thị thành công đích quan kiện</t>
  </si>
  <si>
    <t>Tā huòdéle bǐsài de guànjūn</t>
  </si>
  <si>
    <t>Anh ấy đã giành được chức quán quân của cuộc thi</t>
  </si>
  <si>
    <t>Tha hoạch đắc liễu bỉ tái đích quán quân</t>
  </si>
  <si>
    <t>Tā wèi guó zhēng guāng, shì wǒmen de guāngróng</t>
  </si>
  <si>
    <t>Anh ấy làm rạng danh đất nước, là niềm vinh quang của chúng ta</t>
  </si>
  <si>
    <t>Tha vị quốc tranh quang, thị ngã môn đích quang vinh</t>
  </si>
  <si>
    <t>Fángjiān lǐ guāngxiàn chōngzú</t>
  </si>
  <si>
    <t>Trong phòng có đủ ánh sáng</t>
  </si>
  <si>
    <t>Phòng gian lý quang tuyến sung túc</t>
  </si>
  <si>
    <t>Tā de zhīshì miàn hěn guǎng</t>
  </si>
  <si>
    <t>Kiến thức của anh ấy rất rộng</t>
  </si>
  <si>
    <t>Tha đích tri thức diện ngận quảng</t>
  </si>
  <si>
    <t>Zhège huódòng dédàole guǎngfàn zhīchí</t>
  </si>
  <si>
    <t>Hoạt động này đã nhận được sự ủng hộ rộng rãi</t>
  </si>
  <si>
    <t>Giá cá hoạt động đắc đáo liễu quảng phiếm chi trì</t>
  </si>
  <si>
    <t>Wǒmen xūyào guīhuà wèilái de fāzhǎn</t>
  </si>
  <si>
    <t>Chúng ta cần quy hoạch sự phát triển tương lai</t>
  </si>
  <si>
    <t>Ngã môn nhu yếu quy hoạch vị lai đích phát triển</t>
  </si>
  <si>
    <t>Tā xiāngxìn guǐ de cúnzài</t>
  </si>
  <si>
    <t>Anh ấy tin vào sự tồn tại của ma quỷ</t>
  </si>
  <si>
    <t>Tha tương tín quỷ đích tồn tại</t>
  </si>
  <si>
    <t>Zhūbǎo diàn de guìzi lǐ chénlièzhe gè zhǒng zhēnzhū xiàngliàn</t>
  </si>
  <si>
    <t>Tủ trưng bày của cửa hàng trang sức bày các loại dây chuyền ngọc trai</t>
  </si>
  <si>
    <t>Châu bảo điếm đích quỹ tử lý trần liệt trước các chủng trân châu hạng luyện</t>
  </si>
  <si>
    <t>Qiú gǔn dào le mén wài</t>
  </si>
  <si>
    <t>Quả bóng lăn ra ngoài cửa</t>
  </si>
  <si>
    <t>Cầu cổn đáo liễu môn ngoại</t>
  </si>
  <si>
    <t>Wǒ yòng guō zhǔle tāng</t>
  </si>
  <si>
    <t>Tôi dùng nồi để nấu canh</t>
  </si>
  <si>
    <t>Ngã dụng oa chử liễu thang</t>
  </si>
  <si>
    <t>Tā de guójí shì Měiguó</t>
  </si>
  <si>
    <t>Quốc tịch của anh ấy là Mỹ</t>
  </si>
  <si>
    <t>Tha đích quốc tịch thị Mỹ quốc</t>
  </si>
  <si>
    <t>Guómín yào àihù huánjìng</t>
  </si>
  <si>
    <t>Quốc dân phải bảo vệ môi trường</t>
  </si>
  <si>
    <t>Quốc dân yếu ái hộ hoàn cảnh</t>
  </si>
  <si>
    <t>Guòdù gōngzuò duì shēntǐ bù hǎo</t>
  </si>
  <si>
    <t>Làm việc quá mức không tốt cho sức khỏe</t>
  </si>
  <si>
    <t>Quá độ công tác đối thân thể bất hảo</t>
  </si>
  <si>
    <t>Wǒ duì huāfěn guòmǐn</t>
  </si>
  <si>
    <t>Tôi bị dị ứng với phấn hoa</t>
  </si>
  <si>
    <t>Ngã đối hoa phấn quá mẫn</t>
  </si>
  <si>
    <t>Tā shuōhuà guòyú zhíjiē</t>
  </si>
  <si>
    <t>Anh ấy nói chuyện quá trực tiếp</t>
  </si>
  <si>
    <t>Tha thuyết thoại quá vu trực tiếp</t>
  </si>
  <si>
    <t>Tā de xíngwéi hàile hěn duō rén</t>
  </si>
  <si>
    <t>Hành vi của anh ấy đã làm hại nhiều người</t>
  </si>
  <si>
    <t>Tha đích hành vi hại liễu ngận đa nhân</t>
  </si>
  <si>
    <t>Tā pǎobù chūle yī shēn hàn</t>
  </si>
  <si>
    <t>Anh ấy chạy bộ ra đầy mồ hôi</t>
  </si>
  <si>
    <t>Tha bào bộ xuất liễu nhất thân hãn</t>
  </si>
  <si>
    <t>Zhù nǐ jīntiān hǎoyùn</t>
  </si>
  <si>
    <t>Chúc bạn may mắn hôm nay</t>
  </si>
  <si>
    <t>Chúc nhĩ kim thiên hảo vận</t>
  </si>
  <si>
    <t>Tā hàozhào dàjiā yīqǐ bǎohù huánjìng</t>
  </si>
  <si>
    <t>Anh ấy kêu gọi mọi người cùng bảo vệ môi trường</t>
  </si>
  <si>
    <t>Tha hiệu triệu đại gia nhất khởi bảo hộ hoàn cảnh</t>
  </si>
  <si>
    <t>Zhè liǎng jiā gōngsī jiāng yào hébìng</t>
  </si>
  <si>
    <t>Hai công ty này sẽ hợp nhất</t>
  </si>
  <si>
    <t>Giá lưỡng gia công ty tương yếu hợp tính</t>
  </si>
  <si>
    <t>Shuǐ shì yóu qīng hé yǎng héchéng de</t>
  </si>
  <si>
    <t>Nước được tổng hợp từ hydro và oxy</t>
  </si>
  <si>
    <t>Thủy thị do khinh hòa dưỡng hợp thành đích</t>
  </si>
  <si>
    <t>Wǒ mǎile yī hé qiǎokèlì</t>
  </si>
  <si>
    <t>Tôi đã mua một hộp sô-cô-la</t>
  </si>
  <si>
    <t>Ngã mãi liễu nhất hạp xảo khắc lịch</t>
  </si>
  <si>
    <t>Zhōngwǔ wǒmen chī héfàn</t>
  </si>
  <si>
    <t>Buổi trưa chúng tôi ăn cơm hộp</t>
  </si>
  <si>
    <t>Trung ngọ ngã môn cật hạp phạn</t>
  </si>
  <si>
    <t>Zhège hézi hěn piàoliang</t>
  </si>
  <si>
    <t>Cái hộp này rất đẹp</t>
  </si>
  <si>
    <t>Giá cá hạp tử ngận phiêu lượng</t>
  </si>
  <si>
    <t>Wǒ sòng gěi tā yī zhāng hèkǎ</t>
  </si>
  <si>
    <t>Tôi tặng anh ấy một tấm thiệp chúc mừng</t>
  </si>
  <si>
    <t>Ngã tống cấp tha nhất trương hạ thiếp</t>
  </si>
  <si>
    <t>Wǒ hèn nǐ yǒngyuǎn bù xiǎng jiàn dào nǐ</t>
  </si>
  <si>
    <t>Tôi ghét bạn và không bao giờ muốn gặp bạn</t>
  </si>
  <si>
    <t>Ngã hận nhĩ vĩnh viễn bất tưởng kiến đáo nhĩ</t>
  </si>
  <si>
    <t>Hóuzi xǐhuān chī xiāngjiāo</t>
  </si>
  <si>
    <t>Khỉ thích ăn chuối</t>
  </si>
  <si>
    <t>Hầu tử hỷ hoan cật hương tiêu</t>
  </si>
  <si>
    <t>Wǒ xiànzài hòuhuǐ méi tīng nǐ de huà</t>
  </si>
  <si>
    <t>Bây giờ tôi hối hận vì đã không nghe lời bạn</t>
  </si>
  <si>
    <t>Ngã hiện tại hậu hối một thính nhĩ đích thoại</t>
  </si>
  <si>
    <t>Běijīng yǒu hěn duō gǔlǎo de hútòngr</t>
  </si>
  <si>
    <t>Bắc Kinh có nhiều ngõ hẻm cổ</t>
  </si>
  <si>
    <t>Bắc Kinh hữu ngận đa cổ lão đích hồ đồng nhi</t>
  </si>
  <si>
    <t>Tā liúle yī cuō húzi</t>
  </si>
  <si>
    <t>Anh ấy để một chòm râu</t>
  </si>
  <si>
    <t>Tha lưu liễu nhất toán hồ tử</t>
  </si>
  <si>
    <t>Lǎohǔ shì sēnlín zhī wáng</t>
  </si>
  <si>
    <t>Hổ là vua của rừng xanh</t>
  </si>
  <si>
    <t>Lão hổ thị sâm lâm chi vương</t>
  </si>
  <si>
    <t>Tā huì shuō huáyǔ</t>
  </si>
  <si>
    <t>Anh ấy biết nói tiếng Hoa</t>
  </si>
  <si>
    <t>Tha hội thuyết Hoa ngữ</t>
  </si>
  <si>
    <t>Xiǎoxīn dì huá, bié shuāi dǎo</t>
  </si>
  <si>
    <t>Cẩn thận đường trơn, đừng ngã</t>
  </si>
  <si>
    <t>Tiểu tâm địa hoạt, biệt suất đảo</t>
  </si>
  <si>
    <t>Kēxuéjiā fāxiànle yī kuài kǒnglóng huàshí</t>
  </si>
  <si>
    <t>Các nhà khoa học đã phát hiện ra một hóa thạch khủng long</t>
  </si>
  <si>
    <t>Khoa học gia phát hiện liễu nhất khối khủng long hóa thạch</t>
  </si>
  <si>
    <t>Wǒmen xūyào huàfēn gōngzuò rènwù</t>
  </si>
  <si>
    <t>Chúng ta cần phân chia nhiệm vụ công việc</t>
  </si>
  <si>
    <t>Ngã môn nhu yếu hoạch phân công tác nhiệm vụ</t>
  </si>
  <si>
    <t>Zhè fú huàmiàn de yánsè hěn fēngfù</t>
  </si>
  <si>
    <t>Màu sắc của bức tranh này rất phong phú</t>
  </si>
  <si>
    <t>Giá bức họa diện đích nhan sắc ngận phong phú</t>
  </si>
  <si>
    <t>Zhège huánjié hěn zhòngyào</t>
  </si>
  <si>
    <t>Phần này rất quan trọng</t>
  </si>
  <si>
    <t>Giá cá hoàn tiết ngận trọng yếu</t>
  </si>
  <si>
    <t>Bié huāng, lěngjìng xiàlái</t>
  </si>
  <si>
    <t>Đừng hoảng sợ, hãy bình tĩnh lại</t>
  </si>
  <si>
    <t>Biệt hoảng, lãnh tĩnh hạ lai</t>
  </si>
  <si>
    <t>Tā huāngmáng de líkāi le fángjiān</t>
  </si>
  <si>
    <t>Cô ấy vội vàng rời khỏi phòng</t>
  </si>
  <si>
    <t>Tha hoảng mang địa ly khai liễu phòng gian</t>
  </si>
  <si>
    <t>Tiānkōng biàn chéngle huīsè</t>
  </si>
  <si>
    <t>Bầu trời đã chuyển sang màu xám</t>
  </si>
  <si>
    <t>Thiên không biến thành liễu hôi sắc</t>
  </si>
  <si>
    <t>Tā zhèngzài nǔlì huīfù jiànkāng</t>
  </si>
  <si>
    <t>Anh ấy đang cố gắng phục hồi sức khỏe</t>
  </si>
  <si>
    <t>Tha chính tại nỗ lực khôi phục kiện khang</t>
  </si>
  <si>
    <t>Wǒ huì yòng shíjì xíngdòng huíbào nǐ</t>
  </si>
  <si>
    <t>Tôi sẽ dùng hành động thực tế để hồi đáp bạn</t>
  </si>
  <si>
    <t>Ngã hội dụng thực tế hành động hồi báo nhĩ</t>
  </si>
  <si>
    <t>Tā zǒng shì huíbì zhège huàtí</t>
  </si>
  <si>
    <t>Anh ấy luôn né tránh chủ đề này</t>
  </si>
  <si>
    <t>Tha tổng thị hồi tị giá cá thoại đề</t>
  </si>
  <si>
    <t>Wǒmen yīqǐ huígù guòqù de shíguāng</t>
  </si>
  <si>
    <t>Chúng ta cùng nhau hồi tưởng lại thời gian đã qua</t>
  </si>
  <si>
    <t>Ngã môn nhất khởi hồi cố quá khứ đích thời quang</t>
  </si>
  <si>
    <t>Qǐng jiāng fèizhǐ fàng rù huíshōu xiāng</t>
  </si>
  <si>
    <t>Hãy đặt giấy thải vào thùng tái chế</t>
  </si>
  <si>
    <t>Thỉnh tương phế chỉ phóng nhập hồi thu tương</t>
  </si>
  <si>
    <t>Qǐng huítóu kàn yīxià</t>
  </si>
  <si>
    <t>Xin hãy quay lại nhìn một chút</t>
  </si>
  <si>
    <t>Thỉnh hồi đầu khán nhất hạ</t>
  </si>
  <si>
    <t>Wǒ hěn kuài huì huíxìn de</t>
  </si>
  <si>
    <t>Tôi sẽ hồi âm sớm</t>
  </si>
  <si>
    <t>Ngã ngận khoái hội hồi tín đích</t>
  </si>
  <si>
    <t>Tā chángcháng huíyì tóngnián de shíguāng</t>
  </si>
  <si>
    <t>Cô ấy thường xuyên hồi tưởng lại thời thơ ấu</t>
  </si>
  <si>
    <t>Tha thường thường hồi ức đồng niên đích thời quang</t>
  </si>
  <si>
    <t>Wǒ zuótiān gěi nǐ huìkuǎn le</t>
  </si>
  <si>
    <t>Hôm qua tôi đã chuyển khoản cho bạn</t>
  </si>
  <si>
    <t>Ngã tạc thiên cấp nhĩ hối khoản liễu</t>
  </si>
  <si>
    <t>Tāmen zhèngzài jìnxíng huìtán</t>
  </si>
  <si>
    <t>Họ đang tiến hành hội đàm</t>
  </si>
  <si>
    <t>Tha môn chính tại tiến hành hội đàm</t>
  </si>
  <si>
    <t>Tā chōngmǎnle huólì</t>
  </si>
  <si>
    <t>Cô ấy tràn đầy sức sống</t>
  </si>
  <si>
    <t>Tha sung mãn liễu hoạt lực</t>
  </si>
  <si>
    <t>Háizimen dōu hěn huópo</t>
  </si>
  <si>
    <t>Các em nhỏ đều rất hoạt bát</t>
  </si>
  <si>
    <t>Hài tử môn đô ngận hoạt bát</t>
  </si>
  <si>
    <t>Tā yòng huǒchái diǎnrán le làzhú</t>
  </si>
  <si>
    <t>Anh ấy dùng diêm để thắp nến</t>
  </si>
  <si>
    <t>Tha dụng hỏa sài điểm nhiên liễu lạp chúc</t>
  </si>
  <si>
    <t>Wǒ xǐhuān chī huǒtuǐ sānmíngzhì</t>
  </si>
  <si>
    <t>Tôi thích ăn bánh mì kẹp giăm bông</t>
  </si>
  <si>
    <t>Ngã hỷ hoan cật hỏa thối tam minh trị</t>
  </si>
  <si>
    <t>Huǒzāi zàochéngle zhòngdà sǔnshī</t>
  </si>
  <si>
    <t>Hỏa hoạn gây ra thiệt hại lớn</t>
  </si>
  <si>
    <t>Hỏa tai tạo thành liễu trọng đại tổn thất</t>
  </si>
  <si>
    <t>Nǐ kěyǐ hē chá, huòshì hē kāfēi</t>
  </si>
  <si>
    <t>Bạn có thể uống trà hoặc là uống cà phê</t>
  </si>
  <si>
    <t>Nhĩ khả dĩ hát trà, hoặc thị hát cà phê</t>
  </si>
  <si>
    <t>Jīqìrén néng bāngzhù wǒmen zuò jiāwù</t>
  </si>
  <si>
    <t>Robot có thể giúp chúng ta làm việc nhà</t>
  </si>
  <si>
    <t>Cơ khí nhân năng bang trợ ngã môn tố gia vụ</t>
  </si>
  <si>
    <t>Wǒmen xūyào wánshàn gōngsī de jīzhì</t>
  </si>
  <si>
    <t>Chúng ta cần hoàn thiện cơ chế của công ty</t>
  </si>
  <si>
    <t>Ngã môn nhu yếu hoàn thiện công ty đích cơ chế</t>
  </si>
  <si>
    <t>Tā de jīròu fēicháng qiángzhuàng</t>
  </si>
  <si>
    <t>Cơ bắp của anh ấy rất khỏe</t>
  </si>
  <si>
    <t>Tha đích cơ nhục phi thường cường tráng</t>
  </si>
  <si>
    <t>Zhè shì yīgè jūnshì jīdì</t>
  </si>
  <si>
    <t>Đây là một căn cứ quân sự</t>
  </si>
  <si>
    <t>Giá thị nhất cá quân sự cơ địa</t>
  </si>
  <si>
    <t>Tā juānle yī bǐ qián gěi císhàn jījīn</t>
  </si>
  <si>
    <t>Anh ấy đã quyên góp một khoản tiền cho quỹ từ thiện</t>
  </si>
  <si>
    <t>Tha quyên liễu nhất bút tiền cấp từ thiện cơ kim</t>
  </si>
  <si>
    <t>Jíshǐ xiàyǔ, wǒmen yě qù</t>
  </si>
  <si>
    <t>Ngay cả khi trời mưa, chúng ta vẫn đi</t>
  </si>
  <si>
    <t>Tức sử hạ vũ, ngã môn dã khứ</t>
  </si>
  <si>
    <t>Zhè jiā gōngsī shì yīgè dàxíng jítuán</t>
  </si>
  <si>
    <t>Công ty này là một tập đoàn lớn</t>
  </si>
  <si>
    <t>Giá gia công ty thị nhất cá đại hình tập đoàn</t>
  </si>
  <si>
    <t>Dìtiě shàng hěn jǐ</t>
  </si>
  <si>
    <t>Trên tàu điện ngầm rất chật</t>
  </si>
  <si>
    <t>Địa thiết thượng ngận tễ</t>
  </si>
  <si>
    <t>Wǒ de jìyì lì hěn hǎo</t>
  </si>
  <si>
    <t>Trí nhớ của tôi rất tốt</t>
  </si>
  <si>
    <t>Ngã đích ký ức lực ngận hảo</t>
  </si>
  <si>
    <t>Xuéxí xīn jìnéng hěn zhòngyào</t>
  </si>
  <si>
    <t>Học kỹ năng mới rất quan trọng</t>
  </si>
  <si>
    <t>Học tập tân kỹ năng ngận trọng yếu</t>
  </si>
  <si>
    <t>Tā jìchéngle jiāzú qǐyè</t>
  </si>
  <si>
    <t>Anh ấy kế thừa doanh nghiệp gia đình</t>
  </si>
  <si>
    <t>Tha kế thừa liễu gia tộc xí nghiệp</t>
  </si>
  <si>
    <t>Qǐng bǎ shuǐ jiārè dào 100 dù</t>
  </si>
  <si>
    <t>Hãy đun nước đến 100 độ</t>
  </si>
  <si>
    <t>Thỉnh bả thủy gia nhiệt đáo nhất bách độ</t>
  </si>
  <si>
    <t>Qǐng jiāshàng nǐ de qiānmíng</t>
  </si>
  <si>
    <t>Hãy thêm chữ ký của bạn vào</t>
  </si>
  <si>
    <t>Thỉnh gia thượng nhĩ đích thiêm danh</t>
  </si>
  <si>
    <t>Wǒmen xūyào jiāsù wánchéng xiàngmù</t>
  </si>
  <si>
    <t>Chúng ta cần tăng tốc hoàn thành dự án</t>
  </si>
  <si>
    <t>Ngã môn nhu yếu gia tốc hoàn thành hạng mục</t>
  </si>
  <si>
    <t>Tāmen jiāng duì wèntí jiāyǐ jiějué</t>
  </si>
  <si>
    <t>Họ sẽ tiến hành giải quyết vấn đề</t>
  </si>
  <si>
    <t>Tha môn tương đối vấn đề gia dĩ giải quyết</t>
  </si>
  <si>
    <t>Tā bèi jiā zài liǎng gè rén zhōngjiān</t>
  </si>
  <si>
    <t>Anh ấy bị kẹp giữa hai người</t>
  </si>
  <si>
    <t>Tha bị giáp tại lưỡng cá nhân trung gian</t>
  </si>
  <si>
    <t>Tāmen huòdéle jiǎ děng jiǎng</t>
  </si>
  <si>
    <t>Họ đã giành được giải nhất</t>
  </si>
  <si>
    <t>Tha môn hoạch đắc liễu giáp đẳng thưởng</t>
  </si>
  <si>
    <t>Zhè jiàn shāngpǐn de jiàgé hěn gāo</t>
  </si>
  <si>
    <t>Giá của món hàng này rất cao</t>
  </si>
  <si>
    <t>Giá kiện thương phẩm đích giá cách ngận cao</t>
  </si>
  <si>
    <t>Tā zhèngzài xuéxí jiàshǐ</t>
  </si>
  <si>
    <t>Anh ấy đang học lái xe</t>
  </si>
  <si>
    <t>Tha chính tại học tập giá sử</t>
  </si>
  <si>
    <t>Wǒ gāng ná dào jiàzhào</t>
  </si>
  <si>
    <t>Tôi vừa lấy được bằng lái</t>
  </si>
  <si>
    <t>Ngã cương nã đáo giá chiếu</t>
  </si>
  <si>
    <t>Tā de xìnniàn fēicháng jiāndìng</t>
  </si>
  <si>
    <t>Niềm tin của anh ấy rất kiên định</t>
  </si>
  <si>
    <t>Tha đích tín niệm phi thường kiên định</t>
  </si>
  <si>
    <t>Tā pāile pāi wǒ de jiān</t>
  </si>
  <si>
    <t>Anh ấy vỗ vai tôi</t>
  </si>
  <si>
    <t>Tha phách liễu phách ngã đích kiên</t>
  </si>
  <si>
    <t>Tā jīnglìle hěn duō jiānkǔ</t>
  </si>
  <si>
    <t>Anh ấy đã trải qua nhiều gian khổ</t>
  </si>
  <si>
    <t>Tha kinh lịch liễu ngận đa gian khổ</t>
  </si>
  <si>
    <t>Wǒmen miàn duì xǔduō jiānnán de tiǎozhàn</t>
  </si>
  <si>
    <t>Chúng ta đối mặt với nhiều thử thách khó khăn</t>
  </si>
  <si>
    <t>Ngã môn diện đối hứa đa gian nan đích khiêu chiến</t>
  </si>
  <si>
    <t>Chǎnpǐn xūyào jīngguò yángé de jiǎnyàn</t>
  </si>
  <si>
    <t>Sản phẩm cần trải qua kiểm nghiệm nghiêm ngặt</t>
  </si>
  <si>
    <t>Sản phẩm nhu yếu kinh quá nghiêm cách đích kiểm nghiệm</t>
  </si>
  <si>
    <t>Zhèxiē cuòshī yǒu zhù yú jiǎnqīng yālì</t>
  </si>
  <si>
    <t>Những biện pháp này giúp giảm nhẹ áp lực</t>
  </si>
  <si>
    <t>Giá tái biện pháp hữu trợ vu giảm khinh áp lực</t>
  </si>
  <si>
    <t>Tā yòng jiǎnzhǐ yìshù jiǎn chūle yī zhī xiǎo niǎo</t>
  </si>
  <si>
    <t>Cô ấy dùng nghệ thuật cắt giấy để cắt ra một con chim nhỏ</t>
  </si>
  <si>
    <t>Tha dụng tiễn chỉ nghệ thuật tiễn xuất liễu nhất chỉ tiểu điểu</t>
  </si>
  <si>
    <t>Wǒ xūyào yī bǎ jiǎndāo</t>
  </si>
  <si>
    <t>Tôi cần một cái kéo</t>
  </si>
  <si>
    <t>Ngã nhu yếu nhất bả tiễn đao</t>
  </si>
  <si>
    <t>Qǐng dì gěi wǒ jiǎnzi</t>
  </si>
  <si>
    <t>Làm ơn đưa tôi cái kéo</t>
  </si>
  <si>
    <t>Thỉnh đệ cấp ngã tiễn tử</t>
  </si>
  <si>
    <t>Zhège xiāoxi shì jiànjiē dé zhī de</t>
  </si>
  <si>
    <t>Tin này được biết một cách gián tiếp</t>
  </si>
  <si>
    <t>Giá cá tiêu tức thị gián tiếp đắc tri đích</t>
  </si>
  <si>
    <t>Tāmen zhèngzài jiànzào yī zuò xīn qiáo</t>
  </si>
  <si>
    <t>Họ đang xây dựng một cây cầu mới</t>
  </si>
  <si>
    <t>Tha môn chính tại kiến tạo nhất tỏa tân kiều</t>
  </si>
  <si>
    <t>Zhè zuò jiànzhù hěn yǒu tèsè</t>
  </si>
  <si>
    <t>Tòa nhà này rất đặc biệt</t>
  </si>
  <si>
    <t>Giá tỏa kiến trúc ngận hữu đặc sắc</t>
  </si>
  <si>
    <t>Fǎlǜ zhìdù xūyào jiànquán</t>
  </si>
  <si>
    <t>Chế độ pháp luật cần được kiện toàn</t>
  </si>
  <si>
    <t>Pháp luật chế độ nhu yếu kiện toàn</t>
  </si>
  <si>
    <t>Qǐng àn xià huíchē jiàn</t>
  </si>
  <si>
    <t>Hãy nhấn phím Enter</t>
  </si>
  <si>
    <t>Thỉnh án hạ hồi xa kiện</t>
  </si>
  <si>
    <t>Wǒ de jiànpán huàile</t>
  </si>
  <si>
    <t>Bàn phím của tôi bị hỏng</t>
  </si>
  <si>
    <t>Ngã đích kiện bàn hoại liễu</t>
  </si>
  <si>
    <t>Wǒ jiāng qù Běijīng</t>
  </si>
  <si>
    <t>Tôi sẽ đi Bắc Kinh</t>
  </si>
  <si>
    <t>Ngã tương khứ Bắc Kinh</t>
  </si>
  <si>
    <t>Tāmen jiāngyào kāihuì</t>
  </si>
  <si>
    <t>Họ sắp họp</t>
  </si>
  <si>
    <t>Tha môn tương yếu khai hội</t>
  </si>
  <si>
    <t>Gōngsī jiǎnglì yōuxiù yuángōng</t>
  </si>
  <si>
    <t>Công ty khen thưởng nhân viên xuất sắc</t>
  </si>
  <si>
    <t>Công ty thưởng lệ ưu tú viên công</t>
  </si>
  <si>
    <t>Tā bǎ rènwù jiāodài gěi wǒ</t>
  </si>
  <si>
    <t>Anh ấy giao phó nhiệm vụ cho tôi</t>
  </si>
  <si>
    <t>Tha bả nhiệm vụ giao đại cấp ngã</t>
  </si>
  <si>
    <t>Wǒmen zhù zài jiāoqū</t>
  </si>
  <si>
    <t>Chúng tôi sống ở ngoại ô</t>
  </si>
  <si>
    <t>Ngã môn trú tại giao khu</t>
  </si>
  <si>
    <t>Wǒ yòng jiāodài zhān hǎo le hézi</t>
  </si>
  <si>
    <t>Tôi dùng băng dính để dán chặt cái hộp lại</t>
  </si>
  <si>
    <t>Ngã dụng giao đái niêm hảo liễu hạp tử</t>
  </si>
  <si>
    <t>Qǐng yòng jiāoshuǐ zhān zhù zhèxiē zhǐ</t>
  </si>
  <si>
    <t>Hãy dùng keo nước để dán những tờ giấy này lại</t>
  </si>
  <si>
    <t>Thỉnh dụng giao thủy niêm trú giá tái chỉ</t>
  </si>
  <si>
    <t>Tā de jiǎobù hěn wěnzhòng</t>
  </si>
  <si>
    <t>Bước chân của anh ấy rất vững</t>
  </si>
  <si>
    <t>Tha đích cước bộ ngận ổn trọng</t>
  </si>
  <si>
    <t>Tā cóng wèi jiēchù guò zhè zhǒng dòngwù</t>
  </si>
  <si>
    <t>Anh ấy chưa bao giờ tiếp xúc với loại động vật này</t>
  </si>
  <si>
    <t>Tha tòng vị tiếp xúc quá giá chủng động vật</t>
  </si>
  <si>
    <t>Zuìjìn jiēlián xiàle jǐ tiān yǔ</t>
  </si>
  <si>
    <t>Gần đây mưa liên tục vài ngày</t>
  </si>
  <si>
    <t>Tối cận tiếp liên hạ liễu kỷ thiên vũ</t>
  </si>
  <si>
    <t>Tāmen juédìng jiěchú hétóng</t>
  </si>
  <si>
    <t>Họ quyết định hủy bỏ hợp đồng</t>
  </si>
  <si>
    <t>Tha môn quyết định giải trừ hợp đồng</t>
  </si>
  <si>
    <t>Tāmen zài nǔlì jiěfàng bèi yāpò de rénmen</t>
  </si>
  <si>
    <t>Họ đang cố gắng giải phóng những người bị áp bức</t>
  </si>
  <si>
    <t>Tha môn tại nỗ lực giải phóng bị áp bách đích nhân môn</t>
  </si>
  <si>
    <t>Tā juédìng jièyān</t>
  </si>
  <si>
    <t>Anh ấy quyết định bỏ thuốc</t>
  </si>
  <si>
    <t>Tha quyết định giới yên</t>
  </si>
  <si>
    <t>Jīnnián shì xuéxiào chénglì 100 zhōunián qìng de dì shí jiè</t>
  </si>
  <si>
    <t>Năm nay là lần thứ mười kỷ niệm 100 năm thành lập trường</t>
  </si>
  <si>
    <t>Kim niên thị học hiệu thành lập 100 chu niên khánh đích đệ thập giới</t>
  </si>
  <si>
    <t>Jīnrì de niánqīng rén xǐhuān yòng shǒujī xuéxí</t>
  </si>
  <si>
    <t>Giới trẻ ngày nay thích học tập bằng điện thoại di động</t>
  </si>
  <si>
    <t>Kim nhật đích niên khinh nhân hỉ hoan dụng thủ cơ học tập</t>
  </si>
  <si>
    <t>Jǐnguǎn xiàyǔ, tā háishì qùle</t>
  </si>
  <si>
    <t>Mặc dù trời mưa, anh ấy vẫn đi</t>
  </si>
  <si>
    <t>Tẫn quản hạ vũ, tha hoàn thị khứ liễu</t>
  </si>
  <si>
    <t>Tā jǐnjǐn de wò zhùle tā de shǒu</t>
  </si>
  <si>
    <t>Cô ấy nắm chặt tay anh ấy</t>
  </si>
  <si>
    <t>Tha khẩn khẩn địa ác trú liễu tha đích thủ</t>
  </si>
  <si>
    <t>Qǐng jǐnkěnéng kuài diǎn wánchéng rènwù</t>
  </si>
  <si>
    <t>Hãy hoàn thành nhiệm vụ nhanh hết sức có thể</t>
  </si>
  <si>
    <t>Thỉnh tẫn khả năng khoái điểm hoàn thành nhiệm vụ</t>
  </si>
  <si>
    <t>Rénlèi shì tōngguò jìnhuà ér lái de</t>
  </si>
  <si>
    <t>Loài người đến từ quá trình tiến hóa</t>
  </si>
  <si>
    <t>Nhân loại thị thông qua tiến hóa nhi lai đích</t>
  </si>
  <si>
    <t>Jìnlái tiānqì yīzhí bù hǎo</t>
  </si>
  <si>
    <t>Gần đây thời tiết không tốt</t>
  </si>
  <si>
    <t>Cận lai thiên khí nhất trực bất hảo</t>
  </si>
  <si>
    <t>Wǒmen xūyào gèng duō de jīngfèi zhīchí</t>
  </si>
  <si>
    <t>Chúng tôi cần thêm kinh phí hỗ trợ</t>
  </si>
  <si>
    <t>Ngã môn nhu yếu cánh đa đích kinh phí chi trì</t>
  </si>
  <si>
    <t>Chūntiān de jǐngxiàng hěn měilì</t>
  </si>
  <si>
    <t>Cảnh tượng mùa xuân rất đẹp</t>
  </si>
  <si>
    <t>Xuân thiên đích cảnh tượng ngận mỹ lệ</t>
  </si>
  <si>
    <t>Wǒmen shōudàole fēngbào de jǐnggào</t>
  </si>
  <si>
    <t>Chúng tôi đã nhận được cảnh báo bão</t>
  </si>
  <si>
    <t>Ngã môn thâu đáo liễu phong bạo đích cảnh cáo</t>
  </si>
  <si>
    <t>Xuéxiào jǔbànle yīgè shùxué jìngsài</t>
  </si>
  <si>
    <t>Trường tổ chức một cuộc thi toán học</t>
  </si>
  <si>
    <t>Học hiệu cử biện liễu nhất cá toán học cạnh tái</t>
  </si>
  <si>
    <t>Shìchǎng jìngzhēng fēicháng jīliè</t>
  </si>
  <si>
    <t>Cạnh tranh trên thị trường rất khốc liệt</t>
  </si>
  <si>
    <t>Thị trường cạnh tranh phi thường kích liệt</t>
  </si>
  <si>
    <t>Tā shì gè zhùmíng de jiǔguǐ</t>
  </si>
  <si>
    <t>Anh ấy là một kẻ nghiện rượu nổi tiếng</t>
  </si>
  <si>
    <t>Tha thị cá trứ danh đích tửu quỷ</t>
  </si>
  <si>
    <t>Tāmen zǔzhīle jiùzāi xíngdòng</t>
  </si>
  <si>
    <t>Họ tổ chức một hoạt động cứu trợ thiên tai</t>
  </si>
  <si>
    <t>Tha môn tổ chức liễu cứu tai hành động</t>
  </si>
  <si>
    <t>Tā jūrán yíngle bǐsài</t>
  </si>
  <si>
    <t>Anh ấy thật không ngờ đã thắng cuộc thi</t>
  </si>
  <si>
    <t>Tha cư nhiên doanh liễu bỉ tái</t>
  </si>
  <si>
    <t>Mùqián de júmiàn hěn fùzá</t>
  </si>
  <si>
    <t>Cục diện hiện tại rất phức tạp</t>
  </si>
  <si>
    <t>Mục tiền đích cục diện ngận phức tạp</t>
  </si>
  <si>
    <t>Tā shì xīnrèn de júzhǎng</t>
  </si>
  <si>
    <t>Ông ấy là cục trưởng mới nhậm chức</t>
  </si>
  <si>
    <t>Tha thị tân nhậm đích cục trưởng</t>
  </si>
  <si>
    <t>Tā de jǔdòng yǐnqǐle dàjiā de guānzhù</t>
  </si>
  <si>
    <t>Hành động của anh ấy đã thu hút sự chú ý của mọi người</t>
  </si>
  <si>
    <t>Tha đích cử động dẫn khởi liễu đại gia đích quan chú</t>
  </si>
  <si>
    <t>Tā jùjuéle wǒmen de yāoqǐng</t>
  </si>
  <si>
    <t>Anh ấy đã từ chối lời mời của chúng tôi</t>
  </si>
  <si>
    <t>Tha cự tuyệt liễu ngã môn đích yêu thỉnh</t>
  </si>
  <si>
    <t>Tā shì jiànshēn jùlèbù de huìyuán</t>
  </si>
  <si>
    <t>Anh ấy là thành viên của câu lạc bộ thể hình</t>
  </si>
  <si>
    <t>Tha thị kiện thân câu lạc bộ đích hội viên</t>
  </si>
  <si>
    <t>Zhège jùběn hěn yǒuqù</t>
  </si>
  <si>
    <t>Kịch bản này rất thú vị</t>
  </si>
  <si>
    <t>Giá cá kịch bản ngận hữu thú</t>
  </si>
  <si>
    <t>Wǒ juébù fàngqì</t>
  </si>
  <si>
    <t>Tôi quyết không bỏ cuộc</t>
  </si>
  <si>
    <t>Ngã quyết bất phóng khí</t>
  </si>
  <si>
    <t>Tā gǎndào fēicháng juéwàng</t>
  </si>
  <si>
    <t>Anh ấy cảm thấy rất tuyệt vọng</t>
  </si>
  <si>
    <t>Tha cảm đáo phi thường tuyệt vọng</t>
  </si>
  <si>
    <t>Tā shì yī míng jūnrén</t>
  </si>
  <si>
    <t>Anh ấy là một quân nhân</t>
  </si>
  <si>
    <t>Tha thị nhất danh quân nhân</t>
  </si>
  <si>
    <t>Dàhuì zhèngshì kāimù le</t>
  </si>
  <si>
    <t>Đại hội chính thức khai mạc</t>
  </si>
  <si>
    <t>Đại hội chính thức khai mạc liễu</t>
  </si>
  <si>
    <t>Yùndònghuì de kāimùshì fēicháng jīngcǎi</t>
  </si>
  <si>
    <t>Lễ khai mạc của đại hội thể thao rất tuyệt vời</t>
  </si>
  <si>
    <t>Vận động hội đích khai mạc thức phi thường kinh thái</t>
  </si>
  <si>
    <t>Tā bǎ zhè jiàn shì kànchéng tiǎozhàn</t>
  </si>
  <si>
    <t>Anh ấy coi việc này là một thử thách</t>
  </si>
  <si>
    <t>Tha bả giá kiện sự khán thành khiêu chiến</t>
  </si>
  <si>
    <t>Wǒ kànchū tā hěn lèi</t>
  </si>
  <si>
    <t>Tôi nhận ra anh ấy rất mệt</t>
  </si>
  <si>
    <t>Ngã khán xuất tha ngận luy</t>
  </si>
  <si>
    <t>Wǒmen yīnggāi píngděng kàndài měi gèrén</t>
  </si>
  <si>
    <t>Ngã môn ưng cai bình đẳng khán đãi mỗi cá nhân</t>
  </si>
  <si>
    <t>Gōngsī měinián dōu jìnxíng yuángōng kǎohé</t>
  </si>
  <si>
    <t>Công ty hàng năm đều tiến hành đánh giá nhân viên</t>
  </si>
  <si>
    <t>Công ty mỗi niên đô tiến hành viên công khảo hạch</t>
  </si>
  <si>
    <t>Wǒ xǐhuān chī kǎoròu</t>
  </si>
  <si>
    <t>Tôi thích ăn thịt nướng</t>
  </si>
  <si>
    <t>Ngã hỷ hoan cật khảo nhục</t>
  </si>
  <si>
    <t>Běijīng kǎoyā hěn yǒumíng</t>
  </si>
  <si>
    <t>Vịt quay Bắc Kinh rất nổi tiếng</t>
  </si>
  <si>
    <t>Bắc Kinh khảo áp ngận hữu danh</t>
  </si>
  <si>
    <t>Qǐng kàojìn yīxiē</t>
  </si>
  <si>
    <t>Hãy lại gần một chút</t>
  </si>
  <si>
    <t>Thỉnh kháo cận nhất tá</t>
  </si>
  <si>
    <t>Zhè kē xīngxīng hěn liàng</t>
  </si>
  <si>
    <t>Ngôi sao này rất sáng</t>
  </si>
  <si>
    <t>Giá khoa tinh tinh ngận lượng</t>
  </si>
  <si>
    <t>Tā de jiànyì hěn bùcuò, wǒ hěn kě</t>
  </si>
  <si>
    <t>Đề xuất của anh ấy rất hay, tôi rất đồng ý</t>
  </si>
  <si>
    <t>Tha đích kiến nghị ngận bất thác, ngã ngận khả</t>
  </si>
  <si>
    <t>Zhè zhī xiǎo māo kàn qǐlái hěn kělián</t>
  </si>
  <si>
    <t>Con mèo nhỏ này trông rất đáng thương</t>
  </si>
  <si>
    <t>Giá chỉ tiểu miêu khán khởi lai ngận khả lân</t>
  </si>
  <si>
    <t>Kěxī nǐ méi kàn dào zhè chǎng bǐsài</t>
  </si>
  <si>
    <t>Đáng tiếc là bạn không xem trận đấu này</t>
  </si>
  <si>
    <t>Khả tích nhĩ một khán đáo giá trường bỉ tái</t>
  </si>
  <si>
    <t>Tā kěwàng chénggōng</t>
  </si>
  <si>
    <t>Anh ấy khao khát thành công</t>
  </si>
  <si>
    <t>Tha khát vọng thành công</t>
  </si>
  <si>
    <t>Tā zài mùtou shàng kèle yīgè zì</t>
  </si>
  <si>
    <t>Anh ấy khắc một chữ lên gỗ</t>
  </si>
  <si>
    <t>Tha tại mộc đầu thượng khắc liễu nhất cá tự</t>
  </si>
  <si>
    <t>Wǒmen yào bǎochí liánghǎo de kèhù guānxì</t>
  </si>
  <si>
    <t>Chúng ta cần duy trì mối quan hệ tốt với khách hàng</t>
  </si>
  <si>
    <t>Ngã môn yếu bảo trì lương hảo đích khách hộ quan hệ</t>
  </si>
  <si>
    <t>Wǒmen zài kètīng lǐ kàn diànshì</t>
  </si>
  <si>
    <t>Chúng tôi xem TV ở phòng khách</t>
  </si>
  <si>
    <t>Ngã môn tại khách sảnh lý khán điện thị</t>
  </si>
  <si>
    <t>Zhège kètí hěn yǒu tiǎozhàn xìng</t>
  </si>
  <si>
    <t>Đề tài này rất thách thức</t>
  </si>
  <si>
    <t>Giá cá khóa đề ngận hữu khiêu chiến tính</t>
  </si>
  <si>
    <t>Wǒ kěndìng tā huì lái</t>
  </si>
  <si>
    <t>Tôi chắc chắn anh ấy sẽ đến</t>
  </si>
  <si>
    <t>Ngã khẳng định tha hội lai</t>
  </si>
  <si>
    <t>Niǎo zài kōngzhōng fēixiáng</t>
  </si>
  <si>
    <t>Chim bay trên không trung</t>
  </si>
  <si>
    <t>Điểu tại không trung phi tường</t>
  </si>
  <si>
    <t>Wǒmen xūyào kòngzhì yùsuàn</t>
  </si>
  <si>
    <t>Chúng ta cần kiểm soát ngân sách</t>
  </si>
  <si>
    <t>Ngã môn nhu yếu khống chế dự toán</t>
  </si>
  <si>
    <t>Tāmen hǎn chūle xiǎngliàng de kǒuhào</t>
  </si>
  <si>
    <t>Họ hô vang khẩu hiệu</t>
  </si>
  <si>
    <t>Tha môn hám xuất liễu hưởng lượng đích khẩu hiệu</t>
  </si>
  <si>
    <t>Zhège kù lǐ cúnfàngle hěnduō shū</t>
  </si>
  <si>
    <t>Trong kho này có rất nhiều sách</t>
  </si>
  <si>
    <t>Giá cá khố lý tồn phóng liễu ngận đa thư</t>
  </si>
  <si>
    <t>Xiǎo háizimen zài gōngyuán lǐ kuàihuó de wánshuǎ</t>
  </si>
  <si>
    <t>Trẻ em vui vẻ chơi đùa trong công viên</t>
  </si>
  <si>
    <t>Tiểu hài tử môn tại công viên lý khoái hoạt địa ngoạn sỏa</t>
  </si>
  <si>
    <t>Zhè tiáo hé de kuāndù yǒu wǔshí mǐ</t>
  </si>
  <si>
    <t>Chiều rộng của con sông này là năm mươi mét</t>
  </si>
  <si>
    <t>Giá điều hà đích khoan độ hữu ngũ thập mễ</t>
  </si>
  <si>
    <t>Tā yǒu yī zhǒng kuángrè de jīngshén</t>
  </si>
  <si>
    <t>Anh ấy có một tinh thần cuồng nhiệt</t>
  </si>
  <si>
    <t>Tha hữu nhất chủng cuồng nhiệt đích tinh thần</t>
  </si>
  <si>
    <t>Zhè tiáo lù wān wānqū qū de</t>
  </si>
  <si>
    <t>Con đường này cong vẹo</t>
  </si>
  <si>
    <t>Giá điều lộ loan loan khúc khúc đích</t>
  </si>
  <si>
    <t>Zhège wèntí kùnrǎo le wǒ hěn jiǔ</t>
  </si>
  <si>
    <t>Vấn đề này làm tôi phiền toái lâu rồi</t>
  </si>
  <si>
    <t>Giá cá vấn đề khốn nhiễu liễu ngã ngận cửu</t>
  </si>
  <si>
    <t>Yèzi cóng shù shàng luò xiàlái</t>
  </si>
  <si>
    <t>Lá rơi xuống từ trên cây</t>
  </si>
  <si>
    <t>Diệp tử tòng thụ thượng lạc hạ lai</t>
  </si>
  <si>
    <t>Wǒ hěn gāoxìng shōudào nǐ de láixìn</t>
  </si>
  <si>
    <t>Tôi rất vui khi nhận được thư của bạn</t>
  </si>
  <si>
    <t>Ngã ngận cao hứng thâu đáo nhĩ đích lai tín</t>
  </si>
  <si>
    <t>Zhè píngguǒ yǐjīng làn le</t>
  </si>
  <si>
    <t>Quả táo này đã bị thối</t>
  </si>
  <si>
    <t>Giá bình quả dĩ kinh lạn liễu</t>
  </si>
  <si>
    <t>Qǐng lǎngdú zhè yī duàn kèwén</t>
  </si>
  <si>
    <t>Hãy đọc to đoạn văn này</t>
  </si>
  <si>
    <t>Thỉnh lãng độc giá nhất đoạn khóa văn</t>
  </si>
  <si>
    <t>Tāmen de àiqíng gùshì hěn làngmàn</t>
  </si>
  <si>
    <t>Câu chuyện tình yêu của họ rất lãng mạn</t>
  </si>
  <si>
    <t>Tha môn đích ái tình cố sự ngận lãng mạn</t>
  </si>
  <si>
    <t>Láodòng shì chuàngzào cáifù de yuánquán</t>
  </si>
  <si>
    <t>Lao động là nguồn gốc của sự sáng tạo ra của cải</t>
  </si>
  <si>
    <t>Lao động thị sáng tạo tài phú đích nguyên tuyền</t>
  </si>
  <si>
    <t>Zhè lízi hěn tián</t>
  </si>
  <si>
    <t>Quả lê này rất ngọt</t>
  </si>
  <si>
    <t>Giá lê tử ngận điềm</t>
  </si>
  <si>
    <t>Tā duì rén hěn yǒu lǐ</t>
  </si>
  <si>
    <t>Anh ấy rất lịch sự với mọi người</t>
  </si>
  <si>
    <t>Tha đối nhân ngận hữu lễ</t>
  </si>
  <si>
    <t>Wǒmen měi gè xīngqítiān dōu qù zuò lǐbài</t>
  </si>
  <si>
    <t>Chúng tôi đi lễ mỗi Chủ nhật</t>
  </si>
  <si>
    <t>Ngã môn mỗi cá tinh kỳ thiên đô khứ tố lễ bái</t>
  </si>
  <si>
    <t>Xiǎo háizi yào dǒngdé lǐmào</t>
  </si>
  <si>
    <t>Trẻ em cần phải biết lễ phép</t>
  </si>
  <si>
    <t>Tiểu hài tử yếu đổng đắc lễ mạo</t>
  </si>
  <si>
    <t>Tā de Yīngyǔ shuō de fēicháng lìhai</t>
  </si>
  <si>
    <t>Cô ấy nói tiếng Anh rất giỏi</t>
  </si>
  <si>
    <t>Tha đích Anh ngữ thuyết đích phi thường lợi hại</t>
  </si>
  <si>
    <t>Tā lì zài ménkǒu děng wǒ</t>
  </si>
  <si>
    <t>Anh ấy đứng ở cửa đợi tôi</t>
  </si>
  <si>
    <t>Tha lập tại môn khẩu đẳng ngã</t>
  </si>
  <si>
    <t>Wǒmen de lìchǎng hěn míngquè</t>
  </si>
  <si>
    <t>Lập trường của chúng tôi rất rõ ràng</t>
  </si>
  <si>
    <t>Ngã môn đích lập trường ngận minh xác</t>
  </si>
  <si>
    <t>Gōngsī jīnnián de lìrùn hěn gāo</t>
  </si>
  <si>
    <t>Lợi nhuận của công ty năm nay rất cao</t>
  </si>
  <si>
    <t>Công ty kim niên đích lợi nhuận ngận cao</t>
  </si>
  <si>
    <t>Zhè cì de qíngkuàng shì gè lìwài</t>
  </si>
  <si>
    <t>Trường hợp lần này là một ngoại lệ</t>
  </si>
  <si>
    <t>Giá thứ đích tình huống thị cá lệ ngoại</t>
  </si>
  <si>
    <t>Qǐng jiāng diànnǎo liánjiē dào wǎngluò</t>
  </si>
  <si>
    <t>Hãy kết nối máy tính với mạng</t>
  </si>
  <si>
    <t>Thỉnh tương điện não liên tiếp đáo võng lạc</t>
  </si>
  <si>
    <t>Wǒmen xūyào bǎochí liánluò</t>
  </si>
  <si>
    <t>Chúng ta cần giữ liên lạc</t>
  </si>
  <si>
    <t>Ngã môn nhu yếu bảo trì liên lạc</t>
  </si>
  <si>
    <t>Zhè fú huà ràng wǒ liánxiǎng dào tóngnián</t>
  </si>
  <si>
    <t>Bức tranh này khiến tôi liên tưởng đến thời thơ ấu</t>
  </si>
  <si>
    <t>Giá bức họa nhượng ngã liên tưởng đáo đồng niên</t>
  </si>
  <si>
    <t>Wǒ mǎile yīgè xīn de liǎnpén</t>
  </si>
  <si>
    <t>Tôi đã mua một chậu rửa mặt mới</t>
  </si>
  <si>
    <t>Ngã mãi liễu nhất cá tân đích liễm bồn</t>
  </si>
  <si>
    <t>Tā de liǎnsè kàn qǐlái bù tài hǎo</t>
  </si>
  <si>
    <t>Sắc mặt của anh ấy trông không được tốt lắm</t>
  </si>
  <si>
    <t>Tha đích liễm sắc khán khởi lai bất thái hảo</t>
  </si>
  <si>
    <t>Tā zài liàn'ài zhōng zǒng shì fēicháng rènzhēn</t>
  </si>
  <si>
    <t>Cô ấy luôn rất nghiêm túc trong tình yêu</t>
  </si>
  <si>
    <t>Tha tại luyến ái trung tổng thị phi thường nhận chân</t>
  </si>
  <si>
    <t>Liǎng'àn rénmín yīng jiāqiáng jiāoliú</t>
  </si>
  <si>
    <t>Nhân dân hai bờ nên tăng cường giao lưu</t>
  </si>
  <si>
    <t>Lưỡng ngạn nhân dân ưng gia cường giao lưu</t>
  </si>
  <si>
    <t>Wǒmen de línjū hěn yǒuhǎo</t>
  </si>
  <si>
    <t>Hàng xóm của chúng tôi rất thân thiện</t>
  </si>
  <si>
    <t>Ngã môn đích lân cư ngận hữu hảo</t>
  </si>
  <si>
    <t>Shàngkè líng xiǎngle</t>
  </si>
  <si>
    <t>Chuông vào học đã reo</t>
  </si>
  <si>
    <t>Thượng khóa linh hưởng liễu</t>
  </si>
  <si>
    <t>Diànhuà língshēng xiǎngqǐ</t>
  </si>
  <si>
    <t>Tiếng chuông điện thoại vang lên</t>
  </si>
  <si>
    <t>Điện thoại linh thanh hưởng khởi</t>
  </si>
  <si>
    <t>Tā měitiān dōu dǎ lǐngdài</t>
  </si>
  <si>
    <t>Anh ấy đeo cà vạt mỗi ngày</t>
  </si>
  <si>
    <t>Tha mỗi thiên đô đả lĩnh đới</t>
  </si>
  <si>
    <t>Zǒngtǒng fābùle xīn mìnglìng</t>
  </si>
  <si>
    <t>Tổng thống đã ban hành lệnh mới</t>
  </si>
  <si>
    <t>Tổng thống phát bố liễu tân mệnh lệnh</t>
  </si>
  <si>
    <t>Chéngshì lǐ de liúdòng rénkǒu hěn duō</t>
  </si>
  <si>
    <t>Số dân cư lưu động trong thành phố rất nhiều</t>
  </si>
  <si>
    <t>Thành thị lý đích lưu động nhân khẩu ngận đa</t>
  </si>
  <si>
    <t>Shìchǎng shàng de huòbì liútōng shùnchàng</t>
  </si>
  <si>
    <t>Đồng tiền lưu thông thuận lợi trên thị trường</t>
  </si>
  <si>
    <t>Thị trường thượng đích hóa tệ lưu thông thuận sướng</t>
  </si>
  <si>
    <t>Shuǐguǎn lòu shuǐ le</t>
  </si>
  <si>
    <t>Ống nước bị rò rỉ</t>
  </si>
  <si>
    <t>Thủy quản lậu thủy liễu</t>
  </si>
  <si>
    <t>Ruǎnjiàn zhōng yǒu yīxiē ānquán lòudòng</t>
  </si>
  <si>
    <t>Có một số lỗ hổng bảo mật trong phần mềm</t>
  </si>
  <si>
    <t>Nhuyễn kiện trung hữu nhất tái an toàn lậu động</t>
  </si>
  <si>
    <t>Tā de luóji sīwéi hěn qiáng</t>
  </si>
  <si>
    <t>Tư duy logic của anh ấy rất mạnh</t>
  </si>
  <si>
    <t>Tha đích la thiệt tư duy ngận cường</t>
  </si>
  <si>
    <t>Wǒmen yào bǎ jìhuà luòshí</t>
  </si>
  <si>
    <t>Chúng ta phải thực hiện kế hoạch</t>
  </si>
  <si>
    <t>Ngã môn yếu bả kế hoạch lạc thực</t>
  </si>
  <si>
    <t>Chuán tíng zài le mǎtóu</t>
  </si>
  <si>
    <t>Con tàu dừng lại ở bến cảng</t>
  </si>
  <si>
    <t>Thuyền đình tại liễu mã đầu</t>
  </si>
  <si>
    <t>Tā bèi māmā màle yī dùn</t>
  </si>
  <si>
    <t>Anh ấy bị mẹ mắng một trận</t>
  </si>
  <si>
    <t>Tha bị ma ma mạ liễu nhất đốn</t>
  </si>
  <si>
    <t>Tā zài shìchǎng shàng zuò shuǐguǒ mǎimài</t>
  </si>
  <si>
    <t>Anh ấy mua bán trái cây ở chợ</t>
  </si>
  <si>
    <t>Tha tại thị trường thượng tố thủy quả mãi mại</t>
  </si>
  <si>
    <t>Màncháng de děngdài ràng tā hěn jiāolǜ</t>
  </si>
  <si>
    <t>Sự chờ đợi dài dằng dặc khiến anh ấy rất lo lắng</t>
  </si>
  <si>
    <t>Mạn trường đích đẳng đãi nhượng tha ngận tiêu lự</t>
  </si>
  <si>
    <t>Háizimen xǐhuān kàn mànhuà</t>
  </si>
  <si>
    <t>Trẻ em thích đọc truyện tranh</t>
  </si>
  <si>
    <t>Hài tử môn hỷ hoan khán mạn họa</t>
  </si>
  <si>
    <t>Shūfǎ jiā yòng máobǐ xiězì</t>
  </si>
  <si>
    <t>Thư pháp gia dùng bút lông để viết chữ</t>
  </si>
  <si>
    <t>Thư pháp gia dụng mao bút tả tự</t>
  </si>
  <si>
    <t>Tāmen zhī jiān yǒu máodùn</t>
  </si>
  <si>
    <t>Giữa họ có mâu thuẫn</t>
  </si>
  <si>
    <t>Tha môn chi gian hữu mâu thuẫn</t>
  </si>
  <si>
    <t>Tā màozhe yǔ pǎo le chūlái</t>
  </si>
  <si>
    <t>Anh ấy mạo hiểm chạy ra ngoài trong cơn mưa</t>
  </si>
  <si>
    <t>Tha mạo trước vũ bào liễu xuất lai</t>
  </si>
  <si>
    <t>Màoyì cùjìn le jīngjì fāzhǎn</t>
  </si>
  <si>
    <t>Thương mại thúc đẩy sự phát triển kinh tế</t>
  </si>
  <si>
    <t>Mậu dịch xúc tiến liễu kinh tế phát triển</t>
  </si>
  <si>
    <t>Méi shì zhòngyào de néngyuán</t>
  </si>
  <si>
    <t>Than đá là một nguồn năng lượng quan trọng</t>
  </si>
  <si>
    <t>Môi thị trọng yếu đích năng nguyên</t>
  </si>
  <si>
    <t>Xiǎoxīn méiqì xièlòu</t>
  </si>
  <si>
    <t>Hãy cẩn thận rò rỉ khí ga</t>
  </si>
  <si>
    <t>Tiểu tâm môi khí tiết lậu</t>
  </si>
  <si>
    <t>Wǒ zài yīyuàn ménzhěn kànbìng</t>
  </si>
  <si>
    <t>Tôi khám bệnh ở phòng khám bệnh viện</t>
  </si>
  <si>
    <t>Ngã tại y viện môn chẩn khán bệnh</t>
  </si>
  <si>
    <t>Tā de xiàoróng fēicháng mírén</t>
  </si>
  <si>
    <t>Nụ cười của cô ấy rất quyến rũ</t>
  </si>
  <si>
    <t>Tha đích tiếu dung phi thường mê nhân</t>
  </si>
  <si>
    <t>Yǒuxiē rén duì guǐshén hěn míxìn</t>
  </si>
  <si>
    <t>Một số người rất mê tín về ma quỷ</t>
  </si>
  <si>
    <t>Hữu tái nhân đối quỷ thần ngận mê tín</t>
  </si>
  <si>
    <t>Tā de miànmào hěn měilì</t>
  </si>
  <si>
    <t>Diện mạo của cô ấy rất đẹp</t>
  </si>
  <si>
    <t>Tha đích diện mạo ngận mỹ lệ</t>
  </si>
  <si>
    <t>Tā juéde diū le miànzi</t>
  </si>
  <si>
    <t>Anh ấy cảm thấy mất mặt</t>
  </si>
  <si>
    <t>Tha giác đắc ném liễu diện tử</t>
  </si>
  <si>
    <t>Wǒmen zhǐ shèng xià jǐ miǎozhōng le</t>
  </si>
  <si>
    <t>Chúng ta chỉ còn vài giây</t>
  </si>
  <si>
    <t>Ngã môn chỉ thặng hạ kỷ miểu chung liễu</t>
  </si>
  <si>
    <t>Tā duì qìwèi tèbié mǐngǎn</t>
  </si>
  <si>
    <t>Cô ấy đặc biệt nhạy cảm với mùi hương</t>
  </si>
  <si>
    <t>Tha đối khí vị đặc biệt mẫn cảm</t>
  </si>
  <si>
    <t>Fángjiān hěn míngliàng</t>
  </si>
  <si>
    <t>Phòng rất sáng</t>
  </si>
  <si>
    <t>Phòng gian ngận minh lượng</t>
  </si>
  <si>
    <t>Míngmíng shì nǐ de cuò</t>
  </si>
  <si>
    <t>Rõ ràng là lỗi của bạn</t>
  </si>
  <si>
    <t>Minh minh thị nhĩ đích thác</t>
  </si>
  <si>
    <t>Tā fābùle xīn de mìnglìng</t>
  </si>
  <si>
    <t>Anh ấy đã ban hành mệnh lệnh mới</t>
  </si>
  <si>
    <t>Tha phát bố liễu tân đích mệnh lệnh</t>
  </si>
  <si>
    <t>Tā shì gè mófàn xuéshēng</t>
  </si>
  <si>
    <t>Anh ấy là một học sinh gương mẫu</t>
  </si>
  <si>
    <t>Tha thị cá mô phạm học sinh</t>
  </si>
  <si>
    <t>Háizi xǐhuān mófǎng dàrén</t>
  </si>
  <si>
    <t>Trẻ con thích bắt chước người lớn</t>
  </si>
  <si>
    <t>Hài tử hỷ hoan mô phỏng đại nhân</t>
  </si>
  <si>
    <t>Túpiàn yǒuxiē móhu</t>
  </si>
  <si>
    <t>Bức ảnh hơi mờ</t>
  </si>
  <si>
    <t>Đồ phiến hữu tái mô hồ</t>
  </si>
  <si>
    <t>Zhè zhǒng móshì hěn yǒuxiào</t>
  </si>
  <si>
    <t>Kiểu mẫu này rất hiệu quả</t>
  </si>
  <si>
    <t>Giá chủng mô thức ngận hữu hiệu</t>
  </si>
  <si>
    <t>Lúntāi hé dìmiàn mócā</t>
  </si>
  <si>
    <t>Lốp xe ma sát với mặt đất</t>
  </si>
  <si>
    <t>Luân đài hòa địa diện ma sát</t>
  </si>
  <si>
    <t>Tā mǎile yī liàng xīn mótuō</t>
  </si>
  <si>
    <t>Anh ấy đã mua một chiếc xe máy mới</t>
  </si>
  <si>
    <t>Tha mãi liễu nhất lượng tân ma thác</t>
  </si>
  <si>
    <t>Tā de múyàng hěn shúxī</t>
  </si>
  <si>
    <t>Hình dáng của anh ấy rất quen thuộc</t>
  </si>
  <si>
    <t>Tha đích mô dạng ngận thục tức</t>
  </si>
  <si>
    <t>Tā de mùguāng hěn jiāndìng</t>
  </si>
  <si>
    <t>Ánh mắt của anh ấy rất kiên định</t>
  </si>
  <si>
    <t>Tha đích mục quang ngận kiên định</t>
  </si>
  <si>
    <t>Jiàoshī yào yǒu nàixīn</t>
  </si>
  <si>
    <t>Giáo viên cần phải kiên nhẫn</t>
  </si>
  <si>
    <t>Giáo sư yếu hữu nại tâm</t>
  </si>
  <si>
    <t>Nánxìng tōngcháng bǐ nǚxìng gāo</t>
  </si>
  <si>
    <t>Nam giới thường cao hơn nữ giới</t>
  </si>
  <si>
    <t>Nam tính thông thường tỷ nữ tính cao</t>
  </si>
  <si>
    <t>Zhè tiáo lù nán běi zǒuxiàng</t>
  </si>
  <si>
    <t>Con đường này chạy theo hướng Nam-Bắc</t>
  </si>
  <si>
    <t>Giá điều lộ nam bắc tẩu hướng</t>
  </si>
  <si>
    <t>Nánjí hěn hánlěng</t>
  </si>
  <si>
    <t>Nam Cực rất lạnh</t>
  </si>
  <si>
    <t>Nam cực ngận hàn lãnh</t>
  </si>
  <si>
    <t>Tāmen nándé yǒu yīcì quánjiā chūyóu de jīhuì</t>
  </si>
  <si>
    <t>Họ hiếm khi có cơ hội đi du lịch cả gia đình</t>
  </si>
  <si>
    <t>Tha môn nan đắc hữu nhất thứ toàn gia xuất du đích cơ hội</t>
  </si>
  <si>
    <t>Zhè jiàn shì nányǐ jiějué</t>
  </si>
  <si>
    <t>Việc này khó mà giải quyết được</t>
  </si>
  <si>
    <t>Giá kiện sự nan dĩ giải quyết</t>
  </si>
  <si>
    <t>Tā nǎozi hěn cōngmíng</t>
  </si>
  <si>
    <t>Anh ấy đầu óc rất thông minh</t>
  </si>
  <si>
    <t>Tha não tử ngận thông minh</t>
  </si>
  <si>
    <t>Rén de měi zàiyú nèizài</t>
  </si>
  <si>
    <t>Vẻ đẹp của con người nằm ở nội tại</t>
  </si>
  <si>
    <t>Nhân đích mỹ tại vu nội tại</t>
  </si>
  <si>
    <t>Shíwù gěi wǒmen tígōng néngliàng</t>
  </si>
  <si>
    <t>Thức ăn cung cấp cho chúng ta năng lượng</t>
  </si>
  <si>
    <t>Thực vật cấp ngã môn đề cung năng lượng</t>
  </si>
  <si>
    <t>Gōngsī fābùle niándù bàogào</t>
  </si>
  <si>
    <t>Công ty đã phát hành báo cáo hàng năm</t>
  </si>
  <si>
    <t>Công ty phát bố liễu niên độ báo cáo</t>
  </si>
  <si>
    <t>Tā de niánlíng shì sānshí suì</t>
  </si>
  <si>
    <t>Tuổi của cô ấy là ba mươi</t>
  </si>
  <si>
    <t>Tha đích niên linh thị tam thập tuế</t>
  </si>
  <si>
    <t>Zài zhànzhēng bàofā de nián qián, xǔduō rén yǐjīng yùgǎn dào le wēijī de láilín</t>
  </si>
  <si>
    <t>Trong những năm trước khi chiến tranh bùng nổ, nhiều người đã cảm nhận được khủng hoảng đang đến</t>
  </si>
  <si>
    <t>Tại chiến tranh bạo phát đích niên tiền, hứa đa nhân dĩ kinh dự cảm đáo liễu nguy cơ đích lai lâm</t>
  </si>
  <si>
    <t>Tā shì gè hěn niú de chéngxùyuán</t>
  </si>
  <si>
    <t>Anh ấy là một lập trình viên rất giỏi</t>
  </si>
  <si>
    <t>Tha thị cá ngận ngưu đích trình tự viên</t>
  </si>
  <si>
    <t>Tā xǐhuān chuān niúzǎikù</t>
  </si>
  <si>
    <t>Cô ấy thích mặc quần bò</t>
  </si>
  <si>
    <t>Tha hỷ hoan xuyên ngưu tử khố</t>
  </si>
  <si>
    <t>Shìchǎng shàng yǒu gè zhǒng nóngchǎnpǐn</t>
  </si>
  <si>
    <t>Trên thị trường có các loại nông sản</t>
  </si>
  <si>
    <t>Thị trường thượng hữu các chủng nông sản phẩm</t>
  </si>
  <si>
    <t>Nǚxìng de píngjūn shòumìng jiào cháng</t>
  </si>
  <si>
    <t>Tuổi thọ trung bình của nữ giới dài hơn</t>
  </si>
  <si>
    <t>Nữ tính đích bình quân thọ mệnh giác trường</t>
  </si>
  <si>
    <t>Tàiyáng shǐ fángjiān biàn nuǎn</t>
  </si>
  <si>
    <t>Mặt trời làm cho căn phòng trở nên ấm áp</t>
  </si>
  <si>
    <t>Thái dương sử phòng gian biến noãn</t>
  </si>
  <si>
    <t>Wǒ ǒu'ěr huì qù pǎobù</t>
  </si>
  <si>
    <t>Tôi thỉnh thoảng đi chạy bộ</t>
  </si>
  <si>
    <t>Ngã ngẫu nhĩ hội khứ bào bộ</t>
  </si>
  <si>
    <t>Wǒmen de xiāngyù hěn ǒurán</t>
  </si>
  <si>
    <t>Cuộc gặp gỡ của chúng tôi rất ngẫu nhiên</t>
  </si>
  <si>
    <t>Ngã môn đích tương ngộ ngận ngẫu nhiên</t>
  </si>
  <si>
    <t>Tā shì wǒ de ǒuxiàng</t>
  </si>
  <si>
    <t>Anh ấy là thần tượng của tôi</t>
  </si>
  <si>
    <t>Tha thị ngã đích ngẫu tượng</t>
  </si>
  <si>
    <t>Tāmen zhèngzài pāishè diànyǐng</t>
  </si>
  <si>
    <t>Họ đang quay phim</t>
  </si>
  <si>
    <t>Tha môn chính tại phách nhiếp điện ảnh</t>
  </si>
  <si>
    <t>Wǒmen yào páichú suǒyǒu zhàng'ài</t>
  </si>
  <si>
    <t>Chúng ta phải loại trừ mọi trở ngại</t>
  </si>
  <si>
    <t>Ngã môn yếu bài trừ sở hữu chướng ngại</t>
  </si>
  <si>
    <t>Huāyuán lǐ mímàn zhe fāngxiāng</t>
  </si>
  <si>
    <t>Khu vườn tràn ngập hương thơm</t>
  </si>
  <si>
    <t>Hoa viên lý di mạn trước phương hương</t>
  </si>
  <si>
    <t>Tā péi wǒ qù yīyuàn</t>
  </si>
  <si>
    <t>Anh ấy đi cùng tôi đến bệnh viện</t>
  </si>
  <si>
    <t>Tha bồi ngã khứ y viện</t>
  </si>
  <si>
    <t>Tā zài pēnsǎ huāyuán</t>
  </si>
  <si>
    <t>Anh ấy đang phun nước cho vườn</t>
  </si>
  <si>
    <t>Tha tại phún tát hoa viên</t>
  </si>
  <si>
    <t>Wǒ dǎle yīgè pēntì</t>
  </si>
  <si>
    <t>Tôi hắt xì hơi một cái</t>
  </si>
  <si>
    <t>Ngã đả liễu nhất cá phún thế</t>
  </si>
  <si>
    <t>Xuéxiào pèibèi le xīn diànnǎo</t>
  </si>
  <si>
    <t>Trường học đã trang bị máy tính mới</t>
  </si>
  <si>
    <t>Học hiệu phối bị liễu tân điện não</t>
  </si>
  <si>
    <t>Wǒmen tígōng pèitào fúwù</t>
  </si>
  <si>
    <t>Chúng tôi cung cấp dịch vụ đồng bộ</t>
  </si>
  <si>
    <t>Ngã môn đề cung phối sáo phục vụ</t>
  </si>
  <si>
    <t>Tā zài yángtái shàng fàngle yīgè huāpén</t>
  </si>
  <si>
    <t>Cô ấy đặt một chậu hoa trên ban công</t>
  </si>
  <si>
    <t>Tha tại dương đài thượng phóng liễu nhất cá hoa bồn</t>
  </si>
  <si>
    <t>Tā pīle yī jiàn wàitào</t>
  </si>
  <si>
    <t>Anh ấy khoác một chiếc áo khoác</t>
  </si>
  <si>
    <t>Tha phi liễu nhất kiện ngoại sáo</t>
  </si>
  <si>
    <t>Tā de pífū hěn guānghuá</t>
  </si>
  <si>
    <t>Da của cô ấy rất mịn màng</t>
  </si>
  <si>
    <t>Tha đích bì phu ngận quang hoạt</t>
  </si>
  <si>
    <t>Tā chuānle yī shuāng píxié</t>
  </si>
  <si>
    <t>Anh ấy đi một đôi giày da</t>
  </si>
  <si>
    <t>Tha xuyên liễu nhất song bì hài</t>
  </si>
  <si>
    <t>Tā de píqi bù tài hǎo</t>
  </si>
  <si>
    <t>Tính khí của anh ấy không tốt lắm</t>
  </si>
  <si>
    <t>Tha đích tỳ khí bất thái hảo</t>
  </si>
  <si>
    <t>Tā mǎile yī pǐ mǎ</t>
  </si>
  <si>
    <t>Anh ấy mua một con ngựa</t>
  </si>
  <si>
    <t>Tha mãi liễu nhất thất mã</t>
  </si>
  <si>
    <t>Tā bèi piànle hěn duō qián</t>
  </si>
  <si>
    <t>Anh ấy bị lừa rất nhiều tiền</t>
  </si>
  <si>
    <t>Tha bị biện liễu ngận đa tiền</t>
  </si>
  <si>
    <t>Xiǎoxīn nàxiē piànzi</t>
  </si>
  <si>
    <t>Cẩn thận những kẻ lừa đảo đó</t>
  </si>
  <si>
    <t>Tiểu tâm na tái biện tử</t>
  </si>
  <si>
    <t>Tā zài pīn yī fù pīntú</t>
  </si>
  <si>
    <t>Anh ấy đang ghép một bức tranh ghép</t>
  </si>
  <si>
    <t>Tha tại bính nhất phó bính đồ</t>
  </si>
  <si>
    <t>Tā zuìjìn chūchāi hěn pínfán</t>
  </si>
  <si>
    <t>Gần đây anh ấy đi công tác rất thường xuyên</t>
  </si>
  <si>
    <t>Tha tối cận xuất sai ngận tần phồn</t>
  </si>
  <si>
    <t>Zhè jiā diàn de shāngpǐn zhìliàng hěn hǎo</t>
  </si>
  <si>
    <t>Chất lượng hàng hóa của cửa hàng này rất tốt</t>
  </si>
  <si>
    <t>Giá gia điếm đích thương phẩm chất lượng ngận hảo</t>
  </si>
  <si>
    <t>Zhèxiē táocí pǐn hěn jīngměi</t>
  </si>
  <si>
    <t>Những sản phẩm gốm sứ (thủ công) này rất tinh xảo</t>
  </si>
  <si>
    <t>Giá táo từ phẩm ngận tinh mỹ</t>
  </si>
  <si>
    <t>Wǒmen xūyào bùtóng pǐnzhǒng de huāhuì</t>
  </si>
  <si>
    <t>Chúng tôi cần các loại hoa khác nhau</t>
  </si>
  <si>
    <t>Ngã môn nhu yếu bất đồng phẩm chủng đích hoa hối</t>
  </si>
  <si>
    <t>Zhè tiáo lù hěn píngtǎn</t>
  </si>
  <si>
    <t>Con đường này rất bằng phẳng</t>
  </si>
  <si>
    <t>Giá điều lộ ngận bình thản</t>
  </si>
  <si>
    <t>Zhèlǐ shì yīgè dà píngyuán</t>
  </si>
  <si>
    <t>Đây là một đồng bằng lớn</t>
  </si>
  <si>
    <t>Giá lý thị nhất cá đại bình nguyên</t>
  </si>
  <si>
    <t>Lǎoshī duì tā de zuòyè jìnxíngle píngjià</t>
  </si>
  <si>
    <t>Giáo viên đã đánh giá bài tập của anh ấy</t>
  </si>
  <si>
    <t>Lão sư đối tha đích tác nghiệp tiến hành liễu bình giá</t>
  </si>
  <si>
    <t>Qǐng bùyào suíyì pínglùn biérén</t>
  </si>
  <si>
    <t>Xin đừng tùy ý bình luận người khác</t>
  </si>
  <si>
    <t>Thỉnh bất yếu tùy ý bình luận biệt nhân</t>
  </si>
  <si>
    <t>Tā shì pīngpāngqiú yùndòngyuán</t>
  </si>
  <si>
    <t>Anh ấy là vận động viên bóng bàn</t>
  </si>
  <si>
    <t>Tha thị binh phang cầu vận động viên</t>
  </si>
  <si>
    <t>Tā bù xiǎoxīn bǎ shuǐ pō zài le dì shàng</t>
  </si>
  <si>
    <t>Anh ấy vô tình hắt nước ra sàn</t>
  </si>
  <si>
    <t>Tha bất tiểu tâm bả thủy pha tại liễu địa thượng</t>
  </si>
  <si>
    <t>Pútao hěn tián, hěn hǎochī</t>
  </si>
  <si>
    <t>Nho rất ngọt, rất ngon</t>
  </si>
  <si>
    <t>Bồ đào ngận điềm, ngận hảo cật</t>
  </si>
  <si>
    <t>Hóng pútaojiǔ yǒu zhù yú xīnzàng jiànkāng</t>
  </si>
  <si>
    <t>Rượu vang đỏ giúp cho tim khỏe mạnh</t>
  </si>
  <si>
    <t>Hồng bồ đào tửu hữu trợ vu tâm tạng kiện khang</t>
  </si>
  <si>
    <t>Fùmǔ duì háizi de qīwàng hěn gāo</t>
  </si>
  <si>
    <t>Cha mẹ kỳ vọng rất cao đối với con cái</t>
  </si>
  <si>
    <t>Phụ mẫu đối hài tử đích kỳ vọng ngận cao</t>
  </si>
  <si>
    <t>Tā de shèbèi hěn qíquán</t>
  </si>
  <si>
    <t>Thiết bị của anh ấy rất đầy đủ</t>
  </si>
  <si>
    <t>Tha đích thiết bị ngận tề toàn</t>
  </si>
  <si>
    <t>Měi gè rén dōu yǒu qí yōudiǎn</t>
  </si>
  <si>
    <t>Mỗi người đều có điểm mạnh riêng</t>
  </si>
  <si>
    <t>Mỗi cá nhân đô hữu kỳ ưu điểm</t>
  </si>
  <si>
    <t>Qǐng qǐdòng yǐnqíng</t>
  </si>
  <si>
    <t>Vui lòng khởi động động cơ</t>
  </si>
  <si>
    <t>Thỉnh khởi động dẫn tình</t>
  </si>
  <si>
    <t>Tā de yǎnjiǎng gěile wǒ hěn duō qǐfā</t>
  </si>
  <si>
    <t>Bài giảng của anh ấy đã cho tôi nhiều cảm hứng</t>
  </si>
  <si>
    <t>Tha đích diễn giảng cấp liễu ngã ngận đa khởi phát</t>
  </si>
  <si>
    <t>Xuéxiào fābùle yī zé qǐshì</t>
  </si>
  <si>
    <t>Trường học đã đưa ra một thông báo</t>
  </si>
  <si>
    <t>Học hiệu phát bố liễu nhất tắc khởi sự</t>
  </si>
  <si>
    <t>Zhè yào qǐdàole hěn hǎo de xiàoguǒ</t>
  </si>
  <si>
    <t>Thuốc này đã đạt được hiệu quả tốt</t>
  </si>
  <si>
    <t>Giá dược khởi đáo liễu ngận hảo đích hiệu quả</t>
  </si>
  <si>
    <t>Wǒ qǐmǎ xūyào liǎng gè xiǎoshí wánchéng</t>
  </si>
  <si>
    <t>Tôi cần ít nhất hai giờ để hoàn thành</t>
  </si>
  <si>
    <t>Ngã khởi mã nhu yếu lưỡng cá tiểu thì hoàn thành</t>
  </si>
  <si>
    <t>Yǎngqì shì yī zhǒng wúsè wúwèi de qìtǐ</t>
  </si>
  <si>
    <t>Oxy là một chất khí không màu không mùi</t>
  </si>
  <si>
    <t>Dưỡng khí thị nhất chủng vô sắc vô vị đích khí thể</t>
  </si>
  <si>
    <t>Qìxiàng yùbào shuō míngtiān yǒu yǔ</t>
  </si>
  <si>
    <t>Dự báo thời tiết nói ngày mai sẽ có mưa</t>
  </si>
  <si>
    <t>Khí tượng dự báo thuyết minh thiên hữu vũ</t>
  </si>
  <si>
    <t>Qǐng zài zhèlǐ qiānzì</t>
  </si>
  <si>
    <t>Vui lòng ký tên ở đây</t>
  </si>
  <si>
    <t>Thỉnh tại giá lý thiêm tự</t>
  </si>
  <si>
    <t>Shuāngfāng qiāndìngle hézuò xiéyì</t>
  </si>
  <si>
    <t>Hai bên đã ký kết thỏa thuận hợp tác</t>
  </si>
  <si>
    <t>Song phương thiêm đính liễu hợp tác hiệp nghị</t>
  </si>
  <si>
    <t>Zhèlǐ xūyào nǐ de qiānmíng</t>
  </si>
  <si>
    <t>Ở đây cần chữ ký của bạn</t>
  </si>
  <si>
    <t>Giá lý nhu yếu nhĩ đích thiêm danh</t>
  </si>
  <si>
    <t>Tāmen jīntiān qiānyuē le</t>
  </si>
  <si>
    <t>Họ đã ký hợp đồng hôm nay</t>
  </si>
  <si>
    <t>Tha môn kim thiên thiêm ước liễu</t>
  </si>
  <si>
    <t>Wǒ xūyào shēnqǐng qiānzhèng</t>
  </si>
  <si>
    <t>Tôi cần xin thị thực</t>
  </si>
  <si>
    <t>Ngã nhu yếu thâm thỉnh thiêm chứng</t>
  </si>
  <si>
    <t>Qǐng zài hétóng shàng qiānzì</t>
  </si>
  <si>
    <t>Vui lòng ký tên trên hợp đồng</t>
  </si>
  <si>
    <t>Thỉnh tại hợp đồng thượng thiêm tự</t>
  </si>
  <si>
    <t>Zhège xiàngmù yǒu hěn hǎo de qiánjǐng</t>
  </si>
  <si>
    <t>Dự án này có triển vọng rất tốt</t>
  </si>
  <si>
    <t>Giá cá hạng mục hữu ngận hảo đích tiền cảnh</t>
  </si>
  <si>
    <t>Xìnrèn shì hézuò de qiántí</t>
  </si>
  <si>
    <t>Niềm tin là tiền đề cho hợp tác</t>
  </si>
  <si>
    <t>Tín nhiệm thị hợp tác đích tiền đề</t>
  </si>
  <si>
    <t>Wǒ qiàn tā yībǎi yuán</t>
  </si>
  <si>
    <t>Tôi nợ anh ấy một trăm nhân dân tệ</t>
  </si>
  <si>
    <t>Ngã khiếm tha nhất bách nguyên</t>
  </si>
  <si>
    <t>Tā zài bǎchǎng liànxí shèjī qiāng</t>
  </si>
  <si>
    <t>Anh ấy đang tập bắn súng tại trường bắn</t>
  </si>
  <si>
    <t>Tha tại bả trường luyện tập xạ kích thương</t>
  </si>
  <si>
    <t>Yùndòngyuán de xùnliàn qiángdù hěn dà</t>
  </si>
  <si>
    <t>Cường độ luyện tập của vận động viên rất cao</t>
  </si>
  <si>
    <t>Vận động viên đích huấn luyện cường độ ngận đại</t>
  </si>
  <si>
    <t>Qiángbì shàng guàzhe yī fú huà</t>
  </si>
  <si>
    <t>Tường bích thượng quải trước nhất phó họa</t>
  </si>
  <si>
    <t>Tā qiǎngzǒu le wǒ de shū</t>
  </si>
  <si>
    <t>Anh ấy cướp mất cuốn sách của tôi</t>
  </si>
  <si>
    <t>Tha thưởng tẩu liễu ngã đích thư</t>
  </si>
  <si>
    <t>Yīshēng zhèngzài qiǎngjiù bìngrén</t>
  </si>
  <si>
    <t>Bác sĩ đang cấp cứu bệnh nhân</t>
  </si>
  <si>
    <t>Y sinh chính tại thưởng cứu bệnh nhân</t>
  </si>
  <si>
    <t>Bùyào qiǎngpò biérén zuò bù yuànyì de shì</t>
  </si>
  <si>
    <t>Đừng ép buộc người khác làm điều họ không muốn</t>
  </si>
  <si>
    <t>Bất yếu cường bách biệt nhân tố bất nguyện ý đích sự</t>
  </si>
  <si>
    <t>Tā qiāoqiāo de líkāi le fángjiān</t>
  </si>
  <si>
    <t>Anh ấy lặng lẽ rời khỏi phòng</t>
  </si>
  <si>
    <t>Tha thiểu thiểu địa ly khai liễu phòng gian</t>
  </si>
  <si>
    <t>Tā yòng chuízi qiāo dīngzi</t>
  </si>
  <si>
    <t>Anh ấy dùng búa đóng đinh</t>
  </si>
  <si>
    <t>Tha dụng chùy tử xao đinh tử</t>
  </si>
  <si>
    <t>Qǐng qiāo mén hòu zài jìnlái</t>
  </si>
  <si>
    <t>Hãy gõ cửa trước khi vào</t>
  </si>
  <si>
    <t>Thỉnh xao môn hậu tái tiến lai</t>
  </si>
  <si>
    <t>Tā huì tán gāngqín hé gǔqín</t>
  </si>
  <si>
    <t>Cô ấy biết chơi piano và đàn cổ cầm</t>
  </si>
  <si>
    <t>Tha hội đàn cương cầm hòa cổ cầm</t>
  </si>
  <si>
    <t>Tā shì gè qínfèn de xuéshēng</t>
  </si>
  <si>
    <t>Anh ấy là một học sinh chăm chỉ</t>
  </si>
  <si>
    <t>Tha thị cá cần phấn đích học sinh</t>
  </si>
  <si>
    <t>Qīng shān lǜ shuǐ, jǐngsè yírén</t>
  </si>
  <si>
    <t>Núi xanh nước biếc, cảnh đẹp hữu tình</t>
  </si>
  <si>
    <t>Thanh sơn lục thủy, cảnh sắc nghi nhân</t>
  </si>
  <si>
    <t>Qīngchén de kōngqì hěn qīngxīn</t>
  </si>
  <si>
    <t>Thanh thần đích không khí ngận thanh tân</t>
  </si>
  <si>
    <t>Qǐng qīnglǐ nǐ de fángjiān</t>
  </si>
  <si>
    <t>Hãy dọn dẹp phòng của bạn</t>
  </si>
  <si>
    <t>Thỉnh thanh lý nhĩ đích phòng gian</t>
  </si>
  <si>
    <t>Zhège gùshì de qíngjié hěn fùzá</t>
  </si>
  <si>
    <t>Tình tiết của câu chuyện này rất phức tạp</t>
  </si>
  <si>
    <t>Giá cá cố sự đích tình tiết ngận phức tạp</t>
  </si>
  <si>
    <t>Wǒmen xūyào liǎojiě xiànchǎng de qíngxíng</t>
  </si>
  <si>
    <t>Chúng tôi cần tìm hiểu tình hình hiện trường</t>
  </si>
  <si>
    <t>Ngã môn nhu yếu liễu giải hiện trường đích tình hình</t>
  </si>
  <si>
    <t>Jīntiān de tiānqì hěn qínglǎng</t>
  </si>
  <si>
    <t>Thời tiết hôm nay rất nắng đẹp</t>
  </si>
  <si>
    <t>Kim thiên đích thiên khí ngận tình lãng</t>
  </si>
  <si>
    <t>Zhège qūyù jìnzhǐ tíngchē</t>
  </si>
  <si>
    <t>Khu vực này cấm đỗ xe</t>
  </si>
  <si>
    <t>Giá cá khu vực cấm chỉ đình xa</t>
  </si>
  <si>
    <t>Wǒ quánbù dōu tīng dǒng le</t>
  </si>
  <si>
    <t>Tôi đã hiểu toàn bộ</t>
  </si>
  <si>
    <t>Ngã toàn bộ đô thính hiểu liễu</t>
  </si>
  <si>
    <t>Quán shìjiè de rén dōu xǐhuān hépíng</t>
  </si>
  <si>
    <t>Mọi người trên toàn thế giới đều yêu thích hòa bình</t>
  </si>
  <si>
    <t>Toàn thế giới đích nhân đô hỉ hoan hòa bình</t>
  </si>
  <si>
    <t>Shānshàng yǒu yīgè qīngquán</t>
  </si>
  <si>
    <t>Trên núi có một dòng suối trong</t>
  </si>
  <si>
    <t>Sơn thượng hữu nhất cá thanh tuyền</t>
  </si>
  <si>
    <t>Tā quàn wǒ bùyào fàngqì</t>
  </si>
  <si>
    <t>Anh ấy khuyên tôi đừng bỏ cuộc</t>
  </si>
  <si>
    <t>Tha khuyến ngã bất yếu phóng khí</t>
  </si>
  <si>
    <t>Háizimen quēfá duànliàn</t>
  </si>
  <si>
    <t>Trẻ em thiếu sự luyện tập</t>
  </si>
  <si>
    <t>Hài tử môn khuyết phạp đoán luyện</t>
  </si>
  <si>
    <t>Tāmen quèlìle xīn de mùbiāo</t>
  </si>
  <si>
    <t>Họ đã thiết lập mục tiêu mới</t>
  </si>
  <si>
    <t>Tha môn xác lập liễu tân đích mục tiêu</t>
  </si>
  <si>
    <t>Qúntǐ shēnghuó xūyào hézuò</t>
  </si>
  <si>
    <t>Cuộc sống quần thể cần sự hợp tác</t>
  </si>
  <si>
    <t>Quần thể sinh hoạt nhu yếu hợp tác</t>
  </si>
  <si>
    <t>Qúnzhòng duì zhèngfǔ de zhèngcè hěn mǎnyì</t>
  </si>
  <si>
    <t>Quần chúng rất hài lòng với chính sách của chính phủ</t>
  </si>
  <si>
    <t>Quần chúng đối chính phủ đích chính sách ngận mãn ý</t>
  </si>
  <si>
    <t>Tā bǎ tóufà rǎn chéngle hóngsè</t>
  </si>
  <si>
    <t>Cô ấy nhuộm tóc thành màu đỏ</t>
  </si>
  <si>
    <t>Tha bả đầu phát nhiễm thành liễu hồng sắc</t>
  </si>
  <si>
    <t>Xiǎogǒu rào zhe zhǔrén zhuànquān</t>
  </si>
  <si>
    <t>Con chó nhỏ chạy vòng quanh chủ</t>
  </si>
  <si>
    <t>Tiểu cẩu nhiễu trước chủ nhân chuyển quyển</t>
  </si>
  <si>
    <t>Zhè dào cài de rèliàng hěn gāo</t>
  </si>
  <si>
    <t>Món ăn này có nhiều calo</t>
  </si>
  <si>
    <t>Giá đạo thái đích nhiệt lượng ngận cao</t>
  </si>
  <si>
    <t>Zhè shì yīgè rèmén huàtí</t>
  </si>
  <si>
    <t>Đây là một chủ đề phổ biến</t>
  </si>
  <si>
    <t>Giá thị nhất cá nhiệt môn thoại đề</t>
  </si>
  <si>
    <t>Rénjiān chōngmǎnle wēnnuǎn hé ài</t>
  </si>
  <si>
    <t>Nhân gian đầy ấm áp và tình yêu</t>
  </si>
  <si>
    <t>Nhân gian sung mãn liễu ôn noãn hòa ái</t>
  </si>
  <si>
    <t>Gōngsī xūyào gèng duō de rénlì zīyuán</t>
  </si>
  <si>
    <t>Công ty cần nhiều nguồn nhân lực hơn</t>
  </si>
  <si>
    <t>Công ty nhu yếu cánh đa đích nhân lực tư nguyên</t>
  </si>
  <si>
    <t>Shāngjiè rénshì chūxíle huìyì</t>
  </si>
  <si>
    <t>Các nhân sĩ thương giới đã tham dự cuộc họp</t>
  </si>
  <si>
    <t>Thương giới nhân sĩ xuất tịch liễu hội nghị</t>
  </si>
  <si>
    <t>Zhè běn shū miáoshùle xǔduō lìshǐ rénwù</t>
  </si>
  <si>
    <t>Cuốn sách này miêu tả nhiều nhân vật lịch sử</t>
  </si>
  <si>
    <t>Giá bản thư miêu thuật liễu hứa đa lịch sử nhân vật</t>
  </si>
  <si>
    <t>Tā rěn zhùle tòngkǔ</t>
  </si>
  <si>
    <t>Anh ấy chịu đựng được nỗi đau</t>
  </si>
  <si>
    <t>Tha nhẫn trụ liễu thống khổ</t>
  </si>
  <si>
    <t>Tā rěn bù zhù xiào le qǐlái</t>
  </si>
  <si>
    <t>Cô ấy không nhịn được cười</t>
  </si>
  <si>
    <t>Tha nhẫn bất trú tiếu liễu khởi lai</t>
  </si>
  <si>
    <t>Tā rěnshòule hěn duō kùnnán</t>
  </si>
  <si>
    <t>Cô ấy đã chịu đựng nhiều khó khăn</t>
  </si>
  <si>
    <t>Tha nhẫn thụ liễu ngận đa khốn nan</t>
  </si>
  <si>
    <t>Wǒ rèn chūle tā</t>
  </si>
  <si>
    <t>Tôi nhận ra anh ấy</t>
  </si>
  <si>
    <t>Ngã nhận xuất liễu tha</t>
  </si>
  <si>
    <t>Tā rèndìng zhè shì zuì hǎo de fāngfǎ</t>
  </si>
  <si>
    <t>Anh ấy xác định đây là phương pháp tốt nhất</t>
  </si>
  <si>
    <t>Tha nhận định giá thị tối hảo đích phương pháp</t>
  </si>
  <si>
    <t>Tā bǎ máojīn níng gān le</t>
  </si>
  <si>
    <t>Anh ấy vắt khô chiếc khăn</t>
  </si>
  <si>
    <t>Tha bả mao cân ninh can liễu</t>
  </si>
  <si>
    <t>Tiānqì réngjiù hěn lěng</t>
  </si>
  <si>
    <t>Thời tiết vẫn rất lạnh</t>
  </si>
  <si>
    <t>Thiên khí nhưng cựu ngận lãnh</t>
  </si>
  <si>
    <t>Tā yīzhí rúcǐ nǔlì</t>
  </si>
  <si>
    <t>Anh ấy luôn cố gắng như vậy</t>
  </si>
  <si>
    <t>Tha nhất trực như thử nỗ lực</t>
  </si>
  <si>
    <t>Tā rútóng xiōngdì yīyàng guānxīn wǒ</t>
  </si>
  <si>
    <t>Anh ấy quan tâm tôi như anh em ruột</t>
  </si>
  <si>
    <t>Tha như đồng huynh đệ nhất dạng quan tâm ngã</t>
  </si>
  <si>
    <t>Huìyì de shíjiān ānpái rúxià</t>
  </si>
  <si>
    <t>Lịch trình cuộc họp như sau</t>
  </si>
  <si>
    <t>Hội nghị đích thời gian an bài như hạ</t>
  </si>
  <si>
    <t>Zhè shì yī běn shìhé xīnshǒu de rùmén shū</t>
  </si>
  <si>
    <t>Đây là cuốn sách nhập môn phù hợp cho người mới</t>
  </si>
  <si>
    <t>Giá thị nhất bản thích hợp tân thủ đích nhập môn thư</t>
  </si>
  <si>
    <t>Zhè zhāng chuáng hěn ruǎn</t>
  </si>
  <si>
    <t>Cái giường này rất mềm</t>
  </si>
  <si>
    <t>Giá trương sàng ngận nhuyễn</t>
  </si>
  <si>
    <t>Wǒ xūyào ānzhuāng zhège ruǎnjiàn</t>
  </si>
  <si>
    <t>Tôi cần cài đặt phần mềm này</t>
  </si>
  <si>
    <t>Ngã nhu yếu an trang giá cá nhuyễn kiện</t>
  </si>
  <si>
    <t>Tā bǎ zhǒngzi sā zài dìshàng</t>
  </si>
  <si>
    <t>Anh ấy rắc hạt giống xuống đất</t>
  </si>
  <si>
    <t>Tha bả chủng tử tát tại địa thượng</t>
  </si>
  <si>
    <t>Rénqún mànmàn sàn qù le</t>
  </si>
  <si>
    <t>Đám đông dần dần giải tán</t>
  </si>
  <si>
    <t>Nhân quần mạn mạn tán khứ liễu</t>
  </si>
  <si>
    <t>Zhè piān sǎnwén xiě de hěn yōuměi</t>
  </si>
  <si>
    <t>Bài tản văn này được viết rất hay</t>
  </si>
  <si>
    <t>Giá thiên tản văn tả đắc ngận ưu mỹ</t>
  </si>
  <si>
    <t>Tā shā sǐ le yī zhī lǎoshǔ</t>
  </si>
  <si>
    <t>Anh ấy giết chết một con chuột</t>
  </si>
  <si>
    <t>Tha sát tử liễu nhất chỉ lão thử</t>
  </si>
  <si>
    <t>Diànnǎo xūyào dìngqī shādú</t>
  </si>
  <si>
    <t>Máy tính cần diệt virus định kỳ</t>
  </si>
  <si>
    <t>Điện não nhu yếu định kỳ sát độc</t>
  </si>
  <si>
    <t>Shāmò lǐ hěn nán zhǎodào shuǐyuán</t>
  </si>
  <si>
    <t>Trong sa mạc rất khó tìm thấy nguồn nước</t>
  </si>
  <si>
    <t>Sa mạc lý ngận nan trảo đáo thủy nguyên</t>
  </si>
  <si>
    <t>Tā yǒushíhou kàn qǐlái yǒudiǎn shǎ</t>
  </si>
  <si>
    <t>Đôi khi anh ấy trông hơi ngốc</t>
  </si>
  <si>
    <t>Tha hữu thời hậu khán khởi lai hữu điểm sỏa</t>
  </si>
  <si>
    <t>Zhège shānqū qìhòu hánlěng</t>
  </si>
  <si>
    <t>Khu vực núi này có khí hậu lạnh</t>
  </si>
  <si>
    <t>Giá cá sơn khu khí hậu hàn lãnh</t>
  </si>
  <si>
    <t>Fángjiān lǐ yǒu liǎng shàn chuāng</t>
  </si>
  <si>
    <t>Trong phòng có hai cánh cửa sổ</t>
  </si>
  <si>
    <t>Phòng gian lý hữu lưỡng phiến song</t>
  </si>
  <si>
    <t>Tā shēngqì de shānle tā yī bāzhang</t>
  </si>
  <si>
    <t>Cô ấy tức giận tát anh ta một cái</t>
  </si>
  <si>
    <t>Tha sinh khí đích phiến liễu tha nhất bạt chưởng</t>
  </si>
  <si>
    <t>Nǎinai xǐhuān yòng shànzi</t>
  </si>
  <si>
    <t>Bà thích dùng quạt</t>
  </si>
  <si>
    <t>Nãi nãi hỷ hoan dụng phiến tử</t>
  </si>
  <si>
    <t>Zhè shì yīgè hěn yǒumíng de shāngbiāo</t>
  </si>
  <si>
    <t>Đây là một thương hiệu rất nổi tiếng</t>
  </si>
  <si>
    <t>Giá thị nhất cá ngận hữu danh đích thương tiêu</t>
  </si>
  <si>
    <t>Tā xiàng shàngjí huìbào le gōngzuò qíngkuàng</t>
  </si>
  <si>
    <t>Anh ấy báo cáo tình hình công việc với cấp trên</t>
  </si>
  <si>
    <t>Tha hướng thượng cấp hội báo liễu công tác tình huống</t>
  </si>
  <si>
    <t>Zài gōngsī lǐ, shàngxià zhī jiān de gōutōng fēicháng zhòngyào</t>
  </si>
  <si>
    <t>Trong công ty, giao tiếp giữa các cấp trên dưới là rất quan trọng</t>
  </si>
  <si>
    <t>Tại công ty lý, thượng hạ chi gian đích câu thông phi thường trọng yếu</t>
  </si>
  <si>
    <t>Yóuyú xūqiú zēngjiā, fángjià shàngzhǎng le</t>
  </si>
  <si>
    <t>Do nhu cầu tăng, giá nhà đã tăng</t>
  </si>
  <si>
    <t>Do vu nhu cầu tăng gia, phòng giá thượng trướng liễu</t>
  </si>
  <si>
    <t>Qǐng shāo děng yīxià</t>
  </si>
  <si>
    <t>Vui lòng đợi một chút</t>
  </si>
  <si>
    <t>Thỉnh sảo đẳng nhất hạ</t>
  </si>
  <si>
    <t>Wǒmen shāowēi xiūxí yīxià ba</t>
  </si>
  <si>
    <t>Chúng ta nghỉ ngơi một chút nhé</t>
  </si>
  <si>
    <t>Ngã môn sảo vi hưu tức nhất hạ ba</t>
  </si>
  <si>
    <t>Shé zài cǎocóng zhōng yídòng</t>
  </si>
  <si>
    <t>Con rắn đang di chuyển trong bụi cỏ</t>
  </si>
  <si>
    <t>Xà tại thảo tùng trung di động</t>
  </si>
  <si>
    <t>Tā shěbude líkāi jiāxiāng</t>
  </si>
  <si>
    <t>Anh ấy không nỡ rời xa quê hương</t>
  </si>
  <si>
    <t>Tha xá bất đắc ly khai gia hương</t>
  </si>
  <si>
    <t>Wèile háizi, tā shěde huā qián</t>
  </si>
  <si>
    <t>Vì con cái, anh ấy không tiếc tiền</t>
  </si>
  <si>
    <t>Vị liễu hài tử, tha xá đắc hoa tiền</t>
  </si>
  <si>
    <t>Wǒmen xūyào shèxiǎng gè zhǒng kěnéng de qíngkuàng</t>
  </si>
  <si>
    <t>Chúng ta cần dự tính các tình huống có thể xảy ra</t>
  </si>
  <si>
    <t>Ngã môn nhu yếu thiết tưởng các chủng khả năng đích tình huống</t>
  </si>
  <si>
    <t>Tāmen jiārù le xuéshēng shè</t>
  </si>
  <si>
    <t>Họ đã tham gia vào hội sinh viên</t>
  </si>
  <si>
    <t>Tha môn gia nhập liễu học sinh xã</t>
  </si>
  <si>
    <t>Shèqū lǐ yǒu hěn duō huódòng</t>
  </si>
  <si>
    <t>Trong cộng đồng có rất nhiều hoạt động</t>
  </si>
  <si>
    <t>Xã khu lý hữu ngận đa hoạt động</t>
  </si>
  <si>
    <t>Tàiyáng shè chū wēnnuǎn de guāngmáng</t>
  </si>
  <si>
    <t>Mặt trời chiếu ra những tia sáng ấm áp</t>
  </si>
  <si>
    <t>Thái dương xạ xuất ôn noãn đích quang mang</t>
  </si>
  <si>
    <t>Tā xǐhuān shèjī yùndòng</t>
  </si>
  <si>
    <t>Anh ấy thích môn bắn súng</t>
  </si>
  <si>
    <t>Tha hỷ hoan xạ kích vận động</t>
  </si>
  <si>
    <t>Tā zài gōngyuán lǐ shèxiàng</t>
  </si>
  <si>
    <t>Anh ấy đang quay phim trong công viên</t>
  </si>
  <si>
    <t>Tha tại công viên lý nhiếp tượng</t>
  </si>
  <si>
    <t>Tāmen yòng shèxiàngjī jìlùle zhěnggè huódòng</t>
  </si>
  <si>
    <t>Họ đã sử dụng máy quay phim để ghi lại toàn bộ hoạt động</t>
  </si>
  <si>
    <t>Tha môn dụng nhiếp tượng cơ ký lục liễu chỉnh cá hoạt động</t>
  </si>
  <si>
    <t>Tā xǐhuān shèyǐng</t>
  </si>
  <si>
    <t>Cô ấy thích chụp ảnh</t>
  </si>
  <si>
    <t>Tha hỷ hoan nhiếp ảnh</t>
  </si>
  <si>
    <t>Tā shì yī míng zhuānyè shèyǐngshī</t>
  </si>
  <si>
    <t>Cô ấy là một nhiếp ảnh gia chuyên nghiệp</t>
  </si>
  <si>
    <t>Tha thị nhất danh chuyên nghiệp nhiếp ảnh sư</t>
  </si>
  <si>
    <t>Tā shēnle yīgè lǎnyāo</t>
  </si>
  <si>
    <t>Anh ấy vươn vai</t>
  </si>
  <si>
    <t>Tha thân liễu nhất cá lãn yêu</t>
  </si>
  <si>
    <t>Sēnlín de shēnchù hěn ānjìng</t>
  </si>
  <si>
    <t>Nơi sâu trong rừng rất yên tĩnh</t>
  </si>
  <si>
    <t>Sâm lâm đích thâm xứ ngận an tĩnh</t>
  </si>
  <si>
    <t>Gǔdài rénmen xiāngxìn hěn duō shén</t>
  </si>
  <si>
    <t>Người xưa tin vào nhiều vị thần</t>
  </si>
  <si>
    <t>Cổ đại nhân môn tương tín ngận đa thần</t>
  </si>
  <si>
    <t>Tā yīnwèi guòdù jǐnzhāng, shénjīng yǒuxiē yìcháng</t>
  </si>
  <si>
    <t>Vì quá căng thẳng, thần kinh của anh ấy có chút bất thường</t>
  </si>
  <si>
    <t>Tha nhân vi quá độ khẩn trương, thần kinh hữu tá dị thường</t>
  </si>
  <si>
    <t>Zhè piàn shénqí de sēnlín xīyǐnle xǔduō yóukè</t>
  </si>
  <si>
    <t>Cánh rừng kỳ diệu này đã thu hút nhiều du khách</t>
  </si>
  <si>
    <t>Giá phiến thần kỳ đích sâm lâm hấp dẫn liễu hứa đa du khách</t>
  </si>
  <si>
    <t>Tā de shénqíng hěn yánsù</t>
  </si>
  <si>
    <t>Nét mặt của anh ấy rất nghiêm túc</t>
  </si>
  <si>
    <t>Tha đích thần tình ngận nghiêm túc</t>
  </si>
  <si>
    <t>Qìwēn zài xiàtiān chángcháng shēnggāo</t>
  </si>
  <si>
    <t>Nhiệt độ thường tăng cao vào mùa hè</t>
  </si>
  <si>
    <t>Khí ôn tại hạ thiên thường thường thăng cao</t>
  </si>
  <si>
    <t>Jìsuànjī huì shēngchéng dàliàng shùjù</t>
  </si>
  <si>
    <t>Máy tính sẽ tạo ra một lượng lớn dữ liệu</t>
  </si>
  <si>
    <t>Kế toán cơ hội sinh thành đại lượng số liệu</t>
  </si>
  <si>
    <t>Háizimen de xiàoshēng chōngmǎnle jiàoshì</t>
  </si>
  <si>
    <t>Tiếng cười của bọn trẻ tràn ngập phòng học</t>
  </si>
  <si>
    <t>Hài tử môn đích tiếu thanh sung mãn liễu giáo thất</t>
  </si>
  <si>
    <t>Bǐsài de shèngfù hái bù quèdìng</t>
  </si>
  <si>
    <t>Thắng bại của trận đấu vẫn chưa xác định</t>
  </si>
  <si>
    <t>Tỷ tái đích thắng phụ hoàn bất xác định</t>
  </si>
  <si>
    <t>Hái yǒu shèngyú de shíjiān kěyǐ wánchéng gōngzuò</t>
  </si>
  <si>
    <t>Vẫn còn thời gian dư để hoàn thành công việc</t>
  </si>
  <si>
    <t>Hoàn hữu thặng dư đích thời gian khả dĩ hoàn thành công tác</t>
  </si>
  <si>
    <t>Wǒmen bǎ shèngxià de dàngāo chī wán le</t>
  </si>
  <si>
    <t>Chúng tôi đã ăn hết phần bánh còn lại</t>
  </si>
  <si>
    <t>Ngã môn bả thặng hạ đích đản cao cật hoàn liễu</t>
  </si>
  <si>
    <t>Tā zài bǐsài zhōng chūxiànle yīgè xiǎo shīwù</t>
  </si>
  <si>
    <t>Anh ấy đã mắc một lỗi nhỏ trong trận đấu</t>
  </si>
  <si>
    <t>Tha tại tỷ tái trung xuất hiện liễu nhất cá tiểu thất ngộ</t>
  </si>
  <si>
    <t>Tā shì yī wèi pēngrèn shīfu</t>
  </si>
  <si>
    <t>Anh ấy là một đầu bếp giỏi</t>
  </si>
  <si>
    <t>Tha thị nhất vị phanh nhậm sư phụ</t>
  </si>
  <si>
    <t>Zhè shǒu shīgē chōngmǎnle qínggǎn</t>
  </si>
  <si>
    <t>Bài thơ này đầy cảm xúc</t>
  </si>
  <si>
    <t>Giá thủ thi ca sung mãn liễu tình cảm</t>
  </si>
  <si>
    <t>Tā duì zìjǐ de jìhuà yǒu shízú de xìnxīn</t>
  </si>
  <si>
    <t>Anh ấy hoàn toàn tự tin vào kế hoạch của mình</t>
  </si>
  <si>
    <t>Tha đối tự kỷ đích kế hoạch hữu thập túc đích tín tâm</t>
  </si>
  <si>
    <t>Tā shícháng lái zhèlǐ sànbù</t>
  </si>
  <si>
    <t>Cô ấy thường xuyên đến đây đi dạo</t>
  </si>
  <si>
    <t>Tha thời thường lai giá lý tản bộ</t>
  </si>
  <si>
    <t>Tóngnián de shíguāng shì zuì měihǎo de</t>
  </si>
  <si>
    <t>Thời gian tuổi thơ là đẹp nhất</t>
  </si>
  <si>
    <t>Đồng niên đích thời quang thị tối mỹ hảo đích</t>
  </si>
  <si>
    <t>Wǒmen yào zhuāzhù shíjī</t>
  </si>
  <si>
    <t>Chúng ta phải nắm bắt thời cơ</t>
  </si>
  <si>
    <t>Ngã môn yếu trảo trụ thời cơ</t>
  </si>
  <si>
    <t>Tā měitiān dū guānzhù shíshì xīnwén</t>
  </si>
  <si>
    <t>Anh ấy theo dõi tin tức thời sự mỗi ngày</t>
  </si>
  <si>
    <t>Tha mỗi thiên đô quan chú thời sự tân văn</t>
  </si>
  <si>
    <t>Zhè jiā diàn de jiàgé hěn shíhuì</t>
  </si>
  <si>
    <t>Giá cả của cửa hàng này rất phải chăng</t>
  </si>
  <si>
    <t>Giá gia điếm đích giá cách ngận thực huệ</t>
  </si>
  <si>
    <t>Tā zài lùshàng shídàole yī méi yìngbì</t>
  </si>
  <si>
    <t>Anh ấy nhặt được một đồng xu trên đường</t>
  </si>
  <si>
    <t>Tha tại lộ thượng thập đáo liễu nhất môi ngạnh tệ</t>
  </si>
  <si>
    <t>Zhè cì de cuòwù shǐdé tā hěn àonǎo</t>
  </si>
  <si>
    <t>Sai lầm lần này khiến anh ấy rất bực bội</t>
  </si>
  <si>
    <t>Giá thứ đích thác ngộ sử đắc tha ngận áo não</t>
  </si>
  <si>
    <t>Lǎoshī shìfànle zhèngquè de xiězì fāngfǎ</t>
  </si>
  <si>
    <t>Giáo viên làm mẫu cách viết đúng</t>
  </si>
  <si>
    <t>Lão sư thị phạm liễu chính xác đích tả tự phương pháp</t>
  </si>
  <si>
    <t>Tā fāmíngle yī zhǒng xīn de xuéxí fāngshì</t>
  </si>
  <si>
    <t>Anh ấy phát minh ra một phương thức học tập mới</t>
  </si>
  <si>
    <t>Tha phát minh liễu nhất chủng tân đích học tập phương thức</t>
  </si>
  <si>
    <t>Tā de gōngsī shìlì hěn dà</t>
  </si>
  <si>
    <t>Công ty của anh ấy có thế lực rất lớn</t>
  </si>
  <si>
    <t>Tha đích công ty thế lực ngận đại</t>
  </si>
  <si>
    <t>Tā shìtú jiějué zhège wèntí</t>
  </si>
  <si>
    <t>Anh ấy cố gắng giải quyết vấn đề này</t>
  </si>
  <si>
    <t>Tha thí đồ giải quyết giá cá vấn đề</t>
  </si>
  <si>
    <t>Tā zhèngzài kàn yīgè jiàoxué shìpín</t>
  </si>
  <si>
    <t>Anh ấy đang xem một video giảng dạy</t>
  </si>
  <si>
    <t>Tha chính tại khán nhất cá giáo học thị tần</t>
  </si>
  <si>
    <t>Wǒmen shì tā wéi péngyǒu</t>
  </si>
  <si>
    <t>Chúng tôi coi anh ấy là bạn</t>
  </si>
  <si>
    <t>Ngã môn thị tha vi bằng hữu</t>
  </si>
  <si>
    <t>Gōngsī shōugòule jìngzhēng duìshǒu</t>
  </si>
  <si>
    <t>Công ty đã mua lại đối thủ cạnh tranh</t>
  </si>
  <si>
    <t>Công ty thu cấu liễu cạnh tranh đối thủ</t>
  </si>
  <si>
    <t>Tā xǐhuān shōují yóupiào</t>
  </si>
  <si>
    <t>Anh ấy thích sưu tầm tem</t>
  </si>
  <si>
    <t>Tha hỷ hoan thu tập bưu phiếu</t>
  </si>
  <si>
    <t>Tā zài shōushí fángjiān</t>
  </si>
  <si>
    <t>Cô ấy đang thu dọn phòng</t>
  </si>
  <si>
    <t>Tha tại thu thập phòng gian</t>
  </si>
  <si>
    <t>Tā yòngle gè zhǒng shǒuduàn qǔdé chénggōng</t>
  </si>
  <si>
    <t>Anh ấy đã sử dụng nhiều biện pháp để đạt được thành công</t>
  </si>
  <si>
    <t>Tha dụng liễu các chủng thủ đoạn thủ đắc thành công</t>
  </si>
  <si>
    <t>Zhè wèi huàjiā de shǒufǎ hěn dútè</t>
  </si>
  <si>
    <t>Thủ pháp của họa sĩ này rất độc đáo</t>
  </si>
  <si>
    <t>Giá vị họa gia đích thủ pháp ngận độc đặc</t>
  </si>
  <si>
    <t>Wǒ zuì xǐhuān chī shòusī</t>
  </si>
  <si>
    <t>Tôi thích ăn sushi nhất</t>
  </si>
  <si>
    <t>Ngã tối hỷ hoan cật thọ ti</t>
  </si>
  <si>
    <t>Nàgè dìqū shòuzāi yánzhòng</t>
  </si>
  <si>
    <t>Khu vực đó bị thiên tai nặng nề</t>
  </si>
  <si>
    <t>Ná cá địa khu thụ tai nghiêm trọng</t>
  </si>
  <si>
    <t>Tā zuìjìn shòu le hěn duō</t>
  </si>
  <si>
    <t>Dạo gần đây anh ấy gầy đi nhiều</t>
  </si>
  <si>
    <t>Tha tối cận sấu liễu ngận đa</t>
  </si>
  <si>
    <t>Shūfǎ shì yī mén gǔlǎo de yìshù</t>
  </si>
  <si>
    <t>Thư pháp là một nghệ thuật cổ xưa</t>
  </si>
  <si>
    <t>Thư pháp thị nhất môn cổ lão đích nghệ thuật</t>
  </si>
  <si>
    <t>Wǒ mǎile yī gè xīn de shūguì</t>
  </si>
  <si>
    <t>Tôi đã mua một tủ sách mới</t>
  </si>
  <si>
    <t>Ngã mãi liễu nhất cá tân đích thư quỹ</t>
  </si>
  <si>
    <t>Tā zài shūzhuō shàng zuò zuòyè</t>
  </si>
  <si>
    <t>Anh ấy làm bài tập trên bàn học</t>
  </si>
  <si>
    <t>Tha tại thư trác thượng tố tác nghiệp</t>
  </si>
  <si>
    <t>Zhège guójiā zhǔyào shūchū shíyóu</t>
  </si>
  <si>
    <t>Đất nước này chủ yếu xuất khẩu dầu mỏ</t>
  </si>
  <si>
    <t>Giá cá quốc gia chủ yếu xuất xuất thạch du</t>
  </si>
  <si>
    <t>Shūcài duì jiànkāng yǒu hǎochù</t>
  </si>
  <si>
    <t>Rau củ có lợi cho sức khỏe</t>
  </si>
  <si>
    <t>Sơ thái đối kiện khang hữu hảo xứ</t>
  </si>
  <si>
    <t>Wǒ shúxī zhège chéngshì de měi tiáo jiēdào</t>
  </si>
  <si>
    <t>Tôi quen thuộc với từng con đường của thành phố này</t>
  </si>
  <si>
    <t>Ngã thục tất giá cá thành thị đích mỗi điều nhai đạo</t>
  </si>
  <si>
    <t>Lǎoshǔ pǎo jìnle chúfáng</t>
  </si>
  <si>
    <t>Chuột chạy vào bếp</t>
  </si>
  <si>
    <t>Lão thử bào tiến liễu trù phòng</t>
  </si>
  <si>
    <t>Wǒ huànle yī gè xīn shǔbiāo</t>
  </si>
  <si>
    <t>Tôi đã đổi một con chuột máy tính mới</t>
  </si>
  <si>
    <t>Ngã hoán liễu nhất cá tân thử tiêu</t>
  </si>
  <si>
    <t>Zhè cì huódòng de cānyù rén shùmù bù shǎo</t>
  </si>
  <si>
    <t>Số lượng người tham gia sự kiện lần này không ít</t>
  </si>
  <si>
    <t>Giá thứ hoạt động đích tham dự nhân số mục bất thiểu</t>
  </si>
  <si>
    <t>Tā bù xiǎoxīn shuāile yī jiāo</t>
  </si>
  <si>
    <t>Anh ấy vô tình bị ngã</t>
  </si>
  <si>
    <t>Tha bất tiểu tâm suất liễu nhất cước</t>
  </si>
  <si>
    <t>Tā zài pǎobù shí bù xiǎoxīn shuāidǎo le</t>
  </si>
  <si>
    <t>Anh ấy vô tình ngã khi đang chạy</t>
  </si>
  <si>
    <t>Tha tại bào bộ thì bất tiểu tâm suất đảo liễu</t>
  </si>
  <si>
    <t>Tā shuàilǐng tuánduì qǔdéle shènglì</t>
  </si>
  <si>
    <t>Anh ấy dẫn dắt đội giành chiến thắng</t>
  </si>
  <si>
    <t>Tha suất lĩnh đoàn đội thủ đắc liễu thắng lợi</t>
  </si>
  <si>
    <t>Tā shuāngshǒu pěngzhe huā</t>
  </si>
  <si>
    <t>Anh ấy cầm hoa bằng hai tay</t>
  </si>
  <si>
    <t>Tha song thủ bổng trước hoa</t>
  </si>
  <si>
    <t>Hǎibiān de shuǐchǎnpǐn fēicháng xīnxiān</t>
  </si>
  <si>
    <t>Thủy sản ở ven biển rất tươi</t>
  </si>
  <si>
    <t>Hải biên đích thủy sản phẩm phi thường tân tiên</t>
  </si>
  <si>
    <t>Zhè kuài dàngāo de shuǐfèn hěn duō</t>
  </si>
  <si>
    <t>Miếng bánh này có nhiều độ ẩm</t>
  </si>
  <si>
    <t>Giá khối đản cao đích thủy phần ngận đa</t>
  </si>
  <si>
    <t>Shuǐkù lǐ de shuǐ hěn qīngchè</t>
  </si>
  <si>
    <t>Nước trong hồ chứa rất trong</t>
  </si>
  <si>
    <t>Thủy khố lý đích thủy ngận thanh triệt</t>
  </si>
  <si>
    <t>Jīnnián de shuǐzāi fēicháng yánzhòng</t>
  </si>
  <si>
    <t>Lũ lụt năm nay rất nghiêm trọng</t>
  </si>
  <si>
    <t>Kim niên đích thủy tai phi thường nghiêm trọng</t>
  </si>
  <si>
    <t>Liánghǎo de shuìmián duì jiànkāng hěn zhòngyào</t>
  </si>
  <si>
    <t>Giấc ngủ tốt rất quan trọng đối với sức khỏe</t>
  </si>
  <si>
    <t>Lương hảo đích thụy miên đối kiện khang ngận trọng yếu</t>
  </si>
  <si>
    <t>Tā de shuōfǎ hěn yǒu shuōfúlì</t>
  </si>
  <si>
    <t>Cách diễn đạt của anh ấy rất thuyết phục</t>
  </si>
  <si>
    <t>Tha đích thuyết pháp ngận hữu thuyết phục lực</t>
  </si>
  <si>
    <t>Tā gānggāng huòdé shuòshì xuéwèi</t>
  </si>
  <si>
    <t>Anh ấy vừa nhận được bằng thạc sĩ</t>
  </si>
  <si>
    <t>Tha cương cương hoạch đắc thạc sĩ học vị</t>
  </si>
  <si>
    <t>Zhè shì tā de sīrén shìwù</t>
  </si>
  <si>
    <t>Đây là chuyện cá nhân của anh ấy</t>
  </si>
  <si>
    <t>Giá thị tha đích tư nhân sự vụ</t>
  </si>
  <si>
    <t>Tā de sīwéi hěn mǐnjié</t>
  </si>
  <si>
    <t>Tư duy của anh ấy rất nhanh nhẹn</t>
  </si>
  <si>
    <t>Tha đích tư duy ngận mẫn tiệp</t>
  </si>
  <si>
    <t>Tā sìzhōu kànkàn, xúnzhǎo chūkǒu</t>
  </si>
  <si>
    <t>Anh ấy nhìn xung quanh để tìm lối ra</t>
  </si>
  <si>
    <t>Tha tứ chu khán khán, tầm trảo xuất khẩu</t>
  </si>
  <si>
    <t>Tā zài bāo lǐ sōu le yī biàn, zhǎodào le yàoshi</t>
  </si>
  <si>
    <t>Anh ấy tìm trong túi một lượt và tìm thấy chìa khóa</t>
  </si>
  <si>
    <t>Tha tại bao lý sưu liễu nhất biến, trảo đáo liễu thiệt bả</t>
  </si>
  <si>
    <t>Tā zài wǎngshàng sōusuǒ xìnxī</t>
  </si>
  <si>
    <t>Anh ấy tìm kiếm thông tin trên mạng</t>
  </si>
  <si>
    <t>Tha tại võng thượng sưu tác tin tức</t>
  </si>
  <si>
    <t>Tāmen zhù zài tóng yīgè sùshè</t>
  </si>
  <si>
    <t>Họ sống chung một ký túc xá</t>
  </si>
  <si>
    <t>Tha môn trú tại đồng nhất cá túc xá</t>
  </si>
  <si>
    <t>Rénshēng chōngmǎnle suāntiánkǔlà</t>
  </si>
  <si>
    <t>Cuộc đời đầy đủ chua ngọt đắng cay</t>
  </si>
  <si>
    <t>Nhân sinh sung mãn liễu toan điềm khổ lạt</t>
  </si>
  <si>
    <t>Tā xiān qùle shāngdiàn, suíhòu qùle yínháng</t>
  </si>
  <si>
    <t>Anh ấy đi đến cửa hàng trước, sau đó đến ngân hàng</t>
  </si>
  <si>
    <t>Tha tiên khứ liễu thương điếm, tùy hậu khứ liễu ngân hàng</t>
  </si>
  <si>
    <t>Qǐng suíyì chī diǎnxīn</t>
  </si>
  <si>
    <t>Xin hãy tự nhiên ăn điểm tâm</t>
  </si>
  <si>
    <t>Thỉnh tùy ý cật điểm tâm</t>
  </si>
  <si>
    <t>Suízhe shíjiān de tuīyí, tā de tàidù gǎibiàn le</t>
  </si>
  <si>
    <t>Theo thời gian trôi qua, thái độ của anh ấy đã thay đổi</t>
  </si>
  <si>
    <t>Tùy trước thời gian đích thôi di, tha đích thái độ cải biến liễu</t>
  </si>
  <si>
    <t>Suìyuè rú gē, zhuǎnyǎn jí shì</t>
  </si>
  <si>
    <t>Năm tháng như bài ca, thoáng chốc đã qua</t>
  </si>
  <si>
    <t>Tuế nguyệt như ca, chuyển nhãn tức thi</t>
  </si>
  <si>
    <t>Bōlibēi diào zài dìshàng shuāi suì le</t>
  </si>
  <si>
    <t>Cốc thủy tinh rơi xuống đất vỡ tan</t>
  </si>
  <si>
    <t>Pha ly bôi điệu tại địa thượng suất toái liễu</t>
  </si>
  <si>
    <t>Xīyān huì sǔnhài jiànkāng</t>
  </si>
  <si>
    <t>Hút thuốc lá có thể gây hại cho sức khỏe</t>
  </si>
  <si>
    <t>Hấp yên hội tổn hại kiện khang</t>
  </si>
  <si>
    <t>Gōngsī yīn huǒzāi zāoshòu le jùdà de sǔnshī</t>
  </si>
  <si>
    <t>Công ty bị thiệt hại nặng nề do hỏa hoạn</t>
  </si>
  <si>
    <t>Công ty nhân hỏa tai tao thụ liễu cự đại đích tổn thất</t>
  </si>
  <si>
    <t>Zhè shì tā gōngzuò de suǒzài</t>
  </si>
  <si>
    <t>Đây là nơi làm việc của anh ấy</t>
  </si>
  <si>
    <t>Giá thị tha công tác đích sở tại</t>
  </si>
  <si>
    <t>Tā wàngjìle suǒ mén</t>
  </si>
  <si>
    <t>Cô ấy quên khóa cửa</t>
  </si>
  <si>
    <t>Tha vong ký liễu tỏa môn</t>
  </si>
  <si>
    <t>Táifēng zàochéngle dà fànwéi de pòhuài</t>
  </si>
  <si>
    <t>Bão gây ra sự tàn phá trên diện rộng</t>
  </si>
  <si>
    <t>Đài phong tạo thành liễu đại phạm vi đích phá hoại</t>
  </si>
  <si>
    <t>Tā zài lùshàng shídào le yī zhāng zhǐ</t>
  </si>
  <si>
    <t>Anh ấy nhặt được một tờ giấy trên đường</t>
  </si>
  <si>
    <t>Tha tại lộ thượng thập đáo liễu nhất trương chỉ</t>
  </si>
  <si>
    <t>Tā shǐ tóu wàngle wàng tiānkōng</t>
  </si>
  <si>
    <t>Anh ấy ngẩng đầu nhìn lên bầu trời</t>
  </si>
  <si>
    <t>Tha thập đầu vọng liễu vọng thiên không</t>
  </si>
  <si>
    <t>Rénlèi yǐjīng nénggòu jìnrù tàikōng</t>
  </si>
  <si>
    <t>Loài người đã có thể bay vào không gian</t>
  </si>
  <si>
    <t>Nhân loại dĩ kinh năng câu tiến nhập thái không</t>
  </si>
  <si>
    <t>Tā zài tán jítā</t>
  </si>
  <si>
    <t>Anh ấy đang chơi guitar</t>
  </si>
  <si>
    <t>Tha tại đàn cát tha</t>
  </si>
  <si>
    <t>Tā cóng wēixiǎn de dìfāng táo le chūlái</t>
  </si>
  <si>
    <t>Anh ấy đã chạy thoát khỏi nơi nguy hiểm</t>
  </si>
  <si>
    <t>Tha tùng nguy hiểm đích địa phương đào liễu xuất lai</t>
  </si>
  <si>
    <t>Xiǎotōu kàndào jǐngchá jiù táopǎo le</t>
  </si>
  <si>
    <t>Tên trộm thấy cảnh sát liền bỏ chạy</t>
  </si>
  <si>
    <t>Tiểu thâu khán đáo cảnh sát tựu đào bào liễu</t>
  </si>
  <si>
    <t>Fànrén zài shěnpàn zhīqián táozǒu le</t>
  </si>
  <si>
    <t>Tội phạm đã bỏ trốn trước khi xét xử</t>
  </si>
  <si>
    <t>Phạm nhân tại thẩm phán chi tiền đào tẩu liễu</t>
  </si>
  <si>
    <t>Táo shì wǒ zuì xǐhuān de shuǐguǒ zhī yī</t>
  </si>
  <si>
    <t>Đào là một trong những loại quả tôi thích nhất</t>
  </si>
  <si>
    <t>Đào thị ngã tối hỷ hoan đích thủy quả chi nhất</t>
  </si>
  <si>
    <t>Chūntiān de táohuā fēicháng měilì</t>
  </si>
  <si>
    <t>Hoa đào vào mùa xuân rất đẹp</t>
  </si>
  <si>
    <t>Xuân thiên đích đào hoa phi thường mỹ lệ</t>
  </si>
  <si>
    <t>Tā jiā yuànzi lǐ yǒu yī kē táoshù</t>
  </si>
  <si>
    <t>Trong sân nhà anh ấy có một cây đào</t>
  </si>
  <si>
    <t>Tha gia viện tử lý hữu nhất khỏa đào thụ</t>
  </si>
  <si>
    <t>Wǒ tǎoyàn yánrè de tiānqì</t>
  </si>
  <si>
    <t>Tôi ghét thời tiết nóng bức</t>
  </si>
  <si>
    <t>Ngã thảo yếm viêm nhiệt đích thiên khí</t>
  </si>
  <si>
    <t>Zhèxiē yàowù duì tèdìng de bìngzhèng yǒuxiào</t>
  </si>
  <si>
    <t>Những loại thuốc này có hiệu quả với các triệu chứng cụ thể</t>
  </si>
  <si>
    <t>Giá tá dược vật đối đặc định đích bệnh chứng hữu hiệu</t>
  </si>
  <si>
    <t>Zhè zhǒng cáiliào jùyǒu nàirè de tèxìng</t>
  </si>
  <si>
    <t>Vật liệu này có đặc tính chịu nhiệt</t>
  </si>
  <si>
    <t>Giá chủng tài liệu cụ hữu nại nhiệt đích đặc tính</t>
  </si>
  <si>
    <t>Xióngmāo shì Zhōngguó tèyǒu de dòngwù</t>
  </si>
  <si>
    <t>Gấu trúc là động vật đặc hữu của Trung Quốc</t>
  </si>
  <si>
    <t>Hùng mao thị Trung Quốc đặc hữu đích động vật</t>
  </si>
  <si>
    <t>Wǒmen yīnggāi tíchàng huánbǎo</t>
  </si>
  <si>
    <t>Chúng ta nên khuyến khích bảo vệ môi trường</t>
  </si>
  <si>
    <t>Ngã môn ưng cai đề xướng hoàn bảo</t>
  </si>
  <si>
    <t>Měi cì tíqǐ tā, tā dōu huì wēixiào</t>
  </si>
  <si>
    <t>Mỗi lần nhắc đến cô ấy, anh ấy đều mỉm cười</t>
  </si>
  <si>
    <t>Mỗi thứ đề khởi tha, tha đô hội vi tiếu</t>
  </si>
  <si>
    <t>Lǎoshī tíshì xuéshēng zhùyì fāyīn</t>
  </si>
  <si>
    <t>Giáo viên nhắc nhở học sinh chú ý đến phát âm</t>
  </si>
  <si>
    <t>Lão sư đề thị học sinh chú ý phát âm</t>
  </si>
  <si>
    <t>Zhè běn xiǎoshuō de tícái hěn xīnyǐng</t>
  </si>
  <si>
    <t>Chủ đề của cuốn tiểu thuyết này rất mới mẻ</t>
  </si>
  <si>
    <t>Giá bản tiểu thuyết đích đề tài ngận tân dĩnh</t>
  </si>
  <si>
    <t>Zhège xiāngzi de tǐjī hěn dà</t>
  </si>
  <si>
    <t>Thể tích của chiếc hộp này rất lớn</t>
  </si>
  <si>
    <t>Giá cá tương tử đích thể tích ngận đại</t>
  </si>
  <si>
    <t>Tā pǎobù xūyào hěn dà de tǐlì</t>
  </si>
  <si>
    <t>Chạy bộ cần nhiều thể lực</t>
  </si>
  <si>
    <t>Tha bào bộ nhu yếu ngận đại đích thể lực</t>
  </si>
  <si>
    <t>Tā shì yīgè yīnyuè tiāncái</t>
  </si>
  <si>
    <t>Anh ấy là một thiên tài âm nhạc</t>
  </si>
  <si>
    <t>Tha thị nhất cá âm nhạc thiên tài</t>
  </si>
  <si>
    <t>Zhège chéngshì de tiānránqì gōngyìng chōngzú</t>
  </si>
  <si>
    <t>Thành phố này có nguồn cung cấp khí thiên nhiên dồi dào</t>
  </si>
  <si>
    <t>Giá cá thành thị đích thiên nhiên khí cung ứng sung túc</t>
  </si>
  <si>
    <t>Tā duì tiānwén yǒu nónghòu de xìngqù</t>
  </si>
  <si>
    <t>Anh ấy rất đam mê thiên văn học</t>
  </si>
  <si>
    <t>Tha đối thiên văn hữu nồng hậu đích hứng thú</t>
  </si>
  <si>
    <t>Kòngtiáo kěyǐ tiáojié wēndù</t>
  </si>
  <si>
    <t>Điều hòa có thể điều chỉnh nhiệt độ</t>
  </si>
  <si>
    <t>Không điều khả dĩ điều tiết ôn độ</t>
  </si>
  <si>
    <t>Tāmen tōngguò tiáojiě jiějuéle zhēngduān</t>
  </si>
  <si>
    <t>Họ đã giải quyết tranh chấp thông qua hòa giải</t>
  </si>
  <si>
    <t>Tha môn thông qua điều giải giải quyết liễu tranh đoan</t>
  </si>
  <si>
    <t>Kètīng lǐ bǎimǎnle jiājù</t>
  </si>
  <si>
    <t>Phòng khách đầy đủ nội thất</t>
  </si>
  <si>
    <t>Khách sảnh lý bãi mãn liễu gia cụ</t>
  </si>
  <si>
    <t>Fēijī zài Shànghǎi tíngliúle liǎng gè xiǎoshí</t>
  </si>
  <si>
    <t>Máy bay dừng lại ở Thượng Hải trong hai giờ</t>
  </si>
  <si>
    <t>Phi cơ tại Thượng Hải đình lưu liễu lưỡng cá tiểu thì</t>
  </si>
  <si>
    <t>Zhè zhǒng yǔyán zài xǔduō guójiā tōngyòng</t>
  </si>
  <si>
    <t>Loại ngôn ngữ này được sử dụng thông dụng ở nhiều quốc gia</t>
  </si>
  <si>
    <t>Giá chủng ngữ ngôn tại hứa đa quốc gia thông dụng</t>
  </si>
  <si>
    <t>Tā yīn tōuqiè bèi jǐngchá zhuā zhù le</t>
  </si>
  <si>
    <t>Anh ấy bị cảnh sát bắt vì tội trộm cắp</t>
  </si>
  <si>
    <t>Tha nhân thâu thiết bị cảnh sát trảo trụ liễu</t>
  </si>
  <si>
    <t>Tā tōutōu de líkāi le fángjiān</t>
  </si>
  <si>
    <t>Anh ấy lén lút rời khỏi phòng</t>
  </si>
  <si>
    <t>Tha thâu thâu đích ly khai liễu phòng gian</t>
  </si>
  <si>
    <t>Tā zài gōngzuò zhōng qǔdéle zhòngdà tūpò</t>
  </si>
  <si>
    <t>Anh ấy đã đạt được đột phá lớn trong công việc</t>
  </si>
  <si>
    <t>Tha tại công tác trung thủ đắc liễu trọng đại đột phá</t>
  </si>
  <si>
    <t>Wǒmen jīntiān chī chǎo tǔdòu</t>
  </si>
  <si>
    <t>Hôm nay chúng ta ăn khoai tây chiên</t>
  </si>
  <si>
    <t>Ngã môn kim thiên cật sao thổ đậu</t>
  </si>
  <si>
    <t>Tā tūrán tǔle yī kǒu tán</t>
  </si>
  <si>
    <t>Anh ấy đột nhiên nhổ ra một bãi đờm</t>
  </si>
  <si>
    <t>Tha đột nhiên thổ liễu nhất khẩu đàm</t>
  </si>
  <si>
    <t>Tā rěn bù zhù bǎ xīn lǐ de huà quán tǔle chūlái</t>
  </si>
  <si>
    <t>Anh ấy không thể nhịn được mà thổ lộ hết tâm tư</t>
  </si>
  <si>
    <t>Tha nhẫn bất trụ bả tâm lý đích thoại toàn thổ liễu xuất lai</t>
  </si>
  <si>
    <t>Wǒmen zài dòngwùyuán kàn dàole bái tù</t>
  </si>
  <si>
    <t>Chúng tôi thấy con thỏ trắng ở sở thú</t>
  </si>
  <si>
    <t>Ngã môn tại động vật viên khán đáo liễu bạch thố</t>
  </si>
  <si>
    <t>Tā bèi rènmìng wèi xīnrèn tuánzhǎng</t>
  </si>
  <si>
    <t>Anh ấy được bổ nhiệm làm đoàn trưởng mới</t>
  </si>
  <si>
    <t>Tha bị nhiệm mệnh vi tân nhiệm đoàn trưởng</t>
  </si>
  <si>
    <t>Zhèngfǔ zhèngzài tuīxíng xīn de zhèngcè</t>
  </si>
  <si>
    <t>Chính phủ đang thực hiện chính sách mới</t>
  </si>
  <si>
    <t>Chính phủ chính tại thôi hành tân đích chính sách</t>
  </si>
  <si>
    <t>Tā tuōlíle yuánlái de gōngsī, kāishǐ chuàngyè</t>
  </si>
  <si>
    <t>Anh ấy rời công ty cũ để bắt đầu khởi nghiệp</t>
  </si>
  <si>
    <t>Tha thoát ly liễu nguyên lai đích công ty, khai thủy sáng nghiệp</t>
  </si>
  <si>
    <t>Tā duì wàijiè de shìqíng bù gǎn xìngqù</t>
  </si>
  <si>
    <t>Anh ấy không quan tâm đến chuyện bên ngoài</t>
  </si>
  <si>
    <t>Tha đối ngoại giới đích sự tình bất cảm hứng thú</t>
  </si>
  <si>
    <t>Rènwù zhōngyú wánle</t>
  </si>
  <si>
    <t>Nhiệm vụ cuối cùng đã xong</t>
  </si>
  <si>
    <t>Nhiệm vụ chung vu hoàn liễu</t>
  </si>
  <si>
    <t>Wǒ měitiān dōu zài wēibó shàng fēnxiǎng shēnghuó diǎndī</t>
  </si>
  <si>
    <t>Tôi chia sẻ những điều nhỏ nhặt của cuộc sống hàng ngày trên Weibo</t>
  </si>
  <si>
    <t>Ngã mỗi thiên đô tại vi bá thượng phân hưởng sinh hoạt điểm trích</t>
  </si>
  <si>
    <t>Tā de wèntí ràng wǒ hěn wéinán</t>
  </si>
  <si>
    <t>Câu hỏi của anh ấy khiến tôi khó xử</t>
  </si>
  <si>
    <t>Tha đích vấn đề nhượng ngã ngận vi nan</t>
  </si>
  <si>
    <t>Zhè cì péixùn wéiqī yī gè yuè</t>
  </si>
  <si>
    <t>Khoá đào tạo lần này thời gian kéo dài một tháng</t>
  </si>
  <si>
    <t>Giá thứ bồi huấn vi kỳ nhất cá nguyệt</t>
  </si>
  <si>
    <t>Dào mùqián wéizhǐ, tā dōu méiyǒu huífù</t>
  </si>
  <si>
    <t>Cho đến bây giờ, anh ấy vẫn chưa trả lời</t>
  </si>
  <si>
    <t>Đáo mục tiền vi chỉ, tha đô một hữu hồi phúc</t>
  </si>
  <si>
    <t>Wǒmen de gōngzuò yǐ gùkè xūqiú wéizhǔ</t>
  </si>
  <si>
    <t>Công việc của chúng tôi lấy nhu cầu khách hàng làm chính</t>
  </si>
  <si>
    <t>Ngã môn đích công tác dĩ cố khách nhu cầu vi chủ</t>
  </si>
  <si>
    <t>Tā de xíngwéi chùfànle fǎlǜ, shǔyú wéifǎ xíngwéi</t>
  </si>
  <si>
    <t>Hành vi của anh ấy vi phạm pháp luật</t>
  </si>
  <si>
    <t>Tha đích hành vi xúc phạm liễu pháp luật, thuộc vu vi pháp hành vi</t>
  </si>
  <si>
    <t>Tā wéifǎnle xuéxiào de guīdìng</t>
  </si>
  <si>
    <t>Anh ấy vi phạm quy định của nhà trường</t>
  </si>
  <si>
    <t>Tha vi phản liễu học hiệu đích quy định</t>
  </si>
  <si>
    <t>Tā de xíngwéi yǐjīng yánzhòng wéiguī</t>
  </si>
  <si>
    <t>Hành vi của anh ấy đã vi phạm nghiêm trọng quy tắc</t>
  </si>
  <si>
    <t>Tha đích hành vi dĩ kinh nghiêm trọng vi quy</t>
  </si>
  <si>
    <t>Wǒmen tǎolùn de huàtí wéiràozhe jiàoyù gǎigé</t>
  </si>
  <si>
    <t>Chủ đề chúng tôi thảo luận xoay quanh cải cách giáo dục</t>
  </si>
  <si>
    <t>Ngã môn thảo luận đích thoại đề vi nhiễu trước giáo dục cải cách</t>
  </si>
  <si>
    <t>Tā shì wéiyī néng wánchéng zhège rènwù de rén</t>
  </si>
  <si>
    <t>Anh ấy là người duy nhất có thể hoàn thành nhiệm vụ này</t>
  </si>
  <si>
    <t>Tha thị duy nhất năng hoàn thành giá cá nhiệm vụ đích nhân</t>
  </si>
  <si>
    <t>Tā wěituō lǜshī chǔlǐ zhè jiàn shìqíng</t>
  </si>
  <si>
    <t>Anh ấy ủy thác luật sư xử lý việc này</t>
  </si>
  <si>
    <t>Tha ủy thác luật sư xử lý giá kiện sự tình</t>
  </si>
  <si>
    <t>Wèixīng zhèngzài rào dìqiú yùnxíng</t>
  </si>
  <si>
    <t>Vệ tinh đang quay quanh Trái Đất</t>
  </si>
  <si>
    <t>Vệ tinh chính tại nhiễu địa cầu vận hành</t>
  </si>
  <si>
    <t>Tā chī de tài kuài, wèi yǒudiǎn bù shūfu</t>
  </si>
  <si>
    <t>Anh ấy ăn quá nhanh nên dạ dày hơi khó chịu</t>
  </si>
  <si>
    <t>Tha cật đắc thái khoái, vị hữu điểm bất thư phục</t>
  </si>
  <si>
    <t>Wǒmen qù yīyuàn wèiwèn bìngrén</t>
  </si>
  <si>
    <t>Chúng tôi đến bệnh viện thăm hỏi bệnh nhân</t>
  </si>
  <si>
    <t>Ngã môn khứ y viện úy vấn bệnh nhân</t>
  </si>
  <si>
    <t>Tā de xìnggé fēicháng wēnhé</t>
  </si>
  <si>
    <t>Tính cách của anh ấy rất ôn hòa</t>
  </si>
  <si>
    <t>Tha đích tính cách phi thường ôn hòa</t>
  </si>
  <si>
    <t>Tā fēicháng xǐhuān cānjiā wényì huódòng</t>
  </si>
  <si>
    <t>Cô ấy rất thích tham gia các hoạt động văn nghệ</t>
  </si>
  <si>
    <t>Tha phi thường hỷ hoan tham gia văn nghệ hoạt động</t>
  </si>
  <si>
    <t>Wǒ de wòshì zài èr lóu</t>
  </si>
  <si>
    <t>Phòng ngủ của tôi ở tầng hai</t>
  </si>
  <si>
    <t>Ngã đích ngọa thất tại nhị lâu</t>
  </si>
  <si>
    <t>Tā wòzhù le wǒ de shǒu</t>
  </si>
  <si>
    <t>Anh ấy nắm lấy tay tôi</t>
  </si>
  <si>
    <t>Tha ác trụ liễu ngã đích thủ</t>
  </si>
  <si>
    <t>Gōngchǎng páifàng de fèishuǐ wūrǎnle héliú</t>
  </si>
  <si>
    <t>Nước thải từ nhà máy làm ô nhiễm sông</t>
  </si>
  <si>
    <t>Công xưởng bài phóng đích phế thủy ô nhiễm liễu hà lưu</t>
  </si>
  <si>
    <t>Wūshuǐ bèi zhíjiē pái rù hé lǐ</t>
  </si>
  <si>
    <t>Nước thải bị xả thẳng vào sông</t>
  </si>
  <si>
    <t>Ô thủy bị trực tiếp bài nhập hà lý</t>
  </si>
  <si>
    <t>Zhè zuò wūzi hěn dà, zhùzhe yīgè dà jiātíng</t>
  </si>
  <si>
    <t>Ngôi nhà này rất lớn, có một đại gia đình sinh sống</t>
  </si>
  <si>
    <t>Giá tòa ốc tử ngận đại, trú trước nhất cá đại gia đình</t>
  </si>
  <si>
    <t>Miànduì zhè zhǒng qíngkuàng, wǒ gǎndào hěn wúnài</t>
  </si>
  <si>
    <t>Đối mặt với tình huống này, tôi cảm thấy rất bất lực</t>
  </si>
  <si>
    <t>Diện đối giá chủng tình huống, ngã cảm đáo ngận vô nại</t>
  </si>
  <si>
    <t>Tā de chénggōng wúyí shì nǔlì de jiéguǒ</t>
  </si>
  <si>
    <t>Thành công của anh ấy chắc chắn là kết quả của sự nỗ lực</t>
  </si>
  <si>
    <t>Tha đích thành công vô nghi thị nỗ lực đích kết quả</t>
  </si>
  <si>
    <t>Tā xǐhuān tiào xiàndài wǔ</t>
  </si>
  <si>
    <t>Cô ấy thích nhảy điệu nhảy hiện đại</t>
  </si>
  <si>
    <t>Tha hỷ hoan khiêu hiện đại vũ</t>
  </si>
  <si>
    <t>Zuìjìn wùjià shàngzhǎngle hěn duō</t>
  </si>
  <si>
    <t>Gần đây giá cả tăng rất nhiều</t>
  </si>
  <si>
    <t>Tối cận vật giá thượng trướng liễu ngận đa</t>
  </si>
  <si>
    <t>Wùyè gōngsī fùzé xiǎoqū de guǎnlǐ</t>
  </si>
  <si>
    <t>Công ty quản lý tài sản chịu trách nhiệm quản lý khu vực</t>
  </si>
  <si>
    <t>Vật nghiệp công ty phụ trách tiểu khu đích quản lý</t>
  </si>
  <si>
    <t>Jīngshén hé wùzhì dōu hěn zhòngyào</t>
  </si>
  <si>
    <t>Cả tinh thần và vật chất đều rất quan trọng</t>
  </si>
  <si>
    <t>Tinh thần hòa vật chất đô ngận trọng yếu</t>
  </si>
  <si>
    <t>Wǒ wùjiěle tā de yìsi</t>
  </si>
  <si>
    <t>Tôi đã hiểu lầm ý của anh ấy</t>
  </si>
  <si>
    <t>Ngã ngộ giải liễu tha đích ý tư</t>
  </si>
  <si>
    <t>Xīhóngshì kěyǐ shēng chī, yě kěyǐ zuò shālā</t>
  </si>
  <si>
    <t>Cà chua có thể ăn sống hoặc làm salad</t>
  </si>
  <si>
    <t>Tây hồng thị khả dĩ sinh cật, dã khả dĩ tác sa lạp</t>
  </si>
  <si>
    <t>Tā chuānzhuó yī tào jiǎncái détǐ de xīzhuāng</t>
  </si>
  <si>
    <t>Anh ấy mặc một bộ vest được cắt may rất đẹp</t>
  </si>
  <si>
    <t>Tha xuyên trước nhất sáo tiễn tài đắc thể đích tây trang</t>
  </si>
  <si>
    <t>Zhè bù diànyǐng shì yī bù jīngdiǎn de xǐjù</t>
  </si>
  <si>
    <t>Bộ phim này là một bộ hài kịch kinh điển</t>
  </si>
  <si>
    <t>Giá bộ điện ảnh thị nhất bộ kinh điển đích hỷ kịch</t>
  </si>
  <si>
    <t>Tā zài zhè bù xì zhōng bànyǎn zhǔjiǎo</t>
  </si>
  <si>
    <t>Anh ấy đóng vai chính trong vở kịch này</t>
  </si>
  <si>
    <t>Tha tại giá bộ hí trung biện diễn chủ giác</t>
  </si>
  <si>
    <t>Tā zài dàxué zhǔxiū xìjù</t>
  </si>
  <si>
    <t>Cô ấy học chính ngành kịch tại đại học</t>
  </si>
  <si>
    <t>Tha tại đại học chủ tu hí kịch</t>
  </si>
  <si>
    <t>Qǐng ānjìng, wǒ zài tīng yīnyuè</t>
  </si>
  <si>
    <t>Xin yên lặng, tôi đang nghe nhạc</t>
  </si>
  <si>
    <t>Thỉnh an tĩnh, ngã tại thính âm nhạc</t>
  </si>
  <si>
    <t>Tāmen xiānhòu dàodále mùdìdì</t>
  </si>
  <si>
    <t>Họ đã lần lượt đến đích</t>
  </si>
  <si>
    <t>Tha môn tiên hậu đáo đạt liễu mục đích địa</t>
  </si>
  <si>
    <t>Wǒ xiānqián jiànguò tā</t>
  </si>
  <si>
    <t>Tôi đã gặp anh ấy trước đây</t>
  </si>
  <si>
    <t>Ngã tiên tiền kiến quá tha</t>
  </si>
  <si>
    <t>Tā chuānle yī jiàn xiānyàn de hóng qún</t>
  </si>
  <si>
    <t>Cô ấy mặc một chiếc váy đỏ rực rỡ</t>
  </si>
  <si>
    <t>Tha xuyên liễu nhất kiện tiên diễm đích hồng quần</t>
  </si>
  <si>
    <t>Zhōumò tā hěn xián, méiyǒu ānpái</t>
  </si>
  <si>
    <t>Cuối tuần anh ấy rất nhàn rỗi, không có kế hoạch</t>
  </si>
  <si>
    <t>Chu mạt tha ngận nhàn, một hữu an bài</t>
  </si>
  <si>
    <t>Zhège wèntí de dá'àn hěn xiǎn</t>
  </si>
  <si>
    <t>Đáp án của câu hỏi này rất rõ ràng</t>
  </si>
  <si>
    <t>Giá cá vấn đề đích đáp án ngận hiển</t>
  </si>
  <si>
    <t>Xiànyǒu de zīyuán bùzú yǐ wánchéng rènwù</t>
  </si>
  <si>
    <t>Nguồn lực hiện có không đủ để hoàn thành nhiệm vụ</t>
  </si>
  <si>
    <t>Hiện hữu đích tư nguyên bất túc dĩ hoàn thành nhiệm vụ</t>
  </si>
  <si>
    <t>Wǒmen xūyào liǎojiě shèhuì de xiànzhuàng</t>
  </si>
  <si>
    <t>Chúng ta cần hiểu rõ hiện trạng của xã hội</t>
  </si>
  <si>
    <t>Ngã môn nhu yếu liễu giải xã hội đích hiện trạng</t>
  </si>
  <si>
    <t>Jǐngchá zhǎodàole ànjiàn de zhòngyào xiànsuǒ</t>
  </si>
  <si>
    <t>Cảnh sát đã tìm thấy manh mối quan trọng của vụ án</t>
  </si>
  <si>
    <t>Cảnh sát trảo đáo liễu án kiện đích trọng yếu tuyến sách</t>
  </si>
  <si>
    <t>Tā wèi kēxué shìyè xiàn chūle zìjǐ de qīngchūn</t>
  </si>
  <si>
    <t>Anh ấy đã hiến dâng tuổi trẻ của mình cho sự nghiệp khoa học</t>
  </si>
  <si>
    <t>Tha vi khoa học sự nghiệp hiến xuất liễu tự kỷ đích thanh xuân</t>
  </si>
  <si>
    <t>Tā yīzhí xiǎngniànzhe zìjǐ de xiāng</t>
  </si>
  <si>
    <t>Anh ấy luôn nhớ về quê hương mình</t>
  </si>
  <si>
    <t>Tha nhất trực tưởng niệm trước tự kỷ đích hương</t>
  </si>
  <si>
    <t>Xiāngcūn de kōngqì fēicháng qīngxīn</t>
  </si>
  <si>
    <t>Không khí ở nông thôn rất trong lành</t>
  </si>
  <si>
    <t>Hương thôn đích không khí phi thường thanh tân</t>
  </si>
  <si>
    <t>Liǎng zǔ de fēnshù xiāngděng</t>
  </si>
  <si>
    <t>Điểm số của hai nhóm là tương đương</t>
  </si>
  <si>
    <t>Lưỡng tổ đích phân số tương đẳng</t>
  </si>
  <si>
    <t>Tā dédàole xiāngyìng de jiǎnglì</t>
  </si>
  <si>
    <t>Anh ấy đã nhận được phần thưởng tương ứng</t>
  </si>
  <si>
    <t>Tha đắc đáo liễu tương ứng đích thưởng lệ</t>
  </si>
  <si>
    <t>Zǎocān wǒ chīle yīgè xiāngcháng</t>
  </si>
  <si>
    <t>Bữa sáng tôi đã ăn một chiếc xúc xích</t>
  </si>
  <si>
    <t>Tảo xan ngã cật liễu nhất cá hương trường</t>
  </si>
  <si>
    <t>Qǐng xiángxì shuōmíng nǐ de jìhuà</t>
  </si>
  <si>
    <t>Hãy trình bày chi tiết kế hoạch của bạn</t>
  </si>
  <si>
    <t>Thỉnh tường tế thuyết minh nhĩ đích kế hoạch</t>
  </si>
  <si>
    <t>Wǒ xǐhuān xiǎngshòu yángguāng xià de wǔhòu shíguāng</t>
  </si>
  <si>
    <t>Tôi thích tận hưởng buổi chiều dưới ánh nắng mặt trời</t>
  </si>
  <si>
    <t>Ngã hỷ hoan hưởng thụ dương quang hạ đích ngọ hậu thời quang</t>
  </si>
  <si>
    <t>Wǒmen qǐngle yīgè xiàngdǎo dài wǒmen cānguān chéngshì</t>
  </si>
  <si>
    <t>Chúng tôi thuê một hướng dẫn viên dẫn đi tham quan thành phố</t>
  </si>
  <si>
    <t>Ngã môn thỉnh liễu nhất cá hướng đạo đái ngã môn tham quan thành thị</t>
  </si>
  <si>
    <t>Tā jiāndìng de xiàng qián zǒu qù</t>
  </si>
  <si>
    <t>Anh ấy kiên định bước về phía trước</t>
  </si>
  <si>
    <t>Tha kiên định đích hướng tiền tẩu khứ</t>
  </si>
  <si>
    <t>Xuéxí yào bùduàn xiàngshàng, bùduàn jìnbù</t>
  </si>
  <si>
    <t>Học tập phải không ngừng đi lên, không ngừng tiến bộ</t>
  </si>
  <si>
    <t>Học tập yếu bất đoạn hướng thượng, bất đoạn tiến bộ</t>
  </si>
  <si>
    <t>Tāmen zài biǎoyǎn xiàngsheng, dòu de dàjiā hāhā dà xiào</t>
  </si>
  <si>
    <t>Họ đang diễn tấu hài, làm mọi người cười ồ lên</t>
  </si>
  <si>
    <t>Tha môn tại biểu diễn tương thanh, đậu đích đại gia ha ha đại tiếu</t>
  </si>
  <si>
    <t>Gēzi xiàngzhēngzhe hépíng</t>
  </si>
  <si>
    <t>Chim bồ câu tượng trưng cho hòa bình</t>
  </si>
  <si>
    <t>Cáp tử tượng trưng trước hòa bình</t>
  </si>
  <si>
    <t>Wǒmen xūyào xiāochú wùhuì</t>
  </si>
  <si>
    <t>Chúng ta cần xóa bỏ những hiểu lầm</t>
  </si>
  <si>
    <t>Ngã môn nhu yếu tiêu trừ ngộ hội</t>
  </si>
  <si>
    <t>Shǒushù qián xūyào duì qìxiè jìnxíng xiāodú</t>
  </si>
  <si>
    <t>Trước khi phẫu thuật cần tiệt trùng dụng cụ</t>
  </si>
  <si>
    <t>Thủ thuật tiền nhu yếu đối khí giới tiến hành tiêu độc</t>
  </si>
  <si>
    <t>Xiāofáng duìyuán zhèngzài pūmiè huǒzāi</t>
  </si>
  <si>
    <t>Lính cứu hỏa đang dập lửa</t>
  </si>
  <si>
    <t>Tiêu phòng đội viên chính tại phác diệt hỏa tai</t>
  </si>
  <si>
    <t>Xiāofèizhě yǒu quánlì liǎojiě chǎnpǐn de zhēnshí xìnxī</t>
  </si>
  <si>
    <t>Người tiêu dùng có quyền biết thông tin thực tế về sản phẩm</t>
  </si>
  <si>
    <t>Tiêu phí giả hữu quyền lợi liễu giải sản phẩm đích chân thật thông tin</t>
  </si>
  <si>
    <t>Wǒmen yào bìmiǎn xiāojí de tàidù</t>
  </si>
  <si>
    <t>Chúng ta phải tránh thái độ tiêu cực</t>
  </si>
  <si>
    <t>Ngã môn yếu tỵ miễn tiêu cực đích thái độ</t>
  </si>
  <si>
    <t>Xiǎotōur bèi zhuāzhù le</t>
  </si>
  <si>
    <t>Tên trộm đã bị bắt</t>
  </si>
  <si>
    <t>Tiểu thâu nhi bị trảo trụ liễu</t>
  </si>
  <si>
    <t>Wǒmen zài lù biān xiēle yīhuǐr</t>
  </si>
  <si>
    <t>Chúng tôi nghỉ ngơi một chút bên đường</t>
  </si>
  <si>
    <t>Ngã môn tại lộ biên yết liễu nhất hội nhi</t>
  </si>
  <si>
    <t>Shuāngfāng dáchéngle xiéyì</t>
  </si>
  <si>
    <t>Hai bên đã đạt được thỏa thuận</t>
  </si>
  <si>
    <t>Song phương đạt thành liễu hiệp nghị</t>
  </si>
  <si>
    <t>Shuāngfāng qiānshǔle xiéyìshū</t>
  </si>
  <si>
    <t>Hai bên đã ký vào bản thỏa thuận</t>
  </si>
  <si>
    <t>Song phương ký thư liễu hiệp nghị thư</t>
  </si>
  <si>
    <t>Zhè dòng fángzi yǒudiǎn xié</t>
  </si>
  <si>
    <t>Ngôi nhà này hơi nghiêng</t>
  </si>
  <si>
    <t>Giá đống phòng tử hữu điểm tà</t>
  </si>
  <si>
    <t>Bǎochí jījí de xīntài duì shēnghuó yǒu bāngzhù</t>
  </si>
  <si>
    <t>Duy trì tâm lý tích cực có ích cho cuộc sống</t>
  </si>
  <si>
    <t>Bảo trì tích cực đích tâm thái đối sinh hoạt hữu bang trợ</t>
  </si>
  <si>
    <t>Māma kàndào háizi shòushāng, shífēn xīnténg</t>
  </si>
  <si>
    <t>Mẹ nhìn thấy con bị thương, rất đau lòng</t>
  </si>
  <si>
    <t>Ma ma khán đáo hài tử thụ thương, thập phân tâm đông</t>
  </si>
  <si>
    <t>Fùmǔ wèile háizi de wèilái fēicháng xīnkǔ</t>
  </si>
  <si>
    <t>Cha mẹ rất vất vả vì tương lai của con cái</t>
  </si>
  <si>
    <t>Phụ mẫu vị liễu hài tử đích vị lai phi thường tân khổ</t>
  </si>
  <si>
    <t>Wǒ hěn xīnshǎng tā de yìshù zuòpǐn</t>
  </si>
  <si>
    <t>Tôi rất ngưỡng mộ tác phẩm nghệ thuật của anh ấy</t>
  </si>
  <si>
    <t>Ngã ngận hân thưởng tha đích nghệ thuật tác phẩm</t>
  </si>
  <si>
    <t>Tā jiānxìn zìjǐ de xìnniàn</t>
  </si>
  <si>
    <t>Anh ấy kiên định với niềm tin của mình</t>
  </si>
  <si>
    <t>Tha kiên tín tự kỷ đích tín niệm</t>
  </si>
  <si>
    <t>Yóudìyuán bǎ xìn fàng jìn xìnxiāng</t>
  </si>
  <si>
    <t>Người đưa thư đã đặt thư vào hòm thư</t>
  </si>
  <si>
    <t>Bưu đệ viên bả tín phóng tiến tín tương</t>
  </si>
  <si>
    <t>Qìchē zài gōnglù shàng píngwěn de xíngshǐ</t>
  </si>
  <si>
    <t>Xe ô tô chạy ổn định trên đường cao tốc</t>
  </si>
  <si>
    <t>Khí xa tại công lộ thượng bình ổn đích hành sử</t>
  </si>
  <si>
    <t>Dòngwù de xíngtài gè yì</t>
  </si>
  <si>
    <t>Hình thái của các loài động vật rất khác nhau</t>
  </si>
  <si>
    <t>Động vật đích hình thái các dị</t>
  </si>
  <si>
    <t>Zhè zhǒng shǒujī de xìngnéng hěn hǎo</t>
  </si>
  <si>
    <t>Hiệu năng của loại điện thoại này rất tốt</t>
  </si>
  <si>
    <t>Giá chủng thủ cơ đích tính năng ngận hảo</t>
  </si>
  <si>
    <t>Zhè zuò shān de jǐngsè fēicháng xióngwěi</t>
  </si>
  <si>
    <t>Phong cảnh của ngọn núi này rất hùng vĩ</t>
  </si>
  <si>
    <t>Giá tòa sơn đích cảnh sắc phi thường hùng vĩ</t>
  </si>
  <si>
    <t>Dòngwùyuán lǐ yǒu yī zhī dà xióng</t>
  </si>
  <si>
    <t>Trong sở thú có một con gấu lớn</t>
  </si>
  <si>
    <t>Động vật viên lý hữu nhất chỉ đại hùng</t>
  </si>
  <si>
    <t>Zhōumò wǒ xǐhuān qù gōngyuán xiūxián</t>
  </si>
  <si>
    <t>Cuối tuần tôi thích đi công viên thư giãn</t>
  </si>
  <si>
    <t>Chu mạt ngã hỷ hoan khứ công viên hưu nhàn</t>
  </si>
  <si>
    <t>Tāmen zhèngzài xiūfù gǔ jiànzhù</t>
  </si>
  <si>
    <t>Họ đang phục hồi công trình kiến trúc cổ</t>
  </si>
  <si>
    <t>Tha môn chính tại tu phục cổ kiến trúc</t>
  </si>
  <si>
    <t>Zhèngfǔ jìhuà xiūjiàn xīn de dàolù</t>
  </si>
  <si>
    <t>Chính phủ có kế hoạch xây dựng con đường mới</t>
  </si>
  <si>
    <t>Chính phủ kế hoạch tu kiến tân đích đạo lộ</t>
  </si>
  <si>
    <t>Tā zài yìshù fāngmiàn yǒu hěn gāo de xiūyǎng</t>
  </si>
  <si>
    <t>Anh ấy có sự tu dưỡng cao về nghệ thuật</t>
  </si>
  <si>
    <t>Tha tại nghệ thuật phương diện hữu ngận cao đích tu dưỡng</t>
  </si>
  <si>
    <t>Xūxīn shǐ rén jìnbù</t>
  </si>
  <si>
    <t>Khiêm tốn giúp con người tiến bộ</t>
  </si>
  <si>
    <t>Hư tâm sử nhân tiến bộ</t>
  </si>
  <si>
    <t>Jìnrù zhèlǐ xūyào dédào xǔkě</t>
  </si>
  <si>
    <t>Để vào đây cần phải có sự cho phép</t>
  </si>
  <si>
    <t>Tiến nhập giá lý nhu yếu đắc đáo hứa khả</t>
  </si>
  <si>
    <t>Wǒ jīnnián xuǎnxiūle fǎyǔ</t>
  </si>
  <si>
    <t>Năm nay tôi chọn học môn tiếng Pháp</t>
  </si>
  <si>
    <t>Ngã kim niên tuyển tu liễu pháp ngữ</t>
  </si>
  <si>
    <t>Shùxué shì wǒ zuì xǐhuān de xuékē</t>
  </si>
  <si>
    <t>Toán học là môn tôi thích nhất</t>
  </si>
  <si>
    <t>Số học thị ngã tối hỷ hoan đích học khoa</t>
  </si>
  <si>
    <t>Tā zhèngzài gōngdú shuòshì xuéwèi</t>
  </si>
  <si>
    <t>Anh ấy đang theo học bằng thạc sĩ</t>
  </si>
  <si>
    <t>Tha chính tại công độc thạc sĩ học vị</t>
  </si>
  <si>
    <t>Tā shì yī wèi zhùmíng de lìshǐ xuézhě</t>
  </si>
  <si>
    <t>Ông ấy là một học giả nổi tiếng về lịch sử</t>
  </si>
  <si>
    <t>Tha thị nhất vị trứ danh đích lịch sử học giả</t>
  </si>
  <si>
    <t>Tā zài xúnqiú gèng hǎo de gōngzuò jīhuì</t>
  </si>
  <si>
    <t>Anh ấy đang tìm kiếm cơ hội công việc tốt hơn</t>
  </si>
  <si>
    <t>Tha tại tầm cầu canh hảo đích công tác cơ hội</t>
  </si>
  <si>
    <t>Nǐ kěyǐ xúnwèn qiántái yǒuguān xìnxī</t>
  </si>
  <si>
    <t>Bạn có thể hỏi thông tin tại quầy lễ tân</t>
  </si>
  <si>
    <t>Nhĩ khả dĩ tuần vấn tiền đài hữu quan thông tin</t>
  </si>
  <si>
    <t>Zū fáng shí xūyào zhīfù yājīn</t>
  </si>
  <si>
    <t>Khi thuê nhà cần phải trả tiền đặt cọc</t>
  </si>
  <si>
    <t>Tô phòng thời nhu yếu chi phó áp kim</t>
  </si>
  <si>
    <t>Chítáng lǐ yǒu jǐ zhī yāzi</t>
  </si>
  <si>
    <t>Trong ao có vài con vịt</t>
  </si>
  <si>
    <t>Trì đường lý hữu kỷ chỉ áp tử</t>
  </si>
  <si>
    <t>Tā zài bǐsài zhōng huòdéle yàjūn</t>
  </si>
  <si>
    <t>Anh ấy đã đạt giải á quân trong cuộc thi</t>
  </si>
  <si>
    <t>Tha tại thi tái trung hoạch đắc liễu á quân</t>
  </si>
  <si>
    <t>Héliú cóng shānjiǎo yánshēn dào hǎibiān</t>
  </si>
  <si>
    <t>Con sông kéo dài từ chân núi đến bờ biển</t>
  </si>
  <si>
    <t>Hà lưu tòng sơn cước duyên thân đáo hải biên</t>
  </si>
  <si>
    <t>Tā duì zìjǐ de yāoqiú fēicháng yánlì</t>
  </si>
  <si>
    <t>Anh ấy rất nghiêm khắc với bản thân</t>
  </si>
  <si>
    <t>Tha đối tự kỷ đích yêu cầu phi thường nghiêm lệ</t>
  </si>
  <si>
    <t>Lǎoshī yòng yánsù de yǔqì jiǎnghuà</t>
  </si>
  <si>
    <t>Giáo viên nói chuyện bằng giọng nghiêm túc</t>
  </si>
  <si>
    <t>Lão sư dụng nghiêm túc đích ngữ khí giảng thoại</t>
  </si>
  <si>
    <t>Yányǔ kěyǐ biǎodá sīxiǎng</t>
  </si>
  <si>
    <t>Lời nói có thể biểu đạt suy nghĩ</t>
  </si>
  <si>
    <t>Ngôn ngữ khả dĩ biểu đạt tư tưởng</t>
  </si>
  <si>
    <t>Tā zài huàxué yánjiūsuǒ gōngzuò</t>
  </si>
  <si>
    <t>Anh ấy làm việc tại viện nghiên cứu hóa học</t>
  </si>
  <si>
    <t>Tha tại hóa học nghiên cứu sở công tác</t>
  </si>
  <si>
    <t>Tā de yǎnguāng hěn dúdào, zǒng néng fāxiàn xīn qūshì</t>
  </si>
  <si>
    <t>Con mắt của cô ấy rất tinh tường, luôn nhận ra xu hướng mới</t>
  </si>
  <si>
    <t>Tha đích nhãn quang ngận độc đáo, tổng năng phát hiện tân khu thế</t>
  </si>
  <si>
    <t>Tā yāoqǐng wǒmen cānjiā tā de shēngrì pàiduì</t>
  </si>
  <si>
    <t>Anh ấy mời chúng tôi tham dự bữa tiệc sinh nhật của mình</t>
  </si>
  <si>
    <t>Tha yêu thỉnh ngã môn tham gia tha đích sinh nhật phái đối</t>
  </si>
  <si>
    <t>Tā yáole yáotóu, biǎoshì bù tóngyì</t>
  </si>
  <si>
    <t>Cô ấy lắc đầu, biểu thị không đồng ý</t>
  </si>
  <si>
    <t>Tha dao liễu dao đầu, biểu thị bất đồng ý</t>
  </si>
  <si>
    <t>Xiǎo gǒu yǎole yīkǒu miànbāo</t>
  </si>
  <si>
    <t>Con chó nhỏ đã cắn một miếng bánh mì</t>
  </si>
  <si>
    <t>Tiểu cẩu giảo liễu nhất khẩu diện bao</t>
  </si>
  <si>
    <t>Zhèyàng zuò yě hǎo, wǒmen shì shì ba</t>
  </si>
  <si>
    <t>Làm như vậy cũng được, chúng ta thử xem sao</t>
  </si>
  <si>
    <t>Giá dạng tố dã hảo, ngã môn thí thí ba</t>
  </si>
  <si>
    <t>Tā fùzé gōngsī de cáiwù yèwù</t>
  </si>
  <si>
    <t>Anh ấy phụ trách nghiệp vụ tài chính của công ty</t>
  </si>
  <si>
    <t>Tha phụ trách công ty đích tài vụ nghiệp vụ</t>
  </si>
  <si>
    <t>Yèjiān wēndù huì xiàjiàng</t>
  </si>
  <si>
    <t>Nhiệt độ sẽ giảm vào ban đêm</t>
  </si>
  <si>
    <t>Dạ gian ôn độ hội hạ giáng</t>
  </si>
  <si>
    <t>Zhè jiā cāntīng de fúwù shì yīliú de</t>
  </si>
  <si>
    <t>Dịch vụ của nhà hàng này thuộc hạng nhất</t>
  </si>
  <si>
    <t>Giá gia xan thính đích phục vụ thị nhất lưu đích</t>
  </si>
  <si>
    <t>Yīfǎ chǔlǐ zhè jiàn shì shì zuì hǎo de xuǎnzé</t>
  </si>
  <si>
    <t>Xử lý việc này theo pháp luật là lựa chọn tốt nhất</t>
  </si>
  <si>
    <t>Y pháp xử lý giá kiện sự thị tối hảo đích tuyển trạch</t>
  </si>
  <si>
    <t>Jǐnguǎn jīnglìle xǔduō, tā yījiù lèguān</t>
  </si>
  <si>
    <t>Dù đã trải qua nhiều chuyện, cô ấy vẫn lạc quan</t>
  </si>
  <si>
    <t>Tẫn quản kinh lịch liễu hứa đa, tha y cựu lạc quan</t>
  </si>
  <si>
    <t>Yījù hétóng tiáokuǎn, shuāngfāng bìxū lǚxíng zérèn</t>
  </si>
  <si>
    <t>Dựa vào điều khoản hợp đồng, hai bên phải thực hiện trách nhiệm</t>
  </si>
  <si>
    <t>Y cứ hợp đồng điều khoản, song phương tất tu lữ hành trách nhiệm</t>
  </si>
  <si>
    <t>Yīzhào zhǐshì cāozuò kěyǐ jiǎnshǎo cuòwù</t>
  </si>
  <si>
    <t>Làm theo hướng dẫn có thể giảm thiểu sai sót</t>
  </si>
  <si>
    <t>Y chiếu chỉ thị thao tác khả dĩ giảm thiểu thác ngộ</t>
  </si>
  <si>
    <t>Tā yībèizi dōu zài bāngzhù biérén</t>
  </si>
  <si>
    <t>Anh ấy giúp đỡ người khác suốt cả đời</t>
  </si>
  <si>
    <t>Tha nhất bối tử đô tại bang trợ biệt nhân</t>
  </si>
  <si>
    <t>Zhè zuò chéngshì yīdài yǒu hěn duō gōngyuán</t>
  </si>
  <si>
    <t>Khu vực xung quanh thành phố này có nhiều công viên</t>
  </si>
  <si>
    <t>Giá tòa thành thị nhất đái hữu ngận đa công viên</t>
  </si>
  <si>
    <t>Yīdàn xià yǔ, wǒmen jiù qǔxiāo huódòng</t>
  </si>
  <si>
    <t>Nếu trời mưa, chúng ta sẽ hủy bỏ hoạt động</t>
  </si>
  <si>
    <t>Nhất đán hạ vũ, ngã môn tựu thủ tiêu hoạt động</t>
  </si>
  <si>
    <t>Tā shuōle yījùhuà, diǎnxǐngle wǒ</t>
  </si>
  <si>
    <t>Anh ấy nói một câu làm tôi tỉnh ngộ</t>
  </si>
  <si>
    <t>Tha thuyết liễu nhất cú thoại, điểm tỉnh liễu ngã</t>
  </si>
  <si>
    <t>Wǒmen yīlù shàng liáo de hěn kāixīn</t>
  </si>
  <si>
    <t>Chúng tôi nói chuyện rất vui trên suốt đường đi</t>
  </si>
  <si>
    <t>Ngã môn nhất lộ thượng liêu đích ngận khai tâm</t>
  </si>
  <si>
    <t>Wǒ qù shāngdiàn yīxiàr, mǎshàng huílái</t>
  </si>
  <si>
    <t>Tôi đi cửa hàng một lát, sẽ quay lại ngay</t>
  </si>
  <si>
    <t>Ngã khứ thương điếm nhất hạ nhi, mã thượng hồi lai</t>
  </si>
  <si>
    <t>Tā yīxiàzi jiù míngbáile zhège wèntí</t>
  </si>
  <si>
    <t>Anh ấy đột nhiên hiểu ra vấn đề này</t>
  </si>
  <si>
    <t>Tha nhất hạ tử tựu minh bạch liễu giá cá vấn đề</t>
  </si>
  <si>
    <t>Tā yīxiàng dōu shì zhème rèxīn bāngzhù biérén</t>
  </si>
  <si>
    <t>Anh ấy trước giờ luôn nhiệt tình giúp đỡ người khác</t>
  </si>
  <si>
    <t>Tha nhất hướng đô thị giá ma nhiệt tâm bang trợ biệt nhân</t>
  </si>
  <si>
    <t>Zài hétóng zhōng, jiǎfāng hé yǐfāng dōu yǒu quánlì hé yìwù</t>
  </si>
  <si>
    <t>Trong hợp đồng, bên A (Giáp) và bên B (Ất) đều có quyền lợi và nghĩa vụ</t>
  </si>
  <si>
    <t>Tại hợp đồng trung, giáp phương hòa ất phương đô hữu quyền lợi hòa nghĩa vụ</t>
  </si>
  <si>
    <t>Qǐng liúxià liánxì fāngshì, yǐbiàn jìnyībù gōutōng</t>
  </si>
  <si>
    <t>Vui lòng để lại thông tin liên hệ để tiện trao đổi thêm</t>
  </si>
  <si>
    <t>Thỉnh lưu hạ liên hệ phương thức, dĩ tiện tiến nhất bộ câu thông</t>
  </si>
  <si>
    <t>Yǐwǎng de jīngyàn gàosù wǒmen, zhèyàng zuò shì duì de</t>
  </si>
  <si>
    <t>Kinh nghiệm trước kia cho chúng ta biết rằng làm như vậy là đúng</t>
  </si>
  <si>
    <t>Dĩ vãng đích kinh nghiệm cáo tố ngã môn, giá dạng tố thị đối đích</t>
  </si>
  <si>
    <t>Tā yīkǒuqì pǎo wánle wǔ gōnglǐ</t>
  </si>
  <si>
    <t>Anh ấy chạy một mạch hết năm cây số</t>
  </si>
  <si>
    <t>Tha nhất khẩu khí bào hoàn liễu ngũ công lý</t>
  </si>
  <si>
    <t>Tā xià yǔ tiān huíjiā, nòng de yīshēn shī tòu</t>
  </si>
  <si>
    <t>Anh ấy về nhà vào ngày mưa, ướt hết cả người</t>
  </si>
  <si>
    <t>Tha hạ vũ thiên hồi gia, lộng đắc nhất thân thấp thấu</t>
  </si>
  <si>
    <t>Huánbǎo yìshí zhèngzài zhújiàn zēngqiáng</t>
  </si>
  <si>
    <t>Ý thức bảo vệ môi trường đang dần được nâng cao</t>
  </si>
  <si>
    <t>Hoàn bảo ý thức chính tại trục tiệm tăng cường</t>
  </si>
  <si>
    <t>Zhège juédìng yìwèizhe wǒmen xūyào gèngjiā nǔlì</t>
  </si>
  <si>
    <t>Quyết định này có nghĩa là chúng ta cần cố gắng hơn nữa</t>
  </si>
  <si>
    <t>Giá cá quyết định ý vị trứ ngã môn nhu yếu cánh gia nỗ lực</t>
  </si>
  <si>
    <t>Tā kào jiānqiáng de yìzhì zhànshèngle kùnnán</t>
  </si>
  <si>
    <t>Anh ấy nhờ ý chí kiên cường đã vượt qua khó khăn</t>
  </si>
  <si>
    <t>Tha kháo kiên cường đích ý chí chiến thắng liễu khốn nan</t>
  </si>
  <si>
    <t>Tā shēngbìng le, yīn'ér méi lái shàngbān</t>
  </si>
  <si>
    <t>Anh ấy bị ốm, vì vậy không đi làm</t>
  </si>
  <si>
    <t>Tha sinh bệnh liễu, nhân nhi mỗi lai thượng ban</t>
  </si>
  <si>
    <t>Xiàtiān hē bīngzhèn yǐnliào hěn jiěkě</t>
  </si>
  <si>
    <t>Uống đồ uống lạnh vào mùa hè rất giải khát</t>
  </si>
  <si>
    <t>Hạ thiên hát băng trấn ẩm liệu ngận giải khát</t>
  </si>
  <si>
    <t>Jiànkāng de yǐnshí xíguàn duì shēntǐ yǒuyì</t>
  </si>
  <si>
    <t>Thói quen ăn uống lành mạnh có lợi cho sức khỏe</t>
  </si>
  <si>
    <t>Kiện khang đích ẩm thực tập quán đối thân thể hữu ích</t>
  </si>
  <si>
    <t>Zhè běn shū yǐjīng yìnshuā wánbì, jíjiāng fāshòu</t>
  </si>
  <si>
    <t>Cuốn sách này đã được in xong và sắp được phát hành</t>
  </si>
  <si>
    <t>Giá bản thư dĩ kinh ấn loát hoàn tất, tức tương phát thụ</t>
  </si>
  <si>
    <t>Wǒmen yīng bǎochí jiànkāng de shēnghuó xíguàn</t>
  </si>
  <si>
    <t>Chúng ta nên giữ thói quen sống lành mạnh</t>
  </si>
  <si>
    <t>Ngã môn ưng bảo trì kiện khang đích sinh hoạt tập quán</t>
  </si>
  <si>
    <t>Zhège miànbāo yǒudiǎn yìng, bù tài hǎochī</t>
  </si>
  <si>
    <t>Bánh mì này hơi cứng, không ngon lắm</t>
  </si>
  <si>
    <t>Giá cá diện bao hữu điểm ngạnh, bất thái hảo thực</t>
  </si>
  <si>
    <t>Diànnǎo de yìngjiàn pèizhì juédìngle yùnxíng sùdù</t>
  </si>
  <si>
    <t>Phần cứng của máy tính quyết định tốc độ xử lý</t>
  </si>
  <si>
    <t>Điện não đích ngạnh kiện phối trí quyết định liễu vận hành tốc độ</t>
  </si>
  <si>
    <t>Tāmen zài jīchǎng jīdòng de yōngbào zài yīqǐ</t>
  </si>
  <si>
    <t>Họ ôm nhau xúc động ở sân bay</t>
  </si>
  <si>
    <t>Tha môn tại cơ trường kích động đích ủng bão tại nhất khởi</t>
  </si>
  <si>
    <t>Tā yǒngyǒu hěn duō bùtóng zhǒnglèi de shū</t>
  </si>
  <si>
    <t>Cô ấy sở hữu rất nhiều loại sách khác nhau</t>
  </si>
  <si>
    <t>Tha ủng hữu ngận đa bất đồng chủng loại đích thư</t>
  </si>
  <si>
    <t>Zhè jiàn yīfú hěn piàoliang, dànshì wǒ xiànzài yòng bùzháo</t>
  </si>
  <si>
    <t>Bộ quần áo này rất đẹp, nhưng hiện tại tôi không cần</t>
  </si>
  <si>
    <t>Giá kiện y phục ngận phiêu lượng, đản thị ngã hiện tại dụng bất trước</t>
  </si>
  <si>
    <t>Wǒmen de mùbiāo shì tígāo yònghù mǎnyìdù</t>
  </si>
  <si>
    <t>Mục tiêu của chúng tôi là nâng cao sự hài lòng của người dùng</t>
  </si>
  <si>
    <t>Ngã môn đích mục tiêu thị đề cao dụng hộ mãn ý độ</t>
  </si>
  <si>
    <t>Zhè bǎ dāo shì yònglái qiē shūcài de</t>
  </si>
  <si>
    <t>Con dao này được dùng để cắt rau</t>
  </si>
  <si>
    <t>Giá bả đao thị dụng lai thiết sơ thái đích</t>
  </si>
  <si>
    <t>Zhèxiē shèbèi yòngyú kēxué shíyàn</t>
  </si>
  <si>
    <t>Những thiết bị này được dùng cho thí nghiệm khoa học</t>
  </si>
  <si>
    <t>Giá tá thiết bị dụng vu khoa học thí nghiệm</t>
  </si>
  <si>
    <t>Zhè jiā shāngdiàn zhèngzài jìnxíng yōuhuì huódòng</t>
  </si>
  <si>
    <t>Cửa hàng này đang có chương trình khuyến mãi</t>
  </si>
  <si>
    <t>Giá gia thương điếm chính tại tiến hành ưu huệ hoạt động</t>
  </si>
  <si>
    <t>Lǎorén hé háizi yōuxiān shàng chē</t>
  </si>
  <si>
    <t>Người già và trẻ em được ưu tiên lên xe</t>
  </si>
  <si>
    <t>Lão nhân hòa hài tử ưu tiên thượng xa</t>
  </si>
  <si>
    <t>Tā shì yī gè hěn yōumò de rén</t>
  </si>
  <si>
    <t>Anh ấy là một người rất hài hước</t>
  </si>
  <si>
    <t>Tha thị nhất cá ngận u mặc đích nhân</t>
  </si>
  <si>
    <t>Xiàtiān yóuqí yánrè, bìxū duō hē shuǐ</t>
  </si>
  <si>
    <t>Mùa hè đặc biệt nóng, cần phải uống nhiều nước</t>
  </si>
  <si>
    <t>Hạ thiên vưu kỳ viêm nhiệt, tất tu đa hát thủy</t>
  </si>
  <si>
    <t>Yóucǐ kěyǐ kànchū tā de chéngyì</t>
  </si>
  <si>
    <t>Từ đây có thể thấy được thành ý của anh ấy</t>
  </si>
  <si>
    <t>Do thử khả dĩ khán xuất tha đích thành ý</t>
  </si>
  <si>
    <t>Tā zài zuò juédìng shí zǒng shì hěn yóuyù</t>
  </si>
  <si>
    <t>Cô ấy luôn do dự khi đưa ra quyết định</t>
  </si>
  <si>
    <t>Tha tại tố quyết định thì tổng thị ngận do dự</t>
  </si>
  <si>
    <t>Xiàtiān, wǒ xǐhuān qù yóuyǒngchí yóuyǒng</t>
  </si>
  <si>
    <t>Mùa hè, tôi thích đi bơi ở bể bơi</t>
  </si>
  <si>
    <t>Hạ thiên, ngã hỉ hoan khứ du vịnh trì du vịnh</t>
  </si>
  <si>
    <t>Tāmen zhījiān de yǒuyì hěn shēnhòu</t>
  </si>
  <si>
    <t>Tình bạn giữa họ rất sâu sắc</t>
  </si>
  <si>
    <t>Tha môn chi gian đích hữu nghị ngận thâm hậu</t>
  </si>
  <si>
    <t>Zhè zhǒng zhíwù yǒudú, bù néng shíyòng</t>
  </si>
  <si>
    <t>Loại cây này có độc, không thể ăn được</t>
  </si>
  <si>
    <t>Giá chủng thực vật hữu độc, bất năng thực dụng</t>
  </si>
  <si>
    <t>Xīyān duì jiànkāng yǒuhài</t>
  </si>
  <si>
    <t>Hấp yên đối kiện khang hữu hại</t>
  </si>
  <si>
    <t>Tā tíchūle yīgè yǒulì de zhèngjù</t>
  </si>
  <si>
    <t>Anh ấy đã đưa ra một chứng cứ mạnh mẽ</t>
  </si>
  <si>
    <t>Tha đề xuất liễu nhất cá hữu lực đích chứng cứ</t>
  </si>
  <si>
    <t>Zhè zhǒng fāngfǎ yǒulìyú tígāo gōngzuò xiàolǜ</t>
  </si>
  <si>
    <t>Phương pháp này có lợi cho việc nâng cao hiệu suất công việc</t>
  </si>
  <si>
    <t>Giá chủng phương pháp hữu lợi vu đề cao công tác hiệu suất</t>
  </si>
  <si>
    <t>Zhè zuò chéngshì yǒuzhe yōujiǔ de lìshǐ</t>
  </si>
  <si>
    <t>Thành phố này có lịch sử lâu đời</t>
  </si>
  <si>
    <t>Giá tọa thành thị hữu trước du cửu đích lịch sử</t>
  </si>
  <si>
    <t>Tā měi zhōu dū huì qù dǎ yǔmáoqiú</t>
  </si>
  <si>
    <t>Anh ấy mỗi tuần đều đi chơi cầu lông</t>
  </si>
  <si>
    <t>Tha mỗi chu đô hội khứ đả vũ mao cầu</t>
  </si>
  <si>
    <t>Dōngtiān chuān yǔróngfú fēicháng bǎonuǎn</t>
  </si>
  <si>
    <t>Mặc áo lông vũ rất ấm vào mùa đông</t>
  </si>
  <si>
    <t>Đông thiên xuyên vũ nhung phục phi thường bảo noãn</t>
  </si>
  <si>
    <t>Yǔshuǐ chōngzú duì nóngzuòwù yǒu hǎochù</t>
  </si>
  <si>
    <t>Mưa nhiều có lợi cho cây trồng</t>
  </si>
  <si>
    <t>Vũ thủy sung túc đối nông tác vật hữu hảo xử</t>
  </si>
  <si>
    <t>Wǒmen xūyào yùbèi hǎo suǒyǒu cáiliào</t>
  </si>
  <si>
    <t>Chúng ta cần chuẩn bị sẵn tất cả nguyên liệu</t>
  </si>
  <si>
    <t>Ngã môn nhu yếu dự bị hảo sở hữu tài liệu</t>
  </si>
  <si>
    <t>Zhège xiàngmù de jiéguǒ chāochūle yùqī</t>
  </si>
  <si>
    <t>Kết quả của dự án này vượt ngoài mong đợi</t>
  </si>
  <si>
    <t>Giá cá hạng mục đích kết quả siêu xuất liễu dự kỳ</t>
  </si>
  <si>
    <t>Wǒmen jìhuà yuándàn qù lǚxíng</t>
  </si>
  <si>
    <t>Chúng tôi dự định đi du lịch vào ngày Tết Dương lịch</t>
  </si>
  <si>
    <t>Ngã môn kế hoạch nguyên đán khứ lữ hành</t>
  </si>
  <si>
    <t>Zhège chéngshì yǒu hěn duō měilì de yuánlín</t>
  </si>
  <si>
    <t>Thành phố này có nhiều vườn cảnh đẹp</t>
  </si>
  <si>
    <t>Giá cá thành thị hữu ngận đa mỹ lệ đích viên lâm</t>
  </si>
  <si>
    <t>Wùlǐ kè shàng lǎoshī jiěshìle guāng de yuánlǐ</t>
  </si>
  <si>
    <t>Trong giờ vật lý, giáo viên giải thích nguyên lý của ánh sáng</t>
  </si>
  <si>
    <t>Vật lý khóa thượng lão sư giải thích liễu quang đích nguyên lý</t>
  </si>
  <si>
    <t>Zhège dìfāng bǎoliúzhe yuánshǐ de zìrán fēngmào</t>
  </si>
  <si>
    <t>Nơi này vẫn giữ được phong cảnh thiên nhiên nguyên thủy</t>
  </si>
  <si>
    <t>Giá cá địa phương bảo lưu trước nguyên thủy đích tự nhiên phong mạo</t>
  </si>
  <si>
    <t>Yuánxiān de jìhuà yóuyú biànhuà bèi gǎibiànle</t>
  </si>
  <si>
    <t>Kế hoạch ban đầu đã bị thay đổi do biến động</t>
  </si>
  <si>
    <t>Nguyên tiên đích kế hoạch do vu biến hóa bị cải biến liễu</t>
  </si>
  <si>
    <t>Zhèngfǔ zài yuányǒu de jīchǔ shàng zēngjiāle tóuzī</t>
  </si>
  <si>
    <t>Chính phủ đã tăng cường đầu tư trên cơ sở vốn có</t>
  </si>
  <si>
    <t>Chính phủ tại nguyên hữu đích cơ sở thượng tăng gia liễu đầu tư</t>
  </si>
  <si>
    <t>Wǒmen cóng yuǎnchù kàn dàole shānfēng</t>
  </si>
  <si>
    <t>Chúng tôi nhìn thấy ngọn núi từ nơi xa</t>
  </si>
  <si>
    <t>Ngã môn tùng viễn xứ khán đáo liễu sơn phong</t>
  </si>
  <si>
    <t>Wǒ hèn tā shuō de huà, tài guòfèn le</t>
  </si>
  <si>
    <t>Tôi ghét những lời anh ta nói, quá đáng quá rồi</t>
  </si>
  <si>
    <t>Ngã hận tha thuyết đích thoại, thái quá phận liễu</t>
  </si>
  <si>
    <t>Wǒ yuànyì bāngzhù nǐ jiějué zhège wèntí</t>
  </si>
  <si>
    <t>Tôi sẵn lòng giúp bạn giải quyết vấn đề này</t>
  </si>
  <si>
    <t>Ngã nguyện ý bang trợ nhĩ giải quyết giá cá vấn đề</t>
  </si>
  <si>
    <t>Fǎlǜ duì wǒmen de xíngwéi yǒu yīdìng de yuēshù</t>
  </si>
  <si>
    <t>Luật pháp có những ràng buộc nhất định đối với hành vi của chúng ta</t>
  </si>
  <si>
    <t>Pháp luật đối ngã môn đích hành vi hữu nhất định đích ước thúc</t>
  </si>
  <si>
    <t>Měinián zhōngqiū jié, wǒmen dūhuì zuò yuèbǐng</t>
  </si>
  <si>
    <t>Mỗi năm vào dịp Tết Trung thu, chúng tôi đều làm bánh trung thu</t>
  </si>
  <si>
    <t>Mỗi niên trung thu tiết, ngã môn đô hội tố nguyệt bính</t>
  </si>
  <si>
    <t>Kēxuéjiā zhèngzài yánjiū yuèqiú shàng de dìxíng</t>
  </si>
  <si>
    <t>Các nhà khoa học đang nghiên cứu địa hình trên mặt trăng</t>
  </si>
  <si>
    <t>Khoa học gia chính tại nghiên cứu nguyệt cầu thượng đích địa hình</t>
  </si>
  <si>
    <t>Xuéxiào de yuèlǎnshì měitiān kāifàng</t>
  </si>
  <si>
    <t>Phòng đọc sách của trường mở cửa mỗi ngày</t>
  </si>
  <si>
    <t>Học hiệu đích duyệt lãm thất mỗi thiên khai phóng</t>
  </si>
  <si>
    <t>Tāmen zhèngzài bǎ huòwù yùn dào cāngkù</t>
  </si>
  <si>
    <t>Họ đang vận chuyển hàng hóa đến kho</t>
  </si>
  <si>
    <t>Tha môn chính tại bả hóa vật vận đáo thương khố</t>
  </si>
  <si>
    <t>Zhè tái jīqì yùnxíng dé hěn wěndìng</t>
  </si>
  <si>
    <t>Cái máy này vận hành rất ổn định</t>
  </si>
  <si>
    <t>Giá đài cơ khí vận hành đắc ngận ổn định</t>
  </si>
  <si>
    <t>Dìzhèn shì yī zhǒng yánzhòng de zìrán zāi</t>
  </si>
  <si>
    <t>Động đất là một loại tai họa tự nhiên nghiêm trọng</t>
  </si>
  <si>
    <t>Địa chấn thị nhất chủng nghiêm trọng đích tự nhiên tai</t>
  </si>
  <si>
    <t>Hóngshuǐ shì yī zhǒng chángjiàn de zìrán zāihài</t>
  </si>
  <si>
    <t>Lũ lụt là một loại thiên tai thường gặp</t>
  </si>
  <si>
    <t>Hồng thủy thị nhất chủng thường kiến đích tự nhiên tai hại</t>
  </si>
  <si>
    <t>Zhè chǎng huǒzāi shì yī chǎng yánzhòng de zāinàn</t>
  </si>
  <si>
    <t>Đám cháy này là một thảm họa nghiêm trọng</t>
  </si>
  <si>
    <t>Giá trường hỏa tai thị nhất trường nghiêm trọng đích tai nạn</t>
  </si>
  <si>
    <t>Tāmen zhèngzài wèi zāiqū juānkuǎn</t>
  </si>
  <si>
    <t>Họ đang quyên góp cho khu vực bị thiên tai</t>
  </si>
  <si>
    <t>Tha nhân chánh tại vị tai khu quyên khoản</t>
  </si>
  <si>
    <t>Tā zàicì chángshì jiějué zhège wèntí</t>
  </si>
  <si>
    <t>Cô ấy thử lại lần nữa để giải quyết vấn đề này</t>
  </si>
  <si>
    <t>Tha tái thứ thường thí giải quyết giá cá vấn đề</t>
  </si>
  <si>
    <t>Tā zàiyě bù xiǎng qù nàlǐ le</t>
  </si>
  <si>
    <t>Anh ấy không muốn đến đó nữa</t>
  </si>
  <si>
    <t>Tha tái dã bất tưởng khứ na lý liễu</t>
  </si>
  <si>
    <t>Huìyì shí suǒyǒu rén dōu zàichǎng</t>
  </si>
  <si>
    <t>Mọi người đều có mặt trong cuộc họp</t>
  </si>
  <si>
    <t>Hội nghị thời sở hữu nhân đô tại trường</t>
  </si>
  <si>
    <t>Zhège fèiyòng lǐ shíwù yě zàinèi</t>
  </si>
  <si>
    <t>Chi phí này bao gồm cả đồ ăn</t>
  </si>
  <si>
    <t>Giá cá phí dụng lý thực vật dã tại nội</t>
  </si>
  <si>
    <t>Tā zànshí zhù zài péngyǒu jiā</t>
  </si>
  <si>
    <t>Anh ấy tạm thời ở nhà bạn</t>
  </si>
  <si>
    <t>Tha tạm thì trú tại bằng hữu gia</t>
  </si>
  <si>
    <t>Yóuyú tiānqì yuányīn, bǐsài zànshí zàntíng</t>
  </si>
  <si>
    <t>Do lý do thời tiết, trận đấu tạm thời dừng lại</t>
  </si>
  <si>
    <t>Do vu thiên khí nguyên nhân, tỷ tái tạm thì tạm đình</t>
  </si>
  <si>
    <t>Jīntiān de tiānqì zhēn zāo</t>
  </si>
  <si>
    <t>Thời tiết hôm nay thật tệ</t>
  </si>
  <si>
    <t>Kim thiên đích thiên khí chân tao</t>
  </si>
  <si>
    <t>Tā de chéngjì zāogāo tòu le</t>
  </si>
  <si>
    <t>Thành tích của anh ấy rất tồi tệ</t>
  </si>
  <si>
    <t>Tha đích thành tích tao cao thấu liễu</t>
  </si>
  <si>
    <t>Zǎoqī de jiàoyù duì háizi hěn zhòngyào</t>
  </si>
  <si>
    <t>Giáo dục sớm rất quan trọng đối với trẻ em</t>
  </si>
  <si>
    <t>Tảo kỳ đích giáo dục đối hài tử khẩn trọng yếu</t>
  </si>
  <si>
    <t>Rénkǒu shùliàng měinián dōu zài zēng</t>
  </si>
  <si>
    <t>Số lượng dân số mỗi năm đều tăng</t>
  </si>
  <si>
    <t>Nhân khẩu số lượng mỗi niên đô tại tăng</t>
  </si>
  <si>
    <t>Tāmen nǔlì zēngchǎn yǐ mǎnzú xūqiú</t>
  </si>
  <si>
    <t>Họ nỗ lực tăng sản xuất để đáp ứng nhu cầu</t>
  </si>
  <si>
    <t>Tha môn nỗ lực tăng sản dĩ mãn túc nhu cầu</t>
  </si>
  <si>
    <t>Fēngsù zài zhújiàn zēngdà</t>
  </si>
  <si>
    <t>Tốc độ gió đang dần tăng lên</t>
  </si>
  <si>
    <t>Phong tốc tại trục tiệm tăng đại</t>
  </si>
  <si>
    <t>Zuìjìn jǐ nián, yóukè rénshù xiǎnzhù zēngduō</t>
  </si>
  <si>
    <t>Những năm gần đây, số lượng khách du lịch tăng lên rõ rệt</t>
  </si>
  <si>
    <t>Tối cận kỷ niên, du khách nhân số hiển trứ tăng đa</t>
  </si>
  <si>
    <t>Yùndòng kěyǐ zēngqiáng tǐzhì</t>
  </si>
  <si>
    <t>Vận động có thể tăng cường thể chất</t>
  </si>
  <si>
    <t>Vận động khả dĩ tăng cường thể chất</t>
  </si>
  <si>
    <t>Tā shì yī wèi dégāo-wàngzhòng de lǎosēng</t>
  </si>
  <si>
    <t>Ông ấy là một nhà sư già đức cao vọng trọng</t>
  </si>
  <si>
    <t>Tha thị nhất vị đức cao vọng trọng đích lão tăng</t>
  </si>
  <si>
    <t>Tā zèngsòngle yīxiē shū gěi péngyǒu</t>
  </si>
  <si>
    <t>Anh ấy đã tặng một số sách cho bạn bè</t>
  </si>
  <si>
    <t>Tha tặng tống liễu nhất tà thư cấp bằng hữu</t>
  </si>
  <si>
    <t>Tā cóng shù shàng zhāile jǐ gè píngguǒ</t>
  </si>
  <si>
    <t>Anh ấy đã hái vài quả táo từ trên cây</t>
  </si>
  <si>
    <t>Tha tòng thụ thượng trích liễu kỷ cá bình quả</t>
  </si>
  <si>
    <t>Bówùguǎn zhèngzài zhǎnlǎn gǔdài yìshùpǐn</t>
  </si>
  <si>
    <t>Bảo tàng đang triển lãm các tác phẩm nghệ thuật cổ đại</t>
  </si>
  <si>
    <t>Bác vật quán chánh tại triển lãm cổ đại nghệ thuật phẩm</t>
  </si>
  <si>
    <t>Shāngdiàn zhǎnshìle zuìxīn de shāngpǐn</t>
  </si>
  <si>
    <t>Cửa hàng trưng bày các sản phẩm mới nhất</t>
  </si>
  <si>
    <t>Thương điếm triển thị liễu tối tân đích thương phẩm</t>
  </si>
  <si>
    <t>Tā zhǎnxiàn chūle jīngrén de cáihuá</t>
  </si>
  <si>
    <t>Anh ấy thể hiện ra tài năng đáng kinh ngạc</t>
  </si>
  <si>
    <t>Tha triển hiện xuất liễu kinh nhân đích tài hoa</t>
  </si>
  <si>
    <t>Jūnduì xùnsù zhànlǐngle chéngshì</t>
  </si>
  <si>
    <t>Quân đội nhanh chóng chiếm đóng thành phố</t>
  </si>
  <si>
    <t>Quân đội tấn tốc chiếm lĩnh liễu thành thị</t>
  </si>
  <si>
    <t>Tāmen zhànyǒule zhè kuài tǔdì</t>
  </si>
  <si>
    <t>Họ sở hữu mảnh đất này</t>
  </si>
  <si>
    <t>Tha môn chiếm hữu liễu giá khối thổ địa</t>
  </si>
  <si>
    <t>Qìyóu jiàgé yòu zhǎngle</t>
  </si>
  <si>
    <t>Giá xăng lại tăng</t>
  </si>
  <si>
    <t>Khí du giá cách hựu trướng liễu</t>
  </si>
  <si>
    <t>Shāngdiàn yīn gōngyìng bùzú ér zhǎngjià</t>
  </si>
  <si>
    <t>Cửa hàng tăng giá do cung cấp không đủ</t>
  </si>
  <si>
    <t>Thương điếm nhân cung ứng bất túc nhi trướng giá</t>
  </si>
  <si>
    <t>Xuéxí wàiyǔ xūyào zhǎngwò yǔfǎ</t>
  </si>
  <si>
    <t>Học ngoại ngữ cần nắm vững ngữ pháp</t>
  </si>
  <si>
    <t>Học tập ngoại ngữ nhu yếu chưởng ác ngữ pháp</t>
  </si>
  <si>
    <t>Zhè suǒ dàxué zhèngzài zhāoshēng</t>
  </si>
  <si>
    <t>Trường đại học này đang tuyển sinh</t>
  </si>
  <si>
    <t>Giá sở đại học chánh tại chiêu sinh</t>
  </si>
  <si>
    <t>Tā zài lù duìmiàn xiàng wǒ zhāoshǒu</t>
  </si>
  <si>
    <t>Anh ấy vẫy tay với tôi từ phía bên kia đường</t>
  </si>
  <si>
    <t>Tha tại lộ đối diện hướng ngã chiêu thủ</t>
  </si>
  <si>
    <t>Zhèxiē zhàopiàn fēicháng zhēnguì</t>
  </si>
  <si>
    <t>Những bức ảnh này rất quý giá</t>
  </si>
  <si>
    <t>Giá tá chiếu phi thường trân quý</t>
  </si>
  <si>
    <t>Wǒmen yào zhēnxī shíjiān</t>
  </si>
  <si>
    <t>Chúng ta phải trân trọng thời gian</t>
  </si>
  <si>
    <t>Ngã môn yếu trân tích thời gian</t>
  </si>
  <si>
    <t>Tā de xiàngliàn shàng yǒu hěn duō zhēnzhū</t>
  </si>
  <si>
    <t>Chuỗi vòng cổ của cô ấy có nhiều ngọc trai</t>
  </si>
  <si>
    <t>Tha đích hạng luyện thượng hữu khẩn đa trân châu</t>
  </si>
  <si>
    <t>Tā zhēnchéng de xiàng wǒ dàoqiàn</t>
  </si>
  <si>
    <t>Anh ấy chân thành xin lỗi tôi</t>
  </si>
  <si>
    <t>Tha chân thành địa hướng ngã đạo khiển</t>
  </si>
  <si>
    <t>Zhēnlǐ wǎngwǎng hěn nán bèi jiēshòu</t>
  </si>
  <si>
    <t>Chân lý thường khó được chấp nhận</t>
  </si>
  <si>
    <t>Chân lý vãng vãng khẩn nan bị tiếp thụ</t>
  </si>
  <si>
    <t>Tā zhōngyú shuōchūle zhēnxiàng</t>
  </si>
  <si>
    <t>Cuối cùng anh ấy đã nói ra chân tướng (sự thật)</t>
  </si>
  <si>
    <t>Tha chung vu thuyết xuất liễu chân tướng</t>
  </si>
  <si>
    <t>Yīshēng zhěnduàn tā déle gǎnmào</t>
  </si>
  <si>
    <t>Bác sĩ chẩn đoán anh ấy bị cảm</t>
  </si>
  <si>
    <t>Y sinh chẩn đoán tha đắc liễu cảm mạo</t>
  </si>
  <si>
    <t>Shǒujī zài zhuōzi shàng zhèndòng</t>
  </si>
  <si>
    <t>Điện thoại rung trên bàn</t>
  </si>
  <si>
    <t>Thủ cơ tại trác tử thượng chấn động</t>
  </si>
  <si>
    <t>Zhège xiāoxi ràng rén zhènjīng</t>
  </si>
  <si>
    <t>Tin này làm mọi người chấn kinh</t>
  </si>
  <si>
    <t>Giá cá tiêu tức nhượng nhân chấn kinh</t>
  </si>
  <si>
    <t>Zhège wèntí yǐnfāle jīliè de zhēngyì</t>
  </si>
  <si>
    <t>Vấn đề này đã gây ra tranh cãi gay gắt</t>
  </si>
  <si>
    <t>Giá cá vấn đề dẫn phát liệt đích tranh nghị</t>
  </si>
  <si>
    <t>Wǒmen yào zhīchí zhèngbǎn ruǎnjiàn</t>
  </si>
  <si>
    <t>Chúng ta nên ủng hộ phần mềm chính thức</t>
  </si>
  <si>
    <t>Ngã môn yếu chi trì chính bản nhuyễn kiện</t>
  </si>
  <si>
    <t>Zhè shì yīgè zhèngguī de bǐsài chǎngdì</t>
  </si>
  <si>
    <t>Đây là một sân thi đấu chính quy</t>
  </si>
  <si>
    <t>Giá thị nhất cá chính quy đích tỷ tái tràng địa</t>
  </si>
  <si>
    <t>Zhèngrú wǒ suǒ shuō, zhège wèntí hěn fùzá</t>
  </si>
  <si>
    <t>Đúng như tôi đã nói, vấn đề này rất phức tạp</t>
  </si>
  <si>
    <t>Chính như ngã sở thuyết, giá cá vấn đề khẩn phức tạp</t>
  </si>
  <si>
    <t>Tā wèi zhèngyì ér zhàn</t>
  </si>
  <si>
    <t>Anh ấy chiến đấu vì chính nghĩa</t>
  </si>
  <si>
    <t>Tha vị chính nghĩa nhi chiến</t>
  </si>
  <si>
    <t>Kēxuéjiā zhèngshíle zhège jiǎshè</t>
  </si>
  <si>
    <t>Các nhà khoa học đã xác thực giả thuyết này</t>
  </si>
  <si>
    <t>Khoa học gia chứng thực liễu giá cá giả thiết</t>
  </si>
  <si>
    <t>Tā huòdéle yōuxiù yuángōng zhèngshū</t>
  </si>
  <si>
    <t>Anh ấy đã nhận được giấy chứng nhận nhân viên xuất sắc</t>
  </si>
  <si>
    <t>Tha hoạch đắc liễu ưu tú viên công chứng thư</t>
  </si>
  <si>
    <t>Xiǎo niǎo zài lóngzi lǐ zhēngzhá zhe xiǎng fēi chūlái</t>
  </si>
  <si>
    <t>Con chim nhỏ giãy giụa trong lồng muốn bay ra ngoài</t>
  </si>
  <si>
    <t>Tiểu điểu tại lung tử lý tranh trứ trước tưởng phi xuất lai</t>
  </si>
  <si>
    <t>Tā tōngguò zuò jiānzhí zhèngqián</t>
  </si>
  <si>
    <t>Cô ấy kiếm tiền bằng cách làm việc bán thời gian</t>
  </si>
  <si>
    <t>Tha thông qua tố kiêm chức tranh tiền</t>
  </si>
  <si>
    <t>Wǒmen huì zài sān tiān zhīnèi wánchéng rènwù</t>
  </si>
  <si>
    <t>Chúng tôi sẽ hoàn thành nhiệm vụ trong vòng ba ngày</t>
  </si>
  <si>
    <t>Ngã môn hội tại tam thiên chi nội hoàn thành nhiệm vụ</t>
  </si>
  <si>
    <t>Xiàbān shíjiān zhīwài, tā hái jiānzhí zuò jiājiào</t>
  </si>
  <si>
    <t>Ngoài giờ làm, anh ấy còn làm gia sư bán thời gian</t>
  </si>
  <si>
    <t>Hạ ban thời gian chi ngoại, tha hài kiêm chức tố gia giáo</t>
  </si>
  <si>
    <t>Tā zài yālì zhīxià biǎoxiàn de hěn hǎo</t>
  </si>
  <si>
    <t>Anh ấy thể hiện rất tốt dưới áp lực</t>
  </si>
  <si>
    <t>Tha tại áp lực chi hạ biểu hiện đích khẩn hảo</t>
  </si>
  <si>
    <t>Tā zài zhòngrén zhīzhōng tuōyǐng ér chū</t>
  </si>
  <si>
    <t>Anh ấy nổi bật trong số mọi người</t>
  </si>
  <si>
    <t>Tha tại chúng nhân chi trung thoát dĩnh nhi xuất</t>
  </si>
  <si>
    <t>Zhège yuè de zhīchū chāoguòle yùsuàn</t>
  </si>
  <si>
    <t>Chi tiêu tháng này đã vượt quá ngân sách</t>
  </si>
  <si>
    <t>Giá cá nguyệt đích chi xuất siêu quá liễu dự toán</t>
  </si>
  <si>
    <t>Tā kěyǐ zìyóu zhīpèi zìjǐ de shíjiān</t>
  </si>
  <si>
    <t>Cô ấy có thể tự do chi phối thời gian của mình</t>
  </si>
  <si>
    <t>Tha khả dĩ tự do chi phối tự kỷ đích thời gian</t>
  </si>
  <si>
    <t>Wǒmen bìxū yángé zhíxíng zhège jìhuà</t>
  </si>
  <si>
    <t>Chúng ta phải nghiêm túc thực hiện kế hoạch này</t>
  </si>
  <si>
    <t>Ngã môn tất tu nghiêm cách chấp hành giá cá kế hoạch</t>
  </si>
  <si>
    <t>Liǎng diǎn zhī jiān de zuìduǎn jùlí shì zhíxiàn</t>
  </si>
  <si>
    <t>Khoảng cách ngắn nhất giữa hai điểm là đường thẳng</t>
  </si>
  <si>
    <t>Lưỡng điểm chi gian đích tối đoản cự ly thị trực tuyến</t>
  </si>
  <si>
    <t>Jīntiān wǎnshàng shì wǒ de zhíbān shíjiān</t>
  </si>
  <si>
    <t>Tối nay là thời gian trực ban của tôi</t>
  </si>
  <si>
    <t>Kim thiên vãn thượng thị ngã đích trị ban thời gian</t>
  </si>
  <si>
    <t>Zhège bùmén de zhínéng shì jiāndū shēngchǎn</t>
  </si>
  <si>
    <t>Chức năng của bộ phận này là giám sát sản xuất</t>
  </si>
  <si>
    <t>Giá cá bộ môn đích chức năng thị giám đốc sinh sản</t>
  </si>
  <si>
    <t>Tā bèi tíshēng dào le xīn de zhíwèi</t>
  </si>
  <si>
    <t>Cô ấy được thăng lên chức vụ mới</t>
  </si>
  <si>
    <t>Tha bị đề thăng đáo liễu tân đích chức vị</t>
  </si>
  <si>
    <t>Tā de zhíwù shì gōngsī de cáiwù zhǔguǎn</t>
  </si>
  <si>
    <t>Chức vụ của anh ấy là giám đốc tài chính của công ty</t>
  </si>
  <si>
    <t>Tha đích chức vụ thị công ty đích tài vụ chủ quản</t>
  </si>
  <si>
    <t>Zhè zhǐ bùguò shì gè xiǎo wèntí</t>
  </si>
  <si>
    <t>Đây chẳng qua chỉ là vấn đề nhỏ</t>
  </si>
  <si>
    <t>Giá chỉ bất quá thị cá tiểu vấn đề</t>
  </si>
  <si>
    <t>Zhǐ jiàn tā cōngcōng pǎo jìnle fángjiān</t>
  </si>
  <si>
    <t>Chỉ thấy anh ấy vội vàng chạy vào phòng</t>
  </si>
  <si>
    <t>Chỉ kiến tha thông thông bào tiến liễu phòng gian</t>
  </si>
  <si>
    <t>Zhège zhǐbiāo xūyào jìnyībù tígāo</t>
  </si>
  <si>
    <t>Chỉ tiêu này cần được nâng cao thêm</t>
  </si>
  <si>
    <t>Giá cá chỉ tiêu nhu yếu tiến nhất bộ đề cao</t>
  </si>
  <si>
    <t>Tā de zhǐjiǎ hěn cháng, xūyào xiūjiǎn</t>
  </si>
  <si>
    <t>Móng tay của cô ấy rất dài, cần phải cắt tỉa</t>
  </si>
  <si>
    <t>Tha đích chỉ giáp khẩn trường, nhu yếu tu tiễn</t>
  </si>
  <si>
    <t>Jīnglǐ gěi le wǒmen míngquè de zhǐshì</t>
  </si>
  <si>
    <t>Giám đốc đã đưa ra chỉ thị rõ ràng cho chúng tôi</t>
  </si>
  <si>
    <t>Kinh lý cấp liễu ngã môn minh xác đích chỉ thị</t>
  </si>
  <si>
    <t>Tā yīn cuòwù de juédìng ér shòudào zhǐzé</t>
  </si>
  <si>
    <t>Anh ấy bị chỉ trích vì quyết định sai lầm</t>
  </si>
  <si>
    <t>Tha nhân thác ngộ đích quyết định nhi thụ đáo chỉ trách</t>
  </si>
  <si>
    <t>Cóng Běijīng dào Shànghǎi de hángbān měitiān zhì wǎnshàng bā diǎn</t>
  </si>
  <si>
    <t>Chuyến bay từ Bắc Kinh đến Thượng Hải mỗi ngày đến 8 giờ tối</t>
  </si>
  <si>
    <t>Tùng Bắc Kinh đáo Thượng Hải đích hàng ban mỗi thiên chí vãn thượng bát điểm</t>
  </si>
  <si>
    <t>Zhèngfǔ zhèngzài zhìdìng xīn de jiàoyù zhèngcè</t>
  </si>
  <si>
    <t>Chính phủ đang soạn thảo (lập ra) chính sách giáo dục mới</t>
  </si>
  <si>
    <t>Chính phủ chánh tại chế định tân đích giáo dục chính sách</t>
  </si>
  <si>
    <t>Fǎlǜ zhìyuēzhe měi gèrén de xíngwéi</t>
  </si>
  <si>
    <t>Pháp luật hạn chế hành vi của mỗi người</t>
  </si>
  <si>
    <t>Pháp luật chế ước trước mỗi cá nhân đích hành vi</t>
  </si>
  <si>
    <t>Zhège dìqū de zhì'ān fēicháng hǎo</t>
  </si>
  <si>
    <t>Khu vực này có trị an rất tốt</t>
  </si>
  <si>
    <t>Giá cá địa khu đích trị an phi thường hảo</t>
  </si>
  <si>
    <t>Shì zhèngfǔ xūyào yǒuxiào de zhìlǐ jiāotōng wèntí</t>
  </si>
  <si>
    <t>Chính quyền thành phố cần quản lý hiệu quả vấn đề giao thông</t>
  </si>
  <si>
    <t>Thị chính phủ nhu yếu hữu hiệu đích trị lý giao thông vấn đề</t>
  </si>
  <si>
    <t>Huìyì yīn tíngdiàn ér zhōngduàn</t>
  </si>
  <si>
    <t>Cuộc họp bị gián đoạn do mất điện</t>
  </si>
  <si>
    <t>Hội nghị nhân đình điện nhi trung đoạn</t>
  </si>
  <si>
    <t>Wǒmen měinián dōu qìngzhù Zhōngqiūjié</t>
  </si>
  <si>
    <t>Chúng tôi kỷ niệm Tết Trung thu mỗi năm</t>
  </si>
  <si>
    <t>Ngã môn mỗi niên đô khánh chúc Trung Thu tiết</t>
  </si>
  <si>
    <t>Tāmen zài zhōngyāng guǎngchǎng jíhé</t>
  </si>
  <si>
    <t>Họ tập trung tại quảng trường trung ương</t>
  </si>
  <si>
    <t>Tha môn tại trung ương quảng trường tập hợp</t>
  </si>
  <si>
    <t>Tā yòng zhōngyào zhìliáo gǎnmào</t>
  </si>
  <si>
    <t>Anh ấy dùng thuốc Đông y để trị cảm cúm</t>
  </si>
  <si>
    <t>Tha dụng trung dược trị liệu cảm mạo</t>
  </si>
  <si>
    <t>Huǒchē zhōngyú dàodá le zhōngdiǎn zhàn</t>
  </si>
  <si>
    <t>Cuối cùng, tàu hỏa đã đến ga cuối</t>
  </si>
  <si>
    <t>Hỏa xa chung vu đáo đạt liễu chung điểm trạm</t>
  </si>
  <si>
    <t>Tā bǎ zhōngshēn fèngxiàn gěi le jiàoyù shìyè</t>
  </si>
  <si>
    <t>Anh ấy đã cống hiến cả đời cho sự nghiệp giáo dục</t>
  </si>
  <si>
    <t>Tha bả chung thân phụng hiến cấp liễu giáo dục sự nghiệp</t>
  </si>
  <si>
    <t>Gōngsī juédìng zhōngzhǐ zhè xiàng yèwù</t>
  </si>
  <si>
    <t>Công ty quyết định chấm dứt hoạt động này</t>
  </si>
  <si>
    <t>Công ty quyết định chung chỉ giá hạng nghiệp vụ</t>
  </si>
  <si>
    <t>Tā yīnwèi shíwù bù gānjìng ér zhòngdú</t>
  </si>
  <si>
    <t>Anh ấy bị nhiễm độc vì thức ăn không sạch</t>
  </si>
  <si>
    <t>Tha nhân vị thực vật bất can tịnh nhi trung độc</t>
  </si>
  <si>
    <t>Zhòngduō yóukè lái cānguān zhège jǐngdiǎn</t>
  </si>
  <si>
    <t>Rất nhiều khách du lịch đến tham quan điểm này</t>
  </si>
  <si>
    <t>Chúng đa du khách lai tham quan giá cá cảnh điểm</t>
  </si>
  <si>
    <t>Xíngxīng de yùndòng yǒu yīdìng de zhōuqī</t>
  </si>
  <si>
    <t>Sự di chuyển của các hành tinh có một chu kỳ nhất định</t>
  </si>
  <si>
    <t>Hành tinh đích vận động hữu nhất định đích chu kỳ</t>
  </si>
  <si>
    <t>Zhúzi shì xióngmāo de zhǔyào shíwù</t>
  </si>
  <si>
    <t>Tre là thức ăn chính của gấu trúc</t>
  </si>
  <si>
    <t>Trúc tử thị hùng miêu đích chủ yếu thực vật</t>
  </si>
  <si>
    <t>Zhè cì huìyì yóu tāmen zhǔbàn</t>
  </si>
  <si>
    <t>Cuộc họp này do họ chủ trì tổ chức</t>
  </si>
  <si>
    <t>Giá thứ hội nghị do tha môn chủ biện</t>
  </si>
  <si>
    <t>Tā zài xiàngmù zhōng qǐ zhǔdǎo zuòyòng</t>
  </si>
  <si>
    <t>Anh ấy đóng vai trò chủ đạo trong dự án</t>
  </si>
  <si>
    <t>Tha tại hạng mục trung khởi chủ đạo tác dụng</t>
  </si>
  <si>
    <t>Tā de kànfǎ tài zhǔguān le</t>
  </si>
  <si>
    <t>Quan điểm của anh ấy quá chủ quan</t>
  </si>
  <si>
    <t>Tha đích khán pháp thái chủ quan liễu</t>
  </si>
  <si>
    <t>Tā shì xiāoshòu bùmén de zhǔguǎn</t>
  </si>
  <si>
    <t>Anh ấy là người phụ trách bộ phận bán hàng</t>
  </si>
  <si>
    <t>Tha thị tiêu thụ bộ môn đích chủ quản</t>
  </si>
  <si>
    <t>Zhè zuò jiànzhú de zhǔtǐ shì gāng jiégòu</t>
  </si>
  <si>
    <t>Chủ thể của tòa nhà này là kết cấu thép</t>
  </si>
  <si>
    <t>Giá tỏa kiến trúc đích chủ thể thị cương kết cấu</t>
  </si>
  <si>
    <t>Tā shì jīnglǐ de zhùlǐ, fùzé rìcháng shìwù</t>
  </si>
  <si>
    <t>Cô ấy là trợ lý của giám đốc, phụ trách các công việc hàng ngày</t>
  </si>
  <si>
    <t>Tha thị kinh lý đích trợ lý, phụ trách nhật thường sự vụ</t>
  </si>
  <si>
    <t>Tā de zhùshǒu bāngzhù tā wánchéngle rènwù</t>
  </si>
  <si>
    <t>Trợ thủ của cô ấy đã giúp cô hoàn thành nhiệm vụ</t>
  </si>
  <si>
    <t>Tha đích trợ thủ bang trợ tha hoàn thành liễu nhiệm vụ</t>
  </si>
  <si>
    <t>Qǐng xiān zài wǎngzhàn shàng zhùcè yī gè zhànghào</t>
  </si>
  <si>
    <t>Vui lòng đăng ký một tài khoản trên trang web trước</t>
  </si>
  <si>
    <t>Thỉnh tiên tại võng trạm thượng chú sách nhất cá trương hiệu</t>
  </si>
  <si>
    <t>Yīshēng gěi tā zhùshèle yī zhēn yìmiáo</t>
  </si>
  <si>
    <t>Bác sĩ tiêm cho anh ấy một mũi vắc-xin</t>
  </si>
  <si>
    <t>Y sinh cấp tha chú xạ liễu nhất châm dịch miêu</t>
  </si>
  <si>
    <t>Tā zhùshìzhe yuǎnfāng de shānmài</t>
  </si>
  <si>
    <t>Anh ấy chăm chú nhìn dãy núi ở xa</t>
  </si>
  <si>
    <t>Tha chú thị trước viễn phương đích sơn mạch</t>
  </si>
  <si>
    <t>Gōngsī zhùzhòng yuángōng de zhíyè fāzhǎn</t>
  </si>
  <si>
    <t>Công ty chú trọng đến sự phát triển nghề nghiệp của nhân viên</t>
  </si>
  <si>
    <t>Công ty chú trọng viên công đích chức nghiệp phát triển</t>
  </si>
  <si>
    <t>Wǒmen zhùhè tā huòdéle jiǎngxuéjīn</t>
  </si>
  <si>
    <t>Chúng tôi chúc mừng anh ấy nhận được học bổng</t>
  </si>
  <si>
    <t>Ngã môn chúc hạ tha hoạch đắc liễu tưởng học kim</t>
  </si>
  <si>
    <t>Zhè wèi gēshǒu fābùle tā de dì yī zhāng zhuānjí</t>
  </si>
  <si>
    <t>Ca sĩ này đã phát hành album đầu tiên của cô ấy</t>
  </si>
  <si>
    <t>Giá vị ca thủ phát bố liễu tha đích đệ nhất trương chuyên tập</t>
  </si>
  <si>
    <t>Zhège chǎnpǐn huòdéle duō xiàng zhuānlì</t>
  </si>
  <si>
    <t>Sản phẩm này đã đạt được nhiều bằng sáng chế</t>
  </si>
  <si>
    <t>Giá cá sản phẩm hoạch đắc liễu đa hạng chuyên lợi</t>
  </si>
  <si>
    <t>Néngliàng kěyǐ zhuǎnhuà wéi qítā xíngshì</t>
  </si>
  <si>
    <t>Năng lượng có thể chuyển hóa thành các dạng khác</t>
  </si>
  <si>
    <t>Năng lượng khả dĩ chuyển hóa vi kỳ tha hình thức</t>
  </si>
  <si>
    <t>Tā juédìng zhuǎnhuàn zhíyè, kāishǐ zuò yīshēng</t>
  </si>
  <si>
    <t>Anh ấy quyết định chuyển đổi nghề nghiệp, bắt đầu làm bác sĩ</t>
  </si>
  <si>
    <t>Tha quyết định chuyển hoán chức nghiệp, khai thủy tố y sinh</t>
  </si>
  <si>
    <t>Tā bǎ gōngsī zhuǎnràng gěi le tā de péngyǒu</t>
  </si>
  <si>
    <t>Anh ấy đã chuyển nhượng công ty cho bạn của mình</t>
  </si>
  <si>
    <t>Tha bả công ty chuyển nhượng cấp liễu tha đích bằng hữu</t>
  </si>
  <si>
    <t>Qìchē zài shízì lùkǒu zhuǎnxiàngle zuǒbiān</t>
  </si>
  <si>
    <t>Chiếc xe rẽ trái tại ngã tư</t>
  </si>
  <si>
    <t>Khí xa tại thập tự lộ khẩu chuyển hướng liễu tả biên</t>
  </si>
  <si>
    <t>Shèngdànshù shàng zhuāngshìzhe cǎi dēng hé lǐwù</t>
  </si>
  <si>
    <t>Cây thông Noel được trang trí bằng đèn màu và quà</t>
  </si>
  <si>
    <t>Thánh đản thụ thượng trang sức trước thái đăng hòa lễ vật</t>
  </si>
  <si>
    <t>Liǎng liàng chē zài gāosù gōnglù shàng xiāngzhuàngle</t>
  </si>
  <si>
    <t>Hai xe đã va chạm nhau trên đường cao tốc</t>
  </si>
  <si>
    <t>Lưỡng lượng xa tại cao tốc công lộ thượng tương tráng liễu</t>
  </si>
  <si>
    <t>Zīběnjiā tóuzī xīn xiàngmù yǐ huòqǔ gèng gāo huíbào</t>
  </si>
  <si>
    <t>Nhà tư bản đầu tư vào dự án mới để có lợi nhuận cao hơn</t>
  </si>
  <si>
    <t>Tư bản gia đầu tư tân hạng mục dĩ hoạch thủ canh cao hồi báo</t>
  </si>
  <si>
    <t>Tā de zīchǎn bāokuò fángchǎn hé gǔpiào</t>
  </si>
  <si>
    <t>Tài sản của anh ấy bao gồm bất động sản và cổ phiếu</t>
  </si>
  <si>
    <t>Tha đích tư sản bao quát phòng sản hòa cổ phiếu</t>
  </si>
  <si>
    <t>Tā huòdéle xuéxiào de zīzhù, wánchéngle xuéyè</t>
  </si>
  <si>
    <t>Anh ấy đã nhận được tài trợ từ trường và hoàn thành việc học</t>
  </si>
  <si>
    <t>Tha hoạch đắc liễu học hiệu đích tư trợ, hoàn thành liễu học nghiệp</t>
  </si>
  <si>
    <t>Qiāng lǐ zhǐ shèng xià yī kē zǐdàn</t>
  </si>
  <si>
    <t>Trong súng chỉ còn lại một viên đạn</t>
  </si>
  <si>
    <t>Thương lý chỉ thặng hạ nhất khoa tử đạn</t>
  </si>
  <si>
    <t>Tā zǐxì jiǎnchá le suǒyǒu de wénjiàn</t>
  </si>
  <si>
    <t>Anh ấy đã kiểm tra tất cả các tài liệu một cách cẩn thận</t>
  </si>
  <si>
    <t>Tha tỉ tế kiểm tra liễu sở hữu đích văn kiện</t>
  </si>
  <si>
    <t>Tā xǐhuān chuān zǐsè de yīfú</t>
  </si>
  <si>
    <t>Cô ấy thích mặc quần áo màu tím</t>
  </si>
  <si>
    <t>Tha hỷ hoan xuyên tử sắc đích y phục</t>
  </si>
  <si>
    <t>Tā wèi zìjǐ qǔdé de chéngjì gǎndào zìháo</t>
  </si>
  <si>
    <t>Anh ấy cảm thấy tự hào về những thành tích mà mình đạt được</t>
  </si>
  <si>
    <t>Tha vị tự kỷ thủ đắc đích thành tích cảm đáo tự hào</t>
  </si>
  <si>
    <t>Tā yīnwèi yālì tài dà ér xuǎnzé zìshā</t>
  </si>
  <si>
    <t>Anh ấy đã chọn tự sát vì áp lực quá lớn</t>
  </si>
  <si>
    <t>Tha nhân vị áp lực thái đại nhi tuyển trạch tự sát</t>
  </si>
  <si>
    <t>Tā zìyuàn cānjiāle zhè cì yìgōng huódòng</t>
  </si>
  <si>
    <t>Cô ấy tự nguyện tham gia hoạt động tình nguyện lần này</t>
  </si>
  <si>
    <t>Tha tự nguyện tham gia liễu giá thứ nghĩa công hoạt động</t>
  </si>
  <si>
    <t>Tā bèi rènmìng wéi gōngsī de zǒngcái</t>
  </si>
  <si>
    <t>Anh ấy được bổ nhiệm làm tổng giám đốc của công ty</t>
  </si>
  <si>
    <t>Tha bị nhiệm mệnh vi công ty đích tổng tài</t>
  </si>
  <si>
    <t>Cānjiā huìyì de rénshù zǒngshù shì 50 rén</t>
  </si>
  <si>
    <t>Tổng số người tham gia cuộc họp là 50 người</t>
  </si>
  <si>
    <t>Tham gia hội nghị đích nhân số tổng số thị 50 nhân</t>
  </si>
  <si>
    <t>Jīngguò duō cì chángshì, tā zǒngsuàn chénggōngle</t>
  </si>
  <si>
    <t>Sau nhiều lần thử, cuối cùng anh ấy cũng đã thành công</t>
  </si>
  <si>
    <t>Kinh quá đa thứ thường thí, tha tổng toán thành công liễu</t>
  </si>
  <si>
    <t>Zǒngtǐ lái shuō, zhège jìhuà fēicháng yǒuxiào</t>
  </si>
  <si>
    <t>Nhìn chung, kế hoạch này rất hiệu quả</t>
  </si>
  <si>
    <t>Tổng thể lai thuyết, giá cá kế hoạch phi thường hữu hiệu</t>
  </si>
  <si>
    <t>Liúyánfēiyǔ méiyǒu zǔ'ài tā de qiánjìn</t>
  </si>
  <si>
    <t>Tin đồn thất thiệt không ngăn cản được bước tiến của anh ấy</t>
  </si>
  <si>
    <t>Lưu ngôn phi ngữ một hữu trở ngại tha đích tiền tiến</t>
  </si>
  <si>
    <t>Xuéshēng huì zǔzhīle zhè cì lánqiú bǐsài</t>
  </si>
  <si>
    <t>Hội sinh viên tổ chức trận đấu bóng rổ lần này</t>
  </si>
  <si>
    <t>Học sinh hội tổ chức liễu giá thứ lam cầu tỷ tái</t>
  </si>
  <si>
    <t>Tā yīnwèi jiànkāng yuányīn juédìng cízhí</t>
  </si>
  <si>
    <t>Anh ấy quyết định từ chức vì lý do sức khỏe</t>
  </si>
  <si>
    <t>Tha nhân vị kiện khang nguyên nhân quyết định từ chức</t>
  </si>
  <si>
    <t>Xuéshēngmen dōu hěn zūnjìng zhè wèi lǎoshī</t>
  </si>
  <si>
    <t>Các học sinh đều rất kính trọng giáo viên này</t>
  </si>
  <si>
    <t>Học sinh môn đô khẩn tôn kính giá vị lão sư</t>
  </si>
  <si>
    <t>Wǒmen yīnggāi zūnzhòng měi gèrén de yìjiàn</t>
  </si>
  <si>
    <t>Chúng ta nên tôn trọng ý kiến của mỗi người</t>
  </si>
  <si>
    <t>Ngã môn ưng cai tôn trọng mỗi cá nhân đích ý kiến</t>
  </si>
  <si>
    <t>Wǒmen bìxū zūnshǒu jiāotōng guīzé</t>
  </si>
  <si>
    <t>Chúng ta phải tuân thủ luật giao thông</t>
  </si>
  <si>
    <t>Ngã môn tất tu tuân thủ giao thông quy tắc</t>
  </si>
  <si>
    <t>Tā āizhe wǒ zuò xià</t>
  </si>
  <si>
    <t>Anh ấy ngồi xuống kế bên tôi</t>
  </si>
  <si>
    <t>Tā xiǎoshíhou cháng áidǎ</t>
  </si>
  <si>
    <t>Anh ấy hồi nhỏ thường bị đánh</t>
  </si>
  <si>
    <t>Guò jīchǎng ānjiǎn yào páiduì</t>
  </si>
  <si>
    <t>Qua kiểm tra an ninh sân bay phải xếp hàng</t>
  </si>
  <si>
    <t>Gōngrénmen juédìng bàgōng kàngyì</t>
  </si>
  <si>
    <t>Công nhân quyết định đình công phản đối</t>
  </si>
  <si>
    <t>Công nhân môn quyết định bãi công kháng nghị</t>
  </si>
  <si>
    <t>Wǒ yǐjīng jìnlìle, bàle</t>
  </si>
  <si>
    <t>Tôi đã cố gắng hết sức, thôi rồi</t>
  </si>
  <si>
    <t>Ngã dĩ kinh tận lực liễu, bãi liễu</t>
  </si>
  <si>
    <t>Tā shì yī míng báilǐng</t>
  </si>
  <si>
    <t>Cô ấy là một nhân viên văn phòng</t>
  </si>
  <si>
    <t>Lìlǜ tígāo le liǎng gè bǎifēndiǎn</t>
  </si>
  <si>
    <t>Lãi suất đã tăng hai điểm phần trăm</t>
  </si>
  <si>
    <t>Tā zài jiā bàngōng</t>
  </si>
  <si>
    <t>Anh ấy làm việc ở nhà</t>
  </si>
  <si>
    <t>Wǒmen de bànshìchù zài shì zhōngxīn</t>
  </si>
  <si>
    <t>Văn phòng của chúng tôi ở trung tâm thành phố</t>
  </si>
  <si>
    <t>Tāmen zhèngzài bànxué</t>
  </si>
  <si>
    <t>Họ đang thành lập trường học</t>
  </si>
  <si>
    <t>Wǒmen jìnrù le bànjuésài</t>
  </si>
  <si>
    <t>Chúng tôi đã vào bán kết</t>
  </si>
  <si>
    <t>Bàngwǎn wǒmen qù sànbù</t>
  </si>
  <si>
    <t>Hoàng hôn chúng tôi đi dạo</t>
  </si>
  <si>
    <t>Wǒmen yīnggāi zhòngshì bǎojiàn</t>
  </si>
  <si>
    <t>Chúng ta nên chú trọng bảo vệ sức khỏe</t>
  </si>
  <si>
    <t>Tā měitiān dōu dú bàokān</t>
  </si>
  <si>
    <t>Anh ấy đọc báo và tạp chí mỗi ngày</t>
  </si>
  <si>
    <t>Tā juédìng bàokǎo yánjiūshēng</t>
  </si>
  <si>
    <t>Cô ấy quyết định đăng ký dự thi nghiên cứu sinh</t>
  </si>
  <si>
    <t>Duìbuqǐ, wǒ lái wǎn le, zhēn bàoqiàn</t>
  </si>
  <si>
    <t>Xin lỗi, tôi đến muộn, thật xin lỗi</t>
  </si>
  <si>
    <t>Zuówǎn zhèlǐ yǒu chǎng bàofēngyǔ</t>
  </si>
  <si>
    <t>Tối qua ở đây có một trận bão giông</t>
  </si>
  <si>
    <t>Wǒmen bù tíchàng bàolì xíngwéi</t>
  </si>
  <si>
    <t>Chúng tôi không đề cao hành vi bạo lực</t>
  </si>
  <si>
    <t>Tā de mìmì bèi bàolù le</t>
  </si>
  <si>
    <t>Bí mật của anh ấy đã bị phơi bày</t>
  </si>
  <si>
    <t>Bàoyǔ dǎozhìle hóngshuǐ</t>
  </si>
  <si>
    <t>Mưa bão đã gây ra lũ lụt</t>
  </si>
  <si>
    <t>Qìchē lúntāi tūrán bào le</t>
  </si>
  <si>
    <t>Lốp xe ô tô đột nhiên bị nổ</t>
  </si>
  <si>
    <t>Huǒshān suíshí kěnéng bàofā</t>
  </si>
  <si>
    <t>Núi lửa có thể bùng phát bất cứ lúc nào</t>
  </si>
  <si>
    <t>Huàxué gōngchǎng fāshēngle bàozhà</t>
  </si>
  <si>
    <t>Nhà máy hóa chất đã xảy ra vụ nổ</t>
  </si>
  <si>
    <t>Nàge gùshì de jiéjú fēicháng bēicǎn</t>
  </si>
  <si>
    <t>Kết thúc câu chuyện đó rất bi thảm</t>
  </si>
  <si>
    <t>Tā chuān le yī jiàn hēisè de bèixīn</t>
  </si>
  <si>
    <t>Anh ấy mặc một chiếc áo ba lỗ màu đen</t>
  </si>
  <si>
    <t>Tā bèizhe dàjiā zuòle juédìng</t>
  </si>
  <si>
    <t>Anh ấy đã lén quyết định sau lưng mọi người</t>
  </si>
  <si>
    <t>Bèigào zài fǎtíng shàng huídá wèntí</t>
  </si>
  <si>
    <t>Bị cáo trả lời câu hỏi trước tòa</t>
  </si>
  <si>
    <t>Háizimen zài gōngyuán lǐ bēnpǎo</t>
  </si>
  <si>
    <t>Trẻ con đang chạy nhanh trong công viên</t>
  </si>
  <si>
    <t>Běndì de měishí fēicháng yǒu tèsè</t>
  </si>
  <si>
    <t>Ẩm thực địa phương rất đặc sắc</t>
  </si>
  <si>
    <t>Běnqī de zázhì hěn yǒuqù</t>
  </si>
  <si>
    <t>Tạp chí kỳ này rất thú vị</t>
  </si>
  <si>
    <t>Wèntí běnshēn bù nán</t>
  </si>
  <si>
    <t>Bản thân vấn đề không khó</t>
  </si>
  <si>
    <t>Běntǔ wénhuà xūyào bǎohù</t>
  </si>
  <si>
    <t>Văn hóa bản địa cần được bảo vệ</t>
  </si>
  <si>
    <t>Tā de běnzhì hěn shànliáng</t>
  </si>
  <si>
    <t>Bản chất của anh ấy rất hiền lành</t>
  </si>
  <si>
    <t>Bǐshì jiāng zài xià zhōu jǔxíng</t>
  </si>
  <si>
    <t>Bài thi viết sẽ được tổ chức vào tuần sau</t>
  </si>
  <si>
    <t>Tā bìjiāng chénggōng</t>
  </si>
  <si>
    <t>Anh ấy nhất định sẽ thành công</t>
  </si>
  <si>
    <t>Zhè mén kè shì bìxiū kè</t>
  </si>
  <si>
    <t>Môn học này là môn bắt buộc</t>
  </si>
  <si>
    <t>Mén bèi fēng chuī de jǐn jǐn bì shàng</t>
  </si>
  <si>
    <t>Cánh cửa bị gió thổi đóng chặt</t>
  </si>
  <si>
    <t>Tā zhù zài chéngshì de biānyuán</t>
  </si>
  <si>
    <t>Anh ấy sống ở rìa thành phố</t>
  </si>
  <si>
    <t>Xuéxiào biānzhìle xīn de jiàoxué jìhuà</t>
  </si>
  <si>
    <t>Trường học đã biên chế kế hoạch giảng dạy mới</t>
  </si>
  <si>
    <t>Zhè kuài shítou hěn biǎn</t>
  </si>
  <si>
    <t>Hòn đá này rất dẹp</t>
  </si>
  <si>
    <t>Jìhuà yǐ biàngēng</t>
  </si>
  <si>
    <t>Kế hoạch đã thay đổi</t>
  </si>
  <si>
    <t>Tiānqì biànhuàn de hěn kuài</t>
  </si>
  <si>
    <t>Thời tiết biến đổi rất nhanh</t>
  </si>
  <si>
    <t>Zhè kuài jīnshǔ zài gāowēn xià biànxíng</t>
  </si>
  <si>
    <t>Kim loại này bị biến dạng dưới nhiệt độ cao</t>
  </si>
  <si>
    <t>Tā bèi bī zuòle tā bù xiǎng zuò de shì</t>
  </si>
  <si>
    <t>Anh ấy bị ép làm điều mà anh không muốn</t>
  </si>
  <si>
    <t>Tā yǒu shì biàn zǒu le</t>
  </si>
  <si>
    <t>Anh ấy có việc liền đi rồi</t>
  </si>
  <si>
    <t>Tā biàn shì wǒ zài zhǎo de rén</t>
  </si>
  <si>
    <t>Anh ấy chính là người tôi đang tìm</t>
  </si>
  <si>
    <t>Chūntiān lái le, biàndì dōu shì huā</t>
  </si>
  <si>
    <t>Mùa xuân đến rồi, hoa ở khắp nơi</t>
  </si>
  <si>
    <t>Biǎomiàn shàng tā hěn lěngjìng</t>
  </si>
  <si>
    <t>Bề ngoài anh ấy rất bình tĩnh</t>
  </si>
  <si>
    <t>Tā zài bìngfáng xiūxí</t>
  </si>
  <si>
    <t>Cô ấy đang nghỉ ngơi trong phòng bệnh</t>
  </si>
  <si>
    <t>Bìngqíng yǐjīng hǎozhuǎn</t>
  </si>
  <si>
    <t>Tình trạng bệnh đã khá hơn</t>
  </si>
  <si>
    <t>Qǐng bōdǎ zhège hàomǎ</t>
  </si>
  <si>
    <t>Vui lòng gọi số này</t>
  </si>
  <si>
    <t>Gǔpiào jiàgé bōdòng hěn dà</t>
  </si>
  <si>
    <t>Giá cổ phiếu biến động lớn</t>
  </si>
  <si>
    <t>Bōlàng pāidǎzhe ànbiān</t>
  </si>
  <si>
    <t>Sóng biển đánh vào bờ</t>
  </si>
  <si>
    <t>Diànshì zhèngzài bō xīnwén</t>
  </si>
  <si>
    <t>TV đang phát sóng bản tin</t>
  </si>
  <si>
    <t>Bàoqiàn, gěi nín dài lái búbiàn</t>
  </si>
  <si>
    <t>Xin lỗi, đã gây bất tiện cho bạn</t>
  </si>
  <si>
    <t>Wǒ zuótiān dào xiànzài dōu bújiàn tā</t>
  </si>
  <si>
    <t>Từ hôm qua đến giờ tôi không thấy anh ấy</t>
  </si>
  <si>
    <t>Tā búliào huì shībài</t>
  </si>
  <si>
    <t>Anh ấy không ngờ sẽ thất bại</t>
  </si>
  <si>
    <t>Wǒ búzài fàn tóngyàng de cuòwù</t>
  </si>
  <si>
    <t>Tôi sẽ không mắc lỗi giống vậy nữa</t>
  </si>
  <si>
    <t>Tā búhuì búzhìyú wàngjì</t>
  </si>
  <si>
    <t>Anh ấy không đến nỗi quên</t>
  </si>
  <si>
    <t>Tā yīn bìng cuòguò le kǎoshì, xūyào bǔkǎo</t>
  </si>
  <si>
    <t>Anh ấy do bị ốm bỏ lỡ kỳ thi, cần phải thi lại</t>
  </si>
  <si>
    <t>Tāmen zhōumò yào bǔkè</t>
  </si>
  <si>
    <t>Cuối tuần họ phải học bù</t>
  </si>
  <si>
    <t>Tā zài fàngxué hòu qù bǔxí Yīngyǔ</t>
  </si>
  <si>
    <t>Sau giờ học cô ấy đi học thêm tiếng Anh</t>
  </si>
  <si>
    <t>Xuéxiào gěi pínkùnshēng tígōng bǔzhù</t>
  </si>
  <si>
    <t>Trường học cung cấp trợ cấp cho sinh viên nghèo</t>
  </si>
  <si>
    <t>Tā bèi jǐngchá bǔ le</t>
  </si>
  <si>
    <t>Anh ấy bị cảnh sát bắt</t>
  </si>
  <si>
    <t>Rúguǒ bù chéng, wǒmen zài shì yīcì</t>
  </si>
  <si>
    <t>Nếu không được, chúng ta thử lại lần nữa</t>
  </si>
  <si>
    <t>Tīngdào zhè xiāoxi, tā bùjīn liú xiàle yǎnlèi</t>
  </si>
  <si>
    <t>Nghe tin này, cô ấy không nhịn được mà rơi nước mắt</t>
  </si>
  <si>
    <t>Tā bùjǐnjǐn shì lǎoshī, hái shì wèi zuòjiā</t>
  </si>
  <si>
    <t>Anh ấy không chỉ là giáo viên mà còn là một nhà văn</t>
  </si>
  <si>
    <t>Zhèlǐ de dàolù bùtōng</t>
  </si>
  <si>
    <t>Đường ở đây không thông</t>
  </si>
  <si>
    <t>Tā bù zěnme shuōhuà</t>
  </si>
  <si>
    <t>Anh ấy không nói nhiều</t>
  </si>
  <si>
    <t>Zhè cì de yǎnchū bù zěnmeyàng</t>
  </si>
  <si>
    <t>Buổi biểu diễn lần này không có gì đặc biệt</t>
  </si>
  <si>
    <t>Zhè jiàn shìqíng bù zhí yī tí</t>
  </si>
  <si>
    <t>Chuyện này không đáng nhắc tới</t>
  </si>
  <si>
    <t>Tiānkōng bùmǎnle wūyún</t>
  </si>
  <si>
    <t>Bầu trời phủ đầy mây đen</t>
  </si>
  <si>
    <t>Bùduì zhèngzài jìnxíng xùnliàn</t>
  </si>
  <si>
    <t>Đội quân đang tiến hành huấn luyện</t>
  </si>
  <si>
    <t>Wǒmen cǎinàle tā de jiànyì</t>
  </si>
  <si>
    <t>Chúng tôi đã tiếp thu đề xuất của anh ấy</t>
  </si>
  <si>
    <t>Tā bù xiǎoxīn cǎi dào wǒ de jiǎo</t>
  </si>
  <si>
    <t>Anh ấy vô tình dẫm lên chân tôi</t>
  </si>
  <si>
    <t>Tā juédìng cānsài</t>
  </si>
  <si>
    <t>Anh ấy quyết định tham gia thi đấu</t>
  </si>
  <si>
    <t>Gōngsī jīnnián jiāng cānzhǎn Guǎngjiāohuì</t>
  </si>
  <si>
    <t>Công ty năm nay sẽ tham gia triển lãm hội chợ Quảng Châu</t>
  </si>
  <si>
    <t>Zhè shì yī chǎng shèngdà de wǎncān yànhuì</t>
  </si>
  <si>
    <t>Đây là một bữa tiệc tối hoành tráng</t>
  </si>
  <si>
    <t>Tā yīn chēhuò zhì cánjí</t>
  </si>
  <si>
    <t>Anh ấy bị tàn tật do tai nạn xe</t>
  </si>
  <si>
    <t>Cánjírén xūyào tèbié zhàogu</t>
  </si>
  <si>
    <t>Người khuyết tật cần được chăm sóc đặc biệt</t>
  </si>
  <si>
    <t>Zhànzhēng fēicháng cánkù</t>
  </si>
  <si>
    <t>Chiến tranh rất tàn khốc</t>
  </si>
  <si>
    <t>Wǒ duì zìjǐ de xíngwéi gǎndào cánkuì</t>
  </si>
  <si>
    <t>Tôi cảm thấy xấu hổ về hành vi của mình</t>
  </si>
  <si>
    <t>Huòwù cúnfàng zài cāngkù lǐ</t>
  </si>
  <si>
    <t>Hàng hóa được cất giữ trong kho</t>
  </si>
  <si>
    <t>Tā bǎ qián cáng zài chuáng xià</t>
  </si>
  <si>
    <t>Anh ấy giấu tiền dưới giường</t>
  </si>
  <si>
    <t>Tā bèi zhǐkòng cāozòng shìchǎng</t>
  </si>
  <si>
    <t>Anh ấy bị cáo buộc thao túng thị trường</t>
  </si>
  <si>
    <t>Tā zhàn zài wǒ de cèbiān</t>
  </si>
  <si>
    <t>Anh ấy đứng ở bên cạnh tôi</t>
  </si>
  <si>
    <t>Wǒmen xūyào cèdìng shuǐwēn</t>
  </si>
  <si>
    <t>Chúng tôi cần đo nhiệt độ nước</t>
  </si>
  <si>
    <t>Zhè cì huódòng shì tā cèhuà de</t>
  </si>
  <si>
    <t>Hoạt động lần này là do anh ấy lên kế hoạch</t>
  </si>
  <si>
    <t>Wǒmen xūyào yīgè xīn de cèlüè</t>
  </si>
  <si>
    <t>Chúng ta cần một chiến lược mới</t>
  </si>
  <si>
    <t>Wǒmen cóng bùtóng céngmiàn fēnxī wèntí</t>
  </si>
  <si>
    <t>Chúng ta phân tích vấn đề từ các khía cạnh khác nhau</t>
  </si>
  <si>
    <t>Wénhuà chāyì kěnéng dǎozhì wùjiě</t>
  </si>
  <si>
    <t>Sự khác biệt văn hóa có thể dẫn đến hiểu lầm</t>
  </si>
  <si>
    <t>Yīshēng cháchūle bìngyīn</t>
  </si>
  <si>
    <t>Bác sĩ đã tra ra nguyên nhân bệnh</t>
  </si>
  <si>
    <t>Qǐng chákàn wénjiàn de nèiróng</t>
  </si>
  <si>
    <t>Xin hãy kiểm tra nội dung tài liệu</t>
  </si>
  <si>
    <t>Nà tiáo jiē yào chāiqiān</t>
  </si>
  <si>
    <t>Con phố đó sắp giải phóng mặt bằng</t>
  </si>
  <si>
    <t>Gōngchǎng jīnnián de chǎnliàng zēngjiāle</t>
  </si>
  <si>
    <t>Sản lượng của nhà máy năm nay đã tăng</t>
  </si>
  <si>
    <t>Guójiā chāngshèng rénmín xìngfú</t>
  </si>
  <si>
    <t>Đất nước phồn thịnh, nhân dân hạnh phúc</t>
  </si>
  <si>
    <t>Zhè tiáo kùzi de chángduǎn gānghǎo</t>
  </si>
  <si>
    <t>Chiều dài của chiếc quần này vừa đủ</t>
  </si>
  <si>
    <t>Wǒmen jìhuà qù Ōuzhōu dùguò yīgè chángjià</t>
  </si>
  <si>
    <t>Chúng tôi lên kế hoạch đi Châu Âu nghỉ một kỳ nghỉ dài</t>
  </si>
  <si>
    <t>Wǒmen de yǒuyì huì chángjiǔ</t>
  </si>
  <si>
    <t>Tình bạn của chúng ta sẽ lâu dài</t>
  </si>
  <si>
    <t>Tā shàncháng chángpǎo</t>
  </si>
  <si>
    <t>Anh ấy giỏi chạy dài</t>
  </si>
  <si>
    <t>Wǒmen xūyào kǎolǜ chángyuǎn de jìhuà</t>
  </si>
  <si>
    <t>Chúng ta cần xem xét kế hoạch lâu dài</t>
  </si>
  <si>
    <t>Zhè shì yī xiàng chángguī jiǎnchá</t>
  </si>
  <si>
    <t>Đây là một cuộc kiểm tra thông thường</t>
  </si>
  <si>
    <t>Zhèlǐ chángnián yǒu yángguāng</t>
  </si>
  <si>
    <t>Nơi đây có ánh nắng quanh năm</t>
  </si>
  <si>
    <t>Chǎngshāng tuīchūle xīn chǎnpǐn</t>
  </si>
  <si>
    <t>Nhà sản xuất đã ra mắt sản phẩm mới</t>
  </si>
  <si>
    <t>Bǐsài de chǎngdì zài shì zhōngxīn</t>
  </si>
  <si>
    <t>Địa điểm thi đấu nằm ở trung tâm thành phố</t>
  </si>
  <si>
    <t>Xīn de tǐyù chǎngguǎn yǐ jiànchéng</t>
  </si>
  <si>
    <t>Nhà thi đấu thể thao mới đã được xây dựng xong</t>
  </si>
  <si>
    <t>Diànyǐng zhōng de chǎngjǐng lìng rén gǎndòng</t>
  </si>
  <si>
    <t>Cảnh trong phim khiến người ta cảm động</t>
  </si>
  <si>
    <t>Jiāotōng hěn chàngtōng</t>
  </si>
  <si>
    <t>Giao thông rất thông suốt</t>
  </si>
  <si>
    <t>Tā chāo le qiánmiàn de chē</t>
  </si>
  <si>
    <t>Anh ấy đã vượt qua chiếc xe phía trước</t>
  </si>
  <si>
    <t>Fèiyòng chāochūle yùsuàn</t>
  </si>
  <si>
    <t>Chi phí đã vượt quá ngân sách</t>
  </si>
  <si>
    <t>Wǒ xǐhuān chǎocài</t>
  </si>
  <si>
    <t>Tôi thích xào rau</t>
  </si>
  <si>
    <t>Tā zài chǎogǔ zhōng kuī le qián</t>
  </si>
  <si>
    <t>Anh ấy đã thua lỗ khi chơi cổ phiếu</t>
  </si>
  <si>
    <t>Nàgè míngxīng yīzhí zài chǎozuò zìjǐ</t>
  </si>
  <si>
    <t>Ngôi sao đó luôn tạo dựng hình ảnh bản thân</t>
  </si>
  <si>
    <t>Qǐng jì xià zhè liàng chē de chēhào</t>
  </si>
  <si>
    <t>Vui lòng ghi lại biển số xe này</t>
  </si>
  <si>
    <t>Tā de chēpái hěn tèshū</t>
  </si>
  <si>
    <t>Biển số xe của anh ấy rất đặc biệt</t>
  </si>
  <si>
    <t>Chēzhǎn shàng yǒu hěnduō xīnchē</t>
  </si>
  <si>
    <t>Triển lãm ô tô có nhiều xe mới</t>
  </si>
  <si>
    <t>Wǒmen bìxū jǐnkuài chèlí zhèlǐ</t>
  </si>
  <si>
    <t>Chúng ta phải rút lui khỏi đây càng sớm càng tốt</t>
  </si>
  <si>
    <t>Zhège juédìng bèi chèxiāo le</t>
  </si>
  <si>
    <t>Quyết định này đã bị hủy bỏ</t>
  </si>
  <si>
    <t>Tā yòng shǒu chēngzhe xiàbā</t>
  </si>
  <si>
    <t>Anh ấy chống cằm bằng tay</t>
  </si>
  <si>
    <t>Chéngpǐn zhìliàng fēicháng gāo</t>
  </si>
  <si>
    <t>Chất lượng thành phẩm rất cao</t>
  </si>
  <si>
    <t>Tā chéngnuò huì ànshí wánchéng gōngzuò</t>
  </si>
  <si>
    <t>Anh ấy cam kết sẽ hoàn thành công việc đúng hạn</t>
  </si>
  <si>
    <t>Wǒmen zhù zài chéngshì de chéngqū</t>
  </si>
  <si>
    <t>Chúng tôi sống ở khu đô thị của thành phố</t>
  </si>
  <si>
    <t>Chéngxiāng fāzhǎn chāyì hěn dà</t>
  </si>
  <si>
    <t>Sự phát triển giữa thành thị và nông thôn rất khác biệt</t>
  </si>
  <si>
    <t>Chéngzhèn jiànshè xùnsù</t>
  </si>
  <si>
    <t>Xây dựng thị trấn nhanh chóng</t>
  </si>
  <si>
    <t>Tā chíyǒu zhè jiā gōngsī de gǔfèn</t>
  </si>
  <si>
    <t>Anh ấy sở hữu cổ phần của công ty này</t>
  </si>
  <si>
    <t>Hóngshuǐ chōngjīle qiáoliáng</t>
  </si>
  <si>
    <t>Lũ lụt đã làm va chạm cầu</t>
  </si>
  <si>
    <t>Dìzhèn hòu chéngshì kāishǐ chóngjiàn</t>
  </si>
  <si>
    <t>Sau động đất, thành phố bắt đầu tái thiết</t>
  </si>
  <si>
    <t>Gōngsī zhèngzài jìnxíng chóngzǔ</t>
  </si>
  <si>
    <t>Công ty đang tiến hành tái cấu trúc</t>
  </si>
  <si>
    <t>Háizimen chóngbài yīngxióng</t>
  </si>
  <si>
    <t>Trẻ em tôn thờ anh hùng</t>
  </si>
  <si>
    <t>Tā yǒu yī zhī kě'ài de chǒngwù māo</t>
  </si>
  <si>
    <t>Cô ấy có một con mèo cưng dễ thương</t>
  </si>
  <si>
    <t>Tā yǒnggǎn de chōng xiàng dírén</t>
  </si>
  <si>
    <t>Anh ấy dũng cảm xông lên đối diện kẻ thù</t>
  </si>
  <si>
    <t>Qiúyuánmen zhǔnbèi chūchǎng le</t>
  </si>
  <si>
    <t>Các cầu thủ chuẩn bị ra sân</t>
  </si>
  <si>
    <t>Jǐngchá chūdòng wéichí zhìxù</t>
  </si>
  <si>
    <t>Zǒngtǒng jiāng chūfǎng Ōuzhōu</t>
  </si>
  <si>
    <t>Tổng thống sẽ đi thăm viếng Châu Âu</t>
  </si>
  <si>
    <t>Wǒmen xūyào zhǎodào xīn de chūlù</t>
  </si>
  <si>
    <t>Chúng ta cần tìm lối thoát mới</t>
  </si>
  <si>
    <t>Shìqíng xūyào tā qīnzì chūmiàn</t>
  </si>
  <si>
    <t>Việc này cần anh ấy đích thân ra mặt</t>
  </si>
  <si>
    <t>Tā yīnwèi yǎnjì chūmíng</t>
  </si>
  <si>
    <t>Anh ấy nổi tiếng vì kỹ năng diễn xuất</t>
  </si>
  <si>
    <t>Zhèlǐ de chūrù hěn fāngbiàn</t>
  </si>
  <si>
    <t>Ra vào ở đây rất thuận tiện</t>
  </si>
  <si>
    <t>Xiǎoxīn, búyào chūshì</t>
  </si>
  <si>
    <t>Cẩn thận, đừng để xảy ra chuyện</t>
  </si>
  <si>
    <t>Tāmen ǒurán chūhé zài gōngyuán</t>
  </si>
  <si>
    <t>Họ tình cờ gặp nhau ở công viên</t>
  </si>
  <si>
    <t>Wǒmen jìhuà míngtiān chūxíng</t>
  </si>
  <si>
    <t>Chúng tôi lên kế hoạch đi ra ngoài ngày mai</t>
  </si>
  <si>
    <t>Tā zài chūděng xuéxiào jiāoshū</t>
  </si>
  <si>
    <t>Anh ấy dạy ở trường cấp thấp</t>
  </si>
  <si>
    <t>Zhè jiā cāntīng de chúshī hěn yǒumíng</t>
  </si>
  <si>
    <t>Đầu bếp của nhà hàng này rất nổi tiếng</t>
  </si>
  <si>
    <t>Qǐng bǎ wénjiàn chǔcún zài diànnǎo lǐ</t>
  </si>
  <si>
    <t>Hãy lưu trữ tài liệu trong máy tính</t>
  </si>
  <si>
    <t>Gōngyuán lǐ chùchù shì huā</t>
  </si>
  <si>
    <t>Trong công viên, hoa ở khắp nơi</t>
  </si>
  <si>
    <t>Tā shì rénshì chù de chùzhǎng</t>
  </si>
  <si>
    <t>Anh ấy là trưởng phòng nhân sự</t>
  </si>
  <si>
    <t>Xiāoxi chuánchū hòu, dàjiā dōu hěn jīngyà</t>
  </si>
  <si>
    <t>Sau khi tin tức truyền ra, mọi người đều rất ngạc nhiên</t>
  </si>
  <si>
    <t>Tā zài yī jiā chuánméi gōngsī gōngzuò</t>
  </si>
  <si>
    <t>Cô ấy làm việc ở một công ty truyền thông</t>
  </si>
  <si>
    <t>Shùjù tōngguò wǎngluò chuánshū</t>
  </si>
  <si>
    <t>Dữ liệu được truyền tải qua mạng</t>
  </si>
  <si>
    <t>Guānyú tāmen de chuányán bù kěxìn</t>
  </si>
  <si>
    <t>Tin đồn về họ không đáng tin cậy</t>
  </si>
  <si>
    <t>Chuányuánmen zài jiǎbǎn shàng gōngzuò</t>
  </si>
  <si>
    <t>Các thủy thủ làm việc trên boong tàu</t>
  </si>
  <si>
    <t>Chuánzhǎng zài hángxíng zhōng fēicháng lěngjìng</t>
  </si>
  <si>
    <t>Thuyền trưởng rất bình tĩnh khi đang lái tàu</t>
  </si>
  <si>
    <t>Gǎngkǒu tíngbózhe xǔduō chuánzhī</t>
  </si>
  <si>
    <t>Nhiều tàu thuyền đang neo đậu ở cảng</t>
  </si>
  <si>
    <t>Wǒmen xūyào chú diào zhèxiē zácǎo</t>
  </si>
  <si>
    <t>Chúng ta cần loại bỏ những cây cỏ dại này</t>
  </si>
  <si>
    <t>Tā mǎi le yī chuàn zhēnzhū xiàngliàn</t>
  </si>
  <si>
    <t>Anh ấy mua một chuỗi vòng ngọc trai</t>
  </si>
  <si>
    <t>Qǐng guānbì chuāngkǒu</t>
  </si>
  <si>
    <t>Vui lòng đóng cửa sổ lại</t>
  </si>
  <si>
    <t>Tā chuàngbànle yī jiā gōngsī</t>
  </si>
  <si>
    <t>Anh ấy sáng lập một công ty</t>
  </si>
  <si>
    <t>Xuéxiào chuàngjiàn yú 1990 nián</t>
  </si>
  <si>
    <t>Trường học được thành lập năm 1990</t>
  </si>
  <si>
    <t>Tā de shèjì chōngmǎn chuàngyì</t>
  </si>
  <si>
    <t>Thiết kế của cô ấy đầy sáng ý</t>
  </si>
  <si>
    <t>Cǐchù bùkě jìnrù, wéixiǎn qūyù</t>
  </si>
  <si>
    <t>Không được vào khu vực này, nguy hiểm</t>
  </si>
  <si>
    <t>Wǒmen cǐcì de mùbiāo shì chénggōng</t>
  </si>
  <si>
    <t>Mục tiêu của chúng tôi lần này là thành công</t>
  </si>
  <si>
    <t>Tā cǐqián cóng wèi qù guò Běijīng</t>
  </si>
  <si>
    <t>Trước đó anh ấy chưa từng đến Bắc Kinh</t>
  </si>
  <si>
    <t>Cǐshì xūyào jǐnkuài chǔlǐ</t>
  </si>
  <si>
    <t>Việc này cần được xử lý nhanh chóng</t>
  </si>
  <si>
    <t>Cǐzhì, jìnglǐ</t>
  </si>
  <si>
    <t>Tā qù guò Rìběn hěn duō cìshù</t>
  </si>
  <si>
    <t>Anh ấy đã đến Nhật Bản rất nhiều lần</t>
  </si>
  <si>
    <t>Wǒ cóngbù hējiǔ</t>
  </si>
  <si>
    <t>Tôi chưa bao giờ uống rượu</t>
  </si>
  <si>
    <t>Tā cóngméi qù guò Fǎguó</t>
  </si>
  <si>
    <t>Anh ấy chưa từng đến Pháp</t>
  </si>
  <si>
    <t>Zuò cài shí kěyǐ jiā diǎn cù</t>
  </si>
  <si>
    <t>Khi nấu ăn có thể thêm một chút giấm</t>
  </si>
  <si>
    <t>Zhège cūnzhuāng hěn měilì</t>
  </si>
  <si>
    <t>Ngôi làng này rất đẹp</t>
  </si>
  <si>
    <t>Wǒmen cuòguòle zuìhòu yī bān chē</t>
  </si>
  <si>
    <t>Chúng tôi đã bỏ lỡ chuyến xe cuối cùng</t>
  </si>
  <si>
    <t>Tā dāle yī liàng chūzūchē</t>
  </si>
  <si>
    <t>Anh ấy đã bắt một chiếc taxi</t>
  </si>
  <si>
    <t>Tā shì wǒ de gōngzuò dādàng</t>
  </si>
  <si>
    <t>Anh ấy là cộng sự công việc của tôi</t>
  </si>
  <si>
    <t>Zhè jiàn yīfú hé kùzi dāpèi dé hěn hǎo</t>
  </si>
  <si>
    <t>Chiếc áo này phối với quần rất đẹp</t>
  </si>
  <si>
    <t>Tā de gùshì shēnshēn dǎdòngle wǒ</t>
  </si>
  <si>
    <t>Câu chuyện của anh ấy đã làm tôi cảm động sâu sắc</t>
  </si>
  <si>
    <t>Tā dǎduànle wǒ de jiǎnghuà</t>
  </si>
  <si>
    <t>Anh ấy đã ngắt lời tôi</t>
  </si>
  <si>
    <t>Tā dǎfa háizimen chūqù wán</t>
  </si>
  <si>
    <t>Cô ấy xua bọn trẻ ra ngoài chơi</t>
  </si>
  <si>
    <t>Tā yīnwèi cáichǎn jiūfēn hé línjū dǎ guānsi</t>
  </si>
  <si>
    <t>Anh ấy kiện tụng với hàng xóm vì tranh chấp tài sản</t>
  </si>
  <si>
    <t>Wǎnshàng wǒmen yīqǐ dǎpái</t>
  </si>
  <si>
    <t>Buổi tối chúng tôi cùng đánh bài</t>
  </si>
  <si>
    <t>Bàngōngshì lǐ yǒu yī tái xīn dǎyìnjī</t>
  </si>
  <si>
    <t>Văn phòng có một máy in mới</t>
  </si>
  <si>
    <t>Wǒmen xiǎng dǎzào yīgè gèng hǎo de wèilái</t>
  </si>
  <si>
    <t>Chúng tôi muốn tạo dựng một tương lai tốt đẹp hơn</t>
  </si>
  <si>
    <t>Tā zhù zài shì zhōngxīn de dàdào shàng</t>
  </si>
  <si>
    <t>Anh ấy sống trên đại lộ trung tâm thành phố</t>
  </si>
  <si>
    <t>Dàjiē shàng rén lái rén wǎng</t>
  </si>
  <si>
    <t>Trên phố lớn người qua lại tấp nập</t>
  </si>
  <si>
    <t>Wǒmen xūyào dàlì tuīdòng zhège xiàngmù</t>
  </si>
  <si>
    <t>Chúng ta cần hết sức thúc đẩy dự án này</t>
  </si>
  <si>
    <t>Wǒmen měitiān chī dàmǐ</t>
  </si>
  <si>
    <t>Chúng tôi ăn gạo mỗi ngày</t>
  </si>
  <si>
    <t>Tāmen mǎile yī dà pī shū</t>
  </si>
  <si>
    <t>Họ đã mua một lượng lớn sách</t>
  </si>
  <si>
    <t>Tā cānjiāle guójì gāngqín dàsài</t>
  </si>
  <si>
    <t>Anh ấy đã tham gia cuộc thi piano quốc tế</t>
  </si>
  <si>
    <t>Tā shì shūfǎ dàshī</t>
  </si>
  <si>
    <t>Anh ấy là một bậc thầy thư pháp</t>
  </si>
  <si>
    <t>Rìběn dàshǐ cānjiāle huìyì</t>
  </si>
  <si>
    <t>Đại sứ Nhật Bản đã tham gia hội nghị</t>
  </si>
  <si>
    <t>Wǒmen dāihuǐr jiàn</t>
  </si>
  <si>
    <t>Chúng ta gặp nhau chút nữa</t>
  </si>
  <si>
    <t>Tā wèi háizi de ānquán gǎndào dānyōu</t>
  </si>
  <si>
    <t>Anh ấy lo lắng về sự an toàn của con</t>
  </si>
  <si>
    <t>Tā zài dāndǎ bǐsài zhōng biǎoxiàn chūsè</t>
  </si>
  <si>
    <t>Anh ấy đã thể hiện xuất sắc trong trận đánh đơn</t>
  </si>
  <si>
    <t>Hùliánwǎng zài 20 shìjì mò dànshēng</t>
  </si>
  <si>
    <t>Internet ra đời vào cuối thế kỷ 20</t>
  </si>
  <si>
    <t>Tā shì Zhōngguó Gòngchǎndǎng de dǎngyuán</t>
  </si>
  <si>
    <t>Anh ấy là đảng viên Đảng Cộng sản Trung Quốc</t>
  </si>
  <si>
    <t>Tā chuàngzuòle yī bù yuánchuàng dònghuà duǎnpiàn</t>
  </si>
  <si>
    <t>Anh ấy đã sáng tạo một bộ phim hoạt hình ngắn gốc</t>
  </si>
  <si>
    <t>Tā bèi rènmìng wéi gāi shì de zuìgāo guānyuán</t>
  </si>
  <si>
    <t>Anh ấy được bổ nhiệm làm quan chức cao nhất của thành phố</t>
  </si>
  <si>
    <t>Tāmen jí zài yīqǐ tǎolùn wèntí</t>
  </si>
  <si>
    <t>Họ tập hợp lại để thảo luận vấn đề</t>
  </si>
  <si>
    <t>Bọn họ tập ở cùng nhau thảo luận vấn đề</t>
  </si>
  <si>
    <t>Tā yòng gěizi zhuāng mǎnle píngguǒ</t>
  </si>
  <si>
    <t>Anh ta dùng bao để đựng đầy táo</t>
  </si>
  <si>
    <t>Wǒmen mǎile hěnduō xīn de jiādiàn</t>
  </si>
  <si>
    <t>Chúng tôi đã mua nhiều đồ điện gia dụng mới</t>
  </si>
  <si>
    <t>Jiāyuán shì wǒmen gòngtóng de jiā</t>
  </si>
  <si>
    <t>Nhà và vườn là nơi chung của chúng ta</t>
  </si>
  <si>
    <t>Tā shì jīntiān de tèbié jiābīn</t>
  </si>
  <si>
    <t>Anh ấy là khách quý đặc biệt hôm nay</t>
  </si>
  <si>
    <t>Jiàrì wǒmen qù hǎibiān wán</t>
  </si>
  <si>
    <t>Ngày nghỉ chúng tôi đi chơi biển</t>
  </si>
  <si>
    <t>Zhè bǎ dāo de jiān hěn fēnglì</t>
  </si>
  <si>
    <t>Mũi dao này rất sắc bén</t>
  </si>
  <si>
    <t>Tāmen zài jiāncè kōngqì zhí liàng</t>
  </si>
  <si>
    <t>Họ đang giám sát chất lượng không khí</t>
  </si>
  <si>
    <t>Tā fùzé jiāndū gōngchéng jìndù</t>
  </si>
  <si>
    <t>Anh ấy chịu trách nhiệm giám sát tiến độ công trình</t>
  </si>
  <si>
    <t>Tā zài lùshàng jiǎn dàole yī běn shū</t>
  </si>
  <si>
    <t>Anh ta nhặt được một cuốn sách trên đường</t>
  </si>
  <si>
    <t>Qǐng tígōng gèrén jiǎnjiè</t>
  </si>
  <si>
    <t>Vui lòng cung cấp sơ lược giới thiệu cá nhân</t>
  </si>
  <si>
    <t>Tā de jiànshù fēicháng gāochāo</t>
  </si>
  <si>
    <t>Kỹ thuật kiếm của anh ấy rất cao siêu</t>
  </si>
  <si>
    <t>Tāmen zài jiàndìng zhè fú huà de zhēnwěi</t>
  </si>
  <si>
    <t>Họ đang giám định thật giả của bức tranh này</t>
  </si>
  <si>
    <t>Tā shè chū de jiàn hěn zhǔn</t>
  </si>
  <si>
    <t>Mũi tên anh ấy bắn ra rất chính xác</t>
  </si>
  <si>
    <t>Tā shì yī míng wěidà de jiāngjūn</t>
  </si>
  <si>
    <t>Anh ấy là một vị tướng quân vĩ đại</t>
  </si>
  <si>
    <t>Tā zài dàxué lǐ jiǎngkè</t>
  </si>
  <si>
    <t>Anh ấy giảng bài trong trường đại học</t>
  </si>
  <si>
    <t>Zhè zhǒng jiàng fēicháng měiwèi</t>
  </si>
  <si>
    <t>Loại nước chấm này rất ngon</t>
  </si>
  <si>
    <t>Wǒ xǐhuān jiā jiàngyóu zài fàn lǐ</t>
  </si>
  <si>
    <t>Tôi thích thêm nước tương vào cơm</t>
  </si>
  <si>
    <t>Tā wèi zìjǐ de chéngjiù gǎndào jiāo'ào</t>
  </si>
  <si>
    <t>Anh ấy tự hào về thành tích của mình</t>
  </si>
  <si>
    <t>Zhège wèntí shì tǎolùn de jiāodiǎn</t>
  </si>
  <si>
    <t>Vấn đề này là tiêu điểm của cuộc thảo luận</t>
  </si>
  <si>
    <t>Shātān shàng yǒu hěn duō jiǎoyìn</t>
  </si>
  <si>
    <t>Trên bãi cát có nhiều dấu chân</t>
  </si>
  <si>
    <t>Tā jiārùle Zhōngguó Gòngchǎndǎng</t>
  </si>
  <si>
    <t>Anh ấy đã gia nhập Đảng Cộng sản Trung Quốc</t>
  </si>
  <si>
    <t>Tāmen zài jiàotáng lǐ qídǎo</t>
  </si>
  <si>
    <t>Họ cầu nguyện trong nhà thờ</t>
  </si>
  <si>
    <t>Jiàoyùbù fābùle xīn de guīdìng</t>
  </si>
  <si>
    <t>Bộ giáo dục đã ban hành quy định mới</t>
  </si>
  <si>
    <t>Wǒmen yǐjīng jiēshōu dàole xìnjiàn</t>
  </si>
  <si>
    <t>Chúng tôi đã nhận được bức thư</t>
  </si>
  <si>
    <t>Tāmen jiēkāile zhēnxiàng</t>
  </si>
  <si>
    <t>Họ đã vén mở sự thật</t>
  </si>
  <si>
    <t>Jiētóu yǒu hěn duō xiǎo tānfàn</t>
  </si>
  <si>
    <t>Ở đầu phố có nhiều người bán hàng rong</t>
  </si>
  <si>
    <t>Tā zǒng shì jiéyuē yòngshuǐ</t>
  </si>
  <si>
    <t>Anh ấy luôn tiết kiệm nước</t>
  </si>
  <si>
    <t>Jiéjiàrì wǒmen qù lǚyóu</t>
  </si>
  <si>
    <t>Chúng tôi đi du lịch vào ngày nghỉ lễ</t>
  </si>
  <si>
    <t>Zhèxiē dēngjù hěn jiénéng</t>
  </si>
  <si>
    <t>Những đèn này rất tiết kiệm năng lượng</t>
  </si>
  <si>
    <t>Zhè shǒu gē de jiézòu hěn kuài</t>
  </si>
  <si>
    <t>Nhịp điệu của bài hát này rất nhanh</t>
  </si>
  <si>
    <t>Tā shì yī gè jiéchū de yìshùjiā</t>
  </si>
  <si>
    <t>Anh ấy là một nghệ sĩ xuất sắc</t>
  </si>
  <si>
    <t>Tíjiāo jiézhǐ rìqī shì míngtiān</t>
  </si>
  <si>
    <t>Hạn chót để nộp là ngày mai</t>
  </si>
  <si>
    <t>Jiézhì mùqián, gōngzuò jìnzhǎn shùnlì</t>
  </si>
  <si>
    <t>Cho đến hiện tại, công việc tiến triển thuận lợi</t>
  </si>
  <si>
    <t>Tā jiěkāi le zhège nántí</t>
  </si>
  <si>
    <t>Anh ấy đã giải quyết được vấn đề khó này</t>
  </si>
  <si>
    <t>Qǐng gěi wǒ jiěshì zhège cí de yìsi</t>
  </si>
  <si>
    <t>Vui lòng giải thích nghĩa của từ này cho tôi</t>
  </si>
  <si>
    <t>Tāmen jìnrùle wú rén jiè de lǐngyù</t>
  </si>
  <si>
    <t>Họ đã tiến vào lãnh thổ không người</t>
  </si>
  <si>
    <t>Tā zài wényìjiè fēicháng yǒumíng</t>
  </si>
  <si>
    <t>Anh ấy rất nổi tiếng trong giới văn nghệ</t>
  </si>
  <si>
    <t>Wǒmen kěyǐ jièjiàn tāmen de zuòfǎ</t>
  </si>
  <si>
    <t>Chúng ta có thể tham khảo cách làm của họ</t>
  </si>
  <si>
    <t>Qǐng quèrèn zhège fùkuǎn jīn'é</t>
  </si>
  <si>
    <t>Vui lòng xác nhận số tiền thanh toán này</t>
  </si>
  <si>
    <t>Tā wèile jīnqián fàngqìle lǐxiǎng</t>
  </si>
  <si>
    <t>Anh ấy đã từ bỏ lý tưởng vì tiền bạc</t>
  </si>
  <si>
    <t>Jīnróng shìchǎng fēicháng fùzá</t>
  </si>
  <si>
    <t>Thị trường tài chính rất phức tạp</t>
  </si>
  <si>
    <t>Tā jìnlì wánchéngle rènwù</t>
  </si>
  <si>
    <t>Anh ấy đã hết sức hoàn thành nhiệm vụ</t>
  </si>
  <si>
    <t>Qiúduì kāishǐle měngliè de jìngōng</t>
  </si>
  <si>
    <t>Đội bóng bắt đầu cuộc tấn công dữ dội</t>
  </si>
  <si>
    <t>Jìnrì tiānqì hěn hǎo</t>
  </si>
  <si>
    <t>Gần đây thời tiết rất đẹp</t>
  </si>
  <si>
    <t>Wǒ dài yǎnjìng yīnwèi wǒ yǒu jìnshì</t>
  </si>
  <si>
    <t>Tôi đeo kính vì bị cận thị</t>
  </si>
  <si>
    <t>Tā de jìnbù sùdù jīngrén</t>
  </si>
  <si>
    <t>Tốc độ tiến bộ của anh ấy đáng kinh ngạc</t>
  </si>
  <si>
    <t>Tā de lǐwù ràng wǒ hěn jīngxǐ</t>
  </si>
  <si>
    <t>Món quà của anh ấy làm tôi rất vui mừng</t>
  </si>
  <si>
    <t>Tā shì gè jīngmíng de shāngrén</t>
  </si>
  <si>
    <t>Anh ấy là một thương nhân thông minh</t>
  </si>
  <si>
    <t>Zhè fú huà fēicháng jīngměi</t>
  </si>
  <si>
    <t>Bức tranh này rất tinh xảo</t>
  </si>
  <si>
    <t>Zhè jiā diàn chūshòu jīngpǐn jiājù</t>
  </si>
  <si>
    <t>Cửa hàng này bán đồ nội thất cao cấp</t>
  </si>
  <si>
    <t>Tāmen cóng jǐng lǐ dǎshuǐ</t>
  </si>
  <si>
    <t>Họ lấy nước từ giếng</t>
  </si>
  <si>
    <t>Zhèlǐ de jǐngsè hěn měi</t>
  </si>
  <si>
    <t>Cảnh vật ở đây rất đẹp</t>
  </si>
  <si>
    <t>Zhè shì yīgè zhùmíng de jǐngdiǎn</t>
  </si>
  <si>
    <t>Đây là một điểm du lịch nổi tiếng</t>
  </si>
  <si>
    <t>Tā bǎ fángjiān dǎsǎo de hěn gānjìng</t>
  </si>
  <si>
    <t>Anh ấy đã dọn dẹp phòng rất sạch sẽ</t>
  </si>
  <si>
    <t>Tāmen zhījiān yǒu jīngjì jiūfēn</t>
  </si>
  <si>
    <t>Giữa họ có tranh chấp kinh tế</t>
  </si>
  <si>
    <t>Tā jíshí jiūzhèngle cuòwù</t>
  </si>
  <si>
    <t>Anh ấy đã kịp thời sửa lỗi</t>
  </si>
  <si>
    <t>Jiǔdiàn lǐ tígōng jiǔshuǐ fúwù</t>
  </si>
  <si>
    <t>Khách sạn cung cấp dịch vụ rượu và nước uống</t>
  </si>
  <si>
    <t>Tā tiàoshuǐ jiùle yīgè háizi de mìng</t>
  </si>
  <si>
    <t>Anh ấy nhảy xuống nước cứu sống một đứa trẻ</t>
  </si>
  <si>
    <t>Jiùyuán rényuán gǎndàole xiànchǎng</t>
  </si>
  <si>
    <t>Nhân viên cứu trợ đã đến hiện trường</t>
  </si>
  <si>
    <t>Tāmen dédàole jíshí de jiùzhù</t>
  </si>
  <si>
    <t>Họ đã nhận được sự cứu trợ kịp thời</t>
  </si>
  <si>
    <t>Jiùshì shuō, wǒmen yīnggāi gèng nǔlì</t>
  </si>
  <si>
    <t>Nói cách khác, chúng ta nên cố gắng hơn</t>
  </si>
  <si>
    <t>Jiùsuàn xiàyǔ, wǒmen yě yào qù</t>
  </si>
  <si>
    <t>Cho dù trời mưa, chúng tôi cũng sẽ đi</t>
  </si>
  <si>
    <t>Zhè shì yī chǎng jīngcǎi de qíjú</t>
  </si>
  <si>
    <t>Đây là một ván cờ xuất sắc</t>
  </si>
  <si>
    <t>Zhè shì yī bù gǎnrén de huàjù</t>
  </si>
  <si>
    <t>Đây là một vở kịch cảm động</t>
  </si>
  <si>
    <t>Jù tā shuō, zhè jiàn shì hěn zhòngyào</t>
  </si>
  <si>
    <t>Theo anh ấy nói, chuyện này rất quan trọng</t>
  </si>
  <si>
    <t>Tā bǎ suǒyǒu de qián dōu juānle</t>
  </si>
  <si>
    <t>Anh ấy đã quyên góp tất cả tiền</t>
  </si>
  <si>
    <t>Wǒmen wèi zāiqū juānkuǎn</t>
  </si>
  <si>
    <t>Chúng tôi quyên góp cho khu vực bị thiên tai</t>
  </si>
  <si>
    <t>Tā juānzèngle yī pī shūjí</t>
  </si>
  <si>
    <t>Anh ấy đã quyên tặng một số sách</t>
  </si>
  <si>
    <t>Tāmen juānzhùle hěn duō gū'ér</t>
  </si>
  <si>
    <t>Họ đã quyên góp giúp đỡ nhiều trẻ mồ côi</t>
  </si>
  <si>
    <t>Zhè xiàng juécè yǐngxiǎng hěn dà</t>
  </si>
  <si>
    <t>Quyết sách này có ảnh hưởng rất lớn</t>
  </si>
  <si>
    <t>Tā zhōngyú juéwù dào le cuòwù</t>
  </si>
  <si>
    <t>Cuối cùng anh ấy đã giác ngộ ra sai lầm</t>
  </si>
  <si>
    <t>Tā jué bù huì fàngqì</t>
  </si>
  <si>
    <t>Anh ấy tuyệt đối không bỏ cuộc</t>
  </si>
  <si>
    <t>Juédàduōshù rén dōu tóngyì zhège tíyì</t>
  </si>
  <si>
    <t>Đại đa số mọi người đều đồng ý với đề xuất này</t>
  </si>
  <si>
    <t>Tāmen shì xùnliàn yǒusù de jūnduì</t>
  </si>
  <si>
    <t>Họ là một quân đội được huấn luyện kỹ lưỡng</t>
  </si>
  <si>
    <t>Zhè sōu jūnjiàn fēicháng qiángdà</t>
  </si>
  <si>
    <t>Chiếc tàu chiến này rất mạnh</t>
  </si>
  <si>
    <t>Tāmen zài tǎolùn jūnshì cèlüè</t>
  </si>
  <si>
    <t>Họ đang thảo luận về chiến lược quân sự</t>
  </si>
  <si>
    <t>Tā kāichuàng le yīgè xīn shídài</t>
  </si>
  <si>
    <t>Anh ấy đã khai sáng ra một thời đại mới</t>
  </si>
  <si>
    <t>Qǐng guān diào diàndēng kāiguān</t>
  </si>
  <si>
    <t>Vui lòng tắt công tắc đèn</t>
  </si>
  <si>
    <t>Xuéxiào kāishè le hěn duō xīn kèchéng</t>
  </si>
  <si>
    <t>Trường học đã mở nhiều khóa học mới</t>
  </si>
  <si>
    <t>Dìtiě xīn xiànlù jīntiān kāitōng le</t>
  </si>
  <si>
    <t>Tuyến tàu điện ngầm mới đã được khai thông hôm nay</t>
  </si>
  <si>
    <t>Wénzhāng de kāitóu fēicháng xīyǐn rén</t>
  </si>
  <si>
    <t>Phần mở đầu của bài viết rất cuốn hút</t>
  </si>
  <si>
    <t>Tā wèile kǎoshì tiāntiān kāi yèchē</t>
  </si>
  <si>
    <t>Anh ấy thức khuya học mỗi ngày để chuẩn bị cho kỳ thi</t>
  </si>
  <si>
    <t>Tā zǐxì kànle hétóng de měi yī gè tiáokuǎn</t>
  </si>
  <si>
    <t>Anh ấy đã xem xét kỹ lưỡng từng điều khoản trong hợp đồng</t>
  </si>
  <si>
    <t>Tha tử tế khán liễu hợp đồng đích mỗi nhất cá điều khoản</t>
  </si>
  <si>
    <t>Tā fùzé kānguǎn zhèxiē shèbèi</t>
  </si>
  <si>
    <t>Anh ấy chịu trách nhiệm trông coi các thiết bị này</t>
  </si>
  <si>
    <t>Yuǎnchù de shānfēng yǐnyuē kàndejiàn</t>
  </si>
  <si>
    <t>Có thể nhìn thấy mờ mờ đỉnh núi ở phía xa</t>
  </si>
  <si>
    <t>Dàjiā dōu hěn kàndeqǐ tā</t>
  </si>
  <si>
    <t>Mọi người đều xem trọng anh ấy</t>
  </si>
  <si>
    <t>Zhuānjiā kànhǎo zhège xiàngmù de fāzhǎn</t>
  </si>
  <si>
    <t>Các chuyên gia lạc quan về sự phát triển của dự án này</t>
  </si>
  <si>
    <t>Tā bèi kànzuò shì tuánduì de héxīn rénwù</t>
  </si>
  <si>
    <t>Anh ấy được coi là nhân vật cốt lõi của đội</t>
  </si>
  <si>
    <t>Tā shēngbìng hòu kāngfù de hěn kuài</t>
  </si>
  <si>
    <t>Anh ấy hồi phục rất nhanh sau khi ốm</t>
  </si>
  <si>
    <t>Qúnzhòng duì xīn zhèngcè jìnxíngle kàngyì</t>
  </si>
  <si>
    <t>Quần chúng đã kháng nghị về chính sách mới</t>
  </si>
  <si>
    <t>Tā zài kǎochǎng lǐ biǎoxiàn de hěn zhèndìng</t>
  </si>
  <si>
    <t>Anh ấy rất bình tĩnh trong phòng thi</t>
  </si>
  <si>
    <t>Zhè cì de kǎotí hěn nán</t>
  </si>
  <si>
    <t>Tā zài cóngshì yīxué kēyán gōngzuò</t>
  </si>
  <si>
    <t>Anh ấy đang làm nghiên cứu khoa học y học</t>
  </si>
  <si>
    <t>Tāmen chéngzuò kèchē qù lǚxíng</t>
  </si>
  <si>
    <t>Họ đi du lịch bằng xe khách</t>
  </si>
  <si>
    <t>Tā kěn bāngmáng jiějué wèntí</t>
  </si>
  <si>
    <t>Anh ấy chịu giúp đỡ giải quyết vấn đề</t>
  </si>
  <si>
    <t>Tā shì yī míng kōngjūn fēixíngyuán</t>
  </si>
  <si>
    <t>Anh ấy là một phi công không quân</t>
  </si>
  <si>
    <t>Míngtiān wǒmen yǒu yīngyǔ kǒushì</t>
  </si>
  <si>
    <t>Ngày mai chúng tôi có bài thi vấn đáp tiếng Anh</t>
  </si>
  <si>
    <t>Tā bǎ niǔkòu kòu hǎo le</t>
  </si>
  <si>
    <t>Anh ấy đã cài xong nút áo</t>
  </si>
  <si>
    <t>Tā de dǎbàn kàn qǐlái hěn kù</t>
  </si>
  <si>
    <t>Cách ăn mặc của anh ấy trông rất ngầu</t>
  </si>
  <si>
    <t>Tā kuàguò le nà tiáo hé</t>
  </si>
  <si>
    <t>Anh ấy đã vượt qua con sông đó</t>
  </si>
  <si>
    <t>Wǒmen chéngzuò kuàichē qù shì zhōngxīn</t>
  </si>
  <si>
    <t>Chúng tôi đi xe nhanh đến trung tâm thành phố</t>
  </si>
  <si>
    <t>Zhè tiáo hé fēicháng kuānkuò</t>
  </si>
  <si>
    <t>Con sông này rất rộng lớn</t>
  </si>
  <si>
    <t>Zhè zuò shān lǐ yǒu hěn duō kuàngshí</t>
  </si>
  <si>
    <t>Trong ngọn núi này có rất nhiều quặng</t>
  </si>
  <si>
    <t>Tā juéde hěn mèn, xiǎng chūqù zǒuzǒu</t>
  </si>
  <si>
    <t>Anh ấy cảm thấy ngột ngạt và muốn đi ra ngoài</t>
  </si>
  <si>
    <t>Tāmen zhījiān láiwǎng de hěn pínfán</t>
  </si>
  <si>
    <t>Họ giao lưu với nhau rất thường xuyên</t>
  </si>
  <si>
    <t>Nǐ bùnéng lài zài biérén shēnshang</t>
  </si>
  <si>
    <t>Bạn không thể dựa dẫm vào người khác</t>
  </si>
  <si>
    <t>Zhège lánmù hěn yǒuqù</t>
  </si>
  <si>
    <t>Chuyên mục này rất thú vị</t>
  </si>
  <si>
    <t>Tā shì yī míng lánlǐng gōngrén</t>
  </si>
  <si>
    <t>Anh ấy là một công nhân</t>
  </si>
  <si>
    <t>Lántiān báiyún, fēngjǐng rú huà</t>
  </si>
  <si>
    <t>Bầu trời xanh, mây trắng, cảnh đẹp như tranh</t>
  </si>
  <si>
    <t>Tā tài lǎnle, shénme dōu bù zuò</t>
  </si>
  <si>
    <t>Anh ấy quá lười biếng, chẳng làm gì cả</t>
  </si>
  <si>
    <t>Zhè dào cài tài là le</t>
  </si>
  <si>
    <t>Món này quá cay</t>
  </si>
  <si>
    <t>Wǒmen shì lǎoxiāng, tā láizì wǒ de jiāxiāng</t>
  </si>
  <si>
    <t>Chúng tôi là đồng hương, anh ấy đến từ quê tôi</t>
  </si>
  <si>
    <t>Xiàtiān wǒmen cháng kāi lěngqì</t>
  </si>
  <si>
    <t>Vào mùa hè, chúng tôi thường bật máy lạnh</t>
  </si>
  <si>
    <t>Tā měitiān zǎoshang yòng lěngshuǐ xǐliǎn</t>
  </si>
  <si>
    <t>Anh ấy rửa mặt bằng nước lạnh mỗi sáng</t>
  </si>
  <si>
    <t>Bìyè diǎnlǐ zài lǐtáng jǔxíng</t>
  </si>
  <si>
    <t>Lễ tốt nghiệp được tổ chức tại hội trường</t>
  </si>
  <si>
    <t>Zhège wèntí hěn yǒu dàolǐ</t>
  </si>
  <si>
    <t>Vấn đề này rất có lý</t>
  </si>
  <si>
    <t>Tā jīngtōng lǐcái zhī dào</t>
  </si>
  <si>
    <t>Anh ấy tinh thông quản lý tài chính</t>
  </si>
  <si>
    <t>Miànduì kùnjìng, wǒmen xūyào bǎochí lǐzhì</t>
  </si>
  <si>
    <t>Đối mặt với khó khăn, chúng ta cần giữ lý trí</t>
  </si>
  <si>
    <t>Zhège gōngsī de yǐngxiǎng lì hěn dà</t>
  </si>
  <si>
    <t>Sức ảnh hưởng của công ty này rất lớn</t>
  </si>
  <si>
    <t>Hézuò duì shuāngfāng dōu yǒu lì</t>
  </si>
  <si>
    <t>Hợp tác có lợi cho cả hai bên</t>
  </si>
  <si>
    <t>Tāmen jiārùle yīgè guójì liánméng</t>
  </si>
  <si>
    <t>Họ đã gia nhập một liên minh quốc tế</t>
  </si>
  <si>
    <t>Zhè cì liánsài yǒu hěn duō qiáng duì cānjiā</t>
  </si>
  <si>
    <t>Giải đấu lần này có nhiều đội mạnh tham gia</t>
  </si>
  <si>
    <t>Tāmen liánshǒu jiějué le zhège wèntí</t>
  </si>
  <si>
    <t>Họ đã hợp tác giải quyết vấn đề này</t>
  </si>
  <si>
    <t>Tā xiàtiān xǐhuān chuān liángxié</t>
  </si>
  <si>
    <t>Anh ấy thích đi dép sandal vào mùa hè</t>
  </si>
  <si>
    <t>Dàdào de liǎngcè zhǒng mǎn le shù</t>
  </si>
  <si>
    <t>Hai bên đại lộ trồng đầy cây</t>
  </si>
  <si>
    <t>Qǐng bǎ liǎngshǒu fàng zài zhuōzi shàng</t>
  </si>
  <si>
    <t>Vui lòng đặt hai tay lên bàn</t>
  </si>
  <si>
    <t>Tāmen zài gōngyuán lǐ liáole yīhuǐ'er</t>
  </si>
  <si>
    <t>Họ đã trò chuyện một lúc trong công viên</t>
  </si>
  <si>
    <t>Wǒmen cháng zài yīqǐ liáotiānr</t>
  </si>
  <si>
    <t>Chúng tôi thường tán gẫu với nhau</t>
  </si>
  <si>
    <t>Tā méi liàodào huì yùdào lǎo péngyǒu</t>
  </si>
  <si>
    <t>Anh ấy không ngờ gặp lại người bạn cũ</t>
  </si>
  <si>
    <t>Jiànzhù cáiliào fēicháng zhòngyào</t>
  </si>
  <si>
    <t>Vật liệu xây dựng rất quan trọng</t>
  </si>
  <si>
    <t>Bōlí bēi lièle yīgè fèng</t>
  </si>
  <si>
    <t>Chiếc cốc thủy tinh bị rạn nứt một vết</t>
  </si>
  <si>
    <t>Tā de sīwéi fēicháng línghuó</t>
  </si>
  <si>
    <t>Tư duy của anh ấy rất linh hoạt</t>
  </si>
  <si>
    <t>Qǐng dào qiántái lǐngqǔ ménpiào</t>
  </si>
  <si>
    <t>Vui lòng đến quầy lễ tân để nhận vé</t>
  </si>
  <si>
    <t>Tā shì yī wèi wěidà de lǐngxiù</t>
  </si>
  <si>
    <t>Anh ấy là một lãnh tụ vĩ đại</t>
  </si>
  <si>
    <t>Wǒ hái yǒu lìng yīgè wèntí</t>
  </si>
  <si>
    <t>Tôi còn một câu hỏi khác</t>
  </si>
  <si>
    <t>Qǐng zài liúyán bǎn shàng liúyán</t>
  </si>
  <si>
    <t>Vui lòng để lại lời nhắn trên bảng thông báo</t>
  </si>
  <si>
    <t>Zuìjìn hěn duō rén déle liúgǎn</t>
  </si>
  <si>
    <t>Gần đây nhiều người bị cúm</t>
  </si>
  <si>
    <t>Lóudào lǐ guāngxiàn hěn àn</t>
  </si>
  <si>
    <t>Hành lang trong tòa nhà rất tối</t>
  </si>
  <si>
    <t>Tāmen zhù zài yī dòng lóufáng lǐ</t>
  </si>
  <si>
    <t>Họ sống trong một tòa nhà nhiều tầng</t>
  </si>
  <si>
    <t>Tiānkōng lùchūle lánsè</t>
  </si>
  <si>
    <t>Bầu trời đã hiện ra màu xanh</t>
  </si>
  <si>
    <t>Tā shì yī míng lùjūn shìbīng</t>
  </si>
  <si>
    <t>Anh ấy là một người lính lục quân</t>
  </si>
  <si>
    <t>Tāmen bǎ huódòng guòchéng dōu lùxiàng le</t>
  </si>
  <si>
    <t>Họ đã quay lại toàn bộ quá trình sự kiện</t>
  </si>
  <si>
    <t>Wǒ yòng lùyīnjī lù xiàle huìyì nèiróng</t>
  </si>
  <si>
    <t>Tôi đã dùng máy ghi âm ghi lại nội dung cuộc họp</t>
  </si>
  <si>
    <t>Wǒmen lùguòle yī jiā shūdiàn</t>
  </si>
  <si>
    <t>Chúng tôi đi ngang qua một hiệu sách</t>
  </si>
  <si>
    <t>Yǔ hòu tiānkōng lùchūle cǎihóng</t>
  </si>
  <si>
    <t>Sau cơn mưa, bầu trời xuất hiện cầu vồng</t>
  </si>
  <si>
    <t>Wǒmen zhùzàile yī jiā xiǎo lǚdiàn</t>
  </si>
  <si>
    <t>Chúng tôi ở lại một nhà nghỉ nhỏ</t>
  </si>
  <si>
    <t>Chéngshì de lǜhuà gōngzuò zuò de hěn hǎo</t>
  </si>
  <si>
    <t>Công việc phủ xanh thành phố được làm rất tốt</t>
  </si>
  <si>
    <t>Tāmen chéngzuò mǎchē yóulǎnle chéngshì</t>
  </si>
  <si>
    <t>Họ đi xe ngựa dạo quanh thành phố</t>
  </si>
  <si>
    <t>Tā bǎ shíjiān mái zàile gōngzuò lǐ</t>
  </si>
  <si>
    <t>Anh ấy dành hết thời gian cho công việc</t>
  </si>
  <si>
    <t>Tā kāichē zǒng shì màntóu mànnǎo de</t>
  </si>
  <si>
    <t>Anh ấy lái xe rất chậm chạp</t>
  </si>
  <si>
    <t>Zhè liàng mànchē yào huā wǔ gè xiǎoshí dàodá</t>
  </si>
  <si>
    <t>Chiếc xe chậm này mất 5 giờ để đến nơi</t>
  </si>
  <si>
    <t>Tā shì yī wèi fēicháng jiānqiáng de mángrén</t>
  </si>
  <si>
    <t>Anh ấy là một người mù rất kiên cường</t>
  </si>
  <si>
    <t>Méihuā zài dōngtiān kāi de hěn piàoliang</t>
  </si>
  <si>
    <t>Hoa mai nở rất đẹp vào mùa đông</t>
  </si>
  <si>
    <t>Tā jīngcháng qù měiróngyuàn hùlǐ pífū</t>
  </si>
  <si>
    <t>Cô ấy thường đến spa để chăm sóc da</t>
  </si>
  <si>
    <t>Tiānkōng bèi wūyún méng zhùle</t>
  </si>
  <si>
    <t>Bầu trời bị che phủ bởi mây đen</t>
  </si>
  <si>
    <t>Tā méngshòule hěn duō rén de bāngzhù</t>
  </si>
  <si>
    <t>Anh ấy đã nhận được rất nhiều sự giúp đỡ</t>
  </si>
  <si>
    <t>Shīzi měng pū xiàng lièwù</t>
  </si>
  <si>
    <t>Sư tử vồ mồi một cách mãnh liệt</t>
  </si>
  <si>
    <t>Zhè jiàn yīfú shì chúnmián de, hěn shūfú</t>
  </si>
  <si>
    <t>Chiếc áo này làm từ bông nguyên chất, rất thoải mái</t>
  </si>
  <si>
    <t>Kuài diǎn zǒu, miǎnde chídào</t>
  </si>
  <si>
    <t>Đi nhanh lên, khỏi phải trễ</t>
  </si>
  <si>
    <t>Wǒmen miànduìmiàn zuòzhe liáotiān</t>
  </si>
  <si>
    <t>Chúng tôi ngồi đối diện trò chuyện</t>
  </si>
  <si>
    <t>Tā miànxiàng dàhǎi, kànde hěn yuǎn</t>
  </si>
  <si>
    <t>Anh ấy hướng ra biển, nhìn rất xa</t>
  </si>
  <si>
    <t>Hóngshuǐ shì yī zhǒng zìrán zāi</t>
  </si>
  <si>
    <t>Lũ lụt là một loại tai hoạ tự nhiên</t>
  </si>
  <si>
    <t>Tāmen chàngqǐle dāngdì de míngē</t>
  </si>
  <si>
    <t>Họ hát những bài dân ca địa phương</t>
  </si>
  <si>
    <t>Chéngshì lǐ yǒu hěn duō míngōng zài gōngzuò</t>
  </si>
  <si>
    <t>Trong thành phố có nhiều dân công đang làm việc</t>
  </si>
  <si>
    <t>Thành thị lý hữu ngận đa dân công tại công tác</t>
  </si>
  <si>
    <t>Mínjǐng zài jiēshàng wéichí zhìxù</t>
  </si>
  <si>
    <t>Cảnh sát nhân dân đang duy trì trật tự trên đường</t>
  </si>
  <si>
    <t>Dân cảnh tại nhai thượng duy trì trật tự</t>
  </si>
  <si>
    <t>Zhèngfǔ yīng zūnzhòng mínyì</t>
  </si>
  <si>
    <t>Chính phủ nên tôn trọng ý dân</t>
  </si>
  <si>
    <t>Chính phủ ưng tôn trọng dân ý</t>
  </si>
  <si>
    <t>Mínzhǔ zhìdù cùjìn shèhuì fāzhǎn</t>
  </si>
  <si>
    <t>Chế độ dân chủ thúc đẩy phát triển xã hội</t>
  </si>
  <si>
    <t>Dân chủ chế độ xúc tiến xã hội phát triển</t>
  </si>
  <si>
    <t>Zhè cì kǎoshì de míngé yǒuxiàn</t>
  </si>
  <si>
    <t>Chỉ tiêu số người thi lần này có giới hạn</t>
  </si>
  <si>
    <t>Giá thứ khảo thí đích danh ngạch hữu hạn</t>
  </si>
  <si>
    <t>Zhè zuò chéngshì yǒu hěn duō míngshèng gǔjì</t>
  </si>
  <si>
    <t>Thành phố này có nhiều danh thắng cổ tích</t>
  </si>
  <si>
    <t>Giá toà thành thị hữu ngận đa danh thắng cổ tích</t>
  </si>
  <si>
    <t>Tā yǐ gōngsī de míngyì qiānshǔle hétóng</t>
  </si>
  <si>
    <t>Anh ấy ký hợp đồng dưới danh nghĩa của công ty</t>
  </si>
  <si>
    <t>Tha dĩ công ty đích danh nghĩa thiêm thư liễu hợp đồng</t>
  </si>
  <si>
    <t>Tā fēicháng zhòngshì zìjǐ de míngyù</t>
  </si>
  <si>
    <t>Cô ấy rất coi trọng danh dự của mình</t>
  </si>
  <si>
    <t>Tha phi thường trọng thị tự kỷ đích danh dự</t>
  </si>
  <si>
    <t>Míngrì tiānqì hěn hǎo</t>
  </si>
  <si>
    <t>Ngày mai thời tiết rất tốt</t>
  </si>
  <si>
    <t>Tā de mìngyùn hěn kǎnkě</t>
  </si>
  <si>
    <t>Số mệnh của anh ấy rất gian truân</t>
  </si>
  <si>
    <t>Zhè zhǒng mó kěyǐ fángshuǐ</t>
  </si>
  <si>
    <t>Loại màng này có thể chống nước</t>
  </si>
  <si>
    <t>Tā zài módāo</t>
  </si>
  <si>
    <t>Anh ấy đang mài dao</t>
  </si>
  <si>
    <t>Tā de cáichǎn bèi mòshōu le</t>
  </si>
  <si>
    <t>Tài sản của anh ấy đã bị tịch thu</t>
  </si>
  <si>
    <t>Tā de shǒu shàng zhānle mòshuǐ</t>
  </si>
  <si>
    <t>Tay anh ấy dính mực nước</t>
  </si>
  <si>
    <t>Tā shì yī gè wěidà de mǔqīn</t>
  </si>
  <si>
    <t>Cô ấy là một người mẹ vĩ đại</t>
  </si>
  <si>
    <t>Mǔjī xià dàn le</t>
  </si>
  <si>
    <t>Gà mái đã đẻ trứng</t>
  </si>
  <si>
    <t>Mǔnǚ gǎnqíng hěn hǎo</t>
  </si>
  <si>
    <t>Tình cảm hai mẹ con (gái) rất tốt</t>
  </si>
  <si>
    <t>Mǔzǐ xiāngyīwéimìng</t>
  </si>
  <si>
    <t>Mẹ con (trai) nương tựa lẫn nhau</t>
  </si>
  <si>
    <t>Tāmen qù sǎomù le</t>
  </si>
  <si>
    <t>Họ đi tảo mộ rồi</t>
  </si>
  <si>
    <t>Tā bǎ shū názǒu le</t>
  </si>
  <si>
    <t>Anh ấy đã cầm sách đi rồi</t>
  </si>
  <si>
    <t>Nǎifěn duì yīng'ér hěn zhòngyào</t>
  </si>
  <si>
    <t>Sữa bột rất quan trọng đối với trẻ sơ sinh</t>
  </si>
  <si>
    <t>Nǎiniú zài chī cǎo</t>
  </si>
  <si>
    <t>Bò sữa đang ăn cỏ</t>
  </si>
  <si>
    <t>Zhè shì yī duàn nánwàng de jīnglì</t>
  </si>
  <si>
    <t>Đây là một trải nghiệm khó quên</t>
  </si>
  <si>
    <t>Tā cóng nèidì lái</t>
  </si>
  <si>
    <t>Anh ấy đến từ nội địa</t>
  </si>
  <si>
    <t>Tāmen nèiwài hézuò de hěn hǎo</t>
  </si>
  <si>
    <t>Họ hợp tác rất tốt cả trong lẫn ngoài</t>
  </si>
  <si>
    <t>Tā chuānzhe nèiyī</t>
  </si>
  <si>
    <t>Anh ấy đang mặc đồ lót</t>
  </si>
  <si>
    <t>Tā cǎi zài ní lǐ le</t>
  </si>
  <si>
    <t>Anh ấy giẫm vào bùn rồi</t>
  </si>
  <si>
    <t>Tā niǔshāngle jiǎo</t>
  </si>
  <si>
    <t>Anh ấy bị trật chân</t>
  </si>
  <si>
    <t>Tā de míngzì shàngle páihángbǎng</t>
  </si>
  <si>
    <t>Tên anh ấy đã xuất hiện trên bảng xếp hạng</t>
  </si>
  <si>
    <t>Gōngsī pàichūle dàibiǎo</t>
  </si>
  <si>
    <t>Công ty đã cử đại diện đi</t>
  </si>
  <si>
    <t>Fǎguān pàn tā yǒuzuì</t>
  </si>
  <si>
    <t>Quan tòa phán anh ấy có tội</t>
  </si>
  <si>
    <t>Háizimen pànwàngzhe jiàqī de dàolái</t>
  </si>
  <si>
    <t>Bọn trẻ đang mong chờ kỳ nghỉ</t>
  </si>
  <si>
    <t>Shuǐ lǐ yǒu hěn duō pàopao</t>
  </si>
  <si>
    <t>Trong nước có rất nhiều bong bóng</t>
  </si>
  <si>
    <t>Shìbīngmen zhǔnbèi fāshè pàodàn</t>
  </si>
  <si>
    <t>Lính đã sẵn sàng bắn đạn pháo</t>
  </si>
  <si>
    <t>Tā péitóng wǒ qù yīyuàn</t>
  </si>
  <si>
    <t>Zhè tái diànnǎo pèizhì hěn gāo</t>
  </si>
  <si>
    <t>Chiếc máy tính này có trang bị cấu hình rất cao</t>
  </si>
  <si>
    <t>Háizimen zài wán píqiú</t>
  </si>
  <si>
    <t>Bọn trẻ đang chơi bóng da</t>
  </si>
  <si>
    <t>Tā zhàn de yǒudiǎn piān</t>
  </si>
  <si>
    <t>Anh ấy đứng hơi lệch</t>
  </si>
  <si>
    <t>Tāmen shēnghuó zài pínkùn zhōng</t>
  </si>
  <si>
    <t>Họ sống trong cảnh nghèo khó</t>
  </si>
  <si>
    <t>Zhè shì yīgè zhīmíng de pǐnpái</t>
  </si>
  <si>
    <t>Đây là một thương hiệu nổi tiếng</t>
  </si>
  <si>
    <t>Gōngsī pìnqǐngle hěn duō zhuānjiā</t>
  </si>
  <si>
    <t>Công ty đã thuê rất nhiều chuyên gia</t>
  </si>
  <si>
    <t>Tā de shēnghuó hěn píngfán</t>
  </si>
  <si>
    <t>Cuộc sống của anh ấy rất bình thường</t>
  </si>
  <si>
    <t>Fángjiān de miànjī shì 20 píngfāngmǐ</t>
  </si>
  <si>
    <t>Diện tích phòng là 20 mét vuông</t>
  </si>
  <si>
    <t>Tā bǎochíle shēntǐ de pínghéng</t>
  </si>
  <si>
    <t>Anh ấy giữ được sự cân bằng của cơ thể</t>
  </si>
  <si>
    <t>Zhège píngtái fēicháng wěndìng</t>
  </si>
  <si>
    <t>Nền tảng này rất ổn định</t>
  </si>
  <si>
    <t>Tāmen zhèngzài píngxuǎn xīn bānzhǎng</t>
  </si>
  <si>
    <t>Họ đang bình chọn lớp trưởng mới</t>
  </si>
  <si>
    <t>Diànshì de píngmù fēicháng dà</t>
  </si>
  <si>
    <t>Màn hình của TV rất lớn</t>
  </si>
  <si>
    <t>Zhè tiáo lù hěn dǒu, yǒu hěn duō pō</t>
  </si>
  <si>
    <t>Con đường này rất dốc, có nhiều đoạn dốc</t>
  </si>
  <si>
    <t>Xiǎo māo pū xiàng wánjù</t>
  </si>
  <si>
    <t>Chú mèo con vồ lấy món đồ chơi</t>
  </si>
  <si>
    <t>Tā zài chuáng shàng pūle xīn chuángdān</t>
  </si>
  <si>
    <t>Anh ấy đã trải ga giường mới lên giường</t>
  </si>
  <si>
    <t>Bùyào qīfu ruòxiǎo</t>
  </si>
  <si>
    <t>Đừng bắt nạt kẻ yếu</t>
  </si>
  <si>
    <t>Zhè shì yī duàn qímiào de lǚchéng</t>
  </si>
  <si>
    <t>Đây là một hành trình kỳ diệu</t>
  </si>
  <si>
    <t>Tā qǐtú táopǎo</t>
  </si>
  <si>
    <t>Anh ta có ý đồ bỏ trốn</t>
  </si>
  <si>
    <t>Bǐsài de qǐdiǎn zài zhèlǐ</t>
  </si>
  <si>
    <t>Điểm khởi đầu của cuộc thi ở đây</t>
  </si>
  <si>
    <t>Tā juédìng qǐsù duìfāng</t>
  </si>
  <si>
    <t>Anh ấy quyết định khởi tố bên kia</t>
  </si>
  <si>
    <t>Huìyì de qìfēn hěn jǐnzhāng</t>
  </si>
  <si>
    <t>Bầu không khí của cuộc họp rất căng thẳng</t>
  </si>
  <si>
    <t>Zhè jù huà shuō de hěn qiàdàng</t>
  </si>
  <si>
    <t>Câu này nói rất thích hợp</t>
  </si>
  <si>
    <t>Tā qiàhǎo zài zhèlǐ</t>
  </si>
  <si>
    <t>Anh ấy vừa hay ở đây</t>
  </si>
  <si>
    <t>Nǐ lái de qiàqià hǎo</t>
  </si>
  <si>
    <t>Bạn đến đúng lúc</t>
  </si>
  <si>
    <t>Tā fèngmìng wánchéngle rènwù</t>
  </si>
  <si>
    <t>Anh ấy phụng mệnh hoàn thành nhiệm vụ</t>
  </si>
  <si>
    <t>Zhè zhī qiānbǐ hěn cháng</t>
  </si>
  <si>
    <t>Cây bút chì này rất dài</t>
  </si>
  <si>
    <t>Tā wéirén fēicháng qiānxū</t>
  </si>
  <si>
    <t>Anh ấy là người rất khiêm tốn</t>
  </si>
  <si>
    <t>Qiánfāng yǒu wēixiǎn, qǐng xiǎoxīn</t>
  </si>
  <si>
    <t>Phía trước có nguy hiểm, xin hãy cẩn thận</t>
  </si>
  <si>
    <t>Huānyíng dàjiā qiánlái cānjiā</t>
  </si>
  <si>
    <t>Chào mừng mọi người đến tham gia</t>
  </si>
  <si>
    <t>Tā yǒu hěn dà de qiánlì</t>
  </si>
  <si>
    <t>Anh ấy có tiềm lực rất lớn</t>
  </si>
  <si>
    <t>Qiángdào qiǎng zǒule wǒ de qiánbāo</t>
  </si>
  <si>
    <t>Cường đạo đã cướp ví của tôi</t>
  </si>
  <si>
    <t>Wǒmen xūyào qiánghuà hézuò</t>
  </si>
  <si>
    <t>Chúng ta cần tăng cường hợp tác</t>
  </si>
  <si>
    <t>Tā zài gōngsī lǐ fēicháng qiángshì</t>
  </si>
  <si>
    <t>Anh ấy rất mạnh mẽ trong công ty</t>
  </si>
  <si>
    <t>Tā shì yī gè qiángzhuàng de yùndòngyuán</t>
  </si>
  <si>
    <t>Anh ấy là một vận động viên khỏe mạnh</t>
  </si>
  <si>
    <t>Zhè zuò qiáoliáng fēicháng zhuàngguān</t>
  </si>
  <si>
    <t>Cây cầu này rất hùng vĩ</t>
  </si>
  <si>
    <t>Tā qiǎomiào de jiějuéle zhège wèntí</t>
  </si>
  <si>
    <t>Anh ấy đã khéo léo giải quyết vấn đề này</t>
  </si>
  <si>
    <t>Wǒmen jīntiān chīle qiézi chǎo ròu</t>
  </si>
  <si>
    <t>Hôm nay chúng tôi đã ăn thịt xào cà tím</t>
  </si>
  <si>
    <t>Wǒmen xūyào qièshí de jiějué fāng'àn</t>
  </si>
  <si>
    <t>Chúng ta cần giải pháp thiết thực</t>
  </si>
  <si>
    <t>Tā de quánlì shòudàole qīnfàn</t>
  </si>
  <si>
    <t>Quyền lợi của anh ấy đã bị xâm phạm</t>
  </si>
  <si>
    <t>Tā de qīnshǔ lái tànwàng tā</t>
  </si>
  <si>
    <t>Người thân của anh ấy đến thăm anh ấy</t>
  </si>
  <si>
    <t>Wǒ qīnyǎn kàndàole zhè yī mù</t>
  </si>
  <si>
    <t>Tôi đã tận mắt nhìn thấy cảnh này</t>
  </si>
  <si>
    <t>Tā yǒu xuéxí lǐkē de qīngxiàng</t>
  </si>
  <si>
    <t>Anh ấy có khuynh hướng học khoa học tự nhiên</t>
  </si>
  <si>
    <t>Fángjiān dǎsǎo dé hěn qīng</t>
  </si>
  <si>
    <t>Phòng được dọn dẹp rất sạch sẽ</t>
  </si>
  <si>
    <t>Qǐng bǎochí fángjiān de qīngjié</t>
  </si>
  <si>
    <t>Vui lòng giữ sạch phòng</t>
  </si>
  <si>
    <t>Thỉnh bảo trì phòng gian đích thanh khiết</t>
  </si>
  <si>
    <t>Qīngjiégōng měitiān dōu yào dǎsǎo jiēdào</t>
  </si>
  <si>
    <t>Công nhân vệ sinh phải quét dọn đường phố mỗi ngày</t>
  </si>
  <si>
    <t>Thanh khiết công mỗi thiên đô yếu đả tảo nhai đạo</t>
  </si>
  <si>
    <t>Qīngmíngjié shì jìzǔ de rìzi</t>
  </si>
  <si>
    <t>Lễ Thanh Minh là ngày giỗ tổ tiên</t>
  </si>
  <si>
    <t>Thanh minh tiết thị tế tổ đích nhật tử</t>
  </si>
  <si>
    <t>Qǐng qīngxǐ shūcài hòu zài pēngrèn</t>
  </si>
  <si>
    <t>Vui lòng rửa rau sạch trước khi nấu</t>
  </si>
  <si>
    <t>Thỉnh thanh tẩy sơ thái hậu tái phanh nhẫn</t>
  </si>
  <si>
    <t>Tā de qíngxù hěn dīluò</t>
  </si>
  <si>
    <t>Cảm xúc của cô ấy rất tụt dốc</t>
  </si>
  <si>
    <t>Tha đích tình tự ngận đê lạc</t>
  </si>
  <si>
    <t>Tā zhèngzài jījí qiúzhí</t>
  </si>
  <si>
    <t>Anh ấy đang tích cực tìm việc</t>
  </si>
  <si>
    <t>Tha chính tại tích cực cầu chức</t>
  </si>
  <si>
    <t>Tā de qiúpāi duànle</t>
  </si>
  <si>
    <t>Cây vợt của anh ấy bị gãy</t>
  </si>
  <si>
    <t>Tha đích cầu phách đoạn liễu</t>
  </si>
  <si>
    <t>Tā shì yī wèi zhùmíng de qiúxīng</t>
  </si>
  <si>
    <t>Anh ấy là một ngôi sao bóng đá nổi tiếng</t>
  </si>
  <si>
    <t>Tha thị nhất vị trứ danh đích cầu tinh</t>
  </si>
  <si>
    <t>Tā shì qiúduì de zhǔlì qiúyuán</t>
  </si>
  <si>
    <t>Anh ấy là cầu thủ chủ lực của đội</t>
  </si>
  <si>
    <t>Tha thị cầu đội đích chủ lực cầu viên</t>
  </si>
  <si>
    <t>Wǒmen yīnggāi qūfēn hǎo huài</t>
  </si>
  <si>
    <t>Chúng ta nên phân biệt tốt xấu</t>
  </si>
  <si>
    <t>Ngã môn ưng cai khu phân hảo hoại</t>
  </si>
  <si>
    <t>Wǒmen xūyào gèng duō de xiāoshòu qúdào</t>
  </si>
  <si>
    <t>Chúng ta cần nhiều kênh bán hàng hơn</t>
  </si>
  <si>
    <t>Ngã môn nhu yếu cánh đa đích tiêu thụ cừ đạo</t>
  </si>
  <si>
    <t>Wǒ jīntiān qù yínháng qǔkuǎn</t>
  </si>
  <si>
    <t>Hôm nay tôi đi rút tiền ở ngân hàng</t>
  </si>
  <si>
    <t>Ngã kim thiên khứ ngân hàng thủ khoản</t>
  </si>
  <si>
    <t>Yínháng ménkǒu yǒu yī tái qǔkuǎnjī</t>
  </si>
  <si>
    <t>Trước cửa ngân hàng có một máy rút tiền</t>
  </si>
  <si>
    <t>Ngân hàng môn khẩu hữu nhất đài thủ khoản cơ</t>
  </si>
  <si>
    <t>Qǐng qùdiào zhè duàn huà</t>
  </si>
  <si>
    <t>Vui lòng bỏ đi đoạn này</t>
  </si>
  <si>
    <t>Thỉnh khứ điệu giá đoạn thoại</t>
  </si>
  <si>
    <t>Měi gè rén dōu yǒu quán fāyán</t>
  </si>
  <si>
    <t>Mỗi người đều có quyền phát biểu</t>
  </si>
  <si>
    <t>Mỗi cá nhân đô hữu quyền phát ngôn</t>
  </si>
  <si>
    <t>Tā de quánlì fēicháng dà</t>
  </si>
  <si>
    <t>Quyền lực của anh ấy rất lớn</t>
  </si>
  <si>
    <t>Tha đích quyền lực phi thường đại</t>
  </si>
  <si>
    <t>Wǒmen huì quánlì zhīchí nǐ</t>
  </si>
  <si>
    <t>Chúng tôi sẽ dốc toàn lực ủng hộ bạn</t>
  </si>
  <si>
    <t>Ngã môn hội toàn lực chi trì nhĩ</t>
  </si>
  <si>
    <t>Zhè shì quánxīn de shèjì</t>
  </si>
  <si>
    <t>Đây là thiết kế hoàn toàn mới</t>
  </si>
  <si>
    <t>Giá thị toàn tân đích thiết kế</t>
  </si>
  <si>
    <t>Tā yǒu yī zhāng yōuhuì quàn</t>
  </si>
  <si>
    <t>Anh ấy có một phiếu ưu đãi</t>
  </si>
  <si>
    <t>Tha hữu nhất trương ưu huệ khoán</t>
  </si>
  <si>
    <t>Měi gè rén dōu yǒu quēxiàn</t>
  </si>
  <si>
    <t>Mỗi người đều có khuyết điểm</t>
  </si>
  <si>
    <t>Mỗi cá nhân đô hữu khiếm hãm</t>
  </si>
  <si>
    <t>Tā kàn qǐlái hěn lěngjìng, què shì hěn jǐnzhāng</t>
  </si>
  <si>
    <t>Anh ấy trông có vẻ bình tĩnh nhưng lại rất căng thẳng</t>
  </si>
  <si>
    <t>Lǎorén shàng chē shí, niánqīngrén yīnggāi ràngzuò</t>
  </si>
  <si>
    <t>Khi người già lên xe, người trẻ nên nhường ghế</t>
  </si>
  <si>
    <t>Zhè shì zuìjìn de xīnwén rèdiǎn</t>
  </si>
  <si>
    <t>Đây là điểm nóng tin tức gần đây</t>
  </si>
  <si>
    <t>Giá thị tối cận đích tân văn nhiệt điểm</t>
  </si>
  <si>
    <t>Tā xǐhuān xǐ rèshuǐ zǎo</t>
  </si>
  <si>
    <t>Anh ấy thích tắm nước nóng</t>
  </si>
  <si>
    <t>Tha hỷ hoan tẩy nhiệt thủy táo</t>
  </si>
  <si>
    <t>Wǒ jiālǐ de rèshuǐqì huàile</t>
  </si>
  <si>
    <t>Máy nước nóng ở nhà tôi bị hỏng rồi</t>
  </si>
  <si>
    <t>Ngã gia lý đích nhiệt thủy khí hoại liễu</t>
  </si>
  <si>
    <t>Kèfú rèxiàn yīzhí hěn máng</t>
  </si>
  <si>
    <t>Đường dây nóng dịch vụ khách hàng luôn bận rộn</t>
  </si>
  <si>
    <t>Khách phục nhiệt tuyến nhất trực ngận mang</t>
  </si>
  <si>
    <t>Wǒmen yīnggāi zūnzhòng rénquán</t>
  </si>
  <si>
    <t>Chúng ta nên tôn trọng nhân quyền</t>
  </si>
  <si>
    <t>Ngã môn ưng cai tôn trọng nhân quyền</t>
  </si>
  <si>
    <t>Tā de guāndiǎn dédàole dàjiā de rèntóng</t>
  </si>
  <si>
    <t>Quan điểm của anh ấy đã được mọi người công nhận</t>
  </si>
  <si>
    <t>Tha đích quan điểm đắc đáo liễu đại gia đích nhận đồng</t>
  </si>
  <si>
    <t>Yīshēng rìyè gōngzuò</t>
  </si>
  <si>
    <t>Bác sĩ làm việc ngày đêm</t>
  </si>
  <si>
    <t>Y sinh nhật dạ công tác</t>
  </si>
  <si>
    <t>Tā huì shuō liúlì de rìyǔ</t>
  </si>
  <si>
    <t>Anh ấy nói tiếng Nhật rất lưu loát</t>
  </si>
  <si>
    <t>Tha hội thuyết lưu lợi đích nhật ngữ</t>
  </si>
  <si>
    <t>Zhè shì yī zhǒng wénhuà de rónghé</t>
  </si>
  <si>
    <t>Đây là sự dung hợp của các nền văn hóa</t>
  </si>
  <si>
    <t>Giá thị nhất chủng văn hóa đích dung hợp</t>
  </si>
  <si>
    <t>Tā hěn kuài jiù róngrùle xīn de huánjìng</t>
  </si>
  <si>
    <t>Anh ấy nhanh chóng hòa nhập vào môi trường mới</t>
  </si>
  <si>
    <t>Tha ngận khoái tựu dung nhập liễu tân đích hoàn cảnh</t>
  </si>
  <si>
    <t>Tā rú fùqīn yīyàng yánsù</t>
  </si>
  <si>
    <t>Anh ấy nghiêm túc như cha mình</t>
  </si>
  <si>
    <t>Tha như phụ thân nhất dạng nghiêm túc</t>
  </si>
  <si>
    <t>Tā de tàidù shǐzhōng rúyī</t>
  </si>
  <si>
    <t>Thái độ của anh ấy trước sau như một</t>
  </si>
  <si>
    <t>Tha đích thái độ thủy chung như nhất</t>
  </si>
  <si>
    <t>Rǔzhìpǐn duì shēntǐ hěn yǒuyì</t>
  </si>
  <si>
    <t>Sản phẩm từ sữa rất tốt cho cơ thể</t>
  </si>
  <si>
    <t>Nhũ chế phẩm đối thân thể ngận hữu ích</t>
  </si>
  <si>
    <t>Xuéshēngmen rù jiàoshì le</t>
  </si>
  <si>
    <t>Học sinh đã vào lớp</t>
  </si>
  <si>
    <t>Học sinh môn nhập giáo thất liễu</t>
  </si>
  <si>
    <t>Tā míngnián jiǔ yuè rùxué</t>
  </si>
  <si>
    <t>Anh ấy sẽ nhập học vào tháng 9 năm sau</t>
  </si>
  <si>
    <t>Tha minh niên cửu nguyệt nhập học</t>
  </si>
  <si>
    <t>Ruò tiānqì bù hǎo, wǒmen jiù qǔxiāo chūxíng</t>
  </si>
  <si>
    <t>Nếu thời tiết không tốt, chúng tôi sẽ hủy chuyến đi</t>
  </si>
  <si>
    <t>Nhược thiên khí bất hảo, ngã môn tựu thủ tiêu xuất hành</t>
  </si>
  <si>
    <t>Zhè cì bǐsài tā yíngle</t>
  </si>
  <si>
    <t>Anh ấy đã thắng trong trận đấu này</t>
  </si>
  <si>
    <t>Giá thứ tỷ tái tha doanh liễu</t>
  </si>
  <si>
    <t>Tā bǎ zhǐ sāi jìnle píngzi lǐ</t>
  </si>
  <si>
    <t>Anh ấy nhét giấy vào trong chai</t>
  </si>
  <si>
    <t>Tha bả chỉ tắc tiến liễu bình tử lý</t>
  </si>
  <si>
    <t>Sàichǎng shàng de qìfēn fēicháng jǐnzhāng</t>
  </si>
  <si>
    <t>Bầu không khí trên sân thi đấu rất căng thẳng</t>
  </si>
  <si>
    <t>Tái trường thượng đích khí phân phi thường khẩn trương</t>
  </si>
  <si>
    <t>Wǒ wǔcān chīle yī gè sānmíngzhì</t>
  </si>
  <si>
    <t>Tôi đã ăn một chiếc bánh mì sandwich cho bữa trưa</t>
  </si>
  <si>
    <t>Ngã ngọ xan cật liễu nhất cá tam minh trị</t>
  </si>
  <si>
    <t>Tā zài shìgù zhōng sàngshīle gōngzuò nénglì</t>
  </si>
  <si>
    <t>Anh ấy đã mất khả năng làm việc trong tai nạn</t>
  </si>
  <si>
    <t>Tha tại sự cố trung tang thất liễu công tác năng lực</t>
  </si>
  <si>
    <t>Wǒmen dēng shàngle shānfēng</t>
  </si>
  <si>
    <t>Chúng tôi đã leo lên đỉnh núi</t>
  </si>
  <si>
    <t>Ngã môn đăng thượng liễu sơn phong</t>
  </si>
  <si>
    <t>Shāngǔ zhōng yǒu yī tiáo xiǎo xī liúguò</t>
  </si>
  <si>
    <t>Có một con suối nhỏ chảy qua thung lũng</t>
  </si>
  <si>
    <t>Sơn cốc trung hữu nhất điều tiểu khê lưu quá</t>
  </si>
  <si>
    <t>Wǒmen yánzhe shānpō wǎng shàng zǒu</t>
  </si>
  <si>
    <t>Chúng tôi đi lên theo sườn núi</t>
  </si>
  <si>
    <t>Ngã môn duyên trước sơn pha vãng thượng tẩu</t>
  </si>
  <si>
    <t>Tā de shāngkǒu yǐjīng yùhéle</t>
  </si>
  <si>
    <t>Vết thương của anh ấy đã lành</t>
  </si>
  <si>
    <t>Tha đích thương khẩu dĩ kinh dũ hợp liễu</t>
  </si>
  <si>
    <t>Shìgù zàochéngle yánzhòng de shāngwáng</t>
  </si>
  <si>
    <t>Tai nạn gây ra thương vong nghiêm trọng</t>
  </si>
  <si>
    <t>Sự cố tạo thành liễu nghiêm trọng đích thương vong</t>
  </si>
  <si>
    <t>Tāmen zhèngzài jiùzhì shāngyuán</t>
  </si>
  <si>
    <t>Họ đang cứu chữa thương binh</t>
  </si>
  <si>
    <t>Tha môn chính tại cứu trị thương viên</t>
  </si>
  <si>
    <t>Zhège shāngchéng hěn shòu huānyíng</t>
  </si>
  <si>
    <t>Trung tâm thương mại này rất được ưa chuộng</t>
  </si>
  <si>
    <t>Giá cá thương thành ngận thụ hoan nghênh</t>
  </si>
  <si>
    <t>Tā shàngdàng shòupiànle</t>
  </si>
  <si>
    <t>Anh ấy đã bị lừa</t>
  </si>
  <si>
    <t>Tha thượng đương thụ phiến liễu</t>
  </si>
  <si>
    <t>Tā xiāngxìn shàngdì de cúnzài</t>
  </si>
  <si>
    <t>Anh ấy tin vào sự tồn tại của Thượng đế</t>
  </si>
  <si>
    <t>Tha tương tín thượng đế đích tồn tại</t>
  </si>
  <si>
    <t>Zhè jiā gōngsī gānggāng shàngshì</t>
  </si>
  <si>
    <t>Công ty này vừa mới lên sàn</t>
  </si>
  <si>
    <t>Giá gia công ty cương cương thượng thị</t>
  </si>
  <si>
    <t>Zhège tíyì shàng hé gōngsī de zhànlüè</t>
  </si>
  <si>
    <t>Đề xuất này phù hợp với chiến lược của công ty</t>
  </si>
  <si>
    <t>Giá cá đề nghị thượng hợp công ty đích chiến lược</t>
  </si>
  <si>
    <t>Zhè bù diànyǐng jīnwǎn jiāng shàngyǎn</t>
  </si>
  <si>
    <t>Bộ phim này sẽ được công chiếu vào tối nay</t>
  </si>
  <si>
    <t>Giá bộ điện ảnh kim vãn tương thượng diễn</t>
  </si>
  <si>
    <t>Tā yòng bǐ gōu chūle zhòngdiǎn</t>
  </si>
  <si>
    <t>Anh ấy dùng bút để đánh dấu điểm chính</t>
  </si>
  <si>
    <t>Tha dụng bút câu xuất liễu trọng điểm</t>
  </si>
  <si>
    <t>Zhè shì yīgè shào'ér jiémù</t>
  </si>
  <si>
    <t>Đây là một chương trình thiếu nhi</t>
  </si>
  <si>
    <t>Giá thị nhất cá thiếu nhi tiết mục</t>
  </si>
  <si>
    <t>Tā yǎodàole zìjǐ de shétou</t>
  </si>
  <si>
    <t>Anh ấy cắn vào lưỡi của mình</t>
  </si>
  <si>
    <t>Tha giảo đáo liễu tự kỷ đích thiệt đầu</t>
  </si>
  <si>
    <t>Tā shì yī míng zhùmíng de shèjìshī</t>
  </si>
  <si>
    <t>Anh ấy là một nhà thiết kế nổi tiếng</t>
  </si>
  <si>
    <t>Tha thị nhất danh trứ danh đích thiết kế sư</t>
  </si>
  <si>
    <t>Zhège wèntí shèjí dào hěnduō fāngmiàn</t>
  </si>
  <si>
    <t>Vấn đề này liên quan đến nhiều khía cạnh</t>
  </si>
  <si>
    <t>Giá cá vấn đề thiệp cập đáo ngận đa phương diện</t>
  </si>
  <si>
    <t>Wǒmen xūyào shēnhuà bǐcǐ de hézuò</t>
  </si>
  <si>
    <t>Chúng ta cần làm sâu sắc thêm sự hợp tác</t>
  </si>
  <si>
    <t>Ngã môn nhu yếu thâm hóa bỉ thử đích hợp tác</t>
  </si>
  <si>
    <t>Tā shēnshēn gǎnshòu dàole zhè fèn qíngyì</t>
  </si>
  <si>
    <t>Anh ấy cảm nhận sâu sắc tình cảm này</t>
  </si>
  <si>
    <t>Tha thâm thâm cảm thụ đáo liễu giá phần tình nghị</t>
  </si>
  <si>
    <t>Zhège jìhuà zhèngzài jiēshòu shěnchá</t>
  </si>
  <si>
    <t>Kế hoạch này đang được kiểm duyệt</t>
  </si>
  <si>
    <t>Giá cá kế hoạch chính tại tiếp thụ thẩm tra</t>
  </si>
  <si>
    <t>Wǒ de shǒujī ruǎnjiàn gānggāng shēngjíle</t>
  </si>
  <si>
    <t>Phần mềm điện thoại của tôi vừa được nâng cấp</t>
  </si>
  <si>
    <t>Ngã đích thủ cơ nhuyễn kiện cương cương thăng cấp liễu</t>
  </si>
  <si>
    <t>Tā míngnián yào shēngxuéle</t>
  </si>
  <si>
    <t>Năm tới anh ấy sẽ lên lớp</t>
  </si>
  <si>
    <t>Tha minh niên yếu thăng học liễu</t>
  </si>
  <si>
    <t>Fángzi de jiàgé shēngzhíle</t>
  </si>
  <si>
    <t>Giá trị của ngôi nhà đã tăng lên</t>
  </si>
  <si>
    <t>Phòng tử đích giá cách thăng trị liễu</t>
  </si>
  <si>
    <t>Tā de shēnghuófèi hěn gāo</t>
  </si>
  <si>
    <t>Phí sinh hoạt của anh ấy rất cao</t>
  </si>
  <si>
    <t>Tha đích sinh hoạt phí ngận cao</t>
  </si>
  <si>
    <t>Mǎi dǎzhé shāngpǐn kěyǐ shěngqián</t>
  </si>
  <si>
    <t>Mua hàng giảm giá có thể tiết kiệm tiền</t>
  </si>
  <si>
    <t>Mãi đả chiết thương phẩm khả dĩ tỉnh tiền</t>
  </si>
  <si>
    <t>Shèngdànjié wǒmen qù kànwàngle péngyǒu</t>
  </si>
  <si>
    <t>Lễ Giáng Sinh chúng tôi đã đến thăm bạn bè</t>
  </si>
  <si>
    <t>Thánh đản tiết ngã môn khứ khán vọng liễu bằng hữu</t>
  </si>
  <si>
    <t>Zhè kuǎn yóuxì zài niánqīng rén zhōng hěn shèngxíng</t>
  </si>
  <si>
    <t>Trò chơi này rất thịnh hành trong giới trẻ</t>
  </si>
  <si>
    <t>Giá khoản du hí tại niên khinh nhân trung ngận thịnh hành</t>
  </si>
  <si>
    <t>Tā bàile yīgè wǔshù shīfu wéi shī</t>
  </si>
  <si>
    <t>Anh ấy bái một võ sư làm thầy</t>
  </si>
  <si>
    <t>Tha bái liễu nhất cá võ thuật sư phụ vi sư</t>
  </si>
  <si>
    <t>Shīshēng zhī jiān de guānxì hěn róngqià</t>
  </si>
  <si>
    <t>Quan hệ giữa thầy và trò rất hòa hợp</t>
  </si>
  <si>
    <t>Sư sinh chi gian đích quan hệ ngận dung hợp</t>
  </si>
  <si>
    <t>Tā shí'ér gāoxìng, shí'ér bēishāng</t>
  </si>
  <si>
    <t>Anh ấy thỉnh thoảng vui, thỉnh thoảng buồn</t>
  </si>
  <si>
    <t>Tha thì nhi cao hứng, thì nhi bi thương</t>
  </si>
  <si>
    <t>Chūntiān shì zhòngzhí de hǎo shíjié</t>
  </si>
  <si>
    <t>Mùa xuân là thời tiết tốt để trồng trọt</t>
  </si>
  <si>
    <t>Xuân thiên thị chủng thực đích hảo thời tiết</t>
  </si>
  <si>
    <t>Wǒmen shēnghuó zài yīgè kuàisù fāzhǎn de shíqī</t>
  </si>
  <si>
    <t>Chúng ta đang sống trong thời kỳ phát triển nhanh</t>
  </si>
  <si>
    <t>Ngã môn sinh hoạt tại nhất cá khoái tốc phát triển đích thời kỳ</t>
  </si>
  <si>
    <t>Tā shíshí guānxīn jiārén de jiànkāng</t>
  </si>
  <si>
    <t>Anh ấy thường xuyên quan tâm đến sức khỏe gia đình</t>
  </si>
  <si>
    <t>Tha thời thời quan tâm gia nhân đích kiện khang</t>
  </si>
  <si>
    <t>Tā xǐhuān chuān shízhuāng</t>
  </si>
  <si>
    <t>Cô ấy thích mặc đồ thời trang</t>
  </si>
  <si>
    <t>Tha hỷ hoan xuyên thời trang</t>
  </si>
  <si>
    <t>Wǒ shí dé tā de zìjì</t>
  </si>
  <si>
    <t>Tôi nhận ra nét chữ của anh ấy</t>
  </si>
  <si>
    <t>Ngã thức đắc tha đích tự tích</t>
  </si>
  <si>
    <t>Tā cóng xiǎo jiù kāishǐ shízì</t>
  </si>
  <si>
    <t>Anh ấy đã bắt đầu biết chữ từ nhỏ</t>
  </si>
  <si>
    <t>Tha tòng tiểu tựu khai thủy thức tự</t>
  </si>
  <si>
    <t>Lǐlùn xūyào jiéhé shíjiàn</t>
  </si>
  <si>
    <t>Lý thuyết cần kết hợp với thực hành</t>
  </si>
  <si>
    <t>Lý luận nhu yếu kết hợp thực tiễn</t>
  </si>
  <si>
    <t>Tā zuìjìn shíyù bùzhèn</t>
  </si>
  <si>
    <t>Gần đây anh ấy không có cảm giác thèm ăn</t>
  </si>
  <si>
    <t>Tha tối cận thực dục bất chấn</t>
  </si>
  <si>
    <t>Hěn duō shìmín cānjiāle jīntiān de huódòng</t>
  </si>
  <si>
    <t>Nhiều thị dân đã tham gia hoạt động hôm nay</t>
  </si>
  <si>
    <t>Ngận đa thị dân tham gia liễu kim thiên đích hoạt động</t>
  </si>
  <si>
    <t>Shìhòu tā cái yìshí dào cuòwù</t>
  </si>
  <si>
    <t>Sau sự việc anh ấy mới nhận ra lỗi</t>
  </si>
  <si>
    <t>Sự hậu tha tài ý thức đáo thác ngộ</t>
  </si>
  <si>
    <t>Zhège xiàngmù jiāng zài jǐ gè chéngshì shìdiǎn</t>
  </si>
  <si>
    <t>Dự án này sẽ được thử nghiệm tại vài thành phố</t>
  </si>
  <si>
    <t>Giá cá hạng mục tương tại kỷ cá thành thị thí điểm</t>
  </si>
  <si>
    <t>Wǒmen yīnggāi jǐyǔ tā shìdàng de bāngzhù</t>
  </si>
  <si>
    <t>Chúng ta nên dành cho anh ấy sự giúp đỡ thích hợp</t>
  </si>
  <si>
    <t>Ngã môn ưng cai cấp dữ tha thích đương đích bang trợ</t>
  </si>
  <si>
    <t>Tā xǐhuān shōucáng gǔdǒng</t>
  </si>
  <si>
    <t>Anh ấy thích sưu tầm đồ cổ</t>
  </si>
  <si>
    <t>Tha hỷ hoan thu tàng cổ đồng</t>
  </si>
  <si>
    <t>Wǒmen huì shōuqǔ yīdìng de fúwù fèi</t>
  </si>
  <si>
    <t>Chúng tôi sẽ thu một khoản phí dịch vụ nhất định</t>
  </si>
  <si>
    <t>Ngã môn hội thu thủ nhất định đích phục vụ phí</t>
  </si>
  <si>
    <t>Tāmen shōuyǎngle yī zhī liúlàng māo</t>
  </si>
  <si>
    <t>Họ đã nhận nuôi một con mèo hoang</t>
  </si>
  <si>
    <t>Tha môn thu dưỡng liễu nhất chỉ lưu lãng miêu</t>
  </si>
  <si>
    <t>Zhè xiàng fúwù yào shōuqǔ shǒuxù fèi</t>
  </si>
  <si>
    <t>Dịch vụ này sẽ thu phí thủ tục</t>
  </si>
  <si>
    <t>Giá hạng phục vụ yếu thu thủ thủ tục phí</t>
  </si>
  <si>
    <t>Zhè shì tā shǒucì cānjiā bǐsài</t>
  </si>
  <si>
    <t>Đây là lần đầu tiên anh ấy tham gia thi đấu</t>
  </si>
  <si>
    <t>Giá thị tha thủ thứ tham gia tỷ tái</t>
  </si>
  <si>
    <t>Liǎng guó shǒunǎo jiāng huìmiàn</t>
  </si>
  <si>
    <t>Lãnh đạo hai nước sẽ gặp nhau</t>
  </si>
  <si>
    <t>Lưỡng quốc thủ não tương hội diện</t>
  </si>
  <si>
    <t>Tā shì gōngsī de shǒuxí jìshùguān</t>
  </si>
  <si>
    <t>Cô ấy là Giám đốc kỹ thuật của công ty</t>
  </si>
  <si>
    <t>Rìběn de shǒuxiàng fǎngwènle Zhōngguó</t>
  </si>
  <si>
    <t>Thủ tướng Nhật Bản đã thăm Trung Quốc</t>
  </si>
  <si>
    <t>Nhật Bản đích thủ tướng phỏng vấn liễu Trung Quốc</t>
  </si>
  <si>
    <t>Wǒ zài shūfáng lǐ gōngzuò</t>
  </si>
  <si>
    <t>Tôi làm việc trong phòng sách</t>
  </si>
  <si>
    <t>Ngã tại thư phòng lý công tác</t>
  </si>
  <si>
    <t>Tā xǐhuān chī shǔpiàn</t>
  </si>
  <si>
    <t>Anh ấy thích ăn khoai tây chiên</t>
  </si>
  <si>
    <t>Tha hỷ hoan cật thự phiến</t>
  </si>
  <si>
    <t>Kuàicān diàn de shǔtiáo hěn hào chī</t>
  </si>
  <si>
    <t>Khoai tây chiên của quán ăn nhanh rất ngon</t>
  </si>
  <si>
    <t>Khoái xan điếm đích thự điều ngận hảo cật</t>
  </si>
  <si>
    <t>Tāmen cānjiāle shuāngdǎ bǐsài</t>
  </si>
  <si>
    <t>Họ đã tham gia thi đấu đôi</t>
  </si>
  <si>
    <t>Tha môn tham gia liễu song đả tỷ tái</t>
  </si>
  <si>
    <t>Hē bīngshuǐ zhēn shuǎng</t>
  </si>
  <si>
    <t>Uống nước đá thật sảng khoái</t>
  </si>
  <si>
    <t>Hát băng thủy chân sảng</t>
  </si>
  <si>
    <t>Tāmen yòng shuǐní xiū lù</t>
  </si>
  <si>
    <t>Họ dùng xi măng để sửa đường</t>
  </si>
  <si>
    <t>Tha môn dụng thủy nê tu lộ</t>
  </si>
  <si>
    <t>Wǒmen měinián dōu yào jiāo shuì</t>
  </si>
  <si>
    <t>Chúng tôi phải nộp thuế mỗi năm</t>
  </si>
  <si>
    <t>Ngã môn mỗi niên đô yếu giao thuế</t>
  </si>
  <si>
    <t>Tā de jìhuà jìnxíng dé hěn shùn</t>
  </si>
  <si>
    <t>Kế hoạch của anh ấy diễn ra rất thuận lợi</t>
  </si>
  <si>
    <t>Tha đích kế hoạch tiến hành đắc ngận thuận</t>
  </si>
  <si>
    <t>Qǐng zǐxì yuèdú chǎnpǐn shuōmíngshū</t>
  </si>
  <si>
    <t>Vui lòng đọc kỹ sách hướng dẫn sản phẩm</t>
  </si>
  <si>
    <t>Thỉnh tử tế duyệt độc sản phẩm thuyết minh thư</t>
  </si>
  <si>
    <t>Shuō shíhuà, wǒ bù tài xǐhuān zhè dào cài</t>
  </si>
  <si>
    <t>Nói thật, tôi không thích món này lắm</t>
  </si>
  <si>
    <t>Thuyết thật thoại, ngã bất thái hỷ hoan giá đạo thái</t>
  </si>
  <si>
    <t>Tā bèi rènmìng wéi sīzhǎng</t>
  </si>
  <si>
    <t>Anh ấy được bổ nhiệm làm trưởng bộ</t>
  </si>
  <si>
    <t>Tha bị nhiệm mệnh vi ty trưởng</t>
  </si>
  <si>
    <t>Shìgù zàochéngle sān rén sǐwáng</t>
  </si>
  <si>
    <t>Tai nạn đã làm ba người tử vong</t>
  </si>
  <si>
    <t>Sự cố tạo thành liễu tam nhân tử vong</t>
  </si>
  <si>
    <t>Wǒ sìchù zhǎole tā dōu méi zhǎodào</t>
  </si>
  <si>
    <t>Tôi tìm khắp nơi nhưng vẫn không thấy anh ấy</t>
  </si>
  <si>
    <t>Ngã tứ xứ trảo liễu tha đô một trảo đáo</t>
  </si>
  <si>
    <t>Tāmen qù sì lǐ bài fó</t>
  </si>
  <si>
    <t>Họ đi chùa thắp hương Phật</t>
  </si>
  <si>
    <t>Tha môn khứ tự lý bái Phật</t>
  </si>
  <si>
    <t>Guònián shí wǒmen huì sònglǐ gěi qīnqī</t>
  </si>
  <si>
    <t>Vào dịp Tết chúng tôi sẽ tặng quà cho người thân</t>
  </si>
  <si>
    <t>Quá niên thời ngã môn hội tống lễ cấp thân thích</t>
  </si>
  <si>
    <t>Péngyǒumen lái chēzhàn wèi tā sòngxíng</t>
  </si>
  <si>
    <t>Bạn bè đến nhà ga để tiễn anh ấy</t>
  </si>
  <si>
    <t>Bằng hữu môn lai xa trạm vị tha tống hành</t>
  </si>
  <si>
    <t>Tā shì yīgè yǒu hěn gāo sùzhì de rén</t>
  </si>
  <si>
    <t>Anh ấy là một người có tố chất rất cao</t>
  </si>
  <si>
    <t>Tha thị nhất cá hữu ngận cao tố chất đích nhân</t>
  </si>
  <si>
    <t>Suànle, wǒmen bié zài zhēngle</t>
  </si>
  <si>
    <t>Thôi đi, chúng ta đừng cãi nhau nữa</t>
  </si>
  <si>
    <t>Toán liễu, ngã môn biệt tái tranh liễu</t>
  </si>
  <si>
    <t>Zhè cì suànshì chénggōngle</t>
  </si>
  <si>
    <t>Lần này coi như thành công rồi</t>
  </si>
  <si>
    <t>Giá thứ toán thị thành công liễu</t>
  </si>
  <si>
    <t>Suī tiānqì bù hǎo, wǒmen háishì chūménle</t>
  </si>
  <si>
    <t>Tuy thời tiết không tốt, chúng tôi vẫn ra ngoài</t>
  </si>
  <si>
    <t>Tuy thiên khí bất hảo, ngã môn hoàn thị xuất môn liễu</t>
  </si>
  <si>
    <t>Yǒu tā bāngmáng wǒ gǎnjué hěn tāshi</t>
  </si>
  <si>
    <t>Có anh ấy giúp đỡ tôi cảm thấy rất yên tâm</t>
  </si>
  <si>
    <t>Hữu tha bang mang ngã cảm giác ngận đạp thực</t>
  </si>
  <si>
    <t>Wǒmen qù kànle gǔ tǎ</t>
  </si>
  <si>
    <t>Chúng tôi đi thăm tháp cổ</t>
  </si>
  <si>
    <t>Ngã môn khứ khán liễu cổ tháp</t>
  </si>
  <si>
    <t>Xiǎoxīn bùyào tà dào huācǎo</t>
  </si>
  <si>
    <t>Cẩn thận đừng đạp vào hoa cỏ</t>
  </si>
  <si>
    <t>Tiểu tâm bất yếu đạp đáo hoa thảo</t>
  </si>
  <si>
    <t>Wǒ xǐhuān zài táidēng xià kànshū</t>
  </si>
  <si>
    <t>Tôi thích đọc sách dưới đèn bàn</t>
  </si>
  <si>
    <t>Ngã hỷ hoan tại đài đăng hạ khán thư</t>
  </si>
  <si>
    <t>Wǒmen jiā ānzhuāngle tàiyángnéng shèbèi</t>
  </si>
  <si>
    <t>Gia đình tôi đã lắp đặt thiết bị năng lượng mặt trời</t>
  </si>
  <si>
    <t>Ngã môn gia an trang liễu thái dương năng thiết bị</t>
  </si>
  <si>
    <t>Qǐng màn màn xīqì, zài màn màn hūqì</t>
  </si>
  <si>
    <t>Vui lòng hít vào từ từ, sau đó thở ra từ từ</t>
  </si>
  <si>
    <t>Thỉnh mạn mạn hấp khí, tái mạn mạn hô khí</t>
  </si>
  <si>
    <t>Tā xǐhuān tànsuǒ zìrán</t>
  </si>
  <si>
    <t>Anh ấy thích khám phá thiên nhiên</t>
  </si>
  <si>
    <t>Tha hỷ hoan thám sách tự nhiên</t>
  </si>
  <si>
    <t>Wǒmen jiāng tàntǎo zhège wèntí</t>
  </si>
  <si>
    <t>Chúng tôi sẽ thảo luận về vấn đề này</t>
  </si>
  <si>
    <t>Ngã môn tương thám thảo giá cá vấn đề</t>
  </si>
  <si>
    <t>Tā duì yīnyuè hěn yǒu qù</t>
  </si>
  <si>
    <t>Anh ấy rất có hứng thú với âm nhạc</t>
  </si>
  <si>
    <t>Tha đối âm nhạc ngận hữu thú</t>
  </si>
  <si>
    <t>Tāmen zhèngzài jué dì gài fáng</t>
  </si>
  <si>
    <t>Họ đang đào đất để xây nhà</t>
  </si>
  <si>
    <t>Tha môn chính tại quật địa cái phòng</t>
  </si>
  <si>
    <t>Zhège dìfāng hěn yǒu tèsè</t>
  </si>
  <si>
    <t>Nơi này rất đặc biệt</t>
  </si>
  <si>
    <t>Giá cá địa phương ngận hữu đặc sắc</t>
  </si>
  <si>
    <t>Zhè shì yī chǎng tèdà bàoyǔ</t>
  </si>
  <si>
    <t>Đây là một trận mưa bão cực lớn</t>
  </si>
  <si>
    <t>Giá thị nhất tràng đặc đại bạo vũ</t>
  </si>
  <si>
    <t>Tā tèdì wèi nǐ zhǔnbèile zhè dào cài</t>
  </si>
  <si>
    <t>Anh ấy đã đặc biệt chuẩn bị món này cho bạn</t>
  </si>
  <si>
    <t>Tha đặc địa vị nhĩ chuẩn bị liễu giá đạo thái</t>
  </si>
  <si>
    <t>Wǒmen xuǎnzéle tèkuài kuàidì</t>
  </si>
  <si>
    <t>Chúng tôi đã chọn giao hàng tốc hành</t>
  </si>
  <si>
    <t>Ngã môn tuyển trạch liễu đặc khoái khoái đệ</t>
  </si>
  <si>
    <t>Tā tèyì gǎn lái bāngmáng</t>
  </si>
  <si>
    <t>Anh ấy đặc biệt đến để giúp đỡ</t>
  </si>
  <si>
    <t>Tha đặc ý cản lai bang mang</t>
  </si>
  <si>
    <t>Tā gǎndào jùliè de téngtòng</t>
  </si>
  <si>
    <t>Anh ấy cảm thấy đau đớn dữ dội</t>
  </si>
  <si>
    <t>Tha cảm đáo kịch liệt đích đông thống</t>
  </si>
  <si>
    <t>Qǐng zài jiézhǐ rìqī qián tíjiāo bàogào</t>
  </si>
  <si>
    <t>Vui lòng nộp báo cáo trước hạn chót</t>
  </si>
  <si>
    <t>Thỉnh tại giới chỉ nhật kỳ tiền đề giao báo cáo</t>
  </si>
  <si>
    <t>Tā zài gōngsī bèi tíshēng wèi jīnglǐ</t>
  </si>
  <si>
    <t>Anh ấy được thăng chức lên quản lý trong công ty</t>
  </si>
  <si>
    <t>Tha tại công ty bị đề thăng vi kinh lý</t>
  </si>
  <si>
    <t>Zhè shì yīgè měilì de tiānrán jǐngqū</t>
  </si>
  <si>
    <t>Đây là một khu thắng cảnh thiên nhiên đẹp</t>
  </si>
  <si>
    <t>Giá thị nhất cá mỹ lệ đích thiên nhiên cảnh khu</t>
  </si>
  <si>
    <t>Xǔduō rén rènwéi tiāntáng shì měihǎo de dìfāng</t>
  </si>
  <si>
    <t>Nhiều người tin rằng thiên đường là nơi đẹp đẽ</t>
  </si>
  <si>
    <t>Hứa đa nhân nhận vi thiên đường thị mỹ hảo đích địa phương</t>
  </si>
  <si>
    <t>Tiānxià dàshì, mò bù guānxīn</t>
  </si>
  <si>
    <t>Mọi chuyện lớn trong thiên hạ đều không ai là không quan tâm</t>
  </si>
  <si>
    <t>Thiên hạ đại sự, mạc bất quan tâm</t>
  </si>
  <si>
    <t>Tā gěi kāfēi tiānle xiē táng</t>
  </si>
  <si>
    <t>Anh ấy thêm một ít đường vào cà phê</t>
  </si>
  <si>
    <t>Tha cấp cà phê thiêm liễu tá đường</t>
  </si>
  <si>
    <t>Tāmen zài tián lǐ gōngzuò</t>
  </si>
  <si>
    <t>Họ đang làm việc trên đồng ruộng</t>
  </si>
  <si>
    <t>Tha môn tại điền lý công tác</t>
  </si>
  <si>
    <t>Tiánjìng yùndònghuì jíjiāng kāishǐ</t>
  </si>
  <si>
    <t>Đại hội điền kinh sắp bắt đầu</t>
  </si>
  <si>
    <t>Điền kính vận động hội tức tương khai thủy</t>
  </si>
  <si>
    <t>Tā shì yī míng zhuānyè de tiàoshuǐ yùndòngyuán</t>
  </si>
  <si>
    <t>Anh ấy là một vận động viên nhảy cầu chuyên nghiệp</t>
  </si>
  <si>
    <t>Tha thị nhất danh chuyên nghiệp đích khiêu thủy vận động viên</t>
  </si>
  <si>
    <t>Lǐngdǎo zhèngzài tīngqǔ dàjiā de yìjiàn</t>
  </si>
  <si>
    <t>Lãnh đạo đang lắng nghe ý kiến của mọi người</t>
  </si>
  <si>
    <t>Lãnh đạo chính tại thính thủ đại gia đích ý kiến</t>
  </si>
  <si>
    <t>Huìyì shàng tā tōngbàole zuìxīn de qíngkuàng</t>
  </si>
  <si>
    <t>Trong cuộc họp, anh ấy đã thông báo tình hình mới nhất</t>
  </si>
  <si>
    <t>Hội nghị thượng tha thông báo liễu tối tân đích tình huống</t>
  </si>
  <si>
    <t>Zhège tōngdào kěyǐ tōngwǎng chēzhàn</t>
  </si>
  <si>
    <t>Lối đi này có thể dẫn đến nhà ga</t>
  </si>
  <si>
    <t>Giá cá thông đạo khả dĩ thông vãng xa trạm</t>
  </si>
  <si>
    <t>Tā de liǎn tōnghóng</t>
  </si>
  <si>
    <t>Mặt anh ấy đỏ bừng</t>
  </si>
  <si>
    <t>Tha đích kiểm thông hồng</t>
  </si>
  <si>
    <t>Zhè tiáo lù chēliàng bùnéng tōngxíng</t>
  </si>
  <si>
    <t>Con đường này xe cộ không thể thông hành</t>
  </si>
  <si>
    <t>Giá điều lộ xa lượng bất năng thông hành</t>
  </si>
  <si>
    <t>Tāmen zhī jiān de tōngxùn hěn fāngbiàn</t>
  </si>
  <si>
    <t>Liên lạc giữa họ rất thuận tiện</t>
  </si>
  <si>
    <t>Tha môn chi gian đích thông tấn ngận phương tiện</t>
  </si>
  <si>
    <t>Tā tóng wǒ yīqǐ wánchéngle xiàngmù</t>
  </si>
  <si>
    <t>Anh ấy đã cùng tôi hoàn thành dự án</t>
  </si>
  <si>
    <t>Hǎiwài de Zhōngguó tóngbāo fēicháng sīniàn zǔguó</t>
  </si>
  <si>
    <t>Đồng bào Trung Quốc ở hải ngoại rất nhớ quê hương</t>
  </si>
  <si>
    <t>Hải ngoại đích Trung Quốc đồng bào phi thường tư niệm tổ quốc</t>
  </si>
  <si>
    <t>Wǒmen míngtiān jiāng yīqǐ tóngxíng</t>
  </si>
  <si>
    <t>Ngày mai chúng ta sẽ đi cùng nhau</t>
  </si>
  <si>
    <t>Ngã môn minh thiên tương nhất khởi đồng hành</t>
  </si>
  <si>
    <t>Wǒmen shì tóngqī bìyè de</t>
  </si>
  <si>
    <t>Chúng tôi tốt nghiệp cùng kỳ</t>
  </si>
  <si>
    <t>Ngã môn thị đồng kỳ tốt nghiệp đích</t>
  </si>
  <si>
    <t>Tāmen zhù zài tóng yīgè dìfāng</t>
  </si>
  <si>
    <t>Họ sống cùng một nơi</t>
  </si>
  <si>
    <t>Tha môn trú tại đồng nhất cá địa phương</t>
  </si>
  <si>
    <t>Tā zài bǐsài zhōng huòdéle tóngpái</t>
  </si>
  <si>
    <t>Anh ấy đã giành huy chương đồng trong cuộc thi</t>
  </si>
  <si>
    <t>Tha tại tỷ tái trung hoạch đắc liễu đồng bài</t>
  </si>
  <si>
    <t>Tā yīnwèi yālì tài dà ér tóuténg</t>
  </si>
  <si>
    <t>Anh ấy bị đau đầu vì áp lực quá lớn</t>
  </si>
  <si>
    <t>Tha nhân vi áp lực thái đại nhi đầu đông</t>
  </si>
  <si>
    <t>Dàjiā dōu jījí cānyù tóupiào</t>
  </si>
  <si>
    <t>Mọi người đều tích cực tham gia bỏ phiếu</t>
  </si>
  <si>
    <t>Đại gia đô tích cực tham dự đầu phiếu</t>
  </si>
  <si>
    <t>Tā tòulùle huìyì de nèiróng</t>
  </si>
  <si>
    <t>Anh ấy đã tiết lộ nội dung của cuộc họp</t>
  </si>
  <si>
    <t>Tha thấu lộ liễu hội nghị đích nội dung</t>
  </si>
  <si>
    <t>Wǒ qù túshū guǎn jiè shū</t>
  </si>
  <si>
    <t>Tôi đi thư viện mượn sách</t>
  </si>
  <si>
    <t>Ngã khứ đồ thư quán tá thư</t>
  </si>
  <si>
    <t>Tā shì wǒ de túdì, gēn wǒ xué shǒuyì</t>
  </si>
  <si>
    <t>Anh ấy là đồ đệ của tôi, học nghề từ tôi</t>
  </si>
  <si>
    <t>Tha thị ngã đích đồ đệ, căn ngã học thủ nghệ</t>
  </si>
  <si>
    <t>Tā zài bǐsài zhōng tī jìnle liǎng gè qiú</t>
  </si>
  <si>
    <t>Anh ấy đã ghi hai bàn thắng (bằng chân) trong trận đấu</t>
  </si>
  <si>
    <t>Tha tại tỷ tái trung thích tiến liễu lưỡng cá cầu</t>
  </si>
  <si>
    <t>Zhè shì jiějué wèntí de yīgè yǒuxiào tújìng</t>
  </si>
  <si>
    <t>Đây là một con đường hiệu quả để giải quyết vấn đề</t>
  </si>
  <si>
    <t>Giá thị giải quyết vấn đề đích nhất cá hữu hiệu đồ kính</t>
  </si>
  <si>
    <t>Zhè zhǒng fúzhuāng kàn qǐlái hěn tǔ</t>
  </si>
  <si>
    <t>Bộ trang phục này trông rất lạc hậu</t>
  </si>
  <si>
    <t>Giá chủng phục trang khán khởi lai ngận thổ</t>
  </si>
  <si>
    <t>Wǒmen shì yīgè hěn yǒu níngjùlì de tuánduì</t>
  </si>
  <si>
    <t>Chúng tôi là một đội nhóm rất đoàn kết</t>
  </si>
  <si>
    <t>Ngã môn thị nhất cá ngận hữu ngưng tụ lực đích đoàn đội</t>
  </si>
  <si>
    <t>Gōngsī gānggāng tuīchūle xīn chǎnpǐn</t>
  </si>
  <si>
    <t>Công ty vừa ra mắt sản phẩm mới</t>
  </si>
  <si>
    <t>Công ty cương cương thôi xuất liễu tân sản phẩm</t>
  </si>
  <si>
    <t>Tā yīnwèi yǒushì tuìpiàole</t>
  </si>
  <si>
    <t>Anh ấy đã trả vé vì có việc bận</t>
  </si>
  <si>
    <t>Tha nhân vi hữu sự thối phiếu liễu</t>
  </si>
  <si>
    <t>Tā tūn xiàle yī kē yào</t>
  </si>
  <si>
    <t>Anh ấy đã nuốt một viên thuốc</t>
  </si>
  <si>
    <t>Tha thôn hạ liễu nhất khoa dược</t>
  </si>
  <si>
    <t>Tā tuō péngyǒu bāngmáng bànshì</t>
  </si>
  <si>
    <t>Anh ấy nhờ bạn bè giúp đỡ làm việc</t>
  </si>
  <si>
    <t>Tha thác bằng hữu bang mang biện sự</t>
  </si>
  <si>
    <t>Bùyào zài tuōyánle, gǎnkuài xíngdòng ba</t>
  </si>
  <si>
    <t>Đừng trì hoãn nữa, hãy hành động nhanh lên</t>
  </si>
  <si>
    <t>Bất yếu tái tha diên liễu, cản khoái hành động ba</t>
  </si>
  <si>
    <t>Tā chuānzhe tuōxié zài jiālǐ zǒu lái zǒu qù</t>
  </si>
  <si>
    <t>Anh ấy đi dép lê đi lại trong nhà</t>
  </si>
  <si>
    <t>Tha xuyên trước tha hài tại gia lý tẩu lai tẩu khứ</t>
  </si>
  <si>
    <t>Tāmen zhèngzài wā tǔ gài fángzi</t>
  </si>
  <si>
    <t>Họ đang đào đất xây nhà</t>
  </si>
  <si>
    <t>Tha môn chính tại oa thổ cái phòng tử</t>
  </si>
  <si>
    <t>Tā gěi nǚ'ér mǎile yīgè yángwáwa</t>
  </si>
  <si>
    <t>Cô ấy mua cho con gái một con búp bê</t>
  </si>
  <si>
    <t>Tha cấp nữ nhi mãi liễu nhất cá dương oa oa</t>
  </si>
  <si>
    <t>Wā, zhèlǐ zhēn měi</t>
  </si>
  <si>
    <t>Oa, giá lý chân mỹ</t>
  </si>
  <si>
    <t>Nǐ kěyǐ zài yínháng duìhuàn wàibì</t>
  </si>
  <si>
    <t>Bạn có thể đổi ngoại tệ tại ngân hàng</t>
  </si>
  <si>
    <t>Nhĩ khả dĩ tại ngân hàng đối hoán ngoại tệ</t>
  </si>
  <si>
    <t>Wàibù de zhuāngxiū yǐjīng wánchéng</t>
  </si>
  <si>
    <t>Việc trang trí bên ngoài đã hoàn thành</t>
  </si>
  <si>
    <t>Ngoại bộ đích trang tu dĩ kinh hoàn thành</t>
  </si>
  <si>
    <t>Tā jīntiān wàichū bànshì le</t>
  </si>
  <si>
    <t>Hôm nay anh ấy ra ngoài làm việc</t>
  </si>
  <si>
    <t>Tha kim thiên ngoại xuất biện sự liễu</t>
  </si>
  <si>
    <t>Zhè liàng chē de wàiguān hěn shíshàng</t>
  </si>
  <si>
    <t>Ngoại hình của chiếc xe này rất thời trang</t>
  </si>
  <si>
    <t>Giá lượng xa đích ngoại quan ngận thời thượng</t>
  </si>
  <si>
    <t>Tā shì wàikē yīshēng</t>
  </si>
  <si>
    <t>Anh ấy là bác sĩ ngoại khoa</t>
  </si>
  <si>
    <t>Tha thị ngoại khoa y sinh</t>
  </si>
  <si>
    <t>Zhè shì wàilái wénhuà</t>
  </si>
  <si>
    <t>Đây là văn hóa ngoại lai</t>
  </si>
  <si>
    <t>Giá thị ngoại lai văn hóa</t>
  </si>
  <si>
    <t>Wàitou zhèngzài xià yǔ</t>
  </si>
  <si>
    <t>Bên ngoài đang mưa</t>
  </si>
  <si>
    <t>Ngoại đầu chính tại hạ vũ</t>
  </si>
  <si>
    <t>Tā chuānle yī jiàn hòu wàiyī</t>
  </si>
  <si>
    <t>Anh ấy mặc một chiếc áo khoác dày</t>
  </si>
  <si>
    <t>Tha xuyên liễu nhất kiện hậu ngoại y</t>
  </si>
  <si>
    <t>Zhè jiā gōngsī yǒu dàliàng wàizī</t>
  </si>
  <si>
    <t>Công ty này có nhiều vốn đầu tư nước ngoài</t>
  </si>
  <si>
    <t>Giá gia công ty hữu đại lượng ngoại tư</t>
  </si>
  <si>
    <t>Zhè tiáo lù fēicháng wānqū</t>
  </si>
  <si>
    <t>Con đường này rất uốn lượn</t>
  </si>
  <si>
    <t>Giá điều lộ phi thường loan khúc</t>
  </si>
  <si>
    <t>Zhège háizi hěn wánpí</t>
  </si>
  <si>
    <t>Đứa trẻ này rất nghịch ngợm</t>
  </si>
  <si>
    <t>Giá cá hài tử ngận ngoan bì</t>
  </si>
  <si>
    <t>Tā yǐ wánqiáng de yìlì zhànshèngle kùnnán</t>
  </si>
  <si>
    <t>Anh ấy đã vượt qua khó khăn bằng sự kiên cường</t>
  </si>
  <si>
    <t>Tha dĩ ngoan cường đích nghị lực chiến thắng liễu khốn nan</t>
  </si>
  <si>
    <t>Wánghòu cānjiāle guójiā de qìngdiǎn</t>
  </si>
  <si>
    <t>Hoàng hậu đã tham gia vào buổi lễ của quốc gia</t>
  </si>
  <si>
    <t>Vương hậu tham gia liễu quốc gia đích khánh điển</t>
  </si>
  <si>
    <t>Wángzǐ jìchéngle wángwèi</t>
  </si>
  <si>
    <t>Hoàng tử đã kế thừa ngôi vị</t>
  </si>
  <si>
    <t>Vương tử kế thừa liễu vương vị</t>
  </si>
  <si>
    <t>Wǒmen jīn wǎn qù wǎngbā wán yóuxì</t>
  </si>
  <si>
    <t>Tối nay chúng tôi sẽ đi quán Internet chơi game</t>
  </si>
  <si>
    <t>Ngã môn kim vãn khứ võng ba ngoạn du hí</t>
  </si>
  <si>
    <t>Zhège wǎngyè dǎkāi dé hěn màn</t>
  </si>
  <si>
    <t>Trang web này mở rất chậm</t>
  </si>
  <si>
    <t>Giá cá võng diệp đả khai đắc ngận mạn</t>
  </si>
  <si>
    <t>Wǎnghòu wǒmen hái yào jìxù nǔlì</t>
  </si>
  <si>
    <t>Về sau chúng ta cần tiếp tục nỗ lực</t>
  </si>
  <si>
    <t>Vãng hậu ngã môn hoàn yếu kế tục nỗ lực</t>
  </si>
  <si>
    <t>Tāmen liǎng jiā yǒu hěnduō shāngyè wǎnglái</t>
  </si>
  <si>
    <t>Hai gia đình họ có nhiều mối quan hệ làm ăn qua lại</t>
  </si>
  <si>
    <t>Tha môn lưỡng gia hữu ngận đa thương nghiệp vãng lai</t>
  </si>
  <si>
    <t>Wǎngnián de zhège shíhòu, wǒmen zài guówài lǚxíng</t>
  </si>
  <si>
    <t>Vào thời gian này những năm trước, chúng tôi đi du lịch nước ngoài</t>
  </si>
  <si>
    <t>Vãng niên đích giá cá thời hậu, ngã môn tại ngoại quốc lữ hành</t>
  </si>
  <si>
    <t>Wǒ yuǎnyuǎn de wàngjiànle tā</t>
  </si>
  <si>
    <t>Tôi nhìn thấy anh ấy từ xa</t>
  </si>
  <si>
    <t>Ngã viễn viễn địa vọng kiến liễu tha</t>
  </si>
  <si>
    <t>Tāmen zhèngzài yìngduì jīngjì wēijī</t>
  </si>
  <si>
    <t>Họ đang đối phó với khủng hoảng kinh tế</t>
  </si>
  <si>
    <t>Tha môn chính tại ứng đối kinh tế nguy cơ</t>
  </si>
  <si>
    <t>Zhège bìngdú duì rénlèi gòuchéngle wēixié</t>
  </si>
  <si>
    <t>Virus này đã gây ra mối đe dọa cho con người</t>
  </si>
  <si>
    <t>Giá cá bệnh độc đối nhân loại cấu thành liễu uy hiếp</t>
  </si>
  <si>
    <t>Wǒ yòng wēibōlú rèle niúnǎi</t>
  </si>
  <si>
    <t>Tôi dùng lò vi sóng để hâm nóng sữa</t>
  </si>
  <si>
    <t>Ngã dụng vi ba lô nhiệt liễu ngưu nãi</t>
  </si>
  <si>
    <t>Chī shuǐguǒ kěyǐ bǔchōng wéishēngsù</t>
  </si>
  <si>
    <t>Ăn trái cây có thể bổ sung vitamin</t>
  </si>
  <si>
    <t>Cật thủy quả khả dĩ bổ sung duy sinh tố</t>
  </si>
  <si>
    <t>Tā shēngbìngle, wèicǐ méi lái shàngbān</t>
  </si>
  <si>
    <t>Anh ấy bị ốm, vì thế không đi làm</t>
  </si>
  <si>
    <t>Tha sinh bệnh liễu, vi thử một lai thượng ban</t>
  </si>
  <si>
    <t>Tāmen zhèngzài cānjiā wényú huódòng</t>
  </si>
  <si>
    <t>Họ đang tham gia hoạt động văn hóa và giải trí</t>
  </si>
  <si>
    <t>Tha môn chính tại tham gia văn ngu hoạt động</t>
  </si>
  <si>
    <t>Wǒmen mǎile wòpù chēpiào</t>
  </si>
  <si>
    <t>Chúng tôi đã mua vé giường nằm</t>
  </si>
  <si>
    <t>Ngã môn mãi liễu ngoạ phố xa phiếu</t>
  </si>
  <si>
    <t>Wūyún zhē zhùle tàiyáng</t>
  </si>
  <si>
    <t>Mây đen che phủ mặt trời</t>
  </si>
  <si>
    <t>Ô vân già trụ liễu thái dương</t>
  </si>
  <si>
    <t>Dàhǎi wúbiān wújì</t>
  </si>
  <si>
    <t>Biển cả vô biên vô tận</t>
  </si>
  <si>
    <t>Đại hải vô biên vô tế</t>
  </si>
  <si>
    <t>Zhè jiàn shì yǔ wǒ wúguān</t>
  </si>
  <si>
    <t>Chuyện này không liên quan đến tôi</t>
  </si>
  <si>
    <t>Giá kiện sự dữ ngã vô quan</t>
  </si>
  <si>
    <t>Zhège fāngfǎ duì wèntí wúxiào</t>
  </si>
  <si>
    <t>Phương pháp này không hiệu quả với vấn đề</t>
  </si>
  <si>
    <t>Giá cá phương pháp đối vấn đề vô hiệu</t>
  </si>
  <si>
    <t>Tā shì yī míng wǔdǎo yǎnyuán</t>
  </si>
  <si>
    <t>Cô ấy là một diễn viên múa</t>
  </si>
  <si>
    <t>Tha thị nhất danh vũ đạo diễn viên</t>
  </si>
  <si>
    <t>Qǐng bǎ nǐ de gèrén wùpǐn fàng hǎo</t>
  </si>
  <si>
    <t>Vui lòng cất giữ vật phẩm cá nhân của bạn</t>
  </si>
  <si>
    <t>Thỉnh bả nhĩ đích cá nhân vật phẩm phóng hảo</t>
  </si>
  <si>
    <t>Wǒ wù yǐwéi tā bù huì lái le</t>
  </si>
  <si>
    <t>Tôi nhầm tưởng rằng anh ấy sẽ không đến</t>
  </si>
  <si>
    <t>Ngã ngộ dĩ vi tha bất hội lai liễu</t>
  </si>
  <si>
    <t>Tā huì shuō liúlì de xībānyáyǔ</t>
  </si>
  <si>
    <t>Anh ấy nói tiếng Tây Ban Nha rất lưu loát</t>
  </si>
  <si>
    <t>Tha hội thuyết lưu lợi đích Tây Ban Nha ngữ</t>
  </si>
  <si>
    <t>Xīdú duì shēntǐ yǒu jídà wēihài</t>
  </si>
  <si>
    <t>Sử dụng ma túy rất có hại cho cơ thể</t>
  </si>
  <si>
    <t>Hấp độc đối thân thể hữu cực đại uy hại</t>
  </si>
  <si>
    <t>Wǒmen yào kèfú duòxìng, nǔlì gōngzuò</t>
  </si>
  <si>
    <t>Chúng ta cần vượt qua tính lười biếng, làm việc chăm chỉ</t>
  </si>
  <si>
    <t>Ngã môn yếu khắc phục noa tính, nỗ lực công tác</t>
  </si>
  <si>
    <t>Zhège xǐyīfěn qù wū nénglì hěn qiáng</t>
  </si>
  <si>
    <t>Bột giặt này có khả năng tẩy sạch mạnh mẽ</t>
  </si>
  <si>
    <t>Giá cá tẩy y phấn khứ ô năng lực ngận cường</t>
  </si>
  <si>
    <t>Tā shì zhōngguó xìqǔ de àihàozhě</t>
  </si>
  <si>
    <t>Anh ấy là người yêu thích hí khúc Trung Quốc</t>
  </si>
  <si>
    <t>Tha thị Trung Quốc hí khúc đích ái hiếu giả</t>
  </si>
  <si>
    <t>Réntǐ yóu wúshù de xìbāo zǔchéng</t>
  </si>
  <si>
    <t>Cơ thể người được cấu tạo từ vô số tế bào</t>
  </si>
  <si>
    <t>Nhân thể do vô số đích tế bào tổ thành</t>
  </si>
  <si>
    <t>Xìjūn kěyǐ tōngguò kōngqì chuánbō</t>
  </si>
  <si>
    <t>Vi khuẩn có thể lây lan qua không khí</t>
  </si>
  <si>
    <t>Tế khuẩn khả dĩ thông quá không khí truyền bá</t>
  </si>
  <si>
    <t>Tā shì gǎigé de xiānfēng</t>
  </si>
  <si>
    <t>Anh ấy là người tiên phong trong cải cách</t>
  </si>
  <si>
    <t>Tha thị cải cách đích tiên phong</t>
  </si>
  <si>
    <t>Tā xián zhège gōngzuò tài lèi</t>
  </si>
  <si>
    <t>Anh ấy chê công việc này quá mệt mỏi</t>
  </si>
  <si>
    <t>Tha hiềm giá cá công tác thái luy</t>
  </si>
  <si>
    <t>Tā de biǎoqíng xiǎnchūle jǐnzhāng</t>
  </si>
  <si>
    <t>Vẻ mặt của anh ấy lộ ra sự căng thẳng</t>
  </si>
  <si>
    <t>Tha đích biểu tình hiển xuất liễu khẩn trương</t>
  </si>
  <si>
    <t>Zhè zuò shānlù shífēn xiǎnjùn</t>
  </si>
  <si>
    <t>Con đường núi này rất nguy hiểm</t>
  </si>
  <si>
    <t>Giá tỏa sơn lộ thập phần hiểm tuấn</t>
  </si>
  <si>
    <t>Huǒchē xiànlù bèi dàxuě fēng zhùle</t>
  </si>
  <si>
    <t>Tuyến đường tàu bị tuyết lớn chặn lại</t>
  </si>
  <si>
    <t>Hỏa xa tuyến lộ bị đại tuyết phong trụ liễu</t>
  </si>
  <si>
    <t>Tā xiànrùle shēnsī</t>
  </si>
  <si>
    <t>Anh ấy rơi vào suy tư sâu sắc</t>
  </si>
  <si>
    <t>Tha hãm nhập liễu thâm tư</t>
  </si>
  <si>
    <t>Wǒ tīngdàole yī zhèn xiǎngshēng</t>
  </si>
  <si>
    <t>Tôi nghe thấy một tiếng động</t>
  </si>
  <si>
    <t>Ngã thính đáo liễu nhất trận hưởng thanh</t>
  </si>
  <si>
    <t>Wǒ zhēn shì xiǎng bù dào huì fāshēng zhè zhǒng shì</t>
  </si>
  <si>
    <t>Tôi thật không ngờ chuyện này lại xảy ra</t>
  </si>
  <si>
    <t>Ngã chân thị tưởng bất đáo hội phát sinh giá chủng sự</t>
  </si>
  <si>
    <t>Zhè xiàng gōngzuò xiāohàole hěn duō jīnglì</t>
  </si>
  <si>
    <t>Công việc này tiêu hao rất nhiều năng lượng</t>
  </si>
  <si>
    <t>Giá hạng công tác tiêu hao liễu ngận đa tinh lực</t>
  </si>
  <si>
    <t>Wǒmen yīnggāi gòngtóng nǔlì xiāomiè pínkùn</t>
  </si>
  <si>
    <t>Chúng ta nên cùng nhau nỗ lực tiêu diệt nghèo đói</t>
  </si>
  <si>
    <t>Ngã môn ưng cai cộng đồng nỗ lực tiêu diệt bần khốn</t>
  </si>
  <si>
    <t>Fúwùyuán wèi wǒ tígōngle hěn hǎo de fúwù, wǒ gěile xiǎofèi</t>
  </si>
  <si>
    <t>Nhân viên phục vụ đã phục vụ tôi rất tốt, tôi đã cho tiền boa</t>
  </si>
  <si>
    <t>Phục vụ viên vị ngã đề cung liễu ngận hảo đích phục vụ, ngã cấp liễu tiểu phí</t>
  </si>
  <si>
    <t>Xiǎomài shì zhìzuò miànbāo de zhǔyào yuánliào</t>
  </si>
  <si>
    <t>Lúa mì là nguyên liệu chính để làm bánh mì</t>
  </si>
  <si>
    <t>Tiểu mạch thị chế tác miến bao đích chủ yếu nguyên liệu</t>
  </si>
  <si>
    <t>Zhège shùzhí xiǎo yú zhīqián de yùqī</t>
  </si>
  <si>
    <t>Con số này nhỏ hơn so với dự đoán trước đó</t>
  </si>
  <si>
    <t>Giá cá số trị tiểu vu chi tiền đích dự kỳ</t>
  </si>
  <si>
    <t>Wǒ xiǎodé zhège wèntí de dá'àn</t>
  </si>
  <si>
    <t>Tôi biết câu trả lời cho câu hỏi này</t>
  </si>
  <si>
    <t>Ngã hiểu đắc giá cá vấn đề đích đáp án</t>
  </si>
  <si>
    <t>Tā zǒng shì dàizhe xiàoliǎn</t>
  </si>
  <si>
    <t>Anh ấy luôn mang theo khuôn mặt tươi cười</t>
  </si>
  <si>
    <t>Tha tổng thị đái trước tiếu kiểm</t>
  </si>
  <si>
    <t>Tā de xiàoróng hěn mírén</t>
  </si>
  <si>
    <t>Tha đích tiếu dung ngận mê nhân</t>
  </si>
  <si>
    <t>Fángjiān lǐ chuánláile háizimen de xiàoshēng</t>
  </si>
  <si>
    <t>Tiếng cười của trẻ em vang lên trong phòng</t>
  </si>
  <si>
    <t>Phòng gian lý truyền lai liễu hài tử môn đích tiếu thanh</t>
  </si>
  <si>
    <t>Tā shì zhège xiéhuì de chéngyuán</t>
  </si>
  <si>
    <t>Anh ấy là thành viên của hiệp hội này</t>
  </si>
  <si>
    <t>Tha thị giá cá hiệp hội đích thành viên</t>
  </si>
  <si>
    <t>Wǒmen zhèngzài xiéshāng hétóng de xìjié</t>
  </si>
  <si>
    <t>Chúng tôi đang đàm phán các chi tiết của hợp đồng</t>
  </si>
  <si>
    <t>Ngã môn chính tại hiệp thương hợp đồng đích tế tiết</t>
  </si>
  <si>
    <t>Tā fùzé tuánduì de gōngzuò xiétiáo</t>
  </si>
  <si>
    <t>Anh ấy chịu trách nhiệm điều phối công việc của nhóm</t>
  </si>
  <si>
    <t>Tha phụ trách đoàn đội đích công tác hiệp điều</t>
  </si>
  <si>
    <t>Tā xiézhù jīnglǐ wánchéngle xiàngmù</t>
  </si>
  <si>
    <t>Anh ấy đã trợ giúp quản lý hoàn thành dự án</t>
  </si>
  <si>
    <t>Tha hiệp trợ kinh lý hoàn thành liễu hạng mục</t>
  </si>
  <si>
    <t>Zhè zuò xiězìlóu lǐ yǒu hěnduō gōngsī</t>
  </si>
  <si>
    <t>Có nhiều công ty trong tòa văn phòng này</t>
  </si>
  <si>
    <t>Giá tọa tả tự lâu lý hữu ngận đa công ty</t>
  </si>
  <si>
    <t>Tā zài xiězìtái shàng xiě xìn</t>
  </si>
  <si>
    <t>Anh ấy viết thư trên bàn làm việc</t>
  </si>
  <si>
    <t>Tha tại tả tự đài thượng tả tín</t>
  </si>
  <si>
    <t>Tā de xīnlíng hěn chúnjié</t>
  </si>
  <si>
    <t>Tâm hồn cô ấy rất trong sáng</t>
  </si>
  <si>
    <t>Tha đích tâm linh ngận thuần khiết</t>
  </si>
  <si>
    <t>Tā zhōngyú shíxiànle zìjǐ de xīnyuàn</t>
  </si>
  <si>
    <t>Cuối cùng anh ấy đã thực hiện được ước nguyện của mình</t>
  </si>
  <si>
    <t>Tha chung ư thực hiện liễu tự kỷ đích tâm nguyện</t>
  </si>
  <si>
    <t>Xīnzàng shì réntǐ zuì zhòngyào de qìguān zhī yī</t>
  </si>
  <si>
    <t>Tim là một trong những cơ quan quan trọng nhất của cơ thể người</t>
  </si>
  <si>
    <t>Tâm tạng thị nhân thể tối trọng yếu đích khí quan chi nhất</t>
  </si>
  <si>
    <t>Tā huàn yǒu yánzhòng de xīnzàngbìng</t>
  </si>
  <si>
    <t>Anh ấy mắc bệnh tim nghiêm trọng</t>
  </si>
  <si>
    <t>Tha hoạn hữu nghiêm trọng đích tâm tạng bệnh</t>
  </si>
  <si>
    <t>Tā shì gōngsī lǐ de xīnrén</t>
  </si>
  <si>
    <t>Anh ấy là người mới trong công ty</t>
  </si>
  <si>
    <t>Tha thị công ty lý đích tân nhân</t>
  </si>
  <si>
    <t>Zhè shì yīgè xīnxīng de kējì gōngsī</t>
  </si>
  <si>
    <t>Đây là một công ty công nghệ mới nổi</t>
  </si>
  <si>
    <t>Giá thị nhất cá tân hưng đích khoa kỹ công ty</t>
  </si>
  <si>
    <t>Tā měi yuè de xīnshuǐ hěn gāo</t>
  </si>
  <si>
    <t>Lương mỗi tháng của anh ấy rất cao</t>
  </si>
  <si>
    <t>Tha mỗi nguyệt đích tân thuỷ ngận cao</t>
  </si>
  <si>
    <t>Měi gèrén dōu yǒu zìjǐ de xìnyǎng</t>
  </si>
  <si>
    <t>Mỗi người đều có tín ngưỡng của riêng mình</t>
  </si>
  <si>
    <t>Mỗi cá nhân đô hữu tự kỷ đích tín ngưỡng</t>
  </si>
  <si>
    <t>Tā de xìnyòng fēicháng hǎo</t>
  </si>
  <si>
    <t>Anh ấy có tín dụng rất tốt</t>
  </si>
  <si>
    <t>Tha đích tín dụng phi thường hảo</t>
  </si>
  <si>
    <t>Zhè zuò chéngshì jīngjì fāzhǎn dé hěn xīngwàng</t>
  </si>
  <si>
    <t>Nền kinh tế của thành phố này phát triển rất thịnh vượng</t>
  </si>
  <si>
    <t>Giá toả thành thị kinh tế phát triển đắc ngận hưng vượng</t>
  </si>
  <si>
    <t>Tā de xíngchéng yǐjīng ānpái hǎole</t>
  </si>
  <si>
    <t>Hành trình của anh ấy đã được sắp xếp</t>
  </si>
  <si>
    <t>Tha đích hành trình dĩ kinh an bài hảo liễu</t>
  </si>
  <si>
    <t>Zhège píngzi de xíng hěn dútè</t>
  </si>
  <si>
    <t>Hình dạng của cái chai này rất độc đáo</t>
  </si>
  <si>
    <t>Giá cá bình tử đích hình ngận độc đặc</t>
  </si>
  <si>
    <t>Tā de biǎoqíng kàn qǐlái hěn xiōng</t>
  </si>
  <si>
    <t>Vẻ mặt của anh ấy trông rất hung dữ</t>
  </si>
  <si>
    <t>Tha đích biểu tình khán khởi lai ngận hung</t>
  </si>
  <si>
    <t>Jǐngfāng zhèngzài xúnzhǎo xiōngshǒu de xiàluò</t>
  </si>
  <si>
    <t>Cảnh sát đang tìm kiếm tung tích của hung thủ</t>
  </si>
  <si>
    <t>Cảnh phương chính tại tầm trảo hung thủ đích hạ lạc</t>
  </si>
  <si>
    <t>Tā de gōngzuò shì xiūchē</t>
  </si>
  <si>
    <t>Công việc của anh ấy là sửa xe</t>
  </si>
  <si>
    <t>Tha đích công tác thị tu xa</t>
  </si>
  <si>
    <t>Zhè shì yīgè xiùzhēn zìdiǎn</t>
  </si>
  <si>
    <t>Đây là một cuốn từ điển nhỏ gọn</t>
  </si>
  <si>
    <t>Giá thị nhất cá tụ trân tự điển</t>
  </si>
  <si>
    <t>Tā jīntiān chuānle yī jiàn báisè de T xù</t>
  </si>
  <si>
    <t>Hôm nay anh ấy mặc một chiếc áo thun trắng</t>
  </si>
  <si>
    <t>Tha kim thiên xuyên liễu nhất kiện bạch sắc đích T tự</t>
  </si>
  <si>
    <t>Fēngshàn kāishǐ xuánzhuǎn</t>
  </si>
  <si>
    <t>Quạt bắt đầu xoay</t>
  </si>
  <si>
    <t>Phong phiến khai thủy toàn chuyển</t>
  </si>
  <si>
    <t>Gōngsī zhèngzài xuǎnbá xīn yuángōng</t>
  </si>
  <si>
    <t>Công ty đang tuyển chọn nhân viên mới</t>
  </si>
  <si>
    <t>Công ty chính tại tuyển bạt tân viên công</t>
  </si>
  <si>
    <t>Tāmen zhèngzài jìnxíng zǒngtǒng xuǎnjǔ</t>
  </si>
  <si>
    <t>Họ đang tiến hành bầu cử tổng thống</t>
  </si>
  <si>
    <t>Tha môn chính tại tiến hành tổng thống tuyển cử</t>
  </si>
  <si>
    <t>Tā xuéhuìle rúhé biānchéng</t>
  </si>
  <si>
    <t>Anh ấy đã học được cách lập trình</t>
  </si>
  <si>
    <t>Tha học hội liễu như hà biên trình</t>
  </si>
  <si>
    <t>Zhèxiē xuéyuán zhèngzài xuéxí xīn de jìshù</t>
  </si>
  <si>
    <t>Những học viên này đang học kỹ thuật mới</t>
  </si>
  <si>
    <t>Giá tá học viên chính tại học tập tân đích kỹ thuật</t>
  </si>
  <si>
    <t>Xuèyè liú biàn quánshēn</t>
  </si>
  <si>
    <t>Máu lưu thông khắp cơ thể</t>
  </si>
  <si>
    <t>Huyết dịch lưu biến toàn thân</t>
  </si>
  <si>
    <t>Shuǐ zài zìrán jiè zhōng bùduàn xúnhuán</t>
  </si>
  <si>
    <t>Nước trong tự nhiên tuần hoàn liên tục</t>
  </si>
  <si>
    <t>Thuỷ tại tự nhiên giới trung bất đoạn tuần hoàn</t>
  </si>
  <si>
    <t>Rénmen fǎnduì yāpò</t>
  </si>
  <si>
    <t>Mọi người phản đối áp bức</t>
  </si>
  <si>
    <t>Nhân môn phản đối áp bách</t>
  </si>
  <si>
    <t>Chūnjié shí wǒmen fàng yānhuā qìngzhù</t>
  </si>
  <si>
    <t>Vào dịp Tết, chúng tôi bắn pháo hoa ăn mừng</t>
  </si>
  <si>
    <t>Xuân tiết thời ngã môn phóng yên hoa khánh chúc</t>
  </si>
  <si>
    <t>Wǒmen yánzhe hé biān sànbù</t>
  </si>
  <si>
    <t>Chúng tôi đi dạo dọc theo bờ sông</t>
  </si>
  <si>
    <t>Ngã môn duyên trước hà biên tản bộ</t>
  </si>
  <si>
    <t>Yánhǎi chéngshì de qìhòu wēnnuǎn</t>
  </si>
  <si>
    <t>Khí hậu ở thành phố ven biển ấm áp</t>
  </si>
  <si>
    <t>Duyên hải thành thị đích khí hậu ôn noãn</t>
  </si>
  <si>
    <t>Wǒmen yánzhe xiǎolù wǎng shān shàng zǒu</t>
  </si>
  <si>
    <t>Chúng tôi đi theo con đường nhỏ lên núi</t>
  </si>
  <si>
    <t>Ngã môn duyên trước tiểu lộ vãng sơn thượng tẩu</t>
  </si>
  <si>
    <t>Tāmen zhèngzài yánfā xīn chǎnpǐn</t>
  </si>
  <si>
    <t>Họ đang nghiên cứu và phát triển sản phẩm mới</t>
  </si>
  <si>
    <t>Tha môn chính tại nghiên phát tân sản phẩm</t>
  </si>
  <si>
    <t>Yǎnkànzhe huǒchē jiù yào kāile</t>
  </si>
  <si>
    <t>Xe lửa sắp khởi hành rồi</t>
  </si>
  <si>
    <t>Nhãn khán trước hoả xa tựu yếu khai liễu</t>
  </si>
  <si>
    <t>Tā zhèngzài yǎnzòu gāngqín</t>
  </si>
  <si>
    <t>Anh ấy đang biểu diễn piano</t>
  </si>
  <si>
    <t>Tha chính tại diễn tấu cương cầm</t>
  </si>
  <si>
    <t>Tāmen jǔbànle yīgè shèngdà de yànhuì</t>
  </si>
  <si>
    <t>Họ đã tổ chức một buổi tiệc lớn</t>
  </si>
  <si>
    <t>Tha môn cử biện liễu nhất cá thịnh đại đích yến hội</t>
  </si>
  <si>
    <t>Tā xǐhuān yáng wénhuà</t>
  </si>
  <si>
    <t>Anh ấy thích văn hóa phương Tây</t>
  </si>
  <si>
    <t>Tha hỷ hoan dương văn hóa</t>
  </si>
  <si>
    <t>Yuàn shàngtiān yòu wǒ píng'ān</t>
  </si>
  <si>
    <t>Mong trời cao bảo hộ cho tôi bình an</t>
  </si>
  <si>
    <t>Nguyện thượng thiên hựu ngã bình an</t>
  </si>
  <si>
    <t>Yǎnglǎo shì shèhuì de yīdà wèntí</t>
  </si>
  <si>
    <t>Dưỡng lão là một vấn đề lớn của xã hội</t>
  </si>
  <si>
    <t>Dưỡng lão thị xã hội đích nhất đại vấn đề</t>
  </si>
  <si>
    <t>Shān shàng de yǎngqì hěn xībó</t>
  </si>
  <si>
    <t>Ô-xi trên núi rất loãng</t>
  </si>
  <si>
    <t>Sơn thượng đích dưỡng khí ngận hi bạc</t>
  </si>
  <si>
    <t>Zhè zhǒng huā de yàngzi hěn tèbié</t>
  </si>
  <si>
    <t>Loại hoa này có hình dáng rất đặc biệt</t>
  </si>
  <si>
    <t>Giá chủng hoa đích dạng tử ngận đặc biệt</t>
  </si>
  <si>
    <t>Yàopǐn xūyào yángé guǎnlǐ</t>
  </si>
  <si>
    <t>Dược phẩm cần được quản lý nghiêm ngặt</t>
  </si>
  <si>
    <t>Dược phẩm nhu yếu nghiêm cách quản lý</t>
  </si>
  <si>
    <t>Kuài zǒu, yàobùrán wǒmen huì chídào</t>
  </si>
  <si>
    <t>Nhanh lên, nếu không chúng ta sẽ trễ</t>
  </si>
  <si>
    <t>Khoái tẩu, yếu bất nhiên ngã môn hội trì đáo</t>
  </si>
  <si>
    <t>Tāmen liǎng gè cóng xiǎo jiù yàohǎo</t>
  </si>
  <si>
    <t>Hai người họ từ nhỏ đã rất thân thiết</t>
  </si>
  <si>
    <t>Tha môn lưỡng cá tòng tiểu tựu yếu hảo</t>
  </si>
  <si>
    <t>Yàome nǐ qù, yàome wǒ qù</t>
  </si>
  <si>
    <t>Hoặc là bạn đi, hoặc là tôi đi</t>
  </si>
  <si>
    <t>Yếu ma nhĩ khứ, yếu ma ngã khứ</t>
  </si>
  <si>
    <t>Zhè shì chénggōng de guānjiàn yàosù</t>
  </si>
  <si>
    <t>Đây là yếu tố then chốt của sự thành công</t>
  </si>
  <si>
    <t>Giá thị thành công đích quan kiện yếu tố</t>
  </si>
  <si>
    <t>Wǒmen zài yěwài lùyíng</t>
  </si>
  <si>
    <t>Chúng tôi cắm trại ngoài trời</t>
  </si>
  <si>
    <t>Ngã môn tại dã ngoại lộ doanh</t>
  </si>
  <si>
    <t>Zhèxiē shì yěshēng dòngwù</t>
  </si>
  <si>
    <t>Đây là những loài động vật hoang dã</t>
  </si>
  <si>
    <t>Giá tá thị dã sinh động vật</t>
  </si>
  <si>
    <t>Yīyào hángyè fāzhǎn xùnsù</t>
  </si>
  <si>
    <t>Ngành y dược phát triển nhanh chóng</t>
  </si>
  <si>
    <t>Y dược hành nghiệp phát triển tấn tốc</t>
  </si>
  <si>
    <t>Qǐng yīcì páiduì rùchǎng</t>
  </si>
  <si>
    <t>Vui lòng xếp hàng vào theo thứ tự</t>
  </si>
  <si>
    <t>Thỉnh y thứ bài đội nhập trường</t>
  </si>
  <si>
    <t>Wǒmen bùnéng guòyú yīlài kējì</t>
  </si>
  <si>
    <t>Chúng ta không thể quá ỷ lại vào công nghệ</t>
  </si>
  <si>
    <t>Ngã môn bất năng quá vu y lại khoa kỹ</t>
  </si>
  <si>
    <t>Zhè shì yīcìxìng yòngpǐn</t>
  </si>
  <si>
    <t>Đây là đồ dùng một lần</t>
  </si>
  <si>
    <t>Giá thị nhất thứ tính dụng phẩm</t>
  </si>
  <si>
    <t>Zhè yīdài rén miànlín hěnduō tiǎozhàn</t>
  </si>
  <si>
    <t>Thế hệ này đang đối mặt với nhiều thách thức</t>
  </si>
  <si>
    <t>Giá nhất đại nhân diện lâm ngận đa khiêu chiến</t>
  </si>
  <si>
    <t>Wǒmen yīqǐ zǒuguòle yīdào nánguān</t>
  </si>
  <si>
    <t>Chúng ta đã cùng vượt qua một thử thách lớn</t>
  </si>
  <si>
    <t>Ngã môn nhất khởi tẩu quá liễu nhất đạo nan quan</t>
  </si>
  <si>
    <t>Tā yīguàn shì gè shǒu shí de rén</t>
  </si>
  <si>
    <t>Anh ấy luôn là người đúng giờ</t>
  </si>
  <si>
    <t>Tha nhất quán thị cá thủ thì đích nhân</t>
  </si>
  <si>
    <t>Yīlù shàng fēngjǐng hěn měi</t>
  </si>
  <si>
    <t>Cảnh đẹp trên đường đi</t>
  </si>
  <si>
    <t>Nhất lộ thượng phong cảnh ngận mỹ</t>
  </si>
  <si>
    <t>Shíyàn shì lǐ de yíqì hěn jīngmì</t>
  </si>
  <si>
    <t>Thiết bị trong phòng thí nghiệm rất chính xác</t>
  </si>
  <si>
    <t>Thực nghiệm thất lý đích nghi khí ngận tinh mật</t>
  </si>
  <si>
    <t>Tāmen cānjiāle guóqìngjié de shēngqí yíshì</t>
  </si>
  <si>
    <t>Họ đã tham gia lễ thượng cờ nhân dịp Quốc khánh</t>
  </si>
  <si>
    <t>Wǒ duì cǐ gǎndào fēicháng yíhàn</t>
  </si>
  <si>
    <t>Tôi cảm thấy rất tiếc nuối về điều này</t>
  </si>
  <si>
    <t>Ngã đối thử cảm đáo phi thường di hám</t>
  </si>
  <si>
    <t>Tā jīnglìle yīfān bōzhé hòu zhōngyú chénggōngle</t>
  </si>
  <si>
    <t>Sau một phen sóng gió, anh ấy cuối cùng đã thành công</t>
  </si>
  <si>
    <t>Tha kinh lịch liễu nhất phiên ba chiết hậu chung ư thành công liễu</t>
  </si>
  <si>
    <t>Tāmen liǎ zhǎng dé yìmú yīyàng</t>
  </si>
  <si>
    <t>Hai người họ trông giống hệt nhau</t>
  </si>
  <si>
    <t>Tha môn lưỡng trưởng đắc nhất mô nhất dạng</t>
  </si>
  <si>
    <t>Wǒmen yīqí chūfā ba</t>
  </si>
  <si>
    <t>Chúng ta cùng khởi hành thôi</t>
  </si>
  <si>
    <t>Ngã môn nhất tề xuất phát ba</t>
  </si>
  <si>
    <t>Wǒ yīshí xiǎng bù qǐ tā de míngzì</t>
  </si>
  <si>
    <t>Tôi nhất thời không nhớ ra tên anh ấy</t>
  </si>
  <si>
    <t>Ngã nhất thời tưởng bất khởi tha đích danh tự</t>
  </si>
  <si>
    <t>Tāmen yītóng wánchéngle rènwù</t>
  </si>
  <si>
    <t>Họ cùng nhau hoàn thành nhiệm vụ</t>
  </si>
  <si>
    <t>Tha môn nhất đồng hoàn thành liễu nhiệm vụ</t>
  </si>
  <si>
    <t>Tāmen yīxíng rén qùle Běijīng</t>
  </si>
  <si>
    <t>Nhóm họ đã đi Bắc Kinh</t>
  </si>
  <si>
    <t>Tha môn nhất hành nhân khứ liễu Bắc Kinh</t>
  </si>
  <si>
    <t>Tā shì yī wèi zhùmíng de yìrén</t>
  </si>
  <si>
    <t>Anh ấy là một nghệ sĩ nổi tiếng</t>
  </si>
  <si>
    <t>Tha thị nhất vị trứ danh đích nghệ nhân</t>
  </si>
  <si>
    <t>Huìyì de yìtí shì huánbǎo wèntí</t>
  </si>
  <si>
    <t>Chủ đề thảo luận của cuộc họp là vấn đề môi trường</t>
  </si>
  <si>
    <t>Hội nghị đích nghị đề thị hoàn bảo vấn đề</t>
  </si>
  <si>
    <t>Tā de xíngwéi hěn yìcháng</t>
  </si>
  <si>
    <t>Hành vi của anh ấy rất bất thường</t>
  </si>
  <si>
    <t>Tha đích hành vi ngận dị thường</t>
  </si>
  <si>
    <t>Zhège jiéguǒ zhēn shì yìxiǎngbùdào</t>
  </si>
  <si>
    <t>Kết quả này thật là không ngờ</t>
  </si>
  <si>
    <t>Giá cá kết quả chân thị ý tưởng bất đáo</t>
  </si>
  <si>
    <t>Wǒmen zūnzhòng tā de yìyuàn</t>
  </si>
  <si>
    <t>Chúng tôi tôn trọng nguyện vọng của anh ấy</t>
  </si>
  <si>
    <t>Ngã môn tôn trọng tha đích ý nguyện</t>
  </si>
  <si>
    <t>Yóuyú tiānqì yuányīn, huódòng qǔxiāo le</t>
  </si>
  <si>
    <t>Do thời tiết, hoạt động đã bị hủy bỏ</t>
  </si>
  <si>
    <t>Do vu thiên khí nguyên nhân, hoạt động thủ tiêu liễu</t>
  </si>
  <si>
    <t>Chénggōng qǔjué yú hěnduō yīnsù</t>
  </si>
  <si>
    <t>Thành công phụ thuộc vào nhiều yếu tố</t>
  </si>
  <si>
    <t>Thành công thủ quyết vu ngận đa nhân tố</t>
  </si>
  <si>
    <t>Tāmen cèhuàle yī chǎng yīnmóu</t>
  </si>
  <si>
    <t>Họ đã lên kế hoạch một âm mưu</t>
  </si>
  <si>
    <t>Tha môn sách hoạch liễu nhất trường âm mưu</t>
  </si>
  <si>
    <t>Zhè jiàn shì gěi tā liúxiàle yīnyǐng</t>
  </si>
  <si>
    <t>Sự việc này đã để lại một bóng đen trong tâm trí anh ấy</t>
  </si>
  <si>
    <t>Giá kiện sự cấp tha lưu hạ liễu âm ảnh</t>
  </si>
  <si>
    <t>Qǐng tiáodī yīnliàng, bié dǎrǎo biérén</t>
  </si>
  <si>
    <t>Vui lòng giảm âm lượng để không làm phiền người khác</t>
  </si>
  <si>
    <t>Thỉnh điều đê âm lượng, biệt đả nhiễu biệt nhân</t>
  </si>
  <si>
    <t>Wǒmen gōngsī tígōng yīnxiàng shèbèi</t>
  </si>
  <si>
    <t>Công ty chúng tôi cung cấp thiết bị âm thanh và hình ảnh</t>
  </si>
  <si>
    <t>Ngã môn công ty đề cung âm tượng thiết bị</t>
  </si>
  <si>
    <t>Bǎohù gèrén yǐnsī hěn zhòngyào</t>
  </si>
  <si>
    <t>Bảo vệ quyền riêng tư cá nhân là rất quan trọng</t>
  </si>
  <si>
    <t>Bảo hộ cá nhân ẩn tư ngận trọng yếu</t>
  </si>
  <si>
    <t>Tā de yánxíng gěi wǒ liúxiàle shēnkè de yìnxiàng</t>
  </si>
  <si>
    <t>Lời nói và hành động của anh ấy đã để lại ấn tượng sâu sắc với tôi</t>
  </si>
  <si>
    <t>Tha đích ngôn hành cấp ngã lưu hạ liễu thâm khắc đích ấn tượng</t>
  </si>
  <si>
    <t>Tā bèi rènwéi shì guójiā de yīngxióng</t>
  </si>
  <si>
    <t>Anh ấy được coi là anh hùng của quốc gia</t>
  </si>
  <si>
    <t>Tha bị nhận vi thị quốc gia đích anh hùng</t>
  </si>
  <si>
    <t>Chūntiān zhōngyú yíngláile</t>
  </si>
  <si>
    <t>Mùa xuân cuối cùng cũng đã đến</t>
  </si>
  <si>
    <t>Xuân thiên chung ư nghênh lai liễu</t>
  </si>
  <si>
    <t>Tā shì yīgè zīshēn de yǐngmí</t>
  </si>
  <si>
    <t>Anh ấy là một người hâm mộ phim lâu năm</t>
  </si>
  <si>
    <t>Tha thị nhất cá tư thâm đích ảnh mê</t>
  </si>
  <si>
    <t>Tā shì yī wèi zhùmíng de yǐngxīng</t>
  </si>
  <si>
    <t>Cô ấy là một minh tinh nổi tiếng</t>
  </si>
  <si>
    <t>Tha thị nhất vị trứ danh đích ảnh tinh</t>
  </si>
  <si>
    <t>Wǒmen xūyào cǎiqǔ cuòshī yìngduì wēijī</t>
  </si>
  <si>
    <t>Chúng ta cần thực hiện các biện pháp để ứng phó với khủng hoảng</t>
  </si>
  <si>
    <t>Ngã môn nhu yếu thải thủ thố sách ứng đối nguy cơ</t>
  </si>
  <si>
    <t>Wǒmen shèlìle yīgè yìngjí tuánduì</t>
  </si>
  <si>
    <t>Chúng tôi đã thành lập một đội ứng cứu khẩn cấp</t>
  </si>
  <si>
    <t>Ngã môn thiết lập liễu nhất cá ứng cấp đoàn đội</t>
  </si>
  <si>
    <t>Zhège gōngjù yǒu hěnduō yòngchù</t>
  </si>
  <si>
    <t>Công cụ này có rất nhiều công dụng</t>
  </si>
  <si>
    <t>Giá cá công cụ hữu ngận đa dụng xứ</t>
  </si>
  <si>
    <t>Zhèxiē zīliào yǐhòu kěnéng yòng dezháo</t>
  </si>
  <si>
    <t>Những tài liệu này có thể sẽ cần dùng sau này</t>
  </si>
  <si>
    <t>Giá tá tư liệu dĩ hậu khả năng dụng đắc trước</t>
  </si>
  <si>
    <t>Qǐng zǐxì yuèdú chǎnpǐn de yòngfǎ</t>
  </si>
  <si>
    <t>Vui lòng đọc kỹ cách sử dụng của sản phẩm</t>
  </si>
  <si>
    <t>Thỉnh tử tế duyệt độc sản phẩm đích dụng pháp</t>
  </si>
  <si>
    <t>Zhèxiē shì rìcháng shēnghuó yòngpǐn</t>
  </si>
  <si>
    <t>Đây là những vật dụng sinh hoạt hàng ngày</t>
  </si>
  <si>
    <t>Giá tá thị nhật thường sinh hoạt dụng phẩm</t>
  </si>
  <si>
    <t>Tā zuòshì fēicháng yòngxīn</t>
  </si>
  <si>
    <t>Anh ấy làm việc rất chăm chú</t>
  </si>
  <si>
    <t>Tha tố sự phi thường dụng tâm</t>
  </si>
  <si>
    <t>Tāmen tígōng yōuzhì de fúwù</t>
  </si>
  <si>
    <t>Họ cung cấp dịch vụ chất lượng tốt</t>
  </si>
  <si>
    <t>Tha môn đề cung ưu chất đích phục vụ</t>
  </si>
  <si>
    <t>Zhèlǐ měitiān dōu yǒu hěnduō yóurén</t>
  </si>
  <si>
    <t>Ở đây mỗi ngày đều có rất nhiều du khách</t>
  </si>
  <si>
    <t>Giá lý mỗi thiên đô hữu ngận đa du nhân</t>
  </si>
  <si>
    <t>Wǒmen zhōumò qùle gōngyuán yóuwán</t>
  </si>
  <si>
    <t>Cuối tuần chúng tôi đã đi chơi ở công viên</t>
  </si>
  <si>
    <t>Ngã môn chu mạt khứ liễu công viên du ngoạn</t>
  </si>
  <si>
    <t>Zhè shì yī tái zuìxīn de yóuxìjī</t>
  </si>
  <si>
    <t>Đây là một chiếc máy chơi game mới nhất</t>
  </si>
  <si>
    <t>Giá thị nhất đài tối tân đích du hí cơ</t>
  </si>
  <si>
    <t>Shìmínmen zǒu shàng jiētóu yóuxíng kàngyì</t>
  </si>
  <si>
    <t>Người dân đã xuống đường diễu hành phản đối</t>
  </si>
  <si>
    <t>Thị dân môn tẩu thượng nhai đầu du hành kháng nghị</t>
  </si>
  <si>
    <t>Wǒ jīntiān yǒushì, bùnéng cānjiā huìyì</t>
  </si>
  <si>
    <t>Hôm nay tôi có việc, không thể tham dự cuộc họp</t>
  </si>
  <si>
    <t>Ngã kim thiên hữu sự, bất năng tham gia hội nghị</t>
  </si>
  <si>
    <t>Huìyì jiāng yú xiàwǔ sān diǎn jǔxíng</t>
  </si>
  <si>
    <t>Cuộc họp sẽ diễn ra vào lúc 3 giờ chiều</t>
  </si>
  <si>
    <t>Hội nghị tương vu hạ ngọ tam điểm cử hành</t>
  </si>
  <si>
    <t>Tā xǐhuān kàn diànyǐng zuòwéi yúlè</t>
  </si>
  <si>
    <t>Anh ấy thích xem phim để giải trí</t>
  </si>
  <si>
    <t>Tha hỷ hoan khán điện ảnh tác vi ngụ lạc</t>
  </si>
  <si>
    <t>Xīwàng nǐ dùguò yīgè yúkuài de jiàqī</t>
  </si>
  <si>
    <t>Hy vọng bạn có một kỳ nghỉ vui vẻ</t>
  </si>
  <si>
    <t>Hy vọng nhĩ độ quá nhất cá du khoái đích giả kỳ</t>
  </si>
  <si>
    <t>Wǒ yǔ tā shì hǎo péngyǒu</t>
  </si>
  <si>
    <t>Tôi và anh ấy là bạn tốt</t>
  </si>
  <si>
    <t>Ngã dữ tha thị hảo bằng hữu</t>
  </si>
  <si>
    <t>Yǔhángyuán zài tàikōng zhōng gōngzuò</t>
  </si>
  <si>
    <t>Các phi hành gia làm việc trong không gian</t>
  </si>
  <si>
    <t>Vũ hàng viên tại thái không trung công tác</t>
  </si>
  <si>
    <t>Xiàyǔle, jìdé dài yǔyī</t>
  </si>
  <si>
    <t>Trời mưa rồi, nhớ mang áo mưa</t>
  </si>
  <si>
    <t>Hạ vũ liễu, ký đắc đới vũ y</t>
  </si>
  <si>
    <t>Wǒmen yǐjīng yùyuēle míngtiān de yīshēng</t>
  </si>
  <si>
    <t>Chúng tôi đã đặt trước bác sĩ cho ngày mai</t>
  </si>
  <si>
    <t>Ngã môn dĩ kinh dự ước liễu minh thiên đích y sinh</t>
  </si>
  <si>
    <t>Yǎngqì shì shēngmìng bìxū de yuánsù zhī yī</t>
  </si>
  <si>
    <t>Ô-xi là một trong những nguyên tố cần thiết cho sự sống</t>
  </si>
  <si>
    <t>Dưỡng khí thị sinh mệnh tất nhu đích nguyên tố chi nhất</t>
  </si>
  <si>
    <t>Zhège yuánzi hěn piàoliang</t>
  </si>
  <si>
    <t>Khu vườn này rất đẹp</t>
  </si>
  <si>
    <t>Giá cá viên tử ngận phiêu lượng</t>
  </si>
  <si>
    <t>Tāmen de yuándì lǐ zhòng mǎnle huā</t>
  </si>
  <si>
    <t>Trong khu đất trồng của họ đầy hoa</t>
  </si>
  <si>
    <t>Tha môn đích viên địa lý chủng mãn liễu hoa</t>
  </si>
  <si>
    <t>Fǎtíng pànjué yuángào shèngsù</t>
  </si>
  <si>
    <t>Tòa án phán quyết nguyên cáo thắng kiện</t>
  </si>
  <si>
    <t>Pháp đình phán quyết nguyên cáo thắng tố</t>
  </si>
  <si>
    <t>Qǐng yuánliàng wǒ de cuòwù</t>
  </si>
  <si>
    <t>Xin hãy tha thứ cho sai lầm của tôi</t>
  </si>
  <si>
    <t>Thỉnh nguyên lượng ngã đích thác ngộ</t>
  </si>
  <si>
    <t>Wǒ yòng yuánzhūbǐ qiānle míng</t>
  </si>
  <si>
    <t>Tôi đã ký tên bằng bút bi</t>
  </si>
  <si>
    <t>Ngã dụng viên châu bút thiêm liễu danh</t>
  </si>
  <si>
    <t>Tāmen xiàng zāiqū tígōngle yuánzhù</t>
  </si>
  <si>
    <t>Họ đã cung cấp viện trợ cho khu vực bị thiên tai</t>
  </si>
  <si>
    <t>Tha môn hướng tai khu đề cung liễu viện trợ</t>
  </si>
  <si>
    <t>Tā chídào shì yīnwèi jiāotōng dǔsè de yuángù</t>
  </si>
  <si>
    <t>Anh ấy đến muộn vì lý do giao thông bị tắc</t>
  </si>
  <si>
    <t>Tha trì đáo thị nhân vi giao thông đổ tắc đích duyên cố</t>
  </si>
  <si>
    <t>Wǒmen xīwàng qù yuǎnfāng lǚxíng</t>
  </si>
  <si>
    <t>Chúng tôi hy vọng được đi du lịch xa</t>
  </si>
  <si>
    <t>Ngã môn hy vọng khứ viễn phương lữ hành</t>
  </si>
  <si>
    <t>Tā xuǎnzé yuǎnlí chéngshì de xuānxiāo</t>
  </si>
  <si>
    <t>Anh ấy chọn xa rời sự ồn ào của thành phố</t>
  </si>
  <si>
    <t>Tha tuyển trạch viễn ly thành thị đích huyên hào</t>
  </si>
  <si>
    <t>Tāmen yuǎnyuǎn chāoguòle mùbiāo</t>
  </si>
  <si>
    <t>Họ đã vượt xa mục tiêu</t>
  </si>
  <si>
    <t>Tha môn viễn viễn siêu quá liễu mục tiêu</t>
  </si>
  <si>
    <t>Wǒmen yuēdìng míngtiān jiànmiàn</t>
  </si>
  <si>
    <t>Chúng tôi hẹn gặp nhau vào ngày mai</t>
  </si>
  <si>
    <t>Ngã môn ước định minh thiên kiến diện</t>
  </si>
  <si>
    <t>Zhè shǒu yuèqǔ fēicháng dòngtīng</t>
  </si>
  <si>
    <t>Bản nhạc này rất hay</t>
  </si>
  <si>
    <t>Giá thủ nhạc khúc phi thường động thính</t>
  </si>
  <si>
    <t>Wǒ yī zhàn qǐlái jiù juéde tóuyūn</t>
  </si>
  <si>
    <t>Tôi thấy chóng mặt khi đứng dậy</t>
  </si>
  <si>
    <t>Ngã nhất trạm khởi lai tựu giác đắc đầu vựng</t>
  </si>
  <si>
    <t>Lǎoshī yǔnxǔ wǒmen zǎotuì</t>
  </si>
  <si>
    <t>Giáo viên cho phép chúng tôi về sớm</t>
  </si>
  <si>
    <t>Lão sư chuẩn hứa ngã môn tảo thoái</t>
  </si>
  <si>
    <t>Gōngsī de yùnzuò hěn shùnlì</t>
  </si>
  <si>
    <t>Công ty vận hành rất suôn sẻ</t>
  </si>
  <si>
    <t>Công ty đích vận tác ngận thuận lợi</t>
  </si>
  <si>
    <t>Tā yī zuò chē jiù yùnchē</t>
  </si>
  <si>
    <t>Cô ấy cứ lên xe là bị say xe</t>
  </si>
  <si>
    <t>Tha nhất toạ xa tựu vựng xa</t>
  </si>
  <si>
    <t>Zhè běn shū de nèiróng hěn zá</t>
  </si>
  <si>
    <t>Nội dung của cuốn sách này rất hỗn tạp</t>
  </si>
  <si>
    <t>Giá bản thư đích nội dung ngận tạp</t>
  </si>
  <si>
    <t>Zhè zhǒng cáiliào kěyǐ zàishēng lìyòng</t>
  </si>
  <si>
    <t>Loại vật liệu này có thể tái sinh sử dụng</t>
  </si>
  <si>
    <t>Giá chủng tài liệu khả dĩ tái sinh lợi dụng</t>
  </si>
  <si>
    <t>Zhè jiàn shì wǒmen yǐhòu zàishuō ba</t>
  </si>
  <si>
    <t>Chuyện này để sau chúng ta nói tiếp</t>
  </si>
  <si>
    <t>Giá kiện sự ngã môn dĩ hậu tái thuyết ba</t>
  </si>
  <si>
    <t>Tā zāodàole hěnduō kùnnán</t>
  </si>
  <si>
    <t>Anh ấy đã gặp phải rất nhiều khó khăn</t>
  </si>
  <si>
    <t>Tha tao đáo liễu ngận đa khốn nạn</t>
  </si>
  <si>
    <t>Tā zāoshòule yánzhòng de dǎjí</t>
  </si>
  <si>
    <t>Anh ấy đã chịu đựng cú sốc nặng nề</t>
  </si>
  <si>
    <t>Tha tao thụ liễu nghiêm trọng đích đả kích</t>
  </si>
  <si>
    <t>Tāmen zài lǚtú zhōng zāoyùle bàofēngyǔ</t>
  </si>
  <si>
    <t>Họ đã gặp phải bão lớn trong chuyến du lịch</t>
  </si>
  <si>
    <t>Tha môn tại lữ đồ trung tao ngộ liễu bạo phong vũ</t>
  </si>
  <si>
    <t>Nǐ zǎowǎn huì chénggōng de</t>
  </si>
  <si>
    <t>Sớm muộn gì bạn cũng sẽ thành công thôi</t>
  </si>
  <si>
    <t>Nhĩ tảo vãn hội thành công đích</t>
  </si>
  <si>
    <t>Zhè cì huódòng zēngjìnle wǒmen zhī jiān de yǒuyì</t>
  </si>
  <si>
    <t>Hoạt động này đã tăng cường tình bạn giữa chúng tôi</t>
  </si>
  <si>
    <t>Giá thứ hoạt động tăng tiến liễu ngã môn chi gian đích hữu nghị</t>
  </si>
  <si>
    <t>Zhège chǎnpǐn de zēngzhí fēicháng kuài</t>
  </si>
  <si>
    <t>Sản phẩm này tăng giá trị rất nhanh</t>
  </si>
  <si>
    <t>Giá cá sản phẩm đích tăng trị phi thường khoái</t>
  </si>
  <si>
    <t>Tā bù xiǎoxīn bèi zhēn zhāle yīxià</t>
  </si>
  <si>
    <t>Anh ấy vô tình bị kim đâm</t>
  </si>
  <si>
    <t>Tha bất tiểu tâm bị châm trát liễu nhất hạ</t>
  </si>
  <si>
    <t>Tā duì jīchǔ zhīshì zhǎngwò dé hěn zhāshi</t>
  </si>
  <si>
    <t>Anh ấy nắm vững kiến thức cơ bản</t>
  </si>
  <si>
    <t>Tha đối cơ sở tri thức chưởng ác đắc ngận trát thực</t>
  </si>
  <si>
    <t>Nà kē zhàdàn wēilì hěn dà</t>
  </si>
  <si>
    <t>Quả bom đó có sức mạnh rất lớn</t>
  </si>
  <si>
    <t>Na khoả tạc đạn uy lực ngận đại</t>
  </si>
  <si>
    <t>Tāmen shǐyòng zhàyào chāichú jiù jiànzhù</t>
  </si>
  <si>
    <t>Họ sử dụng thuốc nổ để phá dỡ tòa nhà cũ</t>
  </si>
  <si>
    <t>Tha môn sử dụng tạc dược sai trừ cựu kiến trúc</t>
  </si>
  <si>
    <t>Tā hái qīngle suǒyǒu de zhàiwù</t>
  </si>
  <si>
    <t>Anh ấy đã trả hết nợ</t>
  </si>
  <si>
    <t>Tha hoàn thanh liễu sở hữu đích trái vụ</t>
  </si>
  <si>
    <t>Zhège zuòwèi yǐjīng bèi zhànjùle</t>
  </si>
  <si>
    <t>Chỗ ngồi này đã bị chiếm giữ</t>
  </si>
  <si>
    <t>Giá cá toạ vị dĩ kinh bị chiếm cứ liễu</t>
  </si>
  <si>
    <t>Shìbīngmen zài zhànchǎng shàng fènyǒng zuòzhàn</t>
  </si>
  <si>
    <t>Các binh sĩ chiến đấu dũng cảm trên chiến trường</t>
  </si>
  <si>
    <t>Sĩ binh môn tại chiến trường thượng phấn dũng tác chiến</t>
  </si>
  <si>
    <t>Tāmen zhìdìngle xīn de fāzhǎn zhànlüè</t>
  </si>
  <si>
    <t>Họ đã xây dựng chiến lược phát triển mới</t>
  </si>
  <si>
    <t>Tha môn chế định liễu tân đích phát triển chiến lược</t>
  </si>
  <si>
    <t>Zhǐhuīguān gǎibiànle zhànshù</t>
  </si>
  <si>
    <t>Chỉ huy đã thay đổi chiến thuật</t>
  </si>
  <si>
    <t>Chỉ huy quan cải biến liễu chiến thuật</t>
  </si>
  <si>
    <t>Tāmen shì yīqǐ chūshēng rùsǐ de zhànyǒu</t>
  </si>
  <si>
    <t>Họ là những đồng đội cùng vào sinh ra tử</t>
  </si>
  <si>
    <t>Tha môn thị nhất khởi xuất sinh nhập tử đích chiến hữu</t>
  </si>
  <si>
    <t>Huǒchē zhàn de zhàntái shàng jǐ mǎnle rén</t>
  </si>
  <si>
    <t>Sân ga tàu hỏa đầy ắp người</t>
  </si>
  <si>
    <t>Hỏa xa trạm đích trạm đài thượng tễ mãn liễu nhân</t>
  </si>
  <si>
    <t>Zhè běn shū de měi yī zhāng dōu hěn jīngcǎi</t>
  </si>
  <si>
    <t>Mỗi chương trong cuốn sách này đều rất hay</t>
  </si>
  <si>
    <t>Giá bản thư đích mỗi nhất chương đô ngận kinh thái</t>
  </si>
  <si>
    <t>Tā shì zhège zǔzhī de mìshū zhǎng</t>
  </si>
  <si>
    <t>Anh ấy là tổng thư ký của tổ chức này</t>
  </si>
  <si>
    <t>Tha thị giá cá tổ chức đích bí thư trưởng</t>
  </si>
  <si>
    <t>Tā shì zhège jiātíng zhōng zuì zhǎng zhě</t>
  </si>
  <si>
    <t>Cô ấy là người lớn tuổi nhất trong gia đình này</t>
  </si>
  <si>
    <t>Tha thị giá cá gia đình trung tối trưởng giả</t>
  </si>
  <si>
    <t>Biǎoyǎn jiéshù shí, guānzhòng bào yǐ rèliè de zhǎngshēng</t>
  </si>
  <si>
    <t>Khán giả đã vỗ tay nồng nhiệt khi buổi biểu diễn kết thúc</t>
  </si>
  <si>
    <t>Biểu diễn kết thúc thì, quan chúng báo dĩ nhiệt liệt đích chưởng thanh</t>
  </si>
  <si>
    <t>Tā zài gōngsī fùzé jì zhàng</t>
  </si>
  <si>
    <t>Anh ấy chịu trách nhiệm ghi chép sổ sách tại công ty</t>
  </si>
  <si>
    <t>Tha tại công ty phụ trách ký trướng</t>
  </si>
  <si>
    <t>Tā zhāng kāi le shǒubì</t>
  </si>
  <si>
    <t>Anh ấy dang rộng cánh tay ra</t>
  </si>
  <si>
    <t>Tha trương khai liễu thủ bế</t>
  </si>
  <si>
    <t>Wǒmen kèfú le suǒyǒu zhàng'ài</t>
  </si>
  <si>
    <t>Chúng tôi đã vượt qua mọi trở ngại</t>
  </si>
  <si>
    <t>Ngã môn khắc phục liễu sở hữu chướng ngại</t>
  </si>
  <si>
    <t>Tā zhāo le wǒ yīxià</t>
  </si>
  <si>
    <t>Anh ấy gọi tôi một chút</t>
  </si>
  <si>
    <t>Tha chiêu liễu ngã nhất hạ</t>
  </si>
  <si>
    <t>Gōngsī zhèngzài zhāopìn xīn yuángōng</t>
  </si>
  <si>
    <t>Công ty đang tuyển dụng nhân viên mới</t>
  </si>
  <si>
    <t>Công ty chính tại chiêu thỉnh tân viên công</t>
  </si>
  <si>
    <t>Jíshǐ xiàyǔ, wǒmen yě zhàoyàng chūfā</t>
  </si>
  <si>
    <t>Dù trời mưa, chúng tôi vẫn khởi hành như thường lệ</t>
  </si>
  <si>
    <t>Tức sử hạ vũ, ngã môn dã chiếu dạng xuất phát</t>
  </si>
  <si>
    <t>Yángguāng zhàoyào zhe dàdì</t>
  </si>
  <si>
    <t>Ánh nắng chiếu sáng mặt đất</t>
  </si>
  <si>
    <t>Dương quang chiếu diệu trước đại địa</t>
  </si>
  <si>
    <t>Tā duì zhéxué hěn gǎn xìngqù</t>
  </si>
  <si>
    <t>Anh ấy rất quan tâm đến triết học</t>
  </si>
  <si>
    <t>Tha đối triết học ngận cảm hứng thú</t>
  </si>
  <si>
    <t>Zhè jiù shì shuō wǒmen bìxū gèng nǔlì</t>
  </si>
  <si>
    <t>Điều này có nghĩa là chúng ta phải nỗ lực hơn</t>
  </si>
  <si>
    <t>Wǒmen zhù zài yīgè xiǎo zhèn lǐ</t>
  </si>
  <si>
    <t>Chúng tôi sống ở một thị trấn nhỏ</t>
  </si>
  <si>
    <t>Ngã môn trú tại nhất cá tiểu trấn lý</t>
  </si>
  <si>
    <t>Tāmen zài zhēngduó guànjūn</t>
  </si>
  <si>
    <t>Họ đang tranh giành chức vô địch</t>
  </si>
  <si>
    <t>Tha môn tại tranh đoạt quán quân</t>
  </si>
  <si>
    <t>Gōngsī zhèngzài zhěngdùn guǎnlǐ zhìdù</t>
  </si>
  <si>
    <t>Công ty đang chỉnh đốn hệ thống quản lý</t>
  </si>
  <si>
    <t>Công ty chính tại chỉnh đốn quản lý chế độ</t>
  </si>
  <si>
    <t>Zhèngfǔ zhèngzài zhěngzhì huánjìng wèntí</t>
  </si>
  <si>
    <t>Chính phủ đang chỉnh trị vấn đề môi trường</t>
  </si>
  <si>
    <t>Chính phủ chính tại chỉnh trị hoàn cảnh vấn đề</t>
  </si>
  <si>
    <t>Tā zhèyàng zuò shì zhèngdāng de</t>
  </si>
  <si>
    <t>Anh ấy làm vậy là chính đáng</t>
  </si>
  <si>
    <t>Tha giá dạng tác thị chính đương đích</t>
  </si>
  <si>
    <t>Zhèngfǔ tuīchū le xīn zhèngcè</t>
  </si>
  <si>
    <t>Chính phủ thôi xuất liễu tân chính sách</t>
  </si>
  <si>
    <t>Tā shì mǒu gè zhèngdǎng de chéngyuán</t>
  </si>
  <si>
    <t>Anh ấy là thành viên của một đảng chính trị</t>
  </si>
  <si>
    <t>Tha thị mỗ cá chính đảng đích thành viên</t>
  </si>
  <si>
    <t>Tāmen zhēngduó zhèngquán</t>
  </si>
  <si>
    <t>Họ tranh giành chính quyền</t>
  </si>
  <si>
    <t>Tha môn tranh đoạt chính quyền</t>
  </si>
  <si>
    <t>Tā de zhèngzhuàng fēicháng míngxiǎn</t>
  </si>
  <si>
    <t>Triệu chứng của anh ấy rất rõ ràng</t>
  </si>
  <si>
    <t>Tha đích chứng trạng phi thường minh hiển</t>
  </si>
  <si>
    <t>Zhèxiē dòngwù shǔyú māokē zhī lèi</t>
  </si>
  <si>
    <t>Những loài động vật này thuộc loại họ mèo</t>
  </si>
  <si>
    <t>Giá tái động vật thuộc vu miêu khoa chi loại</t>
  </si>
  <si>
    <t>Tā yòng shǒu zhīchēng zhe shēntǐ</t>
  </si>
  <si>
    <t>Anh ấy chống đỡ cơ thể bằng tay</t>
  </si>
  <si>
    <t>Tha dụng thủ chi sanh trước thân thể</t>
  </si>
  <si>
    <t>Wǒmen dédào le dàliàng de zhīyuán</t>
  </si>
  <si>
    <t>Chúng tôi nhận được sự chi viện lớn</t>
  </si>
  <si>
    <t>Ngã môn đắc đáo liễu đại lượng đích chi viện</t>
  </si>
  <si>
    <t>Shùzhī shàng yǒu hěn duō niǎo</t>
  </si>
  <si>
    <t>Trên cành cây có nhiều chim</t>
  </si>
  <si>
    <t>Thụ chi thượng hữu ngận đa điểu</t>
  </si>
  <si>
    <t>Zhè shì yīgè zhīmíng de jǐngdiǎn</t>
  </si>
  <si>
    <t>Đây là một danh lam thắng cảnh nổi tiếng</t>
  </si>
  <si>
    <t>Giá thị nhất cá tri danh đích cảnh điểm</t>
  </si>
  <si>
    <t>Nǎinai zài zhī máoyī</t>
  </si>
  <si>
    <t>Bà đang đan áo len</t>
  </si>
  <si>
    <t>Nãi nãi tại chức mao y</t>
  </si>
  <si>
    <t>Zhíshēngjī zài kōngzhōng fēixíng</t>
  </si>
  <si>
    <t>Trực thăng đang bay trên không trung</t>
  </si>
  <si>
    <t>Trực thăng cơ tại không trung phi hành</t>
  </si>
  <si>
    <t>Zhè shì nǐ de gōngzuò zhízé</t>
  </si>
  <si>
    <t>Đây là trách nhiệm công việc của bạn</t>
  </si>
  <si>
    <t>Giá thị nhĩ đích công tác chức trách</t>
  </si>
  <si>
    <t>Qǐng zhǐbù, bùyào qiánjìn</t>
  </si>
  <si>
    <t>Xin dừng bước, đừng tiến về phía trước</t>
  </si>
  <si>
    <t>Thỉnh chỉ bộ, bất yếu tiền tiến</t>
  </si>
  <si>
    <t>Tā zhǐdé líkāi</t>
  </si>
  <si>
    <t>Anh ấy chỉ đành rời đi</t>
  </si>
  <si>
    <t>Tha chỉ đắc ly khai</t>
  </si>
  <si>
    <t>Tā zhǐgù gōngzuò, bù xiūxí</t>
  </si>
  <si>
    <t>Anh ấy chỉ lo làm việc, không nghỉ ngơi</t>
  </si>
  <si>
    <t>Tha chỉ cố công tác, bất hưu tức</t>
  </si>
  <si>
    <t>Nǐ zhǐguǎn shuō, wǒ tīngzhe ne</t>
  </si>
  <si>
    <t>Bạn cứ nói, tôi đang nghe đây</t>
  </si>
  <si>
    <t>Nhĩ chỉ quản thuyết, ngã thính trước na</t>
  </si>
  <si>
    <t>Tā bèi zhǐdìng wéi fùzé rén</t>
  </si>
  <si>
    <t>Anh ấy được chỉ định làm người phụ trách</t>
  </si>
  <si>
    <t>Tha bị chỉ định vi phụ trách nhân</t>
  </si>
  <si>
    <t>Jīngjì zhǐshù zhèngzài shàngshēng</t>
  </si>
  <si>
    <t>Chỉ số kinh tế đang tăng</t>
  </si>
  <si>
    <t>Kinh tế chỉ số chính tại thượng thăng</t>
  </si>
  <si>
    <t>Tā yòng zhǐtóu zhǐle zhǐ nà biān</t>
  </si>
  <si>
    <t>Anh ấy dùng ngón tay chỉ về phía đó</t>
  </si>
  <si>
    <t>Tha dụng chỉ đầu chỉ liễu chỉ na biên</t>
  </si>
  <si>
    <t>Tā zhǐzhe dìtú gàosù wǒ fāngxiàng</t>
  </si>
  <si>
    <t>Anh ấy chỉ vào bản đồ bảo tôi phương hướng</t>
  </si>
  <si>
    <t>Tha chỉ trước địa đồ cáo tố ngã phương hướng</t>
  </si>
  <si>
    <t>Zhìyú qítā wèntí, wǒmen yǐhòu zài tǎolùn</t>
  </si>
  <si>
    <t>Còn về các vấn đề khác, chúng ta thảo luận sau</t>
  </si>
  <si>
    <t>Chí vu kỳ tha vấn đề, ngã môn dĩ hậu tái thảo luận</t>
  </si>
  <si>
    <t>Yīshēng zài gěi bìngrén zhìbìng</t>
  </si>
  <si>
    <t>Bác sĩ đang chữa bệnh cho bệnh nhân</t>
  </si>
  <si>
    <t>Y sinh tại cấp bệnh nhân trị bệnh</t>
  </si>
  <si>
    <t>Tā shìgè chōngmǎn zhìhuì de rén</t>
  </si>
  <si>
    <t>Anh ấy là một người đầy trí tuệ</t>
  </si>
  <si>
    <t>Tha thị cá sung mãn trí tuệ đích nhân</t>
  </si>
  <si>
    <t>Tā de chéngjī shì zhōngděng shuǐpíng</t>
  </si>
  <si>
    <t>Thành tích của anh ấy ở mức trung bình</t>
  </si>
  <si>
    <t>Tha đích thành tích thị trung đẳng thủy bình</t>
  </si>
  <si>
    <t>Zhōnghuá wénhuà yuányuǎn liúcháng</t>
  </si>
  <si>
    <t>Văn hóa Trung Hoa có lịch sử lâu đời</t>
  </si>
  <si>
    <t>Trung Hoa văn hóa nguyên viễn lưu trường</t>
  </si>
  <si>
    <t>Xiàngmù yǐ jìnrù zhōngqī</t>
  </si>
  <si>
    <t>Dự án đã bước vào giai đoạn trung kỳ</t>
  </si>
  <si>
    <t>Hạng mục dĩ tiến nhập trung kỳ</t>
  </si>
  <si>
    <t>Zhōngwài yóukè dōu lái zhèlǐ cānguān</t>
  </si>
  <si>
    <t>Khách du lịch trong và ngoài nước đều đến thăm nơi này</t>
  </si>
  <si>
    <t>Trung ngoại du khách đô lai giá lý tham quan</t>
  </si>
  <si>
    <t>Tā duì gōngsī chōngmǎn le zhōngxīn</t>
  </si>
  <si>
    <t>Anh ấy trung thành với công ty</t>
  </si>
  <si>
    <t>Tha đối công ty sung mãn liễu trung tâm</t>
  </si>
  <si>
    <t>Wǒ děngle liǎng gè zhōngtóu</t>
  </si>
  <si>
    <t>Tôi đã đợi hai giờ đồng hồ</t>
  </si>
  <si>
    <t>Ngã đẳng liễu lưỡng cá chung đầu</t>
  </si>
  <si>
    <t>Tā de shǒu zhǒngle</t>
  </si>
  <si>
    <t>Tay của anh ấy bị sưng</t>
  </si>
  <si>
    <t>Tha đích thủ thũng liễu</t>
  </si>
  <si>
    <t>Tā yù dàole zhǒngzhǒng kùnnán</t>
  </si>
  <si>
    <t>Anh ấy gặp phải nhiều loại khó khăn</t>
  </si>
  <si>
    <t>Tha ngộ đáo liễu chủng chủng khốn nan</t>
  </si>
  <si>
    <t>Tā zhǔle yī guō zhōu</t>
  </si>
  <si>
    <t>Cô ấy nấu một nồi cháo</t>
  </si>
  <si>
    <t>Tha chử liễu nhất oa chúc</t>
  </si>
  <si>
    <t>Tā dàizhe měilì de zhūbǎo</t>
  </si>
  <si>
    <t>Cô ấy đang đeo những trang sức đẹp</t>
  </si>
  <si>
    <t>Tha đái trước mỹ lệ đích châu bảo</t>
  </si>
  <si>
    <t>Zhūwèi qǐng zuò</t>
  </si>
  <si>
    <t>Các vị xin mời ngồi</t>
  </si>
  <si>
    <t>Chư vị thỉnh tọa</t>
  </si>
  <si>
    <t>Zhǔchírén jièshàole jīntiān de jiābīn</t>
  </si>
  <si>
    <t>Người dẫn chương trình đã giới thiệu khách mời hôm nay</t>
  </si>
  <si>
    <t>Chủ trì nhân giới thiệu liễu kim thiên đích giai tân</t>
  </si>
  <si>
    <t>Tā shì zhè bù diànyǐng de zhǔjué</t>
  </si>
  <si>
    <t>Anh ấy là vai chính trong bộ phim này</t>
  </si>
  <si>
    <t>Tha thị giá bộ điện ảnh đích chủ giác</t>
  </si>
  <si>
    <t>Zhè shì shèhuì de zhǔliú sīxiǎng</t>
  </si>
  <si>
    <t>Đây là tư tưởng chủ đạo của xã hội</t>
  </si>
  <si>
    <t>Giá thị xã hội đích chủ lưu tư tưởng</t>
  </si>
  <si>
    <t>Māma zài zhǔ fàn</t>
  </si>
  <si>
    <t>Mẹ đang nấu cơm</t>
  </si>
  <si>
    <t>Ma ma tại chử phạn</t>
  </si>
  <si>
    <t>Zhèlǐ de zhùzhái hěn guì</t>
  </si>
  <si>
    <t>Nhà ở đây rất đắt đỏ</t>
  </si>
  <si>
    <t>Giá lý đích trú trạch ngận quý</t>
  </si>
  <si>
    <t>Jūnduì zhùzhá zài zhèlǐ</t>
  </si>
  <si>
    <t>Quân đội trú đóng ở đây</t>
  </si>
  <si>
    <t>Quân đội trú trá tại giá lý</t>
  </si>
  <si>
    <t>Wǒ de yīfú zài guìzi lǐ</t>
  </si>
  <si>
    <t>Quần áo của tôi ở trong tủ</t>
  </si>
  <si>
    <t>Ngã đích y phục tại quỹ tử lý</t>
  </si>
  <si>
    <t>Wǒ zhùyuàn nǐ xìngfú</t>
  </si>
  <si>
    <t>Tôi chúc bạn hạnh phúc</t>
  </si>
  <si>
    <t>Ngã chúc nguyện nhĩ hạnh phúc</t>
  </si>
  <si>
    <t>Zhè shì zhuānyòng shèbèi</t>
  </si>
  <si>
    <t>Đây là thiết bị chuyên dụng</t>
  </si>
  <si>
    <t>Giá thị chuyên dụng thiết bị</t>
  </si>
  <si>
    <t>Tā zhuǎnshēn líkāile fángjiān</t>
  </si>
  <si>
    <t>Anh ấy quay người rời khỏi phòng</t>
  </si>
  <si>
    <t>Tha chuyển thân ly khai liễu phòng gian</t>
  </si>
  <si>
    <t>Zhuàndòng mén bǎshǒu jiù néng dǎkāi mén</t>
  </si>
  <si>
    <t>Xoay tay nắm cửa là có thể mở cửa</t>
  </si>
  <si>
    <t>Chuyển động môn bả thủ tựu năng đả khai môn</t>
  </si>
  <si>
    <t>Tā zhuànle hěn duō qián</t>
  </si>
  <si>
    <t>Anh ấy kiếm được rất nhiều tiền</t>
  </si>
  <si>
    <t>Tha trám liễu ngận đa tiền</t>
  </si>
  <si>
    <t>Tā měitiān dōu nǔlì zhuànqián</t>
  </si>
  <si>
    <t>Anh ấy nỗ lực kiếm tiền mỗi ngày</t>
  </si>
  <si>
    <t>Tha mỗi thiên đô nỗ lực trám tiền</t>
  </si>
  <si>
    <t>Jūnduì pèibèile xiānjìn de zhuāngbèi</t>
  </si>
  <si>
    <t>Quân đội được trang bị thiết bị hiện đại</t>
  </si>
  <si>
    <t>Quân đội phối bị liễu tiên tiến đích trang bị</t>
  </si>
  <si>
    <t>Chángchéng de jǐngsè fēicháng zhuàngguān</t>
  </si>
  <si>
    <t>Cảnh sắc Vạn Lý Trường Thành rất tráng lệ</t>
  </si>
  <si>
    <t>Trường thành đích cảnh sắc phi thường tráng quan</t>
  </si>
  <si>
    <t>Wǒmen yào zhuījiū shìgù de yuányīn</t>
  </si>
  <si>
    <t>Chúng ta phải truy cứu nguyên nhân tai nạn</t>
  </si>
  <si>
    <t>Ngã môn yếu truy cứu sự cố đích nguyên nhân</t>
  </si>
  <si>
    <t>Tā xiàng wǒ bàogàole zuìxīn qíngkuàng</t>
  </si>
  <si>
    <t>Anh ấy đã báo cáo cho tôi tình hình mới nhất</t>
  </si>
  <si>
    <t>Tha hướng ngã báo cáo liễu tối tân tình huống</t>
  </si>
  <si>
    <t>Wǒ xiǎng zīxún yīxià zhège chǎnpǐn de jiàgé</t>
  </si>
  <si>
    <t>Tôi muốn tư vấn về giá sản phẩm này</t>
  </si>
  <si>
    <t>Ngã tưởng tư tuân nhất hạ giá cá sản phẩm đích giá cách</t>
  </si>
  <si>
    <t>Wǒ jiā yòng de zìláishuǐ hěn gānjìng</t>
  </si>
  <si>
    <t>Nước máy nhà tôi rất sạch</t>
  </si>
  <si>
    <t>Ngã gia dụng đích tự lai thủy ngận can tịnh</t>
  </si>
  <si>
    <t>Tā xǐhuān jìnxíng zìwǒ fǎnxǐng</t>
  </si>
  <si>
    <t>Anh ấy thích tự kiểm điểm bản thân</t>
  </si>
  <si>
    <t>Tha hỷ hoan tiến hành tự ngã phản tỉnh</t>
  </si>
  <si>
    <t>Tā tōngguò zìxué zhǎngwòle zhè mén jìshù</t>
  </si>
  <si>
    <t>Anh ấy tự học và nắm vững kỹ thuật này</t>
  </si>
  <si>
    <t>Tha thông qua tự học chưởng ngọa liễu giá môn kỹ thuật</t>
  </si>
  <si>
    <t>Tā chángcháng zìyánzìyǔ</t>
  </si>
  <si>
    <t>Anh ấy thường tự nói một mình</t>
  </si>
  <si>
    <t>Tha thường thường tự ngôn tự ngữ</t>
  </si>
  <si>
    <t>Wǒ juéde zài jiā hěn zìzài</t>
  </si>
  <si>
    <t>Tôi cảm thấy rất thoải mái ở nhà</t>
  </si>
  <si>
    <t>Ngã giác đắc tại gia ngận tự tại</t>
  </si>
  <si>
    <t>Zōngjiào xìnyǎng shì gèrén de xuǎnzé</t>
  </si>
  <si>
    <t>Niềm tin tôn giáo là sự lựa chọn cá nhân</t>
  </si>
  <si>
    <t>Tông giáo tín ngưỡng thị cá nhân đích tuyển trạch</t>
  </si>
  <si>
    <t>Gōngsī zǒngbù wèiyú Běijīng</t>
  </si>
  <si>
    <t>Trụ sở chính của công ty nằm ở Bắc Kinh</t>
  </si>
  <si>
    <t>Công ty tổng bộ vị ư Bắc Kinh</t>
  </si>
  <si>
    <t>Tā shì gōngsī de zǒngjiān</t>
  </si>
  <si>
    <t>Anh ấy là tổng giám đốc của công ty</t>
  </si>
  <si>
    <t>Tha thị công ty đích tổng giám</t>
  </si>
  <si>
    <t>Tā shì gōngsī de zǒng jīnglǐ</t>
  </si>
  <si>
    <t>Cô ấy là tổng giám đốc điều hành của công ty</t>
  </si>
  <si>
    <t>Tha thị công ty đích tổng kinh lý</t>
  </si>
  <si>
    <t>Wǒmen yào kòngzhì chǎnpǐn de zǒngliàng</t>
  </si>
  <si>
    <t>Chúng ta cần kiểm soát tổng lượng sản phẩm</t>
  </si>
  <si>
    <t>Ngã môn yếu khống chế sản phẩm đích tổng lượng</t>
  </si>
  <si>
    <t>Zǒusī shì wéifǎ xíngwéi</t>
  </si>
  <si>
    <t>Buôn lậu là hành vi vi phạm pháp luật</t>
  </si>
  <si>
    <t>Tẩu tư thị vi pháp hành vi</t>
  </si>
  <si>
    <t>Tā zài wǔtái shàng zòule yī shǒu qǔzi</t>
  </si>
  <si>
    <t>Anh ấy đã trình diễn một bản nhạc trên sân khấu</t>
  </si>
  <si>
    <t>Tha tại vũ đài thượng tấu liễu nhất thủ khúc tử</t>
  </si>
  <si>
    <t>Wǒmen měi yuè yào jiāo zūjīn</t>
  </si>
  <si>
    <t>Chúng tôi phải trả tiền thuê nhà hàng tháng</t>
  </si>
  <si>
    <t>Ngã môn mỗi nguyệt yếu giao tô kim</t>
  </si>
  <si>
    <t>Zhè cì jīngyàn zúyǐ gǎibiàn tā de xiǎngfǎ</t>
  </si>
  <si>
    <t>Kinh nghiệm lần này đủ để thay đổi suy nghĩ của anh ấy</t>
  </si>
  <si>
    <t>Giá thứ kinh nghiệm túc dĩ cải biến tha đích tưởng pháp</t>
  </si>
  <si>
    <t>Měi gè mínzú dōu yǒu zìjǐ de chuántǒng wénhuà</t>
  </si>
  <si>
    <t>Mỗi dân tộc đều có văn hóa truyền thống của riêng mình</t>
  </si>
  <si>
    <t>Mỗi cá dân tộc đô hữu tự kỷ đích truyền thống văn hóa</t>
  </si>
  <si>
    <t>Tā shì shàngbānzú, měitiān zhāo jiǔ wǎn wǔ</t>
  </si>
  <si>
    <t>Anh ấy là dân công sở, mỗi ngày đi làm từ 9 giờ đến 5 giờ</t>
  </si>
  <si>
    <t>Tha thị thượng ban tộc, mỗi thiên triêu cửu vãn ngũ</t>
  </si>
  <si>
    <t>Wǒ zǔfù jīnnián bāshí suì le</t>
  </si>
  <si>
    <t>Ông nội tôi năm nay đã tám mươi tuổi</t>
  </si>
  <si>
    <t>Ngã tổ phụ kim niên bát thập tuế liễu</t>
  </si>
  <si>
    <t>Wǒmen yào rè'ài zǔguó</t>
  </si>
  <si>
    <t>Chúng ta phải yêu quý tổ quốc</t>
  </si>
  <si>
    <t>Ngã môn yếu nhiệt ái tổ quốc</t>
  </si>
  <si>
    <t>Wǒ de zǔmǔ zhù zài nóngcūn</t>
  </si>
  <si>
    <t>Bà nội tôi sống ở nông thôn</t>
  </si>
  <si>
    <t>Ngã đích tổ mẫu trú tại nông thôn</t>
  </si>
  <si>
    <t>Tā zài zuān mùtóu</t>
  </si>
  <si>
    <t>Anh ấy đang khoan gỗ</t>
  </si>
  <si>
    <t>Tha tại toản mộc đầu</t>
  </si>
  <si>
    <t>Tā shì zuìjiā yǎnyuán</t>
  </si>
  <si>
    <t>Cô ấy là diễn viên xuất sắc nhất</t>
  </si>
  <si>
    <t>Tha thị tối giai diễn viên</t>
  </si>
  <si>
    <t>Wǒmen zuìzhōng dáchéngle xiéyì</t>
  </si>
  <si>
    <t>Ngã môn tối chung đạt thành liễu hiệp nghị</t>
  </si>
  <si>
    <t>Tā fànle dà zuì</t>
  </si>
  <si>
    <t>Anh ấy đã phạm tội lớn</t>
  </si>
  <si>
    <t>Tha phạm liễu đại tội</t>
  </si>
  <si>
    <t>Tā de zuì'è ràng rén zēnghèn</t>
  </si>
  <si>
    <t>Tội ác của anh ta khiến mọi người căm ghét</t>
  </si>
  <si>
    <t>Tā zài zuò yī shǒu xīngē</t>
  </si>
  <si>
    <t>Zhè zhāng piào yǐjīng zuòfèile</t>
  </si>
  <si>
    <t>Tấm vé này đã bị hủy bỏ</t>
  </si>
  <si>
    <t>Shìbīngmen zhèngzài zuòzhàn</t>
  </si>
  <si>
    <t>Các binh sĩ đang tác chiến</t>
  </si>
  <si>
    <t>Xuéxiào jǔxíngle zuòtánhuì tǎolùn jiàoyù wèntí</t>
  </si>
  <si>
    <t>Trường học tổ chức buổi tọa đàm để thảo luận về vấn đề giáo dục</t>
  </si>
  <si>
    <t>Tā huì shuō Ālābóyǔ</t>
  </si>
  <si>
    <t>Anh ấy biết nói tiếng Ả Rập</t>
  </si>
  <si>
    <t>Tha hội thuyết A Lạp Bá ngữ</t>
  </si>
  <si>
    <t>Āi, wǒ wàngle dài yàoshi</t>
  </si>
  <si>
    <t>Ôi, tôi quên mang chìa khóa rồi</t>
  </si>
  <si>
    <t>Ai, ngã vong liễu đái khóa thì</t>
  </si>
  <si>
    <t>Tā āiqiú dàjiā yuánliàng tā</t>
  </si>
  <si>
    <t>Anh ấy van xin mọi người tha thứ cho mình</t>
  </si>
  <si>
    <t>Tha ai cầu đại gia nguyên lượng tha</t>
  </si>
  <si>
    <t>Diàochá rényuán āijiā āihù zǒufǎng</t>
  </si>
  <si>
    <t>Nhân viên điều tra đi từng nhà một</t>
  </si>
  <si>
    <t>Điều tra nhân viên ai gia ai hộ tẩu phỏng</t>
  </si>
  <si>
    <t>Ái de zǎoqī fāxiàn hěn zhòngyào</t>
  </si>
  <si>
    <t>Phát hiện sớm các khối u rất quan trọng</t>
  </si>
  <si>
    <t>Ái đích tảo kỳ phát hiện rất trọng yếu</t>
  </si>
  <si>
    <t>Tā yīn áizhèng jiēshòu le chángqī zhìliáo</t>
  </si>
  <si>
    <t>Anh ấy đã phải điều trị lâu dài vì bệnh ung thư</t>
  </si>
  <si>
    <t>Tha nhân ái chứng tiếp thụ liễu trường kỳ trị liệu</t>
  </si>
  <si>
    <t>Àizībìng shì yī zhǒng yánzhòng de jíbìng</t>
  </si>
  <si>
    <t>AIDS là một căn bệnh nghiêm trọng</t>
  </si>
  <si>
    <t>Ngải tư bệnh thị nhất chủng nghiêm trọng đích tật bệnh</t>
  </si>
  <si>
    <t>Āi, tā de jīnglì zhēn ràng rén xīnténg</t>
  </si>
  <si>
    <t>Ôi, trải nghiệm của anh ấy thật khiến người ta thương xót</t>
  </si>
  <si>
    <t>Ai, tha đích kinh lịch chân nhượng nhân tâm thống</t>
  </si>
  <si>
    <t>Tā duì zhè běn shū àibùshìshǒu</t>
  </si>
  <si>
    <t>Anh ấy yêu thích cuốn sách này đến mức không rời tay</t>
  </si>
  <si>
    <t>Tha đối giá bản thư ái bất xá thủ</t>
  </si>
  <si>
    <t>Tā duì wǒ àilǐbùlǐ</t>
  </si>
  <si>
    <t>Anh ấy yêu ghét thờ ơ với tôi</t>
  </si>
  <si>
    <t>Tha đối ngã ái lý bất lý</t>
  </si>
  <si>
    <t>Tā tèbié àimiànzi</t>
  </si>
  <si>
    <t>Anh ấy đặc biệt sĩ diện</t>
  </si>
  <si>
    <t>Tha đặc biệt ái diện tử</t>
  </si>
  <si>
    <t>Dàjiā dōu āixī tā de líqù</t>
  </si>
  <si>
    <t>Mọi người đều thương tiếc sự ra đi của anh ấy</t>
  </si>
  <si>
    <t>Đại gia đô ai tích tha đích ly khứ</t>
  </si>
  <si>
    <t>Zhège xiāngzi fàng zài zhèlǐ hěn àishì</t>
  </si>
  <si>
    <t>Cái thùng này đặt ở đây rất cản trở</t>
  </si>
  <si>
    <t>Giá cá tương tử phóng tại giá lý ngận ngại sự</t>
  </si>
  <si>
    <t>Zhèngfǔ nǔlì bǎochí shèhuì āndìng</t>
  </si>
  <si>
    <t>Chính phủ cố gắng giữ ổn định xã hội</t>
  </si>
  <si>
    <t>Chính phủ nỗ lực bảo trì xã hội an định</t>
  </si>
  <si>
    <t>Tā ānfǔle kūqì de háizi</t>
  </si>
  <si>
    <t>Anh ấy an ủi đứa trẻ đang khóc</t>
  </si>
  <si>
    <t>Tha an phủ liễu khốc khấp đích hài tử</t>
  </si>
  <si>
    <t>Yīshēng gěi tā kāile ānmiányào</t>
  </si>
  <si>
    <t>Bác sĩ đã kê cho anh ấy thuốc ngủ</t>
  </si>
  <si>
    <t>Y sinh cấp tha khai liễu an miên dược</t>
  </si>
  <si>
    <t>Zhège dìfāng fēicháng ānníng</t>
  </si>
  <si>
    <t>Nơi này rất yên bình</t>
  </si>
  <si>
    <t>Giá cá địa phương phi thường an ninh</t>
  </si>
  <si>
    <t>Háizi zài māmā huáilǐ shuì de hěn ānwěn</t>
  </si>
  <si>
    <t>Đứa trẻ ngủ rất yên bình trong vòng tay mẹ</t>
  </si>
  <si>
    <t>Hài tử tại ma ma hoài lý thùy đích ngận an ổn</t>
  </si>
  <si>
    <t>Qǐng nǐ ānxīn gōngzuò</t>
  </si>
  <si>
    <t>Xin bạn yên tâm làm việc</t>
  </si>
  <si>
    <t>Thỉnh nhĩ an tâm công tác</t>
  </si>
  <si>
    <t>Tā guòzhe ānyì de shēnghuó</t>
  </si>
  <si>
    <t>Anh ấy đang sống một cuộc sống thoải mái</t>
  </si>
  <si>
    <t>Tha quá trước an dật đích sinh hoạt</t>
  </si>
  <si>
    <t>Nǐ xūyào àn xià zhège ànjiàn</t>
  </si>
  <si>
    <t>Bạn cần nhấn nút này</t>
  </si>
  <si>
    <t>Nhĩ nhu yếu án hạ giá cá án kiện</t>
  </si>
  <si>
    <t>Ànlǐ shuō, tā yīnggāi zǎo jiù dàole</t>
  </si>
  <si>
    <t>Theo lý mà nói, anh ấy đáng lẽ đã đến từ lâu</t>
  </si>
  <si>
    <t>Án lý thuyết, tha ưng cai tảo tựu đáo liễu</t>
  </si>
  <si>
    <t>Ànshuō tā yīnggāi yǐjīng dàole</t>
  </si>
  <si>
    <t>Theo lý mà nói, anh ấy lẽ ra đã đến rồi</t>
  </si>
  <si>
    <t>Án thuyết tha ưng cai dĩ kinh đáo liễu</t>
  </si>
  <si>
    <t>Zhè qǐ ànjiàn zhèngzài diàochá zhōng</t>
  </si>
  <si>
    <t>Vụ án này đang trong quá trình điều tra</t>
  </si>
  <si>
    <t>Giá khởi án kiện chính tại điều tra trung</t>
  </si>
  <si>
    <t>Tā àndìlǐ bāngzhùle hěn duō rén</t>
  </si>
  <si>
    <t>Anh ấy đã giúp đỡ rất nhiều người một cách ngầm</t>
  </si>
  <si>
    <t>Tha ám địa lý bang trợ liễu ngận đa nhân</t>
  </si>
  <si>
    <t>Tāmen mìmóu ànshā zǒngtǒng</t>
  </si>
  <si>
    <t>Họ âm mưu ám sát tổng thống</t>
  </si>
  <si>
    <t>Tha môn mật mưu ám sát tổng thống</t>
  </si>
  <si>
    <t>Tā zài ànzhōng bāngzhùle wǒmen</t>
  </si>
  <si>
    <t>Anh ấy đã giúp chúng tôi một cách bí mật</t>
  </si>
  <si>
    <t>Tha tại ám trung bang trợ liễu ngã môn</t>
  </si>
  <si>
    <t>Zhè jiā cāntīng de cài fēicháng ángguì</t>
  </si>
  <si>
    <t>Món ăn của nhà hàng này rất đắt đỏ</t>
  </si>
  <si>
    <t>Giá gia xan thính đích thái phi thường ngang quý</t>
  </si>
  <si>
    <t>Zhuōzi biǎomiàn yǒu gè xiǎo āohén</t>
  </si>
  <si>
    <t>Mặt bàn có một vết lõm nhỏ</t>
  </si>
  <si>
    <t>Trác tử biểu diện hữu cá tiểu ao ngân</t>
  </si>
  <si>
    <t>Wǒmen áoguòle zuì kùnnán de shíqī</t>
  </si>
  <si>
    <t>Chúng tôi đã vượt qua thời kỳ khó khăn nhất</t>
  </si>
  <si>
    <t>Ngã môn ngạo quá liễu tối khốn nan đích thời kỳ</t>
  </si>
  <si>
    <t>Tā zuówǎn áoyè gōngzuòle</t>
  </si>
  <si>
    <t>Anh ấy đã thức khuya làm việc tối qua</t>
  </si>
  <si>
    <t>Tha tạc vãn ngạo dạ công tác liễu</t>
  </si>
  <si>
    <t>Tā wèi zìjǐ de chéngjī gǎndào ào</t>
  </si>
  <si>
    <t>Anh ấy cảm thấy tự hào về thành tích của mình</t>
  </si>
  <si>
    <t>Tha vị tự kỷ đích thành tích cảm đắc ngạo</t>
  </si>
  <si>
    <t>Tā zǒng shì biǎoxiàn de hěn àomàn</t>
  </si>
  <si>
    <t>Anh ấy luôn tỏ ra rất kiêu căng</t>
  </si>
  <si>
    <t>Tha tổng thị biểu hiện đích ngận ngạo mạn</t>
  </si>
  <si>
    <t>Yǔzhòu chōngmǎnle wúshù de àomì</t>
  </si>
  <si>
    <t>Vũ trụ đầy những điều bí ẩn</t>
  </si>
  <si>
    <t>Vũ trụ sung mãn liễu vô số đích áo bí</t>
  </si>
  <si>
    <t>Tā shì Àoyùnhuì guànjūn</t>
  </si>
  <si>
    <t>Cô ấy là nhà vô địch Olympic</t>
  </si>
  <si>
    <t>Tha thị Áo vận hội quán quân</t>
  </si>
  <si>
    <t>Tā xǐhuān hé péngyǒu liáo bāguà</t>
  </si>
  <si>
    <t>Cô ấy thích tán gẫu chuyện bát quái với bạn bè</t>
  </si>
  <si>
    <t>Tha hỷ hoan hòa bằng hữu liêu bát quái</t>
  </si>
  <si>
    <t>Wǒ bābùdé lìkè jiàndào nǐ</t>
  </si>
  <si>
    <t>Tôi nóng lòng muốn gặp bạn ngay lập tức</t>
  </si>
  <si>
    <t>Ngã ba bất đắc lập khắc kiến đáo nhĩ</t>
  </si>
  <si>
    <t>Xiǎohái zài pá mén</t>
  </si>
  <si>
    <t>Đứa trẻ đang bám vào cửa</t>
  </si>
  <si>
    <t>Tiểu hài tại bạt môn</t>
  </si>
  <si>
    <t>Tā shì yī míng bālěiwǔ yǎnyuán</t>
  </si>
  <si>
    <t>Cô ấy là một diễn viên múa ba lê</t>
  </si>
  <si>
    <t>Tha thị nhất danh ba lũy vũ diễn viên</t>
  </si>
  <si>
    <t>Tā zhuāzhùle duìfāng de bǎbǐng</t>
  </si>
  <si>
    <t>Anh ấy nắm được điểm yếu của đối phương</t>
  </si>
  <si>
    <t>Tha trảo trứ liễu đối phương đích bả bính</t>
  </si>
  <si>
    <t>Wǒmen bìxū yángé bǎguān chǎnpǐn zhìliàng</t>
  </si>
  <si>
    <t>Chúng tôi phải kiểm soát chặt chẽ chất lượng sản phẩm</t>
  </si>
  <si>
    <t>Ngã môn tất tu nghiêm cách bả quan sản phẩm chất lượng</t>
  </si>
  <si>
    <t>Qǐng zhuǎndòng bǎshǒu kāi mén</t>
  </si>
  <si>
    <t>Vui lòng xoay tay nắm để mở cửa</t>
  </si>
  <si>
    <t>Thỉnh chuyển động bả thủ khai môn</t>
  </si>
  <si>
    <t>Tā miáozhǔn bǎzi shèjī</t>
  </si>
  <si>
    <t>Anh ấy ngắm bắn vào bia</t>
  </si>
  <si>
    <t>Tha miểu chuẩn bả tử xạ kích</t>
  </si>
  <si>
    <t>Zhè zuò bà fēicháng jiāngù</t>
  </si>
  <si>
    <t>Đập này rất kiên cố</t>
  </si>
  <si>
    <t>Giá tòa bá phi thường kiên cố</t>
  </si>
  <si>
    <t>Tā bèi bàmiǎnle zǒng jīnglǐ zhíwù</t>
  </si>
  <si>
    <t>Anh ấy bị bãi miễn chức vụ tổng giám đốc</t>
  </si>
  <si>
    <t>Tha bị bãi miễn liễu tổng kinh lý chức vụ</t>
  </si>
  <si>
    <t>Tā jué bù huì bàxiū</t>
  </si>
  <si>
    <t>Anh ấy sẽ không bao giờ bỏ cuộc</t>
  </si>
  <si>
    <t>Tha quyết bất hội bãi hưu</t>
  </si>
  <si>
    <t>Tā bàzhànle zhè kuài tǔdì</t>
  </si>
  <si>
    <t>Anh ấy đã chiếm đoạt mảnh đất này</t>
  </si>
  <si>
    <t>Tha bá chiếm liễu giá khối thổ địa</t>
  </si>
  <si>
    <t>Tā bǎ píngguǒ bāi chéngle liǎng bàn</t>
  </si>
  <si>
    <t>Anh ấy bẻ quả táo thành hai nửa</t>
  </si>
  <si>
    <t>Tha bả bình quả bai thành liễu lưỡng bán</t>
  </si>
  <si>
    <t>Tā báibái làngfèile zhème hǎo de jīhuì</t>
  </si>
  <si>
    <t>Anh ấy đã uổng phí một cơ hội tốt như vậy</t>
  </si>
  <si>
    <t>Tha bạch bạch lãng phí liễu giá ma hảo đích cơ hội</t>
  </si>
  <si>
    <t>Tā xǐhuān bǎihé huā</t>
  </si>
  <si>
    <t>Cô ấy thích hoa bách hợp</t>
  </si>
  <si>
    <t>Tha hỷ hoan bách hợp hoa</t>
  </si>
  <si>
    <t>Wǒ xiǎng jiè yī běn bǎikēquánshū</t>
  </si>
  <si>
    <t>Tôi muốn mượn một quyển bách khoa toàn thư</t>
  </si>
  <si>
    <t>Ngã tưởng tá nhất bản bách khoa toàn thư</t>
  </si>
  <si>
    <t>Zhè zuò shānshàng yǒu xǔduō bǎishù</t>
  </si>
  <si>
    <t>Trên ngọn núi này có rất nhiều cây bách</t>
  </si>
  <si>
    <t>Giá tòa sơn thượng hữu hứa đa bách thụ</t>
  </si>
  <si>
    <t>Zhuōzi shàng bǎifàngle hěn duō shū</t>
  </si>
  <si>
    <t>Trên bàn bày rất nhiều sách</t>
  </si>
  <si>
    <t>Trác tử thượng bãi phóng liễu ngận đa thư</t>
  </si>
  <si>
    <t>Shìqíng yǐjīng bǎipíngle</t>
  </si>
  <si>
    <t>Mọi chuyện đã được giải quyết ổn thỏa</t>
  </si>
  <si>
    <t>Sự tình dĩ kinh bãi bình liễu</t>
  </si>
  <si>
    <t>Fángjiān lǐ yǒu hěn duō piàoliang de bǎishè</t>
  </si>
  <si>
    <t>Trong phòng có nhiều đồ trang trí đẹp</t>
  </si>
  <si>
    <t>Phòng gian lý hữu ngận đa phiêu lượng đích bãi thiết</t>
  </si>
  <si>
    <t>Tā jīntiān yào bàihuì shìzhǎng</t>
  </si>
  <si>
    <t>Hôm nay anh ấy sẽ đến thăm thị trưởng</t>
  </si>
  <si>
    <t>Tha kim thiên yếu bái hội thị trưởng</t>
  </si>
  <si>
    <t>Tā qù bàijiànle lǐngdǎo</t>
  </si>
  <si>
    <t>Anh ấy đã đi bái kiến lãnh đạo</t>
  </si>
  <si>
    <t>Tha khứ bái kiến liễu lãnh đạo</t>
  </si>
  <si>
    <t>Guònián shí, wǒmen qù qīnqī jiā bàinián</t>
  </si>
  <si>
    <t>Vào dịp Tết, chúng tôi đến nhà họ hàng chúc Tết</t>
  </si>
  <si>
    <t>Quá niên thời, ngã môn khứ thân thích gia bái niên</t>
  </si>
  <si>
    <t>Wǒ bàituō nǐ bāng wǒ gè máng</t>
  </si>
  <si>
    <t>Tôi nhờ bạn giúp tôi một việc</t>
  </si>
  <si>
    <t>Ngã bái thác nhĩ bang ngã cá mang</t>
  </si>
  <si>
    <t>Tā yòng yī kuài bǎn zhēzhùle chuānghù</t>
  </si>
  <si>
    <t>Anh ấy dùng một tấm ván che cửa sổ</t>
  </si>
  <si>
    <t>Tha dụng nhất khối bản già trú liễu song hộ</t>
  </si>
  <si>
    <t>Zhèngfǔ bānbùle xīn fǎlǜ</t>
  </si>
  <si>
    <t>Chính phủ đã ban bố luật mới</t>
  </si>
  <si>
    <t>Chính phủ ban bố liễu tân pháp luật</t>
  </si>
  <si>
    <t>Tā bèi bānfāle jiǎngzhuàng</t>
  </si>
  <si>
    <t>Anh ấy được trao tặng giấy khen</t>
  </si>
  <si>
    <t>Tha bị ban phát liễu thưởng trạng</t>
  </si>
  <si>
    <t>Tā zài bānjiǎng diǎnlǐ shàng fāyán</t>
  </si>
  <si>
    <t>Anh ấy phát biểu tại lễ trao giải thưởng</t>
  </si>
  <si>
    <t>Tha tại ban thưởng điển lễ thượng phát ngôn</t>
  </si>
  <si>
    <t>Tā de liǎn shàng yǒuxiē bāndiǎn</t>
  </si>
  <si>
    <t>Trên mặt anh ấy có vài vết đốm</t>
  </si>
  <si>
    <t>Tha đích diện thượng hữu tá ban điểm</t>
  </si>
  <si>
    <t>Gōngsī juédìng bānqiān dào xīn chéngshì</t>
  </si>
  <si>
    <t>Công ty quyết định di dời đến thành phố mới</t>
  </si>
  <si>
    <t>Công ty quyết định ban thiên đáo tân thành thị</t>
  </si>
  <si>
    <t>Dìqiú biǎomiàn yǒu xǔduō bǎnkuài</t>
  </si>
  <si>
    <t>Trên bề mặt Trái đất có nhiều mảng kiến tạo</t>
  </si>
  <si>
    <t>Địa cầu biểu diện hữu hứa đa bản khối</t>
  </si>
  <si>
    <t>Zhè jiàn shì wǒ zhēn de bànbúdào</t>
  </si>
  <si>
    <t>Việc này tôi thật sự không làm được</t>
  </si>
  <si>
    <t>Giá kiện sự ngã chân đích biện bất đáo</t>
  </si>
  <si>
    <t>Tā shì jiātíng de bànbiāntiān</t>
  </si>
  <si>
    <t>Cô ấy là trụ cột của gia đình</t>
  </si>
  <si>
    <t>Tha thị gia đình đích bán biên thiên</t>
  </si>
  <si>
    <t>Zúqiú bǐsài xiànzài jìnxíng dào bànchǎng</t>
  </si>
  <si>
    <t>Trận bóng đá hiện đang ở nửa hiệp</t>
  </si>
  <si>
    <t>Túc cầu tỷ tái hiện tại tiến hành đáo bán trường</t>
  </si>
  <si>
    <t>Zhège guójiā wèiyú yīgè bàndǎo shàng</t>
  </si>
  <si>
    <t>Quốc gia này nằm trên một bán đảo</t>
  </si>
  <si>
    <t>Giá cá quốc gia vị ư nhất cá bán đảo thượng</t>
  </si>
  <si>
    <t>Tā zài bànlù yùdàole lǎo péngyǒu</t>
  </si>
  <si>
    <t>Anh ấy gặp một người bạn cũ giữa đường</t>
  </si>
  <si>
    <t>Tha tại bán lộ ngộ đáo liễu lão bằng hữu</t>
  </si>
  <si>
    <t>Cānsàizhě yǒu bànshù yǐjīng tuìsài</t>
  </si>
  <si>
    <t>Một nửa số người tham gia đã bỏ cuộc</t>
  </si>
  <si>
    <t>Tham tái giả hữu bán số dĩ kinh thối tái</t>
  </si>
  <si>
    <t>Xuéxí bùnéng bàntú'érfèi</t>
  </si>
  <si>
    <t>Việc học không thể bỏ dở giữa chừng</t>
  </si>
  <si>
    <t>Học tập bất năng bán đồ nhi phế</t>
  </si>
  <si>
    <t>Wǒ duì zhè jiàn shì bànxìnbànyí</t>
  </si>
  <si>
    <t>Tôi bán tín bán nghi về chuyện này</t>
  </si>
  <si>
    <t>Ngã đối giá kiện sự bán tín bán nghi</t>
  </si>
  <si>
    <t>Tā shuō de huà ràng wǒ gǎnjué bànzhēnbànjiǎ</t>
  </si>
  <si>
    <t>Lời anh ấy nói khiến tôi cảm thấy nửa thật nửa giả</t>
  </si>
  <si>
    <t>Tha thuyết đích thoại nhượng ngã cảm giác bán chân bán giả</t>
  </si>
  <si>
    <t>Tā zài jù zhōng bànyǎn yīgè guówáng</t>
  </si>
  <si>
    <t>Anh ấy đóng vai một vị vua trong vở kịch</t>
  </si>
  <si>
    <t>Tha tại kịch trung phẫn diễn nhất cá quốc vương</t>
  </si>
  <si>
    <t>Tā shì wǒ de lǎobàn</t>
  </si>
  <si>
    <t>Ông ấy là bạn đời của tôi</t>
  </si>
  <si>
    <t>Tha thị ngã đích lão bạn</t>
  </si>
  <si>
    <t>Tāmen shì yī duì xìngfú de bànlǚ</t>
  </si>
  <si>
    <t>Họ là một cặp đôi hạnh phúc</t>
  </si>
  <si>
    <t>Tha môn thị nhất đối hạnh phúc đích bạn lữ</t>
  </si>
  <si>
    <t>Tā bànsuí yīnyuè tiàowǔ</t>
  </si>
  <si>
    <t>Anh ấy nhảy múa theo tiếng nhạc</t>
  </si>
  <si>
    <t>Tha bạn tùy âm nhạc khiêu vũ</t>
  </si>
  <si>
    <t>Tā wèi gēshǒu bànzòu</t>
  </si>
  <si>
    <t>Anh ấy đệm nhạc cho ca sĩ</t>
  </si>
  <si>
    <t>Tha vị ca thủ bạn tấu</t>
  </si>
  <si>
    <t>Tā zài bàn shālā</t>
  </si>
  <si>
    <t>Anh ấy đang trộn salad</t>
  </si>
  <si>
    <t>Tha tại ban sa lạp</t>
  </si>
  <si>
    <t>Tā shì wǒ de bāngshǒu</t>
  </si>
  <si>
    <t>Anh ấy là người trợ giúp của tôi</t>
  </si>
  <si>
    <t>Tha thị ngã đích bang thủ</t>
  </si>
  <si>
    <t>Tā yòng shéngzi bǎngzhùle xiāngzi</t>
  </si>
  <si>
    <t>Anh ấy dùng dây buộc chặt cái thùng</t>
  </si>
  <si>
    <t>Tha dụng thằng tử bảng trú liễu tương tử</t>
  </si>
  <si>
    <t>Tā bèi huàirén bǎngjiàle</t>
  </si>
  <si>
    <t>Anh ấy đã bị bọn xấu bắt cóc</t>
  </si>
  <si>
    <t>Tha bị hoại nhân bảng giá liễu</t>
  </si>
  <si>
    <t>Tā shì wǒmen xuéxí de bǎngyàng</t>
  </si>
  <si>
    <t>Anh ấy là tấm gương để chúng tôi học tập</t>
  </si>
  <si>
    <t>Tha thị ngã môn học tập đích bảng dạng</t>
  </si>
  <si>
    <t>Tā xǐhuān dǎ bàngqiú</t>
  </si>
  <si>
    <t>Anh ấy thích chơi bóng chày</t>
  </si>
  <si>
    <t>Tha hỷ hoan đả bổng cầu</t>
  </si>
  <si>
    <t>Zhège bāo yǒu 10 bàng zhòng</t>
  </si>
  <si>
    <t>Cái túi này nặng 10 cân</t>
  </si>
  <si>
    <t>Giá cá bao hữu 10 bảng trọng</t>
  </si>
  <si>
    <t>Tā fàngxiàle xīnlǐ de bāofú</t>
  </si>
  <si>
    <t>Anh ấy đã trút bỏ gánh nặng tâm lý</t>
  </si>
  <si>
    <t>Tha phóng hạ liễu tâm lý đích bao phu</t>
  </si>
  <si>
    <t>Wǒmen yào xuéhuì bāoróng tārén</t>
  </si>
  <si>
    <t>Chúng ta phải học cách bao dung người khác</t>
  </si>
  <si>
    <t>Ngã môn yếu học hội bao dung tha nhân</t>
  </si>
  <si>
    <t>Yīshēng bāng tā bāozāle shāngkǒu</t>
  </si>
  <si>
    <t>Bác sĩ đã băng bó vết thương cho anh ấy</t>
  </si>
  <si>
    <t>Y sinh bang tha bao trá liễu thương khẩu</t>
  </si>
  <si>
    <t>Tā zài bāo píngguǒ pí</t>
  </si>
  <si>
    <t>Anh ấy đang gọt vỏ táo</t>
  </si>
  <si>
    <t>Tha tại bác bình quả bì</t>
  </si>
  <si>
    <t>Tā zài bāo tāng</t>
  </si>
  <si>
    <t>Cô ấy đang nấu súp</t>
  </si>
  <si>
    <t>Tha tại phí thang</t>
  </si>
  <si>
    <t>Shìchǎng yǐjīng bǎohé</t>
  </si>
  <si>
    <t>Thị trường đã bão hòa</t>
  </si>
  <si>
    <t>Thị trường dĩ kinh bão hòa</t>
  </si>
  <si>
    <t>Tā jīngshén bǎomǎn de kāishǐle xīn gōngzuò</t>
  </si>
  <si>
    <t>Anh ấy bắt đầu công việc mới với tinh thần tràn đầy</t>
  </si>
  <si>
    <t>Tha tinh thần bão mãn địa khai thủ liễu tân công tác</t>
  </si>
  <si>
    <t>Zhè zuò shāngǔ shì yīgè zìrán de bǎokù</t>
  </si>
  <si>
    <t>Thung lũng này là một kho báu thiên nhiên</t>
  </si>
  <si>
    <t>Giá tọa sơn cốc thị nhất cá tự nhiên đích bảo khố</t>
  </si>
  <si>
    <t>Chuánshuō zhèlǐ máicángzhe jùdà de bǎozàng</t>
  </si>
  <si>
    <t>Truyền thuyết kể rằng có một kho báu khổng lồ chôn giấu ở đây</t>
  </si>
  <si>
    <t>Truyền thuyết giá lý mai tàng trước cự đại đích bảo tàng</t>
  </si>
  <si>
    <t>Qǐng tuǒshàn bǎoguǎn hǎo zhèxiē wénjiàn</t>
  </si>
  <si>
    <t>Vui lòng bảo quản tốt các tài liệu này</t>
  </si>
  <si>
    <t>Thỉnh thỏa thiện bảo quản hảo giá tá văn kiện</t>
  </si>
  <si>
    <t>Tā shì wǒmen jiā háizi de bǎomǔ</t>
  </si>
  <si>
    <t>Cô ấy là bảo mẫu chăm sóc con cái của gia đình tôi</t>
  </si>
  <si>
    <t>Tha thị ngã môn gia hài tử đích bảo mẫu</t>
  </si>
  <si>
    <t>Dōngtiān yào zhùyì bǎonuǎn</t>
  </si>
  <si>
    <t>Mùa đông cần chú ý giữ ấm</t>
  </si>
  <si>
    <t>Đông thiên yếu chú ý bảo noãn</t>
  </si>
  <si>
    <t>Zhèxiē shuǐguǒ xūyào fàng jìn bīngxiāng bǎoxiān</t>
  </si>
  <si>
    <t>Những loại trái cây này cần được giữ tươi trong tủ lạnh</t>
  </si>
  <si>
    <t>Giá táy thủy quả nhu yếu phóng tiến băng tương bảo tiên</t>
  </si>
  <si>
    <t>Zhè tái diànnǎo yǒu liǎng nián de bǎoxiūqī</t>
  </si>
  <si>
    <t>Máy tính này có thời gian bảo hành hai năm</t>
  </si>
  <si>
    <t>Giá đài điện não hữu lưỡng niên đích bảo tu kỳ</t>
  </si>
  <si>
    <t>Zhùyuàn nǐ dédào shénlíng de bǎoyòu</t>
  </si>
  <si>
    <t>Chúc bạn được thần linh phù hộ</t>
  </si>
  <si>
    <t>Chúc nguyện nhĩ đắc đáo thần linh đích bảo hữu</t>
  </si>
  <si>
    <t>Zhèngfǔ yào bǎozhàng rénmín de jīběn quányì</t>
  </si>
  <si>
    <t>Chính phủ phải đảm bảo quyền lợi cơ bản của nhân dân</t>
  </si>
  <si>
    <t>Chính phủ yếu bảo chướng nhân dân đích cơ bản quyền ích</t>
  </si>
  <si>
    <t>Zhè píng niúnǎi de bǎozhìqī dào míngtiān</t>
  </si>
  <si>
    <t>Sữa này có hạn sử dụng đến ngày mai</t>
  </si>
  <si>
    <t>Giá bình ngưu nãi đích bảo chất kỳ đáo minh thiên</t>
  </si>
  <si>
    <t>Zhè zuò bǎolěi jiān bù kě cuī</t>
  </si>
  <si>
    <t>Pháo đài này kiên cố không thể phá hủy</t>
  </si>
  <si>
    <t>Giá tọa bảo lũy kiên bất khả thôi</t>
  </si>
  <si>
    <t>Qǐng mǎshàng xiàng lǎoshī bàogào qíngkuàng</t>
  </si>
  <si>
    <t>Vui lòng báo cáo tình hình cho giáo viên ngay lập tức</t>
  </si>
  <si>
    <t>Thỉnh mã thượng hướng lão sư báo cáo tình huống</t>
  </si>
  <si>
    <t>Tā fāshì yào wèi jiārén bàochóu</t>
  </si>
  <si>
    <t>Anh ấy thề sẽ báo thù cho gia đình</t>
  </si>
  <si>
    <t>Tha phát thệ yếu vị gia nhân báo cừu</t>
  </si>
  <si>
    <t>Wǒmen yuànyì wèi nǐ de gōngzuò zhīfù bàochóu</t>
  </si>
  <si>
    <t>Chúng tôi sẵn sàng trả thù lao cho công việc của bạn</t>
  </si>
  <si>
    <t>Ngã môn nguyện ý vị nhĩ đích công tác chi phó báo thù</t>
  </si>
  <si>
    <t>Zhè tái jīqì yǐjīng bàofèile</t>
  </si>
  <si>
    <t>Chiếc máy này đã hỏng hóc không dùng được</t>
  </si>
  <si>
    <t>Giá đài cơ khí dĩ kinh báo phế liễu</t>
  </si>
  <si>
    <t>Tā jìhuà bàofù céng shānghài tā de rén</t>
  </si>
  <si>
    <t>Anh ấy lên kế hoạch trả thù những người đã từng hại mình</t>
  </si>
  <si>
    <t>Tha kế hoạch báo phục tằng thương hại tha đích nhân</t>
  </si>
  <si>
    <t>Tā zài bàoshè gōngzuòle shí nián</t>
  </si>
  <si>
    <t>Anh ấy đã làm việc ở tòa soạn báo 10 năm</t>
  </si>
  <si>
    <t>Tha tại báo xã công tác liễu thập niên</t>
  </si>
  <si>
    <t>Měitiān zǎoshang wǒ dūhuì qù bàotíng mǎi bàozhǐ</t>
  </si>
  <si>
    <t>Mỗi buổi sáng tôi đều ra quầy bán báo mua báo</t>
  </si>
  <si>
    <t>Mỗi thiên tảo thượng ngã đô hội khứ báo đình mãi báo chỉ</t>
  </si>
  <si>
    <t>Lǚxíng fèiyòng kěyǐ xiàng gōngsī bàoxiāo</t>
  </si>
  <si>
    <t>Chi phí du lịch có thể thanh toán với công ty</t>
  </si>
  <si>
    <t>Lữ hành phí dụng khả dĩ hướng công ty báo tiêu</t>
  </si>
  <si>
    <t>Tā yǒu yuǎndà de bàofù</t>
  </si>
  <si>
    <t>Anh ấy có hoài bão lớn lao</t>
  </si>
  <si>
    <t>Tha hữu viễn đại đích bão phú</t>
  </si>
  <si>
    <t>Yěwài hěn shǎo néng jiàn dào bàozi</t>
  </si>
  <si>
    <t>Rất hiếm khi thấy báo trong tự nhiên</t>
  </si>
  <si>
    <t>Dã ngoại ngận thiểu năng kiến đáo báo tử</t>
  </si>
  <si>
    <t>Tāmen zài bàofēngzhòuyǔ zhōng jìxù qiánxíng</t>
  </si>
  <si>
    <t>Họ tiếp tục tiến lên trong cơn bão</t>
  </si>
  <si>
    <t>Tha môn tại bạo phong sậu vũ trung kế tục tiền hành</t>
  </si>
  <si>
    <t>Zhège hángyè de bàolì ràng rén chī jīng</t>
  </si>
  <si>
    <t>Lợi nhuận kếch xù của ngành này khiến người ta ngạc nhiên</t>
  </si>
  <si>
    <t>Giá cá hàng nghiệp đích bạo lợi nhượng nhân cật kinh</t>
  </si>
  <si>
    <t>Tā píqì bàozào, róngyì fāhuǒ</t>
  </si>
  <si>
    <t>Anh ấy tính tình nóng nảy, dễ nổi giận</t>
  </si>
  <si>
    <t>Tha tỳ khí bạo táo, dung dị phát hỏa</t>
  </si>
  <si>
    <t>Zhè jiàn chǒuwén bèi méitǐ bàoguāngle</t>
  </si>
  <si>
    <t>Vụ bê bối này đã bị truyền thông phơi bày</t>
  </si>
  <si>
    <t>Giá kiện xú văn bị môi thể bộc quang liễu</t>
  </si>
  <si>
    <t>Zhè chǎng bǐsài bàolěngmén, ruò duì yíngle</t>
  </si>
  <si>
    <t>Trận đấu này bất ngờ, đội yếu đã thắng</t>
  </si>
  <si>
    <t>Giá trường tỷ tái bạo lãnh môn, nhược đội doanh liễu</t>
  </si>
  <si>
    <t>Diànyǐngyuàn chǎng chǎng bàomǎn</t>
  </si>
  <si>
    <t>Rạp chiếu phim chật kín người trong mọi buổi chiếu</t>
  </si>
  <si>
    <t>Điện ảnh viện trường trường bạo mãn</t>
  </si>
  <si>
    <t>Xīnnián shí, wǒmen fàngle hěn duō bàozhú</t>
  </si>
  <si>
    <t>Vào dịp Tết, chúng tôi đã đốt rất nhiều pháo</t>
  </si>
  <si>
    <t>Tân niên thời, ngã môn phóng liễu ngận đa bạo trúc</t>
  </si>
  <si>
    <t>Tā de xíngwéi fēicháng bēibǐ</t>
  </si>
  <si>
    <t>Hành vi của anh ấy rất đê tiện</t>
  </si>
  <si>
    <t>Tha đích hành vi phi thường ti bỉ</t>
  </si>
  <si>
    <t>Tā tīngdào zhège xiāoxī shí gǎndào fēicháng bēi'āi</t>
  </si>
  <si>
    <t>Anh ấy cảm thấy rất đau khổ khi nghe tin tức này</t>
  </si>
  <si>
    <t>Tha thính đáo giá cá tiêu tức thời cảm đắc phi thường bi ai</t>
  </si>
  <si>
    <t>Bùyào duì wèilái gǎndào bēiguān</t>
  </si>
  <si>
    <t>Đừng cảm thấy bi quan về tương lai</t>
  </si>
  <si>
    <t>Bất yếu đối vị lai cảm đắc bi quan</t>
  </si>
  <si>
    <t>Rénshēng chōngmǎnle bēihuānlíhé</t>
  </si>
  <si>
    <t>Cuộc sống đầy những niềm vui và nỗi buồn, hợp rồi tan</t>
  </si>
  <si>
    <t>Nhân sinh sung mãn liễu bi hoan ly hợp</t>
  </si>
  <si>
    <t>Tā yīn shīqù qīnrén ér gǎndào bēitòng</t>
  </si>
  <si>
    <t>Cô ấy cảm thấy đau buồn vì mất người thân</t>
  </si>
  <si>
    <t>Tha nhân thất khứ thân nhân nhi cảm đắc bi thống</t>
  </si>
  <si>
    <t>Zhè zuò bēi shàng kè yǒu yīngxióng de míngzì</t>
  </si>
  <si>
    <t>Tên các anh hùng được khắc trên bia đá này</t>
  </si>
  <si>
    <t>Giá tọa bi thượng khắc hữu anh hùng đích danh tự</t>
  </si>
  <si>
    <t>Shātān shàng yǒu hěn duō měilì de bèiké</t>
  </si>
  <si>
    <t>Trên bãi biển có rất nhiều vỏ sò đẹp</t>
  </si>
  <si>
    <t>Sa đàm thượng hữu ngận đa mỹ lệ đích bối xác</t>
  </si>
  <si>
    <t>Lǎoshī zài jiā rènzhēn bèikè</t>
  </si>
  <si>
    <t>Thầy giáo đang chăm chỉ chuẩn bị bài ở nhà</t>
  </si>
  <si>
    <t>Lão sư tại gia nhận chân bị khóa</t>
  </si>
  <si>
    <t>Tā bèishòu huānyíng</t>
  </si>
  <si>
    <t>Anh ấy rất được yêu thích</t>
  </si>
  <si>
    <t>Tha bị thụ hoan nghênh</t>
  </si>
  <si>
    <t>Wǒmen yào zhǔnbèi yīxiē bèiyòng de diànchí</t>
  </si>
  <si>
    <t>Chúng ta cần chuẩn bị một vài viên pin dự phòng</t>
  </si>
  <si>
    <t>Ngã môn yếu chuẩn bị nhất tá bị dụng đích điện trì</t>
  </si>
  <si>
    <t>Líkāi qián, qǐng yídìng yào bǎozhòng shēntǐ</t>
  </si>
  <si>
    <t>Trước khi rời đi, xin hãy nhất định bảo trọng sức khỏe</t>
  </si>
  <si>
    <t>Ly khai tiền, thỉnh nhất định yếu bảo trọng thân thể</t>
  </si>
  <si>
    <t>Zhàopiàn de bèimiàn xiězhe rìqī</t>
  </si>
  <si>
    <t>Ngày tháng được viết ở mặt sau bức ảnh</t>
  </si>
  <si>
    <t>Chiếu phiến đích bối diện tả trước nhật kỳ</t>
  </si>
  <si>
    <t>Tā bèipànle péngyǒu de xìnrèn</t>
  </si>
  <si>
    <t>Anh ấy đã phản bội sự tin tưởng của bạn mình</t>
  </si>
  <si>
    <t>Tha bội phản liễu bằng hữu đích tín nhiệm</t>
  </si>
  <si>
    <t>Tā néng bèisòng zhěng shǒu shī</t>
  </si>
  <si>
    <t>Anh ấy có thể đọc thuộc cả bài thơ</t>
  </si>
  <si>
    <t>Tha năng bối tụng chỉnh thủ thi</t>
  </si>
  <si>
    <t>Tā yīn shèxián fànzuì bèibǔle</t>
  </si>
  <si>
    <t>Anh ấy bị bắt vì bị tình nghi phạm tội</t>
  </si>
  <si>
    <t>Tha nhân thiệp hiềm phạm tội bị bộ liễu</t>
  </si>
  <si>
    <t>Tā wèi gōngzuò sìchù bēnbō</t>
  </si>
  <si>
    <t>Anh ấy chạy đôn chạy đáo khắp nơi vì công việc</t>
  </si>
  <si>
    <t>Tha vị công tác tứ xứ bôn ba</t>
  </si>
  <si>
    <t>Yīshēngmen bēnfù zāiqū jiùyuán</t>
  </si>
  <si>
    <t>Các bác sĩ lao đến khu vực thiên tai để cứu trợ</t>
  </si>
  <si>
    <t>Y sinh môn bôn phụ tai khu cứu viện</t>
  </si>
  <si>
    <t>Tā shì yīgè běnfèn de gōngrén</t>
  </si>
  <si>
    <t>Anh ấy là một công nhân có trách nhiệm</t>
  </si>
  <si>
    <t>Tha thị nhất cá bản phận đích công nhân</t>
  </si>
  <si>
    <t>Dòngwù yǒu bǎohù zìjǐ de běnnéng</t>
  </si>
  <si>
    <t>Động vật có bản năng tự bảo vệ</t>
  </si>
  <si>
    <t>Động vật hữu bảo hộ tự kỷ đích bản năng</t>
  </si>
  <si>
    <t>Tā méiyǒu zúgòu de běnqián kāidiàn</t>
  </si>
  <si>
    <t>Anh ấy không có đủ vốn để mở cửa hàng</t>
  </si>
  <si>
    <t>Tha một hữu túc cấu đích bản tiền khai điếm</t>
  </si>
  <si>
    <t>Tā shìgè běnsè chūyǎn de yǎnyuán</t>
  </si>
  <si>
    <t>Anh ấy là một diễn viên thể hiện bản chất tự nhiên</t>
  </si>
  <si>
    <t>Tha thị cá bản sắc xuất diễn đích diễn viên</t>
  </si>
  <si>
    <t>Běnxìng nán yí</t>
  </si>
  <si>
    <t>Bản tính khó thay đổi</t>
  </si>
  <si>
    <t>Bản tính nan di</t>
  </si>
  <si>
    <t>Wǒ de běnyì shì bāngzhù nǐ</t>
  </si>
  <si>
    <t>Ý định ban đầu của tôi là giúp đỡ bạn</t>
  </si>
  <si>
    <t>Ngã đích bản ý thị bang trợ nhĩ</t>
  </si>
  <si>
    <t>Běnzhe gōngpíng de yuánzé chǔlǐ wèntí</t>
  </si>
  <si>
    <t>Dựa trên nguyên tắc công bằng để xử lý vấn đề</t>
  </si>
  <si>
    <t>Bản trước công bình đích nguyên tắc xử lý vấn đề</t>
  </si>
  <si>
    <t>Tā bēn xiàng huǒchēzhàn</t>
  </si>
  <si>
    <t>Anh ấy chạy nhanh về phía ga tàu</t>
  </si>
  <si>
    <t>Tha bôn hướng hỏa xa trạm</t>
  </si>
  <si>
    <t>Zhège xiāngzi tài bènzhòng le</t>
  </si>
  <si>
    <t>Cái thùng này quá nặng nề</t>
  </si>
  <si>
    <t>Giá cá tương tử thái bổn trọng liễu</t>
  </si>
  <si>
    <t>Tā zài jùdà de yālì xià bēngkuìle</t>
  </si>
  <si>
    <t>Anh ấy đã sụp đổ dưới áp lực khổng lồ</t>
  </si>
  <si>
    <t>Tha tại cự đại đích áp lực hạ băng khuy liễu</t>
  </si>
  <si>
    <t>Tā jǐnbēngzhe liǎn, bù shuōhuà</t>
  </si>
  <si>
    <t>Anh ấy căng mặt ra, không nói lời nào</t>
  </si>
  <si>
    <t>Tha khẩn băng trước diện, bất thuyết thoại</t>
  </si>
  <si>
    <t>Yīshēng yòng bēngdài bāozāle shāngkǒu</t>
  </si>
  <si>
    <t>Bác sĩ dùng băng gạc để băng bó vết thương</t>
  </si>
  <si>
    <t>Y sinh dụng băng đái bao trá liễu thương khẩu</t>
  </si>
  <si>
    <t>Háizimen zài cǎodì shàng bèng bèng tiào tiào</t>
  </si>
  <si>
    <t>Bọn trẻ nhảy nhót trên bãi cỏ</t>
  </si>
  <si>
    <t>Hài tử môn tại thảo địa thượng bổn bổn khiêu khiêu</t>
  </si>
  <si>
    <t>Dōngtiān de jiǎobù zhèngzài bījìn</t>
  </si>
  <si>
    <t>Bước chân mùa đông đang đến gần</t>
  </si>
  <si>
    <t>Đông thiên đích cước bộ chính tại bức cận</t>
  </si>
  <si>
    <t>Tā bèi bīpò zuòle bù xiǎng zuò de shìqíng</t>
  </si>
  <si>
    <t>Anh ấy bị ép buộc làm điều mình không muốn</t>
  </si>
  <si>
    <t>Tha bị bức bách tác liễu bất tưởng tác đích sự tình</t>
  </si>
  <si>
    <t>Zhè fú huà huà dé fēicháng bīzhēn</t>
  </si>
  <si>
    <t>Bức tranh này vẽ rất giống thật</t>
  </si>
  <si>
    <t>Giá phúc họa họa đích phi thường bức chân</t>
  </si>
  <si>
    <t>Háizi gǎnmàole, liúle hěn duō bítì</t>
  </si>
  <si>
    <t>Đứa trẻ bị cảm và chảy nhiều nước mũi</t>
  </si>
  <si>
    <t>Hài tử cảm mạo liễu, lưu liễu ngận đa tị thế</t>
  </si>
  <si>
    <t>Jiē shàng kāfēiguǎn bǐbǐjiēshì</t>
  </si>
  <si>
    <t>Trên đường phố, khắp nơi đều có quán cà phê</t>
  </si>
  <si>
    <t>Nhai thượng ca phi quán tỉ tỉ giai thị</t>
  </si>
  <si>
    <t>Tā bǐ bù shàng tā de gēge cōngmíng</t>
  </si>
  <si>
    <t>Anh ấy không thể so với anh trai về sự thông minh</t>
  </si>
  <si>
    <t>Tha tỉ bất thượng tha đích ca ca thông minh</t>
  </si>
  <si>
    <t>Bǐqǐ zuótiān, jīntiān de tiānqì hǎo duōle</t>
  </si>
  <si>
    <t>So với hôm qua, hôm nay thời tiết tốt hơn nhiều</t>
  </si>
  <si>
    <t>Tỉ khởi tác thiên, kim thiên đích thiên khí hảo đa liễu</t>
  </si>
  <si>
    <t>Tāmen zhèngzài bǐshì shèjiàn jìshù</t>
  </si>
  <si>
    <t>Họ đang thi đấu bắn cung</t>
  </si>
  <si>
    <t>Tha môn chính tại tỉ thí xạ tiễn kỹ thuật</t>
  </si>
  <si>
    <t>Tā yòng shù lái bǐyù rénshēng de chéngzhǎng</t>
  </si>
  <si>
    <t>Anh ấy dùng cây để ví von với sự trưởng thành của đời người</t>
  </si>
  <si>
    <t>Tha dụng thụ lai tỉ dụ nhân sinh đích thành trưởng</t>
  </si>
  <si>
    <t>Tā bǐshì nàxiē sāhuǎng de rén</t>
  </si>
  <si>
    <t>Anh ấy khinh miệt những kẻ nói dối</t>
  </si>
  <si>
    <t>Tha tỉ thị na tá tỏa hoàng đích nhân</t>
  </si>
  <si>
    <t>Shuǐ shì shēngmìng zhōng bìbùkěshǎo de yuánsù</t>
  </si>
  <si>
    <t>Nước là yếu tố không thể thiếu trong cuộc sống</t>
  </si>
  <si>
    <t>Thủy thị sinh mệnh trung tất bất khả thiểu đích nguyên tố</t>
  </si>
  <si>
    <t>Tā bìdìng huì chénggōng de</t>
  </si>
  <si>
    <t>Tha tất định hội thành công đích</t>
  </si>
  <si>
    <t>Húshuǐ bìlǜ qīngchè</t>
  </si>
  <si>
    <t>Nước hồ xanh biếc và trong vắt</t>
  </si>
  <si>
    <t>Hồ thủy bích lục thanh triệt</t>
  </si>
  <si>
    <t>Zhè zhǒng guǎnlǐ fāngshì cúnzài bù shǎo bìbìng</t>
  </si>
  <si>
    <t>Phương thức quản lý này tồn tại nhiều tệ nạn</t>
  </si>
  <si>
    <t>Giá chủng quản lý phương thức tồn tại bất thiểu tệ bệnh</t>
  </si>
  <si>
    <t>Zhèngfǔ zhèngzài jiějué shèhuì de bìduān</t>
  </si>
  <si>
    <t>Chính phủ đang giải quyết các tệ đoan trong xã hội</t>
  </si>
  <si>
    <t>Chính phủ chính tại giải quyết xã hội đích tệ đoan</t>
  </si>
  <si>
    <t>Zhè zuò miàoyǔ lǐ de bìhuà fēicháng jīngměi</t>
  </si>
  <si>
    <t>Tranh tường trong ngôi đền này rất tinh xảo</t>
  </si>
  <si>
    <t>Giá tọa miếu vũ lý đích bích họa phi thường tinh mỹ</t>
  </si>
  <si>
    <t>Rénmen fēnfēn táowǎng gāodì bìnàn</t>
  </si>
  <si>
    <t>Mọi người đổ xô lên vùng cao để tránh nạn</t>
  </si>
  <si>
    <t>Nhân môn phân phân đào vãng cao địa tị nạn</t>
  </si>
  <si>
    <t>Wǒmen jìhuà qù shānqū bìshǔ</t>
  </si>
  <si>
    <t>Chúng tôi dự định lên vùng núi nghỉ mát</t>
  </si>
  <si>
    <t>Ngã môn kế hoạch khứ sơn khu tị thử</t>
  </si>
  <si>
    <t>Tāmen zài biānjiāng dìqū gōngzuò duōnián</t>
  </si>
  <si>
    <t>Họ đã làm việc nhiều năm ở vùng biên giới</t>
  </si>
  <si>
    <t>Tha môn tại biên cương địa khu công tác đa niên</t>
  </si>
  <si>
    <t>Liǎng guó zhī jiān de biānjiè hěn cháng</t>
  </si>
  <si>
    <t>Biên giới giữa hai nước rất dài</t>
  </si>
  <si>
    <t>Lưỡng quốc chi gian đích biên giới ngận trường</t>
  </si>
  <si>
    <t>Tāmen zhù zài yīgè biānyuǎn de cūnzhuāng</t>
  </si>
  <si>
    <t>Họ sống trong một ngôi làng xa xôi hẻo lánh</t>
  </si>
  <si>
    <t>Tha môn trú tại nhất cá biên viễn đích thôn trang</t>
  </si>
  <si>
    <t>Zhè jiàn wùpǐn de biānhào shì 12345</t>
  </si>
  <si>
    <t>Mã số của món hàng này là 12345</t>
  </si>
  <si>
    <t>Giá kiện vật phẩm đích biên hiệu thị 12345</t>
  </si>
  <si>
    <t>Tā shì yī wèi zhùmíng de diànyǐng biānjù</t>
  </si>
  <si>
    <t>Anh ấy là một nhà biên kịch điện ảnh nổi tiếng</t>
  </si>
  <si>
    <t>Tha thị nhất vị trứ danh đích điện ảnh biên kịch</t>
  </si>
  <si>
    <t>Wǒmen zhèngzài biānpái zhè cì de jiémù biǎoyǎn</t>
  </si>
  <si>
    <t>Chúng tôi đang sắp xếp cho chương trình biểu diễn lần này</t>
  </si>
  <si>
    <t>Ngã môn chính tại biên bài giá thứ đích tiết mục biểu diễn</t>
  </si>
  <si>
    <t>Tā zhèngzài biānxiě yī běn xiǎoshuō</t>
  </si>
  <si>
    <t>Anh ấy đang viết một cuốn tiểu thuyết</t>
  </si>
  <si>
    <t>Tha chính tại biên tả nhất bản tiểu thuyết</t>
  </si>
  <si>
    <t>Tā biānzàole yīgè gùshì</t>
  </si>
  <si>
    <t>Anh ấy đã bịa đặt một câu chuyện</t>
  </si>
  <si>
    <t>Tha biên tạo liễu nhất cá cố sự</t>
  </si>
  <si>
    <t>Lǎoshī chángcháng biāncè xuéshēng nǔlì xuéxí</t>
  </si>
  <si>
    <t>Thầy giáo thường xuyên thúc giục học sinh chăm chỉ học tập</t>
  </si>
  <si>
    <t>Lão sư thường thường tiên sách học sinh nỗ lực học tập</t>
  </si>
  <si>
    <t>Guònián shí wǒmen fàng biānpào qìngzhù</t>
  </si>
  <si>
    <t>Vào dịp Tết, chúng tôi đốt pháo để chúc mừng</t>
  </si>
  <si>
    <t>Quá niên thời ngã môn phóng tiên pháo khánh chúc</t>
  </si>
  <si>
    <t>Huòbì zài tōnghuò péngzhàng zhōng biǎnzhíle</t>
  </si>
  <si>
    <t>Đồng tiền mất giá trong lạm phát</t>
  </si>
  <si>
    <t>Hóa tệ tại thông hóa bành trướng trung biếm trị liễu</t>
  </si>
  <si>
    <t>Shèhuì xūyào bùduàn de biàngé</t>
  </si>
  <si>
    <t>Xã hội cần có những thay đổi liên tục</t>
  </si>
  <si>
    <t>Xã hội nhu yếu bất đoạn đích biến cách</t>
  </si>
  <si>
    <t>Tiānqì biànhuànmòcè</t>
  </si>
  <si>
    <t>Thời tiết thay đổi khôn lường</t>
  </si>
  <si>
    <t>Thiên khí biến huyễn mạc trắc</t>
  </si>
  <si>
    <t>Zhè zuò chéngshì jīnglìle jùdà de biànqiān</t>
  </si>
  <si>
    <t>Thành phố này đã trải qua sự biến đổi to lớn theo thời gian</t>
  </si>
  <si>
    <t>Giá tọa thành thị kinh lịch liễu cự đại đích biến thiên</t>
  </si>
  <si>
    <t>Zhè shì yī zhǒng hǎnjiàn de jīyīn biànyì</t>
  </si>
  <si>
    <t>Đây là một loại đột biến gen hiếm gặp</t>
  </si>
  <si>
    <t>Giá thị nhất chủng hãn kiến đích cơ nhân biến dị</t>
  </si>
  <si>
    <t>Niúnǎi fàng jiǔ le huì biànzhì</t>
  </si>
  <si>
    <t>Sữa để lâu sẽ bị hỏng</t>
  </si>
  <si>
    <t>Ngưu nãi phóng cửu liễu hội biến chất</t>
  </si>
  <si>
    <t>Wǒmen zǒu biàndào huí jiā ba</t>
  </si>
  <si>
    <t>Chúng ta đi đường dành cho người đi bộ về nhà nhé</t>
  </si>
  <si>
    <t>Ngã môn tẩu tiện đạo hồi gia ba</t>
  </si>
  <si>
    <t>Jīntiān zhōngwǔ wǒmen zhǐshì suíbiàn chīle dùn biànfàn</t>
  </si>
  <si>
    <t>Trưa nay chúng tôi chỉ ăn một bữa cơm đơn giản</t>
  </si>
  <si>
    <t>Kim thiên trung ngọ ngã môn chỉ thị tùy tiện ngật liễu đốn tiện phạn</t>
  </si>
  <si>
    <t>Xīn de shǒujī zhīfù fāngshì fēicháng biànjié</t>
  </si>
  <si>
    <t>Phương thức thanh toán qua điện thoại mới rất tiện lợi</t>
  </si>
  <si>
    <t>Tân đích thủ cơ chi phó phương thức phi thường tiện kiệt</t>
  </si>
  <si>
    <t>Wǒmen jiā fùjìn yǒu hěn duō biànlìdiàn</t>
  </si>
  <si>
    <t>Gần nhà tôi có rất nhiều cửa hàng tiện lợi</t>
  </si>
  <si>
    <t>Ngã môn gia phụ cận hữu ngận đa tiện lợi điếm</t>
  </si>
  <si>
    <t>Zhè zuò chéngshì biànbùzhe gōngyuán</t>
  </si>
  <si>
    <t>Thành phố này có công viên ở khắp nơi</t>
  </si>
  <si>
    <t>Giá tọa thành thị biến bố trước công viên</t>
  </si>
  <si>
    <t>Tā hěn nán biànbié zhēn jiǎ</t>
  </si>
  <si>
    <t>Anh ấy rất khó phân biệt thật giả</t>
  </si>
  <si>
    <t>Tha ngận nan biện biệt chân giả</t>
  </si>
  <si>
    <t>Tā wúfǎ biànrèn chū nàgè rén</t>
  </si>
  <si>
    <t>Cô ấy không thể nhận dạng người đó</t>
  </si>
  <si>
    <t>Tha vô pháp biện nhận xuất na cá nhân</t>
  </si>
  <si>
    <t>Tā néng biàn chū nǎge shì zhēn nǎge shì jiǎ</t>
  </si>
  <si>
    <t>Anh ấy có thể phân biệt đâu là thật, đâu là giả</t>
  </si>
  <si>
    <t>Tha năng biện xuất na cá thị chân na cá thị giả</t>
  </si>
  <si>
    <t>Lǜshī wèi bèigào biànhù</t>
  </si>
  <si>
    <t>Luật sư bào chữa cho bị cáo</t>
  </si>
  <si>
    <t>Luật sư vị bị cáo biện hộ</t>
  </si>
  <si>
    <t>Tā méiyǒu wèi zìjǐ de cuòwù biànjiě</t>
  </si>
  <si>
    <t>Anh ấy không biện hộ cho lỗi lầm của mình</t>
  </si>
  <si>
    <t>Tha một hữu vị tự kỷ đích thác ngộ biện giải</t>
  </si>
  <si>
    <t>Tā shūzhe liǎng tiáo cháng biànzi</t>
  </si>
  <si>
    <t>Cô ấy buộc hai bím tóc dài</t>
  </si>
  <si>
    <t>Tha sơ trước lưỡng điều trường biện tử</t>
  </si>
  <si>
    <t>Tā zài dìtú shàng biāo chūle mùdì dì</t>
  </si>
  <si>
    <t>Anh ấy đánh dấu đích đến trên bản đồ</t>
  </si>
  <si>
    <t>Tha tại địa đồ thượng tiêu xuất liễu mục địa địa</t>
  </si>
  <si>
    <t>Tā zǒng shì biāobǎng zìjǐ shìgè tiāncái</t>
  </si>
  <si>
    <t>Anh ấy luôn tự cao mình là thiên tài</t>
  </si>
  <si>
    <t>Tha tổng thị tiêu bảng tự kỷ thị cá thiên tài</t>
  </si>
  <si>
    <t>Zhège bówùguǎn zhǎnchūle xǔduō zhíwù biāoběn</t>
  </si>
  <si>
    <t>Bảo tàng này trưng bày nhiều mẫu vật thực vật</t>
  </si>
  <si>
    <t>Giá cá bác vật quán triển xuất liễu hứa đa thực vật tiêu bản</t>
  </si>
  <si>
    <t>Zhè jiàn shāngpǐn de biāoqiān diàole</t>
  </si>
  <si>
    <t>Nhãn mác của sản phẩm này đã bị rơi</t>
  </si>
  <si>
    <t>Giá kiện thương phẩm đích tiêu thiêm điệu liễu</t>
  </si>
  <si>
    <t>Zhège biāoshí dàibiǎo gōngsī de pǐnpái</t>
  </si>
  <si>
    <t>Logo này đại diện cho thương hiệu của công ty</t>
  </si>
  <si>
    <t>Giá cá tiêu thức đại biểu công ty đích phẩm bài</t>
  </si>
  <si>
    <t>Qiáng shàng tiēzhe huánbǎo de biāoyǔ</t>
  </si>
  <si>
    <t>Trên tường có dán khẩu hiệu bảo vệ môi trường</t>
  </si>
  <si>
    <t>Tường thượng thiếp trước hoàn bảo đích tiêu ngữ</t>
  </si>
  <si>
    <t>Hóngsè de dēng biāozhìzhe wéixiǎn</t>
  </si>
  <si>
    <t>Đèn đỏ là biểu tượng của sự nguy hiểm</t>
  </si>
  <si>
    <t>Hồng sắc đích đăng tiêu chí trước nguy hiểm</t>
  </si>
  <si>
    <t>Zhège yuè de fángjià biāoshēngle</t>
  </si>
  <si>
    <t>Giá nhà tháng này đã tăng vọt</t>
  </si>
  <si>
    <t>Giá cá nguyệt đích phòng giá phiêu thăng liễu</t>
  </si>
  <si>
    <t>Tā xiàng tā biǎobáile zìjǐ de àiyì</t>
  </si>
  <si>
    <t>Anh ấy đã tỏ tình với cô ấy</t>
  </si>
  <si>
    <t>Tha hướng tha biểu bạch liễu tự kỷ đích ái ý</t>
  </si>
  <si>
    <t>Huìyì shàng dàjiā tōngguòle biǎojué</t>
  </si>
  <si>
    <t>Mọi người đã thông qua biểu quyết tại cuộc họp</t>
  </si>
  <si>
    <t>Hội nghị thượng đại gia thông quá liễu biểu quyết</t>
  </si>
  <si>
    <t>Tā hěn qīngchǔ de biǎoshùle zìjǐ de guāndiǎn</t>
  </si>
  <si>
    <t>Anh ấy đã bày tỏ rất rõ ràng quan điểm của mình</t>
  </si>
  <si>
    <t>Tha ngận thanh sở đích biểu thuật liễu tự kỷ đích quan điểm</t>
  </si>
  <si>
    <t>Tā zài gōngzuò zhōng qǐ dàole biǎoshuài zuòyòng</t>
  </si>
  <si>
    <t>Anh ấy đã làm gương trong công việc</t>
  </si>
  <si>
    <t>Tha tại công tác trung khởi đáo liễu biểu suất tác dụng</t>
  </si>
  <si>
    <t>Tā hái méiyǒu duì zhège wèntí biǎotài</t>
  </si>
  <si>
    <t>Anh ấy vẫn chưa thể hiện quan điểm về vấn đề này</t>
  </si>
  <si>
    <t>Tha hoàn một hữu đối giá cá vấn đề biểu thái</t>
  </si>
  <si>
    <t>Gōngsī biǎozhāngle yōuxiù yuángōng</t>
  </si>
  <si>
    <t>Công ty đã biểu dương nhân viên xuất sắc</t>
  </si>
  <si>
    <t>Công ty biểu chương liễu ưu tú viên công</t>
  </si>
  <si>
    <t>Tā biēle yīdùzi de qì</t>
  </si>
  <si>
    <t>Anh ấy đang kìm nén sự tức giận</t>
  </si>
  <si>
    <t>Tha biệt liễu nhất đỗ tử đích khí</t>
  </si>
  <si>
    <t>Zhè fú huà bié jù jiàngxīn, chōngmǎn chuàngyì</t>
  </si>
  <si>
    <t>Bức tranh này có sáng tạo đặc biệt, đầy sáng tạo</t>
  </si>
  <si>
    <t>Giá phúc họa biệt cụ tượng tâm, sung mãn sáng ý</t>
  </si>
  <si>
    <t>Bié kàn tā niánqīng, tā hěn yǒu jīngyàn</t>
  </si>
  <si>
    <t>Đừng nhìn anh ấy trẻ (mà lầm tưởng), anh ấy rất có kinh nghiệm</t>
  </si>
  <si>
    <t>Biệt khán tha niên khinh, tha ngận hữu kinh nghiệm</t>
  </si>
  <si>
    <t>Tā zhù zài yīgè háohuá de biéshù lǐ</t>
  </si>
  <si>
    <t>Anh ấy sống trong một biệt thự sang trọng</t>
  </si>
  <si>
    <t>Tha trú tại nhất cá hào hoa đích biệt thự lý</t>
  </si>
  <si>
    <t>Bié shuō le, wǒ bù xiǎng zài tīng le</t>
  </si>
  <si>
    <t>Đừng nói nữa, tôi không muốn nghe thêm</t>
  </si>
  <si>
    <t>Biệt thuyết liễu, ngã bất tưởng tái thính liễu</t>
  </si>
  <si>
    <t>Nà tiān zhēn shì dǎoméi, bié tíle</t>
  </si>
  <si>
    <t>Ngày hôm đó thật xui xẻo, đừng nhắc nữa</t>
  </si>
  <si>
    <t>Na thiên chân thị đảo mai, biệt đề liễu</t>
  </si>
  <si>
    <t>Zhè zuò fángzi de shèjì fēicháng biézhì</t>
  </si>
  <si>
    <t>Thiết kế của ngôi nhà này rất độc đáo</t>
  </si>
  <si>
    <t>Giá tọa phòng tử đích thiết kế phi thường biệt trí</t>
  </si>
  <si>
    <t>Tāmen zhī jiān yǒuxiē bièniu</t>
  </si>
  <si>
    <t>Giữa họ có một chút khó chịu, không hòa hợp</t>
  </si>
  <si>
    <t>Tha môn chi gian hữu tá biệt nữu</t>
  </si>
  <si>
    <t>Tā zǒng shì bīnbīn yǒu lǐ de duìdài biérén</t>
  </si>
  <si>
    <t>Anh ấy luôn cư xử lịch sự với người khác</t>
  </si>
  <si>
    <t>Tha tổng thị bân bân hữu lễ đích đối đãi biệt nhân</t>
  </si>
  <si>
    <t>Zhè zuò chéngshì shì yīgè měilì de bīnhǎi chéngshì</t>
  </si>
  <si>
    <t>Thành phố này là một thành phố ven biển đẹp</t>
  </si>
  <si>
    <t>Giá tọa thành thị thị nhất cá mỹ lệ đích tân hải thành thị</t>
  </si>
  <si>
    <t>Chūntiān de huāyuán lǐ xiānhuā bīnfēn</t>
  </si>
  <si>
    <t>Vườn hoa vào mùa xuân rực rỡ sắc hoa</t>
  </si>
  <si>
    <t>Xuân thiên đích hoa viên lý tiên hoa tân phân</t>
  </si>
  <si>
    <t>Xiàtiān háizimen xǐhuān chī bīnggùnr</t>
  </si>
  <si>
    <t>Trẻ em thích ăn kem que vào mùa hè</t>
  </si>
  <si>
    <t>Hạ thiên hài tử môn hỷ hoan ngật băng côn nhi</t>
  </si>
  <si>
    <t>Bīngshān zhǐ yǒu yī xiǎo bùfèn lùchū shuǐmiàn</t>
  </si>
  <si>
    <t>Núi băng chỉ có một phần nhỏ nổi trên mặt nước</t>
  </si>
  <si>
    <t>Băng sơn chỉ hữu nhất tiểu bộ phận lộ xuất thủy diện</t>
  </si>
  <si>
    <t>Tā zài bǐsài zhōng huòdéle bǐng děng jiǎng</t>
  </si>
  <si>
    <t>Anh ấy đạt giải ba trong cuộc thi</t>
  </si>
  <si>
    <t>Tha tại tỷ tái trung hoạch đắc liễu bính đẳng thưởng</t>
  </si>
  <si>
    <t>Wǒmen bǐngchéngle chuántǒng de jiàzhíguān</t>
  </si>
  <si>
    <t>Chúng tôi tiếp nhận các giá trị truyền thống</t>
  </si>
  <si>
    <t>Ngã môn bỉnh thừa liễu truyền thống đích giá trị quan</t>
  </si>
  <si>
    <t>Zhè bìngfēi wǒ de běnyì</t>
  </si>
  <si>
    <t>Đây không phải là ý định ban đầu của tôi</t>
  </si>
  <si>
    <t>Giá tịnh phi ngã đích bản ý</t>
  </si>
  <si>
    <t>Zhè jiā gōngsī zhèngzài jìnxíng bìnggòu</t>
  </si>
  <si>
    <t>Công ty này đang tiến hành sáp nhập và mua lại</t>
  </si>
  <si>
    <t>Giá gia công ty chính tại tiến hành tịnh cấu</t>
  </si>
  <si>
    <t>Tā hé tā de péngyǒu bìngliè dì yī</t>
  </si>
  <si>
    <t>Anh ấy và bạn mình đồng hạng nhất</t>
  </si>
  <si>
    <t>Tha hòa tha đích bằng hữu tịnh liệt đệ nhất</t>
  </si>
  <si>
    <t>Liǎng gè xiàngmù kěyǐ bìngxíng wánchéng</t>
  </si>
  <si>
    <t>Hai dự án có thể thực hiện song song</t>
  </si>
  <si>
    <t>Lưỡng cá hạng mục khả dĩ tịnh hành hoàn thành</t>
  </si>
  <si>
    <t>Tā yǐjīng zài bìngchuáng shàng tǎngle yī gè yuè</t>
  </si>
  <si>
    <t>Anh ấy đã nằm trên giường bệnh một tháng</t>
  </si>
  <si>
    <t>Tha dĩ kinh tại bệnh sàng thượng thảng liễu nhất cá nguyệt</t>
  </si>
  <si>
    <t>Yīshēng zài fēnxī bìngzhèng</t>
  </si>
  <si>
    <t>Bác sĩ đang phân tích các triệu chứng bệnh</t>
  </si>
  <si>
    <t>Y sinh tại phân tích bệnh chứng</t>
  </si>
  <si>
    <t>Tā bōle yī gè diànhuà gěi péngyǒu</t>
  </si>
  <si>
    <t>Anh ấy gọi một cuộc điện thoại cho bạn</t>
  </si>
  <si>
    <t>Tha bát liễu nhất cá điện thoại cấp bằng hữu</t>
  </si>
  <si>
    <t>Zhèngfǔ bōkuǎn yòng yú jiàoyù</t>
  </si>
  <si>
    <t>Chính phủ cấp vốn cho giáo dục</t>
  </si>
  <si>
    <t>Chính phủ bát khoản dụng vu giáo dục</t>
  </si>
  <si>
    <t>Wǒ zhōngyú bōtōngle tā de diànhuà</t>
  </si>
  <si>
    <t>Cuối cùng tôi cũng gọi thông được cho anh ấy</t>
  </si>
  <si>
    <t>Ngã chung ư bát thông liễu tha đích điện thoại</t>
  </si>
  <si>
    <t>Zhè chǎng zāinàn bōjíle zhěnggè dìqū</t>
  </si>
  <si>
    <t>Thảm họa này đã ảnh hưởng tới toàn khu vực</t>
  </si>
  <si>
    <t>Giá trường tai nạn ba cập liễu chỉnh cá địa khu</t>
  </si>
  <si>
    <t>Tā de shēnghuó chōngmǎnle bōlán</t>
  </si>
  <si>
    <t>Cuộc sống của anh ấy đầy biến động</t>
  </si>
  <si>
    <t>Tha đích sinh hoạt sung mãn liễu ba lan</t>
  </si>
  <si>
    <t>Hǎishàng de bōtāo fēicháng zhuàngguān</t>
  </si>
  <si>
    <t>Sóng lớn trên biển rất hùng vĩ</t>
  </si>
  <si>
    <t>Hải thượng đích ba đào phi thường tráng quan</t>
  </si>
  <si>
    <t>Tāmen de àiqíng jīnglìle hěn duō bōzhé</t>
  </si>
  <si>
    <t>Chuyện tình của họ đã trải qua nhiều sóng gió</t>
  </si>
  <si>
    <t>Tha môn đích ái tình kinh lịch liễu ngận đa ba chiết</t>
  </si>
  <si>
    <t>Núlì bèi bōduóle zìyóu</t>
  </si>
  <si>
    <t>Nô lệ bị tước đoạt tự do</t>
  </si>
  <si>
    <t>Nô lệ bị bác đoạt liễu tự do</t>
  </si>
  <si>
    <t>Gōngrénmen kàngyì bèi bōxuē</t>
  </si>
  <si>
    <t>Công nhân biểu tình phản đối bị bóc lột</t>
  </si>
  <si>
    <t>Công nhân môn kháng nghị bị bác tước</t>
  </si>
  <si>
    <t>Wǒ měinián dūhuì qù kànwàng bóbo</t>
  </si>
  <si>
    <t>Mỗi năm tôi đều đến thăm bác</t>
  </si>
  <si>
    <t>Ngã mỗi niên đô hội khứ khán vọng bá bá</t>
  </si>
  <si>
    <t>Bófù shì yīgè hěn yǒu xuéwèn de rén</t>
  </si>
  <si>
    <t>Bác trai là người rất học thức</t>
  </si>
  <si>
    <t>Bá phụ thị nhất cá ngận hữu học vấn đích nhân</t>
  </si>
  <si>
    <t>Bómǔ duì wǒmen hěn hǎo</t>
  </si>
  <si>
    <t>Bác gái rất tốt với chúng tôi</t>
  </si>
  <si>
    <t>Bá mẫu đối ngã môn ngận hảo</t>
  </si>
  <si>
    <t>Tā de qǐngqiú bèi fǎyuàn bóhuíle</t>
  </si>
  <si>
    <t>Yêu cầu của anh ấy đã bị tòa án bác bỏ</t>
  </si>
  <si>
    <t>Tha đích thỉnh cầu bị pháp viện bác hồi liễu</t>
  </si>
  <si>
    <t>Tā bózi shàng dàizhe yītiáo xiàngliàn</t>
  </si>
  <si>
    <t>Anh ấy đeo một chiếc dây chuyền trên cổ</t>
  </si>
  <si>
    <t>Tha bột tử thượng đái trước nhất điều hạng luyện</t>
  </si>
  <si>
    <t>Tā hé dírén jìnxíngle jīliè de bódòu</t>
  </si>
  <si>
    <t>Anh ấy đã có một cuộc vật lộn kịch liệt với kẻ thù</t>
  </si>
  <si>
    <t>Tha hòa địch nhân tiến hành liễu kích liệt đích bác đấu</t>
  </si>
  <si>
    <t>Jìhuà de shíjiān hái bùdìng</t>
  </si>
  <si>
    <t>Thời gian kế hoạch vẫn chưa chắc chắn</t>
  </si>
  <si>
    <t>Kế hoạch đích thời gian hoàn bất định</t>
  </si>
  <si>
    <t>Tā bùjiànde néng chénggōng</t>
  </si>
  <si>
    <t>Anh ấy chưa chắc đã thành công</t>
  </si>
  <si>
    <t>Tha bất kiến đắc năng thành công</t>
  </si>
  <si>
    <t>Xīyān bùlì yú jiànkāng</t>
  </si>
  <si>
    <t>Hút thuốc lá không có lợi cho sức khỏe</t>
  </si>
  <si>
    <t>Hấp yên bất lợi vu kiện khang</t>
  </si>
  <si>
    <t>Tā bùshèn diàojìnle shuǐ lǐ</t>
  </si>
  <si>
    <t>Anh ấy bất cẩn rơi xuống nước</t>
  </si>
  <si>
    <t>Tha bất thận điếu tiến liễu thủy lý</t>
  </si>
  <si>
    <t>Tā yīnwèi shēntǐ bùshì líkāile</t>
  </si>
  <si>
    <t>Anh ấy rời đi vì cảm thấy không khỏe</t>
  </si>
  <si>
    <t>Tha nhân vị thân thể bất thích ly khai liễu</t>
  </si>
  <si>
    <t>Zhè cì shībài bù suàn shénme</t>
  </si>
  <si>
    <t>Lần thất bại này không tính là gì</t>
  </si>
  <si>
    <t>Giá thứ thất bại bất toán thậm ma</t>
  </si>
  <si>
    <t>Tā de tàidù zhēn bùxiànghuà</t>
  </si>
  <si>
    <t>Thái độ của anh ấy thật quá đáng</t>
  </si>
  <si>
    <t>Tha đích thái độ chân bất tượng thoại</t>
  </si>
  <si>
    <t>Tā duì nà jiàn shì gǎndào bùxiè</t>
  </si>
  <si>
    <t>Anh ấy khinh thường chuyện đó</t>
  </si>
  <si>
    <t>Tha đối na kiện sự cảm đắc bất tiết</t>
  </si>
  <si>
    <t>Tā bùxiè de nǔlì gōngzuò</t>
  </si>
  <si>
    <t>Anh ấy không ngừng làm việc chăm chỉ</t>
  </si>
  <si>
    <t>Tha bất tiết đích nỗ lực công tác</t>
  </si>
  <si>
    <t>Tā de shuǐpíng bù yàyú zhuānyè xuǎnshǒu</t>
  </si>
  <si>
    <t>Trình độ của anh ấy không kém gì tuyển thủ chuyên nghiệp</t>
  </si>
  <si>
    <t>Tha đích thủy bình bất á vu chuyên nghiệp tuyển thủ</t>
  </si>
  <si>
    <t>Jiérì lǐ dàjiā wán dé bùyìlèhū</t>
  </si>
  <si>
    <t>Mọi người vui chơi hết sức vào ngày lễ</t>
  </si>
  <si>
    <t>Tiết nhật lý đại gia ngoạn đắc bất di lạc hồ</t>
  </si>
  <si>
    <t>Wǒ de qiánbāo bùyì'érfēile</t>
  </si>
  <si>
    <t>Ví của tôi không cánh mà bay</t>
  </si>
  <si>
    <t>Ngã đích tiền bao bất dực nhi phi liễu</t>
  </si>
  <si>
    <t>Tā de cáinéng bùyòngshuō, dàjiā dōu zhīdào</t>
  </si>
  <si>
    <t>Tài năng của anh ấy không cần phải nói, ai cũng biết</t>
  </si>
  <si>
    <t>Tha đích tài năng bất dụng thuyết, đại gia đô tri đạo</t>
  </si>
  <si>
    <t>Shèhuì shàng cúnzài yīxiē bùzhèng zhī fēng</t>
  </si>
  <si>
    <t>Trong xã hội tồn tại một số phong tục xấu</t>
  </si>
  <si>
    <t>Xã hội thượng tồn tại nhất tá bất chính chi phong</t>
  </si>
  <si>
    <t>Tāmen zhèngzài xiàng qiánxiàn yùnsòng bǔjǐ</t>
  </si>
  <si>
    <t>Họ đang vận chuyển tiếp tế ra tiền tuyến</t>
  </si>
  <si>
    <t>Tha môn chính tại hướng tiền tuyến vận tống bổ cấp</t>
  </si>
  <si>
    <t>Fāshēng wèntí hòu, wǒmen bìxū jíshí bǔjiù</t>
  </si>
  <si>
    <t>Sau khi xảy ra vấn đề, chúng tôi phải khắc phục kịp thời</t>
  </si>
  <si>
    <t>Phát sinh vấn đề hậu, ngã môn tất tu kịp thời bổ cứu</t>
  </si>
  <si>
    <t>Shèyǐngshī bǔzhuō dào le jīngcǎi de shùnjiān</t>
  </si>
  <si>
    <t>Nhiếp ảnh gia đã chụp được khoảnh khắc tuyệt vời</t>
  </si>
  <si>
    <t>Nhiếp ảnh sư bộ tróc đáo liễu tinh thái đích thuấn gian</t>
  </si>
  <si>
    <t>Mǔqīn xīnkǔ bǔyùle wǒmen</t>
  </si>
  <si>
    <t>Mẹ đã vất vả nuôi nấng chúng tôi</t>
  </si>
  <si>
    <t>Mẫu thân tân khổ bộ dục liễu ngã môn</t>
  </si>
  <si>
    <t>Tā zǒng shì bùchǐ xiàwèn, xūxīn xuéxí</t>
  </si>
  <si>
    <t>Anh ấy luôn khiêm tốn hỏi han và học tập</t>
  </si>
  <si>
    <t>Tha tổng thị bất sỉ hạ vấn, hư tâm học tập</t>
  </si>
  <si>
    <t>Tā bùcí'érbié, shéi yě bù zhīdào tā qùle nǎlǐ</t>
  </si>
  <si>
    <t>Anh ấy đi mà không từ biệt, chẳng ai biết anh ấy đi đâu</t>
  </si>
  <si>
    <t>Tha bất từ nhi biệt, thùy dã bất tri đạo tha khứ liễu na lý</t>
  </si>
  <si>
    <t>Zhège xiāoxī de zhēnjiǎ bùdé'érzhī</t>
  </si>
  <si>
    <t>Không rõ thông tin này là thật hay giả</t>
  </si>
  <si>
    <t>Giá cá tiêu tức đích chân giả bất đắc nhi tri</t>
  </si>
  <si>
    <t>Tā bùdéyǐ cái tóngyìle zhège juédìng</t>
  </si>
  <si>
    <t>Anh ấy bất đắc dĩ mới đồng ý với quyết định này</t>
  </si>
  <si>
    <t>Tha bất đắc dĩ tài đồng ý liễu giá cá quyết định</t>
  </si>
  <si>
    <t>Nǐ bùfáng shìshì kàn</t>
  </si>
  <si>
    <t>Bạn có thể thử xem sao</t>
  </si>
  <si>
    <t>Nhĩ bất phương thí thí khán</t>
  </si>
  <si>
    <t>Tā duì cáipàn de pànjué hěn bùfú</t>
  </si>
  <si>
    <t>Anh ấy không phục quyết định của trọng tài</t>
  </si>
  <si>
    <t>Tha đối tài phán đích phán quyết ngận bất phục</t>
  </si>
  <si>
    <t>Tā yīnwèi shūle bǐsài ér bùfúqì</t>
  </si>
  <si>
    <t>Anh ấy không phục vì thua cuộc thi</t>
  </si>
  <si>
    <t>Tha nhân vị thâu liễu tỷ tái nhi bất phục khí</t>
  </si>
  <si>
    <t>Tā bùjiǎsīsuǒ jiù huídále wèntí</t>
  </si>
  <si>
    <t>Anh ấy trả lời câu hỏi mà không cần nghĩ ngợi</t>
  </si>
  <si>
    <t>Tha bất giả tư tác tựu hồi đáp liễu vấn đề</t>
  </si>
  <si>
    <t>Wǒ duì tā de xíngwéi gǎndào bùjiě</t>
  </si>
  <si>
    <t>Tôi không hiểu được hành động của anh ấy</t>
  </si>
  <si>
    <t>Ngã đối tha đích hành vi cảm đắc bất giải</t>
  </si>
  <si>
    <t>Tā bùjīngyì jiān shuōchūle mìmì</t>
  </si>
  <si>
    <t>Anh ấy vô tình nói ra bí mật</t>
  </si>
  <si>
    <t>Tha bất kinh ý gian thuyết xuất liễu bí mật</t>
  </si>
  <si>
    <t>Zuìjìn de shìchǎng fēicháng bù jǐngqì</t>
  </si>
  <si>
    <t>Gần đây thị trường rất suy thoái</t>
  </si>
  <si>
    <t>Tối cận đích thị trường phi thường bất cảnh khí</t>
  </si>
  <si>
    <t>Zhè chǎng zāinàn shǐ rén bùkān rěnshòu</t>
  </si>
  <si>
    <t>Thảm họa này khiến con người không chịu nổi</t>
  </si>
  <si>
    <t>Giá trường tai nạn sử nhân bất kham nhẫn thụ</t>
  </si>
  <si>
    <t>Zhè cì de chōngtū shì bùkě bìmiǎn de</t>
  </si>
  <si>
    <t>Cuộc xung đột này là không thể tránh khỏi</t>
  </si>
  <si>
    <t>Giá thứ đích xung đột thị bất khả tị miễn đích</t>
  </si>
  <si>
    <t>Tā de jìnbù sùdù bùkěsīyì</t>
  </si>
  <si>
    <t>Tốc độ tiến bộ của anh ấy thật không tưởng</t>
  </si>
  <si>
    <t>Tha đích tiến bộ tốc độ bất khả tư nghị</t>
  </si>
  <si>
    <t>Tā bùkěn chéngrèn zìjǐ de cuòwù</t>
  </si>
  <si>
    <t>Anh ấy không chịu thừa nhận lỗi lầm của mình</t>
  </si>
  <si>
    <t>Tha bất khẳng thừa nhận tự kỷ đích thác ngộ</t>
  </si>
  <si>
    <t>Tā shēngqìle, wánquán bùlǐ wǒ</t>
  </si>
  <si>
    <t>Cô ấy giận dữ, hoàn toàn phớt lờ tôi</t>
  </si>
  <si>
    <t>Tha sinh khí liễu, hoàn toàn bất lý ngã</t>
  </si>
  <si>
    <t>Zhège wèntí zuìzhōng bùliǎoliǎozhī</t>
  </si>
  <si>
    <t>Vấn đề này cuối cùng để cho qua mà không giải quyết</t>
  </si>
  <si>
    <t>Giá cá vấn đề tối chung bất liễu liễu chi</t>
  </si>
  <si>
    <t>Kàn chūlái tā de yìsi bìng bù nán</t>
  </si>
  <si>
    <t>Hiểu được ý anh ấy không khó</t>
  </si>
  <si>
    <t>Khán xuất lai tha đích ý tứ tịnh bất nan</t>
  </si>
  <si>
    <t>Tā duì gōngsī de juédìng gǎndào bùpíng</t>
  </si>
  <si>
    <t>Anh ấy cảm thấy bất bình với quyết định của công ty</t>
  </si>
  <si>
    <t>Tha đối công ty đích quyết định cảm đắc bất bình</t>
  </si>
  <si>
    <t>Zhè jiā diàn suīrán bùqǐyǎn, dàn hěn shòu huānyíng</t>
  </si>
  <si>
    <t>Cửa hàng này tuy không nổi bật nhưng rất được yêu thích</t>
  </si>
  <si>
    <t>Giá gia điếm tuy bất khởi nhãn, đãn ngận thụ hoan nghênh</t>
  </si>
  <si>
    <t>Tā de cuòwù bùróng hūshì</t>
  </si>
  <si>
    <t>Lỗi lầm của anh ấy không thể bỏ qua</t>
  </si>
  <si>
    <t>Tha đích thác ngộ bất dung hốt thị</t>
  </si>
  <si>
    <t>Tā bùshì bù nǔlì, bùrú shuō shì fāngfǎ bù duì</t>
  </si>
  <si>
    <t>Thay vì nói anh ấy không nỗ lực, đúng hơn là phương pháp không đúng</t>
  </si>
  <si>
    <t>Tha bất thị bất nỗ lực, bất như thuyết thị phương pháp bất đối</t>
  </si>
  <si>
    <t>Tā de xíngwéi yǒudiǎn bùtóng xúncháng</t>
  </si>
  <si>
    <t>Hành vi của anh ấy có chút khác thường</t>
  </si>
  <si>
    <t>Tha đích hành vi hữu điểm bất đồng tầm thường</t>
  </si>
  <si>
    <t>Tā de tòngkǔ yīzhí bùwéirénzhī</t>
  </si>
  <si>
    <t>Nỗi đau của anh ấy không ai biết đến</t>
  </si>
  <si>
    <t>Tha đích thống khổ nhất trực bất vi nhân tri</t>
  </si>
  <si>
    <t>Tā bùxī yīqiè dàijià wánchéng rènwù</t>
  </si>
  <si>
    <t>Anh ấy không tiếc bất kỳ giá nào để hoàn thành nhiệm vụ</t>
  </si>
  <si>
    <t>Tha bất tích nhất thiết đại giá hoàn thành nhiệm vụ</t>
  </si>
  <si>
    <t>Liǎng duì de shílì bùxiāng shàngxià</t>
  </si>
  <si>
    <t>Sức mạnh của hai đội ngang tài ngang sức</t>
  </si>
  <si>
    <t>Lưỡng đội đích thực lực bất tương thượng hạ</t>
  </si>
  <si>
    <t>Zhè tiáo lù bùyí wǎnshàng xíngzǒu</t>
  </si>
  <si>
    <t>Con đường này không thích hợp để đi vào ban đêm</t>
  </si>
  <si>
    <t>Giá điều lộ bất nghi vãn thượng hành tẩu</t>
  </si>
  <si>
    <t>Tāmen zhēnglùn bùyǐ</t>
  </si>
  <si>
    <t>Họ tranh luận không ngừng</t>
  </si>
  <si>
    <t>Tha môn tranh luận bất dĩ</t>
  </si>
  <si>
    <t>Tā duì zhège juédìng bùyǐwéirán</t>
  </si>
  <si>
    <t>Anh ấy không cho rằng quyết định này là đúng</t>
  </si>
  <si>
    <t>Tha đối giá cá quyết định bất dĩ vi nhiên</t>
  </si>
  <si>
    <t>Tīngdào zhège xiāoxī, wǒ bùyóude xiàole</t>
  </si>
  <si>
    <t>Nghe tin này, tôi không nhịn được cười</t>
  </si>
  <si>
    <t>Thính đáo giá cá tiêu tức, ngã bất do đắc tiếu liễu</t>
  </si>
  <si>
    <t>Tā jǐnzhāng dé bùyóuzìzhǔ de fādǒu</t>
  </si>
  <si>
    <t>Anh ấy căng thẳng đến nỗi không tự chủ được mà run rẩy</t>
  </si>
  <si>
    <t>Tha khẩn trương đắc bất do tự chủ đích phát đẩu</t>
  </si>
  <si>
    <t>Tā de shēnqǐng bèi bùyǔ pīzhǔn</t>
  </si>
  <si>
    <t>Đơn của anh ấy không được phê duyệt</t>
  </si>
  <si>
    <t>Tha đích thân thỉnh bị bất dự phê chuẩn</t>
  </si>
  <si>
    <t>Tāmen bùyuē'értóng de shuōchūle xiāngtóng de dá'àn</t>
  </si>
  <si>
    <t>Họ không hẹn mà nói ra câu trả lời giống nhau</t>
  </si>
  <si>
    <t>Tha môn bất ước nhi đồng địa thuyết xuất liễu tương đồng đích đáp án</t>
  </si>
  <si>
    <t>Wǒ bùzhī tā qùle nǎlǐ</t>
  </si>
  <si>
    <t>Tôi không biết anh ấy đã đi đâu</t>
  </si>
  <si>
    <t>Ngã bất tri tha khứ liễu na lý</t>
  </si>
  <si>
    <t>Shíjiān zài bùzhībùjué zhōng guòqù le</t>
  </si>
  <si>
    <t>Thời gian trôi qua lúc nào không hay</t>
  </si>
  <si>
    <t>Thời gian tại bất tri bất giác trung quá khứ liễu</t>
  </si>
  <si>
    <t>Lǎoshī bùzhǔn xuéshēng chídào</t>
  </si>
  <si>
    <t>Giáo viên không cho phép học sinh đi trễ</t>
  </si>
  <si>
    <t>Lão sư bất chuẩn học sinh trì đáo</t>
  </si>
  <si>
    <t>Zhè fú huà de bùjú fēicháng hélǐ</t>
  </si>
  <si>
    <t>Bố cục của bức tranh này rất hợp lý</t>
  </si>
  <si>
    <t>Giá phúc họa đích bố cục phi thường hợp lý</t>
  </si>
  <si>
    <t>Wǒmen xūyào jiākuài bùfá wánchéng rènwù</t>
  </si>
  <si>
    <t>Chúng ta cần tăng tốc bước đi để hoàn thành nhiệm vụ</t>
  </si>
  <si>
    <t>Ngã môn nhu yếu gia khoái bộ phạp hoàn thành nhiệm vụ</t>
  </si>
  <si>
    <t>Tā jíjiāng bùrù zhíchǎng</t>
  </si>
  <si>
    <t>Anh ấy sắp bước vào môi trường công việc</t>
  </si>
  <si>
    <t>Tha tức tướng bộ nhập chức trường</t>
  </si>
  <si>
    <t>Zhège xiàngmù xūyào fēn duō gè bùzhòu wánchéng</t>
  </si>
  <si>
    <t>Dự án này cần hoàn thành qua nhiều bước</t>
  </si>
  <si>
    <t>Giá cá hạng mục nhu yếu phân đa cá bộ tiệu hoàn thành</t>
  </si>
  <si>
    <t>Zhèxiē bùjiàn dōu shì shǒugōng zhìzuò de</t>
  </si>
  <si>
    <t>Những bộ phận này đều được làm thủ công</t>
  </si>
  <si>
    <t>Giá tá bộ kiện đô thị thủ công chế tác đích</t>
  </si>
  <si>
    <t>Jūnduì yǐjīng bùshǔ zài biānjìng</t>
  </si>
  <si>
    <t>Quân đội đã được triển khai ở biên giới</t>
  </si>
  <si>
    <t>Quân đội dĩ kinh bố thự tại biên cảnh</t>
  </si>
  <si>
    <t>Tā xǐhuān cānjiā cāimí yóuxì</t>
  </si>
  <si>
    <t>Anh ấy thích tham gia trò chơi đoán đố</t>
  </si>
  <si>
    <t>Tha hỷ hoan tham gia thái mê du hí</t>
  </si>
  <si>
    <t>Wǒ cāixiǎng tā yǐjīng huíjiā le</t>
  </si>
  <si>
    <t>Tôi đoán rằng anh ấy đã về nhà</t>
  </si>
  <si>
    <t>Ngã thái tưởng tha dĩ kinh hồi gia liễu</t>
  </si>
  <si>
    <t>Tā de cáihuá ràng rén jīngtàn</t>
  </si>
  <si>
    <t>Tài hoa của anh ấy khiến người ta kinh ngạc</t>
  </si>
  <si>
    <t>Tha đích tài hoa nhượng nhân kinh thán</t>
  </si>
  <si>
    <t>Tā měitiān dōu kàn cáijīng xīnwén</t>
  </si>
  <si>
    <t>Anh ấy xem tin tức tài chính và kinh tế mỗi ngày</t>
  </si>
  <si>
    <t>Tha mỗi thiên đô khán tài kinh tân văn</t>
  </si>
  <si>
    <t>Zhè jiā gōngsī cáilì xiónghòu</t>
  </si>
  <si>
    <t>Công ty này có sức mạnh tài chính dồi dào</t>
  </si>
  <si>
    <t>Giá gia công ty tài lực hùng hậu</t>
  </si>
  <si>
    <t>Tā fùzé gōngsī de cáiwù gōngzuò</t>
  </si>
  <si>
    <t>Anh ấy phụ trách công việc tài vụ của công ty</t>
  </si>
  <si>
    <t>Tha phụ trách công ty đích tài vụ công tác</t>
  </si>
  <si>
    <t>Tā shīqùle suǒyǒu de cáiwù</t>
  </si>
  <si>
    <t>Anh ấy đã mất hết của cải</t>
  </si>
  <si>
    <t>Tha thất khứ liễu sở hữu đích tài vật</t>
  </si>
  <si>
    <t>Zhèngfǔ de cáizhèng zhèngcè yǐngxiǎng hěn dà</t>
  </si>
  <si>
    <t>Chính sách tài chính của chính phủ có ảnh hưởng lớn</t>
  </si>
  <si>
    <t>Chính phủ đích tài chính chính sách ảnh hưởng ngận đại</t>
  </si>
  <si>
    <t>Tā zhèngzài cái yīfú de bùliào</t>
  </si>
  <si>
    <t>Anh ấy đang cắt vải để may quần áo</t>
  </si>
  <si>
    <t>Tha chính tại tài y phục đích bố liệu</t>
  </si>
  <si>
    <t>Fǎyuàn cáidìng tā wúzuì shìfàng</t>
  </si>
  <si>
    <t>Tòa án phán quyết anh ta vô tội và được thả</t>
  </si>
  <si>
    <t>Pháp viện tài định tha vô tội thí phóng</t>
  </si>
  <si>
    <t>Fǎyuàn zuòchūle zuìzhōng cáijué</t>
  </si>
  <si>
    <t>Tòa án đã đưa ra phán quyết cuối cùng</t>
  </si>
  <si>
    <t>Pháp viện tác xuất liễu tối chung tài quyết</t>
  </si>
  <si>
    <t>Jīntiān de wǎncān yǒu hěn duō hǎo cài</t>
  </si>
  <si>
    <t>Bữa tối hôm nay có nhiều món ngon</t>
  </si>
  <si>
    <t>Kim thiên đích vãn xan hữu ngận đa hảo thái</t>
  </si>
  <si>
    <t>Tāmen zài sēnlín lǐ cǎijí mógu</t>
  </si>
  <si>
    <t>Họ thu thập nấm trong rừng</t>
  </si>
  <si>
    <t>Tha môn tại sâm lâm lý thái tập ma cô</t>
  </si>
  <si>
    <t>Zhège dìqū yǒu fēngfù de cǎikuàng zīyuán</t>
  </si>
  <si>
    <t>Khu vực này có tài nguyên khoáng sản phong phú</t>
  </si>
  <si>
    <t>Giá cá địa khu hữu phong phú đích thái khoáng tài nguyên</t>
  </si>
  <si>
    <t>Wǒjiā gāng mǎile yī tái xīn cǎidiàn</t>
  </si>
  <si>
    <t>Gia đình tôi vừa mua một chiếc tivi màu mới</t>
  </si>
  <si>
    <t>Ngã gia cương mãi liễu nhất đài tân thái điện</t>
  </si>
  <si>
    <t>Yǔ hòu tiānkōng chūxiànle yīdào měilì de cǎihóng</t>
  </si>
  <si>
    <t>Sau cơn mưa, trên bầu trời xuất hiện một cầu vồng đẹp</t>
  </si>
  <si>
    <t>Vũ hậu thiên không xuất hiện liễu nhất đạo mỹ lệ đích thái hồng</t>
  </si>
  <si>
    <t>Bàngwǎn de cǎixiá fēicháng mírén</t>
  </si>
  <si>
    <t>Ánh hoàng hôn rực rỡ rất quyến rũ vào buổi chiều</t>
  </si>
  <si>
    <t>Bàng vãn đích thái hà phi thường mê nhân</t>
  </si>
  <si>
    <t>Wǒ jīntiān qù càishìchǎng mǎile hěn duō xīnxiān de shūcài</t>
  </si>
  <si>
    <t>Hôm nay tôi đi chợ rau mua rất nhiều rau tươi</t>
  </si>
  <si>
    <t>Ngã kim thiên khứ thái thị trường mãi liễu ngận đa tân tiên đích sơ thái</t>
  </si>
  <si>
    <t>Tā qù cānjiànle lǐngdǎo</t>
  </si>
  <si>
    <t>Anh ấy đã đi gặp lãnh đạo</t>
  </si>
  <si>
    <t>Tha khứ tham kiến liễu lãnh đạo</t>
  </si>
  <si>
    <t>Tā gāozhōng bìyè hòu cānjūn le</t>
  </si>
  <si>
    <t>Anh ấy nhập ngũ sau khi tốt nghiệp trung học</t>
  </si>
  <si>
    <t>Tha cao trung tất nghiệp hậu tham quân liễu</t>
  </si>
  <si>
    <t>Tā shì gōngsī de gāojí cānmóu</t>
  </si>
  <si>
    <t>Anh ấy là một tham mưu cấp cao của công ty</t>
  </si>
  <si>
    <t>Tha thị công ty đích cao cấp tham mưu</t>
  </si>
  <si>
    <t>Nǐ kěyǐ cānzhào zhè běn shū jìnxíng yánjiū</t>
  </si>
  <si>
    <t>Bạn có thể tham khảo cuốn sách này để nghiên cứu</t>
  </si>
  <si>
    <t>Nhĩ khả dĩ tham chiếu giá bổn thư tiến hành nghiên cứu</t>
  </si>
  <si>
    <t>Zhè zhāng cānzhuō kěyǐ zuò liù gèrén</t>
  </si>
  <si>
    <t>Chiếc bàn ăn này có thể ngồi được sáu người</t>
  </si>
  <si>
    <t>Giá trương xan trác khả dĩ tọa lục cá nhân</t>
  </si>
  <si>
    <t>Zhànzhēng gěi chéngshì liúxià le cánjī</t>
  </si>
  <si>
    <t>Chiến tranh đã để lại những dấu vết tàn phá trong thành phố</t>
  </si>
  <si>
    <t>Chiến tranh cấp thành thị lưu hạ liễu tàn tích</t>
  </si>
  <si>
    <t>Zhè kuài shítou shàng yǒu gǔlǎo wénmíng de cánliú</t>
  </si>
  <si>
    <t>Viên đá này có những dấu tích còn sót lại của nền văn minh cổ đại</t>
  </si>
  <si>
    <t>Giá khối thạch đầu thượng hữu cổ lão văn minh đích tàn lưu</t>
  </si>
  <si>
    <t>Zhè běn shū yǒu jǐ yè cánquē bùquán</t>
  </si>
  <si>
    <t>Quyển sách này có vài trang bị thiếu</t>
  </si>
  <si>
    <t>Giá bổn thư hữu kỷ hiệt tàn khuyết bất toàn</t>
  </si>
  <si>
    <t>Tā shì yīgè fēicháng cánrěn de rén</t>
  </si>
  <si>
    <t>Anh ấy là một người vô cùng tàn nhẫn</t>
  </si>
  <si>
    <t>Tha thị nhất cá phi thường tàn nhẫn đích nhân</t>
  </si>
  <si>
    <t>Tā duì zìjǐ de xíngwéi gǎndào fēicháng cánkuì</t>
  </si>
  <si>
    <t>Anh ấy cảm thấy vô cùng hổ thẹn về hành vi của mình</t>
  </si>
  <si>
    <t>Tha đối tự kỷ đích hành vi cảm đắc phi thường tàm quý</t>
  </si>
  <si>
    <t>Tā shēngbìng hòu liǎnsè xiǎnde fēicháng cǎnbái</t>
  </si>
  <si>
    <t>Sau khi bị bệnh, khuôn mặt anh ấy trở nên tái nhợt</t>
  </si>
  <si>
    <t>Tha sinh bệnh hậu diện sắc hiển đắc phi thường thảm bạch</t>
  </si>
  <si>
    <t>Zhè chǎng shìgù gěi tā dàilái le cǎntòng de jiàoxùn</t>
  </si>
  <si>
    <t>Tai nạn này mang đến cho anh ấy bài học đau đớn</t>
  </si>
  <si>
    <t>Giá trường sự cố cấp tha đới lai liễu thảm thống đích giáo huấn</t>
  </si>
  <si>
    <t>Zhè cì zhànzhēng zàochéngle cǎnzhòng de sǔnshī</t>
  </si>
  <si>
    <t>Cuộc chiến tranh lần này gây ra tổn thất nặng nề</t>
  </si>
  <si>
    <t>Giá thứ chiến tranh tạo thành liễu thảm trọng đích tổn thất</t>
  </si>
  <si>
    <t>Tā de xiàoróng rú yángguāng bān cànlàn</t>
  </si>
  <si>
    <t>Nụ cười của anh ấy rực rỡ như ánh mặt trời</t>
  </si>
  <si>
    <t>Tha đích tiếu dung như dương quang ban xán lạn</t>
  </si>
  <si>
    <t>Xiàtiān chúfáng lǐ yǒu hěn duō cāngyíng</t>
  </si>
  <si>
    <t>Mùa hè trong nhà bếp có nhiều ruồi</t>
  </si>
  <si>
    <t>Hạ thiên trù phòng lý hữu ngận đa thương dăng</t>
  </si>
  <si>
    <t>Zhèxiē nián tā jīnglìle hěn duō cāngsāng</t>
  </si>
  <si>
    <t>Những năm qua, anh ấy đã trải qua nhiều biến đổi lớn</t>
  </si>
  <si>
    <t>Giá tá niên tha kinh lịch liễu ngận đa thương tang</t>
  </si>
  <si>
    <t>Zhè sōu chuán de huòcāng fēicháng dà</t>
  </si>
  <si>
    <t>Khoang hàng của con tàu này rất lớn</t>
  </si>
  <si>
    <t>Giá tầu thuyền đích hóa thương phi thường đại</t>
  </si>
  <si>
    <t>Tā cángnì zài yīgè xiǎo cūnzhuāng lǐ</t>
  </si>
  <si>
    <t>Anh ấy ẩn nấp trong một ngôi làng nhỏ</t>
  </si>
  <si>
    <t>Tha tàng nịch tại nhất cá tiểu thôn trang lý</t>
  </si>
  <si>
    <t>Zhège bówùguǎn zhǎnchūle xǔduō zhēnguì de cángpǐn</t>
  </si>
  <si>
    <t>Bảo tàng này trưng bày nhiều vật phẩm quý hiếm</t>
  </si>
  <si>
    <t>Giá cá bác vật quán triển xuất liễu hứa đa trân quý đích tàng phẩm</t>
  </si>
  <si>
    <t>Tā zài shāndòng lǐ cángshēn</t>
  </si>
  <si>
    <t>Anh ấy ẩn mình trong hang động</t>
  </si>
  <si>
    <t>Tha tại sơn động lý tàng thân</t>
  </si>
  <si>
    <t>Niǎo'ér chéngqúnjiéduì de fēiguò tiānkōng</t>
  </si>
  <si>
    <t>Những chú chim bay qua bầu trời thành từng đàn</t>
  </si>
  <si>
    <t>Tā chéngtiān máng yú gōngzuò, jīhū méi shíjiān xiūxí</t>
  </si>
  <si>
    <t>Anh ấy bận rộn cả ngày với công việc, hầu như không có thời gian nghỉ ngơi</t>
  </si>
  <si>
    <t>Rúguǒ jìxù zhèyàng xiàqù, zhìliàng huì chéng wèntí</t>
  </si>
  <si>
    <t>Nếu tiếp tục như vậy, chất lượng sẽ trở thành vấn đề</t>
  </si>
  <si>
    <t>Jīngguò jǐ gè yuè de shèjì, chǎnpǐn zhōngyú chéngxíng</t>
  </si>
  <si>
    <t>Sau vài tháng thiết kế, sản phẩm cuối cùng đã được hình thành</t>
  </si>
  <si>
    <t>Tàiyáng shēngqǐ shí, tiānkōng chéngxiàn chū yīpiàn hóngxiá</t>
  </si>
  <si>
    <t>Khi mặt trời mọc, bầu trời hiện ra một vầng mây đỏ</t>
  </si>
  <si>
    <t>Tā chéngkěn de xiàng dàjiā dàoqiàn, bìng bǎozhèng bú huì zài fàn</t>
  </si>
  <si>
    <t>Anh ấy chân thành xin lỗi mọi người và cam đoan sẽ không phạm sai lầm nữa</t>
  </si>
  <si>
    <t>Tā chéng xīn chéng yì de yāoqǐng wǒmen cānjiā tā de hūnlǐ</t>
  </si>
  <si>
    <t>Anh ấy thành tâm thành ý mời chúng tôi dự đám cưới của mình</t>
  </si>
  <si>
    <t>Wǒ néng gǎnshòu dào tā duì zhè jiàn shì de chéngyì</t>
  </si>
  <si>
    <t>Tôi có thể cảm nhận được sự chân thành của anh ấy đối với chuyện này</t>
  </si>
  <si>
    <t>Tā duì gōngzuò de tàidù fēicháng chéngzhì</t>
  </si>
  <si>
    <t>Anh ấy có thái độ rất chân thành với công việc</t>
  </si>
  <si>
    <t>Zhè jiā gōngsī chéngbāo le zhège jiànzhù xiàngmù</t>
  </si>
  <si>
    <t>Công ty này đã thầu dự án xây dựng này</t>
  </si>
  <si>
    <t>Zhè zuò qiáo kěyǐ chéngzài dàliàng de chēliàng</t>
  </si>
  <si>
    <t>Cây cầu này có thể chịu được lượng lớn phương tiện giao thông</t>
  </si>
  <si>
    <t>Chéngqiáng shàng yǒu xǔduō lìshǐ yíjì</t>
  </si>
  <si>
    <t>Trên tường thành có rất nhiều di tích lịch sử</t>
  </si>
  <si>
    <t>Tā jūrán chéngrénzhīwēi, chènjī qiāozhà</t>
  </si>
  <si>
    <t>Anh ta lợi dụng lúc người khác gặp khó khăn để tống tiền</t>
  </si>
  <si>
    <t>Hūnlǐ xiànchǎng bùzhì dé fēicháng shèngdà</t>
  </si>
  <si>
    <t>Buổi lễ cưới được trang trí rất lộng lẫy</t>
  </si>
  <si>
    <t>Tā yīn tānwū shòudào le yánlì de chéngchǔ</t>
  </si>
  <si>
    <t>Anh ta bị trừng phạt nghiêm khắc vì tội tham ô</t>
  </si>
  <si>
    <t>Fànzuì zhě yīng shòudào fǎlǜ de chéngfá</t>
  </si>
  <si>
    <t>Tội phạm cần phải chịu sự trừng phạt của pháp luật</t>
  </si>
  <si>
    <t>Tā nǔlì chéngqīng le zìjǐ yǔ cǐ shì de guānxì</t>
  </si>
  <si>
    <t>Anh ấy đã cố gắng làm rõ mối quan hệ của mình với sự việc này</t>
  </si>
  <si>
    <t>Tā xǐhuān zǎocān shí hē yībēi xīnxiān de chéngzhī</t>
  </si>
  <si>
    <t>Anh ấy thích uống một ly nước cam tươi vào bữa sáng</t>
  </si>
  <si>
    <t>Tā zǒngshì zài biérén miànqián chěngnéng, biǎoxiàn zìjǐ hěn lìhài</t>
  </si>
  <si>
    <t>Anh ấy luôn thể hiện khả năng trước mặt người khác, cho thấy mình rất giỏi</t>
  </si>
  <si>
    <t>Tā zǒng xǐhuān chěngqiáng, cóng bù qīngyì qiúzhù</t>
  </si>
  <si>
    <t>Anh ấy luôn thích thể hiện sự mạnh mẽ, không bao giờ dễ dàng nhờ giúp đỡ</t>
  </si>
  <si>
    <t>Wǒ xūyào yòng chèng lái chēng yīxià zhèxiē shuǐguǒ de zhòngliàng</t>
  </si>
  <si>
    <t>Tôi cần dùng cái cân để cân số trái cây này</t>
  </si>
  <si>
    <t>Zài nàgè pínqióng de cūnzhuāng, hěn duō rén lián fàn dōu chī bù shàng</t>
  </si>
  <si>
    <t>Ở ngôi làng nghèo đó, nhiều người thậm chí không có gì để ăn</t>
  </si>
  <si>
    <t>Tā zhǐ zhīdào chī hē wán lè, bù guānxīn gōngzuò</t>
  </si>
  <si>
    <t>Anh ấy chỉ biết ăn chơi, không quan tâm đến công việc</t>
  </si>
  <si>
    <t>Niánqīng shí duō chīkǔ, duì wèilái yǒu hǎochù</t>
  </si>
  <si>
    <t>Khi còn trẻ chịu khó nhiều sẽ có lợi cho tương lai</t>
  </si>
  <si>
    <t>Tā zài zhè cì jiāoyì zhōng míngxiǎn chīkuī le</t>
  </si>
  <si>
    <t>Anh ấy rõ ràng đã chịu thiệt trong thương vụ này</t>
  </si>
  <si>
    <t>Tā yīn niánjì dà ér huàn shàngle lǎonián chīdāi zhèng</t>
  </si>
  <si>
    <t>Anh ấy mắc chứng sa sút trí tuệ do tuổi già</t>
  </si>
  <si>
    <t>Tā duì diànzǐ yóuxì shífēn chīmí, fèiqǐnwàngshí</t>
  </si>
  <si>
    <t>Anh ấy đam mê trò chơi điện tử đến mức quên ăn quên ngủ</t>
  </si>
  <si>
    <t>Tā duì tā bàoyǒu yīpiàn chīxīn, nányǐ wànghuái</t>
  </si>
  <si>
    <t>Cô ấy ôm một mối tình si đối với anh, khó lòng quên được</t>
  </si>
  <si>
    <t>Zhè zuò huāyuán lǐ yǒu yīgè měilì de chítáng</t>
  </si>
  <si>
    <t>Trong vườn này có một cái ao rất đẹp</t>
  </si>
  <si>
    <t>Zhè jiā cāntīng yīn qí měishí ér chímíng zhōngwài</t>
  </si>
  <si>
    <t>Nhà hàng này nổi tiếng trong và ngoài nước nhờ món ăn ngon</t>
  </si>
  <si>
    <t>Tā chíchí méiyǒu huífù wǒmen de yāoqǐng</t>
  </si>
  <si>
    <t>Anh ấy mãi vẫn chưa trả lời lời mời của chúng tôi</t>
  </si>
  <si>
    <t>Miànduì xuǎnzé shí, tā xiǎndé fēicháng chíyí</t>
  </si>
  <si>
    <t>Khi đối mặt với lựa chọn, anh ấy tỏ ra rất do dự</t>
  </si>
  <si>
    <t>Tā chízǎo huì yìshí dào zìjǐ de cuòwù</t>
  </si>
  <si>
    <t>Sớm muộn gì anh ấy cũng sẽ nhận ra lỗi lầm của mình</t>
  </si>
  <si>
    <t>Tā zài huìyì shàng yīzhí chí fǎnduì yìjiàn</t>
  </si>
  <si>
    <t>Cô ấy luôn giữ ý kiến phản đối trong cuộc họp</t>
  </si>
  <si>
    <t>Chíjiǔ de zhànzhēng gěi rénmín dàilái le jùdà de tòngkǔ</t>
  </si>
  <si>
    <t>Cuộc chiến kéo dài đã mang lại đau khổ to lớn cho nhân dân</t>
  </si>
  <si>
    <t>Chénggōng xūyào chízhīyǐhéng de nǔlì</t>
  </si>
  <si>
    <t>Thành công cần có sự nỗ lực kiên trì không ngừng</t>
  </si>
  <si>
    <t>Zhè xiàng gōngchéng xūyào ànzhào yángé de chǐdù jìnxíng</t>
  </si>
  <si>
    <t>Dự án này cần được thực hiện theo các tiêu chuẩn nghiêm ngặt</t>
  </si>
  <si>
    <t>Bèi gōngkāi pīpíng duì tā láishuō shì yī zhǒng chǐrǔ</t>
  </si>
  <si>
    <t>Bị chỉ trích công khai là một sự sỉ nhục đối với anh ấy</t>
  </si>
  <si>
    <t>Tā yīn shībài ér zāodào tóngxuémen de chǐxiào</t>
  </si>
  <si>
    <t>Anh ấy bị bạn cùng lớp chế nhạo vì thất bại</t>
  </si>
  <si>
    <t>Zhège guójiā de cáizhèng chìzì zài zhúnián zēngjiā</t>
  </si>
  <si>
    <t>Thâm hụt tài chính của quốc gia này tăng dần theo từng năm</t>
  </si>
  <si>
    <t>Xiǎo niǎo zhǎnkāi chìbǎng, fēi xiàng lántiān</t>
  </si>
  <si>
    <t>Chú chim nhỏ giang cánh bay lên bầu trời xanh</t>
  </si>
  <si>
    <t>Xuǎnshǒu men zài bǐsài de zuìhòu yī kè chōngcì</t>
  </si>
  <si>
    <t>Các vận động viên chạy nước rút vào giây phút cuối cùng của cuộc đua</t>
  </si>
  <si>
    <t>Tā xǐhuān zài xiàtiān qù hǎibiān chōnglàng</t>
  </si>
  <si>
    <t>Anh ấy thích đi lướt sóng ở bãi biển vào mùa hè</t>
  </si>
  <si>
    <t>Qǐng bǎ zhèxiē shūcài chōngxǐ gānjìng</t>
  </si>
  <si>
    <t>Hãy rửa sạch mớ rau này</t>
  </si>
  <si>
    <t>Zhè liàng chē yīn shāchē shīlíng ér chōngzhuàng dàole lùbiān de lángān</t>
  </si>
  <si>
    <t>Chiếc xe này do mất phanh đã va vào hàng rào ven đường</t>
  </si>
  <si>
    <t>Qǐng bǎ diànchí chōngmǎn, yǐ bèi bùshízhīxū</t>
  </si>
  <si>
    <t>Hãy sạc đầy pin để dùng khi cần thiết</t>
  </si>
  <si>
    <t>Tā zài huódòng zhōng chōngdāng fānyì</t>
  </si>
  <si>
    <t>Anh ấy làm phiên dịch trong sự kiện</t>
  </si>
  <si>
    <t>Tā zǒng shì jīnglì chōngpèi, gōngzuò xiàolǜ hěn gāo</t>
  </si>
  <si>
    <t>Anh ấy luôn tràn đầy năng lượng, hiệu suất làm việc rất cao</t>
  </si>
  <si>
    <t>Zhè cì péixùn ràng wǒ de zhīshì gèngjiā chōngshí</t>
  </si>
  <si>
    <t>Khóa đào tạo này làm phong phú thêm kiến thức của tôi</t>
  </si>
  <si>
    <t>Zhège jiémù tài jīngcǎi le, wǒ dǎsuàn chóngbō yībiàn</t>
  </si>
  <si>
    <t>Chương trình này quá tuyệt vời, tôi định xem lại lần nữa</t>
  </si>
  <si>
    <t>Zhè liǎng zhāng tú de xiàntiáo bùfèn chóngdié le</t>
  </si>
  <si>
    <t>Các đường trong hai hình này chồng chéo lên nhau</t>
  </si>
  <si>
    <t>Tā zài duōnián hòu chóngfǎn jiāxiāng, gǎnkǎi wànqiān</t>
  </si>
  <si>
    <t>Sau nhiều năm anh ấy trở lại quê hương, xúc động vô cùng</t>
  </si>
  <si>
    <t>Tāmen de xìngqù àihào yìwài de chónghé le</t>
  </si>
  <si>
    <t>Sở thích của họ trùng hợp một cách bất ngờ</t>
  </si>
  <si>
    <t>Wǒ xiǎng chóngshēn yīxià wǒ de lìchǎng hé guāndiǎn</t>
  </si>
  <si>
    <t>Tôi muốn nhắc lại lập trường và quan điểm của mình</t>
  </si>
  <si>
    <t>Zhè bù diànyǐng chóngxiàn le lìshǐ shàng de yī duàn bēijù</t>
  </si>
  <si>
    <t>Bộ phim tái hiện một bi kịch trong lịch sử</t>
  </si>
  <si>
    <t>Tā wèile lǐxiǎng ér fùchū de nǔlì lìng rén jìngpèi, shì chónggāo de</t>
  </si>
  <si>
    <t>Những nỗ lực của anh ấy vì lý tưởng đáng được kính trọng và cao cả</t>
  </si>
  <si>
    <t>Xiàndài shèhuì chóngshàng zìyóu yǔ duōyàngxìng</t>
  </si>
  <si>
    <t>Xã hội hiện đại tôn vinh tự do và sự đa dạng</t>
  </si>
  <si>
    <t>Tā tèbié chǒng tā de xiǎo érzi</t>
  </si>
  <si>
    <t>Anh ấy đặc biệt chiều chuộng cậu con trai út</t>
  </si>
  <si>
    <t>Tā duì qīzi de chǒng'ài ràng dàjiā xiànmù</t>
  </si>
  <si>
    <t>Sự yêu chiều của anh ấy với vợ khiến mọi người ngưỡng mộ</t>
  </si>
  <si>
    <t>Bǐsài de fēnzǔ shì tōngguò chōuqiān juédìng de</t>
  </si>
  <si>
    <t>Các nhóm thi đấu được quyết định thông qua rút thăm</t>
  </si>
  <si>
    <t>Tā bǎ yàoshi fàng zài le zhuōzi de chōuti lǐ</t>
  </si>
  <si>
    <t>Anh ấy để chìa khóa trong ngăn kéo của bàn</t>
  </si>
  <si>
    <t>Chōuxiàng de yìshù fēnggé xūyào guānzhòng yǒu shēnhòu de lǐjiě</t>
  </si>
  <si>
    <t>Phong cách nghệ thuật trừu tượng đòi hỏi khán giả có sự hiểu biết sâu sắc</t>
  </si>
  <si>
    <t>Tā duì céngjīng shānghài guò tā de rén huái yǒu chóu</t>
  </si>
  <si>
    <t>Anh ấy giữ lòng thù hận với người từng làm tổn thương anh</t>
  </si>
  <si>
    <t>Zhànzhēng dàilái le wújìn de chóuhèn yǔ tòngkǔ</t>
  </si>
  <si>
    <t>Chiến tranh mang đến hận thù và đau khổ vô tận</t>
  </si>
  <si>
    <t>Tā fāshì yào zhǎodào tā de chóurén, bàochóu xuěhèn</t>
  </si>
  <si>
    <t>Anh thề sẽ tìm ra kẻ thù của mình để báo thù</t>
  </si>
  <si>
    <t>Zhè tāng zhǔ de hěn chóu, fēicháng měiwèi</t>
  </si>
  <si>
    <t>Món súp này được nấu rất đặc, rất ngon miệng</t>
  </si>
  <si>
    <t>Zhège chéngshì de jiànzhù fēicháng chóumì</t>
  </si>
  <si>
    <t>Các tòa nhà trong thành phố này rất dày đặc</t>
  </si>
  <si>
    <t>Tā zuìjìn zǒng shì chóuméi kǔliǎn, sìhū yù dào le kùnnán</t>
  </si>
  <si>
    <t>Gần đây anh ấy luôn mặt mày ủ rũ, có vẻ gặp phải khó khăn</t>
  </si>
  <si>
    <t>Tāmen zhèngzài chóu zījīn, jìhuà kāizhǎn xīn xiàngmù</t>
  </si>
  <si>
    <t>Họ đang chuẩn bị vốn để triển khai dự án mới</t>
  </si>
  <si>
    <t>Xuéxiào zhèngzài chóubàn yī chǎng dàxíng de yīnyuèhuì</t>
  </si>
  <si>
    <t>Trường đang tổ chức một buổi hòa nhạc lớn</t>
  </si>
  <si>
    <t>Wǒmen zhèngzài chóubèi yī xiàng císhàn huódòng</t>
  </si>
  <si>
    <t>Chúng tôi đang chuẩn bị cho một sự kiện từ thiện</t>
  </si>
  <si>
    <t>Gōngsī zhèngzài chóucuò zījīn yòng yú xīn xiàngmù de kāifā</t>
  </si>
  <si>
    <t>Công ty đang huy động vốn để phát triển dự án mới</t>
  </si>
  <si>
    <t>Tāmen zhèngzài chóuhuà xià gè yuè de lǚyóu xíngchéng</t>
  </si>
  <si>
    <t>Họ đang lên kế hoạch cho chuyến du lịch tháng tới</t>
  </si>
  <si>
    <t>Wǒmen zhèngzài chóují shànkuǎn bāngzhù pínkùn értóng</t>
  </si>
  <si>
    <t>Chúng tôi đang gây quỹ để giúp đỡ trẻ em nghèo</t>
  </si>
  <si>
    <t>Tā zài tánpàn zhōng zhǎngwò le gèng duō de chóumǎ</t>
  </si>
  <si>
    <t>Anh ấy nắm nhiều quân bài hơn trong cuộc đàm phán</t>
  </si>
  <si>
    <t>Tā jiēlù le shèhuì zhōng de zhǒngzhǒng chǒu’è xiànxiàng</t>
  </si>
  <si>
    <t>Anh ấy vạch trần những hiện tượng xấu xa trong xã hội</t>
  </si>
  <si>
    <t>Zhè zuò lǎo fángzi de wàiguān fēicháng chǒulòu</t>
  </si>
  <si>
    <t>Ngôi nhà cũ này có ngoại hình rất xấu xí</t>
  </si>
  <si>
    <t>Zhèngzhì jiè de chǒuwén chángcháng yǐnqǐ guǎngfàn guānzhù</t>
  </si>
  <si>
    <t>Những vụ tai tiếng trong giới chính trị thường thu hút sự chú ý</t>
  </si>
  <si>
    <t>Tā tōutōu chǒu le yī yǎn tā de bǐjì</t>
  </si>
  <si>
    <t>Anh ấy lén nhìn vào sổ tay của mình</t>
  </si>
  <si>
    <t>Zhè běn shū yóu yī jiā zhùmíng de chūbǎnshè chūbǎn</t>
  </si>
  <si>
    <t>Cuốn sách này được xuất bản bởi một nhà xuất bản nổi tiếng</t>
  </si>
  <si>
    <t>Zhèxiē chǎnpǐn chūchǎng qián dōu jīngguò yángé jiǎnchá</t>
  </si>
  <si>
    <t>Các sản phẩm này đều được kiểm tra nghiêm ngặt trước khi xuất xưởng</t>
  </si>
  <si>
    <t>Tā zài jùhuì zhōng bù xiǎoxīn chūchǒu le</t>
  </si>
  <si>
    <t>Anh ấy vô tình xấu mặt trong buổi tiệc</t>
  </si>
  <si>
    <t>Tā shíliù suì shí zài gētán chūdào</t>
  </si>
  <si>
    <t>Anh ấy ra mắt làng nhạc khi mới mười sáu tuổi</t>
  </si>
  <si>
    <t>Wǒmen yīnggāi cóng shíjì chūfādiǎn kǎolǜ wèntí</t>
  </si>
  <si>
    <t>Chúng ta nên xem xét vấn đề từ điểm xuất phát thực tế</t>
  </si>
  <si>
    <t>Tā xǐhuān zài gōngkāi chǎnghé chū fēngtóu</t>
  </si>
  <si>
    <t>Anh ấy thích nổi bật ở những nơi công cộng</t>
  </si>
  <si>
    <t>Tā bànlǐ le qiānzhèng shǒuxù, zhǔnbèi chūjìng</t>
  </si>
  <si>
    <t>Anh ấy đã làm thủ tục visa và chuẩn bị xuất cảnh</t>
  </si>
  <si>
    <t>Tā zài bǐsài zhōng biǎoxiàn bù jiā, bùxìng chūjú</t>
  </si>
  <si>
    <t>Anh ấy biểu hiện không tốt trong cuộc thi nên không may bị loại</t>
  </si>
  <si>
    <t>Yínháng chūjù le tā de shōurù zhèngmíng</t>
  </si>
  <si>
    <t>Ngân hàng đã cung cấp giấy chứng nhận thu nhập của anh ấy</t>
  </si>
  <si>
    <t>Tā chūkǒu chéngzhāng, yǔyán fēicháng liúlì</t>
  </si>
  <si>
    <t>Anh ấy nói năng mạch lạc, ngôn từ rất lưu loát</t>
  </si>
  <si>
    <t>Tā chūmài le péngyǒu de xìnrèn, lìng rén shīwàng</t>
  </si>
  <si>
    <t>Anh ấy bán đứng lòng tin của bạn, khiến mọi người thất vọng</t>
  </si>
  <si>
    <t>Jīqì tūrán chū máobìng le, wúfǎ zhèngcháng yùnzuò</t>
  </si>
  <si>
    <t>Máy móc đột nhiên có vấn đề và không thể hoạt động bình thường</t>
  </si>
  <si>
    <t>Tā zǒng shì xǐhuān gěi tóngshì chū nántí</t>
  </si>
  <si>
    <t>Anh ấy luôn thích đặt câu hỏi khó cho đồng nghiệp</t>
  </si>
  <si>
    <t>Tā de juédìng chū rén yìliào, dàn hěn yǒu dàolǐ</t>
  </si>
  <si>
    <t>Quyết định của anh ấy ngoài ý muốn nhưng rất hợp lý</t>
  </si>
  <si>
    <t>Tā chūrèn xīn gōngsī de jīnglǐ zhíwù</t>
  </si>
  <si>
    <t>Anh ấy đảm nhiệm chức vụ giám đốc của công ty mới</t>
  </si>
  <si>
    <t>Tā yǐnjū duōnián hòu zhōngyú chūshān, cānyù xiàngmù kāifā</t>
  </si>
  <si>
    <t>Sau nhiều năm ở ẩn, anh ấy cuối cùng cũng tái xuất và tham gia phát triển dự án</t>
  </si>
  <si>
    <t>Tā chūshēn pínhán, dàn tōngguò nǔlì gǎibiàn le mìngyùn</t>
  </si>
  <si>
    <t>Anh ấy có xuất thân nghèo khó nhưng đã thay đổi số phận nhờ sự nỗ lực</t>
  </si>
  <si>
    <t>Qǐng chūshì nín de shēnfènzhèng yǐbiàn héduì</t>
  </si>
  <si>
    <t>Vui lòng xuất trình CMND của bạn để kiểm tra</t>
  </si>
  <si>
    <t>Tā zài guānjiàn shíkè guǒduàn chūshǒu, jiějué le wèntí</t>
  </si>
  <si>
    <t>Anh ấy ra tay quyết đoán vào lúc quan trọng và giải quyết vấn đề</t>
  </si>
  <si>
    <t>Tā zài gōngsī nǔlì gōngzuò, zhōngyú chūtóu le</t>
  </si>
  <si>
    <t>Anh ấy làm việc chăm chỉ trong công ty và cuối cùng cũng nổi lên</t>
  </si>
  <si>
    <t>Zhè piàn gǔmù zhōng chūtǔ le xǔduō wénwù</t>
  </si>
  <si>
    <t>Nhiều di vật đã được khai quật từ ngôi mộ cổ này</t>
  </si>
  <si>
    <t>Tā hěn yǒu chūxi, yǐjīng shì gōngsī de gāoguǎn le</t>
  </si>
  <si>
    <t>Anh ấy rất có triển vọng, đã trở thành lãnh đạo công ty</t>
  </si>
  <si>
    <t>Tā de shāngkǒu zài bù tíng de chūxuè</t>
  </si>
  <si>
    <t>Vết thương của anh ấy không ngừng chảy máu</t>
  </si>
  <si>
    <t>Tā jiāng zài xīn diànyǐng zhōng chūyǎn nán zhǔjiǎo</t>
  </si>
  <si>
    <t>Anh ấy sẽ thủ vai nam chính trong bộ phim mới</t>
  </si>
  <si>
    <t>Tā zài yànhuì shàng hē zuì le jiǔ, chū le yīcì yángxiàng</t>
  </si>
  <si>
    <t>Anh ấy uống say tại buổi tiệc và làm trò cười một lần</t>
  </si>
  <si>
    <t>Wǒmen jìhuà zhōumò chūyóu fàngsōng yīxià</t>
  </si>
  <si>
    <t>Chúng tôi dự định đi du lịch vào cuối tuần để thư giãn</t>
  </si>
  <si>
    <t>Tā de cáihuá zài tónglíngrén zhōng fēicháng chūzhòng</t>
  </si>
  <si>
    <t>Tài năng của cô ấy rất nổi bật trong những người cùng tuổi</t>
  </si>
  <si>
    <t>Tā xǐhuān wèi tuánduì chū zhǔyi jiějué wèntí</t>
  </si>
  <si>
    <t>Anh ấy thích đưa ý kiến giúp nhóm giải quyết vấn đề</t>
  </si>
  <si>
    <t>Zhè jiā gōngsī wèi xīn xiàngmù chūzī le wǔ bǎi wàn</t>
  </si>
  <si>
    <t>Công ty này đã góp vốn năm triệu cho dự án mới</t>
  </si>
  <si>
    <t>Zhè piān wénzhāng chūzì yī wèi zhùmíng de zuòjiā zhī shǒu</t>
  </si>
  <si>
    <t>Tā yīnwèi hé jiārén zhēngchǎo ér chūzǒu</t>
  </si>
  <si>
    <t>Anh ấy bỏ nhà ra đi vì cãi nhau với gia đình</t>
  </si>
  <si>
    <t>Zhè shì tā chūcì cānyù dàxíng bǐsài</t>
  </si>
  <si>
    <t>Đây là lần đầu tiên anh ấy tham gia một cuộc thi lớn</t>
  </si>
  <si>
    <t>Tā yīzhí jiānchí tā de chūzhōng, wèicéng gǎibiàn</t>
  </si>
  <si>
    <t>Anh ấy luôn giữ nguyên ý định ban đầu, chưa bao giờ thay đổi</t>
  </si>
  <si>
    <t>Chúcǐ zhīwài, wǒmen hái xūyào kǎolǜ qítā yīnsù</t>
  </si>
  <si>
    <t>Ngoài ra, chúng ta còn cần xem xét các yếu tố khác</t>
  </si>
  <si>
    <t>Tā xiǎng jǐn bànfǎ chúqù le fángjiān lǐ de yìwèi</t>
  </si>
  <si>
    <t>Anh ấy tìm mọi cách để loại bỏ mùi lạ trong phòng</t>
  </si>
  <si>
    <t>Yīshēng gěi tā kāi le yī zhāng kàngshēngsù de chǔfāng</t>
  </si>
  <si>
    <t>Bác sĩ kê cho anh ấy một đơn thuốc kháng sinh</t>
  </si>
  <si>
    <t>Tā chūjìng lǚxíng xūyào zhǔnbèi hǎo qiānzhèng</t>
  </si>
  <si>
    <t>Anh ấy cần chuẩn bị visa để ra nước ngoài</t>
  </si>
  <si>
    <t>Tā hélǐ de chǔzhì le gōngsī nèibù de máodùn</t>
  </si>
  <si>
    <t>Anh ấy xử lý hợp lý các mâu thuẫn trong công ty</t>
  </si>
  <si>
    <t>Tāmen wèi dōngjì chǔbèi le dàliàng liángshí hé wùzī</t>
  </si>
  <si>
    <t>Họ đã dự trữ một lượng lớn lương thực và vật tư cho mùa đông</t>
  </si>
  <si>
    <t>Tā měi gè yuè dūhuì cún yīxiē qián zuòwéi chǔxù</t>
  </si>
  <si>
    <t>Mỗi tháng cô ấy đều tiết kiệm một ít tiền</t>
  </si>
  <si>
    <t>Nà duàn huà chùdòng le tā de nèixīn, lìng tā shēnsī</t>
  </si>
  <si>
    <t>Đoạn văn đó khơi dậy cảm xúc trong lòng anh và khiến anh suy ngẫm</t>
  </si>
  <si>
    <t>Tā de xíngwéi chùfàn le gōngsī de guīdìng</t>
  </si>
  <si>
    <t>Hành vi của anh ấy đã vi phạm quy định của công ty</t>
  </si>
  <si>
    <t>Zhè kuài bùliào de chùjué fēicháng róuruǎn</t>
  </si>
  <si>
    <t>Chất vải này có cảm giác rất mềm mại khi chạm vào</t>
  </si>
  <si>
    <t>Qǐng wù chùmō zhǎnlǎnpǐn, yǐmiǎn sǔnhuài</t>
  </si>
  <si>
    <t>Vui lòng không chạm vào vật trưng bày để tránh làm hỏng</t>
  </si>
  <si>
    <t>Hóngzāi hòu de pòhuài chǎngmiàn lìng rén chùmù jīngxīn</t>
  </si>
  <si>
    <t>Cảnh tượng phá hủy sau lũ khiến mọi người chấn động thị giác</t>
  </si>
  <si>
    <t>Tā bǎ yàoshi chuāi zài le kǒudài lǐ</t>
  </si>
  <si>
    <t>Anh ấy nhét chìa khóa vào túi</t>
  </si>
  <si>
    <t>Wǒmen hěn nán chuǎicè tā de zhēnshí yìtú</t>
  </si>
  <si>
    <t>Chúng ta khó lòng đoán được ý định thực sự của anh ấy</t>
  </si>
  <si>
    <t>Tā yīzhí zài chuǎimō shàngsi de yìsi</t>
  </si>
  <si>
    <t>Anh ấy luôn cố gắng đoán ý của sếp</t>
  </si>
  <si>
    <t>Tā qì de chuài le yī jiǎo zhuōzi</t>
  </si>
  <si>
    <t>Anh ấy tức giận đến mức đá một cú vào bàn</t>
  </si>
  <si>
    <t>Jiēdào shàng de chēliàng chuānliú bùxī</t>
  </si>
  <si>
    <t>Xe cộ trên đường đi lại không ngừng</t>
  </si>
  <si>
    <t>Wǒmen chuānguò le sēnlín, lái dào le húbiān</t>
  </si>
  <si>
    <t>Chúng tôi đi qua khu rừng và đến bên hồ</t>
  </si>
  <si>
    <t>Tā zǒng shì xǐhuān gěi xīnrén chuān xiǎoxié</t>
  </si>
  <si>
    <t>Anh ấy luôn thích gây khó dễ cho người mới</t>
  </si>
  <si>
    <t>Zhè tiáo hé wǒmen kěyǐ zuò chuán chuānyuè</t>
  </si>
  <si>
    <t>Chúng ta có thể đi thuyền để vượt qua con sông này</t>
  </si>
  <si>
    <t>Tā de chuānzhuó zǒng shì hěn shíshàng</t>
  </si>
  <si>
    <t>Trang phục của anh ấy luôn rất thời trang</t>
  </si>
  <si>
    <t>Tā zài gōngsī chuàngzào le yīgè chuánqí</t>
  </si>
  <si>
    <t>Anh ấy đã tạo nên một huyền thoại ở công ty</t>
  </si>
  <si>
    <t>Chuántǒng wénhuà xūyào niánqīng yīdài de chuánchéng yǔ fāzhǎn</t>
  </si>
  <si>
    <t>Văn hóa truyền thống cần được thế hệ trẻ kế thừa và phát triển</t>
  </si>
  <si>
    <t>Liúgǎn bìngdú hěn róngyì zài rénqún zhōng chuánrǎn</t>
  </si>
  <si>
    <t>Virus cúm rất dễ lây nhiễm trong đám đông</t>
  </si>
  <si>
    <t>Yīshēng tíxǐng wǒmen yào yùfáng chuánrǎn bìng</t>
  </si>
  <si>
    <t>Bác sĩ nhắc nhở chúng tôi phải phòng bệnh truyền nhiễm</t>
  </si>
  <si>
    <t>Tā shì zhè mén jìyì de wéiyī chuánrén</t>
  </si>
  <si>
    <t>Anh ấy là người duy nhất kế thừa kỹ nghệ này</t>
  </si>
  <si>
    <t>Lǎoshī nàixīn de chuánshòu xuéshēng zhīshì</t>
  </si>
  <si>
    <t>Giáo viên truyền dạy kiến thức cho học sinh một cách kiên nhẫn</t>
  </si>
  <si>
    <t>Yǒu chuánwén shuō tā yào cízhí le</t>
  </si>
  <si>
    <t>Có tin đồn rằng anh ấy sẽ từ chức</t>
  </si>
  <si>
    <t>Gǎngkǒu tíngbó zhe gè shì gè yàng de chuánbó</t>
  </si>
  <si>
    <t>Các loại tàu thuyền neo đậu tại cảng</t>
  </si>
  <si>
    <t>Tā yòng chuánjiǎng huáguò le húmiàn</t>
  </si>
  <si>
    <t>Anh ấy dùng mái chèo chèo qua mặt hồ</t>
  </si>
  <si>
    <t>Pǎo wán bù hòu tā bù tíng de chuǎn zhe qì</t>
  </si>
  <si>
    <t>Sau khi chạy xong, anh ấy thở dốc không ngừng</t>
  </si>
  <si>
    <t>Tā gōngzuò yī zhěng tiān, xūyào chuǎnxī yīxià</t>
  </si>
  <si>
    <t>Anh ấy làm việc cả ngày và cần nghỉ ngơi chút</t>
  </si>
  <si>
    <t>Zhōumò tā jīngcháng qù péngyǒu jiā chuànmén</t>
  </si>
  <si>
    <t>Cuối tuần anh ấy thường đến thăm nhà bạn bè</t>
  </si>
  <si>
    <t>Zhè cì shìgù gěi tā dàilái le shēnkè de xīnlǐ chuāngshāng</t>
  </si>
  <si>
    <t>Tai nạn lần này gây cho anh ấy tổn thương tâm lý sâu sắc</t>
  </si>
  <si>
    <t>Yīyuàn chuángwèi jǐnzhāng, xūyào tíqián yùyuē</t>
  </si>
  <si>
    <t>Giường bệnh trong bệnh viện rất hạn chế, cần đặt trước</t>
  </si>
  <si>
    <t>Tāmen yīnwèi xiǎoshì chǎojià, zuìhòu chuī le</t>
  </si>
  <si>
    <t>Họ cãi nhau vì chuyện nhỏ, cuối cùng chia tay</t>
  </si>
  <si>
    <t>Tā zǒng xǐhuān chuīniú, jiǎng zìjǐ duō lìhài</t>
  </si>
  <si>
    <t>Anh ấy luôn thích khoác lác, kể mình giỏi thế nào</t>
  </si>
  <si>
    <t>Tā zǒng xǐhuān chuīpěng shàngsi lái bóqǔ hǎogǎn</t>
  </si>
  <si>
    <t>Cô ấy luôn thích tâng bốc sếp để lấy lòng</t>
  </si>
  <si>
    <t>Zhītiáo chuí zài hémiàn shàng, xíngchéng le měilì de jǐngsè</t>
  </si>
  <si>
    <t>Cành cây rủ xuống mặt sông, tạo nên cảnh đẹp</t>
  </si>
  <si>
    <t>Tā chuítóu sàngqì de líkāi le miànshì fángjiān</t>
  </si>
  <si>
    <t>Anh ấy rời khỏi phòng phỏng vấn với vẻ mặt ủ rũ</t>
  </si>
  <si>
    <t>Tā shēngqì de chuí le zhuōzi yī xià</t>
  </si>
  <si>
    <t>Anh ấy tức giận đập một cái vào bàn</t>
  </si>
  <si>
    <t>Tā yòng chuízi dīng dīngzi</t>
  </si>
  <si>
    <t>Zhè zhǐ shì yīgè chúncuì de wùhuì</t>
  </si>
  <si>
    <t>Đây chỉ là một sự hiểu lầm thuần túy</t>
  </si>
  <si>
    <t>Tā yǒu yī kē chúnjié de xīnlíng</t>
  </si>
  <si>
    <t>Cô ấy có một tâm hồn trong sạch</t>
  </si>
  <si>
    <t>Nóngcūn rén shēnghuó dé fēicháng chúnpǔ</t>
  </si>
  <si>
    <t>Người dân nông thôn sống rất giản dị</t>
  </si>
  <si>
    <t>Zhè kuǎn hóngjiǔ de wèidào shífēn chúnhòu</t>
  </si>
  <si>
    <t>Vị của loại rượu vang này rất đậm đà</t>
  </si>
  <si>
    <t>Tā jìngrán zuòchū le zhème chǔn de juédìng</t>
  </si>
  <si>
    <t>Anh ấy lại đưa ra một quyết định ngốc nghếch như vậy</t>
  </si>
  <si>
    <t>Tā yòng bǐ chuō le yīxià zhǐ</t>
  </si>
  <si>
    <t>Anh ấy dùng bút chọc một cái vào tờ giấy</t>
  </si>
  <si>
    <t>Tā zài xuéxiào yǒu gè “shūchóng” de chuòhào</t>
  </si>
  <si>
    <t>Anh ấy có biệt danh là "mọt sách" ở trường</t>
  </si>
  <si>
    <t>Zhège wǎn shì yòng yōuzhì cí zuò de</t>
  </si>
  <si>
    <t>Cái bát này được làm bằng sứ chất lượng cao</t>
  </si>
  <si>
    <t>Bówùguǎn lǐ zhǎnchū le xǔduō zhēnguì de cíqì</t>
  </si>
  <si>
    <t>Bảo tàng trưng bày nhiều đồ sứ quý giá</t>
  </si>
  <si>
    <t>Tā yǐjīng zhèngshì cíqù gōngsī de zhíwèi</t>
  </si>
  <si>
    <t>Anh ấy đã chính thức từ chức ở công ty</t>
  </si>
  <si>
    <t>Tā xiàng gōngsī dìjiāo le cíchéng</t>
  </si>
  <si>
    <t>Anh ấy đã nộp đơn từ chức lên công ty</t>
  </si>
  <si>
    <t>Tā juédìng cíqù mùqián de gōngzuò</t>
  </si>
  <si>
    <t>Anh ấy quyết định từ chức công việc hiện tại</t>
  </si>
  <si>
    <t>Gōngsī yīn yèjī bù jiā ér cítuì le jǐ wèi yuángōng</t>
  </si>
  <si>
    <t>Công ty sa thải một số nhân viên do hiệu suất kém</t>
  </si>
  <si>
    <t>Tā jiāng bùfèn shōurù juān gěi císhàn jīgòu</t>
  </si>
  <si>
    <t>Anh ấy quyên góp một phần thu nhập cho tổ chức từ thiện</t>
  </si>
  <si>
    <t>Nǎinai de xiàoróng zǒng shì nàme cíxiáng</t>
  </si>
  <si>
    <t>Nụ cười của bà luôn hiền hậu như thế</t>
  </si>
  <si>
    <t>Tā shōují le xǔduō lǎo diànyǐng de cídài</t>
  </si>
  <si>
    <t>Anh ấy sưu tầm nhiều băng từ của các bộ phim cũ</t>
  </si>
  <si>
    <t>Wǒmen yòng cíkǎ jìnrù bàngōng lóu</t>
  </si>
  <si>
    <t>Chúng tôi dùng thẻ từ để vào tòa nhà văn phòng</t>
  </si>
  <si>
    <t>Tā bǎ wénjiàn bǎocún dào cípán lǐ</t>
  </si>
  <si>
    <t>Anh ấy lưu tài liệu vào đĩa từ</t>
  </si>
  <si>
    <t>Huìchǎng shàng zhǎngshēng cǐ qǐ bǐ fú</t>
  </si>
  <si>
    <t>Tiếng vỗ tay liên tục tại hội trường</t>
  </si>
  <si>
    <t>Huìyì jiéshù hòu cìrì, wǒmen shōu dào le xiángxì de bàogào</t>
  </si>
  <si>
    <t>Ngày hôm sau khi cuộc họp kết thúc, chúng tôi nhận được báo cáo chi tiết</t>
  </si>
  <si>
    <t>Tā xìxīn de cìhòu shēngbìng de mǔqīn</t>
  </si>
  <si>
    <t>Cô ấy chăm sóc cẩn thận cho người mẹ đang ốm</t>
  </si>
  <si>
    <t>Nà duàn yīnyuè de yīndiào tài cì'ěr le</t>
  </si>
  <si>
    <t>Giai điệu của đoạn nhạc đó quá chói tai</t>
  </si>
  <si>
    <t>Dōngtiān de hánfēng cìgǔ, ràng rén nányǐ rěnshòu</t>
  </si>
  <si>
    <t>Gió lạnh mùa đông cắt da cắt thịt, khiến người ta khó chịu đựng</t>
  </si>
  <si>
    <t>Tā shàncháng chuántǒng de shǒugōng cìxiù</t>
  </si>
  <si>
    <t>Cô ấy giỏi thêu thủ công truyền thống</t>
  </si>
  <si>
    <t>Huángdì cì gěi tā yī kuài yùpèi</t>
  </si>
  <si>
    <t>Hoàng đế ban cho anh ấy một miếng ngọc</t>
  </si>
  <si>
    <t>Xīwàng nín néng bùlìn cìjiào</t>
  </si>
  <si>
    <t>Mong ngài đừng ngại chỉ giáo</t>
  </si>
  <si>
    <t>Tā cōngcōng gǎn qù shàngbān, wàngle dài shǒujī</t>
  </si>
  <si>
    <t>Anh ấy vội đi làm và quên mang điện thoại</t>
  </si>
  <si>
    <t>Tā zài cōngmáng zhōng diū le qiánbāo</t>
  </si>
  <si>
    <t>Trong lúc vội vàng, anh ấy đánh rơi ví tiền</t>
  </si>
  <si>
    <t>Tā xǐhuān zài cài lǐ jiā hěn duō cōng</t>
  </si>
  <si>
    <t>Anh ấy thích thêm nhiều hành lá vào món ăn</t>
  </si>
  <si>
    <t>Cóngjīn yǐhòu, wǒ huì gèngjiā nǔlì gōngzuò</t>
  </si>
  <si>
    <t>Từ giờ trở đi, tôi sẽ cố gắng làm việc hơn nữa</t>
  </si>
  <si>
    <t>Tā cónglái bù chídào, shì gè shǒushí de rén</t>
  </si>
  <si>
    <t>Anh ấy chưa từng đi muộn, là người đúng giờ</t>
  </si>
  <si>
    <t>Tā miànduì wèntí shí zǒng shì cóngróng bùpò</t>
  </si>
  <si>
    <t>Khi đối mặt với vấn đề, anh ấy luôn thong thả, không vội vã</t>
  </si>
  <si>
    <t>Tā zài tái shàng cóngróng bùpò de fāyán</t>
  </si>
  <si>
    <t>Cô ấy phát biểu trên sân khấu một cách bình tĩnh</t>
  </si>
  <si>
    <t>Rúguǒ shībài le, wǒmen jiù cóngtóu zàilái</t>
  </si>
  <si>
    <t>Nếu thất bại, chúng ta sẽ bắt đầu lại từ đầu</t>
  </si>
  <si>
    <t>Tā cóngwèi fàngqì guò zìjǐ de lǐxiǎng</t>
  </si>
  <si>
    <t>Anh ấy chưa bao giờ từ bỏ lý tưởng của mình</t>
  </si>
  <si>
    <t>Tā zài jīnróng hángyè cóngyè yǐ yǒu shí nián</t>
  </si>
  <si>
    <t>Anh ấy đã làm trong ngành tài chính được mười năm</t>
  </si>
  <si>
    <t>Tā cóng zǎo dào wǎn dōu zài máng gōngzuò</t>
  </si>
  <si>
    <t>Cô ấy bận làm việc từ sáng đến tối</t>
  </si>
  <si>
    <t>Tànxiǎn duì chuānguò le màomì de cónglín</t>
  </si>
  <si>
    <t>Đoàn thám hiểm băng qua khu rừng rậm</t>
  </si>
  <si>
    <t>Tā còu le xiē qián mǎi le yī tái xīn diànnǎo</t>
  </si>
  <si>
    <t>Anh ấy gom góp tiền mua một chiếc máy tính mới</t>
  </si>
  <si>
    <t>Zhège fāng'àn hái kěyǐ còuhe zhe yòng</t>
  </si>
  <si>
    <t>Phương án này vẫn tạm chấp nhận được</t>
  </si>
  <si>
    <t>Wǒmen còuqiǎo zài shāngchǎng yùjiàn le</t>
  </si>
  <si>
    <t>Chúng tôi tình cờ gặp nhau ở trung tâm thương mại</t>
  </si>
  <si>
    <t>Tā duì xiàshǔ de tàidù fēicháng cūbào</t>
  </si>
  <si>
    <t>Anh ấy có thái độ rất thô bạo với cấp dưới</t>
  </si>
  <si>
    <t>Zhè jiàn yīfú de miànliào yǒudiǎn cūcāo</t>
  </si>
  <si>
    <t>Chất liệu của chiếc áo này hơi thô ráp</t>
  </si>
  <si>
    <t>Tā shuōhuà zǒng shì hěn cūlǔ, bù zūnzhòng tārén</t>
  </si>
  <si>
    <t>Anh ấy nói chuyện rất thô lỗ, không tôn trọng người khác</t>
  </si>
  <si>
    <t>Tā duì qíngkuàng zhǐ zuò le cūlüè de fēnxī</t>
  </si>
  <si>
    <t>Anh ấy chỉ phân tích sơ lược về tình hình</t>
  </si>
  <si>
    <t>Tā yīnwèi cūxīn dàyì ér fàn le cuòwù</t>
  </si>
  <si>
    <t>Anh ấy mắc lỗi vì bất cẩn</t>
  </si>
  <si>
    <t>Tā de jiànyì cùchéng le xiàngmù de chénggōng</t>
  </si>
  <si>
    <t>Đề xuất của anh ấy thúc đẩy sự thành công của dự án</t>
  </si>
  <si>
    <t>Tā zǒu jìn huìchǎng shí bèi fěnsī cùyōng zhe</t>
  </si>
  <si>
    <t>Khi anh ấy bước vào hội trường, được người hâm mộ vây quanh</t>
  </si>
  <si>
    <t>Lǎoshǔ zài wūzi lǐ sìchù cuàn</t>
  </si>
  <si>
    <t>Chuột chạy loạn khắp nhà</t>
  </si>
  <si>
    <t>Tā cuī wǒ kuài diǎn wánchéng gōngzuò</t>
  </si>
  <si>
    <t>Anh ấy giục tôi làm việc nhanh hơn</t>
  </si>
  <si>
    <t>Tā bùduàn cuīcù wǒmen jǐnkuài jiāo bàogào</t>
  </si>
  <si>
    <t>Anh ấy liên tục thúc giục chúng tôi nộp báo cáo sớm</t>
  </si>
  <si>
    <t>Zhè duàn yīnyuè yǒu cuīmián de xiàoguǒ</t>
  </si>
  <si>
    <t>Đoạn nhạc này có tác dụng gây ngủ</t>
  </si>
  <si>
    <t>Hóngshuǐ cuīhuǐ le zhěnggè cūnzhuāng</t>
  </si>
  <si>
    <t>Lũ lụt đã phá hủy toàn bộ ngôi làng</t>
  </si>
  <si>
    <t>Tā jīnglì le hěn duō cuòzhé, biàn de hěn cuìruò</t>
  </si>
  <si>
    <t>Anh ấy đã trải qua nhiều thất bại và trở nên yếu đuối</t>
  </si>
  <si>
    <t>Shānshàng de shùmù yī nián sìjì dōu cuìlǜ</t>
  </si>
  <si>
    <t>Cây cối trên núi xanh biếc quanh năm</t>
  </si>
  <si>
    <t>Zhòngyào wénjiàn xūyào tuǒshàn cúnfàng</t>
  </si>
  <si>
    <t>Tài liệu quan trọng cần được lưu trữ cẩn thận</t>
  </si>
  <si>
    <t>Tā cúnxīn ràng wǒmen nánkān</t>
  </si>
  <si>
    <t>Anh ấy cố tình làm chúng tôi khó chịu</t>
  </si>
  <si>
    <t>Tā bǎ cúnzhé fàng zài le chōuti lǐ</t>
  </si>
  <si>
    <t>Anh ấy để sổ tiết kiệm trong ngăn kéo</t>
  </si>
  <si>
    <t>Tā zài lěngfēng zhōng cuō zhe shuāngshǒu qǔnuǎn</t>
  </si>
  <si>
    <t>Cô ấy xoa hai tay lấy hơi ấm trong gió lạnh</t>
  </si>
  <si>
    <t>Shuāngfāng zài hétóng xìjié shàng jìnxíng le cuōshāng</t>
  </si>
  <si>
    <t>Hai bên đã thương lượng về các chi tiết hợp đồng</t>
  </si>
  <si>
    <t>Tā zài chuàngyè zhōng yù dào le hěn duō cuòzhé</t>
  </si>
  <si>
    <t>Anh ấy gặp nhiều thất bại trong quá trình khởi nghiệp</t>
  </si>
  <si>
    <t>Shìqíng fāshēng dé tài tūrán, ràng rén cuòshǒu bùjí</t>
  </si>
  <si>
    <t>Sự việc xảy ra quá đột ngột khiến người ta trở tay không kịp</t>
  </si>
  <si>
    <t>Tā jīngcháng xiě cuòbiézì, tèbié zài kǎoshì shí</t>
  </si>
  <si>
    <t>Anh ấy thường viết sai chính tả, đặc biệt là trong kỳ thi</t>
  </si>
  <si>
    <t>Dēngguāng zàochéng le wùtǐ wèizhì de cuòjué</t>
  </si>
  <si>
    <t>Ánh sáng gây ra ảo giác về vị trí của vật thể</t>
  </si>
  <si>
    <t>Tā de jiānbǎng yǒudiǎn cuòwèi, xūyào zhìliáo</t>
  </si>
  <si>
    <t>Vai của anh ấy bị lệch và cần điều trị</t>
  </si>
  <si>
    <t>Shìjiàn de zhēnxiàng cuòzōng fùzá, nányǐ jiēkāi</t>
  </si>
  <si>
    <t>Sự thật của vụ việc rất phức tạp, khó mà làm sáng tỏ</t>
  </si>
  <si>
    <t>Wǒmen dāchéng fēijī qiánwǎng mùdì dì</t>
  </si>
  <si>
    <t>Chúng tôi đi máy bay đến điểm đến</t>
  </si>
  <si>
    <t>Gōngrénmen zài dājiàn xīn de qiáoliáng</t>
  </si>
  <si>
    <t>Công nhân đang xây dựng cây cầu mới</t>
  </si>
  <si>
    <t>Tā de tǐnéng cèshì chéngjī dábiāo le</t>
  </si>
  <si>
    <t>Kết quả kiểm tra thể lực của anh ấy đã đạt chuẩn</t>
  </si>
  <si>
    <t>Tā zài bìyè lùnwén dábiàn zhōng biǎoxiàn chūsè</t>
  </si>
  <si>
    <t>Anh ấy đã thể hiện xuất sắc trong phần trả lời luận văn tốt nghiệp</t>
  </si>
  <si>
    <t>Qǐng bùyào suíyì dǎchà biérén shuōhuà</t>
  </si>
  <si>
    <t>Xin đừng cắt ngang lời người khác một cách tùy tiện</t>
  </si>
  <si>
    <t>Tā jīngcháng yǔ gè lèi kèhù dǎ jiāodào</t>
  </si>
  <si>
    <t>Anh ấy thường xuyên giao tiếp với các loại khách hàng</t>
  </si>
  <si>
    <t>Bù hǎoyìsi dǎjiǎo nín le</t>
  </si>
  <si>
    <t>Xin lỗi vì đã làm phiền ngài</t>
  </si>
  <si>
    <t>Qiánshuǐyuán zài hú lǐ dǎlāo shīwù</t>
  </si>
  <si>
    <t>Thợ lặn vớt đồ thất lạc từ dưới hồ</t>
  </si>
  <si>
    <t>Tā zǐxì de dǎliàng xīn lái de tóngshì</t>
  </si>
  <si>
    <t>Anh ấy cẩn thận quan sát đồng nghiệp mới</t>
  </si>
  <si>
    <t>Qiūtiān shì dǎliè de hǎo jìjié</t>
  </si>
  <si>
    <t>Mùa thu là thời điểm lý tưởng để đi săn</t>
  </si>
  <si>
    <t>Mùjiàng zhèngzài dǎmó zhè kuài mùtou</t>
  </si>
  <si>
    <t>Người thợ mộc đang đánh bóng khúc gỗ này</t>
  </si>
  <si>
    <t>Zhè tiáo lù yǐjīng chénggōng dǎtōng le</t>
  </si>
  <si>
    <t>Tuyến đường này đã được thông qua thành công</t>
  </si>
  <si>
    <t>Zhànshìmen yǒnggǎn de dǎzhàng bǎowèi guójiā</t>
  </si>
  <si>
    <t>Các chiến sĩ chiến đấu dũng cảm để bảo vệ đất nước</t>
  </si>
  <si>
    <t>Tā yī jìnmén jiù gēn dàjiā dǎ zhāohu</t>
  </si>
  <si>
    <t>Anh ấy vừa vào cửa đã chào hỏi mọi người</t>
  </si>
  <si>
    <t>Tā zǒng shì xǐhuān dàbāo dàlǎn, bù ràng biérén chāshǒu</t>
  </si>
  <si>
    <t>Anh ấy luôn thích tự mình đảm đương hết thảy, không cho ai tham gia</t>
  </si>
  <si>
    <t>Tā zuìjìn huòdé le yī bǐ dàbǐ de tóuzī</t>
  </si>
  <si>
    <t>Gần đây anh ấy nhận được một khoản đầu tư lớn</t>
  </si>
  <si>
    <t>Tā shì huángdì shēnbiān zuì xìnrèn de dàchén</t>
  </si>
  <si>
    <t>Ông ấy là vị đại thần được hoàng đế tin cậy nhất</t>
  </si>
  <si>
    <t>Tīngdào zhège xiāoxī hòu, wǒ dàchī yī jīng</t>
  </si>
  <si>
    <t>Tôi giật mình khi nghe tin này</t>
  </si>
  <si>
    <t>Tā xìnggé dàdàliēliē, bùjū xiǎojié</t>
  </si>
  <si>
    <t>Anh ấy tính tình xuề xòa, không để ý tiểu tiết</t>
  </si>
  <si>
    <t>Chūntiān, dàdì kāishǐ fùsū</t>
  </si>
  <si>
    <t>Mùa xuân, mặt đất bắt đầu hồi sinh</t>
  </si>
  <si>
    <t>Jiùyuán dàduì xùnsù gǎnwǎng zāiqū</t>
  </si>
  <si>
    <t>Đội cứu hộ lớn nhanh chóng đến khu vực thiên tai</t>
  </si>
  <si>
    <t>Jīnnián gōngsī de lìrùn yǒule dà fúdù de zēngzhǎng</t>
  </si>
  <si>
    <t>Năm nay lợi nhuận của công ty tăng đáng kể</t>
  </si>
  <si>
    <t>Tā yīxiàng dàgōng wúsī, shēn shòu dàjiā zūnjìng</t>
  </si>
  <si>
    <t>Anh ấy luôn công bằng, không thiên vị và được mọi người tôn trọng</t>
  </si>
  <si>
    <t>Wǒmen jiā shì yīgè hémù de dà jiātíng</t>
  </si>
  <si>
    <t>Gia đình chúng tôi là một đại gia đình hòa thuận</t>
  </si>
  <si>
    <t>Tā de míngshēng chuánbiànle dàjiē xiǎoxiàng</t>
  </si>
  <si>
    <t>Danh tiếng của anh ấy lan khắp phố phường</t>
  </si>
  <si>
    <t>Tā zǒng shì xǐhuān dàjīng xiǎoguài</t>
  </si>
  <si>
    <t>Anh ấy luôn thích làm quá lên</t>
  </si>
  <si>
    <t>Wèile dàjú lìyì, tā juédìng fàngqì gèrén de yāoqiú</t>
  </si>
  <si>
    <t>Vì lợi ích chung, anh ấy quyết định từ bỏ yêu cầu cá nhân</t>
  </si>
  <si>
    <t>Tā bèi rènwéi shì yīgè dàkuǎn, shēnghuó fēicháng shēchǐ</t>
  </si>
  <si>
    <t>Anh ấy được coi là một đại gia, cuộc sống rất xa hoa</t>
  </si>
  <si>
    <t>Zhè cì dàhuǒ zàochéngle dà miànjī de sǔnshī</t>
  </si>
  <si>
    <t>Tā shì yī wèi dàmíng dǐngdǐng de yìshùjiā</t>
  </si>
  <si>
    <t>Ông ấy là một nghệ sĩ lừng danh</t>
  </si>
  <si>
    <t>Tā dàmúdàyàng de zǒujìnle bàngōngshì</t>
  </si>
  <si>
    <t>Anh ấy bước vào văn phòng một cách thư thả</t>
  </si>
  <si>
    <t>Nóngmínmen zài dàpéng lǐ zhòng shūcài</t>
  </si>
  <si>
    <t>Nông dân trồng rau trong nhà kính</t>
  </si>
  <si>
    <t>Qiūtiān, tiányě lǐ chūxiàn le dàpiàn de jīnhuángsè</t>
  </si>
  <si>
    <t>Mùa thu, cánh đồng xuất hiện một màu vàng lớn</t>
  </si>
  <si>
    <t>Tā kàn qǐlái hěn dàqì, zǒng shì chōngmǎn zìxìn</t>
  </si>
  <si>
    <t>Anh ấy trông rất khí phách, luôn tràn đầy tự tin</t>
  </si>
  <si>
    <t>Zhè zuò chéngshì de zhōngxīn yǒu xǔduō xiàndàihuà dàshà</t>
  </si>
  <si>
    <t>Dà shùjù fēnxī bāngzhù qǐyè zuòchū juécè</t>
  </si>
  <si>
    <t>Phân tích dữ liệu lớn giúp các doanh nghiệp đưa ra quyết định</t>
  </si>
  <si>
    <t>Tāmen zài jiētóu dàsì xuānchuán chǎnpǐn</t>
  </si>
  <si>
    <t>Họ quảng bá sản phẩm tràn lan trên đường phố</t>
  </si>
  <si>
    <t>Wǒmen dàtǐ shàng liǎojiě le qíngkuàng</t>
  </si>
  <si>
    <t>Chúng tôi đã hiểu rõ tình hình đại thể</t>
  </si>
  <si>
    <t>Jìhuà dàtǐ shàng yǐ wánchéng</t>
  </si>
  <si>
    <t>Kế hoạch về cơ bản đã hoàn thành</t>
  </si>
  <si>
    <t>Liǎng zhǒng fāng'àn dàtóng xiǎoyì</t>
  </si>
  <si>
    <t>Hai phương án gần như tương tự nhau</t>
  </si>
  <si>
    <t>Tā yòng yīgè dàwǎn chéng mǎn le mǐfàn</t>
  </si>
  <si>
    <t>Anh ấy dùng một bát lớn đựng đầy cơm</t>
  </si>
  <si>
    <t>Quánguó zhèngzài wèi dàxuǎn zuò zhǔnbèi</t>
  </si>
  <si>
    <t>Cả nước đang chuẩn bị cho cuộc bầu cử lớn</t>
  </si>
  <si>
    <t>Qiūtiān, chéng qún de dàyàn xiàng nán fēi qù</t>
  </si>
  <si>
    <t>Mùa thu, đàn ngỗng trời bay về phương Nam</t>
  </si>
  <si>
    <t>Tā yīnwèi dàyì diūshī le zhòngyào wénjiàn</t>
  </si>
  <si>
    <t>Anh ấy mất tài liệu quan trọng vì bất cẩn</t>
  </si>
  <si>
    <t>Tā bǎ wénzhāng de dàyì jiǎng le yībiàn</t>
  </si>
  <si>
    <t>Anh ấy nói lại ý chính của bài viết một lần</t>
  </si>
  <si>
    <t>Zhège lǐngyù dàyǒu kěwéi, zhídé tóurù jīnglì</t>
  </si>
  <si>
    <t>Lĩnh vực này rất có triển vọng, đáng đầu tư công sức</t>
  </si>
  <si>
    <t>Zhè jiā gōngsī cóngshì dàzōng shāngpǐn de jìn chūkǒu yèwù</t>
  </si>
  <si>
    <t>Công ty này kinh doanh xuất nhập khẩu hàng hóa số lượng lớn</t>
  </si>
  <si>
    <t>Jǐngchá zhuībǔ dǎitú táolí xiànchǎng</t>
  </si>
  <si>
    <t>Cảnh sát truy bắt tên tội phạm bỏ trốn khỏi hiện trường</t>
  </si>
  <si>
    <t>Jǐngchá chénggōng dǎizhù le xiányírén</t>
  </si>
  <si>
    <t>Cảnh sát đã bắt giữ thành công nghi phạm</t>
  </si>
  <si>
    <t>Měi gè shìbīng dōu yǒu zìjǐ de dàihào</t>
  </si>
  <si>
    <t>Mỗi người lính đều có ký hiệu riêng của mình</t>
  </si>
  <si>
    <t>Tā bèi zhǐdìng wèi gōngsī de dàilǐrén</t>
  </si>
  <si>
    <t>Anh ấy được chỉ định làm người đại diện của công ty</t>
  </si>
  <si>
    <t>Tā bèi xuǎn wèi gāi pǐnpái de quánqiú dàiyánrén, tíshēng le pǐnpái zhīmíngdù</t>
  </si>
  <si>
    <t>Cô ấy được chọn làm đại diện toàn cầu cho thương hiệu, nâng cao độ nhận diện thương hiệu</t>
  </si>
  <si>
    <t>Tā fùzé dàiduì wánchéng zhè cì kēyán rènwù</t>
  </si>
  <si>
    <t>Anh ấy chịu trách nhiệm dẫn dắt đội hoàn thành nhiệm vụ nghiên cứu lần này</t>
  </si>
  <si>
    <t>Dǎoyóu dàilù shí xiángxì jiǎngjiě le yántú de fēngjǐng hé lìshǐ</t>
  </si>
  <si>
    <t>Hướng dẫn viên dẫn đường và giải thích chi tiết về cảnh quan cùng lịch sử dọc đường</t>
  </si>
  <si>
    <t>Tā zài xiàngmù zhōng dàitóu chuàngxīn, gǔwǔ le zhěnggè tuánduì</t>
  </si>
  <si>
    <t>Anh ấy dẫn đầu sáng tạo trong dự án, truyền cảm hứng cho cả đội</t>
  </si>
  <si>
    <t>Tā shì cǐ cì huánbǎo xíngdòng de dàitóurén, tuīdòng le zhèngcè de luòshí</t>
  </si>
  <si>
    <t>Anh ấy là người đi đầu trong hành động bảo vệ môi trường, thúc đẩy việc thực thi chính sách</t>
  </si>
  <si>
    <t>Tā zài jīchǎng dài le jǐ gè xiǎoshí, děngdài zhuǎnjī</t>
  </si>
  <si>
    <t>Anh ấy ở lại sân bay vài tiếng chờ chuyển tiếp chuyến bay</t>
  </si>
  <si>
    <t>Gōngrénmen yīnwèi bùmǎn gōngzī ér dàigōng, shēngchǎn jìndù shòudào yǐngxiǎng</t>
  </si>
  <si>
    <t>Công nhân đình công vì không hài lòng với mức lương, ảnh hưởng đến tiến độ sản xuất</t>
  </si>
  <si>
    <t>Tā yīnwèi dàimàn kèhù ér shīqù le dìngdān</t>
  </si>
  <si>
    <t>Anh ấy mất hợp đồng vì đã thờ ơ với khách hàng</t>
  </si>
  <si>
    <t>Jǐngfāng chénggōng dàibǔ le xiányírén, bìng jiāng qí sòng shàng fǎtíng</t>
  </si>
  <si>
    <t>Cảnh sát đã bắt giữ thành công nghi phạm và đưa ra tòa</t>
  </si>
  <si>
    <t>Zuòwéi xiàngmù jīnglǐ, tā dān le bù shǎo zérèn</t>
  </si>
  <si>
    <t>Làm quản lý dự án, anh ấy đảm nhiệm không ít trách nhiệm</t>
  </si>
  <si>
    <t>Tā tiāo le liǎng dàn shuǐ, bùlǚ chénzhòng de zǒu huí jiā</t>
  </si>
  <si>
    <t>Anh ấy gánh hai đòn nước, bước đi nặng nề trở về nhà</t>
  </si>
  <si>
    <t>Tā yǒngyú dāndāng qǐ xiàngmù de quánbù fēngxiǎn</t>
  </si>
  <si>
    <t>Anh ấy dũng cảm đảm nhận mọi rủi ro của dự án</t>
  </si>
  <si>
    <t>Tā dānfù qǐ gōngsī nèibù de guǎnlǐ gōngzuò</t>
  </si>
  <si>
    <t>Anh ấy chịu trách nhiệm quản lý nội bộ của công ty</t>
  </si>
  <si>
    <t>Zhè zhǒng dānbiān xíngdòng kěnéng yǐnfā chōngtū</t>
  </si>
  <si>
    <t>Hành động đơn phương này có thể gây ra xung đột</t>
  </si>
  <si>
    <t>Tā de shēntǐ hěn dānbó, róngyì shēngbìng</t>
  </si>
  <si>
    <t>Anh ấy có thể trạng mỏng manh và dễ ốm đau</t>
  </si>
  <si>
    <t>Zhè zhǒng juédìng bù yìng yóu dānfāngmiàn zuòchū</t>
  </si>
  <si>
    <t>Quyết định như vậy không nên đưa ra từ một phía</t>
  </si>
  <si>
    <t>Tā yīzhí bǎochí dānshēn, xiǎngshòu zìyóu de shēnghuó</t>
  </si>
  <si>
    <t>Anh ấy luôn giữ cuộc sống độc thân, tận hưởng sự tự do</t>
  </si>
  <si>
    <t>Yīnwèi jiāotōng dǔsè, tā zài lùshàng dānge le hěn jiǔ</t>
  </si>
  <si>
    <t>Vì tắc đường, anh ấy bị trì hoãn khá lâu</t>
  </si>
  <si>
    <t>Tā yīnwèi shēngbìng dānwù le kǎoshì</t>
  </si>
  <si>
    <t>Anh ấy lỡ mất kỳ thi vì bị ốm</t>
  </si>
  <si>
    <t>Tā xìnggé dǎnqiè, bù gǎn zài gōngzhòng miànqián jiǎnghuà</t>
  </si>
  <si>
    <t>Tính cách anh ấy nhút nhát, không dám nói trước công chúng</t>
  </si>
  <si>
    <t>Tā de dǎnzi hěn dà, gǎnyú chángshì xīn shìwù</t>
  </si>
  <si>
    <t>Anh ấy rất gan dạ, dám thử những điều mới mẻ</t>
  </si>
  <si>
    <t>Dànyuàn míngtiān de tiānqì nénggòu hǎo yīxiē</t>
  </si>
  <si>
    <t>Cầu mong thời tiết ngày mai tốt hơn chút</t>
  </si>
  <si>
    <t>Shíjiān zhújiàn dànhuà le tā de jìyì</t>
  </si>
  <si>
    <t>Thời gian dần làm mờ đi ký ức của anh ấy</t>
  </si>
  <si>
    <t>Lǚyóu dànhuà jǐngqū de yóukè jiào shǎo</t>
  </si>
  <si>
    <t>Mùa du lịch thấp điểm, khách tham quan tại khu du lịch ít hơn</t>
  </si>
  <si>
    <t>Yúlèi shì fù hán dànbáizhì de shíwù</t>
  </si>
  <si>
    <t>Cá là thực phẩm giàu protein</t>
  </si>
  <si>
    <t>Tā dāngjí juédìng jiēshòu yāoqǐng</t>
  </si>
  <si>
    <t>Anh ấy lập tức quyết định nhận lời mời</t>
  </si>
  <si>
    <t>Dāngjīn shèhuì jìngzhēng jīliè, yālì hěn dà</t>
  </si>
  <si>
    <t>Xã hội ngày nay có sự cạnh tranh khốc liệt và áp lực lớn</t>
  </si>
  <si>
    <t>Yǒu shé me wèntí kěyǐ dāngmiàn gōutōng</t>
  </si>
  <si>
    <t>Có vấn đề gì có thể trao đổi trực tiếp</t>
  </si>
  <si>
    <t>Dāngrì de xíngchéng fēicháng jǐnzhāng</t>
  </si>
  <si>
    <t>Lịch trình ngày hôm đó rất căng thẳng</t>
  </si>
  <si>
    <t>Lǜshī xūyào yǔ dāngshìrén gōutōng ànjiàn xìjié</t>
  </si>
  <si>
    <t>Luật sư cần trao đổi chi tiết vụ án với người trong cuộc</t>
  </si>
  <si>
    <t>Jiějué zījīn duǎnquē shì gōngsī dāngwù zhī jí</t>
  </si>
  <si>
    <t>Giải quyết tình trạng thiếu vốn là việc cấp bách của công ty</t>
  </si>
  <si>
    <t>Dāngxià de rènwù shì wánchéng zhège xiàngmù</t>
  </si>
  <si>
    <t>Nhiệm vụ hiện tại là hoàn thành dự án này</t>
  </si>
  <si>
    <t>Xià lóutī shí qǐng dāngxīn, bìmiǎn huádǎo</t>
  </si>
  <si>
    <t>Khi xuống cầu thang, hãy cẩn thận để tránh trượt ngã</t>
  </si>
  <si>
    <t>Tā dāngzhe quán bān de miàn fābiǎo le zìjǐ de yìjiàn</t>
  </si>
  <si>
    <t>Anh ấy phát biểu ý kiến trước mặt cả lớp</t>
  </si>
  <si>
    <t>Tā dāngzhī wúkuì de huòdé le zuì jiā yuángōng jiǎng</t>
  </si>
  <si>
    <t>Anh ấy không hổ danh nhận được giải nhân viên xuất sắc nhất</t>
  </si>
  <si>
    <t>Tā dāngzhòng biǎodále duì tuánduì de gǎnxiè</t>
  </si>
  <si>
    <t>Anh ấy bày tỏ lòng biết ơn trước công chúng đối với đội nhóm</t>
  </si>
  <si>
    <t>Zhè zhǐ shì wánxiào, bié dàngzhēn</t>
  </si>
  <si>
    <t>Đây chỉ là lời đùa thôi, đừng coi là thật</t>
  </si>
  <si>
    <t>Húmiàn shàng wēifēng chuīguò, shuǐbō dàngyàng</t>
  </si>
  <si>
    <t>Gió nhẹ thổi qua làm mặt hồ sóng sánh</t>
  </si>
  <si>
    <t>Zhè jiā jiǔdiàn de dàngcì fēicháng gāo, fúwù yīliú</t>
  </si>
  <si>
    <t>Khách sạn này có đẳng cấp rất cao, dịch vụ hàng đầu</t>
  </si>
  <si>
    <t>Huìyì jiéshù hòu, tāmen dāngwǎn jiù qǐchéng huí jiā</t>
  </si>
  <si>
    <t>Sau khi cuộc họp kết thúc, họ lên đường về nhà ngay tối hôm đó</t>
  </si>
  <si>
    <t>Gāi guó chénggōng shìshè le yī méi xīnxíng dǎodàn</t>
  </si>
  <si>
    <t>Quốc gia này thử thành công một loại tên lửa mới</t>
  </si>
  <si>
    <t>GPS dǎoháng bāngzhù wǒmen zhǎodào zuìjìn de lùxiàn</t>
  </si>
  <si>
    <t>Định vị GPS giúp chúng tôi tìm đường ngắn nhất</t>
  </si>
  <si>
    <t>Xiǎo xiǎo de zhēngzhí chéngle liǎng rén zhī jiān máodùn de dǎohuǒsuǒ</t>
  </si>
  <si>
    <t>Cuộc tranh cãi nhỏ trở thành ngòi nổ cho mâu thuẫn giữa hai người</t>
  </si>
  <si>
    <t>Tā shì wǒ de yánjiūshēng dǎoshī, gěi le wǒ hěn duō bāngzhù</t>
  </si>
  <si>
    <t>Ông ấy là người hướng dẫn thạc sĩ của tôi, đã giúp đỡ rất nhiều</t>
  </si>
  <si>
    <t>Gōngsī de fāzhǎn cèlüè dǎoxiàng yú chuàngxīn hé gāoxiào</t>
  </si>
  <si>
    <t>Chiến lược phát triển của công ty định hướng đến sự sáng tạo và hiệu quả</t>
  </si>
  <si>
    <t>Zhège dǎoyǔ fēngjǐng xiùlì, xīyǐn le hěn duō yóukè</t>
  </si>
  <si>
    <t>Hòn đảo này có phong cảnh đẹp, thu hút nhiều du khách</t>
  </si>
  <si>
    <t>Huìyì zhōng tā zǒng shì xǐhuān dǎoluàn, ràng dàjiā bùmǎn</t>
  </si>
  <si>
    <t>Trong cuộc họp, anh ấy luôn gây rối, khiến mọi người không hài lòng</t>
  </si>
  <si>
    <t>Tā yīn dǎomài dàobǎn shūjí ér bèi fákuǎn</t>
  </si>
  <si>
    <t>Anh ấy bị phạt vì buôn bán sách lậu</t>
  </si>
  <si>
    <t>Tā jīntiān zhēn dǎoméi, lián diū le liǎng cì yàoshi</t>
  </si>
  <si>
    <t>Hôm nay anh ấy thật xui xẻo, mất chìa khóa hai lần liền</t>
  </si>
  <si>
    <t>Dìzhèn dǎozhì le duō dòng jiànzhù wù de dǎotā</t>
  </si>
  <si>
    <t>Động đất làm nhiều tòa nhà sập đổ</t>
  </si>
  <si>
    <t>Tā yīn píbèi bùkān ér dǎoxià le</t>
  </si>
  <si>
    <t>Anh ấy ngã xuống vì kiệt sức</t>
  </si>
  <si>
    <t>Tā nǔlì le duō nián, dàotóulái què yī wú suǒ huò</t>
  </si>
  <si>
    <t>Anh ấy đã cố gắng nhiều năm, rốt cuộc lại chẳng được gì</t>
  </si>
  <si>
    <t>Dào chē ànjiàn zài gāi dìqū pínfā</t>
  </si>
  <si>
    <t>Các vụ trộm xe xảy ra thường xuyên tại khu vực này</t>
  </si>
  <si>
    <t>Tā yīn shèxián dàoqiè bèi jǐngfāng jūliú</t>
  </si>
  <si>
    <t>Anh ấy bị cảnh sát tạm giữ vì nghi ngờ trộm cắp</t>
  </si>
  <si>
    <t>Rénmen dàoniàn zhè wèi wěidà de kēxuéjiā</t>
  </si>
  <si>
    <t>Mọi người tưởng nhớ nhà khoa học vĩ đại này</t>
  </si>
  <si>
    <t>Yǎnchū suǒ xū de dàojù yǐ quánbù zhǔnbèi dàowèi</t>
  </si>
  <si>
    <t>Đạo cụ cần thiết cho buổi biểu diễn đã được chuẩn bị đầy đủ</t>
  </si>
  <si>
    <t>Nóngmínmen yòng dàocǎo fùgài tǔrǎng bǎowēn</t>
  </si>
  <si>
    <t>Nông dân sử dụng rơm lúa để giữ ấm đất</t>
  </si>
  <si>
    <t>Zhè zhǒng zuòfǎ débùchángshī, chángyuǎn lái kàn bùlì</t>
  </si>
  <si>
    <t>Cách làm này lợi bất cập hại, về lâu dài không có lợi</t>
  </si>
  <si>
    <t>Tā chǔlǐ zhè jiàn shì de fāngshì shífēn dédiàng</t>
  </si>
  <si>
    <t>Cách anh ấy xử lý việc này rất thỏa đáng</t>
  </si>
  <si>
    <t>Tā shì gōngsī zuì délì de zhùshǒu zhī yī</t>
  </si>
  <si>
    <t>Anh ấy là một trong những trợ lý đắc lực nhất của công ty</t>
  </si>
  <si>
    <t>Wǒmen yīnggāi quánhéng lìbì déshī zài zuò juédìng</t>
  </si>
  <si>
    <t>Chúng ta nên cân nhắc lợi và hại rồi mới quyết định</t>
  </si>
  <si>
    <t>Xiǎotōu zài hùnluàn zhōng déshǒu, xùnsù táolí xiànchǎng</t>
  </si>
  <si>
    <t>Tên trộm tranh thủ lúc hỗn loạn để thành công và nhanh chóng tẩu thoát khỏi hiện trường</t>
  </si>
  <si>
    <t>Tā de chuānzhuó jì détǐ yòu bù shī shíshàng</t>
  </si>
  <si>
    <t>Cách ăn mặc của cô ấy vừa phù hợp lại không mất đi sự thời trang</t>
  </si>
  <si>
    <t>Zhège dìqū détiāndúhòu, shìhé fāzhǎn lǚyóu yè</t>
  </si>
  <si>
    <t>Khu vực này có điều kiện tự nhiên thuận lợi đặc biệt, thích hợp để phát triển du lịch</t>
  </si>
  <si>
    <t>Gōngsī dé yì yú zhèngfǔ de shuìshōu zhèngcè, fāzhǎn xùnsù</t>
  </si>
  <si>
    <t>Công ty phát triển nhanh nhờ chính sách thuế của chính phủ</t>
  </si>
  <si>
    <t>Tā dédào jìnshēng hòu, déyì yángyáng de qìngzhù</t>
  </si>
  <si>
    <t>Sau khi được thăng chức, anh ấy hân hoan ăn mừng</t>
  </si>
  <si>
    <t>Tā dézhī kǎoshì tōngguò hòu, fēicháng gāoxìng</t>
  </si>
  <si>
    <t>Anh ấy rất vui khi biết mình đã đỗ kỳ thi</t>
  </si>
  <si>
    <t>Tā wúyì zhōng dézuì le shàngsi, yǐngxiǎng le shēngzhí</t>
  </si>
  <si>
    <t>Anh ấy vô tình làm mất lòng sếp, ảnh hưởng đến việc thăng chức</t>
  </si>
  <si>
    <t>Zhè zhǎn dēng de dēngpào xūyào gēnghuàn</t>
  </si>
  <si>
    <t>Bóng đèn của chiếc đèn này cần thay mới</t>
  </si>
  <si>
    <t>Chéngkè xū tíqián yī xiǎoshí bànlǐ dēngjī shǒuxù</t>
  </si>
  <si>
    <t>Hành khách cần làm thủ tục lên máy bay trước một giờ</t>
  </si>
  <si>
    <t>Táifēng jiāng zài jīnwǎn dēnglù yánhǎi dìqū</t>
  </si>
  <si>
    <t>Cơn bão sẽ đổ bộ vào vùng ven biển tối nay</t>
  </si>
  <si>
    <t>Tā yònglì yī dēng, zìxíngchē kāishǐ qiánxíng</t>
  </si>
  <si>
    <t>Anh ấy dùng lực đạp mạnh và chiếc xe bắt đầu lăn bánh</t>
  </si>
  <si>
    <t>Tā zài xiǎo mù dèngzi shàng zuò le hěn jiǔ</t>
  </si>
  <si>
    <t>Anh ấy ngồi trên chiếc ghế gỗ nhỏ rất lâu</t>
  </si>
  <si>
    <t>Tā shēngqì de dèng le wǒ yī yǎn, méiyǒu shuōhuà</t>
  </si>
  <si>
    <t>Anh ấy trừng mắt nhìn tôi một cái mà không nói gì</t>
  </si>
  <si>
    <t>Tā suīrán hěn chénggōng, dàn yīzhí bǎochí dīdiào</t>
  </si>
  <si>
    <t>Mặc dù rất thành công, anh ấy luôn giữ kín đáo</t>
  </si>
  <si>
    <t>Wǒmen bùnéng dīgū duìshǒu de shílì</t>
  </si>
  <si>
    <t>Chúng ta không được đánh giá thấp sức mạnh của đối thủ</t>
  </si>
  <si>
    <t>Gōngsī zhèngzài jīnglì jīngjì shàng de dīgǔ</t>
  </si>
  <si>
    <t>Công ty đang trải qua giai đoạn khó khăn kinh tế</t>
  </si>
  <si>
    <t>Zhèxiē shāngpǐn zài cùxiāo shí yǐ dījià chūshòu</t>
  </si>
  <si>
    <t>Những sản phẩm này được bán ra với giá thấp trong dịp khuyến mãi</t>
  </si>
  <si>
    <t>Shìchǎng xūqiú dīmí, qǐyè xiāoshòu xiàhuá</t>
  </si>
  <si>
    <t>Nhu cầu thị trường ảm đạm, doanh số doanh nghiệp giảm</t>
  </si>
  <si>
    <t>Tāmen chàngdǎo dītàn shēnghuó, jiǎnshǎo tàn páifàng</t>
  </si>
  <si>
    <t>Họ kêu gọi sống xanh, giảm thải carbon</t>
  </si>
  <si>
    <t>Tā bǎ wénjiànjiā fàng zài zhuōzi dǐxia</t>
  </si>
  <si>
    <t>Anh ấy đặt tập tài liệu dưới bàn</t>
  </si>
  <si>
    <t>Tā zài huì shàng tí le yī gè hěn yǒu jiànshè xìng de jiànyì</t>
  </si>
  <si>
    <t>Anh ấy đưa ra một đề xuất rất xây dựng trong cuộc họp</t>
  </si>
  <si>
    <t>Yóuyú chíxù jiàngyǔ, dībà miànlín kuì dī de fēngxiǎn</t>
  </si>
  <si>
    <t>Do mưa lớn liên tục, đê đối mặt với nguy cơ vỡ</t>
  </si>
  <si>
    <t>Tā duì mòshēngrén zǒng shì bǎochí dīfáng</t>
  </si>
  <si>
    <t>Anh ấy luôn cảnh giác với người lạ</t>
  </si>
  <si>
    <t>Tā yòng dízi yǎnzòu le yī shǒu gǔqǔ</t>
  </si>
  <si>
    <t>Anh ấy thổi sáo một bản nhạc cổ</t>
  </si>
  <si>
    <t>Tā de guāndiǎn yǔ lǎobǎn de juécè dǐchù</t>
  </si>
  <si>
    <t>Quan điểm của anh ấy mâu thuẫn với quyết định của sếp</t>
  </si>
  <si>
    <t>Tāmen shèfǎ dǐdǎng zhù le dírén de jìngōng</t>
  </si>
  <si>
    <t>Họ cố gắng chống lại cuộc tấn công của kẻ địch</t>
  </si>
  <si>
    <t>Tā de nǔlì dǐxiāo le zhīqián de shīwù</t>
  </si>
  <si>
    <t>Sự nỗ lực của anh ấy đã bù trừ cho những sai lầm trước đó</t>
  </si>
  <si>
    <t>Tā bǎ fángzi dǐyā gěi yínháng dàikuǎn</t>
  </si>
  <si>
    <t>Anh ấy thế chấp ngôi nhà để vay ngân hàng</t>
  </si>
  <si>
    <t>Chéngqiáng yòng lái dǐyù wài dí de rùqīn</t>
  </si>
  <si>
    <t>Thành lũy được dùng để chống lại sự xâm lăng của kẻ thù</t>
  </si>
  <si>
    <t>Xiāofèizhě dǐzhì lièzhì shāngpǐn de xiāoshòu</t>
  </si>
  <si>
    <t>Người tiêu dùng tẩy chay việc bán các sản phẩm kém chất lượng</t>
  </si>
  <si>
    <t>Shèhuì dǐcéng de rénmen wǎngwǎng miànlín gèng duō tiǎozhàn</t>
  </si>
  <si>
    <t>Những người ở tầng lớp dưới trong xã hội thường đối mặt với nhiều thách thức hơn</t>
  </si>
  <si>
    <t>Wéihù guójiā ānquán shì bùkě chùpèng de dǐxiàn</t>
  </si>
  <si>
    <t>Bảo vệ an ninh quốc gia là ranh giới không thể vi phạm</t>
  </si>
  <si>
    <t>Tā zuò de cài fēicháng dìdào, xiàng jiāxiāng de wèidào</t>
  </si>
  <si>
    <t>Món ăn anh ấy nấu rất chính gốc, như hương vị quê nhà</t>
  </si>
  <si>
    <t>Zhànshìmen tōngguò dìdào tūxí dífāng zhèndì</t>
  </si>
  <si>
    <t>Những chiến sĩ vượt qua địa đạo để tấn công bất ngờ vào trận địa địch</t>
  </si>
  <si>
    <t>Zhège dìduàn de fángjià fēicháng gāo</t>
  </si>
  <si>
    <t>Giá nhà ở khu vực này rất cao</t>
  </si>
  <si>
    <t>Zhège dìqū de dìlǐ wèizhì fēicháng zhòngyào</t>
  </si>
  <si>
    <t>Vị trí địa lý của khu vực này rất quan trọng</t>
  </si>
  <si>
    <t>Kètīng lǐ pùle yī zhāng jīngměi de dìtǎn</t>
  </si>
  <si>
    <t>Trong phòng khách trải một tấm thảm đẹp mắt</t>
  </si>
  <si>
    <t>Gāi dìqū dìxiàshuǐ zīyuán fēngfù</t>
  </si>
  <si>
    <t>Khu vực này có nguồn nước ngầm phong phú</t>
  </si>
  <si>
    <t>Tā de shēnghuó fǎngfú cóng tiāntáng diào rùle dìyù</t>
  </si>
  <si>
    <t>Cuộc sống của anh ấy dường như từ thiên đường rơi vào địa ngục</t>
  </si>
  <si>
    <t>Bùtóng dìyù yǒu bùtóng de wénhuà tèsè</t>
  </si>
  <si>
    <t>Các vùng khác nhau có nét văn hóa khác nhau</t>
  </si>
  <si>
    <t>Kēxuéjiā zhèngzài yánjiū gāi dìqū de dìzhì gòuzào</t>
  </si>
  <si>
    <t>Các nhà khoa học đang nghiên cứu cấu tạo địa chất của khu vực này</t>
  </si>
  <si>
    <t>Zhè wèi dàshī yǒu hěn duō yōuxiù de dìzǐ</t>
  </si>
  <si>
    <t>Vị sư phụ này có nhiều đệ tử xuất sắc</t>
  </si>
  <si>
    <t>Luómǎ dìguó céngjīng shì shìjiè shàng zuì qiángdà de guójiā</t>
  </si>
  <si>
    <t>Đế quốc La Mã từng là quốc gia mạnh nhất thế giới</t>
  </si>
  <si>
    <t>Dìguózhǔyì de kuòzhāng yǐnfā le xǔduō zhànzhēng</t>
  </si>
  <si>
    <t>Sự bành trướng của chủ nghĩa đế quốc đã gây ra nhiều cuộc chiến tranh</t>
  </si>
  <si>
    <t>Tā dìjiāo le cízhí xìn, zhǔnbèi huàn gōngzuò</t>
  </si>
  <si>
    <t>Anh ấy đã nộp đơn xin thôi việc, chuẩn bị chuyển việc khác</t>
  </si>
  <si>
    <t>Wǒmen dédàole dì yī shǒu de shìchǎng shùjù</t>
  </si>
  <si>
    <t>Chúng tôi đã nhận được dữ liệu thị trường trực tiếp</t>
  </si>
  <si>
    <t>Yīshēngmen zài kàngyì de dì yī xiàn gōngzuò</t>
  </si>
  <si>
    <t>Các bác sĩ làm việc trên tuyến đầu chống dịch</t>
  </si>
  <si>
    <t>Tā de chénshù diāndǎo le shìshí zhēnxiàng</t>
  </si>
  <si>
    <t>Lời phát biểu của anh ấy đã làm đảo lộn sự thật</t>
  </si>
  <si>
    <t>Zhè xiàng jìshù diānfù le chuántǒng de shēngchǎn móshì</t>
  </si>
  <si>
    <t>Công nghệ này đã lật đổ mô hình sản xuất truyền thống</t>
  </si>
  <si>
    <t>Tā zài zhíyè shēngyá zhōng dádàole diānfēng zhuàngtài</t>
  </si>
  <si>
    <t>Anh ấy đã đạt đến đỉnh cao trong sự nghiệp của mình</t>
  </si>
  <si>
    <t>Tā de gōngzuò tàidù shì quán gōngsī de diǎnfàn</t>
  </si>
  <si>
    <t>Thái độ làm việc của cô ấy là hình mẫu của cả công ty</t>
  </si>
  <si>
    <t>Tā yòng huǒchái diǎnhuǒ, kāishǐ shēnghuǒ zuòfàn</t>
  </si>
  <si>
    <t>Anh ấy dùng diêm để châm lửa, bắt đầu nấu ăn</t>
  </si>
  <si>
    <t>Zhè piān wénzhāng zài wǎngshàng de diǎnjī lǜ hěn gāo</t>
  </si>
  <si>
    <t>Bài viết này có tỷ lệ nhấp chuột rất cao trên mạng</t>
  </si>
  <si>
    <t>Zhuānjiā duì zhè bù diànyǐng de yǎnjì jìnxíngle xiángxì diǎnpíng</t>
  </si>
  <si>
    <t>Chuyên gia đã đánh giá chi tiết diễn xuất của bộ phim này</t>
  </si>
  <si>
    <t>Xiàwǔ chá shíjiān, wǒmen yīqǐ chī le diǎnxīn</t>
  </si>
  <si>
    <t>Vào giờ trà chiều, chúng tôi cùng nhau ăn điểm tâm</t>
  </si>
  <si>
    <t>Huāyuán lǐ diǎnzhuì zhe wǔyánliùsè de huāduǒ</t>
  </si>
  <si>
    <t>Khu vườn điểm xuyết những bông hoa rực rỡ sắc màu</t>
  </si>
  <si>
    <t>Tā zǒng shì yǒu hěn duō xīnqí de diǎnzi</t>
  </si>
  <si>
    <t>Anh ấy luôn có nhiều ý tưởng mới lạ</t>
  </si>
  <si>
    <t>Tā tōngguò diànbào xiàng jiārén bào le píng'ān</t>
  </si>
  <si>
    <t>Anh ấy gửi điện báo để báo tin an toàn cho gia đình</t>
  </si>
  <si>
    <t>Shàngkè diànlíng xiǎng le, xuéshēngmen gǎnkuài huí jiàoshì</t>
  </si>
  <si>
    <t>Chuông điện báo vào lớp reo lên, học sinh nhanh chóng quay lại lớp</t>
  </si>
  <si>
    <t>Xīn de diànwǎng xiàngmù fùgài le zhěnggè xiāngcūn</t>
  </si>
  <si>
    <t>Dự án lưới điện mới phủ khắp cả vùng nông thôn</t>
  </si>
  <si>
    <t>Diàngōng zhèngzài jiǎnchá lǎohuà de diànxiàn</t>
  </si>
  <si>
    <t>Thợ điện đang kiểm tra dây điện cũ bị hỏng</t>
  </si>
  <si>
    <t>Diànxìn gōngsī tuīchū le xīn de wǎngluò fúwù</t>
  </si>
  <si>
    <t>Công ty viễn thông ra mắt dịch vụ mạng mới</t>
  </si>
  <si>
    <t>Zuìxīn de diànxùn bàodào le zhè yī tūfā shìjiàn</t>
  </si>
  <si>
    <t>Bản tin điện tử mới nhất đã đưa tin về sự kiện đột ngột này</t>
  </si>
  <si>
    <t>Tā yòng shū diàn zài yǐzi tuǐ xià, fángzhǐ yáohuàng</t>
  </si>
  <si>
    <t>Anh ấy dùng sách kê dưới chân ghế để tránh lung lay</t>
  </si>
  <si>
    <t>Zhè cì kǎoshì tā de chéngjī diàndǐ</t>
  </si>
  <si>
    <t>Điểm thi lần này của anh ấy đội sổ</t>
  </si>
  <si>
    <t>Yújiākè shàng dàjiā dōu dài le zìjǐ de yújiā diànzi</t>
  </si>
  <si>
    <t>Trong lớp yoga, mọi người đều mang tấm thảm yoga của mình</t>
  </si>
  <si>
    <t>Tǔdòu hé mǐfàn zhōng hán yǒu dàliàng de diànfěn</t>
  </si>
  <si>
    <t>Khoai tây và cơm chứa nhiều tinh bột</t>
  </si>
  <si>
    <t>Tā yīzhí diànjì zhe yuǎn zài guówài de érzi</t>
  </si>
  <si>
    <t>Cô ấy luôn nhớ mong đứa con trai đang ở nước ngoài</t>
  </si>
  <si>
    <t>Zhè xiàng yánjiū wèi wèilái de kēxué fāzhǎn diàndìng le jīchǔ</t>
  </si>
  <si>
    <t>Nghiên cứu này đặt nền móng cho sự phát triển khoa học trong tương lai</t>
  </si>
  <si>
    <t>Dàxué shì zhīshì de diàntáng, xīyǐn zhe wúshù xuézǐ</t>
  </si>
  <si>
    <t>Đại học là cung điện của tri thức, thu hút vô số học sinh</t>
  </si>
  <si>
    <t>Tā zǒng shì diāonàn xiàshǔ, ràng tāmen gǎndào bùmǎn</t>
  </si>
  <si>
    <t>Anh ấy luôn làm khó dễ cấp dưới, khiến họ cảm thấy không hài lòng</t>
  </si>
  <si>
    <t>Gǒu diāo zhe yī gēn gǔtou zǒu lái zǒu qù</t>
  </si>
  <si>
    <t>Con chó ngậm một khúc xương đi qua đi lại</t>
  </si>
  <si>
    <t>Tā zhèngzài diāo yī zhī jīngměi de mùdiāo</t>
  </si>
  <si>
    <t>Anh ấy đang chạm khắc một bức tượng gỗ tinh xảo</t>
  </si>
  <si>
    <t>Shíjiàng zài shítou shàng diāokè le yī fú huà</t>
  </si>
  <si>
    <t>Người thợ đá đã chạm khắc một bức tranh trên đá</t>
  </si>
  <si>
    <t>Zhè zuò diāosù shì chéngshì de biāozhì zhī yī</t>
  </si>
  <si>
    <t>Bức tượng này là một trong những biểu tượng của thành phố</t>
  </si>
  <si>
    <t>Tā de jiàzhào yīnwèi wéiguī jiàshǐ bèi diàoxiāo le</t>
  </si>
  <si>
    <t>Bằng lái của anh ấy bị thu hồi vì vi phạm giao thông</t>
  </si>
  <si>
    <t>Tā zài húbiān jìngjìng de diàoyú, xiǎngshòu dàzìrán</t>
  </si>
  <si>
    <t>Anh ấy câu cá lặng lẽ bên hồ, tận hưởng thiên nhiên</t>
  </si>
  <si>
    <t>Jīnglǐ fùzé diàodù gōngsī nèibù zīyuán</t>
  </si>
  <si>
    <t>Quản lý chịu trách nhiệm điều phối tài nguyên nội bộ của công ty</t>
  </si>
  <si>
    <t>Tā zài chángpǎo zhōng yīn tǐlì bùzhī ér diào duì</t>
  </si>
  <si>
    <t>Anh ấy bị rớt lại trong cuộc chạy dài do kiệt sức</t>
  </si>
  <si>
    <t>Fāxiàn cuò lù hòu, tā lìkè diào tóu fǎnhuí</t>
  </si>
  <si>
    <t>Khi phát hiện nhầm đường, anh ấy lập tức quay đầu lại</t>
  </si>
  <si>
    <t>Tā cóngxiǎo yóu diē yī gè rén fǔyǎng zhǎng dà</t>
  </si>
  <si>
    <t>Anh ấy được bố một mình nuôi dưỡng từ nhỏ</t>
  </si>
  <si>
    <t>Jìnnián lái, zhège dìqū zìrán zāihài diéqǐ</t>
  </si>
  <si>
    <t>Những năm gần đây, thiên tai liên tục xảy ra ở khu vực này</t>
  </si>
  <si>
    <t>Tā bǎ yīfú zhěngqí de dié hǎo fàng jìn yīguì</t>
  </si>
  <si>
    <t>Cô ấy gấp quần áo gọn gàng và đặt vào tủ</t>
  </si>
  <si>
    <t>Xiǎo māo dīng zhe yúgāng lǐ de jīnyú, bù kěn yí kāi shìxiàn</t>
  </si>
  <si>
    <t>Con mèo nhỏ nhìn chăm chú vào bể cá vàng, không chịu rời mắt</t>
  </si>
  <si>
    <t>Tā bù xiǎoxīn cǎi dào le dìshàng de dīngzi</t>
  </si>
  <si>
    <t>Anh ấy không cẩn thận giẫm phải chiếc đinh trên sàn</t>
  </si>
  <si>
    <t>Zhè xiàng gōngzuò dǐngduō xūyào sān tiān shíjiān wánchéng</t>
  </si>
  <si>
    <t>Công việc này nhiều nhất chỉ cần ba ngày để hoàn thành</t>
  </si>
  <si>
    <t>Tā cānjiāle dǐngjí chúshī bǐsài, huòdéle jīnjiǎng</t>
  </si>
  <si>
    <t>Anh ấy tham gia cuộc thi đầu bếp hàng đầu và giành giải vàng</t>
  </si>
  <si>
    <t>Zhè suǒ dàxué xīyǐn le dǐngjiān de xuéshù réncái</t>
  </si>
  <si>
    <t>Trường đại học này thu hút những nhân tài học thuật hàng đầu</t>
  </si>
  <si>
    <t>Gōngsī jiēdào le dàliàng de guójì dìngdān</t>
  </si>
  <si>
    <t>Công ty nhận được một số lượng lớn đơn đặt hàng quốc tế</t>
  </si>
  <si>
    <t>Wǒmen yǐjīng dìnggòu le xīn de bàngōng shèbèi</t>
  </si>
  <si>
    <t>Chúng tôi đã đặt mua thiết bị văn phòng mới</t>
  </si>
  <si>
    <t>Tāmen jiāng zài xià gè yuè jǔxíng dìnghūn yíshì</t>
  </si>
  <si>
    <t>Họ sẽ tổ chức lễ đính hôn vào tháng tới</t>
  </si>
  <si>
    <t>Shuāngfāng yǐ dìnglì le hézuò xiéyì</t>
  </si>
  <si>
    <t>Tā yòng chuízi bǎ mùbǎn dìng zài yīqǐ</t>
  </si>
  <si>
    <t>Anh ấy dùng búa để đóng các tấm gỗ lại với nhau</t>
  </si>
  <si>
    <t>Tā yǐjīng zhīfù le fángzi de dìngjīn</t>
  </si>
  <si>
    <t>Anh ấy đã trả tiền đặt cọc cho ngôi nhà</t>
  </si>
  <si>
    <t>Tāmen juédìng zài guówài dìngjū</t>
  </si>
  <si>
    <t>Họ quyết định định cư ở nước ngoài</t>
  </si>
  <si>
    <t>Zhè jiàn shì mùqián hái méiyǒu dìnglùn</t>
  </si>
  <si>
    <t>Hiện tại vẫn chưa có kết luận chắc chắn về việc này</t>
  </si>
  <si>
    <t>Zhè piàn dìqū bèi dìng wèi zìrán bǎohùqū</t>
  </si>
  <si>
    <t>Khu vực này được xác định là khu bảo tồn thiên nhiên</t>
  </si>
  <si>
    <t>Zhè cì péixùn zhǔyào shì dìngxiàng jìshù rényuán</t>
  </si>
  <si>
    <t>Buổi đào tạo này chủ yếu định hướng cho kỹ thuật viên</t>
  </si>
  <si>
    <t>Tā bǎ lājī diū dào lājītǒng lǐ le</t>
  </si>
  <si>
    <t>Anh ấy đã vứt rác vào thùng rác</t>
  </si>
  <si>
    <t>Zuòwéi dōngdàozhǔ, tā rèqíng jiēdài le kèrén</t>
  </si>
  <si>
    <t>Là chủ nhà, anh ấy đón tiếp khách nhiệt tình</t>
  </si>
  <si>
    <t>Tā zài jiē shàng dōngzhāng xīwàng, zhǎo bù dào rén</t>
  </si>
  <si>
    <t>Anh ấy nhìn đông ngó tây trên đường nhưng không tìm được ai</t>
  </si>
  <si>
    <t>Tā cóng xiǎo jiù hěn dǒngshì</t>
  </si>
  <si>
    <t>Cô ấy rất hiểu chuyện từ nhỏ</t>
  </si>
  <si>
    <t>Dǒngshìhuì juédìng le gōngsī de xīn fāngxiàng</t>
  </si>
  <si>
    <t>Hội đồng quản trị đã quyết định hướng đi mới của công ty</t>
  </si>
  <si>
    <t>Dǒngshìzhǎng fābiǎo le zhòngyào jiǎnghuà</t>
  </si>
  <si>
    <t>Chủ tịch hội đồng quản trị đã phát biểu bài nói quan trọng</t>
  </si>
  <si>
    <t>Háizimen dōu biàn de yuèláiyuè dǒngshì le</t>
  </si>
  <si>
    <t>Bọn trẻ ngày càng trở nên hiểu chuyện</t>
  </si>
  <si>
    <t>Tā dòngbudòng jiù shēngqì</t>
  </si>
  <si>
    <t>Anh ấy hễ chút là nổi giận</t>
  </si>
  <si>
    <t>Jīngjì xíngshì shífēn dòngdàng</t>
  </si>
  <si>
    <t>Tình hình kinh tế rất bất ổn</t>
  </si>
  <si>
    <t>Zhè shǒu gē fēicháng yǒu dònggǎn</t>
  </si>
  <si>
    <t>Bài hát này rất sống động</t>
  </si>
  <si>
    <t>Zhège xiàngmù xià gè yuè kāishǐ dònggōng</t>
  </si>
  <si>
    <t>Dự án này sẽ khởi công vào tháng sau</t>
  </si>
  <si>
    <t>Fángjiān lǐ yīdiǎn dòngjìng dōu méiyǒu</t>
  </si>
  <si>
    <t>Trong phòng không có chút động tĩnh nào</t>
  </si>
  <si>
    <t>Dòngmài fùzé jiāng xuèyè shūsòng dào quánshēn</t>
  </si>
  <si>
    <t>Động mạch chịu trách nhiệm đưa máu đi khắp cơ thể</t>
  </si>
  <si>
    <t>Wǒ míngtiān yī zǎo dòngshēn qù lǚxíng</t>
  </si>
  <si>
    <t>Tôi sẽ xuất phát đi du lịch vào sáng mai</t>
  </si>
  <si>
    <t>Tā tài lèi le, yīdiǎn yě bù xiǎng dòngtán</t>
  </si>
  <si>
    <t>Anh ấy quá mệt, không muốn cử động chút nào</t>
  </si>
  <si>
    <t>Tā chàng de gē fēicháng dòngtīng</t>
  </si>
  <si>
    <t>Wǒmen yào mìqiè guānzhù shìchǎng dòngxiàng</t>
  </si>
  <si>
    <t>Chúng ta cần chú ý sát sao xu hướng thị trường</t>
  </si>
  <si>
    <t>Gōngsī bùdéyǐ dòngyòng le bèiyòng zījīn</t>
  </si>
  <si>
    <t>Công ty buộc phải sử dụng quỹ dự phòng</t>
  </si>
  <si>
    <t>Yínháng dòngjié le tā de zhànghù</t>
  </si>
  <si>
    <t>Ngân hàng đã đóng băng tài khoản của anh ấy</t>
  </si>
  <si>
    <t>Zhè dòng lóu shì xīnjiàn de</t>
  </si>
  <si>
    <t>Tòa nhà này mới được xây</t>
  </si>
  <si>
    <t>Tā shì gōngsī de dòngliáng</t>
  </si>
  <si>
    <t>Anh ấy là trụ cột của công ty</t>
  </si>
  <si>
    <t>Tā yòng dōu zhuāngmǎn le shuǐguǒ</t>
  </si>
  <si>
    <t>Anh ấy dùng túi đựng đầy trái cây</t>
  </si>
  <si>
    <t>Wǒ de yīfu dōur lǐ yǒu yàoshi</t>
  </si>
  <si>
    <t>Trong túi áo của tôi có chìa khóa</t>
  </si>
  <si>
    <t>Jiē shàng yǒu rén zài dōushòu xiǎoshāngpǐn</t>
  </si>
  <si>
    <t>Trên phố có người bán hàng rong</t>
  </si>
  <si>
    <t>Tā lěng de zhí fādǒu</t>
  </si>
  <si>
    <t>Anh ấy lạnh đến nỗi run rẩy</t>
  </si>
  <si>
    <t>Zhè zuò shān hěn dǒu</t>
  </si>
  <si>
    <t>Ngọn núi này rất dốc</t>
  </si>
  <si>
    <t>Liǎng duì zài bǐsài zhōng dòu de hěn jīliè</t>
  </si>
  <si>
    <t>Hai đội đấu rất quyết liệt trong trận đấu</t>
  </si>
  <si>
    <t>Tā chōngmǎn le dòuzhì</t>
  </si>
  <si>
    <t>Anh ấy tràn đầy chí khí chiến đấu</t>
  </si>
  <si>
    <t>Zǎocān wǒ hē le yī bēi dòujiāng</t>
  </si>
  <si>
    <t>Bữa sáng tôi uống một cốc sữa đậu nành</t>
  </si>
  <si>
    <t>Zhèxiē dòuzi shì yòng lái zuò dòufu de</t>
  </si>
  <si>
    <t>Những hạt đậu này để làm đậu phụ</t>
  </si>
  <si>
    <t>Tā jiǎng le gè xiàohuà dòu dàjiā xiào</t>
  </si>
  <si>
    <t>Anh ấy kể một câu chuyện cười để làm mọi người cười</t>
  </si>
  <si>
    <t>Shànghǎi shì gè xiàndàihuà de dūhuì</t>
  </si>
  <si>
    <t>Thượng Hải là một đô thị hiện đại</t>
  </si>
  <si>
    <t>Lǎoshī zài kètáng shàng dūcù xuéshēng rènzhēn xuéxí</t>
  </si>
  <si>
    <t>Giáo viên đốc thúc học sinh học tập nghiêm túc trên lớp</t>
  </si>
  <si>
    <t>Tā xǐhuān dúzì lǚxíng</t>
  </si>
  <si>
    <t>Anh ấy thích đi du lịch một mình</t>
  </si>
  <si>
    <t>Tā zài wǎnhuì shàng biǎoyǎn le yī shǒu dúchàng</t>
  </si>
  <si>
    <t>Cô ấy biểu diễn một bài hát đơn ca trong buổi tiệc</t>
  </si>
  <si>
    <t>Zhè shì wǒmen diànshìtái de dújiā bàodào</t>
  </si>
  <si>
    <t>Đây là bản tin độc quyền của đài truyền hình chúng tôi</t>
  </si>
  <si>
    <t>Měi gè rén dōu yīnggāi dúlì zìzhǔ de shēnghuó</t>
  </si>
  <si>
    <t>Mỗi người nên sống độc lập tự chủ</t>
  </si>
  <si>
    <t>Tā xuǎnzé le dúshēn shēnghuó</t>
  </si>
  <si>
    <t>Anh ấy chọn cuộc sống độc thân</t>
  </si>
  <si>
    <t>Zhè shì yī jiàn dúyī wú’èr de yìshùpǐn</t>
  </si>
  <si>
    <t>Đây là một tác phẩm nghệ thuật độc nhất vô nhị</t>
  </si>
  <si>
    <t>Xiàbān shíjiān, jiāotōng dǔsè hěn yánzhòng</t>
  </si>
  <si>
    <t>Giờ tan ca, giao thông rất tắc nghẽn</t>
  </si>
  <si>
    <t>Wǒmen yào dùjué làngfèi xiànxiàng</t>
  </si>
  <si>
    <t>Chúng ta phải ngăn chặn hoàn toàn hiện tượng lãng phí</t>
  </si>
  <si>
    <t>Tā cóng bù dùjì biérén de chénggōng</t>
  </si>
  <si>
    <t>Cô ấy không bao giờ đố kỵ với thành công của người khác</t>
  </si>
  <si>
    <t>Zhège pǐnpái de zhīmíngdù hěn gāo</t>
  </si>
  <si>
    <t>Độ nhận diện thương hiệu này rất cao</t>
  </si>
  <si>
    <t>Wǒmen jīnnián xiàtiān qù hǎibiān dùjià</t>
  </si>
  <si>
    <t>Mùa hè năm nay chúng tôi đi nghỉ mát ở bãi biển</t>
  </si>
  <si>
    <t>Tā dúzì dùguò le yī gè hánlěng de dōngtiān</t>
  </si>
  <si>
    <t>Anh ấy một mình sống qua một mùa đông lạnh lẽo</t>
  </si>
  <si>
    <t>Lǎoshī yāoqiú wǒmen duānzhèng tàidù</t>
  </si>
  <si>
    <t>Giáo viên yêu cầu chúng ta chỉnh đốn thái độ</t>
  </si>
  <si>
    <t>Zuìjìn shìchǎng shàng liángshí duǎnquē</t>
  </si>
  <si>
    <t>Gần đây trên thị trường thiếu lương thực</t>
  </si>
  <si>
    <t>Kuàilè de shíguāng zǒng shì nàme duǎnzàn</t>
  </si>
  <si>
    <t>Thời gian vui vẻ luôn trôi qua rất nhanh</t>
  </si>
  <si>
    <t>Qǐng bǎ zhè piān wénzhāng fēn chéng jǐ gè duànluò</t>
  </si>
  <si>
    <t>Vui lòng chia bài văn này thành vài đoạn</t>
  </si>
  <si>
    <t>Tā duàndìng zhège xiāoxi shì zhēnshí de</t>
  </si>
  <si>
    <t>Anh ấy khẳng định rằng tin này là thật</t>
  </si>
  <si>
    <t>Yǔ duànduàn xùxù de xià le yī zhěng tiān</t>
  </si>
  <si>
    <t>Mưa lúc ngớt lúc rơi cả ngày dài</t>
  </si>
  <si>
    <t>Shéngzi yīnwèi lālì guò dà ér duànliè le</t>
  </si>
  <si>
    <t>Sợi dây bị đứt vì lực kéo quá lớn</t>
  </si>
  <si>
    <t>Tā xǐhuān zài wénzhāng zhōng duīqì huálì de cíyǔ</t>
  </si>
  <si>
    <t>Cô ấy thích sử dụng nhiều từ hoa mỹ trong bài viết</t>
  </si>
  <si>
    <t>Jūnduì de duìxíng zhěngqí huáyī</t>
  </si>
  <si>
    <t>Đội hình của quân đội rất ngay ngắn</t>
  </si>
  <si>
    <t>Zhè bù diànyǐng de duìbái hěn jīngcǎi</t>
  </si>
  <si>
    <t>Lời thoại trong bộ phim này rất xuất sắc</t>
  </si>
  <si>
    <t>Wǒmen xūyào zhìdìng yǒuxiào de duìcè</t>
  </si>
  <si>
    <t>Chúng ta cần lập ra các đối sách hiệu quả</t>
  </si>
  <si>
    <t>Chūnjié shí jiājiāhùhù dōu huì guà duìlián</t>
  </si>
  <si>
    <t>Vào dịp Tết, nhà nào cũng treo câu đối</t>
  </si>
  <si>
    <t>Tāmen zhèngzài gōngyuán lǐ duìyì</t>
  </si>
  <si>
    <t>Họ đang chơi cờ trong công viên</t>
  </si>
  <si>
    <t>Qǐng duìzhào yuánwén jiǎnchá yìwén</t>
  </si>
  <si>
    <t>Hãy đối chiếu nguyên văn để kiểm tra bản dịch</t>
  </si>
  <si>
    <t>Liǎng guó zài biānjiè shàng chángqī duìzhì</t>
  </si>
  <si>
    <t>Hai nước đối đầu lâu dài ở biên giới</t>
  </si>
  <si>
    <t>Tā duìzhǔn mùbiāo kāiqiāng</t>
  </si>
  <si>
    <t>Anh ấy nhắm đúng mục tiêu và bắn</t>
  </si>
  <si>
    <t>Wǒ xūyào duìhuàn yīxiē wàibì</t>
  </si>
  <si>
    <t>Tôi cần đổi một ít ngoại tệ</t>
  </si>
  <si>
    <t>Gōngsī huì ànshí duìxiàn hétóng nèiróng</t>
  </si>
  <si>
    <t>Công ty sẽ thực hiện đúng nội dung hợp đồng</t>
  </si>
  <si>
    <t>Zhèngfǔ dūncù qǐyè jiǎnshǎo wūrǎn</t>
  </si>
  <si>
    <t>Chính phủ thúc giục doanh nghiệp giảm ô nhiễm</t>
  </si>
  <si>
    <t>Tā wéirén dūnhòu, shēn shòu dàjiā xǐ’ài</t>
  </si>
  <si>
    <t>Anh ấy đôn hậu, được mọi người yêu mến</t>
  </si>
  <si>
    <t>Māma dùn le yī guō jītāng</t>
  </si>
  <si>
    <t>Mẹ hầm một nồi canh gà</t>
  </si>
  <si>
    <t>Tīngdào hǎo xiāoxi, tā dùnshí xiào le</t>
  </si>
  <si>
    <t>Nghe tin tốt, anh ấy lập tức cười</t>
  </si>
  <si>
    <t>Zhè cì duōbiān tánpàn fēicháng shùnlì</t>
  </si>
  <si>
    <t>Cuộc đàm phán đa phương lần này rất suôn sẻ</t>
  </si>
  <si>
    <t>Zhè tái jīqì shì duō gōngnéng de</t>
  </si>
  <si>
    <t>Máy này có nhiều chức năng</t>
  </si>
  <si>
    <t>Duōkuī nǐ de bāngzhù, wǒmen wánchéng le rènwù</t>
  </si>
  <si>
    <t>Nhờ vào sự giúp đỡ của bạn, chúng tôi đã hoàn thành nhiệm vụ</t>
  </si>
  <si>
    <t>Zài zhège gōngsī, wánquán shì duōláoduōdé</t>
  </si>
  <si>
    <t>Ở công ty này, hoàn toàn là làm nhiều hưởng nhiều</t>
  </si>
  <si>
    <t>Zhè zuò qiáo duōniánlái yīzhí zài shǐyòng</t>
  </si>
  <si>
    <t>Cây cầu này đã được sử dụng nhiều năm qua</t>
  </si>
  <si>
    <t>Tā de huà bìng méiyǒu èyì, nǐ bùyào duōxīn</t>
  </si>
  <si>
    <t>Lời anh ấy không có ác ý, bạn đừng đa nghi</t>
  </si>
  <si>
    <t>Wǒ juéde mǎi nàme duō shì duōyú de</t>
  </si>
  <si>
    <t>Tôi nghĩ mua nhiều như vậy là dư thừa</t>
  </si>
  <si>
    <t>Zhè shì yī zhǒng duōyuán wénhuà de biǎoxiàn</t>
  </si>
  <si>
    <t>Đây là một biểu hiện của văn hóa đa dạng</t>
  </si>
  <si>
    <t>Tā lěng de bù tíng de duōsuo</t>
  </si>
  <si>
    <t>Anh ấy lạnh đến mức run lẩy bẩy không ngừng</t>
  </si>
  <si>
    <t>Zhè zhī duìwǔ zuìzhōng duóguàn le</t>
  </si>
  <si>
    <t>Đội này cuối cùng đã đoạt giải quán quân</t>
  </si>
  <si>
    <t>Tā zài bǐsài zhōng duókuí ér guī</t>
  </si>
  <si>
    <t>Anh ấy đoạt giải nhất và trở về từ cuộc thi</t>
  </si>
  <si>
    <t>Tā shìtú duǒbì jìzhě de tíwèn</t>
  </si>
  <si>
    <t>Anh ấy cố gắng trốn tránh câu hỏi của phóng viên</t>
  </si>
  <si>
    <t>Xiǎo māo duǒcáng zài shāfā hòumiàn</t>
  </si>
  <si>
    <t>Con mèo nhỏ trốn sau ghế sô pha</t>
  </si>
  <si>
    <t>Tā shì zhè sōu chuán de duòshǒu</t>
  </si>
  <si>
    <t>Anh ấy là người cầm lái của con thuyền này</t>
  </si>
  <si>
    <t>Tā yīnwèi duòluò ér shīqù le péngyǒu de xìnrèn</t>
  </si>
  <si>
    <t>Anh ấy vì sa đọa mà mất đi sự tin tưởng của bạn bè</t>
  </si>
  <si>
    <t>Tā shìtú duì gōngsī jìnxíng ézhà</t>
  </si>
  <si>
    <t>Anh ấy cố gắng tống tiền công ty</t>
  </si>
  <si>
    <t>Tā zhèngzài xuéxí éyǔ</t>
  </si>
  <si>
    <t>Anh ấy đang học tiếng Nga</t>
  </si>
  <si>
    <t>Hé biān yǒu jǐ zhī bái é</t>
  </si>
  <si>
    <t>Bên bờ sông có vài con ngỗng trắng</t>
  </si>
  <si>
    <t>Tā zuò le éwài de gōngzuò</t>
  </si>
  <si>
    <t>Anh ấy đã làm thêm công việc ngoài định mức</t>
  </si>
  <si>
    <t>Tā zuìjìn yīzhí zāoyù èyùn</t>
  </si>
  <si>
    <t>Gần đây anh ấy liên tục gặp vận rủi</t>
  </si>
  <si>
    <t>Tā shì yī gè xīndì èdú de rén</t>
  </si>
  <si>
    <t>Anh ấy là một người có tâm địa độc ác</t>
  </si>
  <si>
    <t>Tā de bìngqíng tūrán èhuà le</t>
  </si>
  <si>
    <t>Bệnh tình của anh ấy đột nhiên xấu đi</t>
  </si>
  <si>
    <t>Zhège rén pǐnxíng èliè</t>
  </si>
  <si>
    <t>Người này có phẩm hạnh tồi tệ</t>
  </si>
  <si>
    <t>Èxìng jìngzhēng duì shìchǎng fāzhǎn bùlì</t>
  </si>
  <si>
    <t>Cạnh tranh ác tính không có lợi cho sự phát triển của thị trường</t>
  </si>
  <si>
    <t>Wǒmen bùnéng duì tā yǒu èyì de cāicè</t>
  </si>
  <si>
    <t>Chúng ta không thể suy đoán ác ý về anh ấy</t>
  </si>
  <si>
    <t>Wǒmen bìxū èzhì zhù wūrǎn de kuòsàn</t>
  </si>
  <si>
    <t>Chúng ta phải kiểm soát sự lan rộng của ô nhiễm</t>
  </si>
  <si>
    <t>Tā yīzhí duì wǒ yǒu hěn duō ēnhuì</t>
  </si>
  <si>
    <t>Cô ấy luôn dành nhiều ân huệ cho tôi</t>
  </si>
  <si>
    <t>Wǒ yǒngyuǎn bù huì wàngjì nǐ de ēnqíng</t>
  </si>
  <si>
    <t>Tôi sẽ không bao giờ quên ân tình của bạn</t>
  </si>
  <si>
    <t>Tāmen zhī jiān yǒu hěn duō ēnyuàn</t>
  </si>
  <si>
    <t>Giữa họ có rất nhiều ân oán</t>
  </si>
  <si>
    <t>Tā bùguò shì kāiwánxiào éryǐ</t>
  </si>
  <si>
    <t>Anh ấy chỉ đùa một chút mà thôi</t>
  </si>
  <si>
    <t>Tā ěrwén mùdǔ le zhěnggè shìjiàn de jīngguò</t>
  </si>
  <si>
    <t>Anh ấy đã nghe và thấy toàn bộ quá trình của sự việc</t>
  </si>
  <si>
    <t>Wǒ dǎsuàn mǎi yī liàng èrshǒuchē</t>
  </si>
  <si>
    <t>Tôi định mua một chiếc xe cũ</t>
  </si>
  <si>
    <t>Zhíwù tōngguò guānghézuòyòng xīshōu èryǎnghuàtàn</t>
  </si>
  <si>
    <t>Thực vật hấp thụ khí CO2 qua quá trình quang hợp</t>
  </si>
  <si>
    <t>Tā juédìng fāfèn túqiáng gǎibiàn xiànzhuàng</t>
  </si>
  <si>
    <t>Anh ấy quyết tâm vươn lên để thay đổi hiện trạng</t>
  </si>
  <si>
    <t>Yèkōng zhōng de xīngxīng zài fāguāng</t>
  </si>
  <si>
    <t>Các ngôi sao trên bầu trời đêm đang phát sáng</t>
  </si>
  <si>
    <t>Tā yīnwèi xiǎoshì fāhuǒ le</t>
  </si>
  <si>
    <t>Miàntuán zài wēnnuǎn de dìfāng fājiào de hěn hǎo</t>
  </si>
  <si>
    <t>Bột nhào lên men rất tốt ở nơi ấm áp</t>
  </si>
  <si>
    <t>Zhè cì huódòng de fāqǐrén shì yī wèi dàxué jiàoshòu</t>
  </si>
  <si>
    <t>Người khởi xướng sự kiện này là một giáo sư đại học</t>
  </si>
  <si>
    <t>Tā zuówǎn kāishǐ fārè le</t>
  </si>
  <si>
    <t>Anh ấy bắt đầu sốt từ tối qua</t>
  </si>
  <si>
    <t>Tā fāshì yào wánchéng zhège rènwù</t>
  </si>
  <si>
    <t>Anh ấy thề sẽ hoàn thành nhiệm vụ này</t>
  </si>
  <si>
    <t>Tāmen chéng fānchuán dàodá le bǐ’àn</t>
  </si>
  <si>
    <t>Họ đi thuyền buồm đến bờ bên kia</t>
  </si>
  <si>
    <t>Gōngsī de lìrùn zài liǎng nián nèi fānfān le</t>
  </si>
  <si>
    <t>Lợi nhuận của công ty tăng gấp đôi trong hai năm</t>
  </si>
  <si>
    <t>Tā fānlái fùqù shuì bù zháo</t>
  </si>
  <si>
    <t>Anh ấy trở mình mãi không ngủ được</t>
  </si>
  <si>
    <t>Kējì de fāzhǎn dàilái le fāntiān fùdì de biànhuà</t>
  </si>
  <si>
    <t>Sự phát triển của khoa học công nghệ mang đến thay đổi long trời lở đất</t>
  </si>
  <si>
    <t>Fán shì dōu xūyào nàixīn</t>
  </si>
  <si>
    <t>Phàm việc gì cũng cần kiên nhẫn</t>
  </si>
  <si>
    <t>Tā yīnwèi wúliáo ér gǎndào fánmèn</t>
  </si>
  <si>
    <t>Cô ấy cảm thấy buồn chán vì không có gì làm</t>
  </si>
  <si>
    <t>Tā zuìjìn wèi gōngzuò shàng de wèntí gǎndào fánnǎo</t>
  </si>
  <si>
    <t>Gần đây anh ấy lo lắng về vấn đề trong công việc</t>
  </si>
  <si>
    <t>Tā yīnwèi děng chē tài jiǔ ér gǎndào fánzào</t>
  </si>
  <si>
    <t>Anh ấy cảm thấy khó chịu vì chờ xe quá lâu</t>
  </si>
  <si>
    <t>Shànghǎi shì yī gè fánhuá de dà dūshì</t>
  </si>
  <si>
    <t>Thượng Hải là một thành phố lớn phồn hoa</t>
  </si>
  <si>
    <t>Tā yīnwèi gōngzuò fánmáng ér méiyǒu shíjiān xiūxí</t>
  </si>
  <si>
    <t>Anh ấy không có thời gian nghỉ ngơi vì công việc bận rộn</t>
  </si>
  <si>
    <t>Táiwān zhǔyào shǐyòng fántǐzì</t>
  </si>
  <si>
    <t>Đài Loan chủ yếu sử dụng chữ phồn thể</t>
  </si>
  <si>
    <t>Yīshēng de gōngzuò fēicháng fánzhòng</t>
  </si>
  <si>
    <t>Công việc của bác sĩ rất nặng nề</t>
  </si>
  <si>
    <t>Tā lìjí fǎnbó le duìfāng de guāndiǎn</t>
  </si>
  <si>
    <t>Anh ấy lập tức phản bác quan điểm của đối phương</t>
  </si>
  <si>
    <t>Chéngshì lǐ de pínfù fǎnchā hěn dà</t>
  </si>
  <si>
    <t>Sự tương phản giàu nghèo trong thành phố rất lớn</t>
  </si>
  <si>
    <t>Tā de xíngwéi yǒuxiē fǎncháng</t>
  </si>
  <si>
    <t>Hành vi của anh ấy có chút bất thường</t>
  </si>
  <si>
    <t>Wǒ bāng le tā, tā fǎndào shēngqì le</t>
  </si>
  <si>
    <t>Tôi giúp anh ấy, ngược lại anh ấy lại giận</t>
  </si>
  <si>
    <t>Tā duì zhè zhǒng xíngwéi fēicháng fǎngǎn</t>
  </si>
  <si>
    <t>Anh ấy rất phản cảm với hành vi này</t>
  </si>
  <si>
    <t>Fǎnguòlái xiǎng, zhè huòxǔ shì hǎoshì</t>
  </si>
  <si>
    <t>Ngược lại mà nghĩ, đây có thể là chuyện tốt</t>
  </si>
  <si>
    <t>Tā zài bǐsài zhōng chénggōng fǎnjī duìshǒu</t>
  </si>
  <si>
    <t>Anh ấy phản công thành công đối thủ trong trận đấu</t>
  </si>
  <si>
    <t>Kèhù de fǎnkuì duì wǒmen hěn zhòngyào</t>
  </si>
  <si>
    <t>Phản hồi của khách hàng rất quan trọng với chúng tôi</t>
  </si>
  <si>
    <t>Wǒmen yào kàndào wèntí de fǎnmiàn</t>
  </si>
  <si>
    <t>Chúng ta phải nhìn thấy mặt trái của vấn đề</t>
  </si>
  <si>
    <t>Tā zài fǎnsī zìjǐ de cuòwù</t>
  </si>
  <si>
    <t>Anh ấy đang suy ngẫm về sai lầm của mình</t>
  </si>
  <si>
    <t>Fángjià xiàdié hòu yòu xùnsù fǎntán</t>
  </si>
  <si>
    <t>Giá nhà giảm sau đó lại tăng nhanh</t>
  </si>
  <si>
    <t>Tā měitiān dōu fǎnxǐng zìjǐ de bùzú</t>
  </si>
  <si>
    <t>Anh ấy hàng ngày tự kiểm điểm những thiếu sót của mình</t>
  </si>
  <si>
    <t>Zhè bǐ fèiyòng huì fǎnhuán gěi nǐ</t>
  </si>
  <si>
    <t>Khoản chi phí này sẽ được hoàn lại cho bạn</t>
  </si>
  <si>
    <t>Tā wèi háizi de jiàoyù wèntí fànchóu</t>
  </si>
  <si>
    <t>Anh ấy lo lắng về vấn đề giáo dục của con mình</t>
  </si>
  <si>
    <t>Tā kào zhè fèn gōngzuò duān fànwǎn</t>
  </si>
  <si>
    <t>Anh ấy dựa vào công việc này để kiếm sống</t>
  </si>
  <si>
    <t>Shèjiāo méitǐ shàng de xìnxī fànlàn chéngzāi</t>
  </si>
  <si>
    <t>Thông tin trên mạng xã hội tràn lan khắp nơi</t>
  </si>
  <si>
    <t>Zhège wèntí shǔyú zhéxué de fànchóu</t>
  </si>
  <si>
    <t>Vấn đề này thuộc phạm trù triết học</t>
  </si>
  <si>
    <t>Tā yīn fànmài jiǎhuò bèi dàibǔ</t>
  </si>
  <si>
    <t>Anh ấy bị bắt vì buôn bán hàng giả</t>
  </si>
  <si>
    <t>Wǒmen xūyào kǎolǜ wèntí de fāngfāngmiànmiàn</t>
  </si>
  <si>
    <t>Chúng ta cần xem xét vấn đề ở mọi khía cạnh</t>
  </si>
  <si>
    <t>Qǐng shuāngshǒu wòzhù fāngxiàngpán</t>
  </si>
  <si>
    <t>Hãy giữ vô lăng bằng hai tay</t>
  </si>
  <si>
    <t>Zhōngguó de fāngyán zhǒnglèi fánduō</t>
  </si>
  <si>
    <t>Phương ngữ ở Trung Quốc rất đa dạng</t>
  </si>
  <si>
    <t>Fángjiān lǐ ānzhuāng le fángdào xìtǒng</t>
  </si>
  <si>
    <t>Trong phòng đã lắp đặt hệ thống chống trộm</t>
  </si>
  <si>
    <t>Zhè shì yī shàn xīnxíng de fángdàomén</t>
  </si>
  <si>
    <t>Đây là một cửa chống trộm kiểu mới</t>
  </si>
  <si>
    <t>Gōngdì gōngrén bìxū pèidài fánghù zhuāngbèi</t>
  </si>
  <si>
    <t>Công nhân công trường phải đeo thiết bị bảo hộ</t>
  </si>
  <si>
    <t>Gōngsī wǎngluò yǐjīng ānzhuāng le fánghuǒqiáng</t>
  </si>
  <si>
    <t>Hệ thống mạng công ty đã được lắp tường lửa</t>
  </si>
  <si>
    <t>Guójiā bìxū jiāqiáng fángwèi nénglì</t>
  </si>
  <si>
    <t>Quốc gia cần tăng cường khả năng phòng vệ</t>
  </si>
  <si>
    <t>Měinián yǔjì dōu yào zuò hǎo fángxùn gōngzuò</t>
  </si>
  <si>
    <t>Mỗi mùa mưa đều phải chuẩn bị tốt công tác phòng lụt</t>
  </si>
  <si>
    <t>Yìqíng qíjiān, fángyì cuòshī fēicháng zhòngyào</t>
  </si>
  <si>
    <t>Trong thời kỳ dịch bệnh, các biện pháp phòng dịch rất quan trọng</t>
  </si>
  <si>
    <t>Chéngshì de fángyù shèshī shífēn wánshàn</t>
  </si>
  <si>
    <t>Các cơ sở phòng ngự của thành phố rất hoàn thiện</t>
  </si>
  <si>
    <t>Qǐng bùyào fáng’ài qítā rén gōngzuò</t>
  </si>
  <si>
    <t>Xin đừng cản trở công việc của người khác</t>
  </si>
  <si>
    <t>Zhè zhǒng xíngwéi fánghài le shèhuì zhìxù</t>
  </si>
  <si>
    <t>Hành vi này gây hại đến trật tự xã hội</t>
  </si>
  <si>
    <t>Fángdìchǎn hángyè jìnniánlái fāzhǎn xùnsù</t>
  </si>
  <si>
    <t>Ngành bất động sản những năm gần đây phát triển nhanh chóng</t>
  </si>
  <si>
    <t>Tā zài fǎng mǒu míngrén de shuōhuà fāngshì</t>
  </si>
  <si>
    <t>Anh ấy đang bắt chước cách nói chuyện của một người nổi tiếng</t>
  </si>
  <si>
    <t>Zhè shì yī zhǒng fǎngzhì de míngpái bāo</t>
  </si>
  <si>
    <t>Đây là một chiếc túi nhái thương hiệu nổi tiếng</t>
  </si>
  <si>
    <t>Jìzhě zhèngzài jìnxíng yī chǎng fǎngtán</t>
  </si>
  <si>
    <t>Phóng viên đang thực hiện một buổi phỏng vấn</t>
  </si>
  <si>
    <t>Zhè jiā gōngchǎng zhǔyào shēngchǎn fǎngzhīpǐn</t>
  </si>
  <si>
    <t>Nhà máy này chủ yếu sản xuất các sản phẩm dệt may</t>
  </si>
  <si>
    <t>Qǐng fàngguò tā zhè yīcì ba</t>
  </si>
  <si>
    <t>Xin hãy tha cho anh ấy lần này</t>
  </si>
  <si>
    <t>Zhè kuǎn shǒubiǎo shì fángshuǐ de</t>
  </si>
  <si>
    <t>Chiếc đồng hồ này là loại chống nước</t>
  </si>
  <si>
    <t>Tā zài gōngzhòng chǎnghé biǎoxiàn de fēicháng fàngsì</t>
  </si>
  <si>
    <t>Anh ấy cư xử rất quá đà nơi công cộng</t>
  </si>
  <si>
    <t>Diànyǐngyuàn zhèngzài fàngyìng yī bù xīn diànyǐng</t>
  </si>
  <si>
    <t>Rạp chiếu phim đang chiếu một bộ phim mới</t>
  </si>
  <si>
    <t>Qǐng bǎ shū fàngzhì zài zhuōzi shàng</t>
  </si>
  <si>
    <t>Hãy đặt sách trên bàn</t>
  </si>
  <si>
    <t>Bùyào tài fàngzòng háizi de xíngwéi</t>
  </si>
  <si>
    <t>Đừng quá buông thả hành vi của trẻ em</t>
  </si>
  <si>
    <t>Kējì zài fēisù fāzhǎn</t>
  </si>
  <si>
    <t>Công nghệ đang phát triển rất nhanh</t>
  </si>
  <si>
    <t>Wǒmen jiāng fēiwǎng Bālí cānjiā huìyì</t>
  </si>
  <si>
    <t>Chúng tôi sẽ bay tới Paris để tham dự hội nghị</t>
  </si>
  <si>
    <t>Niǎo’ér zài lántiān zhōng zìyóu fēixiáng</t>
  </si>
  <si>
    <t>Những chú chim tự do bay lượn trên bầu trời xanh</t>
  </si>
  <si>
    <t>Zhège chéngshì jīnglì le jīngjì de fēiyuè</t>
  </si>
  <si>
    <t>Thành phố này đã trải qua sự phát triển vượt bậc về kinh tế</t>
  </si>
  <si>
    <t>Sùliào shì yī zhǒng fēi jīnshǔ cáiliào</t>
  </si>
  <si>
    <t>Nhựa là một loại vật liệu phi kim loại</t>
  </si>
  <si>
    <t>Yào jiějué wèntí fēiděi nǔlì bùkě</t>
  </si>
  <si>
    <t>Để giải quyết vấn đề, nhất định phải cố gắng</t>
  </si>
  <si>
    <t>Zhè zhǒng xíngwéi shì fēifǎ de</t>
  </si>
  <si>
    <t>Hành vi này là bất hợp pháp</t>
  </si>
  <si>
    <t>Tā zài yìshù fāngmiàn de chéngjiù fēifán</t>
  </si>
  <si>
    <t>Thành tựu của cô ấy trong nghệ thuật rất xuất sắc</t>
  </si>
  <si>
    <t>Tāmen de fēiwén yǐnqǐ le gōngzhòng de guānzhù</t>
  </si>
  <si>
    <t>Tin đồn nhảm về họ thu hút sự chú ý của công chúng</t>
  </si>
  <si>
    <t>Nóngmín shǐyòng féiliào lái tígāo chǎnliàng</t>
  </si>
  <si>
    <t>Nông dân sử dụng phân bón để tăng năng suất</t>
  </si>
  <si>
    <t>Jiǔ zuò bù dòng róngyì dǎozhì féipàng</t>
  </si>
  <si>
    <t>Ngồi lâu không vận động dễ dẫn đến béo phì</t>
  </si>
  <si>
    <t>Zhè piàn tǔdì shífēn féiwò</t>
  </si>
  <si>
    <t>Tā yòng féizào xǐ le shǒu</t>
  </si>
  <si>
    <t>Cô ấy dùng xà phòng rửa tay</t>
  </si>
  <si>
    <t>Tā yīn fěibàng tārén ér bèi qǐsù</t>
  </si>
  <si>
    <t>Anh ấy bị kiện vì phỉ báng người khác</t>
  </si>
  <si>
    <t>Zhèxiē fèizhǐ kěyǐ huíshōu lìyòng</t>
  </si>
  <si>
    <t>Những giấy bỏ đi này có thể tái chế</t>
  </si>
  <si>
    <t>Jiù fǎlǜ yǐjīng bèi fèichú le</t>
  </si>
  <si>
    <t>Luật cũ đã bị bãi bỏ</t>
  </si>
  <si>
    <t>Zhèxiē fèipǐn xūyào chǔlǐ diào</t>
  </si>
  <si>
    <t>Những phế phẩm này cần được xử lý</t>
  </si>
  <si>
    <t>Tā wèi wánchéng zhège xiàngmù fèiqǐn wàngshí</t>
  </si>
  <si>
    <t>Anh ấy quên ăn quên ngủ để hoàn thành dự án này</t>
  </si>
  <si>
    <t>Tā zǒng shì bǎ fèiwù biànchéng yǒuyòng de dōngxī</t>
  </si>
  <si>
    <t>Anh ấy luôn biến đồ bỏ đi thành những thứ hữu ích</t>
  </si>
  <si>
    <t>Dìzhèn hòu chéngshì biànchéng le yīpiàn fèixū</t>
  </si>
  <si>
    <t>Sau trận động đất, thành phố trở thành một đống đổ nát</t>
  </si>
  <si>
    <t>Zhè jiàn shì bèi chuán de fèifèi yángyáng</t>
  </si>
  <si>
    <t>Chuyện này bị lan truyền rầm rộ</t>
  </si>
  <si>
    <t>Rénmen de rèqíng xiàng fèiténg de shuǐ yīyàng</t>
  </si>
  <si>
    <t>Nhiệt tình của mọi người sôi sục như nước sôi</t>
  </si>
  <si>
    <t>Bān zhè zhāng zhuōzi kě zhēn fèijìn</t>
  </si>
  <si>
    <t>Chuyển cái bàn này thật tốn sức</t>
  </si>
  <si>
    <t>Wǒ wúfǎ fēnbiàn zhè liǎng zhǒng yánsè de qūbié</t>
  </si>
  <si>
    <t>Tôi không thể phân biệt được sự khác nhau giữa hai màu này</t>
  </si>
  <si>
    <t>Shuōhuà yào zhǎngwò fēncun, bùyào tài guòfèn</t>
  </si>
  <si>
    <t>Nói chuyện cần giữ chừng mực, đừng quá đáng</t>
  </si>
  <si>
    <t>Jiātíng chéngyuán yīnggāi fēndān zérèn</t>
  </si>
  <si>
    <t>Các thành viên trong gia đình nên chia sẻ trách nhiệm</t>
  </si>
  <si>
    <t>Zhège tǔdì bùnéng suíyì fēngē</t>
  </si>
  <si>
    <t>Mảnh đất này không thể bị cắt rời tùy tiện</t>
  </si>
  <si>
    <t>Gōngsī juédìng xiàng gǔdōng fēnhóng</t>
  </si>
  <si>
    <t>Công ty quyết định chia cổ tức cho cổ đông</t>
  </si>
  <si>
    <t>Shèhuì fēnhuà dǎozhì le pínfù chājù jiā dà</t>
  </si>
  <si>
    <t>Sự phân hóa xã hội dẫn đến khoảng cách giàu nghèo gia tăng</t>
  </si>
  <si>
    <t>Pífū huì fēnmì yóuzhī lái bǎohù zìjǐ</t>
  </si>
  <si>
    <t>Da tiết ra dầu để bảo vệ cơ thể</t>
  </si>
  <si>
    <t>Shìshí fēnmíng, bù xūyào zhēnglùn</t>
  </si>
  <si>
    <t>Sự thật rõ ràng, không cần tranh cãi</t>
  </si>
  <si>
    <t>Shuāngfāng zài jiàgé wèntí shàng yǒu hěn dà fēnqí</t>
  </si>
  <si>
    <t>Hai bên có sự bất đồng lớn về vấn đề giá cả</t>
  </si>
  <si>
    <t>Tāmen yīn fēnzāng bù jūn ér zhēngchǎo</t>
  </si>
  <si>
    <t>Họ cãi nhau vì chia chác không đều</t>
  </si>
  <si>
    <t>Zhège gōngsī yǒu duō gè fēnzhī jīgòu</t>
  </si>
  <si>
    <t>Công ty này có nhiều chi nhánh</t>
  </si>
  <si>
    <t>Huāyuán lǐ mímànzhe fēnfāng de qìxī</t>
  </si>
  <si>
    <t>Vườn hoa tràn ngập hương thơm</t>
  </si>
  <si>
    <t>Lǎoshī fēnfù wǒmen yào rènzhēn wánchéng zuòyè</t>
  </si>
  <si>
    <t>Thầy giáo căn dặn chúng tôi phải làm bài tập thật cẩn thận</t>
  </si>
  <si>
    <t>Jiàoshì lǐ chōngmǎn le xuéxí de fēnwéi</t>
  </si>
  <si>
    <t>Trong lớp học tràn ngập không khí học tập</t>
  </si>
  <si>
    <t>Tā huí lǎojiā sǎo le zǔxiān de fén</t>
  </si>
  <si>
    <t>Anh ấy về quê thăm mộ tổ tiên</t>
  </si>
  <si>
    <t>Tāmen zài fénmù qián xiàn shàng le xiānhuā</t>
  </si>
  <si>
    <t>Họ dâng hoa trước mộ</t>
  </si>
  <si>
    <t>Nóngmín zài tián lǐ fénshāo le kūcǎo</t>
  </si>
  <si>
    <t>Nông dân đốt cháy cỏ khô trên đồng</t>
  </si>
  <si>
    <t>Zhège dàngāo shì yòng xiǎomài fěn zuò de</t>
  </si>
  <si>
    <t>Chiếc bánh này được làm từ bột mì</t>
  </si>
  <si>
    <t>Tā shì yī wèi yōngyǒu shàng bǎiwàn fěnsī de míngxīng</t>
  </si>
  <si>
    <t>Anh ấy là một ngôi sao có hàng triệu người hâm mộ</t>
  </si>
  <si>
    <t>Yīshēng tíxǐng yào zhùyì fènbiàn de chǔlǐ wèishēng</t>
  </si>
  <si>
    <t>Bác sĩ nhắc nhở cần chú ý vệ sinh xử lý phân thải</t>
  </si>
  <si>
    <t>Xuéxiào zǔzhī le fēngfù duōcǎi de huódòng</t>
  </si>
  <si>
    <t>Trường học tổ chức nhiều hoạt động phong phú đa dạng</t>
  </si>
  <si>
    <t>Gōngsī wèi yuángōng tígōng le fēnghòu de fúlì</t>
  </si>
  <si>
    <t>Công ty cung cấp phúc lợi phong phú cho nhân viên</t>
  </si>
  <si>
    <t>Tā de shēnghuó guò dé shífēn fēngmǎn</t>
  </si>
  <si>
    <t>Cuộc sống của cô ấy rất phong phú</t>
  </si>
  <si>
    <t>Jīntiān de wǎncān tèbié fēngshèng</t>
  </si>
  <si>
    <t>Bữa tối hôm nay đặc biệt thịnh soạn</t>
  </si>
  <si>
    <t>Jīngguò nǔlì, tā qǔdé le fēngshuò de chéngguǒ</t>
  </si>
  <si>
    <t>Sau nỗ lực, anh ấy đạt được nhiều thành quả lớn</t>
  </si>
  <si>
    <t>Zhè cì fēngbō yǐngxiǎng le gōngsī de shēngyù</t>
  </si>
  <si>
    <t>Vụ sóng gió lần này đã ảnh hưởng đến danh tiếng của công ty</t>
  </si>
  <si>
    <t>Tā zài wǔtái shàng zhǎnxiàn le mírén de fēngcǎi</t>
  </si>
  <si>
    <t>Anh ấy thể hiện phong thái quyến rũ trên sân khấu</t>
  </si>
  <si>
    <t>Tāmen zài yěwài fēngcān lùsù le shù rì</t>
  </si>
  <si>
    <t>Họ ăn gió nằm sương ngoài trời nhiều ngày</t>
  </si>
  <si>
    <t>Tā de lǐngdǎo fēngfàn ràng rén jìngpèi</t>
  </si>
  <si>
    <t>Phong thái lãnh đạo của cô ấy khiến người khác kính phục</t>
  </si>
  <si>
    <t>Jīngguò le fēngfēng yǔyǔ, tā zhōngyú chénggōng le</t>
  </si>
  <si>
    <t>Trải qua nhiều khó khăn, cuối cùng anh ấy đã thành công</t>
  </si>
  <si>
    <t>Jīntiān shì gè fēnghé rìlì de hǎo tiānqì</t>
  </si>
  <si>
    <t>Hôm nay là một ngày đẹp trời</t>
  </si>
  <si>
    <t>Jīngguò le wúshù fēnglàng, tā yīrán jiānqiáng</t>
  </si>
  <si>
    <t>Trải qua vô số sóng gió, anh ấy vẫn kiên cường</t>
  </si>
  <si>
    <t>Jīntiān de fēnglì hěn qiáng, wàichū yào zhùyì ānquán</t>
  </si>
  <si>
    <t>Hôm nay gió mạnh, ra ngoài cần chú ý an toàn</t>
  </si>
  <si>
    <t>Tā shì yī wèi fēngliú tìtǎng de niánqīngrén</t>
  </si>
  <si>
    <t>Anh ấy là một chàng trai phong lưu hào hoa</t>
  </si>
  <si>
    <t>Zhège gǔzhèn bǎoliú le chuántǒng de fēngmào</t>
  </si>
  <si>
    <t>Thị trấn cổ này vẫn giữ được phong thái truyền thống</t>
  </si>
  <si>
    <t>Wǒmen xūyào gǎibiàn shèhuì shàng de bùliáng fēngqì</t>
  </si>
  <si>
    <t>Chúng ta cần thay đổi những thói quen xấu trong xã hội</t>
  </si>
  <si>
    <t>Zhè bù yǐngpiàn zhǎnxiàn le yìguó de fēngqíng</t>
  </si>
  <si>
    <t>Bộ phim này thể hiện phong tình của một đất nước khác</t>
  </si>
  <si>
    <t>Tā shì yī gè fēicháng fēngqù de yǎnjiǎng zhě</t>
  </si>
  <si>
    <t>Anh ấy là một diễn giả rất dí dỏm</t>
  </si>
  <si>
    <t>Shāmò dìqū chángcháng guā qǐ fēngshā</t>
  </si>
  <si>
    <t>Khu vực sa mạc thường xuyên có gió cát</t>
  </si>
  <si>
    <t>Jiǎnyuē de shēnghuó fāngshì chéngwéi le yī zhǒng fēngshàng</t>
  </si>
  <si>
    <t>Lối sống đơn giản đã trở thành một phong trào</t>
  </si>
  <si>
    <t>Zhè zuò fángzi de fēngshuǐ hěn hǎo</t>
  </si>
  <si>
    <t>Ngôi nhà này có phong thủy rất tốt</t>
  </si>
  <si>
    <t>Zhè dào cài jùyǒu nónghòu de dìfāng fēngwèi</t>
  </si>
  <si>
    <t>Món ăn này mang đậm hương vị đặc trưng của địa phương</t>
  </si>
  <si>
    <t>Wǒmen yīqǐ jīnglì le xǔduō fēngyǔ</t>
  </si>
  <si>
    <t>Chúng ta đã cùng nhau trải qua nhiều khó khăn</t>
  </si>
  <si>
    <t>Lìshǐ shàng fēngyún rénwù de gùshì zǒng shì xīyǐn rén</t>
  </si>
  <si>
    <t>Những câu chuyện về nhân vật lịch sử phong vân luôn thu hút mọi người</t>
  </si>
  <si>
    <t>Háizimen zài gōngyuán lǐ fàng fēngzhēng</t>
  </si>
  <si>
    <t>Lũ trẻ thả diều trong công viên</t>
  </si>
  <si>
    <t>Zhè zuò dàlóu yǐjīng fēngdǐng le</t>
  </si>
  <si>
    <t>Tòa nhà này đã cất nóc</t>
  </si>
  <si>
    <t>Fēngjiàn shèhuì de lìshǐ yǐngxiǎng shēnyuǎn</t>
  </si>
  <si>
    <t>Ảnh hưởng lịch sử của xã hội phong kiến rất sâu sắc</t>
  </si>
  <si>
    <t>Zhè běn shū de fēngmiàn shèjì fēicháng xīyǐn rén</t>
  </si>
  <si>
    <t>Bìa sách này được thiết kế rất thu hút</t>
  </si>
  <si>
    <t>Chéngshì yīn yìqíng bèi wánquán fēngsuǒ</t>
  </si>
  <si>
    <t>Thành phố bị phong tỏa hoàn toàn vì dịch bệnh</t>
  </si>
  <si>
    <t>Dàjiā dōu shuō tā shì gè fēngzi</t>
  </si>
  <si>
    <t>Mọi người đều nói anh ấy là một kẻ điên</t>
  </si>
  <si>
    <t>Tā de shìyè zài zuìhòu guāntóu fēnghuí lùzhuǎn</t>
  </si>
  <si>
    <t>Sự nghiệp của anh ấy chuyển biến tốt vào phút chót</t>
  </si>
  <si>
    <t>Hē diǎn fēngmì shuǐ duì sǎngzi yǒu hǎochù</t>
  </si>
  <si>
    <t>Uống nước mật ong tốt cho cổ họng</t>
  </si>
  <si>
    <t>Měi féng zhōumò, tā dōu huì qù jiāowài sànbù</t>
  </si>
  <si>
    <t>Mỗi cuối tuần, anh ấy đều đi dạo ở ngoại ô</t>
  </si>
  <si>
    <t>Qiáng shàng de fèng xūyào yòng shuǐní tiánbǔ</t>
  </si>
  <si>
    <t>Khe hở trên tường cần được trám xi măng</t>
  </si>
  <si>
    <t>Tā zài féng yī jiàn xīn yīfú</t>
  </si>
  <si>
    <t>Cô ấy đang khâu một chiếc áo mới</t>
  </si>
  <si>
    <t>Yīshēng zhèngzài wèi tā fénghé shāngkǒu</t>
  </si>
  <si>
    <t>Bác sĩ đang khâu vết thương cho anh ấy</t>
  </si>
  <si>
    <t>Tā de huà dàiyǒu míngxiǎn de fěngcì yìwèi</t>
  </si>
  <si>
    <t>Lời nói của anh ấy mang rõ ý mỉa mai</t>
  </si>
  <si>
    <t>Fènghuáng xiàngzhēng zhe gāoguì yǔ chóngshēng</t>
  </si>
  <si>
    <t>Phượng hoàng tượng trưng cho sự cao quý và tái sinh</t>
  </si>
  <si>
    <t>Yìhuì fǒujué le zhè xiàng tí’àn</t>
  </si>
  <si>
    <t>Quốc hội đã phủ quyết dự thảo này</t>
  </si>
  <si>
    <t>Jīdàn jīngguò 21 tiān fūhuà hòu xiǎo jī chūshēng le</t>
  </si>
  <si>
    <t>Trứng gà sau 21 ngày ấp đã nở ra gà con</t>
  </si>
  <si>
    <t>Tā měitiān wǎnshàng fū miànmó bǎohù pífū</t>
  </si>
  <si>
    <t>Cô ấy mỗi tối đắp mặt nạ để bảo vệ da</t>
  </si>
  <si>
    <t>Zhèngfǔ fúchí zhōngxiǎo qǐyè fāzhǎn jīngjì</t>
  </si>
  <si>
    <t>Chính phủ hỗ trợ doanh nghiệp vừa và nhỏ phát triển kinh tế</t>
  </si>
  <si>
    <t>Zhè jiā diàn zhuānmén chūshòu chuántǒng fúshì</t>
  </si>
  <si>
    <t>Cửa hàng này chuyên bán trang phục truyền thống</t>
  </si>
  <si>
    <t>Wǎngzhàn de fúwùqì zhèngzài jìnxíng shēngjí</t>
  </si>
  <si>
    <t>Máy chủ của trang web đang được nâng cấp</t>
  </si>
  <si>
    <t>Qǐng àn yīshēng de jiànyì fúyòng zhè zhǒng yàowù</t>
  </si>
  <si>
    <t>Vui lòng dùng loại thuốc này theo chỉ định của bác sĩ</t>
  </si>
  <si>
    <t>Tā chénggōng fúhuò le guānzhòng de xīn</t>
  </si>
  <si>
    <t>Anh ấy đã thành công chinh phục trái tim khán giả</t>
  </si>
  <si>
    <t>Zhànzhēng zhōng, tā bèi dírén fúlǔ le</t>
  </si>
  <si>
    <t>Trong chiến tranh, anh ấy bị quân địch bắt làm tù binh</t>
  </si>
  <si>
    <t>Chuán néng fú zài shuǐmiàn shàng shì yīnwèi fúlì zuòyòng</t>
  </si>
  <si>
    <t>Thuyền có thể nổi trên mặt nước là nhờ lực nổi</t>
  </si>
  <si>
    <t>Tīngdào zhè shǒu gē, tā de huíyì fúxiàn zài nǎohǎi zhōng</t>
  </si>
  <si>
    <t>Nghe bài hát này, ký ức của cô ấy hiện lên trong tâm trí</t>
  </si>
  <si>
    <t>Zuò shìqíng bùyào fúzào, yào rènzhēn duìdài</t>
  </si>
  <si>
    <t>Làm việc đừng nóng nảy, hãy đối xử nghiêm túc</t>
  </si>
  <si>
    <t>Shǒujī de fúshè duì réntǐ yǐngxiǎng hěn xiǎo</t>
  </si>
  <si>
    <t>Bức xạ từ điện thoại di động ảnh hưởng rất ít đến cơ thể người</t>
  </si>
  <si>
    <t>Tā zhēn yǒu fúqì, zǒng néng yùdào hǎo jīhuì</t>
  </si>
  <si>
    <t>Anh ấy thật may mắn, luôn gặp được cơ hội tốt</t>
  </si>
  <si>
    <t>Māma wēnróu de fǔmō zhe háizi de tóu</t>
  </si>
  <si>
    <t>Mẹ nhẹ nhàng vuốt ve đầu của đứa trẻ</t>
  </si>
  <si>
    <t>Zhèngfǔ xiàng zāimín fāfàng le fǔxùjīn</t>
  </si>
  <si>
    <t>Chính phủ đã cấp tiền trợ cấp cho người gặp nạn</t>
  </si>
  <si>
    <t>Tā dúzì fǔyǎng le sān gè háizi</t>
  </si>
  <si>
    <t>Anh ấy một mình nuôi dưỡng ba đứa con</t>
  </si>
  <si>
    <t>Fǎyuàn pàn tā měi yuè zhīfù fǔyǎngfèi</t>
  </si>
  <si>
    <t>Tòa án quyết định anh ấy phải trả chi phí nuôi dưỡng hàng tháng</t>
  </si>
  <si>
    <t>Tā yòng fǔzi kǎndǎo le yī kē dà shù</t>
  </si>
  <si>
    <t>Anh ấy dùng rìu chặt một cây to</t>
  </si>
  <si>
    <t>Miànduì yālì, tā cóngwèi fǔshǒu qūfú</t>
  </si>
  <si>
    <t>Đối mặt với áp lực, anh ấy chưa bao giờ cúi đầu khuất phục</t>
  </si>
  <si>
    <t>Lǎoshī zài kè hòu fǔdǎo xuéshēng gōngkè</t>
  </si>
  <si>
    <t>Giáo viên phụ đạo cho học sinh sau giờ học</t>
  </si>
  <si>
    <t>Zhèngfǔ zhèngzài cǎiqǔ cuòshī dǎjī fǔbài</t>
  </si>
  <si>
    <t>Chính phủ đang thực hiện các biện pháp chống tham nhũng</t>
  </si>
  <si>
    <t>Tā yīn shēnghuó fǔhuà ér shīqù le péngyǒu de xìnrèn</t>
  </si>
  <si>
    <t>Anh ấy mất lòng tin của bạn bè vì đời sống suy đồi</t>
  </si>
  <si>
    <t>Zhuō shàng de shuǐguǒ yǐjīng kāishǐ fǔlàn le</t>
  </si>
  <si>
    <t>Trái cây trên bàn đã bắt đầu thối rữa</t>
  </si>
  <si>
    <t>Suānyǔ duì jiànzhùwù zàochéng le fǔshí</t>
  </si>
  <si>
    <t>Mưa axit gây ăn mòn các công trình xây dựng</t>
  </si>
  <si>
    <t>Fǔxiǔ de sīxiǎng zǔ’ài le shèhuì de jìnbù</t>
  </si>
  <si>
    <t>Tư tưởng mục nát cản trở sự tiến bộ của xã hội</t>
  </si>
  <si>
    <t>Zhè xiàng fúwù xūyào tíqián fùfèi</t>
  </si>
  <si>
    <t>Dịch vụ này cần trả phí trước</t>
  </si>
  <si>
    <t>Kèhù yǐjīng àn hétóng guīdìng fùkuǎn le</t>
  </si>
  <si>
    <t>Khách hàng đã thanh toán theo quy định hợp đồng</t>
  </si>
  <si>
    <t>Xīnwén bàodào kěnéng huì duì gōngsī chǎnshēng fùmiàn yǐngxiǎng</t>
  </si>
  <si>
    <t>Tin tức có thể gây ảnh hưởng tiêu cực đến công ty</t>
  </si>
  <si>
    <t>Tā duì zhè cì shìgù fùyǒu zhǔyào zérèn</t>
  </si>
  <si>
    <t>Anh ấy chịu trách nhiệm chính về vụ tai nạn này</t>
  </si>
  <si>
    <t>Qǐng jiāng wénjiàn fù zài yóujiàn zhōng fāsòng</t>
  </si>
  <si>
    <t>Vui lòng đính kèm tài liệu vào email và gửi</t>
  </si>
  <si>
    <t>Zhè kuǎn diànnǎo fùdài le yī nián de miǎnfèi fúwù</t>
  </si>
  <si>
    <t>Máy tính này kèm theo dịch vụ miễn phí một năm</t>
  </si>
  <si>
    <t>Tā zǒng shì xǐhuān fùhè biérén de yìjiàn</t>
  </si>
  <si>
    <t>Anh ấy luôn thích hùa theo ý kiến của người khác</t>
  </si>
  <si>
    <t>Hétóng lǐ yǒu yīxiē fùjiā tiáokuǎn</t>
  </si>
  <si>
    <t>Trong hợp đồng có một số điều khoản phụ thêm</t>
  </si>
  <si>
    <t>Zhè suǒ dàxué de fùshǔ yīyuàn fēicháng yǒumíng</t>
  </si>
  <si>
    <t>Bệnh viện phụ thuộc của trường đại học này rất nổi tiếng</t>
  </si>
  <si>
    <t>Tā fù Bālí cānjiā le guójì huìyì</t>
  </si>
  <si>
    <t>Anh ấy đã đi đến Paris để tham dự hội nghị quốc tế</t>
  </si>
  <si>
    <t>Yīshēng jiànyì tā yī gè yuè hòu fùchá shēntǐ</t>
  </si>
  <si>
    <t>Bác sĩ đề nghị anh ấy tái kiểm tra sức khỏe sau một tháng</t>
  </si>
  <si>
    <t>Jīngguò zhìliáo hòu, tā de bìng méiyǒu fùfā</t>
  </si>
  <si>
    <t>Sau khi điều trị, bệnh của anh ấy không tái phát</t>
  </si>
  <si>
    <t>Tāmen zài fēnshǒu hòu fùhé le</t>
  </si>
  <si>
    <t>Sau khi chia tay, họ đã tái hợp</t>
  </si>
  <si>
    <t>Zhège chuánshuō zhōng de yīngxióng bèi fùhuó le</t>
  </si>
  <si>
    <t>Người anh hùng trong truyền thuyết này đã sống lại</t>
  </si>
  <si>
    <t>Zhè zuò chéngshì zhèngzài jīnglì wénhuà fùxīng</t>
  </si>
  <si>
    <t>Thành phố này đang trải qua sự phục hưng văn hóa</t>
  </si>
  <si>
    <t>Tā shòushāng de tuǐ yǐjīng wánquán fùyuán le</t>
  </si>
  <si>
    <t>Chân bị thương của anh ấy đã hoàn toàn phục hồi</t>
  </si>
  <si>
    <t>Zhè zhǒng yàowù jīhū méiyǒu fùzuòyòng</t>
  </si>
  <si>
    <t>Loại thuốc này hầu như không có tác dụng phụ</t>
  </si>
  <si>
    <t>Fǎlǜ fùyǔ le gōngmín píngděng de quánlì</t>
  </si>
  <si>
    <t>Pháp luật ban cho công dân quyền bình đẳng</t>
  </si>
  <si>
    <t>Zhè zhǒng shíwù fùhán wéishēngsù C</t>
  </si>
  <si>
    <t>Loại thực phẩm này chứa nhiều vitamin C</t>
  </si>
  <si>
    <t>Tā shì běn shì zuì yǒumíng de fùháo zhī yī</t>
  </si>
  <si>
    <t>Anh ấy là một trong những phú hào nổi tiếng nhất của thành phố này</t>
  </si>
  <si>
    <t>Wǒmen de mùbiāo shì jiànshè yī gè fùqiáng de guójiā</t>
  </si>
  <si>
    <t>Mục tiêu của chúng ta là xây dựng một đất nước giàu mạnh</t>
  </si>
  <si>
    <t>Tā zhòngle cǎipiào, chéngle fùwēng</t>
  </si>
  <si>
    <t>Anh ấy trúng xổ số và trở thành người giàu có</t>
  </si>
  <si>
    <t>Zhège cūnzi yīnwèi zhòngzhí cháyè ér biàn dé fùyù</t>
  </si>
  <si>
    <t>Ngôi làng này trở nên giàu có nhờ trồng chè</t>
  </si>
  <si>
    <t>Tā guòzhe fùzú ér xìngfú de shēnghuó</t>
  </si>
  <si>
    <t>Cô ấy sống một cuộc sống sung túc và hạnh phúc</t>
  </si>
  <si>
    <t>Tā fùbù téngtòng, xūyào qù yīyuàn jiǎnchá</t>
  </si>
  <si>
    <t>Anh ấy bị đau bụng và cần đến bệnh viện kiểm tra</t>
  </si>
  <si>
    <t>Tā yīnwèi chī huài le dōngxī ér fùxiè le yī zhěng tiān</t>
  </si>
  <si>
    <t>Anh ấy bị tiêu chảy cả ngày vì ăn đồ ăn hỏng</t>
  </si>
  <si>
    <t>Xuě fùgài le zhěnggè shāndǐng</t>
  </si>
  <si>
    <t>Tuyết bao phủ toàn bộ đỉnh núi</t>
  </si>
  <si>
    <t>Gāi xiàngmù jiāng yú xià yuè wánchéng</t>
  </si>
  <si>
    <t>Dự án này sẽ được hoàn thành vào tháng tới</t>
  </si>
  <si>
    <t>Ruǎnjiàn gōngsī zhèngzài gǎibǎn qí qíjiàn chǎnpǐn</t>
  </si>
  <si>
    <t>Công ty phần mềm đang cải tiến phiên bản sản phẩm chủ lực</t>
  </si>
  <si>
    <t>Zhè bù diànyǐng shì gēnjù xiǎoshuō gǎibiān de</t>
  </si>
  <si>
    <t>Bộ phim này được cải biên từ tiểu thuyết</t>
  </si>
  <si>
    <t>Hétóng nèiróng zuò le yīxiē gǎidòng</t>
  </si>
  <si>
    <t>Nội dung hợp đồng đã được thay đổi một chút</t>
  </si>
  <si>
    <t>Gǎigé kāifàng shǐ Zhōngguó jīngjì xùnsù fāzhǎn</t>
  </si>
  <si>
    <t>Cải cách mở cửa đã thúc đẩy kinh tế Trung Quốc phát triển nhanh chóng</t>
  </si>
  <si>
    <t>Kēxuéjiā zhèngzài yánjiū zuòwù gǎiliáng de fāngfǎ</t>
  </si>
  <si>
    <t>Các nhà khoa học đang nghiên cứu phương pháp cải tiến cây trồng</t>
  </si>
  <si>
    <t>Zhè jiā gōngsī zuìjìn gǎimíng wéi “Wèilái Kējì”</t>
  </si>
  <si>
    <t>Công ty này gần đây đã đổi tên thành "Khoa học Công nghệ Tương lai"</t>
  </si>
  <si>
    <t>Jīntiān tài máng le, gǎirì zài liáo ba</t>
  </si>
  <si>
    <t>Hôm nay bận quá, ngày khác nói chuyện tiếp nhé</t>
  </si>
  <si>
    <t>Wǒmen jìhuà jiāng zhè dòng lóu gǎiwéi bàngōng yòngtú</t>
  </si>
  <si>
    <t>Chúng tôi dự định chuyển tòa nhà này thành mục đích văn phòng</t>
  </si>
  <si>
    <t>Tā jīngguò nǔlì, zhōngyú gǎixié guīzhèng le</t>
  </si>
  <si>
    <t>Sau nhiều cố gắng, anh ấy cuối cùng đã cải tà quy chính</t>
  </si>
  <si>
    <t>Niúnǎi shì gài de zhòngyào láiyuán</t>
  </si>
  <si>
    <t>Sữa là nguồn cung cấp canxi quan trọng</t>
  </si>
  <si>
    <t>Qǐng bǎ guō gàizi jǐn yīdiǎn</t>
  </si>
  <si>
    <t>Vui lòng đậy nắp nồi chặt hơn một chút</t>
  </si>
  <si>
    <t>Tā jiǎnyào de jièshào le gōngsī de fāzhǎn gàikuàng</t>
  </si>
  <si>
    <t>Anh ấy đã giới thiệu sơ lược về tình hình phát triển của công ty</t>
  </si>
  <si>
    <t>Xiàyǔ de gàilǜ jīntiān hěn gāo</t>
  </si>
  <si>
    <t>Xác suất mưa hôm nay rất cao</t>
  </si>
  <si>
    <t>Zhè běn shū shì zhéxué gàilùn de jīngdiǎn jiàocái</t>
  </si>
  <si>
    <t>Cuốn sách này là giáo trình đại cương triết học kinh điển</t>
  </si>
  <si>
    <t>Rénmen xīwàng shìjiè hépíng, méiyǒu gāngē</t>
  </si>
  <si>
    <t>Mọi người mong muốn thế giới hòa bình, không có chiến tranh</t>
  </si>
  <si>
    <t>Nóngmín yīnwèi gānhàn sǔnshī le xǔduō zhuāngjià</t>
  </si>
  <si>
    <t>Nông dân bị mất mùa nhiều do hạn hán</t>
  </si>
  <si>
    <t>Qiūtiān de tiānqì zǒng shì hěn gānzào</t>
  </si>
  <si>
    <t>Thời tiết mùa thu luôn rất khô hanh</t>
  </si>
  <si>
    <t>Tā gānxīn wèile jiārén fàngqì zìjǐ de shìyè</t>
  </si>
  <si>
    <t>Anh ấy cam lòng từ bỏ sự nghiệp vì gia đình</t>
  </si>
  <si>
    <t>Yǐnjiǔ guò duō huì sǔnhài gānzàng jiànkāng</t>
  </si>
  <si>
    <t>Uống quá nhiều rượu sẽ gây hại cho gan</t>
  </si>
  <si>
    <t>Tā tūrán wàngle táicí, chǎngmiàn fēicháng gāngà</t>
  </si>
  <si>
    <t>Anh ấy đột nhiên quên lời thoại, khiến tình huống rất ngượng ngùng</t>
  </si>
  <si>
    <t>Jiùyuán duì lìjí gǎnfù zāiqū jìnxíng jiùyuán</t>
  </si>
  <si>
    <t>Đội cứu hộ lập tức khẩn trương đến vùng bị nạn để cứu trợ</t>
  </si>
  <si>
    <t>Tā zhèng gǎnwǎng jīchǎng jiē péngyǒu</t>
  </si>
  <si>
    <t>Anh ấy đang đi gấp tới sân bay để đón bạn</t>
  </si>
  <si>
    <t>Tā duì gōngzuò chōngmǎn zérèngǎn</t>
  </si>
  <si>
    <t>Anh ấy tràn đầy trách nhiệm với công việc</t>
  </si>
  <si>
    <t>Tīngle tā de gùshì, wǒ shēn yǒu gǎnchù</t>
  </si>
  <si>
    <t>Nghe câu chuyện của anh ấy, tôi rất xúc động</t>
  </si>
  <si>
    <t>Wǒ gǎn’ēn fùmǔ duì wǒ de péiyǎng</t>
  </si>
  <si>
    <t>Tôi biết ơn cha mẹ đã nuôi dạy tôi</t>
  </si>
  <si>
    <t>Wǒ fēicháng gǎnjī nǐ de bāngzhù</t>
  </si>
  <si>
    <t>Tôi rất cảm kích sự giúp đỡ của bạn</t>
  </si>
  <si>
    <t>Kànzhe lǎo zhàopiàn, tā gǎnkǎi wànqiān</t>
  </si>
  <si>
    <t>Nhìn bức ảnh cũ, anh ấy cảm khái muôn phần</t>
  </si>
  <si>
    <t>Tā yīn bù zhùyì wèishēng ér gǎnrǎn le liúgǎn</t>
  </si>
  <si>
    <t>Anh ấy bị nhiễm cúm vì không chú ý vệ sinh</t>
  </si>
  <si>
    <t>Tā de yǎnjiǎng chōngmǎn gǎnrǎnlì, ràng rén shēn shòu gǔwǔ</t>
  </si>
  <si>
    <t>Bài diễn thuyết của cô ấy đầy sức ảnh hưởng, truyền cảm hứng sâu sắc</t>
  </si>
  <si>
    <t>Tā gǎntàn suìyuè de liúshì</t>
  </si>
  <si>
    <t>Anh ấy cảm thán trước sự trôi qua của thời gian</t>
  </si>
  <si>
    <t>Tā shì gè gǎnxìng de rén, chángcháng wèi xiǎoshì liúlèi</t>
  </si>
  <si>
    <t>Cô ấy là người cảm tính, thường khóc vì những việc nhỏ</t>
  </si>
  <si>
    <t>Tā shì dānwèi lǐ de yōuxiù gànbù</t>
  </si>
  <si>
    <t>Anh ấy là cán bộ xuất sắc trong đơn vị</t>
  </si>
  <si>
    <t>Tā yīzhí qínqínkěnkěn de gànshì</t>
  </si>
  <si>
    <t>Anh ấy luôn chăm chỉ làm việc</t>
  </si>
  <si>
    <t>Tā de xìnggé gāngyì, cóng bù qīngyì fàngqì</t>
  </si>
  <si>
    <t>Tính cách của anh ấy kiên cường, không bao giờ dễ dàng từ bỏ</t>
  </si>
  <si>
    <t>Dǎng de gānglǐng míngquè le fāzhǎn de fāngxiàng</t>
  </si>
  <si>
    <t>Cương lĩnh của đảng đã chỉ rõ phương hướng phát triển</t>
  </si>
  <si>
    <t>Jiàocái de dì yī zhāng shì kèchéng de gāngyào</t>
  </si>
  <si>
    <t>Chương đầu tiên của giáo trình là cương yếu của môn học</t>
  </si>
  <si>
    <t>Zhè zuò qiáo shì yòng gāng hé hùníngtǔ jiànchéng de</t>
  </si>
  <si>
    <t>Cây cầu này được xây dựng bằng thép và bê tông</t>
  </si>
  <si>
    <t>Chúfáng lǐ yǒu yī gè zhuāng shuǐ de dàgāng</t>
  </si>
  <si>
    <t>Trong bếp có một cái chum lớn đựng nước</t>
  </si>
  <si>
    <t>Xiānggǎng shì yī gè guójì zhùmíng de gǎngkǒu chéngshì</t>
  </si>
  <si>
    <t>Hồng Kông là một thành phố cảng nổi tiếng quốc tế</t>
  </si>
  <si>
    <t>Tā měitiān yòng gànglíng duànliàn lìliàng</t>
  </si>
  <si>
    <t>Anh ấy tập tạ đòn mỗi ngày để rèn luyện sức mạnh</t>
  </si>
  <si>
    <t>Zhè kuǎn shāngpǐn jiàgé gāo’áng, dàn zhìliàng hěn hǎo</t>
  </si>
  <si>
    <t>Sản phẩm này có giá cao nhưng chất lượng rất tốt</t>
  </si>
  <si>
    <t>Tā yīnwèi chéngjì hǎo ér biàn dé gāo’ào</t>
  </si>
  <si>
    <t>Anh ấy trở nên cao ngạo vì kết quả học tập tốt</t>
  </si>
  <si>
    <t>Tā zài yīnyuè fāngmiàn de jìyì gāochāo</t>
  </si>
  <si>
    <t>Anh ấy có kỹ năng vượt trội trong lĩnh vực âm nhạc</t>
  </si>
  <si>
    <t>Zhè zuò shān de gāodī qǐfú fēicháng míngxiǎn</t>
  </si>
  <si>
    <t>Độ cao thấp của ngọn núi này rất rõ ràng</t>
  </si>
  <si>
    <t>Tā yīxiàng dīdiào, dàn zhè cì què xuǎnzé le gāodiào chǔlǐ</t>
  </si>
  <si>
    <t>Anh ấy luôn khiêm tốn nhưng lần này lại chọn cách xử lý phô trương</t>
  </si>
  <si>
    <t>Zhè cì gōngchéng xūyào gāo’é tóuzī</t>
  </si>
  <si>
    <t>Dự án lần này cần một khoản đầu tư lớn</t>
  </si>
  <si>
    <t>Xǔduō rén zhōumò xǐhuān qù dǎ gāo’ěrfūqiú</t>
  </si>
  <si>
    <t>Nhiều người thích chơi golf vào cuối tuần</t>
  </si>
  <si>
    <t>Wǎnshàng wǔ diǎn shì jiāotōng de gāofēngqī</t>
  </si>
  <si>
    <t>5 giờ chiều là giờ cao điểm giao thông</t>
  </si>
  <si>
    <t>Tā de jǔzhǐ fēicháng gāoguì</t>
  </si>
  <si>
    <t>Cử chỉ của cô ấy rất cao quý</t>
  </si>
  <si>
    <t>Gāokōng tiàosǎn shì yī xiàng cìjī de yùndòng</t>
  </si>
  <si>
    <t>Nhảy dù trên cao là một môn thể thao kích thích</t>
  </si>
  <si>
    <t>Tā yǐjīng gāolíng jiǔshí, dàn shēntǐ réngrán jiànkāng</t>
  </si>
  <si>
    <t>Ông ấy đã 90 tuổi nhưng cơ thể vẫn khỏe mạnh</t>
  </si>
  <si>
    <t>Tā zài jiějué wèntí fāngmiàn fēicháng gāomíng</t>
  </si>
  <si>
    <t>Anh ấy rất xuất sắc trong việc giải quyết vấn đề</t>
  </si>
  <si>
    <t>Wǒmen páshàngle yī zuò gāoshān, fēngjǐng fēicháng měi</t>
  </si>
  <si>
    <t>Chúng tôi đã leo lên một ngọn núi cao, phong cảnh rất đẹp</t>
  </si>
  <si>
    <t>Shǐyòng zhè zhǒng fāngfǎ kěyǐ gèng gāoxiào de wánchéng gōngzuò</t>
  </si>
  <si>
    <t>Sử dụng phương pháp này có thể hoàn thành công việc hiệu quả hơn</t>
  </si>
  <si>
    <t>Gāoxīn jìshù zhèngzài gǎibiàn wǒmen de shēnghuó fāngshì</t>
  </si>
  <si>
    <t>Công nghệ cao đang thay đổi cách sống của chúng ta</t>
  </si>
  <si>
    <t>Chángqī áoyè kěnéng dǎozhì gāoxuèyā</t>
  </si>
  <si>
    <t>Thức khuya lâu dài có thể dẫn đến huyết áp cao</t>
  </si>
  <si>
    <t>Gāoyā guō kěyǐ kuàisù zhǔ shú shíwù</t>
  </si>
  <si>
    <t>Nồi áp suất có thể nấu chín thức ăn nhanh chóng</t>
  </si>
  <si>
    <t>Tā de chuānzhuó xiǎnde fēicháng gāoyǎ</t>
  </si>
  <si>
    <t>Trang phục của cô ấy trông rất thanh lịch</t>
  </si>
  <si>
    <t>Shuāngfāng zài bǐsài zhōng chéngxiàn chū gāozhāng de duìkàng júmiàn</t>
  </si>
  <si>
    <t>Hai bên thể hiện sự đối đầu căng thẳng cao độ trong trận đấu</t>
  </si>
  <si>
    <t>Tā zǒng shì zài guānjiàn shíkè gǎoguǐ</t>
  </si>
  <si>
    <t>Anh ấy luôn giở trò vào thời điểm quan trọng</t>
  </si>
  <si>
    <t>Zhège yǎnyuán de biǎoyǎn fēicháng gǎoxiào</t>
  </si>
  <si>
    <t>Màn trình diễn của diễn viên này rất hài hước</t>
  </si>
  <si>
    <t>Tā gào lǎoshī zìjǐ méiyǒu wánchéng zuòyè</t>
  </si>
  <si>
    <t>Anh ấy nói với giáo viên rằng mình chưa hoàn thành bài tập</t>
  </si>
  <si>
    <t>Wǒ gāi gàocí le, míngtiān zài liáo</t>
  </si>
  <si>
    <t>Tôi phải cáo từ, mai nói chuyện tiếp nhé</t>
  </si>
  <si>
    <t>Fùqīn gàojiè tā bùyào qīngxìn mòshēng rén</t>
  </si>
  <si>
    <t>Cha cảnh báo anh ấy không nên tin tưởng người lạ</t>
  </si>
  <si>
    <t>Xuéxiào de gàoshìlán shàng tiē mǎn le xīn tōngzhī</t>
  </si>
  <si>
    <t>Bảng thông báo của trường đầy những thông báo mới</t>
  </si>
  <si>
    <t>Wǒ huì zài dì yī shíjiān gàozhī nǐ jiéguǒ</t>
  </si>
  <si>
    <t>Tôi sẽ thông báo kết quả cho bạn ngay khi có</t>
  </si>
  <si>
    <t>Từng nhóm, đàn</t>
  </si>
  <si>
    <t>Thành khẩn, chân thành</t>
  </si>
  <si>
    <t>Thịnh, lớn, lộng lẫy</t>
  </si>
  <si>
    <t>Chịu khổ, chịu khó</t>
  </si>
  <si>
    <t>Xuất chúng, nổi bật</t>
  </si>
  <si>
    <t>Bài viết này là tác phẩm xuất phát từ một nhà văn nổi tiếng</t>
  </si>
  <si>
    <t>这些费用除外，你需要支付额外的服务费</t>
  </si>
  <si>
    <t>Zhèxiē fèiyòng chúwài, nǐ xūyào zhīfù éwài de fúwùfèi</t>
  </si>
  <si>
    <t>Ngoài các chi phí này, bạn cần trả thêm phí dịch vụ</t>
  </si>
  <si>
    <t>Giá tái phí dụng trừ ngoại, nhĩ nhu yếu chi phó ngạch ngoại đích phục vụ phí</t>
  </si>
  <si>
    <t>這些費用除外，你需要支付額外的服務費</t>
  </si>
  <si>
    <t>Trừ ra, ngoài ra</t>
  </si>
  <si>
    <t>Xuất cảnh, ra nước ngoài</t>
  </si>
  <si>
    <t>Xúc giác, cảm giác khi chạm</t>
  </si>
  <si>
    <t>Truyền nhân, người thừa kế</t>
  </si>
  <si>
    <t>开始或做出新的东西</t>
  </si>
  <si>
    <t>Sáng tạo, khởi đầu</t>
  </si>
  <si>
    <t>chuàngshǐrén</t>
  </si>
  <si>
    <t>开创某个事业的人</t>
  </si>
  <si>
    <t>Sáng thủy nhân</t>
  </si>
  <si>
    <t>Tā zài kēxué lǐngyù chuàngzào le xǔduō qíjì</t>
  </si>
  <si>
    <t>Anh ấy đã tạo ra nhiều kỳ tích trong lĩnh vực khoa học</t>
  </si>
  <si>
    <t>Tha tại khoa học lĩnh vực sáng tạo liễu hứa đa kỳ tích</t>
  </si>
  <si>
    <t>Tā shì zhè jiā gōngsī de chuàngshǐrén, lǐngdǎo le chūqī fāzhǎn</t>
  </si>
  <si>
    <t>Anh ấy là người sáng lập của công ty này, đã dẫn dắt sự phát triển ban đầu</t>
  </si>
  <si>
    <t>Tha thị giá gia công ty đích sáng thủy nhân, lĩnh đạo liễu sơ kỳ phát triển</t>
  </si>
  <si>
    <t>他在科学领域创造了许多奇迹</t>
  </si>
  <si>
    <t>他在科學領域創造了許多奇蹟</t>
  </si>
  <si>
    <t>他是这家公司的创始人，领导了初期发展</t>
  </si>
  <si>
    <t>他是這家公司的創始人，領導了初期發展</t>
  </si>
  <si>
    <t>English</t>
  </si>
  <si>
    <t>IPA</t>
  </si>
  <si>
    <t>/bɜrdz flaɪ əˈkrɔs ðə skaɪ ɪn flɑks/</t>
  </si>
  <si>
    <t>/hi ɪz ˈbɪzi ˈwɜrkɪŋ ɔl deɪ ənd hæz ˈɔlmoʊst noʊ taɪm tə rɛst/</t>
  </si>
  <si>
    <t>/ɪf ðɪs kənˈtɪnjuz, ˈkwɑləti wɪl bɪˈkʌm ən ˈɪʃu/</t>
  </si>
  <si>
    <t>/ˈæftər mʌnθs əv dɪˈzaɪn, ðə ˈprɑdʌkt ˈfaɪnəli tʊk ʃeɪp/</t>
  </si>
  <si>
    <t>/wɛn ðə sʌn ˈraɪzɪz, ðə skaɪ ɪz fɪld wɪð ə rɛd gloʊ/</t>
  </si>
  <si>
    <t>/hi sɪnˈsɪrli əˈpɑləˌdʒaɪzd tə ˈɛvriˌwʌn ənd ˈprɑmɪst nɑt tə rɪˈpit ɪt/</t>
  </si>
  <si>
    <t>/hi ˈhoʊlˌhɑrtɪdli ɪnˈvaɪtəd ʌs tə hɪz ˈwɛdɪŋ/</t>
  </si>
  <si>
    <t>/aɪ kæn fil hɪz sɪnˈsɛrəti əˈbaʊt ðɪs ˈmætər/</t>
  </si>
  <si>
    <t>/hɪz ˈætəˌtud tɔrdz wɜrk ɪz ˈvɛri ˈɜrnɪst/</t>
  </si>
  <si>
    <t>/ðɪs ˈkʌmpəni ˌʌndərˈtʊk ðɪs ˌkənˈstrʌkʃən ˈprɑdʒɛkt/</t>
  </si>
  <si>
    <t>/ðɪs brɪdʒ kæn bɛr ə lɑrdʒ ˈnʌmbər əv ˈviɪkəlz/</t>
  </si>
  <si>
    <t>/ðɛr ɑr ˈmɛni hɪˈstɔrɪkəl ˈrɛlɪks ɑn ðə ˈsɪti wɔl/</t>
  </si>
  <si>
    <t>/hi ˈækʧuəli tʊk ædˈvæntɪdʒ əv ˈʌðərz ˈdɪfɪˌkʌltiz tə ɪkˈstɔrt ðɛm/</t>
  </si>
  <si>
    <t>/ðə ˈwɛdɪŋ ˈvɛnju wəz əˈreɪndʒd ɪn ə grænd ˈmænər/</t>
  </si>
  <si>
    <t>/hi wəz sɪˈvɪrli ˈpʌnɪʃt fɔr kəˈrʌpʃən/</t>
  </si>
  <si>
    <t>/ˈkrɪmɪnəlz ʃʊd bi ˈpʌnɪʃt baɪ lɔ/</t>
  </si>
  <si>
    <t>/hi traɪd hɑrd tə ˈklærɪˌfaɪ hɪz ˈreɪləʃənˌʃɪp tə ðɪs ˈmætər/</t>
  </si>
  <si>
    <t>/hi laɪks tə drɪŋk ə glæs əv frɛʃ ˈɔrɪndʒ dʒus æt ˈbrɛkfəst/</t>
  </si>
  <si>
    <t>/hi ˈɔlˌweɪz ˈʃoʊz ɔf ɪn frʌnt əv ˈʌðərz, prɪˈtɛndɪŋ tə bi əˈmeɪzɪŋ/</t>
  </si>
  <si>
    <t>/hi ˈɔlˌweɪz laɪks tə ʃoʊ strɛŋkθ ənd ˈnɛvər ˈizəli æsks fɔr hɛlp/</t>
  </si>
  <si>
    <t>/aɪ nid tə weɪ ðiz fruts wɪð ə skeɪl/</t>
  </si>
  <si>
    <t>/ɪn ðæt pʊr ˈvɪlɪdʒ, ˈmɛni ˈpipəl kænt ˈivɪn əˈfɔrd fud/</t>
  </si>
  <si>
    <t>/hi ˈoʊnli noʊz haʊ tə it, drɪŋk, ənd pleɪ, wɪˈθaʊt ˈkɛrɪŋ əˈbaʊt wɜrk/</t>
  </si>
  <si>
    <t>/ˈsʌfərɪŋ mɔr wɛn jʌŋ ɪz ˌbɛnɪˈfɪʃəl fɔr ðə ˈfjuʧər/</t>
  </si>
  <si>
    <t>/hi ˈklɪrli ˈsʌfərd ə lɔs ɪn ðɪs dil/</t>
  </si>
  <si>
    <t>/hi dɪˈvɛləpt ˌdɪˈmɛnʃə du tə oʊld eɪʤ/</t>
  </si>
  <si>
    <t>/hi ɪz əbˈsɛst wɪð ˈvɪdioʊ geɪmz, nəˈglɛktɪŋ ˈitɪŋ ənd ˈslipɪŋ/</t>
  </si>
  <si>
    <t>/ʃi ɪz ˈdipli ɪnˈfæʧueɪtɪd wɪð hɪm ənd ˈkænˌnɑt fɔrˈgɛt/</t>
  </si>
  <si>
    <t>/ðɛr ɪz ə ˈbjutɪfəl pɑnd ɪn ðɪs ˈgɑrdən/</t>
  </si>
  <si>
    <t>/ðɪs ˈrɛstərˌɑnt ɪz ˈfeɪməs fɔr ɪts kwɪˈzin ˈwɜrldˌwaɪd/</t>
  </si>
  <si>
    <t>/hi wəz sloʊ ɪn rɪˈspɑndɪŋ tə ˈaʊər ˌɪnvɪˈteɪʃən/</t>
  </si>
  <si>
    <t>/hi əˈpɪrd ˈvɛri ˈhɛzɪtənt wɛn feɪst wɪð ə ʧɔɪs/</t>
  </si>
  <si>
    <t>/hi wɪl ˈriəˌlaɪz hɪz mɪsˈteɪk ˈsunər ɔr ˈleɪtər/</t>
  </si>
  <si>
    <t>/ʃi kənˈsɪstəntli əˈpoʊzd əˈpɪnjənz ˈdʊrɪŋ ðə ˈmitɪŋ/</t>
  </si>
  <si>
    <t>/prəˈlɔŋd wɔr brɔt greɪt ˈsʌfərɪŋ tə ðə ˈpipəl/</t>
  </si>
  <si>
    <t>/səkˈsɛs rɪˈkwaɪərz pərˈsɪstənt ˈɛfərt/</t>
  </si>
  <si>
    <t>/ðɪs ˈprɑʤɛkt nidz tə bi ˈkɛrid aʊt əˈkɔrdɪŋ tə strɪkt ˈstændərdz/</t>
  </si>
  <si>
    <t>/biɪŋ ˈpʌblɪkli ˈkrɪtɪˌsaɪzd wəz ə hjuˌmɪliˈeɪʃən fɔr hɪm/</t>
  </si>
  <si>
    <t>/hi wəz ˈrɪdɪˌkjuld baɪ ˈklæsˌmeɪts fɔr hɪz ˈfeɪljər/</t>
  </si>
  <si>
    <t>/ðə ˈkʌntriz ˈfɪskəl ˈdɛfəsɪt ɪz ɪnˈkrisɪŋ jɪr baɪ jɪr/</t>
  </si>
  <si>
    <t>/ˈlɪtəl bɜrdz sprɛd ðɛr wɪŋz ənd flaɪ ˈɪntu ðə blu skaɪ/</t>
  </si>
  <si>
    <t>/kənˈtɛstənts ˈsprɪntɪd ɪn ðə ˈfaɪnəl ˈmoʊmənts əv ðə reɪs/</t>
  </si>
  <si>
    <t>/hi laɪks ˈsɜrfɪŋ æt ðə ˈsiˌsaɪd ɪn ˈsʌmər/</t>
  </si>
  <si>
    <t>/pliz rɪns ðiz ˈvɛʤtəˌbəlz klin/</t>
  </si>
  <si>
    <t>/ðɪs kɑr kræʃt ˈɪntu ðə ˈroʊdˌsaɪd ˈbɛriər du tə breɪk ˈfeɪljər/</t>
  </si>
  <si>
    <t>/pliz ˈfʊli ʧɑrdʒ ðə ˈbætəri fɔr ˈfjuʧər nidz/</t>
  </si>
  <si>
    <t>/hi ˈæktɪd æz ə ˈtrænsˌleɪtər ˈdʊrɪŋ ði ˈiˌvɛnt/</t>
  </si>
  <si>
    <t>/hi ɪz ˈɔlˌweɪz fʊl əv ˈɛnərdʒi ənd wɜrks ˈvɛri ɪˈfɪʃəntli/</t>
  </si>
  <si>
    <t>/ðɪs ˈtreɪnɪŋ hæz ɛnˈrɪʧt maɪ ˈnɑlɪdʒ ˈfɜrðər/</t>
  </si>
  <si>
    <t>/ðɪs ʃoʊ ɪz soʊ ˈwʌndərfəl ðæt aɪ plæn tə wɑʧ ɪt əˈgɛn/</t>
  </si>
  <si>
    <t>/ðə laɪnz əv ðiz tu ˈpɪkʧərz ˌoʊvərˈlæpt/</t>
  </si>
  <si>
    <t>/hi rɪˈtɜrnd tə hɪz ˈhoʊmˌtaʊn ˈæftər ˈmɛni jɪrz, fɪld wɪð ɪˈmoʊʃənz/</t>
  </si>
  <si>
    <t>/ðɛr ˈɪntrəsts səˈpraɪzɪŋli ˌkoʊɪnˈsaɪdɪd/</t>
  </si>
  <si>
    <t>/aɪ wʊd laɪk tə riˈsteɪt maɪ pəˈzɪʃən ənd vjuz/</t>
  </si>
  <si>
    <t>/ðɪs ˈmuvi ˌriˈkreɪts ə ˈtrædʒɪk hɪˈstɔrɪkəl ɪˈvɛnt/</t>
  </si>
  <si>
    <t>/hɪz ˈɛfərts tə pərˈsu hɪz aɪˈdilz ɑr ˈædmərəbəl ənd ˈnoʊbəl/</t>
  </si>
  <si>
    <t>/ˈmɑdərn səˈsaɪəti ˈædvəˌkeɪts fɔr ˈfridəm ənd daɪˈvɜrsɪti/</t>
  </si>
  <si>
    <t>/hi əˈspɛʃəli spɔɪlz hɪz ˈjʌŋɪst sʌn/</t>
  </si>
  <si>
    <t>/hɪz lʌv fɔr hɪz waɪf meɪks ˈɛvriˌwʌn ˈɛnviəs/</t>
  </si>
  <si>
    <t>/ðə ˈgrupɪŋ əv ðə ˌkɑmpəˈtɪʃən wəz ˌdɪˈsaɪdɪd baɪ ˈdrɔɪŋ lɑts/</t>
  </si>
  <si>
    <t>/hi pleɪst ðə kiz ɪn ðə ˈdrɔər əv ðə ˈteɪbəl/</t>
  </si>
  <si>
    <t>/ˈæbstrækt ɑrt staɪlz rɪˈkwaɪər ə dip ˌʌndərˈstændɪŋ frʌm ði ˈɑdiəns/</t>
  </si>
  <si>
    <t>/hi hoʊldz ə grʌʤ əˈgɛnst ðoʊz hu hɜrt hɪm ɪn ðə pæst/</t>
  </si>
  <si>
    <t>/wɔr brɔt ˈɛndləs ˈheɪtrəd ənd ˈsʌfərɪŋ/</t>
  </si>
  <si>
    <t>/hi vaʊd tə faɪnd hɪz ˈɛnəmi ənd teɪk rɪˈvɛnʤ/</t>
  </si>
  <si>
    <t>/ðɪs sup ɪz θɪk ənd ˈvɛri dɪˈlɪʃəs/</t>
  </si>
  <si>
    <t>/ði ˈɑrkɪˌtɛkʧər əv ðɪs ˈsɪti ɪz ˈvɛri dɛns/</t>
  </si>
  <si>
    <t>/hi hæz ˈrisəntli bɪn ˈfraʊnɪŋ ˈɔfən, ˈsimɪŋ tə feɪs ˈdɪfɪkəltiz/</t>
  </si>
  <si>
    <t>/ðeɪ ɑr ˈreɪzɪŋ fʌndz tə lɔnʧ ə nu ˈprɑʤɛkt/</t>
  </si>
  <si>
    <t>/ðə skul ɪz ˈɔrgəˌnaɪzɪŋ ə lɑrʤ ˈmjuzɪk ˈkɑnsɜrt/</t>
  </si>
  <si>
    <t>/wi ɑr prɪˈpɛrɪŋ fɔr ə ˈʧærɪti ɪˈvɛnt/</t>
  </si>
  <si>
    <t>/ðə ˈkʌmpəni ɪz ˈreɪzɪŋ fʌndz fɔr ðə dɪˈvɛləpmənt əv ə nu ˈprɑʤɛkt/</t>
  </si>
  <si>
    <t>/ðeɪ ɑr ˈplænɪŋ ˈnɛkst mʌnθs ˈtrævəl aɪˈtɪnəˌrɛri/</t>
  </si>
  <si>
    <t>/wi ɑr ˈreɪzɪŋ doʊˈneɪʃənz tə hɛlp ɪmˈpɑvrɪʃt ˈʧɪldrən/</t>
  </si>
  <si>
    <t>/hi geɪnd mɔr ˈlɛvrɪʤ ˈdʊrɪŋ ðə nəˌgoʊʃiˈeɪʃənz/</t>
  </si>
  <si>
    <t>/hi ɪkˈspoʊzd ˈvɛriəs ˈʌgli fəˈnɑməˌnɑɪ ɪn səˈsaɪəti/</t>
  </si>
  <si>
    <t>/ði əˈpɪrəns əv ðɪs oʊld haʊs ɪz ˈvɛri ˈʌgli/</t>
  </si>
  <si>
    <t>/ˈskændəlz ɪn ˈpɑlɪtɪks ˈɔfən əˈtrækt ˈwaɪdˌsprɛd əˈtɛnʃən/</t>
  </si>
  <si>
    <t>/hi snikt ə glæns æt hɪz noʊts/</t>
  </si>
  <si>
    <t>/ðɪs bʊk ɪz ˈpʌblɪʃt baɪ ə ˈfeɪməs ˈpʌblɪʃɪŋ haʊs/</t>
  </si>
  <si>
    <t>/ðiz ˈprɑdʌkts ˌʌndərˈgoʊ strɪkt ɪnˈspɛkʃən bɪˈfɔr ˈlivɪŋ ðə ˈfæktri/</t>
  </si>
  <si>
    <t>/hi ɪmˈbærəst hɪmˈsɛlf ˌæksɪˈdɛntəli æt ðə ˈpɑrti/</t>
  </si>
  <si>
    <t>/hi deɪˈbjuwd ɪn ðə ˈmjuzɪk ˈɪndəstri æt ði eɪʤ əv ˈsɪksˈtin/</t>
  </si>
  <si>
    <t>/wi ʃʊd kənˈsɪdər ˈprɑbləmz frʌm ˈpræktɪkəl ˈstɑrtɪŋ pɔɪnts/</t>
  </si>
  <si>
    <t>/hi laɪks tə ˈʃoʊ ɔf ɪn ˈpʌblɪk əˈkeɪʒənz/</t>
  </si>
  <si>
    <t>/hi kəmˈplitɪd ˈvizə prəˈsiʤərz ənd prɪˈpɛrd tə liv ðə ˈkʌntri/</t>
  </si>
  <si>
    <t>/hi pərˈfɔrmd ˈpʊrli ɪn ðə ˌkɑmpəˈtɪʃən ənd wəz ənˈfɔrʧənətli ɪˈlɪməˌneɪtɪd/</t>
  </si>
  <si>
    <t>/ðə bæŋk ˈɪʃud hɪz ˈɪnkʌm ˈsɜrtəfɪkət/</t>
  </si>
  <si>
    <t>/hi spiks ˈɛləˌkwɛntli, ɛkˈsprɛsɪŋ hɪmˈsɛlf ˈfluəntli/</t>
  </si>
  <si>
    <t>/hi bɪˈtreɪd hɪz frɛndz trʌst, wɪʧ ɪz ˌdɪsəˈpɔɪntɪŋ/</t>
  </si>
  <si>
    <t>/ðə məˈʃin ˈsʌdənli ˌmælfʌŋkʃənd ənd ˈkʊdənt ˈɑpəˌreɪt ˈnɔrməli/</t>
  </si>
  <si>
    <t>/hi ˈɔlˌweɪz laɪks tə poʊz tʌf ˈprɑbləmz fɔr hɪz ˈkɑliˌgiz/</t>
  </si>
  <si>
    <t>/hɪz dɪˈsɪʒən wəz ˌʌnɪkˈspɛktɪd bʌt ˈvɛri ˈrizənəbəl/</t>
  </si>
  <si>
    <t>/hi əˈsumd ðə pəˈzɪʃən əv ˈmænɪdʒər əv ðə nu ˈkʌmpəni/</t>
  </si>
  <si>
    <t>/ˈæftər jɪrz əv sɪˈkluʒən, hi ˈfaɪnəli ɪˈmɜrdʒd tə wɜrk ɑn ə ˈprɑʤɛkt/</t>
  </si>
  <si>
    <t>/hi wəz bɔrn ˈɪntu ˈpɑvərti bʌt ʧeɪndʒd hɪz feɪt θru hɑrd wɜrk/</t>
  </si>
  <si>
    <t>/pliz ˈprɛzənt jɔr aɪˈdi fɔr ˌvɛrəfɪˈkeɪʃən/</t>
  </si>
  <si>
    <t>/hi ˈæktɪd dɪˈsaɪsɪvli æt ðə ˈkrɪtɪkəl ˈmoʊmənt tə sɑlv ðə ˈprɑbləm/</t>
  </si>
  <si>
    <t>/hi wɜrkt hɑrd ɪn ðə ˈkʌmpəni ənd ˈfaɪnəli gɑt əˈhɛd/</t>
  </si>
  <si>
    <t>/ˈmɛni ˈrɛlɪks wɜr ˌʌnˈɜrθt ɪn ðɪs ˈeɪnʧənt tum/</t>
  </si>
  <si>
    <t>/hi ɪz ˈvɛri səkˈsɛsfəl ənd ɪz ɔlˈrɛdi ən ɪgˈzɛkjətɪv ɪn ðə ˈkʌmpəni/</t>
  </si>
  <si>
    <t>/hɪz wund kips ˈblidɪŋ kənˈtɪnjuəsli/</t>
  </si>
  <si>
    <t>/hi wɪl pleɪ ðə meɪl lid ɪn ðə nu ˈmuvi/</t>
  </si>
  <si>
    <t>/hi ɪmˈbærəst hɪmˈsɛlf æt ðə ˈbæŋkwɪt ˈæftər ˈɡɛtɪŋ drʌŋk/</t>
  </si>
  <si>
    <t>/wi plæn tə goʊ ɑn ən ˈaʊtɪŋ ðɪs ˈwiˌkɛnd tə rɪˈlæks/</t>
  </si>
  <si>
    <t>/hɜr ˈtælənt stændz aʊt əˈmʌŋ hɜr pɪrz/</t>
  </si>
  <si>
    <t>/hi ɛnˈʤɔɪz ˈkʌmɪŋ ʌp wɪð aɪˈdiəz tə sɑlv ˈprɑbləmz fɔr ðə tim/</t>
  </si>
  <si>
    <t>/ðɪs ˈkʌmpəni ɪnˈvɛstɪd faɪv ˈmɪljən ˈdɑlərz ɪn ðə nu ˈprɑʤɛkt/</t>
  </si>
  <si>
    <t>/ðɪs ˈɑrtɪkəl wəz ˈrɪtən baɪ ə ˈfeɪməs ˈraɪtər/</t>
  </si>
  <si>
    <t>/hi lɛft hoʊm ˈæftər ˈɑrgjuɪŋ wɪð hɪz ˈfæmɪli/</t>
  </si>
  <si>
    <t>/ðɪs wəz hɪz fɜrst taɪm pɑrˈtɪsəˌpeɪtɪŋ ɪn ə lɑrʤ ˌkɑmpəˈtɪʃən/</t>
  </si>
  <si>
    <t>/hi hæz ˈɔlˌweɪz steɪd tru tə hɪz əˈrɪʤənəl ɪnˈtɛnʃən wɪˈθaʊt ˈʧeɪndʒɪŋ/</t>
  </si>
  <si>
    <t>/əˈpɑrt frʌm ðɪs, wi ˈɔlsoʊ nid tə kənˈsɪdər ˈʌðər ˈfæktərz/</t>
  </si>
  <si>
    <t>/hi traɪd ˈɛvri minz tə rɪˈmuv ði ˈoʊdər ɪn ðə rum/</t>
  </si>
  <si>
    <t>/əˈpɑrt frʌm ðiz ɪkˈspɛnsɪz, ju nid tə peɪ ən əˈdɪʃənəl ˈsɜrvɪs fi/</t>
  </si>
  <si>
    <t>/ðə ˈdɑktər geɪv hɪm ə prɪˈskrɪpʃən fɔr ˌæntɪbaɪˈɑtɪks/</t>
  </si>
  <si>
    <t>/hi nidz tə prɪˈpɛr hɪz ˈvizə fɔr ˈtrævəlɪŋ əˈbrɔd/</t>
  </si>
  <si>
    <t>/hi ˈrizənəbli rɪˈzɑlvd ɪnˈtɜrnəl ˈkɑnflɪkts ɪn ðə ˈkʌmpəni/</t>
  </si>
  <si>
    <t>/ðeɪ stɑkt ʌp ɑn ə lɑrʤ əˈmaʊnt əv fud ənd səˈplaɪz fɔr ˈwɪntər/</t>
  </si>
  <si>
    <t>/ʃi seɪvz sʌm ˈmʌni ˈɛvri mʌnθ æz ˈseɪvɪŋz/</t>
  </si>
  <si>
    <t>/ðæt ˈpæsɪʤ tʌʧt hɪz hɑrt ˈdipli, ˈmeɪkɪŋ hɪm rɪˈflɛkt/</t>
  </si>
  <si>
    <t>/hɪz ˈækʃənz ˈvaɪəˌleɪtɪd ˈkʌmpəni ˌrɛgjəˈleɪʃənz/</t>
  </si>
  <si>
    <t>/ðɪs ˈfæbrɪk filz ˈvɛri sɔft tə ðə tʌʧ/</t>
  </si>
  <si>
    <t>/pliz du nɑt tʌʧ ði ɪgˈzɪbəts tə əˈvɔɪd ˈdæmɪʤ/</t>
  </si>
  <si>
    <t>/ðə dɪˈstrʌkʃən kɔzd baɪ ðə flʌd ɪz ˈʃɑkɪŋ/</t>
  </si>
  <si>
    <t>/hi pʊt ðə kiz ɪn hɪz ˈpɑkɪt/</t>
  </si>
  <si>
    <t>/ɪts hɑrd fɔr ʌs tə gɛs hɪz tru ɪnˈtɛnʃənz/</t>
  </si>
  <si>
    <t>/hi ɪz ˈɔlˌweɪz ˈtraɪɪŋ tə ˈfɪgjər aʊt hɪz bɔsɪz ɪnˈtɛnʃənz/</t>
  </si>
  <si>
    <t>/hi ˈæŋgrəli kɪkt ðə ˈteɪbəl/</t>
  </si>
  <si>
    <t>/ˈviɪkəlz ɑn ðə strit floʊ ˈɛndləsli/</t>
  </si>
  <si>
    <t>/wi wɔkt θru ðə ˈfɔrəst ənd əˈraɪvd æt ðə leɪk/</t>
  </si>
  <si>
    <t>/hi ˈɔlˌweɪz laɪks tə meɪk laɪf ˈdɪfɪkəlt fɔr ˈnuˌkʌmərz/</t>
  </si>
  <si>
    <t>/wi kæn teɪk ə boʊt tə krɔs ðɪs ˈrɪvər/</t>
  </si>
  <si>
    <t>/hɪz ˈkloʊðɪŋ ɪz ˈɔlˌweɪz ˈvɛri ˈfæʃənəbəl/</t>
  </si>
  <si>
    <t>/hi kriˈeɪtɪd ə ˈlɛʤənd ɪn ðə ˈkʌmpəni/</t>
  </si>
  <si>
    <t>/trəˈdɪʃənəl ˈkʌlʧər nidz tə bi ˌɪnˈhɛrɪtɪd ənd dɪˈvɛləpt baɪ ðə ˈjʌŋgər ˌʤɛnəˈreɪʃən/</t>
  </si>
  <si>
    <t>/ˌɪnfluˈɛnzə ˈvaɪrəsəz ˈizəli sprɛd əˈmʌŋ ˈpipəl/</t>
  </si>
  <si>
    <t>/ðə ˈdɑktər rɪˈmaɪndəd ʌs tə prɪˈvɛnt ɪnˈfɛkʃəs dɪˈzizəz/</t>
  </si>
  <si>
    <t>/hi ɪz ði ˈoʊnli ɪnˈhɛrɪtər əv ðɪs kræft/</t>
  </si>
  <si>
    <t>/ðə ˈtiʧər ˈpeɪʃəntli ɪmˈpɑrts ˈnɑlɪʤ tə ðə ˈstudənts/</t>
  </si>
  <si>
    <t>/ðɛr ɑr ˈrumərz ðæt hi wɪl rɪˈzaɪn/</t>
  </si>
  <si>
    <t>/ˈvɛriəs taɪps əv ʃɪps ɑr dɑkt æt ðə pɔrt/</t>
  </si>
  <si>
    <t>/hi ˈpædəld əˈkrɔs ðə leɪk wɪð ɔrz/</t>
  </si>
  <si>
    <t>/ˈæftər ˈrʌnɪŋ, hi kɛpt ˈpæntɪŋ ˈhɛvɪli/</t>
  </si>
  <si>
    <t>/ˈæftər ˈwɜrkɪŋ ɔl deɪ, hi ˈnidɪd tə teɪk ə ˈbriðər/</t>
  </si>
  <si>
    <t>/ɑn ˈwiˌkɛndz, hi ˈɔfən ˈvɪzɪts frɛndz hoʊmz/</t>
  </si>
  <si>
    <t>/ðɪs ˈæksɪdənt lɛft hɪm wɪð prəˈfaʊnd ˌsaɪkəˈlɑʤɪkəl ˈtrɔmə/</t>
  </si>
  <si>
    <t>/ˈhɑˌspɪtəl bɛdz ɑr ɪn ʃɔrt səˈplaɪ ənd rɪˈkwaɪər əˈdvæns ˌrɛzərˈveɪʃənz/</t>
  </si>
  <si>
    <t>/hi kriˈeɪtɪd ˈmɛni ˈmɪrəkəlz ɪn ðə fild əv ˈsaɪəns/</t>
  </si>
  <si>
    <t>/hi ɪz ðə ˈfaʊndər əv ðɪs ˈkʌmpəni ənd lɛd ɪts ˈɜrli dɪˈvɛləpmənt/</t>
  </si>
  <si>
    <t>Birds fly across the sky in flocks</t>
  </si>
  <si>
    <t>He is busy working all day and has almost no time to rest</t>
  </si>
  <si>
    <t>If this continues, quality will become an issue</t>
  </si>
  <si>
    <t>After months of design, the product finally took shape</t>
  </si>
  <si>
    <t>When the sun rises, the sky is filled with a red glow</t>
  </si>
  <si>
    <t>He sincerely apologized to everyone and promised not to repeat it</t>
  </si>
  <si>
    <t>He wholeheartedly invited us to his wedding</t>
  </si>
  <si>
    <t>I can feel his sincerity about this matter</t>
  </si>
  <si>
    <t>His attitude towards work is very earnest</t>
  </si>
  <si>
    <t>This company undertook this construction project</t>
  </si>
  <si>
    <t>This bridge can bear a large number of vehicles</t>
  </si>
  <si>
    <t>There are many historical relics on the city wall</t>
  </si>
  <si>
    <t>He actually took advantage of others’ difficulties to extort them</t>
  </si>
  <si>
    <t>The wedding venue was arranged in a grand manner</t>
  </si>
  <si>
    <t>He was severely punished for corruption</t>
  </si>
  <si>
    <t>Criminals should be punished by law</t>
  </si>
  <si>
    <t>He tried hard to clarify his relationship to this matter</t>
  </si>
  <si>
    <t>He likes to drink a glass of fresh orange juice at breakfast</t>
  </si>
  <si>
    <t>He always shows off in front of others, pretending to be amazing</t>
  </si>
  <si>
    <t>He always likes to show strength and never easily asks for help</t>
  </si>
  <si>
    <t>I need to weigh these fruits with a scale</t>
  </si>
  <si>
    <t>In that poor village, many people can’t even afford food</t>
  </si>
  <si>
    <t>He only knows how to eat, drink, and play, without caring about work</t>
  </si>
  <si>
    <t>Suffering more when young is beneficial for the future</t>
  </si>
  <si>
    <t>He clearly suffered a loss in this deal</t>
  </si>
  <si>
    <t>He developed dementia due to old age</t>
  </si>
  <si>
    <t>He is obsessed with video games, neglecting eating and sleeping</t>
  </si>
  <si>
    <t>She is deeply infatuated with him and cannot forget</t>
  </si>
  <si>
    <t>There is a beautiful pond in this garden</t>
  </si>
  <si>
    <t>This restaurant is famous for its cuisine worldwide</t>
  </si>
  <si>
    <t>He was slow in responding to our invitation</t>
  </si>
  <si>
    <t>He appeared very hesitant when faced with a choice</t>
  </si>
  <si>
    <t>He will realize his mistake sooner or later</t>
  </si>
  <si>
    <t>She consistently opposed opinions during the meeting</t>
  </si>
  <si>
    <t>Prolonged war brought great suffering to the people</t>
  </si>
  <si>
    <t>Success requires persistent effort</t>
  </si>
  <si>
    <t>This project needs to be carried out according to strict standards</t>
  </si>
  <si>
    <t>Being publicly criticized was a humiliation for him</t>
  </si>
  <si>
    <t>He was ridiculed by classmates for his failure</t>
  </si>
  <si>
    <t>The country’s fiscal deficit is increasing year by year</t>
  </si>
  <si>
    <t>Little birds spread their wings and fly into the blue sky</t>
  </si>
  <si>
    <t>Contestants sprinted in the final moments of the race</t>
  </si>
  <si>
    <t>He likes surfing at the seaside in summer</t>
  </si>
  <si>
    <t>Please rinse these vegetables clean</t>
  </si>
  <si>
    <t>This car crashed into the roadside barrier due to brake failure</t>
  </si>
  <si>
    <t>Please fully charge the battery for future needs</t>
  </si>
  <si>
    <t>He acted as a translator during the event</t>
  </si>
  <si>
    <t>He is always full of energy and works very efficiently</t>
  </si>
  <si>
    <t>This training has enriched my knowledge further</t>
  </si>
  <si>
    <t>This show is so wonderful that I plan to watch it again</t>
  </si>
  <si>
    <t>The lines of these two pictures overlapped</t>
  </si>
  <si>
    <t>He returned to his hometown after many years, filled with emotions</t>
  </si>
  <si>
    <t>Their interests surprisingly coincided</t>
  </si>
  <si>
    <t>I would like to restate my position and views</t>
  </si>
  <si>
    <t>This movie recreates a tragic historical event</t>
  </si>
  <si>
    <t>His efforts to pursue his ideals are admirable and noble</t>
  </si>
  <si>
    <t>Modern society advocates for freedom and diversity</t>
  </si>
  <si>
    <t>He especially spoils his youngest son</t>
  </si>
  <si>
    <t>His love for his wife makes everyone envious</t>
  </si>
  <si>
    <t>The grouping of the competition was decided by drawing lots</t>
  </si>
  <si>
    <t>He placed the keys in the drawer of the table</t>
  </si>
  <si>
    <t>Abstract art styles require a deep understanding from the audience</t>
  </si>
  <si>
    <t>He holds a grudge against those who hurt him in the past</t>
  </si>
  <si>
    <t>War brought endless hatred and suffering</t>
  </si>
  <si>
    <t>He vowed to find his enemy and take revenge</t>
  </si>
  <si>
    <t>This soup is thick and very delicious</t>
  </si>
  <si>
    <t>The architecture of this city is very dense</t>
  </si>
  <si>
    <t>He has recently been frowning often, seeming to face difficulties</t>
  </si>
  <si>
    <t>They are raising funds to launch a new project</t>
  </si>
  <si>
    <t>The school is organizing a large music concert</t>
  </si>
  <si>
    <t>We are preparing for a charity event</t>
  </si>
  <si>
    <t>The company is raising funds for the development of a new project</t>
  </si>
  <si>
    <t>They are planning next month’s travel itinerary</t>
  </si>
  <si>
    <t>We are raising donations to help impoverished children</t>
  </si>
  <si>
    <t>He gained more leverage during the negotiations</t>
  </si>
  <si>
    <t>He exposed various ugly phenomena in society</t>
  </si>
  <si>
    <t>The appearance of this old house is very ugly</t>
  </si>
  <si>
    <t>Scandals in politics often attract widespread attention</t>
  </si>
  <si>
    <t>He sneaked a glance at his notes</t>
  </si>
  <si>
    <t>This book is published by a famous publishing house</t>
  </si>
  <si>
    <t>These products undergo strict inspection before leaving the factory</t>
  </si>
  <si>
    <t>He embarrassed himself accidentally at the party</t>
  </si>
  <si>
    <t>He debuted in the music industry at the age of sixteen</t>
  </si>
  <si>
    <t>We should consider problems from practical starting points</t>
  </si>
  <si>
    <t>He likes to show off in public occasions</t>
  </si>
  <si>
    <t>He completed visa procedures and prepared to leave the country</t>
  </si>
  <si>
    <t>He performed poorly in the competition and was unfortunately eliminated</t>
  </si>
  <si>
    <t>The bank issued his income certificate</t>
  </si>
  <si>
    <t>He speaks eloquently, expressing himself fluently</t>
  </si>
  <si>
    <t>He betrayed his friends' trust, which is disappointing</t>
  </si>
  <si>
    <t>The machine suddenly malfunctioned and couldn't operate normally</t>
  </si>
  <si>
    <t>He always likes to pose tough problems for his colleagues</t>
  </si>
  <si>
    <t>His decision was unexpected but very reasonable</t>
  </si>
  <si>
    <t>He assumed the position of manager of the new company</t>
  </si>
  <si>
    <t>After years of seclusion, he finally emerged to work on a project</t>
  </si>
  <si>
    <t>He was born into poverty but changed his fate through hard work</t>
  </si>
  <si>
    <t>Please present your ID for verification</t>
  </si>
  <si>
    <t>He acted decisively at the critical moment to solve the problem</t>
  </si>
  <si>
    <t>He worked hard in the company and finally got ahead</t>
  </si>
  <si>
    <t>Many relics were unearthed in this ancient tomb</t>
  </si>
  <si>
    <t>He is very successful and is already an executive in the company</t>
  </si>
  <si>
    <t>His wound keeps bleeding continuously</t>
  </si>
  <si>
    <t>He will play the male lead in the new movie</t>
  </si>
  <si>
    <t>He embarrassed himself at the banquet after getting drunk</t>
  </si>
  <si>
    <t>We plan to go on an outing this weekend to relax</t>
  </si>
  <si>
    <t>Her talent stands out among her peers</t>
  </si>
  <si>
    <t>He enjoys coming up with ideas to solve problems for the team</t>
  </si>
  <si>
    <t>This company invested five million dollars in the new project</t>
  </si>
  <si>
    <t>This article was written by a famous writer</t>
  </si>
  <si>
    <t>He left home after arguing with his family</t>
  </si>
  <si>
    <t>This was his first time participating in a large competition</t>
  </si>
  <si>
    <t>He has always stayed true to his original intention without changing</t>
  </si>
  <si>
    <t>Apart from this, we also need to consider other factors</t>
  </si>
  <si>
    <t>He tried every means to remove the odor in the room</t>
  </si>
  <si>
    <t>Apart from these expenses, you need to pay an additional service fee</t>
  </si>
  <si>
    <t>The doctor gave him a prescription for antibiotics</t>
  </si>
  <si>
    <t>He needs to prepare his visa for traveling abroad</t>
  </si>
  <si>
    <t>He reasonably resolved internal conflicts in the company</t>
  </si>
  <si>
    <t>They stocked up on a large amount of food and supplies for winter</t>
  </si>
  <si>
    <t>She saves some money every month as savings</t>
  </si>
  <si>
    <t>That passage touched his heart deeply, making him reflect</t>
  </si>
  <si>
    <t>His actions violated company regulations</t>
  </si>
  <si>
    <t>This fabric feels very soft to the touch</t>
  </si>
  <si>
    <t>Please do not touch the exhibits to avoid damage</t>
  </si>
  <si>
    <t>The destruction caused by the flood is shocking</t>
  </si>
  <si>
    <t>He put the keys in his pocket</t>
  </si>
  <si>
    <t>It’s hard for us to guess his true intentions</t>
  </si>
  <si>
    <t>He is always trying to figure out his boss's intentions</t>
  </si>
  <si>
    <t>He angrily kicked the table</t>
  </si>
  <si>
    <t>Vehicles on the street flow endlessly</t>
  </si>
  <si>
    <t>We walked through the forest and arrived at the lake</t>
  </si>
  <si>
    <t>He always likes to make life difficult for newcomers</t>
  </si>
  <si>
    <t>We can take a boat to cross this river</t>
  </si>
  <si>
    <t>His clothing is always very fashionable</t>
  </si>
  <si>
    <t>He created a legend in the company</t>
  </si>
  <si>
    <t>Traditional culture needs to be inherited and developed by the younger generation</t>
  </si>
  <si>
    <t>Influenza viruses easily spread among people</t>
  </si>
  <si>
    <t>The doctor reminded us to prevent infectious diseases</t>
  </si>
  <si>
    <t>He is the only inheritor of this craft</t>
  </si>
  <si>
    <t>The teacher patiently imparts knowledge to the students</t>
  </si>
  <si>
    <t>There are rumors that he will resign</t>
  </si>
  <si>
    <t>Various types of ships are docked at the port</t>
  </si>
  <si>
    <t>He paddled across the lake with oars</t>
  </si>
  <si>
    <t>After running, he kept panting heavily</t>
  </si>
  <si>
    <t>After working all day, he needed to take a breather</t>
  </si>
  <si>
    <t>On weekends, he often visits friends' homes</t>
  </si>
  <si>
    <t>This accident left him with profound psychological trauma</t>
  </si>
  <si>
    <t>Hospital beds are in short supply and require advance reservations</t>
  </si>
  <si>
    <t>He created many miracles in the field of science</t>
  </si>
  <si>
    <t>He is the founder of this company and led its early development</t>
  </si>
  <si>
    <t>负担；责任</t>
  </si>
  <si>
    <t>Gánh nặng, trách nhiệm</t>
  </si>
  <si>
    <t>生日的正式说法</t>
  </si>
  <si>
    <t>dǎdào</t>
  </si>
  <si>
    <t>攻击并使倒下</t>
  </si>
  <si>
    <t>Đánh ngã, hạ gục</t>
  </si>
  <si>
    <t>喜欢打盹的人</t>
  </si>
  <si>
    <t>Người hay ngủ gật</t>
  </si>
  <si>
    <t>Theo nghề, làm nghề</t>
  </si>
  <si>
    <t>Trùng hợp, tình cờ</t>
  </si>
  <si>
    <t>Chữ sai (chính tả)</t>
  </si>
  <si>
    <t>Mức độ lớn, đáng kể</t>
  </si>
  <si>
    <t>Vụ cháy lần này gây thiệt hại quy mô lớn</t>
  </si>
  <si>
    <t>Trung tâm thành phố này có nhiều tòa nhà lớn, hiện đại</t>
  </si>
  <si>
    <t>Về đại thể, cơ bản, nói chung</t>
  </si>
  <si>
    <t>Đơn vị đo lường</t>
  </si>
  <si>
    <t>Đơn phương, một phía</t>
  </si>
  <si>
    <t>/ðeɪ ˈkwɔrəld ˈoʊvər ə ˈtrɪviəl ˈmætər ənd ɪˈvɛnʧuəli broʊk ʌp/</t>
  </si>
  <si>
    <t>/hi ˈɔlˌweɪz laɪks tə bræg əˈbaʊt haʊ greɪt hi ɪz/</t>
  </si>
  <si>
    <t>/ʃi ˈɔfən ˈflætərz hɜr bɑs tə wɪn ˈfeɪvər/</t>
  </si>
  <si>
    <t>/ˈbrænʧɪz drup ˈoʊvər ðə ˈrɪvər, kriˈeɪtɪŋ ə ˈbjutɪfəl sin/</t>
  </si>
  <si>
    <t>/hi lɛft ði ˈɪntərˌvju rum dɪˈʤɛktɪdli/</t>
  </si>
  <si>
    <t>/hi ˈæŋgrəli ˈpaʊndɪd ðə ˈteɪbəl/</t>
  </si>
  <si>
    <t>/hi juzd ə ˈhæmər tə draɪv ə neɪl/</t>
  </si>
  <si>
    <t>/ðɪs ɪz ˈmɪrli ə pjʊr ˌmɪsʌndərˈstændɪŋ/</t>
  </si>
  <si>
    <t>/ʃi hæz ə pjʊr ənd ˈɪnəsənt hɑrt/</t>
  </si>
  <si>
    <t>/ˈrʊrəl ˈpipəl lɪv ə ˈvɛri ˈsɪmpəl ənd pjʊr laɪf/</t>
  </si>
  <si>
    <t>/ðɪs rɛd waɪn hæz ə ˈvɛri rɪʧ ənd ˈmɛloʊ teɪst/</t>
  </si>
  <si>
    <t>/hi ˈækʧuəli meɪd sʌʧ ə ˈfulɪʃ dɪˈsɪʒən/</t>
  </si>
  <si>
    <t>/hi poʊkt ðə ˈpeɪpər wɪð ə pɛn/</t>
  </si>
  <si>
    <t>/hi hæz ðə ˈnɪkˌneɪm ˈbʊkˌwɜrm æt skul/</t>
  </si>
  <si>
    <t>/ðɪs boʊl ɪz meɪd əv ˌhaɪˈkwɑləti ˈpɔrsəlɪn/</t>
  </si>
  <si>
    <t>/ðə ˈmjuzɪəm dɪˈspleɪd ˈmɛni ˈprɛʃəs ˈpɔrsəlɪn ˈɑrtəˌfækts/</t>
  </si>
  <si>
    <t>/hi hæz əˈfɪʃəli rɪˈzaɪnd frʌm hɪz pəˈzɪʃən æt ðə ˈkʌmpəni/</t>
  </si>
  <si>
    <t>/hi səbˈmɪtɪd ə ˌrɛzɪgˈneɪʃən ˈlɛtər tə ðə ˈkʌmpəni/</t>
  </si>
  <si>
    <t>/hi ˌdɪˈsaɪdɪd tə kwɪt hɪz ˈkɜrənt ʤɑb/</t>
  </si>
  <si>
    <t>/ðə ˈkʌmpəni dɪsˈmɪst ˈsɛvrəl ɛmˈplɔɪiz du tə pʊr pərˈfɔrməns/</t>
  </si>
  <si>
    <t>/hi ˈdoʊˌneɪtɪd pɑrt əv hɪz ˈɪnˌkʌm tə ˈʧærɪti/</t>
  </si>
  <si>
    <t>/ˈgrændˌmɑz smaɪl ɪz ˈɔlˌweɪz soʊ kaɪnd ənd ˈʤɛntəl/</t>
  </si>
  <si>
    <t>/hi hæz kəˈlɛktɪd ˈmɛni oʊld ˈmuvi teɪps/</t>
  </si>
  <si>
    <t>/wi juz ə mægˈnɛtɪk kɑrd tə ˈɛntər ði ˈɔfəs ˈbɪldɪŋ/</t>
  </si>
  <si>
    <t>/hi seɪvd ðə faɪl ˈɑntu ə mægˈnɛtɪk dɪsk/</t>
  </si>
  <si>
    <t>/əˈplɔz roʊz ənd fɛl ɪn weɪvz ɪn ðə ˈvɛnju/</t>
  </si>
  <si>
    <t>/ðə deɪ ˈæftər ðə ˈmitɪŋ ˈɛndɪd, wi rɪˈsivd ə ˈdiˌteɪld rɪˈpɔrt/</t>
  </si>
  <si>
    <t>/ʃi ˈkɛrfəli tʊk kɛr əv hɜr sɪk ˈmʌðər/</t>
  </si>
  <si>
    <t>/ðæt ˈsɛkʃən əv ðə ˈmjuzɪk wəz tu ʃrɪl/</t>
  </si>
  <si>
    <t>/ðə koʊld ˈwɪntər wɪnd wəz boʊn-ˈʧɪlɪŋ ənd ˌʌnˈbɛrəbl/</t>
  </si>
  <si>
    <t>/ʃi ɪkˈsɛlz æt trəˈdɪʃənəl hænd ɛmˈbroʊdəri/</t>
  </si>
  <si>
    <t>/ði ˈɛmpərər bɪˈstoʊd hɪm wɪð ə ʤeɪd ˈpɛndənt/</t>
  </si>
  <si>
    <t>/aɪ hoʊp ju woʊnt ˈhɛzɪˌteɪt tə gɪv jɔr ædˈvaɪs/</t>
  </si>
  <si>
    <t>/hi rʌʃt tə wɜrk ənd fərˈgɑt tə brɪŋ hɪz foʊn/</t>
  </si>
  <si>
    <t>/ɪn hɪz heɪst, hi lɔst hɪz ˈwɑlɪt/</t>
  </si>
  <si>
    <t>/hi laɪks ˈædɪŋ ə lɑt əv ˈskælˌjənz tə hɪz ˈdɪʃɪz/</t>
  </si>
  <si>
    <t>/frʌm naʊ ɑn, aɪ wɪl wɜrk ˈivən ˈhɑrdər/</t>
  </si>
  <si>
    <t>/hi ɪz ˈnɛvər leɪt ənd ɪz ə ˈpʌŋkʧuəl ˈpɜrsən/</t>
  </si>
  <si>
    <t>/hi ˈɔlˌweɪz rɪˈmeɪnz kɑm ənd kəmˈpoʊzd wɛn ˈfeɪsɪŋ ˈprɑbləmz/</t>
  </si>
  <si>
    <t>/ʃi spoʊk ˈkɑmli ənd ˈkɑnfɪdəntli ɑn steɪʤ/</t>
  </si>
  <si>
    <t>/ɪf wi feɪl, wi wɪl stɑrt ˈoʊvər/</t>
  </si>
  <si>
    <t>/hi hæz ˈnɛvər ˈgɪvən ʌp ɑn hɪz drimz/</t>
  </si>
  <si>
    <t>/hi hæz wɜrkt ɪn ðə ˈfaɪˌnæns ˈɪndəstri fɔr tɛn jɪrz/</t>
  </si>
  <si>
    <t>/ʃi hæz bɪn ˈbɪzi ˈwɜrkɪŋ frʌm ˈmɔrnɪŋ tɪl naɪt/</t>
  </si>
  <si>
    <t>/ði ˌɛkspəˈdɪʃən tim krɔst ðə dɛns ˈʤʌŋgəl/</t>
  </si>
  <si>
    <t>/hi puld sʌm ˈmʌni tə baɪ ə nu kəmˈpjutər/</t>
  </si>
  <si>
    <t>/ðɪs plæn kæn stɪl bi juzd ˈtɛmpəˌrɛrɪli/</t>
  </si>
  <si>
    <t>/wi ˈhæpənd tə mit æt ðə mɔl/</t>
  </si>
  <si>
    <t>/hɪz ˈætəˌtud tɔrdz səbˈɔrdənɪts ɪz ˈvɛri rud/</t>
  </si>
  <si>
    <t>/ðə ˈfæbrɪk əv ðɪs ˈkloʊðɪŋ ɪz ə bɪt rʌf/</t>
  </si>
  <si>
    <t>/hi ɪz ˈɔlˌweɪz rud ɪn hɪz spiʧ ənd ˌdɪsrɪˈspɛktfəl tə ˈʌðərz/</t>
  </si>
  <si>
    <t>/hi ˈoʊnli meɪd ə rʌf əˈnæləsɪs əv ðə ˌsɪʧuˈeɪʃən/</t>
  </si>
  <si>
    <t>/hi meɪd ə mɪˈsteɪk du tə ˈkɛrləsnɪs/</t>
  </si>
  <si>
    <t>/hɪz səgˈʤɛsʧən ˈkɑntrəˌbjutɪd tə ðə ˈprɑʤɛkts səkˈsɛs/</t>
  </si>
  <si>
    <t>/wɛn hi ˈɛntərd ðə ˈvɛnju, hi wəz səˈraʊndɪd baɪ fænz/</t>
  </si>
  <si>
    <t>/maɪs ˈskɜrid əˈraʊnd ðə haʊs/</t>
  </si>
  <si>
    <t>/hi ɜrdʒd mi tə ˈfɪnɪʃ ðə wɜrk ˈkwɪkli/</t>
  </si>
  <si>
    <t>/hi kɛpt ˈɜrdʒɪŋ ʌs tə səbˈmɪt ðə rɪˈpɔrt æz sun æz ˈpɑsəbəl/</t>
  </si>
  <si>
    <t>/ðɪs pis əv ˈmjuzɪk hæz ə hɪpˈnɑtɪk əˈfɛkt/</t>
  </si>
  <si>
    <t>/ðə flʌd dɪˈstrɔɪd ði ɪnˈtaɪər ˈvɪlɪʤ/</t>
  </si>
  <si>
    <t>/hi bɪˈkeɪm ˈvɛri ˈvʌlnərəbəl ˈæftər ɪkˈspɪriənsɪŋ ˈmɛni ˈsɛtbæks/</t>
  </si>
  <si>
    <t>/ðə triz ɑn ðə ˈmaʊntən steɪ grin ɔl jɪr raʊnd/</t>
  </si>
  <si>
    <t>/ɪmˈpɔrtənt ˈdɑkjəmənts nid tə bi stɔrd ˈprɑpərli/</t>
  </si>
  <si>
    <t>/hi ɪnˈtɛnʃənəli meɪd θɪŋz ˈdɪfɪkəlt fɔr ʌs/</t>
  </si>
  <si>
    <t>/hi pʊt ðə ˈpæsbʊk ɪn ðə ˈdrɔər/</t>
  </si>
  <si>
    <t>/ʃi rʌbd hɜr hændz təˈgɛðər tə kip wɔrm ɪn ðə koʊld wɪnd/</t>
  </si>
  <si>
    <t>/ðə tu saɪdz nəˈgoʊʃiˌeɪtɪd ɑn ðə ˈkɑntrækt ˈdiˌteɪlz/</t>
  </si>
  <si>
    <t>/hi ɛnˈkaʊntərd ˈmɛni ˈsɛtbæks ɪn hɪz ˌɑntrəprəˈnɜriəl ˈʤɜrni/</t>
  </si>
  <si>
    <t>/θɪŋz ˈhæpənd soʊ ˈsʌdənli ðæt wi wɜr kɔt ɔf gɑrd/</t>
  </si>
  <si>
    <t>/hi ˈɔfən meɪks ˈtaɪˌpoʊz, ɪˈspɛʃəli ˈdʊrɪŋ ɪgˈzæmz/</t>
  </si>
  <si>
    <t>/ðə ˈlaɪtɪŋ kriˈeɪtɪd ən ɪˈluʒən əv ði ˈɑbʤɛkts pəˈzɪʃən/</t>
  </si>
  <si>
    <t>/hɪz ˈʃoʊldər ɪz ˈslaɪtli ˌdɪsloʊˈkeɪtɪd ənd nidz ˈtritmənt/</t>
  </si>
  <si>
    <t>/ðə truθ əv ði ˈɪnsɪdənt ɪz ˈɪntrɪkət ənd hɑrd tə ənˈkʌvər/</t>
  </si>
  <si>
    <t>/wi ˈtrævəld tə ˈaʊər ˌdɛstəˈneɪʃən baɪ pleɪn/</t>
  </si>
  <si>
    <t>/ˈwɜrkərz ɑr kənˈstrʌktɪŋ ə nu brɪʤ/</t>
  </si>
  <si>
    <t>/hɪz ˈfɪzɪkəl ˈfɪtnɪs tɛst skɔrz mɛt ðə ˈstændərd/</t>
  </si>
  <si>
    <t>/hi pərˈfɔrmd ˈɛksələntli ɪn hɪz ˈθisɪs dɪˈfɛns/</t>
  </si>
  <si>
    <t>/pliz doʊnt ˌɪntəˈrʌpt ˈʌðərz wɛn ðeɪ ɑr ˈspiːkɪŋ/</t>
  </si>
  <si>
    <t>/hi nɑkt hɪz əˈpoʊnənt tə ðə graʊnd wɪð wʌn pʌnʧ/</t>
  </si>
  <si>
    <t>/hi ɪz ə ˈnæpər hu ˈɔfən ˈdoʊzəz ɔf ˈdʊrɪŋ ˈmitɪŋz/</t>
  </si>
  <si>
    <t>/hi ˈɔfən ˌɪntərˈækts wɪð ˈvɛriəs ˈklaɪənts/</t>
  </si>
  <si>
    <t>/ˈsɑri tə ˈbɑðər ju/</t>
  </si>
  <si>
    <t>/ˈdaɪvərz ˈsælvɪʤd lɔst ˈaɪtəmz frʌm ðə leɪk/</t>
  </si>
  <si>
    <t>/hi ˈkɛrfəli saɪzd ʌp ðə nu ˈkɑlig/</t>
  </si>
  <si>
    <t>/ˈɑtəm ɪz ə gʊd ˈsizən fɔr ˈhʌntɪŋ/</t>
  </si>
  <si>
    <t>/ðə ˈkɑrpəntər ɪz ˈpɑlɪʃɪŋ ðɪs pis əv wʊd/</t>
  </si>
  <si>
    <t>/ðɪs roʊd hæz bɪn səkˈsɛsfəli ˈoʊpənd/</t>
  </si>
  <si>
    <t>/ˈsoʊlʤərz ˈbreɪvli fɔt tə dɪˈfɛnd ðə ˈkʌntri/</t>
  </si>
  <si>
    <t>/hi ˈɡritɪd ˈɛvriˌwʌn æz hi wɔkt ɪn/</t>
  </si>
  <si>
    <t>/hi ˈɔlˌweɪz laɪks tə teɪk ɑn ˈɛvriˌθɪŋ hɪmˈsɛlf, nɑt ˈlɛtɪŋ ˈʌðərz gɛt ɪnˈvɑlvd/</t>
  </si>
  <si>
    <t>/hi ˈrisəntli rɪˈsivd ə lɑrʤ ɪnˈvɛstmənt/</t>
  </si>
  <si>
    <t>/hi ɪz ði ˈɛmpərərz moʊst ˈtrʌstɪd ˈmɪnɪstər/</t>
  </si>
  <si>
    <t>/aɪ wəz ʃɑkt wɛn aɪ hɜrd ðə nuz/</t>
  </si>
  <si>
    <t>/hɪz ˌpɜrsəˈnælɪti ɪz ˈkɛrˌfri ənd ənˈbɑðərd baɪ ˈmaɪnər ˈdiˌteɪlz/</t>
  </si>
  <si>
    <t>/ɪn sprɪŋ, ði ɜrθ bɪˈgɪnz tə rɪˈvaɪv/</t>
  </si>
  <si>
    <t>/ðə ˈrɛskju tim ˈkwɪkli rʌʃt tə ðə dɪˈzæstər ˈɛriə/</t>
  </si>
  <si>
    <t>/ðə ˈkʌmpəniz ˈprɑfət hæz groʊn sɪgˈnɪfɪkəntli ðɪs jɪr/</t>
  </si>
  <si>
    <t>/hi hæz ˈɔlˌweɪz bɪn ˈsɛlflɪs ənd ɪz ˈdipli rɪˈspɛktɪd baɪ ˈɛvriˌwʌn/</t>
  </si>
  <si>
    <t>/ˈaʊər ˈfæmɪli ɪz ə hɑrˈmoʊniəs bɪg ˈfæmɪli/</t>
  </si>
  <si>
    <t>/hɪz ˌrɛpjəˈteɪʃən hæz sprɛd θruˈaʊt ˈɛvri strit ənd ˈæli/</t>
  </si>
  <si>
    <t>/hi ˈɔlˌweɪz meɪks ə fʌs əˈbaʊt ˈnʌθɪŋ/</t>
  </si>
  <si>
    <t>/fɔr ðə ˈgreɪtər gʊd, hi ˌdɪˈsaɪdɪd tə gɪv ʌp hɪz ˈpɜrsənəl dɪˈmændz/</t>
  </si>
  <si>
    <t>/hi ɪz kənˈsɪdərd ə ˈwɛlθi mæn ənd lɪvz ə ˈvɛri ɪkˈstrævəgənt laɪf/</t>
  </si>
  <si>
    <t>/ðɪs ˈfaɪər kɔzd ɪkˈstɛnsɪv ˈdæmɪʤ/</t>
  </si>
  <si>
    <t>/hi ɪz ə rɪˈnaʊnd ˈɑrtɪst/</t>
  </si>
  <si>
    <t>/hi ˈswæɡərd ˈɪntu ði ˈɔfəs/</t>
  </si>
  <si>
    <t>/ˈfɑrmərz groʊ ˈvɛʤtəˌbəlz ɪn ˈgrinˌhaʊzɪz/</t>
  </si>
  <si>
    <t>/ɪn ˈɔtəm, lɑrʤ ˈɛriəz əv fildz tɜrn ˈgoʊldən/</t>
  </si>
  <si>
    <t>/hi lʊks ˈʤɛnərəs ənd ɪz ˈɔlˌweɪz fʊl əv ˈkɑnfɪdəns/</t>
  </si>
  <si>
    <t>/ðɛr ɑr ˈmɛni ˈmɑdərn ˈskaɪˌskreɪpərz ɪn ðə ˈsɪti ˈsɛntər/</t>
  </si>
  <si>
    <t>/bɪg ˈdeɪtə əˈnæləsɪs hɛlps ˈbɪznəsɪz meɪk dɪˈsɪʒənz/</t>
  </si>
  <si>
    <t>/ðeɪ ˈwaɪdli prəˈmoʊtɪd ðɛr ˈprɑdəks ɑn ðə strits/</t>
  </si>
  <si>
    <t>/wi hæv ə ˈʤɛnərəl ˌʌndərˈstændɪŋ əv ðə ˌsɪʧuˈeɪʃən/</t>
  </si>
  <si>
    <t>/ðə plæn ɪz ˈmoʊstli kəmˈplit/</t>
  </si>
  <si>
    <t>/ðə tu plænz ɑr ˈlɑrʤli ðə seɪm wɪð ˈmaɪnər ˈdɪfərənsɪz/</t>
  </si>
  <si>
    <t>/hi fɪld ə bɪg boʊl wɪð raɪs/</t>
  </si>
  <si>
    <t>/ðə hoʊl ˈkʌntri ɪz prɪˈpɛrɪŋ fɔr ðə ˈʤɛnərəl ɪˈlɛkʃən/</t>
  </si>
  <si>
    <t>/ɪn ˈɔtəm, flɑks əv waɪld gis flaɪ saʊθ/</t>
  </si>
  <si>
    <t>/hi lɔst ɪmˈpɔrtənt ˈdɑkjəmənts du tə ˈkɛrləsnɪs/</t>
  </si>
  <si>
    <t>/hi ˈsʌməˌraɪzd ðə meɪn ˈaɪdiə əv ði ˈɑrtɪkəl/</t>
  </si>
  <si>
    <t>/ðɪs fild hæz greɪt pəˈtɛnʃəl ənd ɪz wɜrθ ɪnˈvɛstɪŋ ɪn/</t>
  </si>
  <si>
    <t>/ðɪs ˈkʌmpəni ɛnˈgeɪʤəz ɪn bʌlk kəˈmɑdəti ˈɪmˌpɔrt ənd ˈɛkˌspɔrt ˈbɪznəs/</t>
  </si>
  <si>
    <t>/ðə pəˈlis pərˈsuːd ðə ˈkrɪmɪnəl hu flɛd ðə sin/</t>
  </si>
  <si>
    <t>/ðə pəˈlis səkˈsɛsfəli ˈkæpʧərd ðə ˈsʌspɛkt/</t>
  </si>
  <si>
    <t>/iʧ ˈsoʊlʤər hæz ðɛr oʊn koʊd neɪm/</t>
  </si>
  <si>
    <t>/hi wəz əˈpɔɪntɪd æz ðə ˈkʌmpəniz ˈeɪʤənt/</t>
  </si>
  <si>
    <t>/ʃi wəz ˈʧoʊzən æz ðə ˈgloʊbəl æmˈbæsədər fɔr ðə brænd, ˈbustɪŋ ɪts ˌvɪzəˈbɪləti/</t>
  </si>
  <si>
    <t>/hi wəz ɪn ʧɑrʤ əv ˈlidɪŋ ðə tim tə kəmˈplit ðə ˈriˌsɜrʧ tæsk/</t>
  </si>
  <si>
    <t>/ðə tʊr gaɪd ɪkˈspleɪnd ðə ˈsinəri ənd ˈhɪstəri ɪn ˈdiˌteɪl əˈlɔŋ ðə weɪ/</t>
  </si>
  <si>
    <t>/hi lɛd ˌɪnəˈveɪʃən ɪn ðə ˈprɑʤɛkt, ɪnˈspaɪrɪŋ ðə hoʊl tim/</t>
  </si>
  <si>
    <t>/hi wəz ðə ˈlidər əv ðɪs ɪnˌvaɪrənˈmɛntl ˈækʃən, ˈdraɪvɪŋ ˈpɑləsi ˌɪmpləmɛnˈteɪʃən/</t>
  </si>
  <si>
    <t>/hi ˈweɪtɪd æt ði ˈɛrˌpɔrt fɔr ˈaʊərz fɔr hɪz kəˈnɛktɪŋ flaɪt/</t>
  </si>
  <si>
    <t>/ˈwɜrkərz steɪʤd ə ˈsloʊˌdaʊn du tə ˌdɪsˌsætɪsˈfækʃən wɪð weɪʤəz, əˈfɛktɪŋ prəˈdʌkʃən/</t>
  </si>
  <si>
    <t>/hi lɔst ən ˈɔrdər du tə nəˈglɛktɪŋ ə ˈklaɪənt/</t>
  </si>
  <si>
    <t>/ðə pəˈlis səkˈsɛsfəli əˈrɛstɪd ðə ˈsʌspɛkt ənd brɔt hɪm tə kɔrt/</t>
  </si>
  <si>
    <t>/æz ə ˈprɑʤɛkt ˈmænəʤər, hi tʊk ɑn ˈmɛni rɪˌspɑnsəˈbɪlətiz/</t>
  </si>
  <si>
    <t>/hi ˈkærid tu ˈbʌkɪts əv ˈwɔtər ənd wɔkt bæk hoʊm wɪð ˈhɛvi stɛps/</t>
  </si>
  <si>
    <t>/hi ˈbreɪvli ˌʌndərˈtʊk ɔl ðə rɪsks əv ðə ˈprɑʤɛkt/</t>
  </si>
  <si>
    <t>/hi tʊk ɑn ðə rɪˌspɑnsəˈbɪləti əv ˈmænɪʤɪŋ ðə ˈkʌmpəni/</t>
  </si>
  <si>
    <t>/ðɪs ˌjunəˈlætərəl ˈækʃən kʊd ˈtrɪgər ə ˈkɑnflɪkt/</t>
  </si>
  <si>
    <t>/hɪz ˈbɑdi ɪz freɪl ənd proʊn tə ˈɪlnɪs/</t>
  </si>
  <si>
    <t>/sʌʧ dɪˈsɪʒənz ʃʊd nɑt bi meɪd ˌjunəˈlætərəli/</t>
  </si>
  <si>
    <t>/hi hæz ˈɔlˌweɪz rɪˈmeɪnd ˈsɪŋgəl ənd ɛnˈʤɔɪz ə fri ˈlaɪfˌstaɪl/</t>
  </si>
  <si>
    <t>/hi wəz dɪˈleɪd fɔr ə lɔŋ taɪm du tə ˈtræfɪk kənˈʤɛsʧən/</t>
  </si>
  <si>
    <t>/hi mɪst ði ɪgˈzæm du tə ˈɪlnɪs/</t>
  </si>
  <si>
    <t>/hi ɪz ˈtɪmɪd ənd əˈfreɪd tə spik ɪn ˈpʌblɪk/</t>
  </si>
  <si>
    <t>/hi ɪz boʊld ənd ˈdɛrz tə traɪ nu θɪŋz/</t>
  </si>
  <si>
    <t>/aɪ hoʊp ðə ˈwɛðər wɪl bi ˈbɛtər təˈmɑroʊ/</t>
  </si>
  <si>
    <t>/hi bɛrz ə ˈhɛvi ˈbɜrdən ɑn hɪz ˈʃoʊldərz ənd nidz tə ˈgɪv ɪt hɪz ɔl/</t>
  </si>
  <si>
    <t>/təˈdeɪ ɪz ˈgrændˌpɑz ˈwʌnˈhʌndrɪθ ˈbɜrθˌdeɪ, ənd ðə hoʊl ˈfæmɪli ɪz ˈsɛləˌbreɪtɪŋ</t>
  </si>
  <si>
    <t>天干的第四位；人口数量</t>
  </si>
  <si>
    <t>再三交代，特别提醒</t>
  </si>
  <si>
    <t>Dặn dò, nhắc nhở kỹ</t>
  </si>
  <si>
    <t>Đinh chú</t>
  </si>
  <si>
    <t>Đếm người (hộ gia đình)</t>
  </si>
  <si>
    <t>Đảo, quần đảo</t>
  </si>
  <si>
    <t>Buôn bán lậu</t>
  </si>
  <si>
    <t>达到要求或指定的位置</t>
  </si>
  <si>
    <t>Đạt yêu cầu, đúng vị trí</t>
  </si>
  <si>
    <t>按时间从大到小计算</t>
  </si>
  <si>
    <t>Đếm ngược thời gian</t>
  </si>
  <si>
    <t>从最后开始依次计数</t>
  </si>
  <si>
    <t>Đếm ngược, cuối cùng</t>
  </si>
  <si>
    <t>道德；品行</t>
  </si>
  <si>
    <t>Đức hạnh, đạo đức</t>
  </si>
  <si>
    <t>一种传统照明用具</t>
  </si>
  <si>
    <t>Ghế đẩu, ghế nhỏ</t>
  </si>
  <si>
    <t>Ít khí thải carbon</t>
  </si>
  <si>
    <t>Đưa ra, nhắc đến</t>
  </si>
  <si>
    <t>深层的内涵或内容</t>
  </si>
  <si>
    <t>Nền tảng, nội hàm sâu sắc</t>
  </si>
  <si>
    <t>Để vận</t>
  </si>
  <si>
    <t>基础；根本</t>
  </si>
  <si>
    <t>程度；状况</t>
  </si>
  <si>
    <t>他怎么会把事情搞到这种地步呢？</t>
  </si>
  <si>
    <t>Tā zěnme huì bǎ shìqíng gǎo dào zhè zhǒng dìbù ne?</t>
  </si>
  <si>
    <t>Làm sao mà anh ấy lại để sự việc rơi vào tình trạng này?</t>
  </si>
  <si>
    <t>Tha chẩm ma hội bả sự tình cảo đáo giá chủng địa bộ na?</t>
  </si>
  <si>
    <t>他怎麼會把事情搞到這種地步呢？</t>
  </si>
  <si>
    <t>Gấp, xếp chồng</t>
  </si>
  <si>
    <t>Cao cấp, hàng đầu</t>
  </si>
  <si>
    <t>比喻让人安心的话或行动</t>
  </si>
  <si>
    <t>Thuốc an thần (nghĩa bóng)</t>
  </si>
  <si>
    <t>对事物本质的概括说明</t>
  </si>
  <si>
    <t>按要求特别制作</t>
  </si>
  <si>
    <t>/taɪm ˈgræʤuəli ˈfeɪdɪd hɪz ˈmɛməriz/</t>
  </si>
  <si>
    <t>/ˈdʊrɪŋ ði ɔf-ˈsizən fɔr ˈtʊrɪzəm, ˈsinɪk spɑts hæv ˈfjuər ˈvɪzɪtərz/</t>
  </si>
  <si>
    <t>/fɪʃ ɪz ə fud rɪʧ ɪn ˈproʊˌtin/</t>
  </si>
  <si>
    <t>/hi ɪˈmidiətli ˌdɪˈsaɪdɪd tə ækˈsɛpt ði ˌɪnvɪˈteɪʃən/</t>
  </si>
  <si>
    <t>/ɪn təˈdeɪz səˈsaɪəti, ˌkɑmpəˈtɪʃən ɪz fɪrs, ənd ˈprɛʃər ɪz haɪ/</t>
  </si>
  <si>
    <t>/ɪf ju hæv ˈɛni ˈkwɛsʧənz, wi kæn kəˈmjunɪˌkeɪt feɪs-tə-feɪs/</t>
  </si>
  <si>
    <t>/ðə ˈskɛʤuəl fɔr ðə deɪ wəz ˈvɛri taɪt/</t>
  </si>
  <si>
    <t>/ðə ˈlɔjər nidz tə kəˈmjunɪˌkeɪt wɪð ðə ˈklaɪənt əˈbaʊt keɪs ˈdiˌteɪlz/</t>
  </si>
  <si>
    <t>/ˈsɑlvɪŋ ðə ˈfʌndɪŋ ˈʃɔrtəʤ ɪz ðə ˈkʌmpəniz tɑp praɪˈɔrəti/</t>
  </si>
  <si>
    <t>/ðə ˈkɜrənt tæsk ɪz tə kəmˈplit ðɪs ˈprɑʤɛkt/</t>
  </si>
  <si>
    <t>/bi ˈkɛrfəl wɛn ˈgoʊɪŋ daʊn ðə stɛrz tə əˈvɔɪd ˈslɪpɪŋ/</t>
  </si>
  <si>
    <t>/hi ɪkˈsprɛst hɪz əˈpɪnjənz ɪn frʌnt əv ðə hoʊl klæs/</t>
  </si>
  <si>
    <t>/hi dɪˈzɜrvɪdli rɪˈsivd ðə bɛst ɛmˈplɔɪi əˈwɔrd/</t>
  </si>
  <si>
    <t>/hi ˈpʌblɪkli ɪkˈsprɛst hɪz ˈɡrætəˌtud tə ðə tim/</t>
  </si>
  <si>
    <t>/ɪts ʤʌst ə ʤoʊk, doʊnt teɪk ɪt ˈsɪriəsli/</t>
  </si>
  <si>
    <t>/ə briz ˈrɪpəld ðə leɪks ˈsɜrfəs/</t>
  </si>
  <si>
    <t>/ðɪs hoʊˈtɛl ɪz ˈvɛri ˈhaɪˌɛnd wɪð tɑp-nɑʧ ˈsɜrvɪs/</t>
  </si>
  <si>
    <t>/ˈæftər ðə ˈmitɪŋ ˈɛndɪd, ðeɪ sɛt ɔf fɔr hoʊm ðæt naɪt/</t>
  </si>
  <si>
    <t>/ðə ˈkʌntri səkˈsɛsfəli ˈtɛst-ˌfaɪərd ə nu ˈmɪsəl/</t>
  </si>
  <si>
    <t>/ʤi-pi-ɛs ˌnævəˈɡeɪʃən hɛlpt ʌs faɪnd ðə ˈʃɔrtəst rut/</t>
  </si>
  <si>
    <t>/ə ˈmaɪnər ˈɑrgjəmənt bɪˈkeɪm ðə spɑrk əv ə ˈmeɪʤər ˈkɑnflɪkt bɪˈtwin ðɛm/</t>
  </si>
  <si>
    <t>/hi ɪz maɪ ˈɡræʤuɪt ædˈvaɪzər ənd hæz ˈɡɪvən mi mʌʧ hɛlp/</t>
  </si>
  <si>
    <t>/ðə ˈkʌmpəniz dɪˈvɛləpmənt ˈstrætəʤi ɪz ˈɔriˌɛntəd təˈwɔrdz ˌɪnəˈveɪʃən ənd ɪˈfɪʃənsi/</t>
  </si>
  <si>
    <t>/ðɪs ˈaɪlənd ɪz ˈpɪkʧərɛsk ənd əˈtrækts ˈmɛni ˈtʊrəsts/</t>
  </si>
  <si>
    <t>/hi ˈɔlˌweɪz ˈkɔzəz ˈtrʌbəl ˈdʊrɪŋ ˈmitɪŋz, əˈnɔɪɪŋ ˈɛvriˌwʌn/</t>
  </si>
  <si>
    <t>/hi wəz faɪnd fɔr ˌriˈsɛlɪŋ ˈpaɪreɪtɪd bʊks/</t>
  </si>
  <si>
    <t>/hi hæd bæd lʌk təˈdeɪ, ˈluzɪŋ hɪz kiz twaɪs/</t>
  </si>
  <si>
    <t>/ði ˈɜrθˌkweɪk kɔzd ˈsɛvrəl ˈbɪldɪŋz tə kəˈlæps/</t>
  </si>
  <si>
    <t>/hi kəˈlæpst frʌm ɪgˈzɑsʧən/</t>
  </si>
  <si>
    <t>/ˈæftər jɪrz əv ˈɛfərt, hi ˈɛndɪd ʌp wɪð ˈnʌθɪŋ/</t>
  </si>
  <si>
    <t>/ði əˈreɪnʤmənts fɔr ðɪs ˈmitɪŋ wɜr ˈɛksələnt, ənd ˈɛvriˌwʌn wəz ˈsætɪsˌfaɪd/</t>
  </si>
  <si>
    <t>/ðə ˈkaʊntˌdaʊn tə ðə nu jɪrz bɛl wəz ɪɡˈzɪlərˌeɪtɪŋ/</t>
  </si>
  <si>
    <t>/hi meɪd ə ˈkruʃəl ʃɑt ˈdʊrɪŋ ðə ˈfaɪnəl ˈkaʊntˌdaʊn əv ðə geɪm/</t>
  </si>
  <si>
    <t>/kɑr θɛft ˈkeɪsɪz əˈkɜr ˈfrikwəntli ɪn ðɪs ˈɛriə/</t>
  </si>
  <si>
    <t>/hi wəz dɪˈteɪnd baɪ ðə pəˈlis fɔr səˈspɛktɪd θɛft/</t>
  </si>
  <si>
    <t>/ˈpipəl ˈmɔrnd ðə greɪt ˈsaɪənˌtɪst/</t>
  </si>
  <si>
    <t>/ɔl ðə prɑps ˈnidəd fɔr ðə pərˈfɔrməns hæv bɪn prɪˈpɛrd/</t>
  </si>
  <si>
    <t>/ˈfɑrmərz juz strɔ tə ˈkʌvər ðə sɔɪl tə rɪˈteɪn wɔrmθ/</t>
  </si>
  <si>
    <t>/ðɪs əˈproʊʧ ɪz nɑt wɜrθ ðə kɔst ənd ɪz ˈdɛtrɪmɛntəl ɪn ðə lɔŋ tɜrm/</t>
  </si>
  <si>
    <t>/hɪz ˈhændlɪŋ əv ðɪs ˈmætər wəz ˈvɛri əˈproʊpriɪt/</t>
  </si>
  <si>
    <t>/hi ɪz wʌn əv ðə ˈmoʊst ˈkeɪpəbəl əˈsɪstənts ɪn ðə ˈkʌmpəni/</t>
  </si>
  <si>
    <t>/wi ʃʊd weɪ ðə proʊz ənd kɑnz bɪˈfɔr ˈmeɪkɪŋ ə dɪˈsɪʒən/</t>
  </si>
  <si>
    <t>/ə θif tʊk ædˈvæntɪʤ əv ðə ˈkeɪɑs, ˈstilɪŋ ənd ˈfliɪŋ ˈkwɪkli/</t>
  </si>
  <si>
    <t>/hɜr əˈtaɪr ɪz boʊθ əˈproʊpriɪt ənd ˈfæʃənəbəl/</t>
  </si>
  <si>
    <t>/ðɪs ˈriʤən ɪz ˈnæʧərəli ɛnˈdaʊd, ˈmeɪkɪŋ ɪt ˈsutəbl fɔr ˈtʊrɪzəm dɪˈvɛləpmənt/</t>
  </si>
  <si>
    <t>/ðə ˈkʌmpəni hæz groʊn ˈræpɪdli θæŋks tə ˈɡʌvərnmənt tæks ˈpɑləsiz/</t>
  </si>
  <si>
    <t>/ˈæftər hɪz prəˈmoʊʃən, hi ˌsɛləˈbreɪtɪd traɪˈʌmfəntli/</t>
  </si>
  <si>
    <t>/hi wəz ˈvɛri ˈhæpi tə lɜrn ðæt hi pæst ði ɪgˈzæm/</t>
  </si>
  <si>
    <t>/hi ˌʌnɪnˈtɛnʃənəli əˈfɛndɪd hɪz bɔs, əˈfɛktɪŋ hɪz prəˈmoʊʃən/</t>
  </si>
  <si>
    <t>/hi ɜrnd ˈɛvriˌwʌnz rɪˈspɛkt θru hɪz ˈnoʊbəl ˈkɛrɪktər/</t>
  </si>
  <si>
    <t>/ˈdʊrɪŋ ðə ˈlæntərn ˈfɛstəvəl, ðə strits ɑr fɪld wɪð ˈvɛriəs ˈlæntərnz/</t>
  </si>
  <si>
    <t>/ðə bʌlb ɪn ðɪs læmp nidz tə bi rɪˈpleɪst/</t>
  </si>
  <si>
    <t>/ˈpæsənʤərz mʌst ʧɛk ɪn ən ˈaʊər ɪn ədˈvæns/</t>
  </si>
  <si>
    <t>/ðə taɪˈfun wɪl meɪk ˈlændˌfɔl ɪn ˈkoʊstəl ˈɛriəz təˈnaɪt/</t>
  </si>
  <si>
    <t>/hi geɪv ə strɔŋ pʊʃ, ənd ðə ˈbaɪsɪkəl ˈstɑrtɪd ˈmuvɪŋ/</t>
  </si>
  <si>
    <t>/hi sæt ɑn ə smɔl ˈwʊdən stul fɔr ə lɔŋ taɪm/</t>
  </si>
  <si>
    <t>/hi glɛrd æt mi ˈæŋgrɪli wɪˈθaʊt ˈseɪɪŋ ə wɜrd/</t>
  </si>
  <si>
    <t>/ɔlˈðoʊ hi ɪz ˈvɛri səkˈsɛsfəl, hi rɪˈmeɪnz ˈloʊ-ki/</t>
  </si>
  <si>
    <t>/wi ˈkænˌnɑt ˌʌndərˈɛstɪˌmeɪt ðə strɛŋkθ əv ˈaʊər əˈpoʊnənts/</t>
  </si>
  <si>
    <t>/ðə ˈkʌmpəni ɪz ˈgoʊɪŋ θru ən ˌiˌkəˈnɑmɪk loʊ pɔɪnt/</t>
  </si>
  <si>
    <t>/ðiz ˈprɑdəkts ɑr soʊld æt loʊ ˈpraɪsɪz ˈdʊrɪŋ prəˈmoʊʃənz/</t>
  </si>
  <si>
    <t>/ˈmɑrkət dɪˈmænd ɪz ˈslʌgɪʃ, ˈlidɪŋ tə ə dɪˈklaɪn ɪn ˈkɔrpərɪt seɪlz/</t>
  </si>
  <si>
    <t>/ðeɪ ˈædvəˌkeɪt ə ˈloʊ-ˌkɑrbən ˈlaɪfˌstaɪl tə rɪˈdus ˈkɑrbən ɪˈmɪʃənz/</t>
  </si>
  <si>
    <t>/hi pleɪst ðə ˈfoʊldər ˈʌndər ðə ˈteɪbəl/</t>
  </si>
  <si>
    <t>/hi meɪd ə ˈvɛri kənˈstrʌktɪv səˈʤɛsʧən ˈdʊrɪŋ ðə ˈmitɪŋ/</t>
  </si>
  <si>
    <t>/du tə kənˈtɪnjuəs ˈreɪnˌfɔl, ðə dæm ɪz æt rɪsk əv kəˈlæps/</t>
  </si>
  <si>
    <t>/hi ɪz ˈɔlˌweɪz ˈkɔʃəs əˈraʊnd ˈstreɪnʤərz/</t>
  </si>
  <si>
    <t>/hi pleɪd ən ˈeɪnʧənt tun ɑn ðə flut/</t>
  </si>
  <si>
    <t>/hɪz əˈpɪnjən kənˈflɪktɪd wɪð ðə bɑsɪz dɪˈsɪʒən/</t>
  </si>
  <si>
    <t>/ðeɪ ˈmænɪʤd tə fɛnd ɔf ði ˈɛnəmiz əˈtæk/</t>
  </si>
  <si>
    <t>/hɪz ˈɛfərts ˌɔfˈsɛt hɪz ˈpriviəs mɪsˈteɪks/</t>
  </si>
  <si>
    <t>/hi ˈmɔrgɪʤd hɪz haʊs tə ðə bæŋk fɔr ə loʊn/</t>
  </si>
  <si>
    <t>/ðə ˈsɪti wɔl wəz bɪlt tə dɪˈfɛnd əˈgɛnst ˈfɔrən ɪnˈveɪdərz/</t>
  </si>
  <si>
    <t>/kənˈsumərz ˈbɔɪˌkɑt ðə seɪl əv ɪnˈfɪriər ˈprɑdəks/</t>
  </si>
  <si>
    <t>/ˈpipəl æt ðə ˈbɑtəm əv səˈsaɪəti ˈɔfən feɪs mɔr ˈʧælənʤəz/</t>
  </si>
  <si>
    <t>/ˈseɪfˌɡɑrdɪŋ ˈnæʃənəl sɪˈkjʊrɪti ɪz ən ənˈtʌʧəbəl ˈbɑtəm laɪn/</t>
  </si>
  <si>
    <t>/ðɪs bʊk hæz prəˈfaʊnd ˈkʌlʧərəl dɛpθ ənd ɪz wɜrθ ˈrɪdɪŋ ˈkɛrfəli/</t>
  </si>
  <si>
    <t>/hi hæz ə gʊd ˌækəˈdɛmɪk faʊnˈdeɪʃən, soʊ hi prəˈɡrɛsɪz ˈkwɪkli/</t>
  </si>
  <si>
    <t>How could he let things get to this point?</t>
  </si>
  <si>
    <t>/haʊ kʊd hi lɛt θɪŋz gɛt tə ðɪs pɔɪnt/</t>
  </si>
  <si>
    <t>/ðə ˈdɪʃɪz hi kʊks ɑr əˈθɛntɪk, ʤʌst laɪk ðə teɪst əv hoʊm/</t>
  </si>
  <si>
    <t>/ðə ˈsoʊlʤərz ˈlɔnʧt ə ˈtʌnəl əˈtæk ɑn ði ˈɛnəmi pəˈzɪʃənz/</t>
  </si>
  <si>
    <t>/ðə ˈhaʊzɪŋ ˈpraɪsɪz ɪn ðɪs ˈɛriə ɑr ˈvɛri haɪ/</t>
  </si>
  <si>
    <t>/ðə ˌʤiəˈɡræfɪkəl loʊˈkeɪʃən əv ðɪs ˈriʤən ɪz ˈvɛri ɪmˈpɔrtənt/</t>
  </si>
  <si>
    <t>/ə ˈbjutɪfəl ˈkɑrpɪt wəz leɪd ɪn ðə ˈlɪvɪŋ rum/</t>
  </si>
  <si>
    <t>/ðɪs ˈɛriə hæz əˈbʌndənt ˈʌndərˌɡraʊnd ˈwɔtər ˈrisɔrsɪz/</t>
  </si>
  <si>
    <t>/hɪz laɪf simd tə hæv ˈfɔlən frʌm ˈhɛvən tə hɛl/</t>
  </si>
  <si>
    <t>/ˈdɪfərənt ˈriʤənz hæv dɪˈstɪŋkt ˈkʌlʧərəl ˌkɛrəktəˈrɪstɪks/</t>
  </si>
  <si>
    <t>/ˈsaɪənˌtɪsts ɑr ˈstʌdiɪŋ ðə ˌʤiəˈlɑʤɪkəl ˈstrʌkʧər əv ði ˈɛriə/</t>
  </si>
  <si>
    <t>/ðɪs ˈmæstər hæz ˈmɛni ˌaʊtˈstændɪŋ dɪˈsaɪpəlz/</t>
  </si>
  <si>
    <t>/ðə ˈroʊmən ˈɛmpaɪər wəz wʌns ðə moʊst ˈpaʊərfəl ˈneɪʃən ɪn ðə wɜrld/</t>
  </si>
  <si>
    <t>/ɪmˈpɪriəˌlɪst ɪkˈspænʃən lɛd tə ˈmɛni wɔrz/</t>
  </si>
  <si>
    <t>/hi səbˈmɪtɪd hɪz ˌrɛzɪɡˈneɪʃən ˈlɛtər tə prɪˈpɛr fɔr ə ʤɑb ʧeɪnʤ/</t>
  </si>
  <si>
    <t>/wi rɪˈsivd fɜrst-hænd ˈmɑrkət ˈdeɪtə/</t>
  </si>
  <si>
    <t>/ˈdɑktərz wɜrkt ɑn ðə frʌnt laɪnz tə faɪt ði ˈɛpɪˌdɛmɪk/</t>
  </si>
  <si>
    <t>/hɪz ˈsteɪtmənt rɪˈvɜrst ðə truθ əv ðə fæks/</t>
  </si>
  <si>
    <t>/ðɪs ˌtɛkˈnɑləʤi hæz ˌrɛvəˈluʃəˌnaɪzd trəˈdɪʃənəl prəˈdʌkʃən ˈmɛθədz/</t>
  </si>
  <si>
    <t>/hi riʧt ðə pik əv hɪz kəˈrɪr/</t>
  </si>
  <si>
    <t>/hɜr wɜrk ˈɛθɪk ɪz ə ˈmɑdəl fɔr ði ɪnˈtaɪər ˈkʌmpəni/</t>
  </si>
  <si>
    <t>/hi lɪt ə mæʧ tə stɑrt ə ˈfaɪər fɔr ˈkʊkɪŋ/</t>
  </si>
  <si>
    <t>/ðɪs ˈɑrtɪkəl hæz ə haɪ ˈnʌmbər əv klɪks ˈɔnˌlaɪn/</t>
  </si>
  <si>
    <t>/ˈɛkspərts geɪv ə ˈdiˌteɪld rɪˈvju əv ði ˈæktɪŋ ɪn ðɪs ˈmuvi/</t>
  </si>
  <si>
    <t>/ˈdʊrɪŋ ˈæftərˌnun ti, wi hæd sʌm snæks təˈɡɛðər/</t>
  </si>
  <si>
    <t>/ðə ˈɡɑrdən ɪz əˈdɔrnd wɪð ˈkʌlərfəl ˈflaʊərz/</t>
  </si>
  <si>
    <t>/hi ˈɔlˌweɪz hæz ə lɑt əv ˈnɑvəl aɪˈdiəz/</t>
  </si>
  <si>
    <t>/hi sɛnt ə ˈtɛləˌɡræm tə əˈʃʊr hɪz ˈfæməli əv hɪz ˈseɪfti/</t>
  </si>
  <si>
    <t>/ðə skul bɛl ræŋ, ənd ˈstudənts ˈhɜrid bæk tə ðɛr ˈklæsˌrumz/</t>
  </si>
  <si>
    <t>/ðə nu ˈpaʊər ɡrɪd ˈprɑʤɛkt ˈkʌvərd ði ˈɛnˌtaɪər ˈkʌntriˌsaɪd/</t>
  </si>
  <si>
    <t>/ði ˌɪlɛkˈtrɪʃən ɪz ɪnˈspɛktɪŋ ði ˈeɪʤɪŋ ˈwaɪərz/</t>
  </si>
  <si>
    <t>/ðə ˈtɛləˌkɑm ˈkʌmpəni lɔnʧt ə nu ˈnɛtwɜrk ˈsɜrvɪs/</t>
  </si>
  <si>
    <t>/ðə ˈleɪtəst ˈnuz ˈbʊlɪtɪn rɪˈpɔrtɪd ðə ˈsʌdən ɪˈvɛnt/</t>
  </si>
  <si>
    <t>/hi pleɪst ə bʊk ˈʌndər ðə ʧɛr lɛɡ tə stɑp ɪt frʌm ˈwɑblɪŋ/</t>
  </si>
  <si>
    <t>/hi keɪm læst ɪn ðɪs ɪgˈzæm/</t>
  </si>
  <si>
    <t>/ˈɛvriˌwʌn brɔt ðɛr ˈjoʊgə mæts tə ðə ˈjoʊgə klæs/</t>
  </si>
  <si>
    <t>/pəˈteɪtoʊz ənd raɪs kənˈteɪn ə lɑt əv stɑrʧ/</t>
  </si>
  <si>
    <t>/ʃi hæz ˈɔlˌweɪz bɪn ˈθɪŋkɪŋ əˈbaʊt hɜr sʌn ˈlɪvɪŋ əˈbrɔd/</t>
  </si>
  <si>
    <t>/ðɪs rɪˈsɜrʧ leɪd ðə faʊnˈdeɪʃən fɔr ˈfjuʧər ˌsaɪənˈtɪfɪk dɪˈvɛləpmənt/</t>
  </si>
  <si>
    <t>/ˌjunəˈvɜrsɪtiz ɑr ˈtɛmpəlz əv ˈnɑlɪʤ, əˈtræktɪŋ ˈkaʊntlɪs ˈstudənts/</t>
  </si>
  <si>
    <t>/hi ˈɔlˌweɪz meɪks θɪŋz ˈdɪfɪkəlt fɔr hɪz səbˈɔrdənɪts, ˈmeɪkɪŋ ðɛm ˌdɪsˈsætɪsˌfaɪd/</t>
  </si>
  <si>
    <t>/ðə dɔɡ wɔkt əˈraʊnd ˈkærɪɪŋ ə boʊn ɪn ɪts maʊθ/</t>
  </si>
  <si>
    <t>/hi ɪz ˈkɑrvɪŋ ə ˈdɛləkət ˈwʊdən ˈskʌlpʧər/</t>
  </si>
  <si>
    <t>/ðə ˈmeɪsən ˈkɑrvd ə ˈpɪkʧər ɑn ðə stoʊn/</t>
  </si>
  <si>
    <t>/ðɪs ˈskʌlpʧər ɪz wʌn əv ðə ˈsɪmbəlz əv ðə ˈsɪti/</t>
  </si>
  <si>
    <t>/hɪz ˈdraɪvərz ˈlaɪsəns wəz rɪˈvoʊkt du tə ˈtræfɪk ˌvaɪəˈleɪʃənz/</t>
  </si>
  <si>
    <t>/hi fɪʃt ˈkwaɪətli baɪ ðə leɪk, ɪnˈʤɔɪɪŋ ˈneɪʧər/</t>
  </si>
  <si>
    <t>/ðə ˈmænɪʤər ɪz ɪn ʧɑrʤ əv ˈdɪˌspæʧɪŋ ˌɪnˈtɜrnəl ˈriˌsɔrsɪz/</t>
  </si>
  <si>
    <t>/hi fɛl bɪˈhaɪnd ɪn ðə ˈlɔŋ-ˌdɪstəns reɪs du tə ɪgˈzɑsʧən/</t>
  </si>
  <si>
    <t>/ˈæftər ˈriəˌlaɪzɪŋ hi wəz ɑn ðə rɔŋ pæθ, hi ɪˈmidiətli tɜrnd bæk/</t>
  </si>
  <si>
    <t>/hi wəz reɪzd baɪ hɪz ˈfɑðər əˈloʊn/</t>
  </si>
  <si>
    <t>/ɪn ˈrisənt jɪrz, ˈnæʧərəl dɪˈzæstərz hæv əˈkɜrd ˈfrikwəntli ɪn ðɪs ˈɛriə/</t>
  </si>
  <si>
    <t>/ʃi ˈfoʊldɪd hɜr kloʊðz ˈnitli ənd pʊt ðɛm ˈɪntu ðə ˈwɔrˌdroʊb/</t>
  </si>
  <si>
    <t>/ðɪs ˈvɪlɪʤ hæz fju ˈrɛzɪdənts, ˈoʊnli ə ˈhændˌfʊl əv ˈhaʊsˌhoʊldz/</t>
  </si>
  <si>
    <t>/ðə ˈdɑktər ædˈvaɪzd hɪm tə teɪk hɪz ˈmɛdɪsən ɑn taɪm ənd nɑt fərˈɡɛt/</t>
  </si>
  <si>
    <t>/ðə ˈkɪtn ˈstɛrd æt ðə ˈɡoʊldˌfɪʃ ɪn ðə fɪʃ tæŋk wɪˈθaʊt ˈlʊkɪŋ əˈweɪ/</t>
  </si>
  <si>
    <t>/hi ˌæksɪˈdɛntli stɛpt ɑn ə neɪl ɑn ðə ɡraʊnd/</t>
  </si>
  <si>
    <t>/ðɪs ʤɑb wɪl teɪk æt moʊst θri deɪz tə kəmˈplit/</t>
  </si>
  <si>
    <t>/hi pɑrˈtɪsəˌpeɪtɪd ɪn ə tɑp ʃɛf ˌkɑmpəˈtɪʃən ənd wʌn ðə ɡoʊld ˈmɛdl/</t>
  </si>
  <si>
    <t>/ðɪs ˌjunəˈvɜrsɪti əˈtrækts tɑp ˌækəˈdɛmɪk ˈtælənt/</t>
  </si>
  <si>
    <t>/ðə ˈkʌmpəni rɪˈsivd ə lɑrʤ ˈnʌmbər əv ˌɪntərˈnæʃənəl ˈɔrdərz/</t>
  </si>
  <si>
    <t>/wi hæv ˈɔrdərd nu ˈɔfəs ɪˈkwɪpmənt/</t>
  </si>
  <si>
    <t>/ðeɪ wɪl hoʊld ðɛr ɛnˈgeɪʤmənt ˈsɛrəˌmoʊni nɛkst mʌnθ/</t>
  </si>
  <si>
    <t>/ðə tu ˈpɑrtiz hæv saɪnd ə koʊˌɑpəˈreɪʃən əˈɡrimənt/</t>
  </si>
  <si>
    <t>/hi ˈhæmərd ðə ˈwʊdən plæŋks təˈgɛðər/</t>
  </si>
  <si>
    <t>/hi hæz ˌɔlˈrɛdi peɪd ðə dɪˈpɑzɪt fɔr ðə haʊs/</t>
  </si>
  <si>
    <t>/ðeɪ ˌdɪˈsaɪdɪd tə ˈsɛtl əˈbrɔd/</t>
  </si>
  <si>
    <t>/ðɛr ɪz noʊ dɪˈfɪnɪtɪv kənˈkluʒən ɑn ðɪs ˈmætər jɛt/</t>
  </si>
  <si>
    <t>/ðɪs ˈɛriə hæz bɪn ˈdɛzɪɡˌneɪtɪd æz ə ˈneɪʧər rɪˈzɜrv/</t>
  </si>
  <si>
    <t>/ðɪs ˈtreɪnɪŋ ɪz ˈmeɪnli eɪmd æt ˈtɛknɪkəl stæf/</t>
  </si>
  <si>
    <t>/ðə ˈlidərz wɜrdz ˌriəˈʃʊrd ˈɛvriˌwʌn, ˈbustɪŋ ðɛr ˈkɑnfɪdəns/</t>
  </si>
  <si>
    <t>/ˈsaɪənˌtɪsts ɑr ˈwɜrkɪŋ hɑrd tə dɪˈfaɪn ðɪs nu fəˈnɑməˌnɑn/</t>
  </si>
  <si>
    <t>/ðɪs pis əv ˈkloʊðɪŋ wəz ˈkʌstəm-meɪd fɔr ðə ˈkʌstəmər ənd fɪts ˈpɜrfɪktli/</t>
  </si>
  <si>
    <t>挖掘；发现</t>
  </si>
  <si>
    <t>Khai quật, phát hiện</t>
  </si>
  <si>
    <t>因惊讶或思考而发呆</t>
  </si>
  <si>
    <t>Ngẩn ngơ, sững sờ</t>
  </si>
  <si>
    <t>表现愤怒，失去冷静</t>
  </si>
  <si>
    <t>Nổi nóng, nổi giận</t>
  </si>
  <si>
    <t>Phát tì khí</t>
  </si>
  <si>
    <t>宣布消息的会议</t>
  </si>
  <si>
    <t>Buổi họp báo, công bố</t>
  </si>
  <si>
    <t>获得大量财富</t>
  </si>
  <si>
    <t>Phát tài, giàu có</t>
  </si>
  <si>
    <t>因忧虑或困难而烦恼</t>
  </si>
  <si>
    <t>Lo lắng, buồn phiền</t>
  </si>
  <si>
    <t>产生电能的机器</t>
  </si>
  <si>
    <t>Máy phát điện</t>
  </si>
  <si>
    <t>因寒冷、害怕等而颤抖</t>
  </si>
  <si>
    <t>Run rẩy, run cầm cập</t>
  </si>
  <si>
    <t>扔掉；抛弃</t>
  </si>
  <si>
    <t>Vứt bỏ, bỏ rơi</t>
  </si>
  <si>
    <t>让人感到丢脸</t>
  </si>
  <si>
    <t>Mất mặt, xấu hổ</t>
  </si>
  <si>
    <t>遗失，丢掉</t>
  </si>
  <si>
    <t>Làm mất, thất lạc</t>
  </si>
  <si>
    <t>到处奔波，忙碌</t>
  </si>
  <si>
    <t>為了完成這個項目，他每天東奔西走，非常辛苦</t>
  </si>
  <si>
    <t>Bôn ba chạy đông chạy tây</t>
  </si>
  <si>
    <t>感到羞耻或难堪</t>
  </si>
  <si>
    <t>Vứt vào, ném đến</t>
  </si>
  <si>
    <t>hỗn loạn, dao động, bất ổn</t>
  </si>
  <si>
    <t>Cô ấy hát nghe rất hay</t>
  </si>
  <si>
    <t>Xu hướng, biến động</t>
  </si>
  <si>
    <t>Con dốc, dốc đứng</t>
  </si>
  <si>
    <t>đô thị, thành phố lớn</t>
  </si>
  <si>
    <t>độc, đơn lẻ, một mình</t>
  </si>
  <si>
    <t>chỉnh đốn, ngay ngắn</t>
  </si>
  <si>
    <t>ngắn ngủi, trôi qua nhanh</t>
  </si>
  <si>
    <t xml:space="preserve">lắt nhắt, lúc ngừng lúc diễn </t>
  </si>
  <si>
    <t>chất đống, đầy dẫy, nhiều</t>
  </si>
  <si>
    <t>左右或上下相互对应</t>
  </si>
  <si>
    <t>无愧于；值得某人期望</t>
  </si>
  <si>
    <t>Không phụ lòng, xứng đáng</t>
  </si>
  <si>
    <t>一种大型爬行动物，生活在水中</t>
  </si>
  <si>
    <t>Cá sấu</t>
  </si>
  <si>
    <t>慈爱给予的礼物或好处</t>
  </si>
  <si>
    <t>Ban ơn, ban tặng</t>
  </si>
  <si>
    <t>用手打脸的行为</t>
  </si>
  <si>
    <t>Cái tát</t>
  </si>
  <si>
    <t>ěrmù yīxīn</t>
  </si>
  <si>
    <t>听到或看到的焕然一新</t>
  </si>
  <si>
    <t>听多了非常熟悉并能详细说明</t>
  </si>
  <si>
    <t>Quen thuộc, nghe nhiều đến rõ ràng</t>
  </si>
  <si>
    <t>這首歌是耳熟能詳的經典作品，幾乎人人都會唱</t>
  </si>
  <si>
    <t>Mới mẻ, mới lạ hoàn toàn</t>
  </si>
  <si>
    <t>情绪或压力的释放</t>
  </si>
  <si>
    <t>Trút giận, xả stress</t>
  </si>
  <si>
    <t>充分发展和传播</t>
  </si>
  <si>
    <t>使传统优点进一步发展和壮大</t>
  </si>
  <si>
    <t>Phát huy và mở rộng</t>
  </si>
  <si>
    <t>生物生长发达</t>
  </si>
  <si>
    <t>Phát triển cơ thể</t>
  </si>
  <si>
    <t>Nơi khởi nguồn, nơi phát sinh</t>
  </si>
  <si>
    <t>病情突然表现出来</t>
  </si>
  <si>
    <t>Bộc phát, phát tác</t>
  </si>
  <si>
    <t>控制液体或气体流动的装置</t>
  </si>
  <si>
    <t>Van, thiết bị điều chỉnh</t>
  </si>
  <si>
    <t>Kiểu tóc</t>
  </si>
  <si>
    <t>船上利用风力推动的布帆</t>
  </si>
  <si>
    <t>Cánh buồm</t>
  </si>
  <si>
    <t>/hi θru ðə træʃ ˈɪntu ðə ˈɡɑrbɪʤ bɪn/</t>
  </si>
  <si>
    <t>/ˈlaɪɪŋ ɪn ˈpʌblɪk meɪd hɪm fil ˈvɛri ɪmˈbɛrəst/</t>
  </si>
  <si>
    <t>/ˈmɛni ˈpipəl ˈkæʒəwəli dɪsˈkɑrd ˈplæstɪk bæɡz, ˈkɔzɪŋ ˌsɪɡnɪˈfɪkənt ˌɛnˌvaɪrənˈmɛntl hɑrm/</t>
  </si>
  <si>
    <t>/ˈlaɪɪŋ ɪn frʌnt əv ˈɛvriˌwʌn ɪz ˈtruːli dɪsˈɡreɪsfəl/</t>
  </si>
  <si>
    <t>/hi ˌæksɪˈdɛntli lɔst ɪmˈpɔrtənt ˈdɑkjəmənts ənd wəz æt ə kəmˈplit lɔs/</t>
  </si>
  <si>
    <t>/tə kəmˈplit ðɪs ˈprɑʤɛkt, hi ræn əˈraʊnd ˈɛvri deɪ, ˈwɜrkɪŋ ˈvɛri hɑrd/</t>
  </si>
  <si>
    <t>/æz ðə hoʊst, hi ˈwɔrmli ˈwɛlkəmd ðə ɡɛsts/</t>
  </si>
  <si>
    <t>/hi lʊkt əˈraʊnd ɑn ðə strit bət ˈkʊdənt faɪnd ˈɛnɪˌwʌn/</t>
  </si>
  <si>
    <t>/ʃi hæz bɪn ˈsɛnsəbəl sɪns ʃi wəz ə ʧaɪld/</t>
  </si>
  <si>
    <t>/ðə bɔrd əv dəˈrɛktərz ˌdɪˈsaɪdɪd ɑn ðə nu dəˈrɛkʃən əv ðə ˈkʌmpəni/</t>
  </si>
  <si>
    <t>/ðə ˈʧɛrmən dɪˈlɪvərd ən ɪmˈpɔrtənt spiʧ/</t>
  </si>
  <si>
    <t>/ðə ˈʧɪldrən hæv bɪˈkʌm ɪnˈkrisɪŋli ˈwɛl-bɪˈheɪvd/</t>
  </si>
  <si>
    <t>/hi ɡɛts ˈæŋɡri æt ðə ˈslaɪtəst ˌprɑvəˈkeɪʃən/</t>
  </si>
  <si>
    <t>/ði ˌiˌkəˈnɑmɪk ˌsɪʧuˈeɪʃən ɪz ˈvɛri ˈvɑlətəl/</t>
  </si>
  <si>
    <t>/ðɪs sɔŋ ɪz ˈvɛri daɪˈnæmɪk/</t>
  </si>
  <si>
    <t>/kənˈstrʌkʃən ɑn ðɪs ˈprɑʤɛkt wɪl bɪˈɡɪn nɛkst mʌnθ/</t>
  </si>
  <si>
    <t>/ðɛr wəz noʊ saʊnd ɪn ðə rum/</t>
  </si>
  <si>
    <t>/ði ˈɑrtəriz ɑr rɪˈspɑnsəbəl fɔr dɪˈlɪvərɪŋ blʌd tə ði ɪnˈtaɪər ˈbɑdi/</t>
  </si>
  <si>
    <t>/aɪ wɪl ˈsɛt ɔf fɔr maɪ trɪp ˈɜrli təˈmɑroʊ ˈmɔrnɪŋ/</t>
  </si>
  <si>
    <t>/hi wəz tu ˈtaɪərd tə muv æt ɔl/</t>
  </si>
  <si>
    <t>/hɜr ˈsɪŋɪŋ ɪz ˈvɛri ˈbjutɪfəl/</t>
  </si>
  <si>
    <t>/wi nid tə ˈkloʊsli ˈmɑnɪtər ˈmɑrkət trɛndz/</t>
  </si>
  <si>
    <t>/ðə ˈkʌmpəni hæd noʊ ʧɔɪs bət tə juz ɪts rɪˈzɜrv fʌndz/</t>
  </si>
  <si>
    <t>/ðə bæŋk froʊz hɪz əˈkaʊnt/</t>
  </si>
  <si>
    <t>/ðɪs ˈbɪldɪŋ ɪz ˈnuli kənˈstrʌktɪd/</t>
  </si>
  <si>
    <t>/hi ɪz ə ˈpɪlər əv ðə ˈkʌmpəni/</t>
  </si>
  <si>
    <t>/hi fɪld hɪz ˈpɑkɪt wɪð frut/</t>
  </si>
  <si>
    <t>/ðɛr ɑr kiz ɪn ðə ˈpɑkɪt əv maɪ kloʊðz/</t>
  </si>
  <si>
    <t>/ˈsʌmˌwʌn ɪz ˈpɛdlɪŋ smɔl ɡʊdz ɑn ðə strit/</t>
  </si>
  <si>
    <t>/hi wəz ˈʃɪvərɪŋ frʌm ðə koʊld/</t>
  </si>
  <si>
    <t>/ðɪs ˈmaʊntən ɪz ˈvɛri stip/</t>
  </si>
  <si>
    <t>/ðə tu timz fɔt ˈfɪrsli ɪn ðə mæʧ/</t>
  </si>
  <si>
    <t>/hi ɪz fʊl əv ˈfaɪtɪŋ ˈspɪrɪt/</t>
  </si>
  <si>
    <t>/fɔr ˈbrɛkfəst, aɪ hæd ə kʌp əv sɔɪ mɪlk/</t>
  </si>
  <si>
    <t>/ðiz binz ɑr juzd tə meɪk ˈtoʊˌfu/</t>
  </si>
  <si>
    <t>/hi toʊld ə ʤoʊk tə meɪk ˈɛvriˌwʌn læf/</t>
  </si>
  <si>
    <t>/ˈʃæŋˈhaɪ ɪz ə ˈmɑdərn ˌmɛˈtrɑpəlɪs/</t>
  </si>
  <si>
    <t>/ðə ˈtiʧər ɜrʤd ˈstudənts tə ˈstʌdi ˈsɪriəsli ɪn klæs/</t>
  </si>
  <si>
    <t>/hi laɪks ˈtrævəlɪŋ əˈloʊn/</t>
  </si>
  <si>
    <t>/ʃi pərˈfɔrmd ə ˈsoʊˌloʊ æt ðə ˈpɑrti/</t>
  </si>
  <si>
    <t>/ðɪs ɪz ən ɪkˈsklusɪv rɪˈpɔrt frʌm ˈaʊər ˈtiˌvi ˈsteɪʃən/</t>
  </si>
  <si>
    <t>/ˈɛvriˌwʌn ʃʊd lɪv ən ˌɪndɪˈpɛndənt ənd ˌsɛlf-rɪˈlaɪənt laɪf/</t>
  </si>
  <si>
    <t>/hi ʧoʊz tə lɪv ə ˈsɪŋɡəl laɪf/</t>
  </si>
  <si>
    <t>/ðɪs ɪz ə juˈnik pis əv ɑrt/</t>
  </si>
  <si>
    <t>/ˈtræfɪk ʤæmz ɑr səˈvɪr ˈdʊrɪŋ rʌʃ ˈaʊər/</t>
  </si>
  <si>
    <t>/wi mʌst pʊt ən ɛnd tə ˈweɪstfəlnɪs/</t>
  </si>
  <si>
    <t>/ʃi ɪz ˈnɛvər ˈʤɛləs əv ˈʌðərz səkˈsɛs/</t>
  </si>
  <si>
    <t>/ðɪs brænd hæz haɪ rɪˈkɒɡnɪʃən/</t>
  </si>
  <si>
    <t>/wi ɑr ˈɡoʊɪŋ tə ðə ˈsiˌsaɪd fɔr ˌveɪˈkeɪʃən ðɪs ˈsʌmər/</t>
  </si>
  <si>
    <t>/hi spɛnt ə koʊld ˈwɪntər əˈloʊn/</t>
  </si>
  <si>
    <t>/ðə ˈtiʧər æskt ʌs tə kəˈrɛkt ˈaʊər ˈætɪˌtud/</t>
  </si>
  <si>
    <t>/ˈrisəntli, ðɛr hæz bɪn ə fud ˈʃɔrtɪʤ ɪn ðə ˈmɑrkɪt/</t>
  </si>
  <si>
    <t>/ˈhæpi taɪmz ɑr ˈɔlˌweɪz soʊ ʃɔrt/</t>
  </si>
  <si>
    <t>/pliz dɪˈvaɪd ðɪs ˈɑrtɪkəl ˈɪntu ˈsɛvrəl ˈpærəˌɡræfs/</t>
  </si>
  <si>
    <t>/hi kənˈkluːdəd ðæt ðɪs ˌɪnfərˈmeɪʃən wəz tru/</t>
  </si>
  <si>
    <t>/ðə reɪn fɛl ˌɪntərˈmɪtəntli θruˈaʊt ðə deɪ/</t>
  </si>
  <si>
    <t>/ðə roʊp broʊk du tə ɛkˈsɛsɪv ˈtɛnʃən/</t>
  </si>
  <si>
    <t>/ʃi laɪks tə paɪl ʌp ˈfænsi wɜrdz ɪn hɜr ˈraɪtɪŋ/</t>
  </si>
  <si>
    <t>/ðə fɔrˈmeɪʃən əv ðə trupz wəz nit ənd ˈjunəˌfɔrm/</t>
  </si>
  <si>
    <t>/ðə ˈdaɪəˌlɔɡ ɪn ðɪs ˈmuvi ɪz ˈbrɪljənt/</t>
  </si>
  <si>
    <t>/wi nid tə ˈfɔrmjəˌleɪt ɪˈfɛktɪv ˈkaʊntərˌmɛʒərz/</t>
  </si>
  <si>
    <t>/ðɪs ˈbɪldɪŋ ɪz dɪˈzaɪnd ˈvɛri sɪˈmɛtrɪkli, ˈɡɪvɪŋ ə sɛns əv ˈhɑrməni/</t>
  </si>
  <si>
    <t>/aɪ wɜrk hɑrd tə bi tru tə maɪ ˈkɑnʃəns/</t>
  </si>
  <si>
    <t>/ˈdʊrɪŋ sprɪŋ ˈfɛstəvəl, ˈɛvri ˈhaʊsˌhoʊld hæŋz ˈkʌplɪts/</t>
  </si>
  <si>
    <t>/ðeɪ ɑr ˈpleɪɪŋ ʧɛs ɪn ðə pɑrk/</t>
  </si>
  <si>
    <t>/pliz ʧɛk ðə ˌtrænsˈleɪʃən əˈɡɛnst ði əˈrɪʤənəl tɛkst/</t>
  </si>
  <si>
    <t>/ðə tu ˈkʌntriz hæv lɔŋ bɪn æt ə ˈstændɔf ɑn ðə ˈbɔrdər/</t>
  </si>
  <si>
    <t>/hi eɪmd æt ðə ˈtɑrɡɪt ənd ˈfaɪərd/</t>
  </si>
  <si>
    <t>/aɪ nid tʊ ɪksˈʧeɪnʤ sʌm ˈfɔrən ˈkɜrənsi/</t>
  </si>
  <si>
    <t>/ðə ˈkʌmpəni wɪl fʊlˈfɪl ðə ˈkɑnˌtrækt ɑn taɪm/</t>
  </si>
  <si>
    <t>/ðə ˈɡʌvərmənt ɜrʤd ˈɛntərˌpraɪzɪz tə rɪˈdus pəˈluʃən/</t>
  </si>
  <si>
    <t>/hi ɪz ˈɑnɪst ənd sɪnˈsɪr, ˌwɛl-ˈlaɪkt baɪ ˈɛvriˌwʌn/</t>
  </si>
  <si>
    <t>/mɑm meɪd ə pɑt əv ˈʧɪkən sup/</t>
  </si>
  <si>
    <t>/əˈpɑn ˈhɪrɪŋ ðə ɡʊd nuz, hi smaɪld ɪˈmidiətli/</t>
  </si>
  <si>
    <t>/ðə ˌmʌltiˈlætərəl nɪˈɡoʊʃiˌeɪʃənz wɛnt ˈvɛri ˈsmuðli/</t>
  </si>
  <si>
    <t>/ðɪs məˈʃin ɪz ˌmʌltiˈfʌŋkʃənəl/</t>
  </si>
  <si>
    <t>/θæŋks tə jʊr hɛlp, wi kəmˈplitəd ðə tæsk/</t>
  </si>
  <si>
    <t>/ɪn ðɪs ˈkʌmpəni, ðoʊz hu wɜrk mɔr ɜrn mɔr/</t>
  </si>
  <si>
    <t>/ðɪs brɪʤ hæz bɪn ɪn juz fɔr ˈmɛni jɪrz/</t>
  </si>
  <si>
    <t>/hi ˈdɪdənt min ˈɛni hɑrm baɪ hɪz wɜrdz, soʊ doʊnt ˌoʊvərˈθɪŋk ɪt/</t>
  </si>
  <si>
    <t>/aɪ θɪŋk ˈbaɪɪŋ soʊ mʌʧ ɪz ˌʌnˈnɛsəˌsɛri/</t>
  </si>
  <si>
    <t>/ðɪs ɪz ən ɪkˈsprɛʃən əv ˌmʌltiˈkʌltʃərˌɪzəm/</t>
  </si>
  <si>
    <t>/hi ˈʃɪvərd ˈkɑnstəntli frʌm ðə koʊld/</t>
  </si>
  <si>
    <t>/ðɪs tim ɪˈvɛnʧuəli wʌn ðə ˈʧæmpiənˌʃɪp/</t>
  </si>
  <si>
    <t>/hi rɪˈtɜrnd vɪkˈtɔriəs ˈæftər ˈwɪnɪŋ ðə ˈʧæmpiənˌʃɪp/</t>
  </si>
  <si>
    <t>/hi traɪd tə əˈvɔɪd rɪˈpɔrtərz ˈkwɛsʧənz/</t>
  </si>
  <si>
    <t>/ðə ˈkɪtn hɪd bɪˈhaɪnd ðə ˈsoʊfə/</t>
  </si>
  <si>
    <t>/hi ɪz ðə ˈhɛlmzmən əv ðɪs ʃɪp/</t>
  </si>
  <si>
    <t>/hi lɔst hɪz frɛndz trʌst du tə hɪz dɪˈprævɪti/</t>
  </si>
  <si>
    <t>/hi əˈtɛmptɪd tʊ ɪkˈstɔrt ðə ˈkʌmpəni/</t>
  </si>
  <si>
    <t>/hi ɪz ˈlɜrnɪŋ ˈrʌʃən/</t>
  </si>
  <si>
    <t>/ðɛr ɑr ə fju waɪt gis baɪ ðə ˈrɪvər/</t>
  </si>
  <si>
    <t>/hi dɪd ˈɛkstrə wɜrk/</t>
  </si>
  <si>
    <t>/hi hæz bɪn pleɪgd baɪ ˌmɪsˈfɔrʧən ˈrisəntli/</t>
  </si>
  <si>
    <t>/hi ɪz ə ˈpɜrsən wɪð ə məˈlɪʃəs hɑrt/</t>
  </si>
  <si>
    <t>/hɪz kənˈdɪʃən ˈsʌdənli dɪˈtɪriəˌreɪtɪd/</t>
  </si>
  <si>
    <t>/ðɪs ˈpɜrsən hæz ə bæd ˈkɛrɪktər/</t>
  </si>
  <si>
    <t>/məˈlɪʃəs ˌkɑmpəˈtɪʃən ɪz ˈdɛtrɪmɛntəl tə ˈmɑrkət dɪˈvɛləpmənt/</t>
  </si>
  <si>
    <t>/wi ʃʊd nɑt ˈhɑrbər məˈlɪʃəs ˌspɛkjəˈleɪʃənz əˈbaʊt hɪm/</t>
  </si>
  <si>
    <t>/wi mʌst kɜrb ðə sprɛd əv pəˈluʃən/</t>
  </si>
  <si>
    <t>/ˈkrɑkəˌdaɪlz ˈjuʒəwəli lɪv ɪn ˈrɪvərz ənd leɪks ɪn ˈtrɑpɪkəl ˈriʤənz/</t>
  </si>
  <si>
    <t>/ʃi bɪˈlivz ˈɛvri deɪ ɪn laɪf ɪz ə ɡɪft frʌm əˈbʌv/</t>
  </si>
  <si>
    <t>/ʃi hæz ˈɔlˌweɪz ˈʃoʊn mi ɡreɪt ˈkaɪndnəs/</t>
  </si>
  <si>
    <t>/aɪ wɪl ˈnɛvər fərˈɡɛt jʊr ˈkaɪndnəs/</t>
  </si>
  <si>
    <t>/ðɛr ɪz ə lɑt əv lʌv ənd ˈheɪtrɪd bɪˈtwin ðɛm/</t>
  </si>
  <si>
    <t>/hi wəz ʤʌst ˈʤoʊkɪŋ/</t>
  </si>
  <si>
    <t>/hi fɛlt ˈvɛri ɪmˈbɛrəst ˈæftər ˈbiɪŋ slæpt baɪ ə frɛnd ˈdʊrɪŋ ən ˈɑrɡjumənt/</t>
  </si>
  <si>
    <t>/ðə dɪˈzaɪn əv ðɪs ˌɛksəˈbɪʃən ɪz rɪˈfrɛʃɪŋ ənd əˈtræktɪd ˈmɛni ˈvɪzɪtərz/</t>
  </si>
  <si>
    <t>/ðɪs sɔŋ ɪz ə ˈklæsɪk fəˈmɪljər tə ˈɛvriˌwʌn ənd ˈɔlˌmoʊst ˈɛvriˌwʌn kæn sɪŋ ɪt/</t>
  </si>
  <si>
    <t>/hi hɜrd ənd ˈwɪtnəst ði ɪnˈtaɪər ˈɪnsɪdənt/</t>
  </si>
  <si>
    <t>/aɪ plæn tə baɪ ə juzd kɑr/</t>
  </si>
  <si>
    <t>/plænts əbˈsɔrb ˈkɑrbən daɪˈɑksaɪd θru ˌfoʊtoʊˈsɪnθəsɪs/</t>
  </si>
  <si>
    <t>/ðə lɔnʧ əv ðə nu ˈprɑdəkt əˈtræktɪd ə lɑt əv ˈmidiə əˈtɛnʃən/</t>
  </si>
  <si>
    <t>/hi drimz əv ˈmeɪkɪŋ ə ˈfɔrʧən θru hɪz oʊn ˈɛfərts/</t>
  </si>
  <si>
    <t>/hi hæz bɪn ˈwɜriɪŋ əˈbaʊt wɜrk ˈprɑbləmz ˈrisəntli/</t>
  </si>
  <si>
    <t>/ðə ˈʤɛnəˌreɪtər æt ðə kənˈstrʌkʃən saɪt ˈɑpəˌreɪts ˈdeɪli/</t>
  </si>
  <si>
    <t>/hi wəz ˈʃɪvərɪŋ ɔl ˈoʊvər frʌm ðə koʊld ənd ˈnidɪd ə ˈblæŋkət/</t>
  </si>
  <si>
    <t>/hi ˌdɪˈsaɪdɪd tə straɪv hɑrd tə ʧeɪnʤ hɪz ˈkɜrənt ˌsɪʧuˈeɪʃən/</t>
  </si>
  <si>
    <t>/stɑrz ˈtwɪŋkəl ɪn ðə naɪt skaɪ/</t>
  </si>
  <si>
    <t>/hi lɔst hɪz ˈtɛmpər ˈoʊvər ə ˈtrɪviəl ˈmætər/</t>
  </si>
  <si>
    <t>/ðə doʊ fɜrˈmɛntɪd wɛl ɪn ə wɔrm pleɪs/</t>
  </si>
  <si>
    <t>/ˌɑrkiˈɑləʤɪsts əˈnɜrθt ðə ˈruɪnz əv ən ˈeɪnʧənt ˈsɪti/</t>
  </si>
  <si>
    <t>/ˈæftər ˈhɪrɪŋ ðə nuz, hi stʊd ðɛr stʌnd fɔr ˈkwaɪt ə waɪl/</t>
  </si>
  <si>
    <t>/ˈʧɪldrən θroʊ ˈtæntrəmz ˈizɪli ənd nid ˈpeɪʃənt ˈɡaɪdəns/</t>
  </si>
  <si>
    <t>/ði ɪˈnɪʃiˌeɪtər əv ðɪs ɪˈvɛnt ɪz ə ˌjunɪˈvɜrsɪti prəˈfɛsər/</t>
  </si>
  <si>
    <t>/hi ˈstɑrtɪd ˈrʌnɪŋ ə ˈfivər læst naɪt/</t>
  </si>
  <si>
    <t>/hi swɔr tə kəmˈplit ðɪs tæsk/</t>
  </si>
  <si>
    <t>/hi rɪˈlivz hɪz ˈɪnər strɛs θru ˈɛkˌsɜrˌsaɪz/</t>
  </si>
  <si>
    <t>/wi nid tə prəˈmoʊt ðə ˈspɪrɪt əv ˈjunɪti ənd koʊˈɑpəˌreɪʃən/</t>
  </si>
  <si>
    <t>/ðɪs ˈkʌlʧərəl ˈhɛrɪtɪʤ nidz tə bi ˈkærid ˈfɔrwərd ənd ɪkˈspændɪd/</t>
  </si>
  <si>
    <t>/ˈʧɪldrən ɑr ɪn ə dɪˈvɛləpməntəl steɪʤ ənd nid ˈbælənst nuˈtrɪʃən/</t>
  </si>
  <si>
    <t>/ðə ˈjæŋtsi ˈrɪvər ɪz wʌn əv ðə ˈkreɪdlz əv ˈʧaɪˌniz ˌsɪvələˈzeɪʃən/</t>
  </si>
  <si>
    <t>/hɪz oʊld ˈɪlnɪs ˈsʌdənli flɛrd ʌp ənd rɪˈkwaɪrd ɪˈmidiət ˈmɛdɪkəl əˈtɛnʃən/</t>
  </si>
  <si>
    <t>/pliz ʧɛk ɪf ðə væl əv ðə ˈwɔtər paɪp ɪz kloʊzd/</t>
  </si>
  <si>
    <t>/hɜr nu ˈhɛrˌstaɪl ɪz ˈvɛri ˈfæʃənəbəl ənd rɪˈsivd ˈmɛni ˈkɑmpləmənts/</t>
  </si>
  <si>
    <t>/waɪt seɪlz ɑn ðə si ˈɡlɪsən ɪn ðə ˈsʌnˌlaɪt/</t>
  </si>
  <si>
    <t>/ðeɪ riʧt ði ˈʌðər ʃɔr baɪ ˈseɪlˌboʊt/</t>
  </si>
  <si>
    <t>/ðə ˈkʌmpəniz ˈprɑfəts ˈdʌbəld wɪˈðɪn tu jɪrz/</t>
  </si>
  <si>
    <t>/hi tɔst ənd tɜrnd, ˈʌnˌeɪbəl tə slip/</t>
  </si>
  <si>
    <t>/ˌtɛknəˈlɑʤɪkəl dɪˈvɛləpmənt hæz brɔt trɪˈmɛndəs ˈʧeɪnʤɪz/</t>
  </si>
  <si>
    <t>/ˈɛvriˌθɪŋ rɪˈkwaɪrz ˈpeɪʃəns/</t>
  </si>
  <si>
    <t>/ʃi fɛlt bɔrd ənd ˈfrʌˌstreɪtɪd/</t>
  </si>
  <si>
    <t>/hi hæz ˈrisəntli bɪn ˈtrʌbəld baɪ wɜrk ˈprɑbləmz/</t>
  </si>
  <si>
    <t>/hi fɛlt ˈɪrɪtəbəl frʌm ˈweɪtɪŋ tu lɔŋ fɔr ðə bʌs/</t>
  </si>
  <si>
    <t>/ˈʃæŋˈhaɪ ɪz ə ˈbʌslɪŋ məˈtrɑpəlɪs/</t>
  </si>
  <si>
    <t>/hi hæz bɪn tu ˈbɪzi wɪð wɜrk tə hæv ˈɛni rɛst/</t>
  </si>
  <si>
    <t>/trəˈdɪʃənəl ˈʧaɪˌniz ˈkærɪktərz ɑr ˈmeɪnli juzd ɪn taɪˈwɑn/</t>
  </si>
  <si>
    <t>/ə ˈdɑktərz wɜrk ɪz ˈvɛri dɪˈmændɪŋ/</t>
  </si>
  <si>
    <t>/hi ɪˈmidiətli rəˈfjutɪd ði ˈʌðər ˈpɜrsənz əˈpɪnjən/</t>
  </si>
  <si>
    <t>/ðə gæp bɪˈtwin ðə rɪʧ ənd ðə pur ɪn ðə ˈsɪti ɪz ˈvɛri lɑrʤ/</t>
  </si>
  <si>
    <t>phi (phi kim)</t>
  </si>
  <si>
    <t>缝</t>
  </si>
  <si>
    <t>phản ứng ngược, thay đổi ngược lại</t>
  </si>
  <si>
    <t>bát cơm kiếm sống</t>
  </si>
  <si>
    <t>ồn ào, rầm rộ</t>
  </si>
  <si>
    <t>chia sẻ (gánh nặng, trách nhiệm)</t>
  </si>
  <si>
    <t>chia chác</t>
  </si>
  <si>
    <t>mồ mả, mộ</t>
  </si>
  <si>
    <t>碎裂成极小的颗粒</t>
  </si>
  <si>
    <t>Nghiền nát, phá vỡ</t>
  </si>
  <si>
    <t>事物的轻重或重要程度</t>
  </si>
  <si>
    <t>Trọng lượng, mức độ quan trọng</t>
  </si>
  <si>
    <t>特别；更加</t>
  </si>
  <si>
    <t>占有的比例或数量</t>
  </si>
  <si>
    <t>Phần, tỷ lệ</t>
  </si>
  <si>
    <t>用尽全力</t>
  </si>
  <si>
    <t>Dốc hết sức lực</t>
  </si>
  <si>
    <t>非常勇敢</t>
  </si>
  <si>
    <t>Hết sức dũng cảm</t>
  </si>
  <si>
    <t>Phân, chất thải động vật</t>
  </si>
  <si>
    <t>cát và gió</t>
  </si>
  <si>
    <t>Mỗi đến dịp (thời gian, sự kiện)</t>
  </si>
  <si>
    <t>/hɪz bɪˈheɪvjər ɪz ˈsʌmˌwʌt æbˈnɔrməl/</t>
  </si>
  <si>
    <t>/aɪ hɛlpt hɪm, bət hi ɡɑt ˈæŋɡri ɪnˈstɛd/</t>
  </si>
  <si>
    <t>/hi ɪz ˈvɛri dɪsˈɡʌstɪd baɪ ðɪs bɪˈheɪvjər/</t>
  </si>
  <si>
    <t>/ˈθɪŋkɪŋ ði ˈʌðər weɪ əˈraʊnd, ðɪs maɪt bi ə ɡʊd θɪŋ/</t>
  </si>
  <si>
    <t>/hi səkˈsɛsfəli ˈkaʊntərəˌtækt hɪz əˈpoʊnənt ɪn ðə ˌkɑmpəˈtɪʃən/</t>
  </si>
  <si>
    <t>/ˈkʌstəmər ˈfidˌbæk ɪz ˈvɛri ɪmˈpɔrtənt tə ʌs/</t>
  </si>
  <si>
    <t>/wi nid tə lʊk æt ði ˈɑpəzət saɪd əv ðə ˈprɑbləm/</t>
  </si>
  <si>
    <t>/hi ɪz rɪˈflɛktɪŋ ɑn hɪz mɪsˈteɪks/</t>
  </si>
  <si>
    <t>/ˈhaʊzɪŋ ˈpraɪsəz ˈkwɪkli rɪˈbaʊndɪd ˈæftər ˈdrɑpɪŋ/</t>
  </si>
  <si>
    <t>/hi rɪˈflɛkts ɑn hɪz ˈʃɔrtˌkʌmɪŋz ˈɛvri deɪ/</t>
  </si>
  <si>
    <t>/ðɪs fi wɪl bi ˈriˌfʌndɪd tə ju/</t>
  </si>
  <si>
    <t>/hi ˈwɜriz əˈbaʊt hɪz ˈʧɪldrənz ˌɛʤəˈkeɪʃən/</t>
  </si>
  <si>
    <t>/hi dɪˈpɛndz ɑn ðɪs ʤɑb tə meɪk ə ˈlɪvɪŋ/</t>
  </si>
  <si>
    <t>/ˌɪnfərˈmeɪʃən ɑn ˈsoʊʃəl ˈmidiə ɪz ˈflʌdɪŋ ɪkˈsɛsɪvli/</t>
  </si>
  <si>
    <t>/ðɪs ˈɪʃu fɔlz wɪˈðɪn ðə skoʊp əv fəˈlɑsəfi/</t>
  </si>
  <si>
    <t>/hi wəz əˈrɛstɪd fɔr ˈsɛlɪŋ ˈkaʊntərˌfɪt ɡʊdz/</t>
  </si>
  <si>
    <t>/wi nid tə kənˈsɪdər ˈɛvri ˈæspɛkt əv ðə ˈprɑbləm/</t>
  </si>
  <si>
    <t>/pliz hoʊld ðə ˈstɪrɪŋ wil wɪð boʊθ hændz/</t>
  </si>
  <si>
    <t>/ðɛr ɑr ˈmɛni taɪps əv ˈdaɪəˌlɛkts ɪn ˈʧaɪnə/</t>
  </si>
  <si>
    <t>/ðə rum ɪz ɪˈkwɪpt wɪð ən ˌæntiˈθɛft ˈsɪstəm/</t>
  </si>
  <si>
    <t>/ðɪs ɪz ə nu taɪp əv ˌæntiˈθɛft dɔr/</t>
  </si>
  <si>
    <t>/kənˈstrʌkʃən ˈwɜrkərz mʌst wɛr prəˈtɛktɪv ɡɪr/</t>
  </si>
  <si>
    <t>/ðə ˈkʌmpəniz ˈnɛtwɜrk ɪz ˌɔlˈrɛdi ɪˈkwɪpt wɪð ə ˈfaɪrˌwɔl/</t>
  </si>
  <si>
    <t>/ðə ˈkʌntri mʌst ˈstrɛŋkθən ɪts dɪˈfɛnsɪv ˌkeɪpəˈbɪlətiz/</t>
  </si>
  <si>
    <t>/prɪˈkɔʃənz mʌst bi ˈteɪkən ˈɛvri ˈreɪni ˈsizən/</t>
  </si>
  <si>
    <t>/ˌɛpɪˈdɛmɪk prɪˈvɛnʃən ˈmɛʒərz wɜr ˈkruʃəl ˈdʊrɪŋ ði ˈaʊtˌbreɪk/</t>
  </si>
  <si>
    <t>/ðə ˈsɪtiz dɪˈfɛnsɪv fəˈsɪlɪtiz ɑr ˈvɛri kəmˈplit/</t>
  </si>
  <si>
    <t>/pliz du nɑt ˈhɪndər ˈʌðərz wɜrk/</t>
  </si>
  <si>
    <t>/ðɪs bɪˈheɪvjər dɪsˈrʌpts ˈsoʊʃəl ˈɔrdər/</t>
  </si>
  <si>
    <t>/ðə ˈriəl ɪˈsteɪt ˈɪndəstri hæz dɪˈvɛləpt ˈræpɪdli ɪn ˈrisənt jɪrz/</t>
  </si>
  <si>
    <t>/hi ɪz ˈɪməˌteɪtɪŋ ðə ˈspikɪŋ staɪl əv ə ˈsɜrtən səˈlɛbrɪti/</t>
  </si>
  <si>
    <t>/ðɪs ɪz ə ˈkaʊntərˌfɪt ˈlʌkʃəri brænd bæg/</t>
  </si>
  <si>
    <t>/ðə ˈʤɜrnəlɪst ɪz kənˈdʌktɪŋ ən ˈɪntərˌvju/</t>
  </si>
  <si>
    <t>/ðɪs ˈfæktri ˈmeɪnli prəˈdusəz ˈtɛksˌtaɪlz/</t>
  </si>
  <si>
    <t>/pliz lɛt hɪm ɔf ðɪs taɪm/</t>
  </si>
  <si>
    <t>/ðɪs wɑʧ ɪz ˈwɔtərˌpruf/</t>
  </si>
  <si>
    <t>/hi bɪˈheɪvd ˈvɛri prɪˈzʌmptʃuəsli ɪn ˈpʌblɪk/</t>
  </si>
  <si>
    <t>/ə nu ˈmuvi ɪz ˈbiɪŋ ʃoʊn æt ðə ˈsɪnəmə/</t>
  </si>
  <si>
    <t>/pliz pleɪs ðə bʊk ɑn ðə ˈteɪbəl/</t>
  </si>
  <si>
    <t>/doʊnt spɔɪl ðə ʧaɪld tu mʌʧ/</t>
  </si>
  <si>
    <t>/ˌtɛkˈnɑləʤi ɪz dɪˈvɛləpɪŋ ˈræpɪdli/</t>
  </si>
  <si>
    <t>/wi wɪl flaɪ tə ˈpærɪs fɔr ðə ˈmitɪŋ/</t>
  </si>
  <si>
    <t>/bɜrdz flaɪ ˈfrili ɪn ðə blu skaɪ/</t>
  </si>
  <si>
    <t>/ðə ˈsɪti hæz ɪkˈspɪriənst ˈræpɪd ˌɛkəˈnɑmɪk lips/</t>
  </si>
  <si>
    <t>/ˈplæstɪk ɪz ə nɑn-məˈtælɪk məˈtɪriəl/</t>
  </si>
  <si>
    <t>/ˈsɑlvɪŋ ðɪs ˈprɑbləm rɪˈkwaɪrz ˈɛfərt/</t>
  </si>
  <si>
    <t>/ðɪs bɪˈheɪvjər ɪz ɪˈliɡəl/</t>
  </si>
  <si>
    <t>/hɜr əˈʧivmənts ɪn ɑrt ɑr ˌɛkstrəˈɔrdəˌnɛri/</t>
  </si>
  <si>
    <t>/ðɛr ˈskændəl əˈtræktɪd ˈpʌblɪk əˈtɛnʃən/</t>
  </si>
  <si>
    <t>/ˈfɑrmərz juz ˈfɜrtəˌlaɪzərz tə ˌɪnˈkris krɑp ˈjildz</t>
  </si>
  <si>
    <t>/ˈsɪtɪŋ fɔr lɔŋ ˈpɪriədz wɪˈθaʊt ˈmuvɪŋ kæn ˈizɪli lid tə oʊˈbisɪti/</t>
  </si>
  <si>
    <t>/ðɪs lænd ɪz ˈvɛri ˈfɜrtəl/</t>
  </si>
  <si>
    <t>/ʃi wɑʃt hɜr hændz wɪð soʊp/</t>
  </si>
  <si>
    <t>/hi wəz sud fɔr ˈslændərɪŋ ˈʌðərz/</t>
  </si>
  <si>
    <t>/ðiz weɪst ˈpeɪpərz kæn bi ˌriˈsaɪkəld/</t>
  </si>
  <si>
    <t>/ði oʊld lɔ hæz bɪn əˈbɑlɪʃt/</t>
  </si>
  <si>
    <t>Stop talking nonsense and get to work!</t>
  </si>
  <si>
    <t>/stɑp ˈtɔkɪŋ ˈnɑnˌsɛns ənd ɡɛt tə wɜrk/</t>
  </si>
  <si>
    <t>/ðiz weɪst ˈaɪtəmz nid tə bi dɪˈspoʊzd ʌv/</t>
  </si>
  <si>
    <t>/hi wɜrkt deɪ ənd naɪt tə kəmˈplit ðɪs ˈprɑʤɛkt/</t>
  </si>
  <si>
    <t>/hi ˈɔlˌweɪz tɜrnz weɪst ˈɪntu ˈjusfəl ˈθɪŋz/</t>
  </si>
  <si>
    <t>/ˈæftər ði ˈɜrθˌkweɪk, ðə ˈsɪti bɪˈkeɪm ə paɪl əv ˈruɪnz/</t>
  </si>
  <si>
    <t>/ðɪs ˈmætər hæz bɪn sprɛd ˈwaɪdli/</t>
  </si>
  <si>
    <t>/ˈpipəlz ɪnˈθuziˌæzəm wəz laɪk ˈbɔɪlɪŋ ˈwɔtər/</t>
  </si>
  <si>
    <t>/ˈmuvɪŋ ðɪs ˈteɪbəl ɪz ˈrɪli ɪɡˈzɑstɪŋ/</t>
  </si>
  <si>
    <t>/aɪ kænt dɪˈstɪŋɡwɪʃ bɪˈtwin ðiz tu ˈkʌlərz/</t>
  </si>
  <si>
    <t>/ju nid tə ˈmɛʒər jʊr wɜrdz ənd nɑt ɡoʊ tu fɑr/</t>
  </si>
  <si>
    <t>/ˈfæmɪli ˈmɛmbərz ʃʊd ʃɛr rɪˌspɑnsəˈbɪlətiz/</t>
  </si>
  <si>
    <t>/ðɪs lænd ˈkænˌnɑt bi dɪˈvaɪdɪd ˌɑrbɪˈtrɛrɪli/</t>
  </si>
  <si>
    <t>/ðə ˈkʌmpəni ˌdɪˈsaɪdɪd tə ˈdɪstrəˌbjut ˈdɪvɪˌdɛndz tə ˈʃɛrˌhoʊldərz/</t>
  </si>
  <si>
    <t>/ˈsoʊʃəl dɪˈvɪʒən hæz lɛd tə ə ˈwaɪdər ɡæp bɪˈtwin rɪʧ ənd pur/</t>
  </si>
  <si>
    <t>/ðə skɪn sɪˈkrits ɔɪl tə prəˈtɛkt ɪtˈsɛlf/</t>
  </si>
  <si>
    <t>/ðə fæks ɑr klɪr, ənd ðɛrz noʊ nid fɔr ˈɑrɡjəmənt/</t>
  </si>
  <si>
    <t>/ðə tu ˈpɑrtiz hæv ˈmeɪʤər ˈdɪfrənsəz ɑn ˈpraɪsɪŋ ˈɪʃuz/</t>
  </si>
  <si>
    <t>/ðeɪ ˈkwɔrəld ˈoʊvər ði ənˈfɛr dɪˈvɪʒən əv ˈstoʊlən ɡʊdz/</t>
  </si>
  <si>
    <t>/ðɪs ˈkʌmpəni hæz ˈmʌltəpəl brænʧ ˈɔfəsəz/</t>
  </si>
  <si>
    <t>/ðə ˈɡɑrdən ɪz fɪld wɪð ə ˈfreɪɡrənt əˈroʊmə/</t>
  </si>
  <si>
    <t>/ðə ˈtiʧər ɪnˈstrʌktɪd ʌs tə kəmˈplit ˈaʊər əˈsaɪnmənts ˈkɛrfəli/</t>
  </si>
  <si>
    <t>/ðə ˈklæsˌrum ɪz fɪld wɪð ə ˈlɜrnɪŋ ˈætməsˌfɪr/</t>
  </si>
  <si>
    <t>/hi wɛnt bæk tə hɪz ˈhoʊmˌtaʊn tə swip ði ænˈsɛstrəl ɡreɪvz/</t>
  </si>
  <si>
    <t>/ðeɪ ˈɔfərd ˈflaʊərz æt ðə tumz/</t>
  </si>
  <si>
    <t>/ðə ˈfɑrmər bɜrnd draɪd ɡræs ɪn ðə fild/</t>
  </si>
  <si>
    <t>/ðɪs keɪk ɪz meɪd əv wit ˈflaʊər/</t>
  </si>
  <si>
    <t>/hi ɪz ə səˈlɛbrɪti wɪð ˈmɪljənz əv fænz/</t>
  </si>
  <si>
    <t>/hi krʌʃt ðə stoʊn ˈɪntu smɔl ˈpɑrtɪkəlz wɪð ə ˈhæmər/</t>
  </si>
  <si>
    <t>/ðɪs ˈɑrtɪkəl ɪz ˈvɛri ˈminɪŋfəl ənd wɜrθ ˌrɛkəˈmɛndɪŋ/</t>
  </si>
  <si>
    <t>/sprɪŋ ˈmɔrnɪŋz əˈpɪr ɪkˈsɛpʃənəli ˈbjutɪfəl/</t>
  </si>
  <si>
    <t>/hi hoʊldz ə sɪɡˈnɪfɪkənt ʃɛr əv ðə ˈkʌmpəni/</t>
  </si>
  <si>
    <t>/hi ˈsprɪntɪd tə ðə ˈfɪnɪʃ laɪn ənd ˈfaɪnəli wʌn ðə ˈʧæmpiənˌʃɪp/</t>
  </si>
  <si>
    <t>/ˈsoʊlʤərz fɔt ˈbreɪvli tə dɪˈfɛnd ðə ˈneɪʃənz sɪˈkjʊrɪti/</t>
  </si>
  <si>
    <t>/ˈfɑrmərz juz məˈnjʊər tə ɡroʊ krɑps wɪð ɡreɪt rɪˈzʌlts/</t>
  </si>
  <si>
    <t>/ˈdɑktərz rɪˈmaɪnd ʌs tə ˈhændl weɪst ˈprɑpərli fɔr ˈhaɪʤin/</t>
  </si>
  <si>
    <t>/ðə skul ˈɔrɡəˌnaɪzd ə vəˈraɪəti əv ækˈtɪvətiz/</t>
  </si>
  <si>
    <t>/ðə ˈkʌmpəni prəˈvaɪdz ˈʤɛnərəs ˈbɛnəfɪts tə ˌɛmplɔɪˈiz/</t>
  </si>
  <si>
    <t>/hɜr laɪf ɪz ˈvɛri fʊlˈfɪlɪŋ/</t>
  </si>
  <si>
    <t>/təˈnaɪts ˈdɪnər ɪz pərˈtɪkjələrli ˈsʌmpʧuəs/</t>
  </si>
  <si>
    <t>/θru hɑrd wɜrk, hi əˈʧivd ˈfrutfəl rɪˈzʌlts/</t>
  </si>
  <si>
    <t>/ðɪs ˈɪnsɪdənt əˈfɛktɪd ðə ˈkʌmpəniz ˌrɛpjəˈteɪʃən/</t>
  </si>
  <si>
    <t>/hi ˈʃoʊˌkeɪst hɪz ˈʧɑrmɪŋ dɪˈminər ɑn steɪʤ/</t>
  </si>
  <si>
    <t>/ðeɪ eɪt ˈsɪmpəl milz ˌaʊtˈdɔrz fɔr ˈsɛvrəl deɪz/</t>
  </si>
  <si>
    <t>/hɜr ˈlidərˌʃɪp staɪl ɪz ˈædmərəbəl/</t>
  </si>
  <si>
    <t>/ˈæftər ˈɡoʊɪŋ θru ʌps ənd daʊnz, hi ˈfaɪnəli səkˈsidɪd/</t>
  </si>
  <si>
    <t>/təˈdeɪ ɪz ə ˈbjutɪfəl deɪ wɪð ˈʤɛntəl wɪnd ənd wɔrm ˈsʌnˌʃaɪn/</t>
  </si>
  <si>
    <t>/ˈæftər ˈkaʊntlɪs ˈhɑrdˌʃɪps, hi stɪl rɪˈmeɪnz strɔŋ/</t>
  </si>
  <si>
    <t>/ðə wɪnd ɪz strɔŋ təˈdeɪ, soʊ bi ˈkɛrfəl wɛn ˈɡoʊɪŋ ˌaʊtˈsaɪd/</t>
  </si>
  <si>
    <t>/hi ɪz ə ˈʧɑrmɪŋ ənd ˈdæʃɪŋ jʌŋ mæn/</t>
  </si>
  <si>
    <t>/ðɪs ˈeɪnʧənt taʊn rɪˈteɪnz ɪts trəˈdɪʃənəl staɪl/</t>
  </si>
  <si>
    <t>/wi nid tə ʧeɪnʤ ðə ˈnɛɡətɪv trɛndz ɪn səˈsaɪəti/</t>
  </si>
  <si>
    <t>/ðɪs fɪlm ˈʃoʊˌkeɪsɪz ði ɪɡˈzɑtɪk ˈkʌstəmz əv ˈfɔrən ˈkʌntriz/</t>
  </si>
  <si>
    <t>/hi ɪz ə ˈvɛri ˈhjumərəs ˈspikər/</t>
  </si>
  <si>
    <t>/ˈsændˌstɔrmz ˈɔfən əˈkɜr ɪn ˈdɛzərt ˈriʤənz/</t>
  </si>
  <si>
    <t>/ə ˈmɪnɪməˌlɪst ˈlaɪfˌstaɪl hæz bɪˈkʌm ə trɛnd/</t>
  </si>
  <si>
    <t>/ðɪs haʊs hæz ɡʊd ˌfʌŋ ˈʃweɪ/</t>
  </si>
  <si>
    <t>/ðɪs dɪʃ hæz ə strɔŋ ˈloʊkəl ˈfleɪvər/</t>
  </si>
  <si>
    <t>/wi wɛnt θru ˈmɛni ˈtraɪəlz ənd ˌtrɪbjəˈleɪʃənz təˈɡɛðər/</t>
  </si>
  <si>
    <t>/ˈstɔriz əv ˌɪnfluˈɛnʃəl hɪˈstɔrɪkəl ˈfɪgjərz ɑr ˈɔlˌweɪz ˈkæptɪˌveɪtɪŋ/</t>
  </si>
  <si>
    <t>/ˈʧɪldrən wɜr ˈflaɪɪŋ kaɪts ɪn ðə pɑrk/</t>
  </si>
  <si>
    <t>/ðə ˈbɪldɪŋ hæz bɪn tɑpt ɔf/</t>
  </si>
  <si>
    <t>/ðə hɪˈstɔrɪkəl ˈɪnfluəns əv ˈfjudəl səˈsaɪəti ɪz ˈfɑrˌriʧɪŋ/</t>
  </si>
  <si>
    <t>/ðə bʊks ˈkʌvər dɪˈzaɪn ɪz ˈvɛri əˈtræktɪv/</t>
  </si>
  <si>
    <t>/ðə ˈsɪti wəz kəmˈplitli ˈlɑkt daʊn ˈdu tə ðə pænˈdɛmɪk/</t>
  </si>
  <si>
    <t>/ˈɛvriˌwʌn sɛz hi ɪz ˈkreɪzi/</t>
  </si>
  <si>
    <t>/hɪz kəˈrɪr tʊk ə drəˈmætɪk tɜrn æt ðə læst ˈmoʊmənt/</t>
  </si>
  <si>
    <t>/ˈdrɪŋkɪŋ ˈhʌni ˈwɔtər ɪz ɡʊd fɔr ðə θroʊt/</t>
  </si>
  <si>
    <t>/hi ɡoʊz fɔr ə wɔk ɪn ðə ˈkʌntriˌsaɪd ˈɛvri ˈwiˌkɛnd/</t>
  </si>
  <si>
    <t>/ðə kræk ɪn ðə wɔl nidz tə bi fɪld wɪð səˈmɛnt/</t>
  </si>
  <si>
    <t>/ʃi ɪz ˈsoʊɪŋ ə nu drɛs/</t>
  </si>
  <si>
    <t>/ðə ˈdɑktər ɪz ˈstɪʧɪŋ hɪz wund/</t>
  </si>
  <si>
    <t>/hɪz wɜrdz ˈkærid ən ˈɑbviəs toʊn əv ˈsɑrˌkæzəm/</t>
  </si>
  <si>
    <t>/ðə ˈfinɪks ˈsɪmbəˌlaɪzɪz noʊˈbɪlɪti ənd ˈriˌbɜrθ/</t>
  </si>
  <si>
    <t>/ðə ˈpɑrləmənt rɪˈʤɛktɪd ðə prəˈpoʊzəl/</t>
  </si>
  <si>
    <t>/ʧɪks hæʧ ˈæftər ˈtwɛnti ˈwʌn deɪz əv ˌɪnkjəˈbeɪʃən/</t>
  </si>
  <si>
    <t>/ʃi əˈplaɪz ə ˈfeɪʃəl mæsk ˈɛvri naɪt tə prəˈtɛkt hɜr skɪn/</t>
  </si>
  <si>
    <t>/ðə ˈɡʌvərmənt səˈpɔrts smɔl ənd ˈmidiəm-saɪzd ˈɛntərˌpraɪzəz tə bust ði ɪˈkɑnəmi/</t>
  </si>
  <si>
    <t>/ðɪs stɔr ˈspɛʃəˌlaɪzɪz ɪn trəˈdɪʃənəl ˈkloʊðɪŋ/</t>
  </si>
  <si>
    <t>/ðə ˈwɛbˌsaɪt ˈsɜrvər ɪz ˈbiɪŋ ˈʌpˌɡreɪdɪd/</t>
  </si>
  <si>
    <t>/pliz teɪk ðɪs ˈmɛdəˌkeɪʃən æz prɪˈskraɪbd baɪ ðə ˈdɑktər/</t>
  </si>
  <si>
    <t>/hi səkˈsɛsfəli ˈkæpʧərd ði ˈɔdiənsɪz hɑrts/</t>
  </si>
  <si>
    <t>/ˈdʊrɪŋ ðə wɔr, hi wəz ˈkæpʧərd baɪ ði ˈɛnəmi/</t>
  </si>
  <si>
    <t>/boʊts floʊt ɑn ˈwɔtər du tə ˈbɔɪənsi/</t>
  </si>
  <si>
    <t>/ˈhɪrɪŋ ðɪs sɔŋ, ˈmɛməriz ˈsɜrfɪst ɪn hɜr maɪnd/</t>
  </si>
  <si>
    <t>/doʊnt bi ræʃ; əˈproʊʧ θɪŋz ˈsɪriəsli/</t>
  </si>
  <si>
    <t>/ˌreɪdiˈeɪʃən frʌm ˈmoʊbəl foʊnz hæz ˈvɛri ˈlɪtəl ˈɪmpækt ɑn ˈhjumənz/</t>
  </si>
  <si>
    <t>/hi ɪz ˈtruːli ˈfɔrʧənɪt ənd ˈɔlˌweɪz ɛnˈkaʊntərz ɡreɪt ˌɑpərˈtunɪtiz/</t>
  </si>
  <si>
    <t>/ðə ˈmʌðər ˈʤɛntli stroʊkt hɜr ˈʧaɪldz hɛd/</t>
  </si>
  <si>
    <t>/ðə ˈɡʌvərmənt ˌdɪstrɪˈbjutɪd rɪˈlif fʌndz tə dɪˈzæstər ˈvɪktəmz/</t>
  </si>
  <si>
    <t>/hi reɪzd θri ˈʧɪldrən ɑn hɪz oʊn/</t>
  </si>
  <si>
    <t>/ðə kɔrt ˈɔrdərd hɪm tə peɪ ʧaɪld səˈpɔrt ˈmʌnθli/</t>
  </si>
  <si>
    <t>/hi ʧɑpt daʊn ə bɪɡ tri wɪð ən æks/</t>
  </si>
  <si>
    <t>/ˈfeɪsɪŋ ˈprɛʃər, hi ˈnɛvər baʊd ɪn səbˈmɪʃən/</t>
  </si>
  <si>
    <t>/ðə ˈtiʧər ˈtutərd ðə ˈstudənts ˈæftər klæs/</t>
  </si>
  <si>
    <t>他用一拳就把对手打到在地</t>
  </si>
  <si>
    <t>他是个打盹人，经常在开会时打瞌睡</t>
  </si>
  <si>
    <t>他肩上的担子很重，需要全力以赴</t>
  </si>
  <si>
    <t>今天是爷爷的百岁诞辰，全家人都来庆祝</t>
  </si>
  <si>
    <t>这次会议的安排非常到位，大家都很满意</t>
  </si>
  <si>
    <t>新年钟声响起前的倒计时令人兴奋不已</t>
  </si>
  <si>
    <t>在比赛结束前的最后倒数中，他完成了关键一球</t>
  </si>
  <si>
    <t>他以高尚的德赢得了大家的尊敬</t>
  </si>
  <si>
    <t>元宵节时，街上挂满了各种各样的灯笼</t>
  </si>
  <si>
    <t>这本书的文化底蕴非常深厚，值得细读</t>
  </si>
  <si>
    <t>他有很好的学习底子，所以进步得很快</t>
  </si>
  <si>
    <t>这村子人口不多，只有几户丁</t>
  </si>
  <si>
    <t>医生叮嘱他按时吃药，不能忘记</t>
  </si>
  <si>
    <t>领导的一番话成了大家的定心丸，大家信心倍增</t>
  </si>
  <si>
    <t>科学家们正在努力给这种新现象下定义</t>
  </si>
  <si>
    <t>这件衣服是为顾客定做的，完全符合他的尺寸</t>
  </si>
  <si>
    <t>在公开场合撒谎让他觉得很丢脸</t>
  </si>
  <si>
    <t>许多人随意丢弃塑料袋，对环境造成了很大伤害</t>
  </si>
  <si>
    <t>在众人面前撒谎真是太丢人了</t>
  </si>
  <si>
    <t>他不小心丢失了重要的文件，急得不知所措</t>
  </si>
  <si>
    <t>为了完成这个项目，他每天东奔西走，非常辛苦</t>
  </si>
  <si>
    <t>这座建筑设计得非常对称，给人一种和谐的感觉</t>
  </si>
  <si>
    <t>我努力工作，就是为了对得起自己的良心</t>
  </si>
  <si>
    <t>鳄鱼通常生活在热带地区的河流和湖泊中</t>
  </si>
  <si>
    <t>她认为生活中的每一天都是上天的恩赐</t>
  </si>
  <si>
    <t>他因争吵被朋友扇了一耳光，感到非常尴尬</t>
  </si>
  <si>
    <t>这次展览的设计让人耳目一新，吸引了众多游客</t>
  </si>
  <si>
    <t>这首歌是耳熟能详的经典作品，几乎人人都会唱</t>
  </si>
  <si>
    <t>新产品的发布会吸引了很多媒体的关注</t>
  </si>
  <si>
    <t>他梦想通过自己的努力发大财</t>
  </si>
  <si>
    <t>他最近一直为工作问题发愁</t>
  </si>
  <si>
    <t>工地上的发电机每天都在运转</t>
  </si>
  <si>
    <t>他冷得全身发抖，需要一条毛毯</t>
  </si>
  <si>
    <t>考古学家发掘出了一座古代城市的遗迹</t>
  </si>
  <si>
    <t>听到这个消息后，他竟然站在那里发愣了好一会儿</t>
  </si>
  <si>
    <t>小孩子动不动就发脾气，需要耐心引导</t>
  </si>
  <si>
    <t>他通过运动来发泄内心的压力</t>
  </si>
  <si>
    <t>我们要发扬团结合作的精神</t>
  </si>
  <si>
    <t>这项文化遗产需要我们发扬光大</t>
  </si>
  <si>
    <t>孩子正处于发育阶段，需要均衡营养</t>
  </si>
  <si>
    <t>长江是中华文明的发源地之一</t>
  </si>
  <si>
    <t>他的旧病突然发作，需要立即送医</t>
  </si>
  <si>
    <t>请检查一下水管的阀门是否关闭了</t>
  </si>
  <si>
    <t>她的新发型非常时尚，引来了很多赞美</t>
  </si>
  <si>
    <t>海面上白色的帆在阳光下闪耀着光芒</t>
  </si>
  <si>
    <t>他用锤子把石块粉碎成小颗粒</t>
  </si>
  <si>
    <t>这篇文章的内容很有分量，值得推荐</t>
  </si>
  <si>
    <t>春天的清晨显得分外美丽</t>
  </si>
  <si>
    <t>他在公司中的股份份额很大</t>
  </si>
  <si>
    <t>他奋力向终点冲刺，终于获得了冠军</t>
  </si>
  <si>
    <t>士兵们奋勇作战，保卫了祖国的安全</t>
  </si>
  <si>
    <t>农民用粪肥来种植庄稼，效果很好</t>
  </si>
  <si>
    <t>他用一拳就把對手打到在地</t>
  </si>
  <si>
    <t>他是個打盹人，經常在開會時打瞌睡</t>
  </si>
  <si>
    <t>他肩上的擔子很重，需要全力以赴</t>
  </si>
  <si>
    <t>今天是爺爺的百歲誕辰，全家人都來慶祝</t>
  </si>
  <si>
    <t>這次會議的安排非常到位，大家都很滿意</t>
  </si>
  <si>
    <t>新年鐘聲響起前的倒計時令人興奮不已</t>
  </si>
  <si>
    <t>在比賽結束前的最後倒數中，他完成了關鍵一球</t>
  </si>
  <si>
    <t>他以高尚的德贏得了大家的尊敬</t>
  </si>
  <si>
    <t>元宵節時，街上掛滿了各種各樣的燈籠</t>
  </si>
  <si>
    <t>這本書的文化底蘊非常深厚，值得細讀</t>
  </si>
  <si>
    <t>他有很好的學習底子，所以進步得很快</t>
  </si>
  <si>
    <t>這村子人口不多，只有幾戶丁</t>
  </si>
  <si>
    <t>醫生叮囑他按時吃藥，不能忘記</t>
  </si>
  <si>
    <t>領導的一番話成了大家的定心丸，大家信心倍增</t>
  </si>
  <si>
    <t>科學家們正在努力給這種新現象下定義</t>
  </si>
  <si>
    <t>這件衣服是為顧客定做的，完全符合他的尺寸</t>
  </si>
  <si>
    <t>在公開場合撒謊讓他覺得很丟臉</t>
  </si>
  <si>
    <t>許多人隨意丟棄塑料袋，對環境造成了很大傷害</t>
  </si>
  <si>
    <t>在眾人面前撒謊真是太丟人了</t>
  </si>
  <si>
    <t>他不小心丟失了重要的文件，急得不知所措</t>
  </si>
  <si>
    <t>這座建築設計得非常對稱，給人一種和諧的感覺</t>
  </si>
  <si>
    <t>我努力工作，就是為了對得起自己的良心</t>
  </si>
  <si>
    <t>鱷魚通常生活在熱帶地區的河流和湖泊中</t>
  </si>
  <si>
    <t>她認為生活中的每一天都是上天的恩賜</t>
  </si>
  <si>
    <t>他因爭吵被朋友扇了一耳光，感到非常尷尬</t>
  </si>
  <si>
    <t>這次展覽的設計讓人耳目一新，吸引了眾多遊客</t>
  </si>
  <si>
    <t>新產品的發布會吸引了很多媒體的關注</t>
  </si>
  <si>
    <t>他夢想通過自己的努力發大財</t>
  </si>
  <si>
    <t>他最近一直為工作問題發愁</t>
  </si>
  <si>
    <t>工地上的發電機每天都在運轉</t>
  </si>
  <si>
    <t>他冷得全身發抖，需要一條毛毯</t>
  </si>
  <si>
    <t>考古學家發掘出了一座古代城市的遺跡</t>
  </si>
  <si>
    <t>聽到這個消息後，他竟然站在那裡發愣了好一會兒</t>
  </si>
  <si>
    <t>小孩子動不動就發脾氣，需要耐心引導</t>
  </si>
  <si>
    <t>他通過運動來發洩內心的壓力</t>
  </si>
  <si>
    <t>我們要發揚團結合作的精神</t>
  </si>
  <si>
    <t>這項文化遺產需要我們發揚光大</t>
  </si>
  <si>
    <t>孩子正處於發育階段，需要均衡營養</t>
  </si>
  <si>
    <t>長江是中華文明的發源地之一</t>
  </si>
  <si>
    <t>他的舊病突然發作，需要立即送醫</t>
  </si>
  <si>
    <t>請檢查一下水管的閥門是否關閉了</t>
  </si>
  <si>
    <t>她的新髮型非常時尚，引來了很多讚美</t>
  </si>
  <si>
    <t>海面上白色的帆在陽光下閃耀著光芒</t>
  </si>
  <si>
    <t>他用錘子把石塊粉碎成小顆粒</t>
  </si>
  <si>
    <t>這篇文章的內容很有分量，值得推薦</t>
  </si>
  <si>
    <t>春天的清晨顯得分外美麗</t>
  </si>
  <si>
    <t>他在公司中的股份份額很大</t>
  </si>
  <si>
    <t>他奮力向終點衝刺，終於獲得了冠軍</t>
  </si>
  <si>
    <t>士兵們奮勇作戰，保衛了祖國的安全</t>
  </si>
  <si>
    <t>農民用糞肥來種植莊稼，效果很好</t>
  </si>
  <si>
    <t>They quarreled over a trivial matter and eventually broke up</t>
  </si>
  <si>
    <t>He always likes to brag about how great he is</t>
  </si>
  <si>
    <t>She often flatters her boss to win favor</t>
  </si>
  <si>
    <t>Branches droop over the river, creating a beautiful scene</t>
  </si>
  <si>
    <t>He left the interview room dejectedly</t>
  </si>
  <si>
    <t>He angrily pounded the table</t>
  </si>
  <si>
    <t>He used a hammer to drive a nail</t>
  </si>
  <si>
    <t>This is merely a pure misunderstanding</t>
  </si>
  <si>
    <t>She has a pure and innocent heart</t>
  </si>
  <si>
    <t>Rural people live a very simple and pure life</t>
  </si>
  <si>
    <t>This red wine has a very rich and mellow taste</t>
  </si>
  <si>
    <t>He actually made such a foolish decision</t>
  </si>
  <si>
    <t>He poked the paper with a pen</t>
  </si>
  <si>
    <t>He has the nickname "bookworm" at school</t>
  </si>
  <si>
    <t>This bowl is made of high-quality porcelain</t>
  </si>
  <si>
    <t>The museum displayed many precious porcelain artifacts</t>
  </si>
  <si>
    <t>He has officially resigned from his position at the company</t>
  </si>
  <si>
    <t>He submitted a resignation letter to the company</t>
  </si>
  <si>
    <t>He decided to quit his current job</t>
  </si>
  <si>
    <t>The company dismissed several employees due to poor performance</t>
  </si>
  <si>
    <t>He donated part of his income to charity</t>
  </si>
  <si>
    <t>Grandma's smile is always so kind and gentle</t>
  </si>
  <si>
    <t>He has collected many old movie tapes</t>
  </si>
  <si>
    <t>We use a magnetic card to enter the office building</t>
  </si>
  <si>
    <t>He saved the file onto a magnetic disk</t>
  </si>
  <si>
    <t>Applause rose and fell in waves in the venue</t>
  </si>
  <si>
    <t>The day after the meeting ended, we received a detailed report</t>
  </si>
  <si>
    <t>She carefully took care of her sick mother</t>
  </si>
  <si>
    <t>That section of the music was too shrill</t>
  </si>
  <si>
    <t>The cold winter wind was bone-chilling and unbearable</t>
  </si>
  <si>
    <t>She excels at traditional hand embroidery</t>
  </si>
  <si>
    <t>The emperor bestowed him with a jade pendant</t>
  </si>
  <si>
    <t>I hope you won’t hesitate to give your advice</t>
  </si>
  <si>
    <t>He rushed to work and forgot to bring his phone</t>
  </si>
  <si>
    <t>In his haste, he lost his wallet</t>
  </si>
  <si>
    <t>He likes adding a lot of scallions to his dishes</t>
  </si>
  <si>
    <t>From now on, I will work even harder</t>
  </si>
  <si>
    <t>He is never late and is a punctual person</t>
  </si>
  <si>
    <t>He always remains calm and composed when facing problems</t>
  </si>
  <si>
    <t>She spoke calmly and confidently on stage</t>
  </si>
  <si>
    <t>If we fail, we will start over</t>
  </si>
  <si>
    <t>He has never given up on his dreams</t>
  </si>
  <si>
    <t>He has worked in the finance industry for ten years</t>
  </si>
  <si>
    <t>She has been busy working from morning till night</t>
  </si>
  <si>
    <t>The expedition team crossed the dense jungle</t>
  </si>
  <si>
    <t>He pooled some money to buy a new computer</t>
  </si>
  <si>
    <t>This plan can still be used temporarily</t>
  </si>
  <si>
    <t>We happened to meet at the mall</t>
  </si>
  <si>
    <t>His attitude towards subordinates is very rude</t>
  </si>
  <si>
    <t>The fabric of this clothing is a bit rough</t>
  </si>
  <si>
    <t>He is always rude in his speech and disrespectful to others</t>
  </si>
  <si>
    <t>He only made a rough analysis of the situation</t>
  </si>
  <si>
    <t>He made a mistake due to carelessness</t>
  </si>
  <si>
    <t>His suggestion contributed to the project's success</t>
  </si>
  <si>
    <t>When he entered the venue, he was surrounded by fans</t>
  </si>
  <si>
    <t>Mice scurried around the house</t>
  </si>
  <si>
    <t>He urged me to finish the work quickly</t>
  </si>
  <si>
    <t>He kept urging us to submit the report as soon as possible</t>
  </si>
  <si>
    <t>This piece of music has a hypnotic effect</t>
  </si>
  <si>
    <t>The flood destroyed the entire village</t>
  </si>
  <si>
    <t>He became very vulnerable after experiencing many setbacks</t>
  </si>
  <si>
    <t>The trees on the mountain stay green all year round</t>
  </si>
  <si>
    <t>Important documents need to be stored properly</t>
  </si>
  <si>
    <t>He intentionally made things difficult for us</t>
  </si>
  <si>
    <t>He put the passbook in the drawer</t>
  </si>
  <si>
    <t>She rubbed her hands together to keep warm in the cold wind</t>
  </si>
  <si>
    <t>The two sides negotiated on the contract details</t>
  </si>
  <si>
    <t>He encountered many setbacks in his entrepreneurial journey</t>
  </si>
  <si>
    <t>Things happened so suddenly that we were caught off guard</t>
  </si>
  <si>
    <t>He often makes typos, especially during exams</t>
  </si>
  <si>
    <t>The lighting created an illusion of the object's position</t>
  </si>
  <si>
    <t>His shoulder is slightly dislocated and needs treatment</t>
  </si>
  <si>
    <t>The truth of the incident is intricate and hard to uncover</t>
  </si>
  <si>
    <t>We traveled to our destination by plane</t>
  </si>
  <si>
    <t>Workers are constructing a new bridge</t>
  </si>
  <si>
    <t>His physical fitness test scores met the standard</t>
  </si>
  <si>
    <t>He performed excellently in his thesis defense</t>
  </si>
  <si>
    <t>Please don’t interrupt others when they are speaking</t>
  </si>
  <si>
    <t>He knocked his opponent to the ground with one punch</t>
  </si>
  <si>
    <t>He is a napper who often dozes off during meetings</t>
  </si>
  <si>
    <t>He often interacts with various clients</t>
  </si>
  <si>
    <t>Sorry to bother you</t>
  </si>
  <si>
    <t>Divers salvaged lost items from the lake</t>
  </si>
  <si>
    <t>He carefully sized up the new colleague</t>
  </si>
  <si>
    <t>Autumn is a good season for hunting</t>
  </si>
  <si>
    <t>The carpenter is polishing this piece of wood</t>
  </si>
  <si>
    <t>This road has been successfully opened</t>
  </si>
  <si>
    <t>Soldiers bravely fought to defend the country</t>
  </si>
  <si>
    <t>He greeted everyone as he walked in</t>
  </si>
  <si>
    <t>He always likes to take on everything himself, not letting others get involved</t>
  </si>
  <si>
    <t>He recently received a large investment</t>
  </si>
  <si>
    <t>He is the emperor’s most trusted minister</t>
  </si>
  <si>
    <t>I was shocked when I heard the news</t>
  </si>
  <si>
    <t>His personality is carefree and unbothered by minor details</t>
  </si>
  <si>
    <t>In spring, the earth begins to revive</t>
  </si>
  <si>
    <t>The rescue team quickly rushed to the disaster area</t>
  </si>
  <si>
    <t>The company’s profit has grown significantly this year</t>
  </si>
  <si>
    <t>He has always been selfless and is deeply respected by everyone</t>
  </si>
  <si>
    <t>Our family is a harmonious big family</t>
  </si>
  <si>
    <t>His reputation has spread throughout every street and alley</t>
  </si>
  <si>
    <t>He always makes a fuss about nothing</t>
  </si>
  <si>
    <t>For the greater good, he decided to give up his personal demands</t>
  </si>
  <si>
    <t>He is considered a wealthy man and lives a very extravagant life</t>
  </si>
  <si>
    <t>This fire caused extensive damage</t>
  </si>
  <si>
    <t>He is a renowned artist</t>
  </si>
  <si>
    <t>He swaggered into the office</t>
  </si>
  <si>
    <t>Farmers grow vegetables in greenhouses</t>
  </si>
  <si>
    <t>In autumn, large areas of fields turn golden</t>
  </si>
  <si>
    <t>He looks generous and is always full of confidence</t>
  </si>
  <si>
    <t>There are many modern skyscrapers in the city center</t>
  </si>
  <si>
    <t>Big data analysis helps businesses make decisions</t>
  </si>
  <si>
    <t>They widely promoted their products on the streets</t>
  </si>
  <si>
    <t>We have a general understanding of the situation</t>
  </si>
  <si>
    <t>The plan is mostly complete</t>
  </si>
  <si>
    <t>The two plans are largely the same with minor differences</t>
  </si>
  <si>
    <t>He filled a big bowl with rice</t>
  </si>
  <si>
    <t>The whole country is preparing for the general election</t>
  </si>
  <si>
    <t>In autumn, flocks of wild geese fly south</t>
  </si>
  <si>
    <t>He lost important documents due to carelessness</t>
  </si>
  <si>
    <t>He summarized the main idea of the article</t>
  </si>
  <si>
    <t>This field has great potential and is worth investing in</t>
  </si>
  <si>
    <t>This company engages in bulk commodity import and export business</t>
  </si>
  <si>
    <t>The police pursued the criminal who fled the scene</t>
  </si>
  <si>
    <t>The police successfully captured the suspect</t>
  </si>
  <si>
    <t>Each soldier has their own code name</t>
  </si>
  <si>
    <t>He was appointed as the company’s agent</t>
  </si>
  <si>
    <t>She was chosen as the global ambassador for the brand, boosting its visibility</t>
  </si>
  <si>
    <t>He was in charge of leading the team to complete the research task</t>
  </si>
  <si>
    <t>The tour guide explained the scenery and history in detail along the way</t>
  </si>
  <si>
    <t>He led innovation in the project, inspiring the whole team</t>
  </si>
  <si>
    <t>He was the leader of this environmental action, driving policy implementation</t>
  </si>
  <si>
    <t>He waited at the airport for hours for his connecting flight</t>
  </si>
  <si>
    <t>Workers staged a slowdown due to dissatisfaction with wages, affecting production</t>
  </si>
  <si>
    <t>He lost an order due to neglecting a client</t>
  </si>
  <si>
    <t>The police successfully arrested the suspect and brought him to court</t>
  </si>
  <si>
    <t>As a project manager, he took on many responsibilities</t>
  </si>
  <si>
    <t>He carried two buckets of water and walked back home with heavy steps</t>
  </si>
  <si>
    <t>He bravely undertook all the risks of the project</t>
  </si>
  <si>
    <t>He took on the responsibility of managing the company</t>
  </si>
  <si>
    <t>This unilateral action could trigger a conflict</t>
  </si>
  <si>
    <t>His body is frail and prone to illness</t>
  </si>
  <si>
    <t>Such decisions should not be made unilaterally</t>
  </si>
  <si>
    <t>He has always remained single and enjoys a free lifestyle</t>
  </si>
  <si>
    <t>He was delayed for a long time due to traffic congestion</t>
  </si>
  <si>
    <t>He missed the exam due to illness</t>
  </si>
  <si>
    <t>He is timid and afraid to speak in public</t>
  </si>
  <si>
    <t>He is bold and dares to try new things</t>
  </si>
  <si>
    <t>I hope the weather will be better tomorrow</t>
  </si>
  <si>
    <t>He bears a heavy burden on his shoulders and needs to give it his all</t>
  </si>
  <si>
    <t>Today is Grandpa's 100th birthday, and the whole family is celebrating</t>
  </si>
  <si>
    <t>Time gradually faded his memories</t>
  </si>
  <si>
    <t>During the off-season for tourism, scenic spots have fewer visitors</t>
  </si>
  <si>
    <t>Fish is a food rich in protein</t>
  </si>
  <si>
    <t>He immediately decided to accept the invitation</t>
  </si>
  <si>
    <t>In today’s society, competition is fierce, and pressure is high</t>
  </si>
  <si>
    <t>If you have any questions, we can communicate face-to-face</t>
  </si>
  <si>
    <t>The schedule for the day was very tight</t>
  </si>
  <si>
    <t>The lawyer needs to communicate with the client about case details</t>
  </si>
  <si>
    <t>Solving the funding shortage is the company’s top priority</t>
  </si>
  <si>
    <t>The current task is to complete this project</t>
  </si>
  <si>
    <t>Be careful when going down the stairs to avoid slipping</t>
  </si>
  <si>
    <t>He expressed his opinions in front of the whole class</t>
  </si>
  <si>
    <t>He deservedly received the Best Employee Award</t>
  </si>
  <si>
    <t>He publicly expressed his gratitude to the team</t>
  </si>
  <si>
    <t>It’s just a joke, don’t take it seriously</t>
  </si>
  <si>
    <t>A breeze rippled the lake's surface</t>
  </si>
  <si>
    <t>This hotel is very high-end with top-notch service</t>
  </si>
  <si>
    <t>After the meeting ended, they set off for home that night</t>
  </si>
  <si>
    <t>The country successfully test-fired a new missile</t>
  </si>
  <si>
    <t>GPS navigation helped us find the shortest route</t>
  </si>
  <si>
    <t>A minor argument became the spark of a major conflict between them</t>
  </si>
  <si>
    <t>He is my graduate advisor and has given me much help</t>
  </si>
  <si>
    <t>The company’s development strategy is oriented towards innovation and efficiency</t>
  </si>
  <si>
    <t>This island is picturesque and attracts many tourists</t>
  </si>
  <si>
    <t>He always causes trouble during meetings, annoying everyone</t>
  </si>
  <si>
    <t>He was fined for reselling pirated books</t>
  </si>
  <si>
    <t>He had bad luck today, losing his keys twice</t>
  </si>
  <si>
    <t>The earthquake caused several buildings to collapse</t>
  </si>
  <si>
    <t>He collapsed from exhaustion</t>
  </si>
  <si>
    <t>After years of effort, he ended up with nothing</t>
  </si>
  <si>
    <t>The arrangements for this meeting were excellent, and everyone was satisfied</t>
  </si>
  <si>
    <t>The countdown to the New Year's bell was exhilarating</t>
  </si>
  <si>
    <t>He made a crucial shot during the final countdown of the game</t>
  </si>
  <si>
    <t>Car theft cases occur frequently in this area</t>
  </si>
  <si>
    <t>He was detained by the police for suspected theft</t>
  </si>
  <si>
    <t>People mourned the great scientist</t>
  </si>
  <si>
    <t>All the props needed for the performance have been prepared</t>
  </si>
  <si>
    <t>Farmers use straw to cover the soil to retain warmth</t>
  </si>
  <si>
    <t>This approach is not worth the cost and is detrimental in the long term</t>
  </si>
  <si>
    <t>His handling of this matter was very appropriate</t>
  </si>
  <si>
    <t>He is one of the most capable assistants in the company</t>
  </si>
  <si>
    <t>We should weigh the pros and cons before making a decision</t>
  </si>
  <si>
    <t>A thief took advantage of the chaos, stealing and fleeing quickly</t>
  </si>
  <si>
    <t>Her attire is both appropriate and fashionable</t>
  </si>
  <si>
    <t>This region is naturally endowed, making it suitable for tourism development</t>
  </si>
  <si>
    <t>The company has grown rapidly thanks to government tax policies</t>
  </si>
  <si>
    <t>After his promotion, he celebrated triumphantly</t>
  </si>
  <si>
    <t>He was very happy to learn that he passed the exam</t>
  </si>
  <si>
    <t>He unintentionally offended his boss, affecting his promotion</t>
  </si>
  <si>
    <t>He earned everyone’s respect through his noble character</t>
  </si>
  <si>
    <t>During the Lantern Festival, the streets are filled with various lanterns</t>
  </si>
  <si>
    <t>The bulb in this lamp needs to be replaced</t>
  </si>
  <si>
    <t>Passengers must check in an hour in advance</t>
  </si>
  <si>
    <t>The typhoon will make landfall in coastal areas tonight</t>
  </si>
  <si>
    <t>He gave a strong push, and the bicycle started moving</t>
  </si>
  <si>
    <t>He sat on a small wooden stool for a long time</t>
  </si>
  <si>
    <t>He glared at me angrily without saying a word</t>
  </si>
  <si>
    <t>Although he is very successful, he remains low-key</t>
  </si>
  <si>
    <t>We cannot underestimate the strength of our opponents</t>
  </si>
  <si>
    <t>The company is going through an economic low point</t>
  </si>
  <si>
    <t>These products are sold at low prices during promotions</t>
  </si>
  <si>
    <t>Market demand is sluggish, leading to a decline in corporate sales</t>
  </si>
  <si>
    <t>They advocate a low-carbon lifestyle to reduce carbon emissions</t>
  </si>
  <si>
    <t>He placed the folder under the table</t>
  </si>
  <si>
    <t>He made a very constructive suggestion during the meeting</t>
  </si>
  <si>
    <t>Due to continuous rainfall, the dam is at risk of collapse</t>
  </si>
  <si>
    <t>He is always cautious around strangers</t>
  </si>
  <si>
    <t>He played an ancient tune on the flute</t>
  </si>
  <si>
    <t>His opinion conflicted with the boss’s decision</t>
  </si>
  <si>
    <t>They managed to fend off the enemy’s attack</t>
  </si>
  <si>
    <t>His efforts offset his previous mistakes</t>
  </si>
  <si>
    <t>He mortgaged his house to the bank for a loan</t>
  </si>
  <si>
    <t>The city wall was built to defend against foreign invaders</t>
  </si>
  <si>
    <t>Consumers boycott the sale of inferior products</t>
  </si>
  <si>
    <t>People at the bottom of society often face more challenges</t>
  </si>
  <si>
    <t>Safeguarding national security is an untouchable bottom line</t>
  </si>
  <si>
    <t>This book has profound cultural depth and is worth reading carefully</t>
  </si>
  <si>
    <t>He has a good academic foundation, so he progresses quickly</t>
  </si>
  <si>
    <t>The dishes he cooks are authentic, just like the taste of home</t>
  </si>
  <si>
    <t>The soldiers launched a tunnel attack on the enemy positions</t>
  </si>
  <si>
    <t>The housing prices in this area are very high</t>
  </si>
  <si>
    <t>The geographical location of this region is very important</t>
  </si>
  <si>
    <t>A beautiful carpet was laid in the living room</t>
  </si>
  <si>
    <t>This area has abundant underground water resources</t>
  </si>
  <si>
    <t>His life seemed to have fallen from heaven to hell</t>
  </si>
  <si>
    <t>Different regions have distinct cultural characteristics</t>
  </si>
  <si>
    <t>Scientists are studying the geological structure of the area</t>
  </si>
  <si>
    <t>This master has many outstanding disciples</t>
  </si>
  <si>
    <t>The Roman Empire was once the most powerful nation in the world</t>
  </si>
  <si>
    <t>Imperialist expansion led to many wars</t>
  </si>
  <si>
    <t>He submitted his resignation letter to prepare for a job change</t>
  </si>
  <si>
    <t>We received first-hand market data</t>
  </si>
  <si>
    <t>Doctors worked on the front lines to fight the epidemic</t>
  </si>
  <si>
    <t>His statement reversed the truth of the facts</t>
  </si>
  <si>
    <t>This technology has revolutionized traditional production methods</t>
  </si>
  <si>
    <t>He reached the peak of his career</t>
  </si>
  <si>
    <t>Her work ethic is a model for the entire company</t>
  </si>
  <si>
    <t>He lit a match to start a fire for cooking</t>
  </si>
  <si>
    <t>This article has a high number of clicks online</t>
  </si>
  <si>
    <t>Experts gave a detailed review of the acting in this movie</t>
  </si>
  <si>
    <t>During afternoon tea, we had some snacks together</t>
  </si>
  <si>
    <t>The garden is adorned with colorful flowers</t>
  </si>
  <si>
    <t>He always has a lot of novel ideas</t>
  </si>
  <si>
    <t>He sent a telegram to assure his family of his safety</t>
  </si>
  <si>
    <t>The school bell rang, and students hurried back to their classrooms</t>
  </si>
  <si>
    <t>The new power grid project covered the entire countryside</t>
  </si>
  <si>
    <t>The electrician is inspecting the aging wires</t>
  </si>
  <si>
    <t>The telecom company launched a new network service</t>
  </si>
  <si>
    <t>The latest news bulletin reported the sudden event</t>
  </si>
  <si>
    <t>He placed a book under the chair leg to stop it from wobbling</t>
  </si>
  <si>
    <t>He came last in this exam</t>
  </si>
  <si>
    <t>Everyone brought their yoga mats to the yoga class</t>
  </si>
  <si>
    <t>Potatoes and rice contain a lot of starch</t>
  </si>
  <si>
    <t>She has always been thinking about her son living abroad</t>
  </si>
  <si>
    <t>This research laid the foundation for future scientific development</t>
  </si>
  <si>
    <t>Universities are temples of knowledge, attracting countless students</t>
  </si>
  <si>
    <t>He always makes things difficult for his subordinates, making them dissatisfied</t>
  </si>
  <si>
    <t>The dog walked around carrying a bone in its mouth</t>
  </si>
  <si>
    <t>He is carving a delicate wooden sculpture</t>
  </si>
  <si>
    <t>The mason carved a picture on the stone</t>
  </si>
  <si>
    <t>This sculpture is one of the symbols of the city</t>
  </si>
  <si>
    <t>His driver’s license was revoked due to traffic violations</t>
  </si>
  <si>
    <t>He fished quietly by the lake, enjoying nature</t>
  </si>
  <si>
    <t>The manager is in charge of dispatching internal resources</t>
  </si>
  <si>
    <t>He fell behind in the long-distance race due to exhaustion</t>
  </si>
  <si>
    <t>After realizing he was on the wrong path, he immediately turned back</t>
  </si>
  <si>
    <t>He was raised by his father alone</t>
  </si>
  <si>
    <t>In recent years, natural disasters have occurred frequently in this area</t>
  </si>
  <si>
    <t>She folded her clothes neatly and put them into the wardrobe</t>
  </si>
  <si>
    <t>This village has few residents, only a handful of households</t>
  </si>
  <si>
    <t>The doctor advised him to take his medicine on time and not forget</t>
  </si>
  <si>
    <t>The kitten stared at the goldfish in the fish tank without looking away</t>
  </si>
  <si>
    <t>He accidentally stepped on a nail on the ground</t>
  </si>
  <si>
    <t>This job will take at most three days to complete</t>
  </si>
  <si>
    <t>He participated in a top chef competition and won the gold medal</t>
  </si>
  <si>
    <t>This university attracts top academic talent</t>
  </si>
  <si>
    <t>The company received a large number of international orders</t>
  </si>
  <si>
    <t>We have ordered new office equipment</t>
  </si>
  <si>
    <t>They will hold their engagement ceremony next month</t>
  </si>
  <si>
    <t>The two parties have signed a cooperation agreement</t>
  </si>
  <si>
    <t>He hammered the wooden planks together</t>
  </si>
  <si>
    <t>He has already paid the deposit for the house</t>
  </si>
  <si>
    <t>They decided to settle abroad</t>
  </si>
  <si>
    <t>There is no definitive conclusion on this matter yet</t>
  </si>
  <si>
    <t>This area has been designated as a nature reserve</t>
  </si>
  <si>
    <t>This training is mainly aimed at technical staff</t>
  </si>
  <si>
    <t>The leader’s words reassured everyone, boosting their confidence</t>
  </si>
  <si>
    <t>Scientists are working hard to define this new phenomenon</t>
  </si>
  <si>
    <t>This piece of clothing was custom-made for the customer and fits perfectly</t>
  </si>
  <si>
    <t>He threw the trash into the garbage bin</t>
  </si>
  <si>
    <t>Lying in public made him feel very embarrassed</t>
  </si>
  <si>
    <t>Many people casually discard plastic bags, causing significant environmental harm</t>
  </si>
  <si>
    <t>Lying in front of everyone is truly disgraceful</t>
  </si>
  <si>
    <t>He accidentally lost important documents and was at a complete loss</t>
  </si>
  <si>
    <t>To complete this project, he ran around every day, working very hard</t>
  </si>
  <si>
    <t>As the host, he warmly welcomed the guests</t>
  </si>
  <si>
    <t>He looked around on the street but couldn’t find anyone</t>
  </si>
  <si>
    <t>She has been sensible since she was a child</t>
  </si>
  <si>
    <t>The board of directors decided on the new direction of the company</t>
  </si>
  <si>
    <t>The chairman delivered an important speech</t>
  </si>
  <si>
    <t>The children have become increasingly well-behaved</t>
  </si>
  <si>
    <t>He gets angry at the slightest provocation</t>
  </si>
  <si>
    <t>The economic situation is very volatile</t>
  </si>
  <si>
    <t>This song is very dynamic</t>
  </si>
  <si>
    <t>Construction on this project will begin next month</t>
  </si>
  <si>
    <t>There was no sound in the room</t>
  </si>
  <si>
    <t>The arteries are responsible for delivering blood to the entire body</t>
  </si>
  <si>
    <t>I will set off for my trip early tomorrow morning</t>
  </si>
  <si>
    <t>He was too tired to move at all</t>
  </si>
  <si>
    <t>Her singing is very beautiful</t>
  </si>
  <si>
    <t>We need to closely monitor market trends</t>
  </si>
  <si>
    <t>The company had no choice but to use its reserve funds</t>
  </si>
  <si>
    <t>The bank froze his account</t>
  </si>
  <si>
    <t>This building is newly constructed</t>
  </si>
  <si>
    <t>He is a pillar of the company</t>
  </si>
  <si>
    <t>He filled his pocket with fruit</t>
  </si>
  <si>
    <t>There are keys in the pocket of my clothes</t>
  </si>
  <si>
    <t>Someone is peddling small goods on the street</t>
  </si>
  <si>
    <t>He was shivering from the cold</t>
  </si>
  <si>
    <t>This mountain is very steep</t>
  </si>
  <si>
    <t>The two teams fought fiercely in the match</t>
  </si>
  <si>
    <t>He is full of fighting spirit</t>
  </si>
  <si>
    <t>For breakfast, I had a cup of soy milk</t>
  </si>
  <si>
    <t>These beans are used to make tofu</t>
  </si>
  <si>
    <t>He told a joke to make everyone laugh</t>
  </si>
  <si>
    <t>Shanghai is a modern metropolis</t>
  </si>
  <si>
    <t>The teacher urged students to study seriously in class</t>
  </si>
  <si>
    <t>He likes traveling alone</t>
  </si>
  <si>
    <t>She performed a solo at the party</t>
  </si>
  <si>
    <t>This is an exclusive report from our TV station</t>
  </si>
  <si>
    <t>Everyone should live an independent and self-reliant life</t>
  </si>
  <si>
    <t>He chose to live a single life</t>
  </si>
  <si>
    <t>This is a unique piece of art</t>
  </si>
  <si>
    <t>Traffic jams are severe during rush hour</t>
  </si>
  <si>
    <t>We must put an end to wastefulness</t>
  </si>
  <si>
    <t>She is never jealous of others' success</t>
  </si>
  <si>
    <t>This brand has high recognition</t>
  </si>
  <si>
    <t>We are going to the seaside for vacation this summer</t>
  </si>
  <si>
    <t>He spent a cold winter alone</t>
  </si>
  <si>
    <t>The teacher asked us to correct our attitude</t>
  </si>
  <si>
    <t>Recently, there has been a food shortage in the market</t>
  </si>
  <si>
    <t>Happy times are always so short</t>
  </si>
  <si>
    <t>Please divide this article into several paragraphs</t>
  </si>
  <si>
    <t>He concluded that this information was true</t>
  </si>
  <si>
    <t>The rain fell intermittently throughout the day</t>
  </si>
  <si>
    <t>The rope broke due to excessive tension</t>
  </si>
  <si>
    <t>She likes to pile up fancy words in her writing</t>
  </si>
  <si>
    <t>The formation of the troops was neat and uniform</t>
  </si>
  <si>
    <t>The dialogue in this movie is brilliant</t>
  </si>
  <si>
    <t>We need to formulate effective countermeasures</t>
  </si>
  <si>
    <t>This building is designed very symmetrically, giving a sense of harmony</t>
  </si>
  <si>
    <t>I work hard to be true to my conscience</t>
  </si>
  <si>
    <t>During Spring Festival, every household hangs couplets</t>
  </si>
  <si>
    <t>They are playing chess in the park</t>
  </si>
  <si>
    <t>Please check the translation against the original text</t>
  </si>
  <si>
    <t>The two countries have long been at a standoff on the border</t>
  </si>
  <si>
    <t>He aimed at the target and fired</t>
  </si>
  <si>
    <t>I need to exchange some foreign currency</t>
  </si>
  <si>
    <t>The company will fulfill the contract on time</t>
  </si>
  <si>
    <t>The government urged enterprises to reduce pollution</t>
  </si>
  <si>
    <t>He is honest and sincere, well-liked by everyone</t>
  </si>
  <si>
    <t>Mom made a pot of chicken soup</t>
  </si>
  <si>
    <t>Upon hearing the good news, he smiled immediately</t>
  </si>
  <si>
    <t>The multilateral negotiations went very smoothly</t>
  </si>
  <si>
    <t>This machine is multifunctional</t>
  </si>
  <si>
    <t>Thanks to your help, we completed the task</t>
  </si>
  <si>
    <t>In this company, those who work more earn more</t>
  </si>
  <si>
    <t>This bridge has been in use for many years</t>
  </si>
  <si>
    <t>He didn’t mean any harm by his words, so don’t overthink it</t>
  </si>
  <si>
    <t>I think buying so much is unnecessary</t>
  </si>
  <si>
    <t>This is an expression of multiculturalism</t>
  </si>
  <si>
    <t>He shivered constantly from the cold</t>
  </si>
  <si>
    <t>This team eventually won the championship</t>
  </si>
  <si>
    <t>He returned victorious after winning the championship</t>
  </si>
  <si>
    <t>He tried to avoid reporters' questions</t>
  </si>
  <si>
    <t>The kitten hid behind the sofa</t>
  </si>
  <si>
    <t>He is the helmsman of this ship</t>
  </si>
  <si>
    <t>He lost his friends’ trust due to his depravity</t>
  </si>
  <si>
    <t>He attempted to extort the company</t>
  </si>
  <si>
    <t>He is learning Russian</t>
  </si>
  <si>
    <t>There are a few white geese by the river</t>
  </si>
  <si>
    <t>He did extra work</t>
  </si>
  <si>
    <t>He has been plagued by misfortune recently</t>
  </si>
  <si>
    <t>He is a person with a malicious heart</t>
  </si>
  <si>
    <t>His condition suddenly deteriorated</t>
  </si>
  <si>
    <t>This person has a bad character</t>
  </si>
  <si>
    <t>Malicious competition is detrimental to market development</t>
  </si>
  <si>
    <t>We should not harbor malicious speculations about him</t>
  </si>
  <si>
    <t>We must curb the spread of pollution</t>
  </si>
  <si>
    <t>Crocodiles usually live in rivers and lakes in tropical regions</t>
  </si>
  <si>
    <t>She believes every day in life is a gift from above</t>
  </si>
  <si>
    <t>She has always shown me great kindness</t>
  </si>
  <si>
    <t>I will never forget your kindness</t>
  </si>
  <si>
    <t>There is a lot of love and hatred between them</t>
  </si>
  <si>
    <t>He was just joking</t>
  </si>
  <si>
    <t>He felt very embarrassed after being slapped by a friend during an argument</t>
  </si>
  <si>
    <t>The design of this exhibition is refreshing and attracted many visitors</t>
  </si>
  <si>
    <t>This song is a classic familiar to everyone and almost everyone can sing it</t>
  </si>
  <si>
    <t>He heard and witnessed the entire incident</t>
  </si>
  <si>
    <t>I plan to buy a used car</t>
  </si>
  <si>
    <t>Plants absorb carbon dioxide through photosynthesis</t>
  </si>
  <si>
    <t>The launch of the new product attracted a lot of media attention</t>
  </si>
  <si>
    <t>He dreams of making a fortune through his own efforts</t>
  </si>
  <si>
    <t>He has been worrying about work problems recently</t>
  </si>
  <si>
    <t>The generator at the construction site operates daily</t>
  </si>
  <si>
    <t>He was shivering all over from the cold and needed a blanket</t>
  </si>
  <si>
    <t>He decided to strive hard to change his current situation</t>
  </si>
  <si>
    <t>Stars twinkle in the night sky</t>
  </si>
  <si>
    <t>He lost his temper over a trivial matter</t>
  </si>
  <si>
    <t>The dough fermented well in a warm place</t>
  </si>
  <si>
    <t>Archaeologists unearthed the ruins of an ancient city</t>
  </si>
  <si>
    <t>After hearing the news, he stood there stunned for quite a while</t>
  </si>
  <si>
    <t>Children throw tantrums easily and need patient guidance</t>
  </si>
  <si>
    <t>The initiator of this event is a university professor</t>
  </si>
  <si>
    <t>He started running a fever last night</t>
  </si>
  <si>
    <t>He swore to complete this task</t>
  </si>
  <si>
    <t>He relieves his inner stress through exercise</t>
  </si>
  <si>
    <t>We need to promote the spirit of unity and cooperation</t>
  </si>
  <si>
    <t>This cultural heritage needs to be carried forward and expanded</t>
  </si>
  <si>
    <t>Children are in a developmental stage and need balanced nutrition</t>
  </si>
  <si>
    <t>The Yangtze River is one of the cradles of Chinese civilization</t>
  </si>
  <si>
    <t>His old illness suddenly flared up and required immediate medical attention</t>
  </si>
  <si>
    <t>Please check if the valve of the water pipe is closed</t>
  </si>
  <si>
    <t>Her new hairstyle is very fashionable and received many compliments</t>
  </si>
  <si>
    <t>White sails on the sea glisten in the sunlight</t>
  </si>
  <si>
    <t>They reached the other shore by sailboat</t>
  </si>
  <si>
    <t>The company’s profits doubled within two years</t>
  </si>
  <si>
    <t>He tossed and turned, unable to sleep</t>
  </si>
  <si>
    <t>Technological development has brought tremendous changes</t>
  </si>
  <si>
    <t>Everything requires patience</t>
  </si>
  <si>
    <t>She felt bored and frustrated</t>
  </si>
  <si>
    <t>He has recently been troubled by work problems</t>
  </si>
  <si>
    <t>He felt irritable from waiting too long for the bus</t>
  </si>
  <si>
    <t>Shanghai is a bustling metropolis</t>
  </si>
  <si>
    <t>He has been too busy with work to have any rest</t>
  </si>
  <si>
    <t>Traditional Chinese characters are mainly used in Taiwan</t>
  </si>
  <si>
    <t>A doctor’s work is very demanding</t>
  </si>
  <si>
    <t>He immediately refuted the other person’s opinion</t>
  </si>
  <si>
    <t>The gap between the rich and the poor in the city is very large</t>
  </si>
  <si>
    <t>His behavior is somewhat abnormal</t>
  </si>
  <si>
    <t>I helped him, but he got angry instead</t>
  </si>
  <si>
    <t>He is very disgusted by this behavior</t>
  </si>
  <si>
    <t>Thinking the other way around, this might be a good thing</t>
  </si>
  <si>
    <t>He successfully counterattacked his opponent in the competition</t>
  </si>
  <si>
    <t>Customer feedback is very important to us</t>
  </si>
  <si>
    <t>We need to look at the opposite side of the problem</t>
  </si>
  <si>
    <t>He is reflecting on his mistakes</t>
  </si>
  <si>
    <t>Housing prices quickly rebounded after dropping</t>
  </si>
  <si>
    <t>He reflects on his shortcomings every day</t>
  </si>
  <si>
    <t>This fee will be refunded to you</t>
  </si>
  <si>
    <t>He worries about his children's education</t>
  </si>
  <si>
    <t>He depends on this job to make a living</t>
  </si>
  <si>
    <t>Information on social media is flooding excessively</t>
  </si>
  <si>
    <t>This issue falls within the scope of philosophy</t>
  </si>
  <si>
    <t>He was arrested for selling counterfeit goods</t>
  </si>
  <si>
    <t>We need to consider every aspect of the problem</t>
  </si>
  <si>
    <t>Please hold the steering wheel with both hands</t>
  </si>
  <si>
    <t>There are many types of dialects in China</t>
  </si>
  <si>
    <t>The room is equipped with an anti-theft system</t>
  </si>
  <si>
    <t>This is a new type of anti-theft door</t>
  </si>
  <si>
    <t>Construction workers must wear protective gear</t>
  </si>
  <si>
    <t>The company’s network is already equipped with a firewall</t>
  </si>
  <si>
    <t>The country must strengthen its defensive capabilities</t>
  </si>
  <si>
    <t>Precautions must be taken every rainy season</t>
  </si>
  <si>
    <t>Epidemic prevention measures were crucial during the outbreak</t>
  </si>
  <si>
    <t>The city’s defensive facilities are very complete</t>
  </si>
  <si>
    <t>Please do not hinder others’ work</t>
  </si>
  <si>
    <t>This behavior disrupts social order</t>
  </si>
  <si>
    <t>The real estate industry has developed rapidly in recent years</t>
  </si>
  <si>
    <t>He is imitating the speaking style of a certain celebrity</t>
  </si>
  <si>
    <t>This is a counterfeit luxury brand bag</t>
  </si>
  <si>
    <t>The journalist is conducting an interview</t>
  </si>
  <si>
    <t>This factory mainly produces textiles</t>
  </si>
  <si>
    <t>Please let him off this time</t>
  </si>
  <si>
    <t>This watch is waterproof</t>
  </si>
  <si>
    <t>He behaved very presumptuously in public</t>
  </si>
  <si>
    <t>A new movie is being shown at the cinema</t>
  </si>
  <si>
    <t>Please place the book on the table</t>
  </si>
  <si>
    <t>Don’t spoil the child too much</t>
  </si>
  <si>
    <t>Technology is developing rapidly</t>
  </si>
  <si>
    <t>We will fly to Paris for the meeting</t>
  </si>
  <si>
    <t>Birds fly freely in the blue sky</t>
  </si>
  <si>
    <t>The city has experienced rapid economic leaps</t>
  </si>
  <si>
    <t>Plastic is a non-metallic material</t>
  </si>
  <si>
    <t>Solving this problem requires effort</t>
  </si>
  <si>
    <t>This behavior is illegal</t>
  </si>
  <si>
    <t>Her achievements in art are extraordinary</t>
  </si>
  <si>
    <t>Their scandal attracted public attention</t>
  </si>
  <si>
    <t>Farmers use fertilizers to increase crop yields</t>
  </si>
  <si>
    <t>Sitting for long periods without moving can easily lead to obesity</t>
  </si>
  <si>
    <t>This land is very fertile</t>
  </si>
  <si>
    <t>She washed her hands with soap</t>
  </si>
  <si>
    <t>He was sued for slandering others</t>
  </si>
  <si>
    <t>These waste papers can be recycled</t>
  </si>
  <si>
    <t>The old law has been abolished</t>
  </si>
  <si>
    <t>These waste items need to be disposed of</t>
  </si>
  <si>
    <t>He worked day and night to complete this project</t>
  </si>
  <si>
    <t>He always turns waste into useful things</t>
  </si>
  <si>
    <t>After the earthquake, the city became a pile of ruins</t>
  </si>
  <si>
    <t>This matter has been spread widely</t>
  </si>
  <si>
    <t>People’s enthusiasm was like boiling water</t>
  </si>
  <si>
    <t>Moving this table is really exhausting</t>
  </si>
  <si>
    <t>I can’t distinguish between these two colors</t>
  </si>
  <si>
    <t>You need to measure your words and not go too far</t>
  </si>
  <si>
    <t>Family members should share responsibilities</t>
  </si>
  <si>
    <t>This land cannot be divided arbitrarily</t>
  </si>
  <si>
    <t>The company decided to distribute dividends to shareholders</t>
  </si>
  <si>
    <t>Social division has led to a wider gap between rich and poor</t>
  </si>
  <si>
    <t>The skin secretes oil to protect itself</t>
  </si>
  <si>
    <t>The facts are clear, and there’s no need for argument</t>
  </si>
  <si>
    <t>The two parties have major differences on pricing issues</t>
  </si>
  <si>
    <t>They quarreled over the unfair division of stolen goods</t>
  </si>
  <si>
    <t>This company has multiple branch offices</t>
  </si>
  <si>
    <t>The garden is filled with a fragrant aroma</t>
  </si>
  <si>
    <t>The teacher instructed us to complete our assignments carefully</t>
  </si>
  <si>
    <t>The classroom is filled with a learning atmosphere</t>
  </si>
  <si>
    <t>He went back to his hometown to sweep the ancestral graves</t>
  </si>
  <si>
    <t>They offered flowers at the tombs</t>
  </si>
  <si>
    <t>The farmer burned dried grass in the field</t>
  </si>
  <si>
    <t>This cake is made of wheat flour</t>
  </si>
  <si>
    <t>He is a celebrity with millions of fans</t>
  </si>
  <si>
    <t>He crushed the stone into small particles with a hammer</t>
  </si>
  <si>
    <t>This article is very meaningful and worth recommending</t>
  </si>
  <si>
    <t>Spring mornings appear exceptionally beautiful</t>
  </si>
  <si>
    <t>He holds a significant share of the company</t>
  </si>
  <si>
    <t>He sprinted to the finish line and finally won the championship</t>
  </si>
  <si>
    <t>Soldiers fought bravely to defend the nation’s security</t>
  </si>
  <si>
    <t>Farmers use manure to grow crops with great results</t>
  </si>
  <si>
    <t>Doctors remind us to handle waste properly for hygiene</t>
  </si>
  <si>
    <t>The school organized a variety of activities</t>
  </si>
  <si>
    <t>The company provides generous benefits to employees</t>
  </si>
  <si>
    <t>Her life is very fulfilling</t>
  </si>
  <si>
    <t>Tonight’s dinner is particularly sumptuous</t>
  </si>
  <si>
    <t>Through hard work, he achieved fruitful results</t>
  </si>
  <si>
    <t>This incident affected the company’s reputation</t>
  </si>
  <si>
    <t>He showcased his charming demeanor on stage</t>
  </si>
  <si>
    <t>They ate simple meals outdoors for several days</t>
  </si>
  <si>
    <t>Her leadership style is admirable</t>
  </si>
  <si>
    <t>After going through ups and downs, he finally succeeded</t>
  </si>
  <si>
    <t>Today is a beautiful day with gentle wind and warm sunshine</t>
  </si>
  <si>
    <t>After countless hardships, he still remains strong</t>
  </si>
  <si>
    <t>The wind is strong today, so be careful when going outside</t>
  </si>
  <si>
    <t>He is a charming and dashing young man</t>
  </si>
  <si>
    <t>This ancient town retains its traditional style</t>
  </si>
  <si>
    <t>We need to change the negative trends in society</t>
  </si>
  <si>
    <t>This film showcases the exotic customs of foreign countries</t>
  </si>
  <si>
    <t>He is a very humorous speaker</t>
  </si>
  <si>
    <t>Sandstorms often occur in desert regions</t>
  </si>
  <si>
    <t>A minimalist lifestyle has become a trend</t>
  </si>
  <si>
    <t>This house has good feng shui</t>
  </si>
  <si>
    <t>This dish has a strong local flavor</t>
  </si>
  <si>
    <t>We went through many trials and tribulations together</t>
  </si>
  <si>
    <t>Stories of influential historical figures are always captivating</t>
  </si>
  <si>
    <t>Children were flying kites in the park</t>
  </si>
  <si>
    <t>The building has been topped off</t>
  </si>
  <si>
    <t>The historical influence of feudal society is far-reaching</t>
  </si>
  <si>
    <t>The book’s cover design is very attractive</t>
  </si>
  <si>
    <t>The city was completely locked down due to the pandemic</t>
  </si>
  <si>
    <t>Everyone says he is crazy</t>
  </si>
  <si>
    <t>His career took a dramatic turn at the last moment</t>
  </si>
  <si>
    <t>Drinking honey water is good for the throat</t>
  </si>
  <si>
    <t>He goes for a walk in the countryside every weekend</t>
  </si>
  <si>
    <t>The crack in the wall needs to be filled with cement</t>
  </si>
  <si>
    <t>She is sewing a new dress</t>
  </si>
  <si>
    <t>The doctor is stitching his wound</t>
  </si>
  <si>
    <t>His words carried an obvious tone of sarcasm</t>
  </si>
  <si>
    <t>The phoenix symbolizes nobility and rebirth</t>
  </si>
  <si>
    <t>The parliament rejected the proposal</t>
  </si>
  <si>
    <t>Chicks hatch after 21 days of incubation</t>
  </si>
  <si>
    <t>She applies a facial mask every night to protect her skin</t>
  </si>
  <si>
    <t>The government supports small and medium-sized enterprises to boost the economy</t>
  </si>
  <si>
    <t>This store specializes in traditional clothing</t>
  </si>
  <si>
    <t>The website server is being upgraded</t>
  </si>
  <si>
    <t>Please take this medication as prescribed by the doctor</t>
  </si>
  <si>
    <t>He successfully captured the audience's hearts</t>
  </si>
  <si>
    <t>During the war, he was captured by the enemy</t>
  </si>
  <si>
    <t>Boats float on water due to buoyancy</t>
  </si>
  <si>
    <t>Hearing this song, memories surfaced in her mind</t>
  </si>
  <si>
    <t>Don’t be rash; approach things seriously</t>
  </si>
  <si>
    <t>Radiation from mobile phones has very little impact on humans</t>
  </si>
  <si>
    <t>He is truly fortunate and always encounters great opportunities</t>
  </si>
  <si>
    <t>The mother gently stroked her child’s head</t>
  </si>
  <si>
    <t>The government distributed relief funds to disaster victims</t>
  </si>
  <si>
    <t>He raised three children on his own</t>
  </si>
  <si>
    <t>The court ordered him to pay child support monthly</t>
  </si>
  <si>
    <t>He chopped down a big tree with an axe</t>
  </si>
  <si>
    <t>Facing pressure, he never bowed in submission</t>
  </si>
  <si>
    <t>The teacher tutored the students after class</t>
  </si>
  <si>
    <t>Tha dụng nhất quyền tựu bả đối thủ đả đảo tại địa</t>
  </si>
  <si>
    <t>Tha thị cá đả độn nhân, kinh thường tại khai hội thì đả khái thụy</t>
  </si>
  <si>
    <t>Tha kiên thượng đích đảm tử ngận trọng, nhu yếu toàn lực dĩ phó</t>
  </si>
  <si>
    <t>Kim thiên thị gia gia đích bách tuế đản thần, toàn gia nhân đô lai khánh chúc</t>
  </si>
  <si>
    <t>Giá thứ hội nghị đích an bài phi thường đáo vị, đại gia đô ngận mãn ý</t>
  </si>
  <si>
    <t>Tân niên chung thanh hưởng khởi tiền đích đảo kế thời lệnh nhân hưng phấn bất dĩ</t>
  </si>
  <si>
    <t>Tại bỉ tái kết thúc tiền đích tối hậu đảo số trung, tha hoàn thành liễu quan kiện nhất cầu</t>
  </si>
  <si>
    <t>Tha dĩ cao thượng đích đức doanh đắc liễu đại gia đích tôn kính</t>
  </si>
  <si>
    <t>Nguyên tiêu tiết thì, nhai thượng quải mãn liễu các chủng các dạng đích đăng lung</t>
  </si>
  <si>
    <t>Giá bản thư đích văn hóa để vận phi thường thâm hậu, trị đắc tế độc</t>
  </si>
  <si>
    <t>Tha hữu ngận hảo đích học tập để tử, sở dĩ tiến bộ đắc ngận khoái</t>
  </si>
  <si>
    <t>Giá thôn tử nhân khẩu bất đa, chỉ hữu kỷ hộ đinh</t>
  </si>
  <si>
    <t>Y sinh đinh chú tha án thời cật dược, bất năng vong ký</t>
  </si>
  <si>
    <t>Lãnh đạo đích nhất phàm thoại thành liễu đại gia đích định tâm hoàn, đại gia tín tâm bội tăng</t>
  </si>
  <si>
    <t>Khoa học gia môn chính tại nỗ lực cấp giá chủng tân hiện tượng hạ định nghĩa</t>
  </si>
  <si>
    <t>Giá kiện y phục thị vị cố khách định tố đích, hoàn toàn phù hợp tha đích xích thốn</t>
  </si>
  <si>
    <t>Tại công khai trường hợp tát hoảng nhượng tha giác đắc ngận đâu diện</t>
  </si>
  <si>
    <t>Hứa đa nhân tùy ý đâu khí tố liệu đại, đối hoàn cảnh tạo thành liễu ngận đại thương hại</t>
  </si>
  <si>
    <t>Tại chúng nhân diện tiền tát hoảng chân thị thái đâu nhân liễu</t>
  </si>
  <si>
    <t>Tha bất tiểu tâm đâu thất liễu trọng yếu đích văn kiện, cấp đắc bất tri sở thố</t>
  </si>
  <si>
    <t>Vị liễu hoàn thành giá cá hạng mục, tha mỗi thiên đông bôn tây tẩu, phi thường tân khổ</t>
  </si>
  <si>
    <t>Giá tọa kiến trúc thiết kế đích phi thường đối xứng, cấp nhân nhất chủng hòa hài đích cảm giác</t>
  </si>
  <si>
    <t>Ngã nỗ lực công tác, tựu thị vị liễu đối đắc khởi tự kỷ đích lương tâm</t>
  </si>
  <si>
    <t>Ngạc ngư thông thường sinh hoạt tại nhiệt đới địa khu đích hà lưu hòa hồ bạc trung</t>
  </si>
  <si>
    <t>Tha nhận vi sinh hoạt trung đích mỗi nhất thiên đô thị thượng thiên đích ân tứ</t>
  </si>
  <si>
    <t>Tha nhân tranh cãi bị bằng hữu phiến liễu nhất nhĩ quang, cảm đắc phi thường gian ái</t>
  </si>
  <si>
    <t>Giá thứ triển lãm đích thiết kế nhượng nhân nhĩ mục nhất tân, hấp dẫn liễu chúng đa du khách</t>
  </si>
  <si>
    <t>Giá thủ ca thị nhĩ thục năng tường đích kinh điển tác phẩm, cơ hồ nhân nhân đô hội xướng</t>
  </si>
  <si>
    <t>Tân sản phẩm đích phát bố hội hấp dẫn liễu ngận đa môi thể đích quan chú</t>
  </si>
  <si>
    <t>Tha mộng tưởng thông qua tự kỷ đích nỗ lực phát đại tài</t>
  </si>
  <si>
    <t>Tha tối cận nhất trực vị công tác vấn đề phát sầu</t>
  </si>
  <si>
    <t>Công địa thượng đích phát điện cơ mỗi thiên đô tại vận chuyển</t>
  </si>
  <si>
    <t>Tha lãnh đắc toàn thân phát đẩu, nhu yếu nhất điều mao thảm</t>
  </si>
  <si>
    <t>Khảo cổ học gia phát quật xuất liễu nhất tòa cổ đại thành thị đích di tích</t>
  </si>
  <si>
    <t>Thính đáo giá cá tiêu tức hậu, tha cánh nhiên trạm tại na lý phát lăng liễu hảo nhất hội nhi</t>
  </si>
  <si>
    <t>Tiểu hài tử động bất động tựu phát tì khí, nhu yếu nại tâm dẫn đạo</t>
  </si>
  <si>
    <t>Tha thông qua vận động lai phát tiết nội tâm đích áp lực</t>
  </si>
  <si>
    <t>Ngã môn yếu phát dương đoàn kết hợp tác đích tinh thần</t>
  </si>
  <si>
    <t>Giá hạng văn hóa di sản nhu yếu ngã môn phát dương quang đại</t>
  </si>
  <si>
    <t>Hài tử chính xử ư phát dục giai đoạn, nhu yếu quân hành dinh dưỡng</t>
  </si>
  <si>
    <t>Trường Giang thị Trung Hoa văn minh đích phát nguyên địa chi nhất</t>
  </si>
  <si>
    <t>Tha đích cựu bệnh đột nhiên phát tác, nhu yếu lập tức tống y</t>
  </si>
  <si>
    <t>Thỉnh kiểm tra nhất hạ thủy quản đích pháp môn thị phủ quan bế liễu</t>
  </si>
  <si>
    <t>Tha đích tân phát hình phi thường thời thượng, dẫn lai liễu ngận đa tán mỹ</t>
  </si>
  <si>
    <t>Hải diện thượng bạch sắc đích phàm tại dương quang hạ thiểm diệu trước quang mang</t>
  </si>
  <si>
    <t>Tha dụng chuỳ tử bả thạch khối phấn toái thành tiểu khắc lợi</t>
  </si>
  <si>
    <t>Giá thiên văn chương đích nội dung ngận hữu phân lượng, trị đắc thôi tiến</t>
  </si>
  <si>
    <t>Xuân thiên đích thanh thần hiển đắc phân ngoại mỹ lệ</t>
  </si>
  <si>
    <t>Tha tại công ty trung đích cổ phần phần ngạch ngận đại</t>
  </si>
  <si>
    <t>Tha phấn lực hướng chung điểm xung thích, chung vu hoạch đắc liễu quán quân</t>
  </si>
  <si>
    <t>Sĩ binh môn phấn dũng tác chiến, bảo vệ liễu tổ quốc đích an toàn</t>
  </si>
  <si>
    <t>Nông dân dụng phân phì lai trồng thực trang giá, hiệu quả ngận hảo</t>
  </si>
  <si>
    <t>Anh ấy chỉ dùng một cú đấm đã hạ gục đối thủ xuống đất</t>
  </si>
  <si>
    <t>Anh ấy là người hay ngủ gật, thường xuyên ngủ gật trong các cuộc họp</t>
  </si>
  <si>
    <t>Gánh nặng trên vai anh ấy rất lớn, cần phải dốc hết sức</t>
  </si>
  <si>
    <t>Hôm nay là ngày sinh nhật trăm tuổi của ông, cả gia đình đều đến chúc mừng</t>
  </si>
  <si>
    <t>Sự sắp xếp cuộc họp lần này rất đúng yêu cầu, mọi người đều hài lòng</t>
  </si>
  <si>
    <t>Khoảnh khắc đếm ngược trước khi tiếng chuông năm mới vang lên thật phấn khích</t>
  </si>
  <si>
    <t>Trong những giây đếm ngược cuối cùng của trận đấu, anh ấy đã ghi bàn quan trọng</t>
  </si>
  <si>
    <t>Anh ấy nhờ đức hạnh cao thượng mà được mọi người kính trọng</t>
  </si>
  <si>
    <t>Vào dịp Tết Nguyên Tiêu, trên phố treo đầy các loại đèn lồng khác nhau</t>
  </si>
  <si>
    <t>Cuốn sách này có nội hàm văn hóa sâu sắc, đáng đọc kỹ</t>
  </si>
  <si>
    <t>Anh ấy có nền tảng học tập rất tốt nên tiến bộ rất nhanh</t>
  </si>
  <si>
    <t>Ngôi làng này không đông dân, chỉ có vài hộ gia đình</t>
  </si>
  <si>
    <t>Bác sĩ dặn dò anh ấy uống thuốc đúng giờ, không được quên</t>
  </si>
  <si>
    <t>Lời của lãnh đạo như một liều thuốc an thần, mọi người tăng thêm tự tin</t>
  </si>
  <si>
    <t>Các nhà khoa học đang cố gắng định nghĩa hiện tượng mới này</t>
  </si>
  <si>
    <t>Bộ quần áo này được làm theo yêu cầu của khách hàng, hoàn toàn đúng kích cỡ</t>
  </si>
  <si>
    <t>Nói dối ở nơi công cộng khiến anh ấy rất xấu hổ</t>
  </si>
  <si>
    <t>Nhiều người tùy tiện vứt túi ni-lông gây hại lớn cho môi trường</t>
  </si>
  <si>
    <t>Nói dối trước mặt mọi người thật là mất mặt</t>
  </si>
  <si>
    <t>Anh ấy vô ý làm mất tài liệu quan trọng, lo lắng không biết làm thế nào</t>
  </si>
  <si>
    <t>Để hoàn thành dự án này, ngày nào anh ấy cũng bôn ba đông tây, rất vất vả</t>
  </si>
  <si>
    <t>Tòa nhà này được thiết kế rất đối xứng, mang lại cảm giác hài hòa</t>
  </si>
  <si>
    <t>Tôi làm việc chăm chỉ chỉ để không phụ lòng lương tâm của mình</t>
  </si>
  <si>
    <t>Cá sấu thường sống ở các con sông và hồ thuộc vùng nhiệt đới</t>
  </si>
  <si>
    <t>Cô ấy cho rằng mỗi ngày trong cuộc sống đều là một món quà ban tặng từ trời cao</t>
  </si>
  <si>
    <t>Vì cãi nhau, anh ấy bị bạn tát một cái, cảm thấy rất xấu hổ</t>
  </si>
  <si>
    <t>Thiết kế của triển lãm lần này mang đến cảm giác mới lạ, thu hút nhiều khách du lịch</t>
  </si>
  <si>
    <t>Bài hát này là một tác phẩm kinh điển quen thuộc, hầu như ai cũng biết hát</t>
  </si>
  <si>
    <t>Buổi họp báo ra mắt sản phẩm mới đã thu hút nhiều sự chú ý của truyền thông</t>
  </si>
  <si>
    <t>Anh ấy mơ ước phát tài lớn nhờ sự nỗ lực của bản thân</t>
  </si>
  <si>
    <t>Gần đây anh ấy luôn lo lắng về vấn đề công việc</t>
  </si>
  <si>
    <t>Máy phát điện trên công trường hoạt động mỗi ngày</t>
  </si>
  <si>
    <t>Anh ấy lạnh đến mức cả người run cầm cập, cần một chiếc chăn</t>
  </si>
  <si>
    <t>Các nhà khảo cổ đã khai quật được di tích của một thành phố cổ đại</t>
  </si>
  <si>
    <t>Khi nghe tin này, anh ấy sững sờ đứng ở đó một lúc lâu</t>
  </si>
  <si>
    <t>Trẻ con hay nổi giận, cần kiên nhẫn hướng dẫn</t>
  </si>
  <si>
    <t>Anh ấy xả stress bằng cách tập thể dục</t>
  </si>
  <si>
    <t>Chúng ta phải phát huy tinh thần đoàn kết hợp tác</t>
  </si>
  <si>
    <t>Di sản văn hóa này cần chúng ta phát huy và mở rộng</t>
  </si>
  <si>
    <t>Trẻ em đang trong giai đoạn phát triển, cần dinh dưỡng cân đối</t>
  </si>
  <si>
    <t>Trường Giang là một trong những nơi phát sinh của văn minh Trung Hoa</t>
  </si>
  <si>
    <t>Bệnh cũ của anh ấy đột nhiên tái phát, cần đưa đến bác sĩ ngay</t>
  </si>
  <si>
    <t>Vui lòng kiểm tra xem van nước đã đóng chưa</t>
  </si>
  <si>
    <t>Kiểu tóc mới của cô ấy rất thời thượng, nhận được nhiều lời khen</t>
  </si>
  <si>
    <t>Cánh buồm trắng trên mặt biển lấp lánh dưới ánh mặt trời</t>
  </si>
  <si>
    <t>Anh ấy dùng búa nghiền nát tảng đá thành những mảnh nhỏ</t>
  </si>
  <si>
    <t>Nội dung bài viết này rất quan trọng, đáng để giới thiệu</t>
  </si>
  <si>
    <t>Sáng sớm mùa xuân đặc biệt đẹp</t>
  </si>
  <si>
    <t>Phần cổ phần của anh ấy trong công ty rất lớn</t>
  </si>
  <si>
    <t>Anh ấy dốc hết sức chạy về đích và cuối cùng giành được chức vô địch</t>
  </si>
  <si>
    <t>Những người lính chiến đấu dũng cảm, bảo vệ an toàn cho tổ quốc</t>
  </si>
  <si>
    <t>Nông dân dùng phân bón để trồng trọt, hiệu quả rất tốt</t>
  </si>
  <si>
    <t>Tā yòng yī quán jiù bǎ duìshǒu dǎdào zài dì</t>
  </si>
  <si>
    <t>Tā shì gè dǎdǔnrén, jīngcháng zài kāihuì shí dǎkēshuì</t>
  </si>
  <si>
    <t>Tā jiān shàng de dànzi hěn zhòng, xūyào quánlì yǐfù</t>
  </si>
  <si>
    <t>Jīntiān shì yéyé de bǎisuì dànchén, quán jiārén dōu lái qìngzhù</t>
  </si>
  <si>
    <t>Zhè cì huìyì de ānpái fēicháng dàowèi, dàjiā dōu hěn mǎnyì</t>
  </si>
  <si>
    <t>Xīnnián zhōngshēng xiǎngqǐ qián de dàojìshí lìng rén xīngfèn bùyǐ</t>
  </si>
  <si>
    <t>Zài bǐsài jiéshù qián de zuìhòu dàoshǔ zhōng, tā wánchéng le guānjiàn yī qiú</t>
  </si>
  <si>
    <t>Tā yǐ gāoshàng de dé yíngdé le dàjiā de zūnjìng</t>
  </si>
  <si>
    <t>Yuánxiāojié shí, jiēshàng guà mǎn le gè zhǒng gè yàng de dēnglóng</t>
  </si>
  <si>
    <t>Zhè běn shū de wénhuà dǐyùn fēicháng shēnhòu, zhídé xìdú</t>
  </si>
  <si>
    <t>Tā yǒu hěn hǎo de xuéxí dǐzi, suǒyǐ jìnbù dé hěn kuài</t>
  </si>
  <si>
    <t>Zhè cūnzi rénkǒu bù duō, zhǐyǒu jǐ hù dīng</t>
  </si>
  <si>
    <t>Yīshēng dīngzhǔ tā ànshí chī yào, bùnéng wàngjì</t>
  </si>
  <si>
    <t>Lǐngdǎo de yī fān huà chéng le dàjiā de dìngxīnwán, dàjiā xìnxīn bèizēng</t>
  </si>
  <si>
    <t>Kēxuéjiāmen zhèngzài nǔlì gěi zhè zhǒng xīn xiànxiàng xià dìngyì</t>
  </si>
  <si>
    <t>Zhè jiàn yīfú shì wèi gùkè dìngzuò de, wánquán fúhé tā de chǐcùn</t>
  </si>
  <si>
    <t>Zài gōngkāi chǎnghé sāhuǎng ràng tā juéde hěn diūliǎn</t>
  </si>
  <si>
    <t>Xǔduō rén suíyì diūqì sùliào dài, duì huánjìng zàochéng le hěn dà shānghài</t>
  </si>
  <si>
    <t>Zài zhòngrén miànqián sāhuǎng zhēn shì tài diūrén le</t>
  </si>
  <si>
    <t>Tā bù xiǎoxīn diūshī le zhòngyào de wénjiàn, jí dé bùzhī suǒcuò</t>
  </si>
  <si>
    <t>Wèi le wánchéng zhège xiàngmù, tā měitiān dōngbēn xīzǒu, fēicháng xīnkǔ</t>
  </si>
  <si>
    <t>Zhè zuò jiànzhú shèjì de fēicháng duìchèn, gěi rén yī zhǒng héxié de gǎnjué</t>
  </si>
  <si>
    <t>Wǒ nǔlì gōngzuò, jiù shì wèile duìdeqǐ zìjǐ de liángxīn</t>
  </si>
  <si>
    <t>Èyú tōngcháng shēnghuó zài rèdài dìqū de héliú hé húbó zhōng</t>
  </si>
  <si>
    <t>Tā rènwéi shēnghuó zhōng de měi yī tiān dōu shì shàngtiān de ēncì</t>
  </si>
  <si>
    <t>Tā yīn zhēngchǎo bèi péngyǒu shān le yī ěrguāng, gǎndào fēicháng gāngà</t>
  </si>
  <si>
    <t>Zhè cì zhǎnlǎn de shèjì ràng rén ěrmù yīxīn, xīyǐn le zhòngduō yóukè</t>
  </si>
  <si>
    <t>Zhè shǒu gē shì ěrshú néngxiáng de jīngdiǎn zuòpǐn, jīhū rén rén dōu huì chàng</t>
  </si>
  <si>
    <t>Xīn chǎnpǐn de fābùhuì xīyǐn le hěn duō méitǐ de guānzhù</t>
  </si>
  <si>
    <t>Tā mèngxiǎng tōngguò zìjǐ de nǔlì fā dàcái</t>
  </si>
  <si>
    <t>Tā zuìjìn yīzhí wèi gōngzuò wèntí fāchóu</t>
  </si>
  <si>
    <t>Gōngdì shàng de fādiànjī měitiān dōu zài yùnzhuǎn</t>
  </si>
  <si>
    <t>Tā lěng de quánshēn fādǒu, xūyào yī tiáo máotǎn</t>
  </si>
  <si>
    <t>Kǎogǔxuéjiā fājué chū le yī zuò gǔdài chéngshì de yíjì</t>
  </si>
  <si>
    <t>Tīng dào zhège xiāoxi hòu, tā jìngrán zhàn zài nàlǐ fālèng le hǎo yī huìr</t>
  </si>
  <si>
    <t>Xiǎo háizi dòngbùdòng jiù fāpíqì, xūyào nàixīn yǐndǎo</t>
  </si>
  <si>
    <t>Tā tōngguò yùndòng lái fāxiè nèixīn de yālì</t>
  </si>
  <si>
    <t>Wǒmen yào fāyáng tuánjié hézuò de jīngshén</t>
  </si>
  <si>
    <t>Zhè xiàng wénhuà yíchǎn xūyào wǒmen fāyáng guāngdà</t>
  </si>
  <si>
    <t>Háizi zhèng chǔyú fāyù jiēduàn, xūyào jūnhéng yíngyǎng</t>
  </si>
  <si>
    <t>Chángjiāng shì Zhōnghuá wénmíng de fāyuándì zhī yī</t>
  </si>
  <si>
    <t>Tā de jiùbìng tūrán fāzuò, xūyào lìjí sòng yī</t>
  </si>
  <si>
    <t>Qǐng jiǎnchá yīxià shuǐguǎn de fámén shìfǒu guānbì le</t>
  </si>
  <si>
    <t>Tā de xīn fāxíng fēicháng shíshàng, yǐn lái le hěn duō zànměi</t>
  </si>
  <si>
    <t>Hǎimiàn shàng báisè de fān zài yángguāng xià shǎnyào zhe guāngmáng</t>
  </si>
  <si>
    <t>Tā yòng chuízi bǎ shíkuài fěnsuì chéng xiǎo kēlì</t>
  </si>
  <si>
    <t>Zhè piān wénzhāng de nèiróng hěn yǒu fènliàng, zhídé tuījiàn</t>
  </si>
  <si>
    <t>Chūntiān de qīngchén xiǎnde fènwài měilì</t>
  </si>
  <si>
    <t>Tā zài gōngsī zhōng de gǔfèn fèn’é hěn dà</t>
  </si>
  <si>
    <t>Tā fènlì xiàng zhōngdiǎn chōngcì, zhōngyú huòdé le guànjūn</t>
  </si>
  <si>
    <t>Shìbīngmen fènyǒng zuòzhàn, bǎowèi le zǔguó de ānquán</t>
  </si>
  <si>
    <t>Nóngmín yòng fènféi lái zhòngzhí zhuāngjia, xiàoguǒ hěn hǎo</t>
  </si>
  <si>
    <t>书橱</t>
  </si>
  <si>
    <t>shū chú</t>
  </si>
  <si>
    <t>书橱里堆满了各种各样的珍贵藏书，令人羡慕。</t>
  </si>
  <si>
    <t>Trong tủ sách chất đầy đủ các loại sách quý hiếm, khiến người ta phải ngưỡng mộ.</t>
  </si>
  <si>
    <t>書櫥裡堆滿了各種各樣的珍貴藏書，令人羨慕。</t>
  </si>
  <si>
    <t>shū chú lǐ duī mǎn le gè zhǒng gè yàng de zhēn guì cáng shū, lìng rén xiàn mù.</t>
  </si>
  <si>
    <t>The bookcase is filled with various precious collections, which is enviable.</t>
  </si>
  <si>
    <t>/ðə ˈbʊkˌkeɪs ɪz fɪld wɪθ ˈvɛriəs ˈprɛʃəs kəˈlɛkʃənz, wɪʧ ɪz ˈɛnviəbəl./</t>
  </si>
  <si>
    <t>THƯ TRÙ LÍ ĐÔI MÃN LIỄU CÁC CHỦNG CÁC DẠNG ĐÍCH TRÂN QUÝ TÀNG THƯ, LĨNH NHÂN TIỆN MỘ.</t>
  </si>
  <si>
    <t>THƯ TRÙ</t>
  </si>
  <si>
    <t>shū jí</t>
  </si>
  <si>
    <t>书籍不仅丰富了知识，还激发了我们的想象力。</t>
  </si>
  <si>
    <t>Sách không chỉ làm phong phú thêm kiến thức mà còn kích thích trí tưởng tượng của chúng ta.</t>
  </si>
  <si>
    <t>書籍不僅豐富了知識，還激發了我們的想像力。</t>
  </si>
  <si>
    <t>shū jí bù jǐn fēng fù le zhī shi, hái jī fā le wǒ men de xiǎng xiàng lì.</t>
  </si>
  <si>
    <t>Books not only enrich our knowledge, but also stimulate our imagination.</t>
  </si>
  <si>
    <t>/bʊks nɑt ˈoʊnli ɪnˈrɪʧ ɑr ˈnɑlɪʤ, bət ˈɔlsoʊ ˈstɪmjəˌleɪt ɑr ˌɪˌmæʤəˈneɪʃən./</t>
  </si>
  <si>
    <t>THƯ TỊCH BẤT CHỈNH PHONG PHÚ LIỄU TRI THỨC, HOÀN KÍCH PHÁT LIỄU NGÃ MÔN ĐÍCH TƯỞNG TƯỢNG LỰC.</t>
  </si>
  <si>
    <t>THƯ TỊCH</t>
  </si>
  <si>
    <t>书记</t>
  </si>
  <si>
    <t>shū jì</t>
  </si>
  <si>
    <t>书记强调，团结合作是成功的关键所在。</t>
  </si>
  <si>
    <t>Bí thư nhấn mạnh, đoàn kết hợp tác là chìa khóa của thành công.</t>
  </si>
  <si>
    <t>Bí thư, thư ký</t>
  </si>
  <si>
    <t>書記強調，團結合作是成功的關鍵所在。</t>
  </si>
  <si>
    <t>shū jì qiáng diào, tuán jié hé zuò shì chéng gōng de guān jiàn suǒ zài.</t>
  </si>
  <si>
    <t>The secretary emphasized that unity and cooperation are the key to success.</t>
  </si>
  <si>
    <t>/ðə ˈsɛkrəˌtɛri ˈɛmfəˌsaɪzd ðət ˈjunɪti ənd kˌwɔpərˈeɪʃən ər ðə ki tɪ səkˈsɛs./</t>
  </si>
  <si>
    <t>THƯ KÝ CƯỜNG ĐIỀU, ĐOÀN KẾT HỢP TÁC THỊ THÀNH CÔNG ĐÍCH QUAN KIẾT SỞ TẠI.</t>
  </si>
  <si>
    <t>THƯ KÝ</t>
  </si>
  <si>
    <t>书面</t>
  </si>
  <si>
    <t>shū miàn</t>
  </si>
  <si>
    <t>尽管口头承诺很好，但保险起见应有书面证明。</t>
  </si>
  <si>
    <t>Mặc dù lời hứa miệng rất tốt, nhưng để chắc chắn thì nên có bằng chứng bằng văn bản.</t>
  </si>
  <si>
    <t>Bằng văn bản</t>
  </si>
  <si>
    <t>儘管口頭承諾很好，但保險起見應有書面證明。</t>
  </si>
  <si>
    <t>jǐn guǎn kǒu tóu chéng nuò hěn hǎo, dàn bǎo xiǎn qǐ jiàn yīng yǒu shū miàn zhèng míng.</t>
  </si>
  <si>
    <t>Although the verbal commitment is good, there should be written proof on the safe side.</t>
  </si>
  <si>
    <t>/ˌɔlˈðoʊ ðə ˈvərbəl kəˈmɪtmənt ɪz gʊd, ðɛr ʃʊd bi ˈrɪtən pruf ɔn ðə seɪf saɪd./</t>
  </si>
  <si>
    <t>TẪN QUẢN KHẨU ĐẦU THỪA NẶC NGÃ HẢO, ĐÃN BẢO HIỂM KHỞI KIẾN ƯNG HỮU THƯ DIỆN CHỨNG MINH.</t>
  </si>
  <si>
    <t>THƯ DIỆN</t>
  </si>
  <si>
    <t>shū xiě</t>
  </si>
  <si>
    <t>她喜欢在日记本上书写心情，以此释放压力。</t>
  </si>
  <si>
    <t>Cô ấy thích viết cảm xúc lên nhật ký để giải tỏa áp lực.</t>
  </si>
  <si>
    <t>她喜歡在日記本上書寫心情，以此釋放壓力。</t>
  </si>
  <si>
    <t>tā xǐ huān zài rì jì běn shàng shū xiě xīn qíng, yǐ cǐ shì fàng yā lì.</t>
  </si>
  <si>
    <t>She likes to write her mood in her diary to relieve stress.</t>
  </si>
  <si>
    <t>/ʃi laɪks tɪ raɪt hər mud ɪn hər ˈdaɪəri tɪ rɪˈliv strɛs./</t>
  </si>
  <si>
    <t>THA HỈ HOAN TẠI NHẬT KÝ BỔN THƯỢNG THƯ TẢ TÂM TÌNH, DĨ THỬ THÍCH PHÓNG ÁP LỰC.</t>
  </si>
  <si>
    <t>THƯ TẢ</t>
  </si>
  <si>
    <t>抒情</t>
  </si>
  <si>
    <t>shū qíng</t>
  </si>
  <si>
    <t>她通过诗歌抒情，将内心感受娓娓道来。</t>
  </si>
  <si>
    <t>Cô ấy bày tỏ cảm xúc nội tâm một cách nhẹ nhàng thông qua thơ ca.</t>
  </si>
  <si>
    <t>Bày tỏ cảm xúc</t>
  </si>
  <si>
    <t>她通過詩歌抒情，將內心感受娓娓道來。</t>
  </si>
  <si>
    <t>tā tōng guò shī gē shū qíng, jiāng nèi xīn gǎn shòu wěi wěi dào lái.</t>
  </si>
  <si>
    <t>She expresses her inner feelings through poetry.</t>
  </si>
  <si>
    <t>/ʃi ɪkˈsprɛsɪz hər ˈɪnər ˈfilɪŋz θru ˈpoʊətri./</t>
  </si>
  <si>
    <t>THA THÔNG QUÁ THI CA TRỮ TÌNH, TƯƠNG NỘI TÂM CẢM THỤ VỈ VỈ ĐẠO LAI.</t>
  </si>
  <si>
    <t>TRỮ TÌNH</t>
  </si>
  <si>
    <t>枢纽</t>
  </si>
  <si>
    <t>shū niǔ</t>
  </si>
  <si>
    <t>这座城市是交通枢纽，因此经济发展迅速。</t>
  </si>
  <si>
    <t>Thành phố này là một trung tâm giao thông, do đó kinh tế phát triển nhanh chóng.</t>
  </si>
  <si>
    <t>這座城市是交通樞紐，因此經濟發展迅速。</t>
  </si>
  <si>
    <t>zhè zuò chéng shì shì jiāo tōng shū niǔ, yīn cǐ jīng jì fā zhǎn xùn sù.</t>
  </si>
  <si>
    <t>The city is a transportation hub, so its economy is developing rapidly.</t>
  </si>
  <si>
    <t>/ðə ˈsɪti ɪz ə ˌtrænspərˈteɪʃən həb, soʊ ɪts ɪˈkɑnəmi ɪz dɪˈvɛləpɪŋ ˈræpədli./</t>
  </si>
  <si>
    <t>GIÁ TỌA THÀNH THỊ THỊ GIAO THÔNG XU NIÊU, NHÂN THỬ KINH TẾ PHÁT TRIỂN TẤN TỐC.</t>
  </si>
  <si>
    <t>XU NIÊU</t>
  </si>
  <si>
    <t>梳</t>
  </si>
  <si>
    <t>她轻轻地用梳子梳理昨晚的乱发。</t>
  </si>
  <si>
    <t>Cô ấy nhẹ nhàng dùng lược chải mái tóc rối bù của đêm qua.</t>
  </si>
  <si>
    <t>Lược</t>
  </si>
  <si>
    <t>她輕輕地用梳子梳理昨晚的亂發。</t>
  </si>
  <si>
    <t>tā qīng qīng de yòng shū zi shū lǐ zuó wǎn de luàn fà.</t>
  </si>
  <si>
    <t>She gently combed her hair from last night with her comb.</t>
  </si>
  <si>
    <t>/ʃi ˈʤɛntli koʊmd hər hɛr frəm læst naɪt wɪθ hər koʊm./</t>
  </si>
  <si>
    <t>THA KHINH KHINH ĐỊ DỤNG SƠ TỬ SÔ LÍ TẠC VÃN ĐÍCH LOẠN PHÁT.</t>
  </si>
  <si>
    <t>SƠ</t>
  </si>
  <si>
    <t>梳理</t>
  </si>
  <si>
    <t>shū lǐ</t>
  </si>
  <si>
    <t>她花了整晚梳理思路，终于写出了完美的文章。</t>
  </si>
  <si>
    <t>Cô ấy đã dành cả buổi tối để sắp xếp lại ý tưởng, cuối cùng đã viết ra được bài luận hoàn hảo.</t>
  </si>
  <si>
    <t>Sắp xếp lại, chải (râu, tóc)</t>
  </si>
  <si>
    <t>她花了整晚梳理思路，終於寫出了完美的文章。</t>
  </si>
  <si>
    <t>tā huā le zhěng wǎn shū lǐ sī lù, zhōng yú xiě chū le wán měi de wén zhāng.</t>
  </si>
  <si>
    <t>She spent the whole night sorting out her ideas and finally wrote the perfect article.</t>
  </si>
  <si>
    <t>/ʃi spɛnt ðə hoʊl naɪt ˈsɔrtɪŋ aʊt hər aɪˈdiəz ənd ˈfaɪnəli roʊt ðə ˈpərˌfɪkt ˈɑrtɪkəl./</t>
  </si>
  <si>
    <t>THA HOA LIỄU CHỈNH VÃN SƠ LÍ TƯ LỘ, CHUNG Ư VIẾT XUẤT LIỄU HOÀN MĨ ĐÍCH VĂN CHƯƠNG.</t>
  </si>
  <si>
    <t>SƠ LÍ</t>
  </si>
  <si>
    <t>梳子</t>
  </si>
  <si>
    <t>shū zi</t>
  </si>
  <si>
    <t>她的梳子掉在地上，发出了清脆的声音。</t>
  </si>
  <si>
    <t>Cái lược của cô ấy rơi xuống đất, phát ra tiếng kêu trong trẻo.</t>
  </si>
  <si>
    <t>Cái lược</t>
  </si>
  <si>
    <t>她的梳子掉在地上，發出了清脆的聲音。</t>
  </si>
  <si>
    <t>tā de shū zi diào zài dì shàng, fā chū le qīng cuì de shēng yīn.</t>
  </si>
  <si>
    <t>Her comb fell to the ground and made a crisp sound.</t>
  </si>
  <si>
    <t>/hər koʊm fɛl tɪ ðə graʊnd ənd meɪd ə krɪsp saʊnd./</t>
  </si>
  <si>
    <t>THA ĐÍCH SƠ TRỬ ĐIỆU TẠI ĐỊA THƯỢNG, PHÁT XUẤT LIÊU THANH THÚY ĐÍCH THANH ÂM.</t>
  </si>
  <si>
    <t>SƠ TỬ</t>
  </si>
  <si>
    <t>舒畅</t>
  </si>
  <si>
    <t>shū chàng</t>
  </si>
  <si>
    <t>春风拂面，让人心情格外舒畅。</t>
  </si>
  <si>
    <t>Gió xuân thổi nhẹ trên mặt, khiến lòng người cảm thấy vô cùng dễ chịu.</t>
  </si>
  <si>
    <t>Dễ chịu</t>
  </si>
  <si>
    <t>春風拂面，讓人心情格外舒暢。</t>
  </si>
  <si>
    <t>chūn fēng fú miàn, ràng rén xīn qíng gé wài shū chàng.</t>
  </si>
  <si>
    <t>The spring breeze blows on your face, making you feel particularly comfortable.</t>
  </si>
  <si>
    <t>/ðə spərɪŋ briz bloʊz ɔn jʊr feɪs, ˈmeɪkɪŋ ju fil ˌpɑrˈtɪkjələrli ˈkəmfərtəbəl./</t>
  </si>
  <si>
    <t>XUÂN PHONG PHẤT DIỆN, NHƯỢC NHÂN TÂM TÌNH CÁCH NGOẠI THƯ SƯỚNG.</t>
  </si>
  <si>
    <t>THƯ SƯỚNG</t>
  </si>
  <si>
    <t>疏导</t>
  </si>
  <si>
    <t>shū dǎo</t>
  </si>
  <si>
    <t>心理医生耐心疏导，使她逐渐走出阴影。</t>
  </si>
  <si>
    <t>Bác sĩ tâm lý kiên nhẫn tư vấn, giúp cô dần dần vượt qua bóng tối tâm lý.</t>
  </si>
  <si>
    <t>心理醫生耐心疏導，使她逐漸走出陰影。</t>
  </si>
  <si>
    <t>xīn lǐ yī shēng nài xīn shū dǎo, shǐ tā zhú jiàn zǒu chū yīn yǐng.</t>
  </si>
  <si>
    <t>The psychologist patiently advised her, which gradually made her get out of the shadow.</t>
  </si>
  <si>
    <t>/ðə saɪˈkɑləʤəst ˈpeɪʃəntli ədˈvaɪzd hər, wɪʧ ˈgræʤuəli meɪd hər gɪt aʊt əv ðə ˈʃæˌdoʊ./</t>
  </si>
  <si>
    <t>TÂM LÝ Y SINH NẠI TÂM SƠ ĐẠO, SỬ THA TRỤC TIẾN TẨU XUẤT ÂM ẢNH.</t>
  </si>
  <si>
    <t>SƠ ĐẠO</t>
  </si>
  <si>
    <t>疏忽</t>
  </si>
  <si>
    <t>shū hū</t>
  </si>
  <si>
    <t>他因疏忽大意，导致重要文件丢失。</t>
  </si>
  <si>
    <t>Anh ta vì cẩu thả bất cẩn, dẫn đến mất tài liệu quan trọng.</t>
  </si>
  <si>
    <t>他因疏忽大意，導致重要文件丟失。</t>
  </si>
  <si>
    <t>tā yīn shū hū dà yì, dǎo zhì zhòng yào wén jiàn diū shī.</t>
  </si>
  <si>
    <t>He was negligent and lost important documents.</t>
  </si>
  <si>
    <t>/hi wɑz ˈnɛglɪʤənt ənd lɔst ˌɪmˈpɔrtənt ˈdɑkjəmənts./</t>
  </si>
  <si>
    <t>THA NHÂN SƠ HỐT ĐẠI Ý, ĐẢO CHÍ TRỌNG YẾU VĂN KIỆN ĐÂU THẤT.</t>
  </si>
  <si>
    <t>SƠ HỐT</t>
  </si>
  <si>
    <t>疏散</t>
  </si>
  <si>
    <t>shū sàn</t>
  </si>
  <si>
    <t>火警响起后，工作人员迅速疏散了所有人员。</t>
  </si>
  <si>
    <t>Khi báo cháy vang lên, nhân viên đã nhanh chóng sơ tán tất cả mọi người.</t>
  </si>
  <si>
    <t>Sơ tán</t>
  </si>
  <si>
    <t>火警響起後，工作人員迅速疏散了所有人員。</t>
  </si>
  <si>
    <t>huǒ jǐng xiǎng qǐ hòu, gōng zuò rén yuán xùn sù shū sàn le suǒ yǒu rén yuán.</t>
  </si>
  <si>
    <t>After the fire rang out, the staff quickly evacuated all personnel.</t>
  </si>
  <si>
    <t>/ˈæftər ðə faɪər ræŋ aʊt, ðə stæf kˈwɪkli ɪˈvækjəˌweɪtɪd ɔl ˌpərsəˈnɛl./</t>
  </si>
  <si>
    <t>HỎA CẢNH HƯỞNG KHỞI HẬU, CÔNG TÁC NHÂN VIÊN TUẤN TỐC SƠ TÁN LIỄU SỞ HỮU NHÂN VIÊN.</t>
  </si>
  <si>
    <t>SƠ TÁN</t>
  </si>
  <si>
    <t>疏通</t>
  </si>
  <si>
    <t>shū tōng</t>
  </si>
  <si>
    <t>为了疏通堵塞的管道，师傅用了很长时间。</t>
  </si>
  <si>
    <t>Để thông tắc ống bị nghẽn, thợ đã mất rất nhiều thời gian.</t>
  </si>
  <si>
    <t>Thông tắc</t>
  </si>
  <si>
    <t>為了疏通堵塞的管道，師傅用了很長時間。</t>
  </si>
  <si>
    <t>wèi le shū tōng dǔ sè de guǎn dào, shī fu yòng le hěn cháng shí jiān.</t>
  </si>
  <si>
    <t>It took the master a long time to clear the blocked pipes.</t>
  </si>
  <si>
    <t>/ɪt tʊk ðə ˈmæstər ə lɔŋ taɪm tɪ klɪr ðə blɑkt paɪps./</t>
  </si>
  <si>
    <t>VỊ LIỄU SƠ THÔNG ĐỔ TẮC ĐÍCH QUẢN ĐẠO, SƯ PHỤ DỤNG LIỄU NGẬN TRƯỜNG THỜI GIAN.</t>
  </si>
  <si>
    <t>SƠ THÔNG</t>
  </si>
  <si>
    <t>输家</t>
  </si>
  <si>
    <t>shū jiā</t>
  </si>
  <si>
    <t>尽管他是输家，但他从未放弃努力。</t>
  </si>
  <si>
    <t>Mặc dù anh ta là người thua cuộc, nhưng anh ta chưa bao giờ từ bỏ nỗ lực.</t>
  </si>
  <si>
    <t>Người thua cuộc</t>
  </si>
  <si>
    <t>儘管他是輸家，但他從未放棄努力。</t>
  </si>
  <si>
    <t>jǐn guǎn tā shì shū jiā, dàn tā cóng wèi fàng qì nǔ lì.</t>
  </si>
  <si>
    <t>Even though he was a loser, he never gave up on his efforts.</t>
  </si>
  <si>
    <t>/ˈivɪn ðoʊ hi wɑz ə ˈluzər, hi ˈnɛvər geɪv əp ɔn hɪz ˈɛfərts./</t>
  </si>
  <si>
    <t>TẬN QUẢN THA THỊ THÂU GIA, ĐÃN THA TÒNG VỊ PHÓNG KHÍ NỖ LỰC.</t>
  </si>
  <si>
    <t>THÂU GIA</t>
  </si>
  <si>
    <t>输送</t>
  </si>
  <si>
    <t>shū sòng</t>
  </si>
  <si>
    <t>工厂通过传送带输送产品，提升了效率。</t>
  </si>
  <si>
    <t>Nhà máy sử dụng băng chuyền để vận chuyển sản phẩm, nâng cao hiệu quả.</t>
  </si>
  <si>
    <t>工廠通過傳送帶輸送產品，提升了效率。</t>
  </si>
  <si>
    <t>gōng chǎng tōng guò chuán sòng dài shū sòng chǎn pǐn, tí shēng le xiào lǜ.</t>
  </si>
  <si>
    <t>The factory conveys products through conveyor belts, improving efficiency.</t>
  </si>
  <si>
    <t>/ðə ˈfæktəri kənˈveɪz ˈprɑdəkts θru kənˈveɪər bɛlts, ˌɪmˈpruvɪŋ ɪˈfɪʃənsi./</t>
  </si>
  <si>
    <t>CÔNG XƯỞNG THÔNG QUA TRUYỀN TỐNG ĐỚI THÂU TỐNG SẢN PHẨM, ĐỀ THĂNG LIÊU HIỆU SUẤT.</t>
  </si>
  <si>
    <t>THÂU TỐNG</t>
  </si>
  <si>
    <t>输血</t>
  </si>
  <si>
    <t>shū xuè</t>
  </si>
  <si>
    <t>虽然紧急输血有效，但手术仍充满风险。</t>
  </si>
  <si>
    <t>Mặc dù truyền máu khẩn cấp có hiệu quả, nhưng ca phẫu thuật vẫn tiềm ẩn nhiều rủi ro.</t>
  </si>
  <si>
    <t>Truyền máu</t>
  </si>
  <si>
    <t>雖然緊急輸血有效，但手術仍充滿風險。</t>
  </si>
  <si>
    <t>suī rán jǐn jí shū xuè yǒu xiào, dàn shǒu shù réng chōng mǎn fēng xiǎn.</t>
  </si>
  <si>
    <t>Although emergency blood transfusions are effective, surgery is still full of risks.</t>
  </si>
  <si>
    <t>/ˌɔlˈðoʊ ˈimərʤənsi bləd trænsfˈjuʒənz ər ˈifɛktɪv, ˈsərʤəri ɪz stɪl fʊl əv rɪsks./</t>
  </si>
  <si>
    <t>TUY NHIÊN KHẨN CẤP THÂU HUYẾT HỮU HIỆU, ĐÃN THỦ THUẬT NHƯNG SUNG MÃN PHONG HIỂM.</t>
  </si>
  <si>
    <t>THÂU HUYẾT</t>
  </si>
  <si>
    <t>输液</t>
  </si>
  <si>
    <t>shū yè</t>
  </si>
  <si>
    <t>她因为感冒严重，被医生建议输液治疗。</t>
  </si>
  <si>
    <t>Cô ấy bị cảm nặng, được bác sĩ khuyên nên truyền dịch điều trị.</t>
  </si>
  <si>
    <t>Truyền dịch</t>
  </si>
  <si>
    <t>她因為感冒嚴重，被醫生建議輸液治療。</t>
  </si>
  <si>
    <t>tā yīn wèi gǎn mào yán zhòng, bèi yī shēng jiàn yì shū yè zhì liáo.</t>
  </si>
  <si>
    <t>Because she had a serious cold, she was recommended to treat her infusion by the doctor.</t>
  </si>
  <si>
    <t>/bɪˈkəz ʃi hæd ə ˈsɪriəs koʊld, ʃi wɑz ˌrɛkəˈmɛndɪd tɪ trit hər ˌɪnfˈjuʒən baɪ ðə ˈdɔktər./</t>
  </si>
  <si>
    <t>THA NHÂN VI CẢM MẠO NGHIÊM TRỌNG, BỊ Y SINH KIẾN NGHỊ THÂU DỊCH TRỊ LIỆU.</t>
  </si>
  <si>
    <t>THÂU DỊCH</t>
  </si>
  <si>
    <t>赎</t>
  </si>
  <si>
    <t>他用一生努力来赎回自己的过错。</t>
  </si>
  <si>
    <t>Anh ấy đã dùng cả cuộc đời để chuộc lại những lỗi lầm của mình.</t>
  </si>
  <si>
    <t>Chuộc</t>
  </si>
  <si>
    <t>他用一生努力來贖回自己的過錯。</t>
  </si>
  <si>
    <t>tā yòng yī shēng nǔ lì lái shú huí zì jǐ de guò cuò.</t>
  </si>
  <si>
    <t>He spent his whole life trying to redeem his faults.</t>
  </si>
  <si>
    <t>/hi spɛnt hɪz hoʊl laɪf traɪɪŋ tɪ rɪˈdim hɪz fɔlts./</t>
  </si>
  <si>
    <t>THA DỤNG NHẤT SINH NỖ LỰC LAI THỤC HỒI TỰ KỶ ĐÍCH QUÁ THÁC.</t>
  </si>
  <si>
    <t>THỤC</t>
  </si>
  <si>
    <t>暑期</t>
  </si>
  <si>
    <t>shǔ qī</t>
  </si>
  <si>
    <t>暑期我计划去海边，享受阳光和沙滩的乐趣。</t>
  </si>
  <si>
    <t>Mùa hè này tôi dự định đi biển, tận hưởng niềm vui của ánh nắng và bãi cát.</t>
  </si>
  <si>
    <t>暑期我計劃去海邊，享受陽光和沙灘的樂趣。</t>
  </si>
  <si>
    <t>shǔ qī wǒ jì huà qù hǎi biān, xiǎng shòu yáng guāng hé shā tān de lè qù.</t>
  </si>
  <si>
    <t>During the summer I plan to go to the beach and enjoy the sun and beach.</t>
  </si>
  <si>
    <t>/ˈdʊrɪŋ ðə ˈsəmər aɪ plæn tɪ goʊ tɪ ðə biʧ ənd ˌɛnˈʤɔɪ ðə sən ənd biʧ./</t>
  </si>
  <si>
    <t>THỬ KỲ NGÃ KẾ HOẠCH KHỨ HẢI BIÊN, HƯỞNG THỤ DƯƠNG QUANG HÒA SA THANH ĐÍCH LẠC THÚ.</t>
  </si>
  <si>
    <t>THỬ KỲ</t>
  </si>
  <si>
    <t>属性</t>
  </si>
  <si>
    <t>shǔ xìng</t>
  </si>
  <si>
    <t>这个游戏角色的属性决定了战斗的胜负。</t>
  </si>
  <si>
    <t>Thuộc tính của nhân vật trong trò chơi này quyết định thắng thua trong trận chiến.</t>
  </si>
  <si>
    <t>Thuộc tính</t>
  </si>
  <si>
    <t>這個遊戲角色的屬性決定了戰鬥的勝負。</t>
  </si>
  <si>
    <t>zhè ge yóu xì jué sè de shǔ xìng jué dìng le zhàn dòu de shèng fù.</t>
  </si>
  <si>
    <t>The attributes of this game character determine the outcome of the battle.</t>
  </si>
  <si>
    <t>/ðə əˈtrɪˌbjuts əv ðɪs geɪm ˈkɛrɪktər dɪˈtərmən ðə ˈaʊtˌkəm əv ðə ˈbætəl./</t>
  </si>
  <si>
    <t>GIÁ CÁ DU HÝ GIÁC SẮC ĐÍCH THUỘC TÍNH QUYẾT ĐỊNH LIỄU CHIẾN ĐẤU ĐÍCH THẮNG PHỤ.</t>
  </si>
  <si>
    <t>THUỘC TÍNH</t>
  </si>
  <si>
    <t>曙光</t>
  </si>
  <si>
    <t>shǔ guāng</t>
  </si>
  <si>
    <t>经过黑暗的漫长等待，终于迎来了曙光。</t>
  </si>
  <si>
    <t>Sau một khoảng thời gian dài chờ đợi trong bóng tối, cuối cùng ánh bình minh cũng đã đến.</t>
  </si>
  <si>
    <t>Ánh bình minh</t>
  </si>
  <si>
    <t>經過黑暗的漫長等待，終於迎來了曙光。</t>
  </si>
  <si>
    <t>jīng guò hēi àn de màn cháng děng dài, zhōng yú yíng lái le shǔ guāng.</t>
  </si>
  <si>
    <t>After a long wait in the darkness, the dawn finally came.</t>
  </si>
  <si>
    <t>/ˈæftər ə lɔŋ weɪt ɪn ðə ˈdɑrknəs, ðə dɔn ˈfaɪnəli keɪm./</t>
  </si>
  <si>
    <t>KINH QUÁ HẮC ÁM ĐÍCH MẠN TRƯỜNG ĐÃI ĐÃI, CHUNG ƯU NGHÊNH LAI LIỄU THỬ QUANG.</t>
  </si>
  <si>
    <t>THỬ QUANG</t>
  </si>
  <si>
    <t>束缚</t>
  </si>
  <si>
    <t>shù fù</t>
  </si>
  <si>
    <t>他不愿被传统观念束缚，勇于追求自由梦想。</t>
  </si>
  <si>
    <t>Anh ấy không muốn bị quan niệm truyền thống ràng buộc, dũng cảm theo đuổi ước mơ tự do.</t>
  </si>
  <si>
    <t>Ràng buộc</t>
  </si>
  <si>
    <t>他不願被傳統觀念束縛，勇於追求自由夢想。</t>
  </si>
  <si>
    <t>tā bù yuàn bèi chuán tǒng guān niàn shù fù, yǒng yú zhuī qiú zì yóu mèng xiǎng.</t>
  </si>
  <si>
    <t>He is unwilling to be bound by traditional concepts and has the courage to pursue his dream of freedom.</t>
  </si>
  <si>
    <t>/hi ɪz ənˈwɪlɪŋ tɪ bi baʊnd baɪ trəˈdɪʃənəl ˈkɑnsɛpts ənd həz ðə kərɪʤ tɪ pərˈsu hɪz drim əv ˈfridəm./</t>
  </si>
  <si>
    <t>THA BẤT NGUYỆN BỊ TRUYỀN THỐNG QUAN NIỆM THÚC PHƯỢC, DŨNG ƯU TRUY CẦU TỰ DO MỘNG TƯỞNG.</t>
  </si>
  <si>
    <t>THÚC PHƯỢC</t>
  </si>
  <si>
    <t>树立</t>
  </si>
  <si>
    <t>shù lì</t>
  </si>
  <si>
    <t>我们要树立信心，才能克服所有困难。</t>
  </si>
  <si>
    <t>Chúng ta phải xây dựng sự tự tin thì mới có thể vượt qua mọi khó khăn.</t>
  </si>
  <si>
    <t>我們要樹立信心，才能克服所有困難。</t>
  </si>
  <si>
    <t>wǒ men yào shù lì xìn xīn, cái néng kè fú suǒ yǒu kùn nán.</t>
  </si>
  <si>
    <t>We must build confidence in order to overcome all difficulties.</t>
  </si>
  <si>
    <t>/wi məst bɪld ˈkɑnfədɛns ɪn ˈɔrdər tɪ ˈoʊvərˌkəm ɔl ˈdɪfɪˌkəltiz./</t>
  </si>
  <si>
    <t>NGÃ MÔN YẾU THỤ LẬP TÍN TÂM, TÀI NĂNG KHẮC PHỤC SỞ HỮU KHỐN NAN.</t>
  </si>
  <si>
    <t>THỤ LẬP</t>
  </si>
  <si>
    <t>树木</t>
  </si>
  <si>
    <t>shù mù</t>
  </si>
  <si>
    <t>春天来了，树木抽出了嫩芽，景色十分美丽。</t>
  </si>
  <si>
    <t>Mùa xuân đã đến, cây cối nảy mầm non, cảnh sắc rất đẹp.</t>
  </si>
  <si>
    <t>Cây cối</t>
  </si>
  <si>
    <t>春天來了，樹木抽出了嫩芽，景色十分美麗。</t>
  </si>
  <si>
    <t>chūn tiān lái le, shù mù chōu chū le nèn yá, jǐng sè shí fēn měi lì.</t>
  </si>
  <si>
    <t>Spring is here, and the trees sprout and the scenery is very beautiful.</t>
  </si>
  <si>
    <t>/spərɪŋ ɪz hir, ənd ðə triz spraʊt ənd ðə ˈsinəri ɪz ˈvɛri ˈbjutəfəl./</t>
  </si>
  <si>
    <t>XUÂN THIÊN LAI LIỄU, THỤ MỘC TRỪU XUẤT LIỄU NHUẬN NHA, CẢNH SẮC THẬP PHÂN MĨ LỆ.</t>
  </si>
  <si>
    <t>THỤ MỘC</t>
  </si>
  <si>
    <t>树梢</t>
  </si>
  <si>
    <t>shù shāo</t>
  </si>
  <si>
    <t>鸟儿在树梢欢唱，使清晨充满生机。</t>
  </si>
  <si>
    <t>Chim hót líu lo trên ngọn cây, làm cho buổi sáng trở nên tràn đầy sức sống.</t>
  </si>
  <si>
    <t>Ngọn cây</t>
  </si>
  <si>
    <t>鳥兒在樹梢歡唱，使清晨充滿生機。</t>
  </si>
  <si>
    <t>niǎo ér zài shù shāo huān chàng, shǐ qīng chén chōng mǎn shēng jī.</t>
  </si>
  <si>
    <t>Birds sing at the treetops, making the morning full of vitality.</t>
  </si>
  <si>
    <t>/bərdz sɪŋ æt ðə ˈtriˌtɔps, ˈmeɪkɪŋ ðə ˈmɔrnɪŋ fʊl əv vaɪˈtæləti./</t>
  </si>
  <si>
    <t>ĐIỂU NHI TẠI THỤ SAO HOAN XƯỚNG, SỬ THANH THẦN SUNG MÃN SINH CƠ.</t>
  </si>
  <si>
    <t>THỤ SAO</t>
  </si>
  <si>
    <t>树荫</t>
  </si>
  <si>
    <t>shù yīn</t>
  </si>
  <si>
    <t>孩子们喜欢在树荫下玩耍，避开烈日的炙烤。</t>
  </si>
  <si>
    <t>Trẻ em thích chơi đùa dưới bóng râm của cây, tránh ánh nắng gay gắt của mặt trời.</t>
  </si>
  <si>
    <t>Bóng râm của cây</t>
  </si>
  <si>
    <t>孩子們喜歡在樹蔭下玩耍，避開烈日的炙烤。</t>
  </si>
  <si>
    <t>hái zi men xǐ huān zài shù yīn xià wán shuǎ, bì kāi liè rì de zhì kǎo.</t>
  </si>
  <si>
    <t>Children like to play in the shade of trees and avoid the scorching sun.</t>
  </si>
  <si>
    <t>/ˈʧɪldrən laɪk tɪ pleɪ ɪn ðə ʃeɪd əv triz ənd əˈvɔɪd ðə ˈskɔrʧɪŋ sən./</t>
  </si>
  <si>
    <t>HÀI TỬ MÔN HỈ HOAN TẠI THỤ ÂM HẠ NGOẠN SÁ, TỊ KHAI LIỆT NHẬT ĐÍCH CHÍ KHẢO.</t>
  </si>
  <si>
    <t>THỤ ÂM</t>
  </si>
  <si>
    <t>树枝</t>
  </si>
  <si>
    <t>shù zhī</t>
  </si>
  <si>
    <t>风吹断了树枝，落在了小路上。</t>
  </si>
  <si>
    <t>Gió thổi gãy cành cây, rơi xuống con đường nhỏ.</t>
  </si>
  <si>
    <t>Cành cây</t>
  </si>
  <si>
    <t>風吹斷了樹枝，落在了小路上。</t>
  </si>
  <si>
    <t>fēng chuī duàn le shù zhī, luò zài le xiǎo lù shàng.</t>
  </si>
  <si>
    <t>The wind blew the branches and fell on the path.</t>
  </si>
  <si>
    <t>/ðə wɪnd blu ðə ˈbrænʧɪz ənd fɛl ɔn ðə pæθ./</t>
  </si>
  <si>
    <t>PHONG XUY ĐOẠN LIỄU THỤ CHI, LẠC TẠI LIỄU TIỂU LỘ THƯỢNG.</t>
  </si>
  <si>
    <t>THỤ CHI</t>
  </si>
  <si>
    <t>竖</t>
  </si>
  <si>
    <t>他把旗子竖起来，迎接远方的客人。</t>
  </si>
  <si>
    <t>Anh ấy dựng cờ lên để đón tiếp khách phương xa.</t>
  </si>
  <si>
    <t>Dựng đứng</t>
  </si>
  <si>
    <t>他把旗子豎起來，迎接遠方的客人。</t>
  </si>
  <si>
    <t>tā bǎ qí zi shù qǐ lái, yíng jiē yuǎn fāng de kè rén.</t>
  </si>
  <si>
    <t>He raised the flag to welcome guests from afar.</t>
  </si>
  <si>
    <t>/hi reɪzd ðə flæg tɪ ˈwɛlkəm gɛsts frəm əˈfɑr./</t>
  </si>
  <si>
    <t>THA BẢ KỲ TỬ THỤ KHỞI LAI, NGHÊNH TIẾP VIỄN PHƯƠNG ĐÍCH KHÁCH NHÂN.</t>
  </si>
  <si>
    <t>THỤ</t>
  </si>
  <si>
    <t>数额</t>
  </si>
  <si>
    <t>shù é</t>
  </si>
  <si>
    <t>虽然数额不大，但捐款体现了大家的热心。</t>
  </si>
  <si>
    <t>Mặc dù số tiền không lớn, nhưng khoản quyên góp thể hiện tấm lòng nhiệt thành của mọi người.</t>
  </si>
  <si>
    <t>雖然數額不大，但捐款體現了大家的熱心。</t>
  </si>
  <si>
    <t>suī rán shù é bù dà, dàn juān kuǎn tǐ xiàn le dà jiā de rè xīn.</t>
  </si>
  <si>
    <t>Although the amount is not large, the donation reflects everyone's enthusiasm.</t>
  </si>
  <si>
    <t>/ˌɔlˈðoʊ ðə əˈmaʊnt ɪz nɑt lɑrʤ, ðə doʊˈneɪʃən rɪˈflɛkts ˈɛvriˌwənz ɪnˈθuziˌæzəm./</t>
  </si>
  <si>
    <t>TUY NHIÊN SỐ NGẠCH BẤT ĐẠI, ĐÃN QUYÊN KHOẢN THỂ HIỆN LIỄU ĐẠI GIA ĐÍCH NHIỆT TÂM.</t>
  </si>
  <si>
    <t>SỐ NGẠCH</t>
  </si>
  <si>
    <t>数据库</t>
  </si>
  <si>
    <t>shù jù kù</t>
  </si>
  <si>
    <t>数据丢失后，工程师忙着恢复数据库。</t>
  </si>
  <si>
    <t>Sau khi dữ liệu bị mất, các kỹ sư bận rộn khôi phục cơ sở dữ liệu.</t>
  </si>
  <si>
    <t>Cơ sở dữ liệu</t>
  </si>
  <si>
    <t>數據丟失後，工程師忙著恢復數據庫。</t>
  </si>
  <si>
    <t>shù jù diū shī hòu, gōng chéng shī máng zhe huī fù shù jù kù.</t>
  </si>
  <si>
    <t>After the data is lost, the engineer is busy recovering the database.</t>
  </si>
  <si>
    <t>/ˈæftər ðə ˈdætə ɪz lɔst, ðə ˈɛnʤəˈnɪr ɪz ˈbɪzi rɪˈkəvərɪŋ ðə ˈdætəˌbeɪs./</t>
  </si>
  <si>
    <t>SỐ LIỆU ĐIÊU THẤT HẬU, CÔNG TRÌNH SƯ MANG TRỨ PHỤC HỒI SỐ LIỆU KHỐ.</t>
  </si>
  <si>
    <t>SỐ LIỆU KHỐ</t>
  </si>
  <si>
    <t>刷新</t>
  </si>
  <si>
    <t>shuā xīn</t>
  </si>
  <si>
    <t>他不停刷新网页，期待比赛最新结果。</t>
  </si>
  <si>
    <t>Anh ấy liên tục làm mới trang web, mong chờ kết quả mới nhất của trận đấu.</t>
  </si>
  <si>
    <t>Làm mới</t>
  </si>
  <si>
    <t>他不停刷新網頁，期待比賽最新結果。</t>
  </si>
  <si>
    <t>tā bù tíng shuā xīn wǎng yè, qī dài bǐ sài zuì xīn jié guǒ.</t>
  </si>
  <si>
    <t>He keeps refreshing the web page, looking forward to the latest results of the game.</t>
  </si>
  <si>
    <t>/hi kips rɪˈfrɛʃɪŋ ðə wɛb peɪʤ, ˈlʊkɪŋ ˈfɔrwərd tɪ ðə ˈleɪtəst rɪˈzəlts əv ðə geɪm./</t>
  </si>
  <si>
    <t>THA BẤT ĐÌNH SÁI TÂN VÕNG DIỆP, KÌ ĐÃI TỈ THÍ TỐI TÂN KẾT QUẢ.</t>
  </si>
  <si>
    <t>SÁI TÂN</t>
  </si>
  <si>
    <t>耍</t>
  </si>
  <si>
    <t>shuǎ</t>
  </si>
  <si>
    <t>孩子们在公园里快乐地耍了一整天。</t>
  </si>
  <si>
    <t>Trẻ em đã vui chơi cả ngày ở công viên.</t>
  </si>
  <si>
    <t>Vui chơi</t>
  </si>
  <si>
    <t>孩子們在公園裡快樂地耍了一整天。</t>
  </si>
  <si>
    <t>hái zi men zài gōng yuán lǐ kuài lè de shuǎ le yī zhěng tiān.</t>
  </si>
  <si>
    <t>The children played happily in the park all day.</t>
  </si>
  <si>
    <t>/ðə ˈʧɪldrən pleɪd ˈhæpəli ɪn ðə pɑrk ɔl deɪ./</t>
  </si>
  <si>
    <t>HÀI TỬ MÔN TẠI CÔNG VIÊN LÍ KHOÁI LẠC ĐỊA SỌA LIỄU NHẤT CHÍNH THIÊN.</t>
  </si>
  <si>
    <t>SOẠ</t>
  </si>
  <si>
    <t>耍赖</t>
  </si>
  <si>
    <t>shuǎ lài</t>
  </si>
  <si>
    <t>虽然错了，他却坚持耍赖不承认责任。</t>
  </si>
  <si>
    <t>Mặc dù sai, nhưng anh ta vẫn cố chấp gian lận, không chịu nhận trách nhiệm.</t>
  </si>
  <si>
    <t>Gian lận, chơi xấu</t>
  </si>
  <si>
    <t>雖然錯了，他卻堅持耍賴不承認責任。</t>
  </si>
  <si>
    <t>suī rán cuò le, tā què jiān chí shuǎ lài bù chéng rèn zé rèn.</t>
  </si>
  <si>
    <t>Although he was wrong, he insisted on cheating and not admitting responsibility.</t>
  </si>
  <si>
    <t>/ˌɔlˈðoʊ hi wɑz rɔŋ, hi ˌɪnˈsɪstɪd ɔn ˈʧitɪŋ ənd nɑt ədˈmɪtɪŋ riˌspɑnsəˈbɪləti./</t>
  </si>
  <si>
    <t>TUY NHIÊN THỐNG LIỄU, THA KHƯỚC KIÊN TRÌ SOẠ LẠI BẤT THỪA NHẬN TRÁCH NHÂM.</t>
  </si>
  <si>
    <t>SOẠ LẠI</t>
  </si>
  <si>
    <t>衰减</t>
  </si>
  <si>
    <t>shuāi jiǎn</t>
  </si>
  <si>
    <t>信号强度随着距离增加逐渐衰减。</t>
  </si>
  <si>
    <t>Cường độ tín hiệu giảm dần theo khoảng cách tăng lên.</t>
  </si>
  <si>
    <t>Giảm dần</t>
  </si>
  <si>
    <t>信號強度隨著距離增加逐漸衰減。</t>
  </si>
  <si>
    <t>xìn hào qiáng dù suí zhe jù lí zēng jiā zhú jiàn shuāi jiǎn.</t>
  </si>
  <si>
    <t>The signal strength gradually decays with the increase of distance.</t>
  </si>
  <si>
    <t>/ðə ˈsɪgnəl strɛŋθ ˈgræʤuəli dəˈkeɪz wɪθ ðə ˌɪnˈkris əv ˈdɪstəns./</t>
  </si>
  <si>
    <t>TÍN HÀO CƯỜNG ĐỘ TÙY TRƯỚC CỰ LY TĂNG GIA TRỤ TIỆN SUY GIẢM.</t>
  </si>
  <si>
    <t>SUY GIẢM</t>
  </si>
  <si>
    <t>衰竭</t>
  </si>
  <si>
    <t>shuāi jié</t>
  </si>
  <si>
    <t>他的体力衰竭，无法继续长时间跑步。</t>
  </si>
  <si>
    <t>Thể lực của anh ấy suy kiệt, không thể tiếp tục chạy lâu được nữa.</t>
  </si>
  <si>
    <t>Suy kiệt</t>
  </si>
  <si>
    <t>他的體力衰竭，無法繼續長時間跑步。</t>
  </si>
  <si>
    <t>tā de tǐ lì shuāi jié, wú fǎ jì xù cháng shí jiān pǎo bù.</t>
  </si>
  <si>
    <t>He was physically exhausted and could not continue running for a long time.</t>
  </si>
  <si>
    <t>/hi wɑz ˈfɪzɪkəli ɪgˈzɔstɪd ənd kʊd nɑt kənˈtɪnju ˈrənɪŋ fər ə lɔŋ taɪm./</t>
  </si>
  <si>
    <t>THA ĐÍCH THỂ LỰC SUY KIỆT, VÔ PHÁP KẾ TỤC TRƯỜNG THỜI GIAN BÀO BỘ.</t>
  </si>
  <si>
    <t>SUY KIỆT</t>
  </si>
  <si>
    <t>衰老</t>
  </si>
  <si>
    <t>shuāi lǎo</t>
  </si>
  <si>
    <t>虽然身体衰老，但他依然充满活力和热情。</t>
  </si>
  <si>
    <t>Mặc dù cơ thể đã lão hóa, nhưng anh ấy vẫn tràn đầy sức sống và nhiệt huyết.</t>
  </si>
  <si>
    <t>Lão hóa</t>
  </si>
  <si>
    <t>雖然身體衰老，但他依然充滿活力和熱情。</t>
  </si>
  <si>
    <t>suī rán shēn tǐ shuāi lǎo, dàn tā yī rán chōng mǎn huó lì hé rè qíng.</t>
  </si>
  <si>
    <t>Although he was aging, he was still full of vitality and enthusiasm.</t>
  </si>
  <si>
    <t>/ˌɔlˈðoʊ hi wɑz ˈeɪʤɪŋ, hi wɑz stɪl fʊl əv vaɪˈtæləti ənd ɪnˈθuziˌæzəm./</t>
  </si>
  <si>
    <t>TUY NHIÊN THÂN THỂ SUY LÃO, ĐÃN THA Y NHIÊN SUNG MÃN HOẠT LỰC HÒA NHIỆT TÌNH.</t>
  </si>
  <si>
    <t>SUY LÃO</t>
  </si>
  <si>
    <t>衰弱</t>
  </si>
  <si>
    <t>shuāi ruò</t>
  </si>
  <si>
    <t>老树经历风霜后，树干逐渐衰弱，不再茂盛。</t>
  </si>
  <si>
    <t>Cây cổ thụ trải qua mưa gió sương tuyết, thân cây dần yếu đi, không còn tươi tốt nữa.</t>
  </si>
  <si>
    <t>Yếu đi</t>
  </si>
  <si>
    <t>老樹經歷風霜後，樹幹逐漸衰弱，不再茂盛。</t>
  </si>
  <si>
    <t>lǎo shù jīng lì fēng shuāng hòu, shù gàn zhú jiàn shuāi ruò, bù zài mào shèng.</t>
  </si>
  <si>
    <t>After the old tree experiences wind and frost, its trunks gradually weaken and no longer flourish.</t>
  </si>
  <si>
    <t>/ˈæftər ðə oʊld tri ɪkˈspɪriənsɪz wɪnd ənd frɔst, ɪts trəŋks ˈgræʤuəli ˈwikən ənd noʊ ˈlɔŋgər flərɪʃ./</t>
  </si>
  <si>
    <t>LÃO THỤ KINH LỊ PHONG SƯƠNG HẬU, THỤ CAN TRỤC TIẾN SUY NHƯỢC, BẤT TÁI MẬU THỊNH.</t>
  </si>
  <si>
    <t>SUY NHƯỢC</t>
  </si>
  <si>
    <t>衰退</t>
  </si>
  <si>
    <t>shuāi tuì</t>
  </si>
  <si>
    <t>经济持续衰退，影响了人民的生活水平。</t>
  </si>
  <si>
    <t>Kinh tế tiếp tục suy thoái, ảnh hưởng đến mức sống của người dân.</t>
  </si>
  <si>
    <t>Suy thoái</t>
  </si>
  <si>
    <t>經濟持續衰退，影響了人民的生活水平。</t>
  </si>
  <si>
    <t>jīng jì chí xù shuāi tuì, yǐng xiǎng le rén mín de shēng huó shuǐ píng.</t>
  </si>
  <si>
    <t>The continued economic recession has affected people's living standards.</t>
  </si>
  <si>
    <t>/ðə kənˈtɪnjud ˌɛkəˈnɑmɪk ˌriˈsɛʃən həz əˈfɛktɪd ˈpipəlz ˈlɪvɪŋ ˈstændərdz./</t>
  </si>
  <si>
    <t>KINH TẾ TRÌ TRÌ SUY THỐI, ẢNH HƯỞNG LIÊU NHÂN DÂN ĐÍCH SINH HOẠT THỦY BÌNH.</t>
  </si>
  <si>
    <t>SUY THỐI</t>
  </si>
  <si>
    <t>摔跤</t>
  </si>
  <si>
    <t>shuāi jiāo</t>
  </si>
  <si>
    <t>他在操场上摔跤了，却笑着爬起来继续跑。</t>
  </si>
  <si>
    <t>Anh ấy bị ngã trên sân vận động, nhưng vẫn cười rồi đứng dậy tiếp tục chạy.</t>
  </si>
  <si>
    <t>Bị ngã</t>
  </si>
  <si>
    <t>他在操場上摔跤了，卻笑著爬起來繼續跑。</t>
  </si>
  <si>
    <t>tā zài cāo chǎng shàng shuāi jiāo le, què xiào zhe pá qǐ lái jì xù pǎo.</t>
  </si>
  <si>
    <t>He fell on the playground, but he laughed and got up and continued running.</t>
  </si>
  <si>
    <t>/hi fɛl ɔn ðə ˈpleɪˌgraʊnd, bət hi læft ənd gɑt əp ənd kənˈtɪnjud ˈrənɪŋ./</t>
  </si>
  <si>
    <t>THA TẠI THAO TRÀNG THƯỢNG SUẤT GIAO LIỄU, KHƯỚC TIẾU TRỨ BA KHỞI LAI KẾ TỤC BÀO.</t>
  </si>
  <si>
    <t>SUẤT GIAO</t>
  </si>
  <si>
    <t>甩</t>
  </si>
  <si>
    <t>shuǎi</t>
  </si>
  <si>
    <t>他生气地甩门而去，不再理睬任何人。</t>
  </si>
  <si>
    <t>Anh ta tức giận đóng sầm cửa rồi bỏ đi, không thèm để ý đến ai nữa.</t>
  </si>
  <si>
    <t>Vung, quăng, bỏ</t>
  </si>
  <si>
    <t>他生氣地甩門而去，不再理睬任何人。</t>
  </si>
  <si>
    <t>tā shēng qì de shuǎi mén ér qù, bù zài lǐ cǎi rèn hé rén.</t>
  </si>
  <si>
    <t>He slammed the door and left without paying attention to anyone.</t>
  </si>
  <si>
    <t>/hi slæmd ðə dɔr ənd lɛft wɪˈθaʊt peɪɪŋ əˈtɛnʃən tɪ ˈɛniˌwən./</t>
  </si>
  <si>
    <t>THA SINH KHÍ ĐỊA SÚY MÔN NHI KHỨ, BẤT TÁI LÍ THẢI NHÂM HÀ NHÂN.</t>
  </si>
  <si>
    <t>SÚY</t>
  </si>
  <si>
    <t>率</t>
  </si>
  <si>
    <t>这次比赛她率队夺冠，让人刮目相看。</t>
  </si>
  <si>
    <t>Lần thi đấu này, cô ấy dẫn dắt đội giành chức vô địch, khiến mọi người phải nhìn nhận lại.</t>
  </si>
  <si>
    <t>Dẫn dắt, chỉ huy</t>
  </si>
  <si>
    <t>這次比賽她率隊奪冠，讓人刮目相看。</t>
  </si>
  <si>
    <t>zhè cì bǐ sài tā shuài duì duó guàn, ràng rén guā mù xiāng kàn.</t>
  </si>
  <si>
    <t>She led the team to win this game, which was impressive.</t>
  </si>
  <si>
    <t>/ʃi lɛd ðə tim tɪ wɪn ðɪs geɪm, wɪʧ wɑz ˌɪmˈprɛsɪv./</t>
  </si>
  <si>
    <t>GIÁ THỨ BỈ TÁI THA SUẤT ĐỘI ĐOẠT QUÁN, NHƯỢC NHÂN QUÁT MỤC TƯƠNG KHÁN.</t>
  </si>
  <si>
    <t>SUẤT</t>
  </si>
  <si>
    <t>拴</t>
  </si>
  <si>
    <t>shuān</t>
  </si>
  <si>
    <t>小狗被主人用绳子拴在院子里，跑不出去。</t>
  </si>
  <si>
    <t>Con chó nhỏ bị chủ dùng dây xích trong sân, không thể chạy ra ngoài.</t>
  </si>
  <si>
    <t>Xích, trói, buộc</t>
  </si>
  <si>
    <t>小狗被主人用繩子拴在院子裡，跑不出去。</t>
  </si>
  <si>
    <t>xiǎo gǒu bèi zhǔ rén yòng shéng zi shuān zài yuàn zi lǐ, pǎo bù chū qù.</t>
  </si>
  <si>
    <t>The puppy was tied to the yard by his owner with a rope and could not run out.</t>
  </si>
  <si>
    <t>/ðə ˈpəpi wɑz taɪd tɪ ðə jɑrd baɪ hɪz ˈoʊnər wɪθ ə roʊp ənd kʊd nɑt rən aʊt./</t>
  </si>
  <si>
    <t>TIỂU CẨU BỊ CHỦ NHÂN DỤNG THẰNG TỬ THUYÊN TẠI VIỆN TỬ LÝ, BÀO BẤT XUẤT KHỨ.</t>
  </si>
  <si>
    <t>THUYÊN</t>
  </si>
  <si>
    <t>涮</t>
  </si>
  <si>
    <t>shuàn</t>
  </si>
  <si>
    <t>他们边涮火锅，边聊起了旅行的趣事。</t>
  </si>
  <si>
    <t>Họ vừa nhúng lẩu vừa trò chuyện về những câu chuyện vui trong chuyến du lịch.</t>
  </si>
  <si>
    <t>Nhúng (thực phẩm vào nước lẩu)</t>
  </si>
  <si>
    <t>他們邊涮火鍋，邊聊起了旅行的趣事。</t>
  </si>
  <si>
    <t>tā men biān shuàn huǒ guō, biān liáo qǐ le lǚ xíng de qù shì.</t>
  </si>
  <si>
    <t>While smoking hot pot, they talked about interesting things about traveling.</t>
  </si>
  <si>
    <t>/waɪl sˈmoʊkɪŋ hɑt pɑt, ðeɪ tɔkt əˈbaʊt ˈɪntəˌrɛstɪŋ θɪŋz əˈbaʊt ˈtrævəlɪŋ./</t>
  </si>
  <si>
    <t>THA MÔN BIÊN XUYẾN HỎA QUẢ, BIÊN LIÊU KHỞI LIỄU LỮ HÀNH ĐÍCH THÚ SỰ.</t>
  </si>
  <si>
    <t>XUYẾN</t>
  </si>
  <si>
    <t>双胞胎</t>
  </si>
  <si>
    <t>shuāng bāo tāi</t>
  </si>
  <si>
    <t>双胞胎虽然长得相像，但性格却截然不同。</t>
  </si>
  <si>
    <t>Dù sinh đôi có ngoại hình giống nhau, nhưng tính cách lại hoàn toàn khác biệt.</t>
  </si>
  <si>
    <t>Sinh đôi</t>
  </si>
  <si>
    <t>雙胞胎雖然長得相像，但性格卻截然不同。</t>
  </si>
  <si>
    <t>shuāng bāo tāi suī rán zhǎng de xiāng xiàng, dàn xìng gé què jié rán bù tóng.</t>
  </si>
  <si>
    <t>Although the twins look similar, their personalities are completely different.</t>
  </si>
  <si>
    <t>/ˌɔlˈðoʊ ðə twɪnz lʊk ˈsɪmələr, ðɛr ˌpərsəˈnælɪtiz ər kəmˈplitli ˈdɪfərənt./</t>
  </si>
  <si>
    <t>SONG BÀO THAI TUY NHIÊN TRƯỞNG ĐẮC TƯƠNG TƯỢNG, ĐÃN TÍNH CÁCH KHƯỚC TIỆT NHIÊN BẤT ĐỒNG.</t>
  </si>
  <si>
    <t>SONG BÀO THAI</t>
  </si>
  <si>
    <t>双边</t>
  </si>
  <si>
    <t>shuāng biān</t>
  </si>
  <si>
    <t>双边贸易协定促进了两国经济发展。</t>
  </si>
  <si>
    <t>Hiệp định thương mại song phương đã thúc đẩy sự phát triển kinh tế của hai nước.</t>
  </si>
  <si>
    <t>雙邊貿易協定促進了兩國經濟發展。</t>
  </si>
  <si>
    <t>shuāng biān mào yì xié dìng cù jìn le liǎng guó jīng jì fā zhǎn.</t>
  </si>
  <si>
    <t>Bilateral trade agreements have promoted the economic development of both countries.</t>
  </si>
  <si>
    <t>/baɪˈlætərəl treɪd əˈgrimənts hæv prəˈmoʊtəd ðə ˌɛkəˈnɑmɪk dɪˈvɛləpmənt əv boʊθ ˈkəntriz./</t>
  </si>
  <si>
    <t>SONG BIÊN MẬU DỊCH HIỆP ĐỊNH THÚC TIẾN LIỄU LƯỠNG QUỐC KINH TẾ PHÁT TRIỂN.</t>
  </si>
  <si>
    <t>SONG BIÊN</t>
  </si>
  <si>
    <t>双重</t>
  </si>
  <si>
    <t>shuāng chóng</t>
  </si>
  <si>
    <t>她面临双重挑战，却依然坚定前行。</t>
  </si>
  <si>
    <t>Cô ấy đối mặt với hai thử thách cùng lúc, nhưng vẫn kiên định tiến bước.</t>
  </si>
  <si>
    <t>Hai mặt, hai chiều</t>
  </si>
  <si>
    <t>她面臨雙重挑戰，卻依然堅定前行。</t>
  </si>
  <si>
    <t>tā miàn lín shuāng chóng tiǎo zhàn, què yī rán jiān dìng qián xíng.</t>
  </si>
  <si>
    <t>She faces double challenges, but she is still moving forward firmly.</t>
  </si>
  <si>
    <t>/ʃi ˈfeɪsɪz ˈdəbəl ˈʧælənʤɪz, bət ʃi ɪz stɪl ˈmuvɪŋ ˈfɔrwərd ˈfərmli./</t>
  </si>
  <si>
    <t>THA DIỆN LÂM SONG TRỌNG THÁCH CHIẾN, KHƯỚC Y NHIÊN KIÊN ĐỊNH TIỀN HÀNH.</t>
  </si>
  <si>
    <t>SONG TRỌNG</t>
  </si>
  <si>
    <t>双向</t>
  </si>
  <si>
    <t>shuāng xiàng</t>
  </si>
  <si>
    <t>这条马路是双向通行，车流非常繁忙。</t>
  </si>
  <si>
    <t>Con đường này là đường hai chiều, lưu lượng xe cộ rất đông đúc.</t>
  </si>
  <si>
    <t>Hai chiều</t>
  </si>
  <si>
    <t>這條馬路是雙向通行，車流非常繁忙。</t>
  </si>
  <si>
    <t>zhè tiáo mǎ lù shì shuāng xiàng tōng xíng, chē liú fēi cháng fán máng.</t>
  </si>
  <si>
    <t>This road is open in two directions and traffic flow is very busy.</t>
  </si>
  <si>
    <t>/ðɪs roʊd ɪz ˈoʊpən ɪn tu dɪˈrɛkʃɪnz ənd ˈtræfɪk floʊ ɪz ˈvɛri ˈbɪzi./</t>
  </si>
  <si>
    <t>GIÁ ĐIỀU MÃ LỘ THỊ SONG HƯỚNG THÔNG HÀNH, XA LƯU PHI THƯỜNG PHỒN MANG.</t>
  </si>
  <si>
    <t>SONG HƯỚNG</t>
  </si>
  <si>
    <t>双赢</t>
  </si>
  <si>
    <t>shuāng yíng</t>
  </si>
  <si>
    <t>合作实现双赢，让双方都受益匪浅。</t>
  </si>
  <si>
    <t>Hợp tác để cùng thắng, khiến cả hai bên đều thu được lợi ích to lớn.</t>
  </si>
  <si>
    <t>Cùng thắng</t>
  </si>
  <si>
    <t>合作實現雙贏，讓雙方都受益匪淺。</t>
  </si>
  <si>
    <t>hé zuò shí xiàn shuāng yíng, ràng shuāng fāng dōu shòu yì fěi qiǎn.</t>
  </si>
  <si>
    <t>Cooperation achieves a win-win situation, and both sides benefit a lot.</t>
  </si>
  <si>
    <t>/kˌwɔpərˈeɪʃən əˈʧivz ə ˌwɪnˈwɪn ˌsɪʧuˈeɪʃən, ənd boʊθ saɪdz ˈbɛnəfɪt ə lɔt./</t>
  </si>
  <si>
    <t>HỢP TÁC THỰC HIỆN SONG DOANH, LẠM SONG PHƯƠNG ĐÔ THỤ ÍCH PHỈ THIỂN.</t>
  </si>
  <si>
    <t>SONG DOANH</t>
  </si>
  <si>
    <t>霜</t>
  </si>
  <si>
    <t>清晨的霜让大地像盖了一层银白色的毯子。</t>
  </si>
  <si>
    <t>Sương sớm làm cho mặt đất như được phủ một tấm chăn màu trắng bạc.</t>
  </si>
  <si>
    <t>Sương muối</t>
  </si>
  <si>
    <t>清晨的霜讓大地像蓋了一層銀白色的毯子。</t>
  </si>
  <si>
    <t>qīng chén de shuāng ràng dà dì xiàng gài le yī céng yín bái sè de tǎn zi.</t>
  </si>
  <si>
    <t>The frost in the morning made the earth look like a silver-white blanket.</t>
  </si>
  <si>
    <t>/ðə frɔst ɪn ðə ˈmɔrnɪŋ meɪd ðə ərθ lʊk laɪk ə silver-white* ˈblæŋkɪt./</t>
  </si>
  <si>
    <t>THANH THẦN ĐÍCH SƯƠNG NHƯỢNG ĐẠI ĐỊ TƯỢNG CÁI LIỄU NHẤT TẰNG NGÂN BẠCH SẮC ĐÍ ĐẢN TỬ.</t>
  </si>
  <si>
    <t>SƯƠNG</t>
  </si>
  <si>
    <t>爽快</t>
  </si>
  <si>
    <t>shuǎng kuài</t>
  </si>
  <si>
    <t>他爽快地答应了帮助朋友搬家，体现了真诚。</t>
  </si>
  <si>
    <t>Anh ấy vui vẻ đồng ý giúp bạn chuyển nhà, thể hiện sự chân thành.</t>
  </si>
  <si>
    <t>他爽快地答應了幫助朋友搬家，體現了真誠。</t>
  </si>
  <si>
    <t>tā shuǎng kuài de dā yìng le bāng zhù péng yǒu bān jiā, tǐ xiàn le zhēn chéng.</t>
  </si>
  <si>
    <t>He readily agreed to help his friend move, reflecting his sincerity.</t>
  </si>
  <si>
    <t>/hi ˈrɛdəli əˈgrid tɪ hɛlp hɪz frɛnd muv, rɪˈflɛktɪŋ hɪz sɪnˈsɛrəti./</t>
  </si>
  <si>
    <t>THA SẢNG KHOÁI ĐỊ ĐÁP ỨNG LIỄU BANG TRỢ BẰNG HỮU BAN GIA, THỂ HIỆN LIỄU CHÂN THÀNH.</t>
  </si>
  <si>
    <t>SẢNG KHOÁI</t>
  </si>
  <si>
    <t>水槽</t>
  </si>
  <si>
    <t>shuǐ cáo</t>
  </si>
  <si>
    <t>厨房的水槽漏水了，所以我必须马上修理。</t>
  </si>
  <si>
    <t>Bồn rửa trong bếp bị rò rỉ nước, nên tôi phải sửa ngay lập tức.</t>
  </si>
  <si>
    <t>Bồn rửa</t>
  </si>
  <si>
    <t>廚房的水槽漏水了，所以我必須馬上修理。</t>
  </si>
  <si>
    <t>chú fáng de shuǐ cáo lòu shuǐ le, suǒ yǐ wǒ bì xū mǎ shàng xiū lǐ.</t>
  </si>
  <si>
    <t>The kitchen sink was leaking, so I had to fix it right away.</t>
  </si>
  <si>
    <t>/ðə ˈkɪʧən sɪŋk wɑz ˈlikɪŋ, soʊ aɪ hæd tɪ fɪks ɪt raɪt əˈweɪ./</t>
  </si>
  <si>
    <t>TRÙ PHÒNG ĐÍ THỦY TÀO LẬU THỦY LIỄU, SỞ DĨ NGÃ TẤT TU MÃ THƯỢNG TU LÍ.</t>
  </si>
  <si>
    <t>THỦY TÀO</t>
  </si>
  <si>
    <t>水稻</t>
  </si>
  <si>
    <t>shuǐ dào</t>
  </si>
  <si>
    <t>今年的水稻收成好，农民们的心情也格外愉快。</t>
  </si>
  <si>
    <t>Vụ thu hoạch lúa năm nay tốt, tâm trạng của người nông dân cũng đặc biệt vui vẻ.</t>
  </si>
  <si>
    <t>今年的水稻收成好，農民們的心情也格外愉快。</t>
  </si>
  <si>
    <t>jīn nián de shuǐ dào shōu chéng hǎo, nóng mín men de xīn qíng yě gé wài yú kuài.</t>
  </si>
  <si>
    <t>The rice harvest this year is good, and the farmers are in an extremely happy mood.</t>
  </si>
  <si>
    <t>/ðə raɪs ˈhɑrvəst ðɪs jɪr ɪz gʊd, ənd ðə ˈfɑrmərz ər ɪn ən ɪkˈstrimli ˈhæpi mud./</t>
  </si>
  <si>
    <t>KIM NIÊN ĐÍCH THỦY ĐẠO THU THÀNH HẢO, NÔNG DÂN MÔN ĐÍCH TÂM TÌNH DÃ CÁCH NGOẠI DU KHOÁI.</t>
  </si>
  <si>
    <t>THỦY ĐẠO</t>
  </si>
  <si>
    <t>水管</t>
  </si>
  <si>
    <t>shuǐ guǎn</t>
  </si>
  <si>
    <t>水管破裂后，房间内迅速积满了水。</t>
  </si>
  <si>
    <t>Sau khi ống nước bị vỡ, nước nhanh chóng tràn đầy trong phòng.</t>
  </si>
  <si>
    <t>Ống nước</t>
  </si>
  <si>
    <t>水管破裂後，房間內迅速積滿了水。</t>
  </si>
  <si>
    <t>shuǐ guǎn pò liè hòu, fáng jiān nèi xùn sù jī mǎn le shuǐ.</t>
  </si>
  <si>
    <t>After the water pipe broke, the room quickly filled with water.</t>
  </si>
  <si>
    <t>/ˈæftər ðə ˈwɔtər paɪp broʊk, ðə rum kˈwɪkli fɪld wɪθ ˈwɔtər./</t>
  </si>
  <si>
    <t>THỦY QUẢN PHÁ LIỆT HẬU, PHÒNG GIAN NỘI TUẤN TỐC TÍ MÃN LIỄU THỦY.</t>
  </si>
  <si>
    <t>THỦY QUẢN</t>
  </si>
  <si>
    <t>水壶</t>
  </si>
  <si>
    <t>shuǐ hú</t>
  </si>
  <si>
    <t>他把水壶装满了热水，准备泡茶和咖啡。</t>
  </si>
  <si>
    <t>Anh ấy đổ đầy bình nước bằng nước nóng, chuẩn bị pha trà và cà phê.</t>
  </si>
  <si>
    <t>Bình đựng nước</t>
  </si>
  <si>
    <t>他把水壺裝滿了熱水，準備泡茶和咖啡。</t>
  </si>
  <si>
    <t>tā bǎ shuǐ hú zhuāng mǎn le rè shuǐ, zhǔn bèi pào chá hé kā fēi.</t>
  </si>
  <si>
    <t>He filled the kettle with hot water and prepared to make tea and coffee.</t>
  </si>
  <si>
    <t>/hi fɪld ðə ˈkɛtəl wɪθ hɑt ˈwɔtər ənd priˈpɛrd tɪ meɪk ti ənd ˈkɔfi./</t>
  </si>
  <si>
    <t>THA BẢ THỦY HỒ TRANG MÃN LIỄU NHIỆT THỦY, CHUẨN BỊ PHAO TRÀ HÒA CA PHÊ.</t>
  </si>
  <si>
    <t>THỦY HỒ</t>
  </si>
  <si>
    <t>水货</t>
  </si>
  <si>
    <t>shuǐ huò</t>
  </si>
  <si>
    <t>他买的手机是水货，所以用起来有很多问题。</t>
  </si>
  <si>
    <t>Chiếc điện thoại anh ấy mua là hàng xách tay không rõ nguồn gốc, nên khi sử dụng gặp nhiều vấn đề.</t>
  </si>
  <si>
    <t>Hàng xách tay, hàng nhập lậu</t>
  </si>
  <si>
    <t>他買的手機是水貨，所以用起來有很多問題。</t>
  </si>
  <si>
    <t>tā mǎi de shǒu jī shì shuǐ huò, suǒ yǐ yòng qǐ lái yǒu hěn duō wèn tí.</t>
  </si>
  <si>
    <t>The mobile phone he bought was parallel, so there were many problems when using it.</t>
  </si>
  <si>
    <t>/ðə ˈmoʊbəl foʊn hi bɔt wɑz ˈpɛrəˌlɛl, soʊ ðɛr wər ˈmɛni ˈprɑbləmz wɪn ˈjuzɪŋ ɪt./</t>
  </si>
  <si>
    <t>THA MÃI ĐÍCH THỦ CƠ THỊ THỦY HOÁ, SỞ DĨ DỤNG KHỞI LAI HỮU HẠO ĐA VẤN ĐỀ.</t>
  </si>
  <si>
    <t>THỦY HOÁ</t>
  </si>
  <si>
    <t>水晶</t>
  </si>
  <si>
    <t>shuǐ jīng</t>
  </si>
  <si>
    <t>水晶闪耀着光芒，美得让人移不开眼。</t>
  </si>
  <si>
    <t>Pha lê tỏa sáng lấp lánh, đẹp đến mức khiến người ta không thể rời mắt.</t>
  </si>
  <si>
    <t>水晶閃耀著光芒，美得讓人移不開眼。</t>
  </si>
  <si>
    <t>shuǐ jīng shǎn yào zhe guāng máng, měi de ràng rén yí bù kāi yǎn.</t>
  </si>
  <si>
    <t>The crystal shines with light, so beautiful that it makes people unable to take their eyes off.</t>
  </si>
  <si>
    <t>/ðə ˈkrɪstəl ʃaɪnz wɪθ laɪt, soʊ ˈbjutəfəl ðət ɪt meɪks ˈpipəl əˈneɪbəl tɪ teɪk ðɛr aɪz ɔf./</t>
  </si>
  <si>
    <t>THỦY TINH THIỂN DIỆU TRỨ QUANG MANG, MĨ ĐẮC LẠNG NHÂN DI BẤT KHAI NHÃN.</t>
  </si>
  <si>
    <t>THỦY TINH</t>
  </si>
  <si>
    <t>水利</t>
  </si>
  <si>
    <t>shuǐ lì</t>
  </si>
  <si>
    <t>这座城市因水利工程完善，农业发展迅速。</t>
  </si>
  <si>
    <t>Thành phố này phát triển nhanh chóng nhờ hệ thống thủy lợi hoàn chỉnh.</t>
  </si>
  <si>
    <t>Thủy lợi</t>
  </si>
  <si>
    <t>這座城市因水利工程完善，農業發展迅速。</t>
  </si>
  <si>
    <t>zhè zuò chéng shì yīn shuǐ lì gōng chéng wán shàn, nóng yè fā zhǎn xùn sù.</t>
  </si>
  <si>
    <t>Due to the perfect water conservancy projects, the city has developed rapidly.</t>
  </si>
  <si>
    <t>/du tɪ ðə ˈpərˌfɪkt ˈwɔtər kənˈsərvənsi ˈprɑʤɛkts, ðə ˈsɪti həz dɪˈvɛləpt ˈræpədli./</t>
  </si>
  <si>
    <t>GIÁ TỌA THÀNH THỊ NHÂN THỦY LỢI CÔNG TRÌNH HOÀN THIỆN, NÔNG NGHIỆP PHÁT TRIỂN TẤN TỐC.</t>
  </si>
  <si>
    <t>THỦY LỢI</t>
  </si>
  <si>
    <t>水灵灵</t>
  </si>
  <si>
    <t>shuǐ líng líng</t>
  </si>
  <si>
    <t>小妹妹的脸蛋水灵灵，看起来特别可爱。</t>
  </si>
  <si>
    <t>Gương mặt của cô em gái nhỏ trông căng mọng nước, rất đáng yêu.</t>
  </si>
  <si>
    <t>Tươi tắn, mọng nước, tràn đầy sức sống</t>
  </si>
  <si>
    <t>小妹妹的臉蛋水靈靈，看起來特別可愛。</t>
  </si>
  <si>
    <t>xiǎo mèi mei de liǎn dàn shuǐ líng líng, kàn qǐ lái tè bié kě ài.</t>
  </si>
  <si>
    <t>The little sister has a soft face and looks very cute.</t>
  </si>
  <si>
    <t>/ðə ˈlɪtəl ˈsɪstər həz ə sɔft feɪs ənd lʊks ˈvɛri kjut./</t>
  </si>
  <si>
    <t>TIỂU MUỘI MUỘI ĐÍCH LIỄN ĐẢN THỦY LINH LINH, KHÁN KHỞI LAI ĐẶC BIỆT KHẢ ÁI.</t>
  </si>
  <si>
    <t>THỦY LINH LINH</t>
  </si>
  <si>
    <t>水龙头</t>
  </si>
  <si>
    <t>shuǐ lóng tóu</t>
  </si>
  <si>
    <t>水龙头坏了，水漏了一地，屋里很湿滑。</t>
  </si>
  <si>
    <t>Vòi nước bị hỏng, nước chảy ra khắp sàn, trong nhà rất ướt và trơn trượt.</t>
  </si>
  <si>
    <t>Vòi nước</t>
  </si>
  <si>
    <t>水龍頭壞了，水漏了一地，屋裡很濕滑。</t>
  </si>
  <si>
    <t>shuǐ lóng tóu huài le, shuǐ lòu le yī dì, wū lǐ hěn shī huá.</t>
  </si>
  <si>
    <t>The faucet was broken, the water leaked all over the floor, and the room was very slippery.</t>
  </si>
  <si>
    <t>/ðə ˈfɔsət wɑz ˈbroʊkən, ðə ˈwɔtər likt ɔl ˈoʊvər ðə flɔr, ənd ðə rum wɑz ˈvɛri sˈlɪpəri./</t>
  </si>
  <si>
    <t>THỦY LONG ĐẦU HOẠI LIỄU, THỦY LẬU LIỄU NHẤT ĐỊA, ỐC LÝ NGẬN THẤP HOẠT.</t>
  </si>
  <si>
    <t>THỦY LONG ĐẦU</t>
  </si>
  <si>
    <t>水落石出</t>
  </si>
  <si>
    <t>shuǐ luò shí chū</t>
  </si>
  <si>
    <t>调查终于让真相水落石出，大家都松了口气。</t>
  </si>
  <si>
    <t>Cuộc điều tra cuối cùng cũng làm sáng tỏ sự thật, mọi người đều thở phào nhẹ nhõm.</t>
  </si>
  <si>
    <t>Sự thật được làm sáng tỏ</t>
  </si>
  <si>
    <t>調查終於讓真相水落石出，大家都鬆了口氣。</t>
  </si>
  <si>
    <t>diào chá zhōng yú ràng zhēn xiàng shuǐ luò shí chū, dà jiā dōu sōng le kǒu qì.</t>
  </si>
  <si>
    <t>The investigation finally revealed the truth and everyone breathed a sigh of relief.</t>
  </si>
  <si>
    <t>/ðə ˌɪnˌvɛstəˈgeɪʃən ˈfaɪnəli rɪˈvild ðə truθ ənd ˈɛvriˌwən briðd ə saɪ əv rɪˈlif./</t>
  </si>
  <si>
    <t>ĐIỀU TRA CHUNG ƯU NHƯỢNG CHÂN TƯỚNG THỦY LẠC THẠCH XUẤT, ĐẠI GIA ĐÔ TÙNG LIỄU KHẨU KHÍ.</t>
  </si>
  <si>
    <t>THỦY LẠC THẠCH XUẤT</t>
  </si>
  <si>
    <t>水面</t>
  </si>
  <si>
    <t>shuǐ miàn</t>
  </si>
  <si>
    <t>清晨，水面泛起层层涟漪，宛如梦境般美丽。</t>
  </si>
  <si>
    <t>Buổi sáng sớm, mặt nước lăn tăn những lớp sóng nhỏ, đẹp tựa như trong mơ.</t>
  </si>
  <si>
    <t>Mặt nước</t>
  </si>
  <si>
    <t>清晨，水面泛起層層漣漪，宛如夢境般美麗。</t>
  </si>
  <si>
    <t>qīng chén, shuǐ miàn fàn qǐ céng céng lián yī, wǎn rú mèng jìng bān měi lì.</t>
  </si>
  <si>
    <t>In the early morning, ripples appeared on the water surface, as beautiful as a dream.</t>
  </si>
  <si>
    <t>/ɪn ðə ˈərli ˈmɔrnɪŋ, ˈrɪpəlz əˈpɪrd ɔn ðə ˈwɔtər ˈsərfəs, ɛz ˈbjutəfəl ɛz ə drim./</t>
  </si>
  <si>
    <t>THANH THẦN, THỦY DIỆN PHIẾM KHỞI TẰNG TẰNG LIÊN Y, UYỂN NHƯ MỘNG CẢNH BAN MĨ LỆ.</t>
  </si>
  <si>
    <t>THỦY DIỆN</t>
  </si>
  <si>
    <t>水手</t>
  </si>
  <si>
    <t>shuǐ shǒu</t>
  </si>
  <si>
    <t>水手们在暴风雨中坚持操控着风帆。</t>
  </si>
  <si>
    <t>Các thủy thủ kiên trì điều khiển cánh buồm trong cơn bão.</t>
  </si>
  <si>
    <t>水手們在暴風雨中堅持操控著風帆。</t>
  </si>
  <si>
    <t>shuǐ shǒu men zài bào fēng yǔ zhōng jiān chí cāo kòng zhe fēng fān.</t>
  </si>
  <si>
    <t>The sailors insisted on controlling the sails in the storm.</t>
  </si>
  <si>
    <t>/ðə ˈseɪlərz ˌɪnˈsɪstɪd ɔn kənˈtroʊlɪŋ ðə seɪlz ɪn ðə stɔrm./</t>
  </si>
  <si>
    <t>THỦY THỦ MÔN TẠI BẠO PHONG VŨ TRUNG KIÊN TRÌ THAO KHỐNG TRỨ PHONG PHÀM.</t>
  </si>
  <si>
    <t>THỦY THỦ</t>
  </si>
  <si>
    <t>水温</t>
  </si>
  <si>
    <t>shuǐ wēn</t>
  </si>
  <si>
    <t>水温太低了，鱼儿们都躲到水草里去了。</t>
  </si>
  <si>
    <t>Nhiệt độ nước quá thấp, các chú cá đều trốn vào trong các bụi cỏ dưới nước rồi.</t>
  </si>
  <si>
    <t>Nhiệt độ nước</t>
  </si>
  <si>
    <t>水溫太低了，魚兒們都躲到水草里去了。</t>
  </si>
  <si>
    <t>shuǐ wēn tài dī le, yú ér men dōu duǒ dào shuǐ cǎo lǐ qù le.</t>
  </si>
  <si>
    <t>The water temperature was too low, and the fish were hiding in the aquatic plants.</t>
  </si>
  <si>
    <t>/ðə ˈwɔtər ˈtɛmpərəʧər wɑz tu loʊ, ənd ðə fɪʃ wər ˈhaɪdɪŋ ɪn ðə əkˈwɑtɪk plænts./</t>
  </si>
  <si>
    <t>THỦY ÔN THÁI ĐÊ LIỄU, NGƯ NHI MÔN ĐÔ ĐA TOẠ THỦY THẢO LÍ KHỨ LIỄU.</t>
  </si>
  <si>
    <t>THỦY ÔN</t>
  </si>
  <si>
    <t>shuǐ yù</t>
  </si>
  <si>
    <t>那个湖泊的水域面积比想象中要大得多。</t>
  </si>
  <si>
    <t>Diện tích mặt nước của cái hồ đó lớn hơn rất nhiều so với tưởng tượng.</t>
  </si>
  <si>
    <t>Thuỷ vực, vùng nước</t>
  </si>
  <si>
    <t>那個湖泊的水域面積比想像中要大得多。</t>
  </si>
  <si>
    <t>nà gè hú pō de shuǐ yù miàn jī bǐ xiǎng xiàng zhōng yào dà de duō.</t>
  </si>
  <si>
    <t>The water area of ​​that lake is much larger than expected.</t>
  </si>
  <si>
    <t>/ðə ˈwɔtər ˈɛriə əv ​​​​that* leɪk ɪz məʧ ˈlɑrʤər ðən ɪkˈspɛktɪd./</t>
  </si>
  <si>
    <t>NA CÁ HỒ BẠC ĐÍCH THỦY VỰC DIỆN TÍCH TỈ TƯỞNG TƯỢNG TRUNG YẾU ĐẠI ĐẮC ĐA.</t>
  </si>
  <si>
    <t>THỦY VỰC</t>
  </si>
  <si>
    <t>水源</t>
  </si>
  <si>
    <t>shuǐ yuán</t>
  </si>
  <si>
    <t>山区的水源被污染，村民们十分担忧。</t>
  </si>
  <si>
    <t>Nguồn nước ở vùng núi bị ô nhiễm, người dân trong làng vô cùng lo lắng.</t>
  </si>
  <si>
    <t>Nguồn nước</t>
  </si>
  <si>
    <t>山區的水源被污染，村民們十分擔憂。</t>
  </si>
  <si>
    <t>shān qū de shuǐ yuán bèi wū rǎn, cūn mín men shí fēn dān yōu.</t>
  </si>
  <si>
    <t>The water sources in the mountainous areas were polluted, and the villagers were very worried.</t>
  </si>
  <si>
    <t>/ðə ˈwɔtər ˈsɔrsəz ɪn ðə ˈmaʊntənəs ˈɛriəz wər pəˈlutɪd, ənd ðə ˈvɪlɪʤərz wər ˈvɛri ˈwərid./</t>
  </si>
  <si>
    <t>SƠN KHU ĐÍCH THỦY NGUYÊN BỊ Ô NHIỄM, THÔN DÂN MÔN THẬP PHÂN ĐAM ƯU.</t>
  </si>
  <si>
    <t>THỦY NGUYÊN</t>
  </si>
  <si>
    <t>水涨船高</t>
  </si>
  <si>
    <t>shuǐ zhǎng chuán gāo</t>
  </si>
  <si>
    <t>只要经济好转，员工工资自然会水涨船高。</t>
  </si>
  <si>
    <t>Chỉ cần kinh tế cải thiện, lương nhân viên tự nhiên sẽ tăng lên theo.</t>
  </si>
  <si>
    <t>Cùng đi lên, tăng theo, nước lên thì thuyền lên</t>
  </si>
  <si>
    <t>只要經濟好轉，員工工資自然會水漲船高。</t>
  </si>
  <si>
    <t>zhǐ yào jīng jì hǎo zhuǎn, yuán gōng gōng zī zì rán huì shuǐ zhǎng chuán gāo.</t>
  </si>
  <si>
    <t>As long as the economy improves, employees' wages will naturally rise.</t>
  </si>
  <si>
    <t>/ɛz lɔŋ ɛz ðə ɪˈkɑnəmi ˌɪmˈpruvz, ɪmˈplɔɪiz' ˈweɪʤɪz wɪl ˈnæʧərəli raɪz./</t>
  </si>
  <si>
    <t>CHÍ YẾU KINH TẾ HẢO CHUYỂN, VIÊN CÔNG CÔNG TỬ TỰ NHIÊN HỘI THỦY TRƯỚNG THUYỀN CAO.</t>
  </si>
  <si>
    <t>THỦY TRƯỚNG THUYỀN CAO</t>
  </si>
  <si>
    <t>水准</t>
  </si>
  <si>
    <t>shuǐ zhǔn</t>
  </si>
  <si>
    <t>他的画作水准提高了很多，赢得了大家的赞赏。</t>
  </si>
  <si>
    <t>Tác phẩm hội họa của anh ấy đã tiến bộ rất nhiều, nhận được sự khen ngợi của mọi người.</t>
  </si>
  <si>
    <t>他的畫作水準提高了很多，贏得了大家的讚賞。</t>
  </si>
  <si>
    <t>tā de huà zuò shuǐ zhǔn tí gāo le hěn duō, yíng dé le dà jiā de zàn shǎng.</t>
  </si>
  <si>
    <t>His paintings have improved a lot and won everyone's praise.</t>
  </si>
  <si>
    <t>/hɪz ˈpeɪnɪŋz hæv ˌɪmˈpruvd ə lɔt ənd wən ˈɛvriˌwənz preɪz./</t>
  </si>
  <si>
    <t>THA ĐÍCH HỌA TÁC THỦY CHUẨN ĐỀ CAO LIỄU HẬN ĐA, DOANH ĐẮC LIỄU ĐẠI GIA ĐÍCH TÁN THƯỞNG.</t>
  </si>
  <si>
    <t>THỦY CHUẨN</t>
  </si>
  <si>
    <t>税收</t>
  </si>
  <si>
    <t>shuì shōu</t>
  </si>
  <si>
    <t>政府提高税收，企业却抱怨负担加重了。</t>
  </si>
  <si>
    <t>Chính phủ tăng thuế, nhưng các doanh nghiệp lại than phiền rằng gánh nặng đã tăng lên.</t>
  </si>
  <si>
    <t>政府提高稅收，企業卻抱怨負擔加重了。</t>
  </si>
  <si>
    <t>zhèng fǔ tí gāo shuì shōu, qǐ yè què bào yuàn fù dān jiā zhòng le.</t>
  </si>
  <si>
    <t>The government raises taxes, but enterprises complain that the burden is increasing.</t>
  </si>
  <si>
    <t>/ðə ˈgəvərnmənt ˈreɪzɪz ˈtæksɪz, bət ˈɛnərˌpraɪzɪz kəmˈpleɪn ðət ðə ˈbərdən ɪz ˌɪnˈkrisɪŋ./</t>
  </si>
  <si>
    <t>CHÍNH PHỦ ĐỀ CAO THUẾ THU, XÍ NGHIỆP KHƯỚC BÃO OÁN PHỤ ĐAM GIA TRỌNG LIỄU.</t>
  </si>
  <si>
    <t>THUẾ THU</t>
  </si>
  <si>
    <t>税务</t>
  </si>
  <si>
    <t>shuì wù</t>
  </si>
  <si>
    <t>他因税务问题，被公司紧急通知面谈解决。</t>
  </si>
  <si>
    <t>Anh ấy vì vấn đề thuế, đã được công ty thông báo gấp để gặp mặt trao đổi giải quyết.</t>
  </si>
  <si>
    <t>Thuế vụ</t>
  </si>
  <si>
    <t>他因稅務問題，被公司緊急通知面談解決。</t>
  </si>
  <si>
    <t>tā yīn shuì wù wèn tí, bèi gōng sī jǐn jí tōng zhī miàn tán jiě jué.</t>
  </si>
  <si>
    <t>He was urgently notified by the company to resolve the issue due to tax issues.</t>
  </si>
  <si>
    <t>/hi wɑz ˈərʤəntli ˈnoʊtəˌfaɪd baɪ ðə ˈkəmpəˌni tɪ riˈzɑlv ðə ˈɪʃu du tɪ tæks ˈɪʃuz./</t>
  </si>
  <si>
    <t>THA NHÂN THUẾ VỤ VẤN ĐỀ, BỊ CÔNG TY KHẨN CẤP THÔNG TRI DIỆN ĐÀM GIẢI QUYẾT.</t>
  </si>
  <si>
    <t>THUẾ VỤ</t>
  </si>
  <si>
    <t>睡袋</t>
  </si>
  <si>
    <t>shuì dài</t>
  </si>
  <si>
    <t>他忘了带睡袋，露营时冻得直打哆嗦。</t>
  </si>
  <si>
    <t>Anh ấy quên mang theo túi ngủ, khi cắm trại lạnh đến mức run rẩy không ngừng.</t>
  </si>
  <si>
    <t>Túi ngủ</t>
  </si>
  <si>
    <t>他忘了帶睡袋，露營時凍得直打哆嗦。</t>
  </si>
  <si>
    <t>tā wàng le dài shuì dài, lù yíng shí dòng de zhí dǎ duō suō.</t>
  </si>
  <si>
    <t>He forgot to bring his sleeping bag and was trembling as he was camping.</t>
  </si>
  <si>
    <t>/hi fərˈgɑt tɪ brɪŋ hɪz sˈlipɪŋ bæg ənd wɑz ˈtrɛmbəlɪŋ ɛz hi wɑz ˈkæmpɪŋ./</t>
  </si>
  <si>
    <t>THA VONG LIỄU ĐÁI THỤY ĐẠI, LỘ DOANH THÌ ĐỐNG ĐẮC TRỰC ĐẢ ĐA SÁCH.</t>
  </si>
  <si>
    <t>THỤY ĐẠI</t>
  </si>
  <si>
    <t>顺便</t>
  </si>
  <si>
    <t>shùn biàn</t>
  </si>
  <si>
    <t>我去超市买菜，顺便帮你带了水果。</t>
  </si>
  <si>
    <t>Tôi đi siêu thị mua đồ, tiện thể giúp bạn mang theo cả hoa quả.</t>
  </si>
  <si>
    <t>Tiện thể, nhân tiện</t>
  </si>
  <si>
    <t>我去超市買菜，順便幫你帶了水果。</t>
  </si>
  <si>
    <t>wǒ qù chāo shì mǎi cài, shùn biàn bāng nǐ dài le shuǐ guǒ.</t>
  </si>
  <si>
    <t>I went to the supermarket to buy vegetables and brought you fruits.</t>
  </si>
  <si>
    <t>/aɪ wɛnt tɪ ðə ˈsupərˌmɑrkɪt tɪ baɪ ˈvɛʤtəbəlz ənd brɔt ju fruts./</t>
  </si>
  <si>
    <t>NGÃ KHỨ SIÊU THỊ MÃI THÁI, THUẬN TIỆN BANG NHĨ ĐỚI LIỄU THỦY QUẢ.</t>
  </si>
  <si>
    <t>THUẬN TIỆN</t>
  </si>
  <si>
    <t>顺差</t>
  </si>
  <si>
    <t>shùn chā</t>
  </si>
  <si>
    <t>该国连续几年顺差，经济形势逐渐好转。</t>
  </si>
  <si>
    <t>Nước này thặng dư liên tiếp trong nhiều năm, tình hình kinh tế dần dần cải thiện.</t>
  </si>
  <si>
    <t>Thặng dư</t>
  </si>
  <si>
    <t>該國連續幾年順差，經濟形勢逐漸好轉。</t>
  </si>
  <si>
    <t>gāi guó lián xù jǐ nián shùn chā, jīng jì xíng shì zhú jiàn hǎo zhuǎn.</t>
  </si>
  <si>
    <t>The country has had a surplus for several consecutive years and the economic situation has gradually improved.</t>
  </si>
  <si>
    <t>/ðə ˈkəntri həz hæd ə ˈsərpləs fər ˈsɛvərəl kənˈsɛkjətɪv jɪrz ənd ðə ˌɛkəˈnɑmɪk ˌsɪʧuˈeɪʃən həz ˈgræʤuəli ˌɪmˈpruvd./</t>
  </si>
  <si>
    <t>CÁI QUỐC LIÊN TỤC KỶ NIÊN THUẬN SAI, KINH TẾ HÌNH THẾ TRỤC TIẾN HẢO CHUYỂN.</t>
  </si>
  <si>
    <t>THUẬN SAI</t>
  </si>
  <si>
    <t>顺畅</t>
  </si>
  <si>
    <t>shùn chàng</t>
  </si>
  <si>
    <t>今天的会议进行得很顺畅，大家意见一致。</t>
  </si>
  <si>
    <t>Cuộc họp hôm nay diễn ra rất suôn sẻ, mọi người đều đồng ý.</t>
  </si>
  <si>
    <t>Suôn sẻ</t>
  </si>
  <si>
    <t>今天的會議進行得很順暢，大家意見一致。</t>
  </si>
  <si>
    <t>jīn tiān de huì yì jìn xíng dé hěn shùn chàng, dà jiā yì jiàn yī zhì.</t>
  </si>
  <si>
    <t>Today's meeting went smoothly and everyone agreed.</t>
  </si>
  <si>
    <t>/ˈtudeɪz ˈmitɪŋ wɛnt sˈmuðli ənd ˈɛvriˌwən əˈgrid./</t>
  </si>
  <si>
    <t>KIM THIÊN ĐÍCH HỘI NGHỊ TIẾN HÀNH ĐẮC NGẬN THUẬN SƯỚNG, ĐẠI GIA Ý KIẾN NHẤT TRÍ.</t>
  </si>
  <si>
    <t>THUẬN SƯỚNG</t>
  </si>
  <si>
    <t>顺从</t>
  </si>
  <si>
    <t>shùn cóng</t>
  </si>
  <si>
    <t>虽然心中有疑虑，她依然选择顺从父母的安排。</t>
  </si>
  <si>
    <t>Mặc dù trong lòng có nghi ngờ, cô vẫn chọn nghe theo sự sắp xếp của bố mẹ.</t>
  </si>
  <si>
    <t>Nghe theo</t>
  </si>
  <si>
    <t>雖然心中有疑慮，她依然選擇順從父母的安排。</t>
  </si>
  <si>
    <t>suī rán xīn zhōng yǒu yí lǜ, tā yī rán xuǎn zé shùn cóng fù mǔ de ān pái.</t>
  </si>
  <si>
    <t>Although she had doubts in her heart, she still chose to obey her parents' arrangements.</t>
  </si>
  <si>
    <t>/ˌɔlˈðoʊ ʃi hæd daʊts ɪn hər hɑrt, ʃi stɪl ʧoʊz tɪ oʊˈbeɪ hər ˈpɛrənts' ərˈeɪnʤmənts./</t>
  </si>
  <si>
    <t>TUY NHIÊN TÂM TRUNG HỮU NGHI LỰ, THA Y NHIÊN TUYỂN TRẠCH THUẬN TÙNG PHỤ MẪU ĐÍCH AN BÀI.</t>
  </si>
  <si>
    <t>THUẬN TÙNG</t>
  </si>
  <si>
    <t>顺理成章</t>
  </si>
  <si>
    <t>shùn lǐ chéng zhāng</t>
  </si>
  <si>
    <t>他努力学习，顺理成章地获得了奖学金。</t>
  </si>
  <si>
    <t>Anh ấy đã chăm chỉ học tập và một cách hợp lý đã nhận được học bổng.</t>
  </si>
  <si>
    <t>Hợp lý, đương nhiên, tất yếu xảy ra</t>
  </si>
  <si>
    <t>他努力學習，順理成章地獲得了獎學金。</t>
  </si>
  <si>
    <t>tā nǔ lì xué xí, shùn lǐ chéng zhāng de huò dé le jiǎng xué jīn.</t>
  </si>
  <si>
    <t>He studied hard and naturally received a scholarship.</t>
  </si>
  <si>
    <t>/hi ˈstədid hɑrd ənd ˈnæʧərəli rɪˈsivd ə ˈskɑlərˌʃɪp./</t>
  </si>
  <si>
    <t>THA NỖ LỰC HỌC TẬP, THUẬN LÍ THÀNH CHƯƠNG ĐỊA HOẠCH ĐẮC LIỄU TƯỞNG HỌC KIM.</t>
  </si>
  <si>
    <t>THUẬN LÍ THÀNH CHƯƠNG</t>
  </si>
  <si>
    <t>顺路</t>
  </si>
  <si>
    <t>shùn lù</t>
  </si>
  <si>
    <t>我顺路帮你买了东西，但忘记付款了。</t>
  </si>
  <si>
    <t>Tôi tiện đường giúp bạn mua đồ, nhưng quên không thanh toán.</t>
  </si>
  <si>
    <t>Tiện đường</t>
  </si>
  <si>
    <t>我順路幫你買了東西，但忘記付款了。</t>
  </si>
  <si>
    <t>wǒ shùn lù bāng nǐ mǎi le dōng xī, dàn wàng jì fù kuǎn le.</t>
  </si>
  <si>
    <t>I bought you something but forgot to pay.</t>
  </si>
  <si>
    <t>/aɪ bɔt ju ˈsəmθɪŋ bət fərˈgɑt tɪ peɪ./</t>
  </si>
  <si>
    <t>NGÃ THUẬN LỘ BANG NHĨ MÃI LIỄU ĐÔNG TÂY, ĐÃN VONG KÝ PHÓ KHOẢN LIỄU.</t>
  </si>
  <si>
    <t>THUẬN LỘ</t>
  </si>
  <si>
    <t>顺其自然</t>
  </si>
  <si>
    <t>shùn qí zì rán</t>
  </si>
  <si>
    <t>面对变化，他选择顺其自然，不刻意强求。</t>
  </si>
  <si>
    <t>Đối mặt với thay đổi, anh ấy chọn thuận theo tự nhiên, không cố gắng ép buộc.</t>
  </si>
  <si>
    <t>Thuận theo tự nhiên</t>
  </si>
  <si>
    <t>面對變化，他選擇順其自然，不刻意強求。</t>
  </si>
  <si>
    <t>miàn duì biàn huà, tā xuǎn zé shùn qí zì rán, bù kè yì qiáng qiú.</t>
  </si>
  <si>
    <t>In the face of changes, he chose to let things go and not deliberately force them.</t>
  </si>
  <si>
    <t>/ɪn ðə feɪs əv ˈʧeɪnʤɪz, hi ʧoʊz tɪ lɛt θɪŋz goʊ ənd nɑt dɪˈlɪbərətli fɔrs ðɛm./</t>
  </si>
  <si>
    <t>DIỆN ĐỐI BIẾN HÓA, THA TUYỂN TRẠCH THUẬN KÌ TỰ NHIÊN, BẤT KHẮC Ý CƯỜNG CẦU.</t>
  </si>
  <si>
    <t>THUẬN KÌ TỰ NHIÊN</t>
  </si>
  <si>
    <t>顺势</t>
  </si>
  <si>
    <t>shùn shì</t>
  </si>
  <si>
    <t>他顺势而为，终于实现了自己的梦想。</t>
  </si>
  <si>
    <t>Anh ấy thuận theo tình thế và cuối cùng đã thực hiện được ước mơ của mình.</t>
  </si>
  <si>
    <t>Thuận theo tình thế</t>
  </si>
  <si>
    <t>他順勢而為，終於實現了自己的夢想。</t>
  </si>
  <si>
    <t>tā shùn shì ér wéi, zhōng yú shí xiàn le zì jǐ de mèng xiǎng.</t>
  </si>
  <si>
    <t>He followed the trend and finally realized his dream.</t>
  </si>
  <si>
    <t>/hi ˈfɑloʊd ðə trɛnd ənd ˈfaɪnəli ˈriəˌlaɪzd hɪz drim./</t>
  </si>
  <si>
    <t>THA THUẬN THẾ NHI VI, CHUNG VŨ THỰC HIỆN LIỄU TỰ KỶ ĐÍCH MỘNG TƯỞNG.</t>
  </si>
  <si>
    <t>THUẬN THẾ</t>
  </si>
  <si>
    <t>shùn shǒu</t>
  </si>
  <si>
    <t>他顺手拿起笔，开始记下重要事项。</t>
  </si>
  <si>
    <t>Anh ta tiện tay cầm lấy cây bút và bắt đầu ghi chép những việc quan trọng.</t>
  </si>
  <si>
    <t>他順手拿起筆，開始記下重要事項。</t>
  </si>
  <si>
    <t>tā shùn shǒu ná qǐ bǐ, kāi shǐ jì xià zhòng yào shì xiàng.</t>
  </si>
  <si>
    <t>He picked up the pen and began to write down important things.</t>
  </si>
  <si>
    <t>/hi pɪkt əp ðə pɛn ənd bɪˈgæn tɪ raɪt daʊn ˌɪmˈpɔrtənt θɪŋz./</t>
  </si>
  <si>
    <t>THA THUẬN THỦ NÃ KHỞI BÚT, KHAI THỦY KÝ HẠ TRỌNG YẾU SỰ HẠNG.</t>
  </si>
  <si>
    <t>THUẬN THỦ</t>
  </si>
  <si>
    <t>顺心</t>
  </si>
  <si>
    <t>shùn xīn</t>
  </si>
  <si>
    <t>这次旅行真顺心，大家都玩得很开心。</t>
  </si>
  <si>
    <t>Chuyến đi này thật suôn sẻ, mọi người đều chơi rất vui.</t>
  </si>
  <si>
    <t>這次旅行真順心，大家都玩得很開心。</t>
  </si>
  <si>
    <t>zhè cì lǚ xíng zhēn shùn xīn, dà jiā dōu wán dé hěn kāi xīn.</t>
  </si>
  <si>
    <t>This trip was so smooth and everyone had a great time.</t>
  </si>
  <si>
    <t>/ðɪs trɪp wɑz soʊ smuð ənd ˈɛvriˌwən hæd ə greɪt taɪm./</t>
  </si>
  <si>
    <t>GIÁ THỨ LỮ HÀNH CHÂN THUẬN TÂM, ĐẠI GIA ĐÔ NGOẠN ĐẮC HẬN KHAI TÂM.</t>
  </si>
  <si>
    <t>THUẬN TÂM</t>
  </si>
  <si>
    <t>顺应</t>
  </si>
  <si>
    <t>shùn yìng</t>
  </si>
  <si>
    <t>她选择顺应时代潮流，学习新技术以提升自己。</t>
  </si>
  <si>
    <t>Cô ấy lựa chọn theo kịp xu hướng thời đại, học hỏi công nghệ mới để nâng cao bản thân.</t>
  </si>
  <si>
    <t>Theo kịp</t>
  </si>
  <si>
    <t>她選擇順應時代潮流，學習新技術以提升自己。</t>
  </si>
  <si>
    <t>tā xuǎn zé shùn yìng shí dài cháo liú, xué xí xīn jì shù yǐ tí shēng zì jǐ.</t>
  </si>
  <si>
    <t>She chose to follow the trend of the times and learn new technologies to improve herself.</t>
  </si>
  <si>
    <t>/ʃi ʧoʊz tɪ ˈfɑloʊ ðə trɛnd əv ðə taɪmz ənd lərn nu tɛkˈnɑləʤiz tɪ ˌɪmˈpruv hərˈsɛlf./</t>
  </si>
  <si>
    <t>THA TUYỂN TRẠCH THUẬN ỨNG THỜI ĐẠI TRIỀU LƯU, HỌC TẬP TÂN KỸ THUẬT DĨ ĐỀ THĂNG TỰ KỶ.</t>
  </si>
  <si>
    <t>THUẬN ỨNG</t>
  </si>
  <si>
    <t>shùn zhe</t>
  </si>
  <si>
    <t>我们顺着小路走，发现了一个秘密花园。</t>
  </si>
  <si>
    <t>Chúng tôi đi dọc theo con đường nhỏ và phát hiện ra một khu vườn bí mật.</t>
  </si>
  <si>
    <t>Đi dọc theo</t>
  </si>
  <si>
    <t>我們順著小路走，發現了一個秘密花園。</t>
  </si>
  <si>
    <t>wǒ men shùn zhe xiǎo lù zǒu, fā xiàn le yī gè mì mì huā yuán.</t>
  </si>
  <si>
    <t>We walked along the path and found a secret garden.</t>
  </si>
  <si>
    <t>/wi wɔkt əˈlɔŋ ðə pæθ ənd faʊnd ə ˈsikrɪt ˈgɑrdən./</t>
  </si>
  <si>
    <t>NGÃ MÔN THUẬN TRỨ TIỂU LỘ TẨU, PHÁT HIỆN LIỄU NHẤT CÁ BÍ MẬT HOA VIÊN.</t>
  </si>
  <si>
    <t>THUẬN TRỨ</t>
  </si>
  <si>
    <t>瞬间</t>
  </si>
  <si>
    <t>shùn jiān</t>
  </si>
  <si>
    <t>他看到消息的瞬间，心跳迅速加快。</t>
  </si>
  <si>
    <t>Ngay khi nhìn thấy tin nhắn, tim anh ấy đập nhanh hơn.</t>
  </si>
  <si>
    <t>他看到消息的瞬間，心跳迅速加快。</t>
  </si>
  <si>
    <t>tā kàn dào xiāo xī de shùn jiān, xīn tiào xùn sù jiā kuài.</t>
  </si>
  <si>
    <t>The moment he saw the news, his heartbeat quickly accelerated.</t>
  </si>
  <si>
    <t>/ðə ˈmoʊmənt hi sɔ ðə nuz, hɪz ˈhɑrtˌbit kˈwɪkli ækˈsɛlərˌeɪtɪd./</t>
  </si>
  <si>
    <t>THA KIẾN ĐÁO TIÊU TỨC ĐÍCH THUẤN GIAN, TÂM ĐIỆU TUẤN TỐ TĂNG KHOÁI.</t>
  </si>
  <si>
    <t>THUẤN GIAN</t>
  </si>
  <si>
    <t>说白了</t>
  </si>
  <si>
    <t>shuō bái le</t>
  </si>
  <si>
    <t>他说白了，只是想找到一个借口逃避责任。</t>
  </si>
  <si>
    <t>Nói thẳng ra, anh ta chỉ muốn tìm một lý do để trốn tránh trách nhiệm.</t>
  </si>
  <si>
    <t>Nói thẳng ra</t>
  </si>
  <si>
    <t>他說白了，只是想找到一個藉口逃避責任。</t>
  </si>
  <si>
    <t>tā shuō bái le, zhǐ shì xiǎng zhǎo dào yí gè jiè kǒu táo bì zé rèn.</t>
  </si>
  <si>
    <t>He just wanted to find an excuse to evade responsibility.</t>
  </si>
  <si>
    <t>/hi ʤɪst ˈwɔntɪd tɪ faɪnd ən ɪkˈskjuz tɪ ɪˈveɪd riˌspɑnsəˈbɪləti./</t>
  </si>
  <si>
    <t>THA THUYẾT BẠCH LIỄU, CHỈ THỊ TƯỞNG TRẢO ĐÁO NHẤT CÁ TÁ KHAU ĐÀO TỊ TRÁCH NHẬM.</t>
  </si>
  <si>
    <t>THUYẾT BẠCH LIỄU</t>
  </si>
  <si>
    <t>说不上</t>
  </si>
  <si>
    <t>shuō bù shàng</t>
  </si>
  <si>
    <t>这本书好坏说不上，但故事挺有趣的。</t>
  </si>
  <si>
    <t>Cuốn sách này không thể nói là hay hay dở, nhưng câu chuyện khá thú vị.</t>
  </si>
  <si>
    <t>Không thể nói là</t>
  </si>
  <si>
    <t>這本書好壞說不上，但故事挺有趣的。</t>
  </si>
  <si>
    <t>zhè běn shū hǎo huài shuō bù shàng, dàn gù shì tǐng yǒu qù de.</t>
  </si>
  <si>
    <t>This book is not good or bad, but the story is quite interesting.</t>
  </si>
  <si>
    <t>/ðɪs bʊk ɪz nɑt gʊd ər bæd, bət ðə ˈstɔri ɪz kwaɪt ˈɪntəˌrɛstɪŋ./</t>
  </si>
  <si>
    <t>GIÁ BỔN THƯ HẢO HOẠI THUYẾT BẤT THƯỢNG, ĐÃN CỐ SỰ ĐĨNH HỮU THÚ ĐÍCH.</t>
  </si>
  <si>
    <t>THUYẾT BẤT THƯỢNG</t>
  </si>
  <si>
    <t>说到底</t>
  </si>
  <si>
    <t>shuō dào dǐ</t>
  </si>
  <si>
    <t>说到底，友谊比金钱更为珍贵。</t>
  </si>
  <si>
    <t>Nói cho cùng, tình bạn quý giá hơn cả tiền bạc.</t>
  </si>
  <si>
    <t>Nói cho cùng</t>
  </si>
  <si>
    <t>說到底，友誼比金錢更為珍貴。</t>
  </si>
  <si>
    <t>shuō dào dǐ, yǒu yì bǐ jīn qián gèng wéi zhēn guì.</t>
  </si>
  <si>
    <t>After all, friendship is more precious than money.</t>
  </si>
  <si>
    <t>/ˈæftər ɔl, ˈfrɛndʃɪp ɪz mɔr ˈprɛʃəs ðən ˈməni./</t>
  </si>
  <si>
    <t>THUYẾT ĐÁO ĐỂ, HỮU NGHỊ TỶ KIM TIỀN CANH VI TRÂN QUÝ.</t>
  </si>
  <si>
    <t>THUYẾT ĐÁO ĐỂ</t>
  </si>
  <si>
    <t>说道</t>
  </si>
  <si>
    <t>shuō dào</t>
  </si>
  <si>
    <t>他说话时语气坚定，看来他很有把握说道此事。</t>
  </si>
  <si>
    <t>Khi nói chuyện, giọng điệu của anh ta rất kiên định, có vẻ như anh ấy rất tự tin khi nói về việc này.</t>
  </si>
  <si>
    <t>Nói rằng, nói là</t>
  </si>
  <si>
    <t>他說話時語氣堅定，看來他很有把握說道此事。</t>
  </si>
  <si>
    <t>tā shuō huà shí yǔ qì jiān dìng, kàn lái tā hěn yǒu bǎ wò shuō dào cǐ shì.</t>
  </si>
  <si>
    <t>He spoke firmly, and it seemed that he was very sure of talking about it.</t>
  </si>
  <si>
    <t>/hi spoʊk ˈfərmli, ənd ɪt simd ðət hi wɑz ˈvɛri ʃʊr əv ˈtɔkɪŋ əˈbaʊt ɪt./</t>
  </si>
  <si>
    <t>THA THUYẾT ĐẠO THÌ NGỮ KHÍ KIÊN ĐỊNH, KHÁN LAI THA HẬU HỮU BẢ ÁC THUYẾT ĐÁO THỬ SỰ.</t>
  </si>
  <si>
    <t>THUYẾT ĐẠO</t>
  </si>
  <si>
    <t>说干就干</t>
  </si>
  <si>
    <t>shuō gàn jiù gàn</t>
  </si>
  <si>
    <t>他做事说干就干，从不拖延时间。</t>
  </si>
  <si>
    <t>Anh ấy làm việc rất quyết đoán, nói là làm ngay, không bao giờ trì hoãn thời gian.</t>
  </si>
  <si>
    <t>Nói là làm ngay</t>
  </si>
  <si>
    <t>他做事說乾就乾，從不拖延時間。</t>
  </si>
  <si>
    <t>tā zuò shì shuō gān jiù gān, cóng bù tuō yán shí jiān.</t>
  </si>
  <si>
    <t>He does whatever he wants and never delays time.</t>
  </si>
  <si>
    <t>/hi dɪz ˌwəˈtɛvər hi wɔnts ənd ˈnɛvər dɪˈleɪz taɪm./</t>
  </si>
  <si>
    <t>THA TÁC SỰ THUYẾT CAN TỨC CAN, TÒNG BẤT THA DIÊN THÌ GIAN.</t>
  </si>
  <si>
    <t>THUYẾT CAN TỨC CAN</t>
  </si>
  <si>
    <t>说谎</t>
  </si>
  <si>
    <t>shuō huǎng</t>
  </si>
  <si>
    <t>他说谎被发现后，大家都失望极了。</t>
  </si>
  <si>
    <t>Sau khi bị phát hiện nói dối, mọi người đều vô cùng thất vọng.</t>
  </si>
  <si>
    <t>Nói dối</t>
  </si>
  <si>
    <t>他說謊被發現後，大家都失望極了。</t>
  </si>
  <si>
    <t>tā shuō huǎng bèi fā xiàn hòu, dà jiā dōu shī wàng jí le.</t>
  </si>
  <si>
    <t>After he was found lying, everyone was extremely disappointed.</t>
  </si>
  <si>
    <t>/ˈæftər hi wɑz faʊnd laɪɪŋ, ˈɛvriˌwən wɑz ɪkˈstrimli ˌdɪsəˈpɔɪnɪd./</t>
  </si>
  <si>
    <t>THA THUYẾT HOANG BỊ PHÁT HIỆN HẬU, ĐẠI GIA ĐÔ THẤT VỌNG CỰC LIỄU.</t>
  </si>
  <si>
    <t>THUYẾT HOANG</t>
  </si>
  <si>
    <t>说老实话</t>
  </si>
  <si>
    <t>shuō lǎo shí huà</t>
  </si>
  <si>
    <t>说老实话，我并不喜欢这部电影的结局。</t>
  </si>
  <si>
    <t>Nói thật lòng, tôi không thích cái kết của bộ phim này.</t>
  </si>
  <si>
    <t>Nói thật lòng</t>
  </si>
  <si>
    <t>說老實話，我並不喜歡這部電影的結局。</t>
  </si>
  <si>
    <t>shuō lǎo shí huà, wǒ bìng bù xǐ huān zhè bù diàn yǐng de jié jú.</t>
  </si>
  <si>
    <t>To be honest, I don't like the ending of this movie.</t>
  </si>
  <si>
    <t>/tɪ bi ˈɑnəst, aɪ doʊnt laɪk ðə ˈɛndɪŋ əv ðɪs ˈmuvi./</t>
  </si>
  <si>
    <t>THUYẾT LÃO THẬT THOẠI, NGÃ TỊNH BẤT HỶ HOAN GIÁ BỘ ĐIỆN ẢNH ĐÍCH KẾT CỤC.</t>
  </si>
  <si>
    <t>THUYẾT LÃO THẬT THOẠI</t>
  </si>
  <si>
    <t>说起来</t>
  </si>
  <si>
    <t>shuō qǐ lái</t>
  </si>
  <si>
    <t>说起来，那次旅行真的让我难忘。</t>
  </si>
  <si>
    <t>Kể ra thì, chuyến đi đó thật sự để lại cho tôi nhiều kỷ niệm khó quên.</t>
  </si>
  <si>
    <t>Kể ra thì, nhắc mới nhớ</t>
  </si>
  <si>
    <t>說起來，那次旅行真的讓我難忘。</t>
  </si>
  <si>
    <t>shuō qǐ lái, nà cì lǚ xíng zhēn de ràng wǒ nán wàng.</t>
  </si>
  <si>
    <t>Speaking of which, that trip is really unforgettable for me.</t>
  </si>
  <si>
    <t>/ˈspikɪŋ əv wɪʧ, ðət trɪp ɪz ˈrɪli ˌənfərˈgɛtəbəl fər mi./</t>
  </si>
  <si>
    <t>THUYẾT KHỞI LAI, NA THỨ LỮ HÀNH CHÂN ĐÍCH LÃM NGÃ NAN VONG.</t>
  </si>
  <si>
    <t>THUYẾT KHỞI LAI</t>
  </si>
  <si>
    <t>说情</t>
  </si>
  <si>
    <t>shuō qíng</t>
  </si>
  <si>
    <t>朋友帮他说情，使他免受处罚。</t>
  </si>
  <si>
    <t>Bạn bè giúp anh ấy nói chuyện, khiến anh ấy được miễn hình phạt.</t>
  </si>
  <si>
    <t>Nói giúp, nói hộ</t>
  </si>
  <si>
    <t>朋友幫他說情，使他免受處罰。</t>
  </si>
  <si>
    <t>péng yǒu bāng tā shuō qíng, shǐ tā miǎn shòu chǔ fá.</t>
  </si>
  <si>
    <t>A friend helped him plead with his affection to prevent him from punishment.</t>
  </si>
  <si>
    <t>/ə frɛnd hɛlpt ɪm plid wɪθ hɪz əˈfɛkʃən tɪ prɪˈvɛnt ɪm frəm ˈpənɪʃmənt./</t>
  </si>
  <si>
    <t>BẰNG HỮU BANG THA THUYẾT TÌNH, SỨ THA MIỄN THỤ XỬ PHẠ.</t>
  </si>
  <si>
    <t>THUYẾT TÌNH</t>
  </si>
  <si>
    <t>说闲话</t>
  </si>
  <si>
    <t>shuō xián huà</t>
  </si>
  <si>
    <t>她们在咖啡厅里说闲话，忘记了时间的流逝。</t>
  </si>
  <si>
    <t>Họ nói chuyện phiếm trong quán cà phê, quên mất thời gian trôi qua.</t>
  </si>
  <si>
    <t>Nói chuyện phiếm</t>
  </si>
  <si>
    <t>她們在咖啡廳裡說閒話，忘記了時間的流逝。</t>
  </si>
  <si>
    <t>tā men zài kā fēi tīng lǐ shuō xián huà, wàng jì le shí jiān de liú shì.</t>
  </si>
  <si>
    <t>They gossiped in the cafe, forgetting the passage of time.</t>
  </si>
  <si>
    <t>/ðeɪ gossiped* ɪn ðə kəˈfeɪ, fərˈgɛtɪŋ ðə ˈpæsɪʤ əv taɪm./</t>
  </si>
  <si>
    <t>THA MÔN TẠI CA PHÊ THÍNH LÍ THUYẾT NHÀN THOẠI, VONG KÍ LIỄU THỜI GIAN ĐÍCH LƯU TẨU.</t>
  </si>
  <si>
    <t>THUYẾT NHÀN THOẠI</t>
  </si>
  <si>
    <t>说真的</t>
  </si>
  <si>
    <t>shuō zhēn de</t>
  </si>
  <si>
    <t>说真的，他的建议确实让我受益匪浅。</t>
  </si>
  <si>
    <t>Nói thật lòng, lời khuyên của anh ấy thực sự đã giúp tôi rất nhiều.</t>
  </si>
  <si>
    <t>說真的，他的建議確實讓我受益匪淺。</t>
  </si>
  <si>
    <t>shuō zhēn de, tā de jiàn yì què shí ràng wǒ shòu yì fěi qiǎn.</t>
  </si>
  <si>
    <t>To be honest, my advice really benefited a lot.</t>
  </si>
  <si>
    <t>/tɪ bi ˈɑnəst, maɪ ədˈvaɪs ˈrɪli ˈbɛnəˌfɪtɪd ə lɔt./</t>
  </si>
  <si>
    <t>THUYẾT CHÂN ĐÍCH, THA ĐÍCH KIẾN NGHỊ XÁC THỰC LẠP NGÃ THỤ ÍCH PHỈ THIỂN.</t>
  </si>
  <si>
    <t>THUYẾT CHÂN ĐÍCH</t>
  </si>
  <si>
    <t>硕果</t>
  </si>
  <si>
    <t>shuò guǒ</t>
  </si>
  <si>
    <t>经历了无数艰辛，他终于收获了丰硕的硕果。</t>
  </si>
  <si>
    <t>Trải qua biết bao gian khổ, cuối cùng anh ấy cũng gặt hái được những thành quả phong phú.</t>
  </si>
  <si>
    <t>Thành quả to lớn</t>
  </si>
  <si>
    <t>經歷了無數艱辛，他終於收穫了豐碩的碩果。</t>
  </si>
  <si>
    <t>jīng lì le wú shù jiān xīn, tā zhōng yú shōu huò le fēng shuò de shuò guǒ.</t>
  </si>
  <si>
    <t>After experiencing countless hardships, he finally reaped fruitful results.</t>
  </si>
  <si>
    <t>/ˈæftər ɪkˈspɪriənsɪŋ ˈkaʊntləs ˈhɑrdʃɪps, hi ˈfaɪnəli ript ˈfrutfəl rɪˈzəlts./</t>
  </si>
  <si>
    <t>KINH LỊCH LIỄU VÔ SỐ GIAN TÂN, THA CHUNG ƯU THU HOẠCH LIỄU PHONG THUẾ ĐÍCH THẠCH QUẢ.</t>
  </si>
  <si>
    <t>THẠCH QUẢ</t>
  </si>
  <si>
    <t>司法</t>
  </si>
  <si>
    <t>sī fǎ</t>
  </si>
  <si>
    <t>司法的公正直接影响社会的公平与正义。</t>
  </si>
  <si>
    <t>Tư pháp công bằng trực tiếp ảnh hưởng đến công bằng và công lý xã hội.</t>
  </si>
  <si>
    <t>Tư pháp</t>
  </si>
  <si>
    <t>司法的公正直接影響社會的公平與正義。</t>
  </si>
  <si>
    <t>sī fǎ de gōng zhèng zhí jiē yǐng xiǎng shè huì de gōng píng yǔ zhèng yì.</t>
  </si>
  <si>
    <t>Justice directly affects social fairness and justice.</t>
  </si>
  <si>
    <t>/ˈʤəstɪs dɪˈrɛkli əˈfɛkts ˈsoʊʃəl ˈfɛrnəs ənd ˈʤəstɪs./</t>
  </si>
  <si>
    <t>TƯ PHÁP ĐÍCH CÔNG CHÁNH TRỰC TIẾP ẢNH HƯỞNG XÃ HỘI ĐÍCH CÔNG BÌNH DỮ CHÁNH NGHĨA.</t>
  </si>
  <si>
    <t>TƯ PHÁP</t>
  </si>
  <si>
    <t>司空见惯</t>
  </si>
  <si>
    <t>sī kōng jiàn guàn</t>
  </si>
  <si>
    <t>城市里的高楼大厦已经成为司空见惯的景象。</t>
  </si>
  <si>
    <t>Những tòa nhà cao tầng trong thành phố đã trở thành cảnh tượng quen thuộc.</t>
  </si>
  <si>
    <t>Quen thuộc, bình thường (quen quá hóa thường)</t>
  </si>
  <si>
    <t>城市裡的高樓大廈已經成為司空見慣的景象。</t>
  </si>
  <si>
    <t>chéng shì lǐ de gāo lóu dà shà yǐ jīng chéng wéi sī kōng jiàn guàn de jǐng xiàng.</t>
  </si>
  <si>
    <t>The skyscrapers in the city have become commonplace.</t>
  </si>
  <si>
    <t>/ðə ˈskaɪˌskreɪpərz ɪn ðə ˈsɪti hæv bɪˈkəm ˈkɑmənˌpleɪs./</t>
  </si>
  <si>
    <t>THÀNH THỊ LÍ ĐÍ CAO LÂU ĐẠI XÁ DĨ KINH THÀNH VI TƯ KHÔNG KIẾN QUÁN ĐÍNH CẢNH TƯỢNG.</t>
  </si>
  <si>
    <t>TƯ KHÔNG KIẾN QUÁN</t>
  </si>
  <si>
    <t>司令</t>
  </si>
  <si>
    <t>sī lìng</t>
  </si>
  <si>
    <t>司令下令大家立即集合，准备突击演习。</t>
  </si>
  <si>
    <t>Tư lệnh ra lệnh mọi người tập hợp ngay lập tức, chuẩn bị cho cuộc diễn tập đột kích.</t>
  </si>
  <si>
    <t>Tư lệnh</t>
  </si>
  <si>
    <t>司令下令大家立即集合，準備突擊演習。</t>
  </si>
  <si>
    <t>sī lìng xià lìng dà jiā lì jí jí hé, zhǔn bèi tū jī yǎn xí.</t>
  </si>
  <si>
    <t>The commander ordered everyone to gather immediately and prepare for the assault exercise.</t>
  </si>
  <si>
    <t>/ðə kəˈmændər ˈɔrdərd ˈɛvriˌwən tɪ ˈgæðər ˌɪˈmiˌdiətli ənd priˈpɛr fər ðə əˈsɔlt ˈɛksərˌsaɪz./</t>
  </si>
  <si>
    <t>TI LỆNH HẠ LỆNH ĐẠI GIA LẬP TỨC TẬP HỢP, CHUẨN BỊ ĐỘT KÍ DIỄN TẬP.</t>
  </si>
  <si>
    <t>TI LỆNH</t>
  </si>
  <si>
    <t>丝</t>
  </si>
  <si>
    <t>sī</t>
  </si>
  <si>
    <t>她的长发如丝般柔顺，令人羡慕。</t>
  </si>
  <si>
    <t>Mái tóc dài của cô ấy mượt mà như tơ, khiến người khác phải ngưỡng mộ.</t>
  </si>
  <si>
    <t>Sợi tơ</t>
  </si>
  <si>
    <t>她的長發如絲般柔順，令人羨慕。</t>
  </si>
  <si>
    <t>tā de cháng fà rú sī bān róu shùn, lìng rén xiàn mù.</t>
  </si>
  <si>
    <t>Her long hair is as soft as silk, enviable.</t>
  </si>
  <si>
    <t>/hər lɔŋ hɛr ɪz ɛz sɔft ɛz sɪlk, ˈɛnviəbəl./</t>
  </si>
  <si>
    <t>THA ĐÍCH TRƯỜNG PHÁT NHƯ TI BAN NHU THUẬN, LỆNH NHÂN TIỆN MỘ.</t>
  </si>
  <si>
    <t>TI</t>
  </si>
  <si>
    <t>丝绸</t>
  </si>
  <si>
    <t>sī chóu</t>
  </si>
  <si>
    <t>她穿着丝绸衣服，走路时轻盈如风。</t>
  </si>
  <si>
    <t>Cô ấy mặc áo bằng lụa, đi lại nhẹ nhàng như gió.</t>
  </si>
  <si>
    <t>Lụa</t>
  </si>
  <si>
    <t>她穿著絲綢衣服，走路時輕盈如風。</t>
  </si>
  <si>
    <t>tā chuān zhe sī chóu yī fú, zǒu lù shí qīng yíng rú fēng.</t>
  </si>
  <si>
    <t>She was wearing silk clothes and walked as light as the wind.</t>
  </si>
  <si>
    <t>/ʃi wɑz ˈwɛrɪŋ sɪlk kloʊðz ənd wɔkt ɛz laɪt ɛz ðə wɪnd./</t>
  </si>
  <si>
    <t>THA XUYÊN TRỨ TI SỬ Y PHỤC, TẨU LỘ THÌ KHINH DOANH NHƯ PHONG.</t>
  </si>
  <si>
    <t>TI SỬ</t>
  </si>
  <si>
    <t>丝毫</t>
  </si>
  <si>
    <t>sī háo</t>
  </si>
  <si>
    <t>他丝毫不怕困难，勇往直前完成任务。</t>
  </si>
  <si>
    <t>Anh ấy không hề sợ khó khăn, dũng cảm tiến lên phía trước để hoàn thành nhiệm vụ.</t>
  </si>
  <si>
    <t>Mảy may, (không) chút nào</t>
  </si>
  <si>
    <t>他絲毫不怕困難，勇往直前完成任務。</t>
  </si>
  <si>
    <t>tā sī háo bù pà kùn nán, yǒng wǎng zhí qián wán chéng rèn wù.</t>
  </si>
  <si>
    <t>He was not afraid of difficulties at all and moved forward bravely to complete the task.</t>
  </si>
  <si>
    <t>/hi wɑz nɑt əˈfreɪd əv ˈdɪfɪˌkəltiz æt ɔl ənd muvd ˈfɔrwərd ˈbreɪvli tɪ kəmˈplit ðə tæsk./</t>
  </si>
  <si>
    <t>THA TI HÀO BẤT PHẠ KHỐN NAN, DŨNG VÃNG TRỰC TIỀN HOÀN THÀNH NHÂM VỤ.</t>
  </si>
  <si>
    <t>TI HÀO</t>
  </si>
  <si>
    <t>私房钱</t>
  </si>
  <si>
    <t>sī fáng qián</t>
  </si>
  <si>
    <t>她偷偷存起私房钱，准备给家人一个惊喜。</t>
  </si>
  <si>
    <t>Cô ấy lén lút dành dụm tiền riêng, chuẩn bị tạo một bất ngờ cho gia đình.</t>
  </si>
  <si>
    <t>Tiền riêng giấu giữ</t>
  </si>
  <si>
    <t>她偷偷存起私房錢，準備給家人一個驚喜。</t>
  </si>
  <si>
    <t>tā tōu tōu cún qǐ sī fáng qián, zhǔn bèi gěi jiā rén yí gè jīng xǐ.</t>
  </si>
  <si>
    <t>She secretly saved her private money and was about to surprise her family.</t>
  </si>
  <si>
    <t>/ʃi ˈsikrɪtli seɪvd hər ˈpraɪvət ˈməni ənd wɑz əˈbaʊt tɪ səˈpraɪz hər ˈfæməli./</t>
  </si>
  <si>
    <t>THA THẤU THẤU TỒN KHỞI TƯ PHÒNG KIM, CHUẨN BỊ CẤP GIA NHÂN NHẤT CÁ KINH HỶ.</t>
  </si>
  <si>
    <t>TƯ PHÒNG KIM</t>
  </si>
  <si>
    <t>私家车</t>
  </si>
  <si>
    <t>sī jiā chē</t>
  </si>
  <si>
    <t>她买了私家车，既方便出行又节省时间。</t>
  </si>
  <si>
    <t>Cô ấy đã mua xe riêng, vừa thuận tiện đi lại lại vừa tiết kiệm thời gian.</t>
  </si>
  <si>
    <t>Xe riêng</t>
  </si>
  <si>
    <t>她買了私家車，既方便出行又節省時間。</t>
  </si>
  <si>
    <t>tā mǎi le sī jiā chē, jì fāng biàn chū xíng yòu jié shěng shí jiān.</t>
  </si>
  <si>
    <t>She bought a private car, which is convenient for travel and saves time.</t>
  </si>
  <si>
    <t>/ʃi bɔt ə ˈpraɪvət kɑr, wɪʧ ɪz kənˈvinjənt fər ˈtrævəl ənd seɪvz taɪm./</t>
  </si>
  <si>
    <t>THA MÃI LIỄU TƯ GIA XA, KÍ PHƯƠNG TIỆN XUẤT HÀNH HỰU TIẾT TỈNH THỜI GIAN.</t>
  </si>
  <si>
    <t>TƯ GIA XA</t>
  </si>
  <si>
    <t>私立</t>
  </si>
  <si>
    <t>sī lì</t>
  </si>
  <si>
    <t>她在市中心的私立学校学习，成绩一直很优秀。</t>
  </si>
  <si>
    <t>Cô ấy học tại trường tư thục ở trung tâm thành phố và luôn có thành tích học tập xuất sắc.</t>
  </si>
  <si>
    <t>Tư thục</t>
  </si>
  <si>
    <t>她在市中心的私立學校學習，成績一直很優秀。</t>
  </si>
  <si>
    <t>tā zài shì zhōng xīn de sī lì xué xiào xué xí, chéng jì yī zhí hěn yōu xiù.</t>
  </si>
  <si>
    <t>She studied in a private school in the city center and has always had excellent grades.</t>
  </si>
  <si>
    <t>/ʃi ˈstədid ɪn ə ˈpraɪvət skul ɪn ðə ˈsɪti ˈsɛnər ənd həz ˈɔlˌweɪz hæd ˈɛksələnt greɪdz./</t>
  </si>
  <si>
    <t>THA TẠI THỊ TRUNG TÂM ĐÍCH TƯ LẬP HỌC HIỆU HỌC TẬP, THÀNH TÍCH NHẤT TRỰC HẤN ƯU TÚ.</t>
  </si>
  <si>
    <t>TƯ LẬP</t>
  </si>
  <si>
    <t>私事</t>
  </si>
  <si>
    <t>sī shì</t>
  </si>
  <si>
    <t>尽管有私事，他还是坚持完成了工作。</t>
  </si>
  <si>
    <t>Mặc dù có việc riêng, anh ấy vẫn kiên trì hoàn thành công việc.</t>
  </si>
  <si>
    <t>Việc riêng</t>
  </si>
  <si>
    <t>儘管有私事，他還是堅持完成了工作。</t>
  </si>
  <si>
    <t>jǐn guǎn yǒu sī shì, tā hái shì jiān chí wán chéng le gōng zuò.</t>
  </si>
  <si>
    <t>Despite his personal affairs, he insisted on completing the work.</t>
  </si>
  <si>
    <t>/dɪˈspaɪt hɪz ˈpərsɪnəl əˈfɛrz, hi ˌɪnˈsɪstɪd ɔn kəmˈplitɪŋ ðə wərk./</t>
  </si>
  <si>
    <t>TẪN QUẢN HỮU TƯ SỰ, THA HOÀN THỊ KIÊN TRÌ HOÀN THÀNH LIỄU CÔNG TÁC.</t>
  </si>
  <si>
    <t>TƯ SỰ</t>
  </si>
  <si>
    <t>私下</t>
  </si>
  <si>
    <t>sī xià</t>
  </si>
  <si>
    <t>他私下里策划了一个惊喜派对，没告诉任何人。</t>
  </si>
  <si>
    <t>Anh ấy đã bí mật tổ chức một bữa tiệc bất ngờ mà không nói với ai cả.</t>
  </si>
  <si>
    <t>Bí mật, riêng tư, thầm kín</t>
  </si>
  <si>
    <t>他私下里策劃了一個驚喜派對，沒告訴任何人。</t>
  </si>
  <si>
    <t>tā sī xià lǐ cè huà le yī gè jīng xǐ pài duì, méi gào sù rèn hé rén.</t>
  </si>
  <si>
    <t>He planned a surprise party in private and told no one.</t>
  </si>
  <si>
    <t>/hi plænd ə səˈpraɪz ˈpɑrti ɪn ˈpraɪvət ənd toʊld noʊ wən./</t>
  </si>
  <si>
    <t>THA TƯ HẠ LÍ SÁCH HỌA LIỄU NHẤT CÁ KINH HỶ PHÁI ĐỐI, MỘC CÁO TỐ BẤT NHÂN HÀ.</t>
  </si>
  <si>
    <t>TƯ HẠ</t>
  </si>
  <si>
    <t>私营</t>
  </si>
  <si>
    <t>sī yíng</t>
  </si>
  <si>
    <t>私营企业虽然规模小，但竞争力却非常强。</t>
  </si>
  <si>
    <t>Mặc dù doanh nghiệp tư nhân có quy mô nhỏ, nhưng khả năng cạnh tranh lại rất mạnh.</t>
  </si>
  <si>
    <t>私營企業雖然規模小，但競爭力卻非常強。</t>
  </si>
  <si>
    <t>sī yíng qǐ yè suī rán guī mó xiǎo, dàn jìng zhēng lì què fēi cháng qiáng.</t>
  </si>
  <si>
    <t>Although private enterprises are small in scale, they are very competitive.</t>
  </si>
  <si>
    <t>/ˌɔlˈðoʊ ˈpraɪvət ˈɛnərˌpraɪzɪz ər smɔl ɪn skeɪl, ðeɪ ər ˈvɛri kəmˈpɛtɪtɪv./</t>
  </si>
  <si>
    <t>TƯ DOANH XÍ NGHIỆP TƯY NHIÊN QUY MÔ TIỂU, ĐÃN CẠNH TRANH LỰC KHƯỚC PHI THƯỜNG CƯỜNG.</t>
  </si>
  <si>
    <t>TƯ DOANH</t>
  </si>
  <si>
    <t>私有</t>
  </si>
  <si>
    <t>sī yǒu</t>
  </si>
  <si>
    <t>这家公司拥有多个私有服务器以保障数据安全。</t>
  </si>
  <si>
    <t>Công ty này sở hữu nhiều máy chủ riêng để đảm bảo an toàn dữ liệu.</t>
  </si>
  <si>
    <t>Riêng</t>
  </si>
  <si>
    <t>這家公司擁有多個私有服務器以保障數據安全。</t>
  </si>
  <si>
    <t>zhè jiā gōng sī yōng yǒu duō gè sī yǒu fú wù qì yǐ bǎo zhàng shù jù ān quán.</t>
  </si>
  <si>
    <t>The company has multiple private servers to ensure data security.</t>
  </si>
  <si>
    <t>/ðə ˈkəmpəˌni həz ˈməltəpəl ˈpraɪvət ˈsərvərz tɪ ɪnˈʃʊr ˈdætə sɪˈkjʊrəti./</t>
  </si>
  <si>
    <t>GIÁ GIA TƯ HỮU DOANH HỮU ĐA CÁ TƯ HỮU PHỤC VỤ KHÍ DĨ BẢO CHƯỞNG SỐ LIỆU AN TOÀN.</t>
  </si>
  <si>
    <t>TƯ HỮU</t>
  </si>
  <si>
    <t>私自</t>
  </si>
  <si>
    <t>sī zì</t>
  </si>
  <si>
    <t>他私自修改了合同，结果公司追究了责任。</t>
  </si>
  <si>
    <t>Anh ta tự ý sửa đổi hợp đồng, kết quả là công ty đã truy cứu trách nhiệm.</t>
  </si>
  <si>
    <t>Tự ý</t>
  </si>
  <si>
    <t>他私自修改了合同，結果公司追究了責任。</t>
  </si>
  <si>
    <t>tā sī zì xiū gǎi le hé tóng, jié guǒ gōng sī zhuī jiū le zé rèn.</t>
  </si>
  <si>
    <t>He privately modified the contract, but the company held it accountable.</t>
  </si>
  <si>
    <t>/hi ˈpraɪvətli ˈmɑdəˌfaɪd ðə ˈkɑnˌtrækt, bət ðə ˈkəmpəˌni hɛld ɪt əˈkaʊntəbəl./</t>
  </si>
  <si>
    <t>THA TƯ TỰ TU CHÍNH LIỄU HỢP ĐỒNG, KẾT QUẢ CÔNG TY TRUY CỨU LIỄU TRÁCH NHẬM.</t>
  </si>
  <si>
    <t>TƯ TỰ</t>
  </si>
  <si>
    <t>思路</t>
  </si>
  <si>
    <t>sī lù</t>
  </si>
  <si>
    <t>她的思路清晰，因此解决问题很快。</t>
  </si>
  <si>
    <t>Ý tưởng của cô ấy rất rõ ràng, vì vậy cô ấy giải quyết vấn đề rất nhanh.</t>
  </si>
  <si>
    <t>Đường lối suy nghĩ</t>
  </si>
  <si>
    <t>她的思路清晰，因此解決問題很快。</t>
  </si>
  <si>
    <t>tā de sī lù qīng xī, yīn cǐ jiě jué wèn tí hěn kuài.</t>
  </si>
  <si>
    <t>Her thinking is clear, so she solves the problem quickly.</t>
  </si>
  <si>
    <t>/hər ˈθɪŋkɪŋ ɪz klɪr, soʊ ʃi sɑlvz ðə ˈprɑbləm kˈwɪkli./</t>
  </si>
  <si>
    <t>THA ĐÍCH TƯ LỘ THANH TÍ, YÊN THỬ GIẢI QUYẾT VẤN ĐỀ NGẬN KHOÁI.</t>
  </si>
  <si>
    <t>TƯ LỘ</t>
  </si>
  <si>
    <t>sī niàn</t>
  </si>
  <si>
    <t>她在异乡深夜中，用信件表达对家的思念。</t>
  </si>
  <si>
    <t>Cô ấy trong đêm khuya nơi đất khách, dùng thư từ để bày tỏ nỗi nhớ nhà.</t>
  </si>
  <si>
    <t>Nỗi nhớ</t>
  </si>
  <si>
    <t>她在異鄉深夜中，用信件表達對家的思念。</t>
  </si>
  <si>
    <t>tā zài yì xiāng shēn yè zhōng, yòng xìn jiàn biǎo dá duì jiā de sī niàn.</t>
  </si>
  <si>
    <t>In the middle of the night in a foreign land, she expressed her longing for home in letters.</t>
  </si>
  <si>
    <t>/ɪn ðə ˈmɪdəl əv ðə naɪt ɪn ə ˈfɔrən lænd, ʃi ɪkˈsprɛst hər ˈlɔŋɪŋ fər hoʊm ɪn ˈlɛtərz./</t>
  </si>
  <si>
    <t>THA TẠI DỊ HƯƠNG THÂM DẠ TRUNG, DỤNG TÍN KIỆN BIỂU ĐẠT ĐỐI GIA ĐÍCH TƯ NIỆM.</t>
  </si>
  <si>
    <t>TƯ NIỆM</t>
  </si>
  <si>
    <t>思前想后</t>
  </si>
  <si>
    <t>sī qián xiǎng hòu</t>
  </si>
  <si>
    <t>他思前想后，终于决定参加比赛。</t>
  </si>
  <si>
    <t>Anh ấy suy nghĩ kỹ càng, cuối cùng quyết định tham gia cuộc thi.</t>
  </si>
  <si>
    <t>Suy nghĩ kỹ càng</t>
  </si>
  <si>
    <t>他思前想後，終於決定參加比賽。</t>
  </si>
  <si>
    <t>tā sī qián xiǎng hòu, zhōng yú jué dìng cān jiā bǐ sài.</t>
  </si>
  <si>
    <t>After thinking about it, he finally decided to participate in the competition.</t>
  </si>
  <si>
    <t>/ˈæftər ˈθɪŋkɪŋ əˈbaʊt ɪt, hi ˈfaɪnəli ˌdɪˈsaɪdɪd tɪ pɑrˈtɪsəˌpeɪt ɪn ðə ˌkɑmpəˈtɪʃən./</t>
  </si>
  <si>
    <t>THA TƯ TIỀN TƯỞNG HẬU, CHUNG Ư QUYẾT ĐỊNH THAM GIA TỶ TÁI.</t>
  </si>
  <si>
    <t>TƯ TIỀN TƯỞNG HẬU</t>
  </si>
  <si>
    <t>sī suǒ</t>
  </si>
  <si>
    <t>他在公园长椅上静静地思索未来的方向。</t>
  </si>
  <si>
    <t>Anh ấy ngồi lặng lẽ trên ghế dài trong công viên, suy tư về hướng đi tương lai.</t>
  </si>
  <si>
    <t>Suy nghĩ, suy tư</t>
  </si>
  <si>
    <t>他在公園長椅上靜靜地思索未來的方向。</t>
  </si>
  <si>
    <t>tā zài gōng yuán cháng yǐ shàng jìng jìng de sī suǒ wèi lái de fāng xiàng.</t>
  </si>
  <si>
    <t>He quietly pondered the direction of the future on the park bench.</t>
  </si>
  <si>
    <t>/hi kˈwaɪətli ˈpɑndərd ðə dɪˈrɛkʃɪn əv ðə fˈjuʧər ɔn ðə pɑrk bɛnʧ./</t>
  </si>
  <si>
    <t>THA TẠI CÔNG VIÊN TRƯỞNG KỶ THƯỢNG TĨNH TĨNH ĐỊ TƯ TÁC VỊ LAI ĐÍCH PHƯƠNG HƯỚNG.</t>
  </si>
  <si>
    <t>TƯ TÁC</t>
  </si>
  <si>
    <t>撕</t>
  </si>
  <si>
    <t>他气得抓起书本奋力撕了几页试图发泄情绪。</t>
  </si>
  <si>
    <t>Anh ta tức giận đến mức túm lấy quyển sách và cố gắng xé rách vài trang để trút giận.</t>
  </si>
  <si>
    <t>Xé rách</t>
  </si>
  <si>
    <t>他氣得抓起書本奮力撕了幾頁試圖發洩情緒。</t>
  </si>
  <si>
    <t>tā qì dé zhuā qǐ shū běn fèn lì sī le jǐ yè shì tú fā xiè qíng xù.</t>
  </si>
  <si>
    <t>He was so angry that he grabbed the book and tore up a few pages to try to vent his emotions.</t>
  </si>
  <si>
    <t>/hi wɑz soʊ ˈæŋgri ðət hi græbd ðə bʊk ənd tɔr əp ə fju ˈpeɪʤɪz tɪ traɪ tɪ vɛnt hɪz ˈɪˌmoʊʃənz./</t>
  </si>
  <si>
    <t>THA KHÍ ĐẮC TRẢO KHỞI THƯ BỔN PHẤN LỰC TI LIỄU KỶ HIỆP THÍ ĐỒ PHÁT TẢ HÌNH TÌNH.</t>
  </si>
  <si>
    <t>死心</t>
  </si>
  <si>
    <t>sǐ xīn</t>
  </si>
  <si>
    <t>他虽多次失败，却从未死心，继续努力。</t>
  </si>
  <si>
    <t>Anh ấy dù thất bại nhiều lần nhưng chưa bao giờ từ bỏ, vẫn tiếp tục nỗ lực.</t>
  </si>
  <si>
    <t>Từ bỏ hy vọng, bỏ cuộc, lòng đã chết</t>
  </si>
  <si>
    <t>他雖多次失敗，卻從未死心，繼續努力。</t>
  </si>
  <si>
    <t>tā suī duō cì shī bài, què cóng wèi sǐ xīn, jì xù nǔ lì.</t>
  </si>
  <si>
    <t>Although he failed many times, he never gave up and continued to work hard.</t>
  </si>
  <si>
    <t>/ˌɔlˈðoʊ hi feɪld ˈmɛni taɪmz, hi ˈnɛvər geɪv əp ənd kənˈtɪnjud tɪ wərk hɑrd./</t>
  </si>
  <si>
    <t>THA TUYA ĐA THỨ THẤT BẠI, KHƯỚC TÙNG VỊ TỬ TÂM, KẾ TỤC NỖ LỰC.</t>
  </si>
  <si>
    <t>TỬ TÂM</t>
  </si>
  <si>
    <t>死心塌地</t>
  </si>
  <si>
    <t>sǐ xīn tā dì</t>
  </si>
  <si>
    <t>她对梦想死心塌地，从未想过放弃。</t>
  </si>
  <si>
    <t>Cô ấy hết lòng tin tưởng vào ước mơ, chưa bao giờ nghĩ đến việc từ bỏ.</t>
  </si>
  <si>
    <t>Hết lòng tin tưởng, quyết một lòng</t>
  </si>
  <si>
    <t>她對夢想死心塌地，從未想過放棄。</t>
  </si>
  <si>
    <t>tā duì mèng xiǎng sǐ xīn tā dì, cóng wèi xiǎng guò fàng qì.</t>
  </si>
  <si>
    <t>She was devoted to her dreams and never thought of giving up.</t>
  </si>
  <si>
    <t>/ʃi wɑz dɪˈvoʊtɪd tɪ hər drimz ənd ˈnɛvər θɔt əv ˈgɪvɪŋ əp./</t>
  </si>
  <si>
    <t>THA ĐỐI MỘNG TƯỞNG TỬ TÂM THÁ ĐỊA, TÙNG VỊ TƯỞNG QUÁ PHÓNG KHÍ.</t>
  </si>
  <si>
    <t>TỬ TÂM THÁ ĐỊA</t>
  </si>
  <si>
    <t>四合院</t>
  </si>
  <si>
    <t>sì hé yuàn</t>
  </si>
  <si>
    <t>那座老四合院虽旧，却充满了家的温暖。</t>
  </si>
  <si>
    <t>Ngôi nhà tứ hợp viện cũ kỹ đó tuy đã cũ nhưng tràn đầy hơi ấm của gia đình.</t>
  </si>
  <si>
    <t>Nhà tứ hợp viện</t>
  </si>
  <si>
    <t>那座老四合院雖舊，卻充滿了家的溫暖。</t>
  </si>
  <si>
    <t>nà zuò lǎo sì hé yuàn suī jiù, què chōng mǎn le jiā de wēn nuǎn.</t>
  </si>
  <si>
    <t>Although the old courtyard house is old, it is full of the warmth of home.</t>
  </si>
  <si>
    <t>/ˌɔlˈðoʊ ðə oʊld ˈkɔrˌtjɑrd haʊs ɪz oʊld, ɪt ɪz fʊl əv ðə wɔrmθ əv hoʊm./</t>
  </si>
  <si>
    <t>NA TỌA LÃO TỨ HỢP VIỆN TUY CỰU, KHIẾT SUNG MÃN LIỄU GIA ĐÍCH ÔN NOÃN.</t>
  </si>
  <si>
    <t>TỨ HỢP VIỆN</t>
  </si>
  <si>
    <t>四季</t>
  </si>
  <si>
    <t>sì jì</t>
  </si>
  <si>
    <t>四季更替带来不同的美丽风景和心情变化。</t>
  </si>
  <si>
    <t>Sự thay đổi của bốn mùa mang đến những cảnh đẹp và tâm trạng khác nhau.</t>
  </si>
  <si>
    <t>Bốn mùa</t>
  </si>
  <si>
    <t>四季更替帶來不同的美麗風景和心情變化。</t>
  </si>
  <si>
    <t>sì jì gēng tì dài lái bù tóng de měi lì fēng jǐng hé xīn qíng biàn huà.</t>
  </si>
  <si>
    <t>The four seasons change brings different beautiful scenery and mood changes.</t>
  </si>
  <si>
    <t>/ðə fɔr ˈsizənz ʧeɪnʤ brɪŋz ˈdɪfərənt ˈbjutəfəl ˈsinəri ənd mud ˈʧeɪnʤɪz./</t>
  </si>
  <si>
    <t>TỨ QUÝ CANH THẾ ĐÃI LAI BẤT ĐỒNG ĐÍCH MĨ LỆ PHONG CẢNH HÒA TÂM TÌNH BIẾN HÓA.</t>
  </si>
  <si>
    <t>TỨ QUÝ</t>
  </si>
  <si>
    <t>四面八方</t>
  </si>
  <si>
    <t>sì miàn bā fāng</t>
  </si>
  <si>
    <t>朋友们从四面八方赶来，只为庆祝他的生日。</t>
  </si>
  <si>
    <t>Bạn bè từ bốn phương tám hướng đều đến, chỉ để cùng nhau chúc mừng sinh nhật của anh ấy.</t>
  </si>
  <si>
    <t>Từ bốn phương tám hướng</t>
  </si>
  <si>
    <t>朋友們從四面八方趕來，只為慶祝他的生日。</t>
  </si>
  <si>
    <t>péng yǒu men cóng sì miàn bā fāng gǎn lái, zhǐ wèi qìng zhù tā de shēng rì.</t>
  </si>
  <si>
    <t>Friends came from all directions just to celebrate his birthday.</t>
  </si>
  <si>
    <t>/frɛndz keɪm frəm ɔl dɪˈrɛkʃɪnz ʤɪst tɪ ˈsɛləˌbreɪt hɪz ˈbərθˌdeɪ./</t>
  </si>
  <si>
    <t>BẰNG HỮU MÔN TÙNG TỨ DIỆN BÁT PHƯƠNG CẢN LAI, CHÍ VI KHÁNH CHÚ THA ĐÍCH SINH NHẬT.</t>
  </si>
  <si>
    <t>TỨ DIỆN BÁT PHƯƠNG</t>
  </si>
  <si>
    <t>寺庙</t>
  </si>
  <si>
    <t>sì miào</t>
  </si>
  <si>
    <t>寺庙里的钟声在清晨时分格外悠扬动听。</t>
  </si>
  <si>
    <t>Tiếng chuông trong chùa vào buổi sáng sớm vang vọng đặc biệt du dương và dễ nghe.</t>
  </si>
  <si>
    <t>寺廟裡的鐘聲在清晨時分格外悠揚動聽。</t>
  </si>
  <si>
    <t>sì miào lǐ de zhōng shēng zài qīng chén shí fēn gé wài yōu yáng dòng tīng.</t>
  </si>
  <si>
    <t>The bells in the temple are particularly melodious and beautiful in the early morning.</t>
  </si>
  <si>
    <t>/ðə bɛlz ɪn ðə ˈtɛmpəl ər ˌpɑrˈtɪkjələrli məˈloʊdiəs ənd ˈbjutəfəl ɪn ðə ˈərli ˈmɔrnɪŋ./</t>
  </si>
  <si>
    <t>TỰ MIẾU LÝ ĐÍCH CHUNG THANH TẠI THANH THẦN THÌ PHÂN CÁCH NGOẠI DU DƯƠNG ĐỘNG THÍNH.</t>
  </si>
  <si>
    <t>TỰ MIẾU</t>
  </si>
  <si>
    <t>似曾相识</t>
  </si>
  <si>
    <t>sì céng xiāng shí</t>
  </si>
  <si>
    <t>她的笑容让人感觉似曾相识，却又说不出是谁。</t>
  </si>
  <si>
    <t>Nụ cười của cô ấy khiến người ta cảm thấy quen thuộc như đã gặp trước đây, nhưng lại không thể nhớ được đó là ai.</t>
  </si>
  <si>
    <t>Quen thuộc như đã gặp trước đây</t>
  </si>
  <si>
    <t>她的笑容讓人感覺似曾相識，卻又說不出是誰。</t>
  </si>
  <si>
    <t>tā de xiào róng ràng rén gǎn jué sì céng xiāng shí, què yòu shuō bù chū shì shuí.</t>
  </si>
  <si>
    <t>Her smile makes people feel familiar, but she can't tell who it is.</t>
  </si>
  <si>
    <t>/hər smaɪl meɪks ˈpipəl fil fəˈmɪljər, bət ʃi kænt tɛl hu ɪt ɪz./</t>
  </si>
  <si>
    <t>THA ĐÍCH TIẾU DUNG NHẠP NHÂN CẢM GIÁC TỰ TẰNG TƯƠNG THỨC, KHƯỚC HỰU THUYẾT BẤT XUẤT THỊ THÙY.</t>
  </si>
  <si>
    <t>TỰ TẰNG TƯƠNG THỨC</t>
  </si>
  <si>
    <t>似是而非</t>
  </si>
  <si>
    <t>sì shì ér fēi</t>
  </si>
  <si>
    <t>他的解释听起来似是而非，让人难以判断真假。</t>
  </si>
  <si>
    <t>Lời giải thích của anh ta nghe có vẻ đúng nhưng lại mơ hồ, khiến người ta khó phân biệt thật giả.</t>
  </si>
  <si>
    <t>Nghe có vẻ đúng nhưng thực chất không chính xác</t>
  </si>
  <si>
    <t>他的解釋聽起來似是而非，讓人難以判斷真假。</t>
  </si>
  <si>
    <t>tā de jiě shì tīng qǐ lái sì shì ér fēi, ràng rén nán yǐ pàn duàn zhēn jiǎ.</t>
  </si>
  <si>
    <t>His explanation sounds plausible and makes it difficult to tell whether it is true or false.</t>
  </si>
  <si>
    <t>/hɪz ˌɛkspləˈneɪʃən saʊnz ˈplɔzəbəl ənd meɪks ɪt ˈdɪfəkəlt tɪ tɛl ˈwɛðər ɪt ɪz tru ər fɔls./</t>
  </si>
  <si>
    <t>THA ĐÍCH GIẢI THÍCH THÍNH KHỞI LAI TỰ THỊ NHI PHI, LẠM NHÂN NAN DĨ PHÁN ĐOẠN CHÂN GIẢ.</t>
  </si>
  <si>
    <t>TỰ THỊ NHI PHI</t>
  </si>
  <si>
    <t>伺机</t>
  </si>
  <si>
    <t>sì jī</t>
  </si>
  <si>
    <t>他静静地伺机而动，等待最佳时机。</t>
  </si>
  <si>
    <t>Anh ta lặng lẽ chờ đợi cơ hội, đợi đến thời điểm thích hợp nhất để hành động.</t>
  </si>
  <si>
    <t>Chờ đợi cơ hội</t>
  </si>
  <si>
    <t>他靜靜地伺機而動，等待最佳時機。</t>
  </si>
  <si>
    <t>tā jìng jìng de sì jī ér dòng, děng dài zuì jiā shí jī.</t>
  </si>
  <si>
    <t>He quietly waited for the opportunity to move, waiting for the best time.</t>
  </si>
  <si>
    <t>/hi kˈwaɪətli ˈweɪtɪd fər ðə ˌɑpərˈtunəti tɪ muv, ˈweɪtɪŋ fər ðə bɛst taɪm./</t>
  </si>
  <si>
    <t>THA TĨNH TĨNH ĐỊ TỨ CƠ NHI ĐỘNG, ĐẲNG ĐÃI TỐI GIA THÌ CƠ.</t>
  </si>
  <si>
    <t>TỨ CƠ</t>
  </si>
  <si>
    <t>饲料</t>
  </si>
  <si>
    <t>sì liào</t>
  </si>
  <si>
    <t>农民们早晨忙着准备饲料喂养家畜。</t>
  </si>
  <si>
    <t>Những người nông dân buổi sáng bận rộn chuẩn bị thức ăn để cho gia súc ăn.</t>
  </si>
  <si>
    <t>Thức ăn cho gia súc</t>
  </si>
  <si>
    <t>農民們早晨忙著準備飼料餵養家畜。</t>
  </si>
  <si>
    <t>nóng mín men zǎo chén máng zhe zhǔn bèi sì liào wèi yǎng jiā chù.</t>
  </si>
  <si>
    <t>Farmers are busy preparing feed in the morning to feed livestock.</t>
  </si>
  <si>
    <t>/ˈfɑrmərz ər ˈbɪzi pərˈpɛrɪŋ fid ɪn ðə ˈmɔrnɪŋ tɪ fid ˈlaɪvˌstɑk./</t>
  </si>
  <si>
    <t>NÔNG DÂN MÔN TẢO THẦN MANG TRỨ CHUẨN BỊ TỰ LIÊU UÝ DƯỠNG GIA SÚC.</t>
  </si>
  <si>
    <t>TỰ LIÊU</t>
  </si>
  <si>
    <t>饲养</t>
  </si>
  <si>
    <t>sì yǎng</t>
  </si>
  <si>
    <t>他喜欢在家里饲养各种珍稀的热带鱼。</t>
  </si>
  <si>
    <t>Anh ấy thích nuôi các loại cá nhiệt đới quý hiếm trong nhà.</t>
  </si>
  <si>
    <t>Nuôi</t>
  </si>
  <si>
    <t>他喜歡在家裡飼養各種珍稀的熱帶魚。</t>
  </si>
  <si>
    <t>tā xǐ huān zài jiā lǐ sì yǎng gè zhǒng zhēn xī de rè dài yú.</t>
  </si>
  <si>
    <t>He likes to raise all kinds of rare tropical fish at home.</t>
  </si>
  <si>
    <t>/hi laɪks tɪ reɪz ɔl kaɪnz əv rɛr ˈtrɑpɪkəl fɪʃ æt hoʊm./</t>
  </si>
  <si>
    <t>THA HỶ HOAN TẠI GIA LÝ TỰ DƯỠNG CÁC CHỦNG TRÂN HY ĐÍCH NHIỆT ĐỚI NGƯ.</t>
  </si>
  <si>
    <t>TỰ DƯỠNG</t>
  </si>
  <si>
    <t>松绑</t>
  </si>
  <si>
    <t>sōng bǎng</t>
  </si>
  <si>
    <t>政府决定松绑政策，以促进经济快速发展。</t>
  </si>
  <si>
    <t>Chính phủ quyết định nới lỏng chính sách nhằm thúc đẩy sự phát triển nhanh chóng của nền kinh tế.</t>
  </si>
  <si>
    <t>Nới lỏng</t>
  </si>
  <si>
    <t>政府決定鬆綁政策，以促進經濟快速發展。</t>
  </si>
  <si>
    <t>zhèng fǔ jué dìng sōng bǎng zhèng cè, yǐ cù jìn jīng jì kuài sù fā zhǎn.</t>
  </si>
  <si>
    <t>The government decided to loosen policies to promote rapid economic development.</t>
  </si>
  <si>
    <t>/ðə ˈgəvərnmənt ˌdɪˈsaɪdɪd tɪ ˈlusən ˈpɑləsiz tɪ prəˈmoʊt ˈræpɪd ˌɛkəˈnɑmɪk dɪˈvɛləpmənt./</t>
  </si>
  <si>
    <t>CHÍNH PHỦ QUYẾT ĐỊNH TÙNG BẢNG CHÍNH SÁCH, DĨ XÚC TIẾN KINH TẾ KHOÁI TỐC PHÁT TRIỂN.</t>
  </si>
  <si>
    <t>TÙNG BẢNG</t>
  </si>
  <si>
    <t>松弛</t>
  </si>
  <si>
    <t>sōng chí</t>
  </si>
  <si>
    <t>运动后身体松弛，感觉格外舒服。</t>
  </si>
  <si>
    <t>Sau khi vận động, cơ thể thư giãn, cảm thấy đặc biệt dễ chịu.</t>
  </si>
  <si>
    <t>運動後身體鬆弛，感覺格外舒服。</t>
  </si>
  <si>
    <t>yùn dòng hòu shēn tǐ sōng chí, gǎn jué gé wài shū fu.</t>
  </si>
  <si>
    <t>After exercise, my body relaxes and feels particularly comfortable.</t>
  </si>
  <si>
    <t>/ˈæftər ˈɛksərˌsaɪz, maɪ ˈbɑdi rɪˈlæksɪz ənd filz ˌpɑrˈtɪkjələrli ˈkəmfərtəbəl./</t>
  </si>
  <si>
    <t>VẬN ĐỘNG HẬU THÂN THỂ TÙNG TRÌ, CẢM GIÁC CÁCH NGOẠI THƯ PHỤC.</t>
  </si>
  <si>
    <t>TÙNG TRÌ</t>
  </si>
  <si>
    <t>耸立</t>
  </si>
  <si>
    <t>sǒng lì</t>
  </si>
  <si>
    <t>高楼在城市中耸立，成为新的地标。</t>
  </si>
  <si>
    <t>Những tòa nhà cao tầng sừng sững giữa thành phố, trở thành biểu tượng mới.</t>
  </si>
  <si>
    <t>Sừng sững</t>
  </si>
  <si>
    <t>高樓在城市中聳立，成為新的地標。</t>
  </si>
  <si>
    <t>gāo lóu zài chéng shì zhōng sǒng lì, chéng wéi xīn de dì biāo.</t>
  </si>
  <si>
    <t>The tall buildings stand in the city and become new landmarks.</t>
  </si>
  <si>
    <t>/ðə tɔl ˈbɪldɪŋz stænd ɪn ðə ˈsɪti ənd bɪˈkəm nu ˈlændˌmɑrks./</t>
  </si>
  <si>
    <t>CAO LÂU TẠI THÀNH THỊ TRUNG TỦNG LẬP, THÀNH VI TÂN ĐÍCH ĐỊA TIÊU.</t>
  </si>
  <si>
    <t>TỦNG LẬP</t>
  </si>
  <si>
    <t>sòng bié</t>
  </si>
  <si>
    <t>送别时，大家依依不舍地挥手告别。</t>
  </si>
  <si>
    <t>Khi chia tay, mọi người lưu luyến vẫy tay chào nhau.</t>
  </si>
  <si>
    <t>送別時，大家依依不捨地揮手告別。</t>
  </si>
  <si>
    <t>sòng bié shí, dà jiā yī yī bù shě de huī shǒu gào bié.</t>
  </si>
  <si>
    <t>When we bid farewell, everyone waved farewell reluctantly.</t>
  </si>
  <si>
    <t>/wɪn wi bɪd ˌfɛrˈwɛl, ˈɛvriˌwən weɪvd ˌfɛrˈwɛl rɪˈləktəntli./</t>
  </si>
  <si>
    <t>TỐNG BIỆT THÌ, ĐẠI GIA Y Y BẤT XÁ ĐỊ HUÊ THỦ CÁO BIỆT.</t>
  </si>
  <si>
    <t>TỐNG BIỆT</t>
  </si>
  <si>
    <t>搜查</t>
  </si>
  <si>
    <t>sōu chá</t>
  </si>
  <si>
    <t>警察在现场仔细搜查，以找出关键证据。</t>
  </si>
  <si>
    <t>Cảnh sát đang cẩn thận khám xét hiện trường để tìm ra bằng chứng then chốt.</t>
  </si>
  <si>
    <t>Khám xét</t>
  </si>
  <si>
    <t>警察在現場仔細搜查，以找出關鍵證據。</t>
  </si>
  <si>
    <t>jǐng chá zài xiàn chǎng zǐ xì sōu chá, yǐ zhǎo chū guān jiàn zhèng jù.</t>
  </si>
  <si>
    <t>Police searched carefully at the scene to find key evidence.</t>
  </si>
  <si>
    <t>/pəˈlis sərʧt ˈkɛrfəli æt ðə sin tɪ faɪnd ki ˈɛvədəns./</t>
  </si>
  <si>
    <t>CẢNH SÁT TẠI HIỆN TRÀNG TỬ TẾ SƯU TRA, DĨ TẦM XUẤT QUAN KIỆN CHỨNG CỨ.</t>
  </si>
  <si>
    <t>SƯU TRA</t>
  </si>
  <si>
    <t>搜集</t>
  </si>
  <si>
    <t>sōu jí</t>
  </si>
  <si>
    <t>她喜欢在周末去公园里搜集各种植物标本。</t>
  </si>
  <si>
    <t>Cô ấy thích đi thu thập các mẫu thực vật khác nhau trong công viên vào cuối tuần.</t>
  </si>
  <si>
    <t>她喜歡在周末去公園裡蒐集各種植物標本。</t>
  </si>
  <si>
    <t>tā xǐ huān zài zhōu mò qù gōng yuán lǐ sōu jí gè zhǒng zhí wù biāo běn.</t>
  </si>
  <si>
    <t>She likes to go to the park on weekends to collect various plant specimens.</t>
  </si>
  <si>
    <t>/ʃi laɪks tɪ goʊ tɪ ðə pɑrk ɔn ˈwiˌkɛndz tɪ kəˈlɛkt ˈvɛriəs plænt ˈspɛsəmənz./</t>
  </si>
  <si>
    <t>THA HỈ HOAN TẠI CHU MẠT KHỨ CÔNG VIÊN LÍ SƯU TẬP CÁ CHỦNG THỰC VẬT TIÊU BẢN.</t>
  </si>
  <si>
    <t>SƯU TẬP</t>
  </si>
  <si>
    <t>搜救</t>
  </si>
  <si>
    <t>sōu jiù</t>
  </si>
  <si>
    <t>紧急搜救队连夜出发寻找失踪的登山者。</t>
  </si>
  <si>
    <t>Đội cứu hộ khẩn cấp đã xuất phát suốt đêm để tìm kiếm những người leo núi bị mất tích.</t>
  </si>
  <si>
    <t>Tìm kiếm cứu hộ</t>
  </si>
  <si>
    <t>緊急搜救隊連夜出發尋找失踪的登山者。</t>
  </si>
  <si>
    <t>jǐn jí sōu jiù duì lián yè chū fā xún zhǎo shī zōng de dēng shān zhě.</t>
  </si>
  <si>
    <t>The emergency search and rescue team set out overnight to find the missing climbers.</t>
  </si>
  <si>
    <t>/ðə ˈimərʤənsi sərʧ ənd ˈrɛskju tim sɛt aʊt ˈoʊvərˈnaɪt tɪ faɪnd ðə ˈmɪsɪŋ ˈklaɪmərz./</t>
  </si>
  <si>
    <t>CẨN CẤP SƯU CỨU ĐỘI LIÊN DẠ XUẤT PHÁT TẦM TẦM THẤT TUNG ĐÍCH ĐĂNG SAN GIẢ.</t>
  </si>
  <si>
    <t>SƯU CỨU</t>
  </si>
  <si>
    <t>搜寻</t>
  </si>
  <si>
    <t>sōu xún</t>
  </si>
  <si>
    <t>搜寻失踪的猫咪花了他们整整一夜。</t>
  </si>
  <si>
    <t>Họ đã mất cả một đêm để tìm kiếm con mèo bị mất tích.</t>
  </si>
  <si>
    <t>搜尋失踪的貓咪花了他們整整一夜。</t>
  </si>
  <si>
    <t>sōu xún shī zōng de māo mī huā le tā men zhěng zhěng yī yè.</t>
  </si>
  <si>
    <t>It took them all night to search for the missing cats.</t>
  </si>
  <si>
    <t>/ɪt tʊk ðɛm ɔl naɪt tɪ sərʧ fər ðə ˈmɪsɪŋ kæts./</t>
  </si>
  <si>
    <t>SƯU TẦM THẤT TUNG ĐÍCH MIÊU MỊ HOA LIÊU THA MÔN CHÁNH CHÁNH NHẤT DẠ.</t>
  </si>
  <si>
    <t>SƯU TẦM</t>
  </si>
  <si>
    <t>艘</t>
  </si>
  <si>
    <t>河里停着三艘渔船，风景十分美丽。</t>
  </si>
  <si>
    <t>Trên sông có ba chiếc thuyền đánh cá đang đậu, cảnh vật rất đẹp.</t>
  </si>
  <si>
    <t>Chiếc (đơn vị đếm tàu thuyền)</t>
  </si>
  <si>
    <t>河裡停著三艘漁船，風景十分美麗。</t>
  </si>
  <si>
    <t>hé lǐ tíng zhe sān sōu yú chuán, fēng jǐng shí fēn měi lì.</t>
  </si>
  <si>
    <t>There are three fishing boats parked in the river, and the scenery is very beautiful.</t>
  </si>
  <si>
    <t>/ðɛr ər θri ˈfɪʃɪŋ boʊts pɑrkt ɪn ðə ˈrɪvər, ənd ðə ˈsinəri ɪz ˈvɛri ˈbjutəfəl./</t>
  </si>
  <si>
    <t>HÀ LÝ ĐÌNH TRỨ TAM TAU NGƯ THUYỀN, PHONG CẢNH THẬP PHÂN MĨ LỆ.</t>
  </si>
  <si>
    <t>TAU</t>
  </si>
  <si>
    <t>苏醒</t>
  </si>
  <si>
    <t>sū xǐng</t>
  </si>
  <si>
    <t>春天花朵随暖阳苏醒，遍地生机盎然。</t>
  </si>
  <si>
    <t>Mùa xuân, hoa nở theo ánh nắng ấm áp thức giấc, khắp nơi tràn đầy sức sống mãnh liệt.</t>
  </si>
  <si>
    <t>Thức giấc</t>
  </si>
  <si>
    <t>春天花朵隨暖陽甦醒，遍地生機盎然。</t>
  </si>
  <si>
    <t>chūn tiān huā duǒ suí nuǎn yáng sū xǐng, biàn dì shēng jī àng rán.</t>
  </si>
  <si>
    <t>In spring, flowers wake up with the warm sun, and the ground is full of vitality.</t>
  </si>
  <si>
    <t>/ɪn spərɪŋ, flaʊərz weɪk əp wɪθ ðə wɔrm sən, ənd ðə graʊnd ɪz fʊl əv vaɪˈtæləti./</t>
  </si>
  <si>
    <t>XUÂN THIÊN HOA ĐOÁ TÙY NOÃN DƯƠNG TÔ TỈNH, BIẾN ĐỊA SINH CƠ ÁNG NHIÊN.</t>
  </si>
  <si>
    <t>TÔ TỈNH</t>
  </si>
  <si>
    <t>酥</t>
  </si>
  <si>
    <t>sū</t>
  </si>
  <si>
    <t>妈妈做的糕点外酥里嫩，大家都爱吃。</t>
  </si>
  <si>
    <t>Bánh do mẹ làm có vỏ ngoài giòn rụm, bên trong mềm mại, ai cũng thích ăn.</t>
  </si>
  <si>
    <t>Giòn rụm</t>
  </si>
  <si>
    <t>媽媽做的糕點外酥里嫩，大家都愛吃。</t>
  </si>
  <si>
    <t>mā ma zuò de gāo diǎn wài sū lǐ nèn, dà jiā dōu ài chī.</t>
  </si>
  <si>
    <t>The pastries made by my mother are crispy on the outside and tender on the inside, and everyone loves them.</t>
  </si>
  <si>
    <t>/ðə ˈpeɪstriz meɪd baɪ maɪ ˈməðər ər ˈkrɪspi ɔn ðə ˈaʊtˈsaɪd ənd ˈtɛndər ɔn ðə ˌɪnˈsaɪd, ənd ˈɛvriˌwən ləvz ðɛm./</t>
  </si>
  <si>
    <t>MẪ MẪ TỐ ĐÍCH CAO ĐIỂN NGOẠI TÔ LÍ NHUẬN, ĐẠI GIA ĐÔ ÁI CẬP.</t>
  </si>
  <si>
    <t>TÔ</t>
  </si>
  <si>
    <t>俗</t>
  </si>
  <si>
    <t>sú</t>
  </si>
  <si>
    <t>他的话虽然俗，但却很有道理。</t>
  </si>
  <si>
    <t>Lời nói của anh ấy tuy bình dân nhưng rất hợp lý.</t>
  </si>
  <si>
    <t>Bình dân</t>
  </si>
  <si>
    <t>他的話雖然俗，但卻很有道理。</t>
  </si>
  <si>
    <t>tā de huà suī rán sú, dàn què hěn yǒu dào lǐ.</t>
  </si>
  <si>
    <t>Although his words are vulgar, they make sense.</t>
  </si>
  <si>
    <t>/ˌɔlˈðoʊ hɪz wərdz ər ˈvəlgər, ðeɪ meɪk sɛns./</t>
  </si>
  <si>
    <t>THA CHI THOẠI TUY NHIÊN TỤC, ĐÃN KHƯỚC HẤN HỮU ĐẠO LÝ.</t>
  </si>
  <si>
    <t>TỤC</t>
  </si>
  <si>
    <t>俗话</t>
  </si>
  <si>
    <t>sú huà</t>
  </si>
  <si>
    <t>俗话说得好，天道酬勤，努力总有回报。</t>
  </si>
  <si>
    <t>Câu tục ngữ có nói: Trời không phụ người có công, nỗ lực sẽ luôn được đền đáp.</t>
  </si>
  <si>
    <t>Câu tục ngữ</t>
  </si>
  <si>
    <t>俗話說得好，天道酬勤，努力總有回報。</t>
  </si>
  <si>
    <t>sú huà shuō dé hǎo, tiān dào chóu qín, nǔ lì zǒng yǒu huí bào.</t>
  </si>
  <si>
    <t>As the saying goes, divine rewards hard work, and hard work will always be rewarded.</t>
  </si>
  <si>
    <t>/ɛz ðə seɪɪŋ goʊz, dɪˈvaɪn rɪˈwɔrdz hɑrd wərk, ənd hɑrd wərk wɪl ˈɔlˌweɪz bi rɪˈwɔrdɪd./</t>
  </si>
  <si>
    <t>TỤC THOẠI THUYẾT ĐẮC HẢO, THIÊN ĐẠO THÙ CHẦN, NỖ LỰ TỔNG HỮU HỒI BÁO.</t>
  </si>
  <si>
    <t>TỤC THOẠI</t>
  </si>
  <si>
    <t>俗话说</t>
  </si>
  <si>
    <t>sú huà shuō</t>
  </si>
  <si>
    <t>俗话说，吃得苦中苦，方为人上人。</t>
  </si>
  <si>
    <t>Câu tục ngữ có nói: "Ăn khổ trong khổ mới thành người đứng đầu."</t>
  </si>
  <si>
    <t>Câu tục ngữ có nói</t>
  </si>
  <si>
    <t>俗話說，吃得苦中苦，方為人上人。</t>
  </si>
  <si>
    <t>sú huà shuō, chī dé kǔ zhōng kǔ, fāng wéi rén shàng rén.</t>
  </si>
  <si>
    <t>As the saying goes, only those who endure hardships can become the best.</t>
  </si>
  <si>
    <t>/ɛz ðə seɪɪŋ goʊz, ˈoʊnli ðoʊz hu ɪnˈdʊr ˈhɑrdʃɪps kən bɪˈkəm ðə bɛst./</t>
  </si>
  <si>
    <t>TỤC THOẠI THUYẾT, THỰC ĐẮC KHỔ TRUNG KHỔ, PHƯƠNG VI NHÂN THƯỢNG NHÂN.</t>
  </si>
  <si>
    <t xml:space="preserve">TỤC THOẠI THUYẾT </t>
  </si>
  <si>
    <t>俗语</t>
  </si>
  <si>
    <t>sú yǔ</t>
  </si>
  <si>
    <t>俗语虽简短，但常蕴含生活的智慧。</t>
  </si>
  <si>
    <t>Câu tục ngữ tuy ngắn gọn, nhưng thường chứa đựng trí tuệ cuộc sống.</t>
  </si>
  <si>
    <t>俗語雖簡短，但常蘊含生活的智慧。</t>
  </si>
  <si>
    <t>sú yǔ suī jiǎn duǎn, dàn cháng yùn hán shēng huó de zhì huì.</t>
  </si>
  <si>
    <t>Although the saying is short, it often contains the wisdom of life.</t>
  </si>
  <si>
    <t>/ˌɔlˈðoʊ ðə seɪɪŋ ɪz ʃɔrt, ɪt ˈɔfən kənˈteɪnz ðə ˈwɪzdəm əv laɪf./</t>
  </si>
  <si>
    <t>TỤC NGỮ TUY GIẢN ĐOẢN, ĐÃN THƯỜNG VẬN HÀM SINH HOẠT ĐÍCH TRÍ HUỆ.</t>
  </si>
  <si>
    <t>TỤC NGỮ</t>
  </si>
  <si>
    <t>sù kǔ</t>
  </si>
  <si>
    <t>他总喜欢诉苦，却从不主动解决问题。</t>
  </si>
  <si>
    <t>Anh ấy luôn thích kêu ca than vãn, nhưng chưa bao giờ chủ động giải quyết vấn đề.</t>
  </si>
  <si>
    <t>Kêu ca than vãn</t>
  </si>
  <si>
    <t>他總喜歡訴苦，卻從不主動解決問題。</t>
  </si>
  <si>
    <t>tā zǒng xǐ huān sù kǔ, què cóng bù zhǔ dòng jiě jué wèn tí.</t>
  </si>
  <si>
    <t>He always likes to complain, but never takes the initiative to solve problems.</t>
  </si>
  <si>
    <t>/hi ˈɔlˌweɪz laɪks tɪ kəmˈpleɪn, bət ˈnɛvər teɪks ðə ˌɪˈnɪʃətɪv tɪ sɑlv ˈprɑbləmz./</t>
  </si>
  <si>
    <t>THA TỔNG HỈ HOAN TỐ CỔ, KHƯỚC TÙNG BẤT CHỦ ĐỘNG GIẢI QUYẾT VẤN ĐỀ.</t>
  </si>
  <si>
    <t>TỐ CỔ</t>
  </si>
  <si>
    <t>诉说</t>
  </si>
  <si>
    <t>sù shuō</t>
  </si>
  <si>
    <t>他在夜深人静时诉说内心的秘密和梦想。</t>
  </si>
  <si>
    <t>Anh ấy kể ra những bí mật và ước mơ trong lòng vào lúc đêm khuya yên tĩnh.</t>
  </si>
  <si>
    <t>Kể ra</t>
  </si>
  <si>
    <t>他在夜深人靜時訴說內心的秘密和夢想。</t>
  </si>
  <si>
    <t>tā zài yè shēn rén jìng shí sù shuō nèi xīn de mì mì hé mèng xiǎng.</t>
  </si>
  <si>
    <t>He told his inner secrets and dreams in the dead of night.</t>
  </si>
  <si>
    <t>/hi toʊld hɪz ˈɪnər ˈsikrɪts ənd drimz ɪn ðə dɛd əv naɪt./</t>
  </si>
  <si>
    <t>THA TẠI DẠ THÂM NHÂN TĨNH THÌ TỐ THUYẾT NỘI TÂM ĐÍCH BÍ MẬT HÒA MỘNG TƯỞNG.</t>
  </si>
  <si>
    <t>TỐ THUYẾT</t>
  </si>
  <si>
    <t>sù sòng</t>
  </si>
  <si>
    <t>由于合同纠纷，他们决定通过诉讼解决问题。</t>
  </si>
  <si>
    <t>Do tranh chấp hợp đồng, họ quyết định giải quyết vấn đề thông qua kiện tụng.</t>
  </si>
  <si>
    <t>由於合同糾紛，他們決定通過訴訟解決問題。</t>
  </si>
  <si>
    <t>yóu yú hé tóng jiū fēn, tā men jué dìng tōng guò sù sòng jiě jué wèn tí.</t>
  </si>
  <si>
    <t>Due to the contract dispute, they decided to resolve the issue through litigation.</t>
  </si>
  <si>
    <t>/du tɪ ðə ˈkɑnˌtrækt dɪˈspjut, ðeɪ ˌdɪˈsaɪdɪd tɪ riˈzɑlv ðə ˈɪʃu θru ˌlɪtəˈgeɪʃən./</t>
  </si>
  <si>
    <t>DO DƯỢC HỢP ĐỒNG CƯU PHÂN, THA MÔN QUYẾT ĐỊNH THÔNG QUÁ TỐ TỤNG GIẢI QUYẾT VẤN ĐỀ.</t>
  </si>
  <si>
    <t>TỐ TỤNG</t>
  </si>
  <si>
    <t>素</t>
  </si>
  <si>
    <t>sù</t>
  </si>
  <si>
    <t>她每天坚持吃素，身体变得更健康了。</t>
  </si>
  <si>
    <t>Cô ấy kiên trì ăn chay mỗi ngày, cơ thể trở nên khỏe mạnh hơn.</t>
  </si>
  <si>
    <t>mộc mạc, chay, nguyên chất</t>
  </si>
  <si>
    <t>她每天堅持吃素，身體變得更健康了。</t>
  </si>
  <si>
    <t>tā měi tiān jiān chí chī sù, shēn tǐ biàn dé gèng jiàn kāng le.</t>
  </si>
  <si>
    <t>She insisted on eating vegetarian food every day and became healthier.</t>
  </si>
  <si>
    <t>/ʃi ˌɪnˈsɪstɪd ɔn ˈitɪŋ ˌvɛʤəˈtɛˌriən fud ˈɛvəri deɪ ənd bɪˈkeɪm ˈhɛlθiər./</t>
  </si>
  <si>
    <t>THA MỖI THIÊN KIÊN TRÌ CẬT TỐ, THÂN THỂ BIẾN ĐẮC CANH KIỆN KHANG LIỄU.</t>
  </si>
  <si>
    <t>TỐ</t>
  </si>
  <si>
    <t>素不相识</t>
  </si>
  <si>
    <t>sù bù xiāng shí</t>
  </si>
  <si>
    <t>他们素不相识，却因为一次误会成了朋友。</t>
  </si>
  <si>
    <t>Họ vốn không quen biết, nhưng lại trở thành bạn bè vì một lần hiểu lầm.</t>
  </si>
  <si>
    <t>Vốn không quen biết</t>
  </si>
  <si>
    <t>他們素不相識，卻因為一次誤會成了朋友。</t>
  </si>
  <si>
    <t>tā men sù bù xiāng shí, què yīn wèi yī cì wù huì chéng le péng yǒu.</t>
  </si>
  <si>
    <t>They never knew each other, but they became friends because of a misunderstanding.</t>
  </si>
  <si>
    <t>/ðeɪ ˈnɛvər nu iʧ ˈəðər, bət ðeɪ bɪˈkeɪm frɛndz bɪˈkəz əv ə ˌmɪsəndərˈstændɪŋ./</t>
  </si>
  <si>
    <t>THA MÔN TỐ BẤT TƯƠNG THỨC, KHƯỚC NHÂN VI NHẤT THỨ NGỘ HỘI THÀNH LIỄU BẰNG HỮU.</t>
  </si>
  <si>
    <t>TỐ BẤT TƯƠNG THỨC</t>
  </si>
  <si>
    <t>素材</t>
  </si>
  <si>
    <t>sù cái</t>
  </si>
  <si>
    <t>这次展览的所有素材都来自本地艺术家。</t>
  </si>
  <si>
    <t>Tất cả các tư liệu của triển lãm lần này đều đến từ các nghệ sĩ địa phương.</t>
  </si>
  <si>
    <t>這次展覽的所有素材都來自本地藝術家。</t>
  </si>
  <si>
    <t>zhè cì zhǎn lǎn de suǒ yǒu sù cái dōu lái zì běn dì yì shù jiā.</t>
  </si>
  <si>
    <t>All the material for this exhibition comes from local artists.</t>
  </si>
  <si>
    <t>/ɔl ðə məˈtɪriəl fər ðɪs ˌɛksəˈbɪʃən kəmz frəm ˈloʊkəl ˈɑrtɪsts./</t>
  </si>
  <si>
    <t>GIÁ THỨ TRIỂN LÃM ĐÍCH SỞ HỮU TỐ TÀI ĐÔ LAI TỰ BẢN ĐỊA NGHỆ THUẬT GIA。</t>
  </si>
  <si>
    <t>TỐ TÀI</t>
  </si>
  <si>
    <t>素描</t>
  </si>
  <si>
    <t>sù miáo</t>
  </si>
  <si>
    <t>她在课余时间画了一幅素描，逼真极了。</t>
  </si>
  <si>
    <t>Cô ấy đã vẽ một bức tranh phác thảo trong thời gian rảnh ngoài giờ học, vô cùng sinh động.</t>
  </si>
  <si>
    <t>Phác thảo</t>
  </si>
  <si>
    <t>她在課餘時間畫了一幅素描，逼真極了。</t>
  </si>
  <si>
    <t>tā zài kè yú shí jiān huà le yī fú sù miáo, bī zhēn jí le.</t>
  </si>
  <si>
    <t>She drew a sketch in her spare time, which was very realistic.</t>
  </si>
  <si>
    <t>/ʃi dru ə skɛʧ ɪn hər spɛr taɪm, wɪʧ wɑz ˈvɛri ˌriəˈlɪstɪk./</t>
  </si>
  <si>
    <t>THA TẠI KHÓA DƯ THÌ GIAN HỌA LIỄU NHẤT PHÚC TỐ MIÊU, BỨC CHÂN CỰC LIỄU.</t>
  </si>
  <si>
    <t>TỐ MIÊU</t>
  </si>
  <si>
    <t>素食</t>
  </si>
  <si>
    <t>sù shí</t>
  </si>
  <si>
    <t>她坚持素食，因为觉得这样身体更健康。</t>
  </si>
  <si>
    <t>Cô ấy kiên trì ăn chay vì cho rằng như vậy cơ thể sẽ khỏe mạnh hơn.</t>
  </si>
  <si>
    <t>Ăn chay</t>
  </si>
  <si>
    <t>她堅持素食，因為覺得這樣身體更健康。</t>
  </si>
  <si>
    <t>tā jiān chí sù shí, yīn wèi jué dé zhè yàng shēn tǐ gèng jiàn kāng.</t>
  </si>
  <si>
    <t>She insists on eating vegetarian food because she feels healthier.</t>
  </si>
  <si>
    <t>/ʃi ˌɪnˈsɪsts ɔn ˈitɪŋ ˌvɛʤəˈtɛˌriən fud bɪˈkəz ʃi filz ˈhɛlθiər./</t>
  </si>
  <si>
    <t>THA KIÊN TRÌ TỐ THỰC, NHÂN VI VÌ GIÁC ĐẮC GIÁNG THÂN THỂ CANH KIỆN KHANG.</t>
  </si>
  <si>
    <t>TỐ THỰC</t>
  </si>
  <si>
    <t>素养</t>
  </si>
  <si>
    <t>sù yǎng</t>
  </si>
  <si>
    <t>他的文化素养很高，因此讲话总是引人入胜。</t>
  </si>
  <si>
    <t>Anh ấy có trình độ văn hóa rất cao, vì vậy mỗi khi nói chuyện luôn làm người nghe say mê.</t>
  </si>
  <si>
    <t>Tố chất, phẩm hạnh, sự tu dưỡng, trình độ văn hóa</t>
  </si>
  <si>
    <t>他的文化素養很高，因此講話總是引人入勝。</t>
  </si>
  <si>
    <t>tā de wén huà sù yǎng hěn gāo, yīn cǐ jiǎng huà zǒng shì yǐn rén rù shèng.</t>
  </si>
  <si>
    <t>He has a high cultural literacy, so his speech is always fascinating.</t>
  </si>
  <si>
    <t>/hi həz ə haɪ ˈkəlʧərəl ˈlɪtərəsi, soʊ hɪz spiʧ ɪz ˈɔlˌweɪz ˈfæsəˌneɪtɪŋ./</t>
  </si>
  <si>
    <t>THA ĐÍCH VĂN HÓA TỐ DƯỠNG NGẬN CAO, YINH THỬ GIẢNG THOẠI TỔNG THỊ DẪN NHÂN NHẬP THẮNG.</t>
  </si>
  <si>
    <t>TỐ DƯỠNG</t>
  </si>
  <si>
    <t>塑造</t>
  </si>
  <si>
    <t>sù zào</t>
  </si>
  <si>
    <t>大师用心雕刻，精细塑造出栩栩如生的雕像。</t>
  </si>
  <si>
    <t>Người thợ lớn tâm huyết điêu khắc, tỉ mỉ tạo nên những bức tượng sống động như thật.</t>
  </si>
  <si>
    <t>大師用心雕刻，精細塑造出栩栩如生的雕像。</t>
  </si>
  <si>
    <t>dà shī yòng xīn diāo kè, jīng xì sù zào chū xǔ xǔ rú shēng de diāo xiàng.</t>
  </si>
  <si>
    <t>The master carved carefully and carefully shaped lifelike statues.</t>
  </si>
  <si>
    <t>/ðə ˈmæstər kɑrvd ˈkɛrfəli ənd ˈkɛrfəli ʃeɪpt ˈlaɪˌflaɪk ˈstæˌʧuz./</t>
  </si>
  <si>
    <t>ĐẠI SƯ DỤNG TÂM ĐIÊU KHẮC, TINH TẾ TỐ TẠO XUẨT HỦY HỦY NHƯ SINH ĐÍCH ĐIÊU TƯỢNG.</t>
  </si>
  <si>
    <t>TỐ TẠO</t>
  </si>
  <si>
    <t>蒜</t>
  </si>
  <si>
    <t>她炒菜时放了很多蒜，所以味道特别香。</t>
  </si>
  <si>
    <t>Cô ấy phi hành rất nhiều khi nấu ăn, nên mùi vị đặc biệt thơm ngon.</t>
  </si>
  <si>
    <t>Tỏi</t>
  </si>
  <si>
    <t>她炒菜時放了很多蒜，所以味道特別香。</t>
  </si>
  <si>
    <t>tā chǎo cài shí fàng le hěn duō suàn, suǒ yǐ wèi dào tè bié xiāng.</t>
  </si>
  <si>
    <t>She added a lot of garlic when cooking, so the taste was particularly fragrant.</t>
  </si>
  <si>
    <t>/ʃi ˈædɪd ə lɔt əv ˈgɑrlɪk wɪn ˈkʊkɪŋ, soʊ ðə teɪst wɑz ˌpɑrˈtɪkjələrli ˈfreɪgrənt./</t>
  </si>
  <si>
    <t>THA SAO THÁI THÌ PHÓNG LIỄU NGẠ HƯỚNG TOÁN, SỞ DĨ VỊ ĐẠO ĐẶC BIỆT HƯƠNG.</t>
  </si>
  <si>
    <t>TOÁN</t>
  </si>
  <si>
    <t>算计</t>
  </si>
  <si>
    <t>suàn jì</t>
  </si>
  <si>
    <t>他暗中算计朋友，结果自食其果。</t>
  </si>
  <si>
    <t>Anh ta lén lút tính toán bạn bè, kết quả là tự mình gánh chịu hậu quả.</t>
  </si>
  <si>
    <t>Suy toán, tính toán, tính kế</t>
  </si>
  <si>
    <t>他暗中算計朋友，結果自食其果。</t>
  </si>
  <si>
    <t>tā àn zhōng suàn jì péng yǒu, jié guǒ zì shí qí guǒ.</t>
  </si>
  <si>
    <t>He secretly plotted against his friends, but he ended up suffering.</t>
  </si>
  <si>
    <t>/hi ˈsikrɪtli ˈplɑtɪd əˈgɛnst hɪz frɛndz, bət hi ˈɛndɪd əp ˈsəfərɪŋ./</t>
  </si>
  <si>
    <t>THA ÁM TRUNG TOÁN KẾ BẰNG HỮU, KẾT QUẢ TỰ THỰC KỲ QUẢ.</t>
  </si>
  <si>
    <t>TOÁN KẾ</t>
  </si>
  <si>
    <t>算盘</t>
  </si>
  <si>
    <t>suàn pán</t>
  </si>
  <si>
    <t>他用算盘快速计算，赢得了比赛的胜利。</t>
  </si>
  <si>
    <t>Anh ấy sử dụng bàn tính nhanh chóng tính toán và giành chiến thắng trong cuộc thi.</t>
  </si>
  <si>
    <t>Bàn tính</t>
  </si>
  <si>
    <t>他用算盤快速計算，贏得了比賽的勝利。</t>
  </si>
  <si>
    <t>tā yòng suàn pán kuài sù jì suàn, yíng dé le bǐ sài de shèng lì.</t>
  </si>
  <si>
    <t>He used abacus to quickly calculate and won the game.</t>
  </si>
  <si>
    <t>/hi juzd ˈæbəkəs tɪ kˈwɪkli ˈkælkjəˌleɪt ənd wən ðə geɪm./</t>
  </si>
  <si>
    <t>THA DỤNG TOÁN BÀN KHOÁI TỐC KẾ TOÁN, DOANH ĐẮC LIỄU TỶ TÁI ĐÍCH THẮNG LỢI.</t>
  </si>
  <si>
    <t>TOÁN BÀN</t>
  </si>
  <si>
    <t>算账</t>
  </si>
  <si>
    <t>suàn zhàng</t>
  </si>
  <si>
    <t>他决定年底算账，把所有钱款都清楚交代。</t>
  </si>
  <si>
    <t>Anh ấy quyết định cuối năm sẽ thanh toán sòng phẳng, giải thích rõ ràng tất cả số tiền.</t>
  </si>
  <si>
    <t>Thanh toán sòng phẳng, tính sổ</t>
  </si>
  <si>
    <t>他決定年底算賬，把所有錢款都清楚交代。</t>
  </si>
  <si>
    <t>tā jué dìng nián dǐ suàn zhàng, bǎ suǒ yǒu qián kuǎn dōu qīng chǔ jiāo dài.</t>
  </si>
  <si>
    <t>He decided to settle the accounts at the end of the year and clearly explain all the money.</t>
  </si>
  <si>
    <t>/hi ˌdɪˈsaɪdɪd tɪ ˈsɛtəl ðə əˈkaʊnts æt ðə ɛnd əv ðə jɪr ənd ˈklɪrli ɪkˈspleɪn ɔl ðə ˈməni./</t>
  </si>
  <si>
    <t>THA QUYẾT ĐỊNH NIÊN ĐỂ TOÁN TRƯỚNG, BẢ TỐC HỮU KIM KHOẢN ĐÔ THANH SỞ GIAO ĐẠI.</t>
  </si>
  <si>
    <t>TOÁN TRƯỚNG</t>
  </si>
  <si>
    <t>虽说</t>
  </si>
  <si>
    <t>suī shuō</t>
  </si>
  <si>
    <t>虽说天气寒冷，他还是坚持晨跑。</t>
  </si>
  <si>
    <t>Dù trời lạnh, anh ấy vẫn kiên trì chạy bộ buổi sáng.</t>
  </si>
  <si>
    <t>Dù rằng</t>
  </si>
  <si>
    <t>雖說天氣寒冷，他還是堅持晨跑。</t>
  </si>
  <si>
    <t>suī shuō tiān qì hán lěng, tā hái shì jiān chí chén pǎo.</t>
  </si>
  <si>
    <t>Although the weather was cold, he still insisted on running in the morning.</t>
  </si>
  <si>
    <t>/ˌɔlˈðoʊ ðə ˈwɛðər wɑz koʊld, hi stɪl ˌɪnˈsɪstɪd ɔn ˈrənɪŋ ɪn ðə ˈmɔrnɪŋ./</t>
  </si>
  <si>
    <t>TUY THUYẾT THIÊN KHÍ HÀN LÃNH, THA HOÀN THỊ KIÊN TRÌ THẦN BÀO.</t>
  </si>
  <si>
    <t>TUY THUYẾT</t>
  </si>
  <si>
    <t>随处可见</t>
  </si>
  <si>
    <t>suí chù kě jiàn</t>
  </si>
  <si>
    <t>随着科技发展，智能设备在生活中随处可见。</t>
  </si>
  <si>
    <t>Cùng với sự phát triển của công nghệ, thiết bị thông minh xuất hiện khắp nơi trong cuộc sống.</t>
  </si>
  <si>
    <t>Xuất hiện khắp nơi</t>
  </si>
  <si>
    <t>隨著科技發展，智能設備在生活中隨處可見。</t>
  </si>
  <si>
    <t>suí zhe kē jì fā zhǎn, zhì néng shè bèi zài shēng huó zhōng suí chù kě jiàn.</t>
  </si>
  <si>
    <t>With the development of technology, smart devices can be seen everywhere in life.</t>
  </si>
  <si>
    <t>/wɪθ ðə dɪˈvɛləpmənt əv tɛkˈnɑləʤi, smɑrt dɪˈvaɪsɪz kən bi sin ˈɛvriˌwɛr ɪn laɪf./</t>
  </si>
  <si>
    <t>TÙY TRỨ KHOA KỸ PHÁT TRIỂN, TRÍ NĂNG THIẾT BỊ TẠI SINH HOẠT TRUNG TÙY XỨ KHẢ KIẾN.</t>
  </si>
  <si>
    <t>TÙY XỨ KHẢ KIẾN</t>
  </si>
  <si>
    <t>随大溜</t>
  </si>
  <si>
    <t>suí dà liū</t>
  </si>
  <si>
    <t>他不喜欢随大溜，总想有自己的主见。</t>
  </si>
  <si>
    <t>Anh ấy không thích theo đám đông, luôn muốn có quan điểm riêng của mình.</t>
  </si>
  <si>
    <t>Theo đám đông</t>
  </si>
  <si>
    <t>他不喜歡隨大溜，總想有自己的主見。</t>
  </si>
  <si>
    <t>tā bù xǐ huān suí dà liū, zǒng xiǎng yǒu zì jǐ de zhǔ jiàn.</t>
  </si>
  <si>
    <t>He doesn't like to follow Daliu and always wants to have his own opinions.</t>
  </si>
  <si>
    <t>/hi ˈdəzənt laɪk tɪ ˈfɑloʊ daliu* ənd ˈɔlˌweɪz wɔnts tɪ hæv hɪz oʊn əˈpɪnjənz./</t>
  </si>
  <si>
    <t>THA BẤT HỶ HOAN TÙY ĐẠI LƯU, TỔNG TƯỞNG HỮU TỰ KỶ ĐÍCH CHỦ KIẾN.</t>
  </si>
  <si>
    <t>TÙY ĐẠI LƯU</t>
  </si>
  <si>
    <t>随机</t>
  </si>
  <si>
    <t>suí jī</t>
  </si>
  <si>
    <t>他喜欢随机挑选书籍，因为这样更有趣。</t>
  </si>
  <si>
    <t>Anh ấy thích chọn sách ngẫu nhiên vì như vậy thú vị hơn.</t>
  </si>
  <si>
    <t>Ngẫu nhiên, theo tình hình</t>
  </si>
  <si>
    <t>他喜歡隨機挑選書籍，因為這樣更有趣。</t>
  </si>
  <si>
    <t>tā xǐ huān suí jī tiāo xuǎn shū jí, yīn wèi zhè yàng gèng yǒu qù.</t>
  </si>
  <si>
    <t>He likes to pick books randomly because it is more fun.</t>
  </si>
  <si>
    <t>/hi laɪks tɪ pɪk bʊks ˈrændəmli bɪˈkəz ɪt ɪz mɔr fən./</t>
  </si>
  <si>
    <t>THA HỈ HOAN TÙY CƠ THIÊU TUYỂN THƯ TỊCH, NHÂN VI THỬ DẠNG CANH HỮU THÚ.</t>
  </si>
  <si>
    <t>TÙY CƠ</t>
  </si>
  <si>
    <t>随即</t>
  </si>
  <si>
    <t>suí jí</t>
  </si>
  <si>
    <t>他听到消息后，随即赶往现场了解情况。</t>
  </si>
  <si>
    <t>Sau khi nghe tin, anh ta liền đến hiện trường để tìm hiểu tình hình.</t>
  </si>
  <si>
    <t>他聽到消息後，隨即趕往現場了解情況。</t>
  </si>
  <si>
    <t>tā tīng dào xiāo xī hòu, suí jí gǎn wǎng xiàn chǎng liǎo jiě qíng kuàng.</t>
  </si>
  <si>
    <t>After hearing the news, he rushed to the scene to find out the situation.</t>
  </si>
  <si>
    <t>/ˈæftər ˈhirɪŋ ðə nuz, hi rəʃt tɪ ðə sin tɪ faɪnd aʊt ðə ˌsɪʧuˈeɪʃən./</t>
  </si>
  <si>
    <t>THA THÍNH ĐÁO TIÊU TỨC HẬU, TÙY TỨC CẢN VÃNG HIỆN TRÀNG LIỄU GIẢI TÌNH HUỐNG.</t>
  </si>
  <si>
    <t>TÙY TỨC</t>
  </si>
  <si>
    <t>随身</t>
  </si>
  <si>
    <t>suí shēn</t>
  </si>
  <si>
    <t>她随身带着笔记本，以备随时记录灵感。</t>
  </si>
  <si>
    <t>Cô ấy luôn mang theo sổ ghi chép bên mình để kịp thời ghi lại những ý tưởng bất chợt.</t>
  </si>
  <si>
    <t>Luôn mang theo bên mình</t>
  </si>
  <si>
    <t>她隨身帶著筆記本，以備隨時記錄靈感。</t>
  </si>
  <si>
    <t>tā suí shēn dài zhe bǐ jì běn, yǐ bèi suí shí jì lù líng gǎn.</t>
  </si>
  <si>
    <t>She carried a notebook with her in order to record inspiration at any time.</t>
  </si>
  <si>
    <t>/ʃi ˈkɛrid ə ˈnoʊtˌbʊk wɪθ hər ɪn ˈɔrdər tɪ ˈrɛkərd ˌɪnspərˈeɪʃən æt ˈɛni taɪm./</t>
  </si>
  <si>
    <t>THA TÙY THÂN ĐÁI TRỨ BÚT KÝ BỔN, DĨ BỊ TÙY THÌ KÝ LỤC LINH CẢM.</t>
  </si>
  <si>
    <t>TÙY THÂN</t>
  </si>
  <si>
    <t>随时随地</t>
  </si>
  <si>
    <t>suí shí suí dì</t>
  </si>
  <si>
    <t>她喜欢随时随地记录灵感，因此总带着笔记本。</t>
  </si>
  <si>
    <t>Cô ấy thích ghi lại những ý tưởng bất cứ lúc nào và ở đâu, vì vậy luôn mang theo sổ ghi chép bên mình.</t>
  </si>
  <si>
    <t>Bất cứ lúc nào và ở đâu</t>
  </si>
  <si>
    <t>她喜歡隨時隨地記錄靈感，因此總帶著筆記本。</t>
  </si>
  <si>
    <t>tā xǐ huān suí shí suí dì jì lù líng gǎn, yīn cǐ zǒng dài zhe bǐ jì běn.</t>
  </si>
  <si>
    <t>She likes to record inspiration anytime, anywhere, so she always brings a notebook.</t>
  </si>
  <si>
    <t>/ʃi laɪks tɪ ˈrɛkərd ˌɪnspərˈeɪʃən ˈɛniˌtaɪm, ˈɛniˌwɛr, soʊ ʃi ˈɔlˌweɪz brɪŋz ə ˈnoʊtˌbʊk./</t>
  </si>
  <si>
    <t>THA HỈ HOAN TÙY THÌ TÙY ĐỊ KÍ LỤC LINH CẢM, YÊN THỬNG TỔNG ĐỚI TRỨ BÚT KÍ BỔN.</t>
  </si>
  <si>
    <t>TÙY THÌ TÙY ĐỊ</t>
  </si>
  <si>
    <t>随心所欲</t>
  </si>
  <si>
    <t>suí xīn suǒ yù</t>
  </si>
  <si>
    <t>她喜欢在花园里随心所欲地种花和画画。</t>
  </si>
  <si>
    <t>Cô ấy thích tự do trồng hoa và vẽ tranh trong khu vườn.</t>
  </si>
  <si>
    <t>Tự do theo ý thích</t>
  </si>
  <si>
    <t>她喜歡在花園裡隨心所欲地種花和畫畫。</t>
  </si>
  <si>
    <t>tā xǐ huān zài huā yuán lǐ suí xīn suǒ yù de zhòng huā hé huà huà.</t>
  </si>
  <si>
    <t>She likes to plant flowers and draw as she pleases in the garden.</t>
  </si>
  <si>
    <t>/ʃi laɪks tɪ plænt flaʊərz ənd drɔ ɛz ʃi ˈplizɪz ɪn ðə ˈgɑrdən./</t>
  </si>
  <si>
    <t>THA HỈ HOAN TẠI HOA VIÊN LÍ TÙY TÂM SỞ DỤC ĐỊA CHỦNG HOA HÒA HỌA HỌA.</t>
  </si>
  <si>
    <t>TÙY TÂM SỞ DỤC</t>
  </si>
  <si>
    <t>遂心</t>
  </si>
  <si>
    <t>suì xīn</t>
  </si>
  <si>
    <t>她终于找到一份遂心的工作，感到非常幸福。</t>
  </si>
  <si>
    <t>Cô ấy cuối cùng cũng tìm được một công việc ưng ý, cảm thấy rất hạnh phúc.</t>
  </si>
  <si>
    <t>Ưng ý</t>
  </si>
  <si>
    <t>她終於找到一份遂心的工作，感到非常幸福。</t>
  </si>
  <si>
    <t>tā zhōng yú zhǎo dào yī fèn suì xīn de gōng zuò, gǎn dào fēi cháng xìng fú.</t>
  </si>
  <si>
    <t>She finally found a job that suited her heart and felt very happy.</t>
  </si>
  <si>
    <t>/ʃi ˈfaɪnəli faʊnd ə ʤɑb ðət ˈsutɪd hər hɑrt ənd fɛlt ˈvɛri ˈhæpi./</t>
  </si>
  <si>
    <t>THA CHUNG ƯU TÌM ĐÁO NHẤT PHẬN TOẠI TÂM ĐÍCH CÔNG TÁC, CẢM ĐÁO PHI THƯỜNG HẠNH PHÚC.</t>
  </si>
  <si>
    <t>TOẠI TÂM</t>
  </si>
  <si>
    <t>隧道</t>
  </si>
  <si>
    <t>suì dào</t>
  </si>
  <si>
    <t>火车通过隧道时，灯光忽明忽暗让人紧张。</t>
  </si>
  <si>
    <t>Khi tàu hỏa đi qua đường hầm, ánh đèn chập chờn khiến người ta cảm thấy căng thẳng.</t>
  </si>
  <si>
    <t>Đường hầm</t>
  </si>
  <si>
    <t>火車通過隧道時，燈光忽明忽暗讓人緊張。</t>
  </si>
  <si>
    <t>huǒ chē tōng guò suì dào shí, dēng guāng hū míng hū àn ràng rén jǐn zhāng.</t>
  </si>
  <si>
    <t>When the train passes through the tunnel, the lights are tense.</t>
  </si>
  <si>
    <t>/wɪn ðə treɪn ˈpæsɪz θru ðə ˈtənəl, ðə laɪts ər tɛns./</t>
  </si>
  <si>
    <t>HỎA XA THÔNG QUÁ TÚY ĐẠO THÌ, ĐĂNG QUANG HỐT MINH HỐT ÁM NHƯỢC NHÂN KHẨN TRƯƠNG.</t>
  </si>
  <si>
    <t>TÚY ĐẠO</t>
  </si>
  <si>
    <t>损</t>
  </si>
  <si>
    <t>sǔn</t>
  </si>
  <si>
    <t>过度劳累不仅损身体，还影响学习效率。</t>
  </si>
  <si>
    <t>Quá sức lao động không chỉ tổn hại sức khỏe mà còn ảnh hưởng đến hiệu quả học tập.</t>
  </si>
  <si>
    <t>過度勞累不僅損身體，還影響學習效率。</t>
  </si>
  <si>
    <t>guò dù láo lèi bù jǐn sǔn shēn tǐ, hái yǐng xiǎng xué xí xiào lǜ.</t>
  </si>
  <si>
    <t>Overwork not only harms the body, but also affects learning efficiency.</t>
  </si>
  <si>
    <t>/ˌoʊvərˈwərk nɑt ˈoʊnli hɑrmz ðə ˈbɑdi, bət ˈɔlsoʊ əˈfɛkts ˈlərnɪŋ ɪˈfɪʃənsi./</t>
  </si>
  <si>
    <t>QUÁ ĐỘ LAO LỆ BẤT CHỈN TỔN THÂN THỂ, HOÀN ẢNH HƯỞNG HỌC TẬP HIỆU SUẤT.</t>
  </si>
  <si>
    <t>TỔN</t>
  </si>
  <si>
    <t>损坏</t>
  </si>
  <si>
    <t>sǔn huài</t>
  </si>
  <si>
    <t>机器损坏后，维修人员立即开始检修。</t>
  </si>
  <si>
    <t>Sau khi máy móc hỏng, nhân viên bảo trì lập tức bắt đầu sửa chữa.</t>
  </si>
  <si>
    <t>機器損壞後，維修人員立即開始檢修。</t>
  </si>
  <si>
    <t>jī qì sǔn huài hòu, wéi xiū rén yuán lì jí kāi shǐ jiǎn xiū.</t>
  </si>
  <si>
    <t>After the machine is damaged, the maintenance personnel will immediately start the maintenance.</t>
  </si>
  <si>
    <t>/ˈæftər ðə məˈʃin ɪz ˈdæmɪʤd, ðə ˈmeɪntənəns ˌpərsəˈnɛl wɪl ˌɪˈmiˌdiətli stɑrt ðə ˈmeɪntənəns./</t>
  </si>
  <si>
    <t>CƠ KHÍ TỔN HOẠI HẬU, DUY TU NHÂN VIÊN LẬP TỨC KHAI THỦ KIỂM TU.</t>
  </si>
  <si>
    <t>TỔN HOẠI</t>
  </si>
  <si>
    <t>损人利己</t>
  </si>
  <si>
    <t>sǔn rén lì jǐ</t>
  </si>
  <si>
    <t>损人利己的人最终会失去朋友的信任。</t>
  </si>
  <si>
    <t>Người làm tổn hại người khác để tự lợi cuối cùng sẽ mất đi sự tin tưởng của bạn bè.</t>
  </si>
  <si>
    <t>Lợi mình hại người</t>
  </si>
  <si>
    <t>損人利己的人最終會失去朋友的信任。</t>
  </si>
  <si>
    <t>sǔn rén lì jǐ de rén zuì zhōng huì shī qù péng yǒu de xìn rèn.</t>
  </si>
  <si>
    <t>Those who harm others and benefit themselves will eventually lose the trust of their friends.</t>
  </si>
  <si>
    <t>/ðoʊz hu hɑrm ˈəðərz ənd ˈbɛnəfɪt ðɛmˈsɛlvz wɪl ɪˈvɛnʧəwəli luz ðə trəst əv ðɛr frɛndz./</t>
  </si>
  <si>
    <t>TỔN NHÂN LỢI KỶ CHI NHÂN TỐNG CHUNG HỘI THẤT KHỨ BẰNG HỮU CHI TÍN NHẬM.</t>
  </si>
  <si>
    <t>TỔN NHÂN LỢI KỶ</t>
  </si>
  <si>
    <t>损伤</t>
  </si>
  <si>
    <t>sǔn shāng</t>
  </si>
  <si>
    <t>运动中不小心导致膝盖损伤，影响了后续训练。</t>
  </si>
  <si>
    <t>Trong quá trình vận động không cẩn thận đã gây tổn thương đầu gối, ảnh hưởng đến việc tập luyện tiếp theo.</t>
  </si>
  <si>
    <t>Tổn thương</t>
  </si>
  <si>
    <t>運動中不小心導致膝蓋損傷，影響了後續訓練。</t>
  </si>
  <si>
    <t>yùn dòng zhōng bù xiǎo xīn dǎo zhì xī gài sǔn shāng, yǐng xiǎng le hòu xù xùn liàn.</t>
  </si>
  <si>
    <t>Carelessly causing knee injury during exercise, affecting subsequent training.</t>
  </si>
  <si>
    <t>/ˈkɛrlɛsli ˈkɔzɪŋ ni ˈɪnʤəri ˈdʊrɪŋ ˈɛksərˌsaɪz, əˈfɛktɪŋ ˈsəbsəkwənt ˈtreɪnɪŋ./</t>
  </si>
  <si>
    <t>VẬN ĐỘNG TRUNG BẤT TIỂU TÂM ĐẢO CHÍ TẤT CÁI TỔN THƯƠNG, ẢNH HƯỞNG LIỄU HẬU TỤC HUẤN LUYỆN.</t>
  </si>
  <si>
    <t>TỔN THƯƠNG</t>
  </si>
  <si>
    <t>缩</t>
  </si>
  <si>
    <t>suō</t>
  </si>
  <si>
    <t>衣服洗后缩了，穿起来感觉紧了许多。</t>
  </si>
  <si>
    <t>Quần áo sau khi giặt bị co lại, mặc vào cảm thấy chật hơn nhiều.</t>
  </si>
  <si>
    <t>Co lại</t>
  </si>
  <si>
    <t>衣服洗後縮了，穿起來感覺緊了許多。</t>
  </si>
  <si>
    <t>yī fú xǐ hòu suō le, chuān qǐ lái gǎn jué jǐn le xǔ duō.</t>
  </si>
  <si>
    <t>The clothes shrank after washing, and it felt much tighter when worn.</t>
  </si>
  <si>
    <t>/ðə kloʊðz ʃræŋk ˈæftər ˈwɑʃɪŋ, ənd ɪt fɛlt məʧ ˈtaɪtər wɪn wɔrn./</t>
  </si>
  <si>
    <t>Y PHỤC TẨY HẬU SÚC LIỄU, XUYÊN KHỞI LAI CẢM GIÁC KHẨN LIỄU HỨ NHIỀU.</t>
  </si>
  <si>
    <t>SÚC</t>
  </si>
  <si>
    <t>缩水</t>
  </si>
  <si>
    <t>suō shuǐ</t>
  </si>
  <si>
    <t>这件毛衣洗了几次后，竟然明显缩水了。</t>
  </si>
  <si>
    <t>Chiếc áo len này sau khi giặt vài lần thì lại bị co rút rõ rệt.</t>
  </si>
  <si>
    <t>Co rút, bị giảm giá, tụt giá</t>
  </si>
  <si>
    <t>這件毛衣洗了幾次後，竟然明顯縮水了。</t>
  </si>
  <si>
    <t>zhè jiàn máo yī xǐ le jǐ cì hòu, jìng rán míng xiǎn suō shuǐ le.</t>
  </si>
  <si>
    <t>After washing this sweater several times, it shrank significantly.</t>
  </si>
  <si>
    <t>/ˈæftər ˈwɑʃɪŋ ðɪs sˈwɛtər ˈsɛvərəl taɪmz, ɪt ʃræŋk sɪgˈnɪfɪkəntli./</t>
  </si>
  <si>
    <t>GIÁ KIỆN MAO Y TẨY LIỄU KỶ THỨ HẬU, CÁNH NHIÊN MINH HIỂN SÚC THỦY LIỄU.</t>
  </si>
  <si>
    <t>SÚC THỦY</t>
  </si>
  <si>
    <t>缩影</t>
  </si>
  <si>
    <t>suō yǐng</t>
  </si>
  <si>
    <t>这幅画是这座城市文化的缩影，令人深思。</t>
  </si>
  <si>
    <t>Bức tranh này là hình ảnh thu nhỏ của văn hóa thành phố này, khiến người ta suy ngẫm sâu sắc.</t>
  </si>
  <si>
    <t>Hình ảnh thu nhỏ</t>
  </si>
  <si>
    <t>這幅畫是這座城市文化的縮影，令人深思。</t>
  </si>
  <si>
    <t>zhè fú huà shì zhè zuò chéng shì wén huà de suō yǐng, lìng rén shēn sī.</t>
  </si>
  <si>
    <t>This painting is a microcosm of the city's culture and is thought-provoking.</t>
  </si>
  <si>
    <t>/ðɪs ˈpeɪnɪŋ ɪz ə ˈmaɪkrəˌkɑzəm əv ðə ˈsɪtiz ˈkəlʧər ənd ɪz thought-provoking*./</t>
  </si>
  <si>
    <t>GIÁ PHÚC HỌA THỊ GIÁ TỌA THÀNH THỊ VĂN HÓA ĐÍCH SÚC ẢNH, LỆNH NHÂN THÂM TƯ.</t>
  </si>
  <si>
    <t>SÚC ẢNH</t>
  </si>
  <si>
    <t>所属</t>
  </si>
  <si>
    <t>suǒ shǔ</t>
  </si>
  <si>
    <t>这本书明确标注了它所属的文学流派。</t>
  </si>
  <si>
    <t>Cuốn sách này đã ghi rõ thể loại văn học mà nó thuộc về.</t>
  </si>
  <si>
    <t>這本書明確標註了它所屬的文學流派。</t>
  </si>
  <si>
    <t>zhè běn shū míng què biāo zhù le tā suǒ shǔ de wén xué liú pài.</t>
  </si>
  <si>
    <t>This book clearly marks the literary genre to which it belongs.</t>
  </si>
  <si>
    <t>/ðɪs bʊk ˈklɪrli mɑrks ðə ˈlɪtərˌɛri ˈʒɑnrə tɪ wɪʧ ɪt bɪˈlɔŋz./</t>
  </si>
  <si>
    <t>GIÁ BỔN THƯ MINH XÁC TIÊU CHÚ LIỄU THA SỞ THỤC ĐÍCH VĂN HỌC LƯU PHÁI.</t>
  </si>
  <si>
    <t>SỞ THỤC</t>
  </si>
  <si>
    <t>所谓</t>
  </si>
  <si>
    <t>suǒ wèi</t>
  </si>
  <si>
    <t>所谓幸福，不过是平凡生活中的点滴快乐。</t>
  </si>
  <si>
    <t>Cái gọi là hạnh phúc, chỉ là những niềm vui nhỏ bé trong cuộc sống thường ngày.</t>
  </si>
  <si>
    <t>Cái gọi là</t>
  </si>
  <si>
    <t>所謂幸福，不過是平凡生活中的點滴快樂。</t>
  </si>
  <si>
    <t>suǒ wèi xìng fú, bù guò shì píng fán shēng huó zhōng de diǎn dī kuài lè.</t>
  </si>
  <si>
    <t>The so-called happiness is just a little bit of happiness in ordinary life.</t>
  </si>
  <si>
    <t>/ðə ˈsoʊˈkɔld ˈhæpinəs ɪz ʤɪst ə ˈlɪtəl bɪt əv ˈhæpinəs ɪn ˈɔrdəˌnɛri laɪf./</t>
  </si>
  <si>
    <t>SỞ VỊ HẠNH PHÚC, BẤT QUÁ THỊ BÌNH PHÀM SINH HOẠT TRUNG ĐÍCH ĐIỂM TÍ KHOÁI LẠC.</t>
  </si>
  <si>
    <t>SỞ VỊ</t>
  </si>
  <si>
    <t>所作所为</t>
  </si>
  <si>
    <t>suǒ zuò suǒ wéi</t>
  </si>
  <si>
    <t>他的所作所为让大家既惊讶又失望。</t>
  </si>
  <si>
    <t>Những việc anh ta làm khiến mọi người vừa ngạc nhiên vừa thất vọng.</t>
  </si>
  <si>
    <t>Cách xử sự, ứng xử, đạo đức và hành vi</t>
  </si>
  <si>
    <t>他的所作所為讓大家既驚訝又失望。</t>
  </si>
  <si>
    <t>tā de suǒ zuò suǒ wéi ràng dà jiā jì jīng yà yòu shī wàng.</t>
  </si>
  <si>
    <t>His actions surprised and disappointed everyone.</t>
  </si>
  <si>
    <t>/hɪz ˈækʃənz səˈpraɪzd ənd ˌdɪsəˈpɔɪnɪd ˈɛvriˌwən./</t>
  </si>
  <si>
    <t>THA ĐÍCH SỞ TÁC SỞ VI LẠNG ĐẠI GIA KÍ KINH NHẠ LỰU THẤT VỌNG.</t>
  </si>
  <si>
    <t>SỞ TÁC SỞ VI</t>
  </si>
  <si>
    <t>索赔</t>
  </si>
  <si>
    <t>suǒ péi</t>
  </si>
  <si>
    <t>商品损坏后，他及时联系厂家进行索赔解决。</t>
  </si>
  <si>
    <t>Sau khi hàng hóa bị hư hỏng, anh ấy đã kịp thời liên hệ với nhà sản xuất để yêu cầu bồi thường và giải quyết.</t>
  </si>
  <si>
    <t>Yêu cầu bồi thường, bắt đền</t>
  </si>
  <si>
    <t>商品損壞後，他及時聯繫廠家進行索賠解決。</t>
  </si>
  <si>
    <t>shāng pǐn sǔn huài hòu, tā jí shí lián xì chǎng jiā jìn xíng suǒ péi jiě jué.</t>
  </si>
  <si>
    <t>After the product was damaged, he contacted the manufacturer in time to make a claim to resolve the problem.</t>
  </si>
  <si>
    <t>/ˈæftər ðə ˈprɑdəkt wɑz ˈdæmɪʤd, hi ˈkɑnˌtæktɪd ðə ˌmænjəˈfækʧərər ɪn taɪm tɪ meɪk ə kleɪm tɪ riˈzɑlv ðə ˈprɑbləm./</t>
  </si>
  <si>
    <t>THƯƠNG PHẨM TỔN HOẠI HẬU, THA TÍ THÌ LIÊN HỆ XƯỞNG GIA TIẾN HÀNH SÁCH BỒI GIẢI QUYẾT.</t>
  </si>
  <si>
    <t>SÁCH BỒI</t>
  </si>
  <si>
    <t>索取</t>
  </si>
  <si>
    <t>suǒ qǔ</t>
  </si>
  <si>
    <t>他不懂得礼貌，总是无理索取别人的东西。</t>
  </si>
  <si>
    <t>Anh ta không biết lễ phép, luôn vô lý đòi hỏi đồ của người khác.</t>
  </si>
  <si>
    <t>Đòi hỏi, yêu cầu</t>
  </si>
  <si>
    <t>他不懂得禮貌，總是無理索取別人的東西。</t>
  </si>
  <si>
    <t>tā bù dǒng dé lǐ mào, zǒng shì wú lǐ suǒ qǔ bié rén de dōng xī.</t>
  </si>
  <si>
    <t>He is not polite and always asks for other people's things unreasonably.</t>
  </si>
  <si>
    <t>/hi ɪz nɑt pəˈlaɪt ənd ˈɔlˌweɪz æsks fər ˈəðər ˈpipəlz θɪŋz ənˈrizənəbli./</t>
  </si>
  <si>
    <t>THA BẤT ĐỐNG ĐẮC LỄ MẠO, TỔNG THỊ VÔ LÝ SÁCH THỦ BIỆT NHÂN ĐÍCH ĐÔNG TÂY.</t>
  </si>
  <si>
    <t>SÁCH THỦ</t>
  </si>
  <si>
    <t>索性</t>
  </si>
  <si>
    <t>suǒ xìng</t>
  </si>
  <si>
    <t>天气太冷了，我们索性在家看电影休息。</t>
  </si>
  <si>
    <t>Thời tiết quá lạnh, chúng tôi quyết định ở nhà xem phim nghỉ ngơi.</t>
  </si>
  <si>
    <t>Dứt khoát, đành phải (quyết định), thôi thì</t>
  </si>
  <si>
    <t>天氣太冷了，我們索性在家看電影休息。</t>
  </si>
  <si>
    <t>tiān qì tài lěng le, wǒ men suǒ xìng zài jiā kàn diàn yǐng xiū xī.</t>
  </si>
  <si>
    <t>It was too cold, so we simply watched a movie at home and rested.</t>
  </si>
  <si>
    <t>/ɪt wɑz tu koʊld, soʊ wi ˈsɪmpli wɔʧt ə ˈmuvi æt hoʊm ənd ˈrɛstɪd./</t>
  </si>
  <si>
    <t>THIÊN KHÍ THÁI LÃNH LIỄU, NGÃ MÔN SÁCH TÍNH TẠI GIA KHÁN ĐIỆN ẢNH HƯU TỨC.</t>
  </si>
  <si>
    <t>SÁCH TÍNH</t>
  </si>
  <si>
    <t>锁定</t>
  </si>
  <si>
    <t>suǒ dìng</t>
  </si>
  <si>
    <t>警方迅速锁定了嫌疑人，并展开了调查。</t>
  </si>
  <si>
    <t>Cảnh sát đã nhanh chóng xác định được nghi phạm và tiến hành điều tra.</t>
  </si>
  <si>
    <t>Xác định, cố định, khoanh vùng</t>
  </si>
  <si>
    <t>警方迅速鎖定了嫌疑人，並展開了調查。</t>
  </si>
  <si>
    <t>jǐng fāng xùn sù suǒ dìng le xián yí rén, bìng zhǎn kāi le diào chá.</t>
  </si>
  <si>
    <t>Police quickly identified the suspect and launched an investigation.</t>
  </si>
  <si>
    <t>/pəˈlis kˈwɪkli aɪˈdɛntəˌfaɪd ðə ˈsəˌspɛkt ənd lɔnʧt ən ˌɪnˌvɛstəˈgeɪʃən./</t>
  </si>
  <si>
    <t>CẢNH PHƯƠNG TỐN TỐC TỎA ĐỊNH LIỄU HIỀM NGHI NHÂN, TỊNH TRIỂN KHAI LIỄU ĐIỀU TRA.</t>
  </si>
  <si>
    <t>TỎA ĐỊNH</t>
  </si>
  <si>
    <t>tā rén</t>
  </si>
  <si>
    <t>他人虽远，却能带来意想不到的帮助。</t>
  </si>
  <si>
    <t>Người khác dù xa cũng có thể mang lại sự giúp đỡ bất ngờ.</t>
  </si>
  <si>
    <t>他人雖遠，卻能帶來意想不到的幫助。</t>
  </si>
  <si>
    <t>tā rén suī yuǎn, què néng dài lái yì xiǎng bù dào de bāng zhù.</t>
  </si>
  <si>
    <t>Although others are far away, they can bring unexpected help.</t>
  </si>
  <si>
    <t>/ˌɔlˈðoʊ ˈəðərz ər fɑr əˈweɪ, ðeɪ kən brɪŋ ˌənɪkˈspɛktɪd hɛlp./</t>
  </si>
  <si>
    <t>THA NHÂN TUY VIỄN, KHƯỚC NĂNG ĐÃI LAI Ý TƯỞNG BẤT ĐÁO ĐÍCH BANG TRỢ.</t>
  </si>
  <si>
    <t>THA NHÂN</t>
  </si>
  <si>
    <t>塌</t>
  </si>
  <si>
    <t>那座旧桥开始塌，路人纷纷绕道而行。</t>
  </si>
  <si>
    <t>Cây cầu cũ đó bắt đầu sụp đổ, người qua đường ai nấy đều đi vòng tránh qua.</t>
  </si>
  <si>
    <t>Sụp đổ</t>
  </si>
  <si>
    <t>那座舊橋開始塌，路人紛紛繞道而行。</t>
  </si>
  <si>
    <t>nà zuò jiù qiáo kāi shǐ tā, lù rén fēn fēn rào dào ér xíng.</t>
  </si>
  <si>
    <t>The old bridge began to collapse, and passers-by took a detour.</t>
  </si>
  <si>
    <t>/ðə oʊld brɪʤ bɪˈgæn tɪ kəˈlæps, ənd ˈpæsərzˌbaɪ tʊk ə ˈditʊr./</t>
  </si>
  <si>
    <t>NA TỌA CỰU KIỀU KHAI THỦY THÁP, LỘ NHÂN PHÂN PHÂN NHIỄU ĐẠO NHI HÀNH.</t>
  </si>
  <si>
    <t>THÁP</t>
  </si>
  <si>
    <t>tà shàng</t>
  </si>
  <si>
    <t>她踏上旅途，心中充满无限期待。</t>
  </si>
  <si>
    <t>Cô ấy bắt đầu hành trình, trong lòng tràn đầy những kỳ vọng vô hạn.</t>
  </si>
  <si>
    <t>Bắt đầu (hành trình), bước vào (lĩnh vực), đặt chân đến</t>
  </si>
  <si>
    <t>她踏上旅途，心中充滿無限期待。</t>
  </si>
  <si>
    <t>tā tà shàng lǚ tú, xīn zhōng chōng mǎn wú xiàn qī dài.</t>
  </si>
  <si>
    <t>She embarked on the journey, her heart full of infinite expectations.</t>
  </si>
  <si>
    <t>/ʃi ɛmˈbɑrkt ɔn ðə ˈʤərni, hər hɑrt fʊl əv ˈɪnfənət ˌɛkspɛkˈteɪʃənz./</t>
  </si>
  <si>
    <t>THA ĐẠP THƯỢNG LỮ ĐỒ, TÂM TRUNG SUNG MÃN VÔ HẠN KÌ ĐÃI.</t>
  </si>
  <si>
    <t>ĐẠP THƯỢNG</t>
  </si>
  <si>
    <t>胎</t>
  </si>
  <si>
    <t>tāi</t>
  </si>
  <si>
    <t>妈妈轻抚胎动，期待新生命的到来。</t>
  </si>
  <si>
    <t>Mẹ nhẹ nhàng vuốt ve cử động của thai nhi, mong đợi sự ra đời của một sinh mệnh mới.</t>
  </si>
  <si>
    <t>Thai, bào thai</t>
  </si>
  <si>
    <t>媽媽輕撫胎動，期待新生命的到來。</t>
  </si>
  <si>
    <t>mā ma qīng fǔ tāi dòng, qī dài xīn shēng mìng de dào lái.</t>
  </si>
  <si>
    <t>The mother gently caresses the fetus and looks forward to the arrival of a new life.</t>
  </si>
  <si>
    <t>/ðə ˈməðər ˈʤɛntli kərˈɛsɪz ðə ˈfitəs ənd lʊks ˈfɔrwərd tɪ ðə ərˈaɪvəl əv ə nu laɪf./</t>
  </si>
  <si>
    <t>MẪ MẪ KHINH PHỦ THAI ĐỘNG, KÌ ĐÃI TÂN SINH MỆNH ĐÍCH ĐÁO LAI.</t>
  </si>
  <si>
    <t>THAI</t>
  </si>
  <si>
    <t>胎儿</t>
  </si>
  <si>
    <t>tāi ér</t>
  </si>
  <si>
    <t>医生仔细检查胎儿健康，以确保母子平安。</t>
  </si>
  <si>
    <t>Bác sĩ kiểm tra kỹ lưỡng sức khỏe thai nhi để đảm bảo an toàn cho mẹ và bé.</t>
  </si>
  <si>
    <t>Thai nhi</t>
  </si>
  <si>
    <t>醫生仔細檢查胎兒健康，以確保母子平安。</t>
  </si>
  <si>
    <t>yī shēng zǐ xì jiǎn chá tāi ér jiàn kāng, yǐ què bǎo mǔ zǐ píng ān.</t>
  </si>
  <si>
    <t>The doctor carefully checks the fetus' health to ensure the safety of the mother and son.</t>
  </si>
  <si>
    <t>/ðə ˈdɔktər ˈkɛrfəli ʧɛks ðə ˈfitəs' hɛlθ tɪ ɪnˈʃʊr ðə ˈseɪfti əv ðə ˈməðər ənd sən./</t>
  </si>
  <si>
    <t>Y SAN TỬ TẾ KIỂM TRA THAI NHI KIỆN KHANG, DĨ XÁC BẢO MẪU TỬ BÌNH AN.</t>
  </si>
  <si>
    <t>THAI NHI</t>
  </si>
  <si>
    <t>台球</t>
  </si>
  <si>
    <t>tái qiú</t>
  </si>
  <si>
    <t>他虽然台球打得好，但总是心态不稳。</t>
  </si>
  <si>
    <t>Dù anh ấy chơi bi-a rất giỏi, nhưng luôn có tâm trạng không ổn định.</t>
  </si>
  <si>
    <t>Bi-a</t>
  </si>
  <si>
    <t>他雖然台球打得好，但總是心態不穩。</t>
  </si>
  <si>
    <t>tā suī rán tái qiú dǎ dé hǎo, dàn zǒng shì xīn tài bù wěn.</t>
  </si>
  <si>
    <t>Although he plays well in billiards, he always has an unstable mentality.</t>
  </si>
  <si>
    <t>/ˌɔlˈðoʊ hi pleɪz wɛl ɪn ˈbɪljərdz, hi ˈɔlˌweɪz həz ən ənˈsteɪbəl mɛnˈtælɪti./</t>
  </si>
  <si>
    <t>THA TUY TÂN ĐÀI CẦU ĐẢ ĐẮC HẢO, ĐÃN TỔNG THỊ TÂM THÁI BẤT ỔN.</t>
  </si>
  <si>
    <t>ĐÀI CẦU</t>
  </si>
  <si>
    <t>太极</t>
  </si>
  <si>
    <t>tài jí</t>
  </si>
  <si>
    <t>他每天清晨练习太极，既强身又养心。</t>
  </si>
  <si>
    <t>Anh ấy mỗi sáng sớm đều luyện tập thái cực quyền, vừa rèn luyện thân thể vừa dưỡng tâm.</t>
  </si>
  <si>
    <t xml:space="preserve">Thái cực </t>
  </si>
  <si>
    <t>他每天清晨練習太極，既強身又養心。</t>
  </si>
  <si>
    <t>tā měi tiān qīng chén liàn xí tài jí, jì qiáng shēn yòu yǎng xīn.</t>
  </si>
  <si>
    <t>He practices Tai Chi every morning, which not only strengthens his body and nourishes his mind.</t>
  </si>
  <si>
    <t>/hi ˈpræktɪsɪz taɪ kaɪ ˈɛvəri ˈmɔrnɪŋ, wɪʧ nɑt ˈoʊnli ˈstrɛŋθənz hɪz ˈbɑdi ənd ˈnərɪʃəz hɪz maɪnd./</t>
  </si>
  <si>
    <t>THA MỖI THIÊN THANH THẦN LUYỆN TẬP THÁI CỰC, KÍ CƯỜNG THÂN HỰU DƯỠNG TÂM.</t>
  </si>
  <si>
    <t>THÁI CỰC</t>
  </si>
  <si>
    <t>太极拳</t>
  </si>
  <si>
    <t>tài jí quán</t>
  </si>
  <si>
    <t>他每天清晨练习太极拳，既强身又养心。</t>
  </si>
  <si>
    <t>Anh ấy mỗi sáng sớm đều tập thái cực quyền, vừa rèn luyện thân thể vừa dưỡng tâm.</t>
  </si>
  <si>
    <t>Thái cực quyền</t>
  </si>
  <si>
    <t>他每天清晨練習太極拳，既強身又養心。</t>
  </si>
  <si>
    <t>tā měi tiān qīng chén liàn xí tài jí quán, jì qiáng shēn yòu yǎng xīn.</t>
  </si>
  <si>
    <t>He practices Tai Chi every morning, which not only strengthens the body and nourishes the mind.</t>
  </si>
  <si>
    <t>/hi ˈpræktɪsɪz taɪ kaɪ ˈɛvəri ˈmɔrnɪŋ, wɪʧ nɑt ˈoʊnli ˈstrɛŋθənz ðə ˈbɑdi ənd ˈnərɪʃəz ðə maɪnd./</t>
  </si>
  <si>
    <t>THA MỖI THIÊN THANH THẦN LUYỆN TẬP THÁI CỰC QUYỀN, KÍ CƯỜNG THÂN HỰU DƯỠNG TÂM.</t>
  </si>
  <si>
    <t>THÁI CỰC QUYỀN</t>
  </si>
  <si>
    <t>太平</t>
  </si>
  <si>
    <t>tài píng</t>
  </si>
  <si>
    <t>虽然外界动荡，他的心中依然感到太平。</t>
  </si>
  <si>
    <t>Dù bên ngoài có biến động, trong lòng anh vẫn cảm thấy bình yên.</t>
  </si>
  <si>
    <t>Bình yên</t>
  </si>
  <si>
    <t>雖然外界動盪，他的心中依然感到太平。</t>
  </si>
  <si>
    <t>suī rán wài jiè dòng dàng, tā de xīn zhōng yī rán gǎn dào tài píng.</t>
  </si>
  <si>
    <t>Despite the turmoil outside, he still felt peace in his heart.</t>
  </si>
  <si>
    <t>/dɪˈspaɪt ðə ˈtərˌmɔɪl ˈaʊtˈsaɪd, hi stɪl fɛlt pis ɪn hɪz hɑrt./</t>
  </si>
  <si>
    <t>TUY NHIÊN NGOẠI GIỚI ĐỘNG ĐÃNG, THA ĐÍCH TÂM TRUNG Y NHIÊN CẢM ĐÁO THÁI BÌNH.</t>
  </si>
  <si>
    <t>THÁI BÌNH</t>
  </si>
  <si>
    <t>泰斗</t>
  </si>
  <si>
    <t>tài dǒu</t>
  </si>
  <si>
    <t>他是书法界的泰斗，作品无人能及。</t>
  </si>
  <si>
    <t>Ông là bậc thầy trong giới thư pháp, tác phẩm của ông không ai sánh kịp.</t>
  </si>
  <si>
    <t>Bậc thầy, ngôi sao</t>
  </si>
  <si>
    <t>他是書法界的泰斗，作品無人能及。</t>
  </si>
  <si>
    <t>tā shì shū fǎ jiè de tài dǒu, zuò pǐn wú rén néng jí.</t>
  </si>
  <si>
    <t>He is a master in the calligraphy world, and his works are unmatched.</t>
  </si>
  <si>
    <t>/hi ɪz ə ˈmæstər ɪn ðə kəˈlɪgrəfi wərld, ənd hɪz wərks ər ənˈmæʧt./</t>
  </si>
  <si>
    <t>THA THỊ THƯ PHÁP GIỚI ĐÍCH THÁI ĐẨU, TÁC PHẨM VÔ NHÂN NĂNG CẬP.</t>
  </si>
  <si>
    <t>THÁI ĐẨU</t>
  </si>
  <si>
    <t>贪</t>
  </si>
  <si>
    <t>tān</t>
  </si>
  <si>
    <t>他贪图小利，结果失去了大好的机会。</t>
  </si>
  <si>
    <t>Anh ta tham lam lợi nhỏ, kết quả là mất đi cơ hội tốt lớn.</t>
  </si>
  <si>
    <t>Tham lam</t>
  </si>
  <si>
    <t>他貪圖小利，結果失去了大好的機會。</t>
  </si>
  <si>
    <t>tā tān tú xiǎo lì, jié guǒ shī qù le dà hǎo de jī huì.</t>
  </si>
  <si>
    <t>He was greedy for small profits, but he lost a great opportunity.</t>
  </si>
  <si>
    <t>/hi wɑz ˈgridi fər smɔl ˈprɑfɪts, bət hi lɔst ə greɪt ˌɑpərˈtunəti./</t>
  </si>
  <si>
    <t>THA THAM ĐỒ TIỂU LỢI, KẾT QUẢ THẤT KHU LIỄU ĐẠI HẢO ĐÍCH CƠ HỘI.</t>
  </si>
  <si>
    <t>THAM</t>
  </si>
  <si>
    <t>贪婪</t>
  </si>
  <si>
    <t>tān lán</t>
  </si>
  <si>
    <t>虽然他贪婪，但最后还是选择了分享。</t>
  </si>
  <si>
    <t>Mặc dù anh ta tham lam, nhưng cuối cùng vẫn chọn chia sẻ.</t>
  </si>
  <si>
    <t>雖然他貪婪，但最後還是選擇了分享。</t>
  </si>
  <si>
    <t>suī rán tā tān lán, dàn zuì hòu hái shì xuǎn zé le fēn xiǎng.</t>
  </si>
  <si>
    <t>Although he was greedy, he finally chose to share.</t>
  </si>
  <si>
    <t>/ˌɔlˈðoʊ hi wɑz ˈgridi, hi ˈfaɪnəli ʧoʊz tɪ ʃɛr./</t>
  </si>
  <si>
    <t>TUY NHIÊN THA THAM LAM, ĐÃN TỐI HẬU HOÀN THỊ TUYỂN TRẠCH LIỄU PHÂN HƯỞNG.</t>
  </si>
  <si>
    <t>THAM LAM</t>
  </si>
  <si>
    <t>贪玩儿</t>
  </si>
  <si>
    <t>tān wánr</t>
  </si>
  <si>
    <t>孩子贪玩儿不做作业，结果考试没考好。</t>
  </si>
  <si>
    <t>Trẻ con ham chơi không làm bài tập, kết quả là thi không đạt.</t>
  </si>
  <si>
    <t>Ham chơi</t>
  </si>
  <si>
    <t>孩子貪玩兒不做作業，結果考試沒考好。</t>
  </si>
  <si>
    <t>hái zi tān wán er bù zuò zuò yè, jié guǒ kǎo shì méi kǎo hǎo.</t>
  </si>
  <si>
    <t>The child was playful and did not do his homework, but he did not do his homework well in the exam.</t>
  </si>
  <si>
    <t>/ðə ʧaɪld wɑz ˈpleɪfəl ənd dɪd nɑt du hɪz ˈhoʊmˌwərk, bət hi dɪd nɑt du hɪz ˈhoʊmˌwərk wɛl ɪn ðə ɪgˈzæm./</t>
  </si>
  <si>
    <t>HÀI TỬ THAM NGOẠN NHI BẤT TÁC TÁC NGHIỆP, KẾT QUẢ KHẢO THÍ MỘT KHẢO HẢO.</t>
  </si>
  <si>
    <t>THAM NGOẠN NHI</t>
  </si>
  <si>
    <t>贪污</t>
  </si>
  <si>
    <t>tān wū</t>
  </si>
  <si>
    <t>官员贪污被抓，群众纷纷提意见。</t>
  </si>
  <si>
    <t>Quan chức tham ô bị bắt, người dân lần lượt đưa ra ý kiến.</t>
  </si>
  <si>
    <t>Tham ô</t>
  </si>
  <si>
    <t>官員貪污被抓，群眾紛紛提意見。</t>
  </si>
  <si>
    <t>guān yuán tān wū bèi zhuā, qún zhòng fēn fēn tí yì jiàn.</t>
  </si>
  <si>
    <t>Officials were arrested for embezzlement and the masses raised their opinions.</t>
  </si>
  <si>
    <t>/əˈfɪʃəlz wər ərˈɛstɪd fər ɛmˈbɛzəlmənt ənd ðə ˈmæsɪz reɪzd ðɛr əˈpɪnjənz./</t>
  </si>
  <si>
    <t>QUAN VIÊN THAM Ô BỊ TRẢ, QUẦN CHÚNG PHÂN PHÂN ĐỀ Ý KIẾN.</t>
  </si>
  <si>
    <t>THAM Ô</t>
  </si>
  <si>
    <t>摊</t>
  </si>
  <si>
    <t>小摊旁人声鼎沸，大家都抢着买新鲜水果。</t>
  </si>
  <si>
    <t>Bên quầy hàng nhỏ tiếng người ồn ào náo nhiệt, mọi người đều tranh nhau mua hoa quả tươi.</t>
  </si>
  <si>
    <t>Sạp, quầy hàng nhỏ</t>
  </si>
  <si>
    <t>小攤旁人聲鼎沸，大家都搶著買新鮮水果。</t>
  </si>
  <si>
    <t>xiǎo tān páng rén shēng dǐng fèi, dà jiā dōu qiǎng zhe mǎi xīn xiān shuǐ guǒ.</t>
  </si>
  <si>
    <t>There were crowds of people around the stall, and everyone was rushing to buy fresh fruits.</t>
  </si>
  <si>
    <t>/ðɛr wər kraʊdz əv ˈpipəl əraʊnd ðə stɔl, ənd ˈɛvriˌwən wɑz ˈrəʃɪŋ tɪ baɪ frɛʃ fruts./</t>
  </si>
  <si>
    <t>TIỂU ĐÀM BÀNG NHÂN THANH ĐỈNH PHÍ, ĐẠI GIA GIAO CƯỜNG TRỨ MÃI TÂN TIÊN THỦY QUẢ.</t>
  </si>
  <si>
    <t>THAN</t>
  </si>
  <si>
    <t>瘫</t>
  </si>
  <si>
    <t>他摔倒后瘫在地上，无法站起来。</t>
  </si>
  <si>
    <t>Anh ta ngã xuống và nằm bất động trên mặt đất, không thể đứng dậy được.</t>
  </si>
  <si>
    <t>Bất động</t>
  </si>
  <si>
    <t>他摔倒後癱在地上，無法站起來。</t>
  </si>
  <si>
    <t>tā shuāi dǎo hòu tān zài dì shàng, wú fǎ zhàn qǐ lái.</t>
  </si>
  <si>
    <t>He fell and collapsed on the ground, unable to stand up.</t>
  </si>
  <si>
    <t>/hi fɛl ənd kəˈlæpst ɔn ðə graʊnd, əˈneɪbəl tɪ stænd əp./</t>
  </si>
  <si>
    <t>THA SUY ĐẢO HẬU THAN TẠI ĐỊA THƯỢNG, VÔ PHÁP TRẠM KHỞI LAI.</t>
  </si>
  <si>
    <t>瘫痪</t>
  </si>
  <si>
    <t>tān huàn</t>
  </si>
  <si>
    <t>交通事故导致大面积瘫痪，市区交通陷入混乱。</t>
  </si>
  <si>
    <t>Tai nạn giao thông gây ra liệt diện rộng, giao thông trong thành phố rơi vào hỗn loạn.</t>
  </si>
  <si>
    <t>Tê liệt</t>
  </si>
  <si>
    <t>交通事故導致大面積癱瘓，市區交通陷入混亂。</t>
  </si>
  <si>
    <t>jiāo tōng shì gù dǎo zhì dà miàn jī tān huàn, shì qū jiāo tōng xiàn rù hùn luàn.</t>
  </si>
  <si>
    <t>The traffic accident caused large-scale paralysis and traffic in the urban area fell into chaos.</t>
  </si>
  <si>
    <t>/ðə ˈtræfɪk ˈæksədənt kɔzd ˈlɑrʤˌskeɪl pərˈælɪsɪs ənd ˈtræfɪk ɪn ðə ˈərbən ˈɛriə fɛl ˈɪntu keɪɑs./</t>
  </si>
  <si>
    <t>GIAO THÔNG SỰ CỐ ĐẢO CHÍ ĐẠI DIỆN TÍCH THAM HOÃN, THỊ KHU GIAO THÔNG HÃM NHẬP HỖN LOẠN.</t>
  </si>
  <si>
    <t>THAM HOÃN</t>
  </si>
  <si>
    <t>坛</t>
  </si>
  <si>
    <t>敬师坛前，他认真聆听长者的教诲。</t>
  </si>
  <si>
    <t>Trước đài tưởng niệm thầy, anh chăm chú lắng nghe sự dạy bảo của bậc trưởng thượng.</t>
  </si>
  <si>
    <t>Đài (tưởng niệm), đàn tế thời cổ</t>
  </si>
  <si>
    <t>敬師壇前，他認真聆聽長者的教誨。</t>
  </si>
  <si>
    <t>jìng shī tán qián, tā rèn zhēn líng tīng zhǎng zhě de jiào huì.</t>
  </si>
  <si>
    <t>In front of the teacher's ritual, he listened carefully to the elders' teachings.</t>
  </si>
  <si>
    <t>/ɪn frənt əv ðə ˈtiʧərz ˈrɪʧuəl, hi ˈlɪsənd ˈkɛrfəli tɪ ðə ˈɛldərz' ˈtiʧɪŋz./</t>
  </si>
  <si>
    <t>KÍNH SƯ ĐÀN TIỀN, THA NHẪN CHÂN LINH THÍNH TRƯỞNG GIẢ ĐÍCH GIÁO HUẤN.</t>
  </si>
  <si>
    <t>ĐÀN</t>
  </si>
  <si>
    <t>谈不上</t>
  </si>
  <si>
    <t>tán bú shàng</t>
  </si>
  <si>
    <t>他虽然努力了，但成绩谈不上优秀。</t>
  </si>
  <si>
    <t>Mặc dù anh ấy đã cố gắng, nhưng thành tích chưa thể gọi là xuất sắc.</t>
  </si>
  <si>
    <t>Chưa thể gọi là, chưa đến mức</t>
  </si>
  <si>
    <t>他雖然努力了，但成績談不上優秀。</t>
  </si>
  <si>
    <t>tā suī rán nǔ lì le, dàn chéng jì tán bù shàng yōu xiù.</t>
  </si>
  <si>
    <t>Although he worked hard, his grades were not excellent.</t>
  </si>
  <si>
    <t>/ˌɔlˈðoʊ hi wərkt hɑrd, hɪz greɪdz wər nɑt ˈɛksələnt./</t>
  </si>
  <si>
    <t>THA TUY NHIÊN NỖ LỰC LIỄU, ĐÃN THÀNH TÍCH ĐÀM BẤT THƯỢNG ƯU TÚ.</t>
  </si>
  <si>
    <t>ĐÀM BẤT THƯỢNG</t>
  </si>
  <si>
    <t>谈到</t>
  </si>
  <si>
    <t>tán dào</t>
  </si>
  <si>
    <t>谈到旅行，他总是充满了兴奋和期待。</t>
  </si>
  <si>
    <t>Nói đến du lịch, anh ấy luôn tràn đầy sự phấn khích và mong đợi.</t>
  </si>
  <si>
    <t>Nói đến</t>
  </si>
  <si>
    <t>談到旅行，他總是充滿了興奮和期待。</t>
  </si>
  <si>
    <t>tán dào lǚ xíng, tā zǒng shì chōng mǎn le xīng fèn hé qī dài.</t>
  </si>
  <si>
    <t>When it comes to traveling, he is always full of excitement and expectation.</t>
  </si>
  <si>
    <t>/wɪn ɪt kəmz tɪ ˈtrævəlɪŋ, hi ɪz ˈɔlˌweɪz fʊl əv ɪkˈsaɪtmənt ənd ˌɛkspɛkˈteɪʃən./</t>
  </si>
  <si>
    <t>ĐÀM ĐÁO LỮ HÀNH, THA TỔNG THỊ SUNG MÃN LIỄU HƯNG PHẤN HÒA KỲ ĐÃI.</t>
  </si>
  <si>
    <t>ĐÀM ĐÁO</t>
  </si>
  <si>
    <t>谈论</t>
  </si>
  <si>
    <t>tán lùn</t>
  </si>
  <si>
    <t>他们围坐一起，热烈地谈论未来的计划。</t>
  </si>
  <si>
    <t>Họ ngồi quây quần bên nhau, nhiệt tình bàn luận về kế hoạch tương lai.</t>
  </si>
  <si>
    <t>Bàn luận</t>
  </si>
  <si>
    <t>他們圍坐一起，熱烈地談論未來的計劃。</t>
  </si>
  <si>
    <t>tā men wéi zuò yī qǐ, rè liè de tán lùn wèi lái de jì huà.</t>
  </si>
  <si>
    <t>They sat together and talked enthusiastically about future plans.</t>
  </si>
  <si>
    <t>/ðeɪ sæt təˈgɛðər ənd tɔkt ɪnˌθuziˈæstɪkli əˈbaʊt fˈjuʧər plænz./</t>
  </si>
  <si>
    <t>THA MÔN VI TỌA NHẤT KHỞI, NHIỆT LIỆT ĐỊA ĐÀM LUẬN VỊ LAI ĐÍCH KẾ HOẠCH.</t>
  </si>
  <si>
    <t>ĐÀM LUẬN</t>
  </si>
  <si>
    <t>谈起</t>
  </si>
  <si>
    <t>tán qǐ</t>
  </si>
  <si>
    <t>他谈起往事时，总是神采飞扬，令人感动。</t>
  </si>
  <si>
    <t>Khi nhắc đến những chuyện đã qua, anh ấy luôn tràn đầy sinh khí và làm người khác cảm động.</t>
  </si>
  <si>
    <t>Nhắc đến</t>
  </si>
  <si>
    <t>他談起往事時，總是神采飛揚，令人感動。</t>
  </si>
  <si>
    <t>tā tán qǐ wǎng shì shí, zǒng shì shén cǎi fēi yáng, lìng rén gǎn dòng.</t>
  </si>
  <si>
    <t>When he talks about the past, he is always full of energy and touching.</t>
  </si>
  <si>
    <t>/wɪn hi tɔks əˈbaʊt ðə pæst, hi ɪz ˈɔlˌweɪz fʊl əv ˈɛnərʤi ənd ˈtəʧɪŋ./</t>
  </si>
  <si>
    <t>THA ĐÀM KHỞI VÃNG SỰ THÌ, TỔNG THỊ THẦN THẢI PHI DƯƠNG, LING NHÂN CẢM ĐỘNG.</t>
  </si>
  <si>
    <t>ĐÀM KHỞI</t>
  </si>
  <si>
    <t>弹性</t>
  </si>
  <si>
    <t>tán xìng</t>
  </si>
  <si>
    <t>这条橡皮筋的弹性很好，可以拉得很长。</t>
  </si>
  <si>
    <t>Sợi dây thun này có độ đàn hồi rất tốt, có thể kéo dài rất xa.</t>
  </si>
  <si>
    <t>Độ đàn hồi</t>
  </si>
  <si>
    <t>這條橡皮筋的彈性很好，可以拉得很長。</t>
  </si>
  <si>
    <t>zhè tiáo xiàng pí jīn de tán xìng hěn hǎo, kě yǐ lā dé hěn cháng.</t>
  </si>
  <si>
    <t>This rubber band has a very elasticity and can be stretched for a long time.</t>
  </si>
  <si>
    <t>/ðɪs ˈrəbər bænd həz ə ˈvɛri ˌiˌlæˈstɪsəti ənd kən bi strɛʧt fər ə lɔŋ taɪm./</t>
  </si>
  <si>
    <t>GIÁ ĐIỀU TƯỢNG BÌ CÂN ĐÍCH ĐÀN TÍNH NGẬN HẢO, KHẢ DĨ LẠ ĐẮC NGẬN TRƯỜNG.</t>
  </si>
  <si>
    <t>ĐÀN TÍNH</t>
  </si>
  <si>
    <t>痰</t>
  </si>
  <si>
    <t>感冒时，嗓子里总是粘着难咳出的痰。</t>
  </si>
  <si>
    <t>Khi bị cảm, cổ họng luôn có đờm dính khó khạc ra.</t>
  </si>
  <si>
    <t>Đờm</t>
  </si>
  <si>
    <t>感冒時，嗓子裡總是粘著難咳出的痰。</t>
  </si>
  <si>
    <t>gǎn mào shí, sǎng zi lǐ zǒng shì nián zhe nán ké chū de tán.</t>
  </si>
  <si>
    <t>When you have a cold, you always have phlegm that is difficult to cough up in your throat.</t>
  </si>
  <si>
    <t>/wɪn ju hæv ə koʊld, ju ˈɔlˌweɪz hæv flɛm ðət ɪz ˈdɪfəkəlt tɪ kɔf əp ɪn jʊr θroʊt./</t>
  </si>
  <si>
    <t>CẢM MẠO THÌ, TANG TỬ LÍ TỔNG THỊ NIÊM TRƯỚC NAN KHÁI XUẤT ĐÍCH ĐÀM.</t>
  </si>
  <si>
    <t>ĐÀM</t>
  </si>
  <si>
    <t>坦白</t>
  </si>
  <si>
    <t>tǎn bái</t>
  </si>
  <si>
    <t>他终于坦白了自己的错误，大家纷纷表示理解。</t>
  </si>
  <si>
    <t>Anh ấy cuối cùng đã thừa nhận sai lầm của mình, mọi người đều bày tỏ sự thông cảm.</t>
  </si>
  <si>
    <t>他終於坦白了自己的錯誤，大家紛紛表示理解。</t>
  </si>
  <si>
    <t>tā zhōng yú tǎn bái le zì jǐ de cuò wù, dà jiā fēn fēn biǎo shì lǐ jiě.</t>
  </si>
  <si>
    <t>He finally confessed his mistakes, and everyone expressed their understanding.</t>
  </si>
  <si>
    <t>/hi ˈfaɪnəli kənˈfɛst hɪz mɪˈsteɪks, ənd ˈɛvriˌwən ɪkˈsprɛst ðɛr ˌəndərˈstændɪŋ./</t>
  </si>
  <si>
    <t>THA CHUNG ƯU THẢN BẠCH LIỄU TỰ KỶ ĐÍCH NGỘ LỖ, ĐẠI GIA PHÂN PHÂN BIỂU THỊ LÝ GIẢI.</t>
  </si>
  <si>
    <t>THẢN BẠCH</t>
  </si>
  <si>
    <t>坦诚</t>
  </si>
  <si>
    <t>tǎn chéng</t>
  </si>
  <si>
    <t>她总是坦诚表达自己的想法，让人感到安心。</t>
  </si>
  <si>
    <t>Cô ấy luôn thành thật bày tỏ suy nghĩ của mình, khiến người khác cảm thấy yên tâm.</t>
  </si>
  <si>
    <t>她總是坦誠表達自己的想法，讓人感到安心。</t>
  </si>
  <si>
    <t>tā zǒng shì tǎn chéng biǎo dá zì jǐ de xiǎng fǎ, ràng rén gǎn dào ān xīn.</t>
  </si>
  <si>
    <t>She always expresses her thoughts honestly, which makes people feel at ease.</t>
  </si>
  <si>
    <t>/ʃi ˈɔlˌweɪz ɪkˈsprɛsɪz hər θɔts ˈɑnəstli, wɪʧ meɪks ˈpipəl fil æt iz./</t>
  </si>
  <si>
    <t>THA TỔNG THỊ THẢN THÀNH BIỂU ĐẠT TỰ KỶ ĐÍCH TƯỞNG PHÁP, LẠM NHÂN CẢM ĐÁO AN TÂM.</t>
  </si>
  <si>
    <t>THẢN THÀNH</t>
  </si>
  <si>
    <t>坦克</t>
  </si>
  <si>
    <t>tǎn kè</t>
  </si>
  <si>
    <t>坦克在战场上轰鸣，威慑敌人心胆俱裂。</t>
  </si>
  <si>
    <t>Xe tăng gầm rú trên chiến trường, khiến kẻ địch kinh hồn bạt vía.</t>
  </si>
  <si>
    <t>Xe tăng</t>
  </si>
  <si>
    <t>坦克在戰場上轟鳴，威懾敵人心膽俱裂。</t>
  </si>
  <si>
    <t>tǎn kè zài zhàn chǎng shàng hōng míng, wēi shè dí rén xīn dǎn jù liè.</t>
  </si>
  <si>
    <t>Tanks roared on the battlefield, intimidating the enemy with all their hearts and terror.</t>
  </si>
  <si>
    <t>/tæŋks rɔrd ɔn ðə ˈbætəlˌfild, ˌɪnˈtɪmɪˌdeɪtɪŋ ðə ˈɛnəmi wɪθ ɔl ðɛr hɑrts ənd ˈtɛrər./</t>
  </si>
  <si>
    <t>THẢN KHẮC TẠI CHIẾN TRÀNG THƯỢNG HÔNG MINH, UY XÁ ĐỊ NHÂN TÂM ĐẢM CÂU LIỆT.</t>
  </si>
  <si>
    <t>THẢN KHẮC</t>
  </si>
  <si>
    <t>坦然</t>
  </si>
  <si>
    <t>tǎn rán</t>
  </si>
  <si>
    <t>她面对失败依然坦然，不失坚强。</t>
  </si>
  <si>
    <t>Cô ấy đối mặt với thất bại vẫn bình thản, không mất đi sự kiên cường.</t>
  </si>
  <si>
    <t>她面對失敗依然坦然，不失堅強。</t>
  </si>
  <si>
    <t>tā miàn duì shī bài yī rán tǎn rán, bù shī jiān qiáng.</t>
  </si>
  <si>
    <t>She is still calm in the face of failure and is strong.</t>
  </si>
  <si>
    <t>/ʃi ɪz stɪl kɑm ɪn ðə feɪs əv ˈfeɪljər ənd ɪz strɔŋ./</t>
  </si>
  <si>
    <t>THA DIỆN ĐỐI THẤT BẠI Y NHIÊN THẢN NHIÊN, BẤT THẤT KIÊN CƯỜNG.</t>
  </si>
  <si>
    <t>THẢN NHIÊN</t>
  </si>
  <si>
    <t>坦率</t>
  </si>
  <si>
    <t>tǎn shuài</t>
  </si>
  <si>
    <t>她对朋友坦率表达了自己的真实想法。</t>
  </si>
  <si>
    <t>Cô ấy thẳng thắn bày tỏ suy nghĩ thật sự của mình với bạn bè.</t>
  </si>
  <si>
    <t>Thẳng thắn</t>
  </si>
  <si>
    <t>她對朋友坦率表達了自己的真實想法。</t>
  </si>
  <si>
    <t>tā duì péng yǒu tǎn shuài biǎo dá le zì jǐ de zhēn shí xiǎng fǎ.</t>
  </si>
  <si>
    <t>She expressed her true thoughts to her friends frankly.</t>
  </si>
  <si>
    <t>/ʃi ɪkˈsprɛst hər tru θɔts tɪ hər frɛndz ˈfræŋkli./</t>
  </si>
  <si>
    <t>THA ĐỐI BẰNG HỮU THẢN SUẤT BIỂU ĐẠT LIỄU TỰ KỶ ĐÍCH CHÂN THỰC TƯỞNG PHÁP.</t>
  </si>
  <si>
    <t>THẢN SUẤT</t>
  </si>
  <si>
    <t>毯子</t>
  </si>
  <si>
    <t>tǎn zi</t>
  </si>
  <si>
    <t>孩子把毯子裹得严严实实，准备睡觉了。</t>
  </si>
  <si>
    <t>Đứa trẻ quấn chăn thật kỹ, chuẩn bị đi ngủ.</t>
  </si>
  <si>
    <t>孩子把毯子裹得嚴嚴實實，準備睡覺了。</t>
  </si>
  <si>
    <t>hái zi bǎ tǎn zi guǒ dé yán yán shí shí, zhǔn bèi shuì jiào le.</t>
  </si>
  <si>
    <t>The child wrapped the blanket tightly and was ready to go to bed.</t>
  </si>
  <si>
    <t>/ðə ʧaɪld ræpt ðə ˈblæŋkɪt ˈtaɪtli ənd wɑz ˈrɛdi tɪ goʊ tɪ bɛd./</t>
  </si>
  <si>
    <t>HẢI TỬ BẢ ĐẢM TỬ QUẢ ĐẮC NGHIÊM NGHIÊM THỰC THỰC, CHUẨN BỊ THỤY GIÁC LIỄU.</t>
  </si>
  <si>
    <t>ĐẢM TỬ</t>
  </si>
  <si>
    <t>炭</t>
  </si>
  <si>
    <t>tàn</t>
  </si>
  <si>
    <t>村民们在寒冬里用炭火取暖，聊着家长里短。</t>
  </si>
  <si>
    <t>Người dân trong làng dùng than củi sưởi ấm trong mùa đông lạnh giá, trò chuyện về những chuyện nhỏ trong gia đình.</t>
  </si>
  <si>
    <t>Than củi</t>
  </si>
  <si>
    <t>村民們在寒冬裡用炭火取暖，聊著家長里短。</t>
  </si>
  <si>
    <t>cūn mín men zài hán dōng lǐ yòng tàn huǒ qǔ nuǎn, liáo zhe jiā cháng lǐ duǎn.</t>
  </si>
  <si>
    <t>The villagers used charcoal fire to keep warm in the cold winter and talked about family matters.</t>
  </si>
  <si>
    <t>/ðə ˈvɪlɪʤərz juzd ˈʧɑrˌkoʊl faɪər tɪ kip wɔrm ɪn ðə koʊld ˈwɪntər ənd tɔkt əˈbaʊt ˈfæməli ˈmætərz./</t>
  </si>
  <si>
    <t>THÔN DÂN MÔN TẠI HÀN ĐÔNG LÝ DỤNG THÁN HỎA THỦ NOÃN, LIÊU TRƯỚC GIA TRƯỞNG LÝ ĐOẢN.</t>
  </si>
  <si>
    <t>THÁN</t>
  </si>
  <si>
    <t>探</t>
  </si>
  <si>
    <t>他决定深入山林探险，寻找传说中的宝藏。</t>
  </si>
  <si>
    <t>Anh ấy quyết định đi sâu vào rừng núi để thám hiểm, tìm kiếm kho báu trong truyền thuyết.</t>
  </si>
  <si>
    <t>Thám hiểm</t>
  </si>
  <si>
    <t>他決定深入山林探險，尋找傳說中的寶藏。</t>
  </si>
  <si>
    <t>tā jué dìng shēn rù shān lín tàn xiǎn, xún zhǎo chuán shuō zhōng de bǎo zàng.</t>
  </si>
  <si>
    <t>He decided to go deep into the mountains and forests to explore the legendary treasure.</t>
  </si>
  <si>
    <t>/hi ˌdɪˈsaɪdɪd tɪ goʊ dip ˈɪntu ðə ˈmaʊntənz ənd ˈfɔrəsts tɪ ɪkˈsplɔr ðə ˈlɛʤənˌdɛri ˈtrɛʒər./</t>
  </si>
  <si>
    <t>THA QUYẾT ĐỊNH THÂM NHẬP SƠN LÂM THÁM HIỂM, TẦM TÌM TRUYỀN THUYẾT TRUNG CHI BẢO TÀNG.</t>
  </si>
  <si>
    <t>THÁM</t>
  </si>
  <si>
    <t>探测</t>
  </si>
  <si>
    <t>tàn cè</t>
  </si>
  <si>
    <t>科学家利用先进设备探测宇宙深处的奥秘。</t>
  </si>
  <si>
    <t>Các nhà khoa học sử dụng thiết bị tiên tiến để khám phá những bí ẩn sâu thẳm của vũ trụ.</t>
  </si>
  <si>
    <t>科學家利用先進設備探測宇宙深處的奧秘。</t>
  </si>
  <si>
    <t>kē xué jiā lì yòng xiān jìn shè bèi tàn cè yǔ zhòu shēn chù de ào mì.</t>
  </si>
  <si>
    <t>Scientists use advanced equipment to detect the mysteries in the depths of the universe.</t>
  </si>
  <si>
    <t>/ˈsaɪəntɪsts juz ədˈvænst ɪkˈwɪpmənt tɪ dɪˈtɛkt ðə ˈmɪstəriz ɪn ðə dɛpθs əv ðə ˈjunəˌvərs./</t>
  </si>
  <si>
    <t>KHOA HỌC GIA LỢI DỤNG TIÊN TIẾN THIẾT BỊ THÁM TRẮC VŨ TRỤ THÂM XỨ ĐÍCH ÁO MẬT.</t>
  </si>
  <si>
    <t>THÁM TRẮC</t>
  </si>
  <si>
    <t>探亲</t>
  </si>
  <si>
    <t>tàn qīn</t>
  </si>
  <si>
    <t>春节时，他从国外回国探亲，一家人其乐融融。</t>
  </si>
  <si>
    <t>Trong dịp Tết Nguyên đán, anh ấy từ nước ngoài về nước thăm thân, cả gia đình vui vẻ sum họp.</t>
  </si>
  <si>
    <t>Về nước thăm thân</t>
  </si>
  <si>
    <t>春節時，他從國外回國探親，一家人其樂融融。</t>
  </si>
  <si>
    <t>chūn jié shí, tā cóng guó wài huí guó tàn qīn, yī jiā rén qí lè róng róng.</t>
  </si>
  <si>
    <t>During the Spring Festival, he returned from abroad to visit his family and had a happy family.</t>
  </si>
  <si>
    <t>/ˈdʊrɪŋ ðə spərɪŋ ˈfɛstɪvəl, hi rɪˈtərnd frəm əˈbrɔd tɪ ˈvɪzɪt hɪz ˈfæməli ənd hæd ə ˈhæpi ˈfæməli./</t>
  </si>
  <si>
    <t>XUÂN TIẾT THÌ, THA TÒNG QUỐC NGOẠI HỒI QUỐC THÁM THÂN, NHẤT GIA NHÂN KÌ LẠC DUNG DUNG.</t>
  </si>
  <si>
    <t>THÁM THÂN</t>
  </si>
  <si>
    <t>探求</t>
  </si>
  <si>
    <t>tàn qiú</t>
  </si>
  <si>
    <t>科学家们不断探求宇宙的奥秘，探索未知领域。</t>
  </si>
  <si>
    <t>Các nhà khoa học không ngừng khám phá những bí ẩn của vũ trụ, tìm hiểu những lĩnh vực chưa biết đến.</t>
  </si>
  <si>
    <t>科學家們不斷探求宇宙的奧秘，探索未知領域。</t>
  </si>
  <si>
    <t>kē xué jiā men bù duàn tàn qiú yǔ zhòu de ào mì, tàn suǒ wèi zhī lǐng yù.</t>
  </si>
  <si>
    <t>Scientists constantly explore the mysteries of the universe and explore unknown fields.</t>
  </si>
  <si>
    <t>/ˈsaɪəntɪsts ˈkɑnstəntli ɪkˈsplɔr ðə ˈmɪstəriz əv ðə ˈjunəˌvərs ənd ɪkˈsplɔr ənˈnoʊn fildz./</t>
  </si>
  <si>
    <t>KHOA HỌC GIA MÔN BẤT ĐOẠN THÁM CẦU VŨ TRỤ ĐÍCH ÁO MẬT, THÁM TÁC VỊ TRI CHIẾT VỰC.</t>
  </si>
  <si>
    <t>THÁM CẦU</t>
  </si>
  <si>
    <t>探望</t>
  </si>
  <si>
    <t>tàn wàng</t>
  </si>
  <si>
    <t>她利用假期去医院探望生病的朋友。</t>
  </si>
  <si>
    <t>Cô ấy tận dụng kỳ nghỉ để đến bệnh viện thăm bạn bị ốm.</t>
  </si>
  <si>
    <t>Thăm hỏi</t>
  </si>
  <si>
    <t>她利用假期去醫院探望生病的朋友。</t>
  </si>
  <si>
    <t>tā lì yòng jiǎ qī qù yī yuàn tàn wàng shēng bìng de péng yǒu.</t>
  </si>
  <si>
    <t>She used her holiday to visit her sick friend in the hospital.</t>
  </si>
  <si>
    <t>/ʃi juzd hər ˈhɑlɪˌdeɪ tɪ ˈvɪzɪt hər sɪk frɛnd ɪn ðə ˈhɑˌspɪtəl./</t>
  </si>
  <si>
    <t>THA LỢI DỤNG GIẢ KỲ KHỨ Y VIỆN THÁM VỌNG SINH BỆNH ĐÍ BẰNG HỮU.</t>
  </si>
  <si>
    <t>THÁM VỌNG</t>
  </si>
  <si>
    <t>探险</t>
  </si>
  <si>
    <t>tàn xiǎn</t>
  </si>
  <si>
    <t>他们决定夏天去森林探险，体验不同的生活。</t>
  </si>
  <si>
    <t>Họ quyết định mùa hè đi thám hiểm rừng, trải nghiệm cuộc sống khác biệt.</t>
  </si>
  <si>
    <t>他們決定夏天去森林探險，體驗不同的生活。</t>
  </si>
  <si>
    <t>tā men jué dìng xià tiān qù sēn lín tàn xiǎn, tǐ yàn bù tóng de shēng huó.</t>
  </si>
  <si>
    <t>They decided to go to the forest for summer and experience different life.</t>
  </si>
  <si>
    <t>/ðeɪ ˌdɪˈsaɪdɪd tɪ goʊ tɪ ðə ˈfɔrɪst fər ˈsəmər ənd ɪkˈspɪriəns ˈdɪfərənt laɪf./</t>
  </si>
  <si>
    <t>THA MÔN QUYẾT ĐỊNH HẠ THIÊN KHỨ SÂM LÂM THÁM HIỂM, THỂ NGHIỆM BẤT ĐỒNG ĐÍCH SANH HOẠT.</t>
  </si>
  <si>
    <t>THÁM HIỂM</t>
  </si>
  <si>
    <t>碳</t>
  </si>
  <si>
    <t>碳是构成生命有机物的基础元素，极为重要。</t>
  </si>
  <si>
    <t>Carbon là nguyên tố cơ bản cấu thành các hợp chất hữu cơ của sự sống, vô cùng quan trọng.</t>
  </si>
  <si>
    <t>Cacbon</t>
  </si>
  <si>
    <t>碳是構成生命有機物的基礎元素，極為重要。</t>
  </si>
  <si>
    <t>tàn shì gòu chéng shēng mìng yǒu jī wù de jī chǔ yuán sù, jí wéi zhòng yào.</t>
  </si>
  <si>
    <t>Carbon is the basic element that constitutes living organic matter and is extremely important.</t>
  </si>
  <si>
    <t>/ˈkɑrbən ɪz ðə ˈbeɪsɪk ˈɛləmənt ðət ˈkɑnstəˌtuts ˈlɪvɪŋ ɔrˈgænɪk ˈmætər ənd ɪz ɪkˈstrimli ˌɪmˈpɔrtənt./</t>
  </si>
  <si>
    <t>THÁN THỊ CẤU THÀNH SINH MỆNH HỮU CƠ VẬT ĐÍCH CƠ SỞ NGUYÊN TỐ, CỰC VI TRỌNG YẾU.</t>
  </si>
  <si>
    <t>汤圆</t>
  </si>
  <si>
    <t>tāng yuán</t>
  </si>
  <si>
    <t>冬至那天，妈妈亲手包的汤圆特别甜美。</t>
  </si>
  <si>
    <t>Vào ngày Đông chí, những viên bánh trôi do mẹ tự tay gói đặc biệt ngọt ngào.</t>
  </si>
  <si>
    <t>Bánh trôi</t>
  </si>
  <si>
    <t>冬至那天，媽媽親手包的湯圓特別甜美。</t>
  </si>
  <si>
    <t>dōng zhì nà tiān, mā ma qīn shǒu bāo de tāng yuán tè bié tián měi.</t>
  </si>
  <si>
    <t>On the winter solstice, the dumplings that my mother had made were particularly sweet.</t>
  </si>
  <si>
    <t>/ɔn ðə ˈwɪntər ˈsɔlstɪs, ðə ˈdəmplɪŋz ðət maɪ ˈməðər hæd meɪd wər ˌpɑrˈtɪkjələrli swit./</t>
  </si>
  <si>
    <t>ĐÔNG CHÍ NA THIÊN, MẪU MẪU THÂN THỦ BAO ĐÍCH THANG VIÊN ĐẶC BIỆT ĐIỀN MĨ.</t>
  </si>
  <si>
    <t>THANG VIÊN</t>
  </si>
  <si>
    <t>堂</t>
  </si>
  <si>
    <t>家里的大堂装饰得既典雅又温馨。</t>
  </si>
  <si>
    <t>Phòng khách trong nhà được trang trí vừa trang nhã vừa ấm cúng.</t>
  </si>
  <si>
    <t>Phòng khách, nhà chính</t>
  </si>
  <si>
    <t>家裡的大堂裝飾得既典雅又溫馨。</t>
  </si>
  <si>
    <t>jiā lǐ de dà táng zhuāng shì dé jì diǎn yǎ yòu wēn xīn.</t>
  </si>
  <si>
    <t>The lobby of the home is decorated both elegantly and warmly.</t>
  </si>
  <si>
    <t>/ðə ˈlɑbi əv ðə hoʊm ɪz ˈdɛkərˌeɪtɪd boʊθ ˈɛlɪgənˌtli ənd ˈwɔrmli./</t>
  </si>
  <si>
    <t>GIA LÝ ĐÍCH ĐẠI ĐƯỜNG TRANG SỨ ĐẮC KÍ ĐIỂN NHÃ HỰU ÔN HÂN.</t>
  </si>
  <si>
    <t>ĐƯỜNG</t>
  </si>
  <si>
    <t>糖果</t>
  </si>
  <si>
    <t>táng guǒ</t>
  </si>
  <si>
    <t>她一边吃糖果，一边讲着童年的趣事。</t>
  </si>
  <si>
    <t>Cô ấy vừa ăn kẹo vừa kể về những câu chuyện vui thời thơ ấu.</t>
  </si>
  <si>
    <t>Kẹo</t>
  </si>
  <si>
    <t>她一邊吃糖果，一邊講著童年的趣事。</t>
  </si>
  <si>
    <t>tā yī biān chī táng guǒ, yī biān jiǎng zhe tóng nián de qù shì.</t>
  </si>
  <si>
    <t>While eating candy, she talked about interesting things about her childhood.</t>
  </si>
  <si>
    <t>/waɪl ˈitɪŋ ˈkændi, ʃi tɔkt əˈbaʊt ˈɪntəˌrɛstɪŋ θɪŋz əˈbaʊt hər ˈʧaɪlˌdhʊd./</t>
  </si>
  <si>
    <t>THA NHẤT BIÊN THỰC ĐƯỜNG QUẢ, NHẤT BIÊN GIẢNG TRỨ ĐỒNG NIÊN ĐÍCH THÚ SỰ.</t>
  </si>
  <si>
    <t>ĐƯỜNG QUẢ</t>
  </si>
  <si>
    <t>糖尿病</t>
  </si>
  <si>
    <t>táng niào bìng</t>
  </si>
  <si>
    <t>他患有糖尿病，所以必须严格控制饮食。</t>
  </si>
  <si>
    <t>Anh ấy bị bệnh tiểu đường, vì vậy phải nghiêm ngặt kiểm soát chế độ ăn uống.</t>
  </si>
  <si>
    <t>Bệnh tiểu đường</t>
  </si>
  <si>
    <t>他患有糖尿病，所以必須嚴格控制飲食。</t>
  </si>
  <si>
    <t>tā huàn yǒu táng niào bìng, suǒ yǐ bì xū yán gé kòng zhì yǐn shí.</t>
  </si>
  <si>
    <t>He has diabetes, so he must strictly control his diet.</t>
  </si>
  <si>
    <t>/hi həz ˌdaɪəˈbitiz, soʊ hi məst ˈstrɪktli kənˈtroʊl hɪz daɪət./</t>
  </si>
  <si>
    <t>THA HOẠN HỮU ĐƯỜNG NIỆU BỆNH, SỞ DĨ TẤT TU NGHIÊM CÁCH KHỐNG CHẾ ẨM THỰC.</t>
  </si>
  <si>
    <t>ĐƯỜNG NIỆU BỆNH</t>
  </si>
  <si>
    <t>倘若</t>
  </si>
  <si>
    <t>tǎng ruò</t>
  </si>
  <si>
    <t>倘若明天下雨，我们就取消郊游计划。</t>
  </si>
  <si>
    <t>Nếu ngày mai trời mưa, chúng ta sẽ hủy kế hoạch đi dã ngoại.</t>
  </si>
  <si>
    <t>倘若明天下雨，我們就取消郊遊計劃。</t>
  </si>
  <si>
    <t>tǎng ruò míng tiān xià yǔ, wǒ men jiù qǔ xiāo jiāo yóu jì huà.</t>
  </si>
  <si>
    <t>If it rains tomorrow, we will cancel our outing plan.</t>
  </si>
  <si>
    <t>/ɪf ɪt reɪnz təˈmɑˌroʊ, wi wɪl ˈkænsəl ɑr ˈaʊtɪŋ plæn./</t>
  </si>
  <si>
    <t>THẢNG NHƯ MINH THIÊN HẠ VŨ, NGÃ MÔN TỰU KHỨU TIÊU GIAO DU KẾ HOẠCH.</t>
  </si>
  <si>
    <t>THẢNG NHƯ</t>
  </si>
  <si>
    <t>淌</t>
  </si>
  <si>
    <t>tǎng</t>
  </si>
  <si>
    <t>雨水顺着屋檐不停地往下淌。</t>
  </si>
  <si>
    <t>Mưa nước chảy xuống không ngừng theo mái nhà.</t>
  </si>
  <si>
    <t>Chảy nhỏ giọt</t>
  </si>
  <si>
    <t>雨水順著屋簷不停地往下淌。</t>
  </si>
  <si>
    <t>yǔ shuǐ shùn zhe wū yán bù tíng dì wǎng xià tǎng.</t>
  </si>
  <si>
    <t>The rain kept flowing down the eaves.</t>
  </si>
  <si>
    <t>/ðə reɪn kɛpt floʊɪŋ daʊn ðə ivz./</t>
  </si>
  <si>
    <t>VŨ THỦY THUẬN TRỨC ỐC DIÊN BẤT ĐÌNH ĐỊA VÃNG HẠ THẢNG.</t>
  </si>
  <si>
    <t>THẢNG</t>
  </si>
  <si>
    <t>烫</t>
  </si>
  <si>
    <t>tàng</t>
  </si>
  <si>
    <t>你小心，汤还很烫，别烫伤了手。</t>
  </si>
  <si>
    <t>Cẩn thận nhé, canh còn rất nóng, đừng để bị bỏng tay.</t>
  </si>
  <si>
    <t>Nóng (nhiệt độ cao)</t>
  </si>
  <si>
    <t>你小心，湯還很燙，別燙傷了手。</t>
  </si>
  <si>
    <t>nǐ xiǎo xīn, tāng hái hěn tàng, bié tàng shāng le shǒu.</t>
  </si>
  <si>
    <t>Be careful, the soup is still very hot, don't burn your hands.</t>
  </si>
  <si>
    <t>/bi ˈkɛrfəl, ðə sup ɪz stɪl ˈvɛri hɑt, doʊnt bərn jʊr hænz./</t>
  </si>
  <si>
    <t>NHĨ TIỂU TÂM, THANG HOÀN NGẬN THÁNG, BIỆT THÁNG THƯƠNG LIỄU THỦ.</t>
  </si>
  <si>
    <t>THÁNG</t>
  </si>
  <si>
    <t>掏钱</t>
  </si>
  <si>
    <t>tāo qián</t>
  </si>
  <si>
    <t>为了帮朋友解决困难，他只好主动掏钱买单。</t>
  </si>
  <si>
    <t>Để giúp bạn giải quyết khó khăn, anh ấy đành phải chủ động trả tiền.</t>
  </si>
  <si>
    <t>Trả tiền</t>
  </si>
  <si>
    <t>為了幫朋友解決困難，他只好主動掏錢買單。</t>
  </si>
  <si>
    <t>wèi le bāng péng yǒu jiě jué kùn nán, tā zhǐ hǎo zhǔ dòng tāo qián mǎi dān.</t>
  </si>
  <si>
    <t>In order to help his friend solve his difficulties, he had to pay the bill on his own initiative.</t>
  </si>
  <si>
    <t>/ɪn ˈɔrdər tɪ hɛlp hɪz frɛnd sɑlv hɪz ˈdɪfɪˌkəltiz, hi hæd tɪ peɪ ðə bɪl ɔn hɪz oʊn ˌɪˈnɪʃətɪv./</t>
  </si>
  <si>
    <t>VỊ LIỄU BANG BẰNG HỮU GIẢI QUYẾT KHỐN NAN, THA CHỈ HẢO CHỦ ĐỘNG THAO KIM MÃI ĐAN.</t>
  </si>
  <si>
    <t>THAO KIM</t>
  </si>
  <si>
    <t>滔滔不绝</t>
  </si>
  <si>
    <t>tāo tāo bù jué</t>
  </si>
  <si>
    <t>他面对专家，滔滔不绝地讲述自己的观点。</t>
  </si>
  <si>
    <t>Anh ấy đối diện với các chuyên gia, nói liên tục không ngừng về quan điểm của mình.</t>
  </si>
  <si>
    <t>Nói năng không ngừng nghỉ</t>
  </si>
  <si>
    <t>他面對專家，滔滔不絕地講述自己的觀點。</t>
  </si>
  <si>
    <t>tā miàn duì zhuān jiā, tāo tāo bù jué de jiǎng shù zì jǐ de guān diǎn.</t>
  </si>
  <si>
    <t>He talked endlessly about his views in the face of experts.</t>
  </si>
  <si>
    <t>/hi tɔkt ˈɛndləsli əˈbaʊt hɪz vjuz ɪn ðə feɪs əv ˈɛkspərts./</t>
  </si>
  <si>
    <t>THA DIỆN ĐỐI CHUYÊN GIA, THAO THAO BẤT TUYỆT ĐỊA GIẢNG THUẬT TỰ KỶ ĐÍCH QUAN ĐIỂM.</t>
  </si>
  <si>
    <t>THAO THAO BẤT TUYỆT</t>
  </si>
  <si>
    <t>逃避</t>
  </si>
  <si>
    <t>táo bì</t>
  </si>
  <si>
    <t>他总是逃避责任，结果问题越来越严重。</t>
  </si>
  <si>
    <t>Anh ấy luôn trốn tránh trách nhiệm, kết quả là vấn đề ngày càng nghiêm trọng hơn.</t>
  </si>
  <si>
    <t>Trốn tránh</t>
  </si>
  <si>
    <t>他總是逃避責任，結果問題越來越嚴重。</t>
  </si>
  <si>
    <t>tā zǒng shì táo bì zé rèn, jié guǒ wèn tí yuè lái yuè yán zhòng.</t>
  </si>
  <si>
    <t>He always evades responsibility, and the problem becomes increasingly serious.</t>
  </si>
  <si>
    <t>/hi ˈɔlˌweɪz ɪˈveɪdz riˌspɑnsəˈbɪləti, ənd ðə ˈprɑbləm bɪˈkəmz ˌɪnˈkrisɪŋgli ˈsɪriəs./</t>
  </si>
  <si>
    <t>THA TỔNG THỊ ĐÀO TỊ TRÁCH NHÂM, KẾT QUẢ VẤN ĐỀ VIỆT LAI VIỆT NGHIÊM TRỌNG.</t>
  </si>
  <si>
    <t>ĐÀO TỊ</t>
  </si>
  <si>
    <t>逃生</t>
  </si>
  <si>
    <t>táo shēng</t>
  </si>
  <si>
    <t>火灾发生时，大家沉着冷静地进行逃生。</t>
  </si>
  <si>
    <t>Khi xảy ra hỏa hoạn, mọi người đều bình tĩnh và điềm đạm để thoát hiểm.</t>
  </si>
  <si>
    <t>Thoát hiểm</t>
  </si>
  <si>
    <t>火災發生時，大家沉著冷靜地進行逃生。</t>
  </si>
  <si>
    <t>huǒ zāi fā shēng shí, dà jiā chén zhuó lěng jìng de jìn xíng táo shēng.</t>
  </si>
  <si>
    <t>When the fire broke out, everyone escaped calmly.</t>
  </si>
  <si>
    <t>/wɪn ðə faɪər broʊk aʊt, ˈɛvriˌwən ɪˈskeɪpt ˈkɑmli./</t>
  </si>
  <si>
    <t>HỎA TAI PHÁT SINH THÌ, ĐẠI GIA TRẦM TRỨ LÃNH TĨNH ĐỊ TIẾN HÀNH ĐÀO SINH.</t>
  </si>
  <si>
    <t>ĐÀO SINH</t>
  </si>
  <si>
    <t>逃亡</t>
  </si>
  <si>
    <t>táo wáng</t>
  </si>
  <si>
    <t>虽然面临追捕，他依然决定开始逃亡。</t>
  </si>
  <si>
    <t>Mặc dù đối mặt với việc bị truy bắt, anh ta vẫn quyết định bắt đầu cuộc chạy trốn.</t>
  </si>
  <si>
    <t>雖然面臨追捕，他依然決定開始逃亡。</t>
  </si>
  <si>
    <t>suī rán miàn lín zhuī bǔ, tā yī rán jué dìng kāi shǐ táo wáng.</t>
  </si>
  <si>
    <t>Although he faced pursuit, he still decided to start fleeing.</t>
  </si>
  <si>
    <t>/ˌɔlˈðoʊ hi feɪst pərˈsut, hi stɪl ˌdɪˈsaɪdɪd tɪ stɑrt fliɪŋ./</t>
  </si>
  <si>
    <t>TUY NHIÊN DIỆN LÂM TRUY BỘ, THA Y NHIÊN QUYẾT ĐỊNH KHAI THỦY ĐÀO VONG.</t>
  </si>
  <si>
    <t>ĐÀO VONG</t>
  </si>
  <si>
    <t>陶瓷</t>
  </si>
  <si>
    <t>táo cí</t>
  </si>
  <si>
    <t>她收藏的陶瓷器不仅美观，而且极具艺术价值。</t>
  </si>
  <si>
    <t>Bộ sưu tập đồ gốm của cô ấy không chỉ đẹp mắt mà còn có giá trị nghệ thuật rất cao.</t>
  </si>
  <si>
    <t>Đồ gốm</t>
  </si>
  <si>
    <t>她收藏的陶瓷器不僅美觀，而且極具藝術價值。</t>
  </si>
  <si>
    <t>tā shōu cáng de táo cí qì bù jǐn měi guān, ér qiě jí jù yì shù jià zhí.</t>
  </si>
  <si>
    <t>The ceramics she collects are not only beautiful, but also of great artistic value.</t>
  </si>
  <si>
    <t>/ðə sərˈæmɪks ʃi kəˈlɛkts ər nɑt ˈoʊnli ˈbjutəfəl, bət ˈɔlsoʊ əv greɪt ɑrˈtɪstɪk ˈvælju./</t>
  </si>
  <si>
    <t>THA SƯU TÀNG ĐÍCH ĐÀO TỪ KHÍ BẤT CHỈ MĨ QUAN, NHIẾP THẢ CỰC CỤ NGHỆ THUẬT GIÁ TRỊ.</t>
  </si>
  <si>
    <t>ĐÀO TỪ</t>
  </si>
  <si>
    <t>陶冶</t>
  </si>
  <si>
    <t>táo yě</t>
  </si>
  <si>
    <t>阅读名著能陶冶人的情操，提升文化素养。</t>
  </si>
  <si>
    <t>Đọc các tác phẩm kinh điển có thể rèn luyện tâm hồn con người và nâng cao trình độ văn hóa.</t>
  </si>
  <si>
    <t>Rèn luyện</t>
  </si>
  <si>
    <t>閱讀名著能陶冶人的情操，提昇文化素養。</t>
  </si>
  <si>
    <t>yuè dú míng zhù néng táo yě rén de qíng cāo, tí shēng wén huà sù yǎng.</t>
  </si>
  <si>
    <t>Reading famous works can cultivate people's sentiments and improve their cultural literacy.</t>
  </si>
  <si>
    <t>/ˈrɛdɪŋ ˈfeɪməs wərks kən ˈkəltəˌveɪt ˈpipəlz ˈsɛnəmənts ənd ˌɪmˈpruv ðɛr ˈkəlʧərəl ˈlɪtərəsi./</t>
  </si>
  <si>
    <t>DUỆ ĐỘC DANH TRỨ NĂNG ĐÀO DÃ NHÂN ĐÍCH TÌNH THAO, ĐỀ THĂNG VĂN HÓA TỐ DƯỠNG.</t>
  </si>
  <si>
    <t>ĐÀO DÃ</t>
  </si>
  <si>
    <t>陶醉</t>
  </si>
  <si>
    <t>táo zuì</t>
  </si>
  <si>
    <t>她陶醉在美妙的音乐中，忘记了时间的流逝。</t>
  </si>
  <si>
    <t>Cô say mê trong bản nhạc tuyệt vời, quên mất thời gian trôi qua.</t>
  </si>
  <si>
    <t>Say mê</t>
  </si>
  <si>
    <t>她陶醉在美妙的音樂中，忘記了時間的流逝。</t>
  </si>
  <si>
    <t>tā táo zuì zài měi miào de yīn yuè zhōng, wàng jì le shí jiān de liú shì.</t>
  </si>
  <si>
    <t>She was intoxicated by the wonderful music and forgot the passage of time.</t>
  </si>
  <si>
    <t>/ʃi wɑz ˌɪnˈtɑksɪˌkeɪtɪd baɪ ðə ˈwəndərfəl mˈjuzɪk ənd fərˈgɑt ðə ˈpæsɪʤ əv taɪm./</t>
  </si>
  <si>
    <t>THA ĐÀO TÚY TẠI MĨ DIỆU ĐÍCH ÂM NHẠC TRUNG, VONG KÍ LIỄU THỜI GIAN ĐÍCH LƯU THI.</t>
  </si>
  <si>
    <t>ĐÀO TÚY</t>
  </si>
  <si>
    <t>淘</t>
  </si>
  <si>
    <t>他在旧货市场淘到了罕见的古董，开心极了。</t>
  </si>
  <si>
    <t>Anh ấy đã tìm được một món đồ cổ hiếm tại chợ hàng cũ, vui mừng khôn xiết.</t>
  </si>
  <si>
    <t>Tìm kiếm và chọn lọc</t>
  </si>
  <si>
    <t>他在舊貨市場淘到了罕見的古董，開心極了。</t>
  </si>
  <si>
    <t>tā zài jiù huò shì chǎng táo dào le hǎn jiàn de gǔ dǒng, kāi xīn jí le.</t>
  </si>
  <si>
    <t>He found rare antiques in the french market and was so happy.</t>
  </si>
  <si>
    <t>/hi faʊnd rɛr ænˈtiks ɪn ðə frɛnʧ ˈmɑrkɪt ənd wɑz soʊ ˈhæpi./</t>
  </si>
  <si>
    <t>THA TẠI CỰU HÓA THỊ TRƯỜNG ĐÀO ĐÁO LIỄU HÃN KIẾN ĐÍCH CỔ ĐỒNG, KHAI TÂM CỰC LIỄU.</t>
  </si>
  <si>
    <t>ĐÀO</t>
  </si>
  <si>
    <t>táo qì</t>
  </si>
  <si>
    <t>虽然他很淘气，但总能让人忍不住笑出声。</t>
  </si>
  <si>
    <t>Mặc dù anh ấy rất nghịch ngợm, nhưng luôn khiến người ta không nhịn được cười thành tiếng.</t>
  </si>
  <si>
    <t>雖然他很淘氣，但總能讓人忍不住笑出聲。</t>
  </si>
  <si>
    <t>suī rán tā hěn táo qì, dàn zǒng néng ràng rén rěn bù zhù xiào chū shēng.</t>
  </si>
  <si>
    <t>Although he is naughty, he can always make people laugh.</t>
  </si>
  <si>
    <t>/ˌɔlˈðoʊ hi ɪz ˈnɔti, hi kən ˈɔlˌweɪz meɪk ˈpipəl læf./</t>
  </si>
  <si>
    <t>TUY NHIÊN THA NGẬN ĐÀO KHÍ, ĐẢN TỔNG NĂNG NHƯỢNG NHÂN NHẪN BẤT TRỤC TIẾU XUẤT THANH.</t>
  </si>
  <si>
    <t>ĐÀO KHÍ</t>
  </si>
  <si>
    <t>淘汰</t>
  </si>
  <si>
    <t>táo tài</t>
  </si>
  <si>
    <t>比赛激烈，许多选手最终被淘汰出局。</t>
  </si>
  <si>
    <t>Cuộc thi rất gay cấn, nhiều thí sinh cuối cùng đã bị loại khỏi cuộc đua.</t>
  </si>
  <si>
    <t>比賽激烈，許多選手最終被淘汰出局。</t>
  </si>
  <si>
    <t>bǐ sài jī liè, xǔ duō xuǎn shǒu zuì zhōng bèi táo tài chū jú.</t>
  </si>
  <si>
    <t>The game was fierce and many players were eventually eliminated.</t>
  </si>
  <si>
    <t>/ðə geɪm wɑz fɪrs ənd ˈmɛni pleɪərz wər ɪˈvɛnʧəwəli ɪˈlɪməˌneɪtɪd./</t>
  </si>
  <si>
    <t>TỶ TÁI KÍCH LIỆT, HỨ NHIỀU TUYỂN THỦ TỐI CHUNG BỊ ĐÀO THẢI XUẤT CỤC.</t>
  </si>
  <si>
    <t>ĐÀO THẢI</t>
  </si>
  <si>
    <t>讨</t>
  </si>
  <si>
    <t>tǎo</t>
  </si>
  <si>
    <t>他总爱讨别人欢心，却忽略了自我。</t>
  </si>
  <si>
    <t>Anh ấy luôn thích làm vừa lòng người khác, nhưng lại bỏ quên bản thân mình.</t>
  </si>
  <si>
    <t>Làm cho, khiến</t>
  </si>
  <si>
    <t>他總愛討別人歡心，卻忽略了自我。</t>
  </si>
  <si>
    <t>tā zǒng ài tǎo bié rén huān xīn, què hū lüè le zì wǒ.</t>
  </si>
  <si>
    <t>He always likes to please others, but ignores himself.</t>
  </si>
  <si>
    <t>/hi ˈɔlˌweɪz laɪks tɪ pliz ˈəðərz, bət ˌɪgˈnɔrz hɪmˈsɛlf./</t>
  </si>
  <si>
    <t>THA TỔNG ÁI THẢO BIỆT NHÂN HOAN TÂM, KHƯỚC HỐT LƯỢC LIỄU TỰ NGÃ.</t>
  </si>
  <si>
    <t>THẢO</t>
  </si>
  <si>
    <t>讨好</t>
  </si>
  <si>
    <t>tǎo hǎo</t>
  </si>
  <si>
    <t>他总是讨好老板，却忽略了同事的感受。</t>
  </si>
  <si>
    <t>Anh ấy luôn chiều lòng sếp, nhưng lại bỏ qua cảm xúc của đồng nghiệp.</t>
  </si>
  <si>
    <t>Chiều lòng</t>
  </si>
  <si>
    <t>他總是討好老闆，卻忽略了同事的感受。</t>
  </si>
  <si>
    <t>tā zǒng shì tǎo hǎo lǎo bǎn, què hū lüè le tóng shì de gǎn shòu.</t>
  </si>
  <si>
    <t>He always pleases his boss, but ignores his colleagues' feelings.</t>
  </si>
  <si>
    <t>/hi ˈɔlˌweɪz ˈplizɪz hɪz bɔs, bət ˌɪgˈnɔrz hɪz ˈkɑligz' ˈfilɪŋz./</t>
  </si>
  <si>
    <t>THA TỔNG THỊ THẢO HẢO LÃO BẢN, KHƯỚC HỒ LƯỢC LIỄU ĐỒNG SỰ ĐÍCH CẢM THỤ.</t>
  </si>
  <si>
    <t>THẢO HẢO</t>
  </si>
  <si>
    <t>讨价还价</t>
  </si>
  <si>
    <t>tǎo jià huán jià</t>
  </si>
  <si>
    <t>商贩和顾客激烈讨价还价，最终达成了共识。</t>
  </si>
  <si>
    <t>Người bán hàng và khách hàng mặc cả gay gắt, cuối cùng đã đạt được sự đồng thuận.</t>
  </si>
  <si>
    <t>Mặc cả</t>
  </si>
  <si>
    <t>商販和顧客激烈討價還價，最終達成了共識。</t>
  </si>
  <si>
    <t>shāng fàn hé gù kè jī liè tǎo jià huán jià, zuì zhōng dá chéng le gòng shí.</t>
  </si>
  <si>
    <t>The vendors and customers bargained fiercely and finally reached a consensus.</t>
  </si>
  <si>
    <t>/ðə ˈvɛndərz ənd ˈkəstəmərz ˈbɑrgənd ˈfɪrsli ənd ˈfaɪnəli riʧt ə kənˈsɛnsəs./</t>
  </si>
  <si>
    <t>THƯƠNG PHIẾN HÒA CỐ KHÁCH KÍCH LIỆT THẢO GIÁ HOÀN GIÁ, TỐI CHUNG ĐẠT THÀNH LIỄU CỘNG THỨC.</t>
  </si>
  <si>
    <t>THẢO GIÁ HOÀN GIÁ</t>
  </si>
  <si>
    <t>讨人喜欢</t>
  </si>
  <si>
    <t>tǎo rén xǐ huān</t>
  </si>
  <si>
    <t>她性格温和，待人真诚，因此非常讨人喜欢。</t>
  </si>
  <si>
    <t>Cô ấy tính cách ôn hòa, đối xử với người khác chân thành, vì vậy rất được mọi người yêu mến.</t>
  </si>
  <si>
    <t>Được mọi người yêu mến</t>
  </si>
  <si>
    <t>她性格溫和，待人真誠，因此非常討人喜歡。</t>
  </si>
  <si>
    <t>tā xìng gé wēn hé, dài rén zhēn chéng, yīn cǐ fēi cháng tǎo rén xǐ huān.</t>
  </si>
  <si>
    <t>She is gentle and sincere in her character, so she is very likable.</t>
  </si>
  <si>
    <t>/ʃi ɪz ˈʤɛnəl ənd sɪnˈsɪr ɪn hər ˈkɛrɪktər, soʊ ʃi ɪz ˈvɛri ˈlaɪkəbəl./</t>
  </si>
  <si>
    <t>THA TÍNH CÁCH ÔN HÒA, ĐÃI NHÂN CHÂN THÀNH, NHÂN TƯ PHI THƯỜNG THẢO NHÂN HỶ HOAN.</t>
  </si>
  <si>
    <t>THẢO NHÂN HỶ HOAN</t>
  </si>
  <si>
    <t>特产</t>
  </si>
  <si>
    <t>tè chǎn</t>
  </si>
  <si>
    <t>旅游时，她买了很多当地的特产回家送朋友。</t>
  </si>
  <si>
    <t>Khi đi du lịch, cô ấy đã mua rất nhiều đặc sản địa phương mang về nhà để tặng bạn bè.</t>
  </si>
  <si>
    <t>Đặc sản</t>
  </si>
  <si>
    <t>旅遊時，她買了很多當地的特產回家送朋友。</t>
  </si>
  <si>
    <t>lǚ yóu shí, tā mǎi le hěn duō dāng dì de tè chǎn huí jiā sòng péng yǒu.</t>
  </si>
  <si>
    <t>While traveling, she bought a lot of local specialties and went home to give it to her friends.</t>
  </si>
  <si>
    <t>/waɪl ˈtrævəlɪŋ, ʃi bɔt ə lɔt əv ˈloʊkəl ˈspɛʃəltiz ənd wɛnt hoʊm tɪ gɪv ɪt tɪ hər frɛndz./</t>
  </si>
  <si>
    <t>LỮ DU THÌ, THA MÃI LIỄU HẤP ĐA ĐƯƠNG ĐỊA ĐÍCH ĐẶC SẢN HỒI GIA TỐNG BẰNG HỮU.</t>
  </si>
  <si>
    <t>ĐẶC SẢN</t>
  </si>
  <si>
    <t>特长</t>
  </si>
  <si>
    <t>tè cháng</t>
  </si>
  <si>
    <t>她的特长是绘画，因此在比赛中获得了第一名。</t>
  </si>
  <si>
    <t>Sở trường của cô ấy là hội họa, vì vậy đã giành được giải nhất trong cuộc thi.</t>
  </si>
  <si>
    <t>Sở trường</t>
  </si>
  <si>
    <t>她的特長是繪畫，因此在比賽中獲得了第一名。</t>
  </si>
  <si>
    <t>tā de tè cháng shì huì huà, yīn cǐ zài bǐ sài zhōng huò dé le dì yī míng.</t>
  </si>
  <si>
    <t>Her specialty is painting, so she won first place in the competition.</t>
  </si>
  <si>
    <t>/hər ˈspɛʃəlti ɪz ˈpeɪnɪŋ, soʊ ʃi wən fərst pleɪs ɪn ðə ˌkɑmpəˈtɪʃən./</t>
  </si>
  <si>
    <t>THA ĐÍCH ĐẶC TRƯỜNG THỊ HỘI HỌA, YÊN THỬ TẠI TỶ TÁI TRUNG HOẠCH ĐẮC LIỄU ĐỆ NHẤT DANH.</t>
  </si>
  <si>
    <t>ĐẶC TRƯỜNG</t>
  </si>
  <si>
    <t>特例</t>
  </si>
  <si>
    <t>tè lì</t>
  </si>
  <si>
    <t>他虽然平时严格，但这次特例破例允许请假。</t>
  </si>
  <si>
    <t>Mặc dù anh ấy thường nghiêm khắc, nhưng lần này đã đặc cách cho phép xin nghỉ.</t>
  </si>
  <si>
    <t>Đặc cách</t>
  </si>
  <si>
    <t>他雖然平時嚴格，但這次特例破例允許請假。</t>
  </si>
  <si>
    <t>tā suī rán píng shí yán gé, dàn zhè cì tè lì pò lì yǔn xǔ qǐng jià.</t>
  </si>
  <si>
    <t>Although he is usually strict, he makes an exception this time and allows him to take leave.</t>
  </si>
  <si>
    <t>/ˌɔlˈðoʊ hi ɪz ˈjuʒəwəli strɪkt, hi meɪks ən ɪkˈsɛpʃən ðɪs taɪm ənd əˈlaʊz ɪm tɪ teɪk liv./</t>
  </si>
  <si>
    <t>THA TUY TỒN BÌNH THỜI NGHIÊM CÁCH, ĐÃI GIÁ THỨ ĐẶC LỆ PHÁ LỆ CHUẨN HỨA THỈNH GIÁ.</t>
  </si>
  <si>
    <t>ĐẶC LỆ</t>
  </si>
  <si>
    <t>特权</t>
  </si>
  <si>
    <t>tè quán</t>
  </si>
  <si>
    <t>富人享有特权，但这并不代表他们没有责任。</t>
  </si>
  <si>
    <t>Người giàu có đặc quyền, nhưng điều đó không có nghĩa là họ không có trách nhiệm.</t>
  </si>
  <si>
    <t>Đặc quyền</t>
  </si>
  <si>
    <t>富人享有特權，但這並不代表他們沒有責任。</t>
  </si>
  <si>
    <t>fù rén xiǎng yǒu tè quán, dàn zhè bìng bù dài biǎo tā men méi yǒu zé rèn.</t>
  </si>
  <si>
    <t>The rich have privileges, but that doesn't mean they have no responsibility.</t>
  </si>
  <si>
    <t>/ðə rɪʧ hæv ˈprɪvɪˌlɪʤɪz, bət ðət ˈdəzənt min ðeɪ hæv noʊ riˌspɑnsəˈbɪləti./</t>
  </si>
  <si>
    <t>PHÚ NHÂN HƯỞNG HỮU ĐẶC QUYỀN, ĐÃN GIÁ TỊNH BẤT ĐẠI BIỂU THA MÔN MỘC HỮU TRÁCH NHẬM.</t>
  </si>
  <si>
    <t>ĐẶC QUYỀN</t>
  </si>
  <si>
    <t>特邀</t>
  </si>
  <si>
    <t>tè yāo</t>
  </si>
  <si>
    <t>她被特邀参加会议，虽然很紧张但非常期待。</t>
  </si>
  <si>
    <t>Cô ấy được mời đặc biệt tham dự cuộc họp, tuy rất căng thẳng nhưng lại rất mong chờ.</t>
  </si>
  <si>
    <t>Được mời đặc biệt</t>
  </si>
  <si>
    <t>她被特邀參加會議，雖然很緊張但非常期待。</t>
  </si>
  <si>
    <t>tā bèi tè yāo cān jiā huì yì, suī rán hěn jǐn zhāng dàn fēi cháng qī dài.</t>
  </si>
  <si>
    <t>She was specially invited to the meeting, and although nervous but very much looked forward to it.</t>
  </si>
  <si>
    <t>/ʃi wɑz ˈspɛʃəli ˌɪnˈvaɪtɪd tɪ ðə ˈmitɪŋ, ənd ˌɔlˈðoʊ ˈnərvəs bət ˈvɛri məʧ lʊkt ˈfɔrwərd tɪ ɪt./</t>
  </si>
  <si>
    <t>THA BỊ ĐẶC DIÊU THAM GIA HỘI NGHỊ, TƯ TUYÊN HẬN KHẨN TRƯƠNG ĐÃN PHI THƯỜNG KÌ ĐÃI.</t>
  </si>
  <si>
    <t>ĐẶC DIÊU</t>
  </si>
  <si>
    <t>特制</t>
  </si>
  <si>
    <t>tè zhì</t>
  </si>
  <si>
    <t>这道菜是厨师特制，味道鲜美且独特。</t>
  </si>
  <si>
    <t>Món ăn này được đầu bếp đặc chế, có hương vị thơm ngon và độc đáo.</t>
  </si>
  <si>
    <t>Đặc chế</t>
  </si>
  <si>
    <t>這道菜是廚師特製，味道鮮美且獨特。</t>
  </si>
  <si>
    <t>zhè dào cài shì chú shī tè zhì, wèi dào xiān měi qiě dú tè.</t>
  </si>
  <si>
    <t>This dish is specially made by the chef and tastes delicious and unique.</t>
  </si>
  <si>
    <t>/ðɪs dɪʃ ɪz ˈspɛʃəli meɪd baɪ ðə ʃɛf ənd teɪsts dɪˈlɪʃəs ənd juˈnik./</t>
  </si>
  <si>
    <t>GIÁ ĐẠO THÁI THỊ TRÙ SƯ ĐẶC CHẾ, VỊ ĐẠO TIÊN MĨ THẢ ĐỘC ĐẶC.</t>
  </si>
  <si>
    <t>ĐẶC CHẾ</t>
  </si>
  <si>
    <t>特质</t>
  </si>
  <si>
    <t>她的领导特质让团队工作更高效。</t>
  </si>
  <si>
    <t>Đặc điểm lãnh đạo của cô ấy làm cho công việc nhóm hiệu quả hơn.</t>
  </si>
  <si>
    <t>她的領導特質讓團隊工作更高效。</t>
  </si>
  <si>
    <t>tā de lǐng dǎo tè zhì ràng tuán duì gōng zuò gèng gāo xiào.</t>
  </si>
  <si>
    <t>Her leadership traits make the team work more efficient.</t>
  </si>
  <si>
    <t>/hər ˈlidərˌʃɪp treɪts meɪk ðə tim wərk mɔr ɪˈfɪʃənt./</t>
  </si>
  <si>
    <t>THA ĐÍCH LÃNH ĐẠO ĐẶC CHẤT NHƯỢNG ĐOÀN ĐỘI CÔNG TÁC CANH CAO HIỆU.</t>
  </si>
  <si>
    <t>ĐẶC CHẤT</t>
  </si>
  <si>
    <t>腾</t>
  </si>
  <si>
    <t>他腾出时间来帮助邻居修理自行车。</t>
  </si>
  <si>
    <t>Anh ấy dành thời gian để giúp hàng xóm sửa xe đạp.</t>
  </si>
  <si>
    <t>Dọn ra, dành (thời gian)</t>
  </si>
  <si>
    <t>他騰出時間來幫助鄰居修理自行車。</t>
  </si>
  <si>
    <t>tā téng chū shí jiān lái bāng zhù lín jū xiū lǐ zì xíng chē.</t>
  </si>
  <si>
    <t>He made time to help his neighbors repair the bike.</t>
  </si>
  <si>
    <t>/hi meɪd taɪm tɪ hɛlp hɪz ˈneɪbərz rɪˈpɛr ðə baɪk./</t>
  </si>
  <si>
    <t>THA ĐẰNG XU THỜI GIAN LAI BANG TRỢ LÂN CƯ TU LÍ TỰ HÀNH XA.</t>
  </si>
  <si>
    <t>ĐẰNG</t>
  </si>
  <si>
    <t>藤椅</t>
  </si>
  <si>
    <t>téng yǐ</t>
  </si>
  <si>
    <t>阳光洒在藤椅上，让人感到格外温暖且舒适。</t>
  </si>
  <si>
    <t>Ánh nắng chiếu lên chiếc ghế mây, khiến người ta cảm thấy đặc biệt ấm áp và dễ chịu.</t>
  </si>
  <si>
    <t>Ghế mây</t>
  </si>
  <si>
    <t>陽光灑在藤椅上，讓人感到格外溫暖且舒適。</t>
  </si>
  <si>
    <t>yáng guāng sǎ zài téng yǐ shàng, ràng rén gǎn dào gé wài wēn nuǎn qiě shū shì.</t>
  </si>
  <si>
    <t>The sun shines on the rattan chairs, making people feel particularly warm and comfortable.</t>
  </si>
  <si>
    <t>/ðə sən ʃaɪnz ɔn ðə ræˈtæn ʧɛrz, ˈmeɪkɪŋ ˈpipəl fil ˌpɑrˈtɪkjələrli wɔrm ənd ˈkəmfərtəbəl./</t>
  </si>
  <si>
    <t>DƯƠNG QUANG TẢ TẠI ĐẰNG Ỷ THƯỢNG, NHƯỢNG NHÂN CẢM ĐÁO CÁCH NGOẠI ÔN NOÃN THIẾT THƯ THÍCH.</t>
  </si>
  <si>
    <t>ĐẰNG Ỷ</t>
  </si>
  <si>
    <t>剔除</t>
  </si>
  <si>
    <t>tī chú</t>
  </si>
  <si>
    <t>为了保证质量，我必须剔除所有有缺陷的产品。</t>
  </si>
  <si>
    <t>Để đảm bảo chất lượng, tôi phải loại bỏ tất cả các sản phẩm có khuyết điểm.</t>
  </si>
  <si>
    <t>為了保證質量，我必須剔除所有有缺陷的產品。</t>
  </si>
  <si>
    <t>wèi le bǎo zhèng zhì liàng, wǒ bì xū tī chú suǒ yǒu yǒu quē xiàn de chǎn pǐn.</t>
  </si>
  <si>
    <t>To ensure quality, I have to remove all defective products.</t>
  </si>
  <si>
    <t>/tɪ ɪnˈʃʊr kˈwɑləti, aɪ hæv tɪ riˈmuv ɔl dɪˈfɛktɪv ˈprɑdəkts./</t>
  </si>
  <si>
    <t>VI LIỄU BẢO CHỨNG CHẤT LƯỢNG, NGÃ TẤT TU THÍ TRỪ SỞ HỮU HỮU KHUYẾT HÃM ĐÍCH SẢN PHẨM.</t>
  </si>
  <si>
    <t>THÍ TRỪ</t>
  </si>
  <si>
    <t>梯子</t>
  </si>
  <si>
    <t>tī zi</t>
  </si>
  <si>
    <t>他搬开梯子后，不小心绊倒了自己。</t>
  </si>
  <si>
    <t>Sau khi anh ta dời cái thang sang chỗ khác, không cẩn thận đã vấp ngã chính mình.</t>
  </si>
  <si>
    <t>Cái thang</t>
  </si>
  <si>
    <t>他搬開梯子後，不小心絆倒了自己。</t>
  </si>
  <si>
    <t>tā bān kāi tī zi hòu, bù xiǎo xīn bàn dǎo le zì jǐ.</t>
  </si>
  <si>
    <t>After he moved the ladder, he accidentally tripped himself.</t>
  </si>
  <si>
    <t>/ˈæftər hi muvd ðə ˈlædər, hi ˌæksəˈdɛnəli trɪpt hɪmˈsɛlf./</t>
  </si>
  <si>
    <t>THA BAN KHAI THÊ TỬ HẬU, BẤT TIỂU TÂM BẠN ĐẢO LIỄU TỰ KỶ.</t>
  </si>
  <si>
    <t>THÊ TỬ</t>
  </si>
  <si>
    <t>提拔</t>
  </si>
  <si>
    <t>tí bá</t>
  </si>
  <si>
    <t>她因表现突出，被老板提拔为部门经理。</t>
  </si>
  <si>
    <t>Cô ấy vì có thành tích xuất sắc nên được ông chủ thăng chức làm trưởng phòng.</t>
  </si>
  <si>
    <t>Đề bạt, thăng chức</t>
  </si>
  <si>
    <t>她因表現突出，被老闆提拔為部門經理。</t>
  </si>
  <si>
    <t>tā yīn biǎo xiàn tū chū, bèi lǎo bǎn tí bá wéi bù mén jīng lǐ.</t>
  </si>
  <si>
    <t>She was promoted to department manager by her boss for her outstanding performance.</t>
  </si>
  <si>
    <t>/ʃi wɑz prəˈmoʊtəd tɪ dɪˈpɑrtmənt ˈmænɪʤər baɪ hər bɔs fər hər ˌaʊtˈstændɪŋ pərˈfɔrməns./</t>
  </si>
  <si>
    <t>THA NHÂN BIỂU HIỆN THỐT XUẤT, BỊ LÃO BẢN ĐỀ BẠT VI BỘ MÔN KINH LÝ.</t>
  </si>
  <si>
    <t>ĐỀ BẠT</t>
  </si>
  <si>
    <t>提炼</t>
  </si>
  <si>
    <t>tí liàn</t>
  </si>
  <si>
    <t>科学家们从植物中提炼出有效的药物成分。</t>
  </si>
  <si>
    <t>Các nhà khoa học chiết xuất các thành phần thuốc hiệu quả từ thực vật.</t>
  </si>
  <si>
    <t>Chiết xuất</t>
  </si>
  <si>
    <t>科學家們從植物中提煉出有效的藥物成分。</t>
  </si>
  <si>
    <t>kē xué jiā men cóng zhí wù zhōng tí liàn chū yǒu xiào de yào wù chéng fèn.</t>
  </si>
  <si>
    <t>Scientists extract effective pharmaceutical ingredients from plants.</t>
  </si>
  <si>
    <t>/ˈsaɪəntɪsts ˈɛkˌstrækt ˈifɛktɪv ˌfɑrməˈsutɪkəl ˌɪnˈgridiənts frəm plænts./</t>
  </si>
  <si>
    <t>KHOA HỌC GIA MÔN TÙNG THỰC VẬT TRUNG ĐỀ XUẤT HỮU HIỆU ĐÍCH DƯỢC VẬT THÀNH PHÂN.</t>
  </si>
  <si>
    <t>LUYỆN XUẤT</t>
  </si>
  <si>
    <t>提名</t>
  </si>
  <si>
    <t>tí míng</t>
  </si>
  <si>
    <t>她因为表现优异被提名为最佳员工。</t>
  </si>
  <si>
    <t>Cô ấy được đề cử là nhân viên xuất sắc nhất vì có thành tích xuất sắc.</t>
  </si>
  <si>
    <t>Đề cử</t>
  </si>
  <si>
    <t>她因為表現優異被提名為最佳員工。</t>
  </si>
  <si>
    <t>tā yīn wèi biǎo xiàn yōu yì bèi tí míng wéi zuì jiā yuán gōng.</t>
  </si>
  <si>
    <t>She was nominated for the best employee for her outstanding performance.</t>
  </si>
  <si>
    <t>/ʃi wɑz ˈnɑməˌneɪtəd fər ðə bɛst ɪmˈplɔɪi fər hər ˌaʊtˈstændɪŋ pərˈfɔrməns./</t>
  </si>
  <si>
    <t>THA NHÂN VI BIỂU HIỆN ƯU DỊ BỊ ĐỀ DANH VI TỐI GIAI VIÊN CÔNG.</t>
  </si>
  <si>
    <t>ĐỀ DANH</t>
  </si>
  <si>
    <t>提速</t>
  </si>
  <si>
    <t>tí sù</t>
  </si>
  <si>
    <t>为了抢占市场，企业决定提速产品研发和推广。</t>
  </si>
  <si>
    <t>Để chiếm lĩnh thị trường, doanh nghiệp quyết định tăng tốc nghiên cứu phát triển và quảng bá sản phẩm.</t>
  </si>
  <si>
    <t>為了搶占市場，企業決定提速產品研發和推廣。</t>
  </si>
  <si>
    <t>wèi le qiǎng zhàn shì chǎng, qǐ yè jué dìng tí sù chǎn pǐn yán fā hé tuī guǎng.</t>
  </si>
  <si>
    <t>In order to seize the market, the company decided to speed up product research and development and promotion.</t>
  </si>
  <si>
    <t>/ɪn ˈɔrdər tɪ siz ðə ˈmɑrkɪt, ðə ˈkəmpəˌni ˌdɪˈsaɪdɪd tɪ spid əp ˈprɑdəkt ˈrisərʧ ənd dɪˈvɛləpmənt ənd pərˈmoʊʃən./</t>
  </si>
  <si>
    <t>VỊ LIỄU THƯƠNG CHIẾM THỊ TRƯỜNG, XÍ NGHIỆP QUYẾT ĐỊNH ĐỀ TỐC SẢN PHẨM NGHIÊN PHÁT HÒA THÔI QUẢNG.</t>
  </si>
  <si>
    <t>ĐỀ TỐC</t>
  </si>
  <si>
    <t>提心吊胆</t>
  </si>
  <si>
    <t>tí xīn diào dǎn</t>
  </si>
  <si>
    <t>他走进森林时提心吊胆，生怕遇到野兽。</t>
  </si>
  <si>
    <t>Khi anh ta bước vào rừng, lòng đầy lo lắng, sợ gặp phải thú dữ.</t>
  </si>
  <si>
    <t>Lo lắng sợ hãi</t>
  </si>
  <si>
    <t>他走進森林時提心吊膽，生怕遇到野獸。</t>
  </si>
  <si>
    <t>tā zǒu jìn sēn lín shí tí xīn diào dǎn, shēng pà yù dào yě shòu.</t>
  </si>
  <si>
    <t>He was worried when he walked into the forest, afraid of meeting wild animals.</t>
  </si>
  <si>
    <t>/hi wɑz ˈwərid wɪn hi wɔkt ˈɪntu ðə ˈfɔrɪst, əˈfreɪd əv ˈmitɪŋ waɪld ˈænəməlz./</t>
  </si>
  <si>
    <t>THA TẨU TIẾN SÂM LÂM THÌ ĐỀ TÂM ĐIẾU ĐẢM, SINH PHẠ NGỘ ĐÁO DÃ THÚ.</t>
  </si>
  <si>
    <t>ĐỀ TÂM ĐIẾU ĐẢM</t>
  </si>
  <si>
    <t>tí yì</t>
  </si>
  <si>
    <t>会议上他提出的提议得到了大家的支持。</t>
  </si>
  <si>
    <t>Đề xuất của anh ấy tại cuộc họp đã nhận được sự ủng hộ của mọi người.</t>
  </si>
  <si>
    <t>會議上他提出的提議得到了大家的支持。</t>
  </si>
  <si>
    <t>huì yì shàng tā tí chū de tí yì dé dào le dà jiā de zhī chí.</t>
  </si>
  <si>
    <t>The proposal he made at the meeting was supported by everyone.</t>
  </si>
  <si>
    <t>/ðə prəˈpoʊzəl hi meɪd æt ðə ˈmitɪŋ wɑz səˈpɔrtɪd baɪ ˈɛvriˌwən./</t>
  </si>
  <si>
    <t>HỘI NGHỊ THƯỢNG THA ĐỀ XUẤT ĐÍCH ĐỀ NGHỊ ĐẮC ĐÁO LIỄU ĐẠI GIA ĐÍCH CHI TRÌ.</t>
  </si>
  <si>
    <t>ĐỀ NGHỊ</t>
  </si>
  <si>
    <t>提早</t>
  </si>
  <si>
    <t>tí zǎo</t>
  </si>
  <si>
    <t>我们提早出发，避免了堵车的麻烦。</t>
  </si>
  <si>
    <t>Chúng tôi khởi hành sớm, tránh được rắc rối kẹt xe.</t>
  </si>
  <si>
    <t>Khởi hành sớm</t>
  </si>
  <si>
    <t>我們提早出發，避免了堵車的麻煩。</t>
  </si>
  <si>
    <t>wǒ men tí zǎo chū fā, bì miǎn le dǔ chē de má fan.</t>
  </si>
  <si>
    <t>We set out early to avoid the trouble of traffic jams.</t>
  </si>
  <si>
    <t>/wi sɛt aʊt ˈərli tɪ əˈvɔɪd ðə ˈtrəbəl əv ˈtræfɪk ʤæmz./</t>
  </si>
  <si>
    <t>NGÃ MÔN ĐỀ TẢO XUẤT PHÁT, TỴ MIỄN LIỄU ĐỔ XA ĐÍCH MA PHIỀN.</t>
  </si>
  <si>
    <t>ĐỀ TẢO</t>
  </si>
  <si>
    <t>体谅</t>
  </si>
  <si>
    <t>tǐ liàng</t>
  </si>
  <si>
    <t>他请求大家体谅他的难处，并给予支持。</t>
  </si>
  <si>
    <t>Anh ấy mong mọi người thông cảm cho khó khăn của mình và dành sự ủng hộ.</t>
  </si>
  <si>
    <t>Thông cảm</t>
  </si>
  <si>
    <t>他請求大家體諒他的難處，並給予支持。</t>
  </si>
  <si>
    <t>tā qǐng qiú dà jiā tǐ liàng tā de nán chù, bìng jǐ yǔ zhī chí.</t>
  </si>
  <si>
    <t>He asked everyone to understand his difficulties and provide support.</t>
  </si>
  <si>
    <t>/hi æst ˈɛvriˌwən tɪ ˌəndərˈstænd hɪz ˈdɪfɪˌkəltiz ənd prəˈvaɪd səˈpɔrt./</t>
  </si>
  <si>
    <t>THA KHẤU CẦU ĐẠI GIA THỂ LƯỢNG THA ĐÍCH NAN XỨ, TỊNH CẤP DỮ CHI TRÌ.</t>
  </si>
  <si>
    <t>THỂ LƯỢNG</t>
  </si>
  <si>
    <t>体面</t>
  </si>
  <si>
    <t>tǐ miàn</t>
  </si>
  <si>
    <t>她努力工作，只为过一个体面的生活。</t>
  </si>
  <si>
    <t>Cô ấy làm việc chăm chỉ chỉ để có một cuộc sống đàng hoàng.</t>
  </si>
  <si>
    <t>Đàng hoàng, đẹp đẽ</t>
  </si>
  <si>
    <t>她努力工作，只為過一個體面的生活。</t>
  </si>
  <si>
    <t>tā nǔ lì gōng zuò, zhǐ wèi guò yī gè tǐ miàn de shēng huó.</t>
  </si>
  <si>
    <t>She works hard just to live a decent life.</t>
  </si>
  <si>
    <t>/ʃi wərks hɑrd ʤɪst tɪ lɪv ə ˈdisənt laɪf./</t>
  </si>
  <si>
    <t>THA NỖ LỰC CÔNG TÁC, CHỈ VI QUÁ NHẤT CÁ THỂ DIỆN ĐÍCH SANH HOẠT.</t>
  </si>
  <si>
    <t>THỂ DIỆN</t>
  </si>
  <si>
    <t>体能</t>
  </si>
  <si>
    <t>tǐ néng</t>
  </si>
  <si>
    <t>她每天锻炼身体以提升体能和精神状态。</t>
  </si>
  <si>
    <t>Cô ấy tập thể dục hàng ngày để nâng cao thể lực và trạng thái tinh thần.</t>
  </si>
  <si>
    <t>她每天鍛煉身體以提升體能和精神狀態。</t>
  </si>
  <si>
    <t>tā měi tiān duàn liàn shēn tǐ yǐ tí shēng tǐ néng hé jīng shén zhuàng tài.</t>
  </si>
  <si>
    <t>She exercises every day to improve her physical fitness and mental state.</t>
  </si>
  <si>
    <t>/ʃi ˈɛksərˌsaɪzɪz ˈɛvəri deɪ tɪ ˌɪmˈpruv hər ˈfɪzɪkəl ˈfɪtnəs ənd ˈmɛntəl steɪt./</t>
  </si>
  <si>
    <t>THA MỖI THIÊN ĐOÁN LUYỆN THÂN THỂ DĨ ĐỀ THĂNG THỂ NĂNG HÒA TINH THẦN TRẠNG THÁI.</t>
  </si>
  <si>
    <t>THỂ NĂNG</t>
  </si>
  <si>
    <t>体贴</t>
  </si>
  <si>
    <t>tǐ tiē</t>
  </si>
  <si>
    <t>她总是那么体贴，让人感觉温暖又安心。</t>
  </si>
  <si>
    <t>Cô ấy luôn rất chu đáo, khiến người ta cảm thấy ấm áp và yên tâm.</t>
  </si>
  <si>
    <t>Chu đáo, ân cần</t>
  </si>
  <si>
    <t>她總是那麼體貼，讓人感覺溫暖又安心。</t>
  </si>
  <si>
    <t>tā zǒng shì nà me tǐ tiē, ràng rén gǎn jué wēn nuǎn yòu ān xīn.</t>
  </si>
  <si>
    <t>She is always so considerate that it makes people feel warm and at ease.</t>
  </si>
  <si>
    <t>/ʃi ɪz ˈɔlˌweɪz soʊ kənˈsɪdərət ðət ɪt meɪks ˈpipəl fil wɔrm ənd æt iz./</t>
  </si>
  <si>
    <t>THA TỔNG THỊ NA MA THỂ THIẾT, LẠM NHÂN CẢM GIÁC ÔN NOÃN HỰU AN TÂM.</t>
  </si>
  <si>
    <t>THỂ THIẾT</t>
  </si>
  <si>
    <t>体温</t>
  </si>
  <si>
    <t>tǐ wēn</t>
  </si>
  <si>
    <t>他的体温异常升高，医生立刻进行了检查。</t>
  </si>
  <si>
    <t>Nhiệt độ cơ thể anh ấy tăng bất thường, bác sĩ đã ngay lập tức tiến hành kiểm tra.</t>
  </si>
  <si>
    <t>Nhiệt độ cơ thể</t>
  </si>
  <si>
    <t>他的體溫異常升高，醫生立刻進行了檢查。</t>
  </si>
  <si>
    <t>tā de tǐ wēn yì cháng shēng gāo, yī shēng lì kè jìn xíng le jiǎn chá.</t>
  </si>
  <si>
    <t>His body temperature was abnormally raised and the doctor immediately checked.</t>
  </si>
  <si>
    <t>/hɪz ˈbɑdi ˈtɛmpərəʧər wɑz æbˈnɔrməli reɪzd ənd ðə ˈdɔktər ˌɪˈmiˌdiətli ʧɛkt./</t>
  </si>
  <si>
    <t>THA ĐÍCH THỂ ÔN DỊ THƯỜNG THĂNG CAO, Y SINH LẬP KHẮC TIẾN HÀNH LIỄU KIỂM TRA.</t>
  </si>
  <si>
    <t>THỂ ÔN</t>
  </si>
  <si>
    <t>体系</t>
  </si>
  <si>
    <t>tǐ xì</t>
  </si>
  <si>
    <t>只有完善的管理体系，企业才能稳定发展。</t>
  </si>
  <si>
    <t>Chỉ có hệ thống quản lý hoàn thiện, doanh nghiệp mới có thể phát triển ổn định.</t>
  </si>
  <si>
    <t>只有完善的管理體系，企業才能穩定發展。</t>
  </si>
  <si>
    <t>zhǐ yǒu wán shàn de guǎn lǐ tǐ xì, qǐ yè cái néng wěn dìng fā zhǎn.</t>
  </si>
  <si>
    <t>Only with a complete management system can the enterprise develop steadily.</t>
  </si>
  <si>
    <t>/ˈoʊnli wɪθ ə kəmˈplit ˈmænɪʤmənt ˈsɪstəm kən ðə ˈɛnərˌpraɪz dɪˈvɛləp ˈstɛdəli./</t>
  </si>
  <si>
    <t>CHÍ HỮU HOÀN THIỆN ĐÍCH QUẢN LÝ THỂ HỆ, XÍ NGHIỆP TÀI NĂNG ỔN ĐỊNH PHÁT TRIỂN.</t>
  </si>
  <si>
    <t>THỂ HỆ</t>
  </si>
  <si>
    <t>体制</t>
  </si>
  <si>
    <t>tǐ zhì</t>
  </si>
  <si>
    <t>新的体制虽然严格，但提升了工作效率。</t>
  </si>
  <si>
    <t>Thể chế mới mặc dù nghiêm ngặt, nhưng đã nâng cao hiệu quả công việc.</t>
  </si>
  <si>
    <t>Thể chế</t>
  </si>
  <si>
    <t>新的體制雖然嚴格，但提升了工作效率。</t>
  </si>
  <si>
    <t>xīn de tǐ zhì suī rán yán gé, dàn tí shēng le gōng zuò xiào lǜ.</t>
  </si>
  <si>
    <t>Although the new system is strict, it improves work efficiency.</t>
  </si>
  <si>
    <t>/ˌɔlˈðoʊ ðə nu ˈsɪstəm ɪz strɪkt, ɪt ˌɪmˈpruvz wərk ɪˈfɪʃənsi./</t>
  </si>
  <si>
    <t>TÂN ĐÍCH THỂ CHẾ TUY NHIÊN NGHIÊM CÁCH, ĐÃN ĐỀ THĂNG LIỄU CÔNG TÁC HIỆU SUẤT.</t>
  </si>
  <si>
    <t>THỂ CHẾ</t>
  </si>
  <si>
    <t>体质</t>
  </si>
  <si>
    <t>虽然体质虚弱，他仍坚持每天锻炼身体。</t>
  </si>
  <si>
    <t>Mặc dù thể trạng yếu, anh ấy vẫn kiên trì luyện tập thể dục hàng ngày.</t>
  </si>
  <si>
    <t>Thể trạng</t>
  </si>
  <si>
    <t>雖然體質虛弱，他仍堅持每天鍛煉身體。</t>
  </si>
  <si>
    <t>suī rán tǐ zhì xū ruò, tā réng jiān chí měi tiān duàn liàn shēn tǐ.</t>
  </si>
  <si>
    <t>Although he was weak, he still insisted on exercising every day.</t>
  </si>
  <si>
    <t>/ˌɔlˈðoʊ hi wɑz wik, hi stɪl ˌɪnˈsɪstɪd ɔn ˈɛksərˌsaɪzɪŋ ˈɛvəri deɪ./</t>
  </si>
  <si>
    <t>TUY NHIÊN THỂ CHẤT HƯ NHƯỢC, THA NHƯNG KIÊN TRÌ MỖI NGÀY ĐOÀN LUYỆN THÂN THỂ.</t>
  </si>
  <si>
    <t>THỂ CHẤT</t>
  </si>
  <si>
    <t>剃</t>
  </si>
  <si>
    <t>他决定剃光头，以迎接新的开始。</t>
  </si>
  <si>
    <t>Anh ấy quyết định cạo trọc đầu để chào đón một khởi đầu mới.</t>
  </si>
  <si>
    <t>Cắt, cạo (râu, tóc)</t>
  </si>
  <si>
    <t>他決定剃光頭，以迎接新的開始。</t>
  </si>
  <si>
    <t>tā jué dìng tì guāng tóu, yǐ yíng jiē xīn de kāi shǐ.</t>
  </si>
  <si>
    <t>He decided to shave his head to welcome a new beginning.</t>
  </si>
  <si>
    <t>/hi ˌdɪˈsaɪdɪd tɪ ʃeɪv hɪz hɛd tɪ ˈwɛlkəm ə nu bɪˈgɪnɪŋ./</t>
  </si>
  <si>
    <t>THA QUYẾT ĐỊNH THẾ QUANG ĐẦU, DĨ NGHÊNH TIẾP TÂN ĐÍCH KHAI THỦY.</t>
  </si>
  <si>
    <t>THẾ</t>
  </si>
  <si>
    <t>替换</t>
  </si>
  <si>
    <t>tì huàn</t>
  </si>
  <si>
    <t>自己动手替换旧零件，既省钱又有趣。</t>
  </si>
  <si>
    <t>Tự tay thay thế các bộ phận cũ vừa tiết kiệm tiền lại vừa thú vị.</t>
  </si>
  <si>
    <t>自己動手替換舊零件，既省錢又有趣。</t>
  </si>
  <si>
    <t>zì jǐ dòng shǒu tì huàn jiù líng jiàn, jì shěng qián yòu yǒu qù.</t>
  </si>
  <si>
    <t>Replacing old parts by yourself is both cost-effective and fun.</t>
  </si>
  <si>
    <t>/rɪˈpleɪsɪŋ oʊld pɑrts baɪ ˈjɔrsɛlf ɪz boʊθ cost-effective* ənd fən./</t>
  </si>
  <si>
    <t>TỰ KỶ ĐỘNG THỦ THẾ HOÁN CỰU LINH KIỆN, KÍ TỈNH KIM HỰU HỮU THÚ.</t>
  </si>
  <si>
    <t>THẾ HOÁN</t>
  </si>
  <si>
    <t>替身</t>
  </si>
  <si>
    <t>tì shēn</t>
  </si>
  <si>
    <t>演员生病时，他用替身完成了所有动作戏。</t>
  </si>
  <si>
    <t>Khi diễn viên bị bệnh, anh ấy đã sử dụng diễn viên đóng thế để hoàn thành tất cả các cảnh hành động.</t>
  </si>
  <si>
    <t>Diễn viên đóng thế</t>
  </si>
  <si>
    <t>演員生病時，他用替身完成了所有動作戲。</t>
  </si>
  <si>
    <t>yǎn yuán shēng bìng shí, tā yòng tì shēn wán chéng le suǒ yǒu dòng zuò xì.</t>
  </si>
  <si>
    <t>When the actor was sick, he completed all the action scenes with a stand-in.</t>
  </si>
  <si>
    <t>/wɪn ðə ˈæktər wɑz sɪk, hi kəmˈplitɪd ɔl ðə ˈækʃən sinz wɪθ ə stand-in*./</t>
  </si>
  <si>
    <t>DIỄN VIÊN SINH BỆNH THÌ, THA DỤNG THẾ THÂN HOÀN THÀNH LIỄU SỞ HỮU ĐỘNG TÁC KỊCH.</t>
  </si>
  <si>
    <t>THẾ THÂN</t>
  </si>
  <si>
    <t>天长地久</t>
  </si>
  <si>
    <t>tiān cháng dì jiǔ</t>
  </si>
  <si>
    <t>他们发誓要让爱情天长地久，永不改变。</t>
  </si>
  <si>
    <t>Họ thề sẽ để tình yêu bền lâu như trời đất, mãi mãi không thay đổi.</t>
  </si>
  <si>
    <t>Bền lâu mãi mãi</t>
  </si>
  <si>
    <t>他們發誓要讓愛情天長地久，永不改變。</t>
  </si>
  <si>
    <t>tā men fā shì yào ràng ài qíng tiān cháng dì jiǔ, yǒng bù gǎi biàn.</t>
  </si>
  <si>
    <t>They vowed to let love last forever and never change.</t>
  </si>
  <si>
    <t>/ðeɪ vaʊd tɪ lɛt ləv læst fərˈɛvər ənd ˈnɛvər ʧeɪnʤ./</t>
  </si>
  <si>
    <t>THA MÔN PHÁT THỆ YẾU NHƯỢNG ÁI TÌNH THIÊN TRƯỜNG ĐỊA CỬU, VĨNH BẤT CẢI BIẾN.</t>
  </si>
  <si>
    <t>THIÊN TRƯỜNG ĐỊA CỬU</t>
  </si>
  <si>
    <t>天地</t>
  </si>
  <si>
    <t>tiān dì</t>
  </si>
  <si>
    <t>天地虽宽广，但人的心却难以容纳一切。</t>
  </si>
  <si>
    <t>Trời đất dù rộng lớn, nhưng lòng người khó có thể bao dung hết thảy.</t>
  </si>
  <si>
    <t>Trời đất</t>
  </si>
  <si>
    <t>天地雖寬廣，但人的心卻難以容納一切。</t>
  </si>
  <si>
    <t>tiān dì suī kuān guǎng, dàn rén de xīn què nán yǐ róng nà yī qiè.</t>
  </si>
  <si>
    <t>Although the world is broad, the human heart is difficult to accommodate everything.</t>
  </si>
  <si>
    <t>/ˌɔlˈðoʊ ðə wərld ɪz brɔd, ðə ˈjumən hɑrt ɪz ˈdɪfəkəlt tɪ əˈkɑməˌdeɪt ˈɛvriˌθɪŋ./</t>
  </si>
  <si>
    <t>THIÊN ĐỊA TUY KHOAN QUẢNG, ĐÃN NHÂN CHI TÂM KHƯỚC NAN DĨ DUNG NẠP NHẤT THIẾT.</t>
  </si>
  <si>
    <t>THIÊN ĐỊA</t>
  </si>
  <si>
    <t>天鹅</t>
  </si>
  <si>
    <t>tiān é</t>
  </si>
  <si>
    <t>湖上的天鹅自在游弋，吸引了许多游客驻足。</t>
  </si>
  <si>
    <t>Những con thiên nga trên hồ tự do bơi lội, thu hút nhiều du khách dừng chân.</t>
  </si>
  <si>
    <t>Thiên nga</t>
  </si>
  <si>
    <t>湖上的天鵝自在游弋，吸引了許多遊客駐足。</t>
  </si>
  <si>
    <t>hú shàng de tiān é zì zài yóu yì, xī yǐn le xǔ duō yóu kè zhù zú.</t>
  </si>
  <si>
    <t>The swans on the lake cruising freely attracted many tourists to stop.</t>
  </si>
  <si>
    <t>/ðə swɔnz ɔn ðə leɪk ˈkruzɪŋ ˈfrili əˈtræktəd ˈmɛni ˈtʊrɪsts tɪ stɑp./</t>
  </si>
  <si>
    <t>HỒ THƯỢNG ĐÍCH THIÊN NGA TỰ TẠI DU DỰC, HẤP DẪN LIỄU HỦY ĐA DU KHÁCH TRỤ TÚC.</t>
  </si>
  <si>
    <t>THIÊN NGA</t>
  </si>
  <si>
    <t>天分</t>
  </si>
  <si>
    <t>tiān fèn</t>
  </si>
  <si>
    <t>虽然天分重要，但努力才是成功关键。</t>
  </si>
  <si>
    <t>Mặc dù tài năng quan trọng, nhưng nỗ lực mới là chìa khóa thành công.</t>
  </si>
  <si>
    <t>雖然天分重要，但努力才是成功關鍵。</t>
  </si>
  <si>
    <t>suī rán tiān fèn zhòng yào, dàn nǔ lì cái shì chéng gōng guān jiàn.</t>
  </si>
  <si>
    <t>Although talent is important, hard work is the key to success.</t>
  </si>
  <si>
    <t>/ˌɔlˈðoʊ ˈtælənt ɪz ˌɪmˈpɔrtənt, hɑrd wərk ɪz ðə ki tɪ səkˈsɛs./</t>
  </si>
  <si>
    <t>TUY NHIÊN THIÊN PHÂN TRỌNG YẾU, ĐÃN NỖ LỰC TÀI THỊ THÀNH CÔNG QUAN KIỆN.</t>
  </si>
  <si>
    <t>THIÊN PHÂN</t>
  </si>
  <si>
    <t>天赋</t>
  </si>
  <si>
    <t>tiān fù</t>
  </si>
  <si>
    <t>虽然努力重要，但天赋有时决定成败。</t>
  </si>
  <si>
    <t>Mặc dù nỗ lực quan trọng, nhưng tài năng đôi khi quyết định thành bại.</t>
  </si>
  <si>
    <t>Tài năng bẩm sinh</t>
  </si>
  <si>
    <t>雖然努力重要，但天賦有時決定成敗。</t>
  </si>
  <si>
    <t>suī rán nǔ lì zhòng yào, dàn tiān fù yǒu shí jué dìng chéng bài.</t>
  </si>
  <si>
    <t>Although hard work is important, talent sometimes determines success or failure.</t>
  </si>
  <si>
    <t>/ˌɔlˈðoʊ hɑrd wərk ɪz ˌɪmˈpɔrtənt, ˈtælənt ˈsəmˌtaɪmz dɪˈtərmənz səkˈsɛs ər ˈfeɪljər./</t>
  </si>
  <si>
    <t>TUY NHIÊN NỖ LỰC TRỌNG YẾU, ĐÃN THIÊN PHÚ HỮU THÌ QUYẾT ĐỊNH THÀNH BẠI.</t>
  </si>
  <si>
    <t>THIÊN PHÚ</t>
  </si>
  <si>
    <t>天经地义</t>
  </si>
  <si>
    <t>tiān jīng dì yì</t>
  </si>
  <si>
    <t>尊老爱幼是社会公认的天经地义的道德准则。</t>
  </si>
  <si>
    <t>Kính trọng người già và yêu thương trẻ nhỏ là quy tắc đạo đức được xã hội công nhận là điều hiển nhiên và tất yếu.</t>
  </si>
  <si>
    <t>Điều hiển nhiên, lẽ tất yếu</t>
  </si>
  <si>
    <t>尊老愛幼是社會公認的天經地義的道德準則。</t>
  </si>
  <si>
    <t>zūn lǎo ài yòu shì shè huì gōng rèn de tiān jīng dì yì de dào dé zhǔn zé.</t>
  </si>
  <si>
    <t>Respecting the elderly and loving the young is a natural moral code recognized by society.</t>
  </si>
  <si>
    <t>/riˈspɛktɪŋ ðə ˈɛldərli ənd ˈləvɪŋ ðə jəŋ ɪz ə ˈnæʧərəl ˈmɔrəl koʊd ˈrɛkəgˌnaɪzd baɪ soʊˈsaɪɪti./</t>
  </si>
  <si>
    <t>TÔN LÃO ÁI ẤU THỊ XÃ HỘI CÔNG NHẬN ĐÍCH THIÊN KINH ĐỊA NGHĨA ĐÍCH ĐẠO ĐỨC CHUẨN TẮC.</t>
  </si>
  <si>
    <t>THIÊN KINH ĐỊA NGHĨA</t>
  </si>
  <si>
    <t>天平</t>
  </si>
  <si>
    <t>tiān píng</t>
  </si>
  <si>
    <t>天平显示两边重量一样，因此质量相等。</t>
  </si>
  <si>
    <t>Cái cân cho thấy hai bên có trọng lượng bằng nhau, do đó khối lượng cũng bằng nhau.</t>
  </si>
  <si>
    <t>天平顯示兩邊重量一樣，因此質量相等。</t>
  </si>
  <si>
    <t>tiān píng xiǎn shì liǎng biān zhòng liàng yī yàng, yīn cǐ zhì liàng xiāng děng.</t>
  </si>
  <si>
    <t>The balance shows the same weight on both sides, so the mass is equal.</t>
  </si>
  <si>
    <t>/ðə ˈbæləns ʃoʊz ðə seɪm weɪt ɔn boʊθ saɪdz, soʊ ðə mæs ɪz ˈikwəl./</t>
  </si>
  <si>
    <t>THIÊN BÌNH HIỂN THỊ LƯỠNG BIÊN TRỌNG LƯỢNG NHẤT DẠNG, DO THỬ CHẤT LƯỢNG TƯƠNG ĐẲNG.</t>
  </si>
  <si>
    <t>THIÊN BÌNH</t>
  </si>
  <si>
    <t>天桥</t>
  </si>
  <si>
    <t>tiān qiáo</t>
  </si>
  <si>
    <t>他跑下天桥，因为公交车马上就要开走了。</t>
  </si>
  <si>
    <t>Anh ấy chạy xuống cầu vượt vì xe buýt sắp sửa rời đi.</t>
  </si>
  <si>
    <t>Cầu vượt</t>
  </si>
  <si>
    <t>他跑下天橋，因為公交車馬上就要開走了。</t>
  </si>
  <si>
    <t>tā pǎo xià tiān qiáo, yīn wèi gōng jiāo chē mǎ shàng jiù yào kāi zǒu le.</t>
  </si>
  <si>
    <t>He ran down the overpass because the bus was about to drive away.</t>
  </si>
  <si>
    <t>/hi ræn daʊn ðə ˈoʊvərˌpæs bɪˈkəz ðə bəs wɑz əˈbaʊt tɪ draɪv əˈweɪ./</t>
  </si>
  <si>
    <t>THA BÀO HẠ THIÊN KIỀU, NHÂN VI BÔNG GIAO XA MÃ THƯỢC TỰU YẾU KHAI TẨU LIỄU.</t>
  </si>
  <si>
    <t>THIÊN KIỀU</t>
  </si>
  <si>
    <t>天生</t>
  </si>
  <si>
    <t>tiān shēng</t>
  </si>
  <si>
    <t>她天生聪明，所以学习总是很轻松。</t>
  </si>
  <si>
    <t>Cô ấy bẩm sinh thông minh, vì vậy việc học luôn rất dễ dàng.</t>
  </si>
  <si>
    <t>Bẩm sinh</t>
  </si>
  <si>
    <t>她天生聰明，所以學習總是很輕鬆。</t>
  </si>
  <si>
    <t>tā tiān shēng cōng míng, suǒ yǐ xué xí zǒng shì hěn qīng sōng.</t>
  </si>
  <si>
    <t>She is naturally smart, so learning is always easy.</t>
  </si>
  <si>
    <t>/ʃi ɪz ˈnæʧərəli smɑrt, soʊ ˈlərnɪŋ ɪz ˈɔlˌweɪz ˈizi./</t>
  </si>
  <si>
    <t>THA THIÊN SINH THÔNG MINH, SỞ DĨ HỌC TẬP TỔNG THỊ HẬN KHINH TÙNG.</t>
  </si>
  <si>
    <t>THIÊN SINH</t>
  </si>
  <si>
    <t>天使</t>
  </si>
  <si>
    <t>tiān shǐ</t>
  </si>
  <si>
    <t>她像天使一样善良，让人心生温暖。</t>
  </si>
  <si>
    <t>Cô ấy tốt bụng như thiên thần, khiến người ta cảm thấy ấm lòng.</t>
  </si>
  <si>
    <t>Thiên thần</t>
  </si>
  <si>
    <t>她像天使一樣善良，讓人心生溫暖。</t>
  </si>
  <si>
    <t>tā xiàng tiān shǐ yí yàng shàn liáng, ràng rén xīn shēng wēn nuǎn.</t>
  </si>
  <si>
    <t>She is as kind as an angel, making people feel warm.</t>
  </si>
  <si>
    <t>/ʃi ɪz ɛz kaɪnd ɛz ən ˈeɪnʤəl, ˈmeɪkɪŋ ˈpipəl fil wɔrm./</t>
  </si>
  <si>
    <t>THA TƯỢNG THIÊN SỨ NHẤT DẠNG THIỆN LƯƠNG, NHƯỢNG NHÂN TÂM SINH ÔN NOÃN.</t>
  </si>
  <si>
    <t>THIÊN SỨ</t>
  </si>
  <si>
    <t>天线</t>
  </si>
  <si>
    <t>tiān xiàn</t>
  </si>
  <si>
    <t>天线虽小，却能接收远方信号。</t>
  </si>
  <si>
    <t>Mặc dù ăng-ten nhỏ, nhưng có thể nhận tín hiệu từ xa.</t>
  </si>
  <si>
    <t>Ăng-ten</t>
  </si>
  <si>
    <t>天線雖小，卻能接收遠方信號。</t>
  </si>
  <si>
    <t>tiān xiàn suī xiǎo, què néng jiē shōu yuǎn fāng xìn hào.</t>
  </si>
  <si>
    <t>Although the antenna is small, it can receive distant signals.</t>
  </si>
  <si>
    <t>/ˌɔlˈðoʊ ðə ænˈtɛnə ɪz smɔl, ɪt kən rɪˈsiv ˈdɪstənt ˈsɪgnəlz./</t>
  </si>
  <si>
    <t>THIÊN TUYẾN TUY TIỂU, KHƯỚC NĂNG TIẾP THU VIỄN PHƯƠNG TÍN HÀO.</t>
  </si>
  <si>
    <t>THIÊN TUYẾN</t>
  </si>
  <si>
    <t>天性</t>
  </si>
  <si>
    <t>tiān xìng</t>
  </si>
  <si>
    <t>她乐观是天性，所以遇事总能微笑面对。</t>
  </si>
  <si>
    <t>Cô ấy lạc quan là bản tính bẩm sinh, vì vậy gặp chuyện gì cũng luôn có thể mỉm cười đối mặt.</t>
  </si>
  <si>
    <t>Bản tính bẩm sinh</t>
  </si>
  <si>
    <t>她樂觀是天性，所以遇事總能微笑面對。</t>
  </si>
  <si>
    <t>tā lè guān shì tiān xìng, suǒ yǐ yù shì zǒng néng wēi xiào miàn duì.</t>
  </si>
  <si>
    <t>She is optimistic by nature, so she can always face things with a smile.</t>
  </si>
  <si>
    <t>/ʃi ɪz ˌɑptɪˈmɪstɪk baɪ ˈneɪʧər, soʊ ʃi kən ˈɔlˌweɪz feɪs θɪŋz wɪθ ə smaɪl./</t>
  </si>
  <si>
    <t>THA LẠC QUAN THỊ THIÊN TÍNH, SỞ DĨ NGỘ SỰ TỔNG NĂNG VI TIẾU DIỆN ĐỐI.</t>
  </si>
  <si>
    <t>THIÊN TÍNH</t>
  </si>
  <si>
    <t>天主教</t>
  </si>
  <si>
    <t>tiān zhǔ jiào</t>
  </si>
  <si>
    <t>他从小信仰天主教，所以每周都去教堂。</t>
  </si>
  <si>
    <t>Anh ấy từ nhỏ đã theo đạo Công giáo, vì vậy mỗi tuần đều đến nhà thờ.</t>
  </si>
  <si>
    <t>Đạo công giáo</t>
  </si>
  <si>
    <t>他從小信仰天主教，所以每週都去教堂。</t>
  </si>
  <si>
    <t>tā cóng xiǎo xìn yǎng tiān zhǔ jiào, suǒ yǐ měi zhōu dōu qù jiào táng.</t>
  </si>
  <si>
    <t>He was a Catholic since he was a child, so he went to church every week.</t>
  </si>
  <si>
    <t>/hi wɑz ə ˈkæθlɪk sɪns hi wɑz ə ʧaɪld, soʊ hi wɛnt tɪ ʧərʧ ˈɛvəri wik./</t>
  </si>
  <si>
    <t>THA TÙNG TIỂU TÍN NGƯỠNG THIÊN CHỦ GIÁO, SỞ DĨ MỖI CHU ĐÔ KHỨ GIÁO ĐƯỜNG.</t>
  </si>
  <si>
    <t>THIÊN CHỦ GIÁO</t>
  </si>
  <si>
    <t>添加</t>
  </si>
  <si>
    <t>tiān jiā</t>
  </si>
  <si>
    <t>她在菜里添加了几种香料，使味道更加丰富。</t>
  </si>
  <si>
    <t>Cô ấy đã thêm vài loại gia vị vào món ăn, làm cho hương vị trở nên phong phú hơn.</t>
  </si>
  <si>
    <t>她在菜裡添加了幾種香料，使味道更加豐富。</t>
  </si>
  <si>
    <t>tā zài cài lǐ tiān jiā le jǐ zhǒng xiāng liào, shǐ wèi dào gèng jiā fēng fù.</t>
  </si>
  <si>
    <t>She added several spices to the dish to make the flavor richer.</t>
  </si>
  <si>
    <t>/ʃi ˈædɪd ˈsɛvərəl ˈspaɪsɪz tɪ ðə dɪʃ tɪ meɪk ðə ˈfleɪvər ˈrɪʧər./</t>
  </si>
  <si>
    <t>THA TẠI THÁI LÍ THIÊM GIA LIỄU KỶ CHỦNG HƯƠNG LIÊU, SỬ VỊ ĐẠO CANH GIA PHONG PHÚ.</t>
  </si>
  <si>
    <t>THIÊM GIA</t>
  </si>
  <si>
    <t>甜美</t>
  </si>
  <si>
    <t>tián měi</t>
  </si>
  <si>
    <t>她的笑容甜美，让人忍不住多看几眼。</t>
  </si>
  <si>
    <t>Nụ cười của cô ấy ngọt ngào, khiến người ta không khỏi muốn nhìn lâu hơn vài lần.</t>
  </si>
  <si>
    <t>Ngọt ngào</t>
  </si>
  <si>
    <t>她的笑容甜美，讓人忍不住多看幾眼。</t>
  </si>
  <si>
    <t>tā de xiào róng tián měi, ràng rén rěn bù zhù duō kàn jǐ yǎn.</t>
  </si>
  <si>
    <t>Her smile is sweet, making people unable to help but take a few more glances.</t>
  </si>
  <si>
    <t>/hər smaɪl ɪz swit, ˈmeɪkɪŋ ˈpipəl əˈneɪbəl tɪ hɛlp bət teɪk ə fju mɔr ˈglænsɪz./</t>
  </si>
  <si>
    <t>THA ĐÍCH TIẾU DUNG ĐIỀN MĨ, NHƯỢC NHÂN NHẪN BẤT TRỤ ĐA KHÁN KỶ NHÃN.</t>
  </si>
  <si>
    <t>ĐIỀN MĨ</t>
  </si>
  <si>
    <t>甜蜜</t>
  </si>
  <si>
    <t>tián mì</t>
  </si>
  <si>
    <t>他们的爱情如蜂蜜一般甜蜜，令人羡慕。</t>
  </si>
  <si>
    <t>Tình yêu của họ ngọt ngào như mật ong, khiến người ta phải ngưỡng mộ.</t>
  </si>
  <si>
    <t>他們的愛情如蜂蜜一般甜蜜，令人羨慕。</t>
  </si>
  <si>
    <t>tā men de ài qíng rú fēng mì yī bān tián mì, lìng rén xiàn mù.</t>
  </si>
  <si>
    <t>Their love is as sweet as honey and enviable.</t>
  </si>
  <si>
    <t>/ðɛr ləv ɪz ɛz swit ɛz ˈhəni ənd ˈɛnviəbəl./</t>
  </si>
  <si>
    <t>THA MÔN ĐÍ ÁI TÌNH NHƯ PHONG MẬT NHẤT BAN ĐIỀN MẬT, LĨNH NHÂN TIỆN MỘ.</t>
  </si>
  <si>
    <t>ĐIỀN MẬT</t>
  </si>
  <si>
    <t>甜头</t>
  </si>
  <si>
    <t>tián tóu</t>
  </si>
  <si>
    <t>只要尝到甜头，他便不停努力追求成功。</t>
  </si>
  <si>
    <t>Chỉ cần nếm được lợi ích, anh ấy liền không ngừng nỗ lực theo đuổi thành công.</t>
  </si>
  <si>
    <t>Vị ngọt, lợi ích, lợi lộc</t>
  </si>
  <si>
    <t>只要嚐到甜頭，他便不停努力追求成功。</t>
  </si>
  <si>
    <t>zhǐ yào cháng dào tián tóu, tā biàn bù tíng nǔ lì zhuī qiú chéng gōng.</t>
  </si>
  <si>
    <t>As long as he tastes the sweetness, he keeps working hard to pursue success.</t>
  </si>
  <si>
    <t>/ɛz lɔŋ ɛz hi teɪsts ðə sˈwitnəs, hi kips ˈwərkɪŋ hɑrd tɪ pərˈsu səkˈsɛs./</t>
  </si>
  <si>
    <t>CHÍ YẾU THƯỜNG ĐÁO ĐIỀN ĐẦU, THA TIỆN BẤT ĐÌNH NỖ LỰC TRUY CẦU THÀNH CÔNG.</t>
  </si>
  <si>
    <t>ĐIỀN ĐẦU</t>
  </si>
  <si>
    <t>填补</t>
  </si>
  <si>
    <t>tián bǔ</t>
  </si>
  <si>
    <t>她用笑容填补了房间的沉默。</t>
  </si>
  <si>
    <t>Cô ấy dùng nụ cười lấp đầy sự im lặng trong căn phòng.</t>
  </si>
  <si>
    <t>Lấp đầy</t>
  </si>
  <si>
    <t>她用笑容填補了房間的沉默。</t>
  </si>
  <si>
    <t>tā yòng xiào róng tián bǔ le fáng jiān de chén mò.</t>
  </si>
  <si>
    <t>She filled the silence in the room with a smile.</t>
  </si>
  <si>
    <t>/ʃi fɪld ðə ˈsaɪləns ɪn ðə rum wɪθ ə smaɪl./</t>
  </si>
  <si>
    <t>THA DỤNG TIẾU DUNG ĐIỀN BỔ LIỄU PHÒNG GIAN ĐÍCH TRẦM MẶC.</t>
  </si>
  <si>
    <t>ĐIỀN BỔ</t>
  </si>
  <si>
    <t>填充</t>
  </si>
  <si>
    <t>tián chōng</t>
  </si>
  <si>
    <t>他用彩色纸片填充了拼图的空缺。</t>
  </si>
  <si>
    <t>Anh ấy đã dùng những mảnh giấy màu để lấp đầy chỗ trống của trò ghép hình.</t>
  </si>
  <si>
    <t>他用彩色紙片填充了拼圖的空缺。</t>
  </si>
  <si>
    <t>tā yòng cǎi sè zhǐ piàn tián chōng le pīn tú de kòng quē.</t>
  </si>
  <si>
    <t>He filled the gaps in the puzzle with colored pieces of paper.</t>
  </si>
  <si>
    <t>/hi fɪld ðə gæps ɪn ðə ˈpəzəl wɪθ ˈkələrd ˈpisɪz əv ˈpeɪpər./</t>
  </si>
  <si>
    <t>THA DỤNG THẢI SẮC CHỈ PHIẾN ĐIỀN SUNG LIỄU TÂN ĐỒ ĐÍCH KHÔNG KHUYẾT.</t>
  </si>
  <si>
    <t>ĐIỀN SUNG</t>
  </si>
  <si>
    <t>tián xiě</t>
  </si>
  <si>
    <t>请认真填写申请表，否则可能被退回。</t>
  </si>
  <si>
    <t>Vui lòng điền vào đơn đăng ký một cách cẩn thận, nếu không có thể bị trả lại.</t>
  </si>
  <si>
    <t>Điền (thông tin)</t>
  </si>
  <si>
    <t>請認真填寫申請表，否則可能被退回。</t>
  </si>
  <si>
    <t>qǐng rèn zhēn tián xiě shēn qǐng biǎo, fǒu zé kě néng bèi tuì huí.</t>
  </si>
  <si>
    <t>Please fill in the application form carefully, otherwise it may be returned.</t>
  </si>
  <si>
    <t>/pliz fɪl ɪn ðə ˌæpləˈkeɪʃən fɔrm ˈkɛrfəli, ˈəðərˌwaɪz ɪt meɪ bi rɪˈtərnd./</t>
  </si>
  <si>
    <t>THỈNH NHÂN CHÂN ĐIỀN TẢ THÂN ỨNG BIỂU, PHỤC TẮC KHẢ NĂNG BỊ THỐI HỒI.</t>
  </si>
  <si>
    <t>ĐIỀN TẢ</t>
  </si>
  <si>
    <t>舔</t>
  </si>
  <si>
    <t>tiǎn</t>
  </si>
  <si>
    <t>小狗不停地舔主人的手，显得非常亲昵。</t>
  </si>
  <si>
    <t>Chú chó nhỏ liên tục liếm tay chủ, trông rất thân thiết.</t>
  </si>
  <si>
    <t>Liếm</t>
  </si>
  <si>
    <t>小狗不停地舔主人的手，顯得非常親暱。</t>
  </si>
  <si>
    <t>xiǎo gǒu bù tíng de tiǎn zhǔ rén de shǒu, xiǎn dé fēi cháng qīn nì.</t>
  </si>
  <si>
    <t>The puppy kept licking his owner's hand, looking very intimate.</t>
  </si>
  <si>
    <t>/ðə ˈpəpi kɛpt ˈlɪkɪŋ hɪz ˈoʊnərz hænd, ˈlʊkɪŋ ˈvɛri ˈɪnɪmət./</t>
  </si>
  <si>
    <t>TIỂU CẨU BẤT ĐÌNH ĐỊ THIỂM CHỦ NHÂN ĐÍCH THỦ, HIỂN ĐẮC PHI THƯỜNG THÂN MẬT.</t>
  </si>
  <si>
    <t>THIỂM</t>
  </si>
  <si>
    <t>挑剔</t>
  </si>
  <si>
    <t>tiāo tì</t>
  </si>
  <si>
    <t>她对食物挑剔，却从不挑剔朋友的缺点。</t>
  </si>
  <si>
    <t>Cô ấy khó tính với đồ ăn, nhưng chưa bao giờ khó tính với khuyết điểm của bạn bè.</t>
  </si>
  <si>
    <t>Khó tính</t>
  </si>
  <si>
    <t>她對食物挑剔，卻從不挑剔朋友的缺點。</t>
  </si>
  <si>
    <t>tā duì shí wù tiāo tì, què cóng bù tiāo tì péng you de quē diǎn.</t>
  </si>
  <si>
    <t>She is picky about food, but never picks on her friends' shortcomings.</t>
  </si>
  <si>
    <t>/ʃi ɪz ˈpɪki əˈbaʊt fud, bət ˈnɛvər pɪks ɔn hər frɛndz' ˈʃɔrtˌkəmɪŋz./</t>
  </si>
  <si>
    <t>THA ĐỐI THỰC VẬT THIÊU THÍ, KHƯỚC TÙNG BẤT THIÊU THÍ BẰNG HỮU ĐÍCH KHUYẾT ĐIỂM.</t>
  </si>
  <si>
    <t>THIÊU THÍ</t>
  </si>
  <si>
    <t>条款</t>
  </si>
  <si>
    <t>tiáo kuǎn</t>
  </si>
  <si>
    <t>合同中的条款明确了双方的权利与义务。</t>
  </si>
  <si>
    <t>Các điều khoản trong hợp đồng đã làm rõ quyền lợi và nghĩa vụ của cả hai bên.</t>
  </si>
  <si>
    <t>Điều khoản</t>
  </si>
  <si>
    <t>合同中的條款明確了雙方的權利與義務。</t>
  </si>
  <si>
    <t>hé tóng zhōng de tiáo kuǎn míng què le shuāng fāng de quán lì yǔ yì wù.</t>
  </si>
  <si>
    <t>The terms in the contract clarify the rights and obligations of both parties.</t>
  </si>
  <si>
    <t>/ðə tərmz ɪn ðə ˈkɑnˌtrækt ˈklɛrəˌfaɪ ðə raɪts ənd ˌɑbləˈgeɪʃənz əv boʊθ ˈpɑrtiz./</t>
  </si>
  <si>
    <t>HỢP ĐỒNG TRUNG ĐÍCH ĐIỀU KHOẢN MINH XÁC LIỄU SONG PHƯƠNG ĐÍCH QUYỀN LỢI DỮ NGHĨA VỤ.</t>
  </si>
  <si>
    <t>ĐIỀU KHOẢN</t>
  </si>
  <si>
    <t>条例</t>
  </si>
  <si>
    <t>tiáo lì</t>
  </si>
  <si>
    <t>政府颁布的新条例严格规范了环境保护措施。</t>
  </si>
  <si>
    <t>Các quy định mới do chính phủ ban hành đã nghiêm ngặt quy định các biện pháp bảo vệ môi trường.</t>
  </si>
  <si>
    <t>政府頒布的新條例嚴格規範了環境保護措施。</t>
  </si>
  <si>
    <t>zhèng fǔ bān bù de xīn tiáo lì yán gé guī fàn le huán jìng bǎo hù cuò shī.</t>
  </si>
  <si>
    <t>The new regulations issued by the government strictly regulate environmental protection measures.</t>
  </si>
  <si>
    <t>/ðə nu ˌrɛgjəˈleɪʃənz ˈɪʃud baɪ ðə ˈgəvərnmənt ˈstrɪktli ˈrɛgjəˌleɪt ɪnˌvaɪrənˈmɛnəl prəˈtɛkʃən ˈmɛʒərz./</t>
  </si>
  <si>
    <t>CHÍNH PHỦ BAN BỐ CHI TÂN ĐIỀU LỆ NGHIÊM CÁCH QUY PHẠM LIỄU HOÀN CẢNH BẢO HỘ THỦ THÍCH.</t>
  </si>
  <si>
    <t>ĐIỀU LỆ</t>
  </si>
  <si>
    <t>条约</t>
  </si>
  <si>
    <t>tiáo yuē</t>
  </si>
  <si>
    <t>双方签订条约，以确保和平与合作。</t>
  </si>
  <si>
    <t>Hai bên ký kết hiệp ước để đảm bảo hòa bình và hợp tác.</t>
  </si>
  <si>
    <t>Hiệp ước</t>
  </si>
  <si>
    <t>雙方簽訂條約，以確保和平與合作。</t>
  </si>
  <si>
    <t>shuāng fāng qiān dìng tiáo yuē, yǐ què bǎo hé píng yǔ hé zuò.</t>
  </si>
  <si>
    <t>The two sides signed a treaty to ensure peace and cooperation.</t>
  </si>
  <si>
    <t>/ðə tu saɪdz saɪnd ə ˈtriti tɪ ɪnˈʃʊr pis ənd kˌwɔpərˈeɪʃən./</t>
  </si>
  <si>
    <t>SONG PHƯƠNG THIÊM ĐỊNH ĐIỀU ƯỚC, DĨ XÁC BẢO HÒA BÌNH DỮ HỢP TÁC.</t>
  </si>
  <si>
    <t>ĐIỀU ƯỚC</t>
  </si>
  <si>
    <t>调侃</t>
  </si>
  <si>
    <t>tiáo kǎn</t>
  </si>
  <si>
    <t>他调侃朋友虽乐呵，但心中却颇为在意。</t>
  </si>
  <si>
    <t>Anh ta chọc bạn bè thì vui vẻ, nhưng trong lòng lại khá để ý.</t>
  </si>
  <si>
    <t>Chọc phá, trêu đùa</t>
  </si>
  <si>
    <t>他調侃朋友雖樂呵，但心中卻頗為在意。</t>
  </si>
  <si>
    <t>tā tiáo kǎn péng yǒu suī lè hē, dàn xīn zhōng què pō wéi zài yì.</t>
  </si>
  <si>
    <t>Although he joked about his friends, he was very happy, but he cared about it.</t>
  </si>
  <si>
    <t>/ˌɔlˈðoʊ hi ʤoʊkt əˈbaʊt hɪz frɛndz, hi wɑz ˈvɛri ˈhæpi, bət hi kɛrd əˈbaʊt ɪt./</t>
  </si>
  <si>
    <t>THA ĐIỀU KHẢN BẰNG HỮU TUY LẠC HÀ, ĐÃN TÂM TRUNG KHƯỚC PHÁ VI TẠI Ý.</t>
  </si>
  <si>
    <t>ĐIỀU KHẢN</t>
  </si>
  <si>
    <t>调控</t>
  </si>
  <si>
    <t>tiáo kòng</t>
  </si>
  <si>
    <t>政府调控市场，既稳定了价格，又保障了供应。</t>
  </si>
  <si>
    <t>Chính phủ điều tiết thị trường, vừa ổn định giá cả, vừa đảm bảo nguồn cung.</t>
  </si>
  <si>
    <t>政府調控市場，既穩定了價格，又保障了供應。</t>
  </si>
  <si>
    <t>zhèng fǔ tiáo kòng shì chǎng, jì wěn dìng le jià gé, yòu bǎo zhàng le gōng yìng.</t>
  </si>
  <si>
    <t>The government regulates the market, which not only stabilizes prices but also ensures supply.</t>
  </si>
  <si>
    <t>/ðə ˈgəvərnmənt ˈrɛgjəˌleɪts ðə ˈmɑrkɪt, wɪʧ nɑt ˈoʊnli ˈsteɪbəˌlaɪzɪz ˈpraɪsɪz bət ˈɔlsoʊ ɪnˈʃʊrz səˈplaɪ./</t>
  </si>
  <si>
    <t>CHÍNH PHỦ ĐIỀU KHỐNG THỊ TRƯỜNG, KÍ ỔN ĐỊNH LIỄU GIÁ CÁCH, HỰU BẢO CHƯỚNG LIỄU CUNG ỨNG.</t>
  </si>
  <si>
    <t>ĐIỀU KHỐNG</t>
  </si>
  <si>
    <t>调料</t>
  </si>
  <si>
    <t>tiáo liào</t>
  </si>
  <si>
    <t>她喜欢根据菜肴调整各种调料的用量。</t>
  </si>
  <si>
    <t>Cô ấy thích điều chỉnh lượng các loại gia vị dựa trên món ăn.</t>
  </si>
  <si>
    <t>Gia vị</t>
  </si>
  <si>
    <t>她喜歡根據菜餚調整各種調料的用量。</t>
  </si>
  <si>
    <t>tā xǐ huān gēn jù cài yáo tiáo zhěng gè zhǒng tiáo liào de yòng liàng.</t>
  </si>
  <si>
    <t>She likes to adjust the amount of various seasonings according to the dishes.</t>
  </si>
  <si>
    <t>/ʃi laɪks tɪ əˈʤəst ðə əˈmaʊnt əv ˈvɛriəs ˈsizənɪŋz əˈkɔrdɪŋ tɪ ðə ˈdɪʃɪz./</t>
  </si>
  <si>
    <t>THA HỈ HOAN CĂN CỨ THÁI DAO ĐIỀU CHỈNH CÁC CHỦNG ĐIỀU LIỆU ĐÍCH DỤNG LƯỢNG.</t>
  </si>
  <si>
    <t>ĐIỀU LIỆU</t>
  </si>
  <si>
    <t>调试</t>
  </si>
  <si>
    <t>tiáo shì</t>
  </si>
  <si>
    <t>程序员花了一夜调试，终于解决了所有错误。</t>
  </si>
  <si>
    <t>Lập trình viên đã dành cả đêm để gỡ lỗi, cuối cùng đã giải quyết được tất cả các lỗi.</t>
  </si>
  <si>
    <t>Chạy thử, gỡ lỗi (phần mềm)</t>
  </si>
  <si>
    <t>程序員花了一夜調試，終於解決了所有錯誤。</t>
  </si>
  <si>
    <t>chéng xù yuán huā le yī yè tiáo shì, zhōng yú jiě jué le suǒ yǒu cuò wù.</t>
  </si>
  <si>
    <t>The programmer spent a night of debugging and finally solved all the errors.</t>
  </si>
  <si>
    <t>/ðə ˈproʊˌgræmər spɛnt ə naɪt əv diˈbəgɪŋ ənd ˈfaɪnəli sɑlvd ɔl ðə ˈɛrərz./</t>
  </si>
  <si>
    <t>TRÌNH TỰ VIÊN HOA LIỄU NHẤT DẠ ĐIỀU THÍ, CHUNG VU GIẢI QUYẾT LIỄU SỞ HỮU THỐ NGỘ.</t>
  </si>
  <si>
    <t>ĐIỀU THÍ</t>
  </si>
  <si>
    <t>挑起</t>
  </si>
  <si>
    <t>tiāo qǐ</t>
  </si>
  <si>
    <t>他不小心挑起争端，气氛顿时紧张起来。</t>
  </si>
  <si>
    <t>Anh ta vô tình gây ra tranh cãi, bầu không khí ngay lập tức trở nên căng thẳng.</t>
  </si>
  <si>
    <t>Gây ra</t>
  </si>
  <si>
    <t>他不小心挑起爭端，氣氛頓時緊張起來。</t>
  </si>
  <si>
    <t>tā bù xiǎo xīn tiāo qǐ zhēng duān, qì fēn dùn shí jǐn zhāng qǐ lái.</t>
  </si>
  <si>
    <t>He accidentally provoked a dispute and the atmosphere suddenly became tense.</t>
  </si>
  <si>
    <t>/hi ˌæksəˈdɛnəli prəˈvoʊkt ə dɪˈspjut ənd ðə ˈætməsˌfɪr ˈsədənli bɪˈkeɪm tɛns./</t>
  </si>
  <si>
    <t>THA BẤT TIỂU TÂM THIÊU KHỞI TRANH ĐOAN, KHÍ PHÂN ĐỐN THÌ KHẨN TRƯƠNG KHỞI LAI.</t>
  </si>
  <si>
    <t>THIÊU KHỞI</t>
  </si>
  <si>
    <t>挑衅</t>
  </si>
  <si>
    <t>tiǎo xìn</t>
  </si>
  <si>
    <t>他故意挑衅对手，却因此吃了大亏。</t>
  </si>
  <si>
    <t>Anh ta cố ý khiêu khích đối thủ, nhưng vì thế mà chịu thất bại nặng nề.</t>
  </si>
  <si>
    <t>Khiêu khích</t>
  </si>
  <si>
    <t>他故意挑釁對手，卻因此吃了大虧。</t>
  </si>
  <si>
    <t>tā gù yì tiāo xìn duì shǒu, què yīn cǐ chī le dà kuī.</t>
  </si>
  <si>
    <t>He deliberately provoked his opponent, but suffered a great loss.</t>
  </si>
  <si>
    <t>/hi dɪˈlɪbərətli prəˈvoʊkt hɪz əˈpoʊnənt, bət ˈsəfərd ə greɪt lɔs./</t>
  </si>
  <si>
    <t>THA CỐ Ý THIÊU HẤN ĐỐI THỦ, KHƯỚC NHÂN THỬ CẬT LIỄU ĐẠI KHUY.</t>
  </si>
  <si>
    <t>THIÊU HẤN</t>
  </si>
  <si>
    <t>跳槽</t>
  </si>
  <si>
    <t>tiào cáo</t>
  </si>
  <si>
    <t>虽然跳槽能涨工资，但他更看重工作环境。</t>
  </si>
  <si>
    <t>Mặc dù chuyển việc có thể tăng lương, nhưng anh ấy coi trọng môi trường làm việc hơn.</t>
  </si>
  <si>
    <t>Chuyển việc</t>
  </si>
  <si>
    <t>雖然跳槽能漲工資，但他更看重工作環境。</t>
  </si>
  <si>
    <t>suī rán tiào cáo néng zhǎng gōng zī, dàn tā gèng kàn zhòng gōng zuò huán jìng.</t>
  </si>
  <si>
    <t>Although changing jobs can increase salary, he pays more attention to the working environment.</t>
  </si>
  <si>
    <t>/ˌɔlˈðoʊ ˈʧeɪnʤɪŋ ʤɑbz kən ˌɪnˈkris ˈsæləri, hi peɪz mɔr əˈtɛnʃən tɪ ðə ˈwərkɪŋ ɪnˈvaɪrənmənt./</t>
  </si>
  <si>
    <t>TUY NHIÊN KHIÊU TÀO NĂNG TRƯỞNG CÔNG TƯ, ĐÃN THA CANH KHÁN TRỌNG CÔNG TÁC HOÀN CẢNH.</t>
  </si>
  <si>
    <t>KHIÊU TÀO</t>
  </si>
  <si>
    <t>跳动</t>
  </si>
  <si>
    <t>tiào dòng</t>
  </si>
  <si>
    <t>她听到节奏感强烈的音乐，心脏跟着跳动不停。</t>
  </si>
  <si>
    <t>Cô ấy nghe thấy nhịp điệu âm nhạc mạnh mẽ, tim đập liên tục theo từng nhịp.</t>
  </si>
  <si>
    <t>Nhịp đập</t>
  </si>
  <si>
    <t>她聽到節奏感強烈的音樂，心臟跟著跳動不停。</t>
  </si>
  <si>
    <t>tā tīng dào jié zòu gǎn qiáng liè de yīn yuè, xīn zàng gēn zhe tiào dòng bù tíng.</t>
  </si>
  <si>
    <t>She heard the music with a strong sense of rhythm, and her heart beat constantly.</t>
  </si>
  <si>
    <t>/ʃi hərd ðə mˈjuzɪk wɪθ ə strɔŋ sɛns əv ˈrɪðəm, ənd hər hɑrt bit ˈkɑnstəntli./</t>
  </si>
  <si>
    <t>THA THÍNH ĐÁO TIẾT TẤU CẢM CƯỜNG LIỆT ĐÍCH ÂM NHẠC, TÂM TẠNG CĂN TRỨ KHIÊU ĐỘNG BẤT ĐÌNH.</t>
  </si>
  <si>
    <t>KHIÊU ĐỘNG</t>
  </si>
  <si>
    <t>跳伞</t>
  </si>
  <si>
    <t>tiào sǎn</t>
  </si>
  <si>
    <t>他第一次跳伞时，紧张又兴奋。</t>
  </si>
  <si>
    <t>Lần đầu nhảy dù, anh ấy vừa hồi hộp vừa phấn khích.</t>
  </si>
  <si>
    <t>Nhảy dù</t>
  </si>
  <si>
    <t>他第一次跳傘時，緊張又興奮。</t>
  </si>
  <si>
    <t>tā dì yī cì tiào sǎn shí, jǐn zhāng yòu xīng fèn.</t>
  </si>
  <si>
    <t>When he first skydiving, he was nervous and excited.</t>
  </si>
  <si>
    <t>/wɪn hi fərst ˈskaɪdaɪvɪŋ, hi wɑz ˈnərvəs ənd ɪkˈsaɪtɪd./</t>
  </si>
  <si>
    <t>THA ĐỆ NHẤT THỨ KHIÊU TÁN THÌ, CẨN TRƯƠNG HỰU HƯNG PHẤN.</t>
  </si>
  <si>
    <t>KHIÊU TÁN</t>
  </si>
  <si>
    <t>tiào yuè</t>
  </si>
  <si>
    <t>小猫在院子里欢快地跳跃，引得大家笑声连连。</t>
  </si>
  <si>
    <t>Con mèo nhỏ nhảy nhót vui vẻ trong sân, khiến mọi người cười vang không ngớt.</t>
  </si>
  <si>
    <t>Nhảy nhót</t>
  </si>
  <si>
    <t>小貓在院子裡歡快地跳躍，引得大家笑聲連連。</t>
  </si>
  <si>
    <t>xiǎo māo zài yuàn zi lǐ huān kuài de tiào yuè, yǐn dé dà jiā xiào shēng lián lián.</t>
  </si>
  <si>
    <t>The kitten jumped happily in the yard, causing everyone to laugh.</t>
  </si>
  <si>
    <t>/ðə ˈkɪtən ʤəmpt ˈhæpəli ɪn ðə jɑrd, ˈkɔzɪŋ ˈɛvriˌwən tɪ læf./</t>
  </si>
  <si>
    <t>TIỂU MIÊU TẠI VIÊN TỬ LÍ HOAN KHOÁI ĐỊA KHIÊU DƯỢC, DẪN ĐẮC ĐẠI GIA TIẾU THANH LIÊN LIÊN.</t>
  </si>
  <si>
    <t>KHIÊU DƯỢC</t>
  </si>
  <si>
    <t>贴近</t>
  </si>
  <si>
    <t>tiē jìn</t>
  </si>
  <si>
    <t>他的发言贴近生活，引起了大家共鸣。</t>
  </si>
  <si>
    <t>Phát biểu của anh ấy rất gần gũi với cuộc sống, khiến mọi người đồng cảm.</t>
  </si>
  <si>
    <t>Gần gũi</t>
  </si>
  <si>
    <t>他的發言貼近生活，引起了大家共鳴。</t>
  </si>
  <si>
    <t>tā de fā yán tiē jìn shēng huó, yǐn qǐ le dà jiā gòng míng.</t>
  </si>
  <si>
    <t>His speeches are close to life and resonate with everyone.</t>
  </si>
  <si>
    <t>/hɪz ˈspiʧɪz ər kloʊz tɪ laɪf ənd ˈrɛzəˌneɪt wɪθ ˈɛvriˌwən./</t>
  </si>
  <si>
    <t>THA ĐÍCH PHÁT NGÔN THIẾT CẬN SINH HOẠT, DẪN KHỞI LIỄU ĐẠI GIA CỘNG MINH.</t>
  </si>
  <si>
    <t>THIẾT CẬN</t>
  </si>
  <si>
    <t>贴切</t>
  </si>
  <si>
    <t>tiē qiè</t>
  </si>
  <si>
    <t>这句成语非常贴切地描述了他的处境。</t>
  </si>
  <si>
    <t>Câu thành ngữ này mô tả rất chính xác hoàn cảnh của anh ấy.</t>
  </si>
  <si>
    <t>這句成語非常貼切地描述了他的處境。</t>
  </si>
  <si>
    <t>zhè jù chéng yǔ fēi cháng tiē qiè de miáo shù le tā de chǔ jìng.</t>
  </si>
  <si>
    <t>This idiom describes his situation very appropriately.</t>
  </si>
  <si>
    <t>/ðɪs ˈɪdiəm dɪˈskraɪbz hɪz ˌsɪʧuˈeɪʃən ˈvɛri əˈproʊpriɪtli./</t>
  </si>
  <si>
    <t>GIÁ CÚ THÀNH NGỮ PHI THƯỜNG THIẾP THIẾT ĐỊ MIÊU THUẬT LIỄU THA ĐÍCH XỨ CẢNH.</t>
  </si>
  <si>
    <t>THIẾP THIẾT</t>
  </si>
  <si>
    <t>帖子</t>
  </si>
  <si>
    <t>tiě zi</t>
  </si>
  <si>
    <t>她写的帖子引起了很多人的共鸣和讨论。</t>
  </si>
  <si>
    <t>Bài viết mà cô ấy đăng đã gây được sự đồng cảm và thảo luận của nhiều người.</t>
  </si>
  <si>
    <t>Bài viết đăng trên mạng</t>
  </si>
  <si>
    <t>她寫的帖子引起了很多人的共鳴和討論。</t>
  </si>
  <si>
    <t>tā xiě de tiě zi yǐn qǐ le hěn duō rén de gòng míng hé tǎo lùn.</t>
  </si>
  <si>
    <t>The posts she wrote resonated and discussed with many people.</t>
  </si>
  <si>
    <t>/ðə poʊsts ʃi roʊt ˈrɛzəˌneɪtɪd ənd dɪˈskəst wɪθ ˈmɛni ˈpipəl./</t>
  </si>
  <si>
    <t>THA TẢ ĐÍCH THIẾT TỬ DẪN KHỞI LIỄU HẬU ĐA NHÂN ĐÍCH CỘNG MINH HÒA THẢO LUẬN.</t>
  </si>
  <si>
    <t>THIẾT TỬ</t>
  </si>
  <si>
    <t>听从</t>
  </si>
  <si>
    <t>tīng cóng</t>
  </si>
  <si>
    <t>孩子应听从老师的建议，这样才能进步。</t>
  </si>
  <si>
    <t>Trẻ em nên nghe theo lời khuyên của giáo viên, như vậy mới có thể tiến bộ.</t>
  </si>
  <si>
    <t>孩子應聽從老師的建議，這樣才能進步。</t>
  </si>
  <si>
    <t>hái zi yīng tīng cóng lǎo shī de jiàn yì, zhè yàng cái néng jìn bù.</t>
  </si>
  <si>
    <t>Children should follow the teacher’s advice so that they can make progress.</t>
  </si>
  <si>
    <t>/ˈʧɪldrən ʃʊd ˈfɑloʊ ðə teacher’s* ədˈvaɪs soʊ ðət ðeɪ kən meɪk ˈprɑˌgrɛs./</t>
  </si>
  <si>
    <t>HÀI TỬ ỨNG THÍNH TÒNG LÃO SƯ ĐÍCH KIẾN NGHỊ, GIÁ DẠNG TÀI NĂNG TIẾN BỘ.</t>
  </si>
  <si>
    <t>THÍNH TÒNG</t>
  </si>
  <si>
    <t>听话</t>
  </si>
  <si>
    <t>tīng huà</t>
  </si>
  <si>
    <t>孩子们如果听话，老师就会奖励他们。</t>
  </si>
  <si>
    <t>Nếu các em bé ngoan ngoãn nghe lời, thầy cô sẽ thưởng cho các em.</t>
  </si>
  <si>
    <t>Ngoan ngoãn nghe lời</t>
  </si>
  <si>
    <t>孩子們如果聽話，老師就會獎勵他們。</t>
  </si>
  <si>
    <t>hái zi men rú guǒ tīng huà, lǎo shī jiù huì jiǎng lì tā men.</t>
  </si>
  <si>
    <t>If the children are obedient, the teacher will reward them.</t>
  </si>
  <si>
    <t>/ɪf ðə ˈʧɪldrən ər oʊˈbidiənt, ðə ˈtiʧər wɪl rɪˈwɔrd ðɛm./</t>
  </si>
  <si>
    <t>HÀI TỬ MÔN NHƯ QUẢ THÍNH THOẠI, LÃO SƯ TỰU HỘI TƯỞNG LỆ THA MÔN.</t>
  </si>
  <si>
    <t>THÍNH THOẠI</t>
  </si>
  <si>
    <t>停泊</t>
  </si>
  <si>
    <t>tíng bó</t>
  </si>
  <si>
    <t>小船停泊在湖边，波光粼粼的水面令人陶醉。</t>
  </si>
  <si>
    <t>Chiếc thuyền nhỏ đậu bên bờ hồ, mặt nước lấp lánh ánh sáng làm say đắm lòng người.</t>
  </si>
  <si>
    <t>Đậu (thuyền), neo đậu</t>
  </si>
  <si>
    <t>小船停泊在湖邊，波光粼粼的水面令人陶醉。</t>
  </si>
  <si>
    <t>xiǎo chuán tíng bó zài hú biān, bō guāng lín lín de shuǐ miàn lìng rén táo zuì.</t>
  </si>
  <si>
    <t>The boat was moored by the lake, and the sparkling water was intoxicating.</t>
  </si>
  <si>
    <t>/ðə boʊt wɑz mʊrd baɪ ðə leɪk, ənd ðə ˈspɑrkəlɪŋ ˈwɔtər wɑz ˌɪnˈtɑksɪˌkeɪtɪŋ./</t>
  </si>
  <si>
    <t>TIỂU THUYỀN ĐÌNH BẠC TẠI HỒ BIÊN, BA QUANG LÂN LÂN ĐÍCH THỦY DIỆN LINH NHÂN ĐÀO TÚY.</t>
  </si>
  <si>
    <t>ĐÌNH BẠC</t>
  </si>
  <si>
    <t>停车位</t>
  </si>
  <si>
    <t>tíng chē wèi</t>
  </si>
  <si>
    <t>虽然停车位有限，但他仍然找到了合适的位置。</t>
  </si>
  <si>
    <t>Mặc dù chỗ đậu xe có hạn, nhưng anh ấy vẫn tìm được vị trí phù hợp.</t>
  </si>
  <si>
    <t>雖然停車位有限，但他仍然找到了合適的位置。</t>
  </si>
  <si>
    <t>suī rán tíng chē wèi yǒu xiàn, dàn tā réng rán zhǎo dào le hé shì de wèi zhì.</t>
  </si>
  <si>
    <t>Although parking spaces are limited, he still found the right place.</t>
  </si>
  <si>
    <t>/ˌɔlˈðoʊ ˈpɑrkɪŋ ˈspeɪsɪz ər ˈlɪmɪtɪd, hi stɪl faʊnd ðə raɪt pleɪs./</t>
  </si>
  <si>
    <t>TUY ĐÃN ĐÌNH XA VỊ HỮU HẠN, ĐÃN THA NHƯ NHIÊN TẢO ĐÁO LIÊU HỢP THÍ ĐÍ VỊ TRÍ.</t>
  </si>
  <si>
    <t>ĐÌNH XA VỊ</t>
  </si>
  <si>
    <t>停电</t>
  </si>
  <si>
    <t>tíng diàn</t>
  </si>
  <si>
    <t>昨晚停电了，邻居家也陷入了一片黑暗。</t>
  </si>
  <si>
    <t>Tối qua bị mất điện, nhà hàng xóm cũng chìm trong bóng tối.</t>
  </si>
  <si>
    <t>Mất điện</t>
  </si>
  <si>
    <t>昨晚停電了，鄰居家也陷入了一片黑暗。</t>
  </si>
  <si>
    <t>zuó wǎn tíng diàn le, lín jū jiā yě xiàn rù le yī piàn hēi àn.</t>
  </si>
  <si>
    <t>The power went out last night and the neighbor's house was also in darkness.</t>
  </si>
  <si>
    <t>/ðə paʊər wɛnt aʊt læst naɪt ənd ðə ˈneɪbərz haʊs wɑz ˈɔlsoʊ ɪn ˈdɑrknəs./</t>
  </si>
  <si>
    <t>TẠC VÃN ĐÌNH ĐIỆN LIỄU, LÂN CƯ GIA DIỆC HÃM NHẬP LIỄU NHẤT PHIẾN HẮC ÁM.</t>
  </si>
  <si>
    <t>ĐÌNH ĐIỆN</t>
  </si>
  <si>
    <t>停顿</t>
  </si>
  <si>
    <t>tíng dùn</t>
  </si>
  <si>
    <t>他说话时突然停顿，让人觉得很有深意。</t>
  </si>
  <si>
    <t>Khi anh ấy nói chuyện thì đột ngột dừng lại, khiến người ta cảm thấy rất có ý nghĩa sâu xa.</t>
  </si>
  <si>
    <t>他說話時突然停頓，讓人覺得很有深意。</t>
  </si>
  <si>
    <t>tā shuō huà shí tū rán tíng dùn, ràng rén jué dé hěn yǒu shēn yì.</t>
  </si>
  <si>
    <t>He suddenly paused when he spoke, which made people feel very meaningful.</t>
  </si>
  <si>
    <t>/hi ˈsədənli pɔzd wɪn hi spoʊk, wɪʧ meɪd ˈpipəl fil ˈvɛri ˈminɪŋfəl./</t>
  </si>
  <si>
    <t>THA THUYẾT THOẠI THÌ ĐỘT NHIÊN ĐÌNH ĐỘN, LẠNG NHÂN GIÁC ĐẮC NGẬN HỮU THÂM Ý.</t>
  </si>
  <si>
    <t>ĐÌNH ĐỘN</t>
  </si>
  <si>
    <t>停放</t>
  </si>
  <si>
    <t>tíng fàng</t>
  </si>
  <si>
    <t>汽车应停放在指定区域，否则可能被罚款。</t>
  </si>
  <si>
    <t>Xe ô tô nên đỗ ở khu vực được chỉ định, nếu không có thể bị phạt.</t>
  </si>
  <si>
    <t>汽車應停放在指定區域，否則可能被罰款。</t>
  </si>
  <si>
    <t>qì chē yīng tíng fàng zài zhǐ dìng qū yù, fǒu zé kě néng bèi fá kuǎn.</t>
  </si>
  <si>
    <t>Cars should be parked in designated areas or they may be fined.</t>
  </si>
  <si>
    <t>/kɑz ʃʊd bi pɑrkt ɪn ˈdɛzɪgˌneɪtɪd ˈɛriəz ər ðeɪ meɪ bi faɪnd./</t>
  </si>
  <si>
    <t>KHÍ XA ƯNG ĐÌNH PHÓNG TẠI CHỈ ĐỊNH KHU VỰC, PHỤC TẮC KHẢ NĂNG BỊ PHẠT KHOẢN.</t>
  </si>
  <si>
    <t>ĐÌNH PHÓNG</t>
  </si>
  <si>
    <t>停业</t>
  </si>
  <si>
    <t>tíng yè</t>
  </si>
  <si>
    <t>这家老店因装修停业，一别数月才重开。</t>
  </si>
  <si>
    <t>Cửa hàng cũ này đã đóng cửa để sửa sang, sau nhiều tháng mới mở lại.</t>
  </si>
  <si>
    <t>Đóng cửa tạm thời</t>
  </si>
  <si>
    <t>這家老店因裝修停業，一別數月才重開。</t>
  </si>
  <si>
    <t>zhè jiā lǎo diàn yīn zhuāng xiū tíng yè, yī bié shù yuè cái chóng kāi.</t>
  </si>
  <si>
    <t>The old store was closed due to renovations and reopened for several months.</t>
  </si>
  <si>
    <t>/ðə oʊld stɔr wɑz kloʊzd du tɪ ˈrɛnəˌveɪʃənz ənd riˈoʊpənd fər ˈsɛvərəl mənθs./</t>
  </si>
  <si>
    <t>GIÁ GIA LÃO ĐIẾM NHÂN TRANG TÚC ĐÌNH NGHIỆP, NHẤT BIỆT SỔ NGUYỆT TÀI TRÙNG KHAI.</t>
  </si>
  <si>
    <t>ĐÌNH NGHIỆP</t>
  </si>
  <si>
    <t>通畅</t>
  </si>
  <si>
    <t>tōng chàng</t>
  </si>
  <si>
    <t>只有道路通畅，人们出行才会更加方便。</t>
  </si>
  <si>
    <t>Chỉ khi đường sá thông thoáng, việc đi lại của mọi người mới trở nên thuận tiện hơn.</t>
  </si>
  <si>
    <t>Thông suốt, thông thoáng</t>
  </si>
  <si>
    <t>只有道路通暢，人們出行才會更加方便。</t>
  </si>
  <si>
    <t>zhǐ yǒu dào lù tōng chàng, rén men chū xíng cái huì gèng jiā fāng biàn.</t>
  </si>
  <si>
    <t>Only when the roads are clear can people travel more conveniently.</t>
  </si>
  <si>
    <t>/ˈoʊnli wɪn ðə roʊdz ər klɪr kən ˈpipəl ˈtrævəl mɔr kənˈvinjəntli./</t>
  </si>
  <si>
    <t>CHỈ HỮU ĐẠO LỘ THÔNG SƯỚNG, NHÂN MÔN XUẤT HÀNH TÀI HỘI CANH GIA PHƯƠNG TIỆN.</t>
  </si>
  <si>
    <t>THÔNG SƯỚNG</t>
  </si>
  <si>
    <t>通车</t>
  </si>
  <si>
    <t>tōng chē</t>
  </si>
  <si>
    <t>新地铁线通车后，出行方便了很多市民。</t>
  </si>
  <si>
    <t>Sau khi tuyến tàu điện ngầm mới đi vào hoạt động, việc di chuyển đã trở nên thuận tiện hơn rất nhiều đối với người dân.</t>
  </si>
  <si>
    <t>Đi vào hoạt động</t>
  </si>
  <si>
    <t>新地鐵線通車後，出行方便了很多市民。</t>
  </si>
  <si>
    <t>xīn dì tiě xiàn tōng chē hòu, chū xíng fāng biàn le hěn duō shì mín.</t>
  </si>
  <si>
    <t>After the new subway line is opened to traffic, travel has facilitated many citizens.</t>
  </si>
  <si>
    <t>/ˈæftər ðə nu ˈsəbˌweɪ laɪn ɪz ˈoʊpənd tɪ ˈtræfɪk, ˈtrævəl həz fəˈsɪləˌteɪtɪd ˈmɛni ˈsɪtɪzənz./</t>
  </si>
  <si>
    <t>TÂN ĐỊ THIẾT TUYẾN THÔNG XA HẬU, XUẤT HÀNH PHƯƠNG TIỆN LIỄU HẬU ĐA THỊ DÂN.</t>
  </si>
  <si>
    <t>THÔNG XA</t>
  </si>
  <si>
    <t>通风</t>
  </si>
  <si>
    <t>tōng fēng</t>
  </si>
  <si>
    <t>屋子里没有通风，空气变得又闷又热。</t>
  </si>
  <si>
    <t>Trong phòng không có thông gió, không khí trở nên ngột ngạt và nóng bức.</t>
  </si>
  <si>
    <t>Thông gió</t>
  </si>
  <si>
    <t>屋子裡沒有通風，空氣變得又悶又熱。</t>
  </si>
  <si>
    <t>wū zi lǐ méi yǒu tōng fēng, kōng qì biàn dé yòu mèn yòu rè.</t>
  </si>
  <si>
    <t>The room was not ventilated and the air became stuffy and hot.</t>
  </si>
  <si>
    <t>/ðə rum wɑz nɑt ˈvɛntɪˌleɪtɪd ənd ðə ɛr bɪˈkeɪm ˈstəfi ənd hɑt./</t>
  </si>
  <si>
    <t>ỐC TỬ LÝ MÔNG HỮU THÔNG PHONG, KHÔNG KHÍ BIẾN ĐẮC HỰU MUỘN HỰU NHIỆT.</t>
  </si>
  <si>
    <t>THÔNG PHONG</t>
  </si>
  <si>
    <t>通告</t>
  </si>
  <si>
    <t>tōng gào</t>
  </si>
  <si>
    <t>学校通过通告通知学生假期安排。</t>
  </si>
  <si>
    <t>Trường học thông báo cho học sinh về lịch trình nghỉ lễ thông qua thông báo.</t>
  </si>
  <si>
    <t>學校通過通告通知學生假期安排。</t>
  </si>
  <si>
    <t>xué xiào tōng guò tōng gào tōng zhī xué shēng jià qī ān pái.</t>
  </si>
  <si>
    <t>The school notifies students of holiday arrangements through notices.</t>
  </si>
  <si>
    <t>/ðə skul ˈnoʊtəˌfaɪz ˈstudənts əv ˈhɑlɪˌdeɪ ərˈeɪnʤmənts θru ˈnoʊtɪsɪz./</t>
  </si>
  <si>
    <t>HỌC HIỆU THÔNG QUÁ THÔNG CÁO THÔNG TRI HỌC SINH GIẢ KỲ AN BÀI.</t>
  </si>
  <si>
    <t>THÔNG CÁO</t>
  </si>
  <si>
    <t>通缉</t>
  </si>
  <si>
    <t>tōng jī</t>
  </si>
  <si>
    <t>警方通缉逃犯，市民应提高警惕。</t>
  </si>
  <si>
    <t>Cảnh sát truy nã tội phạm bỏ trốn, người dân nên nâng cao cảnh giác.</t>
  </si>
  <si>
    <t>Truy nã</t>
  </si>
  <si>
    <t>警方通緝逃犯，市民應提高警惕。</t>
  </si>
  <si>
    <t>jǐng fāng tōng jī táo fàn, shì mín yīng tí gāo jǐng tì.</t>
  </si>
  <si>
    <t>The police want fugitives, and citizens should be vigilant.</t>
  </si>
  <si>
    <t>/ðə pəˈlis wɔnt fˈjuʤɪtɪvz, ənd ˈsɪtɪzənz ʃʊd bi ˈvɪʤələnt./</t>
  </si>
  <si>
    <t>CẢNH PHƯƠNG THÔNG TẬP ĐÀO PHẠM, THỊ DÂN ƯNG ĐỀ CAO CẢNH ĐỊCH.</t>
  </si>
  <si>
    <t>THÔNG TẬP</t>
  </si>
  <si>
    <t>通顺</t>
  </si>
  <si>
    <t>tōng shùn</t>
  </si>
  <si>
    <t>他写的作文虽然生动，但语言还不够通顺。</t>
  </si>
  <si>
    <t>Bài văn mà anh ấy viết tuy sinh động, nhưng ngôn ngữ vẫn chưa đủ trôi chảy.</t>
  </si>
  <si>
    <t>Trôi chảy</t>
  </si>
  <si>
    <t>他寫的作文雖然生動，但語言還不夠通順。</t>
  </si>
  <si>
    <t>tā xiě de zuò wén suī rán shēng dòng, dàn yǔ yán hái bù gòu tōng shùn.</t>
  </si>
  <si>
    <t>Although the compositions he wrote were vivid, the language was not smooth enough.</t>
  </si>
  <si>
    <t>/ˌɔlˈðoʊ ðə ˌkɑmpəˈzɪʃənz hi roʊt wər ˈvɪvɪd, ðə ˈlæŋgwɪʤ wɑz nɑt smuð ɪˈnəf./</t>
  </si>
  <si>
    <t>THA TẢ ĐÍCH TÁC VĂN TUY NHIÊN SINH ĐỘNG, ĐÃN NGỮ NGÔN HOÀN BẤT CÚ THÔNG THUẬN.</t>
  </si>
  <si>
    <t>THÔNG THUẬN</t>
  </si>
  <si>
    <t>通俗</t>
  </si>
  <si>
    <t>tōng sú</t>
  </si>
  <si>
    <t>他的讲解非常通俗，大家都听懂了。</t>
  </si>
  <si>
    <t>Phần giải thích của anh ấy rất dễ hiểu, mọi người đều nghe và hiểu hết.</t>
  </si>
  <si>
    <t>Phổ biến, dễ hiểu</t>
  </si>
  <si>
    <t>他的講解非常通俗，大家都聽懂了。</t>
  </si>
  <si>
    <t>tā de jiǎng jiě fēi cháng tōng sú, dà jiā dōu tīng dǒng le.</t>
  </si>
  <si>
    <t>His explanation is very popular and everyone understands it.</t>
  </si>
  <si>
    <t>/hɪz ˌɛkspləˈneɪʃən ɪz ˈvɛri ˈpɑpjələr ənd ˈɛvriˌwən ˌəndərˈstændz ɪt./</t>
  </si>
  <si>
    <t>THA ĐÍCH GIẢNG GIẢI PHI THƯỜNG THÔNG TỤC, ĐẠI GIA ĐÔ THÍNH ĐỔNG LIỄU.</t>
  </si>
  <si>
    <t>THÔNG TỤC</t>
  </si>
  <si>
    <t>通通</t>
  </si>
  <si>
    <t>tōng tōng</t>
  </si>
  <si>
    <t>书架上的书通通被他借走了，连一本都没剩。</t>
  </si>
  <si>
    <t>Toàn bộ sách trên giá đều bị anh ấy mượn hết, không còn sót lại một cuốn nào.</t>
  </si>
  <si>
    <t>書架上的書通通被他借走了，連一本都沒剩。</t>
  </si>
  <si>
    <t>shū jià shàng de shū tōng tōng bèi tā jiè zǒu le, lián yī běn dōu méi shèng.</t>
  </si>
  <si>
    <t>He borrowed all the books on the bookshelf, not even a single one left.</t>
  </si>
  <si>
    <t>/hi ˈbɑˌroʊd ɔl ðə bʊks ɔn ðə ˈbʊkˌʃɛlf, nɑt ˈivɪn ə ˈsɪŋgəl wən lɛft./</t>
  </si>
  <si>
    <t>THƯ GIÁ THƯỢNG ĐÍCH THƯ THÔNG THÔNG BỊ THA TÁ MÃN LIỄU, LIÊN NHẤT BẢN ĐÔ MỘT THẶNG.</t>
  </si>
  <si>
    <t>THÔNG THÔNG</t>
  </si>
  <si>
    <t>通往</t>
  </si>
  <si>
    <t>tōng wǎng</t>
  </si>
  <si>
    <t>这条小路通往森林深处，风景格外迷人。</t>
  </si>
  <si>
    <t>Con đường nhỏ này dẫn vào sâu trong rừng, cảnh sắc đặc biệt thơ mộng.</t>
  </si>
  <si>
    <t>Dẫn vào</t>
  </si>
  <si>
    <t>這條小路通往森林深處，風景格外迷人。</t>
  </si>
  <si>
    <t>zhè tiáo xiǎo lù tōng wǎng sēn lín shēn chù, fēng jǐng gé wài mí rén.</t>
  </si>
  <si>
    <t>This path leads to the depths of the forest and the scenery is particularly charming.</t>
  </si>
  <si>
    <t>/ðɪs pæθ lidz tɪ ðə dɛpθs əv ðə ˈfɔrɪst ənd ðə ˈsinəri ɪz ˌpɑrˈtɪkjələrli ˈʧɑrmɪŋ./</t>
  </si>
  <si>
    <t>GIÁ ĐIỀU TIỂU LỘ THÔNG VÃNG SÂM LÂM THÂM XỨ, PHONG CẢNH CÁCH NGOẠI MÊ NHÂN.</t>
  </si>
  <si>
    <t>THÔNG VÃNG</t>
  </si>
  <si>
    <t>通宵</t>
  </si>
  <si>
    <t>tōng xiāo</t>
  </si>
  <si>
    <t>他为了赶报告，决定通宵完成任务。</t>
  </si>
  <si>
    <t>Anh ấy để kịp báo cáo đã quyết định thức trắng đêm hoàn thành nhiệm vụ.</t>
  </si>
  <si>
    <t>他為了趕報告，決定通宵完成任務。</t>
  </si>
  <si>
    <t>tā wèi le gǎn bào gào, jué dìng tōng xiāo wán chéng rèn wu.</t>
  </si>
  <si>
    <t>In order to report, he decided to complete the task all night.</t>
  </si>
  <si>
    <t>/ɪn ˈɔrdər tɪ rɪˈpɔrt, hi ˌdɪˈsaɪdɪd tɪ kəmˈplit ðə tæsk ɔl naɪt./</t>
  </si>
  <si>
    <t>THA VỊ LIỄU CẢN BÁO CÁO, QUYẾT ĐỊNH THÔNG TIÊU HOÀN THÀNH NHÂM VỤ.</t>
  </si>
  <si>
    <t>THÔNG TIÊU</t>
  </si>
  <si>
    <t>通行证</t>
  </si>
  <si>
    <t>tōng xíng zhèng</t>
  </si>
  <si>
    <t>通行证没带，他只好在门口等待。</t>
  </si>
  <si>
    <t>Không mang theo giấy thông hành, anh ấy đành phải chờ ở cửa.</t>
  </si>
  <si>
    <t>Giấy thông hành</t>
  </si>
  <si>
    <t>通行證沒帶，他只好在門口等待。</t>
  </si>
  <si>
    <t>tōng xíng zhèng méi dài, tā zhǐ hǎo zài mén kǒu děng dài.</t>
  </si>
  <si>
    <t>He didn't bring the pass, so he had to wait at the door.</t>
  </si>
  <si>
    <t>/hi ˈdɪdənt brɪŋ ðə pæs, soʊ hi hæd tɪ weɪt æt ðə dɔr./</t>
  </si>
  <si>
    <t>THÔNG HÀNH CHỨNG MỘT ĐỚI, THA CHỈ HẢO TẠI MÔN KHẨU ĐẲNG ĐÃI.</t>
  </si>
  <si>
    <t>THÔNG HÀNH CHỨNG</t>
  </si>
  <si>
    <t>同伴</t>
  </si>
  <si>
    <t>tóng bàn</t>
  </si>
  <si>
    <t>在黑暗中，同伴的声音给了我勇气和力量。</t>
  </si>
  <si>
    <t>Trong bóng tối, tiếng nói của bạn bè đã mang lại cho tôi sự can đảm và sức mạnh.</t>
  </si>
  <si>
    <t>在黑暗中，同伴的聲音給了我勇氣和力量。</t>
  </si>
  <si>
    <t>zài hēi àn zhōng, tóng bàn de shēng yīn gěi le wǒ yǒng qì hé lì liàng.</t>
  </si>
  <si>
    <t>In the darkness, the voice of my companion gave me courage and strength.</t>
  </si>
  <si>
    <t>/ɪn ðə ˈdɑrknəs, ðə vɔɪs əv maɪ kəmˈpænjən geɪv mi kərɪʤ ənd strɛŋθ./</t>
  </si>
  <si>
    <t>TẠI HẮC ÁM TRUNG, ĐỒNG BẠN ĐÍCH THANH ÂM CẤP LIỄU NGÃ DŨNG KHÍ HÒA LỰC LƯỢNG.</t>
  </si>
  <si>
    <t>ĐỒNG BẠN</t>
  </si>
  <si>
    <t>同步</t>
  </si>
  <si>
    <t>tóng bù</t>
  </si>
  <si>
    <t>我们必须保证数据同步，否则信息会出错。</t>
  </si>
  <si>
    <t>Chúng ta phải đảm bảo đồng bộ dữ liệu, nếu không thông tin sẽ bị sai lệch.</t>
  </si>
  <si>
    <t>Đồng bộ</t>
  </si>
  <si>
    <t>我們必須保證數據同步，否則信息會出錯。</t>
  </si>
  <si>
    <t>wǒ men bì xū bǎo zhèng shù jù tóng bù, fǒu zé xìn xī huì chū cuò.</t>
  </si>
  <si>
    <t>We must ensure data synchronization, otherwise the information will be incorrect.</t>
  </si>
  <si>
    <t>/wi məst ɪnˈʃʊr ˈdætə ˌsɪŋkrənəˈzeɪʃən, ˈəðərˌwaɪz ðə ˌɪnˌfɔrˈmeɪʃən wɪl bi ˌɪnkərˈɛkt./</t>
  </si>
  <si>
    <t>NGÃ MÔN TẤT TU BẢO CHỨNG SỐ CỤ ĐỒNG BỘ, PHỤC TẮC TIN TỨC HỘI XUẤT THỐ.</t>
  </si>
  <si>
    <t>ĐỒNG BỘ</t>
  </si>
  <si>
    <t>同等</t>
  </si>
  <si>
    <t>tóng děng</t>
  </si>
  <si>
    <t>虽然学历不同，他们在公司享有同等的待遇。</t>
  </si>
  <si>
    <t>Mặc dù trình độ học vấn khác nhau, họ đều được hưởng chế độ đãi ngộ ngang nhau trong công ty.</t>
  </si>
  <si>
    <t>Ngang nhau</t>
  </si>
  <si>
    <t>雖然學歷不同，他們在公司享有同等的待遇。</t>
  </si>
  <si>
    <t>suī rán xué lì bù tóng, tā men zài gōng sī xiǎng yǒu tóng děng de dài yù.</t>
  </si>
  <si>
    <t>Although they have different education levels, they enjoy equal treatment in the company.</t>
  </si>
  <si>
    <t>/ˌɔlˈðoʊ ðeɪ hæv ˈdɪfərənt ˌɛʤəˈkeɪʃən ˈlɛvəlz, ðeɪ ˌɛnˈʤɔɪ ˈikwəl ˈtritmənt ɪn ðə ˈkəmpəˌni./</t>
  </si>
  <si>
    <t>TUY NHIÊN HỌC LỊCH BẤT ĐỒNG, THA MÔN TẠI CÔNG TY HƯỞNG HỮU ĐỒNG ĐẲNG ĐÍCH ĐÃI NGỘ.</t>
  </si>
  <si>
    <t>ĐỒNG ĐẲNG</t>
  </si>
  <si>
    <t>同感</t>
  </si>
  <si>
    <t>tóng gǎn</t>
  </si>
  <si>
    <t>大家对他的观点表示同感，因此纷纷发表看法。</t>
  </si>
  <si>
    <t>Mọi người đều đồng tình với quan điểm của anh ấy, vì vậy ai nấy đều lần lượt bày tỏ ý kiến của mình.</t>
  </si>
  <si>
    <t>大家對他的觀點表示同感，因此紛紛發表看法。</t>
  </si>
  <si>
    <t>dà jiā duì tā de guān diǎn biǎo shì tóng gǎn, yīn cǐ fēn fēn fā biǎo kàn fǎ.</t>
  </si>
  <si>
    <t>Everyone expressed their views on his opinion, so they expressed their opinions one after another.</t>
  </si>
  <si>
    <t>/ˈɛvriˌwən ɪkˈsprɛst ðɛr vjuz ɔn hɪz əˈpɪnjən, soʊ ðeɪ ɪkˈsprɛst ðɛr əˈpɪnjənz wən ˈæftər əˈnəðər./</t>
  </si>
  <si>
    <t>ĐẠI GIA ĐỐI THA ĐÍCH QUAN ĐIỂM BIỂU THỊ ĐỒNG CẢM, NHÂN THỬ PHÂN PHÂN PHÁT BIỂU KHÁN PHÁP.</t>
  </si>
  <si>
    <t>ĐỒNG CẢM</t>
  </si>
  <si>
    <t>同伙</t>
  </si>
  <si>
    <t>tóng huǒ</t>
  </si>
  <si>
    <t>警方抓获了他和三个同伙，成功破获了案件。</t>
  </si>
  <si>
    <t>Cảnh sát đã bắt giữ anh ta cùng ba đồng phạm, thành công phá án.</t>
  </si>
  <si>
    <t>Đồng phạm</t>
  </si>
  <si>
    <t>警方抓獲了他和三個同夥，成功破獲了案件。</t>
  </si>
  <si>
    <t>jǐng fāng zhuā huò le tā hé sān gè tóng huǒ, chéng gōng pò huò le àn jiàn.</t>
  </si>
  <si>
    <t>The police arrested him and three accomplices and successfully solved the case.</t>
  </si>
  <si>
    <t>/ðə pəˈlis ərˈɛstɪd ɪm ənd θri əˈkɑmpləsəz ənd səkˈsɛsfəli sɑlvd ðə keɪs./</t>
  </si>
  <si>
    <t>CẢNH PHƯƠNG TRÓC HOẠCH LIỄU THA HÒA TAM CÁ ĐỒNG HỎA, THÀNH CÔNG PHÁ HOẠCH LIỄU ÁN KIỆN.</t>
  </si>
  <si>
    <t>ĐỒNG HỎA</t>
  </si>
  <si>
    <t>tóng lèi</t>
  </si>
  <si>
    <t>只有了解同类的感受，才能真正做到互相理解。</t>
  </si>
  <si>
    <t>Chỉ khi hiểu được cảm xúc của đồng loại, mới có thể thực sự đạt được sự thấu hiểu lẫn nhau.</t>
  </si>
  <si>
    <t>Đồng loại</t>
  </si>
  <si>
    <t>只有了解同類的感受，才能真正做到互相理解。</t>
  </si>
  <si>
    <t>zhǐ yǒu liǎo jiě tóng lèi de gǎn shòu, cái néng zhēn zhèng zuò dào hù xiāng lǐ jiě.</t>
  </si>
  <si>
    <t>Only by understanding the feelings of the same kind can we truly understand each other.</t>
  </si>
  <si>
    <t>/ˈoʊnli baɪ ˌəndərˈstændɪŋ ðə ˈfilɪŋz əv ðə seɪm kaɪnd kən wi ˈtruli ˌəndərˈstænd iʧ ˈəðər./</t>
  </si>
  <si>
    <t>CHỈ HỮU LIỄU GIẢI ĐỒNG LOẠI ĐÍCH CẢM THỤ, TÀI NĂNG CHÂN CHÁNH TÁC ĐÁO HỖ TƯƠNG LÝ GIẢI.</t>
  </si>
  <si>
    <t>ĐỒNG LOẠI</t>
  </si>
  <si>
    <t>同盟</t>
  </si>
  <si>
    <t>tóng méng</t>
  </si>
  <si>
    <t>几个国家为了和平，决定成立军事同盟。</t>
  </si>
  <si>
    <t>Một số quốc gia vì hòa bình đã quyết định thành lập liên minh quân sự.</t>
  </si>
  <si>
    <t>幾個國家為了和平，決定成立軍事同盟。</t>
  </si>
  <si>
    <t>jǐ gè guó jiā wèi le hé píng, jué dìng chéng lì jūn shì tóng méng.</t>
  </si>
  <si>
    <t>For peace, several countries decided to establish military alliances.</t>
  </si>
  <si>
    <t>/fər pis, ˈsɛvərəl ˈkəntriz ˌdɪˈsaɪdɪd tɪ ɪˈstæblɪʃ ˈmɪlɪˌtɛri əˈlaɪənsɪz./</t>
  </si>
  <si>
    <t>KỶ CÁ QUỐC GIA VI LIỄU HÒA BÌNH, QUYẾT ĐỊNH THÀNH LẬP QUÂN SỰ ĐỒNG MINH.</t>
  </si>
  <si>
    <t>ĐỒNG MINH</t>
  </si>
  <si>
    <t>同年</t>
  </si>
  <si>
    <t>tóng nián</t>
  </si>
  <si>
    <t>他们是同年入学的好友，毕业后各奔东西。</t>
  </si>
  <si>
    <t>Họ là những người bạn cùng nhập học cùng năm, sau khi tốt nghiệp thì mỗi người đi một hướng.</t>
  </si>
  <si>
    <t>Cùng năm</t>
  </si>
  <si>
    <t>他們是同年入學的好友，畢業後各奔東西。</t>
  </si>
  <si>
    <t>tā men shì tóng nián rù xué de hǎo yǒu, bì yè hòu gè bēn dōng xī.</t>
  </si>
  <si>
    <t>They were friends who entered school the same year and went their separate ways after graduation.</t>
  </si>
  <si>
    <t>/ðeɪ wər frɛndz hu ˈɛnərd skul ðə seɪm jɪr ənd wɛnt ðɛr ˈsɛpərˌeɪt weɪz ˈæftər ˌgræʤəˈweɪʃən./</t>
  </si>
  <si>
    <t>THA MÔN THỊ ĐỒNG NIÊN NHẬP HỌC ĐÍCH HẢO HỮU, TỐT NGHIỆP HẬU CÁC BÔN ĐÔNG TÂY.</t>
  </si>
  <si>
    <t>ĐỒNG NIÊN</t>
  </si>
  <si>
    <t>同人</t>
  </si>
  <si>
    <t>tóng rén</t>
  </si>
  <si>
    <t>他热衷于写同人小说，经常参加相关活动。</t>
  </si>
  <si>
    <t>Anh ấy rất đam mê viết tiểu thuyết fantic và thường xuyên tham gia các hoạt động liên quan.</t>
  </si>
  <si>
    <t>Đồng nhân, fantic (trong tiểu thuyết fantic)</t>
  </si>
  <si>
    <t>他熱衷於寫同人小說，經常參加相關活動。</t>
  </si>
  <si>
    <t>tā rè zhōng yú xiě tóng rén xiǎo shuō, jīng cháng cān jiā xiāng guān huó dòng.</t>
  </si>
  <si>
    <t>He is keen on writing fan novels and often participates in related activities.</t>
  </si>
  <si>
    <t>/hi ɪz kin ɔn ˈraɪtɪŋ fæn ˈnɑvəlz ənd ˈɔfən pɑrˈtɪsəˌpeɪts ɪn rɪˈleɪtɪd ækˈtɪvɪtiz./</t>
  </si>
  <si>
    <t>THA NHIỆT CHUNG Ư VĂN ĐỒNG NHÂN TIỂU THUYẾT, KINH THƯỜNG THAM GIA TƯƠNG QUAN HOẠT ĐỘNG.</t>
  </si>
  <si>
    <t>ĐỒNG NHÂN</t>
  </si>
  <si>
    <t>同志</t>
  </si>
  <si>
    <t>tóng zhì</t>
  </si>
  <si>
    <t>同志们齐心协力，终于完成了任务。</t>
  </si>
  <si>
    <t>Các đồng chí đoàn kết một lòng, cuối cùng đã hoàn thành nhiệm vụ.</t>
  </si>
  <si>
    <t>Đồng chí</t>
  </si>
  <si>
    <t>同志們齊心協力，終於完成了任務。</t>
  </si>
  <si>
    <t>tóng zhì men qí xīn xié lì, zhōng yú wán chéng le rèn wu.</t>
  </si>
  <si>
    <t>The comrades worked together and finally completed the task.</t>
  </si>
  <si>
    <t>/ðə ˈkɑmˌrædz wərkt təˈgɛðər ənd ˈfaɪnəli kəmˈplitɪd ðə tæsk./</t>
  </si>
  <si>
    <t>ĐỒNG CHÍ MÔN TỀ TÂM HIỆP LỰC, CHUNG ƯU HOÀN THÀNH LIỄU NHÂM VỤ.</t>
  </si>
  <si>
    <t>ĐỒNG CHÍ</t>
  </si>
  <si>
    <t>同舟共济</t>
  </si>
  <si>
    <t>tóng zhōu gòng jì</t>
  </si>
  <si>
    <t>面对困难，我们只能同舟共济，才能渡过难关。</t>
  </si>
  <si>
    <t>Đối mặt với khó khăn, chúng ta chỉ có thể cùng nhau chung sức đồng lòng mới có thể vượt qua trở ngại.</t>
  </si>
  <si>
    <t>Cùng nhau chung sức đồng lòng</t>
  </si>
  <si>
    <t>面對困難，我們只能同舟共濟，才能渡過難關。</t>
  </si>
  <si>
    <t>miàn duì kùn nán, wǒ men zhǐ néng tóng zhōu gòng jì, cái néng dù guò nán guān.</t>
  </si>
  <si>
    <t>In the face of difficulties, we can only work together to overcome them.</t>
  </si>
  <si>
    <t>/ɪn ðə feɪs əv ˈdɪfɪˌkəltiz, wi kən ˈoʊnli wərk təˈgɛðər tɪ ˈoʊvərˌkəm ðɛm./</t>
  </si>
  <si>
    <t>DIỆN ĐỐI KHỐN NAN, NGÃ MÔN CHỈ NĂNG ĐỒNG CHU CỘNG TẾ, TÀI NĂNG ĐỘ QUÁ KHÓAN QUAN.</t>
  </si>
  <si>
    <t>ĐỒNG CHU CỘNG TẾ</t>
  </si>
  <si>
    <t>铜</t>
  </si>
  <si>
    <t>那座古老的铜像在阳光下闪耀，令人惊叹。</t>
  </si>
  <si>
    <t>Bức tượng đồng cổ kính đó lấp lánh dưới ánh nắng, khiến người ta phải ngạc nhiên.</t>
  </si>
  <si>
    <t>Đồng (kim loại)</t>
  </si>
  <si>
    <t>那座古老的銅像在陽光下閃耀，令人驚嘆。</t>
  </si>
  <si>
    <t>nà zuò gǔ lǎo de tóng xiàng zài yáng guāng xià shǎn yào, lìng rén jīng tàn.</t>
  </si>
  <si>
    <t>The ancient bronze statue shines in the sun, which is amazing.</t>
  </si>
  <si>
    <t>/ðə ˈeɪnʧənt brɑnz ˈstæˌʧu ʃaɪnz ɪn ðə sən, wɪʧ ɪz əˈmeɪzɪŋ./</t>
  </si>
  <si>
    <t>NA TỌA CỔ LÃO ĐÍCH ĐỒNG TƯỢNG TẠI DƯƠNG QUANG HẠ THIỂN DIỆU, LĨNH NHÂN KINH THÁN.</t>
  </si>
  <si>
    <t>ĐỒNG</t>
  </si>
  <si>
    <t>统筹</t>
  </si>
  <si>
    <t>tǒng chóu</t>
  </si>
  <si>
    <t>他善于统筹各种资源，确保项目顺利进行。</t>
  </si>
  <si>
    <t>Anh ấy giỏi trong việc phối hợp các nguồn lực khác nhau, đảm bảo dự án tiến triển suôn sẻ.</t>
  </si>
  <si>
    <t>Phối hợp, thống nhất</t>
  </si>
  <si>
    <t>他善於統籌各種資源，確保項目順利進行。</t>
  </si>
  <si>
    <t>tā shàn yú tǒng chóu gè zhǒng zī yuán, què bǎo xiàng mù shùn lì jìn xíng.</t>
  </si>
  <si>
    <t>He is good at coordinating various resources to ensure the smooth progress of the project.</t>
  </si>
  <si>
    <t>/hi ɪz gʊd æt koʊˈɔrdəˌneɪtɪŋ ˈvɛriəs ˈrisɔrsɪz tɪ ɪnˈʃʊr ðə smuð ˈprɑˌgrɛs əv ðə ˈprɑʤɛkt./</t>
  </si>
  <si>
    <t>THA THIỆN Ư THỐNG TRÙ CÁC CHỦNG TÀI NGUYÊN, XÁC BẢO HẠNG MỤC THUẬN LỢI TIẾN HÀNH.</t>
  </si>
  <si>
    <t>THỐNG TRÙ</t>
  </si>
  <si>
    <t>统统</t>
  </si>
  <si>
    <t>tǒng tǒng</t>
  </si>
  <si>
    <t>孩子们把玩具统统收拾干净了。</t>
  </si>
  <si>
    <t>Bọn trẻ đã thu dọn sạch sẽ tất cả các món đồ chơi.</t>
  </si>
  <si>
    <t>孩子們把玩具統統收拾乾淨了。</t>
  </si>
  <si>
    <t>hái zi men bǎ wán jù tǒng tǒng shōu shi gān jìng le.</t>
  </si>
  <si>
    <t>The children cleaned up all the toys.</t>
  </si>
  <si>
    <t>/ðə ˈʧɪldrən klind əp ɔl ðə tɔɪz./</t>
  </si>
  <si>
    <t>HÀI TỬ MÔN BẢ NGOẠN CỤ THỐNG THỐNG THU THẬP CAN TỊNH LIỄU.</t>
  </si>
  <si>
    <t>THỐNG THỐNG</t>
  </si>
  <si>
    <t>统治</t>
  </si>
  <si>
    <t>tǒng zhì</t>
  </si>
  <si>
    <t>那个王朝统治了这片土地几百年之久。</t>
  </si>
  <si>
    <t>Vị triều đại đó đã cai trị vùng đất này trong suốt vài trăm năm.</t>
  </si>
  <si>
    <t>Cai trị</t>
  </si>
  <si>
    <t>那個王朝統治了這片土地幾百年之久。</t>
  </si>
  <si>
    <t>nà gè wáng cháo tǒng zhì le zhè piàn tǔ dì jǐ bǎi nián zhī jiǔ.</t>
  </si>
  <si>
    <t>That dynasty ruled the land for hundreds of years.</t>
  </si>
  <si>
    <t>/ðət ˈdaɪnəsti ruld ðə lænd fər ˈhənərdz əv jɪrz./</t>
  </si>
  <si>
    <t>NA CÁ VƯƠNG TRIỀU THỐNG TRỊ LIỄU GIÁ PHIẾN THỔ ĐỊA KỶ BÁCH NIÊN CHI CỬU.</t>
  </si>
  <si>
    <t>THỐNG TRỊ</t>
  </si>
  <si>
    <t>桶</t>
  </si>
  <si>
    <t>tǒng</t>
  </si>
  <si>
    <t>小狗跳进水桶里，激起了一片水花。</t>
  </si>
  <si>
    <t>Chú chó con nhảy vào thùng nước, làm bắn tung tóe những tia nước.</t>
  </si>
  <si>
    <t>Cái thùng</t>
  </si>
  <si>
    <t>小狗跳進水桶裡，激起了一片水花。</t>
  </si>
  <si>
    <t>xiǎo gǒu tiào jìn shuǐ tǒng lǐ, jī qǐ le yī piàn shuǐ huā.</t>
  </si>
  <si>
    <t>The puppy jumped into the bucket and stirred up a splash of water.</t>
  </si>
  <si>
    <t>/ðə ˈpəpi ʤəmpt ˈɪntu ðə ˈbəkɪt ənd stərd əp ə splæʃ əv ˈwɔtər./</t>
  </si>
  <si>
    <t>TIỂU CẨU KHIÊU TIẾN THỦY THŨNG LÍ, KÍ KHỞI LIỄU NHẤT PHIẾN THỦY HOA.</t>
  </si>
  <si>
    <t>THŨNG</t>
  </si>
  <si>
    <t>孩子们和那个桶子一起玩，一边唱歌一边闹。</t>
  </si>
  <si>
    <t>Lũ trẻ chơi đùa cùng cái thùng, vừa hát vừa làm ầm ĩ.</t>
  </si>
  <si>
    <t>孩子們和那個桶子一起玩，一邊唱歌一邊鬧。</t>
  </si>
  <si>
    <t>hái zi men hé nà gè tǒng zi yì qǐ wán, yì biān chàng gē yì biān nào.</t>
  </si>
  <si>
    <t>The children played with the bucket and sang while making fun.</t>
  </si>
  <si>
    <t>/ðə ˈʧɪldrən pleɪd wɪθ ðə ˈbəkɪt ənd sæŋ waɪl ˈmeɪkɪŋ fən./</t>
  </si>
  <si>
    <t>HÀI TỬ MÔN HÒA NẠC CÁ THŨNG TỬ NHẤT KHỞI NGOẠN, NHẤT BIÊN XƯỚNG CA NHẤT BIÊN NÁO.</t>
  </si>
  <si>
    <t>筒</t>
  </si>
  <si>
    <t>妈妈用筒装满了新鲜的雨水。</t>
  </si>
  <si>
    <t>Mẹ dùng ống chứa đầy nước mưa tươi mới.</t>
  </si>
  <si>
    <t>Ống</t>
  </si>
  <si>
    <t>媽媽用筒裝滿了新鮮的雨水。</t>
  </si>
  <si>
    <t>mā mā yòng tǒng zhuāng mǎn le xīn xiān de yǔ shuǐ.</t>
  </si>
  <si>
    <t>Mom filled the tube with fresh rain.</t>
  </si>
  <si>
    <t>/mɑm fɪld ðə tub wɪθ frɛʃ reɪn./</t>
  </si>
  <si>
    <t>MẪ MẪ DỤNG ĐỒNG TRANG MÃN LIỄU TÂN TIÊN ĐÍCH VŨ THỦY.</t>
  </si>
  <si>
    <t>虽然痛苦难忍，她仍坚持完成了比赛。</t>
  </si>
  <si>
    <t>Mặc dù đau đớn không chịu nổi, cô ấy vẫn kiên trì hoàn thành cuộc thi.</t>
  </si>
  <si>
    <t>雖然痛苦難忍，她仍堅持完成了比賽。</t>
  </si>
  <si>
    <t>suī rán tòng kǔ nán rěn, tā réng jiān chí wán chéng le bǐ sài.</t>
  </si>
  <si>
    <t>Although the pain was unbearable, she insisted on completing the competition.</t>
  </si>
  <si>
    <t>/ˌɔlˈðoʊ ðə peɪn wɑz ənˈbɛrəbəl, ʃi ˌɪnˈsɪstɪd ɔn kəmˈplitɪŋ ðə ˌkɑmpəˈtɪʃən./</t>
  </si>
  <si>
    <t>TUY NHIÊN THỐNG KHỔ NAN NHẪN, THA NHƯNG KIÊN TRÌ HOÀN THÀNH LIỄU TỶ TÁI.</t>
  </si>
  <si>
    <t>THỐNG</t>
  </si>
  <si>
    <t>痛心</t>
  </si>
  <si>
    <t>tòng xīn</t>
  </si>
  <si>
    <t>看到家乡被毁，我感到无比痛心。</t>
  </si>
  <si>
    <t>Nhìn thấy quê hương bị tàn phá, tôi cảm thấy vô cùng đau lòng.</t>
  </si>
  <si>
    <t>看到家鄉被毀，我感到無比痛心。</t>
  </si>
  <si>
    <t>kàn dào jiā xiāng bèi huǐ, wǒ gǎn dào wú bǐ tòng xīn.</t>
  </si>
  <si>
    <t>I felt extremely sad to see my hometown being destroyed.</t>
  </si>
  <si>
    <t>/aɪ fɛlt ɪkˈstrimli sæd tɪ si maɪ ˈhoʊmˌtaʊn biɪŋ dɪˈstrɔɪd./</t>
  </si>
  <si>
    <t>KIẾN ĐÁO GIA HƯƠNG BỊ HỦY, NGÃ CẢM ĐÁO VÔ TỶ THỐNG TÂM.</t>
  </si>
  <si>
    <t>THỐNG TÂM</t>
  </si>
  <si>
    <t>偷看</t>
  </si>
  <si>
    <t>tōu kàn</t>
  </si>
  <si>
    <t>他偷偷地偷看了考试答案，却没考好。</t>
  </si>
  <si>
    <t>Anh ta lén lút nhìn bài làm của người khác trong kỳ thi, nhưng vẫn không làm tốt.</t>
  </si>
  <si>
    <t>Lén nhìn</t>
  </si>
  <si>
    <t>他偷偷地偷看了考試答案，卻沒考好。</t>
  </si>
  <si>
    <t>tā tōu tōu de tōu kàn le kǎo shì dá àn, què méi kǎo hǎo.</t>
  </si>
  <si>
    <t>He secretly peeked at the exam answers, but failed.</t>
  </si>
  <si>
    <t>/hi ˈsikrɪtli pikt æt ðə ɪgˈzæm ˈænsərz, bət feɪld./</t>
  </si>
  <si>
    <t>THA THÂU THÂU ĐỊA THÂU KHÁN LIỄU KHẢO THÍ ĐÁP ÁN, KHƯỚC MỘT KHẢO HẢO.</t>
  </si>
  <si>
    <t>THÂU KHÁN</t>
  </si>
  <si>
    <t>偷窥</t>
  </si>
  <si>
    <t>tōu kuī</t>
  </si>
  <si>
    <t>他在樱花树后面偷窥邻居家的动静，很不礼貌。</t>
  </si>
  <si>
    <t>Anh ta đứng sau cây hoa anh đào để lén nhìn động tĩnh nhà hàng xóm, thật là bất lịch sự.</t>
  </si>
  <si>
    <t>他在櫻花樹後面偷窺鄰居家的動靜，很不禮貌。</t>
  </si>
  <si>
    <t>tā zài yīng huā shù hòu miàn tōu kuī lín jū jiā de dòng jìng, hěn bù lǐ mào.</t>
  </si>
  <si>
    <t>He was very rude to peek at the neighbor's house behind the cherry blossom tree.</t>
  </si>
  <si>
    <t>/hi wɑz ˈvɛri rud tɪ pik æt ðə ˈneɪbərz haʊs bɪˈhaɪnd ðə ˈʧɛri ˈblɑsəm tri./</t>
  </si>
  <si>
    <t>THA TẠI ANH HOA THỤ HẬU DIỆN THẤU KHỔI LÂN CƯ GIA ĐÍCH ĐỘNG TĨNH, HẤN BẤT LỄ MẠO.</t>
  </si>
  <si>
    <t>THẤU KHỔI</t>
  </si>
  <si>
    <t>偷懒</t>
  </si>
  <si>
    <t>tōu lǎn</t>
  </si>
  <si>
    <t>虽然他总是偷偷偷懒，但成绩依然优秀。</t>
  </si>
  <si>
    <t>Mặc dù anh ấy luôn lười biếng, nhưng thành tích vẫn rất xuất sắc.</t>
  </si>
  <si>
    <t>Lười biếng, trốn tránh (công việc)</t>
  </si>
  <si>
    <t>雖然他總是偷偷偷懶，但成績依然優秀。</t>
  </si>
  <si>
    <t>suī rán tā zǒng shì tōu tōu tōu lǎn, dàn chéng jì yī rán yōu xiù.</t>
  </si>
  <si>
    <t>Although he is always lazy, his grades are still excellent.</t>
  </si>
  <si>
    <t>/ˌɔlˈðoʊ hi ɪz ˈɔlˌweɪz ˈleɪzi, hɪz greɪdz ər stɪl ˈɛksələnt./</t>
  </si>
  <si>
    <t>TUY NHIÊN THA TỔNG THỊ THẤU THẤU THẤU LÃN, ĐÃN THÀNH TÍCH Y NHIÊN ƯU TÚ.</t>
  </si>
  <si>
    <t>THẤU LÃN</t>
  </si>
  <si>
    <t>头部</t>
  </si>
  <si>
    <t>tóu bù</t>
  </si>
  <si>
    <t>医生仔细检查了他的头部，但没有发现异常。</t>
  </si>
  <si>
    <t>Bác sĩ đã kiểm tra kỹ đầu của anh ấy nhưng không phát hiện ra điều gì bất thường.</t>
  </si>
  <si>
    <t>醫生仔細檢查了他的頭部，但沒有發現異常。</t>
  </si>
  <si>
    <t>yī shēng zǐ xì jiǎn chá le tā de tóu bù, dàn méi yǒu fā xiàn yì cháng.</t>
  </si>
  <si>
    <t>The doctor carefully examined his head but found no abnormalities.</t>
  </si>
  <si>
    <t>/ðə ˈdɔktər ˈkɛrfəli ɪgˈzæmənd hɪz hɛd bət faʊnd noʊ ˌæbnɔrˈmælətiz./</t>
  </si>
  <si>
    <t>Y SÂNH TỬ TẾ KIỂM TRA LIỄU THA ĐÍCH ĐẦU BỘ, ĐÃN MÔI HỮU PHÁT HIỆN DỊ THƯỜNG.</t>
  </si>
  <si>
    <t>ĐẦU BỘ</t>
  </si>
  <si>
    <t>头顶</t>
  </si>
  <si>
    <t>tóu dǐng</t>
  </si>
  <si>
    <t>孩子仰望星空，梦幻就在头顶。</t>
  </si>
  <si>
    <t>Đứa trẻ ngước nhìn bầu trời đầy sao, giấc mơ hiện hữu ngay trên đầu.</t>
  </si>
  <si>
    <t>Phía trên đầu</t>
  </si>
  <si>
    <t>孩子仰望星空，夢幻就在頭頂。</t>
  </si>
  <si>
    <t>hái zi yǎng wàng xīng kōng, mèng huàn jiù zài tóu dǐng.</t>
  </si>
  <si>
    <t>The child looks up at the starry sky, and the dream is above his head.</t>
  </si>
  <si>
    <t>/ðə ʧaɪld lʊks əp æt ðə ˈstɑˌri skaɪ, ənd ðə drim ɪz əˈbəv hɪz hɛd./</t>
  </si>
  <si>
    <t>HÀI TỬ NGƯỠNG VỌNG TINH KHÔNG, MỘNG HUYỄN TỰU TẠI ĐẦU ĐÍNH.</t>
  </si>
  <si>
    <t>ĐẦU ĐÍNH</t>
  </si>
  <si>
    <t>头号</t>
  </si>
  <si>
    <t>tóu hào</t>
  </si>
  <si>
    <t>她是球队的头号得分手，也是最受欢迎的球员。</t>
  </si>
  <si>
    <t>Cô ấy là tay ghi điểm số một của đội bóng, đồng thời cũng là cầu thủ được yêu thích nhất.</t>
  </si>
  <si>
    <t>Số một</t>
  </si>
  <si>
    <t>她是球隊的頭號得分手，也是最受歡迎的球員。</t>
  </si>
  <si>
    <t>tā shì qiú duì de tóu hào dé fēn shǒu, yě shì zuì shòu huān yíng de qiú yuán.</t>
  </si>
  <si>
    <t>She is the team's number one scorer and the most popular player.</t>
  </si>
  <si>
    <t>/ʃi ɪz ðə timz ˈnəmbər wən ˈskɔrər ənd ðə moʊst ˈpɑpjələr pleɪər./</t>
  </si>
  <si>
    <t>THA THỊ CẦU ĐỘI ĐÍCH ĐẦU HÀO ĐẮC PHÂN THỦ, DIỆC THỊ TỐI THỤ HOAN NGHÊNH ĐÍCH CẦU VIÊN.</t>
  </si>
  <si>
    <t>ĐẦU HÀO</t>
  </si>
  <si>
    <t>头条</t>
  </si>
  <si>
    <t>tóu tiáo</t>
  </si>
  <si>
    <t>新闻网站每天更新头条，吸引众多读者关注。</t>
  </si>
  <si>
    <t>Trang tin tức cập nhật tiêu đề mỗi ngày, thu hút đông đảo độc giả quan tâm.</t>
  </si>
  <si>
    <t>Tiêu đề chính</t>
  </si>
  <si>
    <t>新聞網站每天更新頭條，吸引眾多讀者關注。</t>
  </si>
  <si>
    <t>xīn wén wǎng zhàn měi tiān gēng xīn tóu tiáo, xī yǐn zhòng duō dú zhě guān zhù.</t>
  </si>
  <si>
    <t>News websites update headlines every day to attract the attention of many readers.</t>
  </si>
  <si>
    <t>/nuz ˈwɛbˌsaɪts ˈəpˌdeɪt ˈhɛˌdlaɪnz ˈɛvəri deɪ tɪ əˈtrækt ðə əˈtɛnʃən əv ˈmɛni ˈridərz./</t>
  </si>
  <si>
    <t>TÂN VĂN VÕNG CHIẾT MỖI NHẬT CANH TÂN ĐẦU ĐIỀU, HẤP DẪN CHÚNG ĐA ĐỘC GIẢ QUAN CHÚ.</t>
  </si>
  <si>
    <t>ĐẦU ĐIỀU</t>
  </si>
  <si>
    <t>头头是道</t>
  </si>
  <si>
    <t>tóu tóu shì dào</t>
  </si>
  <si>
    <t>他说话头头是道，让人信服又佩服。</t>
  </si>
  <si>
    <t>Anh ấy nói chuyện rất mạch lạc, khiến người khác vừa tin tưởng vừa ngưỡng mộ.</t>
  </si>
  <si>
    <t>Rành mạch, logic</t>
  </si>
  <si>
    <t>他說話頭頭是道，讓人信服又佩服。</t>
  </si>
  <si>
    <t>tā shuō huà tóu tóu shì dào, ràng rén xìn fú yòu pèi fú.</t>
  </si>
  <si>
    <t>He spoke very well, which was convincing and admirable.</t>
  </si>
  <si>
    <t>/hi spoʊk ˈvɛri wɛl, wɪʧ wɑz kənˈvɪnsɪŋ ənd ˈædmərəbəl./</t>
  </si>
  <si>
    <t>THA THUYẾT THOẠI ĐẦU ĐẦU THỊ ĐẠO, LẠP NHÂN TÍN PHỤC HỰU BỘI PHỤC.</t>
  </si>
  <si>
    <t>ĐẦU ĐẦU THỊ ĐẠO</t>
  </si>
  <si>
    <t>头衔</t>
  </si>
  <si>
    <t>tóu xián</t>
  </si>
  <si>
    <t>虽然获得了多个头衔，他依然谦虚低调。</t>
  </si>
  <si>
    <t>Mặc dù đã giành được nhiều danh hiệu, anh ấy vẫn khiêm tốn và giữ thái độ khiêm nhường.</t>
  </si>
  <si>
    <t>雖然獲得了多個頭銜，他依然謙虛低調。</t>
  </si>
  <si>
    <t>suī rán huò dé le duō gè tóu xián, tā yī rán qiān xū dī diào.</t>
  </si>
  <si>
    <t>Although he won multiple titles, he is still modest and low-key.</t>
  </si>
  <si>
    <t>/ˌɔlˈðoʊ hi wən ˈməltəpəl ˈtaɪtəlz, hi ɪz stɪl ˈmɑdəst ənd low-key*./</t>
  </si>
  <si>
    <t>TUY NHIÊN HOẠCH ĐẮC LIỄU ĐA CÁ ĐẦU HÀM, THA Y NHIÊN KHIÊM HƯ ĐÊ ĐIỆU.</t>
  </si>
  <si>
    <t>ĐẦU HÀM</t>
  </si>
  <si>
    <t>头晕</t>
  </si>
  <si>
    <t>tóu yūn</t>
  </si>
  <si>
    <t>他突然头晕，使得工作效率大大降低。</t>
  </si>
  <si>
    <t>Anh ấy đột nhiên bị chóng mặt, khiến hiệu quả công việc giảm sút đáng kể.</t>
  </si>
  <si>
    <t>他突然頭暈，使得工作效率大大降低。</t>
  </si>
  <si>
    <t>tā tū rán tóu yūn, shǐ dé gōng zuò xiào lǜ dà dà jiàng dī.</t>
  </si>
  <si>
    <t>He suddenly felt dizzy, which greatly reduced his work efficiency.</t>
  </si>
  <si>
    <t>/hi ˈsədənli fɛlt ˈdɪzi, wɪʧ ˈgreɪtli rɪˈdust hɪz wərk ɪˈfɪʃənsi./</t>
  </si>
  <si>
    <t>THA ĐỘT NHIÊN ĐẦU VẬN, SỬ ĐẮC CÔNG TÁC HIỆU SUẤT ĐẠI ĐẠI GIÁNG ĐÊ.</t>
  </si>
  <si>
    <t>ĐẦU VẬN</t>
  </si>
  <si>
    <t>投奔</t>
  </si>
  <si>
    <t>tóu bèn</t>
  </si>
  <si>
    <t>因为家乡变故，他决定投奔远方的亲戚生活。</t>
  </si>
  <si>
    <t>Vì biến cố ở quê nhà, anh ấy quyết định đi theo người thân ở xa để sinh sống.</t>
  </si>
  <si>
    <t>Đi theo, tìm nơi nương tựa</t>
  </si>
  <si>
    <t>因為家鄉變故，他決定投奔遠方的親戚生活。</t>
  </si>
  <si>
    <t>yīn wèi jiā xiāng biàn gù, tā jué dìng tóu bèn yuǎn fāng de qīn qī shēng huó.</t>
  </si>
  <si>
    <t>Because of the changes in his hometown, he decided to go to his relatives far away to live.</t>
  </si>
  <si>
    <t>/bɪˈkəz əv ðə ˈʧeɪnʤɪz ɪn hɪz ˈhoʊmˌtaʊn, hi ˌdɪˈsaɪdɪd tɪ goʊ tɪ hɪz ˈrɛlətɪvz fɑr əˈweɪ tɪ lɪv./</t>
  </si>
  <si>
    <t>NHÂN VI GIA HƯƠNG BIẾN CỐ, THA QUYẾT ĐỊNH ĐẦU BÔN VIỄN PHƯƠNG ĐÍCH THÂN THÍCH SINH HOẠT.</t>
  </si>
  <si>
    <t>ĐẦU BÔN</t>
  </si>
  <si>
    <t>投稿</t>
  </si>
  <si>
    <t>tóu gǎo</t>
  </si>
  <si>
    <t>她每天坚持投稿，希望能被杂志录用。</t>
  </si>
  <si>
    <t>Cô ấy kiên trì gửi bài mỗi ngày, hy vọng có thể được tạp chí chấp nhận.</t>
  </si>
  <si>
    <t>Gửi bài</t>
  </si>
  <si>
    <t>她每天堅持投稿，希望能被雜誌錄用。</t>
  </si>
  <si>
    <t>tā měi tiān jiān chí tóu gǎo, xī wàng néng bèi zá zhì lù yòng.</t>
  </si>
  <si>
    <t>She insists on submitting articles every day, hoping to be hired by the magazine.</t>
  </si>
  <si>
    <t>/ʃi ˌɪnˈsɪsts ɔn səbˈmɪtɪŋ ˈɑrtɪkəlz ˈɛvəri deɪ, ˈhoʊpɪŋ tɪ bi haɪərd baɪ ðə ˈmægəˌzin./</t>
  </si>
  <si>
    <t>THA MỖI THIÊN KIÊN TRÌ ĐẦU CẢO, HI VỌNG NĂNG BỊ TẠP CHÍ LỤC DỤNG.</t>
  </si>
  <si>
    <t>ĐẦU CẢO</t>
  </si>
  <si>
    <t>投机</t>
  </si>
  <si>
    <t>tóu jī</t>
  </si>
  <si>
    <t>他虽然投机取巧，但最终还是没逃过惩罚。</t>
  </si>
  <si>
    <t>Mặc dù anh ta có phần gian xảo, nhưng cuối cùng vẫn không thoát khỏi hình phạt.</t>
  </si>
  <si>
    <t>Đầu cơ, lợi dụng, gian xảo</t>
  </si>
  <si>
    <t>他雖然投機取巧，但最終還是沒逃過懲罰。</t>
  </si>
  <si>
    <t>tā suī rán tóu jī qǔ qiǎo, dàn zuì zhōng hái shì méi táo guò chéng fá.</t>
  </si>
  <si>
    <t>Although he took advantage of the situation, he still did not escape punishment in the end.</t>
  </si>
  <si>
    <t>/ˌɔlˈðoʊ hi tʊk ædˈvæntɪʤ əv ðə ˌsɪʧuˈeɪʃən, hi stɪl dɪd nɑt ɪˈskeɪp ˈpənɪʃmənt ɪn ðə ɛnd./</t>
  </si>
  <si>
    <t>THA TUY TỒN ĐẦU CƠ THỦ XẢO, ĐÃN TỐI CHUNG HOÀN THỊ MỘT ĐÀO QUÁ TRỪNG PHẠT.</t>
  </si>
  <si>
    <t>ĐẦU CƠ</t>
  </si>
  <si>
    <t>投射</t>
  </si>
  <si>
    <t>tóu shè</t>
  </si>
  <si>
    <t>他喜欢把自己的想法投射到别人的行为上。</t>
  </si>
  <si>
    <t>Anh ấy thích chiếu những suy nghĩ của mình lên hành vi của người khác.</t>
  </si>
  <si>
    <t>他喜歡把自己的想法投射到別人的行為上。</t>
  </si>
  <si>
    <t>tā xǐ huān bǎ zì jǐ de xiǎng fǎ tóu shè dào bié rén de xíng wéi shàng.</t>
  </si>
  <si>
    <t>He likes to project his own thoughts on other people's behavior.</t>
  </si>
  <si>
    <t>/hi laɪks tɪ ˈprɑʤɛkt hɪz oʊn θɔts ɔn ˈəðər ˈpipəlz bɪˈheɪvjər./</t>
  </si>
  <si>
    <t>THA HỈ HOAN BẢ TỰ KỶ ĐÍCH TƯỞNG PHÁP ĐẦU XẠ ĐÁO BIỆT NHÂN ĐÍCH HÀNH VI THƯỢNG.</t>
  </si>
  <si>
    <t>ĐẦU XẠ</t>
  </si>
  <si>
    <t>tóu shēn</t>
  </si>
  <si>
    <t>她决定投身教育事业，帮助更多孩子成长。</t>
  </si>
  <si>
    <t>Cô ấy quyết định dấn thân vào sự nghiệp giáo dục, giúp đỡ nhiều trẻ em phát triển.</t>
  </si>
  <si>
    <t>Dấn thân</t>
  </si>
  <si>
    <t>她決定投身教育事業，幫助更多孩子成長。</t>
  </si>
  <si>
    <t>tā jué dìng tóu shēn jiào yù shì yè, bāng zhù gèng duō hái zi chéng zhǎng.</t>
  </si>
  <si>
    <t>She decided to devote herself to education and help more children grow up.</t>
  </si>
  <si>
    <t>/ʃi ˌdɪˈsaɪdɪd tɪ dɪˈvoʊt hərˈsɛlf tɪ ˌɛʤəˈkeɪʃən ənd hɛlp mɔr ˈʧɪldrən groʊ əp./</t>
  </si>
  <si>
    <t>THA QUYẾT ĐỊNH ĐẦU THÂN GIÁO DỤC SỰ NGHIỆP, BANG TRỢ CANH ĐA HÀI TỬ THÀNH TRƯỞNG.</t>
  </si>
  <si>
    <t>ĐẦU THÂN</t>
  </si>
  <si>
    <t>投降</t>
  </si>
  <si>
    <t>tóu xiáng</t>
  </si>
  <si>
    <t>尽管敌军强大，但他选择了不投降。</t>
  </si>
  <si>
    <t>Mặc dù quân địch mạnh, nhưng anh ấy đã chọn không đầu hàng.</t>
  </si>
  <si>
    <t>Đầu hàng</t>
  </si>
  <si>
    <t>儘管敵軍強大，但他選擇了不投降。</t>
  </si>
  <si>
    <t>jǐn guǎn dí jūn qiáng dà, dàn tā xuǎn zé le bù tóu xiáng.</t>
  </si>
  <si>
    <t>Despite the strong enemy, he chose not to surrender.</t>
  </si>
  <si>
    <t>/dɪˈspaɪt ðə strɔŋ ˈɛnəmi, hi ʧoʊz nɑt tɪ sərˈɛndər./</t>
  </si>
  <si>
    <t>TẬN QUẢN ĐỊ QUÂN CƯỜNG ĐẠI, ĐÃN THA TUYỂN TRẠCH LIỄU BẤT ĐẦU HÀNG.</t>
  </si>
  <si>
    <t>ĐẦU HÀNG</t>
  </si>
  <si>
    <t>透彻</t>
  </si>
  <si>
    <t>tòu chè</t>
  </si>
  <si>
    <t>他对问题的分析非常透彻，因此赢得大家赞赏。</t>
  </si>
  <si>
    <t>Anh ấy phân tích vấn đề rất thấu đáo, vì vậy đã nhận được sự khen ngợi của mọi người.</t>
  </si>
  <si>
    <t>Thấu đáo</t>
  </si>
  <si>
    <t>他對問題的分析非常透徹，因此贏得大家讚賞。</t>
  </si>
  <si>
    <t>tā duì wèn tí de fēn xī fēi cháng tòu chè, yīn cǐ yíng dé dà jiā zàn shǎng.</t>
  </si>
  <si>
    <t>He analyzed the problem very thoroughly, so he won everyone's appreciation.</t>
  </si>
  <si>
    <t>/hi ˈænəˌlaɪzd ðə ˈprɑbləm ˈvɛri ˈθəroʊli, soʊ hi wən ˈɛvriˌwənz əˌpriʃiˈeɪʃən./</t>
  </si>
  <si>
    <t>THA ĐỐI VẤN ĐỀ ĐÍCH PHÂN TÍCH PHI THƯỜNG THẤU TRIỆT, YÊN THỬ DOANH ĐẮC ĐẠI GIA TÁN THƯỞNG.</t>
  </si>
  <si>
    <t>THẤU TRIỆT</t>
  </si>
  <si>
    <t>透过</t>
  </si>
  <si>
    <t>tòu guò</t>
  </si>
  <si>
    <t>透过窗户投进的阳光温暖了整个房间。</t>
  </si>
  <si>
    <t>Ánh nắng chiếu qua cửa sổ làm ấm cả căn phòng.</t>
  </si>
  <si>
    <t>透過窗戶投進的陽光溫暖了整個房間。</t>
  </si>
  <si>
    <t>tòu guò chuāng hù tóu jìn de yáng guāng wēn nuǎn le zhěng gè fáng jiān.</t>
  </si>
  <si>
    <t>The sunlight pouring through the windows warmed the entire room.</t>
  </si>
  <si>
    <t>/ðə ˈsənˌlaɪt ˈpɔrɪŋ θru ðə ˈwɪndoʊz wɔrmd ðə ɪnˈtaɪər rum./</t>
  </si>
  <si>
    <t>THẤU QUÁ SONG HỘ ĐẦU TIẾN ĐÍCH DƯƠNG QUANG ÔN NOÃN LIỄU CHÁNH CÁ PHÒNG GIAN.</t>
  </si>
  <si>
    <t>THẤU QUÁ</t>
  </si>
  <si>
    <t>透气</t>
  </si>
  <si>
    <t>tòu qì</t>
  </si>
  <si>
    <t>虽然教室密闭，却没有好的透气设施让人难受。</t>
  </si>
  <si>
    <t>Mặc dù phòng học kín mít, nhưng không có thiết bị thông gió tốt nên khiến người ta cảm thấy khó chịu.</t>
  </si>
  <si>
    <t>雖然教室密閉，卻沒有好的透氣設施讓人難受。</t>
  </si>
  <si>
    <t>suī rán jiào shì mì bì, què méi yǒu hǎo de tòu qì shè shī ràng rén nán shòu.</t>
  </si>
  <si>
    <t>Although the classroom is closed, it is uncomfortable without good breathable facilities.</t>
  </si>
  <si>
    <t>/ˌɔlˈðoʊ ðə ˈklæsˌrum ɪz kloʊzd, ɪt ɪz ənˈkəmfərtəbəl wɪˈθaʊt gʊd breathable* fəˈsɪlɪtiz./</t>
  </si>
  <si>
    <t>TUY NHIÊN GIÁO THẤT MẬT BẾ, KHƯỚC MÔN HỮU HẢO ĐÍCH THẤU KHÍ THIẾT THÍ LẠM NHÂN NAN THỤ.</t>
  </si>
  <si>
    <t>THẤU KHÍ</t>
  </si>
  <si>
    <t>透支</t>
  </si>
  <si>
    <t>tòu zhī</t>
  </si>
  <si>
    <t>他的信用卡透支过多，所以银行限制了取款。</t>
  </si>
  <si>
    <t>Thẻ tín dụng của anh ấy đã chi tiêu vượt quá hạn mức, vì vậy ngân hàng đã hạn chế việc rút tiền.</t>
  </si>
  <si>
    <t>Chi tiêu vượt hạn mức</t>
  </si>
  <si>
    <t>他的信用卡透支過多，所以銀行限制了取款。</t>
  </si>
  <si>
    <t>tā de xìn yòng kǎ tòu zhī guò duō, suǒ yǐ yín háng xiàn zhì le qǔ kuǎn.</t>
  </si>
  <si>
    <t>His credit card was overdrafted, so the bank restricted withdrawals.</t>
  </si>
  <si>
    <t>/hɪz ˈkrɛdɪt kɑrd wɑz overdrafted*, soʊ ðə bæŋk riˈstrɪktɪd wɪθˈdrɔəlz./</t>
  </si>
  <si>
    <t>THA ĐÍCH TÍN DỤNG TẠP THẤU CHI QUÁ ĐA, SỞ DĨ NGÂN HÀNH HẠN CHẾ LIỄU THỦ KHOẢN.</t>
  </si>
  <si>
    <t>THẤU CHI</t>
  </si>
  <si>
    <t>凸</t>
  </si>
  <si>
    <t>tū</t>
  </si>
  <si>
    <t>这个设计特别巧妙，图案中央还凸起了一朵花。</t>
  </si>
  <si>
    <t>Thiết kế này vô cùng tinh tế, ở chính giữa họa tiết còn nổi lên một bông hoa.</t>
  </si>
  <si>
    <t>Nổi lên</t>
  </si>
  <si>
    <t>這個設計特別巧妙，圖案中央還凸起了一朵花。</t>
  </si>
  <si>
    <t>zhè ge shè jì tè bié qiǎo miào, tú àn zhōng yāng hái tū qǐ le yì duǒ huā.</t>
  </si>
  <si>
    <t>This design is particularly clever, with a flower bulging in the center of the pattern.</t>
  </si>
  <si>
    <t>/ðɪs dɪˈzaɪn ɪz ˌpɑrˈtɪkjələrli ˈklɛvər, wɪθ ə flaʊər ˈbəlʤɪŋ ɪn ðə ˈsɛnər əv ðə ˈpætərn./</t>
  </si>
  <si>
    <t>GIÁ CÁ THIẾT KẾ ĐẶC BIỆT XẢO DIỆU, ĐỒ ÁN TRUNG ƯƠNG HOÀN ĐỘT KHỞI LIỄU NHẤT ĐOÁ HOA.</t>
  </si>
  <si>
    <t>ĐỘT</t>
  </si>
  <si>
    <t>凸显</t>
  </si>
  <si>
    <t>tū xiǎn</t>
  </si>
  <si>
    <t>她的表情凸显出内心的复杂情绪。</t>
  </si>
  <si>
    <t>Biểu cảm của cô ấy thể hiện rõ những cảm xúc phức tạp trong nội tâm.</t>
  </si>
  <si>
    <t>Thể hiện rõ</t>
  </si>
  <si>
    <t>她的表情凸顯出內心的複雜情緒。</t>
  </si>
  <si>
    <t>tā de biǎo qíng tū xiǎn chū nèi xīn de fù zá qíng xù.</t>
  </si>
  <si>
    <t>Her expression highlights the complex emotions inside.</t>
  </si>
  <si>
    <t>/hər ɪkˈsprɛʃən ˈhaɪˌlaɪts ðə ˈkɑmplɛks ˈɪˌmoʊʃənz ˌɪnˈsaɪd./</t>
  </si>
  <si>
    <t>THA ĐÍCH BIỂU TÌNH ĐỘT HIỂN XUẤT NỘI TÂM ĐÍCH PHỨC TẠP TÌNH TỰ.</t>
  </si>
  <si>
    <t>ĐỘT HIỂN</t>
  </si>
  <si>
    <t>秃</t>
  </si>
  <si>
    <t>虽然他年纪轻轻，却因为压力大而秃顶了。</t>
  </si>
  <si>
    <t>Mặc dù anh ấy còn rất trẻ, nhưng vì áp lực lớn nên đã bị hói đầu.</t>
  </si>
  <si>
    <t>Trọc, trụi</t>
  </si>
  <si>
    <t>雖然他年紀輕輕，卻因為壓力大而禿頂了。</t>
  </si>
  <si>
    <t>suī rán tā nián jì qīng qīng, què yīn wèi yā lì dà ér tū dǐng le.</t>
  </si>
  <si>
    <t>Although he is young, he is bald due to the pressure.</t>
  </si>
  <si>
    <t>/ˌɔlˈðoʊ hi ɪz jəŋ, hi ɪz bɔld du tɪ ðə ˈprɛʃər./</t>
  </si>
  <si>
    <t>TUY NHIÊN THA NIÊN KỶ KHINH KHINH, KHƯỚC NHÂN VI ÁP LỰC ĐẠI NHI NGỐC ĐÍNH LIỄU.</t>
  </si>
  <si>
    <t>NGỐC</t>
  </si>
  <si>
    <t>突发</t>
  </si>
  <si>
    <t>tū fā</t>
  </si>
  <si>
    <t>司机冷静应对突发状况，避免了交通事故。</t>
  </si>
  <si>
    <t>Tài xế bình tĩnh ứng phó với tình huống bất ngờ, tránh được tai nạn giao thông.</t>
  </si>
  <si>
    <t>Bất ngờ</t>
  </si>
  <si>
    <t>司機冷靜應對突發狀況，避免了交通事故。</t>
  </si>
  <si>
    <t>sī jī lěng jìng yìng duì tū fā zhuàng kuàng, bì miǎn le jiāo tōng shì gù.</t>
  </si>
  <si>
    <t>The driver calmly responded to emergencies and avoided traffic accidents.</t>
  </si>
  <si>
    <t>/ðə ˈdraɪvər ˈkɑmli rɪˈspɑndɪd tɪ ˈimərʤənsiz ənd əˈvɔɪdɪd ˈtræfɪk ˈæksədənts./</t>
  </si>
  <si>
    <t>TƯ CƠ LÃNH TĨNH ỨNG ĐỐI ĐỘT PHÁT TRẠNG HUỐNG, TỴ MIỄN LIỄU GIAO THÔNG SỰ CỐ.</t>
  </si>
  <si>
    <t>ĐỘT PHÁT</t>
  </si>
  <si>
    <t>突击</t>
  </si>
  <si>
    <t>tū jī</t>
  </si>
  <si>
    <t>他们夜里突击准备考试，终于取得好成绩。</t>
  </si>
  <si>
    <t>Họ đã thức khuya ôn thi một cách khẩn trương và cuối cùng đã đạt được kết quả tốt.</t>
  </si>
  <si>
    <t>Đột kích</t>
  </si>
  <si>
    <t>他們夜裡突擊準備考試，終於取得好成績。</t>
  </si>
  <si>
    <t>tā men yè lǐ tū jī zhǔn bèi kǎo shì, zhōng yú qǔ dé hǎo chéng jì.</t>
  </si>
  <si>
    <t>They made a surprise preparation for the exam at night and finally achieved good results.</t>
  </si>
  <si>
    <t>/ðeɪ meɪd ə səˈpraɪz ˌprɛpərˈeɪʃən fər ðə ɪgˈzæm æt naɪt ənd ˈfaɪnəli əˈʧivd gʊd rɪˈzəlts./</t>
  </si>
  <si>
    <t>THA MÔN DẠ LÝ ĐỘT KÍCH CHUẨN BỊ KHẢO THÍ, CHUNG ƯU THỦ ĐẮC HẢO THÀNH TÍCH.</t>
  </si>
  <si>
    <t>ĐỘT KÍCH</t>
  </si>
  <si>
    <t>突破口</t>
  </si>
  <si>
    <t>tū pò kǒu</t>
  </si>
  <si>
    <t>找到突破口后，他的计划顺利得以实施。</t>
  </si>
  <si>
    <t>Sau khi tìm được điểm đột phá, kế hoạch của anh ấy đã được triển khai một cách suôn sẻ.</t>
  </si>
  <si>
    <t>Điểm đột phá</t>
  </si>
  <si>
    <t>找到突破口後，他的計劃順利得以實施。</t>
  </si>
  <si>
    <t>zhǎo dào tū pò kǒu hòu, tā de jì huà shùn lì dé yǐ shí shī.</t>
  </si>
  <si>
    <t>After finding a breakthrough, his plan was successfully implemented.</t>
  </si>
  <si>
    <t>/ˈæftər ˈfaɪndɪŋ ə ˈbreɪkθˌru, hɪz plæn wɑz səkˈsɛsfəli ˈɪmpləˌmɛnəd./</t>
  </si>
  <si>
    <t>TRẢO ĐÁO ĐỘT PHÁ KHẨU HẬU, THA ĐÍCH KẾ HOẠCH THUẬN LỢI ĐẮC DĨ THI THI.</t>
  </si>
  <si>
    <t>ĐỘT PHÁ KHẨU</t>
  </si>
  <si>
    <t>突如其来</t>
  </si>
  <si>
    <t>tū rú qí lái</t>
  </si>
  <si>
    <t>突如其来的大雨打乱了我们的计划。</t>
  </si>
  <si>
    <t>Cơn mưa to bất ngờ đã làm xáo trộn kế hoạch của chúng tôi.</t>
  </si>
  <si>
    <t>Bất ngờ, đột ngột</t>
  </si>
  <si>
    <t>突如其來的大雨打亂了我們的計劃。</t>
  </si>
  <si>
    <t>tū rú qí lái de dà yǔ dǎ luàn le wǒ men de jì huà.</t>
  </si>
  <si>
    <t>The sudden heavy rain disrupted our plans.</t>
  </si>
  <si>
    <t>/ðə ˈsədən ˈhɛvi reɪn dɪsˈrəptɪd ɑr plænz./</t>
  </si>
  <si>
    <t>ĐỘT NHƯ KÌ LAI ĐÍCH ĐẠI VŨ ĐẢ LOẠN LIỄU NGÃ MÔN ĐÍCH KẾ HOẠCH.</t>
  </si>
  <si>
    <t>ĐỘT NHƯ KÌ LAI</t>
  </si>
  <si>
    <t>图表</t>
  </si>
  <si>
    <t>tú biǎo</t>
  </si>
  <si>
    <t>通过图表分析，我们发现销量明显增长。</t>
  </si>
  <si>
    <t>Qua phân tích biểu đồ, chúng tôi nhận thấy doanh số bán hàng tăng rõ rệt.</t>
  </si>
  <si>
    <t>Biểu đồ</t>
  </si>
  <si>
    <t>通過圖表分析，我們發現銷量明顯增長。</t>
  </si>
  <si>
    <t>tōng guò tú biǎo fēn xī, wǒ men fā xiàn xiāo liàng míng xiǎn zēng zhǎng.</t>
  </si>
  <si>
    <t>Through chart analysis, we found that sales volumes increased significantly.</t>
  </si>
  <si>
    <t>/θru ʧɑrt æˈnælɪsɪs, wi faʊnd ðət seɪlz ˈvɑljumz ˌɪnˈkrist sɪgˈnɪfɪkəntli./</t>
  </si>
  <si>
    <t>THÔNG QUA ĐỒ BIỂU PHÂN TÍCH, NGÃ MÔN PHÁT HIỆN TIÊU LƯỢNG MINH HIỂN TĂNG TRƯỞNG.</t>
  </si>
  <si>
    <t>ĐỒ BIỂU</t>
  </si>
  <si>
    <t>图像</t>
  </si>
  <si>
    <t>tú xiàng</t>
  </si>
  <si>
    <t>这幅图像虽然简单，但却表达了深刻的含义。</t>
  </si>
  <si>
    <t>Bức tranh này tuy đơn giản nhưng lại thể hiện ý nghĩa sâu sắc.</t>
  </si>
  <si>
    <t>這幅圖像雖然簡單，但卻表達了深刻的含義。</t>
  </si>
  <si>
    <t>zhè fú tú xiàng suī rán jiǎn dān, dàn què biǎo dá le shēn kè de hán yì.</t>
  </si>
  <si>
    <t>Although this image is simple, it expresses profound meaning.</t>
  </si>
  <si>
    <t>/ˌɔlˈðoʊ ðɪs ˈɪmɪʤ ɪz ˈsɪmpəl, ɪt ɪkˈsprɛsɪz proʊˈfaʊnd ˈminɪŋ./</t>
  </si>
  <si>
    <t>GIÁ PHÚC ĐỒNG TƯỢNG TUY NHIÊN GIẢN ĐƠN, ĐÃN KHƯỚC BIỂU ĐẠT LIỄU THÂM KHẮC ĐÍCH HÀM NGHĨA.</t>
  </si>
  <si>
    <t>ĐỒNG TƯỢNG</t>
  </si>
  <si>
    <t>tú xíng</t>
  </si>
  <si>
    <t>设计师用复杂的图形展示了他的创意理念。</t>
  </si>
  <si>
    <t>Nhà thiết kế đã sử dụng các hình họa phức tạp để thể hiện ý tưởng sáng tạo của mình.</t>
  </si>
  <si>
    <t>Hình họa</t>
  </si>
  <si>
    <t>設計師用複雜的圖形展示了他的創意理念。</t>
  </si>
  <si>
    <t>shè jì shī yòng fù zá de tú xíng zhǎn shì le tā de chuàng yì lǐ niàn.</t>
  </si>
  <si>
    <t>The designer showed his creative ideas with complex graphics.</t>
  </si>
  <si>
    <t>/ðə dɪˈzaɪnər ʃoʊd hɪz kriˈeɪtɪv aɪˈdiəz wɪθ ˈkɑmplɛks ˈgræfɪks./</t>
  </si>
  <si>
    <t>THIẾT KẾ SƯ DỤNG PHỨC TẠP ĐÍCH ĐỒ HÌNH TRIỂN THỊ LIỄU THA ĐÍCH SÁNG Ý LÍ NIỆM.</t>
  </si>
  <si>
    <t>ĐỒ HÌNH</t>
  </si>
  <si>
    <t>图纸</t>
  </si>
  <si>
    <t>tú zhǐ</t>
  </si>
  <si>
    <t>工程师仔细审查图纸，确保设计无误。</t>
  </si>
  <si>
    <t>Kỹ sư xem xét kỹ bản vẽ, đảm bảo thiết kế không có sai sót.</t>
  </si>
  <si>
    <t>Bản vẽ</t>
  </si>
  <si>
    <t>工程師仔細審查圖紙，確保設計無誤。</t>
  </si>
  <si>
    <t>gōng chéng shī zǐ xì shěn chá tú zhǐ, què bǎo shè jì wú wù.</t>
  </si>
  <si>
    <t>The engineer carefully reviews the drawings to ensure the design is correct.</t>
  </si>
  <si>
    <t>/ðə ˈɛnʤəˈnɪr ˈkɛrfəli rəvˈjuz ðə drɔɪŋz tɪ ɪnˈʃʊr ðə dɪˈzaɪn ɪz kərˈɛkt./</t>
  </si>
  <si>
    <t>CÔNG TRÌNH SƯ TỬ TẾ THẨM TRA ĐỒ CHỈ, XÁC BẢO THIẾT KẾ VÔ NGỘ.</t>
  </si>
  <si>
    <t>ĐỒ CHỈ</t>
  </si>
  <si>
    <t>徒步</t>
  </si>
  <si>
    <t>tú bù</t>
  </si>
  <si>
    <t>我们决定徒步穿越森林，虽然辛苦但风景美丽。</t>
  </si>
  <si>
    <t>Chúng tôi quyết định đi bộ xuyên rừng, tuy vất vả nhưng cảnh đẹp.</t>
  </si>
  <si>
    <t>我們決定徒步穿越森林，雖然辛苦但風景美麗。</t>
  </si>
  <si>
    <t>wǒ men jué dìng tú bù chuān yuè sēn lín, suī rán xīn kǔ dàn fēng jǐng měi lì.</t>
  </si>
  <si>
    <t>We decided to hike through the forest, which was hard but beautiful.</t>
  </si>
  <si>
    <t>/wi ˌdɪˈsaɪdɪd tɪ haɪk θru ðə ˈfɔrɪst, wɪʧ wɑz hɑrd bət ˈbjutəfəl./</t>
  </si>
  <si>
    <t>NGÃ MÔN QUYẾT ĐỊNH ĐỒ BỘ XUYÊN VIỆT SÂM LÂM, TUY NHIÊN TÂN KHỔ ĐÃN PHONG CẢNH MĨ LỆ.</t>
  </si>
  <si>
    <t>ĐỒ BỘ</t>
  </si>
  <si>
    <t>涂</t>
  </si>
  <si>
    <t>孩子们在墙上涂了五彩缤纷的图案，很有创意。</t>
  </si>
  <si>
    <t>Trẻ em đã vẽ những họa tiết nhiều màu sắc trên tường, rất sáng tạo.</t>
  </si>
  <si>
    <t>孩子們在牆上塗了五彩繽紛的圖案，很有創意。</t>
  </si>
  <si>
    <t>hái zi men zài qiáng shàng tú le wǔ cǎi bīn fēn de tú àn, hěn yǒu chuàng yì.</t>
  </si>
  <si>
    <t>The children painted colorful patterns on the walls, which was very creative.</t>
  </si>
  <si>
    <t>/ðə ˈʧɪldrən ˈpeɪnɪd ˈkələrfəl ˈpætərnz ɔn ðə wɔlz, wɪʧ wɑz ˈvɛri kriˈeɪtɪv./</t>
  </si>
  <si>
    <t>HÀI TỬ MÔN TẠI TƯỜNG THƯỢNG ĐỒ LIỄU NGŨ THẢI TÂN PHÂN ĐÍCH ĐỒ ÁN, HẬN HỮU SÁNG Ý.</t>
  </si>
  <si>
    <t>ĐỒ</t>
  </si>
  <si>
    <t>屠杀</t>
  </si>
  <si>
    <t>tú shā</t>
  </si>
  <si>
    <t>历史书中记载了那场屠杀事件的残酷与悲惨。</t>
  </si>
  <si>
    <t>Sách lịch sử ghi chép lại sự tàn khốc và bi thảm của vụ thảm sát đó.</t>
  </si>
  <si>
    <t>Thảm sát</t>
  </si>
  <si>
    <t>歷史書中記載了那場屠殺事件的殘酷與悲慘。</t>
  </si>
  <si>
    <t>lì shǐ shū zhōng jì zǎi le nà chǎng tú shā shì jiàn de cán kù yǔ bēi cǎn.</t>
  </si>
  <si>
    <t>The cruelty and tragedy of the massacre are recorded in history books.</t>
  </si>
  <si>
    <t>/ðə ˈkruəlti ənd ˈtræʤədi əv ðə ˈmæsəkər ər rɪˈkɔrdɪd ɪn ˈhɪstəri bʊks./</t>
  </si>
  <si>
    <t>LỊCH SỬ THƯ TRUNG KÝ TẢI LIỄU NA TRÀNG ĐỒ SÁT SỰ KIỆN ĐÍCH TÀN KHỐC DỮ BI THẢM.</t>
  </si>
  <si>
    <t>ĐỒ SÁT</t>
  </si>
  <si>
    <t>土匪</t>
  </si>
  <si>
    <t>tǔ fěi</t>
  </si>
  <si>
    <t>村里一度被土匪欺压，后来被官兵赶跑了。</t>
  </si>
  <si>
    <t>Làng từng bị bọn cướp đất áp bức, sau đó bị quân lính đuổi đi.</t>
  </si>
  <si>
    <t>Thổ phỉ, bọn cướp đất</t>
  </si>
  <si>
    <t>村里一度被土匪欺壓，後來被官兵趕跑了。</t>
  </si>
  <si>
    <t>cūn lǐ yī dù bèi tǔ fěi qī yā, hòu lái bèi guān bīng gǎn pǎo le.</t>
  </si>
  <si>
    <t>The village was once bullied by bandits, but later driven away by officers and soldiers.</t>
  </si>
  <si>
    <t>/ðə ˈvɪlɪʤ wɑz wəns ˈbʊlid baɪ ˈbændəts, bət ˈleɪtər ˈdrɪvən əˈweɪ baɪ ˈɔfɪsərz ənd ˈsoʊlʤərz./</t>
  </si>
  <si>
    <t>THÔN LÍ NHẤT ĐỘ BỊ THỔ PHỈ KHI ÁP, HẬU LAI BỊ QUAN BINH CẢN BÀO LIỄU.</t>
  </si>
  <si>
    <t>THỔ PHỈ</t>
  </si>
  <si>
    <t>土壤</t>
  </si>
  <si>
    <t>tǔ rǎng</t>
  </si>
  <si>
    <t>土壤肥沃使庄稼长势旺盛，农民很开心。</t>
  </si>
  <si>
    <t>Đất đai màu mỡ làm cho cây trồng phát triển mạnh mẽ, nông dân rất vui mừng.</t>
  </si>
  <si>
    <t>土壤肥沃使莊稼長勢旺盛，農民很開心。</t>
  </si>
  <si>
    <t>tǔ rǎng féi wò shǐ zhuāng jià zhǎng shì wàng shèng, nóng mín hěn kāi xīn.</t>
  </si>
  <si>
    <t>The fertile soil makes the crops grow vigorously, and the farmers are very happy.</t>
  </si>
  <si>
    <t>/ðə ˈfərtəl sɔɪl meɪks ðə krɑps groʊ ˈvɪgərəsli, ənd ðə ˈfɑrmərz ər ˈvɛri ˈhæpi./</t>
  </si>
  <si>
    <t>THỔ NHƯỠNG PHÌ ỐC SỬ TRANG GIÁ TRƯỞNG THẾ VƯỢNG THỊNH, NÔNG DÂN NGẬN KHAI TÂM.</t>
  </si>
  <si>
    <t>THỔ NHƯỠNG</t>
  </si>
  <si>
    <t>土生土长</t>
  </si>
  <si>
    <t>tǔ shēng tǔ zhǎng</t>
  </si>
  <si>
    <t>她是土生土长的本地人，因此熟悉这里的风俗。</t>
  </si>
  <si>
    <t>Cô ấy là người bản địa sinh ra và lớn lên tại đây, vì vậy rất quen thuộc với phong tục ở nơi này.</t>
  </si>
  <si>
    <t>Bản địa sinh ra và lớn lên</t>
  </si>
  <si>
    <t>她是土生土長的本地人，因此熟悉這裡的風俗。</t>
  </si>
  <si>
    <t>tā shì tǔ shēng tǔ zhǎng de běn dì rén, yīn cǐ shú xī zhè lǐ de fēng sú.</t>
  </si>
  <si>
    <t>She is a native native, so she is familiar with the customs here.</t>
  </si>
  <si>
    <t>/ʃi ɪz ə ˈneɪtɪv ˈneɪtɪv, soʊ ʃi ɪz fəˈmɪljər wɪθ ðə ˈkəstəmz hir./</t>
  </si>
  <si>
    <t>THA THỊ THỔ SINH THỔ TRƯỞNG ĐÍCH BẢN ĐỊA NHÂN, NHÂN THỬ THỤC TẬP GIÁ LÝ ĐÍCH PHONG TỤC.</t>
  </si>
  <si>
    <t>THỔ SINH THỔ TRƯỞNG</t>
  </si>
  <si>
    <t>团伙</t>
  </si>
  <si>
    <t>tuán huǒ</t>
  </si>
  <si>
    <t>警方成功捣毁了一个狡猾的盗窃团伙。</t>
  </si>
  <si>
    <t>Cảnh sát đã thành công trong việc triệt phá một băng nhóm trộm cắp tinh ranh.</t>
  </si>
  <si>
    <t>Băng nhóm</t>
  </si>
  <si>
    <t>警方成功搗毀了一個狡猾的盜竊團伙。</t>
  </si>
  <si>
    <t>jǐng fāng chéng gōng dǎo huǐ le yí gè jiǎo huá de dào qiè tuán huǒ.</t>
  </si>
  <si>
    <t>The police successfully destroyed a cunning theft gang.</t>
  </si>
  <si>
    <t>/ðə pəˈlis səkˈsɛsfəli dɪˈstrɔɪd ə ˈkənɪŋ θɛft gæŋ./</t>
  </si>
  <si>
    <t>CẢNH PHƯƠNG THÀNH CÔNG ĐẢO HỦY LIỄU NHẤT CÁ GIẢO HOẠT ĐÍCH ĐẠO THIẾT ĐOÀN HỎA.</t>
  </si>
  <si>
    <t>ĐOÀN HỎA</t>
  </si>
  <si>
    <t>团聚</t>
  </si>
  <si>
    <t>tuán jù</t>
  </si>
  <si>
    <t>无论多忙，我们每年春节都会团聚一次。</t>
  </si>
  <si>
    <t>Dù có bận rộn đến đâu, mỗi năm vào dịp Tết Nguyên Đán chúng tôi đều sẽ sum họp một lần.</t>
  </si>
  <si>
    <t>Sum họp</t>
  </si>
  <si>
    <t>無論多忙，我們每年春節都會團聚一次。</t>
  </si>
  <si>
    <t>wú lùn duō máng, wǒ men měi nián chūn jié dōu huì tuán jù yí cì.</t>
  </si>
  <si>
    <t>No matter how busy we are, we will reunite once every Spring Festival.</t>
  </si>
  <si>
    <t>/noʊ ˈmætər haʊ ˈbɪzi wi ər, wi wɪl ˌriuˈnaɪt wəns ˈɛvəri spərɪŋ ˈfɛstɪvəl./</t>
  </si>
  <si>
    <t>VÔ LUẬN ĐA MANG, NGÃ MÔN MỖI NIÊN XUÂN TIẾT ĐÔ HỘI ĐOÀN TỤ NHẤT THỨ.</t>
  </si>
  <si>
    <t>ĐOÀN TỤ</t>
  </si>
  <si>
    <t>团员</t>
  </si>
  <si>
    <t>tuán yuán</t>
  </si>
  <si>
    <t>团员们齐心协力完成了这次志愿活动。</t>
  </si>
  <si>
    <t>Các đoàn viên đã cùng nhau đồng lòng hoàn thành hoạt động tình nguyện lần này.</t>
  </si>
  <si>
    <t>Đoàn viên</t>
  </si>
  <si>
    <t>團員們齊心協力完成了這次志願活動。</t>
  </si>
  <si>
    <t>tuán yuán men qí xīn xié lì wán chéng le zhè cì zhì yuàn huó dòng.</t>
  </si>
  <si>
    <t>The members of the group worked together to complete the volunteer activity.</t>
  </si>
  <si>
    <t>/ðə ˈmɛmbərz əv ðə grup wərkt təˈgɛðər tɪ kəmˈplit ðə ˌvɑlənˈtɪr ækˈtɪvɪti./</t>
  </si>
  <si>
    <t>ĐOÀN VIÊN MÔN TỀ TÂM HIỆP LỰC HOÀN THÀNH LIỄU GIÁ THỨ CHÍ NGUYỆN HOẠT ĐỘNG.</t>
  </si>
  <si>
    <t>ĐOÀN VIÊN</t>
  </si>
  <si>
    <t>团圆</t>
  </si>
  <si>
    <t>无论多忙，他总是安排时间与家人团圆。</t>
  </si>
  <si>
    <t>Dù bận đến đâu, anh ấy luôn sắp xếp thời gian để đoàn tụ với gia đình.</t>
  </si>
  <si>
    <t>Đoàn tụ</t>
  </si>
  <si>
    <t>無論多忙，他總是安排時間與家人團圓。</t>
  </si>
  <si>
    <t>wú lùn duō máng, tā zǒng shì ān pái shí jiān yǔ jiā rén tuán yuán.</t>
  </si>
  <si>
    <t>No matter how busy he is, he always arranges time to reunite with his family.</t>
  </si>
  <si>
    <t>/noʊ ˈmætər haʊ ˈbɪzi hi ɪz, hi ˈɔlˌweɪz ərˈeɪnʤɪz taɪm tɪ ˌriuˈnaɪt wɪθ hɪz ˈfæməli./</t>
  </si>
  <si>
    <t>VÔ LUẬN ĐA MANG, THA TỔNG THỊ AN BÀI THỜI GIAN DỮ GIA NHÂN ĐOÀN VIÊN.</t>
  </si>
  <si>
    <t>tuī cè</t>
  </si>
  <si>
    <t>根据线索，我们推测他已经回国了。</t>
  </si>
  <si>
    <t>Dựa theo manh mối, chúng tôi suy đoán anh ấy đã về nước rồi.</t>
  </si>
  <si>
    <t>Suy đoán</t>
  </si>
  <si>
    <t>根據線索，我們推測他已經回國了。</t>
  </si>
  <si>
    <t>gēn jù xiàn suǒ, wǒ men tuī cè tā yǐ jīng huí guó le.</t>
  </si>
  <si>
    <t>Based on the clues, we speculate that he has returned to China.</t>
  </si>
  <si>
    <t>/beɪst ɔn ðə kluz, wi ˈspɛkjəˌleɪt ðət hi həz rɪˈtərnd tɪ ˈʧaɪnə./</t>
  </si>
  <si>
    <t>CĂN CỨ TUYẾN TÁC, NGÃ MÔN THÔI TRẮC THA DĨ KINH HỒI QUỐC LIỄU.</t>
  </si>
  <si>
    <t>THÔI TRẮC</t>
  </si>
  <si>
    <t>推辞</t>
  </si>
  <si>
    <t>tuī cí</t>
  </si>
  <si>
    <t>虽然邀请很多次，他还是推辞了所有聚会。</t>
  </si>
  <si>
    <t>Mặc dù được mời nhiều lần, anh ấy vẫn từ chối tất cả các buổi tụ họp.</t>
  </si>
  <si>
    <t>雖然邀請很多次，他還是推辭了所有聚會。</t>
  </si>
  <si>
    <t>suī rán yāo qǐng hěn duō cì, tā hái shì tuī cí le suǒ yǒu jù huì.</t>
  </si>
  <si>
    <t>Despite many invitations, he refused all the parties.</t>
  </si>
  <si>
    <t>/dɪˈspaɪt ˈmɛni ˌɪnvɪˈteɪʃənz, hi rɪfˈjuzd ɔl ðə ˈpɑrtiz./</t>
  </si>
  <si>
    <t>TUY NHIÊN YÊU THỈNH HẬU ĐA THỨ, THA HOÀN THỊ THÔI TỪ LIỄU SỞ HỮU TỤ HỘI.</t>
  </si>
  <si>
    <t>THÔI TỪ</t>
  </si>
  <si>
    <t>推断</t>
  </si>
  <si>
    <t>tuī duàn</t>
  </si>
  <si>
    <t>通过他的表情，我推断他遇到了麻烦。</t>
  </si>
  <si>
    <t>Qua biểu hiện của anh ấy, tôi đoán rằng anh ấy đã gặp rắc rối.</t>
  </si>
  <si>
    <t>通過他的表情，我推斷他遇到了麻煩。</t>
  </si>
  <si>
    <t>tōng guò tā de biǎo qíng, wǒ tuī duàn tā yù dào le má fan.</t>
  </si>
  <si>
    <t>Through his expression, I infer that he was in trouble.</t>
  </si>
  <si>
    <t>/θru hɪz ɪkˈsprɛʃən, aɪ ˌɪnˈfər ðət hi wɑz ɪn ˈtrəbəl./</t>
  </si>
  <si>
    <t>THÔNG QUÁ THA ĐÍCH BIỂU TÌNH, NGÃ THÔI ĐOÁN THA NGỘ ĐÁO LI MA PHIỀN.</t>
  </si>
  <si>
    <t>THÔI ĐOÁN</t>
  </si>
  <si>
    <t>推翻</t>
  </si>
  <si>
    <t>tuī fān</t>
  </si>
  <si>
    <t>他们试图推翻旧制度，但遇到了很多阻力。</t>
  </si>
  <si>
    <t>Họ đã cố gắng lật đổ chế độ cũ, nhưng gặp phải nhiều sự phản đối.</t>
  </si>
  <si>
    <t>Lật đổ</t>
  </si>
  <si>
    <t>他們試圖推翻舊制度，但遇到了很多阻力。</t>
  </si>
  <si>
    <t>tā men shì tú tuī fān jiù zhì dù, dàn yù dào le hěn duō zǔ lì.</t>
  </si>
  <si>
    <t>They tried to overthrow the old system, but encountered a lot of resistance.</t>
  </si>
  <si>
    <t>/ðeɪ traɪd tɪ ˈoʊvərθˌroʊ ðə oʊld ˈsɪstəm, bət ɪnˈkaʊnərd ə lɔt əv rɪˈzɪstəns./</t>
  </si>
  <si>
    <t>THA MÔN THÍ ĐỒ THÔI PHIÊN CỰU CHẾ ĐỘ, ĐÃN NGỘ ĐÁO LIÊU HẬN ĐA TRỞ LỰC.</t>
  </si>
  <si>
    <t>THÔI PHIÊN</t>
  </si>
  <si>
    <t>推荐</t>
  </si>
  <si>
    <t>tuī jiàn</t>
  </si>
  <si>
    <t>老师推荐了几本书，让学生们自主选择阅读。</t>
  </si>
  <si>
    <t>Giáo viên đã giới thiệu vài cuốn sách, để học sinh tự chọn đọc.</t>
  </si>
  <si>
    <t>老師推薦了幾本書，讓學生們自主選擇閱讀。</t>
  </si>
  <si>
    <t>lǎo shī tuī jiàn le jǐ běn shū, ràng xué shēng men zì zhǔ xuǎn zé yuè dú.</t>
  </si>
  <si>
    <t>The teacher recommended several books to let students choose to read independently.</t>
  </si>
  <si>
    <t>/ðə ˈtiʧər ˌrɛkəˈmɛndɪd ˈsɛvərəl bʊks tɪ lɛt ˈstudənts ʧuz tɪ rɛd ˌɪndɪˈpɛndəntli./</t>
  </si>
  <si>
    <t>LÃO SƯ THÔI TIẾN LIỄU KỶ BỔN THƯ, NHƯỢNG HỌC SINH MÔN TỰ CHỦ TUYỂN TRẠCH DUYỆT ĐỘC.</t>
  </si>
  <si>
    <t>THÔI TIẾN</t>
  </si>
  <si>
    <t>推理</t>
  </si>
  <si>
    <t>tuī lǐ</t>
  </si>
  <si>
    <t>他通过细致的观察和推理，终于找到了真相。</t>
  </si>
  <si>
    <t>Anh ấy đã thông qua quan sát tỉ mỉ và suy luận, cuối cùng đã tìm ra sự thật.</t>
  </si>
  <si>
    <t>Suy luận</t>
  </si>
  <si>
    <t>他通過細緻的觀察和推理，終於找到了真相。</t>
  </si>
  <si>
    <t>tā tōng guò xì zhì de guān chá hé tuī lǐ, zhōng yú zhǎo dào le zhēn xiàng.</t>
  </si>
  <si>
    <t>Through careful observation and reasoning, he finally found the truth.</t>
  </si>
  <si>
    <t>/θru ˈkɛrfəl ˌɑbzərˈveɪʃən ənd ˈrizənɪŋ, hi ˈfaɪnəli faʊnd ðə truθ./</t>
  </si>
  <si>
    <t>THA THÔNG QUÁ TẾ CHÍ ĐÍCH QUAN SÁT HÒA THÔI LÍ, CHUNG ƯU TẢO ĐÁO LIỄU CHÂN TƯỚNG.</t>
  </si>
  <si>
    <t>THÔI LÍ</t>
  </si>
  <si>
    <t>推敲</t>
  </si>
  <si>
    <t>tuī qiāo</t>
  </si>
  <si>
    <t>她反复推敲那篇文章，终于写出了满意的结尾。</t>
  </si>
  <si>
    <t>Cô ấy suy nghĩ kỹ lưỡng nhiều lần về bài viết đó, cuối cùng đã viết ra kết thúc mà mình hài lòng.</t>
  </si>
  <si>
    <t>Suy nghĩ kỹ lưỡng</t>
  </si>
  <si>
    <t>她反复推敲那篇文章，終於寫出了滿意的結尾。</t>
  </si>
  <si>
    <t>tā fǎn fù tuī qiāo nà piān wén zhāng, zhōng yú xiě chū le mǎn yì de jié wěi.</t>
  </si>
  <si>
    <t>She repeatedly pondered the article and finally wrote a satisfactory ending.</t>
  </si>
  <si>
    <t>/ʃi rɪˈpitɪdli ˈpɑndərd ðə ˈɑrtɪkəl ənd ˈfaɪnəli roʊt ə ˌsætɪsˈfæktəri ˈɛndɪŋ./</t>
  </si>
  <si>
    <t>THA PHẢN PHÚ THÔI XAO NA THIÊN VĂN CHƯƠNG, CHUNG ƯU TẢ XUẤT LIỄU MÃN Ý ĐÍCH KẾT VĨ.</t>
  </si>
  <si>
    <t>THÔI XAO</t>
  </si>
  <si>
    <t>推算</t>
  </si>
  <si>
    <t>tuī suàn</t>
  </si>
  <si>
    <t>经过仔细推算，他终于确定了最佳出行时间。</t>
  </si>
  <si>
    <t>Sau khi tính toán kỹ lưỡng, anh ấy cuối cùng đã xác định được thời gian đi lại tốt nhất.</t>
  </si>
  <si>
    <t>經過仔細推算，他終於確定了最佳出行時間。</t>
  </si>
  <si>
    <t>jīng guò zǐ xì tuī suàn, tā zhōng yú què dìng le zuì jiā chū xíng shí jiān.</t>
  </si>
  <si>
    <t>After careful calculation, he finally determined the best time to travel.</t>
  </si>
  <si>
    <t>/ˈæftər ˈkɛrfəl ˌkælkjəˈleɪʃən, hi ˈfaɪnəli dɪˈtərmənd ðə bɛst taɪm tɪ ˈtrævəl./</t>
  </si>
  <si>
    <t>KINH QUÁ TỬ TẾ THÔI TOÁN, THA CHUNG Ư XÁC ĐỊNH LIỄU TỐI GIA XUẤT HÀNH THỜI GIAN.</t>
  </si>
  <si>
    <t>THÔI TOÁN</t>
  </si>
  <si>
    <t>推卸</t>
  </si>
  <si>
    <t>tuī xiè</t>
  </si>
  <si>
    <t>他总喜欢推卸责任，但遇到问题时却沉默不语。</t>
  </si>
  <si>
    <t>Anh ta luôn thích đùn đẩy trách nhiệm, nhưng khi gặp vấn đề lại im lặng không nói gì.</t>
  </si>
  <si>
    <t>Đùn đẩy trách nhiệm</t>
  </si>
  <si>
    <t>他總喜歡推卸責任，但遇到問題時卻沉默不語。</t>
  </si>
  <si>
    <t>tā zǒng xǐ huān tuī xiè zé rèn, dàn yù dào wèn tí shí què chén mò bù yǔ.</t>
  </si>
  <si>
    <t>He always likes to shirk responsibility, but he remains silent when encountering problems.</t>
  </si>
  <si>
    <t>/hi ˈɔlˌweɪz laɪks tɪ ʃərk riˌspɑnsəˈbɪləti, bət hi rɪˈmeɪnz ˈsaɪlənt wɪn ɛnˈkaʊnərɪŋ ˈprɑbləmz./</t>
  </si>
  <si>
    <t>THA TỔNG HỈ HOAN THÔI TÁ TRÁCH NHÂM, ĐÃN NGỘ ĐÁO VẤN ĐỀ THÌ KHƯỚC TRẦM MẶC BẤT NGỮ.</t>
  </si>
  <si>
    <t>THÔI TÁ</t>
  </si>
  <si>
    <t>推选</t>
  </si>
  <si>
    <t>tuī xuǎn</t>
  </si>
  <si>
    <t>大家推选他为班长，因为他工作能力很强。</t>
  </si>
  <si>
    <t>Mọi người bầu chọn anh ấy làm lớp trưởng vì anh ấy có năng lực làm việc rất mạnh.</t>
  </si>
  <si>
    <t>Bầu chọn</t>
  </si>
  <si>
    <t>大家推選他為班長，因為他工作能力很強。</t>
  </si>
  <si>
    <t>dà jiā tuī xuǎn tā wéi bān zhǎng, yīn wèi tā gōng zuò néng lì hěn qiáng.</t>
  </si>
  <si>
    <t>Everyone chose him as the squad leader because he has strong work ability.</t>
  </si>
  <si>
    <t>/ˈɛvriˌwən ʧoʊz ɪm ɛz ðə skwɑd ˈlidər bɪˈkəz hi həz strɔŋ wərk əˈbɪləˌti./</t>
  </si>
  <si>
    <t>ĐẠI GIA THÔI TUYỂN THA VI BAN TRƯỞNG, NHÂN VI THA CÔNG TÁC NĂNG LỰC NGẬN CƯỜNG.</t>
  </si>
  <si>
    <t>THÔI TUYỂN</t>
  </si>
  <si>
    <t>推移</t>
  </si>
  <si>
    <t>tuī yí</t>
  </si>
  <si>
    <t>随着时间的推移，事情变得越来越明朗。</t>
  </si>
  <si>
    <t>Theo thời gian trôi qua, mọi việc trở nên ngày càng rõ ràng hơn.</t>
  </si>
  <si>
    <t>Thay đổi theo (thời gian)</t>
  </si>
  <si>
    <t>隨著時間的推移，事情變得越來越明朗。</t>
  </si>
  <si>
    <t>suí zhe shí jiān de tuī yí, shì qing biàn dé yuè lái yuè míng lǎng.</t>
  </si>
  <si>
    <t>As time goes by, things become clearer.</t>
  </si>
  <si>
    <t>/ɛz taɪm goʊz baɪ, θɪŋz bɪˈkəm ˈklɪrər./</t>
  </si>
  <si>
    <t>TÙY TRỨ THỜI GIAN ĐÍ THÔI DI, SỰ TÌNH BIẾN ĐẮC NGUYỆT LAI NGUYỆT MINH LÃNG.</t>
  </si>
  <si>
    <t>THÔI DI</t>
  </si>
  <si>
    <t>颓废</t>
  </si>
  <si>
    <t>tuí fèi</t>
  </si>
  <si>
    <t>虽然他表面坚强，内心却常感颓废和失落。</t>
  </si>
  <si>
    <t>Mặc dù bề ngoài anh ấy tỏ ra mạnh mẽ, nhưng trong lòng thường cảm thấy suy sụp và thất vọng.</t>
  </si>
  <si>
    <t>Suy sụp</t>
  </si>
  <si>
    <t>雖然他表面堅強，內心卻常感頹廢和失落。</t>
  </si>
  <si>
    <t>suī rán tā biǎo miàn jiān qiáng, nèi xīn què cháng gǎn tuí fèi hé shī luò.</t>
  </si>
  <si>
    <t>Although he is strong on the surface, he is often decadent and lost in his heart.</t>
  </si>
  <si>
    <t>/ˌɔlˈðoʊ hi ɪz strɔŋ ɔn ðə ˈsərfəs, hi ɪz ˈɔfən ˈdɛkədənt ənd lɔst ɪn hɪz hɑrt./</t>
  </si>
  <si>
    <t>TUY NHIÊN THA BIỂU DIỆN KIÊN CƯỜNG, NỘI TÂM KHƯỚC THƯỜNG CẢM ĐỒI PHẾ HÒA THẤT LẠC.</t>
  </si>
  <si>
    <t>ĐỒI PHẾ</t>
  </si>
  <si>
    <t>退回</t>
  </si>
  <si>
    <t>tuì huí</t>
  </si>
  <si>
    <t>快递包裹未送达，客户要求商家退回货款。</t>
  </si>
  <si>
    <t>Gói hàng chuyển phát nhanh chưa được giao đến, khách hàng yêu cầu người bán hoàn trả tiền hàng.</t>
  </si>
  <si>
    <t>快遞包裹未送達，客戶要求商家退回貨款。</t>
  </si>
  <si>
    <t>kuài dì bāo guǒ wèi sòng dá, kè hù yāo qiú shāng jiā tuì huí huò kuǎn.</t>
  </si>
  <si>
    <t>The express parcel has not been delivered, and the customer asks the merchant to return the payment.</t>
  </si>
  <si>
    <t>/ðə ɪkˈsprɛs ˈpɑrsəl həz nɑt bɪn dɪˈlɪvərd, ənd ðə ˈkəstəmər æsks ðə ˈmərʧənt tɪ rɪˈtərn ðə ˈpeɪmənt./</t>
  </si>
  <si>
    <t>KHOÁI ĐỆ BAO QUẢ VỊ TỐNG ĐẠT, KHÁCH HỘ YÊU CẦU THƯƠNG GIA THỐI HỒI HÓA KHOẢN.</t>
  </si>
  <si>
    <t>THỐI HỒI</t>
  </si>
  <si>
    <t>退却</t>
  </si>
  <si>
    <t>tuì què</t>
  </si>
  <si>
    <t>尽管遇到困难，她却从未选择退却。</t>
  </si>
  <si>
    <t>Mặc dù gặp khó khăn, nhưng cô ấy chưa bao giờ chọn cách rút lui.</t>
  </si>
  <si>
    <t>儘管遇到困難，她卻從未選擇退卻。</t>
  </si>
  <si>
    <t>jǐn guǎn yù dào kùn nán, tā què cóng wèi xuǎn zé tuì què.</t>
  </si>
  <si>
    <t>Despite the difficulties, she never chose to retreat.</t>
  </si>
  <si>
    <t>/dɪˈspaɪt ðə ˈdɪfɪˌkəltiz, ʃi ˈnɛvər ʧoʊz tɪ riˈtrit./</t>
  </si>
  <si>
    <t>TẪN QUẢN NGỘ ĐÁO KHỐN NAN, THA THƯỚC TÒNG VỊ TUYỂN TRẠCH THOÁI KHƯỚC.</t>
  </si>
  <si>
    <t>THOÁI KHƯỚC</t>
  </si>
  <si>
    <t>退让</t>
  </si>
  <si>
    <t>tuì ràng</t>
  </si>
  <si>
    <t>尽管有分歧，他最终选择了退让以避免争吵。</t>
  </si>
  <si>
    <t>Mặc dù có bất đồng, anh ấy cuối cùng đã chọn nhượng bộ để tránh tranh cãi.</t>
  </si>
  <si>
    <t>Nhượng bộ</t>
  </si>
  <si>
    <t>儘管有分歧，他最終選擇了退讓以避免爭吵。</t>
  </si>
  <si>
    <t>jǐn guǎn yǒu fēn qí, tā zuì zhōng xuǎn zé le tuì ràng yǐ bì miǎn zhēng chǎo.</t>
  </si>
  <si>
    <t>Despite the differences, he eventually chose to give in to avoid quarrels.</t>
  </si>
  <si>
    <t>/dɪˈspaɪt ðə ˈdɪfərənsɪz, hi ɪˈvɛnʧəwəli ʧoʊz tɪ gɪv ɪn tɪ əˈvɔɪd kˈwɔrəlz./</t>
  </si>
  <si>
    <t>TẪN QUẢN HỮU PHÂN KÌ, THA TỐI CHUNG TUYỂN TRẠCH LIỄU THOÁI NHƯỢNG DĨ TỴ MIỄN TRANH XAO.</t>
  </si>
  <si>
    <t>THOÁI NHƯỢNG</t>
  </si>
  <si>
    <t>退缩</t>
  </si>
  <si>
    <t>tuì suō</t>
  </si>
  <si>
    <t>虽然遇到困难，她从未退缩，总是勇往直前。</t>
  </si>
  <si>
    <t>Mặc dù gặp khó khăn, cô ấy chưa bao giờ từ bỏ, luôn tiến về phía trước với lòng dũng cảm.</t>
  </si>
  <si>
    <t>Chùn bước</t>
  </si>
  <si>
    <t>雖然遇到困難，她從未退縮，總是勇往直前。</t>
  </si>
  <si>
    <t>suī rán yù dào kùn nán, tā cóng wèi tuì suō, zǒng shì yǒng wǎng zhí qián.</t>
  </si>
  <si>
    <t>Although she encountered difficulties, she never retreated and always moved forward bravely.</t>
  </si>
  <si>
    <t>/ˌɔlˈðoʊ ʃi ɪnˈkaʊnərd ˈdɪfɪˌkəltiz, ʃi ˈnɛvər riˈtritɪd ənd ˈɔlˌweɪz muvd ˈfɔrwərd ˈbreɪvli./</t>
  </si>
  <si>
    <t>TUY NHIÊN NGỘ ĐÁO KHỐN NAN, THA TÒNG VỊ THOÁI SÚC, TỔNG THỊ DŨNG VÃNG TRỰC TIỀN.</t>
  </si>
  <si>
    <t>THOÁI SÚC</t>
  </si>
  <si>
    <t>退休金</t>
  </si>
  <si>
    <t>tuì xiū jīn</t>
  </si>
  <si>
    <t>他每月按时领取退休金，生活十分安稳。</t>
  </si>
  <si>
    <t>Anh ấy nhận lương hưu đúng hạn hàng tháng, cuộc sống rất ổn định.</t>
  </si>
  <si>
    <t>Lương hưu</t>
  </si>
  <si>
    <t>他每月按時領取退休金，生活十分安穩。</t>
  </si>
  <si>
    <t>tā měi yuè àn shí lǐng qǔ tuì xiū jīn, shēng huó shí fēn ān wěn.</t>
  </si>
  <si>
    <t>He receives his pension on time every month and his life is very stable.</t>
  </si>
  <si>
    <t>/hi rɪˈsivz hɪz ˈpɛnʃən ɔn taɪm ˈɛvəri mənθ ənd hɪz laɪf ɪz ˈvɛri ˈsteɪbəl./</t>
  </si>
  <si>
    <t>THA MỖI NGUYỆT ÁN THÌ LĨNH THỤ THOÁI HƯU KIM, SANH HOẠT THẬP PHÂN AN ỔN.</t>
  </si>
  <si>
    <t>THOÁI HƯU KIM</t>
  </si>
  <si>
    <t>退学</t>
  </si>
  <si>
    <t>tuì xué</t>
  </si>
  <si>
    <t>他因为成绩太差，不得不选择退学。</t>
  </si>
  <si>
    <t>Anh ấy vì điểm số quá kém nên đành phải chọn cách nghỉ học.</t>
  </si>
  <si>
    <t>Nghỉ học</t>
  </si>
  <si>
    <t>他因為成績太差，不得不選擇退學。</t>
  </si>
  <si>
    <t>tā yīn wèi chéng jì tài chà, bù dé bù xuǎn zé tuì xué.</t>
  </si>
  <si>
    <t>Because his grades were too poor, he had to choose to drop out.</t>
  </si>
  <si>
    <t>/bɪˈkəz hɪz greɪdz wər tu pur, hi hæd tɪ ʧuz tɪ drɔp aʊt./</t>
  </si>
  <si>
    <t>THA NHÂN VI THÀNH TÍCH THÁI SAI, BẤT ĐẮC BẤT TUYỂN TRẠCH THOÁI HỌC.</t>
  </si>
  <si>
    <t>THOÁI HỌC</t>
  </si>
  <si>
    <t>退役</t>
  </si>
  <si>
    <t>tuì yì</t>
  </si>
  <si>
    <t>他退役后开了一家属于自己的书店。</t>
  </si>
  <si>
    <t>Anh ấy sau khi nghỉ hưu đã mở một hiệu sách thuộc sở hữu của riêng mình.</t>
  </si>
  <si>
    <t>他退役後開了一家屬於自己的書店。</t>
  </si>
  <si>
    <t>tā tuì yì hòu kāi le yī jiā shǔ yú zì jǐ de shū diàn.</t>
  </si>
  <si>
    <t>After he retired, he opened his own bookstore.</t>
  </si>
  <si>
    <t>/ˈæftər hi rɪˈtaɪrd, hi ˈoʊpənd hɪz oʊn ˈbʊkˌstɔr./</t>
  </si>
  <si>
    <t>THA THOÁI DỊCH HẬU KHAI LIỄU NHẤT GIA THUỘC VU TỰ KỶ ĐÍCH THƯ ĐIẾM.</t>
  </si>
  <si>
    <t>THOÁI DỊCH</t>
  </si>
  <si>
    <t>屯</t>
  </si>
  <si>
    <t>tún</t>
  </si>
  <si>
    <t>他们在港口屯粮，以应对可能的危机。</t>
  </si>
  <si>
    <t>Họ dự trữ lương thực tại cảng để đối phó với những khủng hoảng có thể xảy ra.</t>
  </si>
  <si>
    <t>他們在港口屯糧，以應對可能的危機。</t>
  </si>
  <si>
    <t>tā men zài gǎng kǒu tún liáng, yǐ yìng duì kě néng de wēi jī.</t>
  </si>
  <si>
    <t>They stockpile grain at the port to deal with possible crises.</t>
  </si>
  <si>
    <t>/ðeɪ ˈstɑkˌpaɪl greɪn æt ðə pɔrt tɪ dil wɪθ ˈpɑsəbəl ˈkraɪsiz./</t>
  </si>
  <si>
    <t>THA MÔN TẠI CẢNG KHẨU TRUÂN LƯƠNG, DĨ ỨNG ĐỐI KHẢ NĂNG ĐÍCH NGUY CƠ.</t>
  </si>
  <si>
    <t>TRUÂN</t>
  </si>
  <si>
    <t>托付</t>
  </si>
  <si>
    <t>tuō fù</t>
  </si>
  <si>
    <t>妈妈放心地把钥匙托付给了我。</t>
  </si>
  <si>
    <t>Mẹ yên tâm giao chìa khóa cho tôi.</t>
  </si>
  <si>
    <t>Giao phó</t>
  </si>
  <si>
    <t>媽媽放心地把鑰匙託付給了我。</t>
  </si>
  <si>
    <t>mā ma fàng xīn de bǎ yào shi tuō fù gěi le wǒ.</t>
  </si>
  <si>
    <t>My mother entrusted the key to me with confidence.</t>
  </si>
  <si>
    <t>/maɪ ˈməðər ɛnˈtrəstɪd ðə ki tɪ mi wɪθ ˈkɑnfədɛns./</t>
  </si>
  <si>
    <t>MẪ MẪ PHÓNG TÂM ĐỊ BẢ YẾU XÍ THÁC PHÓ CẤP LIỄU NGÃ.</t>
  </si>
  <si>
    <t>THÁC PHÓ</t>
  </si>
  <si>
    <t>拖累</t>
  </si>
  <si>
    <t>tuō lèi</t>
  </si>
  <si>
    <t>她不想拖累家人，独自承担所有困难。</t>
  </si>
  <si>
    <t>Cô ấy không muốn làm phiền gia đình, một mình gánh vác mọi khó khăn.</t>
  </si>
  <si>
    <t>Làm phiền, làm vướng bận</t>
  </si>
  <si>
    <t>她不想拖累家人，獨自承擔所有困難。</t>
  </si>
  <si>
    <t>tā bù xiǎng tuō lèi jiā rén, dú zì chéng dān suǒ yǒu kùn nán.</t>
  </si>
  <si>
    <t>She didn't want to drag her family down and took on all the difficulties alone.</t>
  </si>
  <si>
    <t>/ʃi ˈdɪdənt wɔnt tɪ dræg hər ˈfæməli daʊn ənd tʊk ɔn ɔl ðə ˈdɪfɪˌkəltiz əˈloʊn./</t>
  </si>
  <si>
    <t>THA BẤT TƯỞNG THA LŨY GIA NHÂN, ĐỘC TỰ ĐAM ĐƯƠNG SỞ HỮU KHỐN NAN.</t>
  </si>
  <si>
    <t>THA LŨY</t>
  </si>
  <si>
    <t>拖欠</t>
  </si>
  <si>
    <t>tuō qiàn</t>
  </si>
  <si>
    <t>他由于疏忽，导致工资被拖欠了好几个月。</t>
  </si>
  <si>
    <t>Vì sơ suất của anh ấy, tiền lương đã bị nợ kéo dài suốt vài tháng.</t>
  </si>
  <si>
    <t>Khất nợ</t>
  </si>
  <si>
    <t>他由於疏忽，導致工資被拖欠了好幾個月。</t>
  </si>
  <si>
    <t>tā yóu yú shū hū, dǎo zhì gōng zī bèi tuō qiàn le hǎo jǐ gè yuè.</t>
  </si>
  <si>
    <t>Due to negligence, his salary was delinquent for several months.</t>
  </si>
  <si>
    <t>/du tɪ ˈnɛglɪʤəns, hɪz ˈsæləri wɑz dɪˈlɪŋkwənt fər ˈsɛvərəl mənθs./</t>
  </si>
  <si>
    <t>THA DO VU SƠ HỐT, ĐẠO TRÍ CÔNG TƯ BỊ THA KHIẾM LIỄU HẢO KỶ CÁ NGUYỆT.</t>
  </si>
  <si>
    <t>THA KHIẾM</t>
  </si>
  <si>
    <t>拖延</t>
  </si>
  <si>
    <t>tuō yán</t>
  </si>
  <si>
    <t>虽然事情紧急，他却总是拖延不办。</t>
  </si>
  <si>
    <t>Mặc dù việc rất gấp, nhưng anh ta luôn trì hoãn không xử lý.</t>
  </si>
  <si>
    <t>雖然事情緊急，他卻總是拖延不辦。</t>
  </si>
  <si>
    <t>suī rán shì qíng jǐn jí, tā què zǒng shì tuō yán bù bàn.</t>
  </si>
  <si>
    <t>Although the matter was urgent, he always delayed it.</t>
  </si>
  <si>
    <t>/ˌɔlˈðoʊ ðə ˈmætər wɑz ˈərʤənt, hi ˈɔlˌweɪz dɪˈleɪd ɪt./</t>
  </si>
  <si>
    <t>TUY NHIÊN SỰ TÌNH KHẨN CẤP, THA KHƯỚC TỔNG THỊ THA DIÊN BẤT BAN.</t>
  </si>
  <si>
    <t>THA DIÊN</t>
  </si>
  <si>
    <t>脱节</t>
  </si>
  <si>
    <t>tuō jié</t>
  </si>
  <si>
    <t>理论和实践若脱节，效果往往难以显现。</t>
  </si>
  <si>
    <t>Nếu lý thuyết và thực tiễn tách rời nhau, hiệu quả thường khó thể hiện.</t>
  </si>
  <si>
    <t>理論和實踐若脫節，效果往往難以顯現。</t>
  </si>
  <si>
    <t>lǐ lùn hé shí jiàn ruò tuō jié, xiào guǒ wǎng wǎng nán yǐ xiǎn xiàn.</t>
  </si>
  <si>
    <t>If theory and practice are disconnected, the effect is often difficult to manifest.</t>
  </si>
  <si>
    <t>/ɪf ˈθɪri ənd ˈpræktɪs ər ˌdɪskəˈnɛktɪd, ðə ˈifɛkt ɪz ˈɔfən ˈdɪfəkəlt tɪ ˈmænəˌfɛst./</t>
  </si>
  <si>
    <t>LÍ LUẬN HÒA THỰC TIỄN NHƯỢC THOÁT TIẾT, HIỆU QUẢ VÃNG VÃNG NAN DĨ HIỂN HIỆN.</t>
  </si>
  <si>
    <t>THOÁT TIẾT</t>
  </si>
  <si>
    <t>脱口而出</t>
  </si>
  <si>
    <t>tuō kǒu ér chū</t>
  </si>
  <si>
    <t>他说的话太真实，让人忍不住脱口而出真心话。</t>
  </si>
  <si>
    <t>Những lời anh ấy nói quá chân thật, khiến người ta không thể không thốt ra những lời thật lòng.</t>
  </si>
  <si>
    <t>Buột miệng, thốt ra (ngay lập tức)</t>
  </si>
  <si>
    <t>他說的話太真實，讓人忍不住脫口而出真心話。</t>
  </si>
  <si>
    <t>tā shuō de huà tài zhēn shí, ràng rén rěn bu zhù tuō kǒu ér chū zhēn xīn huà.</t>
  </si>
  <si>
    <t>What he said was too true that people couldn't help but blurt out the truth.</t>
  </si>
  <si>
    <t>/wət hi sɛd wɑz tu tru ðət ˈpipəl ˈkʊdənt hɛlp bət blərt aʊt ðə truθ./</t>
  </si>
  <si>
    <t>THA THUYẾT ĐÍCH THOẠI THÁI CHÂN THỰC, NHẬN NHÂN NHẪN BẤT TRỤC THOÁT KHẨU NHI XUẤT CHÂN TÂM THOẠI.</t>
  </si>
  <si>
    <t>THOÁT KHẨU NHI XUẤT</t>
  </si>
  <si>
    <t>脱落</t>
  </si>
  <si>
    <t>tuō luò</t>
  </si>
  <si>
    <t>秋天树叶慢慢脱落，地面铺满了金黄。</t>
  </si>
  <si>
    <t>Lá cây mùa thu từ từ rơi xuống, mặt đất trải đầy màu vàng óng.</t>
  </si>
  <si>
    <t>Rơi xuống</t>
  </si>
  <si>
    <t>秋天樹葉慢慢脫落，地面鋪滿了金黃。</t>
  </si>
  <si>
    <t>qiū tiān shù yè màn màn tuō luò, dì miàn pū mǎn le jīn huáng.</t>
  </si>
  <si>
    <t>In autumn, the leaves slowly fall off and the ground is covered with golden yellow.</t>
  </si>
  <si>
    <t>/ɪn ˈɔtəm, ðə livz sˈloʊli fɔl ɔf ənd ðə graʊnd ɪz ˈkəvərd wɪθ ˈgoʊldən ˈjɛloʊ./</t>
  </si>
  <si>
    <t>THU THIÊN THỤ DIỆP MẠN MẠN THOÁT LẠC, ĐỊA DIỆN PHÔ MÃN LIỄU KIM HOÀNG.</t>
  </si>
  <si>
    <t>THOÁT LẠC</t>
  </si>
  <si>
    <t>脱身</t>
  </si>
  <si>
    <t>tuō shēn</t>
  </si>
  <si>
    <t>他在危急时刻巧妙脱身，令人佩服。</t>
  </si>
  <si>
    <t>Anh ấy đã khéo léo thoát khỏi tình thế nguy hiểm, khiến người ta rất khâm phục.</t>
  </si>
  <si>
    <t>Thoát thân</t>
  </si>
  <si>
    <t>他在危急時刻巧妙脫身，令人佩服。</t>
  </si>
  <si>
    <t>tā zài wēi jí shí kè qiǎo miào tuō shēn, lìng rén pèi fú.</t>
  </si>
  <si>
    <t>He cleverly escaped in a critical moment, which is admirable.</t>
  </si>
  <si>
    <t>/hi ˈklɛvərli ɪˈskeɪpt ɪn ə ˈkrɪtɪkəl ˈmoʊmənt, wɪʧ ɪz ˈædmərəbəl./</t>
  </si>
  <si>
    <t>THA TẠI NGUY CẤP THÌ KHẮC XẢO DIỆU THOÁT THÂN, LĨNH NHÂN PHỐI PHỤC.</t>
  </si>
  <si>
    <t>THOÁT THÂN</t>
  </si>
  <si>
    <t>脱颖而出</t>
  </si>
  <si>
    <t>tuō yǐng ér chū</t>
  </si>
  <si>
    <t>他在竞争激烈的比赛中脱颖而出，赢得了冠军。</t>
  </si>
  <si>
    <t>Anh ấy đã nổi bật trong cuộc thi cạnh tranh khốc liệt và giành được chức vô địch.</t>
  </si>
  <si>
    <t>他在競爭激烈的比賽中脫穎而出，贏得了冠軍。</t>
  </si>
  <si>
    <t>tā zài jìng zhēng jī liè de bǐ sài zhōng tuō yǐng ér chū, yíng dé le guàn jūn.</t>
  </si>
  <si>
    <t>He stood out in a competitive game and won the championship.</t>
  </si>
  <si>
    <t>/hi stʊd aʊt ɪn ə kəmˈpɛtɪtɪv geɪm ənd wən ðə ˈʧæmpiənˌʃɪp./</t>
  </si>
  <si>
    <t>THA TẠI CẠNH TRANH KÍCH LIỆT ĐÍCH TỶ TÁI TRUNG THOÁT DĨNH NHI XUẤT, DOANH ĐẮC LIỄU QUÁN QUÂN.</t>
  </si>
  <si>
    <t>THOÁT DĨNH NHI XUẤT</t>
  </si>
  <si>
    <t>驮</t>
  </si>
  <si>
    <t>tuó</t>
  </si>
  <si>
    <t>牧羊犬能驮着小主人穿越森林。</t>
  </si>
  <si>
    <t>Chó chăn cừu có thể cõng chủ nhỏ vượt qua khu rừng.</t>
  </si>
  <si>
    <t>Thồ, vác, cõng</t>
  </si>
  <si>
    <t>牧羊犬能馱著小主人穿越森林。</t>
  </si>
  <si>
    <t>mù yáng quǎn néng duò zhe xiǎo zhǔ rén chuān yuè sēn lín.</t>
  </si>
  <si>
    <t>The shepherd dog can carry his little master through the forest.</t>
  </si>
  <si>
    <t>/ðə ˈʃɛpərd dɔg kən ˈkɛri hɪz ˈlɪtəl ˈmæstər θru ðə ˈfɔrɪst./</t>
  </si>
  <si>
    <t>MỤC DƯƠNG KHUYỂN NĂNG ĐÀ TRỨ TIỂU CHỦ NHÂN XUYÊN VIỆT SÂM LÂM.</t>
  </si>
  <si>
    <t>ĐÀ</t>
  </si>
  <si>
    <t>妥</t>
  </si>
  <si>
    <t>tuǒ</t>
  </si>
  <si>
    <t>事情已经妥当处理，不用再担心了。</t>
  </si>
  <si>
    <t>Việc đã được xử lý ổn thỏa, không cần phải lo lắng nữa.</t>
  </si>
  <si>
    <t>Ổn thỏa</t>
  </si>
  <si>
    <t>事情已經妥當處理，不用再擔心了。</t>
  </si>
  <si>
    <t>shì qing yǐ jīng tuǒ dàng chǔ lǐ, bù yòng zài dān xīn le.</t>
  </si>
  <si>
    <t>Things have been handled properly, so don't worry anymore.</t>
  </si>
  <si>
    <t>/θɪŋz hæv bɪn ˈhændəld ˈprɑpərli, soʊ doʊnt ˈwəri ˌɛniˈmɔr./</t>
  </si>
  <si>
    <t>SỰ TÌNH DĨ KINH THỎA ĐƯƠNG XỬ LÝ, BẤT DỤNG TÁI ĐAM TÂM LIỄU.</t>
  </si>
  <si>
    <t>THỎA</t>
  </si>
  <si>
    <t>妥当</t>
  </si>
  <si>
    <t>tuǒ dàng</t>
  </si>
  <si>
    <t>会议议程安排得很妥当，大家讨论得很顺利。</t>
  </si>
  <si>
    <t>Chương trình họp được sắp xếp rất hợp lý, mọi người thảo luận rất suôn sẻ.</t>
  </si>
  <si>
    <t>會議議程安排得很妥當，大家討論得很順利。</t>
  </si>
  <si>
    <t>huì yì yì chéng ān pái dé hěn tuǒ dàng, dà jiā tǎo lùn dé hěn shùn lì.</t>
  </si>
  <si>
    <t>The meeting agenda was arranged very well and everyone discussed it smoothly.</t>
  </si>
  <si>
    <t>/ðə ˈmitɪŋ əˈʤɛndə wɑz əreɪnʤd ˈvɛri wɛl ənd ˈɛvriˌwən dɪˈskəst ɪt sˈmuðli./</t>
  </si>
  <si>
    <t>HỘI NGHỊ NGHỊ TRÌNH AN BÀI ĐẮC NGẬN THỎA ĐƯƠNG, ĐẠI GIA THẢO LUẬN ĐẮC NGẬN THUẬN LỢI.</t>
  </si>
  <si>
    <t>THỎA ĐƯƠNG</t>
  </si>
  <si>
    <t>妥善</t>
  </si>
  <si>
    <t>tuǒ shàn</t>
  </si>
  <si>
    <t>请妥善保管好这份重要文件，以免丢失。</t>
  </si>
  <si>
    <t>Xin vui lòng giữ gìn tài liệu quan trọng này cẩn thận để tránh bị mất.</t>
  </si>
  <si>
    <t>Cẩn thận, ổn thỏa</t>
  </si>
  <si>
    <t>請妥善保管好這份重要文件，以免丟失。</t>
  </si>
  <si>
    <t>qǐng tuǒ shàn bǎo guǎn hǎo zhè fèn zhòng yào wén jiàn, yǐ miǎn diū shī.</t>
  </si>
  <si>
    <t>Please keep this important document properly to avoid loss.</t>
  </si>
  <si>
    <t>/pliz kip ðɪs ˌɪmˈpɔrtənt ˈdɑkjəmɛnt ˈprɑpərli tɪ əˈvɔɪd lɔs./</t>
  </si>
  <si>
    <t>THỈNH THỎA THIỆN BẢO QUẢN HẢO GIÁ PHÂN TRỌNG YẾU VĂN KIỆN, DĨ MIỄN ĐÂU THẤT.</t>
  </si>
  <si>
    <t>THỎA THIỆN</t>
  </si>
  <si>
    <t>妥协</t>
  </si>
  <si>
    <t>tuǒ xié</t>
  </si>
  <si>
    <t>为了团队和谐，她不得不在意见上做出妥协。</t>
  </si>
  <si>
    <t>Để duy trì sự hòa hợp trong đội nhóm, cô ấy buộc phải nhượng bộ về ý kiến.</t>
  </si>
  <si>
    <t>為了團隊和諧，她不得不在意見上做出妥協。</t>
  </si>
  <si>
    <t>wèi le tuán duì hé xié, tā bù dé bù zài yì jiàn shàng zuò chū tuǒ xié.</t>
  </si>
  <si>
    <t>For the sake of team harmony, she had to compromise on her opinions.</t>
  </si>
  <si>
    <t>/fər ðə seɪk əv tim ˈhɑrməni, ʃi hæd tɪ ˈkɑmprəˌmaɪz ɔn hər əˈpɪnjənz./</t>
  </si>
  <si>
    <t>VI LIỄU ĐOÀN ĐỘI HÒA HÀI, THA BẤT ĐẮC BẤT TẠI Ý KIẾN THƯỢNG TÁC XUẤT THỎA HIỆP.</t>
  </si>
  <si>
    <t>THỎA HIỆP</t>
  </si>
  <si>
    <t>拓宽</t>
  </si>
  <si>
    <t>tuò kuān</t>
  </si>
  <si>
    <t>他努力学习以便拓宽自己的视野。</t>
  </si>
  <si>
    <t>Anh ấy chăm chỉ học tập để mở rộng tầm nhìn của mình.</t>
  </si>
  <si>
    <t>他努力學習以便拓寬自己的視野。</t>
  </si>
  <si>
    <t>tā nǔ lì xué xí yǐ biàn tuò kuān zì jǐ de shì yě.</t>
  </si>
  <si>
    <t>He studied hard in order to broaden his horizons.</t>
  </si>
  <si>
    <t>/hi ˈstədid hɑrd ɪn ˈɔrdər tɪ ˈbrɔdən hɪz hərˈaɪzənz./</t>
  </si>
  <si>
    <t>THA NỖ LỰC HỌC TẬP DĨ TIỆN THÁC KHOAN TỰ KỶ ĐÍCH THỊ DÃ.</t>
  </si>
  <si>
    <t>THÁC KHOAN</t>
  </si>
  <si>
    <t>拓展</t>
  </si>
  <si>
    <t>tuò zhǎn</t>
  </si>
  <si>
    <t>公司计划拓展市场，因此加大了广告投放力度。</t>
  </si>
  <si>
    <t>Công ty lên kế hoạch mở rộng thị trường, vì vậy đã tăng cường đầu tư quảng cáo.</t>
  </si>
  <si>
    <t>公司計劃拓展市場，因此加大了廣告投放力度。</t>
  </si>
  <si>
    <t>gōng sī jì huà tuò zhǎn shì chǎng, yīn cǐ jiā dà le guǎng gào tóu fàng lì dù.</t>
  </si>
  <si>
    <t>The company plans to expand the market, so it has increased its advertising efforts.</t>
  </si>
  <si>
    <t>/ðə ˈkəmpəˌni plænz tɪ ɪkˈspænd ðə ˈmɑrkɪt, soʊ ɪt həz ˌɪnˈkrist ɪts ˈædvərˌtaɪzɪŋ ˈɛfərts./</t>
  </si>
  <si>
    <t>CÔNG TI KẾ HOẠCH THÁC TRIỂN THỊ TRƯỜNG, NHÂN THỬ GIA ĐẠI LIỄU QUẢNG CÁO ĐẦU PHÓNG LỰC ĐỘ.</t>
  </si>
  <si>
    <t>THÁC TRIỂN</t>
  </si>
  <si>
    <t>唾液</t>
  </si>
  <si>
    <t>tuò yè</t>
  </si>
  <si>
    <t>医生发现他的唾液样本中含有细菌感染。</t>
  </si>
  <si>
    <t>Bác sĩ phát hiện trong mẫu nước bọt của anh ấy có sự nhiễm khuẩn.</t>
  </si>
  <si>
    <t>Nước bọt</t>
  </si>
  <si>
    <t>醫生髮現他的唾液樣本中含有細菌感染。</t>
  </si>
  <si>
    <t>yī shēng fā xiàn tā de tuò yè yàng běn zhōng hán yǒu xì jūn gǎn rǎn.</t>
  </si>
  <si>
    <t>Doctors found that his saliva samples contained bacterial infections.</t>
  </si>
  <si>
    <t>/ˈdɑktərz faʊnd ðət hɪz səˈlaɪvə ˈsæmpəlz kənˈteɪnd bækˈtɪriəl ˌɪnˈfɛkʃənz./</t>
  </si>
  <si>
    <t>Y SAN PHÁT HIỆN THA ĐÍCH THÓA DỊCH DẠNG BỔN TRUNG HÀM HỮU TẾ KHUẨN CẢM NHIỄM.</t>
  </si>
  <si>
    <t>THÓA DỊCH</t>
  </si>
  <si>
    <t>wā jué</t>
  </si>
  <si>
    <t>科学家挖掘出古代文明的神秘遗迹。</t>
  </si>
  <si>
    <t>Các nhà khoa học đã khai quật được di tích bí ẩn của nền văn minh cổ đại.</t>
  </si>
  <si>
    <t>科學家挖掘出古代文明的神秘遺跡。</t>
  </si>
  <si>
    <t>kē xué jiā wā jué chū gǔ dài wén míng de shén mì yí jì.</t>
  </si>
  <si>
    <t>Scientists unearth mysterious remains of ancient civilizations.</t>
  </si>
  <si>
    <t>/ˈsaɪəntɪsts əˈnərθ mɪˈstɪriəs rɪˈmeɪnz əv ˈeɪnʧənt ˌsɪvəlɪˈzeɪʃənz./</t>
  </si>
  <si>
    <t>KHOA HỌC GIA OẠT QUẬT XUẤT CỔ ĐẠI VĂN MINH ĐÍCH THẦN BÍ DI TÍCH.</t>
  </si>
  <si>
    <t>OẠT QUẬT</t>
  </si>
  <si>
    <t>挖苦</t>
  </si>
  <si>
    <t>wā kǔ</t>
  </si>
  <si>
    <t>他话虽不多，却暗中挖苦同事。</t>
  </si>
  <si>
    <t>Anh ta dù không nói nhiều, nhưng lại âm thầm mỉa mai đồng nghiệp.</t>
  </si>
  <si>
    <t>Mỉa mai, nói móc</t>
  </si>
  <si>
    <t>他話雖不多，卻暗中挖苦同事。</t>
  </si>
  <si>
    <t>tā huà suī bù duō, què àn zhōng wā kǔ tóng shì.</t>
  </si>
  <si>
    <t>Although he didn't talk much, he secretly sarcastically mocked his colleagues.</t>
  </si>
  <si>
    <t>/ˌɔlˈðoʊ hi ˈdɪdənt tɔk məʧ, hi ˈsikrɪtli sɑrˈkæstɪkli mɑkt hɪz ˈkɑligz./</t>
  </si>
  <si>
    <t>THA THOẠI TUY BẤT ĐA, KHƯỚC ÁM TRUNG OẠT KHỔ ĐỒNG SỰ.</t>
  </si>
  <si>
    <t>OẠT KHỔ</t>
  </si>
  <si>
    <t>瓦</t>
  </si>
  <si>
    <t>wǎ</t>
  </si>
  <si>
    <t>老屋的瓦片被风吹得叮叮当当响。</t>
  </si>
  <si>
    <t>Ngói của ngôi nhà cũ bị gió thổi kêu leng keng.</t>
  </si>
  <si>
    <t>Ngói</t>
  </si>
  <si>
    <t>老屋的瓦片被風吹得叮叮噹當響。</t>
  </si>
  <si>
    <t>lǎo wū de wǎ piàn bèi fēng chuī dé dīng dīng dāng dāng xiǎng.</t>
  </si>
  <si>
    <t>The tiles of the old house were jingling by the wind.</t>
  </si>
  <si>
    <t>/ðə taɪlz əv ðə oʊld haʊs wər jingling* baɪ ðə wɪnd./</t>
  </si>
  <si>
    <t>LÃO ỐC ĐÍCH NGÕA PHIẾN BỊ PHONG XUY ĐẮC ĐINH ĐINH ĐƯƠNG ĐƯƠNG HƯỞNG.</t>
  </si>
  <si>
    <t>NGÕA</t>
  </si>
  <si>
    <t>歪</t>
  </si>
  <si>
    <t>wāi</t>
  </si>
  <si>
    <t>他画的画总歪歪扭扭，让人忍俊不禁。</t>
  </si>
  <si>
    <t>Bức tranh anh ấy vẽ lúc nào cũng méo mó, khiến người ta không nhịn được cười.</t>
  </si>
  <si>
    <t>Méo mó</t>
  </si>
  <si>
    <t>他畫的畫總歪歪扭扭，讓人忍俊不禁。</t>
  </si>
  <si>
    <t>tā huà de huà zǒng wāi wāi niǔ niǔ, ràng rén rěn jùn bù jīn.</t>
  </si>
  <si>
    <t>The paintings he paints are always crooked and makes people laugh.</t>
  </si>
  <si>
    <t>/ðə ˈpeɪnɪŋz hi peɪnts ər ˈɔlˌweɪz ˈkrʊkəd ənd meɪks ˈpipəl læf./</t>
  </si>
  <si>
    <t>THA HỌA ĐÍCH HỌA TỔNG OAI OAI NIỂU NIỂU, NHƯỢC NHÂN NHẪN TUẤN BẤT CẤM.</t>
  </si>
  <si>
    <t>OAI</t>
  </si>
  <si>
    <t>歪曲</t>
  </si>
  <si>
    <t>wāi qū</t>
  </si>
  <si>
    <t>他故意歪曲事实，导致误会越来越深。</t>
  </si>
  <si>
    <t>Anh ta cố ý bóp méo sự thật, khiến hiểu lầm ngày càng sâu sắc hơn.</t>
  </si>
  <si>
    <t>Bóp méo</t>
  </si>
  <si>
    <t>他故意歪曲事實，導致誤會越來越深。</t>
  </si>
  <si>
    <t>tā gù yì wāi qū shì shí, dǎo zhì wù huì yuè lái yuè shēn.</t>
  </si>
  <si>
    <t>He deliberately distorted the facts, which led to the deeper and deeper misunderstandings.</t>
  </si>
  <si>
    <t>/hi dɪˈlɪbərətli dɪˈstɔrtɪd ðə fækts, wɪʧ lɛd tɪ ðə ˈdipər ənd ˈdipər ˌmɪsəndərˈstændɪŋz./</t>
  </si>
  <si>
    <t>THA CỐ Ý OAI KHÚC SỰ THỰC, ĐẠO TRÍ NGỘ HỘI VIỆT LAI VIỆT THÂM.</t>
  </si>
  <si>
    <t>OAI KHÚC</t>
  </si>
  <si>
    <t>外表</t>
  </si>
  <si>
    <t>wài biǎo</t>
  </si>
  <si>
    <t>她的外表虽然平凡，但内心却异常坚强。</t>
  </si>
  <si>
    <t>Bề ngoài cô ấy tuy bình thường, nhưng bên trong lại vô cùng kiên cường.</t>
  </si>
  <si>
    <t>她的外表雖然平凡，但內心卻異常堅強。</t>
  </si>
  <si>
    <t>tā de wài biǎo suī rán píng fán, dàn nèi xīn què yì cháng jiān qiáng.</t>
  </si>
  <si>
    <t>Although she looks ordinary, she is extremely strong inside.</t>
  </si>
  <si>
    <t>/ˌɔlˈðoʊ ʃi lʊks ˈɔrdəˌnɛri, ʃi ɪz ɪkˈstrimli strɔŋ ˌɪnˈsaɪd./</t>
  </si>
  <si>
    <t>THA ĐÍCH NGOẠI BIỂU TUY NHIÊN BÌNH PHÀM, ĐÃN NỘI TÂM KHƯỚC DỊ THƯỜNG KIÊN CƯỜNG.</t>
  </si>
  <si>
    <t>NGOẠI BIỂU</t>
  </si>
  <si>
    <t>外公</t>
  </si>
  <si>
    <t>wài gōng</t>
  </si>
  <si>
    <t>外公喜欢讲故事，他的笑声总是那么温暖。</t>
  </si>
  <si>
    <t>Ông ngoại thích kể chuyện, tiếng cười của ông luôn ấm áp như vậy.</t>
  </si>
  <si>
    <t>Ông ngoại</t>
  </si>
  <si>
    <t>外公喜歡講故事，他的笑聲總是那麼溫暖。</t>
  </si>
  <si>
    <t>wài gōng xǐ huān jiǎng gù shì, tā de xiào shēng zǒng shì nà me wēn nuǎn.</t>
  </si>
  <si>
    <t>Grandpa likes to tell stories, and his laughter is always so warm.</t>
  </si>
  <si>
    <t>/ˈgrændˌpɑ laɪks tɪ tɛl ˈstɔriz, ənd hɪz ˈlæftər ɪz ˈɔlˌweɪz soʊ wɔrm./</t>
  </si>
  <si>
    <t>NGOẠI CÔNG HỶ HOAN GIẢNG CỐ SỰ, THA ĐÍCH TIẾU THANH TỔNG THỊ NA MA ÔN NOÃN.</t>
  </si>
  <si>
    <t>NGOẠI CÔNG</t>
  </si>
  <si>
    <t>外行</t>
  </si>
  <si>
    <t>wài háng</t>
  </si>
  <si>
    <t>虽然是外行，他却提了很多有价值的建议。</t>
  </si>
  <si>
    <t>Mặc dù là người ngoài ngành, anh ấy vẫn đưa ra nhiều đề xuất có giá trị.</t>
  </si>
  <si>
    <t>Người ngoài ngành, tay ngang</t>
  </si>
  <si>
    <t>雖然是外行，他卻提了很多有價值的建議。</t>
  </si>
  <si>
    <t>suī rán shì wài háng, tā què tí le hěn duō yǒu jià zhí de jiàn yì.</t>
  </si>
  <si>
    <t>Although he is an amateur, he has made many valuable suggestions.</t>
  </si>
  <si>
    <t>/ˌɔlˈðoʊ hi ɪz ən ˈæməˌʧər, hi həz meɪd ˈmɛni ˈvæljəbəl səˈʤɛsʧənz./</t>
  </si>
  <si>
    <t>TUY NHIÊN THỊ NGOẠI HÀNH, THA KHƯỚC ĐỀ LIỄU HẬU ĐA HỮU GIÁ TRỊ ĐÍCH KIẾN NGHỊ.</t>
  </si>
  <si>
    <t>NGOẠI HÀNH</t>
  </si>
  <si>
    <t>外号</t>
  </si>
  <si>
    <t>wài hào</t>
  </si>
  <si>
    <t>虽然他的外号很奇怪，但大家都觉得很有趣。</t>
  </si>
  <si>
    <t>Mặc dù biệt danh của anh ấy rất kỳ lạ, nhưng mọi người đều cảm thấy rất thú vị.</t>
  </si>
  <si>
    <t>雖然他的外號很奇怪，但大家都覺得很有趣。</t>
  </si>
  <si>
    <t>suī rán tā de wài hào hěn qí guài, dàn dà jiā dōu jué de hěn yǒu qù.</t>
  </si>
  <si>
    <t>Although his nickname is strange, everyone finds it interesting.</t>
  </si>
  <si>
    <t>/ˌɔlˈðoʊ hɪz ˈnɪkˌneɪm ɪz streɪnʤ, ˈɛvriˌwən faɪndz ɪt ˈɪntəˌrɛstɪŋ./</t>
  </si>
  <si>
    <t>TUY NHIÊN THA ĐÍCH NGOẠI HÀO HẤN KÌ QUÁI, ĐÃN ĐẠI GIA ĐÔ GIÁC ĐẮC HẤN HỮU THÚ.</t>
  </si>
  <si>
    <t>NGOẠI HÀO</t>
  </si>
  <si>
    <t>外籍</t>
  </si>
  <si>
    <t>wài jí</t>
  </si>
  <si>
    <t>外籍学生虽语言不同，却心意相通。</t>
  </si>
  <si>
    <t>Sinh viên nước ngoài tuy ngôn ngữ khác nhau, nhưng lòng dạ đồng cảm.</t>
  </si>
  <si>
    <t>Người nước ngoài</t>
  </si>
  <si>
    <t>外籍學生雖語言不同，卻心意相通。</t>
  </si>
  <si>
    <t>wài jí xué shēng suī yǔ yán bù tóng, què xīn yì xiāng tōng.</t>
  </si>
  <si>
    <t>Although foreign students have different languages, they share the same mind.</t>
  </si>
  <si>
    <t>/ˌɔlˈðoʊ ˈfɔrən ˈstudənts hæv ˈdɪfərənt ˈlæŋgwɪʤɪz, ðeɪ ʃɛr ðə seɪm maɪnd./</t>
  </si>
  <si>
    <t>NGOẠI TỊCH HỌC SINH TUY NGÔN NGỮ BẤT ĐỒNG, KHƯỚC TÂM Ý TƯƠNG THÔNG.</t>
  </si>
  <si>
    <t>NGOẠI TỊCH</t>
  </si>
  <si>
    <t>外贸</t>
  </si>
  <si>
    <t>wài mào</t>
  </si>
  <si>
    <t>他在外贸公司工作，常常需要跟外国客户交流。</t>
  </si>
  <si>
    <t>Anh ấy làm việc tại một công ty thương mại quốc tế, thường xuyên cần giao tiếp với khách hàng nước ngoài.</t>
  </si>
  <si>
    <t>Thương mại quốc tế</t>
  </si>
  <si>
    <t>他在外貿公司工作，常常需要跟外國客戶交流。</t>
  </si>
  <si>
    <t>tā zài wài mào gōng sī gōng zuò, cháng cháng xū yào gēn wài guó kè hù jiāo liú.</t>
  </si>
  <si>
    <t>He works in a foreign trade company and often needs to communicate with foreign customers.</t>
  </si>
  <si>
    <t>/hi wərks ɪn ə ˈfɔrən treɪd ˈkəmpəˌni ənd ˈɔfən nidz tɪ kəmˈjunəˌkeɪt wɪθ ˈfɔrən ˈkəstəmərz./</t>
  </si>
  <si>
    <t>THA TẠI NGOẠI MẬU CÔNG TI CÔNG TÁC, THƯỜNG THƯỜNG NHU YẾU CÂN NGOẠI QUỐC KHÁCH HỘ GIAO LƯU.</t>
  </si>
  <si>
    <t>NGOẠI MẬU</t>
  </si>
  <si>
    <t>外貌</t>
  </si>
  <si>
    <t>虽然外貌普通，他的才华却令人敬佩。</t>
  </si>
  <si>
    <t>Mặc dù ngoại hình bình thường, nhưng tài năng của anh ấy lại khiến người ta kính phục.</t>
  </si>
  <si>
    <t>雖然外貌普通，他的才華卻令人敬佩。</t>
  </si>
  <si>
    <t>suī rán wài mào pǔ tōng, tā de cái huá què lìng rén jìng pèi.</t>
  </si>
  <si>
    <t>Although his appearance is ordinary, his talent is admirable.</t>
  </si>
  <si>
    <t>/ˌɔlˈðoʊ hɪz əˈpɪrəns ɪz ˈɔrdəˌnɛri, hɪz ˈtælənt ɪz ˈædmərəbəl./</t>
  </si>
  <si>
    <t>TUY NHIÊN NGOẠI MẠO PHỔ THÔNG, THA ĐÍCH TÀI HOA KHƯỚC LỆNH NHÂN KÍNH PHỤC.</t>
  </si>
  <si>
    <t>NGOẠI MẠO</t>
  </si>
  <si>
    <t>外婆</t>
  </si>
  <si>
    <t>wài pó</t>
  </si>
  <si>
    <t>外婆做的糕点香甜又软糯，大家都爱吃。</t>
  </si>
  <si>
    <t>Bánh ngọt do bà ngoại làm vừa thơm vừa ngọt, lại mềm dẻo, ai cũng thích ăn.</t>
  </si>
  <si>
    <t>Bà ngoại</t>
  </si>
  <si>
    <t>外婆做的糕點香甜又軟糯，大家都愛吃。</t>
  </si>
  <si>
    <t>wài pó zuò de gāo diǎn xiāng tián yòu ruǎn nuò, dà jiā dōu ài chī.</t>
  </si>
  <si>
    <t>The pastries made by my grandmother are sweet and soft, and everyone loves them.</t>
  </si>
  <si>
    <t>/ðə ˈpeɪstriz meɪd baɪ maɪ ˈgrændˌməðər ər swit ənd sɔft, ənd ˈɛvriˌwən ləvz ðɛm./</t>
  </si>
  <si>
    <t>NGOẠI BÀ TÁC ĐÍCH CAO ĐIỂN HƯƠNG ĐIỀN HỰU NHUYỄN NỌ, ĐẠI GIA ĐÔ ÁI THỰC.</t>
  </si>
  <si>
    <t>NGOẠI BÀ</t>
  </si>
  <si>
    <t>外企</t>
  </si>
  <si>
    <t>wài qǐ</t>
  </si>
  <si>
    <t>他毕业后进入外企工作，迅速提升了专业技能。</t>
  </si>
  <si>
    <t>Sau khi tốt nghiệp, anh ấy đã làm việc tại một công ty nước ngoài và nhanh chóng nâng cao kỹ năng chuyên môn.</t>
  </si>
  <si>
    <t>Công ty nước ngoài</t>
  </si>
  <si>
    <t>他畢業後進入外企工作，迅速提升了專業技能。</t>
  </si>
  <si>
    <t>tā bì yè hòu jìn rù wài qǐ gōng zuò, xùn sù tí shēng le zhuān yè jì néng.</t>
  </si>
  <si>
    <t>After graduation, he entered a foreign company and quickly improved his professional skills.</t>
  </si>
  <si>
    <t>/ˈæftər ˌgræʤəˈweɪʃən, hi ˈɛnərd ə ˈfɔrən ˈkəmpəˌni ənd kˈwɪkli ˌɪmˈpruvd hɪz prəˈfɛʃənəl skɪlz./</t>
  </si>
  <si>
    <t>THA TẤT NGHIỆP HẬU TIẾN NHẬP NGOẠI XÍ CÔNG TÁC, TUẤN TỐC ĐỀ THĂNG LIỄU CHUYÊN NGHIỆP KỸ NĂNG.</t>
  </si>
  <si>
    <t>NGOẠI XÍ</t>
  </si>
  <si>
    <t>外星人</t>
  </si>
  <si>
    <t>wài xīng rén</t>
  </si>
  <si>
    <t>科学家在火星上寻找外星人是否存在的证据。</t>
  </si>
  <si>
    <t>Các nhà khoa học đang tìm kiếm bằng chứng về sự tồn tại của người ngoài hành tinh trên sao Hỏa.</t>
  </si>
  <si>
    <t>Người ngoài hành tinh</t>
  </si>
  <si>
    <t>科學家在火星上尋找外星人是否存在的證據。</t>
  </si>
  <si>
    <t>kē xué jiā zài huǒ xīng shàng xún zhǎo wài xīng rén shì fǒu cún zài de zhèng jù.</t>
  </si>
  <si>
    <t>Scientists are searching for evidence on Mars whether aliens exist.</t>
  </si>
  <si>
    <t>/ˈsaɪəntɪsts ər ˈsərʧɪŋ fər ˈɛvədəns ɔn mɑrz ˈwɛðər ˈeɪliənz ɪgˈzɪst./</t>
  </si>
  <si>
    <t>KHOA HỌC GIA TẠI HỎA TINH THƯỢNG TẦM TÌM NGOẠI TINH NHÂN THỊ PHỦ TỒN TẠI ĐÍCH CHỨNG CỨ.</t>
  </si>
  <si>
    <t>NGOẠI TINH NHÂN</t>
  </si>
  <si>
    <t>外形</t>
  </si>
  <si>
    <t>wài xíng</t>
  </si>
  <si>
    <t>这款手机的外形时尚，但功能却很强大。</t>
  </si>
  <si>
    <t>Chiếc điện thoại này có kiểu dáng thời trang, nhưng chức năng lại rất mạnh mẽ.</t>
  </si>
  <si>
    <t>這款手機的外形時尚，但功能卻很強大。</t>
  </si>
  <si>
    <t>zhè kuǎn shǒu jī de wài xíng shí shàng, dàn gōng néng què hěn qiáng dà.</t>
  </si>
  <si>
    <t>The phone has a stylish appearance but is very powerful.</t>
  </si>
  <si>
    <t>/ðə foʊn həz ə ˈstaɪlɪʃ əˈpɪrəns bət ɪz ˈvɛri ˈpaʊərfəl./</t>
  </si>
  <si>
    <t>GIÁ KHOẢN THỦ CƠ ĐÍCH NGOẠI HÌNH THÌ THƯỢNG, ĐÃN CÔNG NĂNG KHƯỚC NGẬN CƯỜNG ĐẠI.</t>
  </si>
  <si>
    <t>NGOẠI HÌNH</t>
  </si>
  <si>
    <t>外援</t>
  </si>
  <si>
    <t>wài yuán</t>
  </si>
  <si>
    <t>球队紧急引入外援，希望扭转比赛劣势。</t>
  </si>
  <si>
    <t>Đội bóng đã gấp rút chiêu mộ ngoại binh, hy vọng đảo ngược thế trận bất lợi.</t>
  </si>
  <si>
    <t>Ngoại binh</t>
  </si>
  <si>
    <t>球隊緊急引入外援，希望扭轉比賽劣勢。</t>
  </si>
  <si>
    <t>qiú duì jǐn jí yǐn rù wài yuán, xī wàng niǔ zhuǎn bǐ sài liè shì.</t>
  </si>
  <si>
    <t>The team urgently introduced foreign players, hoping to reverse the game's disadvantage.</t>
  </si>
  <si>
    <t>/ðə tim ˈərʤəntli ˌɪntrəˈdust ˈfɔrən pleɪərz, ˈhoʊpɪŋ tɪ rɪˈvərs ðə geɪmz ˌdɪsədˈvænɪʤ./</t>
  </si>
  <si>
    <t>CẦU ĐỘI KHẨN CẤP DẪN NHẬP NGOẠI VIỆN, HI VỌNG NGƯU CHUYỂN TỶ TÁI LIỆT THẾ.</t>
  </si>
  <si>
    <t>NGOẠI VIỆN</t>
  </si>
  <si>
    <t>丸</t>
  </si>
  <si>
    <t>医生交代我每天早晚各服用一丸药片。</t>
  </si>
  <si>
    <t>Bác sĩ dặn tôi mỗi ngày uống một viên thuốc vào buổi sáng và buổi tối.</t>
  </si>
  <si>
    <t>Viên (vật nhỏ vê tròn)</t>
  </si>
  <si>
    <t>醫生交代我每天早晚各服用一丸藥片。</t>
  </si>
  <si>
    <t>yī shēng jiāo dài wǒ měi tiān zǎo wǎn gè fú yòng yī wán yào piàn.</t>
  </si>
  <si>
    <t>The doctor told me to take one pill every morning and evening.</t>
  </si>
  <si>
    <t>/ðə ˈdɔktər toʊld mi tɪ teɪk wən pɪl ˈɛvəri ˈmɔrnɪŋ ənd ˈivnɪŋ./</t>
  </si>
  <si>
    <t>Y SAN GIAO ĐẠI NGÃ MỖI THIÊN TẢO VÃN CÁ PHỤC DỤNG NHẤT HOÀN DƯỢC PHIẾN.</t>
  </si>
  <si>
    <t>HOÀN</t>
  </si>
  <si>
    <t>完备</t>
  </si>
  <si>
    <t>wán bèi</t>
  </si>
  <si>
    <t>他准备了完备的资料，确保演讲顺利进行。</t>
  </si>
  <si>
    <t>Anh ấy đã chuẩn bị tài liệu đầy đủ để đảm bảo buổi thuyết trình diễn ra suôn sẻ.</t>
  </si>
  <si>
    <t>他準備了完備的資料，確保演講順利進行。</t>
  </si>
  <si>
    <t>tā zhǔn bèi le wán bèi de zī liào, què bǎo yǎn jiǎng shùn lì jìn xíng.</t>
  </si>
  <si>
    <t>He prepared complete information to ensure the speech went smoothly.</t>
  </si>
  <si>
    <t>/hi priˈpɛrd kəmˈplit ˌɪnˌfɔrˈmeɪʃən tɪ ɪnˈʃʊr ðə spiʧ wɛnt sˈmuðli./</t>
  </si>
  <si>
    <t>THA CHUẨN BỊ LIỄU HOÀN BỊ ĐÍCH TƯ LIỆU, XÁC BẢO DIỄN GIẢNG THUẬN LỢI TIẾN HÀNH.</t>
  </si>
  <si>
    <t>HOÀN BỊ</t>
  </si>
  <si>
    <t>完毕</t>
  </si>
  <si>
    <t>wán bì</t>
  </si>
  <si>
    <t>会议终于完毕，大家才松了口气。</t>
  </si>
  <si>
    <t>Cuộc họp cuối cùng cũng kết thúc, mọi người mới thở phào nhẹ nhõm.</t>
  </si>
  <si>
    <t>會議終於完畢，大家才鬆了口氣。</t>
  </si>
  <si>
    <t>huì yì zhōng yú wán bì, dà jiā cái sōng le kǒu qì.</t>
  </si>
  <si>
    <t>The meeting was finally over and everyone breathed a sigh of relief.</t>
  </si>
  <si>
    <t>/ðə ˈmitɪŋ wɑz ˈfaɪnəli ˈoʊvər ənd ˈɛvriˌwən briðd ə saɪ əv rɪˈlif./</t>
  </si>
  <si>
    <t>HỘI NGHỊ CHUNG ƯU HOÀN TẤT, ĐẠI GIA TÀI TÙNG LIỄU KHẨU KHÍ.</t>
  </si>
  <si>
    <t>HOÀN TẤT</t>
  </si>
  <si>
    <t>完蛋</t>
  </si>
  <si>
    <t>wán dàn</t>
  </si>
  <si>
    <t>考试没复习，感觉这次完蛋了。</t>
  </si>
  <si>
    <t>Không ôn tập trước kỳ thi, cảm giác lần này chắc chắn thất bại rồi.</t>
  </si>
  <si>
    <t>Sụp đổ, thất bại thảm hại</t>
  </si>
  <si>
    <t>考試沒複習，感覺這次完蛋了。</t>
  </si>
  <si>
    <t>kǎo shì méi fù xí, gǎn jué zhè cì wán dàn le.</t>
  </si>
  <si>
    <t>I didn't review the exam, and I felt like this was over.</t>
  </si>
  <si>
    <t>/aɪ ˈdɪdənt ˌrivˈju ðə ɪgˈzæm, ənd aɪ fɛlt laɪk ðɪs wɑz ˈoʊvər./</t>
  </si>
  <si>
    <t>KHẢO THÍ MỘC PHỤC TẬP, CẢM GIÁC GIÁ THỨ HOÀN ĐẢN LIỄU.</t>
  </si>
  <si>
    <t>HOÀN ĐẢN</t>
  </si>
  <si>
    <t>完好</t>
  </si>
  <si>
    <t>wán hǎo</t>
  </si>
  <si>
    <t>尽管经历风雨，那座古建筑依然完好无损。</t>
  </si>
  <si>
    <t>Dù trải qua bao bão giông, tòa kiến trúc cổ ấy vẫn còn nguyên vẹn và không hề hấn gì.</t>
  </si>
  <si>
    <t>Nguyên vẹn</t>
  </si>
  <si>
    <t>儘管經歷風雨，那座古建築依然完好無損。</t>
  </si>
  <si>
    <t>jǐn guǎn jīng lì fēng yǔ, nà zuò gǔ jiàn zhù yī rán wán hǎo wú sǔn.</t>
  </si>
  <si>
    <t>Despite the storm, the ancient building is still intact.</t>
  </si>
  <si>
    <t>/dɪˈspaɪt ðə stɔrm, ðə ˈeɪnʧənt ˈbɪldɪŋ ɪz stɪl ˌɪnˈtækt./</t>
  </si>
  <si>
    <t>TẪN QUẢN KINH LỊ PHONG VŨ, NA TỌA CỔ KIẾN TRÚC Y NHIÊN HOÀN HẢO VÔ TỔN.</t>
  </si>
  <si>
    <t>HOÀN HẢO</t>
  </si>
  <si>
    <t>wán shuǎ</t>
  </si>
  <si>
    <t>孩子们在公园里尽情玩耍，笑声回荡天空。</t>
  </si>
  <si>
    <t>Trẻ em vui chơi thỏa thích trong công viên, tiếng cười vang vọng khắp bầu trời.</t>
  </si>
  <si>
    <t>Vui chơi, nô đùa</t>
  </si>
  <si>
    <t>孩子們在公園裡盡情玩耍，笑聲迴盪天空。</t>
  </si>
  <si>
    <t>hái zi men zài gōng yuán lǐ jìn qíng wán shuǎ, xiào shēng huí dàng tiān kōng.</t>
  </si>
  <si>
    <t>The children were playing in the park, laughter echoing in the sky.</t>
  </si>
  <si>
    <t>/ðə ˈʧɪldrən wər pleɪɪŋ ɪn ðə pɑrk, ˈlæftər ˈɛkoʊɪŋ ɪn ðə skaɪ./</t>
  </si>
  <si>
    <t>HÀI TỬ MÔN TẠI CÔNG VIÊN LÍ TẪN TÌNH NGOẠN SỌA, TIẾU THANH HỒI ĐÃNG THIÊN KHÔNG.</t>
  </si>
  <si>
    <t>NGOẠN SỌA</t>
  </si>
  <si>
    <t>玩意儿</t>
  </si>
  <si>
    <t>wán yì r</t>
  </si>
  <si>
    <t>这些没用的玩意儿占满了整个抽屉，使人头疼。</t>
  </si>
  <si>
    <t>Những thứ vô dụng này chiếm hết cả ngăn kéo, khiến người ta đau đầu.</t>
  </si>
  <si>
    <t>Đồ chơi, thứ vô dụng (biểu thị chê bai)</t>
  </si>
  <si>
    <t>這些沒用的玩意兒佔滿了整個抽屜，使人頭疼。</t>
  </si>
  <si>
    <t>zhè xiē méi yòng de wán yì ér zhàn mǎn le zhěng gè chōu tì, shǐ rén tóu téng.</t>
  </si>
  <si>
    <t>These useless things fill the entire drawer, which makes people feel a headache.</t>
  </si>
  <si>
    <t>/ðiz ˈjusləs θɪŋz fɪl ðə ɪnˈtaɪər drɔr, wɪʧ meɪks ˈpipəl fil ə ˈhɛˌdeɪk./</t>
  </si>
  <si>
    <t>GIÁ TA MAI DỤNG ĐÍCH NGOẠN Ý NHI CHIẾM MÃN LIỄU CHÁNH CÁ TRỪU ĐỂ, SỬ NHÂN ĐẦU THỐNG.</t>
  </si>
  <si>
    <t>NGOẠN Ý NHI</t>
  </si>
  <si>
    <t>顽固</t>
  </si>
  <si>
    <t>wán gù</t>
  </si>
  <si>
    <t>虽然遇到困难，他依然顽固地坚持完成任务。</t>
  </si>
  <si>
    <t>Mặc dù gặp khó khăn, anh ấy vẫn kiên trì ngoan cố hoàn thành nhiệm vụ.</t>
  </si>
  <si>
    <t>Ngoan cố</t>
  </si>
  <si>
    <t>雖然遇到困難，他依然頑固地堅持完成任務。</t>
  </si>
  <si>
    <t>suī rán yù dào kùn nán, tā yī rán wán gù de jiān chí wán chéng rèn wù.</t>
  </si>
  <si>
    <t>Despite encountering difficulties, he still stubbornly insisted on completing the task.</t>
  </si>
  <si>
    <t>/dɪˈspaɪt ɛnˈkaʊnərɪŋ ˈdɪfɪˌkəltiz, hi stɪl ˈstəbərnli ˌɪnˈsɪstɪd ɔn kəmˈplitɪŋ ðə tæsk./</t>
  </si>
  <si>
    <t>TUY NHIÊN NGỘ ĐÁO KHỐN NAN, THA Y NHIÊN NGOAN CỐ ĐỊ KIÊN TRÌ HOÀN THÀNH NHIỆM VỤ.</t>
  </si>
  <si>
    <t>NGOAN CỐ</t>
  </si>
  <si>
    <t>挽</t>
  </si>
  <si>
    <t>她用细线挽住散乱的发丝，显得格外温婉。</t>
  </si>
  <si>
    <t>Cô ấy dùng sợi chỉ mảnh buộc những lọn tóc rối, trông vô cùng dịu dàng.</t>
  </si>
  <si>
    <t>Vén, xắn, buộc (tóc, quần áo)</t>
  </si>
  <si>
    <t>她用細線挽住散亂的髮絲，顯得格外溫婉。</t>
  </si>
  <si>
    <t>tā yòng xì xiàn wǎn zhù sǎn luàn de fà sī, xiǎn dé gé wài wēn wǎn.</t>
  </si>
  <si>
    <t>She used thin thread to tie her scattered hair, looking particularly gentle.</t>
  </si>
  <si>
    <t>/ʃi juzd θɪn θrɛd tɪ taɪ hər ˈskætərd hɛr, ˈlʊkɪŋ ˌpɑrˈtɪkjələrli ˈʤɛnəl./</t>
  </si>
  <si>
    <t>THA DỤNG TẾ TUYẾN VÃN TRỤ TÁN LOẠN ĐÍCH PHÁT TI, HIỂN ĐẮC CÁCH NGOẠI ÔN UYỂN.</t>
  </si>
  <si>
    <t>VÃN</t>
  </si>
  <si>
    <t>挽回</t>
  </si>
  <si>
    <t>wǎn huí</t>
  </si>
  <si>
    <t>他努力挽回友情，却发现时间无法倒流。</t>
  </si>
  <si>
    <t>Anh ấy cố gắng hàn gắn tình bạn, nhưng nhận ra thời gian không thể quay ngược lại.</t>
  </si>
  <si>
    <t>Hàn gắn</t>
  </si>
  <si>
    <t>他努力挽回友情，卻發現時間無法倒流。</t>
  </si>
  <si>
    <t>tā nǔ lì wǎn huí yǒu qíng, què fā xiàn shí jiān wú fǎ dào liú.</t>
  </si>
  <si>
    <t>He tried hard to win back his friendship, but found that time could not go back.</t>
  </si>
  <si>
    <t>/hi traɪd hɑrd tɪ wɪn bæk hɪz ˈfrɛndʃɪp, bət faʊnd ðət taɪm kʊd nɑt goʊ bæk./</t>
  </si>
  <si>
    <t>THA NỖ LỰC VÃN HỒI HỮU TÌNH, KHƯỚC PHÁT HIỆN THỜI GIAN VÔ PHÁP ĐẢO LƯU.</t>
  </si>
  <si>
    <t>VÃN HỒI</t>
  </si>
  <si>
    <t>挽救</t>
  </si>
  <si>
    <t>wǎn jiù</t>
  </si>
  <si>
    <t>医生及时抢救，成功挽救了患者的生命。</t>
  </si>
  <si>
    <t>Bác sĩ đã kịp thời cứu chữa, thành công cứu sống bệnh nhân.</t>
  </si>
  <si>
    <t>Cứu sống</t>
  </si>
  <si>
    <t>醫生及時搶救，成功挽救了患者的生命。</t>
  </si>
  <si>
    <t>yī shēng jí shí qiǎng jiù, chéng gōng wǎn jiù le huàn zhě de shēng mìng.</t>
  </si>
  <si>
    <t>The doctor rescued the patient in time and successfully saved the patient's life.</t>
  </si>
  <si>
    <t>/ðə ˈdɔktər ˈrɛskjud ðə ˈpeɪʃənt ɪn taɪm ənd səkˈsɛsfəli seɪvd ðə ˈpeɪʃənts laɪf./</t>
  </si>
  <si>
    <t>Y SĨ CẬP THỜI CƯỜNG CỨU, THÀNH CÔNG VÃN CỨU LIỄU HOẠN GIẢ CHI SINH MỆNH.</t>
  </si>
  <si>
    <t>VÃN CỨU</t>
  </si>
  <si>
    <t>晚间</t>
  </si>
  <si>
    <t>wǎn jiān</t>
  </si>
  <si>
    <t>晚间的街灯亮起，夜色显得格外温柔。</t>
  </si>
  <si>
    <t>Đèn đường buổi tối bật sáng, ánh đêm trở nên dịu dàng đặc biệt.</t>
  </si>
  <si>
    <t>晚間的街燈亮起，夜色顯得格外溫柔。</t>
  </si>
  <si>
    <t>wǎn jiān de jiē dēng liàng qǐ, yè sè xiǎn dé gé wài wēn róu.</t>
  </si>
  <si>
    <t>The street lights are on at night, and the night looks particularly gentle.</t>
  </si>
  <si>
    <t>/ðə strit laɪts ər ɔn æt naɪt, ənd ðə naɪt lʊks ˌpɑrˈtɪkjələrli ˈʤɛnəl./</t>
  </si>
  <si>
    <t>VÃN GIAN ĐÍCH NHAI ĐĂNG LƯỢNG KHỞI, DẠ SẮC HIỂN ĐẮC CÁCH NGOẠI ÔN NHU.</t>
  </si>
  <si>
    <t>VÃN GIAN</t>
  </si>
  <si>
    <t>晚年</t>
  </si>
  <si>
    <t>wǎn nián</t>
  </si>
  <si>
    <t>她希望晚年能过得安静而幸福，不受烦恼困扰。</t>
  </si>
  <si>
    <t>Cô ấy hy vọng khi về già có thể sống một cuộc đời yên bình và hạnh phúc, không bị phiền muộn làm phiền.</t>
  </si>
  <si>
    <t>Khi về già</t>
  </si>
  <si>
    <t>她希望晚年能過得安靜而幸福，不受煩惱困擾。</t>
  </si>
  <si>
    <t>tā xī wàng wǎn nián néng guò dé ān jìng ér xìng fú, bù shòu fán nǎo kùn rǎo.</t>
  </si>
  <si>
    <t>She hopes to live a quiet and happy life in her later years without being troubled by troubles.</t>
  </si>
  <si>
    <t>/ʃi hoʊps tɪ lɪv ə kwaɪət ənd ˈhæpi laɪf ɪn hər ˈleɪtər jɪrz wɪˈθaʊt biɪŋ ˈtrəbəld baɪ ˈtrəbəlz./</t>
  </si>
  <si>
    <t>THA HI VỌNG VÃN NIÊN NĂNG QUÁ ĐẮC AN TĨNH NHI HẠNH PHÚC, BẤT THỤ PHIỀN NÃO KHỐN NHIỄU.</t>
  </si>
  <si>
    <t>VÃN NIÊN</t>
  </si>
  <si>
    <t>晚期</t>
  </si>
  <si>
    <t>wǎn qī</t>
  </si>
  <si>
    <t>医生说他的病已经是晚期，需要立即治疗。</t>
  </si>
  <si>
    <t>Bác sĩ nói bệnh của anh ấy đã ở giai đoạn cuối, cần phải điều trị ngay lập tức.</t>
  </si>
  <si>
    <t>Giai đoạn cuối</t>
  </si>
  <si>
    <t>醫生說他的病已經是晚期，需要立即治療。</t>
  </si>
  <si>
    <t>yī shēng shuō tā de bìng yǐ jīng shì wǎn qī, xū yào lì jí zhì liáo.</t>
  </si>
  <si>
    <t>The doctor said his illness was already in advanced stages and needed immediate treatment.</t>
  </si>
  <si>
    <t>/ðə ˈdɔktər sɛd hɪz ˈɪlnəs wɑz ɔˈrɛdi ɪn ədˈvænst ˈsteɪʤɪz ənd ˈnidɪd ˌɪˈmiˌdiət ˈtritmənt./</t>
  </si>
  <si>
    <t>Y SINH THUYẾT THA ĐÍCH BỆNH DĨ KINH THỊ VÃN KÌ, NHU YẾU LẬP TỨC TRỊ LIỆU.</t>
  </si>
  <si>
    <t>VÃN KÌ</t>
  </si>
  <si>
    <t>惋惜</t>
  </si>
  <si>
    <t>wǎn xī</t>
  </si>
  <si>
    <t>虽然他努力了，大家仍然对他的失败感到惋惜。</t>
  </si>
  <si>
    <t>Mặc dù anh ấy đã cố gắng, mọi người vẫn cảm thấy tiếc nuối cho thất bại của anh ấy.</t>
  </si>
  <si>
    <t>雖然他努力了，大家仍然對他的失敗感到惋惜。</t>
  </si>
  <si>
    <t>suī rán tā nǔ lì le, dà jiā réng rán duì tā de shī bài gǎn dào wǎn xī.</t>
  </si>
  <si>
    <t>Although he worked hard, everyone still felt sorry for his failure.</t>
  </si>
  <si>
    <t>/ˌɔlˈðoʊ hi wərkt hɑrd, ˈɛvriˌwən stɪl fɛlt ˈsɑri fər hɪz ˈfeɪljər./</t>
  </si>
  <si>
    <t>TUY NHIÊN THA NỖ LỰC LIỄU, ĐẠI GIA NHƯNG NHIÊN ĐỐI THA ĐÍCH THẤT BẠI CẢM ĐÁO UYỂN TÍCH.</t>
  </si>
  <si>
    <t>UYỂN TÍCH</t>
  </si>
  <si>
    <t>万分</t>
  </si>
  <si>
    <t>wàn fēn</t>
  </si>
  <si>
    <t>我对你的帮助表示万分感激，愿意尽力回报。</t>
  </si>
  <si>
    <t>Tôi vô cùng biết ơn sự giúp đỡ của bạn và sẵn sàng cố gắng để đền đáp.</t>
  </si>
  <si>
    <t>Vô cùng</t>
  </si>
  <si>
    <t>我對你的幫助表示萬分感激，願意盡力回報。</t>
  </si>
  <si>
    <t>wǒ duì nǐ de bāng zhù biǎo shì wàn fēn gǎn jī, yuàn yì jìn lì huí bào.</t>
  </si>
  <si>
    <t>I am very grateful for your help and willing to do my best to repay.</t>
  </si>
  <si>
    <t>/aɪ æm ˈvɛri ˈgreɪtfəl fər jʊr hɛlp ənd ˈwɪlɪŋ tɪ du maɪ bɛst tɪ riˈpeɪ./</t>
  </si>
  <si>
    <t>NGÃ ĐỐI NHĨ ĐÍCH BANG TRỢ BIỂU THỊ VẠN PHÂN CẢM KÍ, NGUYỆN Ý TẪN LỰ HỒI BÁO.</t>
  </si>
  <si>
    <t>VẠN PHÂN</t>
  </si>
  <si>
    <t>万古长青</t>
  </si>
  <si>
    <t>wàn gǔ cháng qīng</t>
  </si>
  <si>
    <t>她的作品感人至深，定会万古长青。</t>
  </si>
  <si>
    <t>Tác phẩm của cô ấy cảm động sâu sắc, chắc chắn sẽ trường tồn vĩnh cửu.</t>
  </si>
  <si>
    <t>Trường tồn vĩnh cửu</t>
  </si>
  <si>
    <t>她的作品感人至深，定會萬古長青。</t>
  </si>
  <si>
    <t>tā de zuò pǐn gǎn rén zhì shēn, dìng huì wàn gǔ cháng qīng.</t>
  </si>
  <si>
    <t>Her works are touching and will be forever.</t>
  </si>
  <si>
    <t>/hər wərks ər ˈtəʧɪŋ ənd wɪl bi fərˈɛvər./</t>
  </si>
  <si>
    <t>THA ĐÍCH TÁC PHẨM CẢM NHÂN CHÍ THÂM, ĐỊNH HỘI VẠN CỔ TRƯỜNG THANH.</t>
  </si>
  <si>
    <t>VẠN CỔ TRƯỜNG THANH</t>
  </si>
  <si>
    <t>万能</t>
  </si>
  <si>
    <t>wàn néng</t>
  </si>
  <si>
    <t>他总说那把鱼线万能，哪里都能用。</t>
  </si>
  <si>
    <t>Anh ấy luôn nói rằng chiếc dây câu đó là đa năng, chỗ nào cũng có thể dùng được.</t>
  </si>
  <si>
    <t>Đa năng</t>
  </si>
  <si>
    <t>他總說那把魚線萬能，哪裡都能用。</t>
  </si>
  <si>
    <t>tā zǒng shuō nà bǎ yú xiàn wàn néng, nǎ lǐ dōu néng yòng.</t>
  </si>
  <si>
    <t>He always said that the fishing line is omnipotent and can be used anywhere.</t>
  </si>
  <si>
    <t>/hi ˈɔlˌweɪz sɛd ðət ðə ˈfɪʃɪŋ laɪn ɪz ɑmˈnɪpətənt ənd kən bi juzd ˈɛniˌwɛr./</t>
  </si>
  <si>
    <t>THA TỔNG THUYẾT NÁ BẢ NGƯ TUYẾN VẠN NĂNG, NÃ LÍ ĐÔ NĂNG DỤNG.</t>
  </si>
  <si>
    <t>VẠN NĂNG</t>
  </si>
  <si>
    <t>万万</t>
  </si>
  <si>
    <t>wàn wàn</t>
  </si>
  <si>
    <t>我万万没想到他竟然会拒绝这份邀请。</t>
  </si>
  <si>
    <t>Tôi hoàn toàn không ngờ rằng anh ấy lại từ chối lời mời này.</t>
  </si>
  <si>
    <t>我萬萬沒想到他竟然會拒絕這份邀請。</t>
  </si>
  <si>
    <t>wǒ wàn wàn méi xiǎng dào tā jìng rán huì jù jué zhè fèn yāo qǐng.</t>
  </si>
  <si>
    <t>I never expected him to reject the invitation.</t>
  </si>
  <si>
    <t>/aɪ ˈnɛvər ɪkˈspɛktɪd ɪm tɪ ˈriʤɛkt ðə ˌɪnvɪˈteɪʃən./</t>
  </si>
  <si>
    <t>NGÃ VẠN VẠN MỘT TƯỞNG ĐÁO THA CÁNH NHIÊN HỘI CỰ TUYỆT GIÁ PHÂN YÊU THỈNH.</t>
  </si>
  <si>
    <t>VẠN VẠN</t>
  </si>
  <si>
    <t>万无一失</t>
  </si>
  <si>
    <t>wàn wú yī shī</t>
  </si>
  <si>
    <t>他提前准备所有资料，确保会议万无一失。</t>
  </si>
  <si>
    <t>Anh ấy chuẩn bị sẵn tất cả tài liệu trước để đảm bảo cuộc họp diễn ra suôn sẻ tuyệt đối.</t>
  </si>
  <si>
    <t>Tuyệt đối không sai sót</t>
  </si>
  <si>
    <t>他提前準備所有資料，確保會議萬無一失。</t>
  </si>
  <si>
    <t>tā tí qián zhǔn bèi suǒ yǒu zī liào, què bǎo huì yì wàn wú yī shī.</t>
  </si>
  <si>
    <t>He prepared all the information in advance to ensure that the meeting was foolproof.</t>
  </si>
  <si>
    <t>/hi priˈpɛrd ɔl ðə ˌɪnˌfɔrˈmeɪʃən ɪn ədˈvæns tɪ ɪnˈʃʊr ðət ðə ˈmitɪŋ wɑz ˈfulˌpruf./</t>
  </si>
  <si>
    <t>THA ĐỀ TIỀN CHUẨN BỊ SỞ HỮU TƯ LIỆU, XÁC BẢO HỘI NGHỊ VẠN VÔ NHẤT THẤT.</t>
  </si>
  <si>
    <t>VẠN VÔ NHẤT THẤT</t>
  </si>
  <si>
    <t>汪洋</t>
  </si>
  <si>
    <t>wāng yáng</t>
  </si>
  <si>
    <t>大船在汪洋中航行，风浪越发猛烈了。</t>
  </si>
  <si>
    <t>Con tàu lớn đang ra khơi giữa đại dương bao la, sóng gió ngày càng dữ dội hơn.</t>
  </si>
  <si>
    <t>Mênh mông, bao la rộng lớn</t>
  </si>
  <si>
    <t>大船在汪洋中航行，風浪越發猛烈了。</t>
  </si>
  <si>
    <t>dà chuán zài wāng yáng zhōng háng xíng, fēng làng yuè fā měng liè le.</t>
  </si>
  <si>
    <t>The big ship sailed in the ocean, and the wind and waves became more and more fierce.</t>
  </si>
  <si>
    <t>/ðə bɪg ʃɪp seɪld ɪn ðə ˈoʊʃən, ənd ðə wɪnd ənd weɪvz bɪˈkeɪm mɔr ənd mɔr fɪrs./</t>
  </si>
  <si>
    <t>ĐẠI THUYỀN TẠI UÔNG DƯƠNG TRUNG HÀNH HÀNH, PHONG LÃNG VIỆT PHÁT MÃNH LIỆT LIỄU.</t>
  </si>
  <si>
    <t>UÔNG DƯƠNG</t>
  </si>
  <si>
    <t>亡羊补牢</t>
  </si>
  <si>
    <t>wáng yáng bǔ láo</t>
  </si>
  <si>
    <t>虽然犯了错，但亡羊补牢总比坐失良机强。</t>
  </si>
  <si>
    <t>Mặc dù đã phạm sai lầm, nhưng sửa chữa kịp thời vẫn tốt hơn là để mất đi cơ hội quý giá.</t>
  </si>
  <si>
    <t>Sửa chữa sai lầm kịp thời, muộn còn hơn không</t>
  </si>
  <si>
    <t>雖然犯了錯，但亡羊補牢總比坐失良機強。</t>
  </si>
  <si>
    <t>suī rán fàn le cuò, dàn wáng yáng bǔ láo zǒng bǐ zuò shī liáng jī qiáng.</t>
  </si>
  <si>
    <t>Although I made a mistake, it is better to make up for the loss of the sheep than to miss the opportunity.</t>
  </si>
  <si>
    <t>/ˌɔlˈðoʊ aɪ meɪd ə mɪˈsteɪk, ɪt ɪz ˈbɛtər tɪ meɪk əp fər ðə lɔs əv ðə ʃip ðən tɪ mɪs ðə ˌɑpərˈtunəti./</t>
  </si>
  <si>
    <t>TUY NHIÊN PHẠM LIỄU THỐ, ĐÃN VONG DƯƠNG BỔ LAO TỔNG TỶ TỌA THẤT LƯƠNG CƠ CƯỜNG.</t>
  </si>
  <si>
    <t>VONG DƯƠNG BỔ LAO</t>
  </si>
  <si>
    <t>王国</t>
  </si>
  <si>
    <t>wáng guó</t>
  </si>
  <si>
    <t>这个王国虽小，却充满了无尽的传奇故事。</t>
  </si>
  <si>
    <t>Vương quốc này tuy nhỏ bé, nhưng đầy ắp những câu chuyện truyền thuyết bất tận.</t>
  </si>
  <si>
    <t>Vương quốc</t>
  </si>
  <si>
    <t>這個王國雖小，卻充滿了無盡的傳奇故事。</t>
  </si>
  <si>
    <t>zhè ge wáng guó suī xiǎo, què chōng mǎn le wú jìn de chuán qí gù shì.</t>
  </si>
  <si>
    <t>Although this kingdom is small, it is full of endless legendary stories.</t>
  </si>
  <si>
    <t>/ˌɔlˈðoʊ ðɪs ˈkɪŋdəm ɪz smɔl, ɪt ɪz fʊl əv ˈɛndləs ˈlɛʤənˌdɛri ˈstɔriz./</t>
  </si>
  <si>
    <t>GIÁ CÁ VƯƠNG QUỐC TUY TIỂU, KHƯỚC SUNG MÃN LIỄU VÔ TẬN ĐÍCH TRUYỀN KỲ CỐ SỰ.</t>
  </si>
  <si>
    <t>VƯƠNG QUỐC</t>
  </si>
  <si>
    <t>王牌</t>
  </si>
  <si>
    <t>wáng pái</t>
  </si>
  <si>
    <t>他是球队的王牌球员，总能关键时刻得分。</t>
  </si>
  <si>
    <t>Anh ấy là cầu thủ chủ lực của đội, luôn có thể ghi điểm vào những thời khắc then chốt.</t>
  </si>
  <si>
    <t>Chủ lực, át chủ bài</t>
  </si>
  <si>
    <t>他是球隊的王牌球員，總能關鍵時刻得分。</t>
  </si>
  <si>
    <t>tā shì qiú duì de wáng pái qiú yuán, zǒng néng guān jiàn shí kè dé fēn.</t>
  </si>
  <si>
    <t>He is the team's ace player and can always score points at critical moments.</t>
  </si>
  <si>
    <t>/hi ɪz ðə timz eɪs pleɪər ənd kən ˈɔlˌweɪz skɔr pɔɪnts æt ˈkrɪtɪkəl ˈmoʊmənts./</t>
  </si>
  <si>
    <t>THA THỊ CẦU ĐỘI ĐÍCH VƯƠNG BÀI CẦU VIÊN, TỔNG NĂNG QUAN KIỆN THÌ KHẮC ĐẮC PHÂN.</t>
  </si>
  <si>
    <t>VƯƠNG BÀI</t>
  </si>
  <si>
    <t>网点</t>
  </si>
  <si>
    <t>wǎng diǎn</t>
  </si>
  <si>
    <t>银行增加了许多网点，方便客户办理业务。</t>
  </si>
  <si>
    <t>Ngân hàng đã mở rộng nhiều chi nhánh, thuận tiện cho khách hàng thực hiện các giao dịch.</t>
  </si>
  <si>
    <t>Chi nhánh</t>
  </si>
  <si>
    <t>銀行增加了許多網點，方便客戶辦理業務。</t>
  </si>
  <si>
    <t>yín háng zēng jiā le xǔ duō wǎng diǎn, fāng biàn kè hù bàn lǐ yè wù.</t>
  </si>
  <si>
    <t>The bank has added many outlets to facilitate customers to handle business.</t>
  </si>
  <si>
    <t>/ðə bæŋk həz ˈædɪd ˈmɛni ˈaʊˌtlɛts tɪ fəˈsɪləˌteɪt ˈkəstəmərz tɪ ˈhændəl ˈbɪznɪs./</t>
  </si>
  <si>
    <t>NGÂN HÀNG TĂNG GIA LIỄU HỨ NHIỀU VÕNG ĐIỂM, PHƯƠNG TIỆN KHÁCH HỘ BAN LÝ NGHIỆP VỤ.</t>
  </si>
  <si>
    <t>VÕNG ĐIỂM</t>
  </si>
  <si>
    <t>网民</t>
  </si>
  <si>
    <t>wǎng mín</t>
  </si>
  <si>
    <t>网民们积极讨论新政策，但观点各不相同。</t>
  </si>
  <si>
    <t>Người dùng mạng tích cực thảo luận về chính sách mới, nhưng quan điểm thì khác nhau.</t>
  </si>
  <si>
    <t>Người dùng mạng</t>
  </si>
  <si>
    <t>網民們積極討論新政策，但觀點各不相同。</t>
  </si>
  <si>
    <t>wǎng mín men jī jí tǎo lùn xīn zhèng cè, dàn guān diǎn gè bù xiāng tóng.</t>
  </si>
  <si>
    <t>Netizens actively discuss the new policy, but their views vary.</t>
  </si>
  <si>
    <t>/netizens* ˈæktɪvli dɪˈskəs ðə nu ˈpɑləsi, bət ðɛr vjuz ˈvɛri./</t>
  </si>
  <si>
    <t>VÕNG DÂN MÔN TÍCH CỰC THẢO LUẬN TÂN CHÍNH SÁCH, ĐÃN QUAN ĐIỂM CÁC BẤT TƯƠNG ĐỒNG.</t>
  </si>
  <si>
    <t>VÕNG DÂN</t>
  </si>
  <si>
    <t>往常</t>
  </si>
  <si>
    <t>wǎng cháng</t>
  </si>
  <si>
    <t>往常的日子虽平凡，却温馨又美好。</t>
  </si>
  <si>
    <t>Những ngày thường tuy bình dị, nhưng lại ấm áp và tươi đẹp.</t>
  </si>
  <si>
    <t>Những ngày thường</t>
  </si>
  <si>
    <t>往常的日子雖平凡，卻溫馨又美好。</t>
  </si>
  <si>
    <t>wǎng cháng de rì zi suī píng fán, què wēn xīn yòu měi hǎo.</t>
  </si>
  <si>
    <t>Although the usual days are ordinary, they are warm and beautiful.</t>
  </si>
  <si>
    <t>/ˌɔlˈðoʊ ðə ˈjuʒəwəl deɪz ər ˈɔrdəˌnɛri, ðeɪ ər wɔrm ənd ˈbjutəfəl./</t>
  </si>
  <si>
    <t>VÃNG THƯỜNG ĐÍCH NHẬT TỬ TUY BÌNH PHÀM, KHIẾT ÔN HƯƠNG HỰU MĨ HẢO.</t>
  </si>
  <si>
    <t>VÃNG THƯỜNG</t>
  </si>
  <si>
    <t>往返</t>
  </si>
  <si>
    <t>wǎng fǎn</t>
  </si>
  <si>
    <t>他们计划周末往返市区，体验不同的风景。</t>
  </si>
  <si>
    <t>Họ dự định đi về trong ngày cuối tuần đến trung tâm thành phố để trải nghiệm những cảnh quan khác nhau.</t>
  </si>
  <si>
    <t>他們計劃週末往返市區，體驗不同的風景。</t>
  </si>
  <si>
    <t>tā men jì huà zhōu mò wǎng fǎn shì qū, tǐ yàn bù tóng de fēng jǐng.</t>
  </si>
  <si>
    <t>They plan to travel to and from downtown on weekends to experience different scenery.</t>
  </si>
  <si>
    <t>/ðeɪ plæn tɪ ˈtrævəl tɪ ənd frəm ˈdaʊnˈtaʊn ɔn ˈwiˌkɛndz tɪ ɪkˈspɪriəns ˈdɪfərənt ˈsinəri./</t>
  </si>
  <si>
    <t>THA MÔN KẾ HOẠCH CHU MẠT VÃNG PHẢN THỊ KHU, THỂ NGHIỆM BẤT ĐỒNG ĐÍCH PHONG CẢNH.</t>
  </si>
  <si>
    <t>VÃNG PHẢN</t>
  </si>
  <si>
    <t>往日</t>
  </si>
  <si>
    <t>wǎng rì</t>
  </si>
  <si>
    <t>往日的欢笑，如今成了淡淡的回忆。</t>
  </si>
  <si>
    <t>Những tiếng cười ngày xưa, giờ đã trở thành những kỷ niệm nhạt nhòa.</t>
  </si>
  <si>
    <t>Ngày xưa</t>
  </si>
  <si>
    <t>往日的歡笑，如今成了淡淡的回憶。</t>
  </si>
  <si>
    <t>wǎng rì de huān xiào, rú jīn chéng le dàn dàn de huí yì.</t>
  </si>
  <si>
    <t>The laughter of the past has now become a faint memory.</t>
  </si>
  <si>
    <t>/ðə ˈlæftər əv ðə pæst həz naʊ bɪˈkəm ə feɪnt ˈmɛməri./</t>
  </si>
  <si>
    <t>VÃNG NHẬT ĐÍCH HOAN TIẾU, NHƯ KIM THÀNH LIỄU ĐẠM ĐẠM ĐÍCH HỒI ỨC.</t>
  </si>
  <si>
    <t>VÃNG NHẬT</t>
  </si>
  <si>
    <t>往事</t>
  </si>
  <si>
    <t>wǎng shì</t>
  </si>
  <si>
    <t>虽然往事已远，但回忆依然令人难忘。</t>
  </si>
  <si>
    <t>Mặc dù chuyện cũ đã xa, nhưng ký ức vẫn luôn khiến người ta khó quên.</t>
  </si>
  <si>
    <t>Chuyện cũ</t>
  </si>
  <si>
    <t>雖然往事已遠，但回憶依然令人難忘。</t>
  </si>
  <si>
    <t>suī rán wǎng shì yǐ yuǎn, dàn huí yì yī rán lìng rén nán wàng.</t>
  </si>
  <si>
    <t>Although the past is far away, the memories are still unforgettable.</t>
  </si>
  <si>
    <t>/ˌɔlˈðoʊ ðə pæst ɪz fɑr əˈweɪ, ðə ˈmɛməriz ər stɪl ˌənfərˈgɛtəbəl./</t>
  </si>
  <si>
    <t>TUY NHIÊN VÃNG SỰ DĨ VIỄN, ĐÃN HỒI ỨC Y NHIÊN LỆNH NHÂN NAN VONG.</t>
  </si>
  <si>
    <t>VÃNG SỰ</t>
  </si>
  <si>
    <t>妄想</t>
  </si>
  <si>
    <t>wàng xiǎng</t>
  </si>
  <si>
    <t>他总是妄想发财，却从不努力工作。</t>
  </si>
  <si>
    <t>Anh ta luôn mơ tưởng làm giàu, nhưng lại không bao giờ chịu làm việc chăm chỉ.</t>
  </si>
  <si>
    <t>Mơ tưởng viển vông</t>
  </si>
  <si>
    <t>他總是妄想發財，卻從不努力工作。</t>
  </si>
  <si>
    <t>tā zǒng shì wàng xiǎng fā cái, què cóng bù nǔ lì gōng zuò.</t>
  </si>
  <si>
    <t>He always wants to get rich, but never works hard.</t>
  </si>
  <si>
    <t>/hi ˈɔlˌweɪz wɔnts tɪ gɪt rɪʧ, bət ˈnɛvər wərks hɑrd./</t>
  </si>
  <si>
    <t>THA TỔNG THỊ VỌNG TƯỞNG PHÁT TÀI, KHƯỚC TÙNG BẤT NỖ LỰC CÔNG TÁC.</t>
  </si>
  <si>
    <t>VỌNG TƯỞNG</t>
  </si>
  <si>
    <t>忘不了</t>
  </si>
  <si>
    <t>wàng bù liǎo</t>
  </si>
  <si>
    <t>那次旅行的美景让我至今都忘不了。</t>
  </si>
  <si>
    <t>Cảnh đẹp của chuyến du lịch đó khiến tôi đến tận bây giờ vẫn không thể quên được.</t>
  </si>
  <si>
    <t>Không thể quên</t>
  </si>
  <si>
    <t>那次旅行的美景讓我至今都忘不了。</t>
  </si>
  <si>
    <t>nà cì lǚ xíng de měi jǐng ràng wǒ zhì jīn dōu wàng bù liǎo.</t>
  </si>
  <si>
    <t>I can't forget the beauty of that trip.</t>
  </si>
  <si>
    <t>/aɪ kænt fərˈgɛt ðə ˈbjuti əv ðət trɪp./</t>
  </si>
  <si>
    <t>NA THỨ LỮ HÀNH ĐÍCH MĨ CẢNH NHƯỢC NGÃ CHÍ KIM ĐÔ VONG BẤT LIỄU.</t>
  </si>
  <si>
    <t>VONG BẤT LIỄU</t>
  </si>
  <si>
    <t>忘掉</t>
  </si>
  <si>
    <t>wàng diào</t>
  </si>
  <si>
    <t>无论发生什么，我都要努力忘掉过去的痛苦。</t>
  </si>
  <si>
    <t>Dù chuyện gì xảy ra, tôi cũng sẽ cố gắng quên đi những nỗi đau trong quá khứ.</t>
  </si>
  <si>
    <t>Quên đi</t>
  </si>
  <si>
    <t>無論發生什麼，我都要努力忘掉過去的痛苦。</t>
  </si>
  <si>
    <t>wú lùn fā shēng shén me, wǒ dōu yào nǔ lì wàng diào guò qù de tòng kǔ.</t>
  </si>
  <si>
    <t>No matter what happens, I will try to forget the pain of the past.</t>
  </si>
  <si>
    <t>/noʊ ˈmætər wət ˈhæpənz, aɪ wɪl traɪ tɪ fərˈgɛt ðə peɪn əv ðə pæst./</t>
  </si>
  <si>
    <t>VÔ LUẬN PHÁT SINH THẬP MA, NGÃ ĐÔ YẾU NỖ LỰC VONG ĐIỆU QUÁ KHỨ ĐÍCH THỐNG KHỔ.</t>
  </si>
  <si>
    <t>VONG ĐIỆU</t>
  </si>
  <si>
    <t>旺</t>
  </si>
  <si>
    <t>老板说只有旺了，生意才会越来越好。</t>
  </si>
  <si>
    <t>Ông chủ nói chỉ khi phát đạt thì kinh doanh mới ngày càng tốt hơn.</t>
  </si>
  <si>
    <t>老闆說只有旺了，生意才會越來越好。</t>
  </si>
  <si>
    <t>lǎo bǎn shuō zhǐ yǒu wàng le, shēng yì cái huì yuè lái yuè hǎo.</t>
  </si>
  <si>
    <t>The boss said that only when it is prosperous can the business get better and better.</t>
  </si>
  <si>
    <t>/ðə bɔs sɛd ðət ˈoʊnli wɪn ɪt ɪz ˈprɑspərəs kən ðə ˈbɪznɪs gɪt ˈbɛtər ənd ˈbɛtər./</t>
  </si>
  <si>
    <t>LÃO BẢN THUYẾT CHÍ HỮU VƯỢNG LIỄU, SINH Ý TÀI HỘI VIỆT LAI VIỆT HẢO.</t>
  </si>
  <si>
    <t>VƯỢNG</t>
  </si>
  <si>
    <t>旺季</t>
  </si>
  <si>
    <t>wàng jì</t>
  </si>
  <si>
    <t>店铺在旅游旺季销量翻倍，利润也水涨船高。</t>
  </si>
  <si>
    <t>Cửa hàng trong mùa du lịch cao điểm doanh số tăng gấp đôi, lợi nhuận cũng theo đó tăng lên đáng kể.</t>
  </si>
  <si>
    <t>Mùa cao điểm</t>
  </si>
  <si>
    <t>店鋪在旅遊旺季銷量翻倍，利潤也水漲船高。</t>
  </si>
  <si>
    <t>diàn pù zài lǚ yóu wàng jì xiāo liàng fān bèi, lì rùn yě shuǐ zhǎng chuán gāo.</t>
  </si>
  <si>
    <t>The store's sales doubled during the peak tourist season and its profits also rose.</t>
  </si>
  <si>
    <t>/ðə stɔrz seɪlz ˈdəbəld ˈdʊrɪŋ ðə pik ˈtʊrɪst ˈsizən ənd ɪts ˈprɑfɪts ˈɔlsoʊ roʊz./</t>
  </si>
  <si>
    <t>ĐIẾM PHỐ TẠI DU LỊCH VƯỢNG QUÝ TIÊU LƯỢNG PHIÊN BỘI, LỢI NHUẬN DÃ THỦY TRƯỚNG THUYỀN CAO.</t>
  </si>
  <si>
    <t>VƯỢNG QUÝ</t>
  </si>
  <si>
    <t>旺盛</t>
  </si>
  <si>
    <t>wàng shèng</t>
  </si>
  <si>
    <t>小树长得非常旺盛，因为春天阳光充足。</t>
  </si>
  <si>
    <t>Cây con phát triển rất mạnh mẽ vì mùa xuân có ánh nắng dồi dào.</t>
  </si>
  <si>
    <t>Phát triển mạnh mẽ</t>
  </si>
  <si>
    <t>小樹長得非常旺盛，因為春天陽光充足。</t>
  </si>
  <si>
    <t>xiǎo shù zhǎng dé fēi cháng wàng shèng, yīn wèi chūn tiān yáng guāng chōng zú.</t>
  </si>
  <si>
    <t>The little trees grow very vigorously because the spring is full of sunshine.</t>
  </si>
  <si>
    <t>/ðə ˈlɪtəl triz groʊ ˈvɛri ˈvɪgərəsli bɪˈkəz ðə spərɪŋ ɪz fʊl əv ˈsənˌʃaɪn./</t>
  </si>
  <si>
    <t>TIỂU THỤ TRƯỞNG ĐẮC PHI THƯỜNG VƯỢNG THỊNH, NHÂN VI XUÂN THIÊN DƯƠNG QUANG SUNG TÚC.</t>
  </si>
  <si>
    <t>VƯỢNG THỊNH</t>
  </si>
  <si>
    <t>望</t>
  </si>
  <si>
    <t>她望着远方的星空，心中充满了无限遐想。</t>
  </si>
  <si>
    <t>Cô ấy nhìn về phía bầu trời đầy sao xa xăm, trong lòng tràn ngập những tưởng tượng vô hạn.</t>
  </si>
  <si>
    <t>Nhìn (xa)</t>
  </si>
  <si>
    <t>她望著遠方的星空，心中充滿了無限遐想。</t>
  </si>
  <si>
    <t>tā wàng zhe yuǎn fāng de xīng kōng, xīn zhōng chōng mǎn le wú xiàn xiá xiǎng.</t>
  </si>
  <si>
    <t>She looked at the starry sky in the distance, her heart full of infinite imagination.</t>
  </si>
  <si>
    <t>/ʃi lʊkt æt ðə ˈstɑˌri skaɪ ɪn ðə ˈdɪstəns, hər hɑrt fʊl əv ˈɪnfənət ˌɪˌmæʤəˈneɪʃən./</t>
  </si>
  <si>
    <t>THA VỌNG TRỨ VIỄN PHƯƠNG ĐÍCH TINH KHÔNG, TÂM TRUNG SUNG MÃN LIỄU VÔ HẠN HÀ TƯỞNG.</t>
  </si>
  <si>
    <t>VỌNG</t>
  </si>
  <si>
    <t>望远镜</t>
  </si>
  <si>
    <t>wàng yuǎn jìng</t>
  </si>
  <si>
    <t>他用望远镜观察夜空，发现了神秘星光。</t>
  </si>
  <si>
    <t>Anh ấy dùng kính viễn vọng quan sát bầu trời đêm, phát hiện ra ánh sáng sao bí ẩn.</t>
  </si>
  <si>
    <t>Kính viễn vọng</t>
  </si>
  <si>
    <t>他用望遠鏡觀察夜空，發現了神秘星光。</t>
  </si>
  <si>
    <t>tā yòng wàng yuǎn jìng guān chá yè kōng, fā xiàn le shén mì xīng guāng.</t>
  </si>
  <si>
    <t>He used a telescope to observe the night sky and discovered mysterious starlight.</t>
  </si>
  <si>
    <t>/hi juzd ə ˈtɛləˌskoʊp tɪ əbˈzərv ðə naɪt skaɪ ənd dɪˈskəvərd mɪˈstɪriəs ˈstɑˌrlaɪt./</t>
  </si>
  <si>
    <t>THA DỤNG VỌNG VIỄN KÍNH QUAN SÁT DẠ KHÔNG, PHÁT HIỆN LIỄU THẦN BÍ TINH QUANG.</t>
  </si>
  <si>
    <t>VỌNG VIỄN KÍNH</t>
  </si>
  <si>
    <t>危及</t>
  </si>
  <si>
    <t>wēi jí</t>
  </si>
  <si>
    <t>他的疏忽大意，危及了整个项目的进展。</t>
  </si>
  <si>
    <t>Sự cẩu thả, thiếu chú ý của anh ta đã đe dọa đến tiến độ của toàn bộ dự án.</t>
  </si>
  <si>
    <t>Đe dọa, gây nguy hiểm</t>
  </si>
  <si>
    <t>他的疏忽大意，危及了整個項目的進展。</t>
  </si>
  <si>
    <t>tā de shū hū dà yì, wēi jí le zhěng gè xiàng mù de jìn zhǎn.</t>
  </si>
  <si>
    <t>His negligence jeopardized the progress of the entire project.</t>
  </si>
  <si>
    <t>/hɪz ˈnɛglɪʤəns ˈʤɛpərˌdaɪzd ðə ˈprɑˌgrɛs əv ðə ɪnˈtaɪər ˈprɑʤɛkt./</t>
  </si>
  <si>
    <t>THA ĐÍCH SƠ HỐT ĐẠI Ý, NGUY CẬP LIỄU CHÁNH CÁ HẠNG MỤC ĐÍCH TIẾN TRIỂN.</t>
  </si>
  <si>
    <t>NGUY CẬP</t>
  </si>
  <si>
    <t>危急</t>
  </si>
  <si>
    <t>情况十分危急，他必须立即采取行动解决问题。</t>
  </si>
  <si>
    <t>Tình hình vô cùng nguy cấp, anh ta phải ngay lập tức hành động để giải quyết vấn đề.</t>
  </si>
  <si>
    <t>Nguy cấp</t>
  </si>
  <si>
    <t>情況十分危急，他必須立即採取行動解決問題。</t>
  </si>
  <si>
    <t>qíng kuàng shí fēn wēi jí, tā bì xū lì jí cǎi qǔ xíng dòng jiě jué wèn tí.</t>
  </si>
  <si>
    <t>The situation is very critical and he must take immediate action to resolve the problem.</t>
  </si>
  <si>
    <t>/ðə ˌsɪʧuˈeɪʃən ɪz ˈvɛri ˈkrɪtɪkəl ənd hi məst teɪk ˌɪˈmiˌdiət ˈækʃən tɪ riˈzɑlv ðə ˈprɑbləm./</t>
  </si>
  <si>
    <t>TÌNH HUỐNG THẬP PHÂN NGUY CẤP, THA TẤT TUYẾT LẬP TỨC THẢI THỦ HÀNH ĐỘNG GIẢI QUYẾT VẤN ĐỀ.</t>
  </si>
  <si>
    <t>NGUY CẤP</t>
  </si>
  <si>
    <t>威风</t>
  </si>
  <si>
    <t>wēi fēng</t>
  </si>
  <si>
    <t>小朋友穿上新军装，看起来威风凛凛。</t>
  </si>
  <si>
    <t>Đứa trẻ mặc bộ quân phục mới trông thật oai phong lẫm liệt.</t>
  </si>
  <si>
    <t>Oai phong</t>
  </si>
  <si>
    <t>小朋友穿上新軍裝，看起來威風凜凜。</t>
  </si>
  <si>
    <t>xiǎo péng yǒu chuān shàng xīn jūn zhuāng, kàn qǐ lái wēi fēng lǐn lǐn.</t>
  </si>
  <si>
    <t>The children looked majestic in their new military uniforms.</t>
  </si>
  <si>
    <t>/ðə ˈʧɪldrən lʊkt məˈʤɛstɪk ɪn ðɛr nu ˈmɪlɪˌtɛri ˈjunəˌfɔrmz./</t>
  </si>
  <si>
    <t>TIỂU BẰNG HỮU XUYÊN THƯỢNG TÂN QUÂN TRANG, KHÁN KHỞI LAI UY PHONG LẪM LẪM.</t>
  </si>
  <si>
    <t>UY PHONG</t>
  </si>
  <si>
    <t>威力</t>
  </si>
  <si>
    <t>wēi lì</t>
  </si>
  <si>
    <t>这款新型引擎的威力比旧款提升了许多。</t>
  </si>
  <si>
    <t>Sức mạnh của động cơ kiểu mới này đã được nâng cao hơn nhiều so với mẫu cũ.</t>
  </si>
  <si>
    <t>Sức mạnh</t>
  </si>
  <si>
    <t>這款新型引擎的威力比舊款提升了許多。</t>
  </si>
  <si>
    <t>zhè kuǎn xīn xíng yǐn qíng de wēi lì bǐ jiù kuǎn tí shēng le xǔ duō.</t>
  </si>
  <si>
    <t>The power of this new engine is much higher than that of the old one.</t>
  </si>
  <si>
    <t>/ðə paʊər əv ðɪs nu ˈɪnʤən ɪz məʧ haɪər ðən ðət əv ðə oʊld wən./</t>
  </si>
  <si>
    <t>GIÁ KHOẢN TÂN HÌNH DẪN CƠ CHI UY LỰC TỶ CỰU KHOẢN ĐỀ THĂNG LIỄU HỦA ĐA.</t>
  </si>
  <si>
    <t>UY LỰC</t>
  </si>
  <si>
    <t>威慑</t>
  </si>
  <si>
    <t>wēi shè</t>
  </si>
  <si>
    <t>军队的强大威慑，保证了国家的安全稳定。</t>
  </si>
  <si>
    <t>Sức mạnh răn đe của quân đội đã đảm bảo an ninh và ổn định của quốc gia.</t>
  </si>
  <si>
    <t>Răn đe</t>
  </si>
  <si>
    <t>軍隊的強大威懾，保證了國家的安全穩定。</t>
  </si>
  <si>
    <t>jūn duì de qiáng dà wēi shè, bǎo zhèng le guó jiā de ān quán wěn dìng.</t>
  </si>
  <si>
    <t>The strong deterrence of the army ensures the security and stability of the country.</t>
  </si>
  <si>
    <t>/ðə strɔŋ dɪˈtərəns əv ðə ˈɑrmi ɪnˈʃʊrz ðə sɪˈkjʊrəti ənd stəˈbɪlɪti əv ðə ˈkəntri./</t>
  </si>
  <si>
    <t>QUÂN ĐỘI ĐÍCH CƯỜNG ĐẠI UY TRẤN, BẢO CHỨNG LIỄU QUỐC GIA ĐÍCH AN TOÀN ỔN ĐỊNH.</t>
  </si>
  <si>
    <t>UY TRẤN</t>
  </si>
  <si>
    <t>威信</t>
  </si>
  <si>
    <t>wēi xìn</t>
  </si>
  <si>
    <t>他的威信不高，难以领导团队顺利完成任务。</t>
  </si>
  <si>
    <t>Uy tín của anh ấy không cao, khó có thể lãnh đạo đội nhóm hoàn thành nhiệm vụ một cách suôn sẻ.</t>
  </si>
  <si>
    <t>Uy tín</t>
  </si>
  <si>
    <t>他的威信不高，難以領導團隊順利完成任務。</t>
  </si>
  <si>
    <t>tā de wēi xìn bù gāo, nán yǐ lǐng dǎo tuán duì shùn lì wán chéng rèn wu.</t>
  </si>
  <si>
    <t>His prestige is not high and it is difficult for him to lead the team to complete the task smoothly.</t>
  </si>
  <si>
    <t>/hɪz prɛˈstiʒ ɪz nɑt haɪ ənd ɪt ɪz ˈdɪfəkəlt fər ɪm tɪ lɛd ðə tim tɪ kəmˈplit ðə tæsk sˈmuðli./</t>
  </si>
  <si>
    <t>THA ĐÍCH UY TÍN BẤT CAO, NAN DĨ LĨNH ĐẠO ĐOÀN ĐỘI THUẬN LỢI HOÀN THÀNH NHÂM VỤ.</t>
  </si>
  <si>
    <t>UY TÍN</t>
  </si>
  <si>
    <t>微不足道</t>
  </si>
  <si>
    <t>wēi bù zú dào</t>
  </si>
  <si>
    <t>他的贡献虽微不足道，却不可小觑。</t>
  </si>
  <si>
    <t>Đóng góp của anh ấy dù nhỏ bé nhưng không thể xem thường.</t>
  </si>
  <si>
    <t>Nhỏ bé</t>
  </si>
  <si>
    <t>他的貢獻雖微不足道，卻不可小覷。</t>
  </si>
  <si>
    <t>tā de gòng xiàn suī wēi bù zú dào, què bù kě xiǎo qù.</t>
  </si>
  <si>
    <t>Although his contribution is insignificant, it cannot be underestimated.</t>
  </si>
  <si>
    <t>/ˌɔlˈðoʊ hɪz ˌkɑntrəˈbjuʃən ɪz ˌɪnsɪgnˈjɪfɪkənt, ɪt ˈkænɑt bi ˈəndərˈɛstəˌmeɪtɪd./</t>
  </si>
  <si>
    <t>THA ĐÍCH CỐNG HIẾN TUY VI BẤT TÚC ĐẠO, KHƯỚC BẤT KHẢ TIỂU KHỦ.</t>
  </si>
  <si>
    <t>VI BẤT TÚC ĐẠO</t>
  </si>
  <si>
    <t>微观</t>
  </si>
  <si>
    <t>wēi guān</t>
  </si>
  <si>
    <t>科学家通过微观观察，揭示了细胞的奥秘。</t>
  </si>
  <si>
    <t>Các nhà khoa học thông qua quan sát vi mô, đã khám phá ra những bí mật của tế bào.</t>
  </si>
  <si>
    <t>Vi mô</t>
  </si>
  <si>
    <t>科學家通過微觀觀察，揭示了細胞的奧秘。</t>
  </si>
  <si>
    <t>kē xué jiā tōng guò wēi guān guān chá, jiē shì le xì bāo de ào mì.</t>
  </si>
  <si>
    <t>Through microscopic observation, scientists revealed the mysteries of cells.</t>
  </si>
  <si>
    <t>/θru ˌmaɪkrəˈskɑpɪk ˌɑbzərˈveɪʃən, ˈsaɪəntɪsts rɪˈvild ðə ˈmɪstəriz əv sɛlz./</t>
  </si>
  <si>
    <t>KHOA HỌC GIA THÔNG QUÁ VI QUAN QUAN SÁT, KHIẾT THỊ LIỄU TẾ BÀO ĐÍCH ÁO MẬT.</t>
  </si>
  <si>
    <t>VI QUAN</t>
  </si>
  <si>
    <t>微妙</t>
  </si>
  <si>
    <t>wēi miào</t>
  </si>
  <si>
    <t>她的表情很微妙，让人猜不透她的心思。</t>
  </si>
  <si>
    <t>Biểu cảm của cô ấy rất tinh tế, khiến người ta không thể đoán được suy nghĩ trong lòng cô.</t>
  </si>
  <si>
    <t>Tinh tế</t>
  </si>
  <si>
    <t>她的表情很微妙，讓人猜不透她的心思。</t>
  </si>
  <si>
    <t>tā de biǎo qíng hěn wēi miào, ràng rén cāi bù tòu tā de xīn sī.</t>
  </si>
  <si>
    <t>Her expression is very subtle, making people unable to guess what she is thinking.</t>
  </si>
  <si>
    <t>/hər ɪkˈsprɛʃən ɪz ˈvɛri ˈsətəl, ˈmeɪkɪŋ ˈpipəl əˈneɪbəl tɪ gɛs wət ʃi ɪz ˈθɪŋkɪŋ./</t>
  </si>
  <si>
    <t>THA ĐÍCH BIỂU TÌNH NGẬN VI DIỆU, LẠNG NHÂN SÁT BẤT THẤU THA ĐÍCH TÂM TƯ.</t>
  </si>
  <si>
    <t>VI DIỆU</t>
  </si>
  <si>
    <t>微弱</t>
  </si>
  <si>
    <t>wēi ruò</t>
  </si>
  <si>
    <t>虽然灯光很微弱，但足以指引我们前行。</t>
  </si>
  <si>
    <t>Mặc dù ánh đèn rất yếu ớt, nhưng đủ để dẫn đường cho chúng ta tiến về phía trước.</t>
  </si>
  <si>
    <t>Yếu ớt</t>
  </si>
  <si>
    <t>雖然燈光很微弱，但足以指引我們前行。</t>
  </si>
  <si>
    <t>suī rán dēng guāng hěn wēi ruò, dàn zú yǐ zhǐ yǐn wǒ men qián xíng.</t>
  </si>
  <si>
    <t>Although the lights are very weak, they are enough to guide us forward.</t>
  </si>
  <si>
    <t>/ˌɔlˈðoʊ ðə laɪts ər ˈvɛri wik, ðeɪ ər ɪˈnəf tɪ gaɪd ˈjuˈɛs ˈfɔrwərd./</t>
  </si>
  <si>
    <t>TUY NHIÊN ĐĂNG QUANG NGẬN VI NHƯỢC, ĐÃN TÚC DĨ CHỈ DẪN NGÃ MÔN TIỀN HÀNH.</t>
  </si>
  <si>
    <t>VI NHƯỢC</t>
  </si>
  <si>
    <t>微型</t>
  </si>
  <si>
    <t>wēi xíng</t>
  </si>
  <si>
    <t>他设计了一种微型机器人，可以完成复杂任务。</t>
  </si>
  <si>
    <t>Anh ấy đã thiết kế một loại robot siêu nhỏ, có thể hoàn thành các nhiệm vụ phức tạp.</t>
  </si>
  <si>
    <t>Siêu nhỏ</t>
  </si>
  <si>
    <t>他設計了一種微型機器人，可以完成複雜任務。</t>
  </si>
  <si>
    <t>tā shè jì le yī zhǒng wēi xíng jī qì rén, kě yǐ wán chéng fù zá rèn wù.</t>
  </si>
  <si>
    <t>He designed a micro robot that can accomplish complex tasks.</t>
  </si>
  <si>
    <t>/hi dɪˈzaɪnd ə ˈmaɪˌkroʊ ˈroʊˌbət ðət kən əˈkɑmplɪʃ ˈkɑmplɛks tæsks./</t>
  </si>
  <si>
    <t>THA THIẾT KẾ LIỄU NHẤT CHỦNG VI HÌNH CƠ KHÍ NHÂN, KHẢ DĨ HOÀN THÀNH PHỨC TẠP NHÂM VỤ.</t>
  </si>
  <si>
    <t>VI HÌNH</t>
  </si>
  <si>
    <t>为人</t>
  </si>
  <si>
    <t>wéi rén</t>
  </si>
  <si>
    <t>他为人善良，遇事总是乐于助人。</t>
  </si>
  <si>
    <t>Anh ấy tính cách tốt bụng, gặp việc gì cũng luôn sẵn lòng giúp đỡ người khác.</t>
  </si>
  <si>
    <t>Tính cách, thái độ làm người</t>
  </si>
  <si>
    <t>他為人善良，遇事總是樂於助人。</t>
  </si>
  <si>
    <t>tā wéi rén shàn liáng, yù shì zǒng shì lè yú zhù rén.</t>
  </si>
  <si>
    <t>He is kind and always willing to help others when things happen.</t>
  </si>
  <si>
    <t>/hi ɪz kaɪnd ənd ˈɔlˌweɪz ˈwɪlɪŋ tɪ hɛlp ˈəðərz wɪn θɪŋz ˈhæpən./</t>
  </si>
  <si>
    <t>THA VI NHÂN THIỆN LƯƠNG, NGỘ SỰ TỔNG THỊ LẠC Ư TRỢ NHÂN.</t>
  </si>
  <si>
    <t>VI NHÂN</t>
  </si>
  <si>
    <t>违背</t>
  </si>
  <si>
    <t>wéi bèi</t>
  </si>
  <si>
    <t>他的决定违背了团队的意见，但他坚持己见。</t>
  </si>
  <si>
    <t>Quyết định của anh ấy đi ngược lại ý kiến của cả nhóm, nhưng anh ấy vẫn kiên định với quan điểm của mình.</t>
  </si>
  <si>
    <t>Đi ngược lại, làm trái</t>
  </si>
  <si>
    <t>他的決定違背了團隊的意見，但他堅持己見。</t>
  </si>
  <si>
    <t>tā de jué dìng wéi bèi le tuán duì de yì jiàn, dàn tā jiān chí jǐ jiàn.</t>
  </si>
  <si>
    <t>His decision went against the team's opinion, but he insisted on his own.</t>
  </si>
  <si>
    <t>/hɪz dɪˈsɪʒən wɛnt əˈgɛnst ðə timz əˈpɪnjən, bət hi ˌɪnˈsɪstɪd ɔn hɪz oʊn./</t>
  </si>
  <si>
    <t>THA ĐÍCH QUYẾT ĐỊNH VI BỐI LIỄU ĐOÀN ĐỘI ĐÍCH Ý KIẾN, ĐÃN THA KIÊN TRÌ KỶ KIẾN.</t>
  </si>
  <si>
    <t>VI BỐI</t>
  </si>
  <si>
    <t>违约</t>
  </si>
  <si>
    <t>wéi yuē</t>
  </si>
  <si>
    <t>合同规定明确，他却违约导致赔偿损失。</t>
  </si>
  <si>
    <t>Hợp đồng quy định rõ ràng, nhưng anh ta lại vi phạm hợp đồng dẫn đến phải bồi thường thiệt hại.</t>
  </si>
  <si>
    <t>Vi phạm hợp đồng</t>
  </si>
  <si>
    <t>合同規定明確，他卻違約導致賠償損失。</t>
  </si>
  <si>
    <t>hé tóng guī dìng míng què, tā què wéi yuē dǎo zhì péi cháng sǔn shī.</t>
  </si>
  <si>
    <t>The contract stipulates clearly, but he breached the contract and caused compensation for losses.</t>
  </si>
  <si>
    <t>/ðə ˈkɑnˌtrækt ˈstɪpjəˌleɪts ˈklɪrli, bət hi briʧt ðə ˈkɑnˌtrækt ənd kɔzd ˌkɑmpənˈseɪʃən fər ˈlɔsɪz./</t>
  </si>
  <si>
    <t>HỢP ĐỒNG QUY ĐỊNH MINH XÁC, THA KHƯỚC VI ƯỚC ĐẢO CHÍ BỒI THƯỜNG TỔN THẤT.</t>
  </si>
  <si>
    <t>VI ƯỚC</t>
  </si>
  <si>
    <t>违章</t>
  </si>
  <si>
    <t>wéi zhāng</t>
  </si>
  <si>
    <t>他违章停车，结果被交警开罚单了。</t>
  </si>
  <si>
    <t>Anh ta đậu xe trái quy định, kết quả là bị cảnh sát giao thông phạt tiền.</t>
  </si>
  <si>
    <t>Trái quy định</t>
  </si>
  <si>
    <t>他違章停車，結果被交警開罰單了。</t>
  </si>
  <si>
    <t>tā wéi zhāng tíng chē, jié guǒ bèi jiāo jǐng kāi fá dān le.</t>
  </si>
  <si>
    <t>He parked illegally and was fined by the traffic police.</t>
  </si>
  <si>
    <t>/hi pɑrkt ˌɪˈligəli ənd wɑz faɪnd baɪ ðə ˈtræfɪk pəˈlis./</t>
  </si>
  <si>
    <t>THA VI CHƯƠNG ĐÌNH XA, KẾT QUẢ BỊ GIAO CẢNH KHAI PHẠT ĐAN LIỄU.</t>
  </si>
  <si>
    <t>VI CHƯƠNG</t>
  </si>
  <si>
    <t>围墙</t>
  </si>
  <si>
    <t>wéi qiáng</t>
  </si>
  <si>
    <t>围墙虽然高大，却也挡不住邻居的欢笑声。</t>
  </si>
  <si>
    <t>Dù bức tường rào cao lớn, nhưng cũng không thể ngăn được tiếng cười vui của hàng xóm.</t>
  </si>
  <si>
    <t>Bức tường rào</t>
  </si>
  <si>
    <t>圍牆雖然高大，卻也擋不住鄰居的歡笑聲。</t>
  </si>
  <si>
    <t>wéi qiáng suī rán gāo dà, què yě dǎng bù zhù lín jū de huān xiào shēng.</t>
  </si>
  <si>
    <t>Although the wall is tall, it cannot stop the laughter of the neighbors.</t>
  </si>
  <si>
    <t>/ˌɔlˈðoʊ ðə wɔl ɪz tɔl, ɪt ˈkænɑt stɑp ðə ˈlæftər əv ðə ˈneɪbərz./</t>
  </si>
  <si>
    <t>VI TƯỜNG TUY NHIÊN CAO ĐẠI, KHƯỚC DÃ ĐẢNG BẤT TRỤ LÂN CƯ ĐÍCH HOAN TIẾU THANH.</t>
  </si>
  <si>
    <t>VI TƯỜNG</t>
  </si>
  <si>
    <t>唯</t>
  </si>
  <si>
    <t>唯有努力学习，才能实现梦想。</t>
  </si>
  <si>
    <t>Chỉ có nỗ lực học tập mới có thể thực hiện được ước mơ.</t>
  </si>
  <si>
    <t>唯有努力學習，才能實現夢想。</t>
  </si>
  <si>
    <t>wéi yǒu nǔ lì xué xí, cái néng shí xiàn mèng xiǎng.</t>
  </si>
  <si>
    <t>Only by studying hard can you realize your dreams.</t>
  </si>
  <si>
    <t>/ˈoʊnli baɪ ˈstədiɪŋ hɑrd kən ju ˈriəˌlaɪz jʊr drimz./</t>
  </si>
  <si>
    <t>DUY HỮU NỖ LỰC HỌC TẬP, TÀI NĂNG THỰC HIỆN MỘNG TƯỞNG.</t>
  </si>
  <si>
    <t>DUY</t>
  </si>
  <si>
    <t>唯独</t>
  </si>
  <si>
    <t>wéi dú</t>
  </si>
  <si>
    <t>大家都参加了聚会，唯独他因为生病没有来。</t>
  </si>
  <si>
    <t>Mọi người đều tham gia buổi tụ họp, chỉ riêng anh ấy vì bị ốm nên không đến.</t>
  </si>
  <si>
    <t>Chỉ riêng</t>
  </si>
  <si>
    <t>大家都參加了聚會，唯獨他因為生病沒有來。</t>
  </si>
  <si>
    <t>dà jiā dōu cān jiā le jù huì, wéi dú tā yīn wèi shēng bìng méi yǒu lái.</t>
  </si>
  <si>
    <t>Everyone attended the party, but he did not come because he was sick.</t>
  </si>
  <si>
    <t>/ˈɛvriˌwən əˈtɛndəd ðə ˈpɑrti, bət hi dɪd nɑt kəm bɪˈkəz hi wɑz sɪk./</t>
  </si>
  <si>
    <t>ĐẠI GIA ĐÔU THAM GIA LIỄU TỤ HỘI, DUY ĐỘC THA NHÂN VI SINH BỆNH MÔ BẤT LAI.</t>
  </si>
  <si>
    <t>DUY ĐỘC</t>
  </si>
  <si>
    <t>伪造</t>
  </si>
  <si>
    <t>wěi zào</t>
  </si>
  <si>
    <t>他因伪造证件被警察当场抓获。</t>
  </si>
  <si>
    <t>Anh ta đã bị cảnh sát bắt quả tang vì làm giả giấy tờ.</t>
  </si>
  <si>
    <t>Làm giả</t>
  </si>
  <si>
    <t>他因偽造證件被警察當場抓獲。</t>
  </si>
  <si>
    <t>tā yīn wěi zào zhèng jiàn bèi jǐng chá dāng chǎng zhuā huò.</t>
  </si>
  <si>
    <t>He was arrested on the spot by the police for forging his documents.</t>
  </si>
  <si>
    <t>/hi wɑz ərˈɛstɪd ɔn ðə spɑt baɪ ðə pəˈlis fər ˈfɔrʤɪŋ hɪz ˈdɑkjəmənts./</t>
  </si>
  <si>
    <t>THA NHÂN NGỤY TẠO CHỨNG KIỆN BỊ CẢNH SÁT ĐƯƠNG TRÀNG TRẢO HOẠCH.</t>
  </si>
  <si>
    <t>NGỤY TẠO</t>
  </si>
  <si>
    <t>伪装</t>
  </si>
  <si>
    <t>wěi zhuāng</t>
  </si>
  <si>
    <t>他用伪装隐藏内心的真实情感，令人难以捉摸。</t>
  </si>
  <si>
    <t>Anh ta dùng sự giả vờ để che giấu cảm xúc thật bên trong, khiến người khác khó lòng đoán được.</t>
  </si>
  <si>
    <t>Giả vờ, ngụy trang</t>
  </si>
  <si>
    <t>他用偽裝隱藏內心的真實情感，令人難以捉摸。</t>
  </si>
  <si>
    <t>tā yòng wěi zhuāng yǐn cáng nèi xīn de zhēn shí qíng gǎn, lìng rén nán yǐ zhuō mō.</t>
  </si>
  <si>
    <t>He used disguise to hide his true feelings in his heart, which was elusive.</t>
  </si>
  <si>
    <t>/hi juzd dɪsˈgaɪz tɪ haɪd hɪz tru ˈfilɪŋz ɪn hɪz hɑrt, wɪʧ wɑz ɪˈlusɪv./</t>
  </si>
  <si>
    <t>THA DỤNG NGỤY TRANG ẨN TÀNG NỘI TÂM ĐÍCH CHÂN THẬT TÌNH CẢM, LỆNH NHÂN NAN DĨ TRÓC MÔ.</t>
  </si>
  <si>
    <t>NGỤY TRANG</t>
  </si>
  <si>
    <t>尾气</t>
  </si>
  <si>
    <t>wěi qì</t>
  </si>
  <si>
    <t>城市里的尾气太重，影响了我们的健康。</t>
  </si>
  <si>
    <t>Khói thải trong thành phố quá nhiều, ảnh hưởng đến sức khỏe của chúng ta.</t>
  </si>
  <si>
    <t>Khí thải</t>
  </si>
  <si>
    <t>城市裡的尾氣太重，影響了我們的健康。</t>
  </si>
  <si>
    <t>chéng shì lǐ de wěi qì tài zhòng, yǐng xiǎng le wǒ men de jiàn kāng.</t>
  </si>
  <si>
    <t>The exhaust gas in the city is too heavy, which affects our health.</t>
  </si>
  <si>
    <t>/ðə ɪgˈzɔst gæs ɪn ðə ˈsɪti ɪz tu ˈhɛvi, wɪʧ əˈfɛkts ɑr hɛlθ./</t>
  </si>
  <si>
    <t>THÀNH THỊ LÝ ĐÍ VĨ KHÍ THÁI TRỌNG, ẢNH HƯỞNG LIỄU NGÃ MÔN ĐÍ KIỆN KHANG.</t>
  </si>
  <si>
    <t>VĨ KHÍ</t>
  </si>
  <si>
    <t>尾声</t>
  </si>
  <si>
    <t>wěi shēng</t>
  </si>
  <si>
    <t>音乐会进入尾声时，全场观众热烈鼓掌庆祝。</t>
  </si>
  <si>
    <t>Khi buổi hòa nhạc sắp kết thúc, toàn thể khán giả đã nhiệt liệt vỗ tay chúc mừng.</t>
  </si>
  <si>
    <t>Phần kết thúc</t>
  </si>
  <si>
    <t>音樂會進入尾聲時，全場觀眾熱烈鼓掌慶祝。</t>
  </si>
  <si>
    <t>yīn yuè huì jìn rù wěi shēng shí, quán chǎng guān zhòng rè liè gǔ zhǎng qìng zhù.</t>
  </si>
  <si>
    <t>As the concert came to an end, the audience applauded warmly to celebrate.</t>
  </si>
  <si>
    <t>/ɛz ðə ˈkɑnsərt keɪm tɪ ən ɛnd, ðə ˈɔdiəns əˈplɔdɪd ˈwɔrmli tɪ ˈsɛləˌbreɪt./</t>
  </si>
  <si>
    <t>ÂM NHẠC HỘI TIẾN NHẬP VĨ THANH THÌ, TOÀN TRÀNG QUAN CHÚNG NHIỆT LIỆT CỔ CHƯỞNG KHÁNH CHÚC.</t>
  </si>
  <si>
    <t>VĨ THANH</t>
  </si>
  <si>
    <t>纬度</t>
  </si>
  <si>
    <t>wěi dù</t>
  </si>
  <si>
    <t>地球的纬度影响气候，但也决定日照时间。</t>
  </si>
  <si>
    <t>Kinh độ của Trái Đất ảnh hưởng đến khí hậu, nhưng cũng quyết định thời gian chiếu sáng ban ngày.</t>
  </si>
  <si>
    <t>Vĩ độ</t>
  </si>
  <si>
    <t>地球的緯度影響氣候，但也決定日照時間。</t>
  </si>
  <si>
    <t>dì qiú de wěi dù yǐng xiǎng qì hòu, dàn yě jué dìng rì zhào shí jiān.</t>
  </si>
  <si>
    <t>The earth's latitude affects the climate, but it also determines the sunshine time.</t>
  </si>
  <si>
    <t>/ðə ərθs ˈlætəˌtud əˈfɛkts ðə ˈklaɪmɪt, bət ɪt ˈɔlsoʊ dɪˈtərmənz ðə ˈsənˌʃaɪn taɪm./</t>
  </si>
  <si>
    <t>ĐỊA CẦU ĐÍCH VĨ ĐỘ ẢNH HƯỞNG KHÍ HẬU, ĐÃN DÃ QUYẾT ĐỊNH NHẬT CHIẾU THỜI GIAN.</t>
  </si>
  <si>
    <t>VĨ ĐỘ</t>
  </si>
  <si>
    <t>委屈</t>
  </si>
  <si>
    <t>wěi qū</t>
  </si>
  <si>
    <t>她虽然感到委屈，却依然默默忍耐。</t>
  </si>
  <si>
    <t>Dù cô ấy cảm thấy uất ức, nhưng vẫn lặng lẽ chịu đựng.</t>
  </si>
  <si>
    <t>Uất ức</t>
  </si>
  <si>
    <t>她雖然感到委屈，卻依然默默忍耐。</t>
  </si>
  <si>
    <t>tā suī rán gǎn dào wěi qū, què yī rán mò mò rěn nài.</t>
  </si>
  <si>
    <t>Although she felt wronged, she still endured it silently.</t>
  </si>
  <si>
    <t>/ˌɔlˈðoʊ ʃi fɛlt rɔŋd, ʃi stɪl ɪnˈdʊrd ɪt ˈsaɪləntli./</t>
  </si>
  <si>
    <t>THA TÙY NHIÊN CẢM ĐÁO ỦY KHUYẾT, KHƯỚC Y NHIÊN MẶC MẶC NHẪN NẠI.</t>
  </si>
  <si>
    <t>ỦY KHUYẾT</t>
  </si>
  <si>
    <t>委婉</t>
  </si>
  <si>
    <t>wěi wǎn</t>
  </si>
  <si>
    <t>他委婉地表达了不同意见，避免了冲突。</t>
  </si>
  <si>
    <t>Anh ấy đã khéo léo bày tỏ ý kiến khác biệt, tránh được xung đột.</t>
  </si>
  <si>
    <t>他委婉地表達了不同意見，避免了衝突。</t>
  </si>
  <si>
    <t>tā wěi wǎn de biǎo dá le bù tóng yì jiàn, bì miǎn le chōng tū.</t>
  </si>
  <si>
    <t>He expressed his disagreement in a tactful manner and avoided conflict.</t>
  </si>
  <si>
    <t>/hi ɪkˈsprɛst hɪz dɪsəˈgrimənt ɪn ə ˈtæktfəl ˈmænər ənd əˈvɔɪdɪd ˈkɑnflɪkt./</t>
  </si>
  <si>
    <t>THA ỦY UYỂN ĐỊ BIỂU ĐẠT LIỄU BẤT ĐỒNG Ý KIẾN, TỴ MIỄN LIỄU XUNG ĐỘT.</t>
  </si>
  <si>
    <t>ỦY UYỂN</t>
  </si>
  <si>
    <t>委员</t>
  </si>
  <si>
    <t>wěi yuán</t>
  </si>
  <si>
    <t>委员们开会讨论了新的环保政策方案。</t>
  </si>
  <si>
    <t>Các ủy viên đã họp để thảo luận về kế hoạch chính sách bảo vệ môi trường mới.</t>
  </si>
  <si>
    <t>Ủy viên</t>
  </si>
  <si>
    <t>委員們開會討論了新的環保政策方案。</t>
  </si>
  <si>
    <t>wěi yuán men kāi huì tǎo lùn le xīn de huán bǎo zhèng cè fāng àn.</t>
  </si>
  <si>
    <t>The committee members met to discuss new environmental policy plans.</t>
  </si>
  <si>
    <t>/ðə kəˈmɪti ˈmɛmbərz mɛt tɪ dɪˈskəs nu ɪnˌvaɪrənˈmɛnəl ˈpɑləsi plænz./</t>
  </si>
  <si>
    <t>ỦY VIÊN MÔN KHAI HỘI THẢO LUẬN LIỄU TÂN ĐÍCH HOÀN BẢO CHÍNH SÁCH PHƯƠNG ÁN.</t>
  </si>
  <si>
    <t>ỦY VIÊN</t>
  </si>
  <si>
    <t>委员会</t>
  </si>
  <si>
    <t>wěi yuán huì</t>
  </si>
  <si>
    <t>委员会讨论后决定推迟会议召开时间。</t>
  </si>
  <si>
    <t>Ủy ban sau khi thảo luận đã quyết định hoãn thời gian tổ chức cuộc họp.</t>
  </si>
  <si>
    <t>Ủy ban</t>
  </si>
  <si>
    <t>委員會討論後決定推遲會議召開時間。</t>
  </si>
  <si>
    <t>wěi yuán huì tǎo lùn hòu jué dìng tuī chí huì yì zhào kāi shí jiān.</t>
  </si>
  <si>
    <t>After discussion, the committee decided to postpone the meeting.</t>
  </si>
  <si>
    <t>/ˈæftər dɪˈskəʃən, ðə kəˈmɪti ˌdɪˈsaɪdɪd tɪ poʊstˈpoʊn ðə ˈmitɪŋ./</t>
  </si>
  <si>
    <t>ỦY VIÊN HỘI THẢO LUẬN HẬU QUYẾT ĐỊNH THÔI TRÌ HỘI NGHỊ TRIỆU KHAI THỜI GIAN.</t>
  </si>
  <si>
    <t>ỦY VIÊN HỘI</t>
  </si>
  <si>
    <t>萎缩</t>
  </si>
  <si>
    <t>wěi suō</t>
  </si>
  <si>
    <t>如果长时间不用，肌肉会逐渐萎缩并失去力量。</t>
  </si>
  <si>
    <t>Nếu lâu ngày không sử dụng, cơ bắp sẽ dần teo lại và mất sức.</t>
  </si>
  <si>
    <t>Teo lại</t>
  </si>
  <si>
    <t>如果長時間不用，肌肉會逐漸萎縮並失去力量。</t>
  </si>
  <si>
    <t>rú guǒ cháng shí jiān bù yòng, jī ròu huì zhú jiàn wěi suō bìng shī qù lì liàng.</t>
  </si>
  <si>
    <t>If not used for a long time, the muscles will gradually shrink and lose strength.</t>
  </si>
  <si>
    <t>/ɪf nɑt juzd fər ə lɔŋ taɪm, ðə ˈməsəlz wɪl ˈgræʤuəli ʃrɪŋk ənd luz strɛŋθ./</t>
  </si>
  <si>
    <t>NHƯ QUẢ TRƯỜNG THỜI GIAN BẤT DỤNG, CƠ NHỤC HỘI TRỤC TIỆN ỦY SÚC TỊNH THẤT KHU SỨC LƯỢNG.</t>
  </si>
  <si>
    <t>ỦY SÚC</t>
  </si>
  <si>
    <t>卫视</t>
  </si>
  <si>
    <t>wèi shì</t>
  </si>
  <si>
    <t>虽然卫视节目丰富，但他更喜欢看网络视频。</t>
  </si>
  <si>
    <t>Mặc dù các chương trình trên kênh truyền hình vệ tinh rất phong phú, nhưng anh ấy thích xem video trực tuyến hơn.</t>
  </si>
  <si>
    <t>Kênh truyền hình vệ tinh</t>
  </si>
  <si>
    <t>雖然衛視節目豐富，但他更喜歡看網絡視頻。</t>
  </si>
  <si>
    <t>suī rán wèi shì jié mù fēng fù, dàn tā gèng xǐ huan kàn wǎng luò shì pín.</t>
  </si>
  <si>
    <t>Although the satellite TV programs are rich, he prefers to watch online videos.</t>
  </si>
  <si>
    <t>/ˌɔlˈðoʊ ðə ˈsætəˌlaɪt ˌtɛləˈvɪʒən ˈproʊˌgræmz ər rɪʧ, hi prɪˈfərz tɪ wɔʧ ˈɔnˌlaɪn ˈvɪdioʊz./</t>
  </si>
  <si>
    <t>TUY NHIÊN VỆ THỊ TIẾT MỤC PHONG PHÚ, ĐÃN THA CANH HỶ HOAN KHÁN VÕNG LẠC THỊ TẦN.</t>
  </si>
  <si>
    <t>VỆ THỊ</t>
  </si>
  <si>
    <t>未</t>
  </si>
  <si>
    <t>虽然工作繁忙，他的心情未曾因此而变差。</t>
  </si>
  <si>
    <t>Mặc dù công việc bận rộn, tâm trạng của anh ấy vẫn không vì thế mà trở nên tệ đi.</t>
  </si>
  <si>
    <t>Chưa</t>
  </si>
  <si>
    <t>雖然工作繁忙，他的心情未曾因此而變差。</t>
  </si>
  <si>
    <t>suī rán gōng zuò fán máng, tā de xīn qíng wèi céng yīn cǐ ér biàn chà.</t>
  </si>
  <si>
    <t>Although he was busy with work, his mood never got worse.</t>
  </si>
  <si>
    <t>/ˌɔlˈðoʊ hi wɑz ˈbɪzi wɪθ wərk, hɪz mud ˈnɛvər gɑt wərs./</t>
  </si>
  <si>
    <t>TUY NHIÊN CÔNG TÁC PHỒN MANG, THA ĐÍCH TÂM TÌNH VỊ TẰNG NHÂN THỬ NHI BIẾN SAI.</t>
  </si>
  <si>
    <t>VỊ</t>
  </si>
  <si>
    <t>未成年人</t>
  </si>
  <si>
    <t>wèi chéng nián rén</t>
  </si>
  <si>
    <t>未成年人应遵守法律，远离不良行为。</t>
  </si>
  <si>
    <t>Người chưa thành niên nên tuân thủ pháp luật và tránh xa các hành vi không lành mạnh.</t>
  </si>
  <si>
    <t>Người chưa thành niên</t>
  </si>
  <si>
    <t>未成年人應遵守法律，遠離不良行為。</t>
  </si>
  <si>
    <t>wèi chéng nián rén yīng zūn shǒu fǎ lǜ, yuǎn lí bù liáng xíng wéi.</t>
  </si>
  <si>
    <t>Minors should abide by the law and stay away from bad behavior.</t>
  </si>
  <si>
    <t>/ˈmaɪnərz ʃʊd əˈbaɪd baɪ ðə lɔ ənd steɪ əˈweɪ frəm bæd bɪˈheɪvjər./</t>
  </si>
  <si>
    <t>VỊ THÀNH NIÊN NHÂN ỨNG TUÂN THỦ PHÁP LUẬT, VIỄN LY BẤT LƯƠNG HÀNH VI.</t>
  </si>
  <si>
    <t>VỊ THÀNH NIÊN NHÂN</t>
  </si>
  <si>
    <t>未经</t>
  </si>
  <si>
    <t>wèi jīng</t>
  </si>
  <si>
    <t>未经允许，他擅自使用了公司的电脑。</t>
  </si>
  <si>
    <t>Chưa được phép, anh ta đã tự ý sử dụng máy tính của công ty.</t>
  </si>
  <si>
    <t>Chưa được, chưa qua</t>
  </si>
  <si>
    <t>未經允許，他擅自使用了公司的電腦。</t>
  </si>
  <si>
    <t>wèi jīng yǔn xǔ, tā shàn zì shǐ yòng le gōng sī de diàn nǎo.</t>
  </si>
  <si>
    <t>Without permission, he used the company's computer without authorization.</t>
  </si>
  <si>
    <t>/wɪˈθaʊt pərˈmɪʃən, hi juzd ðə ˈkəmpəniz kəmˈpjutər wɪˈθaʊt ˌɔθərəˈzeɪʃən./</t>
  </si>
  <si>
    <t>VỊ KINH CHUẨN HỨA, THA THIỆN TỰ SỬ DỤNG LIỄU CÔNG TY CHI ĐIỆN NÃO.</t>
  </si>
  <si>
    <t>VỊ KINH</t>
  </si>
  <si>
    <t>未免</t>
  </si>
  <si>
    <t>wèi miǎn</t>
  </si>
  <si>
    <t>他说得这么绝对，未免太武断了吧。</t>
  </si>
  <si>
    <t>Anh ấy nói một cách tuyệt đối như vậy, có phần quá độc đoán rồi.</t>
  </si>
  <si>
    <t>Có phần, khá là</t>
  </si>
  <si>
    <t>他說得這麼絕對，未免太武斷了吧。</t>
  </si>
  <si>
    <t>tā shuō dé zhè me jué duì, wèi miǎn tài wǔ duàn le ba.</t>
  </si>
  <si>
    <t>He said so absolutely, it would be too arbitrary.</t>
  </si>
  <si>
    <t>/hi sɛd soʊ ˌæbsəˈlutli, ɪt wʊd bi tu ˈɑrbɪˌtrɛri./</t>
  </si>
  <si>
    <t>THA THUYẾT ĐẮC GIÁ MA CHIẾT ĐỐI, VỊ MIỄN THÁI VŨ ĐOẠN LIỄU BA.</t>
  </si>
  <si>
    <t>VỊ MIỄN</t>
  </si>
  <si>
    <t>未知数</t>
  </si>
  <si>
    <t>wèi zhī shù</t>
  </si>
  <si>
    <t>未来充满未知数，我们只能不断努力。</t>
  </si>
  <si>
    <t>Tương lai đầy những điều chưa biết, chúng ta chỉ có thể không ngừng nỗ lực.</t>
  </si>
  <si>
    <t>Điều chưa biết</t>
  </si>
  <si>
    <t>未來充滿未知數，我們只能不斷努力。</t>
  </si>
  <si>
    <t>wèi lái chōng mǎn wèi zhī shù, wǒ men zhǐ néng bù duàn nǔ lì.</t>
  </si>
  <si>
    <t>The future is full of unknowns, so we can only keep working hard.</t>
  </si>
  <si>
    <t>/ðə fˈjuʧər ɪz fʊl əv əˈnoʊnz, soʊ wi kən ˈoʊnli kip ˈwərkɪŋ hɑrd./</t>
  </si>
  <si>
    <t>VỊ LAI SUNG MÃN VỊ TRI SỔ, NGÃ MÔN CHÍ NĂNG BẤT ĐOẠN NỖ LỰC.</t>
  </si>
  <si>
    <t>VỊ TRI SỔ</t>
  </si>
  <si>
    <t>位子</t>
  </si>
  <si>
    <t>wèi zi</t>
  </si>
  <si>
    <t>他抢到了最后一个位子，却忘记带票。</t>
  </si>
  <si>
    <t>Anh ta đã giành được chỗ cuối cùng, nhưng lại quên mang vé.</t>
  </si>
  <si>
    <t>Chỗ</t>
  </si>
  <si>
    <t>他搶到了最後一個位子，卻忘記帶票。</t>
  </si>
  <si>
    <t>tā qiǎng dào le zuì hòu yí gè wèi zi, què wàng jì dài piào.</t>
  </si>
  <si>
    <t>He grabbed the last seat, but forgot to bring the ticket.</t>
  </si>
  <si>
    <t>/hi græbd ðə læst sit, bət fərˈgɑt tɪ brɪŋ ðə ˈtɪkɪt./</t>
  </si>
  <si>
    <t>THA CƯỠNG ĐÁO LIỄU TỐI HẬU NHẤT CÁ VỊ TỬ, KHƯỚC VONG KÝ ĐỚI PHIẾU.</t>
  </si>
  <si>
    <t>VỊ TỬ</t>
  </si>
  <si>
    <t>味精</t>
  </si>
  <si>
    <t>虽然厨师不喜欢加味精，但菜味道更鲜美。</t>
  </si>
  <si>
    <t>Mặc dù đầu bếp không thích cho thêm mì chính, nhưng món ăn lại có vị ngon hơn.</t>
  </si>
  <si>
    <t>Mì chính, bột ngọt</t>
  </si>
  <si>
    <t>雖然廚師不喜歡加味精，但菜味道更鮮美。</t>
  </si>
  <si>
    <t>suī rán chú shī bù xǐ huan jiā wèi jīng, dàn cài wèi dào gèng xiān měi.</t>
  </si>
  <si>
    <t>Although the chef doesn't like adding MSG, the dishes taste more delicious.</t>
  </si>
  <si>
    <t>/ˌɔlˈðoʊ ðə ʃɛf ˈdəzənt laɪk ˈædɪŋ msg*, ðə ˈdɪʃɪz teɪst mɔr dɪˈlɪʃəs./</t>
  </si>
  <si>
    <t>TUY NHIÊN TRÙ SƯ BẤT HỶ HOAN GIA VỊ TINH, ĐÃN THÁI VỊ ĐẠO CANH TIÊN MĨ.</t>
  </si>
  <si>
    <t>VỊ TINH</t>
  </si>
  <si>
    <t>畏惧</t>
  </si>
  <si>
    <t>wèi jù</t>
  </si>
  <si>
    <t>尽管有些畏惧，他仍决定独自冒险探险。</t>
  </si>
  <si>
    <t>Mặc dù có phần e sợ, anh ấy vẫn quyết định một mình mạo hiểm khám phá.</t>
  </si>
  <si>
    <t>E sợ</t>
  </si>
  <si>
    <t>儘管有些畏懼，他仍決定獨自冒險探險。</t>
  </si>
  <si>
    <t>jǐn guǎn yǒu xiē wèi jù, tā réng jué dìng dú zì mào xiǎn tàn xiǎn.</t>
  </si>
  <si>
    <t>Despite some fear, he decided to venture alone.</t>
  </si>
  <si>
    <t>/dɪˈspaɪt səm fɪr, hi ˌdɪˈsaɪdɪd tɪ ˈvɛnʧər əˈloʊn./</t>
  </si>
  <si>
    <t>TẪN QUẢN HỮU TÀ ÁI CỤ, THA NHƯNG QUYẾT ĐỊNH ĐỘC TỰ MẠO HIỂM THAM HIỂM.</t>
  </si>
  <si>
    <t>ÁI CỤ</t>
  </si>
  <si>
    <t>畏缩</t>
  </si>
  <si>
    <t>wèi suō</t>
  </si>
  <si>
    <t>面对困难，他没有畏缩，反而更加勇敢努力。</t>
  </si>
  <si>
    <t>Đối mặt với khó khăn, anh ấy không hề nản lòng mà ngược lại càng trở nên dũng cảm và nỗ lực hơn.</t>
  </si>
  <si>
    <t>Nản lòng, nao núng</t>
  </si>
  <si>
    <t>面對困難，他沒有畏縮，反而更加勇敢努力。</t>
  </si>
  <si>
    <t>miàn duì kùn nán, tā méi yǒu wèi suō, fǎn ér gèng jiā yǒng gǎn nǔ lì.</t>
  </si>
  <si>
    <t>Faced with difficulties, he did not shrink back, but instead worked harder.</t>
  </si>
  <si>
    <t>/feɪst wɪθ ˈdɪfɪˌkəltiz, hi dɪd nɑt ʃrɪŋk bæk, bət ˌɪnˈstɛd wərkt ˈhɑrdər./</t>
  </si>
  <si>
    <t>DIỆN ĐỐI KHỐN NAN, THA VÔ HỮU ÚY SÚC, PHẢN NHI CANH GIA DŨNG CẢM NỖ LỰC.</t>
  </si>
  <si>
    <t>ÚY SÚC</t>
  </si>
  <si>
    <t>胃口</t>
  </si>
  <si>
    <t>wèi kǒu</t>
  </si>
  <si>
    <t>经过一场大雨，他的胃口竟然变得异常好。</t>
  </si>
  <si>
    <t>Sau một trận mưa lớn, khẩu vị của anh ấy lại trở nên đặc biệt tốt.</t>
  </si>
  <si>
    <t>Khẩu vị</t>
  </si>
  <si>
    <t>經過一場大雨，他的胃口竟然變得異常好。</t>
  </si>
  <si>
    <t>jīng guò yī chǎng dà yǔ, tā de wèi kǒu jìng rán biàn dé yì cháng hǎo.</t>
  </si>
  <si>
    <t>After a heavy rain, his appetite became extremely good.</t>
  </si>
  <si>
    <t>/ˈæftər ə ˈhɛvi reɪn, hɪz ˈæpəˌtaɪt bɪˈkeɪm ɪkˈstrimli gʊd./</t>
  </si>
  <si>
    <t>KINH QUÁ NHẤT TRÀNG ĐẠI VŨ, THA CHI VỊ KHẨU CÁNH NHIÊN BIẾN ĐẮC DỊ THƯỜNG HẢO.</t>
  </si>
  <si>
    <t>VỊ KHẨU</t>
  </si>
  <si>
    <t>喂养</t>
  </si>
  <si>
    <t>wèi yǎng</t>
  </si>
  <si>
    <t>农场工人认真喂养动物，并确保它们健康成长。</t>
  </si>
  <si>
    <t>Công nhân nông trại chăm chỉ cho động vật ăn và đảm bảo chúng phát triển khỏe mạnh.</t>
  </si>
  <si>
    <t>農場工人認真餵養動物，並確保它們健康成長。</t>
  </si>
  <si>
    <t>nóng chǎng gōng rén rèn zhēn wèi yǎng dòng wù, bìng què bǎo tā men jiàn kāng chéng zhǎng.</t>
  </si>
  <si>
    <t>Farm workers feed the animals carefully and ensure they grow up healthily.</t>
  </si>
  <si>
    <t>/fɑrm ˈwərkərz fid ðə ˈænəməlz ˈkɛrfəli ənd ɪnˈʃʊr ðeɪ groʊ əp healthily*./</t>
  </si>
  <si>
    <t>NÔNG TRÀNG CÔNG NHÂN NHẬN CHÂN UÝ DƯỠNG ĐỘNG VẬT, TỊNH XÁC BẢO THA MÔN KIỆN KHANG THÀNH TRƯỞNG.</t>
  </si>
  <si>
    <t>UÝ DƯỠNG</t>
  </si>
  <si>
    <t>慰劳</t>
  </si>
  <si>
    <t>wèi láo</t>
  </si>
  <si>
    <t>老板特意安排晚宴慰劳辛苦加班的员工。</t>
  </si>
  <si>
    <t>Ông chủ đặc biệt tổ chức bữa tiệc tối để khích lệ cho những nhân viên đã làm thêm giờ vất vả.</t>
  </si>
  <si>
    <t>An ủi, khích lệ</t>
  </si>
  <si>
    <t>老闆特意安排晚宴慰勞辛苦加班的員工。</t>
  </si>
  <si>
    <t>lǎo bǎn tè yì ān pái wǎn yàn wèi láo xīn kǔ jiā bān de yuán gōng.</t>
  </si>
  <si>
    <t>The boss specially arranged a dinner to comfort the employees who worked hard and overtime.</t>
  </si>
  <si>
    <t>/ðə bɔs ˈspɛʃəli əreɪnʤd ə ˈdɪnər tɪ ˈkəmfərt ðə ɪmˈplɔɪiz hu wərkt hɑrd ənd ˈoʊvərˌtaɪm./</t>
  </si>
  <si>
    <t>LÃO BẢN ĐẶC Ý AN BÀI VÃN YẾN ỦY LAO TÂN KHỔ GIA BAN ĐÍCH VIÊN CÔNG.</t>
  </si>
  <si>
    <t>ỦY LAO</t>
  </si>
  <si>
    <t>温度计</t>
  </si>
  <si>
    <t>wēn dù jì</t>
  </si>
  <si>
    <t>温度计显示的温度提醒我们该换季了。</t>
  </si>
  <si>
    <t>Nhiệt độ hiển thị trên nhiệt kế nhắc chúng ta rằng đã đến lúc chuyển mùa rồi.</t>
  </si>
  <si>
    <t>Nhiệt kế</t>
  </si>
  <si>
    <t>溫度計顯示的溫度提醒我們該換季了。</t>
  </si>
  <si>
    <t>wēn dù jì xiǎn shì de wēn dù tí xǐng wǒ men gāi huàn jì le.</t>
  </si>
  <si>
    <t>The temperature displayed by the thermometer reminds us that it is time to change seasons.</t>
  </si>
  <si>
    <t>/ðə ˈtɛmpərəʧər dɪˈspleɪd baɪ ðə θərˈmɑmətər riˈmaɪndz ˈjuˈɛs ðət ɪt ɪz taɪm tɪ ʧeɪnʤ ˈsizənz./</t>
  </si>
  <si>
    <t>ÔN ĐỘ KẾ HIỂN THỊ ĐÍCH ÔN ĐỘ NHẮC TỈNH NGÃ MÔN CAI HOÁN QUÝ LIỄU.</t>
  </si>
  <si>
    <t>ÔN ĐỘ KẾ</t>
  </si>
  <si>
    <t>温泉</t>
  </si>
  <si>
    <t>wēn quán</t>
  </si>
  <si>
    <t>冬天泡温泉既能放松身心，也能驱散寒冷。</t>
  </si>
  <si>
    <t>Mùa đông ngâm suối nước nóng vừa có thể thư giãn cơ thể và tâm hồn, vừa có thể xua tan cái lạnh.</t>
  </si>
  <si>
    <t>Suối nước nóng</t>
  </si>
  <si>
    <t>冬天泡溫泉既能放鬆身心，也能驅散寒冷。</t>
  </si>
  <si>
    <t>dōng tiān pào wēn quán jì néng fàng sōng shēn xīn, yě néng qū sàn hán lěng.</t>
  </si>
  <si>
    <t>Sucking in hot springs in winter can not only relax your body and mind, but also dispel the cold.</t>
  </si>
  <si>
    <t>/ˈsəkɪŋ ɪn hɑt spərɪŋz ɪn ˈwɪntər kən nɑt ˈoʊnli rɪˈlæks jʊr ˈbɑdi ənd maɪnd, bət ˈɔlsoʊ dɪˈspɛl ðə koʊld./</t>
  </si>
  <si>
    <t>ĐÔNG THIÊN PHAO ÔN TUYỀN KÍ NĂNG PHÓNG TÙNG THÂN TÂM, DÃ NĂNG KHU TÁN HÀN LÃNH.</t>
  </si>
  <si>
    <t>ÔN TUYỀN</t>
  </si>
  <si>
    <t>温柔</t>
  </si>
  <si>
    <t>wēn róu</t>
  </si>
  <si>
    <t>她的声音温柔似水，让人心情愉悦。</t>
  </si>
  <si>
    <t>Giọng nói của cô ấy dịu dàng như nước, khiến người ta cảm thấy vui vẻ.</t>
  </si>
  <si>
    <t>Dịu dàng</t>
  </si>
  <si>
    <t>她的聲音溫柔似水，讓人心情愉悅。</t>
  </si>
  <si>
    <t>tā de shēng yīn wēn róu sì shuǐ, ràng rén xīn qíng yú yuè.</t>
  </si>
  <si>
    <t>Her voice is as gentle as water, making people feel happy.</t>
  </si>
  <si>
    <t>/hər vɔɪs ɪz ɛz ˈʤɛnəl ɛz ˈwɔtər, ˈmeɪkɪŋ ˈpipəl fil ˈhæpi./</t>
  </si>
  <si>
    <t>THA ĐÍCH THANH ÂM ÔN NHU TỰ THỦY, LẠM NHÂN TÂM TÌNH DU DUYỆT.</t>
  </si>
  <si>
    <t>ÔN NHU</t>
  </si>
  <si>
    <t>温室</t>
  </si>
  <si>
    <t>wēn shì</t>
  </si>
  <si>
    <t>温室里的花草一年四季都能茁壮成长。</t>
  </si>
  <si>
    <t>Hoa cỏ trong nhà kính có thể phát triển mạnh mẽ suốt bốn mùa trong năm.</t>
  </si>
  <si>
    <t>Nhà kính</t>
  </si>
  <si>
    <t>溫室裡的花草一年四季都能茁壯成長。</t>
  </si>
  <si>
    <t>wēn shì lǐ de huā cǎo yī nián sì jì dōu néng zhuó zhuàng chéng zhǎng.</t>
  </si>
  <si>
    <t>The flowers and plants in the greenhouse can thrive all year round.</t>
  </si>
  <si>
    <t>/ðə flaʊərz ənd plænts ɪn ðə ˈgrinˌhaʊs kən θraɪv ɔl jɪr raʊnd./</t>
  </si>
  <si>
    <t>ÔN THẤT LÍ ĐÍCH HOA THẢO NHẤT NIÊN TỨ QUÝ ĐÔ NĂNG CHUYẾT TRÁNG THÀNH TRƯỞNG.</t>
  </si>
  <si>
    <t>ÔN THẤT</t>
  </si>
  <si>
    <t>wēn xí</t>
  </si>
  <si>
    <t>他每天晚上都会温习功课，所以成绩提高了。</t>
  </si>
  <si>
    <t>Anh ấy mỗi tối đều ôn bài, vì vậy thành tích đã được cải thiện.</t>
  </si>
  <si>
    <t>Ôn bài</t>
  </si>
  <si>
    <t>他每天晚上都會溫習功課，所以成績提高了。</t>
  </si>
  <si>
    <t>tā měi tiān wǎn shàng dōu huì wēn xí gōng kè, suǒ yǐ chéng jì tí gāo le.</t>
  </si>
  <si>
    <t>He reviews his homework every night, so his grades improve.</t>
  </si>
  <si>
    <t>/hi rəvˈjuz hɪz ˈhoʊmˌwərk ˈɛvəri naɪt, soʊ hɪz greɪdz ˌɪmˈpruv./</t>
  </si>
  <si>
    <t>THA MỖI THIÊN VÃN THƯỢNG ĐÔ HỘI ÔN TẬP CÔNG KHOÁ, SỞ DĨ THÀNH TÍCH ĐỀ CAO LIỄU.</t>
  </si>
  <si>
    <t>ÔN TẬP</t>
  </si>
  <si>
    <t>温馨</t>
  </si>
  <si>
    <t>wēn xīn</t>
  </si>
  <si>
    <t>家里的灯光很温馨，让人感觉很安心。</t>
  </si>
  <si>
    <t>Ánh đèn trong nhà rất ấm áp, khiến người ta cảm thấy rất yên tâm.</t>
  </si>
  <si>
    <t>家裡的燈光很溫馨，讓人感覺很安心。</t>
  </si>
  <si>
    <t>jiā lǐ de dēng guāng hěn wēn xīn, ràng rén gǎn jué hěn ān xīn.</t>
  </si>
  <si>
    <t>The lights at home are very warm and feel very at ease.</t>
  </si>
  <si>
    <t>/ðə laɪts æt hoʊm ər ˈvɛri wɔrm ənd fil ˈvɛri æt iz./</t>
  </si>
  <si>
    <t>GIA LÝ ĐÍCH ĐĂNG QUANG NGẬN ÔN HẤN, LẠM NHÂN CẢM GIÁC NGẬN AN TÂM.</t>
  </si>
  <si>
    <t>ÔN HẤN</t>
  </si>
  <si>
    <t>瘟疫</t>
  </si>
  <si>
    <t>wēn yì</t>
  </si>
  <si>
    <t>瘟疫爆发后，医院人满为患，大家都很紧张。</t>
  </si>
  <si>
    <t>Sau khi dịch bệnh bùng phát, bệnh viện chật kín người, mọi người đều rất căng thẳng.</t>
  </si>
  <si>
    <t>Dịch bệnh</t>
  </si>
  <si>
    <t>瘟疫爆發後，醫院人滿為患，大家都很緊張。</t>
  </si>
  <si>
    <t>wēn yì bào fā hòu, yī yuàn rén mǎn wéi huàn, dà jiā dōu hěn jǐn zhāng.</t>
  </si>
  <si>
    <t>After the outbreak of the plague, the hospital was overcrowded and everyone was nervous.</t>
  </si>
  <si>
    <t>/ˈæftər ðə ˈaʊtˌbreɪk əv ðə pleɪg, ðə ˈhɑˌspɪtəl wɑz ˈoʊvərˌkraʊdɪd ənd ˈɛvriˌwən wɑz ˈnərvəs./</t>
  </si>
  <si>
    <t>ÔN DỊCH BẠO PHÁT HẬU, Y VIỆN NHÂN MÃN VI HOẠN, ĐẠI GIA ĐÔ HẬU CẨN TRƯƠNG.</t>
  </si>
  <si>
    <t>ÔN DỊCH</t>
  </si>
  <si>
    <t>文</t>
  </si>
  <si>
    <t>他写了一篇感人的文，让大家深受启发。</t>
  </si>
  <si>
    <t>Anh ấy đã viết một bài văn cảm động, khiến mọi người đều được truyền cảm hứng sâu sắc.</t>
  </si>
  <si>
    <t>他寫了一篇感人的文，讓大家深受啟發。</t>
  </si>
  <si>
    <t>tā xiě le yī piān gǎn rén de wén, ràng dà jiā shēn shòu qǐ fā.</t>
  </si>
  <si>
    <t>He wrote a touching article that inspired everyone.</t>
  </si>
  <si>
    <t>/hi roʊt ə ˈtəʧɪŋ ˈɑrtɪkəl ðət ˌɪnˈspaɪərd ˈɛvriˌwən./</t>
  </si>
  <si>
    <t>THA TẢ LIỄU NHẤT THIÊN CẢM NHÂN ĐÍCH VĂN, NHƯỢNG ĐẠI GIA THÂM THỤ KHẢI PHÁT.</t>
  </si>
  <si>
    <t>VĂN</t>
  </si>
  <si>
    <t>文具</t>
  </si>
  <si>
    <t>wén jù</t>
  </si>
  <si>
    <t>她买了一些精美的文具，因为开学了需要用。</t>
  </si>
  <si>
    <t>Cô ấy đã mua một số dụng cụ văn phòng phẩm tinh xảo vì sắp đến khai giảng cần dùng.</t>
  </si>
  <si>
    <t>Dụng cụ văn phòng phẩm</t>
  </si>
  <si>
    <t>她買了一些精美的文具，因為開學了需要用。</t>
  </si>
  <si>
    <t>tā mǎi le yī xiē jīng měi de wén jù, yīn wèi kāi xué le xū yào yòng.</t>
  </si>
  <si>
    <t>She bought some exquisite stationery because she needed it when school started.</t>
  </si>
  <si>
    <t>/ʃi bɔt səm ˈɛkskwəzət ˈsteɪʃəˌnɛri bɪˈkəz ʃi ˈnidɪd ɪt wɪn skul ˈstɑrtɪd./</t>
  </si>
  <si>
    <t>THA MÃI LIỄU NHẤT TÁ ÁNH MĨ ĐÍCH VĂN CỤ, NHÂN VI KHAI HỌC LIỄU NHU YẾU DỤNG.</t>
  </si>
  <si>
    <t>VĂN CỤ</t>
  </si>
  <si>
    <t>文科</t>
  </si>
  <si>
    <t>wén kē</t>
  </si>
  <si>
    <t>她文科成绩优异，因此申请了理想的大学。</t>
  </si>
  <si>
    <t>Cô ấy có thành tích xuất sắc trong các môn khoa học xã hội, vì vậy đã nộp đơn vào trường đại học lý tưởng.</t>
  </si>
  <si>
    <t>Khoa học xã hội</t>
  </si>
  <si>
    <t>她文科成績優異，因此申請了理想的大學。</t>
  </si>
  <si>
    <t>tā wén kē chéng jì yōu yì, yīn cǐ shēn qǐng le lǐ xiǎng de dà xué.</t>
  </si>
  <si>
    <t>She has excellent grades in liberal arts, so she applied to her ideal university.</t>
  </si>
  <si>
    <t>/ʃi həz ˈɛksələnt greɪdz ɪn ˈlɪˌbərəl ɑrts, soʊ ʃi əˈplaɪd tɪ hər aɪˈdil ˌjunəˈvərsəti./</t>
  </si>
  <si>
    <t>THA VĂN KHOA THÀNH TÍCH ƯU DỊ, NHÂN THỬ THÂN THỈNH LIỄU LÍ TƯỞNG ĐÍCH ĐẠI HỌC.</t>
  </si>
  <si>
    <t>VĂN KHOA</t>
  </si>
  <si>
    <t>文盲</t>
  </si>
  <si>
    <t>wén máng</t>
  </si>
  <si>
    <t>文盲虽然不识字，但拥有丰富的人生智慧。</t>
  </si>
  <si>
    <t>Người mù chữ tuy không biết chữ nhưng lại sở hữu trí tuệ cuộc sống phong phú.</t>
  </si>
  <si>
    <t>Người mù chữ</t>
  </si>
  <si>
    <t>文盲雖然不識字，但擁有豐富的人生智慧。</t>
  </si>
  <si>
    <t>wén máng suī rán bù shí zì, dàn yōng yǒu fēng fù de rén shēng zhì huì.</t>
  </si>
  <si>
    <t>Although illiterate is illiterate, he has rich life wisdom.</t>
  </si>
  <si>
    <t>/ˌɔlˈðoʊ ˌɪˈlɪtərət ɪz ˌɪˈlɪtərət, hi həz rɪʧ laɪf ˈwɪzdəm./</t>
  </si>
  <si>
    <t>VĂN MANH TUY NHIÊN BẤT THỨC TỰ, ĐÃN ỦNG HỮU PHONG PHÚ ĐÍCH NHÂN SINH TRÍ HUỆ.</t>
  </si>
  <si>
    <t>VĂN MANH</t>
  </si>
  <si>
    <t>文凭</t>
  </si>
  <si>
    <t>wén píng</t>
  </si>
  <si>
    <t>虽然有文凭，他的实际能力却远不及预期。</t>
  </si>
  <si>
    <t>Mặc dù có bằng cấp, nhưng năng lực thực tế của anh ta lại kém xa so với mong đợi.</t>
  </si>
  <si>
    <t>Bằng cấp</t>
  </si>
  <si>
    <t>雖然有文憑，他的實際能力卻遠不及預期。</t>
  </si>
  <si>
    <t>suī rán yǒu wén píng, tā de shí jì néng lì què yuǎn bù jí yù qī.</t>
  </si>
  <si>
    <t>Although he has a diploma, his actual ability is far less than expected.</t>
  </si>
  <si>
    <t>/ˌɔlˈðoʊ hi həz ə dɪˈploʊmɑ, hɪz ˈækʧəwəl əˈbɪləˌti ɪz fɑr lɛs ðən ɪkˈspɛktɪd./</t>
  </si>
  <si>
    <t>TUY NHIÊN HỮU VĂN BẰNG, THA ĐÍCH THỰC TẾ NĂNG LỰC KHƯỚC VIỄN BẤT CẬP DỰ KÌ.</t>
  </si>
  <si>
    <t>VĂN BẰNG</t>
  </si>
  <si>
    <t>文人</t>
  </si>
  <si>
    <t>wén rén</t>
  </si>
  <si>
    <t>文人挥毫泼墨，表达内心的热情与理想。</t>
  </si>
  <si>
    <t>Các nhà văn sĩ cầm bút vung mực, thể hiện nhiệt huyết và lý tưởng trong lòng.</t>
  </si>
  <si>
    <t>Nhà văn sĩ</t>
  </si>
  <si>
    <t>文人揮毫潑墨，表達內心的熱情與理想。</t>
  </si>
  <si>
    <t>wén rén huī háo pō mò, biǎo dá nèi xīn de rè qíng yǔ lǐ xiǎng.</t>
  </si>
  <si>
    <t>Literary writing and writing to express their inner passion and ideals.</t>
  </si>
  <si>
    <t>/ˈlɪtərˌɛri ˈraɪtɪŋ ənd ˈraɪtɪŋ tɪ ɪkˈsprɛs ðɛr ˈɪnər ˈpæʃən ənd aɪˈdilz./</t>
  </si>
  <si>
    <t>VĂN NHÂN HUY HÀO PHÁT MẶC, BIỂU ĐẠT NỘI TÂM ĐÍCH NHIỆT TÌNH DỮ LÝ TƯỞNG.</t>
  </si>
  <si>
    <t>VĂN NHÂN</t>
  </si>
  <si>
    <t>文物</t>
  </si>
  <si>
    <t>wén wù</t>
  </si>
  <si>
    <t>这座博物馆收藏的文物让人流连忘返。</t>
  </si>
  <si>
    <t>Những hiện vật được bảo tàng này sưu tầm khiến người ta lưu luyến không muốn rời.</t>
  </si>
  <si>
    <t>Hiện vật, văn vật, di tích văn hoá</t>
  </si>
  <si>
    <t>這座博物館收藏的文物讓人流連忘返。</t>
  </si>
  <si>
    <t>zhè zuò bó wù guǎn shōu cáng de wén wù ràng rén liú lián wàng fǎn.</t>
  </si>
  <si>
    <t>The museum's collection of cultural relics is lingering.</t>
  </si>
  <si>
    <t>/ðə mjuˈziəmz kəˈlɛkʃən əv ˈkəlʧərəl ˈrɛlɪks ɪz ˈlɪŋgərɪŋ./</t>
  </si>
  <si>
    <t>GIÁ TỌA BÁC VẬT QUÁN TÀNG TÀNG ĐÍCH VĂN VẬT LẠNG NHÂN LƯU LIÊN VONG PHẢN.</t>
  </si>
  <si>
    <t>VĂN VẬT</t>
  </si>
  <si>
    <t>文献</t>
  </si>
  <si>
    <t>wén xiàn</t>
  </si>
  <si>
    <t>她翻阅了大量文献，终于找到关键的研究数据。</t>
  </si>
  <si>
    <t>Cô ấy đã xem qua rất nhiều tài liệu, cuối cùng tìm được dữ liệu nghiên cứu then chốt.</t>
  </si>
  <si>
    <t>Tài liệu, văn liệu</t>
  </si>
  <si>
    <t>她翻閱了大量文獻，終於找到關鍵的研究數據。</t>
  </si>
  <si>
    <t>tā fān yuè le dà liàng wén xiàn, zhōng yú zhǎo dào guān jiàn de yán jiū shù jù.</t>
  </si>
  <si>
    <t>She has read a lot of literature and finally found key research data.</t>
  </si>
  <si>
    <t>/ʃi həz rɛd ə lɔt əv ˈlɪtərəʧər ənd ˈfaɪnəli faʊnd ki ˈrisərʧ ˈdætə./</t>
  </si>
  <si>
    <t>THA PHIÊN DUỆ LIỄU ĐẠI LƯỢNG VĂN HIẾN, CHUNG ƯU TÌM ĐÁO QUAN KIẾN CHI NGHIÊN CỨU SỐ CỤ.</t>
  </si>
  <si>
    <t>VĂN HIẾN</t>
  </si>
  <si>
    <t>文雅</t>
  </si>
  <si>
    <t>wén yǎ</t>
  </si>
  <si>
    <t>她的话虽然文雅，但却暗藏尖锐的批评。</t>
  </si>
  <si>
    <t>Lời nói của cô ấy tuy trang nhã, nhưng lại ẩn chứa những lời phê bình sắc bén.</t>
  </si>
  <si>
    <t>Trang nhã</t>
  </si>
  <si>
    <t>她的話雖然文雅，但卻暗藏尖銳的批評。</t>
  </si>
  <si>
    <t>tā de huà suī rán wén yǎ, dàn què àn cáng jiān ruì de pī píng.</t>
  </si>
  <si>
    <t>Although her words are elegant, they contain sharp criticism.</t>
  </si>
  <si>
    <t>/ˌɔlˈðoʊ hər wərdz ər ˈɛləgənt, ðeɪ kənˈteɪn ʃɑrp ˈkrɪtɪˌsɪzəm./</t>
  </si>
  <si>
    <t>THA CHI THOẠI TUY NHIÊN VĂN NHÃ, ĐẢN KHƯỚC ÁM TÀNG TIÊM NHUỆ ĐÍCH PHÊ BÌNH.</t>
  </si>
  <si>
    <t>VĂN NHÃ</t>
  </si>
  <si>
    <t>闻名</t>
  </si>
  <si>
    <t>wén míng</t>
  </si>
  <si>
    <t>这座山因为奇特的景观而闻名遐迩。</t>
  </si>
  <si>
    <t>Ngọn núi này nổi tiếng khắp nơi nhờ cảnh quan kỳ thú.</t>
  </si>
  <si>
    <t>這座山因為奇特的景觀而聞名遐邇。</t>
  </si>
  <si>
    <t>zhè zuò shān yīn wèi qí tè de jǐng guān ér wén míng xiá ěr.</t>
  </si>
  <si>
    <t>This mountain is famous for its unique landscape.</t>
  </si>
  <si>
    <t>/ðɪs ˈmaʊntən ɪz ˈfeɪməs fər ɪts juˈnik ˈlænˌskeɪp./</t>
  </si>
  <si>
    <t>GIÁ TỌA SƠN NHÂN VI KÌ ĐẶC ĐÍCH CẢNH QUAN NHI VĂN DANH HÀ NHĨ.</t>
  </si>
  <si>
    <t>VĂN DANH</t>
  </si>
  <si>
    <t>wén zhāng</t>
  </si>
  <si>
    <t>她写的文章既有深度，也很有趣味。</t>
  </si>
  <si>
    <t>Bài viết của cô ấy vừa có chiều sâu, vừa rất thú vị.</t>
  </si>
  <si>
    <t>Bài viết</t>
  </si>
  <si>
    <t>她寫的文章既有深度，也很有趣味。</t>
  </si>
  <si>
    <t>tā xiě de wén zhāng jì yǒu shēn dù, yě hěn yǒu qù wèi.</t>
  </si>
  <si>
    <t>The articles she wrote are both in-depth and interesting.</t>
  </si>
  <si>
    <t>/ðə ˈɑrtɪkəlz ʃi roʊt ər boʊθ in-depth* ənd ˈɪntəˌrɛstɪŋ./</t>
  </si>
  <si>
    <t>THA TẢ ĐÍCH VĂN CHƯƠNG KÍ HỮU THÂM ĐỘ, DÃ HẤP HỮU THÚ VỊ.</t>
  </si>
  <si>
    <t>VĂN CHƯƠNG</t>
  </si>
  <si>
    <t>蚊子</t>
  </si>
  <si>
    <t>wén zi</t>
  </si>
  <si>
    <t>虽然蚊子很小，却能传染多种疾病。</t>
  </si>
  <si>
    <t>Mặc dù muỗi rất nhỏ, nhưng có thể truyền nhiễm nhiều loại bệnh.</t>
  </si>
  <si>
    <t>Muỗi</t>
  </si>
  <si>
    <t>雖然蚊子很小，卻能傳染多種疾病。</t>
  </si>
  <si>
    <t>suī rán wén zi hěn xiǎo, què néng chuán rǎn duō zhǒng jí bìng.</t>
  </si>
  <si>
    <t>Although mosquitoes are small, they can contagious a variety of diseases.</t>
  </si>
  <si>
    <t>/ˌɔlˈðoʊ məˈskitoʊz ər smɔl, ðeɪ kən kənˈteɪʤəs ə vərˈaɪəti əv dɪˈzizɪz./</t>
  </si>
  <si>
    <t>TUY NHIÊN VĂN TỬ HẬU TIỂU, KHƯỚC NĂNG TRUYỀN NHIỄM ĐA CHỦNG TẬT BỆNH.</t>
  </si>
  <si>
    <t>VĂN TỬ</t>
  </si>
  <si>
    <t>吻</t>
  </si>
  <si>
    <t>她在夜晚的月光下，轻轻吻了他的额头。</t>
  </si>
  <si>
    <t>Cô nhẹ nhàng hôn lên trán anh dưới ánh trăng đêm.</t>
  </si>
  <si>
    <t>她在夜晚的月光下，輕輕吻了他的額頭。</t>
  </si>
  <si>
    <t>tā zài yè wǎn de yuè guāng xià, qīng qīng wěn le tā de é tóu.</t>
  </si>
  <si>
    <t>She kissed his forehead gently under the moonlight at night.</t>
  </si>
  <si>
    <t>/ʃi kɪst hɪz ˈfɔrhɛd ˈʤɛntli ˈəndər ðə ˈmunˌlaɪt æt naɪt./</t>
  </si>
  <si>
    <t>THA TẠI DẠ VÃN ĐÍCH NGUYỆT QUANG HẠ, KHINH KHINH VẤN LIỄU THA ĐÍCH NGẠCH ĐẦU.</t>
  </si>
  <si>
    <t>VẤN</t>
  </si>
  <si>
    <t>吻合</t>
  </si>
  <si>
    <t>wěn hé</t>
  </si>
  <si>
    <t>他的回答与事实完全吻合，令人信服。</t>
  </si>
  <si>
    <t>Câu trả lời của anh ấy hoàn toàn phù hợp với sự thật, khiến người ta tin tưởng.</t>
  </si>
  <si>
    <t>他的回答與事實完全吻合，令人信服。</t>
  </si>
  <si>
    <t>tā de huí dá yǔ shì shí wán quán wěn hé, lìng rén xìn fú.</t>
  </si>
  <si>
    <t>His answer is completely consistent with the facts and is convincing.</t>
  </si>
  <si>
    <t>/hɪz ˈænsər ɪz kəmˈplitli kənˈsɪstənt wɪθ ðə fækts ənd ɪz kənˈvɪnsɪŋ./</t>
  </si>
  <si>
    <t>THA ĐÍCH HỒI ĐÁP DỮ SỰ THỰC HOÀN TOÀN VẪN HỢP, LÃNH NHÂN TÍN PHỤC.</t>
  </si>
  <si>
    <t>VẪN HỢP</t>
  </si>
  <si>
    <t>紊乱</t>
  </si>
  <si>
    <t>wěn luàn</t>
  </si>
  <si>
    <t>大脑紊乱时，他无法专心完成任何任务。</t>
  </si>
  <si>
    <t>Khi não bị rối loạn, anh ta không thể tập trung hoàn thành bất kỳ nhiệm vụ nào.</t>
  </si>
  <si>
    <t>Rối loạn</t>
  </si>
  <si>
    <t>大腦紊亂時，他無法專心完成任何任務。</t>
  </si>
  <si>
    <t>dà nǎo wěn luàn shí, tā wú fǎ zhuān xīn wán chéng rèn hé rèn wu.</t>
  </si>
  <si>
    <t>When his brain is disordered, he cannot concentrate on completing any tasks.</t>
  </si>
  <si>
    <t>/wɪn hɪz breɪn ɪz dɪˈsɔrdərd, hi ˈkænɑt ˈkɑnsənˌtreɪt ɔn kəmˈplitɪŋ ˈɛni tæsks./</t>
  </si>
  <si>
    <t>ĐẠI NÃO VẪN LOẠN THÌ, THA VÔ PHÁP CHUYÊN TÂM HOÀN THÀNH NHÂN HÀ NHIỆM VỤ.</t>
  </si>
  <si>
    <t>VẪN LOẠN</t>
  </si>
  <si>
    <t>稳固</t>
  </si>
  <si>
    <t>wěn gù</t>
  </si>
  <si>
    <t>只有基础稳固，才能建筑环境安全长久。</t>
  </si>
  <si>
    <t>Chỉ khi nền tảng vững chắc thì môi trường xây dựng mới an toàn và bền lâu.</t>
  </si>
  <si>
    <t>只有基礎穩固，才能建築環境安全長久。</t>
  </si>
  <si>
    <t>zhǐ yǒu jī chǔ wěn gù, cái néng jiàn zhù huán jìng ān quán cháng jiǔ.</t>
  </si>
  <si>
    <t>Only when the foundation is solid can the built environment be safe and long-lasting.</t>
  </si>
  <si>
    <t>/ˈoʊnli wɪn ðə faʊnˈdeɪʃən ɪz ˈsɑləd kən ðə bɪlt ɪnˈvaɪrənmənt bi seɪf ənd long-lasting*./</t>
  </si>
  <si>
    <t>CHÍ DUY CƠ SỞ ỔN CỐ, TÀI NĂNG KIẾN TRÚC HOÀN CẢNH AN TOÀN TRƯỜNG CỬU.</t>
  </si>
  <si>
    <t>ỔN CỐ</t>
  </si>
  <si>
    <t>稳健</t>
  </si>
  <si>
    <t>wěn jiàn</t>
  </si>
  <si>
    <t>他的投资策略非常稳健，因此风险较小。</t>
  </si>
  <si>
    <t>Chiến lược đầu tư của anh ấy rất vững chắc, do đó rủi ro khá thấp.</t>
  </si>
  <si>
    <t>他的投資策略非常穩健，因此風險較小。</t>
  </si>
  <si>
    <t>tā de tóu zī cè lüè fēi cháng wěn jiàn, yīn cǐ fēng xiǎn jiào xiǎo.</t>
  </si>
  <si>
    <t>His investment strategy is very stable and therefore has less risk.</t>
  </si>
  <si>
    <t>/hɪz ˌɪnˈvɛstmənt ˈstrætəʤi ɪz ˈvɛri ˈsteɪbəl ənd ˈðɛrˌfɔr həz lɛs rɪsk./</t>
  </si>
  <si>
    <t>THA ĐÍCH ĐẦU TƯ SÁCH LƯỢC PHI THƯỜNG ỔN KIỆN, YÊN THỬ PHONG HIỂM GIÁO TIỂU.</t>
  </si>
  <si>
    <t>ỔN KIỆN</t>
  </si>
  <si>
    <t>稳妥</t>
  </si>
  <si>
    <t>wěn tuǒ</t>
  </si>
  <si>
    <t>为了计划稳妥，他提前准备了多个应急方案。</t>
  </si>
  <si>
    <t>Để kế hoạch được chắc chắn, anh ấy đã chuẩn bị trước nhiều phương án ứng phó khẩn cấp.</t>
  </si>
  <si>
    <t>Chắc chắn, ổn thoả</t>
  </si>
  <si>
    <t>為了計劃穩妥，他提前準備了多個應急方案。</t>
  </si>
  <si>
    <t>wèi le jì huà wěn tuǒ, tā tí qián zhǔn bèi le duō gè yìng jí fāng àn.</t>
  </si>
  <si>
    <t>In order to ensure safe planning, he prepared several emergency plans in advance.</t>
  </si>
  <si>
    <t>/ɪn ˈɔrdər tɪ ɪnˈʃʊr seɪf ˈplænɪŋ, hi priˈpɛrd ˈsɛvərəl ˈimərʤənsi plænz ɪn ədˈvæns./</t>
  </si>
  <si>
    <t>VI VỊ LIỆU KẾ HOẠCH ỔN THỎA, THA TIỀN CHUẨN BỊ LIỄU ĐA CÁ ỨNG CẤP PHƯƠNG ÁN.</t>
  </si>
  <si>
    <t>ỔN THỎA</t>
  </si>
  <si>
    <t>稳重</t>
  </si>
  <si>
    <t>wěn zhòng</t>
  </si>
  <si>
    <t>她性格稳重，无论遇到什么困难都冷静应对。</t>
  </si>
  <si>
    <t>Cô ấy có tính cách điềm đạm, dù gặp bất cứ khó khăn nào cũng luôn bình tĩnh đối mặt.</t>
  </si>
  <si>
    <t>Điềm đạm</t>
  </si>
  <si>
    <t>她性格穩重，無論遇到什麼困難都冷靜應對。</t>
  </si>
  <si>
    <t>tā xìng gé wěn zhòng, wú lùn yù dào shén me kùn nán dōu lěng jìng yìng duì.</t>
  </si>
  <si>
    <t>She has a steady personality and will calmly deal with any difficulties she encounters.</t>
  </si>
  <si>
    <t>/ʃi həz ə ˈstɛdi ˌpərsəˈnælɪti ənd wɪl ˈkɑmli dil wɪθ ˈɛni ˈdɪfɪˌkəltiz ʃi ɪnˈkaʊnərz./</t>
  </si>
  <si>
    <t>THA TÍNH CÁCH ỔN TRỌNG, VÔ LUẬN NGỘ ĐÁO THẬP MA KHỐN NAN ĐÔ LÃNH TĨNH ỨNG ĐỐI.</t>
  </si>
  <si>
    <t>ỔN TRỌNG</t>
  </si>
  <si>
    <t>问卷</t>
  </si>
  <si>
    <t>wèn juàn</t>
  </si>
  <si>
    <t>他认真填写了问卷，因为想帮助改进服务质量。</t>
  </si>
  <si>
    <t>Anh ấy đã điền bảng khảo sát một cách cẩn thận vì muốn giúp cải thiện chất lượng dịch vụ.</t>
  </si>
  <si>
    <t>Bảng khảo sát</t>
  </si>
  <si>
    <t>他認真填寫了問卷，因為想幫助改進服務質量。</t>
  </si>
  <si>
    <t>tā rèn zhēn tián xiě le wèn juàn, yīn wèi xiǎng bāng zhù gǎi jìn fú wù zhì liàng.</t>
  </si>
  <si>
    <t>He filled out the questionnaire carefully because he wanted to help improve the quality of service.</t>
  </si>
  <si>
    <t>/hi fɪld aʊt ðə kˌwɛsʧəˈnɛr ˈkɛrfəli bɪˈkəz hi ˈwɔntɪd tɪ hɛlp ˌɪmˈpruv ðə kˈwɑləti əv ˈsərvɪs./</t>
  </si>
  <si>
    <t>THA NHÂN CHÂN THIÊN HIỂU LIỄU VẤN QUYỂN, NHÂN VI TƯỞNG BANG TRỢ CẢI TIẾN PHỤC VỤ CHẤT LƯỢNG.</t>
  </si>
  <si>
    <t>VẤN QUYỂN</t>
  </si>
  <si>
    <t>问世</t>
  </si>
  <si>
    <t>wèn shì</t>
  </si>
  <si>
    <t>这本书问世后，引发了广泛的讨论。</t>
  </si>
  <si>
    <t>Cuốn sách này sau khi ra mắt đã gây ra nhiều cuộc thảo luận rộng rãi.</t>
  </si>
  <si>
    <t>這本書問世後，引發了廣泛的討論。</t>
  </si>
  <si>
    <t>zhè běn shū wèn shì hòu, yǐn fā le guǎng fàn de tǎo lùn.</t>
  </si>
  <si>
    <t>After the book was published, it sparked widespread discussion.</t>
  </si>
  <si>
    <t>/ˈæftər ðə bʊk wɑz ˈpəblɪʃt, ɪt spɑrkt ˈwaɪdˈsprɛd dɪˈskəʃən./</t>
  </si>
  <si>
    <t>GIÁ BỔN THƯ VẤN THẾ HẬU, DẪN PHÁT LIỄU QUẢNG PHẠM ĐÍCH THẢO LUẬN.</t>
  </si>
  <si>
    <t>VẤN THẾ</t>
  </si>
  <si>
    <t>窝</t>
  </si>
  <si>
    <t>wō</t>
  </si>
  <si>
    <t>小猫在角落里找了个温暖的窝休息。</t>
  </si>
  <si>
    <t>Con mèo con đã tìm một chỗ ấm áp ở góc để nghỉ ngơi.</t>
  </si>
  <si>
    <t>Tổ, ổ (chim, thú)</t>
  </si>
  <si>
    <t>小貓在角落裡找了個溫暖的窩休息。</t>
  </si>
  <si>
    <t>xiǎo māo zài jiǎo luò lǐ zhǎo le gè wēn nuǎn de wō xiū xī.</t>
  </si>
  <si>
    <t>The kitten found a warm nest in the corner to rest.</t>
  </si>
  <si>
    <t>/ðə ˈkɪtən faʊnd ə wɔrm nɛst ɪn ðə ˈkɔrnər tɪ rɛst./</t>
  </si>
  <si>
    <t>TIỂU MIÊU TẠI GIÁC LẠC LÝ TẦM LIỄU CÁ ÔN NOÃN ĐÍCH OA HƯU TỨC.</t>
  </si>
  <si>
    <t>OA</t>
  </si>
  <si>
    <t>卧</t>
  </si>
  <si>
    <t>猫咪喜欢在阳光下安静地卧着休息。</t>
  </si>
  <si>
    <t>Mèo thích nằm yên tĩnh nghỉ ngơi dưới ánh nắng mặt trời.</t>
  </si>
  <si>
    <t>Nằm</t>
  </si>
  <si>
    <t>貓咪喜歡在陽光下安靜地臥著休息。</t>
  </si>
  <si>
    <t>māo mī xǐ huān zài yáng guāng xià ān jìng de wò zhe xiū xī.</t>
  </si>
  <si>
    <t>Cats like to lie quietly in the sun.</t>
  </si>
  <si>
    <t>/kæts laɪk tɪ laɪ kˈwaɪətli ɪn ðə sən./</t>
  </si>
  <si>
    <t>MIÊU MI HỈ HOAN TẠI DƯƠNG QUANG HẠ AN TĨNH ĐỊ NGỌA TRỨ HƯU TỨC.</t>
  </si>
  <si>
    <t>NGỌA</t>
  </si>
  <si>
    <t>污秽</t>
  </si>
  <si>
    <t>wū huì</t>
  </si>
  <si>
    <t>尽管环境污秽，但村民们依然乐观生活。</t>
  </si>
  <si>
    <t>Mặc dù môi trường ô nhiễm, nhưng người dân trong làng vẫn sống lạc quan.</t>
  </si>
  <si>
    <t>Ô nhiễm, dơ bẩn</t>
  </si>
  <si>
    <t>儘管環境污穢，但村民們依然樂觀生活。</t>
  </si>
  <si>
    <t>jǐn guǎn huán jìng wū huì, dàn cūn mín men yī rán lè guān shēng huó.</t>
  </si>
  <si>
    <t>Despite the filthy environment, the villagers are still optimistic about their lives.</t>
  </si>
  <si>
    <t>/dɪˈspaɪt ðə ˈfɪlθi ɪnˈvaɪrənmənt, ðə ˈvɪlɪʤərz ər stɪl ˌɑptɪˈmɪstɪk əˈbaʊt ðɛr lɪvz./</t>
  </si>
  <si>
    <t>TẪN QUẢN HOÀN CẢNH Ô UẾ, ĐÃN THÔN DÂN MÔN Y NHIÊN LẠC QUAN SANH HOẠT.</t>
  </si>
  <si>
    <t>Ô UẾ</t>
  </si>
  <si>
    <t>巫婆</t>
  </si>
  <si>
    <t>wū pó</t>
  </si>
  <si>
    <t>农夫误闯森林，被巫婆困住幸得救。</t>
  </si>
  <si>
    <t>Người nông dân vô tình lạc vào rừng, bị phù thủy bắt giữ nhưng may mắn được cứu thoát.</t>
  </si>
  <si>
    <t>Phù thủy</t>
  </si>
  <si>
    <t>農夫誤闖森林，被巫婆困住幸得救。</t>
  </si>
  <si>
    <t>nóng fū wù chuǎng sēn lín, bèi wū pó kùn zhù xìng dé jiù.</t>
  </si>
  <si>
    <t>The farmer mistakenly entered the forest and was trapped by the witch and was saved.</t>
  </si>
  <si>
    <t>/ðə ˈfɑrmər mɪˈsteɪkənli ˈɛnərd ðə ˈfɔrɪst ənd wɑz træpt baɪ ðə wɪʧ ənd wɑz seɪvd./</t>
  </si>
  <si>
    <t>NÔNG PHU NGỘ SẤM SÂM LÂM, BỊ VU BÀ KHỐN TRỤ HẠNH ĐẮC CỨU.</t>
  </si>
  <si>
    <t>VU BÀ</t>
  </si>
  <si>
    <t>呜咽</t>
  </si>
  <si>
    <t>wū yè</t>
  </si>
  <si>
    <t>孩子在角落里呜咽着，因为丢了心爱的玩具。</t>
  </si>
  <si>
    <t>Đứa trẻ đang nức nở ở góc phòng vì mất món đồ chơi yêu thích.</t>
  </si>
  <si>
    <t>Nức nở, nghẹn ngào</t>
  </si>
  <si>
    <t>孩子在角落裡嗚咽著，因為丟了心愛的玩具。</t>
  </si>
  <si>
    <t>hái zi zài jiǎo luò lǐ wū yè zhe, yīn wèi diū le xīn ài de wán jù.</t>
  </si>
  <si>
    <t>The child was sobbing in the corner because he lost his beloved toy.</t>
  </si>
  <si>
    <t>/ðə ʧaɪld wɑz ˈsɑbɪŋ ɪn ðə ˈkɔrnər bɪˈkəz hi lɔst hɪz bɪˈləvəd tɔɪ./</t>
  </si>
  <si>
    <t>HÀI TỬ TẠI GIÁC LẠC LÝ Ô YẾT TRỨ, NHÂN VI DƯU LIỄU TÂM ÁI ĐÍCH NGOẠN CỤ.</t>
  </si>
  <si>
    <t>Ô YẾT</t>
  </si>
  <si>
    <t>屋顶</t>
  </si>
  <si>
    <t>wū dǐng</t>
  </si>
  <si>
    <t>孩子们喜欢在屋顶上看星星，享受夜晚的宁静。</t>
  </si>
  <si>
    <t>Trẻ em thích ngắm sao trên mái nhà, tận hưởng sự yên tĩnh của đêm khuya.</t>
  </si>
  <si>
    <t>Mái nhà</t>
  </si>
  <si>
    <t>孩子們喜歡在屋頂上看星星，享受夜晚的寧靜。</t>
  </si>
  <si>
    <t>hái zi men xǐ huān zài wū dǐng shàng kàn xīng xing, xiǎng shòu yè wǎn de níng jìng.</t>
  </si>
  <si>
    <t>Children love to watch the stars on the rooftops and enjoy the tranquility of the night.</t>
  </si>
  <si>
    <t>/ˈʧɪldrən ləv tɪ wɔʧ ðə stɑrz ɔn ðə ˈrufˌtɑps ənd ˌɛnˈʤɔɪ ðə træŋkˈwɪlɪti əv ðə naɪt./</t>
  </si>
  <si>
    <t>HÀI TỬ MÔN HỈ HOAN TẠI ỐC ĐÍNH THƯỢNG KHÁN TINH TINH, HƯỞNG THỤ DẠ VÃN ĐÍCH NINH TĨNH.</t>
  </si>
  <si>
    <t>ỐC ĐÍNH</t>
  </si>
  <si>
    <t>无比</t>
  </si>
  <si>
    <t>wú bǐ</t>
  </si>
  <si>
    <t>她无比开心地接受了这份突如其来的礼物。</t>
  </si>
  <si>
    <t>Cô ấy vui mừng khôn xiết khi nhận món quà bất ngờ này.</t>
  </si>
  <si>
    <t>Khôn xiết</t>
  </si>
  <si>
    <t>她無比開心地接受了這份突如其來的禮物。</t>
  </si>
  <si>
    <t>tā wú bǐ kāi xīn de jiē shòu le zhè fèn tū rú qí lái de lǐ wù.</t>
  </si>
  <si>
    <t>She accepted this sudden gift with great joy.</t>
  </si>
  <si>
    <t>/ʃi ækˈsɛptɪd ðɪs ˈsədən gɪft wɪθ greɪt ʤɔɪ./</t>
  </si>
  <si>
    <t>THA VÔ BỈ KHAI TÂM ĐỊA TIẾP THỤ LIỄU GIÁ PHÂN ĐỘT NHƯ KÌ LAI ĐÍCH LỄ VẬT.</t>
  </si>
  <si>
    <t>VÔ BỈ</t>
  </si>
  <si>
    <t>无不</t>
  </si>
  <si>
    <t>wú bù</t>
  </si>
  <si>
    <t>他所到之处，无不受到热烈欢迎。</t>
  </si>
  <si>
    <t>Nơi nào anh ấy đến, nơi đó đều được chào đón nồng nhiệt.</t>
  </si>
  <si>
    <t>Đều (không có ngoại lệ)</t>
  </si>
  <si>
    <t>他所到之處，無不受到熱烈歡迎。</t>
  </si>
  <si>
    <t>tā suǒ dào zhī chù, wú bù shòu dào rè liè huān yíng.</t>
  </si>
  <si>
    <t>Wherever he went, he was warmly welcomed.</t>
  </si>
  <si>
    <t>/wɛˈrɛvər hi wɛnt, hi wɑz ˈwɔrmli ˈwɛlkəmd./</t>
  </si>
  <si>
    <t>THA SỞ ĐÁO CHI XỨ, VÔ BẤT THỤ ĐÁO NHIỆT LIỆT HOAN NGHÊNH.</t>
  </si>
  <si>
    <t>VÔ BẤT</t>
  </si>
  <si>
    <t>无偿</t>
  </si>
  <si>
    <t>wú cháng</t>
  </si>
  <si>
    <t>她无偿帮助村民修理房屋，大家都很感激。</t>
  </si>
  <si>
    <t>Cô ấy giúp người dân trong làng sửa nhà mà không lấy tiền công, mọi người đều rất biết ơn.</t>
  </si>
  <si>
    <t>Không lấy tiền công</t>
  </si>
  <si>
    <t>她無償幫助村民修理房屋，大家都很感激。</t>
  </si>
  <si>
    <t>tā wú cháng bāng zhù cūn mín xiū lǐ fáng wū, dà jiā dōu hěn gǎn jī.</t>
  </si>
  <si>
    <t>She helped the villagers repair the house for free, and everyone was grateful.</t>
  </si>
  <si>
    <t>/ʃi hɛlpt ðə ˈvɪlɪʤərz rɪˈpɛr ðə haʊs fər fri, ənd ˈɛvriˌwən wɑz ˈgreɪtfəl./</t>
  </si>
  <si>
    <t>THA VÔ THƯỜNG BANG TRỢ THÔN DÂN TU LÝ PHÒNG ỐC, ĐẠI GIA ĐÔ NGẬN CẢM KÍCH.</t>
  </si>
  <si>
    <t>VÔ THƯỜNG</t>
  </si>
  <si>
    <t>无敌</t>
  </si>
  <si>
    <t>wú dí</t>
  </si>
  <si>
    <t>他觉得自己无敌，却不知道挑战才刚开始。</t>
  </si>
  <si>
    <t>Anh ta nghĩ mình vô địch, nhưng không biết rằng thử thách mới chỉ vừa bắt đầu.</t>
  </si>
  <si>
    <t>Vô địch</t>
  </si>
  <si>
    <t>他覺得自己無敵，卻不知道挑戰才剛開始。</t>
  </si>
  <si>
    <t>tā jué dé zì jǐ wú dí, què bù zhī dào tiǎo zhàn cái gāng kāi shǐ.</t>
  </si>
  <si>
    <t>He felt invincible, but he didn't know that the challenge had just begun.</t>
  </si>
  <si>
    <t>/hi fɛlt ˌɪnˈvɪnsəbəl, bət hi ˈdɪdənt noʊ ðət ðə ˈʧælənʤ hæd ʤɪst ˈbeɪgən./</t>
  </si>
  <si>
    <t>THA GIÁC ĐẮC TỰ KỶ VÔ ĐỊCH, KHƯỚC BẤT TRI ĐẠO KHIÊU CHIẾN TÀI CƯƠNG KHAI THỦY.</t>
  </si>
  <si>
    <t>VÔ ĐỊCH</t>
  </si>
  <si>
    <t>无恶不作</t>
  </si>
  <si>
    <t>wú è bù zuò</t>
  </si>
  <si>
    <t>那个无恶不作的坏蛋终于被警察抓住了。</t>
  </si>
  <si>
    <t>Tên ác nhân làm mọi điều xấu xa đó cuối cùng đã bị cảnh sát bắt giữ.</t>
  </si>
  <si>
    <t>Làm mọi điều ác</t>
  </si>
  <si>
    <t>那個無惡不作的壞蛋終於被警察抓住了。</t>
  </si>
  <si>
    <t>nà ge wú è bù zuò de huài dàn zhōng yú bèi jǐng chá zhuā zhù le.</t>
  </si>
  <si>
    <t>The evil villain was finally caught by the police.</t>
  </si>
  <si>
    <t>/ðə ˈivəl ˈvɪlən wɑz ˈfaɪnəli kɔt baɪ ðə pəˈlis./</t>
  </si>
  <si>
    <t>NÁ CÁ VÔ ÁC BẤT TÁC ĐÍCH HOẠI ĐẢN CHUNG ƯU BỊ CẢNH SÁT TRẢO TRỤ LIỄU.</t>
  </si>
  <si>
    <t>VÔ ÁC BẤT TÁC</t>
  </si>
  <si>
    <t>无非</t>
  </si>
  <si>
    <t>wú fēi</t>
  </si>
  <si>
    <t>他无非是想多赚些钱，没有别的目的。</t>
  </si>
  <si>
    <t>Anh ta chỉ đơn giản là muốn kiếm nhiều tiền hơn, không có mục đích gì khác.</t>
  </si>
  <si>
    <t>Chỉ, chỉ đơn giản, chẳng qua là</t>
  </si>
  <si>
    <t>他無非是想多賺些錢，沒有別的目的。</t>
  </si>
  <si>
    <t>tā wú fēi shì xiǎng duō zhuàn xiē qián, méi yǒu bié de mù dì.</t>
  </si>
  <si>
    <t>He simply wanted to make more money and had no other purpose.</t>
  </si>
  <si>
    <t>/hi ˈsɪmpli ˈwɔntɪd tɪ meɪk mɔr ˈməni ənd hæd noʊ ˈəðər ˈpərpəs./</t>
  </si>
  <si>
    <t>THA VÔ PHI THỊ TƯỞNG ĐA TOÁN TA KIỀN, MỘC HỮU BIỆT ĐÍCH MỤC ĐÍCH.</t>
  </si>
  <si>
    <t>VÔ PHI</t>
  </si>
  <si>
    <t>无辜</t>
  </si>
  <si>
    <t>wú gū</t>
  </si>
  <si>
    <t>他虽然无辜，但被误会成了罪犯。</t>
  </si>
  <si>
    <t>Anh ấy tuy vô tội, nhưng đã bị hiểu nhầm thành tội phạm.</t>
  </si>
  <si>
    <t>Vô tội</t>
  </si>
  <si>
    <t>他雖然無辜，但被誤會成了罪犯。</t>
  </si>
  <si>
    <t>tā suī rán wú gū, dàn bèi wù huì chéng le zuì fàn.</t>
  </si>
  <si>
    <t>Although he is innocent, he is misunderstood as a criminal.</t>
  </si>
  <si>
    <t>/ˌɔlˈðoʊ hi ɪz ˈɪnəsənt, hi ɪz ˌmɪsəndərˈstʊd ɛz ə ˈkrɪmənəl./</t>
  </si>
  <si>
    <t>THA TUY TUYỀN VÔ CÔ, ĐÃN BỊ NGỘ HỘI THÀNH LIỄU TỘI PHẠM.</t>
  </si>
  <si>
    <t>VÔ CÔ</t>
  </si>
  <si>
    <t>无故</t>
  </si>
  <si>
    <t>wú gù</t>
  </si>
  <si>
    <t>她无故发火，让大家都感到很无奈。</t>
  </si>
  <si>
    <t>Cô ấy nổi giận vô cớ khiến mọi người đều cảm thấy rất bất lực.</t>
  </si>
  <si>
    <t>Vô cớ</t>
  </si>
  <si>
    <t>她無故發火，讓大家都感到很無奈。</t>
  </si>
  <si>
    <t>tā wú gù fā huǒ, ràng dà jiā dōu gǎn dào hěn wú nài.</t>
  </si>
  <si>
    <t>She got angry for no reason, which made everyone feel helpless.</t>
  </si>
  <si>
    <t>/ʃi gɑt ˈæŋgri fər noʊ ˈrizən, wɪʧ meɪd ˈɛvriˌwən fil ˈhɛlpləs./</t>
  </si>
  <si>
    <t>THA VÔ CỐ PHÁT HỎA, NHƯỢNG ĐẠI GIA ĐÔ CẢM ĐÁO NGẬN VÔ NẠI.</t>
  </si>
  <si>
    <t>VÔ CỐ</t>
  </si>
  <si>
    <t>无关紧要</t>
  </si>
  <si>
    <t>wú guān jǐn yào</t>
  </si>
  <si>
    <t>这件事其实无关紧要，不值得我们大发脾气。</t>
  </si>
  <si>
    <t>Chuyện này thực ra không quan trọng, không đáng để chúng ta nổi giận lớn.</t>
  </si>
  <si>
    <t>這件事其實無關緊要，不值得我們大發脾氣。</t>
  </si>
  <si>
    <t>zhè jiàn shì qí shí wú guān jǐn yào, bù zhí dé wǒ men dà fā pí qì.</t>
  </si>
  <si>
    <t>This matter is actually irrelevant and is not worth our tantrums.</t>
  </si>
  <si>
    <t>/ðɪs ˈmætər ɪz ˈæˌkʧuəli ˌɪˈrɛləvənt ənd ɪz nɑt wərθ ɑr ˈtæntrəmz./</t>
  </si>
  <si>
    <t>GIÁ KIỆN SỰ KÌ THẬT VÔ QUAN KHẨN YẾU, BẤT TRỊ ĐẮC NGÃ MÔN ĐẠI PHÁT PHÌ KHÍ.</t>
  </si>
  <si>
    <t>VÔ QUAN KHẨN YẾU</t>
  </si>
  <si>
    <t>无话可说</t>
  </si>
  <si>
    <t>wú huà kě shuō</t>
  </si>
  <si>
    <t>他听完真相后，无话可说，只能默默离开。</t>
  </si>
  <si>
    <t>Sau khi nghe xong sự thật, anh ta không nói gì, chỉ có thể lặng lẽ rời đi.</t>
  </si>
  <si>
    <t>Không biết nói gì, cạn lời</t>
  </si>
  <si>
    <t>他聽完真相後，無話可說，只能默默離開。</t>
  </si>
  <si>
    <t>tā tīng wán zhēn xiàng hòu, wú huà kě shuō, zhǐ néng mò mò lí kāi.</t>
  </si>
  <si>
    <t>After hearing the truth, he had nothing to say and could only leave silently.</t>
  </si>
  <si>
    <t>/ˈæftər ˈhirɪŋ ðə truθ, hi hæd ˈnəθɪŋ tɪ seɪ ənd kʊd ˈoʊnli liv ˈsaɪləntli./</t>
  </si>
  <si>
    <t>THA THÍNH HOÀN CHÂN TƯỚNG HẬU, VÔ THOẠI KHẢ THUYẾT, CHỈ NĂNG MẶC MẶC LY KHAI.</t>
  </si>
  <si>
    <t>VÔ THOẠI KHẢ THUYẾT</t>
  </si>
  <si>
    <t>无济于事</t>
  </si>
  <si>
    <t>wú jì yú shì</t>
  </si>
  <si>
    <t>即使努力再多，有时也会无济于事。</t>
  </si>
  <si>
    <t>Dù có cố gắng đến đâu, đôi khi cũng vô ích.</t>
  </si>
  <si>
    <t>Vô ích</t>
  </si>
  <si>
    <t>即使努力再多，有時也會無濟於事。</t>
  </si>
  <si>
    <t>jí shǐ nǔ lì zài duō, yǒu shí yě huì wú jì yú shì.</t>
  </si>
  <si>
    <t>Even if you work hard, it will sometimes be useless.</t>
  </si>
  <si>
    <t>/ˈivɪn ɪf ju wərk hɑrd, ɪt wɪl ˈsəmˌtaɪmz bi ˈjusləs./</t>
  </si>
  <si>
    <t>TỨC SỬ NỖ LỰC TÁI ĐA, HỮU THÌ DÃ HỘI VÔ TẾ VU SỰ.</t>
  </si>
  <si>
    <t>VÔ TẾ VU SỰ</t>
  </si>
  <si>
    <t>无家可归</t>
  </si>
  <si>
    <t>wú jiā kě guī</t>
  </si>
  <si>
    <t>他失业后无家可归，夜晚只能在公园里度过。</t>
  </si>
  <si>
    <t>Sau khi mất việc, anh ta không có chỗ ở, ban đêm chỉ có thể trải qua trong công viên.</t>
  </si>
  <si>
    <t>Không có chỗ ở</t>
  </si>
  <si>
    <t>他失業後無家可歸，夜晚只能在公園裡度過。</t>
  </si>
  <si>
    <t>tā shī yè hòu wú jiā kě guī, yè wǎn zhǐ néng zài gōng yuán lǐ dù guò.</t>
  </si>
  <si>
    <t>He was homeless after he lost his job and had to spend the nights in the park.</t>
  </si>
  <si>
    <t>/hi wɑz ˈhoʊmləs ˈæftər hi lɔst hɪz ʤɑb ənd hæd tɪ spɛnd ðə naɪts ɪn ðə pɑrk./</t>
  </si>
  <si>
    <t>THA THẤT NGHIỆP HẬU VÔ GIA KHẢ QUY, DẠ VÃN CHỈ NĂNG TẠI CÔNG VIÊN LÍ ĐỘ QUÁ.</t>
  </si>
  <si>
    <t>VÔ GIA KHẢ QUY</t>
  </si>
  <si>
    <t>无精打采</t>
  </si>
  <si>
    <t>wú jīng dǎ cǎi</t>
  </si>
  <si>
    <t>她无精打采地坐着，似乎失去了所有的兴趣。</t>
  </si>
  <si>
    <t>Cô ấy ngồi đó một cách uể oải, dường như đã mất hết mọi hứng thú.</t>
  </si>
  <si>
    <t>Uể oải, phờ phạc</t>
  </si>
  <si>
    <t>她無精打采地坐著，似乎失去了所有的興趣。</t>
  </si>
  <si>
    <t>tā wú jīng dǎ cǎi de zuò zhe, sì hū shī qù le suǒ yǒu de xìng qù.</t>
  </si>
  <si>
    <t>She sat listlessly, seemingly losing all her interest.</t>
  </si>
  <si>
    <t>/ʃi sæt ˈlɪstləsli, ˈsimɪŋli ˈluzɪŋ ɔl hər ˈɪntəˌrɛst./</t>
  </si>
  <si>
    <t>THA VÔ TINH ĐẢ THÁI ĐỊA TỌA TRỨ, TỰ HỒ THẤT KHU TÁO SỞ HỮU ĐÍCH HỨNG THÚ.</t>
  </si>
  <si>
    <t>VÔ TINH ĐẢ THÁI</t>
  </si>
  <si>
    <t>无可奉告</t>
  </si>
  <si>
    <t>wú kě fèng gào</t>
  </si>
  <si>
    <t>记者追问原因时，他冷淡回应无可奉告。</t>
  </si>
  <si>
    <t>Khi phóng viên truy hỏi nguyên nhân, anh ta lạnh lùng đáp rằng không thể cung cấp thông tin.</t>
  </si>
  <si>
    <t>Không thể cung cấp thông tin</t>
  </si>
  <si>
    <t>記者追問原因時，他冷淡回應無可奉告。</t>
  </si>
  <si>
    <t>jì zhě zhuī wèn yuán yīn shí, tā lěng dàn huí yìng wú kě fèng gào.</t>
  </si>
  <si>
    <t>When the reporter asked about the reason, he responded coldly and had no advice.</t>
  </si>
  <si>
    <t>/wɪn ðə rɪˈpɔrtər æst əˈbaʊt ðə ˈrizən, hi rɪˈspɑndɪd ˈkoʊldli ənd hæd noʊ ədˈvaɪs./</t>
  </si>
  <si>
    <t>KÝ GIẢ TRUY VẤN NGUYÊN NHÂN THÌ, THA LÃNH ĐẠM ỨNG ĐỐI VÔ KHẢ PHỤNG CÁO.</t>
  </si>
  <si>
    <t>VÔ KHẢ PHỤNG CÁO</t>
  </si>
  <si>
    <t>无可厚非</t>
  </si>
  <si>
    <t>wú kě hòu fēi</t>
  </si>
  <si>
    <t>他的做法无可厚非，但仍需改进。</t>
  </si>
  <si>
    <t>Cách làm của anh ấy không thể trách móc, nhưng vẫn cần phải cải tiến.</t>
  </si>
  <si>
    <t>Không thể trách móc</t>
  </si>
  <si>
    <t>他的做法無可厚非，但仍需改進。</t>
  </si>
  <si>
    <t>tā de zuò fǎ wú kě hòu fēi, dàn réng xū gǎi jìn.</t>
  </si>
  <si>
    <t>His approach is understandable, but it still needs to be improved.</t>
  </si>
  <si>
    <t>/hɪz əˈproʊʧ ɪz ˌəndərˈstændəbəl, bət ɪt stɪl nidz tɪ bi ˌɪmˈpruvd./</t>
  </si>
  <si>
    <t>THA ĐÍCH TỐ PHÁP VÔ KHẢ HẬU PHI, ĐÃN NHƯNG TU CẢI TIẾN.</t>
  </si>
  <si>
    <t>VÔ KHẢ HẬU PHI</t>
  </si>
  <si>
    <t>无可奈何</t>
  </si>
  <si>
    <t>wú kě nài hé</t>
  </si>
  <si>
    <t>面对失败，他感到无可奈何，却仍坚持努力。</t>
  </si>
  <si>
    <t>Đối mặt với thất bại, anh ta cảm thấy bất lực, nhưng vẫn kiên trì nỗ lực.</t>
  </si>
  <si>
    <t>Bất lực</t>
  </si>
  <si>
    <t>面對失敗，他感到無可奈何，卻仍堅持努力。</t>
  </si>
  <si>
    <t>miàn duì shī bài, tā gǎn dào wú kě nài hé, què réng jiān chí nǔ lì.</t>
  </si>
  <si>
    <t>Faced with failure, he felt helpless, but he still insisted on working hard.</t>
  </si>
  <si>
    <t>/feɪst wɪθ ˈfeɪljər, hi fɛlt ˈhɛlpləs, bət hi stɪl ˌɪnˈsɪstɪd ɔn ˈwərkɪŋ hɑrd./</t>
  </si>
  <si>
    <t>DIỆN ĐỐI THẤT BẠI, THA CẢM ĐÁO VÔ KHẢ NẠI HÀ, KHƯỚC NHIÊN KIÊN TRÌ NỖ LỰC.</t>
  </si>
  <si>
    <t>VÔ KHẢ NẠI HÀ</t>
  </si>
  <si>
    <t>无理</t>
  </si>
  <si>
    <t>wú lǐ</t>
  </si>
  <si>
    <t>他无理取闹，结果让大家都很生气。</t>
  </si>
  <si>
    <t>Anh ta vô cớ gây rối, kết quả khiến mọi người đều rất tức giận.</t>
  </si>
  <si>
    <t>他無理取鬧，結果讓大家都很生氣。</t>
  </si>
  <si>
    <t>tā wú lǐ qǔ nào, jié guǒ ràng dà jiā dōu hěn shēng qì.</t>
  </si>
  <si>
    <t>He made unreasonable moves, and everyone was very angry.</t>
  </si>
  <si>
    <t>/hi meɪd ənˈriznəbəl muvz, ənd ˈɛvriˌwən wɑz ˈvɛri ˈæŋgri./</t>
  </si>
  <si>
    <t>THA VÔ LÍ THỦ NÁO, KẾ QUẢ NHƯỢNG ĐẠI GIA GIAO HẬN SINH KHÍ.</t>
  </si>
  <si>
    <t>VÔ LÍ</t>
  </si>
  <si>
    <t>无力</t>
  </si>
  <si>
    <t>wú lì</t>
  </si>
  <si>
    <t>她面对繁重的任务感到无力，只能暂时放弃。</t>
  </si>
  <si>
    <t>Cô ấy cảm thấy bất lực trước khối lượng công việc nặng nề và chỉ có thể tạm thời từ bỏ.</t>
  </si>
  <si>
    <t>她面對繁重的任務感到無力，只能暫時放棄。</t>
  </si>
  <si>
    <t>tā miàn duì fán zhòng de rèn wù gǎn dào wú lì, zhǐ néng zàn shí fàng qì.</t>
  </si>
  <si>
    <t>She felt powerless in the face of the heavy tasks and had to give up temporarily.</t>
  </si>
  <si>
    <t>/ʃi fɛlt ˈpaʊərləs ɪn ðə feɪs əv ðə ˈhɛvi tæsks ənd hæd tɪ gɪv əp ˌtɛmpərˈɛrəli./</t>
  </si>
  <si>
    <t>THA DIỆN ĐỐI PHỒN TRỌNG ĐÍCH NHÂM VỤ CẢM ĐÁO VÔ LỰC, CHỈ NĂNG TẠM THỜI PHÓNG KHÍ.</t>
  </si>
  <si>
    <t>VÔ LỰC</t>
  </si>
  <si>
    <t>无论如何</t>
  </si>
  <si>
    <t>wú lùn rú hé</t>
  </si>
  <si>
    <t>无论如何，我都会坚持完成这项重要任务。</t>
  </si>
  <si>
    <t>Dù thế nào đi nữa, tôi cũng sẽ kiên trì hoàn thành nhiệm vụ quan trọng này.</t>
  </si>
  <si>
    <t>Dù thế nào đi nữa</t>
  </si>
  <si>
    <t>無論如何，我都會堅持完成這項重要任務。</t>
  </si>
  <si>
    <t>wú lùn rú hé, wǒ dōu huì jiān chí wán chéng zhè xiàng zhòng yào rèn wù.</t>
  </si>
  <si>
    <t>I will stick to this important task anyway.</t>
  </si>
  <si>
    <t>/aɪ wɪl stɪk tɪ ðɪs ˌɪmˈpɔrtənt tæsk ˈɛniˌweɪ./</t>
  </si>
  <si>
    <t>VÔ LUẬN NHƯ HÀ, NGÃ ĐÔ HỘI KIÊN TRÌ HOÀN THÀNH GIÁ HẠNG TRỌNG YẾU NHÂM VỤ.</t>
  </si>
  <si>
    <t>VÔ LUẬN NHƯ HÀ</t>
  </si>
  <si>
    <t>无能</t>
  </si>
  <si>
    <t>wú néng</t>
  </si>
  <si>
    <t>虽然他有才华，但这次无能为力令人失望。</t>
  </si>
  <si>
    <t>Mặc dù anh ấy có tài năng, nhưng lần này bất lực khiến người ta thất vọng.</t>
  </si>
  <si>
    <t>雖然他有才華，但這次無能為力令人失望。</t>
  </si>
  <si>
    <t>suī rán tā yǒu cái huá, dàn zhè cì wú néng wéi lì lìng rén shī wàng.</t>
  </si>
  <si>
    <t>Although he is talented, it is disappointing to be powerless this time.</t>
  </si>
  <si>
    <t>/ˌɔlˈðoʊ hi ɪz ˈtæləntɪd, ɪt ɪz ˌdɪsəˈpɔɪnɪŋ tɪ bi ˈpaʊərləs ðɪs taɪm./</t>
  </si>
  <si>
    <t>TUY THA HỮU TÀI HOA, ĐÃN GIÁ CÁ THỨ VÔ NĂNG VI LỰC LỆ NHÂN THẤT VỌNG.</t>
  </si>
  <si>
    <t>VÔ NĂNG</t>
  </si>
  <si>
    <t>无能为力</t>
  </si>
  <si>
    <t>wú néng wéi lì</t>
  </si>
  <si>
    <t>面对暴风雨，她感到无能为力，只能躲在屋内。</t>
  </si>
  <si>
    <t>Đối mặt với cơn bão, cô cảm thấy bất lực, chỉ có thể trốn trong nhà.</t>
  </si>
  <si>
    <t>面對暴風雨，她感到無能為力，只能躲在屋內。</t>
  </si>
  <si>
    <t>miàn duì bào fēng yǔ, tā gǎn dào wú néng wéi lì, zhǐ néng duǒ zài wū nèi.</t>
  </si>
  <si>
    <t>Faced with the storm, she felt powerless and could only hide in the house.</t>
  </si>
  <si>
    <t>/feɪst wɪθ ðə stɔrm, ʃi fɛlt ˈpaʊərləs ənd kʊd ˈoʊnli haɪd ɪn ðə haʊs./</t>
  </si>
  <si>
    <t>DIỆN ĐỐI BẠO PHONG VŨ, THA CẢM ĐÁO VÔ NĂNG VI LỰC, CHỈ NĂNG ĐA TẠI ỐC NỘI.</t>
  </si>
  <si>
    <t>VÔ NĂNG VI LỰC</t>
  </si>
  <si>
    <t>无情</t>
  </si>
  <si>
    <t>wú qíng</t>
  </si>
  <si>
    <t>他的无情让人心如刀割，但我仍想理解他。</t>
  </si>
  <si>
    <t>Sự vô tình của anh ấy khiến lòng người như bị dao cứa, nhưng tôi vẫn muốn hiểu anh ấy.</t>
  </si>
  <si>
    <t>Sự vô tình</t>
  </si>
  <si>
    <t>他的無情讓人心如刀割，但我仍想理解他。</t>
  </si>
  <si>
    <t>tā de wú qíng ràng rén xīn rú dāo gē, dàn wǒ réng xiǎng lǐ jiě tā.</t>
  </si>
  <si>
    <t>His ruthlessness makes me feel like a knife, but I still want to understand him.</t>
  </si>
  <si>
    <t>/hɪz ˈruθləsnəs meɪks mi fil laɪk ə naɪf, bət aɪ stɪl wɔnt tɪ ˌəndərˈstænd ɪm./</t>
  </si>
  <si>
    <t>THA ĐÍCH VÔ TÌNH LẠM NHÂN TÂM NHƯ ĐAO CÁT, ĐÃN NGÃ NHƯNG TƯỞNG LÍ GIẢI THA.</t>
  </si>
  <si>
    <t>VÔ TÌNH</t>
  </si>
  <si>
    <t>无情无义</t>
  </si>
  <si>
    <t>wú qíng wú yì</t>
  </si>
  <si>
    <t>他对朋友无情无义，让人难以相信他是真心的。</t>
  </si>
  <si>
    <t>Anh ta đối xử với bạn bè một cách vô tình vô nghĩa, khiến người ta khó có thể tin rằng anh ta là người chân thành.</t>
  </si>
  <si>
    <t>Vô tình vô nghĩa</t>
  </si>
  <si>
    <t>他對朋友無情無義，讓人難以相信他是真心的。</t>
  </si>
  <si>
    <t>tā duì péng yǒu wú qíng wú yì, ràng rén nán yǐ xiāng xìn tā shì zhēn xīn de.</t>
  </si>
  <si>
    <t>He is ruthless and unrighteous to his friends, making it hard to believe that he is sincere.</t>
  </si>
  <si>
    <t>/hi ɪz ˈruθləs ənd unrighteous* tɪ hɪz frɛndz, ˈmeɪkɪŋ ɪt hɑrd tɪ bɪˈliv ðət hi ɪz sɪnˈsɪr./</t>
  </si>
  <si>
    <t>THA ĐỐI BẰNG HỮU VÔ TÌNH VÔ NGHĨA, LẠM NHÂN NAN DĨ TƯỞNG TÍN THA THỊ CHÂN TÂM ĐÍCH.</t>
  </si>
  <si>
    <t>VÔ TÌNH VÔ NGHĨA</t>
  </si>
  <si>
    <t>无穷</t>
  </si>
  <si>
    <t>wú qióng</t>
  </si>
  <si>
    <t>宇宙的奥秘仿佛无穷，让人探索不完。</t>
  </si>
  <si>
    <t>Bí ẩn của vũ trụ dường như vô tận, khiến con người không ngừng khám phá.</t>
  </si>
  <si>
    <t>Vô tận</t>
  </si>
  <si>
    <t>宇宙的奧秘彷彿無窮，讓人探索不完。</t>
  </si>
  <si>
    <t>yǔ zhòu de ào mì fǎng fú wú qióng, ràng rén tàn suǒ bù wán.</t>
  </si>
  <si>
    <t>The mysteries of the universe seem to be endless, and people can't explore them.</t>
  </si>
  <si>
    <t>/ðə ˈmɪstəriz əv ðə ˈjunəˌvərs sim tɪ bi ˈɛndləs, ənd ˈpipəl kænt ɪkˈsplɔr ðɛm./</t>
  </si>
  <si>
    <t>VŨ TRỤ ĐÍCH ÁO MẬT PHỎNG PHẬT VÔ CÙNG, LẠM NHÂN THÁM TÁC BẤT HOÀN.</t>
  </si>
  <si>
    <t>VÔ CÙNG</t>
  </si>
  <si>
    <t>无私</t>
  </si>
  <si>
    <t>wú sī</t>
  </si>
  <si>
    <t>她的无私奉献感动了所有志愿者们。</t>
  </si>
  <si>
    <t>Lòng hiến dâng vô tư của cô ấy đã cảm động tất cả các tình nguyện viên.</t>
  </si>
  <si>
    <t>Vô tư</t>
  </si>
  <si>
    <t>她的無私奉獻感動了所有志願者們。</t>
  </si>
  <si>
    <t>tā de wú sī fèng xiàn gǎn dòng le suǒ yǒu zhì yuàn zhě men.</t>
  </si>
  <si>
    <t>Her selfless dedication moved all the volunteers.</t>
  </si>
  <si>
    <t>/hər ˈsɛlfləs ˌdɛdəˈkeɪʃən muvd ɔl ðə ˌvɑlənˈtɪrz./</t>
  </si>
  <si>
    <t>THA ĐÍCH VÔ TƯ PHỤNG HIẾN CẢM ĐỘNG LIỄU SỞ HỮU CHÍ NGUYỆN GIẢ MÔN.</t>
  </si>
  <si>
    <t>VÔ TƯ</t>
  </si>
  <si>
    <t>无所事事</t>
  </si>
  <si>
    <t>wú suǒ shì shì</t>
  </si>
  <si>
    <t>他整天无所事事，连最简单的任务也不愿意做。</t>
  </si>
  <si>
    <t>Cả ngày anh ta chẳng làm gì, ngay cả những công việc đơn giản nhất cũng không muốn làm.</t>
  </si>
  <si>
    <t>Chẳng làm gì</t>
  </si>
  <si>
    <t>他整天無所事事，連最簡單的任務也不願意做。</t>
  </si>
  <si>
    <t>tā zhěng tiān wú suǒ shì shì, lián zuì jiǎn dān de rèn wu yě bù yuàn yì zuò.</t>
  </si>
  <si>
    <t>He did nothing all day and was unwilling to do even the simplest tasks.</t>
  </si>
  <si>
    <t>/hi dɪd ˈnəθɪŋ ɔl deɪ ənd wɑz ənˈwɪlɪŋ tɪ du ˈivɪn ðə ˈsɪmpləst tæsks./</t>
  </si>
  <si>
    <t>THA CHÁNH THIÊN VÔ SỞ SỰ SỰ, LIÊN TỐI GIẢN ĐƠN ĐÍCH NHÂM VỤ DÃ BẤT NGUYỆN Ý TÁC.</t>
  </si>
  <si>
    <t>VÔ SỞ SỰ SỰ</t>
  </si>
  <si>
    <t>无所作为</t>
  </si>
  <si>
    <t>wú suǒ zuò wéi</t>
  </si>
  <si>
    <t>他年复一年无所作为，生活毫无进展。</t>
  </si>
  <si>
    <t>Năm này qua năm khác, anh ta không làm được gì, cuộc sống hoàn toàn không có tiến triển.</t>
  </si>
  <si>
    <t>Không làm được gì</t>
  </si>
  <si>
    <t>他年復一年無所作為，生活毫無進展。</t>
  </si>
  <si>
    <t>tā nián fù yī nián wú suǒ zuò wéi, shēng huó háo wú jìn zhǎn.</t>
  </si>
  <si>
    <t>He did nothing year after year and his life made no progress.</t>
  </si>
  <si>
    <t>/hi dɪd ˈnəθɪŋ jɪr ˈæftər jɪr ənd hɪz laɪf meɪd noʊ ˈprɑˌgrɛs./</t>
  </si>
  <si>
    <t>THA NIÊN PHỤC NHẤT NIÊN VÔ SỞ TÁC VI, SANH HOẠT HÀO VÔ TIẾN TRIỂN.</t>
  </si>
  <si>
    <t>VÔ SỞ TÁC VI</t>
  </si>
  <si>
    <t>无条件</t>
  </si>
  <si>
    <t>wú tiáo jiàn</t>
  </si>
  <si>
    <t>她对朋友的支持是无条件的，从不计较得失。</t>
  </si>
  <si>
    <t>Cô ấy luôn hỗ trợ bạn bè một cách vô điều kiện, không bao giờ tính toán thiệt hơn.</t>
  </si>
  <si>
    <t>Vô điều kiện</t>
  </si>
  <si>
    <t>她對朋友的支持是無條件的，從不計較得失。</t>
  </si>
  <si>
    <t>tā duì péng yǒu de zhī chí shì wú tiáo jiàn de, cóng bù jì jiào dé shī.</t>
  </si>
  <si>
    <t>Her support for her friends is unconditional and she never cares about gains and losses.</t>
  </si>
  <si>
    <t>/hər səˈpɔrt fər hər frɛndz ɪz ˌənkənˈdɪʃənəl ənd ʃi ˈnɛvər kɛrz əˈbaʊt geɪnz ənd ˈlɔsɪz./</t>
  </si>
  <si>
    <t>THA ĐỐI BẰNG HỮU ĐÍCH CHI TRÌ THỊ VÔ ĐIỀU KIỆN ĐÍCH, TÒNG BẤT KẾ GIÁO ĐẮC THẤT.</t>
  </si>
  <si>
    <t>VÔ ĐIỀU KIỆN</t>
  </si>
  <si>
    <t>无微不至</t>
  </si>
  <si>
    <t>wú wēi bù zhì</t>
  </si>
  <si>
    <t>她对孩子的照顾无微不至，让人感动。</t>
  </si>
  <si>
    <t>Cô ấy chăm sóc con cái tỉ mỉ chu đáo, khiến người ta cảm động.</t>
  </si>
  <si>
    <t>Tỉ mỉ chu đáo</t>
  </si>
  <si>
    <t>她對孩子的照顧無微不至，讓人感動。</t>
  </si>
  <si>
    <t>tā duì hái zi de zhào gù wú wēi bù zhì, ràng rén gǎn dòng.</t>
  </si>
  <si>
    <t>Her care for the children is meticulous and touching.</t>
  </si>
  <si>
    <t>/hər kɛr fər ðə ˈʧɪldrən ɪz məˈtɪkjələs ənd ˈtəʧɪŋ./</t>
  </si>
  <si>
    <t>THA ĐỐI HÀI TỬ ĐÍCH CHIẾU CỐ VÔ VI BẤT CHÍ, LẠM NHÂN CẢM ĐỘNG.</t>
  </si>
  <si>
    <t>VÔ VI BẤT CHÍ</t>
  </si>
  <si>
    <t>无线</t>
  </si>
  <si>
    <t>wú xiàn</t>
  </si>
  <si>
    <t>无线网络信号虽弱，但却连接了远方的朋友。</t>
  </si>
  <si>
    <t>Dù tín hiệu mạng không dây yếu, nhưng vẫn kết nối được với những người bạn ở xa.</t>
  </si>
  <si>
    <t>Vô tuyến, không dây</t>
  </si>
  <si>
    <t>無線網絡信號雖弱，但卻連接了遠方的朋友。</t>
  </si>
  <si>
    <t>wú xiàn wǎng luò xìn hào suī ruò, dàn què lián jiē le yuǎn fāng de péng you.</t>
  </si>
  <si>
    <t>Although the wireless network signal is weak, it connects friends from afar.</t>
  </si>
  <si>
    <t>/ˌɔlˈðoʊ ðə ˈwaɪrlɪs ˈnɛtˌwərk ˈsɪgnəl ɪz wik, ɪt kəˈnɛkts frɛndz frəm əˈfɑr./</t>
  </si>
  <si>
    <t>VÔ TUYẾN VÕNG LẠC TÍN HIỆU TUY NHƯỢC, ĐÃN KHƯỚC LIÊN TIẾP LIỄU VIỄN PHƯƠNG ĐÍCH BẰNG HỮU.</t>
  </si>
  <si>
    <t>VÔ TUYẾN</t>
  </si>
  <si>
    <t>无线电</t>
  </si>
  <si>
    <t>wú xiàn diàn</t>
  </si>
  <si>
    <t>无线电信号穿越山谷，传递消息给远方的伙伴。</t>
  </si>
  <si>
    <t>Tín hiệu vô tuyến xuyên qua thung lũng, truyền tin đến những người bạn ở xa.</t>
  </si>
  <si>
    <t>Sóng vô tuyến</t>
  </si>
  <si>
    <t>無線電信號穿越山谷，傳遞消息給遠方的伙伴。</t>
  </si>
  <si>
    <t>wú xiàn diàn xìn hào chuān yuè shān gǔ, chuán dì xiāo xī gěi yuǎn fāng de huǒ bàn.</t>
  </si>
  <si>
    <t>Radio signals travel through the valley and deliver messages to partners in the distance.</t>
  </si>
  <si>
    <t>/ˈreɪdiˌoʊ ˈsɪgnəlz ˈtrævəl θru ðə ˈvæli ənd dɪˈlɪvər ˈmɛsɪʤɪz tɪ ˈpɑrtnərz ɪn ðə ˈdɪstəns./</t>
  </si>
  <si>
    <t>VÔ TUYẾN ĐIỆN TÍN HIỆU XUYÊN VIỆT SƠN CỐC, TRUYỀN ĐỆ TIN TỨC CẤP VIỄN PHƯƠNG ĐÍCH HỮU BÀN.</t>
  </si>
  <si>
    <t>VÔ TUYẾN ĐIỆN</t>
  </si>
  <si>
    <t>无形</t>
  </si>
  <si>
    <t>wú xíng</t>
  </si>
  <si>
    <t>友情虽然无形，但却是最坚固的纽带。</t>
  </si>
  <si>
    <t>Tình bạn tuy vô hình, nhưng lại là sợi dây gắn kết bền chặt nhất.</t>
  </si>
  <si>
    <t>Vô hình</t>
  </si>
  <si>
    <t>友情雖然無形，但卻是最堅固的紐帶。</t>
  </si>
  <si>
    <t>yǒu qíng suī rán wú xíng, dàn què shì zuì jiān gù de niǔ dài.</t>
  </si>
  <si>
    <t>Although friendship is invisible, it is the strongest bond.</t>
  </si>
  <si>
    <t>/ˌɔlˈðoʊ ˈfrɛndʃɪp ɪz ˌɪnˈvɪzəbəl, ɪt ɪz ðə ˈstrɔŋgəst bɑnd./</t>
  </si>
  <si>
    <t>HỮU TÌNH TUY NHIÊN VÔ HÌNH, ĐÃN KHƯỚC THỊ TỐI KIÊN CỐ ĐÍCH NỮU ĐỚI.</t>
  </si>
  <si>
    <t>VÔ HÌNH</t>
  </si>
  <si>
    <t>无形中</t>
  </si>
  <si>
    <t>wú xíng zhōng</t>
  </si>
  <si>
    <t>她无形中影响了周围人的想法和行为。</t>
  </si>
  <si>
    <t>Cô ấy vô hình trung đã ảnh hưởng đến suy nghĩ và hành vi của những người xung quanh.</t>
  </si>
  <si>
    <t>Vô hình trung, không ý thức</t>
  </si>
  <si>
    <t>她無形中影響了周圍人的想法和行為。</t>
  </si>
  <si>
    <t>tā wú xíng zhōng yǐng xiǎng le zhōu wéi rén de xiǎng fǎ hé xíng wéi.</t>
  </si>
  <si>
    <t>She invisibly influenced the thoughts and behaviors of the people around her.</t>
  </si>
  <si>
    <t>/ʃi invisibly* ˈɪnfluənst ðə θɔts ənd bɪˈheɪvjərz əv ðə ˈpipəl əraʊnd hər./</t>
  </si>
  <si>
    <t>THA VÔ HÌNH TRUNG ẢNH HƯỞNG LIỄU CHU VI NHÂN ĐÍCH TƯỞNG PHÁP HÒA HÀNH VI.</t>
  </si>
  <si>
    <t>VÔ HÌNH TRUNG</t>
  </si>
  <si>
    <t>无须</t>
  </si>
  <si>
    <t>wú xū</t>
  </si>
  <si>
    <t>你完成任务后，无须立即报告结果。</t>
  </si>
  <si>
    <t>Sau khi bạn hoàn thành nhiệm vụ, không cần phải báo cáo kết quả ngay lập tức.</t>
  </si>
  <si>
    <t>你完成任務後，無須立即報告結果。</t>
  </si>
  <si>
    <t>nǐ wán chéng rèn wù hòu, wú xū lì jí bào gào jié guǒ.</t>
  </si>
  <si>
    <t>Once you complete the task, you do not need to report the results immediately.</t>
  </si>
  <si>
    <t>/wəns ju kəmˈplit ðə tæsk, ju du nɑt nid tɪ rɪˈpɔrt ðə rɪˈzəlts ˌɪˈmiˌdiətli./</t>
  </si>
  <si>
    <t>NHĨ HOÀN THÀNH NHÂM VỤ HẬU, VÔ TU TỨC LẬP BÁO CÁO KẾT QUẢ.</t>
  </si>
  <si>
    <t>VÔ TU</t>
  </si>
  <si>
    <t>无意</t>
  </si>
  <si>
    <t>wú yì</t>
  </si>
  <si>
    <t>他无意中发现了藏在书页间的信。</t>
  </si>
  <si>
    <t>Anh ấy vô tình phát hiện bức thư giấu giữa các trang sách.</t>
  </si>
  <si>
    <t>Vô tình</t>
  </si>
  <si>
    <t>他無意中發現了藏在書頁間的信。</t>
  </si>
  <si>
    <t>tā wú yì zhōng fā xiàn le cáng zài shū yè jiān de xìn.</t>
  </si>
  <si>
    <t>He accidentally discovered the letter hidden among the pages of the book.</t>
  </si>
  <si>
    <t>/hi ˌæksəˈdɛnəli dɪˈskəvərd ðə ˈlɛtər ˈhɪdən əˈməŋ ðə ˈpeɪʤɪz əv ðə bʊk./</t>
  </si>
  <si>
    <t>THA VÔ Ý TRUNG PHÁT HIỆN LIỄU TÀNG TẠI THƯ HIỆP GIAN ĐÍCH TÍN.</t>
  </si>
  <si>
    <t>VÔ Ý</t>
  </si>
  <si>
    <t>无忧无虑</t>
  </si>
  <si>
    <t>wú yōu wú lǜ</t>
  </si>
  <si>
    <t>孩子们在草地上玩耍，无忧无虑地笑着。</t>
  </si>
  <si>
    <t>Trẻ em đang chơi đùa trên bãi cỏ, cười vui vẻ vô tư.</t>
  </si>
  <si>
    <t>Vui vẻ vô tư</t>
  </si>
  <si>
    <t>孩子們在草地上玩耍，無憂無慮地笑著。</t>
  </si>
  <si>
    <t>hái zi men zài cǎo dì shàng wán shuǎ, wú yōu wú lǜ de xiào zhe.</t>
  </si>
  <si>
    <t>The children were playing on the grass and laughing carefreely.</t>
  </si>
  <si>
    <t>/ðə ˈʧɪldrən wər pleɪɪŋ ɔn ðə græs ənd ˈlæfɪŋ carefreely*./</t>
  </si>
  <si>
    <t>HÀI TỬ MÔN TẠI THẢO ĐỊA THƯỢNG NGOẠN SÓA, VÔ ƯU VÔ LỰ ĐỊ TIẾU TRỨ.</t>
  </si>
  <si>
    <t>VÔ ƯU VÔ LỰ</t>
  </si>
  <si>
    <t>无缘</t>
  </si>
  <si>
    <t>wú yuán</t>
  </si>
  <si>
    <t>他与冠军无缘，却争取到了最佳风采奖。</t>
  </si>
  <si>
    <t>Anh ấy không có duyên với chức vô địch, nhưng đã giành được giải thưởng phong cách xuất sắc nhất.</t>
  </si>
  <si>
    <t>Không có duyên</t>
  </si>
  <si>
    <t>他與冠軍無緣，卻爭取到了最佳風采獎。</t>
  </si>
  <si>
    <t>tā yǔ guàn jūn wú yuán, què zhēng qǔ dào le zuì jiā fēng cǎi jiǎng.</t>
  </si>
  <si>
    <t>He missed the championship, but won the Best Style Award.</t>
  </si>
  <si>
    <t>/hi mɪst ðə ˈʧæmpiənˌʃɪp, bət wən ðə bɛst staɪl əˈwɔrd./</t>
  </si>
  <si>
    <t>THA DỮ QUÁN QUÂN VÔ DUYÊN, KHƯỚC TRANH THỦ ĐẮC LIỄU TỐI GIA PHONG THẢI TƯỞNG.</t>
  </si>
  <si>
    <t>VÔ DUYÊN</t>
  </si>
  <si>
    <t>无知</t>
  </si>
  <si>
    <t>wú zhī</t>
  </si>
  <si>
    <t>无知并不可怕，可怕的是不愿意学习改正。</t>
  </si>
  <si>
    <t>Vô tri không đáng sợ, đáng sợ là không chịu học hỏi và sửa chữa.</t>
  </si>
  <si>
    <t>Vô tri</t>
  </si>
  <si>
    <t>無知並不可怕，可怕的是不願意學習改正。</t>
  </si>
  <si>
    <t>wú zhī bìng bù kě pà, kě pà de shì bù yuàn yì xué xí gǎi zhèng.</t>
  </si>
  <si>
    <t>Ignorance is not terrible, what is terrible is unwilling to learn to correct.</t>
  </si>
  <si>
    <t>/ˈɪgnərəns ɪz nɑt ˈtɛrəbəl, wət ɪz ˈtɛrəbəl ɪz ənˈwɪlɪŋ tɪ lərn tɪ kərˈɛkt./</t>
  </si>
  <si>
    <t>VÔ TRI TỊNH BẤT KHẢ PHẠ, KHẢ PHẠ ĐÍCH THỊ BẤT NGUYỆN Ý HỌC TẬP CẢI CHÁNH.</t>
  </si>
  <si>
    <t>VÔ TRI</t>
  </si>
  <si>
    <t>无足轻重</t>
  </si>
  <si>
    <t>wú zú qīng zhòng</t>
  </si>
  <si>
    <t>虽然这件事看似无足轻重，但影响却很大。</t>
  </si>
  <si>
    <t>Mặc dù việc này có vẻ không quan trọng, nhưng ảnh hưởng lại rất lớn.</t>
  </si>
  <si>
    <t>雖然這件事看似無足輕重，但影響卻很大。</t>
  </si>
  <si>
    <t>suī rán zhè jiàn shì kàn sì wú zú qīng zhòng, dàn yǐng xiǎng què hěn dà.</t>
  </si>
  <si>
    <t>Although this matter seems insignificant, it has a great impact.</t>
  </si>
  <si>
    <t>/ˌɔlˈðoʊ ðɪs ˈmætər simz ˌɪnsɪgnˈjɪfɪkənt, ɪt həz ə greɪt ˌɪmˈpækt./</t>
  </si>
  <si>
    <t>TUY NHIÊN GIÁ KIỆN SỰ KHÁN TỰ VÔ TÚC KHINH TRỌNG, ĐÃN ẢNH HƯỞNG KHƯỚC HẬN ĐẠI.</t>
  </si>
  <si>
    <t>VÔ TÚC KHINH TRỌNG</t>
  </si>
  <si>
    <t>五花八门</t>
  </si>
  <si>
    <t>wǔ huā bā mén</t>
  </si>
  <si>
    <t>市场上的商品五花八门，让人眼花缭乱。</t>
  </si>
  <si>
    <t>Các mặt hàng trên thị trường vô cùng đa dạng, khiến người ta hoa mắt chóng mặt.</t>
  </si>
  <si>
    <t>Đa dạng phong phú</t>
  </si>
  <si>
    <t>市場上的商品五花八門，讓人眼花繚亂。</t>
  </si>
  <si>
    <t>shì chǎng shàng de shāng pǐn wǔ huā bā mén, ràng rén yǎn huā liáo luàn.</t>
  </si>
  <si>
    <t>There are a variety of commodities on the market, which is dazzling.</t>
  </si>
  <si>
    <t>/ðɛr ər ə vərˈaɪəti əv kəˈmɑdətiz ɔn ðə ˈmɑrkɪt, wɪʧ ɪz ˈdæzəlɪŋ./</t>
  </si>
  <si>
    <t>THỊ TRƯỜNG THƯỢNG ĐÍCH THƯƠNG PHẨM NGŨ HOA BÁT MÔN, LẠNG NHÂN NHÃN HOA LIÊU LOẠN.</t>
  </si>
  <si>
    <t>NGŨ HOA BÁT MÔN</t>
  </si>
  <si>
    <t>五星级</t>
  </si>
  <si>
    <t>wǔ xīng jí</t>
  </si>
  <si>
    <t>那家酒店是五星级，设施豪华又服务周到。</t>
  </si>
  <si>
    <t>Khách sạn đó là khách sạn năm sao, trang thiết bị sang trọng và dịch vụ chu đáo.</t>
  </si>
  <si>
    <t>Năm sao</t>
  </si>
  <si>
    <t>那家酒店是五星級，設施豪華又服務周到。</t>
  </si>
  <si>
    <t>nà jiā jiǔ diàn shì wǔ xīng jí, shè shī háo huá yòu fú wù zhōu dào.</t>
  </si>
  <si>
    <t>The hotel is five-star, with luxurious facilities and attentive service.</t>
  </si>
  <si>
    <t>/ðə hoʊˈtɛl ɪz five-star*, wɪθ ləgˈʒəriəs fəˈsɪlɪtiz ənd əˈtɛntɪv ˈsərvɪs./</t>
  </si>
  <si>
    <t>NA GIA TỬU ĐIẾM THỊ NGŨ TINH CẤP, THIẾT THÍ HÀO HOA HỰU PHỤC VỤ CHU ĐÁO.</t>
  </si>
  <si>
    <t>NGŨ TINH CẤP</t>
  </si>
  <si>
    <t>武力</t>
  </si>
  <si>
    <t>wǔ lì</t>
  </si>
  <si>
    <t>国家虽然强大，却更重视和平而非武力。</t>
  </si>
  <si>
    <t>Quốc gia mặc dù mạnh mẽ, nhưng lại coi trọng hòa bình hơn là vũ lực.</t>
  </si>
  <si>
    <t>Vũ lực</t>
  </si>
  <si>
    <t>國家雖然強大，卻更重視和平而非武力。</t>
  </si>
  <si>
    <t>guó jiā suī rán qiáng dà, què gèng zhòng shì hé píng ér fēi wǔ lì.</t>
  </si>
  <si>
    <t>Although the country is strong, it attaches more importance to peace than force.</t>
  </si>
  <si>
    <t>/ˌɔlˈðoʊ ðə ˈkəntri ɪz strɔŋ, ɪt əˈtæʧɪz mɔr ˌɪmˈpɔrtəns tɪ pis ðən fɔrs./</t>
  </si>
  <si>
    <t>QUỐC GIA TÙY NHIÊN CƯỜNG ĐẠI, KHƯỚC CANH TRỌNG THỊ HÒA BÌNH NHI PHI VÕ LỰC.</t>
  </si>
  <si>
    <t>VÕ LỰC</t>
  </si>
  <si>
    <t>武装</t>
  </si>
  <si>
    <t>wǔ zhuāng</t>
  </si>
  <si>
    <t>士兵们武装好了，准备迎接嚣张的敌人。</t>
  </si>
  <si>
    <t>Các binh lính đã trang bị vũ khí đầy đủ, chuẩn bị đón đánh kẻ địch hung hăng.</t>
  </si>
  <si>
    <t>Trang bị vũ khí</t>
  </si>
  <si>
    <t>士兵們武裝好了，準備迎接囂張的敵人。</t>
  </si>
  <si>
    <t>shì bīng men wǔ zhuāng hǎo le, zhǔn bèi yíng jiē xiāo zhāng de dí rén.</t>
  </si>
  <si>
    <t>The soldiers were armed and ready to welcome the arrogant enemy.</t>
  </si>
  <si>
    <t>/ðə ˈsoʊlʤərz wər ɑrmd ənd ˈrɛdi tɪ ˈwɛlkəm ðə ˈɛrəgənt ˈɛnəmi./</t>
  </si>
  <si>
    <t>SĨ BINH MÔN VŨ TRANG HẢO LIỄU, CHUẨN BỊ NGHÊNH TIẾP NGẠO TRƯƠNG ĐÍCH ĐỊCH NHÂN.</t>
  </si>
  <si>
    <t>VŨ TRANG</t>
  </si>
  <si>
    <t>侮辱</t>
  </si>
  <si>
    <t>wǔ rǔ</t>
  </si>
  <si>
    <t>他故意侮辱对方，结果自讨苦吃了。</t>
  </si>
  <si>
    <t>Anh ta cố ý xúc phạm đối phương, kết quả là tự chuốc lấy khổ đau.</t>
  </si>
  <si>
    <t>他故意侮辱對方，結果自討苦吃了。</t>
  </si>
  <si>
    <t>tā gù yì wǔ rǔ duì fāng, jié guǒ zì tǎo kǔ chī le.</t>
  </si>
  <si>
    <t>He deliberately insulted the other party, but ended up asking for trouble.</t>
  </si>
  <si>
    <t>/hi dɪˈlɪbərətli ˌɪnˈsəltɪd ðə ˈəðər ˈpɑrti, bət ˈɛndɪd əp ˈæskɪŋ fər ˈtrəbəl./</t>
  </si>
  <si>
    <t>THA CỐ Ý VŨ NHỤC ĐỐI PHƯƠNG, KẾT QUẢ TỰ THẢO KHỔ CẬT LIỄU.</t>
  </si>
  <si>
    <t>VŨ NHỤC</t>
  </si>
  <si>
    <t>捂</t>
  </si>
  <si>
    <t>她生病发烧，紧紧捂着额头不让风吹。</t>
  </si>
  <si>
    <t>Cô ấy bị ốm sốt, chặt chẽ lấy tay che trán để không cho gió thổi.</t>
  </si>
  <si>
    <t>Che chắn</t>
  </si>
  <si>
    <t>她生病發燒，緊緊捂著額頭不讓風吹。</t>
  </si>
  <si>
    <t>tā shēng bìng fā shāo, jǐn jǐn wǔ zhe é tóu bù ràng fēng chuī.</t>
  </si>
  <si>
    <t>She was sick and had a fever, and she covered her forehead tightly to prevent the wind from waving.</t>
  </si>
  <si>
    <t>/ʃi wɑz sɪk ənd hæd ə ˈfivər, ənd ʃi ˈkəvərd hər ˈfɔrhɛd ˈtaɪtli tɪ prɪˈvɛnt ðə wɪnd frəm ˈweɪvɪŋ./</t>
  </si>
  <si>
    <t>THA SINH BỆNH PHÁT THIÊU, KHẨN KHẨN HỘ TRỨ NGẠCH ĐẦU BẤT NHƯỢNG PHONG XUY.</t>
  </si>
  <si>
    <t>HỘ</t>
  </si>
  <si>
    <t>舞厅</t>
  </si>
  <si>
    <t>wǔ tīng</t>
  </si>
  <si>
    <t>舞厅里灯光闪烁，大家跳得十分欢快。</t>
  </si>
  <si>
    <t>Trong phòng khiêu vũ, đèn nhấp nháy lấp lánh, mọi người nhảy múa rất vui vẻ.</t>
  </si>
  <si>
    <t>Phòng khiêu vũ</t>
  </si>
  <si>
    <t>舞廳裡燈光閃爍，大家跳得十分歡快。</t>
  </si>
  <si>
    <t>wǔ tīng lǐ dēng guāng shǎn shuò, dà jiā tiào dé shí fēn huān kuài.</t>
  </si>
  <si>
    <t>The lights flashed in the dance hall, and everyone danced happily.</t>
  </si>
  <si>
    <t>/ðə laɪts flæʃt ɪn ðə dæns hɔl, ənd ˈɛvriˌwən dænst ˈhæpəli./</t>
  </si>
  <si>
    <t>VŨ THÍNH LÝ ĐĂNG QUANG THIỂN THỐ, ĐẠI GIA KHIÊU ĐẮC THẬP PHÂN HOAN KHOÁI.</t>
  </si>
  <si>
    <t>VŨ THÍNH</t>
  </si>
  <si>
    <t>勿</t>
  </si>
  <si>
    <t>你勿忘昨日的承诺，否则后果难料。</t>
  </si>
  <si>
    <t>Đừng quên lời hứa ngày hôm qua, nếu không hậu quả sẽ khó lường.</t>
  </si>
  <si>
    <t>你勿忘昨日的承諾，否則後果難料。</t>
  </si>
  <si>
    <t>nǐ wù wàng zuó rì de chéng nuò, fǒu zé hòu guǒ nán liào.</t>
  </si>
  <si>
    <t>Don’t forget your promise yesterday, otherwise the consequences will be unpredictable.</t>
  </si>
  <si>
    <t>/don’t* fərˈgɛt jʊr ˈprɑməs ˈjɛstərˌdeɪ, ˈəðərˌwaɪz ðə ˈkɑnsəkˌwɛnsəz wɪl bi ˌənprɪˈdɪktəbəl./</t>
  </si>
  <si>
    <t>NHĨ VẬT VONG TẠC NHẬT ĐÍCH THỪA NẶC, PHỦ TẮC HẬU QUẢ NAN LIỆU.</t>
  </si>
  <si>
    <t>VẬT</t>
  </si>
  <si>
    <t>务必</t>
  </si>
  <si>
    <t>wù bì</t>
  </si>
  <si>
    <t>你务必要完成作业，否则后果很严重。</t>
  </si>
  <si>
    <t>Bạn nhất định phải hoàn thành bài tập, nếu không hậu quả sẽ rất nghiêm trọng.</t>
  </si>
  <si>
    <t>Nhất định phải</t>
  </si>
  <si>
    <t>你務必要完成作業，否則後果很嚴重。</t>
  </si>
  <si>
    <t>nǐ wù bì yào wán chéng zuò yè, fǒu zé hòu guǒ hěn yán zhòng.</t>
  </si>
  <si>
    <t>You must complete your homework, otherwise the consequences will be serious.</t>
  </si>
  <si>
    <t>/ju məst kəmˈplit jʊr ˈhoʊmˌwərk, ˈəðərˌwaɪz ðə ˈkɑnsəkˌwɛnsəz wɪl bi ˈsɪriəs./</t>
  </si>
  <si>
    <t>NHĨ VỤ TẤT YẾU HOÀN THÀNH TÁC NGHIỆP, PHỦ TẮC HẬU QUẢ NGẬN NGHIÊM TRỌNG.</t>
  </si>
  <si>
    <t>VỤ TẤT</t>
  </si>
  <si>
    <t>务实</t>
  </si>
  <si>
    <t>wù shí</t>
  </si>
  <si>
    <t>他在工作中非常务实，所以项目进展顺利。</t>
  </si>
  <si>
    <t>Anh ấy rất thực tế trong công việc, vì vậy tiến độ dự án diễn ra thuận lợi.</t>
  </si>
  <si>
    <t>他在工作中非常務實，所以項目進展順利。</t>
  </si>
  <si>
    <t>tā zài gōng zuò zhōng fēi cháng wù shí, suǒ yǐ xiàng mù jìn zhǎn shùn lì.</t>
  </si>
  <si>
    <t>He is very pragmatic in his work, so the project is going well.</t>
  </si>
  <si>
    <t>/hi ɪz ˈvɛri prægˈmætɪk ɪn hɪz wərk, soʊ ðə ˈprɑʤɛkt ɪz goʊɪŋ wɛl./</t>
  </si>
  <si>
    <t>THA TẠI CÔNG TÁC TRUNG PHI THƯỜNG VỤ THỰC, SỞ DĨ HẠNG MỤC TIẾN TRIỂN THUẬN LỢI.</t>
  </si>
  <si>
    <t>VỤ THỰC</t>
  </si>
  <si>
    <t>物流</t>
  </si>
  <si>
    <t>wù liú</t>
  </si>
  <si>
    <t>物流效率提高了，商品才能及时送达客户手中。</t>
  </si>
  <si>
    <t>Hiệu quả logistics tăng lên thì hàng hóa mới có thể được giao đến tay khách hàng một cách kịp thời.</t>
  </si>
  <si>
    <t>Logistics</t>
  </si>
  <si>
    <t>物流效率提高了，商品才能及時送達客戶手中。</t>
  </si>
  <si>
    <t>wù liú xiào lǜ tí gāo le, shāng pǐn cái néng jí shí sòng dá kè hù shǒu zhōng.</t>
  </si>
  <si>
    <t>Only when logistics efficiency is improved can the goods be delivered to customers in a timely manner.</t>
  </si>
  <si>
    <t>/ˈoʊnli wɪn ləˈʤɪstɪks ɪˈfɪʃənsi ɪz ˌɪmˈpruvd kən ðə gʊdz bi dɪˈlɪvərd tɪ ˈkəstəmərz ɪn ə ˈtaɪmli ˈmænər./</t>
  </si>
  <si>
    <t>VẬT LƯU HIỆU SUẤT ĐỀ CAO LIỄU, THƯƠNG PHẨM TÀI NĂNG CẬP THỜI TỐNG ĐẠT KHÁCH HỘ THỦ TRUNG.</t>
  </si>
  <si>
    <t>VẬT LƯU</t>
  </si>
  <si>
    <t>物体</t>
  </si>
  <si>
    <t>wù tǐ</t>
  </si>
  <si>
    <t>这个物体虽然小巧，却隐藏着巨大的能量。</t>
  </si>
  <si>
    <t>Vật thể này tuy nhỏ gọn, nhưng ẩn chứa một năng lượng to lớn.</t>
  </si>
  <si>
    <t>Vật thể</t>
  </si>
  <si>
    <t>這個物體雖然小巧，卻隱藏著巨大的能量。</t>
  </si>
  <si>
    <t>zhè ge wù tǐ suī rán xiǎo qiǎo, què yǐn cáng zhe jù dà de néng liàng.</t>
  </si>
  <si>
    <t>Although this object is small, it hides huge energy.</t>
  </si>
  <si>
    <t>/ˌɔlˈðoʊ ðɪs ˈɑbʤɛkt ɪz smɔl, ɪt haɪdz juʤ ˈɛnərʤi./</t>
  </si>
  <si>
    <t>GIÁ CÁ VẬT THỂ TUY NHIÊN TIỂU XẢO, KHƯỚC ẨN TÀNG TRƯỚC CỰ ĐẠI ĐÍCH NĂNG LƯỢNG.</t>
  </si>
  <si>
    <t>VẬT THỂ</t>
  </si>
  <si>
    <t>物证</t>
  </si>
  <si>
    <t>wù zhèng</t>
  </si>
  <si>
    <t>警方通过物证成功破案，嫌疑人最终被逮捕。</t>
  </si>
  <si>
    <t>Cảnh sát đã phá án thành công nhờ bằng chứng vật chất, nghi phạm cuối cùng đã bị bắt giữ.</t>
  </si>
  <si>
    <t>Bằng chứng vật chất</t>
  </si>
  <si>
    <t>警方通過物證成功破案，嫌疑人最終被逮捕。</t>
  </si>
  <si>
    <t>jǐng fāng tōng guò wù zhèng chéng gōng pò àn, xián yí rén zuì zhōng bèi dǎi bǔ.</t>
  </si>
  <si>
    <t>The police successfully solved the case through physical evidence, and the suspect was eventually arrested.</t>
  </si>
  <si>
    <t>/ðə pəˈlis səkˈsɛsfəli sɑlvd ðə keɪs θru ˈfɪzɪkəl ˈɛvədəns, ənd ðə ˈsəˌspɛkt wɑz ɪˈvɛnʧəwəli ərˈɛstɪd./</t>
  </si>
  <si>
    <t>CẢNH PHƯƠNG THÔNG QUÁ VẬT CHỨNG THÀNH CÔNG PHÁ ÁN, HIỀM NGHI NHÂN TỐI CHUNG BỊ ĐÃI BỔ.</t>
  </si>
  <si>
    <t>VẬT CHỨNG</t>
  </si>
  <si>
    <t>物资</t>
  </si>
  <si>
    <t>wù zī</t>
  </si>
  <si>
    <t>灾区急需物资支援，所以大家纷纷捐款捐物。</t>
  </si>
  <si>
    <t>Khu vực bị thiên tai đang rất cần sự hỗ trợ vật tư, vì vậy mọi người đều đồng loạt quyên góp tiền và hàng hóa.</t>
  </si>
  <si>
    <t>Vật tư</t>
  </si>
  <si>
    <t>災區急需物資支援，所以大家紛紛捐款捐物。</t>
  </si>
  <si>
    <t>zāi qū jí xū wù zī zhī yuán, suǒ yǐ dà jiā fēn fēn juān kuǎn juān wù.</t>
  </si>
  <si>
    <t>The disaster area urgently needs material support, so everyone donated money and materials.</t>
  </si>
  <si>
    <t>/ðə dɪˈzæstər ˈɛriə ˈərʤəntli nidz məˈtɪriəl səˈpɔrt, soʊ ˈɛvriˌwən ˈdoʊˌneɪtɪd ˈməni ənd məˈtɪriəlz./</t>
  </si>
  <si>
    <t>TAI KHU CẤP NHU VẬT TƯ CHI VIỆN, SỞ DĨ ĐẠI GIA PHÂN PHÂN QUYÊN KHOẢN QUYÊN VẬT.</t>
  </si>
  <si>
    <t>VẬT TƯ</t>
  </si>
  <si>
    <t>误差</t>
  </si>
  <si>
    <t>wù chā</t>
  </si>
  <si>
    <t>测量结果有误差，需要多次校准才能准确。</t>
  </si>
  <si>
    <t>Kết quả đo có sai số, cần phải hiệu chỉnh nhiều lần mới chính xác.</t>
  </si>
  <si>
    <t>Sai số</t>
  </si>
  <si>
    <t>測量結果有誤差，需要多次校準才能準確。</t>
  </si>
  <si>
    <t>cè liáng jié guǒ yǒu wù chā, xū yào duō cì jiào zhǔn cái néng zhǔn què.</t>
  </si>
  <si>
    <t>The measurement results are incorrect and require multiple calibrations to be accurate.</t>
  </si>
  <si>
    <t>/ðə ˈmɛʒərmənt rɪˈzəlts ər ˌɪnkərˈɛkt ənd ˌrikˈwaɪər ˈməltəpəl calibrations* tɪ bi ˈækjərət./</t>
  </si>
  <si>
    <t>TRẮC LƯỢNG KẾT QUẢ HỮU NGỘ SAI, NHU YẾU ĐA THỨ HIỆU CHUẨN TÀI NĂNG CHUẨN XÁC.</t>
  </si>
  <si>
    <t>NGỘ SAI</t>
  </si>
  <si>
    <t>误导</t>
  </si>
  <si>
    <t>wù dǎo</t>
  </si>
  <si>
    <t>他的话容易误导别人，导致事情复杂化。</t>
  </si>
  <si>
    <t>Lời nói của anh ta dễ làm người khác hiểu lầm, dẫn đến sự việc trở nên phức tạp.</t>
  </si>
  <si>
    <t>Làm người khác hiểu lầm</t>
  </si>
  <si>
    <t>他的話容易誤導別人，導致事情複雜化。</t>
  </si>
  <si>
    <t>tā de huà róng yì wù dǎo bié rén, dǎo zhì shì qíng fù zá huà.</t>
  </si>
  <si>
    <t>His words can easily mislead others and make things complicated.</t>
  </si>
  <si>
    <t>/hɪz wərdz kən ˈizəli mɪsˈlid ˈəðərz ənd meɪk θɪŋz ˈkɑmpləˌkeɪtəd./</t>
  </si>
  <si>
    <t>THA ĐÍCH THOẠI DUNG DỊCH NGỘ ĐẠO BIỆT NHÂN, ĐẠO TRÍ SỰ TÌNH PHỤC TẠP HOÁ.</t>
  </si>
  <si>
    <t>NGỘ ĐẠO</t>
  </si>
  <si>
    <t>误区</t>
  </si>
  <si>
    <t>wù qū</t>
  </si>
  <si>
    <t>许多人陷入误区，导致努力付诸东流。</t>
  </si>
  <si>
    <t>Nhiều người rơi vào sai lầm, dẫn đến công sức bỏ ra trở nên vô ích.</t>
  </si>
  <si>
    <t>Sai lầm</t>
  </si>
  <si>
    <t>許多人陷入誤區，導致努力付諸東流。</t>
  </si>
  <si>
    <t>xǔ duō rén xiàn rù wù qū, dǎo zhì nǔ lì fù zhū dōng liú.</t>
  </si>
  <si>
    <t>Many people fall into misunderstandings, resulting in their efforts being wasted.</t>
  </si>
  <si>
    <t>/ˈmɛni ˈpipəl fɔl ˈɪntu ˌmɪsəndərˈstændɪŋz, rɪˈzəltɪŋ ɪn ðɛr ˈɛfərts biɪŋ ˈweɪstɪd./</t>
  </si>
  <si>
    <t>HỨA ĐA NHÂN HÃM NHẬP NGỘ KHU, ĐẠO TRÍ NỖ LỰC PHÓ CHƯ ĐÔNG LƯU.</t>
  </si>
  <si>
    <t>NGỘ KHU</t>
  </si>
  <si>
    <t>雾</t>
  </si>
  <si>
    <t>清晨的雾虽然浓，但太阳很快驱散了它。</t>
  </si>
  <si>
    <t>Sương sớm tuy dày đặc, nhưng mặt trời nhanh chóng xua tan nó.</t>
  </si>
  <si>
    <t>Sương</t>
  </si>
  <si>
    <t>清晨的霧雖然濃，但太陽很快驅散了它。</t>
  </si>
  <si>
    <t>qīng chén de wù suī rán nóng, dàn tài yáng hěn kuài qū sàn le tā.</t>
  </si>
  <si>
    <t>Although the morning mist was thick, the sun quickly dispelled it.</t>
  </si>
  <si>
    <t>/ˌɔlˈðoʊ ðə ˈmɔrnɪŋ mɪst wɑz θɪk, ðə sən kˈwɪkli dɪˈspɛld ɪt./</t>
  </si>
  <si>
    <t>THANH THẦN ĐÍCH VỤ TUY NHIÊN NÙNG, ĐÁN THÁI DƯƠNG NGẬN KHOÁI KHU TÁN LIỄU THA.</t>
  </si>
  <si>
    <t>VỤ</t>
  </si>
  <si>
    <t>吸纳</t>
  </si>
  <si>
    <t>xī nà</t>
  </si>
  <si>
    <t>公司计划吸纳年轻人才，提高整体竞争力。</t>
  </si>
  <si>
    <t>Công ty dự định thu hút nhân tài trẻ để nâng cao năng lực cạnh tranh tổng thể.</t>
  </si>
  <si>
    <t>公司計劃吸納年輕人才，提高整體競爭力。</t>
  </si>
  <si>
    <t>gōng sī jì huà xī nà nián qīng rén cái, tí gāo zhěng tǐ jìng zhēng lì.</t>
  </si>
  <si>
    <t>The company plans to absorb young talents and improve overall competitiveness.</t>
  </si>
  <si>
    <t>/ðə ˈkəmpəˌni plænz tɪ əbˈzɔrb jəŋ ˈtælənts ənd ˌɪmˈpruv ˈoʊvərˌɔl kəmˈpɛtɪtɪvnɪs./</t>
  </si>
  <si>
    <t>CÔNG TƯ KẾ HOẠCH HẤP NẠP NIÊN KHINH NHÂN TÀI, ĐỀ CAO CHỈNH THỂ CẠNH TRANH LỰC.</t>
  </si>
  <si>
    <t>HẤP NẠP</t>
  </si>
  <si>
    <t>吸取</t>
  </si>
  <si>
    <t>xī qǔ</t>
  </si>
  <si>
    <t>我们应该从失败中吸取教训，而不是一蹶不振。</t>
  </si>
  <si>
    <t>Chúng ta nên rút ra bài học từ thất bại, chứ không nên gục ngã hoàn toàn.</t>
  </si>
  <si>
    <t>Rút ra</t>
  </si>
  <si>
    <t>我們應該從失敗中吸取教訓，而不是一蹶不振。</t>
  </si>
  <si>
    <t>wǒ men yīng gāi cóng shī bài zhōng xī qǔ jiào xùn, ér bú shì yī jué bù zhèn.</t>
  </si>
  <si>
    <t>We should learn from failure, not be able to recover.</t>
  </si>
  <si>
    <t>/wi ʃʊd lərn frəm ˈfeɪljər, nɑt bi ˈeɪbəl tɪ rɪˈkəvər./</t>
  </si>
  <si>
    <t>NGÃ MÔN ỨNG CAI TÒNG THẤT BẠI TRUNG HẤP THỦ GIÁO HUẤN, NHI BẤT THỊ NHẤT QUYỂT BẤT CHẤN.</t>
  </si>
  <si>
    <t>HẤP THỦ</t>
  </si>
  <si>
    <t>昔日</t>
  </si>
  <si>
    <t>xī rì</t>
  </si>
  <si>
    <t>昔日的朋友如今各奔东西，令人感慨万千。</t>
  </si>
  <si>
    <t>Những người bạn ngày xưa giờ đây mỗi người một ngả, khiến lòng người đầy xúc động và suy tư.</t>
  </si>
  <si>
    <t>昔日的朋友如今各奔東西，令人感慨萬千。</t>
  </si>
  <si>
    <t>xī rì de péng yǒu rú jīn gè bēn dōng xī, lìng rén gǎn kǎi wàn qiān.</t>
  </si>
  <si>
    <t>My former friends are now going their separate ways, which is a lot of emotion.</t>
  </si>
  <si>
    <t>/maɪ ˈfɔrmər frɛndz ər naʊ goʊɪŋ ðɛr ˈsɛpərˌeɪt weɪz, wɪʧ ɪz ə lɔt əv ˈiˌmoʊʃən./</t>
  </si>
  <si>
    <t>TÍCH NHẬT ĐÍCH BẰNG HỮU NHƯ KIM CÁC BÔN ĐÔNG TÂY, LỆNH NHÂN CẢM KHÁI VẠN THIÊN.</t>
  </si>
  <si>
    <t>TÍCH NHẬT</t>
  </si>
  <si>
    <t>息息相关</t>
  </si>
  <si>
    <t>xī xī xiāng guān</t>
  </si>
  <si>
    <t>生态环境与人类生活息息相关，缺一不可。</t>
  </si>
  <si>
    <t>Môi trường sinh thái gắn bó mật thiết với cuộc sống con người, không thể thiếu một trong hai.</t>
  </si>
  <si>
    <t>Gắn bó mật thiết</t>
  </si>
  <si>
    <t>生態環境與人類生活息息相關，缺一不可。</t>
  </si>
  <si>
    <t>shēng tài huán jìng yǔ rén lèi shēng huó xī xī xiāng guān, quē yī bù kě.</t>
  </si>
  <si>
    <t>The ecological environment is closely related to human life and is indispensable.</t>
  </si>
  <si>
    <t>/ðə ɛkəˈlɑʤɪkəl ɪnˈvaɪrənmənt ɪz ˈkloʊsli rɪˈleɪtɪd tɪ ˈjumən laɪf ənd ɪz ˌɪndɪˈspɛnsəbəl./</t>
  </si>
  <si>
    <t>SINH THÁI HOÀN CẢNH DỰ NHÂN LOẠI SINH HOẠT TỨC TỨC TƯƠNG QUAN, KHUYẾT NHẤT BẤT KHẢ.</t>
  </si>
  <si>
    <t>TỨC TỨC TƯƠNG QUAN</t>
  </si>
  <si>
    <t>稀</t>
  </si>
  <si>
    <t>这道汤味道淡，因为配料稀少未入味。</t>
  </si>
  <si>
    <t>Món canh này vị nhạt vì nguyên liệu ít, chưa thấm gia vị.</t>
  </si>
  <si>
    <t>這道湯味道淡，因為配料稀少未入味。</t>
  </si>
  <si>
    <t>zhè dào tāng wèi dào dàn, yīn wèi pèi liào xī shǎo wèi rù wèi.</t>
  </si>
  <si>
    <t>This soup tastes light because the ingredients are sparse and untasting.</t>
  </si>
  <si>
    <t>/ðɪs sup teɪsts laɪt bɪˈkəz ðə ˌɪnˈgridiənts ər spɑrs ənd untasting*./</t>
  </si>
  <si>
    <t>GIÁ ĐẠO THANG VỊ ĐẠO ĐÀM, NHÂN VI PHỐI LIỆU HI THIỂU VỊ NHẬP VỊ.</t>
  </si>
  <si>
    <t>HI</t>
  </si>
  <si>
    <t>稀罕</t>
  </si>
  <si>
    <t>xī hǎn</t>
  </si>
  <si>
    <t>她稀罕这种古董，见谁都要介绍一番。</t>
  </si>
  <si>
    <t>Cô ấy rất quý những món đồ cổ này, gặp ai cũng muốn giới thiệu một chút.</t>
  </si>
  <si>
    <t>Rất quý</t>
  </si>
  <si>
    <t>她稀罕這種古董，見誰都要介紹一番。</t>
  </si>
  <si>
    <t>tā xī hǎn zhè zhǒng gǔ dǒng, jiàn shuí dōu yào jiè shào yī fān.</t>
  </si>
  <si>
    <t>She is interested in this kind of antique and will introduce it to anyone she meets.</t>
  </si>
  <si>
    <t>/ʃi ɪz ˈɪntəˌrɛstɪd ɪn ðɪs kaɪnd əv ænˈtik ənd wɪl ˌɪntrəˈdus ɪt tɪ ˈɛniˌwən ʃi mits./</t>
  </si>
  <si>
    <t>THA HI HÃN GIÁ CHỦNG CỔ ĐỔNG, HIỆN THUỲ ĐÔ YẾU GIỚI THIỆU NHẤT PHIÊN.</t>
  </si>
  <si>
    <t>HI HÃN</t>
  </si>
  <si>
    <t>稀奇</t>
  </si>
  <si>
    <t>xī qí</t>
  </si>
  <si>
    <t>他发现了一件稀奇的事，引起了大家的好奇心。</t>
  </si>
  <si>
    <t>Anh ấy phát hiện ra một việc kỳ lạ, khiến mọi người tò mò.</t>
  </si>
  <si>
    <t>他發現了一件稀奇的事，引起了大家的好奇心。</t>
  </si>
  <si>
    <t>tā fā xiàn le yī jiàn xī qí de shì, yǐn qǐ le dà jiā de hǎo qí xīn.</t>
  </si>
  <si>
    <t>He discovered something strange that aroused everyone's curiosity.</t>
  </si>
  <si>
    <t>/hi dɪˈskəvərd ˈsəmθɪŋ streɪnʤ ðət əraʊzd ˈɛvriˌwənz ˌkjʊriˈɑsəti./</t>
  </si>
  <si>
    <t>THA PHÁT HIỆN LIỄU NHẤT KIỆN HI KÌ ĐÍCH SỰ, DẪN KHỞI LIỄU ĐẠI GIA ĐÍCH HẢO KÌ TÂM.</t>
  </si>
  <si>
    <t>HI KÌ</t>
  </si>
  <si>
    <t>稀少</t>
  </si>
  <si>
    <t>xī shǎo</t>
  </si>
  <si>
    <t>在这片森林里，稀少的动物令人惊叹。</t>
  </si>
  <si>
    <t>Trong khu rừng này, những loài động vật quý hiếm khiến người ta kinh ngạc.</t>
  </si>
  <si>
    <t>Quý hiếm</t>
  </si>
  <si>
    <t>在這片森林裡，稀少的動物令人驚嘆。</t>
  </si>
  <si>
    <t>zài zhè piàn sēn lín lǐ, xī shǎo de dòng wù lìng rén jīng tàn.</t>
  </si>
  <si>
    <t>In this forest, the rare animals are amazing.</t>
  </si>
  <si>
    <t>/ɪn ðɪs ˈfɔrɪst, ðə rɛr ˈænəməlz ər əˈmeɪzɪŋ./</t>
  </si>
  <si>
    <t>TẠI GIÁ PHIẾN SÂM LÂM LÍ, HI THIỂU ĐÍCH ĐỘNG VẬT LỆNH NHÂN KINH THÁN.</t>
  </si>
  <si>
    <t>HI THIỂU</t>
  </si>
  <si>
    <t>锡</t>
  </si>
  <si>
    <t>这个古董茶壶用锡制，年代久远且价值不菲。</t>
  </si>
  <si>
    <t>Chiếc ấm trà cổ này được làm bằng thiếc, có tuổi đời lâu năm và giá trị không hề nhỏ.</t>
  </si>
  <si>
    <t>Thiếc</t>
  </si>
  <si>
    <t>這個古董茶壺用錫製，年代久遠且價值不菲。</t>
  </si>
  <si>
    <t>zhè ge gǔ dǒng chá hú yòng xī zhì, nián dài jiǔ yuǎn qiě jià zhí bù fěi.</t>
  </si>
  <si>
    <t>This antique teapot is made of tin, and it is old and valuable.</t>
  </si>
  <si>
    <t>/ðɪs ænˈtik ˈtiˌpɑt ɪz meɪd əv tɪn, ənd ɪt ɪz oʊld ənd ˈvæljəbəl./</t>
  </si>
  <si>
    <t>GIÁ CÁ CỔ ĐỔNG TRÀ HỒ DỤNG TÍCH CHẾ, NIÊN ĐẠI CỬU VIỄN THƯ GIÁ TRỊ BẤT PHI.</t>
  </si>
  <si>
    <t>TÍCH</t>
  </si>
  <si>
    <t>熙熙攘攘</t>
  </si>
  <si>
    <t>xī xī rǎng rǎng</t>
  </si>
  <si>
    <t>街市熙熙攘攘，人们忙碌却充满活力。</t>
  </si>
  <si>
    <t>Phố phường nhộn nhịp tấp nập, mọi người bận rộn nhưng tràn đầy sức sống.</t>
  </si>
  <si>
    <t>Nhộn nhịp tấp nập</t>
  </si>
  <si>
    <t>街市熙熙攘攘，人們忙碌卻充滿活力。</t>
  </si>
  <si>
    <t>jiē shì xī xī rǎng rǎng, rén men máng lù què chōng mǎn huó lì.</t>
  </si>
  <si>
    <t>The street market is bustling, people are busy but full of vitality.</t>
  </si>
  <si>
    <t>/ðə strit ˈmɑrkɪt ɪz ˈbəsəlɪŋ, ˈpipəl ər ˈbɪzi bət fʊl əv vaɪˈtæləti./</t>
  </si>
  <si>
    <t>NHAI THỊ HI HI NHƯƠNG NHƯƠNG, NHÂN MÔN MANG LỤC KHƯỚC SUNG MÃN HOẠT LỰC.</t>
  </si>
  <si>
    <t>HI HI NHƯƠNG NHƯƠNG</t>
  </si>
  <si>
    <t>熄灯</t>
  </si>
  <si>
    <t>xī dēng</t>
  </si>
  <si>
    <t>老师一说熄灯，同学们就安静地闭上了眼睛。</t>
  </si>
  <si>
    <t>Giáo viên vừa nói tắt đèn, các học sinh liền im lặng nhắm mắt lại.</t>
  </si>
  <si>
    <t>Tắt đèn</t>
  </si>
  <si>
    <t>老師一說熄燈，同學們就安靜地閉上了眼睛。</t>
  </si>
  <si>
    <t>lǎo shī yī shuō xī dēng, tóng xué men jiù ān jìng de bì shàng le yǎn jīng.</t>
  </si>
  <si>
    <t>As soon as the teacher said that the lights were turned off, the students closed their eyes quietly.</t>
  </si>
  <si>
    <t>/ɛz sun ɛz ðə ˈtiʧər sɛd ðət ðə laɪts wər tərnd ɔf, ðə ˈstudənts kloʊzd ðɛr aɪz kˈwaɪətli./</t>
  </si>
  <si>
    <t>LÃO SƯ NHẤT THUYẾT TỨC ĐĂNG, ĐỒNG HỌC MÔN TỰU AN TĨNH ĐỊA BẾ THƯỢNG LIỄU NHÃN TÌNH.</t>
  </si>
  <si>
    <t>TỨC ĐĂNG</t>
  </si>
  <si>
    <t>膝盖</t>
  </si>
  <si>
    <t>xī gài</t>
  </si>
  <si>
    <t>他摔倒时膝盖受伤，但仍坚持完成比赛。</t>
  </si>
  <si>
    <t>Khi anh ấy ngã, đầu gối bị thương nhưng vẫn kiên trì hoàn thành cuộc thi.</t>
  </si>
  <si>
    <t>Đầu gối</t>
  </si>
  <si>
    <t>他摔倒時膝蓋受傷，但仍堅持完成比賽。</t>
  </si>
  <si>
    <t>tā shuāi dǎo shí xī gài shòu shāng, dàn réng jiān chí wán chéng bǐ sài.</t>
  </si>
  <si>
    <t>He suffered a knee injury when he fell but insisted on finishing the game.</t>
  </si>
  <si>
    <t>/hi ˈsəfərd ə ni ˈɪnʤəri wɪn hi fɛl bət ˌɪnˈsɪstɪd ɔn ˈfɪnɪʃɪŋ ðə geɪm./</t>
  </si>
  <si>
    <t>THA SUẤT ĐÁO THỜI TẤT CÁI THỤ THƯƠNG, ĐÁN NHƯNG KIÊN TRÌ HOÀN THÀNH BỈ TÁI.</t>
  </si>
  <si>
    <t>TẤT CÁI</t>
  </si>
  <si>
    <t>嬉笑</t>
  </si>
  <si>
    <t>xī xiào</t>
  </si>
  <si>
    <t>孩子们在公园里嬉笑，忘记了所有烦恼。</t>
  </si>
  <si>
    <t>Trẻ em vui đùa trong công viên, quên hết mọi phiền muộn.</t>
  </si>
  <si>
    <t>Vui đùa</t>
  </si>
  <si>
    <t>孩子們在公園裡嬉笑，忘記了所有煩惱。</t>
  </si>
  <si>
    <t>hái zi men zài gōng yuán lǐ xī xiào, wàng jì le suǒ yǒu fán nǎo.</t>
  </si>
  <si>
    <t>The children laughed in the park and forgot all their worries.</t>
  </si>
  <si>
    <t>/ðə ˈʧɪldrən læft ɪn ðə pɑrk ənd fərˈgɑt ɔl ðɛr ˈwəriz./</t>
  </si>
  <si>
    <t>HÀI TỬ MÔN TẠI CÔNG VIÊN LÍ HI TIẾU, VONG KÍ LIỄU SỞ HỮU PHIỀN NÃO.</t>
  </si>
  <si>
    <t>HI TIẾU</t>
  </si>
  <si>
    <t>习俗</t>
  </si>
  <si>
    <t>xí sú</t>
  </si>
  <si>
    <t>虽然习俗不同，我们依然可以相互尊重和理解。</t>
  </si>
  <si>
    <t>Mặc dù tập quán khác nhau, chúng ta vẫn có thể tôn trọng và thấu hiểu lẫn nhau.</t>
  </si>
  <si>
    <t>雖然習俗不同，我們依然可以相互尊重和理解。</t>
  </si>
  <si>
    <t>suī rán xí sú bù tóng, wǒ men yī rán kě yǐ xiāng hù zūn zhòng hé lǐ jiě.</t>
  </si>
  <si>
    <t>Although customs are different, we can still respect and understand each other.</t>
  </si>
  <si>
    <t>/ˌɔlˈðoʊ ˈkəstəmz ər ˈdɪfərənt, wi kən stɪl rɪˈspɛkt ənd ˌəndərˈstænd iʧ ˈəðər./</t>
  </si>
  <si>
    <t>TUY NHIÊN TẬP TỤC BẤT ĐỒNG, NGÃ MÔN Ỷ NHIÊN KHẢ DĨ TƯƠNG HỖ TÔN TRỌNG HOÀ LÍ GIẢI.</t>
  </si>
  <si>
    <t>TẬP TỤC</t>
  </si>
  <si>
    <t>席</t>
  </si>
  <si>
    <t>xí</t>
  </si>
  <si>
    <t>宴会上的席位很重要，决定了身份和地位。</t>
  </si>
  <si>
    <t>Chỗ ngồi trong buổi tiệc rất quan trọng, quyết định địa vị và thân phận.</t>
  </si>
  <si>
    <t>宴會上的席位很重要，決定了身份和地位。</t>
  </si>
  <si>
    <t>yàn huì shàng de xí wèi hěn zhòng yào, jué dìng le shēn fèn hé dì wèi.</t>
  </si>
  <si>
    <t>The seats at the banquet are very important and determine their identity and status.</t>
  </si>
  <si>
    <t>/ðə sits æt ðə ˈbæŋkwət ər ˈvɛri ˌɪmˈpɔrtənt ənd dɪˈtərmən ðɛr aɪˈdɛntəˌti ənd ˈstætəs./</t>
  </si>
  <si>
    <t>YẾN HỘI THƯỢNG ĐÍCH TỊCH VỊ NGẬN TRỌNG YẾU, QUYẾT ĐỊNH LIỄU THÂN PHẦN HOÀ ĐỊA VỊ.</t>
  </si>
  <si>
    <t>TỊCH</t>
  </si>
  <si>
    <t>席位</t>
  </si>
  <si>
    <t>xí wèi</t>
  </si>
  <si>
    <t>会议的席位被提前预订，结果有人没有地方坐。</t>
  </si>
  <si>
    <t>Chỗ ngồi trong cuộc họp đã được đặt trước, kết quả là có người không có chỗ ngồi.</t>
  </si>
  <si>
    <t>會議的席位被提前預訂，結果有人沒有地方坐。</t>
  </si>
  <si>
    <t>huì yì de xí wèi bèi tí qián yù dìng, jié guǒ yǒu rén méi yǒu dì fāng zuò.</t>
  </si>
  <si>
    <t>The meeting seats were booked in advance, but there was no place to sit.</t>
  </si>
  <si>
    <t>/ðə ˈmitɪŋ sits wər bʊkt ɪn ədˈvæns, bət ðɛr wɑz noʊ pleɪs tɪ sɪt./</t>
  </si>
  <si>
    <t>HỘI NGHỊ ĐÍCH TỊCH VỊ BỊ ĐỀ TIỀN DỰ ĐÍNH, KẾT QUẢ HỮU NHÂN MỘT HỮU ĐỊA PHƯƠNG TOẠ.</t>
  </si>
  <si>
    <t>TỊCH VỊ</t>
  </si>
  <si>
    <t>袭击</t>
  </si>
  <si>
    <t>xí jī</t>
  </si>
  <si>
    <t>敌人趁夜深时袭击了哨兵，造成混乱。</t>
  </si>
  <si>
    <t>Kẻ địch lợi dụng đêm tối tấn công lính canh, gây ra hỗn loạn.</t>
  </si>
  <si>
    <t>Tấn công bất ngờ</t>
  </si>
  <si>
    <t>敵人趁夜深時襲擊了哨兵，造成混亂。</t>
  </si>
  <si>
    <t>dí rén chèn yè shēn shí xí jī le shào bīng, zào chéng hùn luàn.</t>
  </si>
  <si>
    <t>The enemy attacked the sentry late at night, causing chaos.</t>
  </si>
  <si>
    <t>/ðə ˈɛnəmi əˈtækt ðə ˈsɛntri leɪt æt naɪt, ˈkɔzɪŋ keɪɑs./</t>
  </si>
  <si>
    <t>ĐỊCH NHÂN SẤN DẠ THÂM THỜI TẬP KÍCH LIỄU TIÊU BINH, TẠO THÀNH HỖN LOẠN.</t>
  </si>
  <si>
    <t>TẬP KÍCH</t>
  </si>
  <si>
    <t>媳妇</t>
  </si>
  <si>
    <t>xí fù</t>
  </si>
  <si>
    <t>媳妇说话温柔，让家里气氛很和谐。</t>
  </si>
  <si>
    <t>Vợ nói chuyện dịu dàng, làm cho không khí trong nhà rất hòa thuận.</t>
  </si>
  <si>
    <t>媳婦說話溫柔，讓家裡氣氛很和諧。</t>
  </si>
  <si>
    <t>xí fù shuō huà wēn róu, ràng jiā lǐ qì fēn hěn hé xié.</t>
  </si>
  <si>
    <t>The wife speaks gently, making the atmosphere at home very harmonious.</t>
  </si>
  <si>
    <t>/ðə waɪf spiks ˈʤɛntli, ˈmeɪkɪŋ ðə ˈætməsˌfɪr æt hoʊm ˈvɛri hɑrˈmoʊniəs./</t>
  </si>
  <si>
    <t>TỨC PHỤ THUYẾT THOẠI ÔN NHU, NHƯỢNG GIA LÍ KHÍ PHÂN NGẬN HOÀ HÀI.</t>
  </si>
  <si>
    <t>TỨC PHỤ</t>
  </si>
  <si>
    <t>洗涤剂</t>
  </si>
  <si>
    <t>xǐ dí jì</t>
  </si>
  <si>
    <t>她用洗涤剂细心清洗，衣服变得非常干净。</t>
  </si>
  <si>
    <t>Cô ấy dùng chất tẩy rửa để giặt sạch một cách cẩn thận, quần áo trở nên rất sạch sẽ.</t>
  </si>
  <si>
    <t>Chất tẩy rửa</t>
  </si>
  <si>
    <t>她用洗滌劑細心清洗，衣服變得非常乾淨。</t>
  </si>
  <si>
    <t>tā yòng xǐ dí jì xì xīn qīng xǐ, yī fú biàn dé fēi cháng gān jìng.</t>
  </si>
  <si>
    <t>She cleaned it carefully with detergent and the clothes became very clean.</t>
  </si>
  <si>
    <t>/ʃi klind ɪt ˈkɛrfəli wɪθ dɪˈtərʤənt ənd ðə kloʊðz bɪˈkeɪm ˈvɛri klin./</t>
  </si>
  <si>
    <t>THA DỤNG TẨY ĐỊCH TỄ TẾ TÂM THANH TẨY, Y PHỤC BIẾN ĐẮC PHI THƯỜNG CAN TỊNH.</t>
  </si>
  <si>
    <t>TẨY ĐỊCH TỄ</t>
  </si>
  <si>
    <t>洗礼</t>
  </si>
  <si>
    <t>xǐ lǐ</t>
  </si>
  <si>
    <t>这场失败成为了他人生的洗礼，使他更加坚强。</t>
  </si>
  <si>
    <t>Thất bại này đã trở thành phép thử trong cuộc đời anh, giúp anh trở nên kiên cường hơn.</t>
  </si>
  <si>
    <t>Phép thử, thử thách tôi luyện</t>
  </si>
  <si>
    <t>這場失敗成為了他人生的洗禮，使他更加堅強。</t>
  </si>
  <si>
    <t>zhè chǎng shī bài chéng wéi le tā rén shēng de xǐ lǐ, shǐ tā gèng jiā jiān qiáng.</t>
  </si>
  <si>
    <t>This failure became a baptism in his life and made him stronger.</t>
  </si>
  <si>
    <t>/ðɪs ˈfeɪljər bɪˈkeɪm ə ˈbæptɪzəm ɪn hɪz laɪf ənd meɪd ɪm ˈstrɔŋgər./</t>
  </si>
  <si>
    <t>GIÁ TRƯỜNG THẤT BẠI THÀNH VI LIỄU THA NHÂN SINH ĐÍCH TẨY LỄ, SỨ THA CANH GIA KIÊN CƯỜNG.</t>
  </si>
  <si>
    <t>TẨY LỄ</t>
  </si>
  <si>
    <t>喜出望外</t>
  </si>
  <si>
    <t>xǐ chū wàng wài</t>
  </si>
  <si>
    <t>她见到久违的朋友，心里喜出望外，笑容满面。</t>
  </si>
  <si>
    <t>Cô ấy gặp lại người bạn lâu ngày không gặp, trong lòng vui mừng khôn tả, trên mặt tràn đầy nụ cười.</t>
  </si>
  <si>
    <t>Vui mừng khôn tả</t>
  </si>
  <si>
    <t>她見到久違的朋友，心裡喜出望外，笑容滿面。</t>
  </si>
  <si>
    <t>tā jiàn dào jiǔ wéi de péng yǒu, xīn lǐ xǐ chū wàng wài, xiào róng mǎn miàn.</t>
  </si>
  <si>
    <t>When she saw her long-lost friend, she was overjoyed and smiled.</t>
  </si>
  <si>
    <t>/wɪn ʃi sɔ hər long-lost* frɛnd, ʃi wɑz ˌoʊvərˈʤɔɪd ənd smaɪld./</t>
  </si>
  <si>
    <t>THA HIỆN ĐÁO CỬU VI ĐÍCH BẰNG HỮU, TÂM LÍ HỈ XUẤT VỌNG NGOẠI, TIẾU DUNG MÃN DIỆN.</t>
  </si>
  <si>
    <t>HỈ XUẤT VỌNG NGOẠI</t>
  </si>
  <si>
    <t>喜好</t>
  </si>
  <si>
    <t>xǐ hào</t>
  </si>
  <si>
    <t>他的喜好改变了，变得喜欢听古典音乐。</t>
  </si>
  <si>
    <t>Sở thích của anh ấy đã thay đổi, trở nên thích nghe nhạc cổ điển.</t>
  </si>
  <si>
    <t>他的喜好改變了，變得喜歡聽古典音樂。</t>
  </si>
  <si>
    <t>tā de xǐ hào gǎi biàn le, biàn dé xǐ huān tīng gǔ diǎn yīn yuè.</t>
  </si>
  <si>
    <t>His preferences changed and he became interested in listening to classical music.</t>
  </si>
  <si>
    <t>/hɪz ˈprɛfərənsɪz ʧeɪnʤd ənd hi bɪˈkeɪm ˈɪntəˌrɛstɪd ɪn ˈlɪsənɪŋ tɪ ˈklæsɪkəl mˈjuzɪk./</t>
  </si>
  <si>
    <t>THA ĐÍCH HỈ HẢO CẢI BIẾN LIỄU, BIẾN ĐẮC HỈ HOAN THÍNH CỔ ĐIỂN ÂM LẠC.</t>
  </si>
  <si>
    <t>HỈ HẢO</t>
  </si>
  <si>
    <t>喜酒</t>
  </si>
  <si>
    <t>xǐ jiǔ</t>
  </si>
  <si>
    <t>亲戚们欢聚一堂，共庆兄弟的喜酒。</t>
  </si>
  <si>
    <t>Người thân sum họp đông đủ, cùng nhau chung vui trong tiệc cưới của anh em.</t>
  </si>
  <si>
    <t>Tiệc cưới</t>
  </si>
  <si>
    <t>親戚們歡聚一堂，共慶兄弟的喜酒。</t>
  </si>
  <si>
    <t>qīn qī men huān jù yī táng, gòng qìng xiōng dì de xǐ jiǔ.</t>
  </si>
  <si>
    <t>Relatives gathered together to celebrate their brothers' wedding banquet.</t>
  </si>
  <si>
    <t>/ˈrɛlətɪvz ˈgæðərd təˈgɛðər tɪ ˈsɛləˌbreɪt ðɛr ˈbrəðərz' ˈwɛdɪŋ ˈbæŋkwət./</t>
  </si>
  <si>
    <t>THÂN THÍCH MÔN HOAN TỤ NHẤT ĐƯỜNG, CUNG KHÁNH HUYNH ĐỆ ĐÍCH HỈ TỬU.</t>
  </si>
  <si>
    <t>HỈ TỬU</t>
  </si>
  <si>
    <t>喜怒哀乐</t>
  </si>
  <si>
    <t>xǐ nù āi lè</t>
  </si>
  <si>
    <t>他用画笔描绘出喜怒哀乐的丰富情感。</t>
  </si>
  <si>
    <t>Anh ấy dùng cọ vẽ để khắc họa những cảm xúc phong phú như hỷ nộ ái ố.</t>
  </si>
  <si>
    <t>Hỷ nộ ái ố</t>
  </si>
  <si>
    <t>他用畫筆描繪出喜怒哀樂的豐富情感。</t>
  </si>
  <si>
    <t>tā yòng huà bǐ miáo huì chū xǐ nù āi lè de fēng fù qíng gǎn.</t>
  </si>
  <si>
    <t>He used his brush to describe the rich emotions of joy, anger, sorrow, and happiness.</t>
  </si>
  <si>
    <t>/hi juzd hɪz brəʃ tɪ dɪˈskraɪb ðə rɪʧ ˈɪˌmoʊʃənz əv ʤɔɪ, ˈæŋgər, ˈsɑroʊ, ənd ˈhæpinəs./</t>
  </si>
  <si>
    <t>THA DỤNG HOẠ BÚT MIÊU HỘI XUẤT HỈ NỘ AI LẠC ĐÍCH PHONG PHÚ TÌNH CẢM.</t>
  </si>
  <si>
    <t>HỈ NỘ AI LẠC</t>
  </si>
  <si>
    <t>喜庆</t>
  </si>
  <si>
    <t>xǐ qìng</t>
  </si>
  <si>
    <t>家家户户贴上红对联，显得特别喜庆。</t>
  </si>
  <si>
    <t>Nhà nhà đều dán câu đối đỏ, trông rất rộn ràng, vui tươi.</t>
  </si>
  <si>
    <t>Rộn ràng, vui tươi</t>
  </si>
  <si>
    <t>家家戶戶貼上紅對聯，顯得特別喜慶。</t>
  </si>
  <si>
    <t>jiā jiā hù hù tiē shàng hóng duì lián, xiǎn dé tè bié xǐ qìng.</t>
  </si>
  <si>
    <t>Every household sticks red couplets, which makes it particularly festive.</t>
  </si>
  <si>
    <t>/ˈɛvəri ˈhaʊsˌhoʊld stɪks rɛd couplets*, wɪʧ meɪks ɪt ˌpɑrˈtɪkjələrli ˈfɛstɪv./</t>
  </si>
  <si>
    <t>GIA GIA HỘ HỘ THIẾP THƯỢNG HỒNG ĐỐI LIÊN, HIỂN ĐẮC ĐẶC BIỆT HỈ KHÁNH.</t>
  </si>
  <si>
    <t>HỈ KHÁNH</t>
  </si>
  <si>
    <t>喜事</t>
  </si>
  <si>
    <t>xǐ shì</t>
  </si>
  <si>
    <t>邻居家的喜事让整个街坊都感到欢喜。</t>
  </si>
  <si>
    <t>Niềm vui của gia đình hàng xóm đã khiến cả khu phố đều cảm thấy vui mừng.</t>
  </si>
  <si>
    <t>Đám cưới</t>
  </si>
  <si>
    <t>鄰居家的喜事讓整個街坊都感到歡喜。</t>
  </si>
  <si>
    <t>lín jū jiā de xǐ shì ràng zhěng gè jiē fāng dōu gǎn dào huān xǐ.</t>
  </si>
  <si>
    <t>The neighbors' happy events made the whole neighbor happy.</t>
  </si>
  <si>
    <t>/ðə ˈneɪbərz' ˈhæpi ɪˈvɛnts meɪd ðə hoʊl ˈneɪbər ˈhæpi./</t>
  </si>
  <si>
    <t>LÂN CƯ GIA ĐÍCH HỈ SỰ NHƯỢNG CHỈNH CÁ NHAI PHƯỜNG ĐÔ CẢM ĐÁO HOAN HỈ.</t>
  </si>
  <si>
    <t>HỈ SỰ</t>
  </si>
  <si>
    <t>喜糖</t>
  </si>
  <si>
    <t>xǐ táng</t>
  </si>
  <si>
    <t>婚礼上亲友们争相领取喜糖，气氛十分热烈。</t>
  </si>
  <si>
    <t>Tại đám cưới, bạn bè và người thân hào hứng tranh nhau nhận kẹo mừng, không khí vô cùng náo nhiệt.</t>
  </si>
  <si>
    <t>Kẹo mừng đám cưới</t>
  </si>
  <si>
    <t>婚禮上親友們爭相領取喜糖，氣氛十分熱烈。</t>
  </si>
  <si>
    <t>hūn lǐ shàng qīn yǒu men zhēng xiāng lǐng qǔ xǐ táng, qì fēn shí fēn rè liè.</t>
  </si>
  <si>
    <t>At the wedding, relatives and friends rushed to receive wedding candies, and the atmosphere was very warm.</t>
  </si>
  <si>
    <t>/æt ðə ˈwɛdɪŋ, ˈrɛlətɪvz ənd frɛndz rəʃt tɪ rɪˈsiv ˈwɛdɪŋ ˈkændiz, ənd ðə ˈætməsˌfɪr wɑz ˈvɛri wɔrm./</t>
  </si>
  <si>
    <t>HÔN LỄ THƯỢNG THÂN HỮU MÔN TRANH TƯƠNG LÃNH THỦ HỈ ĐƯỜNG, KHÍ PHÂN THẬP PHÂN NHIỆT LIỆT.</t>
  </si>
  <si>
    <t>HỈ ĐƯỜNG</t>
  </si>
  <si>
    <t>喜洋洋</t>
  </si>
  <si>
    <t>xǐ yáng yáng</t>
  </si>
  <si>
    <t>看到成绩优异，孩子们个个喜洋洋地欢呼。</t>
  </si>
  <si>
    <t>Thấy thành tích xuất sắc, các em nhỏ ai nấy đều vui mừng hớn hở reo hò.</t>
  </si>
  <si>
    <t>Vui mừng hớn hở</t>
  </si>
  <si>
    <t>看到成績優異，孩子們個個喜洋洋地歡呼。</t>
  </si>
  <si>
    <t>kàn dào chéng jì yōu yì, hái zi men gè gè xǐ yáng yáng de huān hū.</t>
  </si>
  <si>
    <t>Seeing the excellent grades, the children cheered happily.</t>
  </si>
  <si>
    <t>/siɪŋ ðə ˈɛksələnt greɪdz, ðə ˈʧɪldrən ʧɪrd ˈhæpəli./</t>
  </si>
  <si>
    <t>KHÁN ĐÁO THÀNH TÍCH ƯU DỊ, HÀI TỬ MÔN CÁ CÁ HỈ DƯƠNG DƯƠNG ĐỊA HOAN HÔ.</t>
  </si>
  <si>
    <t>HỈ DƯƠNG DƯƠNG</t>
  </si>
  <si>
    <t>喜悦</t>
  </si>
  <si>
    <t>xǐ yuè</t>
  </si>
  <si>
    <t>她脸上洋溢着喜悦，因为终于实现了梦想。</t>
  </si>
  <si>
    <t>Trên khuôn mặt cô ấy rạng rỡ niềm vui, vì cuối cùng đã thực hiện được ước mơ.</t>
  </si>
  <si>
    <t>Niềm vui</t>
  </si>
  <si>
    <t>她臉上洋溢著喜悅，因為終於實現了夢想。</t>
  </si>
  <si>
    <t>tā liǎn shàng yáng yì zhe xǐ yuè, yīn wèi zhōng yú shí xiàn le mèng xiǎng.</t>
  </si>
  <si>
    <t>Her face was filled with joy because she finally realized her dream.</t>
  </si>
  <si>
    <t>/hər feɪs wɑz fɪld wɪθ ʤɔɪ bɪˈkəz ʃi ˈfaɪnəli ˈriəˌlaɪzd hər drim./</t>
  </si>
  <si>
    <t>THA KIỂM THƯỢNG DƯƠNG DẬT TRƯỚC HỈ DUYỆT, NHÂN VI CHUNG VU THỰC HIỆN LIỄU MỘNG TƯỞNG.</t>
  </si>
  <si>
    <t>HỈ DUYỆT</t>
  </si>
  <si>
    <t>细腻</t>
  </si>
  <si>
    <t>xì nì</t>
  </si>
  <si>
    <t>她的画风细腻，能捕捉微小的情感变化。</t>
  </si>
  <si>
    <t>Phong cách tranh của cô ấy tinh tế, có thể nắm bắt những biến đổi nhỏ nhất của cảm xúc.</t>
  </si>
  <si>
    <t>她的畫風細膩，能捕捉微小的情感變化。</t>
  </si>
  <si>
    <t>tā de huà fēng xì nì, néng bǔ zhuō wēi xiǎo de qíng gǎn biàn huà.</t>
  </si>
  <si>
    <t>Her painting style is delicate and can capture slight emotional changes.</t>
  </si>
  <si>
    <t>/hər ˈpeɪnɪŋ staɪl ɪz ˈdɛləkət ənd kən ˈkæpʧər slaɪt ˈiˌmoʊʃənəl ˈʧeɪnʤɪz./</t>
  </si>
  <si>
    <t>THA ĐÍCH HOẠ PHONG TẾ NHỊ, NĂNG BỔ TRÓC VI TIỂU ĐÍCH TÌNH CẢM BIẾN HOÁ.</t>
  </si>
  <si>
    <t>TẾ NHỊ</t>
  </si>
  <si>
    <t>细微</t>
  </si>
  <si>
    <t>xì wēi</t>
  </si>
  <si>
    <t>他细微的表情变化被对方看得一清二楚。</t>
  </si>
  <si>
    <t>Những thay đổi nhỏ trên nét mặt của anh ấy bị đối phương nhìn thấy rõ ràng từng li từng tí.</t>
  </si>
  <si>
    <t>Nhỏ, tinh tế</t>
  </si>
  <si>
    <t>他細微的表情變化被對方看得一清二楚。</t>
  </si>
  <si>
    <t>tā xì wēi de biǎo qíng biàn huà bèi duì fāng kàn de yī qīng èr chǔ.</t>
  </si>
  <si>
    <t>The other party could see his subtle changes in expression clearly.</t>
  </si>
  <si>
    <t>/ðə ˈəðər ˈpɑrti kʊd si hɪz ˈsətəl ˈʧeɪnʤɪz ɪn ɪkˈsprɛʃən ˈklɪrli./</t>
  </si>
  <si>
    <t>THA TẾ VI ĐÍCH BIỂU TÌNH BIẾN HOÁ BỊ ĐỐI PHƯƠNG KHÁN ĐẮC NHẤT THANH NHỊ SỞ.</t>
  </si>
  <si>
    <t>TẾ VI</t>
  </si>
  <si>
    <t>细心</t>
  </si>
  <si>
    <t>xì xīn</t>
  </si>
  <si>
    <t>她做事非常细心，结果得到了大家的认可。</t>
  </si>
  <si>
    <t>Cô ấy làm việc rất cẩn thận, kết quả đã nhận được sự công nhận của mọi người.</t>
  </si>
  <si>
    <t>她做事非常細心，結果得到了大家的認可。</t>
  </si>
  <si>
    <t>tā zuò shì fēi cháng xì xīn, jié guǒ dé dào le dà jiā de rèn kě.</t>
  </si>
  <si>
    <t>She is very careful in her work and has been recognized by everyone.</t>
  </si>
  <si>
    <t>/ʃi ɪz ˈvɛri ˈkɛrfəl ɪn hər wərk ənd həz bɪn ˈrɛkəgˌnaɪzd baɪ ˈɛvriˌwən./</t>
  </si>
  <si>
    <t>THA TỐ SỰ PHI THƯỜNG TẾ TÂM, KẾT QUẢ ĐẮC ĐÁO LIỄU ĐẠI GIA ĐÍCH NHẬN KHẢ.</t>
  </si>
  <si>
    <t>TẾ TÂM</t>
  </si>
  <si>
    <t>虾</t>
  </si>
  <si>
    <t>xiā</t>
  </si>
  <si>
    <t>他喜欢吃虾，但过敏时只能忍着不吃。</t>
  </si>
  <si>
    <t>Anh ấy thích ăn tôm, nhưng khi bị dị ứng thì chỉ có thể chịu đựng không ăn.</t>
  </si>
  <si>
    <t>Tôm</t>
  </si>
  <si>
    <t>他喜歡吃蝦，但過敏時只能忍著不吃。</t>
  </si>
  <si>
    <t>tā xǐ huān chī xiā, dàn guò mǐn shí zhǐ néng rěn zhe bù chī.</t>
  </si>
  <si>
    <t>He likes to eat shrimp, but when he is allergic, he can only endure it and not eat it.</t>
  </si>
  <si>
    <t>/hi laɪks tɪ it ʃrɪmp, bət wɪn hi ɪz əˈlərʤɪk, hi kən ˈoʊnli ɪnˈdʊr ɪt ənd nɑt it ɪt./</t>
  </si>
  <si>
    <t>THA HỈ HOAN CẬT HÀ, ĐÁN QUÁ MẪN THỜI CHỈ NĂNG NHẪN TRƯỚC BẤT CẬT.</t>
  </si>
  <si>
    <t>HÀ</t>
  </si>
  <si>
    <t>瞎</t>
  </si>
  <si>
    <t>他故意瞎说，结果闹出大笑话。</t>
  </si>
  <si>
    <t>Anh ta cố tình nói bậy, kết quả gây ra một trò cười lớn.</t>
  </si>
  <si>
    <t>Vớ vẩn, bậy</t>
  </si>
  <si>
    <t>他故意瞎說，結果鬧出大笑話。</t>
  </si>
  <si>
    <t>tā gù yì xiā shuō, jié guǒ nào chū dà xiào huà.</t>
  </si>
  <si>
    <t>He deliberately talked nonsense, but it turned out to be a big joke.</t>
  </si>
  <si>
    <t>/hi dɪˈlɪbərətli tɔkt ˈnɑnsɛns, bət ɪt tərnd aʊt tɪ bi ə bɪg ʤoʊk./</t>
  </si>
  <si>
    <t>THA CỐ Ý HẠT THUYẾT, KẾT QUẢ NÁO XUẤT ĐẠI TIẾU THOẠI.</t>
  </si>
  <si>
    <t>HẠT</t>
  </si>
  <si>
    <t>侠义</t>
  </si>
  <si>
    <t>xiá yì</t>
  </si>
  <si>
    <t>虽然困难重重，他依然保持侠义心肠帮助他人。</t>
  </si>
  <si>
    <t>Mặc dù gặp nhiều khó khăn, anh ấy vẫn giữ tấm lòng hào hiệp giúp đỡ người khác.</t>
  </si>
  <si>
    <t>Tấm lòng hào hiệp</t>
  </si>
  <si>
    <t>雖然困難重重，他依然保持俠義心腸幫助他人。</t>
  </si>
  <si>
    <t>suī rán kùn nán chóng chóng, tā yī rán bǎo chí xiá yì xīn cháng bāng zhù tā rén.</t>
  </si>
  <si>
    <t>Despite the difficulties, he still remains chivalrous in helping others.</t>
  </si>
  <si>
    <t>/dɪˈspaɪt ðə ˈdɪfɪˌkəltiz, hi stɪl rɪˈmeɪnz chivalrous* ɪn ˈhɛlpɪŋ ˈəðərz./</t>
  </si>
  <si>
    <t>TUY NHIÊN KHỐN NAN TRỌNG TRỌNG, THA Ỷ NHIÊN BẢO TRÌ HIỆP NGHĨA TÂM TRÀNG BANG TRỢ THA NHÂN.</t>
  </si>
  <si>
    <t>HIỆP NGHĨA</t>
  </si>
  <si>
    <t>峡谷</t>
  </si>
  <si>
    <t>xiá gǔ</t>
  </si>
  <si>
    <t>我们探险时进入了深不见底的峡谷，惊叹不已。</t>
  </si>
  <si>
    <t>Khi chúng tôi thám hiểm, đã bước vào hẻm núi sâu thẳm không thấy đáy, khiến ai cũng kinh ngạc.</t>
  </si>
  <si>
    <t>Hẻm núi</t>
  </si>
  <si>
    <t>我們探險時進入了深不見底的峽谷，驚嘆不已。</t>
  </si>
  <si>
    <t>wǒ men tàn xiǎn shí jìn rù le shēn bù jiàn dǐ de xiá gǔ, jīng tàn bù yǐ.</t>
  </si>
  <si>
    <t>We entered the bottomless canyon during our expedition and were amazed.</t>
  </si>
  <si>
    <t>/wi ˈɛnərd ðə ˈbɑtəmləs ˈkænjən ˈdʊrɪŋ ɑr ˌɛkspəˈdɪʃən ənd wər əˈmeɪzd./</t>
  </si>
  <si>
    <t>NGÃ MÔN THÁM HIỂM THỜI TIẾN NHẬP LIỄU THÂM BẤT HIỆN ĐỂ ĐÍCH HIỆP CỐC, KINH THÁN BẤT DĨ.</t>
  </si>
  <si>
    <t>HIỆP CỐC</t>
  </si>
  <si>
    <t>狭隘</t>
  </si>
  <si>
    <t>xiá ài</t>
  </si>
  <si>
    <t>他的想法太狭隘，以至于无法接受新观点。</t>
  </si>
  <si>
    <t>Ý nghĩ của anh ấy quá hạn hẹp đến mức không thể chấp nhận những quan điểm mới.</t>
  </si>
  <si>
    <t>Hạn hẹp</t>
  </si>
  <si>
    <t>他的想法太狹隘，以至於無法接受新觀點。</t>
  </si>
  <si>
    <t>tā de xiǎng fǎ tài xiá ài, yǐ zhì yú wú fǎ jiē shòu xīn guān diǎn.</t>
  </si>
  <si>
    <t>His ideas were too narrow to accept new ideas.</t>
  </si>
  <si>
    <t>/hɪz aɪˈdiəz wər tu ˈnɛroʊ tɪ əkˈsɛpt nu aɪˈdiəz./</t>
  </si>
  <si>
    <t>THA ĐÍCH TƯỞNG PHÁP THÁI HIỆP ẢI, DĨ CHÍ VU VÔ PHÁP TIẾP THỤ TÂN QUAN ĐIỂM.</t>
  </si>
  <si>
    <t>HIỆP ẢI</t>
  </si>
  <si>
    <t>狭小</t>
  </si>
  <si>
    <t>xiá xiǎo</t>
  </si>
  <si>
    <t>那间房间虽狭小，但布置得非常温馨。</t>
  </si>
  <si>
    <t>Căn phòng tuy nhỏ hẹp, nhưng được bài trí rất ấm cúng.</t>
  </si>
  <si>
    <t>Nhỏ hẹp</t>
  </si>
  <si>
    <t>那間房間雖狹小，但佈置得非常溫馨。</t>
  </si>
  <si>
    <t>nà jiān fáng jiān suī xiá xiǎo, dàn bù zhì dé fēi cháng wēn xīn.</t>
  </si>
  <si>
    <t>Although the room was small, it was very warmly decorated.</t>
  </si>
  <si>
    <t>/ˌɔlˈðoʊ ðə rum wɑz smɔl, ɪt wɑz ˈvɛri ˈwɔrmli ˈdɛkərˌeɪtɪd./</t>
  </si>
  <si>
    <t>NA GIAN PHÒNG GIAN TUY HIỆP TIỂU, ĐÁN BỐ TRÍ ĐẮC PHI THƯỜNG ÔN HINH.</t>
  </si>
  <si>
    <t>HIỆP TIỂU</t>
  </si>
  <si>
    <t>狭窄</t>
  </si>
  <si>
    <t>xiá zhǎi</t>
  </si>
  <si>
    <t>这条狭窄的小路虽然曲折，但风景异常美丽。</t>
  </si>
  <si>
    <t>Con đường nhỏ hẹp này tuy quanh co, nhưng phong cảnh vô cùng tươi đẹp.</t>
  </si>
  <si>
    <t>Hẹp</t>
  </si>
  <si>
    <t>這條狹窄的小路雖然曲折，但風景異常美麗。</t>
  </si>
  <si>
    <t>zhè tiáo xiá zhǎi de xiǎo lù suī rán qū zhé, dàn fēng jǐng yì cháng měi lì.</t>
  </si>
  <si>
    <t>Although this narrow path is tortuous, the scenery is extremely beautiful.</t>
  </si>
  <si>
    <t>/ˌɔlˈðoʊ ðɪs ˈnɛroʊ pæθ ɪz ˈtɔrʧəwəs, ðə ˈsinəri ɪz ɪkˈstrimli ˈbjutəfəl./</t>
  </si>
  <si>
    <t>GIÁ ĐIỀU HIỆP TRÁCH ĐÍCH TIỂU LỘ TUY NHIÊN KHÚC CHIẾT, ĐÁN PHONG CẢNH DỊ THƯỜNG MĨ LỆ.</t>
  </si>
  <si>
    <t>HIỆP TRÁCH</t>
  </si>
  <si>
    <t>下场</t>
  </si>
  <si>
    <t>xià chǎng</t>
  </si>
  <si>
    <t>如果你继续撒谎，最终的下场只会更糟糕。</t>
  </si>
  <si>
    <t>Nếu bạn tiếp tục nói dối, kết cục cuối cùng chỉ có thể tồi tệ hơn.</t>
  </si>
  <si>
    <t>Kết cục</t>
  </si>
  <si>
    <t>如果你繼續撒謊，最終的下場只會更糟糕。</t>
  </si>
  <si>
    <t>rú guǒ nǐ jì xù sā huǎng, zuì zhōng de xià chǎng zhǐ huì gèng zāo gāo.</t>
  </si>
  <si>
    <t>If you keep lying, the ending will only be worse.</t>
  </si>
  <si>
    <t>/ɪf ju kip laɪɪŋ, ðə ˈɛndɪŋ wɪl ˈoʊnli bi wərs./</t>
  </si>
  <si>
    <t>NHƯ QUẢ NHĨ KẾ TỤC TẢN HOANG, TỐI CHUNG ĐÍCH HẠ TRƯỜNG CHỈ HỘI CANH TAO CAO.</t>
  </si>
  <si>
    <t>HẠ TRƯỜNG</t>
  </si>
  <si>
    <t>下跌</t>
  </si>
  <si>
    <t>xià diē</t>
  </si>
  <si>
    <t>股票价格连续下跌，投资者开始担心未来走势。</t>
  </si>
  <si>
    <t>Giá cổ phiếu liên tục giảm, các nhà đầu tư bắt đầu lo ngại về xu hướng tương lai.</t>
  </si>
  <si>
    <t>股票價格連續下跌，投資者開始擔心未來走勢。</t>
  </si>
  <si>
    <t>gǔ piào jià gé lián xù xià diē, tóu zī zhě kāi shǐ dān xīn wèi lái zǒu shì.</t>
  </si>
  <si>
    <t>Stock prices have been falling continuously, and investors are beginning to worry about future trends.</t>
  </si>
  <si>
    <t>/stɑk ˈpraɪsɪz hæv bɪn ˈfɑlɪŋ kənˈtɪnjuəsli, ənd ˌɪnˈvɛstərz ər bɪˈgɪnɪŋ tɪ ˈwəri əˈbaʊt fˈjuʧər trɛnz./</t>
  </si>
  <si>
    <t>CỔ PHIẾU GIÁ CÁC LIÊN TỤC HẠ ĐIỆT, ĐẦU TƯ GIẢ KHAI THUỶ ĐẢM TÂM VỊ LAI TẨU THẾ.</t>
  </si>
  <si>
    <t>HẠ ĐIỆT</t>
  </si>
  <si>
    <t>下岗</t>
  </si>
  <si>
    <t>xià gǎng</t>
  </si>
  <si>
    <t>他下岗后积极学习新技能，终于找到新工作。</t>
  </si>
  <si>
    <t>Sau khi mất việc, anh ấy đã tích cực học hỏi kỹ năng mới và cuối cùng đã tìm được công việc mới.</t>
  </si>
  <si>
    <t>Mất việc</t>
  </si>
  <si>
    <t>他下崗後積極學習新技能，終於找到新工作。</t>
  </si>
  <si>
    <t>tā xià gǎng hòu jī jí xué xí xīn jì néng, zhōng yú zhǎo dào xīn gōng zuò.</t>
  </si>
  <si>
    <t>After he was laid off, he actively learned new skills and finally found a new job.</t>
  </si>
  <si>
    <t>/ˈæftər hi wɑz leɪd ɔf, hi ˈæktɪvli ˈlərnɪd nu skɪlz ənd ˈfaɪnəli faʊnd ə nu ʤɑb./</t>
  </si>
  <si>
    <t>THA HẠ CƯƠNG HẬU TÍCH CẤP HỌC TẬP TÂN KĨ NĂNG, CHUNG VU TRẢO ĐÁO TÂN CÔNG TÁC.</t>
  </si>
  <si>
    <t>HẠ CƯƠNG</t>
  </si>
  <si>
    <t>下功夫</t>
  </si>
  <si>
    <t>xià gōng fū</t>
  </si>
  <si>
    <t>如果不下功夫学习，考试成绩不会有提升。</t>
  </si>
  <si>
    <t>Nếu không nỗ lực học tập, kết quả thi sẽ không được cải thiện.</t>
  </si>
  <si>
    <t>如果不下功夫學習，考試成績不會有提升。</t>
  </si>
  <si>
    <t>rú guǒ bù xià gōng fu xué xí, kǎo shì chéng jì bù huì yǒu tí shēng.</t>
  </si>
  <si>
    <t>If you don’t work hard to study, your test scores will not improve.</t>
  </si>
  <si>
    <t>/ɪf ju don’t* wərk hɑrd tɪ ˈstədi, jʊr tɛst skɔrz wɪl nɑt ˌɪmˈpruv./</t>
  </si>
  <si>
    <t>NHƯ QUẢ BẤT HẠ CÔNG PHU HỌC TẬP, KHẢO THÍ THÀNH TÍCH BẤT HỘI HỮU ĐỀ THĂNG.</t>
  </si>
  <si>
    <t>HẠ CÔNG PHU</t>
  </si>
  <si>
    <t>下海</t>
  </si>
  <si>
    <t>xià hǎi</t>
  </si>
  <si>
    <t>他决定下海创业，迎接全新挑战。</t>
  </si>
  <si>
    <t>Anh ấy quyết định rời công việc hiện tại để khởi nghiệp, đón nhận thử thách hoàn toàn mới.</t>
  </si>
  <si>
    <t>Ra khơi, chuyển nghề</t>
  </si>
  <si>
    <t>他決定下海創業，迎接全新挑戰。</t>
  </si>
  <si>
    <t>tā jué dìng xià hǎi chuàng yè, yíng jiē quán xīn tiǎo zhàn.</t>
  </si>
  <si>
    <t>He decided to start a business and meet new challenges.</t>
  </si>
  <si>
    <t>/hi ˌdɪˈsaɪdɪd tɪ stɑrt ə ˈbɪznɪs ənd mit nu ˈʧælənʤɪz./</t>
  </si>
  <si>
    <t>THA QUYẾT ĐỊNH HẠ HẢI SÁNG NGHIỆP, NGHÊNH TIẾP TOÀN TÂN KHIÊU CHIẾN.</t>
  </si>
  <si>
    <t>HẠ HẢI</t>
  </si>
  <si>
    <t>下级</t>
  </si>
  <si>
    <t>xià jí</t>
  </si>
  <si>
    <t>下级虽然努力工作，但仍需上级指导改进。</t>
  </si>
  <si>
    <t>Cấp dưới tuy làm việc chăm chỉ, nhưng vẫn cần sự hướng dẫn và cải tiến từ cấp trên.</t>
  </si>
  <si>
    <t>Cấp dưới</t>
  </si>
  <si>
    <t>下級雖然努力工作，但仍需上級指導改進。</t>
  </si>
  <si>
    <t>xià jí suī rán nǔ lì gōng zuò, dàn réng xū shàng jí zhǐ dǎo gǎi jìn.</t>
  </si>
  <si>
    <t>Although subordinates work hard, they still need guidance from superiors to improve.</t>
  </si>
  <si>
    <t>/ˌɔlˈðoʊ səˈbɔrdəˌneɪts wərk hɑrd, ðeɪ stɪl nid ˈgaɪdəns frəm suˈpɪriərz tɪ ˌɪmˈpruv./</t>
  </si>
  <si>
    <t>HẠ CẤP TUY NHIÊN NỖ LỰC CÔNG TÁC, ĐÁN NHƯNG NHU THƯỢNG CẤP CHỈ ĐẠO CẢI TIẾN.</t>
  </si>
  <si>
    <t>HẠ CẤP</t>
  </si>
  <si>
    <t>下决心</t>
  </si>
  <si>
    <t>xià jué xīn</t>
  </si>
  <si>
    <t>她终于下决心学会弹钢琴，克服了所有困难。</t>
  </si>
  <si>
    <t>Cô ấy cuối cùng đã quyết tâm học chơi đàn piano và vượt qua mọi khó khăn.</t>
  </si>
  <si>
    <t>她終於下決心學會彈鋼琴，克服了所有困難。</t>
  </si>
  <si>
    <t>tā zhōng yú xià jué xīn xué huì tán gāng qín, kè fú le suǒ yǒu kùn nán.</t>
  </si>
  <si>
    <t>She finally made up her mind to learn to play the piano and overcome all difficulties.</t>
  </si>
  <si>
    <t>/ʃi ˈfaɪnəli meɪd əp hər maɪnd tɪ lərn tɪ pleɪ ðə piˈænə ənd ˈoʊvərˌkəm ɔl ˈdɪfɪˌkəltiz./</t>
  </si>
  <si>
    <t>THA CHUNG VU HẠ QUYẾT TÂM HỌC HỘI ĐÀN CƯƠNG CẦM, KHẮC PHỤC LIỄU SỞ HỮU KHỐN NAN.</t>
  </si>
  <si>
    <t>HẠ QUYẾT TÂM</t>
  </si>
  <si>
    <t>下令</t>
  </si>
  <si>
    <t>xià lìng</t>
  </si>
  <si>
    <t>将军下令士兵们准备进攻，士气高涨。</t>
  </si>
  <si>
    <t>Tướng quân ra lệnh cho binh lính chuẩn bị tấn công, tinh thần chiến đấu cao.</t>
  </si>
  <si>
    <t>Ra lệnh</t>
  </si>
  <si>
    <t>將軍下令士兵們準備進攻，士氣高漲。</t>
  </si>
  <si>
    <t>jiāng jūn xià lìng shì bīng men zhǔn bèi jìn gōng, shì qì gāo zhǎng.</t>
  </si>
  <si>
    <t>The general ordered the soldiers to prepare for an attack and his morale was high.</t>
  </si>
  <si>
    <t>/ðə ˈʤɛnərəl ˈɔrdərd ðə ˈsoʊlʤərz tɪ priˈpɛr fər ən əˈtæk ənd hɪz məræl wɑz haɪ./</t>
  </si>
  <si>
    <t>TƯƠNG QUÂN HẠ LỆNH SĨ BINH MÔN CHUẨN BỊ TIẾN CÔNG, SĨ KHÍ CAO TRƯỚNG.</t>
  </si>
  <si>
    <t>HẠ LỆNH</t>
  </si>
  <si>
    <t>下落</t>
  </si>
  <si>
    <t>xià luò</t>
  </si>
  <si>
    <t>警方仍在调查失踪人口的下落。</t>
  </si>
  <si>
    <t>Cảnh sát vẫn đang điều tra tung tích của người mất tích.</t>
  </si>
  <si>
    <t>Tung tích</t>
  </si>
  <si>
    <t>警方仍在調查失踪人口的下落。</t>
  </si>
  <si>
    <t>jǐng fāng réng zài diào chá shī zōng rén kǒu de xià luò.</t>
  </si>
  <si>
    <t>Police are still investigating the whereabouts of the missing persons.</t>
  </si>
  <si>
    <t>/pəˈlis ər stɪl ˌɪnˈvɛstəˌgeɪtɪŋ ðə ˈwɛrəˌbaʊts əv ðə ˈmɪsɪŋ ˈpərsənz./</t>
  </si>
  <si>
    <t>CẢNH PHƯƠNG NHƯNG TẠI ĐIỀU TRA THẤT TUNG NHÂN KHẨU ĐÍCH HẠ LẠC.</t>
  </si>
  <si>
    <t>HẠ LẠC</t>
  </si>
  <si>
    <t>下期</t>
  </si>
  <si>
    <t>xià qī</t>
  </si>
  <si>
    <t>下期杂志将报道更多精彩内容，大家敬请期待。</t>
  </si>
  <si>
    <t>Tập báo tiếp theo sẽ có nhiều nội dung hấp dẫn hơn, mong mọi người đón chờ.</t>
  </si>
  <si>
    <t>Tập tiếp theo</t>
  </si>
  <si>
    <t>下期雜誌將報導更多精彩內容，大家敬請期待。</t>
  </si>
  <si>
    <t>xià qī zá zhì jiāng bào dào gèng duō jīng cǎi nèi róng, dà jiā jìng qǐng qī dài.</t>
  </si>
  <si>
    <t>The next issue of the magazine will report more exciting content, so stay tuned.</t>
  </si>
  <si>
    <t>/ðə nɛkst ˈɪʃu əv ðə ˈmægəˌzin wɪl rɪˈpɔrt mɔr ɪkˈsaɪtɪŋ ˈkɑntɛnt, soʊ steɪ tund./</t>
  </si>
  <si>
    <t>HẠ KÌ TẠP CHÍ TƯƠNG BÁO ĐẠO CANH ĐA TINH THÁI NỘI DUNG, ĐẠI GIA KÍNH THỈNH KÌ ĐÃI.</t>
  </si>
  <si>
    <t>HẠ KÌ</t>
  </si>
  <si>
    <t>xià qí</t>
  </si>
  <si>
    <t>他喜欢在公园下棋，因为那里环境安静又舒适。</t>
  </si>
  <si>
    <t>Anh ấy thích chơi cờ ở công viên vì ở đó môi trường yên tĩnh và thoải mái.</t>
  </si>
  <si>
    <t>Chơi cờ</t>
  </si>
  <si>
    <t>他喜歡在公園下棋，因為那裡環境安靜又舒適。</t>
  </si>
  <si>
    <t>tā xǐ huān zài gōng yuán xià qí, yīn wèi nà lǐ huán jìng ān jìng yòu shū shì.</t>
  </si>
  <si>
    <t>He likes to play chess in the park because the environment is quiet and comfortable.</t>
  </si>
  <si>
    <t>/hi laɪks tɪ pleɪ ʧɛs ɪn ðə pɑrk bɪˈkəz ðə ɪnˈvaɪrənmənt ɪz kwaɪət ənd ˈkəmfərtəbəl./</t>
  </si>
  <si>
    <t>THA HỈ HOAN TẠI CÔNG VIÊN HẠ KÌ, NHÂN VI NA LÍ HOÀN CẢNH AN TĨNH HỰU THƯ THÍCH.</t>
  </si>
  <si>
    <t>下山</t>
  </si>
  <si>
    <t>xià shān</t>
  </si>
  <si>
    <t>天色已晚，我们急忙下山以免迷路。</t>
  </si>
  <si>
    <t>Trời đã tối muộn, chúng tôi vội vàng xuống núi để tránh bị lạc đường.</t>
  </si>
  <si>
    <t>Xuống núi</t>
  </si>
  <si>
    <t>天色已晚，我們急忙下山以免迷路。</t>
  </si>
  <si>
    <t>tiān sè yǐ wǎn, wǒ men jí máng xià shān yǐ miǎn mí lù.</t>
  </si>
  <si>
    <t>It was getting late, so we hurried down the mountain to avoid getting lost.</t>
  </si>
  <si>
    <t>/ɪt wɑz ˈgɪtɪŋ leɪt, soʊ wi ˈhərid daʊn ðə ˈmaʊntən tɪ əˈvɔɪd ˈgɪtɪŋ lɔst./</t>
  </si>
  <si>
    <t>THIÊN SẮC DĨ VÃN, NGÃ MÔN CẤP MANG HẠ SƠN DĨ MIỄN MÊ LỘ.</t>
  </si>
  <si>
    <t>HẠ SƠN</t>
  </si>
  <si>
    <t>下手</t>
  </si>
  <si>
    <t>xià shǒu</t>
  </si>
  <si>
    <t>面对难题，他终于鼓起勇气下手解决。</t>
  </si>
  <si>
    <t>Đối mặt với khó khăn, cuối cùng anh ấy đã lấy hết can đảm để bắt tay giải quyết.</t>
  </si>
  <si>
    <t>Bắt tay (làm việc gì đó)</t>
  </si>
  <si>
    <t>面對難題，他終於鼓起勇氣下手解決。</t>
  </si>
  <si>
    <t>miàn duì nán tí, tā zhōng yú gǔ qǐ yǒng qì xià shǒu jiě jué.</t>
  </si>
  <si>
    <t>Faced with the problem, he finally mustered up the courage to solve it.</t>
  </si>
  <si>
    <t>/feɪst wɪθ ðə ˈprɑbləm, hi ˈfaɪnəli ˈməstərd əp ðə kərɪʤ tɪ sɑlv ɪt./</t>
  </si>
  <si>
    <t>DIỆN ĐỐI NAN ĐỀ, THA CHUNG VU CỔ KHỞI DŨNG KHÍ HẠ THỦ GIẢI QUYẾT.</t>
  </si>
  <si>
    <t>HẠ THỦ</t>
  </si>
  <si>
    <t>下属</t>
  </si>
  <si>
    <t>xià shǔ</t>
  </si>
  <si>
    <t>经理对下属既严格又关心，团队因此更团结。</t>
  </si>
  <si>
    <t>Người quản lý vừa nghiêm khắc vừa quan tâm đến cấp dưới, vì vậy đội nhóm trở nên đoàn kết hơn.</t>
  </si>
  <si>
    <t>經理對下屬既嚴格又關心，團隊因此更團結。</t>
  </si>
  <si>
    <t>jīng lǐ duì xià shǔ jì yán gé yòu guān xīn, tuán duì yīn cǐ gèng tuán jié.</t>
  </si>
  <si>
    <t>The manager is both strict and caring about his subordinates, so the team is more united.</t>
  </si>
  <si>
    <t>/ðə ˈmænɪʤər ɪz boʊθ strɪkt ənd ˈkɛrɪŋ əˈbaʊt hɪz səˈbɔrdəˌneɪts, soʊ ðə tim ɪz mɔr juˈnaɪtɪd./</t>
  </si>
  <si>
    <t>KINH LÍ ĐỐI HẠ THUỘC KÍ NGHIÊM CÁC HỰU QUAN TÂM, ĐOÀN ĐỘI NHÂN THỬ CANH ĐOÀN KẾT.</t>
  </si>
  <si>
    <t>HẠ THUỘC</t>
  </si>
  <si>
    <t>下台</t>
  </si>
  <si>
    <t>xià tái</t>
  </si>
  <si>
    <t>领导因为失误频发，最终不得不选择下台。</t>
  </si>
  <si>
    <t>Lãnh đạo do phạm phải nhiều sai sót liên tiếp, cuối cùng đành phải lựa chọn từ chức.</t>
  </si>
  <si>
    <t>領導因為失誤頻發，最終不得不選擇下台。</t>
  </si>
  <si>
    <t>lǐng dǎo yīn wèi shī wù pín fā, zuì zhōng bù dé bù xuǎn zé xià tái.</t>
  </si>
  <si>
    <t>The leader finally had to choose to step down because of frequent mistakes.</t>
  </si>
  <si>
    <t>/ðə ˈlidər ˈfaɪnəli hæd tɪ ʧuz tɪ stɛp daʊn bɪˈkəz əv ˈfrikˌwɛnt mɪˈsteɪks./</t>
  </si>
  <si>
    <t>LÃNH ĐẠO NHÂN VI THẤT NGỘ TẦN PHÁT, TỐI CHUNG BẤT ĐẮC BẤT TUYỂN TRẠCH HẠ ĐÀI.</t>
  </si>
  <si>
    <t>HẠ ĐÀI</t>
  </si>
  <si>
    <t>下调</t>
  </si>
  <si>
    <t>xià tiáo</t>
  </si>
  <si>
    <t>公司决定下调工资，但员工依旧努力工作。</t>
  </si>
  <si>
    <t>Công ty quyết định giảm lương, nhưng nhân viên vẫn tiếp tục làm việc chăm chỉ.</t>
  </si>
  <si>
    <t>公司決定下調工資，但員工依舊努力工作。</t>
  </si>
  <si>
    <t>gōng sī jué dìng xià tiáo gōng zī, dàn yuán gōng yī jiù nǔ lì gōng zuò.</t>
  </si>
  <si>
    <t>The company decided to lower its wages, but the employees still worked hard.</t>
  </si>
  <si>
    <t>/ðə ˈkəmpəˌni ˌdɪˈsaɪdɪd tɪ loʊər ɪts ˈweɪʤɪz, bət ðə ɪmˈplɔɪiz stɪl wərkt hɑrd./</t>
  </si>
  <si>
    <t>CÔNG TƯ QUYẾT ĐỊNH HẠ ĐIỀU CÔNG TƯ, ĐÁN VIÊN CÔNG Ỷ CỰU NỖ LỰC CÔNG TÁC.</t>
  </si>
  <si>
    <t>HẠ ĐIỀU</t>
  </si>
  <si>
    <t>下乡</t>
  </si>
  <si>
    <t>xià xiāng</t>
  </si>
  <si>
    <t>小李决定下乡支教，同时体验农村生活的乐趣。</t>
  </si>
  <si>
    <t>Tiểu Lý quyết định đi dạy học ở nông thôn, đồng thời trải nghiệm niềm vui của cuộc sống miền quê.</t>
  </si>
  <si>
    <t>Xuống nông thôn, xuống làng</t>
  </si>
  <si>
    <t>小李決定下鄉支教，同時體驗農村生活的樂趣。</t>
  </si>
  <si>
    <t>xiǎo lǐ jué dìng xià xiāng zhī jiào, tóng shí tǐ yàn nóng cūn shēng huó de lè qù.</t>
  </si>
  <si>
    <t>Xiao Li decided to go to the countryside to teach and experience the fun of rural life.</t>
  </si>
  <si>
    <t>/ʒaʊ li ˌdɪˈsaɪdɪd tɪ goʊ tɪ ðə ˈkəntriˌsaɪd tɪ tiʧ ənd ɪkˈspɪriəns ðə fən əv ˈrʊrəl laɪf./</t>
  </si>
  <si>
    <t>TIỂU LÍ QUYẾT ĐỊNH HẠ HƯƠNG CHI GIÁO, ĐỒNG THỜI THỂ NGHIỆM NÔNG THÔN SINH HOẠT ĐÍCH LẠC THÚ.</t>
  </si>
  <si>
    <t>HẠ HƯƠNG</t>
  </si>
  <si>
    <t>下旬</t>
  </si>
  <si>
    <t>xià xún</t>
  </si>
  <si>
    <t>这个项目计划在九月下旬顺利完成。</t>
  </si>
  <si>
    <t>Dự án này dự kiến sẽ hoàn thành suôn sẻ vào cuối tháng Chín.</t>
  </si>
  <si>
    <t>這個項目計劃在九月下旬順利完成。</t>
  </si>
  <si>
    <t>zhè ge xiàng mù jì huà zài jiǔ yuè xià xún shùn lì wán chéng.</t>
  </si>
  <si>
    <t>The project is planned to be completed successfully in late September.</t>
  </si>
  <si>
    <t>/ðə ˈprɑʤɛkt ɪz plænd tɪ bi kəmˈplitɪd səkˈsɛsfəli ɪn leɪt sɛpˈtɛmbər./</t>
  </si>
  <si>
    <t>GIÁ CÁ HẠNG MỤC KẾ HOẠCH TẠI CỬU NGUYỆT HẠ TUẦN THUẬN LỢI HOÀN THÀNH.</t>
  </si>
  <si>
    <t>HẠ TUẦN</t>
  </si>
  <si>
    <t>下一代</t>
  </si>
  <si>
    <t>xià yī dài</t>
  </si>
  <si>
    <t>我们要保护环境，为下一代创造美好未来。</t>
  </si>
  <si>
    <t>Chúng ta phải bảo vệ môi trường để tạo dựng một tương lai tươi đẹp cho thế hệ tiếp theo.</t>
  </si>
  <si>
    <t>Thế hệ tiếp theo</t>
  </si>
  <si>
    <t>我們要保護環境，為下一代創造美好未來。</t>
  </si>
  <si>
    <t>wǒ men yào bǎo hù huán jìng, wèi xià yī dài chuàng zào měi hǎo wèi lái.</t>
  </si>
  <si>
    <t>We must protect the environment and create a better future for the next generation.</t>
  </si>
  <si>
    <t>/wi məst prəˈtɛkt ðə ɪnˈvaɪrənmənt ənd kriˈeɪt ə ˈbɛtər fˈjuʧər fər ðə nɛkst ˌʤɛnərˈeɪʃən./</t>
  </si>
  <si>
    <t>NGÃ MÔN YẾU BẢO HỘ HOÀN CẢNH, VI HẠ NHẤT ĐẠI SÁNG TẠO MĨ HẢO VỊ LAI.</t>
  </si>
  <si>
    <t>HẠ NHẤT ĐẠI</t>
  </si>
  <si>
    <t>下意识</t>
  </si>
  <si>
    <t>xià yì shí</t>
  </si>
  <si>
    <t>他下意识地回头，看见了熟悉的背影。</t>
  </si>
  <si>
    <t>Anh ta vô thức quay lại, nhìn thấy bóng lưng quen thuộc.</t>
  </si>
  <si>
    <t>Vô thức</t>
  </si>
  <si>
    <t>他下意識地回頭，看見了熟悉的背影。</t>
  </si>
  <si>
    <t>tā xià yì shí dì huí tóu, kàn jiàn le shú xī de bèi yǐng.</t>
  </si>
  <si>
    <t>He subconsciously turned around and saw the familiar back.</t>
  </si>
  <si>
    <t>/hi səbˈkɑnʃəsli tərnd əraʊnd ənd sɔ ðə fəˈmɪljər bæk./</t>
  </si>
  <si>
    <t>THA HẠ Ý THỨC ĐỊA HỒI ĐẦU, KHÁN HIỆN LIỄU THỤC TẤT ĐÍCH BỐI ẢNH.</t>
  </si>
  <si>
    <t>HẠ Ý THỨC</t>
  </si>
  <si>
    <t>下游</t>
  </si>
  <si>
    <t>xià yóu</t>
  </si>
  <si>
    <t>河流的下游肥沃，适合种植水稻和玉米。</t>
  </si>
  <si>
    <t>Phía hạ lưu của con sông màu mỡ, thích hợp để trồng lúa và ngô.</t>
  </si>
  <si>
    <t>Phía hạ lưu</t>
  </si>
  <si>
    <t>河流的下游肥沃，適合種植水稻和玉米。</t>
  </si>
  <si>
    <t>hé liú de xià yóu féi wò, shì hé zhòng zhí shuǐ dào hé yù mǐ.</t>
  </si>
  <si>
    <t>The downstream of the river is fertile and suitable for growing rice and corn.</t>
  </si>
  <si>
    <t>/ðə ˈdaʊnˈstrim əv ðə ˈrɪvər ɪz ˈfərtəl ənd ˈsutəbəl fər groʊɪŋ raɪs ənd kɔrn./</t>
  </si>
  <si>
    <t>HÀ LƯU ĐÍCH HẠ DU PHÌ ỐC, THÍCH HỢP CHỦNG THỰC THUỶ ĐẠO HOÀ NGỌC MỄ.</t>
  </si>
  <si>
    <t>HẠ DU</t>
  </si>
  <si>
    <t>下坠</t>
  </si>
  <si>
    <t>xià zhuì</t>
  </si>
  <si>
    <t>气球破裂后，装饰品开始迅速下坠。</t>
  </si>
  <si>
    <t>Sau khi bóng bay bị nổ, các đồ trang trí bắt đầu rơi nhanh xuống.</t>
  </si>
  <si>
    <t>氣球破裂後，裝飾品開始迅速下墜。</t>
  </si>
  <si>
    <t>qì qiú pò liè hòu, zhuāng shì pǐn kāi shǐ xùn sù xià zhuì.</t>
  </si>
  <si>
    <t>After the balloon breaks, the decorations begin to fall rapidly.</t>
  </si>
  <si>
    <t>/ˈæftər ðə bəˈlun breɪks, ðə ˌdɛkərˈeɪʃənz bɪˈgɪn tɪ fɔl ˈræpədli./</t>
  </si>
  <si>
    <t>KHÍ CẦU PHÁ LIỆT HẬU, TRANG SỨC PHẨM KHAI THUỶ TẤN TỐC HẠ TRUỴ.</t>
  </si>
  <si>
    <t>HẠ TRUỴ</t>
  </si>
  <si>
    <t>吓唬</t>
  </si>
  <si>
    <t>xià hǔ</t>
  </si>
  <si>
    <t>他总喜欢吓唬小朋友，结果反被吓哭了。</t>
  </si>
  <si>
    <t>Anh ấy luôn thích dọa trẻ con, kết quả lại bị dọa đến mức khóc nhè.</t>
  </si>
  <si>
    <t>Dọa</t>
  </si>
  <si>
    <t>他總喜歡嚇唬小朋友，結果反被嚇哭了。</t>
  </si>
  <si>
    <t>tā zǒng xǐ huān xià hǔ xiǎo péng yǒu, jié guǒ fǎn bèi xià kū le.</t>
  </si>
  <si>
    <t>He always likes to scare children, but he ends up being scared to tears.</t>
  </si>
  <si>
    <t>/hi ˈɔlˌweɪz laɪks tɪ skɛr ˈʧɪldrən, bət hi ɛndz əp biɪŋ skɛrd tɪ tɪrz./</t>
  </si>
  <si>
    <t>THA TỔNG HỈ HOAN HÁCH HỔ TIỂU BẰNG HỮU, KẾT QUẢ PHẢN BỊ HÁCH KHỐC LIỄU.</t>
  </si>
  <si>
    <t>HÁCH HỔ</t>
  </si>
  <si>
    <t>下人</t>
  </si>
  <si>
    <t>xià rén</t>
  </si>
  <si>
    <t>昔日豪门中，下人也有自己的忧愁与秘密。</t>
  </si>
  <si>
    <t>Ngày xưa trong những gia đình quý tộc, người hầu cũng có những nỗi buồn và bí mật riêng của mình.</t>
  </si>
  <si>
    <t>Người hầu</t>
  </si>
  <si>
    <t>昔日豪門中，下人也有自己的憂愁與秘密。</t>
  </si>
  <si>
    <t>xī rì háo mén zhōng, xià rén yě yǒu zì jǐ de yōu chóu yǔ mì mì.</t>
  </si>
  <si>
    <t>In the past, the servants also had their own sorrows and secrets.</t>
  </si>
  <si>
    <t>/ɪn ðə pæst, ðə ˈsərvənts ˈɔlsoʊ hæd ðɛr oʊn ˈsɑroʊz ənd ˈsikrɪts./</t>
  </si>
  <si>
    <t>TÍCH NHẬT HÀO MÔN TRUNG, HẠ NHÂN DÃ HỮU TỰ KỈ ĐÍCH ƯU SẦU DỰ BÍ MẬT.</t>
  </si>
  <si>
    <t>HẠ NHÂN</t>
  </si>
  <si>
    <t>夏令营</t>
  </si>
  <si>
    <t>xià lìng yíng</t>
  </si>
  <si>
    <t>虽然夏令营很累，她还是交到很多好朋友。</t>
  </si>
  <si>
    <t>Mặc dù trại hè rất mệt, cô ấy vẫn kết bạn được nhiều người bạn tốt.</t>
  </si>
  <si>
    <t>Trại hè</t>
  </si>
  <si>
    <t>雖然夏令營很累，她還是交到很多好朋友。</t>
  </si>
  <si>
    <t>suī rán xià lìng yíng hěn lèi, tā hái shì jiāo dào hěn duō hǎo péng yǒu.</t>
  </si>
  <si>
    <t>Although the summer camp was very tiring, she still made many good friends.</t>
  </si>
  <si>
    <t>/ˌɔlˈðoʊ ðə ˈsəmər kæmp wɑz ˈvɛri ˈtaɪrɪŋ, ʃi stɪl meɪd ˈmɛni gʊd frɛndz./</t>
  </si>
  <si>
    <t>TUY NHIÊN HẠ LỆNH DOANH NGẬN LUỸ, THA HOÀN THỊ GIAO ĐÁO NGẬN ĐA HẢO BẰNG HỮU.</t>
  </si>
  <si>
    <t>HẠ LỆNH DOANH</t>
  </si>
  <si>
    <t>仙鹤</t>
  </si>
  <si>
    <t>xiān hè</t>
  </si>
  <si>
    <t>湖边有只白色仙鹤，它展翅飞翔非常美丽。</t>
  </si>
  <si>
    <t>Bên bờ hồ có một con sếu trắng, nó dang cánh bay rất đẹp.</t>
  </si>
  <si>
    <t>Con sếu</t>
  </si>
  <si>
    <t>湖邊有隻白色仙鶴，它展翅飛翔非常美麗。</t>
  </si>
  <si>
    <t>hú biān yǒu zhī bái sè xiān hè, tā zhǎn chì fēi xiáng fēi cháng měi lì.</t>
  </si>
  <si>
    <t>There is a white crane by the lake, which spreads its wings and is very beautiful.</t>
  </si>
  <si>
    <t>/ðɛr ɪz ə waɪt kreɪn baɪ ðə leɪk, wɪʧ sprɛdz ɪts wɪŋz ənd ɪz ˈvɛri ˈbjutəfəl./</t>
  </si>
  <si>
    <t>HỒ BIÊN HỮU CHỈ BẠCH SẮC TIÊN HẠC, THA TRIỂN SÍ PHI TƯỜNG PHI THƯỜNG MĨ LỆ.</t>
  </si>
  <si>
    <t>TIÊN HẠC</t>
  </si>
  <si>
    <t>仙女</t>
  </si>
  <si>
    <t>xiān nǚ</t>
  </si>
  <si>
    <t>那个仙女打扮的女孩吸引了所有人的目光。</t>
  </si>
  <si>
    <t>Cô gái ăn mặc như nàng tiên thu hút ánh nhìn của tất cả mọi người.</t>
  </si>
  <si>
    <t>Nàng tiên</t>
  </si>
  <si>
    <t>那個仙女打扮的女孩吸引了所有人的目光。</t>
  </si>
  <si>
    <t>nà gè xiān nǚ dǎ bàn de nǚ hái xī yǐn le suǒ yǒu rén de mù guāng.</t>
  </si>
  <si>
    <t>The girl dressed in fairy attracted everyone's attention.</t>
  </si>
  <si>
    <t>/ðə gərl drɛst ɪn ˈfɛri əˈtræktəd ˈɛvriˌwənz əˈtɛnʃən./</t>
  </si>
  <si>
    <t>NA CÁ TIÊN NỮ ĐẢ BAN ĐÍCH NỮ HÀI HẤP DẪN LIỄU SỞ HỮU NHÂN ĐÍCH MỤC QUANG.</t>
  </si>
  <si>
    <t>TIÊN NỮ</t>
  </si>
  <si>
    <t>先例</t>
  </si>
  <si>
    <t>xiān lì</t>
  </si>
  <si>
    <t>我们应借鉴先例，避免犯同样的错误。</t>
  </si>
  <si>
    <t>Chúng ta nên học theo những tiền lệ để tránh mắc phải cùng một lỗi.</t>
  </si>
  <si>
    <t>Tiền lệ</t>
  </si>
  <si>
    <t>我們應藉鑑先例，避免犯同樣的錯誤。</t>
  </si>
  <si>
    <t>wǒ men yīng jiè jiàn xiān lì, bì miǎn fàn tóng yàng de cuò wù.</t>
  </si>
  <si>
    <t>We should learn from precedents and avoid making the same mistakes.</t>
  </si>
  <si>
    <t>/wi ʃʊd lərn frəm ˈprɛsəˌdɛnts ənd əˈvɔɪd ˈmeɪkɪŋ ðə seɪm mɪˈsteɪks./</t>
  </si>
  <si>
    <t>NGÃ MÔN ỨNG TÁ GIÁM TIÊN LỆ, TỊ MIỄN PHẠM ĐỒNG DẠNG ĐÍCH THÁC NGỘ.</t>
  </si>
  <si>
    <t>TIÊN LỆ</t>
  </si>
  <si>
    <t>先天</t>
  </si>
  <si>
    <t>xiān tiān</t>
  </si>
  <si>
    <t>他的先天优势让他在音乐领域脱颖而出。</t>
  </si>
  <si>
    <t>Ưu điểm bẩm sinh của anh ấy đã giúp anh ấy nổi bật trong lĩnh vực âm nhạc.</t>
  </si>
  <si>
    <t>他的先天優勢讓他在音樂領域脫穎而出。</t>
  </si>
  <si>
    <t>tā de xiān tiān yōu shì ràng tā zài yīn yuè lǐng yù tuō yǐng ér chū.</t>
  </si>
  <si>
    <t>His innate strengths make him stand out in the music field.</t>
  </si>
  <si>
    <t>/hɪz ˌɪˈneɪt strɛŋθs meɪk ɪm stænd aʊt ɪn ðə mˈjuzɪk fild./</t>
  </si>
  <si>
    <t>THA ĐÍCH TIÊN THIÊN ƯU THẾ NHƯỢNG THA TẠI ÂM LẠC LÃNH VỰC THOÁT DĨNH NHI XUẤT.</t>
  </si>
  <si>
    <t>TIÊN THIÊN</t>
  </si>
  <si>
    <t>纤维</t>
  </si>
  <si>
    <t>xiān wéi</t>
  </si>
  <si>
    <t>这种布料含有丰富纤维，因此穿起来很舒适。</t>
  </si>
  <si>
    <t>Loại vải này chứa nhiều chất sợi nên khi mặc rất thoải mái.</t>
  </si>
  <si>
    <t>Chất xơ, chất sợi</t>
  </si>
  <si>
    <t>這種布料含有豐富纖維，因此穿起來很舒適。</t>
  </si>
  <si>
    <t>zhè zhǒng bù liào hán yǒu fēng fù xiān wéi, yīn cǐ chuān qǐ lái hěn shū shì.</t>
  </si>
  <si>
    <t>This fabric is rich in fiber, so it is comfortable to wear.</t>
  </si>
  <si>
    <t>/ðɪs ˈfæbrɪk ɪz rɪʧ ɪn ˈfaɪbər, soʊ ɪt ɪz ˈkəmfərtəbəl tɪ wɛr./</t>
  </si>
  <si>
    <t>GIÁ CHỦNG BỐ LIỆU HÀM HỮU PHONG PHÚ KHIÊN DUY, NHÂN THỬ XUYÊN KHỞI LAI NGẬN THƯ THÍCH.</t>
  </si>
  <si>
    <t>KHIÊN DUY</t>
  </si>
  <si>
    <t>掀</t>
  </si>
  <si>
    <t>她轻轻掀开窗帘，发现外面阳光正好。</t>
  </si>
  <si>
    <t>Cô nhẹ nhàng kéo rèm cửa lên, phát hiện bên ngoài ánh nắng vừa vặn.</t>
  </si>
  <si>
    <t>Nhấc, vén</t>
  </si>
  <si>
    <t>她輕輕掀開窗簾，發現外面陽光正好。</t>
  </si>
  <si>
    <t>tā qīng qīng xiān kāi chuāng lián, fā xiàn wài miàn yáng guāng zhèng hǎo.</t>
  </si>
  <si>
    <t>She gently lifted the curtains and found that the sun was just right outside.</t>
  </si>
  <si>
    <t>/ʃi ˈʤɛntli ˈlɪftɪd ðə ˈkərtənz ənd faʊnd ðət ðə sən wɑz ʤɪst raɪt ˈaʊtˈsaɪd./</t>
  </si>
  <si>
    <t>THA KHINH KHINH HIÊN KHAI SONG LIÊM, PHÁT HIỆN NGOẠI DIỆN DƯƠNG QUANG CHÍNH HẢO.</t>
  </si>
  <si>
    <t>HIÊN</t>
  </si>
  <si>
    <t>掀起</t>
  </si>
  <si>
    <t>xiān qǐ</t>
  </si>
  <si>
    <t>这本书掀起了年轻人对历史的热爱与探讨。</t>
  </si>
  <si>
    <t>Cuốn sách này đã khơi dậy niềm yêu thích và sự khám phá lịch sử trong giới trẻ.</t>
  </si>
  <si>
    <t>這本書掀起了年輕人對歷史的熱愛與探討。</t>
  </si>
  <si>
    <t>zhè běn shū xiān qǐ le nián qīng rén duì lì shǐ de rè ài yǔ tàn tǎo.</t>
  </si>
  <si>
    <t>This book has sparked young people's love and discussion about history.</t>
  </si>
  <si>
    <t>/ðɪs bʊk həz spɑrkt jəŋ ˈpipəlz ləv ənd dɪˈskəʃən əˈbaʊt ˈhɪstəri./</t>
  </si>
  <si>
    <t>GIÁ BẢN THƯ HIÊN KHỞI LIỄU NIÊN KHINH NHÂN ĐỐI LỊCH SỬ ĐÍCH NHIỆT ÁI DỰ THÁM THẢO.</t>
  </si>
  <si>
    <t>HIÊN KHỞI</t>
  </si>
  <si>
    <t>鲜活</t>
  </si>
  <si>
    <t>xiān huó</t>
  </si>
  <si>
    <t>她用鲜活的语言描绘出美丽的风景。</t>
  </si>
  <si>
    <t>Cô ấy dùng ngôn ngữ sinh động để miêu tả cảnh đẹp.</t>
  </si>
  <si>
    <t>她用鮮活的語言描繪出美麗的風景。</t>
  </si>
  <si>
    <t>tā yòng xiān huó de yǔ yán miáo huì chū měi lì de fēng jǐng.</t>
  </si>
  <si>
    <t>She depicts beautiful scenery in vivid language.</t>
  </si>
  <si>
    <t>/ʃi dɪˈpɪkts ˈbjutəfəl ˈsinəri ɪn ˈvɪvɪd ˈlæŋgwɪʤ./</t>
  </si>
  <si>
    <t>THA DỤNG TIÊN HOẠT ĐÍCH NGỮ NGÔN MIÊU HỘI XUẤT MĨ LỆ ĐÍCH PHONG CẢNH.</t>
  </si>
  <si>
    <t>TIÊN HOẠT</t>
  </si>
  <si>
    <t>鲜美</t>
  </si>
  <si>
    <t>xiān měi</t>
  </si>
  <si>
    <t>这道菜鲜美可口，让人忍不住多吃几碗饭。</t>
  </si>
  <si>
    <t>Món ăn này tươi ngon hấp dẫn, khiến người ta không thể ngừng ăn thêm vài bát cơm.</t>
  </si>
  <si>
    <t>Tươi ngon</t>
  </si>
  <si>
    <t>這道菜鮮美可口，讓人忍不住多吃幾碗飯。</t>
  </si>
  <si>
    <t>zhè dào cài xiān měi kě kǒu, ràng rén rěn bù zhù duō chī jǐ wǎn fàn.</t>
  </si>
  <si>
    <t>This dish is delicious and makes people unable to help but eat a few more bowls of rice.</t>
  </si>
  <si>
    <t>/ðɪs dɪʃ ɪz dɪˈlɪʃəs ənd meɪks ˈpipəl əˈneɪbəl tɪ hɛlp bət it ə fju mɔr boʊlz əv raɪs./</t>
  </si>
  <si>
    <t>GIÁ ĐẠO THÁI TIÊN MĨ KHẢ KHẨU, NHƯỢNG NHÂN NHẪN BẤT TRÚ ĐA CẬT CƠ UYỂN PHẠN.</t>
  </si>
  <si>
    <t>TIÊN MĨ</t>
  </si>
  <si>
    <t>鲜血</t>
  </si>
  <si>
    <t>xiān xuè</t>
  </si>
  <si>
    <t>他手指割破后，鲜血迅速流了出来。</t>
  </si>
  <si>
    <t>Sau khi ngón tay anh ta bị cắt rách, máu tươi nhanh chóng chảy ra.</t>
  </si>
  <si>
    <t>Máu tươi</t>
  </si>
  <si>
    <t>他手指割破後，鮮血迅速流了出來。</t>
  </si>
  <si>
    <t>tā shǒu zhǐ gē pò hòu, xiān xuè xùn sù liú le chū lái.</t>
  </si>
  <si>
    <t>After his fingers were cut, blood quickly flowed out.</t>
  </si>
  <si>
    <t>/ˈæftər hɪz ˈfɪŋgərz wər kət, bləd kˈwɪkli floʊd aʊt./</t>
  </si>
  <si>
    <t>THA THỦ CHỈ CÁT PHÁ HẬU, TIÊN HUYẾT TẤN TỐC LƯU LIỄU XUẤT LAI.</t>
  </si>
  <si>
    <t>TIÊN HUYẾT</t>
  </si>
  <si>
    <t>弦</t>
  </si>
  <si>
    <t>小提琴的弦断了，音乐会被迫延迟。</t>
  </si>
  <si>
    <t>Dây đàn violin bị đứt, buổi hòa nhạc buộc phải trì hoãn.</t>
  </si>
  <si>
    <t>Dây (đàn)</t>
  </si>
  <si>
    <t>小提琴的弦斷了，音樂會被迫延遲。</t>
  </si>
  <si>
    <t>xiǎo tí qín de xián duàn le, yīn yuè huì bèi pò yán chí.</t>
  </si>
  <si>
    <t>The strings of the violin break and the concert is forced to be delayed.</t>
  </si>
  <si>
    <t>/ðə strɪŋz əv ðə vaɪəˈlɪn breɪk ənd ðə ˈkɑnsərt ɪz fɔrst tɪ bi dɪˈleɪd./</t>
  </si>
  <si>
    <t>TIỂU ĐỀ CẦM ĐÍCH HUYỀN ĐOẠN LIỄU, ÂM LẠC HỘI BỊ BÁCH DIÊN KHÍCH.</t>
  </si>
  <si>
    <t>HUYỀN</t>
  </si>
  <si>
    <t>衔接</t>
  </si>
  <si>
    <t>xián jiē</t>
  </si>
  <si>
    <t>他仔细衔接每个环节，确保项目顺利完成。</t>
  </si>
  <si>
    <t>Anh ấy cẩn thận kết nối từng khâu, đảm bảo dự án hoàn thành suôn sẻ.</t>
  </si>
  <si>
    <t>Kết nối</t>
  </si>
  <si>
    <t>他仔細銜接每個環節，確保項目順利完成。</t>
  </si>
  <si>
    <t>tā zǐ xì xián jiē měi gè huán jié, què bǎo xiàng mù shùn lì wán chéng.</t>
  </si>
  <si>
    <t>He carefully connected each link to ensure the smooth completion of the project.</t>
  </si>
  <si>
    <t>/hi ˈkɛrfəli kəˈnɛktɪd iʧ lɪŋk tɪ ɪnˈʃʊr ðə smuð kəmˈpliʃən əv ðə ˈprɑʤɛkt./</t>
  </si>
  <si>
    <t>THA TỬ TẾ HÀM TIẾP MỖI CÁ HOÀN TIẾT, XÁC BẢO HẠNG MỤC THUẬN LỢI HOÀN THÀNH.</t>
  </si>
  <si>
    <t>HÀM TIẾP</t>
  </si>
  <si>
    <t>嫌弃</t>
  </si>
  <si>
    <t>xián qì</t>
  </si>
  <si>
    <t>他总是嫌弃妈妈做的饭菜不够香。</t>
  </si>
  <si>
    <t>Anh ấy luôn cho rằng món ăn mẹ nấu không đủ thơm ngon.</t>
  </si>
  <si>
    <t>Chê bai</t>
  </si>
  <si>
    <t>他總是嫌棄媽媽做的飯菜不夠香。</t>
  </si>
  <si>
    <t>tā zǒng shì xián qì mā ma zuò de fàn cài bù gòu xiāng.</t>
  </si>
  <si>
    <t>He always disliked the food his mother cooked was not fragrant enough.</t>
  </si>
  <si>
    <t>/hi ˈɔlˌweɪz dɪsˈlaɪkt ðə fud hɪz ˈməðər kʊkt wɑz nɑt ˈfreɪgrənt ɪˈnəf./</t>
  </si>
  <si>
    <t>THA TỔNG THỊ HIỀM KHÍ MA MA TỐ ĐÍCH PHẠN THÁI BẤT CẤU HƯƠNG.</t>
  </si>
  <si>
    <t>HIỀM KHÍ</t>
  </si>
  <si>
    <t>嫌疑</t>
  </si>
  <si>
    <t>xián yí</t>
  </si>
  <si>
    <t>警方搜集证据后，将嫌疑人带回审讯。</t>
  </si>
  <si>
    <t>Sau khi thu thập chứng cứ, cảnh sát đã đưa nghi phạm về để thẩm vấn.</t>
  </si>
  <si>
    <t>Nghi phạm</t>
  </si>
  <si>
    <t>警方蒐集證據後，將嫌疑人帶回審訊。</t>
  </si>
  <si>
    <t>jǐng fāng sōu jí zhèng jù hòu, jiāng xián yí rén dài huí shěn xùn.</t>
  </si>
  <si>
    <t>After the police collected evidence, they brought the suspect back to trial.</t>
  </si>
  <si>
    <t>/ˈæftər ðə pəˈlis kəˈlɛktəd ˈɛvədəns, ðeɪ brɔt ðə ˈsəˌspɛkt bæk tɪ traɪəl./</t>
  </si>
  <si>
    <t>CẢNH PHƯƠNG SƯU TẬP CHỨNG CƯ HẬU, TƯƠNG HIỀM NGHI NHÂN ĐỚI HỒI THẨM TẤN.</t>
  </si>
  <si>
    <t>HIỀM NGHI</t>
  </si>
  <si>
    <t>显而易见</t>
  </si>
  <si>
    <t>xiǎn ér yì jiàn</t>
  </si>
  <si>
    <t>他的努力使成绩提升，显而易见令人赞赏。</t>
  </si>
  <si>
    <t>Nỗ lực của anh ấy đã làm thành tích cải thiện rõ ràng, đáng được khen ngợi.</t>
  </si>
  <si>
    <t>Rõ ràng dễ thấy</t>
  </si>
  <si>
    <t>他的努力使成績提升，顯而易見令人讚賞。</t>
  </si>
  <si>
    <t>tā de nǔ lì shǐ chéng jì tí shēng, xiǎn ér yì jiàn lìng rén zàn shǎng.</t>
  </si>
  <si>
    <t>His efforts have improved his achievements, which is obviously admirable.</t>
  </si>
  <si>
    <t>/hɪz ˈɛfərts hæv ˌɪmˈpruvd hɪz əˈʧivmənts, wɪʧ ɪz ˈɑbviəsli ˈædmərəbəl./</t>
  </si>
  <si>
    <t>THA ĐÍCH NỖ LỰC SỨ THÀNH TÍCH ĐỀ THĂNG, HIỂN NHI DỊCH HIỆN LỆNH NHÂN TÁN THƯỞNG.</t>
  </si>
  <si>
    <t>HIỂN NHI DỊCH HIỆN</t>
  </si>
  <si>
    <t>显赫</t>
  </si>
  <si>
    <t>xiǎn hè</t>
  </si>
  <si>
    <t>他的家族显赫，引来不少羡慕和敬佩。</t>
  </si>
  <si>
    <t>Gia tộc của anh ấy rất danh giá, thu hút không ít sự ngưỡng mộ và kính trọng.</t>
  </si>
  <si>
    <t>Danh giá, hiển hách</t>
  </si>
  <si>
    <t>他的家族顯赫，引來不少羨慕和敬佩。</t>
  </si>
  <si>
    <t>tā de jiā zú xiǎn hè, yǐn lái bù shǎo xiàn mù hé jìng pèi.</t>
  </si>
  <si>
    <t>His family is prominent and has attracted a lot of envy and admiration.</t>
  </si>
  <si>
    <t>/hɪz ˈfæməli ɪz ˈprɑmənənt ənd həz əˈtræktəd ə lɔt əv ˈɛnvi ənd ˌædmərˈeɪʃən./</t>
  </si>
  <si>
    <t>THA ĐÍCH GIA TỘC HIỂN HÁCH, DẪN LAI BẤT THIỂU TIỆN MỘ HOÀ KÍNH BỘI.</t>
  </si>
  <si>
    <t>HIỂN HÁCH</t>
  </si>
  <si>
    <t>显示器</t>
  </si>
  <si>
    <t>xiǎn shì qì</t>
  </si>
  <si>
    <t>这台显示器不仅画质清晰，而且设计很时尚。</t>
  </si>
  <si>
    <t>Chiếc màn hình này không chỉ có hình ảnh sắc nét mà còn có thiết kế rất thời thượng.</t>
  </si>
  <si>
    <t>這台顯示器不僅畫質清晰，而且設計很時尚。</t>
  </si>
  <si>
    <t>zhè tái xiǎn shì qì bù jǐn huà zhì qīng xī, ér qiě shè jì hěn shí shàng.</t>
  </si>
  <si>
    <t>This monitor not only has clear picture quality, but also has a stylish design.</t>
  </si>
  <si>
    <t>/ðɪs ˈmɑnətər nɑt ˈoʊnli həz klɪr ˈpɪkʧər kˈwɑləti, bət ˈɔlsoʊ həz ə ˈstaɪlɪʃ dɪˈzaɪn./</t>
  </si>
  <si>
    <t>GIÁ ĐÀI HIỂN THỊ KHÍ BẤT CẨN HOẠ CHẤT THANH TÍCH, NHI THƯ THIẾT KẾ NGẬN THỜI THƯỢNG.</t>
  </si>
  <si>
    <t>HIỂN THỊ KHÍ</t>
  </si>
  <si>
    <t>显现</t>
  </si>
  <si>
    <t>xiǎn xiàn</t>
  </si>
  <si>
    <t>天边的云彩渐渐散开，晨光开始显现出来。</t>
  </si>
  <si>
    <t>Những đám mây ở chân trời dần tan biến, ánh sáng ban mai bắt đầu xuất hiện.</t>
  </si>
  <si>
    <t>天邊的雲彩漸漸散開，晨光開始顯現出來。</t>
  </si>
  <si>
    <t>tiān biān de yún cǎi jiàn jiàn sàn kāi, chén guāng kāi shǐ xiǎn xiàn chū lái.</t>
  </si>
  <si>
    <t>The clouds in the sky gradually dissipated and the morning light began to appear.</t>
  </si>
  <si>
    <t>/ðə klaʊdz ɪn ðə skaɪ ˈgræʤuəli ˈdɪsəˌpeɪtɪd ənd ðə ˈmɔrnɪŋ laɪt bɪˈgæn tɪ əˈpɪr./</t>
  </si>
  <si>
    <t>THIÊN BIÊN ĐÍCH VÂN THÁI TIỆM TIỆM TÁN KHAI, THẦN QUANG KHAI THUỶ HIỂN HIỆN XUẤT LAI.</t>
  </si>
  <si>
    <t>HIỂN HIỆN</t>
  </si>
  <si>
    <t>显眼</t>
  </si>
  <si>
    <t>xiǎn yǎn</t>
  </si>
  <si>
    <t>她穿着红色礼服，在人群中显眼又自信地走过。</t>
  </si>
  <si>
    <t>Cô ấy mặc bộ váy đỏ, nổi bật và tự tin bước qua đám đông.</t>
  </si>
  <si>
    <t>她穿著紅色禮服，在人群中顯眼又自信地走過。</t>
  </si>
  <si>
    <t>tā chuān zhe hóng sè lǐ fú, zài rén qún zhōng xiǎn yǎn yòu zì xìn de zǒu guò.</t>
  </si>
  <si>
    <t>She walked by in a red dress and conspicuously and confidently among the crowd.</t>
  </si>
  <si>
    <t>/ʃi wɔkt baɪ ɪn ə rɛd drɛs ənd kənˈspɪkjuəsli ənd ˈkɑnfədəntli əˈməŋ ðə kraʊd./</t>
  </si>
  <si>
    <t>THA XUYÊN TRƯỚC HỒNG SẮC LỄ PHỤC, TẠI NHÂN QUẦN TRUNG HIỂN NHÃN HỰU TỰ TÍN ĐỊA TẨU QUÁ.</t>
  </si>
  <si>
    <t>HIỂN NHÃN</t>
  </si>
  <si>
    <t>现成</t>
  </si>
  <si>
    <t>xiàn chéng</t>
  </si>
  <si>
    <t>他喜欢买现成的食品，因为省时又方便。</t>
  </si>
  <si>
    <t>Anh ấy thích mua thực phẩm chế biến sẵn vì tiết kiệm thời gian và tiện lợi.</t>
  </si>
  <si>
    <t>Có sẵn, sẵn sàng</t>
  </si>
  <si>
    <t>他喜歡買現成的食品，因為省時又方便。</t>
  </si>
  <si>
    <t>tā xǐ huān mǎi xiàn chéng de shí pǐn, yīn wèi shěng shí yòu fāng biàn.</t>
  </si>
  <si>
    <t>He likes to buy ready-made food because it saves time and is convenient.</t>
  </si>
  <si>
    <t>/hi laɪks tɪ baɪ ready-made* fud bɪˈkəz ɪt seɪvz taɪm ənd ɪz kənˈvinjənt./</t>
  </si>
  <si>
    <t>THA HỈ HOAN MÃI HIỆN THÀNH ĐÍCH THỰC PHẨM, NHÂN VI TỈNH THỜI HỰU PHƯƠNG TIỆN.</t>
  </si>
  <si>
    <t>HIỆN THÀNH</t>
  </si>
  <si>
    <t>现任</t>
  </si>
  <si>
    <t>xiàn rèn</t>
  </si>
  <si>
    <t>现任经理虽年轻，却经验丰富，管理团队出色。</t>
  </si>
  <si>
    <t>Hiện tại, mặc dù vị giám đốc còn trẻ tuổi nhưng lại có nhiều kinh nghiệm và quản lý đội ngũ xuất sắc.</t>
  </si>
  <si>
    <t>Đương nhiệm</t>
  </si>
  <si>
    <t>現任經理雖年輕，卻經驗豐富，管理團隊出色。</t>
  </si>
  <si>
    <t>xiàn rèn jīng lǐ suī nián qīng, què jīng yàn fēng fù, guǎn lǐ tuán duì chū sè.</t>
  </si>
  <si>
    <t>Although the current manager is young, he has rich experience and has excellent management team.</t>
  </si>
  <si>
    <t>/ˌɔlˈðoʊ ðə ˈkɑrənt ˈmænɪʤər ɪz jəŋ, hi həz rɪʧ ɪkˈspɪriəns ənd həz ˈɛksələnt ˈmænɪʤmənt tim./</t>
  </si>
  <si>
    <t>HIỆN NHIỆM KINH LÍ TUY NIÊN KHINH, KHƯỚC KINH NGHIỆM PHONG PHÚ, QUẢN LÍ ĐOÀN ĐỘI XUẤT SẮC.</t>
  </si>
  <si>
    <t>HIỆN NHIỆM</t>
  </si>
  <si>
    <t>现行</t>
  </si>
  <si>
    <t>xiàn xíng</t>
  </si>
  <si>
    <t>现行制度虽然有缺陷，但暂时无法更改。</t>
  </si>
  <si>
    <t>Chế độ hiện hành tuy có khuyết điểm, nhưng tạm thời không thể thay đổi.</t>
  </si>
  <si>
    <t>Hiện hành</t>
  </si>
  <si>
    <t>現行製度雖然有缺陷，但暫時無法更改。</t>
  </si>
  <si>
    <t>xiàn xíng zhì dù suī rán yǒu quē xiàn, dàn zàn shí wú fǎ gēng gǎi.</t>
  </si>
  <si>
    <t>Although the current system is flawed, it cannot be changed for the time being.</t>
  </si>
  <si>
    <t>/ˌɔlˈðoʊ ðə ˈkɑrənt ˈsɪstəm ɪz flɔd, ɪt ˈkænɑt bi ʧeɪnʤd fər ðə taɪm biɪŋ./</t>
  </si>
  <si>
    <t>HIỆN HÀNH CHẾ ĐỘ TUY NHIÊN HỮU KHUYẾT HÃM, ĐÁN TẠM THỜI VÔ PHÁP CANH CẢI.</t>
  </si>
  <si>
    <t>HIỆN HÀNH</t>
  </si>
  <si>
    <t>限</t>
  </si>
  <si>
    <t>虽然时间有限，他还是完成了重要的任务。</t>
  </si>
  <si>
    <t>Mặc dù thời gian có hạn, anh ấy vẫn hoàn thành được nhiệm vụ quan trọng.</t>
  </si>
  <si>
    <t>雖然時間有限，他還是完成了重要的任務。</t>
  </si>
  <si>
    <t>suī rán shí jiān yǒu xiàn, tā hái shì wán chéng le zhòng yào de rèn wu.</t>
  </si>
  <si>
    <t>Although time is limited, he still completes important tasks.</t>
  </si>
  <si>
    <t>/ˌɔlˈðoʊ taɪm ɪz ˈlɪmɪtɪd, hi stɪl kəmˈplits ˌɪmˈpɔrtənt tæsks./</t>
  </si>
  <si>
    <t>TUY NHIÊN THỜI GIAN HỮU HẠN, THA HOÀN THỊ HOÀN THÀNH LIỄU TRỌNG YẾU ĐÍCH NHIỆM VỤ.</t>
  </si>
  <si>
    <t>HẠN</t>
  </si>
  <si>
    <t>限定</t>
  </si>
  <si>
    <t>xiàn dìng</t>
  </si>
  <si>
    <t>这次活动限定参与人数，因此大家要提前报名。</t>
  </si>
  <si>
    <t>Hoạt động lần này giới hạn số người tham gia, vì vậy mọi người cần đăng ký trước.</t>
  </si>
  <si>
    <t>這次活動限定參與人數，因此大家要提前報名。</t>
  </si>
  <si>
    <t>zhè cì huó dòng xiàn dìng cān yù rén shù, yīn cǐ dà jiā yào tí qián bào míng.</t>
  </si>
  <si>
    <t>This event has a limited number of participants, so everyone must register in advance.</t>
  </si>
  <si>
    <t>/ðɪs ɪˈvɛnt həz ə ˈlɪmɪtɪd ˈnəmbər əv pɑrˈtɪsəpənts, soʊ ˈɛvriˌwən məst ˈrɛʤɪstər ɪn ədˈvæns./</t>
  </si>
  <si>
    <t>GIÁ THỨ HOẠT ĐỘNG HẠN ĐỊNH THAM DỰ NHÂN SỐ, NHÂN THỬ ĐẠI GIA YẾU ĐỀ TIỀN BÁO DANH.</t>
  </si>
  <si>
    <t>HẠN ĐỊNH</t>
  </si>
  <si>
    <t>限度</t>
  </si>
  <si>
    <t>xiàn dù</t>
  </si>
  <si>
    <t>他的耐心有一定限度，不能无限忍受。</t>
  </si>
  <si>
    <t>Sự kiên nhẫn của anh ấy có giới hạn nhất định, không thể chịu đựng vô hạn.</t>
  </si>
  <si>
    <t>他的耐心有一定限度，不能無限忍受。</t>
  </si>
  <si>
    <t>tā de nài xīn yǒu yī dìng xiàn dù, bù néng wú xiàn rěn shòu.</t>
  </si>
  <si>
    <t>His patience has a certain limit and cannot be tolerated infinitely.</t>
  </si>
  <si>
    <t>/hɪz ˈpeɪʃəns həz ə ˈsərtən ˈlɪmət ənd ˈkænɑt bi ˈtɑlərˌeɪtəd ˈɪnfənətli./</t>
  </si>
  <si>
    <t>THA ĐÍCH NẠI TÂM HỮU NHẤT ĐỊNH HẠN ĐỘ, BẤT NĂNG VÔ HẠN NHẪN THỤ.</t>
  </si>
  <si>
    <t>HẠN ĐỘ</t>
  </si>
  <si>
    <t>限于</t>
  </si>
  <si>
    <t>xiàn yú</t>
  </si>
  <si>
    <t>他的视野限于课堂所教内容，难以扩展。</t>
  </si>
  <si>
    <t>Tầm nhìn của anh ấy bị giới hạn trong những nội dung được dạy trên lớp, khó có thể mở rộng.</t>
  </si>
  <si>
    <t>Bị giới hạn trong</t>
  </si>
  <si>
    <t>他的視野限於課堂所教內容，難以擴展。</t>
  </si>
  <si>
    <t>tā de shì yě xiàn yú kè táng suǒ jiào nèi róng, nán yǐ kuò zhǎn.</t>
  </si>
  <si>
    <t>His vision is limited to the content taught in the classroom and is difficult to expand.</t>
  </si>
  <si>
    <t>/hɪz ˈvɪʒən ɪz ˈlɪmɪtɪd tɪ ðə ˈkɑntɛnt tɔt ɪn ðə ˈklæsˌrum ənd ɪz ˈdɪfəkəlt tɪ ɪkˈspænd./</t>
  </si>
  <si>
    <t>THA ĐÍCH THỊ DÃ HẠN VU KHOÁ ĐƯỜNG SỞ GIÁO NỘI DUNG, NAN DĨ KHUẾCH TRIỂN.</t>
  </si>
  <si>
    <t>HẠN VU</t>
  </si>
  <si>
    <t>线条</t>
  </si>
  <si>
    <t>xiàn tiáo</t>
  </si>
  <si>
    <t>画家的线条虽然简单，却勾勒出丰富情感。</t>
  </si>
  <si>
    <t>Những đường nét của họa sĩ tuy đơn giản, nhưng lại phác họa nên những cảm xúc phong phú.</t>
  </si>
  <si>
    <t>Đường nét</t>
  </si>
  <si>
    <t>畫家的線條雖然簡單，卻勾勒出豐富情感。</t>
  </si>
  <si>
    <t>huà jiā de xiàn tiáo suī rán jiǎn dān, què gōu lè chū fēng fù qíng gǎn.</t>
  </si>
  <si>
    <t>Although the painter's lines are simple, they outline rich emotions.</t>
  </si>
  <si>
    <t>/ˌɔlˈðoʊ ðə ˈpeɪnərz laɪnz ər ˈsɪmpəl, ðeɪ ˈaʊˌtlaɪn rɪʧ ˈɪˌmoʊʃənz./</t>
  </si>
  <si>
    <t>HOẠ GIA ĐÍCH TUYẾN ĐIỀU TUY NHIÊN GIẢN ĐƠN, KHƯỚC CÂU LẶC XUẤT PHONG PHÚ TÌNH CẢM.</t>
  </si>
  <si>
    <t>TUYẾN ĐIỀU</t>
  </si>
  <si>
    <t>宪法</t>
  </si>
  <si>
    <t>xiàn fǎ</t>
  </si>
  <si>
    <t>宪法保障了公民的基本权利和自由。</t>
  </si>
  <si>
    <t>Hiến pháp bảo đảm các quyền và tự do cơ bản của công dân.</t>
  </si>
  <si>
    <t>Hiến pháp</t>
  </si>
  <si>
    <t>憲法保障了公民的基本權利和自由。</t>
  </si>
  <si>
    <t>xiàn fǎ bǎo zhàng le gōng mín de jī běn quán lì hé zì yóu.</t>
  </si>
  <si>
    <t>The Constitution guarantees the basic rights and freedoms of citizens.</t>
  </si>
  <si>
    <t>/ðə ˌkɑnstəˈtuʃən ˌgɛrənˈtiz ðə ˈbeɪsɪk raɪts ənd ˈfridəmz əv ˈsɪtɪzənz./</t>
  </si>
  <si>
    <t>HIẾN PHÁP BẢO CHƯỚNG LIỄU CÔNG DÂN ĐÍCH CƠ BẢN QUYỀN LỢI HOÀ TỰ DO.</t>
  </si>
  <si>
    <t>HIẾN PHÁP</t>
  </si>
  <si>
    <t>陷</t>
  </si>
  <si>
    <t>她陷入沉思，忘记了时间的流逝。</t>
  </si>
  <si>
    <t>Cô ấy chìm trong suy tư, quên mất sự trôi qua của thời gian.</t>
  </si>
  <si>
    <t>Chìm vào</t>
  </si>
  <si>
    <t>她陷入沉思，忘記了時間的流逝。</t>
  </si>
  <si>
    <t>tā xiàn rù chén sī, wàng jì le shí jiān de liú shì.</t>
  </si>
  <si>
    <t>She fell into deep thought and forgot the passage of time.</t>
  </si>
  <si>
    <t>/ʃi fɛl ˈɪntu dip θɔt ənd fərˈgɑt ðə ˈpæsɪʤ əv taɪm./</t>
  </si>
  <si>
    <t>THA HÃM NHẬP TRẦM TƯ, VONG KÍ LIỄU THỜI GIAN ĐÍCH LƯU THỆ.</t>
  </si>
  <si>
    <t>HÃM</t>
  </si>
  <si>
    <t>陷阱</t>
  </si>
  <si>
    <t>xiàn jǐng</t>
  </si>
  <si>
    <t>他小心翼翼地避开了那个隐蔽的陷阱。</t>
  </si>
  <si>
    <t>Anh ta cẩn thận tránh né cái bẫy giấu kín đó.</t>
  </si>
  <si>
    <t>Cái bẫy</t>
  </si>
  <si>
    <t>他小心翼翼地避開了那個隱蔽的陷阱。</t>
  </si>
  <si>
    <t>tā xiǎo xīn yì yì de bì kāi le nà gè yǐn bì de xiàn jǐng.</t>
  </si>
  <si>
    <t>He carefully avoided the hidden trap.</t>
  </si>
  <si>
    <t>/hi ˈkɛrfəli əˈvɔɪdɪd ðə ˈhɪdən træp./</t>
  </si>
  <si>
    <t>THA TIỂU TÂM DỰC DỰC ĐỊA TỊ KHAI LIỄU NA CÁ ẨN TẾ ĐÍCH HÃM TỈNH.</t>
  </si>
  <si>
    <t>HÃM TỈNH</t>
  </si>
  <si>
    <t>馅儿</t>
  </si>
  <si>
    <t>xiàn r</t>
  </si>
  <si>
    <t>妈妈做的饺子馅儿丰富，味道特别鲜美。</t>
  </si>
  <si>
    <t>Nhân bánh sủi cảo do mẹ làm rất phong phú, hương vị đặc biệt thơm ngon.</t>
  </si>
  <si>
    <t>Nhân (bánh)</t>
  </si>
  <si>
    <t>媽媽做的餃子餡兒豐富，味道特別鮮美。</t>
  </si>
  <si>
    <t>mā ma zuò de jiǎo zi xiàn er fēng fù, wèi dào tè bié xiān měi.</t>
  </si>
  <si>
    <t>The dumplings made by my mother are rich in filling and taste very delicious.</t>
  </si>
  <si>
    <t>/ðə ˈdəmplɪŋz meɪd baɪ maɪ ˈməðər ər rɪʧ ɪn ˈfɪlɪŋ ənd teɪst ˈvɛri dɪˈlɪʃəs./</t>
  </si>
  <si>
    <t>MA MA TỐ ĐÍCH GIẢO TỬ HÃM NHI PHONG PHÚ, VỊ ĐẠO ĐẶC BIỆT TIÊN MĨ.</t>
  </si>
  <si>
    <t>HÃM NHI</t>
  </si>
  <si>
    <t>菱藕</t>
  </si>
  <si>
    <t>líng ǒu</t>
  </si>
  <si>
    <t>煲汤时放入新鲜菱藕，味道会更鲜美。</t>
  </si>
  <si>
    <t>Khi nấu canh cho thêm củ sen tươi sẽ làm món ăn thơm ngon hơn.</t>
  </si>
  <si>
    <t>Củ sen</t>
  </si>
  <si>
    <t>煲湯時放入新鮮菱藕，味道會更鮮美。</t>
  </si>
  <si>
    <t>bāo tāng shí fàng rù xīn xiān líng ǒu, wèi dào huì gèng xiān měi.</t>
  </si>
  <si>
    <t>Add fresh water lotus root when making soup, and the taste will be more delicious.</t>
  </si>
  <si>
    <t>/æd frɛʃ ˈwɔtər ˈloʊtəs rut wɪn ˈmeɪkɪŋ sup, ənd ðə teɪst wɪl bi mɔr dɪˈlɪʃəs./</t>
  </si>
  <si>
    <t>BẢO THANG THỜI PHÓNG NHẬP TÂN TIÊN LĂNG NGẪU, VỊ ĐẠO HỘI CANH TIÊN MĨ.</t>
  </si>
  <si>
    <t>LĂNG NGẪU</t>
  </si>
  <si>
    <t>献血</t>
  </si>
  <si>
    <t>xiàn xuè</t>
  </si>
  <si>
    <t>她虽然害怕针头，但还是坚持去献血了。</t>
  </si>
  <si>
    <t>Mặc dù cô ấy sợ kim tiêm, nhưng vẫn kiên trì đi hiến máu.</t>
  </si>
  <si>
    <t>Hiến máu</t>
  </si>
  <si>
    <t>她雖然害怕針頭，但還是堅持去獻血了。</t>
  </si>
  <si>
    <t>tā suī rán hài pà zhēn tóu, dàn hái shì jiān chí qù xiàn xuè le.</t>
  </si>
  <si>
    <t>Although she was afraid of the needle, she insisted on donating blood.</t>
  </si>
  <si>
    <t>/ˌɔlˈðoʊ ʃi wɑz əˈfreɪd əv ðə ˈnidəl, ʃi ˌɪnˈsɪstɪd ɔn ˈdoʊˌneɪtɪŋ bləd./</t>
  </si>
  <si>
    <t>THA TUY NHIÊN HẠI PHÁCH CHÂM ĐẦU, ĐÁN HOÀN THỊ KIÊN TRÌ KHỨ HIẾN HUYẾT LIỄU.</t>
  </si>
  <si>
    <t>HIẾN HUYẾT</t>
  </si>
  <si>
    <t>腺</t>
  </si>
  <si>
    <t>腺体分泌的激素影响人体的代谢和免疫。</t>
  </si>
  <si>
    <t>Hormone do tuyến tiết ra ảnh hưởng đến chuyển hóa và hệ miễn dịch của cơ thể con người.</t>
  </si>
  <si>
    <t>腺體分泌的激素影響人體的代謝和免疫。</t>
  </si>
  <si>
    <t>xiàn tǐ fēn mì de jī sù yǐng xiǎng rén tǐ de dài xiè hé miǎn yì.</t>
  </si>
  <si>
    <t>Hormones secreted by the glands affect the body's metabolism and immunity.</t>
  </si>
  <si>
    <t>/ˈhɔrˌmoʊnz səˈkritəd baɪ ðə glændz əˈfɛkt ðə ˈbɑdiz məˈtæbəˌlɪzəm ənd ˌɪmˈjunɪti./</t>
  </si>
  <si>
    <t>TUYẾN THỂ PHÂN BÍ ĐÍCH KHÍCH TỐ ẢNH HƯỞNG NHÂN THỂ ĐÍCH ĐẠI TẠ HOÀ MIỄN DỊCH.</t>
  </si>
  <si>
    <t>TUYẾN</t>
  </si>
  <si>
    <t>乡亲</t>
  </si>
  <si>
    <t>xiāng qīn</t>
  </si>
  <si>
    <t>乡亲们热情地欢迎远方回来的游子。</t>
  </si>
  <si>
    <t>Những người đồng hương nhiệt tình chào đón người con xa quê trở về từ phương xa.</t>
  </si>
  <si>
    <t>Người đồng hương</t>
  </si>
  <si>
    <t>鄉親們熱情地歡迎遠方回來的遊子。</t>
  </si>
  <si>
    <t>xiāng qīn men rè qíng de huān yíng yuǎn fāng huí lái de yóu zǐ.</t>
  </si>
  <si>
    <t>The villagers warmly welcomed the wanderers coming back from afar.</t>
  </si>
  <si>
    <t>/ðə ˈvɪlɪʤərz ˈwɔrmli ˈwɛlkəmd ðə ˈwɑndərərz ˈkəmɪŋ bæk frəm əˈfɑr./</t>
  </si>
  <si>
    <t>HƯƠNG THÂN MÔN NHIỆT TÌNH ĐỊA HOAN NGHÊNH VIỄN PHƯƠNG HỒI LAI ĐÍCH DU TỬ.</t>
  </si>
  <si>
    <t>HƯƠNG THÂN</t>
  </si>
  <si>
    <t>乡下</t>
  </si>
  <si>
    <t>xiāng xià</t>
  </si>
  <si>
    <t>虽然乡下生活清新自然，但交通不便让人头疼。</t>
  </si>
  <si>
    <t>Mặc dù cuộc sống ở nông thôn trong lành và tự nhiên, nhưng việc giao thông không thuận tiện khiến người ta đau đầu.</t>
  </si>
  <si>
    <t>雖然鄉下生活清新自然，但交通不便讓人頭疼。</t>
  </si>
  <si>
    <t>suī rán xiāng xià shēng huó qīng xīn zì rán, dàn jiāo tōng bù biàn ràng rén tóu téng.</t>
  </si>
  <si>
    <t>Although life in the countryside is fresh and natural, inconvenient transportation is a headache.</t>
  </si>
  <si>
    <t>/ˌɔlˈðoʊ laɪf ɪn ðə ˈkəntriˌsaɪd ɪz frɛʃ ənd ˈnæʧərəl, ˌɪnkənˈvinjənt ˌtrænspərˈteɪʃən ɪz ə ˈhɛˌdeɪk./</t>
  </si>
  <si>
    <t>TUY NHIÊN HƯƠNG HẠ SINH HOẠT THANH TÂN TỰ NHIÊN, ĐÁN GIAO THÔNG BẤT TIỆN NHƯỢNG NHÂN ĐẦU ĐÔNG.</t>
  </si>
  <si>
    <t>HƯƠNG HẠ</t>
  </si>
  <si>
    <t>相伴</t>
  </si>
  <si>
    <t>xiāng bàn</t>
  </si>
  <si>
    <t>无论风雨怎样，她总是默默相伴左右。</t>
  </si>
  <si>
    <t>Dù gió mưa thế nào, cô ấy luôn lặng lẽ bên cạnh.</t>
  </si>
  <si>
    <t>無論風雨怎樣，她總是默默相伴左右。</t>
  </si>
  <si>
    <t>wú lùn fēng yǔ zěn yàng, tā zǒng shì mò mò xiāng bàn zuǒ yòu.</t>
  </si>
  <si>
    <t>No matter what the wind and rain are, she is always silently with her.</t>
  </si>
  <si>
    <t>/noʊ ˈmætər wət ðə wɪnd ənd reɪn ər, ʃi ɪz ˈɔlˌweɪz ˈsaɪləntli wɪθ hər./</t>
  </si>
  <si>
    <t>VÔ LUÂN PHONG VŨ CHẨM DẠNG, THA TỔNG THỊ MẶC MẶC TƯƠNG BẠN TẢ HỮU.</t>
  </si>
  <si>
    <t>TƯƠNG BẠN</t>
  </si>
  <si>
    <t>相比之下</t>
  </si>
  <si>
    <t>xiāng bǐ zhī xià</t>
  </si>
  <si>
    <t>相比之下，妹妹跑得更快，赢得了比赛。</t>
  </si>
  <si>
    <t>Khi so sánh, em gái chạy nhanh hơn và đã chiến thắng trong cuộc thi.</t>
  </si>
  <si>
    <t>So với, khi so sánh</t>
  </si>
  <si>
    <t>相比之下，妹妹跑得更快，贏得了比賽。</t>
  </si>
  <si>
    <t>xiāng bǐ zhī xià, mèi mèi pǎo dé gèng kuài, yíng dé le bǐ sài.</t>
  </si>
  <si>
    <t>By comparison, the sister ran faster and won the race.</t>
  </si>
  <si>
    <t>/baɪ kəmˈpɛrəsən, ðə ˈsɪstər ræn ˈfæstər ənd wən ðə reɪs./</t>
  </si>
  <si>
    <t>TƯƠNG BỈ CHI HẠ, MUỘI MUỘI BÀO ĐẮC CANH KHOÁI, DOANH ĐẮC LIỄU BỈ TÁI.</t>
  </si>
  <si>
    <t>TƯƠNG BỈ CHI HẠ</t>
  </si>
  <si>
    <t>相差</t>
  </si>
  <si>
    <t>xiāng chà</t>
  </si>
  <si>
    <t>他们的年龄相差无几，却有着迥异的兴趣。</t>
  </si>
  <si>
    <t>Tuổi của họ chênh lệch không nhiều, nhưng lại có những sở thích hoàn toàn khác biệt.</t>
  </si>
  <si>
    <t>Chênh lệch</t>
  </si>
  <si>
    <t>他們的年齡相差無幾，卻有著迥異的興趣。</t>
  </si>
  <si>
    <t>tā men de nián líng xiāng chà wú jǐ, què yǒu zhe jiǒng yì de xìng qù.</t>
  </si>
  <si>
    <t>Their ages are almost the same, but they have very different interests.</t>
  </si>
  <si>
    <t>/ðɛr ˈeɪʤɪz ər ˈɔlˌmoʊst ðə seɪm, bət ðeɪ hæv ˈvɛri ˈdɪfərənt ˈɪntərɪsts./</t>
  </si>
  <si>
    <t>THA MÔN ĐÍCH NIÊN LINH TƯƠNG SAI VÔ CƠ, KHƯỚC HỮU TRƯỚC QUYỂN DỊ ĐÍCH HƯNG THÚ.</t>
  </si>
  <si>
    <t>TƯƠNG SAI</t>
  </si>
  <si>
    <t>相传</t>
  </si>
  <si>
    <t>xiāng chuán</t>
  </si>
  <si>
    <t>相传那座古堡隐藏着巨大的宝藏。</t>
  </si>
  <si>
    <t>Truyền rằng tòa lâu đài cổ đó ẩn giấu một kho báu khổng lồ.</t>
  </si>
  <si>
    <t>Truyền rằng</t>
  </si>
  <si>
    <t>相傳那座古堡隱藏著巨大的寶藏。</t>
  </si>
  <si>
    <t>xiāng chuán nà zuò gǔ bǎo yǐn cáng zhe jù dà de bǎo zàng.</t>
  </si>
  <si>
    <t>According to legend, there is a huge treasure hidden in the castle.</t>
  </si>
  <si>
    <t>/əˈkɔrdɪŋ tɪ ˈlɛʤənd, ðɛr ɪz ə juʤ ˈtrɛʒər ˈhɪdən ɪn ðə ˈkæsəl./</t>
  </si>
  <si>
    <t>TƯƠNG TRUYỀN NA TOẠ CỔ BẢO ẨN TÀNG TRƯỚC CỰ ĐẠI ĐÍCH BẢO TÀNG.</t>
  </si>
  <si>
    <t>TƯƠNG TRUYỀN</t>
  </si>
  <si>
    <t>相当于</t>
  </si>
  <si>
    <t>xiāng dāng yú</t>
  </si>
  <si>
    <t>他的努力相当于为团队赢得了宝贵的时间。</t>
  </si>
  <si>
    <t>Nỗ lực của anh ấy tương đương với việc mang lại thời gian quý báu cho đội.</t>
  </si>
  <si>
    <t>Tương đương với</t>
  </si>
  <si>
    <t>他的努力相當於為團隊贏得了寶貴的時間。</t>
  </si>
  <si>
    <t>tā de nǔ lì xiāng dāng yú wèi tuán duì yíng dé le bǎo guì de shí jiān.</t>
  </si>
  <si>
    <t>His efforts amount to winning valuable time for the team.</t>
  </si>
  <si>
    <t>/hɪz ˈɛfərts əˈmaʊnt tɪ ˈwɪnɪŋ ˈvæljəbəl taɪm fər ðə tim./</t>
  </si>
  <si>
    <t>THA ĐÍCH NỖ LỰC TƯƠNG ĐƯƠNG VU VI ĐOÀN ĐỘI DOANH ĐẮC LIỄU BẢO QUÝ ĐÍCH THỜI GIAN.</t>
  </si>
  <si>
    <t>TƯƠNG ĐƯƠNG VU</t>
  </si>
  <si>
    <t>相对</t>
  </si>
  <si>
    <t>xiāng duì</t>
  </si>
  <si>
    <t>这件商品价格相对便宜，所以销量很好。</t>
  </si>
  <si>
    <t>Mặt hàng này có giá tương đối rẻ, vì vậy doanh số bán rất tốt.</t>
  </si>
  <si>
    <t>Tương đối</t>
  </si>
  <si>
    <t>這件商品價格相對便宜，所以銷量很好。</t>
  </si>
  <si>
    <t>zhè jiàn shāng pǐn jià gé xiāng duì pián yí, suǒ yǐ xiāo liàng hěn hǎo.</t>
  </si>
  <si>
    <t>This item is relatively cheap, so the sales volume is very good.</t>
  </si>
  <si>
    <t>/ðɪs ˈaɪtəm ɪz ˈrɛlətɪvli ʧip, soʊ ðə seɪlz ˈvɑljum ɪz ˈvɛri gʊd./</t>
  </si>
  <si>
    <t>GIÁ KIỆN THƯƠNG PHẨM GIÁ CÁC TƯƠNG ĐỐI TIỆN NGHI, SỞ DĨ TIÊU LƯỢNG NGẬN HẢO.</t>
  </si>
  <si>
    <t>TƯƠNG ĐỐI</t>
  </si>
  <si>
    <t>相对而言</t>
  </si>
  <si>
    <t>xiāng duì ér yán</t>
  </si>
  <si>
    <t>相对而言，夏天的夜晚比冬天温暖且宁静。</t>
  </si>
  <si>
    <t>So với mùa đông, đêm mùa hè tương đối ấm áp và yên tĩnh hơn.</t>
  </si>
  <si>
    <t>So với, nói một cách tương đối</t>
  </si>
  <si>
    <t>相對而言，夏天的夜晚比冬天溫暖且寧靜。</t>
  </si>
  <si>
    <t>xiāng duì ér yán, xià tiān de yè wǎn bǐ dōng tiān wēn nuǎn qiě níng jìng.</t>
  </si>
  <si>
    <t>Relatively speaking, summer nights are warmer and quieter than winter.</t>
  </si>
  <si>
    <t>/ˈrɛlətɪvli ˈspikɪŋ, ˈsəmər naɪts ər ˈwɔrmər ənd kˈwaɪətər ðən ˈwɪntər./</t>
  </si>
  <si>
    <t>TƯƠNG ĐỐI NHI NGÔN, HẠ THIÊN ĐÍCH DẠ VÃN BỈ ĐÔNG THIÊN ÔN NOÃN THƯ NINH TĨNH.</t>
  </si>
  <si>
    <t>TƯƠNG ĐỐI NHI NGÔN</t>
  </si>
  <si>
    <t>相辅相成</t>
  </si>
  <si>
    <t>xiāng fǔ xiāng chéng</t>
  </si>
  <si>
    <t>经验和理论相辅相成，才能取得好成绩。</t>
  </si>
  <si>
    <t>Kinh nghiệm và lý thuyết bổ trợ cho nhau mới có thể đạt được thành tích tốt.</t>
  </si>
  <si>
    <t>Bổ trợ cho nhau</t>
  </si>
  <si>
    <t>經驗和理論相輔相成，才能取得好成績。</t>
  </si>
  <si>
    <t>jīng yàn hé lǐ lùn xiāng fǔ xiāng chéng, cái néng qǔ dé hǎo chéng jì.</t>
  </si>
  <si>
    <t>Only by complementing experience and theory can good results be achieved.</t>
  </si>
  <si>
    <t>/ˈoʊnli baɪ ˈkɑmpləˌmɛntɪŋ ɪkˈspɪriəns ənd ˈθɪri kən gʊd rɪˈzəlts bi əˈʧivd./</t>
  </si>
  <si>
    <t>KINH NGHIỆM HOÀ LÍ LUÂN TƯƠNG PHỤ TƯƠNG THÀNH, TÀI NĂNG THỦ ĐẮC HẢO THÀNH TÍCH.</t>
  </si>
  <si>
    <t>TƯƠNG PHỤ TƯƠNG THÀNH</t>
  </si>
  <si>
    <t>相继</t>
  </si>
  <si>
    <t>xiāng jì</t>
  </si>
  <si>
    <t>春天里鲜花相继开放，吸引了许多蜜蜂与蝴蝶。</t>
  </si>
  <si>
    <t>Vào mùa xuân, hoa tươi nở rộ liên tiếp, thu hút nhiều ong mật và bướm đến.</t>
  </si>
  <si>
    <t>春天裡鮮花相繼開放，吸引了許多蜜蜂與蝴蝶。</t>
  </si>
  <si>
    <t>chūn tiān lǐ xiān huā xiāng jì kāi fàng, xī yǐn le xǔ duō mì fēng yǔ hú dié.</t>
  </si>
  <si>
    <t>Flowers bloom one after another in spring, attracting many bees and butterflies.</t>
  </si>
  <si>
    <t>/flaʊərz blum wən ˈæftər əˈnəðər ɪn spərɪŋ, əˈtræktɪŋ ˈmɛni biz ənd ˈbətərˌflaɪz./</t>
  </si>
  <si>
    <t>XUÂN THIÊN LÍ TIÊN HOA TƯƠNG KẾ KHAI PHÓNG, HẤP DẪN LIỄU HỨA ĐA MẬT PHONG DỰ HỒ ĐIỆP.</t>
  </si>
  <si>
    <t>TƯƠNG KẾ</t>
  </si>
  <si>
    <t>相连</t>
  </si>
  <si>
    <t>xiāng lián</t>
  </si>
  <si>
    <t>这两座山峰通过一条小径相连，风景十分秀丽。</t>
  </si>
  <si>
    <t>Hai ngọn núi này được nối với nhau bằng một con đường mòn nhỏ, phong cảnh vô cùng tươi đẹp.</t>
  </si>
  <si>
    <t>Nối với nhau</t>
  </si>
  <si>
    <t>這兩座山峰通過一條小徑相連，風景十分秀麗。</t>
  </si>
  <si>
    <t>zhè liǎng zuò shān fēng tōng guò yī tiáo xiǎo jìng xiāng lián, fēng jǐng shí fēn xiù lì.</t>
  </si>
  <si>
    <t>These two peaks are connected by a small path and the scenery is very beautiful.</t>
  </si>
  <si>
    <t>/ðiz tu piks ər kəˈnɛktɪd baɪ ə smɔl pæθ ənd ðə ˈsinəri ɪz ˈvɛri ˈbjutəfəl./</t>
  </si>
  <si>
    <t>GIÁ LƯỠNG TOẠ SƠN PHONG THÔNG QUÁ NHẤT ĐIỀU TIỂU KÍNH TƯƠNG LIÊN, PHONG CẢNH THẬP PHÂN TÚ LỆ.</t>
  </si>
  <si>
    <t>TƯƠNG LIÊN</t>
  </si>
  <si>
    <t>相识</t>
  </si>
  <si>
    <t>xiāng shí</t>
  </si>
  <si>
    <t>他们在图书馆相识，从此结下不解之缘。</t>
  </si>
  <si>
    <t>Họ quen nhau ở thư viện, từ đó kết duyên không thể tách rời.</t>
  </si>
  <si>
    <t>Quen nhau</t>
  </si>
  <si>
    <t>他們在圖書館相識，從此結下不解之緣。</t>
  </si>
  <si>
    <t>tā men zài tú shū guǎn xiāng shí, cóng cǐ jié xià bù jiě zhī yuán.</t>
  </si>
  <si>
    <t>They met in the library and have since formed an indissoluble bond.</t>
  </si>
  <si>
    <t>/ðeɪ mɛt ɪn ðə ˈlaɪbrɛˌri ənd hæv sɪns fɔrmd ən indissoluble* bɑnd./</t>
  </si>
  <si>
    <t>THA MÔN TẠI ĐỒ THƯ QUÁN TƯƠNG THỨC, TÒNG THỬ KẾT HẠ BẤT GIẢI CHI DUYÊN.</t>
  </si>
  <si>
    <t>TƯƠNG THỨC</t>
  </si>
  <si>
    <t>相提并论</t>
  </si>
  <si>
    <t>xiāng tí bìng lùn</t>
  </si>
  <si>
    <t>这两种美食难以相提并论，各有千秋。</t>
  </si>
  <si>
    <t>Hai món ăn này khó có thể so sánh với nhau, mỗi món đều có những ưu điểm riêng.</t>
  </si>
  <si>
    <t>Đánh đồng, coi như nhau</t>
  </si>
  <si>
    <t>這兩種美食難以相提並論，各有千秋。</t>
  </si>
  <si>
    <t>zhè liǎng zhǒng měi shí nán yǐ xiāng tí bìng lùn, gè yǒu qiān qiū.</t>
  </si>
  <si>
    <t>These two kinds of delicacies are hard to compare, each with its own merits.</t>
  </si>
  <si>
    <t>/ðiz tu kaɪnz əv ˈdɛlɪkəsiz ər hɑrd tɪ kəmˈpɛr, iʧ wɪθ ɪts oʊn ˈmɛrɪts./</t>
  </si>
  <si>
    <t>GIÁ LƯỠNG CHỦNG MĨ THỰC NAN DĨ TƯƠNG ĐỀ TỊNH LUÂN, CÁC HỮU THIÊN THU.</t>
  </si>
  <si>
    <t>TƯƠNG ĐỀ TỊNH LUÂN</t>
  </si>
  <si>
    <t>相通</t>
  </si>
  <si>
    <t>xiāng tōng</t>
  </si>
  <si>
    <t>虽然文化不同，但我们的情感是相通的。</t>
  </si>
  <si>
    <t>Mặc dù văn hóa khác nhau, nhưng cảm xúc của chúng ta là đồng điệu.</t>
  </si>
  <si>
    <t>Đồng điệu</t>
  </si>
  <si>
    <t>雖然文化不同，但我們的情感是相通的。</t>
  </si>
  <si>
    <t>suī rán wén huà bù tóng, dàn wǒ men de qíng gǎn shì xiāng tōng de.</t>
  </si>
  <si>
    <t>Although cultures are different, our emotions are the same.</t>
  </si>
  <si>
    <t>/ˌɔlˈðoʊ ˈkəlʧərz ər ˈdɪfərənt, ɑr ˈɪˌmoʊʃənz ər ðə seɪm./</t>
  </si>
  <si>
    <t>TUY NHIÊN VĂN HOÁ BẤT ĐỒNG, ĐÁN NGÃ MÔN ĐÍCH TÌNH CẢM THỊ TƯƠNG THÔNG ĐÍCH.</t>
  </si>
  <si>
    <t>TƯƠNG THÔNG</t>
  </si>
  <si>
    <t>相依为命</t>
  </si>
  <si>
    <t>xiāng yī wéi mìng</t>
  </si>
  <si>
    <t>他们两个孤苦伶仃，相依为命度日。</t>
  </si>
  <si>
    <t>Hai người họ cô đơn lẻ loi, dựa vào nhau mà sống qua ngày.</t>
  </si>
  <si>
    <t>Dựa vào nhau để sống</t>
  </si>
  <si>
    <t>他們兩個孤苦伶仃，相依為命度日。</t>
  </si>
  <si>
    <t>tā men liǎng gè gū kǔ líng dīng, xiāng yī wéi mìng dù rì.</t>
  </si>
  <si>
    <t>The two of them lived alone and depended on each other for life.</t>
  </si>
  <si>
    <t>/ðə tu əv ðɛm lɪvd əˈloʊn ənd dɪˈpɛndɪd ɔn iʧ ˈəðər fər laɪf./</t>
  </si>
  <si>
    <t>THA MÔN LƯỠNG CÁ CÔ KHỔ LINH ĐINH, TƯƠNG Ỷ VI MỆNH ĐỘ NHẬT.</t>
  </si>
  <si>
    <t>TƯƠNG Ỷ VI MỆNH</t>
  </si>
  <si>
    <t>xiāng yù</t>
  </si>
  <si>
    <t>他们在雨中偶然相遇，彼此微笑着离开。</t>
  </si>
  <si>
    <t>Họ tình cờ gặp nhau dưới mưa, rồi mỉm cười rời đi.</t>
  </si>
  <si>
    <t>Gặp nhau</t>
  </si>
  <si>
    <t>他們在雨中偶然相遇，彼此微笑著離開。</t>
  </si>
  <si>
    <t>tā men zài yǔ zhōng ǒu rán xiāng yù, bǐ cǐ wēi xiào zhe lí kāi.</t>
  </si>
  <si>
    <t>They met by chance in the rain and left with a smile.</t>
  </si>
  <si>
    <t>/ðeɪ mɛt baɪ ʧæns ɪn ðə reɪn ənd lɛft wɪθ ə smaɪl./</t>
  </si>
  <si>
    <t>THA MÔN TẠI VŨ TRUNG NGẪU NHIÊN TƯƠNG NGỘ, BỈ THỬ VI TIẾU TRƯỚC LI KHAI.</t>
  </si>
  <si>
    <t>TƯƠNG NGỘ</t>
  </si>
  <si>
    <t>相约</t>
  </si>
  <si>
    <t>xiāng yuē</t>
  </si>
  <si>
    <t>我们相约公园见面，共同度过美好下午。</t>
  </si>
  <si>
    <t>Chúng ta hẹn gặp nhau ở công viên, cùng nhau trải qua một buổi chiều tuyệt vời.</t>
  </si>
  <si>
    <t>Hẹn gặp</t>
  </si>
  <si>
    <t>我們相約公園見面，共同度過美好下午。</t>
  </si>
  <si>
    <t>wǒ men xiāng yuē gōng yuán jiàn miàn, gòng tóng dù guò měi hǎo xià wǔ.</t>
  </si>
  <si>
    <t>We made an appointment to meet in the park and spent a wonderful afternoon together.</t>
  </si>
  <si>
    <t>/wi meɪd ən əˈpɔɪntmənt tɪ mit ɪn ðə pɑrk ənd spɛnt ə ˈwəndərfəl ˌæftərˈnun təˈgɛðər./</t>
  </si>
  <si>
    <t>NGÃ MÔN TƯƠNG ƯỚC CÔNG VIÊN HIỆN DIỆN, CUNG ĐỒNG ĐỘ QUÁ MĨ HẢO HẠ NGỌ.</t>
  </si>
  <si>
    <t>TƯƠNG ƯỚC</t>
  </si>
  <si>
    <t>香料</t>
  </si>
  <si>
    <t>xiāng liào</t>
  </si>
  <si>
    <t>妈妈在菜里放了香料，使味道更加丰富。</t>
  </si>
  <si>
    <t>Mẹ đã cho gia vị vào món ăn, làm cho hương vị trở nên phong phú hơn.</t>
  </si>
  <si>
    <t>媽媽在菜裡放了香料，使味道更加豐富。</t>
  </si>
  <si>
    <t>mā ma zài cài lǐ fàng le xiāng liào, shǐ wèi dào gèng jiā fēng fù.</t>
  </si>
  <si>
    <t>My mother put spices in the dish to make the taste richer.</t>
  </si>
  <si>
    <t>/maɪ ˈməðər pʊt ˈspaɪsɪz ɪn ðə dɪʃ tɪ meɪk ðə teɪst ˈrɪʧər./</t>
  </si>
  <si>
    <t>MA MA TẠI THÁI LÍ PHÓNG LIỄU HƯƠNG LIỆU, SỨ VỊ ĐẠO CANH GIA PHONG PHÚ.</t>
  </si>
  <si>
    <t>HƯƠNG LIỆU</t>
  </si>
  <si>
    <t>香水</t>
  </si>
  <si>
    <t>xiāng shuǐ</t>
  </si>
  <si>
    <t>她喜欢用香水，因为那样感觉更自信。</t>
  </si>
  <si>
    <t>Cô ấy thích dùng nước hoa vì như vậy cảm thấy tự tin hơn.</t>
  </si>
  <si>
    <t>Nước hoa</t>
  </si>
  <si>
    <t>她喜歡用香水，因為那樣感覺更自信。</t>
  </si>
  <si>
    <t>tā xǐ huān yòng xiāng shuǐ, yīn wèi nà yàng gǎn jué gèng zì xìn.</t>
  </si>
  <si>
    <t>She likes to use perfume because she feels more confident.</t>
  </si>
  <si>
    <t>/ʃi laɪks tɪ juz pərfˈjum bɪˈkəz ʃi filz mɔr ˈkɑnfədənt./</t>
  </si>
  <si>
    <t>THA HỈ HOAN DỤNG HƯƠNG THUỶ, NHÂN VI NA DẠNG CẢM GIÁC CANH TỰ TÍN.</t>
  </si>
  <si>
    <t>HƯƠNG THUỶ</t>
  </si>
  <si>
    <t>香味</t>
  </si>
  <si>
    <t>xiāng wèi</t>
  </si>
  <si>
    <t>花园里弥漫着花朵的香味，让人心情愉快。</t>
  </si>
  <si>
    <t>Trong vườn lan tỏa hương thơm của hoa, khiến người ta cảm thấy vui vẻ.</t>
  </si>
  <si>
    <t>花園裡瀰漫著花朵的香味，讓人心情愉快。</t>
  </si>
  <si>
    <t>huā yuán lǐ mí màn zhe huā duǒ de xiāng wèi, ràng rén xīn qíng yú kuài.</t>
  </si>
  <si>
    <t>The garden is filled with the fragrance of flowers, making people feel happy.</t>
  </si>
  <si>
    <t>/ðə ˈgɑrdən ɪz fɪld wɪθ ðə ˈfreɪgrəns əv flaʊərz, ˈmeɪkɪŋ ˈpipəl fil ˈhæpi./</t>
  </si>
  <si>
    <t>HOA VIÊN LÍ DI MAN TRƯỚC HOA ĐOÁ ĐÍCH HƯƠNG VỊ, NHƯỢNG NHÂN TÂM TÌNH DU KHOÁI.</t>
  </si>
  <si>
    <t>HƯƠNG VỊ</t>
  </si>
  <si>
    <t>香烟</t>
  </si>
  <si>
    <t>xiāng yān</t>
  </si>
  <si>
    <t>他试图戒香烟，却总是忍不住点上一根。</t>
  </si>
  <si>
    <t>Anh ấy cố gắng từ bỏ thuốc lá, nhưng luôn không thể nhịn được mà châm một điếu.</t>
  </si>
  <si>
    <t>Thuốc lá</t>
  </si>
  <si>
    <t>他試圖戒香煙，卻總是忍不住點上一根。</t>
  </si>
  <si>
    <t>tā shì tú jiè xiāng yān, què zǒng shì rěn bù zhù diǎn shàng yī gēn.</t>
  </si>
  <si>
    <t>He tried to quit cigarettes, but he couldn't help but lit one.</t>
  </si>
  <si>
    <t>/hi traɪd tɪ kwɪt ˌsɪgəˈrɛts, bət hi ˈkʊdənt hɛlp bət lɪt wən./</t>
  </si>
  <si>
    <t>THA THÍ ĐỒ GIỚI HƯƠNG NHÂN, KHƯỚC TỔNG THỊ NHẪN BẤT TRÚ ĐIỂM THƯỢNG NHẤT CĂN.</t>
  </si>
  <si>
    <t>HƯƠNG NHÂN</t>
  </si>
  <si>
    <t>香油</t>
  </si>
  <si>
    <t>xiāng yóu</t>
  </si>
  <si>
    <t>妈妈炒菜时，总会加入少许香油提香。</t>
  </si>
  <si>
    <t>Mẹ tôi khi nấu ăn luôn thêm một chút dầu mè để tăng hương vị.</t>
  </si>
  <si>
    <t>Dầu mè</t>
  </si>
  <si>
    <t>媽媽炒菜時，總會加入少許香油提香。</t>
  </si>
  <si>
    <t>mā ma chǎo cài shí, zǒng huì jiā rù shǎo xǔ xiāng yóu tí xiāng.</t>
  </si>
  <si>
    <t>When my mother cooks, she always adds a little sesame oil to enhance the fragrance.</t>
  </si>
  <si>
    <t>/wɪn maɪ ˈməðər kʊks, ʃi ˈɔlˌweɪz ædz ə ˈlɪtəl ˈsɛsəmi ɔɪl tɪ ɛnˈhæns ðə ˈfreɪgrəns./</t>
  </si>
  <si>
    <t>MA MA SAO THÁI THỜI, TỔNG HỘI GIA NHẬP THIỂU HỨA HƯƠNG DU ĐỀ HƯƠNG.</t>
  </si>
  <si>
    <t>HƯƠNG DU</t>
  </si>
  <si>
    <t>镶</t>
  </si>
  <si>
    <t>她喜欢把宝石镶嵌在戒指上，显得格外华丽。</t>
  </si>
  <si>
    <t>Cô ấy thích đính đá quý lên nhẫn, trông vô cùng lộng lẫy.</t>
  </si>
  <si>
    <t>她喜歡把寶石鑲嵌在戒指上，顯得格外華麗。</t>
  </si>
  <si>
    <t>tā xǐ huān bǎ bǎo shí xiāng qiàn zài jiè zhǐ shàng, xiǎn dé gé wài huá lì.</t>
  </si>
  <si>
    <t>She likes to set gems on the rings, which look particularly gorgeous.</t>
  </si>
  <si>
    <t>/ʃi laɪks tɪ sɛt ʤɛmz ɔn ðə rɪŋz, wɪʧ lʊk ˌpɑrˈtɪkjələrli ˈgɔrʤəs./</t>
  </si>
  <si>
    <t>THA HỈ HOAN BẢ BẢO THẠCH TƯƠNG KHẢM TẠI GIỚI CHỈ THƯỢNG, HIỂN ĐẮC CÁC NGOẠI HOA LỆ.</t>
  </si>
  <si>
    <t>TƯƠNG</t>
  </si>
  <si>
    <t>镶嵌</t>
  </si>
  <si>
    <t>xiāng qiàn</t>
  </si>
  <si>
    <t>他喜欢把彩色玻璃镶嵌在木盒子上，美极了。</t>
  </si>
  <si>
    <t>Anh ấy thích khảm kính màu lên hộp gỗ, rất đẹp.</t>
  </si>
  <si>
    <t>Khảm</t>
  </si>
  <si>
    <t>他喜歡把彩色玻璃鑲嵌在木盒子上，美極了。</t>
  </si>
  <si>
    <t>tā xǐ huān bǎ cǎi sè bō lí xiāng qiàn zài mù hé zi shàng, měi jí le.</t>
  </si>
  <si>
    <t>He likes to inlaid stained glass on wooden boxes, which is so beautiful.</t>
  </si>
  <si>
    <t>/hi laɪks tɪ ˈɪnˌleɪd steɪnd glæs ɔn ˈwʊdən ˈbɑksɪz, wɪʧ ɪz soʊ ˈbjutəfəl./</t>
  </si>
  <si>
    <t>THA HỈ HOAN BẢ THÁI SẮC PHA LI TƯƠNG KHẢM TẠI MỘC HẠP TỬ THƯỢNG, MĨ CẤP LIỄU.</t>
  </si>
  <si>
    <t>TƯƠNG KHẢM</t>
  </si>
  <si>
    <t>详尽</t>
  </si>
  <si>
    <t>xiáng jìn</t>
  </si>
  <si>
    <t>她对事件的经过描述得详尽，让人一清二楚。</t>
  </si>
  <si>
    <t>Cô ấy mô tả chi tiết diễn biến của sự việc, khiến người nghe hiểu rõ ràng từng điểm một.</t>
  </si>
  <si>
    <t>她對事件的經過描述得詳盡，讓人一清二楚。</t>
  </si>
  <si>
    <t>tā duì shì jiàn de jīng guò miáo shù dé xiáng jìn, ràng rén yī qīng èr chǔ.</t>
  </si>
  <si>
    <t>Her description of the incident is thorough and clear.</t>
  </si>
  <si>
    <t>/hər dɪˈskrɪpʃən əv ðə ˈɪnsədənt ɪz θəroʊ ənd klɪr./</t>
  </si>
  <si>
    <t>THA ĐỐI SỰ KIỆN ĐÍCH KINH QUÁ MIÊU THUẬT ĐẮC DƯƠNG TẬN, NHƯỢNG NHÂN NHẤT THANH NHỊ SỞ.</t>
  </si>
  <si>
    <t>DƯƠNG TẬN</t>
  </si>
  <si>
    <t>祥和</t>
  </si>
  <si>
    <t>xiáng hé</t>
  </si>
  <si>
    <t>村庄里的生活祥和，人们彼此关心帮助。</t>
  </si>
  <si>
    <t>Cuộc sống trong làng yên bình, mọi người quan tâm và giúp đỡ lẫn nhau.</t>
  </si>
  <si>
    <t>村莊里的生活祥和，人們彼此關心幫助。</t>
  </si>
  <si>
    <t>cūn zhuāng lǐ de shēng huó xiáng hé, rén men bǐ cǐ guān xīn bāng zhù.</t>
  </si>
  <si>
    <t>Life in the village is peaceful, and people care about and help each other.</t>
  </si>
  <si>
    <t>/laɪf ɪn ðə ˈvɪlɪʤ ɪz ˈpisfəl, ənd ˈpipəl kɛr əˈbaʊt ənd hɛlp iʧ ˈəðər./</t>
  </si>
  <si>
    <t>THÔN TRANG LÍ ĐÍCH SINH HOẠT TƯỜNG HOÀ, NHÂN MÔN BỈ THỬ QUAN TÂM BANG TRỢ.</t>
  </si>
  <si>
    <t>TƯỜNG HOÀ</t>
  </si>
  <si>
    <t>享</t>
  </si>
  <si>
    <t>她喜欢在午后阳光中静静享受宁静时光。</t>
  </si>
  <si>
    <t>Cô ấy thích tận hưởng những khoảnh khắc yên tĩnh trong ánh nắng buổi chiều.</t>
  </si>
  <si>
    <t>Tận hưởng</t>
  </si>
  <si>
    <t>她喜歡在午後陽光中靜靜享受寧靜時光。</t>
  </si>
  <si>
    <t>tā xǐ huān zài wǔ hòu yáng guāng zhōng jìng jìng xiǎng shòu níng jìng shí guāng.</t>
  </si>
  <si>
    <t>She likes to enjoy the quiet time in the afternoon sun.</t>
  </si>
  <si>
    <t>/ʃi laɪks tɪ ˌɛnˈʤɔɪ ðə kwaɪət taɪm ɪn ðə ˌæftərˈnun sən./</t>
  </si>
  <si>
    <t>THA HỈ HOAN TẠI NGỌ HẬU DƯƠNG QUANG TRUNG TĨNH TĨNH HƯỞNG THỤ NINH TĨNH THỜI QUANG.</t>
  </si>
  <si>
    <t>HƯỞNG</t>
  </si>
  <si>
    <t>享有</t>
  </si>
  <si>
    <t>xiǎng yǒu</t>
  </si>
  <si>
    <t>那些改革后的政策让更多人享有公平的待遇。</t>
  </si>
  <si>
    <t>Những chính sách sau cải cách đã giúp nhiều người được hưởng sự đối xử công bằng hơn.</t>
  </si>
  <si>
    <t>Được hưởng</t>
  </si>
  <si>
    <t>那些改革後的政策讓更多人享有公平的待遇。</t>
  </si>
  <si>
    <t>nà xiē gǎi gé hòu de zhèng cè ràng gèng duō rén xiǎng yǒu gōng píng de dài yù.</t>
  </si>
  <si>
    <t>Those reformed policies allow more people to enjoy fair treatment.</t>
  </si>
  <si>
    <t>/ðoʊz rɪˈfɔrmd ˈpɑləsiz əˈlaʊ mɔr ˈpipəl tɪ ˌɛnˈʤɔɪ fɛr ˈtritmənt./</t>
  </si>
  <si>
    <t>NA TÁ CẢI CÁCH HẬU ĐÍCH CHÍNH SÁCH NHƯỢNG CANH ĐA NHÂN HƯỞNG HỮU CÔNG BÌNH ĐÍCH ĐÃI NGỘ.</t>
  </si>
  <si>
    <t>HƯỞNG HỮU</t>
  </si>
  <si>
    <t>响亮</t>
  </si>
  <si>
    <t>xiǎng liàng</t>
  </si>
  <si>
    <t>她的名字响亮，无论在哪里都能被认出。</t>
  </si>
  <si>
    <t>Tên cô ấy vang danh, dù ở đâu cũng có thể được nhận ra.</t>
  </si>
  <si>
    <t>Vang danh</t>
  </si>
  <si>
    <t>她的名字響亮，無論在哪裡都能被認出。</t>
  </si>
  <si>
    <t>tā de míng zì xiǎng liàng, wú lùn zài nǎ lǐ dōu néng bèi rèn chū.</t>
  </si>
  <si>
    <t>Her name is loud and can be recognized anywhere.</t>
  </si>
  <si>
    <t>/hər neɪm ɪz laʊd ənd kən bi ˈrɛkəgˌnaɪzd ˈɛniˌwɛr./</t>
  </si>
  <si>
    <t>THA ĐÍCH DANH TỰ HƯỞNG LƯỢNG, VÔ LUÂN TẠI NA LÍ ĐÔ NĂNG BỊ NHẬN XUẤT.</t>
  </si>
  <si>
    <t>HƯỞNG LƯỢNG</t>
  </si>
  <si>
    <t>响起</t>
  </si>
  <si>
    <t>xiǎng qǐ</t>
  </si>
  <si>
    <t>当音乐响起，大家都情不自禁地跳起舞来。</t>
  </si>
  <si>
    <t>Khi âm nhạc vang lên, mọi người đều không kìm được mà nhảy múa.</t>
  </si>
  <si>
    <t>Vang lên</t>
  </si>
  <si>
    <t>當音樂響起，大家都情不自禁地跳起舞來。</t>
  </si>
  <si>
    <t>dāng yīn yuè xiǎng qǐ, dà jiā dōu qíng bù zì jìn de tiào qǐ wǔ lái.</t>
  </si>
  <si>
    <t>When the music started, everyone couldn't help dancing.</t>
  </si>
  <si>
    <t>/wɪn ðə mˈjuzɪk ˈstɑrtɪd, ˈɛvriˌwən ˈkʊdənt hɛlp ˈdænsɪŋ./</t>
  </si>
  <si>
    <t>ĐƯƠNG ÂM LẠC HƯỞNG KHỞI, ĐẠI GIA ĐÔ TÌNH BẤT TỰ CẤM ĐỊA KHIÊU KHỞI VŨ LAI.</t>
  </si>
  <si>
    <t>HƯỞNG KHỞI</t>
  </si>
  <si>
    <t>响应</t>
  </si>
  <si>
    <t>xiǎng yìng</t>
  </si>
  <si>
    <t>居民们纷纷响应号召，积极参与环保活动。</t>
  </si>
  <si>
    <t>Người dân đều hưởng ứng lời kêu gọi, tích cực tham gia các hoạt động bảo vệ môi trường.</t>
  </si>
  <si>
    <t>Hưởng ứng</t>
  </si>
  <si>
    <t>居民們紛紛響應號召，積極參與環保活動。</t>
  </si>
  <si>
    <t>jū mín men fēn fēn xiǎng yìng hào zhào, jī jí cān yù huán bǎo huó dòng.</t>
  </si>
  <si>
    <t>Residents responded to the call and actively participated in environmental protection activities.</t>
  </si>
  <si>
    <t>/ˈrɛzɪdənts rɪˈspɑndɪd tɪ ðə kɔl ənd ˈæktɪvli pɑrˈtɪsəˌpeɪtɪd ɪn ɪnˌvaɪrənˈmɛnəl prəˈtɛkʃən ækˈtɪvɪtiz./</t>
  </si>
  <si>
    <t>CƯ DÂN MÔN PHÂN PHÂN HƯỞNG ỨNG HIỆU TRIỆU, TÍCH CẤP THAM DỰ HOÀN BẢO HOẠT ĐỘNG.</t>
  </si>
  <si>
    <t>HƯỞNG ỨNG</t>
  </si>
  <si>
    <t>想方设法</t>
  </si>
  <si>
    <t>xiǎng fāng shè fǎ</t>
  </si>
  <si>
    <t>她想方设法完成了任务，虽然过程十分艰难。</t>
  </si>
  <si>
    <t>Cô ấy đã nghĩ đủ mọi cách để hoàn thành nhiệm vụ, mặc dù quá trình rất khó khăn.</t>
  </si>
  <si>
    <t>Nghĩ đủ mọi cách</t>
  </si>
  <si>
    <t>她想方設法完成了任務，雖然過程十分艱難。</t>
  </si>
  <si>
    <t>tā xiǎng fāng shè fǎ wán chéng le rèn wù, suī rán guò chéng shí fēn jiān nán.</t>
  </si>
  <si>
    <t>She tried every means to complete the task, although the process was very difficult.</t>
  </si>
  <si>
    <t>/ʃi traɪd ˈɛvəri minz tɪ kəmˈplit ðə tæsk, ˌɔlˈðoʊ ðə ˈprɔˌsɛs wɑz ˈvɛri ˈdɪfəkəlt./</t>
  </si>
  <si>
    <t>THA TƯỞNG PHƯƠNG THIẾT PHÁP HOÀN THÀNH LIỄU NHIỆM VỤ, TUY NHIÊN QUÁ TRÌNH THẬP PHÂN GIAN NAN.</t>
  </si>
  <si>
    <t>TƯỞNG PHƯƠNG THIẾT PHÁP</t>
  </si>
  <si>
    <t>向来</t>
  </si>
  <si>
    <t>xiàng lái</t>
  </si>
  <si>
    <t>她向来勤奋努力，所以成绩总是名列前茅。</t>
  </si>
  <si>
    <t>Cô ấy từ trước đến nay luôn chăm chỉ và nỗ lực, vì vậy thành tích luôn đứng đầu lớp.</t>
  </si>
  <si>
    <t>Từ trước đến nay</t>
  </si>
  <si>
    <t>她向來勤奮努力，所以成績總是名列前茅。</t>
  </si>
  <si>
    <t>tā xiàng lái qín fèn nǔ lì, suǒ yǐ chéng jì zǒng shì míng liè qián máo.</t>
  </si>
  <si>
    <t>She has always worked hard, so her grades are always among the best.</t>
  </si>
  <si>
    <t>/ʃi həz ˈɔlˌweɪz wərkt hɑrd, soʊ hər greɪdz ər ˈɔlˌweɪz əˈməŋ ðə bɛst./</t>
  </si>
  <si>
    <t>THA HƯỚNG LAI CẦN PHẤN NỖ LỰC, SỞ DĨ THÀNH TÍCH TỔNG THỊ DANH LIỆT TIỀN MAO.</t>
  </si>
  <si>
    <t>HƯỚNG LAI</t>
  </si>
  <si>
    <t>向往</t>
  </si>
  <si>
    <t>xiàng wǎng</t>
  </si>
  <si>
    <t>她向往自由的生活，所以努力追求梦想。</t>
  </si>
  <si>
    <t>Cô ấy khao khát một cuộc sống tự do, vì vậy đã nỗ lực theo đuổi ước mơ.</t>
  </si>
  <si>
    <t>Khao khát</t>
  </si>
  <si>
    <t>她嚮往自由的生活，所以努力追求夢想。</t>
  </si>
  <si>
    <t>tā xiàng wǎng zì yóu de shēng huó, suǒ yǐ nǔ lì zhuī qiú mèng xiǎng.</t>
  </si>
  <si>
    <t>She yearns for a free life, so she strives to pursue her dreams.</t>
  </si>
  <si>
    <t>/ʃi jərnz fər ə fri laɪf, soʊ ʃi straɪvz tɪ pərˈsu hər drimz./</t>
  </si>
  <si>
    <t>THA HƯỚNG VÃNG TỰ DO ĐÍCH SINH HOẠT, SỞ DĨ NỖ LỰC TRUY CẦU MỘNG TƯỞNG.</t>
  </si>
  <si>
    <t>HƯỚNG VÃNG</t>
  </si>
  <si>
    <t>向着</t>
  </si>
  <si>
    <t>xiàng zhe</t>
  </si>
  <si>
    <t>他们向着太阳升起的方向出发，迎接新的一天。</t>
  </si>
  <si>
    <t>Họ khởi hành hướng về phía mặt trời mọc, đón chào một ngày mới.</t>
  </si>
  <si>
    <t>他們向著太陽升起的方向出發，迎接新的一天。</t>
  </si>
  <si>
    <t>tā men xiàng zhe tài yáng shēng qǐ de fāng xiàng chū fā, yíng jiē xīn de yī tiān.</t>
  </si>
  <si>
    <t>They set out in the direction of the rising sun to welcome the new day.</t>
  </si>
  <si>
    <t>/ðeɪ sɛt aʊt ɪn ðə dɪˈrɛkʃɪn əv ðə ˈraɪzɪŋ sən tɪ ˈwɛlkəm ðə nu deɪ./</t>
  </si>
  <si>
    <t>THA MÔN HƯỚNG TRƯỚC THÁI DƯƠNG THĂNG KHỞI ĐÍCH PHƯƠNG HƯỚNG XUẤT PHÁT, NGHÊNH TIẾP TÂN ĐÍCH NHẤT THIÊN.</t>
  </si>
  <si>
    <t>HƯỚNG TRƯỚC</t>
  </si>
  <si>
    <t>项链</t>
  </si>
  <si>
    <t>xiàng liàn</t>
  </si>
  <si>
    <t>她戴着妈妈送的项链，心中充满感激。</t>
  </si>
  <si>
    <t>Cô ấy đeo chiếc vòng cổ mẹ tặng, lòng đầy biết ơn.</t>
  </si>
  <si>
    <t>Vòng cổ</t>
  </si>
  <si>
    <t>她戴著媽媽送的項鍊，心中充滿感激。</t>
  </si>
  <si>
    <t>tā dài zhe mā ma sòng de xiàng liàn, xīn zhōng chōng mǎn gǎn jī.</t>
  </si>
  <si>
    <t>She wore a necklace given by her mother and felt grateful.</t>
  </si>
  <si>
    <t>/ʃi wɔr ə ˈnɛkləs ˈgɪvɪn baɪ hər ˈməðər ənd fɛlt ˈgreɪtfəl./</t>
  </si>
  <si>
    <t>THA ĐỚI TRƯỚC MA MA TỐNG ĐÍCH HẠNG LIÊN, TÂM TRUNG SUNG MÃN CẢM KHÍCH.</t>
  </si>
  <si>
    <t>HẠNG LIÊN</t>
  </si>
  <si>
    <t>她唱歌的声音像风一样轻柔动听。</t>
  </si>
  <si>
    <t>Giọng hát của cô ấy nhẹ nhàng và du dương như gió.</t>
  </si>
  <si>
    <t>她唱歌的聲音像風一樣輕柔動聽。</t>
  </si>
  <si>
    <t>tā chàng gē de shēng yīn xiàng fēng yī yàng qīng róu dòng tīng.</t>
  </si>
  <si>
    <t>Her singing voice was as gentle as the wind.</t>
  </si>
  <si>
    <t>/hər ˈsɪŋɪŋ vɔɪs wɑz ɛz ˈʤɛnəl ɛz ðə wɪnd./</t>
  </si>
  <si>
    <t>THA XƯỚNG CA ĐÍCH THANH ÂM TƯỢNG PHONG NHẤT DẠNG KHINH NHU ĐỘNG THÍNH.</t>
  </si>
  <si>
    <t>TƯỢNG</t>
  </si>
  <si>
    <t>像样</t>
  </si>
  <si>
    <t>xiàng yàng</t>
  </si>
  <si>
    <t>他努力练习，终于做出一件像样的作品。</t>
  </si>
  <si>
    <t>Anh ấy đã nỗ lực luyện tập, cuối cùng cũng tạo ra một tác phẩm đàng hoàng.</t>
  </si>
  <si>
    <t>Đàng hoàng</t>
  </si>
  <si>
    <t>他努力練習，終於做出一件像樣的作品。</t>
  </si>
  <si>
    <t>tā nǔ lì liàn xí, zhōng yú zuò chū yī jiàn xiàng yàng de zuò pǐn.</t>
  </si>
  <si>
    <t>He practiced hard and finally made a decent work.</t>
  </si>
  <si>
    <t>/hi ˈpræktɪst hɑrd ənd ˈfaɪnəli meɪd ə ˈdisənt wərk./</t>
  </si>
  <si>
    <t>THA NỖ LỰC LUYỆN TẬP, CHUNG VU TỐ XUẤT NHẤT KIỆN TƯỢNG DẠNG ĐÍCH TÁC PHẨM.</t>
  </si>
  <si>
    <t>TƯỢNG DẠNG</t>
  </si>
  <si>
    <t>橡胶</t>
  </si>
  <si>
    <t>xiàng jiāo</t>
  </si>
  <si>
    <t>橡胶材料既防水又有弹性，适合制作雨鞋。</t>
  </si>
  <si>
    <t>Chất liệu cao su vừa chống thấm nước vừa có độ đàn hồi, thích hợp để làm giày đi mưa.</t>
  </si>
  <si>
    <t>Cao su</t>
  </si>
  <si>
    <t>橡膠材料既防水又有彈性，適合製作雨鞋。</t>
  </si>
  <si>
    <t>xiàng jiāo cái liào jì fáng shuǐ yòu yǒu tán xìng, shì hé zhì zuò yǔ xié.</t>
  </si>
  <si>
    <t>The rubber material is waterproof and elastic, making it suitable for making rain boots.</t>
  </si>
  <si>
    <t>/ðə ˈrəbər məˈtɪriəl ɪz ˈwɔtərˌpruf ənd ɪˈlæstɪk, ˈmeɪkɪŋ ɪt ˈsutəbəl fər ˈmeɪkɪŋ reɪn buts./</t>
  </si>
  <si>
    <t>TƯỢNG GIAO TÀI LIỆU KÍ PHÒNG THUỶ HỰU HỮU ĐÀN TÍNH, THÍCH HỢP CHẾ TÁC VŨ HÀI.</t>
  </si>
  <si>
    <t>TƯỢNG GIAO</t>
  </si>
  <si>
    <t>橡皮</t>
  </si>
  <si>
    <t>xiàng pí</t>
  </si>
  <si>
    <t>他用橡皮擦掉了黑板上的错误字迹。</t>
  </si>
  <si>
    <t>Anh ấy đã dùng cục tẩy để xóa những chữ viết sai trên bảng đen.</t>
  </si>
  <si>
    <t>Cục tẩy</t>
  </si>
  <si>
    <t>他用橡皮擦掉了黑板上的錯誤字跡。</t>
  </si>
  <si>
    <t>tā yòng xiàng pí cā diào le hēi bǎn shàng de cuò wù zì jì.</t>
  </si>
  <si>
    <t>He erased the wrong handwriting on the blackboard with an eraser.</t>
  </si>
  <si>
    <t>/hi ɪˈreɪst ðə rɔŋ ˈhænˌdraɪtɪŋ ɔn ðə ˈblækˌbɔrd wɪθ ən ɪˈreɪsər./</t>
  </si>
  <si>
    <t>THA DỤNG TƯỢNG BÌ SÁT ĐIỆU LIỄU HẮC BẢN THƯỢNG ĐÍCH THÁC NGỘ TỰ TÍCH.</t>
  </si>
  <si>
    <t>TƯỢNG BÌ</t>
  </si>
  <si>
    <t>削</t>
  </si>
  <si>
    <t>xuē</t>
  </si>
  <si>
    <t>他用刀小心地削苹果皮，生怕弄伤果肉。</t>
  </si>
  <si>
    <t>Anh ấy cẩn thận dùng dao gọt vỏ táo, sợ làm tổn thương đến phần thịt quả.</t>
  </si>
  <si>
    <t>Gọt</t>
  </si>
  <si>
    <t>他用刀小心地削蘋果皮，生怕弄傷果肉。</t>
  </si>
  <si>
    <t>tā yòng dāo xiǎo xīn de xuē píng guǒ pí, shēng pà nòng shāng guǒ ròu.</t>
  </si>
  <si>
    <t>He carefully peeled the apple with a knife, for fear of hurting the flesh.</t>
  </si>
  <si>
    <t>/hi ˈkɛrfəli pild ðə ˈæpəl wɪθ ə naɪf, fər fɪr əv ˈhərtɪŋ ðə flɛʃ./</t>
  </si>
  <si>
    <t>THA DỤNG ĐAO TIỂU TÂM ĐỊA TƯỚC BÌNH QUẢ BÌ, SINH PHÁCH LỘNG THƯƠNG QUẢ NHỤC.</t>
  </si>
  <si>
    <t>TƯỚC</t>
  </si>
  <si>
    <t>消</t>
  </si>
  <si>
    <t>xiāo</t>
  </si>
  <si>
    <t>只有经过努力，才能消除困难和阻碍。</t>
  </si>
  <si>
    <t>Chỉ có nỗ lực thì mới có thể xóa bỏ khó khăn và trở ngại.</t>
  </si>
  <si>
    <t>Xóa bỏ</t>
  </si>
  <si>
    <t>只有經過努力，才能消除困難和阻礙。</t>
  </si>
  <si>
    <t>zhǐ yǒu jīng guò nǔ lì, cái néng xiāo chú kùn nán hé zǔ ài.</t>
  </si>
  <si>
    <t>Only through hard work can difficulties and obstacles be eliminated.</t>
  </si>
  <si>
    <t>/ˈoʊnli θru hɑrd wərk kən ˈdɪfɪˌkəltiz ənd ˈɑbstəkəlz bi ɪˈlɪməˌneɪtɪd./</t>
  </si>
  <si>
    <t>CHỈ HỮU KINH QUÁ NỖ LỰC, TÀI NĂNG TIÊU TRỪ KHỐN NAN HOÀ TRỞ NGẠI.</t>
  </si>
  <si>
    <t>TIÊU</t>
  </si>
  <si>
    <t>消沉</t>
  </si>
  <si>
    <t>xiāo chén</t>
  </si>
  <si>
    <t>他考试失利后消沉了很多，但很快振作起来。</t>
  </si>
  <si>
    <t>Sau khi thi trượt, anh ấy đã rất chán nản, nhưng nhanh chóng vực dậy tinh thần.</t>
  </si>
  <si>
    <t>Chán nản</t>
  </si>
  <si>
    <t>他考試失利後消沉了很多，但很快振作起來。</t>
  </si>
  <si>
    <t>tā kǎo shì shī lì hòu xiāo chén le hěn duō, dàn hěn kuài zhèn zuò qǐ lái.</t>
  </si>
  <si>
    <t>He became much more depressed after failing the exam, but quickly cheered up.</t>
  </si>
  <si>
    <t>/hi bɪˈkeɪm məʧ mɔr dɪˈprɛst ˈæftər ˈfeɪlɪŋ ðə ɪgˈzæm, bət kˈwɪkli ʧɪrd əp./</t>
  </si>
  <si>
    <t>THA KHẢO THÍ THẤT LỢI HẬU TIÊU TRẦM LIỄU NGẬN ĐA, ĐÁN NGẬN KHOÁI CHẤN TÁC KHỞI LAI.</t>
  </si>
  <si>
    <t>TIÊU TRẦM</t>
  </si>
  <si>
    <t>消遣</t>
  </si>
  <si>
    <t>xiāo qiǎn</t>
  </si>
  <si>
    <t>周末我喜欢读书消遣，同时偶尔散步放松心情。</t>
  </si>
  <si>
    <t>Cuối tuần tôi thích đọc sách để giải trí, đồng thời thỉnh thoảng đi dạo để thư giãn tinh thần.</t>
  </si>
  <si>
    <t>週末我喜歡讀書消遣，同時偶爾散步放鬆心情。</t>
  </si>
  <si>
    <t>zhōu mò wǒ xǐ huān dú shū xiāo qiǎn, tóng shí ǒu ěr sàn bù fàng sōng xīn qíng.</t>
  </si>
  <si>
    <t>I like reading and enjoying the weekends, and occasionally taking a walk to relax.</t>
  </si>
  <si>
    <t>/aɪ laɪk ˈrɛdɪŋ ənd ˌɛnˈʤɔɪɪŋ ðə ˈwiˌkɛndz, ənd ɔˈkeɪʒənəˌli ˈteɪkɪŋ ə wɔk tɪ rɪˈlæks./</t>
  </si>
  <si>
    <t>CHU MẠT NGÃ HỈ HOAN ĐỘC THƯ TIÊU KHIỂN, ĐỒNG THỜI NGẪU NHĨ TÁN BỘ PHÓNG TÙNG TÂM TÌNH.</t>
  </si>
  <si>
    <t>TIÊU KHIỂN</t>
  </si>
  <si>
    <t>萧条</t>
  </si>
  <si>
    <t>xiāo tiáo</t>
  </si>
  <si>
    <t>经济萧条导致工厂倒闭，许多人失业。</t>
  </si>
  <si>
    <t>Suy thoái kinh tế dẫn đến các nhà máy đóng cửa, nhiều người mất việc làm.</t>
  </si>
  <si>
    <t>經濟蕭條導致工廠倒閉，許多人失業。</t>
  </si>
  <si>
    <t>jīng jì xiāo tiáo dǎo zhì gōng chǎng dǎo bì, xǔ duō rén shī yè.</t>
  </si>
  <si>
    <t>The economic depression caused factories to go bankrupt and many people lost their jobs.</t>
  </si>
  <si>
    <t>/ðə ˌɛkəˈnɑmɪk dɪˈprɛʃən kɔzd ˈfæktəriz tɪ goʊ ˈbæŋkrəpt ənd ˈmɛni ˈpipəl lɔst ðɛr ʤɑbz./</t>
  </si>
  <si>
    <t>KINH TẾ TIÊU ĐIỀU ĐẠO TRÍ CÔNG XƯỞNG ĐÁO BẾ, HỨA ĐA NHÂN THẤT NGHIỆP.</t>
  </si>
  <si>
    <t>TIÊU ĐIỀU</t>
  </si>
  <si>
    <t>销</t>
  </si>
  <si>
    <t>这把锁的销子生锈了，不容易打开。</t>
  </si>
  <si>
    <t>Chốt của ổ khóa này bị rỉ sét, không dễ mở.</t>
  </si>
  <si>
    <t>Chốt, đinh ghim</t>
  </si>
  <si>
    <t>這把鎖的銷子生鏽了，不容易打開。</t>
  </si>
  <si>
    <t>zhè bǎ suǒ de xiāo zi shēng xiù le, bù róng yì dǎ kāi.</t>
  </si>
  <si>
    <t>The pin of this lock is rusted and is not easy to open.</t>
  </si>
  <si>
    <t>/ðə pɪn əv ðɪs lɑk ɪz ˈrəstɪd ənd ɪz nɑt ˈizi tɪ ˈoʊpən./</t>
  </si>
  <si>
    <t>GIÁ BẢ TOẢ ĐÍCH TIÊU TỬ SINH TÚ LIỄU, BẤT DUNG DỊCH ĐẢ KHAI.</t>
  </si>
  <si>
    <t>销毁</t>
  </si>
  <si>
    <t>xiāo huǐ</t>
  </si>
  <si>
    <t>为了安全起见，公司决定销毁所有过期文件。</t>
  </si>
  <si>
    <t>Để đảm bảo an toàn, công ty quyết định tiêu hủy tất cả các tài liệu đã hết hạn.</t>
  </si>
  <si>
    <t>Tiêu hủy</t>
  </si>
  <si>
    <t>為了安全起見，公司決定銷毀所有過期文件。</t>
  </si>
  <si>
    <t>wèi le ān quán qǐ jiàn, gōng sī jué dìng xiāo huǐ suǒ yǒu guò qī wén jiàn.</t>
  </si>
  <si>
    <t>For safety reasons, the company decided to destroy all expired documents.</t>
  </si>
  <si>
    <t>/fər ˈseɪfti ˈrizənz, ðə ˈkəmpəˌni ˌdɪˈsaɪdɪd tɪ dɪˈstrɔɪ ɔl ɪkˈspaɪrd ˈdɑkjəmənts./</t>
  </si>
  <si>
    <t>VI LIỄU AN TOÀN KHỞI HIỆN, CÔNG TƯ QUYẾT ĐỊNH TIÊU HUỶ SỞ HỮU QUÁ KÌ VĂN KIỆN.</t>
  </si>
  <si>
    <t>TIÊU HUỶ</t>
  </si>
  <si>
    <t>销量</t>
  </si>
  <si>
    <t>xiāo liàng</t>
  </si>
  <si>
    <t>这款手机销量很好，因此厂家决定加大生产。</t>
  </si>
  <si>
    <t>Chiếc điện thoại này bán rất chạy, vì vậy nhà sản xuất quyết định tăng cường sản xuất.</t>
  </si>
  <si>
    <t>Lượng hàng bán ra</t>
  </si>
  <si>
    <t>這款手機銷量很好，因此廠家決定加大生產。</t>
  </si>
  <si>
    <t>zhè kuǎn shǒu jī xiāo liàng hěn hǎo, yīn cǐ chǎng jiā jué dìng jiā dà shēng chǎn.</t>
  </si>
  <si>
    <t>This phone sold very well, so the manufacturer decided to increase production.</t>
  </si>
  <si>
    <t>/ðɪs foʊn soʊld ˈvɛri wɛl, soʊ ðə ˌmænjəˈfækʧərər ˌdɪˈsaɪdɪd tɪ ˌɪnˈkris pərˈdəkʃən./</t>
  </si>
  <si>
    <t>GIÁ KHOẢN THỦ CƠ TIÊU LƯỢNG NGẬN HẢO, NHÂN THỬ XƯỞNG GIA QUYẾT ĐỊNH GIA ĐẠI SINH SẢN.</t>
  </si>
  <si>
    <t>TIÊU LƯỢNG</t>
  </si>
  <si>
    <t>潇洒</t>
  </si>
  <si>
    <t>xiāo sǎ</t>
  </si>
  <si>
    <t>他潇洒地走进房间，引来了大家的注意。</t>
  </si>
  <si>
    <t>Anh ta bước vào phòng một cách tự nhiên, thu hút sự chú ý của mọi người.</t>
  </si>
  <si>
    <t>Tự nhiên, phóng khoáng (phong độ)</t>
  </si>
  <si>
    <t>他瀟灑地走進房間，引來了大家的注意。</t>
  </si>
  <si>
    <t>tā xiāo sǎ de zǒu jìn fáng jiān, yǐn lái le dà jiā de zhù yì.</t>
  </si>
  <si>
    <t>He walked into the room casually and attracted everyone's attention.</t>
  </si>
  <si>
    <t>/hi wɔkt ˈɪntu ðə rum ˈkæʒəwəli ənd əˈtræktəd ˈɛvriˌwənz əˈtɛnʃən./</t>
  </si>
  <si>
    <t>THA TIÊU SÁI ĐỊA TẨU TIẾN PHÒNG GIAN, DẪN LAI LIỄU ĐẠI GIA ĐÍCH CHÚ Ý.</t>
  </si>
  <si>
    <t>TIÊU SÁI</t>
  </si>
  <si>
    <t>小丑</t>
  </si>
  <si>
    <t>xiǎo chǒu</t>
  </si>
  <si>
    <t>虽然他总爱装作小丑，但内心其实很孤单。</t>
  </si>
  <si>
    <t>Mặc dù anh ấy luôn thích giả vờ làm chú hề, nhưng thực ra trong lòng rất cô đơn.</t>
  </si>
  <si>
    <t>Chú hề</t>
  </si>
  <si>
    <t>雖然他總愛裝作小丑，但內心其實很孤單。</t>
  </si>
  <si>
    <t>suī rán tā zǒng ài zhuāng zuò xiǎo chǒu, dàn nèi xīn qí shí hěn gū dān.</t>
  </si>
  <si>
    <t>Although he always likes to pretend to be a clown, he is actually very lonely inside.</t>
  </si>
  <si>
    <t>/ˌɔlˈðoʊ hi ˈɔlˌweɪz laɪks tɪ priˈtɛnd tɪ bi ə klaʊn, hi ɪz ˈæˌkʧuəli ˈvɛri ˈloʊnli ˌɪnˈsaɪd./</t>
  </si>
  <si>
    <t>TUY NHIÊN THA TỔNG ÁI TRANG TÁC TIỂU SỬU, ĐÁN NỘI TÂM KÌ THỰC NGẬN CÔ ĐƠN.</t>
  </si>
  <si>
    <t>TIỂU SỬU</t>
  </si>
  <si>
    <t>小贩</t>
  </si>
  <si>
    <t>xiǎo fàn</t>
  </si>
  <si>
    <t>小贩们早晨忙碌，街道顿时热闹非凡。</t>
  </si>
  <si>
    <t>Những người bán hàng rong bận rộn vào buổi sáng, con phố ngay lập tức trở nên rất náo nhiệt.</t>
  </si>
  <si>
    <t>Người bán hàng rong</t>
  </si>
  <si>
    <t>小販們早晨忙碌，街道頓時熱鬧非凡。</t>
  </si>
  <si>
    <t>xiǎo fàn men zǎo chén máng lù, jiē dào dùn shí rè nào fēi fán.</t>
  </si>
  <si>
    <t>The vendors were busy in the morning and the streets were suddenly lively.</t>
  </si>
  <si>
    <t>/ðə ˈvɛndərz wər ˈbɪzi ɪn ðə ˈmɔrnɪŋ ənd ðə strits wər ˈsədənli ˈlaɪvli./</t>
  </si>
  <si>
    <t>TIỂU PHIẾN MÔN TẢO THẦN MANG LỤC, NHAI ĐẠO ĐỐN THỜI NHIỆT NÁO PHI PHÀM.</t>
  </si>
  <si>
    <t>TIỂU PHIẾN</t>
  </si>
  <si>
    <t>小看</t>
  </si>
  <si>
    <t>xiǎo kàn</t>
  </si>
  <si>
    <t>别小看他，关键时刻总能挺身而出。</t>
  </si>
  <si>
    <t>Đừng xem thường anh ta, những lúc quan trọng luôn có thể đứng ra đảm nhận.</t>
  </si>
  <si>
    <t>Xem thường</t>
  </si>
  <si>
    <t>別小看他，關鍵時刻總能挺身而出。</t>
  </si>
  <si>
    <t>bié xiǎo kàn tā, guān jiàn shí kè zǒng néng tǐng shēn ér chū.</t>
  </si>
  <si>
    <t>Don't underestimate him, you can always stand up at critical moments.</t>
  </si>
  <si>
    <t>/doʊnt ˈəndərˈɛstəˌmeɪt ɪm, ju kən ˈɔlˌweɪz stænd əp æt ˈkrɪtɪkəl ˈmoʊmənts./</t>
  </si>
  <si>
    <t>BIỆT TIỂU KHÁN THA, QUAN KIỆN THỜI KHẮC TỔNG NĂNG ĐĨNH THÂN NHI XUẤT.</t>
  </si>
  <si>
    <t>TIỂU KHÁN</t>
  </si>
  <si>
    <t>小康</t>
  </si>
  <si>
    <t>xiǎo kāng</t>
  </si>
  <si>
    <t>小康生活虽无风波，但幸福感满溢。</t>
  </si>
  <si>
    <t>Cuộc sống khá giả tuy không có sóng gió, nhưng tràn đầy cảm giác hạnh phúc.</t>
  </si>
  <si>
    <t>Khá giả</t>
  </si>
  <si>
    <t>小康生活雖無風波，但幸福感滿溢。</t>
  </si>
  <si>
    <t>xiǎo kāng shēng huó suī wú fēng bō, dàn xìng fú gǎn mǎn yì.</t>
  </si>
  <si>
    <t>Although there is no turmoil in a well-off life, there is a sense of happiness.</t>
  </si>
  <si>
    <t>/ˌɔlˈðoʊ ðɛr ɪz noʊ ˈtərˌmɔɪl ɪn ə well-off* laɪf, ðɛr ɪz ə sɛns əv ˈhæpinəs./</t>
  </si>
  <si>
    <t>TIỂU KHANG SINH HOẠT TUY VÔ PHONG BA, ĐÁN HẠNH PHÚC CẢM MÃN DẬT.</t>
  </si>
  <si>
    <t>TIỂU KHANG</t>
  </si>
  <si>
    <t>小路</t>
  </si>
  <si>
    <t>xiǎo lù</t>
  </si>
  <si>
    <t>他们沿着小路走进了茂密的森林里。</t>
  </si>
  <si>
    <t>Họ đi dọc theo con đường nhỏ vào trong khu rừng rậm rạp.</t>
  </si>
  <si>
    <t>Con đường nhỏ</t>
  </si>
  <si>
    <t>他們沿著小路走進了茂密的森林裡。</t>
  </si>
  <si>
    <t>tā men yán zhe xiǎo lù zǒu jìn le mào mì de sēn lín lǐ.</t>
  </si>
  <si>
    <t>They walked along the path into the dense forest.</t>
  </si>
  <si>
    <t>/ðeɪ wɔkt əˈlɔŋ ðə pæθ ˈɪntu ðə dɛns ˈfɔrɪst./</t>
  </si>
  <si>
    <t>THA MÔN DIÊN TRƯỚC TIỂU LỘ TẨU TIẾN LIỄU MẬU MẬT ĐÍCH SÂM LÂM LÍ.</t>
  </si>
  <si>
    <t>TIỂU LỘ</t>
  </si>
  <si>
    <t>小品</t>
  </si>
  <si>
    <t>xiǎo pǐn</t>
  </si>
  <si>
    <t>那个导演创作的小品既幽默又引人深思。</t>
  </si>
  <si>
    <t>Tiểu phẩm do đạo diễn đó sáng tác vừa hài hước vừa khiến người ta suy ngẫm sâu sắc.</t>
  </si>
  <si>
    <t>Tiểu phẩm</t>
  </si>
  <si>
    <t>那個導演創作的小品既幽默又引人深思。</t>
  </si>
  <si>
    <t>nà gè dǎo yǎn chuàng zuò de xiǎo pǐn jì yōu mò yòu yǐn rén shēn sī.</t>
  </si>
  <si>
    <t>The sketch created by that director was both humorous and thought-provoking.</t>
  </si>
  <si>
    <t>/ðə skɛʧ kriˈeɪtɪd baɪ ðət dɪˈrɛktər wɑz boʊθ ˈhjumərəs ənd thought-provoking*./</t>
  </si>
  <si>
    <t>NA CÁ ĐẠO DIỄN SÁNG TÁC ĐÍCH TIỂU PHẨM KÍ U MẶC HỰU DẪN NHÂN THÂM TƯ.</t>
  </si>
  <si>
    <t>TIỂU PHẨM</t>
  </si>
  <si>
    <t>小气</t>
  </si>
  <si>
    <t>xiǎo qì</t>
  </si>
  <si>
    <t>他虽然小气，但朋友们依然喜欢他。</t>
  </si>
  <si>
    <t>Dù anh ấy keo kiệt, nhưng bạn bè vẫn thích anh ấy.</t>
  </si>
  <si>
    <t>Keo kiệt</t>
  </si>
  <si>
    <t>他雖然小氣，但朋友們依然喜歡他。</t>
  </si>
  <si>
    <t>tā suī rán xiǎo qì, dàn péng yǒu men yī rán xǐ huān tā.</t>
  </si>
  <si>
    <t>Although he is stingy, his friends still like him.</t>
  </si>
  <si>
    <t>/ˌɔlˈðoʊ hi ɪz ˈstɪnʤi, hɪz frɛndz stɪl laɪk ɪm./</t>
  </si>
  <si>
    <t>THA TUY NHIÊN TIỂU KHÍ, ĐÁN BẰNG HỮU MÔN Ỷ NHIÊN HỈ HOAN THA.</t>
  </si>
  <si>
    <t>TIỂU KHÍ</t>
  </si>
  <si>
    <t>小区</t>
  </si>
  <si>
    <t>xiǎo qū</t>
  </si>
  <si>
    <t>小区里的花坛经过修剪后显得格外整齐美丽。</t>
  </si>
  <si>
    <t>Khu vườn hoa trong khu dân cư sau khi được tỉa tót trở nên đặc biệt gọn gàng và đẹp đẽ.</t>
  </si>
  <si>
    <t>Khu dân cư</t>
  </si>
  <si>
    <t>小區裡的花壇經過修剪後顯得格外整齊美麗。</t>
  </si>
  <si>
    <t>xiǎo qū lǐ de huā tán jīng guò xiū jiǎn hòu xiǎn dé gé wài zhěng qí měi lì.</t>
  </si>
  <si>
    <t>The flower beds in the community look particularly neat and beautiful after being trimmed.</t>
  </si>
  <si>
    <t>/ðə flaʊər bɛdz ɪn ðə kəmˈjunɪti lʊk ˌpɑrˈtɪkjələrli nit ənd ˈbjutəfəl ˈæftər biɪŋ trɪmd./</t>
  </si>
  <si>
    <t>TIỂU KHU LÍ ĐÍCH HOA ĐÀN KINH QUÁ TU TIỄN HẬU HIỂN ĐẮC CÁC NGOẠI CHỈNH TẾ MĨ LỆ.</t>
  </si>
  <si>
    <t>TIỂU KHU</t>
  </si>
  <si>
    <t>小曲</t>
  </si>
  <si>
    <t>xiǎo qǔ</t>
  </si>
  <si>
    <t>她唱起那首小曲，大家都陶醉其中。</t>
  </si>
  <si>
    <t>Cô ấy cất lên bài hát nhỏ đó, mọi người đều say mê trong đó.</t>
  </si>
  <si>
    <t>Bài hát nhỏ</t>
  </si>
  <si>
    <t>tā chàng qǐ nà shǒu xiǎo qǔ, dà jiā dōu táo zuì qí zhōng.</t>
  </si>
  <si>
    <t>She sang that little song and everyone was intoxicated.</t>
  </si>
  <si>
    <t>/ʃi sæŋ ðət ˈlɪtəl sɔŋ ənd ˈɛvriˌwən wɑz ˌɪnˈtɑksɪˌkeɪtɪd./</t>
  </si>
  <si>
    <t>THA XƯỚNG KHỞI NA THỦ TIỂU KHÚC, ĐẠI GIA ĐÔ ĐÀO TUÝ KÌ TRUNG.</t>
  </si>
  <si>
    <t>TIỂU KHÚC</t>
  </si>
  <si>
    <t>小人</t>
  </si>
  <si>
    <t>xiǎo rén</t>
  </si>
  <si>
    <t>小人背后诽谤，朋友需要识破真相。</t>
  </si>
  <si>
    <t>Người tiểu nhân thì sau lưng nói xấu, bạn bè cần nhận ra sự thật.</t>
  </si>
  <si>
    <t>Người tiểu nhân</t>
  </si>
  <si>
    <t>小人背後誹謗，朋友需要識破真相。</t>
  </si>
  <si>
    <t>xiǎo rén bèi hòu fěi bàng, péng yǒu xū yào shí pò zhēn xiàng.</t>
  </si>
  <si>
    <t>The villain slanders behind his back, and friends need to see through the truth.</t>
  </si>
  <si>
    <t>/ðə ˈvɪlən sˈlændərz bɪˈhaɪnd hɪz bæk, ənd frɛndz nid tɪ si θru ðə truθ./</t>
  </si>
  <si>
    <t>TIỂU NHÂN BỐI HẬU PHỈ BÁNG, BẰNG HỮU NHU YẾU THỨC PHÁ CHÂN TƯƠNG.</t>
  </si>
  <si>
    <t>TIỂU NHÂN</t>
  </si>
  <si>
    <t>小提琴</t>
  </si>
  <si>
    <t>xiǎo tí qín</t>
  </si>
  <si>
    <t>她每天练习小提琴，梦想成为音乐家。</t>
  </si>
  <si>
    <t>Cô ấy luyện tập chơi violin mỗi ngày, mơ ước trở thành một nhạc sĩ.</t>
  </si>
  <si>
    <t>Đàn violin</t>
  </si>
  <si>
    <t>她每天練習小提琴，夢想成為音樂家。</t>
  </si>
  <si>
    <t>tā měi tiān liàn xí xiǎo tí qín, mèng xiǎng chéng wéi yīn yuè jiā.</t>
  </si>
  <si>
    <t>She practices violin every day and dreams of becoming a musician.</t>
  </si>
  <si>
    <t>/ʃi ˈpræktɪsɪz vaɪəˈlɪn ˈɛvəri deɪ ənd drimz əv bɪˈkəmɪŋ ə mjuˈzɪʃən./</t>
  </si>
  <si>
    <t>THA MỖI THIÊN LUYỆN TẬP TIỂU ĐỀ CẦM, MỘNG TƯỞNG THÀNH VI ÂM LẠC GIA.</t>
  </si>
  <si>
    <t>TIỂU ĐỀ CẦM</t>
  </si>
  <si>
    <t>小溪</t>
  </si>
  <si>
    <t>xiǎo xī</t>
  </si>
  <si>
    <t>小溪静静流淌，映照出蓝天和白云的倒影。</t>
  </si>
  <si>
    <t>Dòng suối lặng lẽ chảy, phản chiếu hình ảnh bầu trời xanh và những đám mây trắng.</t>
  </si>
  <si>
    <t>Dòng suối</t>
  </si>
  <si>
    <t>小溪靜靜流淌，映照出藍天和白雲的倒影。</t>
  </si>
  <si>
    <t>xiǎo xī jìng jìng liú tǎng, yìng zhào chū lán tiān hé bái yún de dào yǐng.</t>
  </si>
  <si>
    <t>The stream flows quietly, reflecting the reflection of the blue sky and white clouds.</t>
  </si>
  <si>
    <t>/ðə strim floʊz kˈwaɪətli, rɪˈflɛktɪŋ ðə rɪˈflɛkʃən əv ðə blu skaɪ ənd waɪt klaʊdz./</t>
  </si>
  <si>
    <t>TIỂU KHÊ TĨNH TĨNH LƯU THẢNG, ÁNH CHIẾU XUẤT LAM THIÊN HOÀ BẠCH VÂN ĐÍCH ĐÁO ẢNH.</t>
  </si>
  <si>
    <t>TIỂU KHÊ</t>
  </si>
  <si>
    <t>小心翼翼</t>
  </si>
  <si>
    <t>xiǎo xīn yì yì</t>
  </si>
  <si>
    <t>她小心翼翼地拿起了那只易碎的玻璃杯。</t>
  </si>
  <si>
    <t>Cô ấy cẩn thận nhấc lên chiếc cốc thủy tinh dễ vỡ đó.</t>
  </si>
  <si>
    <t>Cẩn thận tỉ mỉ</t>
  </si>
  <si>
    <t>她小心翼翼地拿起了那隻易碎的玻璃杯。</t>
  </si>
  <si>
    <t>tā xiǎo xīn yì yì de ná qǐ le nà zhī yì suì de bō lí bēi.</t>
  </si>
  <si>
    <t>She carefully picked up the brittle glass.</t>
  </si>
  <si>
    <t>/ʃi ˈkɛrfəli pɪkt əp ðə ˈbrɪtəl glæs./</t>
  </si>
  <si>
    <t>THA TIỂU TÂM DỰC DỰC ĐỊA NÃ KHỞI LIỄU NA CHỈ DỊCH TOÁI ĐÍCH PHA LI BÔI.</t>
  </si>
  <si>
    <t>TIỂU TÂM DỰC DỰC</t>
  </si>
  <si>
    <t>小卒</t>
  </si>
  <si>
    <t>xiǎo zú</t>
  </si>
  <si>
    <t>虽然他只是象棋中的小卒，却敢挑战高手。</t>
  </si>
  <si>
    <t>Mặc dù anh ta chỉ là một quân tốt trong cờ tướng, nhưng lại dám thách thức những cao thủ.</t>
  </si>
  <si>
    <t>Quân tốt trong cờ tướng</t>
  </si>
  <si>
    <t>雖然他只是像棋中的小卒，卻敢挑戰高手。</t>
  </si>
  <si>
    <t>suī rán tā zhǐ shì xiàng qí zhōng de xiǎo zú, què gǎn tiǎo zhàn gāo shǒu.</t>
  </si>
  <si>
    <t>Although he is just a pawn in chess, he dares to challenge the masters.</t>
  </si>
  <si>
    <t>/ˌɔlˈðoʊ hi ɪz ʤɪst ə pɔn ɪn ʧɛs, hi dɛrz tɪ ˈʧælənʤ ðə ˈmæstərz./</t>
  </si>
  <si>
    <t>TUY NHIÊN THA CHỈ THỊ TƯỢNG KÌ TRUNG ĐÍCH TIỂU TỐT, KHƯỚC CẢM KHIÊU CHIẾN CAO THỦ.</t>
  </si>
  <si>
    <t>TIỂU TỐT</t>
  </si>
  <si>
    <t>孝敬</t>
  </si>
  <si>
    <t>xiào jìng</t>
  </si>
  <si>
    <t>他决定用存钱买礼物来孝敬父母。</t>
  </si>
  <si>
    <t>Anh ấy quyết định dành tiền tiết kiệm để mua quà báo hiếu cha mẹ.</t>
  </si>
  <si>
    <t>Báo hiếu</t>
  </si>
  <si>
    <t>他決定用存錢買禮物來孝敬父母。</t>
  </si>
  <si>
    <t>tā jué dìng yòng cún qián mǎi lǐ wù lái xiào jìng fù mǔ.</t>
  </si>
  <si>
    <t>He decided to save money to buy gifts to honor his parents.</t>
  </si>
  <si>
    <t>/hi ˌdɪˈsaɪdɪd tɪ seɪv ˈməni tɪ baɪ gɪfts tɪ ˈɑnər hɪz ˈpɛrənts./</t>
  </si>
  <si>
    <t>THA QUYẾT ĐỊNH DỤNG TỒN TIỀN MÃI LỄ VẬT LAI HIẾU KÍNH PHỤ MẪU.</t>
  </si>
  <si>
    <t>HIẾU KÍNH</t>
  </si>
  <si>
    <t>孝顺</t>
  </si>
  <si>
    <t>xiào shùn</t>
  </si>
  <si>
    <t>虽然忙碌，她依然孝顺父母，每周回家。</t>
  </si>
  <si>
    <t>Dù bận rộn, cô ấy vẫn hiếu thảo với cha mẹ và về nhà mỗi tuần.</t>
  </si>
  <si>
    <t>Hiếu thảo</t>
  </si>
  <si>
    <t>雖然忙碌，她依然孝順父母，每週回家。</t>
  </si>
  <si>
    <t>suī rán máng lù, tā yī rán xiào shùn fù mǔ, měi zhōu huí jiā.</t>
  </si>
  <si>
    <t>Although she is busy, she is still filial to her parents and goes home every week.</t>
  </si>
  <si>
    <t>/ˌɔlˈðoʊ ʃi ɪz ˈbɪzi, ʃi ɪz stɪl ˈfɪliəl tɪ hər ˈpɛrənts ənd goʊz hoʊm ˈɛvəri wik./</t>
  </si>
  <si>
    <t>TUY NHIÊN MANG LỤC, THA Ỷ NHIÊN HIẾU THUẬN PHỤ MẪU, MỖI CHU HỒI GIA.</t>
  </si>
  <si>
    <t>HIẾU THUẬN</t>
  </si>
  <si>
    <t>肖像</t>
  </si>
  <si>
    <t>xiào xiàng</t>
  </si>
  <si>
    <t>这幅肖像栩栩如生，让人仿佛看见了昔日主人。</t>
  </si>
  <si>
    <t>Bức chân dung này sinh động đến nỗi khiến người ta như thấy được chủ nhân ngày xưa.</t>
  </si>
  <si>
    <t>Chân dung</t>
  </si>
  <si>
    <t>這幅肖像栩栩如生，讓人彷彿看見了昔日主人。</t>
  </si>
  <si>
    <t>zhè fú xiào xiàng xǔ xǔ rú shēng, ràng rén fǎng fú kàn jiàn le xī rì zhǔ rén.</t>
  </si>
  <si>
    <t>This portrait is lifelike, making people feel as if they have seen their former master.</t>
  </si>
  <si>
    <t>/ðɪs ˈpɔrtrət ɪz ˈlaɪˌflaɪk, ˈmeɪkɪŋ ˈpipəl fil ɛz ɪf ðeɪ hæv sin ðɛr ˈfɔrmər ˈmæstər./</t>
  </si>
  <si>
    <t>GIÁ PHÚC TIẾU TƯỢNG HÚ HÚ NHƯ SINH, NHƯỢNG NHÂN PHỎNG PHẬT KHÁN HIỆN LIỄU TÍCH NHẬT CHỦ NHÂN.</t>
  </si>
  <si>
    <t>TIẾU TƯỢNG</t>
  </si>
  <si>
    <t>效仿</t>
  </si>
  <si>
    <t>xiào fǎng</t>
  </si>
  <si>
    <t>弟弟总是效仿哥哥的言行，希望得到认可。</t>
  </si>
  <si>
    <t>Em trai luôn bắt chước lời nói và hành động của anh trai, mong được công nhận.</t>
  </si>
  <si>
    <t>Bắt chước</t>
  </si>
  <si>
    <t>弟弟總是效仿哥哥的言行，希望得到認可。</t>
  </si>
  <si>
    <t>dì dì zǒng shì xiào fǎng gē ge de yán xíng, xī wàng dé dào rèn kě.</t>
  </si>
  <si>
    <t>My younger brother always imitates his elder brother's words and deeds, hoping to be recognized.</t>
  </si>
  <si>
    <t>/maɪ ˈjəŋgər ˈbrəðər ˈɔlˌweɪz ˈɪməˌteɪts hɪz ˈɛldər ˈbrəðərz wərdz ənd didz, ˈhoʊpɪŋ tɪ bi ˈrɛkəgˌnaɪzd./</t>
  </si>
  <si>
    <t>ĐỆ ĐỆ TỔNG THỊ HIỆU PHỎNG CA CA ĐÍCH NGÔN HÀNH, HI VỌNG ĐẮC ĐÁO NHẬN KHẢ.</t>
  </si>
  <si>
    <t>HIỆU PHỎNG</t>
  </si>
  <si>
    <t>效力</t>
  </si>
  <si>
    <t>xiào lì</t>
  </si>
  <si>
    <t>他加盟球队后立刻展现了强大的效力。</t>
  </si>
  <si>
    <t>Anh ấy ngay sau khi gia nhập đội đã lập tức thể hiện hiệu quả mạnh mẽ.</t>
  </si>
  <si>
    <t>他加盟球隊後立刻展現了強大的效力。</t>
  </si>
  <si>
    <t>tā jiā méng qiú duì hòu lì kè zhǎn xiàn le qiáng dà de xiào lì.</t>
  </si>
  <si>
    <t>He immediately showed strong performance after joining the team.</t>
  </si>
  <si>
    <t>/hi ˌɪˈmiˌdiətli ʃoʊd strɔŋ pərˈfɔrməns ˈæftər ˈʤɔɪnɪŋ ðə tim./</t>
  </si>
  <si>
    <t>THA GIA MINH CẦU ĐỘI HẬU LẬP KHẮC TRIỂN HIỆN LIỄU CƯỜNG ĐẠI ĐÍCH HIỆU LỰC.</t>
  </si>
  <si>
    <t>HIỆU LỰC</t>
  </si>
  <si>
    <t>效益</t>
  </si>
  <si>
    <t>xiào yì</t>
  </si>
  <si>
    <t>新政策实施后，公司效益明显提升。</t>
  </si>
  <si>
    <t>Sau khi chính sách mới được triển khai, hiệu quả của công ty đã được cải thiện rõ rệt.</t>
  </si>
  <si>
    <t>新政策實施後，公司效益明顯提升。</t>
  </si>
  <si>
    <t>xīn zhèng cè shí shī hòu, gōng sī xiào yì míng xiǎn tí shēng.</t>
  </si>
  <si>
    <t>After the implementation of the new policy, the company's efficiency has been significantly improved.</t>
  </si>
  <si>
    <t>/ˈæftər ðə ˌɪmpləmɛnˈteɪʃən əv ðə nu ˈpɑləsi, ðə ˈkəmpəniz ɪˈfɪʃənsi həz bɪn sɪgˈnɪfɪkəntli ˌɪmˈpruvd./</t>
  </si>
  <si>
    <t>TÂN CHÍNH SÁCH THỰC THI HẬU, CÔNG TƯ HIỆU ÍCH MINH HIỂN ĐỀ THĂNG.</t>
  </si>
  <si>
    <t>HIỆU ÍCH</t>
  </si>
  <si>
    <t>效应</t>
  </si>
  <si>
    <t>xiào yìng</t>
  </si>
  <si>
    <t>这种药物的副作用效应很快显现出来了。</t>
  </si>
  <si>
    <t>Tác dụng phụ của loại thuốc này đã nhanh chóng xuất hiện.</t>
  </si>
  <si>
    <t>這種藥物的副作用效應很快顯現出來了。</t>
  </si>
  <si>
    <t>zhè zhǒng yào wù de fù zuò yòng xiào yìng hěn kuài xiǎn xiàn chū lái le.</t>
  </si>
  <si>
    <t>The side effects of this drug quickly emerged.</t>
  </si>
  <si>
    <t>/ðə saɪd ˈifɛkts əv ðɪs drəg kˈwɪkli ˈimərʤd./</t>
  </si>
  <si>
    <t>GIÁ CHỦNG DƯỢC VẬT ĐÍCH PHÓ TÁC DỤNG HIỆU ỨNG NGẬN KHOÁI HIỂN HIỆN XUẤT LAI LIỄU.</t>
  </si>
  <si>
    <t>HIỆU ỨNG</t>
  </si>
  <si>
    <t>协定</t>
  </si>
  <si>
    <t>xié dìng</t>
  </si>
  <si>
    <t>双方经过协商，最终签署了合作协定。</t>
  </si>
  <si>
    <t>Hai bên sau khi thương lượng đã ký kết thỏa thuận hợp tác cuối cùng.</t>
  </si>
  <si>
    <t>Thỏa thuận</t>
  </si>
  <si>
    <t>雙方經過協商，最終簽署了合作協定。</t>
  </si>
  <si>
    <t>shuāng fāng jīng guò xié shāng, zuì zhōng qiān shǔ le hé zuò xié dìng.</t>
  </si>
  <si>
    <t>After consultation, the two sides finally signed a cooperation agreement.</t>
  </si>
  <si>
    <t>/ˈæftər ˌkɑnsəlˈteɪʃən, ðə tu saɪdz ˈfaɪnəli saɪnd ə kˌwɔpərˈeɪʃən əˈgrimənt./</t>
  </si>
  <si>
    <t>SONG PHƯƠNG KINH QUÁ HIỆP THƯƠNG, TỐI CHUNG THIÊM THỰ LIỄU HỢP TÁC HIỆP ĐỊNH.</t>
  </si>
  <si>
    <t>HIỆP ĐỊNH</t>
  </si>
  <si>
    <t>协同</t>
  </si>
  <si>
    <t>xié tóng</t>
  </si>
  <si>
    <t>他们协同工作，顺利完成了那个复杂项目。</t>
  </si>
  <si>
    <t>Họ phối hợp làm việc, hoàn thành suôn sẻ dự án phức tạp đó.</t>
  </si>
  <si>
    <t>他們協同工作，順利完成了那個複雜項目。</t>
  </si>
  <si>
    <t>tā men xié tóng gōng zuò, shùn lì wán chéng le nà gè fù zá xiàng mù.</t>
  </si>
  <si>
    <t>They worked together and successfully completed that complex project.</t>
  </si>
  <si>
    <t>/ðeɪ wərkt təˈgɛðər ənd səkˈsɛsfəli kəmˈplitɪd ðət ˈkɑmplɛks ˈprɑʤɛkt./</t>
  </si>
  <si>
    <t>THA MÔN HIỆP ĐỒNG CÔNG TÁC, THUẬN LỢI HOÀN THÀNH LIỄU NA CÁ PHỤC TẠP HẠNG MỤC.</t>
  </si>
  <si>
    <t>HIỆP ĐỒNG</t>
  </si>
  <si>
    <t>协作</t>
  </si>
  <si>
    <t>xié zuò</t>
  </si>
  <si>
    <t>团队只有良好协作，才能完成复杂任务。</t>
  </si>
  <si>
    <t>Chỉ khi đội nhóm hợp tác tốt thì mới có thể hoàn thành các nhiệm vụ phức tạp.</t>
  </si>
  <si>
    <t>團隊只有良好協作，才能完成複雜任務。</t>
  </si>
  <si>
    <t>tuán duì zhǐ yǒu liáng hǎo xié zuò, cái néng wán chéng fù zá rèn wù.</t>
  </si>
  <si>
    <t>Only when a team collaborates well can complex tasks be accomplished.</t>
  </si>
  <si>
    <t>/ˈoʊnli wɪn ə tim collaborates* wɛl kən ˈkɑmplɛks tæsks bi əˈkɑmplɪʃt./</t>
  </si>
  <si>
    <t>ĐOÀN ĐỘI CHỈ HỮU LƯƠNG HẢO HIỆP TÁC, TÀI NĂNG HOÀN THÀNH PHỤC TẠP NHIỆM VỤ.</t>
  </si>
  <si>
    <t>HIỆP TÁC</t>
  </si>
  <si>
    <t>邪</t>
  </si>
  <si>
    <t>他暗地里做了很多邪恶的事情，但从未被发现。</t>
  </si>
  <si>
    <t>Anh ta lén lút làm nhiều việc ác độc, nhưng chưa bao giờ bị phát hiện.</t>
  </si>
  <si>
    <t>Ác độc</t>
  </si>
  <si>
    <t>他暗地裡做了很多邪惡的事情，但從未被發現。</t>
  </si>
  <si>
    <t>tā àn dì lǐ zuò le hěn duō xié è de shì qing, dàn cóng wèi bèi fā xiàn.</t>
  </si>
  <si>
    <t>He did a lot of evil things secretly, but he was never discovered.</t>
  </si>
  <si>
    <t>/hi dɪd ə lɔt əv ˈivəl θɪŋz ˈsikrɪtli, bət hi wɑz ˈnɛvər dɪˈskəvərd./</t>
  </si>
  <si>
    <t>THA ÁM ĐỊA LÍ TỐ LIỄU NGẬN ĐA TÀ ÁC ĐÍCH SỰ TÌNH, ĐÁN TÒNG VỊ BỊ PHÁT HIỆN.</t>
  </si>
  <si>
    <t>TÀ</t>
  </si>
  <si>
    <t>邪恶</t>
  </si>
  <si>
    <t>xié è</t>
  </si>
  <si>
    <t>尽管他外表善良，内心却藏着邪恶的秘密。</t>
  </si>
  <si>
    <t>Mặc dù bề ngoài anh ta hiền lành, nhưng bên trong lại ẩn chứa bí mật xấu xa.</t>
  </si>
  <si>
    <t>Xấu xa</t>
  </si>
  <si>
    <t>儘管他外表善良，內心卻藏著邪惡的秘密。</t>
  </si>
  <si>
    <t>jǐn guǎn tā wài biǎo shàn liáng, nèi xīn què cáng zhe xié è de mì mì.</t>
  </si>
  <si>
    <t>Although he looks kind, he has evil secrets hidden inside.</t>
  </si>
  <si>
    <t>/ˌɔlˈðoʊ hi lʊks kaɪnd, hi həz ˈivəl ˈsikrɪts ˈhɪdən ˌɪnˈsaɪd./</t>
  </si>
  <si>
    <t>TẬN QUẢN THA NGOẠI BIỂU THIỆN LƯƠNG, NỘI TÂM KHƯỚC TÀNG TRƯỚC TÀ ÁC ĐÍCH BÍ MẬT.</t>
  </si>
  <si>
    <t>TÀ ÁC</t>
  </si>
  <si>
    <t>挟持</t>
  </si>
  <si>
    <t>xié chí</t>
  </si>
  <si>
    <t>歹徒挟持人质，警方立即展开营救行动。</t>
  </si>
  <si>
    <t>Tên tội phạm bắt giữ con tin, cảnh sát ngay lập tức tiến hành hành động giải cứu.</t>
  </si>
  <si>
    <t>Bắt giữ con tin</t>
  </si>
  <si>
    <t>歹徒挾持人質，警方立即展開營救行動。</t>
  </si>
  <si>
    <t>dǎi tú xié chí rén zhì, jǐng fāng lì jí zhǎn kāi yíng jiù xíng dòng.</t>
  </si>
  <si>
    <t>The criminals took hostages and the police immediately launched a rescue operation.</t>
  </si>
  <si>
    <t>/ðə ˈkrɪmənəlz tʊk ˈhɑstəʤəz ənd ðə pəˈlis ˌɪˈmiˌdiətli lɔnʧt ə ˈrɛskju ˌɑpərˈeɪʃən./</t>
  </si>
  <si>
    <t>ĐÃI ĐỒ HIỆP TRÌ NHÂN CHẤT, CẢNH PHƯƠNG LẬP TỨC TRIỂN KHAI DOANH CỨU HÀNH ĐỘNG.</t>
  </si>
  <si>
    <t>HIỆP TRÌ</t>
  </si>
  <si>
    <t>xié dài</t>
  </si>
  <si>
    <t>旅行时最好携带身份证，以免遇到检查。</t>
  </si>
  <si>
    <t>Khi đi du lịch, tốt nhất nên mang theo chứng minh thư để tránh gặp phải kiểm tra.</t>
  </si>
  <si>
    <t>旅行時最好攜帶身份證，以免遇到檢查。</t>
  </si>
  <si>
    <t>lǚ xíng shí zuì hǎo xié dài shēn fèn zhèng, yǐ miǎn yù dào jiǎn chá.</t>
  </si>
  <si>
    <t>It is best to bring your ID card when traveling to avoid checking.</t>
  </si>
  <si>
    <t>/ɪt ɪz bɛst tɪ brɪŋ jʊr ˈaɪˈdi kɑrd wɪn ˈtrævəlɪŋ tɪ əˈvɔɪd ˈʧɛkɪŋ./</t>
  </si>
  <si>
    <t>LỮ HÀNH THỜI TỐI HẢO HUỀ ĐỚI THÂN PHẦN CHỨNG, DĨ MIỄN NGỘ ĐÁO KIỂM TRA.</t>
  </si>
  <si>
    <t>HUỀ ĐỚI</t>
  </si>
  <si>
    <t>携手</t>
  </si>
  <si>
    <t>xié shǒu</t>
  </si>
  <si>
    <t>我们决定携手合作，共同完成这项任务。</t>
  </si>
  <si>
    <t>Chúng tôi quyết định hợp tác cùng nhau để hoàn thành nhiệm vụ này.</t>
  </si>
  <si>
    <t>Hợp tác cùng nhau</t>
  </si>
  <si>
    <t>我們決定攜手合作，共同完成這項任務。</t>
  </si>
  <si>
    <t>wǒ men jué dìng xié shǒu hé zuò, gòng tóng wán chéng zhè xiàng rèn wù.</t>
  </si>
  <si>
    <t>We decided to work together to complete this task.</t>
  </si>
  <si>
    <t>/wi ˌdɪˈsaɪdɪd tɪ wərk təˈgɛðər tɪ kəmˈplit ðɪs tæsk./</t>
  </si>
  <si>
    <t>NGÃ MÔN QUYẾT ĐỊNH HUỀ THỦ HỢP TÁC, CUNG ĐỒNG HOÀN THÀNH GIÁ HẠNG NHIỆM VỤ.</t>
  </si>
  <si>
    <t>HUỀ THỦ</t>
  </si>
  <si>
    <t>写照</t>
  </si>
  <si>
    <t>xiě zhào</t>
  </si>
  <si>
    <t>他的生活状态堪称现实的写照，令人感慨。</t>
  </si>
  <si>
    <t>Tình trạng cuộc sống của anh ấy có thể được xem như một bức tranh chân thực của thực tại, khiến người ta không khỏi xúc động.</t>
  </si>
  <si>
    <t>miêu tả, khắc hoạ (bức tranh)</t>
  </si>
  <si>
    <t>他的生活狀態堪稱現實的寫照，令人感慨。</t>
  </si>
  <si>
    <t>tā de shēng huó zhuàng tài kān chēng xiàn shí de xiě zhào, lìng rén gǎn kǎi.</t>
  </si>
  <si>
    <t>His living conditions are a portrayal of reality and are touching.</t>
  </si>
  <si>
    <t>/hɪz ˈlɪvɪŋ kənˈdɪʃənz ər ə pɔrˈtreɪəl əv ˌriˈæləˌti ənd ər ˈtəʧɪŋ./</t>
  </si>
  <si>
    <t>THA ĐÍCH SINH HOẠT TRẠNG THÁI KHAM XƯNG HIỆN THỰC ĐÍCH TẢ CHIẾU, LỆNH NHÂN CẢM KHÁI.</t>
  </si>
  <si>
    <t>TẢ CHIẾU</t>
  </si>
  <si>
    <t>泄</t>
  </si>
  <si>
    <t>xiè</t>
  </si>
  <si>
    <t>秘密被他无意中泄露，结果惹来麻烦。</t>
  </si>
  <si>
    <t>Bí mật bị anh ta vô tình tiết lộ, kết quả là gây ra rắc rối.</t>
  </si>
  <si>
    <t>Tiết ra</t>
  </si>
  <si>
    <t>秘密被他無意中洩露，結果惹來麻煩。</t>
  </si>
  <si>
    <t>mì mì bèi tā wú yì zhōng xiè lòu, jié guǒ rě lái má fan.</t>
  </si>
  <si>
    <t>The secret was accidentally leaked by him, which caused trouble.</t>
  </si>
  <si>
    <t>/ðə ˈsikrɪt wɑz ˌæksəˈdɛnəli likt baɪ ɪm, wɪʧ kɔzd ˈtrəbəl./</t>
  </si>
  <si>
    <t>BÍ MẬT BỊ THA VÔ Ý TRUNG TIẾT LỘ, KẾT QUẢ NHẠ LAI MA PHIỀN.</t>
  </si>
  <si>
    <t>TIẾT</t>
  </si>
  <si>
    <t>泄漏</t>
  </si>
  <si>
    <t>xiè lòu</t>
  </si>
  <si>
    <t>由于设备老化，机房突然发生严重泄漏事故。</t>
  </si>
  <si>
    <t>Do thiết bị đã cũ kỹ, phòng máy đột ngột xảy ra sự cố rò rỉ nghiêm trọng.</t>
  </si>
  <si>
    <t>Rò rỉ</t>
  </si>
  <si>
    <t>由於設備老化，機房突然發生嚴重洩漏事故。</t>
  </si>
  <si>
    <t>yóu yú shè bèi lǎo huà, jī fáng tū rán fā shēng yán zhòng xiè lòu shì gù.</t>
  </si>
  <si>
    <t>Due to the aging of the equipment, a serious leakage accident suddenly occurred in the computer room.</t>
  </si>
  <si>
    <t>/du tɪ ðə ˈeɪʤɪŋ əv ðə ɪkˈwɪpmənt, ə ˈsɪriəs ˈlikɪʤ ˈæksədənt ˈsədənli əˈkərd ɪn ðə kəmˈpjutər rum./</t>
  </si>
  <si>
    <t>DO VU THIẾT BỊ LÃO HOÁ, CƠ PHÒNG ĐỘT NHIÊN PHÁT SINH NGHIÊM TRỌNG TIẾT LẬU SỰ CỐ.</t>
  </si>
  <si>
    <t>TIẾT LẬU</t>
  </si>
  <si>
    <t>泄露</t>
  </si>
  <si>
    <t>如果泄露机密，公司将面临严重处罚。</t>
  </si>
  <si>
    <t>Nếu để lộ bí mật, công ty sẽ phải đối mặt với hình phạt nghiêm khắc.</t>
  </si>
  <si>
    <t>Để lộ</t>
  </si>
  <si>
    <t>如果洩露機密，公司將面臨嚴重處罰。</t>
  </si>
  <si>
    <t>rú guǒ xiè lòu jī mì, gōng sī jiāng miàn lín yán zhòng chǔ fá.</t>
  </si>
  <si>
    <t>If the secret is leaked, the company will face serious penalties.</t>
  </si>
  <si>
    <t>/ɪf ðə ˈsikrɪt ɪz likt, ðə ˈkəmpəˌni wɪl feɪs ˈsɪriəs ˈpɛnəltiz./</t>
  </si>
  <si>
    <t>NHƯ QUẢ TIẾT LỘ CƠ MẬT, CÔNG TƯ TƯƠNG DIỆN LÂM NGHIÊM TRỌNG XỬ PHẠT.</t>
  </si>
  <si>
    <t>TIẾT LỘ</t>
  </si>
  <si>
    <t>泄密</t>
  </si>
  <si>
    <t>xiè mì</t>
  </si>
  <si>
    <t>他因泄密被公司开除，因此失去了信任。</t>
  </si>
  <si>
    <t>Anh ta bị công ty sa thải vì làm lộ bí mật, do đó đã mất đi sự tin tưởng.</t>
  </si>
  <si>
    <t>Làm lộ bí mật</t>
  </si>
  <si>
    <t>他因洩密被公司開除，因此失去了信任。</t>
  </si>
  <si>
    <t>tā yīn xiè mì bèi gōng sī kāi chú, yīn cǐ shī qù le xìn rèn.</t>
  </si>
  <si>
    <t>He was fired by the company for leaking the secret and lost trust.</t>
  </si>
  <si>
    <t>/hi wɑz faɪərd baɪ ðə ˈkəmpəˌni fər ˈlikɪŋ ðə ˈsikrɪt ənd lɔst trəst./</t>
  </si>
  <si>
    <t>THA NHÂN TIẾT MẬT BỊ CÔNG TƯ KHAI TRỪ, NHÂN THỬ THẤT KHỨ LIỄU TÍN NHIỆM.</t>
  </si>
  <si>
    <t>TIẾT MẬT</t>
  </si>
  <si>
    <t>泄气</t>
  </si>
  <si>
    <t>xiè qì</t>
  </si>
  <si>
    <t>他考试失利后，虽然泄气但很快重拾信心。</t>
  </si>
  <si>
    <t>Sau khi thi trượt, mặc dù chán nản nhưng anh ấy nhanh chóng lấy lại tự tin.</t>
  </si>
  <si>
    <t>他考試失利後，雖然洩氣但很快重拾信心。</t>
  </si>
  <si>
    <t>tā kǎo shì shī lì hòu, suī rán xiè qì dàn hěn kuài chóng shí xìn xīn.</t>
  </si>
  <si>
    <t>After failing the exam, he was discouraged but quickly regained his confidence.</t>
  </si>
  <si>
    <t>/ˈæftər ˈfeɪlɪŋ ðə ɪgˈzæm, hi wɑz dɪˈskərɪʤd bət kˈwɪkli riˈgeɪnd hɪz ˈkɑnfədɛns./</t>
  </si>
  <si>
    <t>THA KHẢO THÍ THẤT LỢI HẬU, TUY NHIÊN TIẾT KHÍ ĐÁN NGẬN KHOÁI TRỌNG THẬP TÍN TÂM.</t>
  </si>
  <si>
    <t>TIẾT KHÍ</t>
  </si>
  <si>
    <t>泻</t>
  </si>
  <si>
    <t>由于食物中毒，他晚上不停地泻了好几次。</t>
  </si>
  <si>
    <t>Do bị ngộ độc thực phẩm, tối qua anh ấy đã bị tiêu chảy liên tục mấy lần.</t>
  </si>
  <si>
    <t>Tiêu chảy</t>
  </si>
  <si>
    <t>由於食物中毒，他晚上不停地瀉了好幾次。</t>
  </si>
  <si>
    <t>yóu yú shí wù zhòng dú, tā wǎn shàng bù tíng de xiè le hǎo jǐ cì.</t>
  </si>
  <si>
    <t>Due to food poisoning, he kept bleeding several times at night.</t>
  </si>
  <si>
    <t>/du tɪ fud ˈpɔɪzənɪŋ, hi kɛpt ˈblidɪŋ ˈsɛvərəl taɪmz æt naɪt./</t>
  </si>
  <si>
    <t>DO VU THỰC VẬT TRUNG ĐỘC, THA VÃN THƯỢNG BẤT ĐÌNH ĐỊA TẢ LIỄU HẢO CƠ THỨ.</t>
  </si>
  <si>
    <t>TẢ</t>
  </si>
  <si>
    <t>卸</t>
  </si>
  <si>
    <t>工人们每天勤奋地卸货，确保仓库库存充足。</t>
  </si>
  <si>
    <t>Các công nhân mỗi ngày đều cần mẫn dỡ hàng, đảm bảo kho hàng luôn đủ tồn kho.</t>
  </si>
  <si>
    <t>Dỡ hàng</t>
  </si>
  <si>
    <t>工人們每天勤奮地卸貨，確保倉庫庫存充足。</t>
  </si>
  <si>
    <t>gōng rén men měi tiān qín fèn de xiè huò, què bǎo cāng kù kù cún chōng zú.</t>
  </si>
  <si>
    <t>Workers work diligently every day to ensure that the warehouse is in stock.</t>
  </si>
  <si>
    <t>/ˈwərkərz wərk ˈdɪləʤəntli ˈɛvəri deɪ tɪ ɪnˈʃʊr ðət ðə ˈwɛˌrhaʊs ɪz ɪn stɑk./</t>
  </si>
  <si>
    <t>CÔNG NHÂN MÔN MỖI THIÊN CẦN PHẤN ĐỊA TÁ HOÁ, XÁC BẢO THƯƠNG KHỐ KHỐ TỒN SUNG TÚC.</t>
  </si>
  <si>
    <t>TÁ</t>
  </si>
  <si>
    <t>心爱</t>
  </si>
  <si>
    <t>xīn ài</t>
  </si>
  <si>
    <t>她把心爱的玩偶放在床头，夜夜陪伴入眠。</t>
  </si>
  <si>
    <t>Cô ấy đặt con búp bê yêu thích bên đầu giường, đêm đêm cùng nó ngủ ngon.</t>
  </si>
  <si>
    <t>她把心愛的玩偶放在床頭，夜夜陪伴入眠。</t>
  </si>
  <si>
    <t>tā bǎ xīn ài de wán ǒu fàng zài chuáng tóu, yè yè péi bàn rù mián.</t>
  </si>
  <si>
    <t>She put her beloved doll on the bedside and fell asleep every night.</t>
  </si>
  <si>
    <t>/ʃi pʊt hər bɪˈləvəd dɑl ɔn ðə ˈbɛdˌsaɪd ənd fɛl əsˈlip ˈɛvəri naɪt./</t>
  </si>
  <si>
    <t>THA BẢ TÂM ÁI ĐÍCH NGOẠN NGẪU PHÓNG TẠI SÀNG ĐẦU, DẠ DẠ BỒI BẠN NHẬP MIÊN.</t>
  </si>
  <si>
    <t>TÂM ÁI</t>
  </si>
  <si>
    <t>心安理得</t>
  </si>
  <si>
    <t>xīn ān lǐ dé</t>
  </si>
  <si>
    <t>他心安理得地完成了任务，没有丝毫懊悔。</t>
  </si>
  <si>
    <t>Anh ta hoàn thành nhiệm vụ một cách thỏa đáng, không hề hối hận chút nào.</t>
  </si>
  <si>
    <t>Tâm an lý ổn</t>
  </si>
  <si>
    <t>他心安理得地完成了任務，沒有絲毫懊悔。</t>
  </si>
  <si>
    <t>tā xīn ān lǐ dé de wán chéng le rèn wù, méi yǒu sī háo ào huǐ.</t>
  </si>
  <si>
    <t>He completed the task with peace of mind without any regrets.</t>
  </si>
  <si>
    <t>/hi kəmˈplitɪd ðə tæsk wɪθ pis əv maɪnd wɪˈθaʊt ˈɛni rɪˈgrɛts./</t>
  </si>
  <si>
    <t>THA TÂM AN LÍ ĐẮC ĐỊA HOÀN THÀNH LIỄU NHIỆM VỤ, MỘT HỮU TY HÀO ÁO HỐI.</t>
  </si>
  <si>
    <t>TÂM AN LÍ ĐẮC</t>
  </si>
  <si>
    <t>心病</t>
  </si>
  <si>
    <t>xīn bìng</t>
  </si>
  <si>
    <t>他虽然笑得开心，其实心病难以治愈。</t>
  </si>
  <si>
    <t>Mặc dù anh ấy cười rất vui, nhưng thực ra căn bệnh trong lòng khó có thể chữa khỏi.</t>
  </si>
  <si>
    <t>Căn bệnh trong lòng</t>
  </si>
  <si>
    <t>他雖然笑得開心，其實心病難以治愈。</t>
  </si>
  <si>
    <t>tā suī rán xiào dé kāi xīn, qí shí xīn bìng nán yǐ zhì yù.</t>
  </si>
  <si>
    <t>Although he smiled happily, his heart disease was actually difficult to cure.</t>
  </si>
  <si>
    <t>/ˌɔlˈðoʊ hi smaɪld ˈhæpəli, hɪz hɑrt dɪˈziz wɑz ˈæˌkʧuəli ˈdɪfəkəlt tɪ kjʊr./</t>
  </si>
  <si>
    <t>THA TUY NHIÊN TIẾU ĐẮC KHAI TÂM, KÌ THỰC TÂM BỆNH NAN DĨ TRỊ DŨ.</t>
  </si>
  <si>
    <t>TÂM BỆNH</t>
  </si>
  <si>
    <t>心肠</t>
  </si>
  <si>
    <t>xīn cháng</t>
  </si>
  <si>
    <t>他虽然外表冷漠，但心肠其实异常善良。</t>
  </si>
  <si>
    <t>Mặc dù vẻ ngoài anh ta có phần lạnh lùng, nhưng thật ra trái tim lại vô cùng tốt bụng.</t>
  </si>
  <si>
    <t>Trái tim, tấm lòng</t>
  </si>
  <si>
    <t>他雖然外表冷漠，但心腸其實異常善良。</t>
  </si>
  <si>
    <t>tā suī rán wài biǎo lěng mò, dàn xīn cháng qí shí yì cháng shàn liáng.</t>
  </si>
  <si>
    <t>Although he looks cold, his heart is actually extremely kind.</t>
  </si>
  <si>
    <t>/ˌɔlˈðoʊ hi lʊks koʊld, hɪz hɑrt ɪz ˈæˌkʧuəli ɪkˈstrimli kaɪnd./</t>
  </si>
  <si>
    <t>THA TUY NHIÊN NGOẠI BIỂU LÃNH MẠC, ĐÁN TÂM TRÀNG KÌ THỰC DỊ THƯỜNG THIỆN LƯƠNG.</t>
  </si>
  <si>
    <t>TÂM TRÀNG</t>
  </si>
  <si>
    <t>演艺圈</t>
  </si>
  <si>
    <t>yǎn yì quān</t>
  </si>
  <si>
    <t>她梦想进入演艺圈，但也害怕复杂的人际关系。</t>
  </si>
  <si>
    <t>Cô ấy mơ ước được vào ngành giải trí, nhưng cũng sợ những mối quan hệ xã hội phức tạp.</t>
  </si>
  <si>
    <t>Ngành giải trí</t>
  </si>
  <si>
    <t>她夢想進入演藝圈，但也害怕複雜的人際關係。</t>
  </si>
  <si>
    <t>tā mèng xiǎng jìn rù yǎn yì quān, dàn yě hài pà fù zá de rén jì guān xì.</t>
  </si>
  <si>
    <t>She dreams of entering the entertainment industry, but she is also afraid of complex interpersonal relationships.</t>
  </si>
  <si>
    <t>/ʃi drimz əv ˈɛnərɪŋ ðə ˌɛnərˈteɪnmənt ˈɪndəstri, bət ʃi ɪz ˈɔlsoʊ əˈfreɪd əv ˈkɑmplɛks ˌɪntərˈpərsənəl riˈleɪʃənˌʃɪps./</t>
  </si>
  <si>
    <t>THA MỘNG TƯỞNG TIẾN NHẬP DIỄN NGHỆ QUYỂN, ĐÁN DÃ HẠI PHÁCH PHỤC TẠP ĐÍCH NHÂN TẾ QUAN HỆ.</t>
  </si>
  <si>
    <t>DIỄN NGHỆ QUYỂN</t>
  </si>
  <si>
    <t>演绎</t>
  </si>
  <si>
    <t>yǎn yì</t>
  </si>
  <si>
    <t>他通过细致的分析，完美地演绎了故事情节。</t>
  </si>
  <si>
    <t>Anh ấy đã thông qua phân tích tỉ mỉ để diễn giải hoàn hảo cốt truyện.</t>
  </si>
  <si>
    <t>Diễn giải</t>
  </si>
  <si>
    <t>他通過細緻的分析，完美地演繹了故事情節。</t>
  </si>
  <si>
    <t>tā tōng guò xì zhì de fēn xī, wán měi de yǎn yì le gù shì qíng jié.</t>
  </si>
  <si>
    <t>Through careful analysis, he perfectly interpreted the plot.</t>
  </si>
  <si>
    <t>/θru ˈkɛrfəl æˈnælɪsɪs, hi ˈpərfəktli ˌɪnˈtərprətəd ðə plɑt./</t>
  </si>
  <si>
    <t>THA THÔNG QUÁ TẾ TRÍ ĐÍCH PHÂN TÍCH, HOÀN MĨ ĐỊA DIỄN DỊCH LIỄU CỐ SỰ TÌNH TIẾT.</t>
  </si>
  <si>
    <t>DIỄN DỊCH</t>
  </si>
  <si>
    <t>厌烦</t>
  </si>
  <si>
    <t>yàn fán</t>
  </si>
  <si>
    <t>她对重复的工作感到厌烦，但仍坚持完成任务。</t>
  </si>
  <si>
    <t>Cô ấy cảm thấy chán nản với công việc lặp đi lặp lại, nhưng vẫn kiên trì hoàn thành nhiệm vụ.</t>
  </si>
  <si>
    <t>她對重複的工作感到厭煩，但仍堅持完成任務。</t>
  </si>
  <si>
    <t>tā duì chóng fù de gōng zuò gǎn dào yàn fán, dàn réng jiān chí wán chéng rèn wu.</t>
  </si>
  <si>
    <t>She was bored with the repetitive work, but she still insisted on completing the task.</t>
  </si>
  <si>
    <t>/ʃi wɑz bɔrd wɪθ ðə rɪˈpɛtɪtɪv wərk, bət ʃi stɪl ˌɪnˈsɪstɪd ɔn kəmˈplitɪŋ ðə tæsk./</t>
  </si>
  <si>
    <t>THA ĐỐI TRỌNG PHỤC ĐÍCH CÔNG TÁC CẢM ĐÁO YẾM PHIỀN, ĐÁN NHƯNG KIÊN TRÌ HOÀN THÀNH NHIỆM VỤ.</t>
  </si>
  <si>
    <t>YẾM PHIỀN</t>
  </si>
  <si>
    <t>厌倦</t>
  </si>
  <si>
    <t>yàn juàn</t>
  </si>
  <si>
    <t>她厌倦了每天重复的生活，决定去旅行放松。</t>
  </si>
  <si>
    <t>Cô ấy chán ngán với cuộc sống lặp đi lặp lại mỗi ngày, quyết định đi du lịch để thư giãn.</t>
  </si>
  <si>
    <t>Chán ngán</t>
  </si>
  <si>
    <t>她厭倦了每天重複的生活，決定去旅行放鬆。</t>
  </si>
  <si>
    <t>tā yàn juàn le měi tiān chóng fù de shēng huó, jué dìng qù lǚ xíng fàng sōng.</t>
  </si>
  <si>
    <t>Tired of her repeated life every day, she decided to go on a trip and relax.</t>
  </si>
  <si>
    <t>/taɪərd əv hər rɪˈpitɪd laɪf ˈɛvəri deɪ, ʃi ˌdɪˈsaɪdɪd tɪ goʊ ɔn ə trɪp ənd rɪˈlæks./</t>
  </si>
  <si>
    <t>THA YẾM QUYỆN LIỄU MỖI THIÊN TRỌNG PHỤC ĐÍCH SINH HOẠT, QUYẾT ĐỊNH KHỨ LỮ HÀNH PHÓNG TÙNG.</t>
  </si>
  <si>
    <t>YẾM QUYỆN</t>
  </si>
  <si>
    <t>咽</t>
  </si>
  <si>
    <t>yàn</t>
  </si>
  <si>
    <t>吃辣椒时，他忍不住喉咙一阵剧烈的咽痛。</t>
  </si>
  <si>
    <t>Khi ăn ớt, anh ấy không thể nhịn được cơn đau rát dữ dội ở cổ họng.</t>
  </si>
  <si>
    <t>Cổ họng</t>
  </si>
  <si>
    <t>吃辣椒時，他忍不住喉嚨一陣劇烈的咽痛。</t>
  </si>
  <si>
    <t>chī là jiāo shí, tā rěn bù zhù hóu lóng yí zhèn jù liè de yān tòng.</t>
  </si>
  <si>
    <t>When he was eating chili, he couldn't help but feel a severe sore throat in his throat.</t>
  </si>
  <si>
    <t>/wɪn hi wɑz ˈitɪŋ ˈʧɪli, hi ˈkʊdənt hɛlp bət fil ə səˈvɪr sɔr θroʊt ɪn hɪz θroʊt./</t>
  </si>
  <si>
    <t>CẬT LẠT TIÊU THỜI, THA NHẪN BẤT TRÚ HẦU LUNG NHẤT TRẬN KỊCH LIỆT ĐÍCH YẾT THỐNG.</t>
  </si>
  <si>
    <t>YẾT</t>
  </si>
  <si>
    <t>艳丽</t>
  </si>
  <si>
    <t>yàn lì</t>
  </si>
  <si>
    <t>那朵花艳丽夺目，引得游客驻足观赏。</t>
  </si>
  <si>
    <t>Bông hoa đó rực rỡ và nổi bật, khiến du khách phải dừng chân chiêm ngưỡng.</t>
  </si>
  <si>
    <t>Rực rỡ, nổi bật</t>
  </si>
  <si>
    <t>那朵花艷麗奪目，引得遊客駐足觀賞。</t>
  </si>
  <si>
    <t>nà duǒ huā yàn lì duó mù, yǐn dé yóu kè zhù zú guān shǎng.</t>
  </si>
  <si>
    <t>The flower is gorgeous and dazzling, attracting tourists to stop and watch.</t>
  </si>
  <si>
    <t>/ðə flaʊər ɪz ˈgɔrʤəs ənd ˈdæzəlɪŋ, əˈtræktɪŋ ˈtʊrɪsts tɪ stɑp ənd wɔʧ./</t>
  </si>
  <si>
    <t>NA ĐOÁ HOA DIỄM LỆ ĐOẠT MỤC, DẪN ĐẮC DU KHÁCH TRÚ TÚC QUAN THƯỞNG.</t>
  </si>
  <si>
    <t>DIỄM LỆ</t>
  </si>
  <si>
    <t>验</t>
  </si>
  <si>
    <t>医生仔细验了报告，确定无大碍后才放心。</t>
  </si>
  <si>
    <t>Bác sĩ đã xem xét kỹ báo cáo, sau khi xác định không có vấn đề nghiêm trọng mới yên tâm.</t>
  </si>
  <si>
    <t>Xem xét</t>
  </si>
  <si>
    <t>醫生仔細驗了報告，確定無大礙後才放心。</t>
  </si>
  <si>
    <t>yī shēng zǐ xì yàn le bào gào, què dìng wú dà ài hòu cái fàng xīn.</t>
  </si>
  <si>
    <t>The doctor carefully checked the report and only felt relieved after confirming that there was no serious injury.</t>
  </si>
  <si>
    <t>/ðə ˈdɔktər ˈkɛrfəli ʧɛkt ðə rɪˈpɔrt ənd ˈoʊnli fɛlt rɪˈlivd ˈæftər kənˈfərmɪŋ ðət ðɛr wɑz noʊ ˈsɪriəs ˈɪnʤəri./</t>
  </si>
  <si>
    <t>Y SINH TỬ TẾ NGHIỆM LIỄU BÁO CÁO, XÁC ĐỊNH VÔ ĐẠI NGẠI HẬU TÀI PHÓNG TÂM.</t>
  </si>
  <si>
    <t>NGHIỆM</t>
  </si>
  <si>
    <t>验收</t>
  </si>
  <si>
    <t>yàn shōu</t>
  </si>
  <si>
    <t>项目完成后，经理认真验收每个细节。</t>
  </si>
  <si>
    <t>Sau khi dự án hoàn thành, quản lý đã kiểm tra nghiệm thu kỹ từng chi tiết.</t>
  </si>
  <si>
    <t>Kiểm tra nghiệm thu</t>
  </si>
  <si>
    <t>項目完成後，經理認真驗收每個細節。</t>
  </si>
  <si>
    <t>xiàng mù wán chéng hòu, jīng lǐ rèn zhēn yàn shōu měi gè xì jié.</t>
  </si>
  <si>
    <t>After the project is completed, the manager carefully accepts every detail.</t>
  </si>
  <si>
    <t>/ˈæftər ðə ˈprɑʤɛkt ɪz kəmˈplitɪd, ðə ˈmænɪʤər ˈkɛrfəli ækˈsɛpts ˈɛvəri ˈditeɪl./</t>
  </si>
  <si>
    <t>HẠNG MỤC HOÀN THÀNH HẬU, KINH LÍ NHẬN CHÂN NGHIỆM THU MỖI CÁ TẾ TIẾT.</t>
  </si>
  <si>
    <t>NGHIỆM THU</t>
  </si>
  <si>
    <t>验证</t>
  </si>
  <si>
    <t>yàn zhèng</t>
  </si>
  <si>
    <t>科学家设计了实验来验证假设的准确性。</t>
  </si>
  <si>
    <t>Các nhà khoa học đã thiết kế thí nghiệm để kiểm chứng độ chính xác của giả thuyết.</t>
  </si>
  <si>
    <t>Kiểm chứng</t>
  </si>
  <si>
    <t>科學家設計了實驗來驗證假設的準確性。</t>
  </si>
  <si>
    <t>kē xué jiā shè jì le shí yàn lái yàn zhèng jiǎ shè de zhǔn què xìng.</t>
  </si>
  <si>
    <t>Scientists designed experiments to verify the accuracy of hypotheses.</t>
  </si>
  <si>
    <t>/ˈsaɪəntɪsts dɪˈzaɪnd ɪkˈspɛrəmənts tɪ ˈvɛrəˌfaɪ ðə ˈækjərəsi əv haɪˈpɑθəˌsiz./</t>
  </si>
  <si>
    <t>KHOA HỌC GIA THIẾT KẾ LIỄU THỰC NGHIỆM LAI NGHIỆM CHỨNG GIẢ THIẾT ĐÍCH CHUẨN XÁC TÍNH.</t>
  </si>
  <si>
    <t>NGHIỆM CHỨNG</t>
  </si>
  <si>
    <t>焰火</t>
  </si>
  <si>
    <t>yàn huǒ</t>
  </si>
  <si>
    <t>焰火绽放夜空，孩子们欢呼着嬉闹。</t>
  </si>
  <si>
    <t>Pháo hoa rực rỡ bầu trời đêm, lũ trẻ reo hò vui đùa.</t>
  </si>
  <si>
    <t>焰火綻放夜空，孩子們歡呼著嬉鬧。</t>
  </si>
  <si>
    <t>yàn huǒ zhàn fàng yè kōng, hái zi men huān hū zhe xī nào.</t>
  </si>
  <si>
    <t>Fireworks bloomed in the night sky, and the children cheered and played.</t>
  </si>
  <si>
    <t>/ˈfaɪrˌwərks blumd ɪn ðə naɪt skaɪ, ənd ðə ˈʧɪldrən ʧɪrd ənd pleɪd./</t>
  </si>
  <si>
    <t>DIỄM HOẢ TRÁN PHÓNG DẠ KHÔNG, HÀI TỬ MÔN HOAN HÔ TRƯỚC HI NÁO.</t>
  </si>
  <si>
    <t>DIỄM HOẢ</t>
  </si>
  <si>
    <t>燕子</t>
  </si>
  <si>
    <t>yàn zi</t>
  </si>
  <si>
    <t>燕子飞来飞去，仿佛在谱写春天的乐章。</t>
  </si>
  <si>
    <t>Chim én bay lượn khắp nơi, như đang soạn những bản nhạc của mùa xuân.</t>
  </si>
  <si>
    <t>Chim én</t>
  </si>
  <si>
    <t>燕子飛來飛去，彷彿在譜寫春天的樂章。</t>
  </si>
  <si>
    <t>yàn zi fēi lái fēi qù, fǎng fú zài pǔ xiě chūn tiān de yuè zhāng.</t>
  </si>
  <si>
    <t>Swallows flew around, as if writing the music of spring.</t>
  </si>
  <si>
    <t>/sˈwɑloʊz flu əraʊnd, ɛz ɪf ˈraɪtɪŋ ðə mˈjuzɪk əv spərɪŋ./</t>
  </si>
  <si>
    <t>YẾN TỬ PHI LAI PHI KHỨ, PHỎNG PHẬT TẠI PHẢ TẢ XUÂN THIÊN ĐÍCH LẠC CHƯƠNG.</t>
  </si>
  <si>
    <t>YẾN TỬ</t>
  </si>
  <si>
    <t>秧歌</t>
  </si>
  <si>
    <t>yāng gē</t>
  </si>
  <si>
    <t>春节时村民们跳秧歌，欢庆丰收的喜悦。</t>
  </si>
  <si>
    <t>Vào dịp Tết Nguyên đán, người dân trong làng nhảy điệu múa Yangko, vui mừng đón chào niềm vui mùa màng bội thu.</t>
  </si>
  <si>
    <t>Điệu múa yangko</t>
  </si>
  <si>
    <t>春節時村民們跳秧歌，歡慶豐收的喜悅。</t>
  </si>
  <si>
    <t>chūn jié shí cūn mín men tiào yāng gē, huān qìng fēng shōu de xǐ yuè.</t>
  </si>
  <si>
    <t>During the Spring Festival, the villagers danced yangge to celebrate the joy of the harvest.</t>
  </si>
  <si>
    <t>/ˈdʊrɪŋ ðə spərɪŋ ˈfɛstɪvəl, ðə ˈvɪlɪʤərz dænst yangge* tɪ ˈsɛləˌbreɪt ðə ʤɔɪ əv ðə ˈhɑrvəst./</t>
  </si>
  <si>
    <t>XUÂN TIẾT THỜI THÔN DÂN MÔN KHIÊU ƯƠNG CA, HOAN KHÁNH PHONG THU ĐÍCH HỈ DUYỆT.</t>
  </si>
  <si>
    <t>ƯƠNG CA</t>
  </si>
  <si>
    <t>杨</t>
  </si>
  <si>
    <t>夏天来临时，市场上能买到新鲜的杨梅。</t>
  </si>
  <si>
    <t>Khi mùa hè đến, ngoài chợ có thể mua được quả dương mai tươi.</t>
  </si>
  <si>
    <t>Dương (quả dương)</t>
  </si>
  <si>
    <t>夏天來臨時，市場上能買到新鮮的楊梅。</t>
  </si>
  <si>
    <t xml:space="preserve">xià tiān lái lín shí, shì chǎng shàng néng mǎi dào xīn xiān de yáng méi.
</t>
  </si>
  <si>
    <t>When summer arrives, you can buy fresh yangmei (Chinese bayberries) at the market.</t>
  </si>
  <si>
    <t>/wɛn ˈsʌmər əˈraɪvz, ju kæn baɪ frɛʃ jɑŋˈmeɪ (ˈtʃaɪniz ˈbeɪˌbɛriz) æt ðə ˈmɑrkət./</t>
  </si>
  <si>
    <t>HẠ THIÊN LAI LÂM THỜI, THỊ TRƯỜNG THƯỢNG NĂNG MÃI ĐÁO TÂN TIÊN ĐÍCH DƯƠNG MAI.</t>
  </si>
  <si>
    <t>DƯƠNG</t>
  </si>
  <si>
    <t>杨树</t>
  </si>
  <si>
    <t>yáng shù</t>
  </si>
  <si>
    <t>杨树的叶子随风摇曳，仿佛在低语春天的秘密。</t>
  </si>
  <si>
    <t>Lá cây dương rũ rượi theo gió, như đang thì thầm những bí mật của mùa xuân.</t>
  </si>
  <si>
    <t>Cây dương (cây bạch dương)</t>
  </si>
  <si>
    <t>楊樹的葉子隨風搖曳，彷彿在低語春天的秘密。</t>
  </si>
  <si>
    <t>yáng shù de yè zi suí fēng yáo yè, fǎng fú zài dī yǔ chūn tiān de mì mì.</t>
  </si>
  <si>
    <t>The leaves of poplar trees sway in the wind, as if whispering the secrets of spring.</t>
  </si>
  <si>
    <t>/ðə livz əv ˈpɑplər triz sweɪ ɪn ðə wɪnd, ɛz ɪf ˈwɪspərɪŋ ðə ˈsikrɪts əv spərɪŋ./</t>
  </si>
  <si>
    <t>DƯƠNG THỤ ĐÍCH DIỆP TỬ TUỲ PHONG DAO DUỆ, PHỎNG PHẬT TẠI ĐÊ NGỮ XUÂN THIÊN ĐÍCH BÍ MẬT.</t>
  </si>
  <si>
    <t>DƯƠNG THỤ</t>
  </si>
  <si>
    <t>阳性</t>
  </si>
  <si>
    <t>yáng xìng</t>
  </si>
  <si>
    <t>检测结果显示他的新冠病毒呈阳性反应。</t>
  </si>
  <si>
    <t>Kết quả xét nghiệm cho thấy anh ấy dương tính với virus corona mới.</t>
  </si>
  <si>
    <t>Dương tính</t>
  </si>
  <si>
    <t>檢測結果顯示他的新冠病毒呈陽性反應。</t>
  </si>
  <si>
    <t>jiǎn cè jié guǒ xiǎn shì tā de xīn guān bìng dú chéng yáng xìng fǎn yìng.</t>
  </si>
  <si>
    <t>Test results show that he tested positive for the new coronavirus.</t>
  </si>
  <si>
    <t>/tɛst rɪˈzəlts ʃoʊ ðət hi ˈtɛstɪd ˈpɑzətɪv fər ðə nu coronavirus*./</t>
  </si>
  <si>
    <t>KIỂM TRẮC KẾT QUẢ HIỂN THỊ THA ĐÍCH TÂN QUÁN BỆNH ĐỘC TRÌNH DƯƠNG TÍNH PHẢN ỨNG.</t>
  </si>
  <si>
    <t>DƯƠNG TÍNH</t>
  </si>
  <si>
    <t>洋溢</t>
  </si>
  <si>
    <t>yáng yì</t>
  </si>
  <si>
    <t>她笑容洋溢，仿佛阳光洒满房间。</t>
  </si>
  <si>
    <t>Cô ấy nở nụ cười rạng rỡ, như thể ánh nắng chiếu khắp căn phòng.</t>
  </si>
  <si>
    <t>Tràn đầy</t>
  </si>
  <si>
    <t>她笑容洋溢，彷彿陽光灑滿房間。</t>
  </si>
  <si>
    <t>tā xiào róng yáng yì, fǎng fú yáng guāng sǎ mǎn fáng jiān.</t>
  </si>
  <si>
    <t>She smiled like sunshine filled the room.</t>
  </si>
  <si>
    <t>/ʃi smaɪld laɪk ˈsənˌʃaɪn fɪld ðə rum./</t>
  </si>
  <si>
    <t>THA TIẾU DUNG DƯƠNG DẬT, PHỎNG PHẬT DƯƠNG QUANG SÁI MÃN PHÒNG GIAN.</t>
  </si>
  <si>
    <t>DƯƠNG DẬT</t>
  </si>
  <si>
    <t>养活</t>
  </si>
  <si>
    <t>yǎng huó</t>
  </si>
  <si>
    <t>他努力工作多年，终于能养活全家。</t>
  </si>
  <si>
    <t>Anh ấy đã cố gắng làm việc nhiều năm, cuối cùng cũng có thể nuôi sống cả gia đình.</t>
  </si>
  <si>
    <t>Nuôi sống</t>
  </si>
  <si>
    <t>他努力工作多年，終於能養活全家。</t>
  </si>
  <si>
    <t>tā nǔ lì gōng zuò duō nián, zhōng yú néng yǎng huó quán jiā.</t>
  </si>
  <si>
    <t>He worked hard for many years and finally managed to support his whole family.</t>
  </si>
  <si>
    <t>/hi wərkt hɑrd fər ˈmɛni jɪrz ənd ˈfaɪnəli ˈmænɪʤd tɪ səˈpɔrt hɪz hoʊl ˈfæməli./</t>
  </si>
  <si>
    <t>THA NỖ LỰC CÔNG TÁC ĐA NIÊN, CHUNG VU NĂNG DƯỠNG HOẠT TOÀN GIA.</t>
  </si>
  <si>
    <t>DƯỠNG HOẠT</t>
  </si>
  <si>
    <t>养老金</t>
  </si>
  <si>
    <t>yǎng lǎo jīn</t>
  </si>
  <si>
    <t>养老金的发放决定了退休生活的保障和质量。</t>
  </si>
  <si>
    <t>Việc chi trả lương hưu quyết định sự đảm bảo và chất lượng cuộc sống sau khi nghỉ hưu.</t>
  </si>
  <si>
    <t>養老金的發放決定了退休生活的保障和質量。</t>
  </si>
  <si>
    <t>yǎng lǎo jīn de fā fàng jué dìng le tuì xiū shēng huó de bǎo zhàng hé zhì liàng.</t>
  </si>
  <si>
    <t>The payment of pensions determines the security and quality of retirement life.</t>
  </si>
  <si>
    <t>/ðə ˈpeɪmənt əv ˈpɛnʃənz dɪˈtərmənz ðə sɪˈkjʊrəti ənd kˈwɑləti əv rɪˈtaɪərmənt laɪf./</t>
  </si>
  <si>
    <t>DƯỠNG LÃO KIM ĐÍCH PHÁT PHÓNG QUYẾT ĐỊNH LIỄU THOÁI HƯU SINH HOẠT ĐÍCH BẢO CHƯỚNG HOÀ CHẤT LƯỢNG.</t>
  </si>
  <si>
    <t>DƯỠNG LÃO KIM</t>
  </si>
  <si>
    <t>养老院</t>
  </si>
  <si>
    <t>yǎng lǎo yuàn</t>
  </si>
  <si>
    <t>他每天去养老院看望老人，感受温暖与陪伴。</t>
  </si>
  <si>
    <t>Hàng ngày, anh ấy đến viện dưỡng lão thăm các cụ già, cảm nhận sự ấm áp và đồng hành.</t>
  </si>
  <si>
    <t>Viện dưỡng lão</t>
  </si>
  <si>
    <t>他每天去養老院看望老人，感受溫暖與陪伴。</t>
  </si>
  <si>
    <t>tā měi tiān qù yǎng lǎo yuàn kàn wàng lǎo rén, gǎn shòu wēn nuǎn yǔ péi bàn.</t>
  </si>
  <si>
    <t>He goes to the nursing home to visit the elderly every day and feels the warmth and company.</t>
  </si>
  <si>
    <t>/hi goʊz tɪ ðə ˈnərsɪŋ hoʊm tɪ ˈvɪzɪt ðə ˈɛldərli ˈɛvəri deɪ ənd filz ðə wɔrmθ ənd ˈkəmpəˌni./</t>
  </si>
  <si>
    <t>THA MỖI THIÊN KHỨ DƯỠNG LÃO VIỆN KHÁN VỌNG LÃO NHÂN, CẢM THỤ ÔN NOÃN DỰ BỒI BẠN.</t>
  </si>
  <si>
    <t>DƯỠNG LÃO VIỆN</t>
  </si>
  <si>
    <t>养生</t>
  </si>
  <si>
    <t>yǎng shēng</t>
  </si>
  <si>
    <t>虽然工作忙碌，他仍坚持每天做运动养生。</t>
  </si>
  <si>
    <t>Mặc dù công việc bận rộn, anh ấy vẫn kiên trì tập thể dục mỗi ngày để dưỡng sinh.</t>
  </si>
  <si>
    <t>Dưỡng sinh</t>
  </si>
  <si>
    <t>雖然工作忙碌，他仍堅持每天做運動養生。</t>
  </si>
  <si>
    <t>suī rán gōng zuò máng lù, tā réng jiān chí měi tiān zuò yùn dòng yǎng shēng.</t>
  </si>
  <si>
    <t>Although he is busy with work, he still insists on doing exercise and health care every day.</t>
  </si>
  <si>
    <t>/ˌɔlˈðoʊ hi ɪz ˈbɪzi wɪθ wərk, hi stɪl ˌɪnˈsɪsts ɔn duɪŋ ˈɛksərˌsaɪz ənd hɛlθ kɛr ˈɛvəri deɪ./</t>
  </si>
  <si>
    <t>TUY NHIÊN CÔNG TÁC MANG LỤC, THA NHƯNG KIÊN TRÌ MỖI THIÊN TỐ VẬN ĐỘNG DƯỠNG SINH.</t>
  </si>
  <si>
    <t>DƯỠNG SINH</t>
  </si>
  <si>
    <t>养殖</t>
  </si>
  <si>
    <t>yǎng zhí</t>
  </si>
  <si>
    <t>他们在乡下养殖鱼虾，因此收益逐年增长。</t>
  </si>
  <si>
    <t>Họ nuôi cá tôm ở nông thôn, do đó thu nhập tăng lên hàng năm.</t>
  </si>
  <si>
    <t>Nuôi trồng</t>
  </si>
  <si>
    <t>他們在鄉下養殖魚蝦，因此收益逐年增長。</t>
  </si>
  <si>
    <t>tā men zài xiāng xià yǎng zhí yú xiā, yīn cǐ shōu yì zhú nián zēng zhǎng.</t>
  </si>
  <si>
    <t>They raise fish and shrimp in the countryside, so their income is increasing year by year.</t>
  </si>
  <si>
    <t>/ðeɪ reɪz fɪʃ ənd ʃrɪmp ɪn ðə ˈkəntriˌsaɪd, soʊ ðɛr ˈɪnˌkəm ɪz ˌɪnˈkrisɪŋ jɪr baɪ jɪr./</t>
  </si>
  <si>
    <t>THA MÔN TẠI HƯƠNG HẠ DƯỠNG THỰC NGƯ HÀ, NHÂN THỬ THU ÍCH TRỤC NIÊN TĂNG TRƯỜNG.</t>
  </si>
  <si>
    <t>DƯỠNG THỰC</t>
  </si>
  <si>
    <t>氧</t>
  </si>
  <si>
    <t>植物通过光合作用产生氧气，维持生态平衡。</t>
  </si>
  <si>
    <t>Thực vật thông qua quá trình quang hợp sản sinh oxy, duy trì cân bằng sinh thái.</t>
  </si>
  <si>
    <t>Oxy</t>
  </si>
  <si>
    <t>植物通過光合作用產生氧氣，維持生態平衡。</t>
  </si>
  <si>
    <t>zhí wù tōng guò guāng hé zuò yòng chǎn shēng yǎng qì, wéi chí shēng tài píng héng.</t>
  </si>
  <si>
    <t>Plants produce oxygen through photosynthesis to maintain ecological balance.</t>
  </si>
  <si>
    <t>/plænts ˈproʊdus ˈɑksɪʤən θru ˌfoʊtoʊˈsɪnθəsɪs tɪ meɪnˈteɪn ɛkəˈlɑʤɪkəl ˈbæləns./</t>
  </si>
  <si>
    <t>THỰC VẬT THÔNG QUÁ QUANG HỢP TÁC DỤNG SẢN SINH DƯỠNG KHÍ, DUY TRÌ SINH THÁI BÌNH HÀNH.</t>
  </si>
  <si>
    <t>DƯỠNG</t>
  </si>
  <si>
    <t>痒</t>
  </si>
  <si>
    <t>蚊子叮咬让我感到痒得难以忍受。</t>
  </si>
  <si>
    <t>Muỗi đốt khiến tôi ngứa đến mức không chịu nổi.</t>
  </si>
  <si>
    <t>Ngứa</t>
  </si>
  <si>
    <t>蚊子叮咬讓我感到癢得難以忍受。</t>
  </si>
  <si>
    <t>wén zi dīng yǎo ràng wǒ gǎn dào yǎng de nán yǐ rěn shòu.</t>
  </si>
  <si>
    <t>The mosquito bites made me feel unbearable.</t>
  </si>
  <si>
    <t>/ðə məˈskitoʊ baɪts meɪd mi fil ənˈbɛrəbəl./</t>
  </si>
  <si>
    <t>VĂN TỬ ĐINH GIẢO NHƯỢNG NGÃ CẢM ĐÁO DƯƠNG ĐẮC NAN DĨ NHẪN THỤ.</t>
  </si>
  <si>
    <t>样本</t>
  </si>
  <si>
    <t>yàng běn</t>
  </si>
  <si>
    <t>科学家从样本中分析出了重要的数据和趋势。</t>
  </si>
  <si>
    <t>Các nhà khoa học đã phân tích được dữ liệu và xu hướng quan trọng từ mẫu.</t>
  </si>
  <si>
    <t>科學家從樣本中分析出了重要的數據和趨勢。</t>
  </si>
  <si>
    <t>kē xué jiā cóng yàng běn zhōng fēn xī chū le zhòng yào de shù jù hé qū shì.</t>
  </si>
  <si>
    <t>Scientists analyzed important data and trends from the samples.</t>
  </si>
  <si>
    <t>/ˈsaɪəntɪsts ˈænəˌlaɪzd ˌɪmˈpɔrtənt ˈdætə ənd trɛnz frəm ðə ˈsæmpəlz./</t>
  </si>
  <si>
    <t>KHOA HỌC GIA TÒNG DẠNG BẢN TRUNG PHÂN TÍCH XUẤT LIỄU TRỌNG YẾU ĐÍCH SỐ CƯ HOÀ XU THẾ.</t>
  </si>
  <si>
    <t>DẠNG BẢN</t>
  </si>
  <si>
    <t>样品</t>
  </si>
  <si>
    <t>yàng pǐn</t>
  </si>
  <si>
    <t>实验室已经准备好所有样品，并等待检验结果。</t>
  </si>
  <si>
    <t>Phòng thí nghiệm đã chuẩn bị xong tất cả các mẫu và đang chờ kết quả kiểm tra.</t>
  </si>
  <si>
    <t>Mẫu phẩm</t>
  </si>
  <si>
    <t>實驗室已經準備好所有樣品，並等待檢驗結果。</t>
  </si>
  <si>
    <t>shí yàn shì yǐ jīng zhǔn bèi hǎo suǒ yǒu yàng pǐn, bìng děng dài jiǎn yàn jié guǒ.</t>
  </si>
  <si>
    <t>The laboratory has prepared all samples and is waiting for the test results.</t>
  </si>
  <si>
    <t>/ðə ˈlæbrəˌtɔri həz priˈpɛrd ɔl ˈsæmpəlz ənd ɪz ˈweɪtɪŋ fər ðə tɛst rɪˈzəlts./</t>
  </si>
  <si>
    <t>THỰC NGHIỆM THẤT DĨ KINH CHUẨN BỊ HẢO SỞ HỮU DẠNG PHẨM, TỊNH ĐẲNG ĐÃI KIỂM NGHIỆM KẾT QUẢ.</t>
  </si>
  <si>
    <t>DẠNG PHẨM</t>
  </si>
  <si>
    <t>妖怪</t>
  </si>
  <si>
    <t>yāo guài</t>
  </si>
  <si>
    <t>村民们讲述了那个山林中隐藏的妖怪故事。</t>
  </si>
  <si>
    <t>Những người dân trong làng kể lại câu chuyện về con quái vật ẩn mình trong rừng núi.</t>
  </si>
  <si>
    <t>Con quái vật</t>
  </si>
  <si>
    <t>村民們講述了那個山林中隱藏的妖怪故事。</t>
  </si>
  <si>
    <t>cūn mín men jiǎng shù le nà gè shān lín zhōng yǐn cáng de yāo guài gù shì.</t>
  </si>
  <si>
    <t>The villagers told the story of the monster hidden in the mountains and forests.</t>
  </si>
  <si>
    <t>/ðə ˈvɪlɪʤərz toʊld ðə ˈstɔri əv ðə ˈmɑnstər ˈhɪdən ɪn ðə ˈmaʊntənz ənd ˈfɔrəsts./</t>
  </si>
  <si>
    <t>THÔN DÂN MÔN GIẢNG THUẬT LIỄU NA CÁ SƠN LÂM TRUNG ẨN TÀNG ĐÍCH YÊU QUÁI CỐ SỰ.</t>
  </si>
  <si>
    <t>YÊU QUÁI</t>
  </si>
  <si>
    <t>邀</t>
  </si>
  <si>
    <t>她特意邀我共进晚餐，聊聊近况。</t>
  </si>
  <si>
    <t>Cô ấy đặc biệt mời tôi đi ăn tối cùng, để trò chuyện về tình hình gần đây.</t>
  </si>
  <si>
    <t>Mời</t>
  </si>
  <si>
    <t>她特意邀我共進晚餐，聊聊近況。</t>
  </si>
  <si>
    <t>tā tè yì yāo wǒ gòng jìn wǎn cān, liáo liáo jìn kuàng.</t>
  </si>
  <si>
    <t>She specially invited me to have dinner and talk about my current situation.</t>
  </si>
  <si>
    <t>/ʃi ˈspɛʃəli ˌɪnˈvaɪtɪd mi tɪ hæv ˈdɪnər ənd tɔk əˈbaʊt maɪ ˈkɑrənt ˌsɪʧuˈeɪʃən./</t>
  </si>
  <si>
    <t>THA ĐẶC Ý YÊU NGÃ CUNG TIẾN VÃN XAN, LIÊU LIÊU CẬN HUỐNG.</t>
  </si>
  <si>
    <t>YÊU</t>
  </si>
  <si>
    <t>窑</t>
  </si>
  <si>
    <t>古代工匠在窑中烧制瓷器，温度掌控非常关键。</t>
  </si>
  <si>
    <t>Các thợ thủ công cổ đại nung gốm sứ trong lò nung, việc kiểm soát nhiệt độ vô cùng quan trọng.</t>
  </si>
  <si>
    <t>Lò nung</t>
  </si>
  <si>
    <t>古代工匠在窯中燒製瓷器，溫度掌控非常關鍵。</t>
  </si>
  <si>
    <t>gǔ dài gōng jiàng zài yáo zhōng shāo zhì cí qì, wēn dù zhǎng kòng fēi cháng guān jiàn.</t>
  </si>
  <si>
    <t>When ancient craftsmen fired porcelain in kilns, temperature control was very important.</t>
  </si>
  <si>
    <t>/wɪn ˈeɪnʧənt ˈkræftsmɛn faɪərd ˈpɔrsələn ɪn kɪlnz, ˈtɛmpərəʧər kənˈtroʊl wɑz ˈvɛri ˌɪmˈpɔrtənt./</t>
  </si>
  <si>
    <t>CỔ ĐẠI CÔNG TƯỢNG TẠI DAO TRUNG THIÊU CHẾ TỪ KHÍ, ÔN ĐỘ CHƯỞNG KHỐNG PHI THƯỜNG QUAN KIỆN.</t>
  </si>
  <si>
    <t>DAO</t>
  </si>
  <si>
    <t>谣言</t>
  </si>
  <si>
    <t>yáo yán</t>
  </si>
  <si>
    <t>虽然谣言四起，但真相终会大白。</t>
  </si>
  <si>
    <t>Mặc dù có nhiều tin đồn lan truyền, nhưng sự thật cuối cùng sẽ được sáng tỏ.</t>
  </si>
  <si>
    <t>雖然謠言四起，但真相終會大白。</t>
  </si>
  <si>
    <t>suī rán yáo yán sì qǐ, dàn zhēn xiàng zhōng huì dà bái.</t>
  </si>
  <si>
    <t>Although rumors spread, the truth will eventually come true.</t>
  </si>
  <si>
    <t>/ˌɔlˈðoʊ ˈrumərz sprɛd, ðə truθ wɪl ɪˈvɛnʧəwəli kəm tru./</t>
  </si>
  <si>
    <t>TUY NHIÊN DAO NGÔN TỨ KHỞI, ĐÁN CHÂN TƯƠNG CHUNG HỘI ĐẠI BẠCH.</t>
  </si>
  <si>
    <t>DAO NGÔN</t>
  </si>
  <si>
    <t>摇摆</t>
  </si>
  <si>
    <t>yáo bǎi</t>
  </si>
  <si>
    <t>风吹得树枝不停摇摆，仿佛在跳舞。</t>
  </si>
  <si>
    <t>Gió thổi làm cành cây liên tục đung đưa, như thể đang nhảy múa.</t>
  </si>
  <si>
    <t>Đung đưa</t>
  </si>
  <si>
    <t>風吹得樹枝不停搖擺，彷彿在跳舞。</t>
  </si>
  <si>
    <t>fēng chuī dé shù zhī bù tíng yáo bǎi, fǎng fú zài tiào wǔ.</t>
  </si>
  <si>
    <t>The wind blew the branches and swayed constantly, as if they were dancing.</t>
  </si>
  <si>
    <t>/ðə wɪnd blu ðə ˈbrænʧɪz ənd sweɪd ˈkɑnstəntli, ɛz ɪf ðeɪ wər ˈdænsɪŋ./</t>
  </si>
  <si>
    <t>PHONG XUY ĐẮC THỤ CHI BẤT ĐÌNH DAO BÀI, PHỎNG PHẬT TẠI KHIÊU VŨ.</t>
  </si>
  <si>
    <t>DAO BÀI</t>
  </si>
  <si>
    <t>摇滚</t>
  </si>
  <si>
    <t>yáo gǔn</t>
  </si>
  <si>
    <t>摇滚音乐虽然疯狂，却让人感受到自由与激情。</t>
  </si>
  <si>
    <t>Nhạc rock tuy cuồng nhiệt, nhưng lại khiến người ta cảm nhận được sự tự do và đam mê.</t>
  </si>
  <si>
    <t>Nhạc rock</t>
  </si>
  <si>
    <t>搖滾音樂雖然瘋狂，卻讓人感受到自由與激情。</t>
  </si>
  <si>
    <t>yáo gǔn yīn yuè suī rán fēng kuáng, què ràng rén gǎn shòu dào zì yóu yǔ jī qíng.</t>
  </si>
  <si>
    <t>Although rock music is crazy, it makes people feel free and passion.</t>
  </si>
  <si>
    <t>/ˌɔlˈðoʊ rɑk mˈjuzɪk ɪz ˈkreɪzi, ɪt meɪks ˈpipəl fil fri ənd ˈpæʃən./</t>
  </si>
  <si>
    <t>DAO CỔN ÂM LẠC TUY NHIÊN PHONG CUỒNG, KHƯỚC NHƯỢNG NHÂN CẢM THỤ ĐÁO TỰ DO DỰ KHÍCH TÌNH.</t>
  </si>
  <si>
    <t>DAO CỔN</t>
  </si>
  <si>
    <t>摇晃</t>
  </si>
  <si>
    <t>yáo huàng</t>
  </si>
  <si>
    <t>窗外的树枝随风摇晃，似乎在跳舞。</t>
  </si>
  <si>
    <t>Những cành cây ngoài cửa sổ đung đưa theo gió, như đang nhảy múa.</t>
  </si>
  <si>
    <t>窗外的樹枝隨風搖晃，似乎在跳舞。</t>
  </si>
  <si>
    <t>chuāng wài de shù zhī suí fēng yáo huàng, sì hū zài tiào wǔ.</t>
  </si>
  <si>
    <t>The branches outside the window swayed in the wind, as if dancing.</t>
  </si>
  <si>
    <t>/ðə ˈbrænʧɪz ˈaʊtˈsaɪd ðə ˈwɪndoʊ sweɪd ɪn ðə wɪnd, ɛz ɪf ˈdænsɪŋ./</t>
  </si>
  <si>
    <t>SONG NGOẠI ĐÍCH THỤ CHI TUỲ PHONG DAO HOẢNG, TỰ HÔ TẠI KHIÊU VŨ.</t>
  </si>
  <si>
    <t>DAO HOẢNG</t>
  </si>
  <si>
    <t>摇篮</t>
  </si>
  <si>
    <t>yáo lán</t>
  </si>
  <si>
    <t>摇篮轻轻摇动，婴儿安心入睡。</t>
  </si>
  <si>
    <t>Cái nôi nhẹ nhàng đung đưa, em bé yên tâm ngủ say.</t>
  </si>
  <si>
    <t>Cái nôi</t>
  </si>
  <si>
    <t>搖籃輕輕搖動，嬰兒安心入睡。</t>
  </si>
  <si>
    <t>yáo lán qīng qīng yáo dòng, yīng ér ān xīn rù shuì.</t>
  </si>
  <si>
    <t>The cradle shakes gently and the baby falls asleep with peace of mind.</t>
  </si>
  <si>
    <t>/ðə ˈkreɪdəl ʃeɪks ˈʤɛntli ənd ðə ˈbeɪbi fɔlz əsˈlip wɪθ pis əv maɪnd./</t>
  </si>
  <si>
    <t>DAO LAM KHINH KHINH DAO ĐỘNG, ANH NHI AN TÂM NHẬP THUỴ.</t>
  </si>
  <si>
    <t>DAO LAM</t>
  </si>
  <si>
    <t>摇摇欲坠</t>
  </si>
  <si>
    <t>yáo yáo yù zhuì</t>
  </si>
  <si>
    <t>这座古老的桥梁已经摇摇欲坠，需立即修复。</t>
  </si>
  <si>
    <t>Cây cầu cổ này đã xuống cấp nghiêm trọng, cần được sửa chữa ngay lập tức.</t>
  </si>
  <si>
    <t>Sắp sập, rất yếu và không ổn định</t>
  </si>
  <si>
    <t>這座古老的橋樑已經搖搖欲墜，需立即修復。</t>
  </si>
  <si>
    <t>zhè zuò gǔ lǎo de qiáo liáng yǐ jīng yáo yáo yù zhuì, xū lì jí xiū fù.</t>
  </si>
  <si>
    <t>This ancient bridge is shaky and needs immediate restoration.</t>
  </si>
  <si>
    <t>/ðɪs ˈeɪnʧənt brɪʤ ɪz ˈʃeɪki ənd nidz ˌɪˈmiˌdiət ˌrɛstərˈeɪʃən./</t>
  </si>
  <si>
    <t>GIÁ TOẠ CỔ LÃO ĐÍCH KIỀU LƯƠNG DĨ KINH DAO DAO DỤC TRUỴ, NHU LẬP TỨC TU PHỤC.</t>
  </si>
  <si>
    <t>DAO DAO DỤC TRUỴ</t>
  </si>
  <si>
    <t>遥控</t>
  </si>
  <si>
    <t>yáo kòng</t>
  </si>
  <si>
    <t>他用遥控控制电视，却找不到电池。</t>
  </si>
  <si>
    <t>Anh ấy dùng điều khiển từ xa để điều khiển tivi, nhưng không tìm thấy pin.</t>
  </si>
  <si>
    <t>Điều khiển từ xa</t>
  </si>
  <si>
    <t>他用遙控控制電視，卻找不到電池。</t>
  </si>
  <si>
    <t>tā yòng yáo kòng kòng zhì diàn shì, què zhǎo bú dào diàn chí.</t>
  </si>
  <si>
    <t>He used a remote control to control the TV, but could not find the battery.</t>
  </si>
  <si>
    <t>/hi juzd ə rɪˈmoʊt kənˈtroʊl tɪ kənˈtroʊl ðə ˌtɛləˈvɪʒən, bət kʊd nɑt faɪnd ðə ˈbætəri./</t>
  </si>
  <si>
    <t>THA DỤNG DAO KHỐNG KHỐNG CHẾ ĐIỆN THỊ, KHƯỚC TRẢO BẤT ĐÁO ĐIỆN TRÌ.</t>
  </si>
  <si>
    <t>DAO KHỐNG</t>
  </si>
  <si>
    <t>遥远</t>
  </si>
  <si>
    <t>yáo yuǎn</t>
  </si>
  <si>
    <t>尽管家乡很遥远，她依然每年回去看望父母。</t>
  </si>
  <si>
    <t>Mặc dù quê nhà rất xa, cô ấy vẫn hàng năm trở về thăm bố mẹ.</t>
  </si>
  <si>
    <t>儘管家鄉很遙遠，她依然每年回去看望父母。</t>
  </si>
  <si>
    <t>jǐn guǎn jiā xiāng hěn yáo yuǎn, tā yī rán měi nián huí qù kàn wàng fù mǔ.</t>
  </si>
  <si>
    <t>Although her hometown is far away, she still goes back to visit her parents every year.</t>
  </si>
  <si>
    <t>/ˌɔlˈðoʊ hər ˈhoʊmˌtaʊn ɪz fɑr əˈweɪ, ʃi stɪl goʊz bæk tɪ ˈvɪzɪt hər ˈpɛrənts ˈɛvəri jɪr./</t>
  </si>
  <si>
    <t>TẬN QUẢN GIA HƯƠNG NGẬN DAO VIỄN, THA Ỷ NHIÊN MỖI NIÊN HỒI KHỨ KHÁN VỌNG PHỤ MẪU.</t>
  </si>
  <si>
    <t>DAO VIỄN</t>
  </si>
  <si>
    <t>药材</t>
  </si>
  <si>
    <t>yào cái</t>
  </si>
  <si>
    <t>药材虽普通，却能治愈许多顽疾。</t>
  </si>
  <si>
    <t>Dược liệu tuy bình thường, nhưng có thể chữa khỏi nhiều bệnh nan y.</t>
  </si>
  <si>
    <t>Dược liệu</t>
  </si>
  <si>
    <t>藥材雖普通，卻能治愈許多頑疾。</t>
  </si>
  <si>
    <t>yào cái suī pǔ tōng, què néng zhì yù xǔ duō wán jí.</t>
  </si>
  <si>
    <t>Although the medicinal materials are ordinary, they can cure many chronic diseases.</t>
  </si>
  <si>
    <t>/ˌɔlˈðoʊ ðə məˈdɪsənəl məˈtɪriəlz ər ˈɔrdəˌnɛri, ðeɪ kən kjʊr ˈmɛni ˈkrɑnɪk dɪˈzizɪz./</t>
  </si>
  <si>
    <t>DƯỢC TÀI TUY PHỔ THÔNG, KHƯỚC NĂNG TRỊ DŨ HỨA ĐA NGOAN TẬT.</t>
  </si>
  <si>
    <t>DƯỢC TÀI</t>
  </si>
  <si>
    <t>药方</t>
  </si>
  <si>
    <t>yào fāng</t>
  </si>
  <si>
    <t>医生开出了药方，要求按时服药且注意饮食。</t>
  </si>
  <si>
    <t>Bác sĩ đã kê đơn thuốc, yêu cầu uống thuốc đúng giờ và chú ý chế độ ăn uống.</t>
  </si>
  <si>
    <t>醫生開出了藥方，要求按時服藥且注意飲食。</t>
  </si>
  <si>
    <t>yī shēng kāi chū le yào fāng, yāo qiú àn shí fú yào qiě zhù yì yǐn shí.</t>
  </si>
  <si>
    <t>The doctor prescribed a prescription, requiring him to take the medicine on time and pay attention to his diet.</t>
  </si>
  <si>
    <t>/ðə ˈdɔktər priˈskraɪbd ə prəˈskrɪpʃən, rikˈwaɪərɪŋ ɪm tɪ teɪk ðə ˈmɛdəsən ɔn taɪm ənd peɪ əˈtɛnʃən tɪ hɪz daɪət./</t>
  </si>
  <si>
    <t>Y SINH KHAI XUẤT LIỄU DƯỢC PHƯƠNG, YẾU CẦU ÁN THỜI PHỤC DƯỢC THƯ CHÚ Ý ẨM THỰC.</t>
  </si>
  <si>
    <t>DƯỢC PHƯƠNG</t>
  </si>
  <si>
    <t>要不</t>
  </si>
  <si>
    <t>yào bù</t>
  </si>
  <si>
    <t>你要不早点出发，要不就会迟到了。</t>
  </si>
  <si>
    <t>Bạn hoặc là phải xuất phát sớm hơn, nếu không thì sẽ bị trễ.</t>
  </si>
  <si>
    <t>你要不早點出發，要不就會遲到了。</t>
  </si>
  <si>
    <t>nǐ yào bù zǎo diǎn chū fā, yào bù jiù huì chí dào le.</t>
  </si>
  <si>
    <t>You either set out early or you would be late.</t>
  </si>
  <si>
    <t>/ju ˈiðər sɛt aʊt ˈərli ər ju wʊd bi leɪt./</t>
  </si>
  <si>
    <t>NHĨ YẾU BẤT TẢO ĐIỂM XUẤT PHÁT, YẾU BẤT TỰU HỘI KHÍCH ĐÁO LIỄU.</t>
  </si>
  <si>
    <t>YẾU BẤT</t>
  </si>
  <si>
    <t>要不是</t>
  </si>
  <si>
    <t>yào bú shì</t>
  </si>
  <si>
    <t>要不是你提醒，我差点错过重要会议。</t>
  </si>
  <si>
    <t>Nếu không có bạn nhắc, tôi suýt nữa đã bỏ lỡ cuộc họp quan trọng.</t>
  </si>
  <si>
    <t>Nếu không phải vì</t>
  </si>
  <si>
    <t>要不是你提醒，我差點錯過重要會議。</t>
  </si>
  <si>
    <t>yào bù shì nǐ tí xǐng, wǒ chà diǎn cuò guò zhòng yào huì yì.</t>
  </si>
  <si>
    <t>If it weren't for your reminder, I almost missed the important meeting.</t>
  </si>
  <si>
    <t>/ɪf ɪt wərənt fər jʊr riˈmaɪndər, aɪ ˈɔlˌmoʊst mɪst ðə ˌɪmˈpɔrtənt ˈmitɪŋ./</t>
  </si>
  <si>
    <t>YẾU BẤT THỊ NHĨ ĐỀ TINH, NGÃ SAI ĐIỂM THÁC QUÁ TRỌNG YẾU HỘI NGHỊ.</t>
  </si>
  <si>
    <t>YẾU BẤT THỊ</t>
  </si>
  <si>
    <t>要点</t>
  </si>
  <si>
    <t>yào diǎn</t>
  </si>
  <si>
    <t>会议总结了主要要点，确保大家理解一致。</t>
  </si>
  <si>
    <t>Cuộc họp đã tổng kết các điểm chính, đảm bảo mọi người hiểu thống nhất.</t>
  </si>
  <si>
    <t>Điểm chính</t>
  </si>
  <si>
    <t>會議總結了主要要點，確保大家理解一致。</t>
  </si>
  <si>
    <t>huì yì zǒng jié le zhǔ yào yào diǎn, què bǎo dà jiā lǐ jiě yī zhì.</t>
  </si>
  <si>
    <t>The meeting summarized the main points to ensure that everyone understands and agrees.</t>
  </si>
  <si>
    <t>/ðə ˈmitɪŋ ˈsəmərˌaɪzd ðə meɪn pɔɪnts tɪ ɪnˈʃʊr ðət ˈɛvriˌwən ˌəndərˈstændz ənd əˈgriz./</t>
  </si>
  <si>
    <t>HỘI NGHỊ TỔNG KẾT LIỄU CHỦ YẾU YẾU ĐIỂM, XÁC BẢO ĐẠI GIA LÍ GIẢI NHẤT TRÍ.</t>
  </si>
  <si>
    <t>YẾU ĐIỂM</t>
  </si>
  <si>
    <t>要害</t>
  </si>
  <si>
    <t>yào hài</t>
  </si>
  <si>
    <t>破解密码是攻破敌人要害的关键。</t>
  </si>
  <si>
    <t>Phá mật mã là chìa khóa để đột phá vào điểm then chốt của đối phương.</t>
  </si>
  <si>
    <t>Điểm then chốt (chỗ hiểm)</t>
  </si>
  <si>
    <t>破解密碼是攻破敵人要害的關鍵。</t>
  </si>
  <si>
    <t>pò jiě mì mǎ shì gōng pò dí rén yào hài de guān jiàn.</t>
  </si>
  <si>
    <t>Cracking passwords is the key to breaking the enemy's key points.</t>
  </si>
  <si>
    <t>/ˈkrækɪŋ ˈpæsˌwərdz ɪz ðə ki tɪ ˈbreɪkɪŋ ðə ˈɛnəmiz ki pɔɪnts./</t>
  </si>
  <si>
    <t>PHÁ GIẢI MẬT MÃ THỊ CÔNG PHÁ ĐỊCH NHÂN YẾU HẠI ĐÍCH QUAN KIỆN.</t>
  </si>
  <si>
    <t>YẾU HẠI</t>
  </si>
  <si>
    <t>要紧</t>
  </si>
  <si>
    <t>yào jǐn</t>
  </si>
  <si>
    <t>考试虽然重要，但身体健康更要紧。</t>
  </si>
  <si>
    <t>Dù kỳ thi quan trọng, nhưng sức khỏe còn quan trọng hơn.</t>
  </si>
  <si>
    <t>考試雖然重要，但身體健康更要緊。</t>
  </si>
  <si>
    <t>kǎo shì suī rán zhòng yào, dàn shēn tǐ jiàn kāng gèng yào jǐn.</t>
  </si>
  <si>
    <t>Although exams are important, health is more important.</t>
  </si>
  <si>
    <t>/ˌɔlˈðoʊ ɪgˈzæmz ər ˌɪmˈpɔrtənt, hɛlθ ɪz mɔr ˌɪmˈpɔrtənt./</t>
  </si>
  <si>
    <t>KHẢO THÍ TUY NHIÊN TRỌNG YẾU, ĐÁN THÂN THỂ KIỆN KHANG CANH YẾU KHẨN.</t>
  </si>
  <si>
    <t>YẾU KHẨN</t>
  </si>
  <si>
    <t>要领</t>
  </si>
  <si>
    <t>yào lǐng</t>
  </si>
  <si>
    <t>掌握要领后，他迅速完成了复杂的任务。</t>
  </si>
  <si>
    <t>Sau khi nắm vững những điểm then chốt, anh ấy đã nhanh chóng hoàn thành nhiệm vụ phức tạp.</t>
  </si>
  <si>
    <t>Điểm then chốt</t>
  </si>
  <si>
    <t>掌握要領後，他迅速完成了複雜的任務。</t>
  </si>
  <si>
    <t>zhǎng wò yào lǐng hòu, tā xùn sù wán chéng le fù zá de rèn wù.</t>
  </si>
  <si>
    <t>After mastering the key points, he quickly completed the complex task.</t>
  </si>
  <si>
    <t>/ˈæftər ˈmæstərɪŋ ðə ki pɔɪnts, hi kˈwɪkli kəmˈplitɪd ðə ˈkɑmplɛks tæsk./</t>
  </si>
  <si>
    <t>CHƯỞNG ÁC YẾU LÃNH HẬU, THA TẤN TỐC HOÀN THÀNH LIỄU PHỤC TẠP ĐÍCH NHIỆM VỤ.</t>
  </si>
  <si>
    <t>YẾU LÃNH</t>
  </si>
  <si>
    <t>要命</t>
  </si>
  <si>
    <t>yào mìng</t>
  </si>
  <si>
    <t>这天气热得要命，让人一点儿也不想出门。</t>
  </si>
  <si>
    <t>Thời tiết nóng đến mức chết người, khiến người ta chẳng muốn ra ngoài chút nào.</t>
  </si>
  <si>
    <t>Cực kỳ, rất quá mức (đến mức chết người)</t>
  </si>
  <si>
    <t>這天氣熱得要命，讓人一點兒也不想出門。</t>
  </si>
  <si>
    <t>zhè tiān qì rè dé yào mìng, ràng rén yī diǎn ér yě bù xiǎng chū mén.</t>
  </si>
  <si>
    <t>The weather is so hot that it doesn't want to go out at all.</t>
  </si>
  <si>
    <t>/ðə ˈwɛðər ɪz soʊ hɑt ðət ɪt ˈdəzənt wɔnt tɪ goʊ aʊt æt ɔl./</t>
  </si>
  <si>
    <t>GIÁ THIÊN KHÍ NHIỆT ĐẮC YẾU MỆNH, NHƯỢNG NHÂN NHẤT ĐIỂM NHI DÃ BẤT TƯỞNG XUẤT MÔN.</t>
  </si>
  <si>
    <t>YẾU MỆNH</t>
  </si>
  <si>
    <t>要强</t>
  </si>
  <si>
    <t>yào qiáng</t>
  </si>
  <si>
    <t>她性格要强，遇难题总不轻言放弃。</t>
  </si>
  <si>
    <t>Cô ấy có tính cách mạnh mẽ, gặp khó khăn luôn không dễ dàng bỏ cuộc.</t>
  </si>
  <si>
    <t>Mạnh mẽ, kiên cường</t>
  </si>
  <si>
    <t>她性格要強，遇難題總不輕言放棄。</t>
  </si>
  <si>
    <t>tā xìng gé yào qiáng, yù nán tí zǒng bù qīng yán fàng qì.</t>
  </si>
  <si>
    <t>She has a strong personality and never gives up easily when encountering difficulties.</t>
  </si>
  <si>
    <t>/ʃi həz ə strɔŋ ˌpərsəˈnælɪti ənd ˈnɛvər gɪvz əp ˈizəli wɪn ɛnˈkaʊnərɪŋ ˈdɪfɪˌkəltiz./</t>
  </si>
  <si>
    <t>THA TÍNH CÁC YẾU CƯỜNG, NGỘ NAN ĐỀ TỔNG BẤT KHINH NGÔN PHÓNG KHÍ.</t>
  </si>
  <si>
    <t>YẾU CƯỜNG</t>
  </si>
  <si>
    <t>钥匙</t>
  </si>
  <si>
    <t>yào shi</t>
  </si>
  <si>
    <t>她忘带钥匙，结果只能在门外等了很久。</t>
  </si>
  <si>
    <t>Cô ấy quên mang theo chìa khóa, kết quả là chỉ có thể đợi ngoài cửa rất lâu.</t>
  </si>
  <si>
    <t>Chìa khóa</t>
  </si>
  <si>
    <t>她忘帶鑰匙，結果只能在門外等了很久。</t>
  </si>
  <si>
    <t>tā wàng dài yào shi, jié guǒ zhǐ néng zài mén wài děng le hěn jiǔ.</t>
  </si>
  <si>
    <t>She forgot to bring the key, but she could only wait outside the door for a long time.</t>
  </si>
  <si>
    <t>/ʃi fərˈgɑt tɪ brɪŋ ðə ki, bət ʃi kʊd ˈoʊnli weɪt ˈaʊtˈsaɪd ðə dɔr fər ə lɔŋ taɪm./</t>
  </si>
  <si>
    <t>THA VONG ĐỚI THƯỢC THI, KẾT QUẢ CHỈ NĂNG TẠI MÔN NGOẠI ĐẲNG LIỄU NGẬN CỬU.</t>
  </si>
  <si>
    <t>THƯỢC THI</t>
  </si>
  <si>
    <t>耀眼</t>
  </si>
  <si>
    <t>yào yǎn</t>
  </si>
  <si>
    <t>他的表演如此耀眼，全场观众都为之鼓掌。</t>
  </si>
  <si>
    <t>Màn trình diễn của anh ấy thật rực rỡ, cả khán phòng đều vỗ tay khen ngợi.</t>
  </si>
  <si>
    <t>Rực rỡ</t>
  </si>
  <si>
    <t>他的表演如此耀眼，全場觀眾都為之鼓掌。</t>
  </si>
  <si>
    <t>tā de biǎo yǎn rú cǐ yào yǎn, quán chǎng guān zhòng dōu wèi zhī gǔ zhǎng.</t>
  </si>
  <si>
    <t>His performance was so dazzling that the audience applauded him.</t>
  </si>
  <si>
    <t>/hɪz pərˈfɔrməns wɑz soʊ ˈdæzəlɪŋ ðət ðə ˈɔdiəns əˈplɔdɪd ɪm./</t>
  </si>
  <si>
    <t>THA ĐÍCH BIỂU DIỄN NHƯ THỬ DIỆU NHÃN, TOÀN TRƯỜNG QUAN CHÚNG ĐÔ VI CHI CỔ CHƯỞNG.</t>
  </si>
  <si>
    <t>DIỆU NHÃN</t>
  </si>
  <si>
    <t>椰子</t>
  </si>
  <si>
    <t>yē zi</t>
  </si>
  <si>
    <t>椰子的果肉不仅美味，而且含有丰富的营养。</t>
  </si>
  <si>
    <t>Thịt dừa không chỉ ngon mà còn chứa nhiều dưỡng chất phong phú.</t>
  </si>
  <si>
    <t>Dừa</t>
  </si>
  <si>
    <t>椰子的果肉不僅美味，而且含有豐富的營養。</t>
  </si>
  <si>
    <t>yē zi de guǒ ròu bù jǐn měi wèi, ér qiě hán yǒu fēng fù de yíng yǎng.</t>
  </si>
  <si>
    <t>The flesh of coconut is not only delicious, but also rich in nutrients.</t>
  </si>
  <si>
    <t>/ðə flɛʃ əv ˈkoʊkəˌnət ɪz nɑt ˈoʊnli dɪˈlɪʃəs, bət ˈɔlsoʊ rɪʧ ɪn ˈnutriənts./</t>
  </si>
  <si>
    <t>GIA TỬ ĐÍCH QUẢ NHỤC BẤT CẨN MĨ VỊ, NHI THƯ HÀM HỮU PHONG PHÚ ĐÍCH DOANH DƯỠNG.</t>
  </si>
  <si>
    <t>GIA TỬ</t>
  </si>
  <si>
    <t>也就是说</t>
  </si>
  <si>
    <t>yě jiù shì shuō</t>
  </si>
  <si>
    <t>今天下雨，也就是说我们取消了郊游计划。</t>
  </si>
  <si>
    <t>Hôm nay trời mưa, có nghĩa là chúng ta hủy kế hoạch đi dã ngoại.</t>
  </si>
  <si>
    <t>Có nghĩa là</t>
  </si>
  <si>
    <t>今天下雨，也就是說我們取消了郊遊計劃。</t>
  </si>
  <si>
    <t>jīn tiān xià yǔ, yě jiù shì shuō wǒ men qǔ xiāo le jiāo yóu jì huà.</t>
  </si>
  <si>
    <t>It rained today, which means we canceled our outing plan.</t>
  </si>
  <si>
    <t>/ɪt reɪnd təˈdeɪ, wɪʧ minz wi ˈkænsəld ɑr ˈaʊtɪŋ plæn./</t>
  </si>
  <si>
    <t>KIM THIÊN HẠ VŨ, DÃ TỰU THỊ THUYẾT NGÃ MÔN THỦ TIÊU LIỄU GIAO DU KẾ HOẠCH.</t>
  </si>
  <si>
    <t>DÃ TỰU THỊ THUYẾT</t>
  </si>
  <si>
    <t>野餐</t>
  </si>
  <si>
    <t>yě cān</t>
  </si>
  <si>
    <t>我们周末去公园野餐，享受阳光和美食。</t>
  </si>
  <si>
    <t>Cuối tuần chúng tôi đi công viên picnic, tận hưởng ánh nắng và món ngon.</t>
  </si>
  <si>
    <t>Dã ngoại, picnic</t>
  </si>
  <si>
    <t>我們週末去公園野餐，享受陽光和美食。</t>
  </si>
  <si>
    <t>wǒ men zhōu mò qù gōng yuán yě cān, xiǎng shòu yáng guāng hé měi shí.</t>
  </si>
  <si>
    <t>We went to the park for a picnic on weekends and enjoyed the sun and food.</t>
  </si>
  <si>
    <t>/wi wɛnt tɪ ðə pɑrk fər ə ˈpɪkˌnɪk ɔn ˈwiˌkɛndz ənd ˌɛnˈʤɔɪd ðə sən ənd fud./</t>
  </si>
  <si>
    <t>NGÃ MÔN CHU MẠT KHỨ CÔNG VIÊN DÃ XAN, HƯỞNG THỤ DƯƠNG QUANG HOÀ MĨ THỰC.</t>
  </si>
  <si>
    <t>DÃ XAN</t>
  </si>
  <si>
    <t>野炊</t>
  </si>
  <si>
    <t>yě chuī</t>
  </si>
  <si>
    <t>周末我们去郊外野炊，度过了愉快的一天。</t>
  </si>
  <si>
    <t>Cuối tuần chúng tôi đi dã ngoại ở ngoại ô, đã trải qua một ngày vui vẻ.</t>
  </si>
  <si>
    <t>Dã ngoại nấu ăn ngoài trời</t>
  </si>
  <si>
    <t>週末我們去郊外野炊，度過了愉快的一天。</t>
  </si>
  <si>
    <t>zhōu mò wǒ men qù jiāo wài yě chuī, dù guò le yú kuài de yī tiān.</t>
  </si>
  <si>
    <t>We went to the suburbs for a picnic on the weekend and had a great day.</t>
  </si>
  <si>
    <t>/wi wɛnt tɪ ðə ˈsəbərbz fər ə ˈpɪkˌnɪk ɔn ðə ˈwiˌkɪnd ənd hæd ə greɪt deɪ./</t>
  </si>
  <si>
    <t>CHU MẠT NGÃ MÔN KHỨ GIAO NGOẠI DÃ XUÝ, ĐỘ QUÁ LIỄU DU KHOÁI ĐÍCH NHẤT THIÊN.</t>
  </si>
  <si>
    <t>DÃ XUÝ</t>
  </si>
  <si>
    <t>野蛮</t>
  </si>
  <si>
    <t>yě mán</t>
  </si>
  <si>
    <t>虽然他外表粗犷，内心却并不野蛮。</t>
  </si>
  <si>
    <t>Mặc dù vẻ bề ngoài của anh ta thô ráp, nhưng bên trong lại không hề man rợ.</t>
  </si>
  <si>
    <t>Man rợ</t>
  </si>
  <si>
    <t>雖然他外表粗獷，內心卻並不野蠻。</t>
  </si>
  <si>
    <t>suī rán tā wài biǎo cū guǎng, nèi xīn què bìng bù yě mán.</t>
  </si>
  <si>
    <t>Although he looks rough on the outside, he is not barbaric on the inside.</t>
  </si>
  <si>
    <t>/ˌɔlˈðoʊ hi lʊks rəf ɔn ðə ˈaʊtˈsaɪd, hi ɪz nɑt bɑrˈbɛrɪk ɔn ðə ˌɪnˈsaɪd./</t>
  </si>
  <si>
    <t>TUY NHIÊN THA NGOẠI BIỂU THÔ QUẢNG, NỘI TÂM KHƯỚC TỊNH BẤT DÃ MAN.</t>
  </si>
  <si>
    <t>DÃ MAN</t>
  </si>
  <si>
    <t>野兽</t>
  </si>
  <si>
    <t>yě shòu</t>
  </si>
  <si>
    <t>森林里传来凶猛的野兽吼声，令人心惊。</t>
  </si>
  <si>
    <t>Tiếng gầm dữ dội của thú dữ vang lên trong rừng, khiến người ta kinh hãi.</t>
  </si>
  <si>
    <t>Thú dữ</t>
  </si>
  <si>
    <t>森林里傳來兇猛的野獸吼聲，令人心驚。</t>
  </si>
  <si>
    <t>sēn lín lǐ chuán lái xiōng měng de yě shòu hǒu shēng, lìng rén xīn jīng.</t>
  </si>
  <si>
    <t>The roar of ferocious beasts came from the forest, which was shocking.</t>
  </si>
  <si>
    <t>/ðə rɔr əv fərˈoʊʃəs bists keɪm frəm ðə ˈfɔrɪst, wɪʧ wɑz ˈʃɑkɪŋ./</t>
  </si>
  <si>
    <t>SÂM LÂM LÍ TRUYỀN LAI HUNG MÃNH ĐÍCH DÃ THÚ HỐNG THANH, LỆNH NHÂN TÂM KINH.</t>
  </si>
  <si>
    <t>DÃ THÚ</t>
  </si>
  <si>
    <t>野外</t>
  </si>
  <si>
    <t>yě wài</t>
  </si>
  <si>
    <t>他们决定野外露营，享受大自然的美景和宁静。</t>
  </si>
  <si>
    <t>Họ quyết định cắm trại ngoài trời để tận hưởng vẻ đẹp và sự yên tĩnh của thiên nhiên.</t>
  </si>
  <si>
    <t>他們決定野外露營，享受大自然的美景和寧靜。</t>
  </si>
  <si>
    <t>tā men jué dìng yě wài lù yíng, xiǎng shòu dà zì rán de měi jǐng hé níng jìng.</t>
  </si>
  <si>
    <t>They decided to camp out in the wild and enjoy the beauty and tranquility of nature.</t>
  </si>
  <si>
    <t>/ðeɪ ˌdɪˈsaɪdɪd tɪ kæmp aʊt ɪn ðə waɪld ənd ˌɛnˈʤɔɪ ðə ˈbjuti ənd træŋkˈwɪlɪti əv ˈneɪʧər./</t>
  </si>
  <si>
    <t>THA MÔN QUYẾT ĐỊNH DÃ NGOẠI LỘ DOANH, HƯỞNG THỤ ĐẠI TỰ NHIÊN ĐÍCH MĨ CẢNH HOÀ NINH TĨNH.</t>
  </si>
  <si>
    <t>DÃ NGOẠI</t>
  </si>
  <si>
    <t>野心</t>
  </si>
  <si>
    <t>yě xīn</t>
  </si>
  <si>
    <t>他的野心很大，却因缺乏耐心被团队放弃。</t>
  </si>
  <si>
    <t>Tham vọng của anh ta rất lớn, nhưng vì thiếu kiên nhẫn nên đã bị đội nhóm từ bỏ.</t>
  </si>
  <si>
    <t>Tham vọng, dã tâm</t>
  </si>
  <si>
    <t>他的野心很大，卻因缺乏耐心被團隊放棄。</t>
  </si>
  <si>
    <t>tā de yě xīn hěn dà, què yīn quē fá nài xīn bèi tuán duì fàng qì.</t>
  </si>
  <si>
    <t>He has great ambitions, but was given up by the team for his lack of patience.</t>
  </si>
  <si>
    <t>/hi həz greɪt æmˈbɪʃənz, bət wɑz ˈgɪvɪn əp baɪ ðə tim fər hɪz læk əv ˈpeɪʃəns./</t>
  </si>
  <si>
    <t>THA ĐÍCH DÃ TÂM NGẬN ĐẠI, KHƯỚC NHÂN KHUYẾT PHẠP NẠI TÂM BỊ ĐOÀN ĐỘI PHÓNG KHÍ.</t>
  </si>
  <si>
    <t>DÃ TÂM</t>
  </si>
  <si>
    <t>野营</t>
  </si>
  <si>
    <t>yě yíng</t>
  </si>
  <si>
    <t>我们决定野营一夜，感受大自然的宁静与美丽。</t>
  </si>
  <si>
    <t>Chúng tôi quyết định cắm trại qua đêm để cảm nhận sự yên bình và vẻ đẹp của thiên nhiên.</t>
  </si>
  <si>
    <t>Cắm trại</t>
  </si>
  <si>
    <t>我們決定野營一夜，感受大自然的寧靜與美麗。</t>
  </si>
  <si>
    <t>wǒ men jué dìng yě yíng yī yè, gǎn shòu dà zì rán de níng jìng yǔ měi lì.</t>
  </si>
  <si>
    <t>We decided to camp overnight and feel the tranquility and beauty of nature.</t>
  </si>
  <si>
    <t>/wi ˌdɪˈsaɪdɪd tɪ kæmp ˈoʊvərˈnaɪt ənd fil ðə træŋkˈwɪlɪti ənd ˈbjuti əv ˈneɪʧər./</t>
  </si>
  <si>
    <t>NGÃ MÔN QUYẾT ĐỊNH DÃ DOANH NHẤT DẠ, CẢM THỤ ĐẠI TỰ NHIÊN ĐÍCH NINH TĨNH DỰ MĨ LỆ.</t>
  </si>
  <si>
    <t>DÃ DOANH</t>
  </si>
  <si>
    <t>业</t>
  </si>
  <si>
    <t>他热爱所从事的业，工作总是全心投入。</t>
  </si>
  <si>
    <t>Anh ấy yêu thích công việc mình đang làm và luôn dồn hết tâm huyết vào công việc.</t>
  </si>
  <si>
    <t>他熱愛所從事的業，工作總是全心投入。</t>
  </si>
  <si>
    <t>tā rè ài suǒ cóng shì de yè, gōng zuò zǒng shì quán xīn tóu rù.</t>
  </si>
  <si>
    <t>He loves the career he is engaged in and is always devoted to his work.</t>
  </si>
  <si>
    <t>/hi ləvz ðə kərɪr hi ɪz ɪnˈgeɪʤd ɪn ənd ɪz ˈɔlˌweɪz dɪˈvoʊtɪd tɪ hɪz wərk./</t>
  </si>
  <si>
    <t>THA NHIỆT ÁI SỞ TÒNG SỰ ĐÍCH NGHIỆP, CÔNG TÁC TỔNG THỊ TOÀN TÂM ĐẦU NHẬP.</t>
  </si>
  <si>
    <t>NGHIỆP</t>
  </si>
  <si>
    <t>业绩</t>
  </si>
  <si>
    <t>yè jì</t>
  </si>
  <si>
    <t>虽然遇到困难，她的业绩依然保持增长。</t>
  </si>
  <si>
    <t>Mặc dù gặp khó khăn, thành tích của cô ấy vẫn duy trì sự tăng trưởng.</t>
  </si>
  <si>
    <t>雖然遇到困難，她的業績依然保持增長。</t>
  </si>
  <si>
    <t>suī rán yù dào kùn nán, tā de yè jì yī rán bǎo chí zēng zhǎng.</t>
  </si>
  <si>
    <t>Despite the difficulties, her performance continued to grow.</t>
  </si>
  <si>
    <t>/dɪˈspaɪt ðə ˈdɪfɪˌkəltiz, hər pərˈfɔrməns kənˈtɪnjud tɪ groʊ./</t>
  </si>
  <si>
    <t>TUY NHIÊN NGỘ ĐÁO KHỐN NAN, THA ĐÍCH NGHIỆP TÍCH Ỷ NHIÊN BẢO TRÌ TĂNG TRƯỜNG.</t>
  </si>
  <si>
    <t>NGHIỆP TÍCH</t>
  </si>
  <si>
    <t>夜班</t>
  </si>
  <si>
    <t>yè bān</t>
  </si>
  <si>
    <t>夜班结束后，他疲惫地走出医院大门。</t>
  </si>
  <si>
    <t>Sau ca làm đêm kết thúc, anh ta mệt mỏi bước ra khỏi cổng bệnh viện.</t>
  </si>
  <si>
    <t>Ca làm đêm</t>
  </si>
  <si>
    <t>夜班結束後，他疲憊地走出醫院大門。</t>
  </si>
  <si>
    <t>yè bān jié shù hòu, tā pí bèi de zǒu chū yī yuàn dà mén.</t>
  </si>
  <si>
    <t>After the night shift, he walked out of the hospital gate exhausted.</t>
  </si>
  <si>
    <t>/ˈæftər ðə naɪt ʃɪft, hi wɔkt aʊt əv ðə ˈhɑˌspɪtəl geɪt ɪgˈzɔstɪd./</t>
  </si>
  <si>
    <t>DẠ BAN KẾT THÚC HẬU, THA BÌ BẠI ĐỊA TẨU XUẤT Y VIỆN ĐẠI MÔN.</t>
  </si>
  <si>
    <t>DẠ BAN</t>
  </si>
  <si>
    <t>夜市</t>
  </si>
  <si>
    <t>yè shì</t>
  </si>
  <si>
    <t>夜市里灯火通明，人们吃着小吃聊着天。</t>
  </si>
  <si>
    <t>Chợ đêm sáng rực đèn, mọi người vừa ăn đồ ăn vặt vừa trò chuyện.</t>
  </si>
  <si>
    <t>Chợ đêm</t>
  </si>
  <si>
    <t>夜市裡燈火通明，人們吃著小吃聊著天。</t>
  </si>
  <si>
    <t>yè shì lǐ dēng huǒ tōng míng, rén men chī zhe xiǎo chī liáo zhe tiān.</t>
  </si>
  <si>
    <t>The night market was brightly lit and people were chatting while eating snacks.</t>
  </si>
  <si>
    <t>/ðə naɪt ˈmɑrkɪt wɑz ˈbraɪtli lɪt ənd ˈpipəl wər ˈʧætɪŋ waɪl ˈitɪŋ snæks./</t>
  </si>
  <si>
    <t>DẠ THỊ LÍ ĐĂNG HOẢ THÔNG MINH, NHÂN MÔN CẬT TRƯỚC TIỂU CẬT LIÊU TRƯỚC THIÊN.</t>
  </si>
  <si>
    <t>DẠ THỊ</t>
  </si>
  <si>
    <t>yè wǎn</t>
  </si>
  <si>
    <t>夜晚的星空总让人浮想联翩，充满神秘感。</t>
  </si>
  <si>
    <t>Bầu trời sao ban đêm luôn khiến người ta mơ mộng bay bổng, tràn đầy cảm giác huyền bí.</t>
  </si>
  <si>
    <t>夜晚的星空總讓人浮想聯翩，充滿神秘感。</t>
  </si>
  <si>
    <t>yè wǎn de xīng kōng zǒng ràng rén fú xiǎng lián piān, chōng mǎn shén mì gǎn.</t>
  </si>
  <si>
    <t>The starry sky at night always makes people think a lot and full of mystery.</t>
  </si>
  <si>
    <t>/ðə ˈstɑˌri skaɪ æt naɪt ˈɔlˌweɪz meɪks ˈpipəl θɪŋk ə lɔt ənd fʊl əv ˈmɪstəri./</t>
  </si>
  <si>
    <t>DẠ VÃN ĐÍCH TINH KHÔNG TỔNG NHƯỢNG NHÂN PHÙ TƯỞNG LIÊN PHIÊN, SUNG MÃN THẦN BÍ CẢM.</t>
  </si>
  <si>
    <t>DẠ VÃN</t>
  </si>
  <si>
    <t>夜校</t>
  </si>
  <si>
    <t>yè xiào</t>
  </si>
  <si>
    <t>他工作忙碌，却坚持每晚去夜校学习新技能。</t>
  </si>
  <si>
    <t>Anh ấy công việc bận rộn, nhưng vẫn kiên trì mỗi tối đi học tại trường đêm để học kỹ năng mới.</t>
  </si>
  <si>
    <t>Trường học buổi tối</t>
  </si>
  <si>
    <t>他工作忙碌，卻堅持每晚去夜校學習新技能。</t>
  </si>
  <si>
    <t>tā gōng zuò máng lù, què jiān chí měi wǎn qù yè xiào xué xí xīn jì néng.</t>
  </si>
  <si>
    <t>He is busy with work, but he insists on going to night school every night to learn new skills.</t>
  </si>
  <si>
    <t>/hi ɪz ˈbɪzi wɪθ wərk, bət hi ˌɪnˈsɪsts ɔn goʊɪŋ tɪ naɪt skul ˈɛvəri naɪt tɪ lərn nu skɪlz./</t>
  </si>
  <si>
    <t>THA CÔNG TÁC MANG LỤC, KHƯỚC KIÊN TRÌ MỖI VÃN KHỨ DẠ HIỆU HỌC TẬP TÂN KĨ NĂNG.</t>
  </si>
  <si>
    <t>DẠ HIỆU</t>
  </si>
  <si>
    <t>夜以继日</t>
  </si>
  <si>
    <t>yè yǐ jì rì</t>
  </si>
  <si>
    <t>他夜以继日地工作，只为完成这个重要项目。</t>
  </si>
  <si>
    <t>Anh ấy làm việc ngày đêm không ngừng nghỉ, chỉ để hoàn thành dự án quan trọng này.</t>
  </si>
  <si>
    <t>Ngày đêm không ngừng nghỉ</t>
  </si>
  <si>
    <t>他夜以繼日地工作，只為完成這個重要項目。</t>
  </si>
  <si>
    <t>tā yè yǐ jì rì de gōng zuò, zhǐ wèi wán chéng zhè ge zhòng yào xiàng mù.</t>
  </si>
  <si>
    <t>He worked day and night just to complete this important project.</t>
  </si>
  <si>
    <t>/hi wərkt deɪ ənd naɪt ʤɪst tɪ kəmˈplit ðɪs ˌɪmˈpɔrtənt ˈprɑʤɛkt./</t>
  </si>
  <si>
    <t>THA DẠ DĨ KẾ NHẬT ĐỊA CÔNG TÁC, CHỈ VI HOÀN THÀNH GIÁ CÁ TRỌNG YẾU HẠNG MỤC.</t>
  </si>
  <si>
    <t>DẠ DĨ KẾ NHẬT</t>
  </si>
  <si>
    <t>夜总会</t>
  </si>
  <si>
    <t>yè zǒng huì</t>
  </si>
  <si>
    <t>他晚上去夜总会跳舞，感受热闹气氛。</t>
  </si>
  <si>
    <t>Buổi tối anh ấy đến câu lạc bộ đêm để nhảy múa, tận hưởng không khí náo nhiệt.</t>
  </si>
  <si>
    <t>Câu lạc bộ đêm</t>
  </si>
  <si>
    <t>他晚上去夜總會跳舞，感受熱鬧氣氛。</t>
  </si>
  <si>
    <t>tā wǎn shàng qù yè zǒng huì tiào wǔ, gǎn shòu rè nào qì fēn.</t>
  </si>
  <si>
    <t>He went to the nightclub to dance to experience the lively atmosphere.</t>
  </si>
  <si>
    <t>/hi wɛnt tɪ ðə ˈnaɪtˌkləb tɪ dæns tɪ ɪkˈspɪriəns ðə ˈlaɪvli ˈætməsˌfɪr./</t>
  </si>
  <si>
    <t>THA VÃN THƯỢNG KHỨ DẠ TỔNG HỘI KHIÊU VŨ, CẢM THỤ NHIỆT NÁO KHÍ PHÂN.</t>
  </si>
  <si>
    <t>DẠ TỔNG HỘI</t>
  </si>
  <si>
    <t>液晶</t>
  </si>
  <si>
    <t>yè jīng</t>
  </si>
  <si>
    <t>液晶显示屏在黑暗中也能清晰呈现图像。</t>
  </si>
  <si>
    <t>Màn hình tinh thể lỏng vẫn có thể hiển thị hình ảnh rõ nét ngay cả trong điều kiện tối.</t>
  </si>
  <si>
    <t>Tinh thể lỏng</t>
  </si>
  <si>
    <t>液晶顯示屏在黑暗中也能清晰呈現圖像。</t>
  </si>
  <si>
    <t>yè jīng xiǎn shì píng zài hēi àn zhōng yě néng qīng xī chéng xiàn tú xiàng.</t>
  </si>
  <si>
    <t>The LCD screen can also clearly present images in the dark.</t>
  </si>
  <si>
    <t>/ðə lcd* skrin kən ˈɔlsoʊ ˈklɪrli ˈprɛzənt ˈɪmɪʤɪz ɪn ðə dɑrk./</t>
  </si>
  <si>
    <t>DỊCH TINH HIỂN THỊ BÌNH TẠI HẮC ÁM TRUNG DÃ NĂNG THANH TÍCH TRÌNH HIỆN ĐỒ TƯỢNG.</t>
  </si>
  <si>
    <t>DỊCH TINH</t>
  </si>
  <si>
    <t>yè tǐ</t>
  </si>
  <si>
    <t>液体在不同温度下会表现出不同的性质。</t>
  </si>
  <si>
    <t>Chất lỏng sẽ thể hiện những tính chất khác nhau ở các nhiệt độ khác nhau.</t>
  </si>
  <si>
    <t>Chất lỏng</t>
  </si>
  <si>
    <t>液體在不同溫度下會表現出不同的性質。</t>
  </si>
  <si>
    <t>yè tǐ zài bù tóng wēn dù xià huì biǎo xiàn chū bù tóng de xìng zhì.</t>
  </si>
  <si>
    <t>Liquids exhibit different properties at different temperatures.</t>
  </si>
  <si>
    <t>/ˈlɪkwɪdz ɪgˈzɪbɪt ˈdɪfərənt ˈprɑpərtiz æt ˈdɪfərənt ˈtɛmpərəʧərz./</t>
  </si>
  <si>
    <t>DỊCH THỂ TẠI BẤT ĐỒNG ÔN ĐỘ HẠ HỘI BIỂU HIỆN XUẤT BẤT ĐỒNG ĐÍCH TÍNH CHẤT.</t>
  </si>
  <si>
    <t>DỊCH THỂ</t>
  </si>
  <si>
    <t>一把手</t>
  </si>
  <si>
    <t>yī bǎ shǒu</t>
  </si>
  <si>
    <t>公司的一把手决定改革管理制度，以提升效益。</t>
  </si>
  <si>
    <t>Người đứng đầu công ty quyết định cải cách chế độ quản lý nhằm nâng cao hiệu quả.</t>
  </si>
  <si>
    <t>Người đứng đầu</t>
  </si>
  <si>
    <t>公司的一把手決定改革管理制度，以提升效益。</t>
  </si>
  <si>
    <t>gōng sī de yī bǎ shǒu jué dìng gǎi gé guǎn lǐ zhì dù, yǐ tí shēng xiào yì.</t>
  </si>
  <si>
    <t>The company's top leader decided to reform the management system to improve efficiency.</t>
  </si>
  <si>
    <t>/ðə ˈkəmpəniz tɔp ˈlidər ˌdɪˈsaɪdɪd tɪ rɪˈfɔrm ðə ˈmænɪʤmənt ˈsɪstəm tɪ ˌɪmˈpruv ɪˈfɪʃənsi./</t>
  </si>
  <si>
    <t>CÔNG TƯ ĐÍCH NHẤT BẢ THỦ QUYẾT ĐỊNH CẢI CÁCH QUẢN LÍ CHẾ ĐỘ, DĨ ĐỀ THĂNG HIỆU ÍCH.</t>
  </si>
  <si>
    <t>NHẤT BẢ THỦ</t>
  </si>
  <si>
    <t>一线</t>
  </si>
  <si>
    <t>yī xiàn</t>
  </si>
  <si>
    <t>医生们在抗疫一线日夜坚守，守护生命安全。</t>
  </si>
  <si>
    <t>Các bác sĩ ngày đêm kiên trì ở tuyến đầu chống dịch, bảo vệ an toàn tính mạng.</t>
  </si>
  <si>
    <t>Tuyến đầu</t>
  </si>
  <si>
    <t>醫生們在抗疫一線日夜堅守，守護生命安全。</t>
  </si>
  <si>
    <t>yī shēng men zài kàng yì yī xiàn rì yè jiān shǒu, shǒu hù shēng mìng ān quán.</t>
  </si>
  <si>
    <t>Doctors stand by day and night on the front line of the fight against the epidemic to protect their lives.</t>
  </si>
  <si>
    <t>/ˈdɑktərz stænd baɪ deɪ ənd naɪt ɔn ðə frənt laɪn əv ðə faɪt əˈgɛnst ðə ˌɛpɪˈdɛmɪk tɪ prəˈtɛkt ðɛr lɪvz./</t>
  </si>
  <si>
    <t>Y SINH MÔN TẠI KHÁNG DỊCH NHẤT TUYẾN NHẬT DẠ KIÊN THỦ, THỦ HỘ SINH MỆNH AN TOÀN.</t>
  </si>
  <si>
    <t>NHẤT TUYẾN</t>
  </si>
  <si>
    <t>一一</t>
  </si>
  <si>
    <t>yī yī</t>
  </si>
  <si>
    <t>老师一一回答了学生们提出的所有问题。</t>
  </si>
  <si>
    <t>Giáo viên đã lần lượt trả lời tất cả các câu hỏi mà học sinh đưa ra.</t>
  </si>
  <si>
    <t>Lần lượt</t>
  </si>
  <si>
    <t>老師一一回答了學生們提出的所有問題。</t>
  </si>
  <si>
    <t>lǎo shī yī yī huí dá le xué shēng men tí chū de suǒ yǒu wèn tí.</t>
  </si>
  <si>
    <t>The teacher answered all the questions asked by the students one by one.</t>
  </si>
  <si>
    <t>/ðə ˈtiʧər ˈænsərd ɔl ðə kˈwɛsʧənz æst baɪ ðə ˈstudənts wən baɪ wən./</t>
  </si>
  <si>
    <t>LÃO SƯ NHẤT NHẤT HỒI ĐÁP LIỄU HỌC SINH MÔN ĐỀ XUẤT ĐÍCH SỞ HỮU VẤN ĐỀ.</t>
  </si>
  <si>
    <t>NHẤT NHẤT</t>
  </si>
  <si>
    <t>伊斯兰教</t>
  </si>
  <si>
    <t>yī sī lán jiào</t>
  </si>
  <si>
    <t>伊斯兰教强调和平与宽容，吸引了众多信徒。</t>
  </si>
  <si>
    <t>Hồi giáo nhấn mạnh hòa bình và sự khoan dung, thu hút đông đảo tín đồ.</t>
  </si>
  <si>
    <t>Hồi giáo</t>
  </si>
  <si>
    <t>伊斯蘭教強調和平與寬容，吸引了眾多信徒。</t>
  </si>
  <si>
    <t>yī sī lán jiào qiáng diào hé píng yǔ kuān róng, xī yǐn le zhòng duō xìn tú.</t>
  </si>
  <si>
    <t>Islam emphasizes peace and tolerance, attracting many believers.</t>
  </si>
  <si>
    <t>/ˌɪsˈlɑm ˈɛmfəˌsaɪzɪz pis ənd ˈtɑlərəns, əˈtræktɪŋ ˈmɛni bɪˈlivərz./</t>
  </si>
  <si>
    <t>Y TƯ LAN GIÁO CƯỜNG ĐIỀU HOÀ BÌNH DỰ KHOAN DUNG, HẤP DẪN LIỄU CHÚNG ĐA TÍN ĐỒ.</t>
  </si>
  <si>
    <t>Y TƯ LAN GIÁO</t>
  </si>
  <si>
    <t>衣食住行</t>
  </si>
  <si>
    <t>yī shí zhù xíng</t>
  </si>
  <si>
    <t>城市的发展改善了人们的衣食住行水平。</t>
  </si>
  <si>
    <t>Sự phát triển của thành phố đã cải thiện mức sống về ăn mặc, ăn uống, nhà ở và đi lại của người dân.</t>
  </si>
  <si>
    <t>Ăn mặc, ăn uống, nhà ở và đi lại</t>
  </si>
  <si>
    <t>城市的發展改善了人們的衣食住行水平。</t>
  </si>
  <si>
    <t>chéng shì de fā zhǎn gǎi shàn le rén men de yī shí zhù xíng shuǐ píng.</t>
  </si>
  <si>
    <t>The development of cities has improved people's food, clothing, housing and transportation.</t>
  </si>
  <si>
    <t>/ðə dɪˈvɛləpmənt əv ˈsɪtiz həz ˌɪmˈpruvd ˈpipəlz fud, ˈkloʊðɪŋ, ˈhaʊzɪŋ ənd ˌtrænspərˈteɪʃən./</t>
  </si>
  <si>
    <t>THÀNH THỊ ĐÍCH PHÁT TRIỂN CẢI THIỆN LIỄU NHÂN MÔN ĐÍCH Y THỰC TRÚ HÀNH THUỶ BÌNH.</t>
  </si>
  <si>
    <t>Y THỰC TRÚ HÀNH</t>
  </si>
  <si>
    <t>医务</t>
  </si>
  <si>
    <t>yī wù</t>
  </si>
  <si>
    <t>医务人员忙碌地救治每一位病人，令人敬佩。</t>
  </si>
  <si>
    <t>Nhân viên y tế bận rộn cứu chữa từng bệnh nhân, thật đáng kính phục.</t>
  </si>
  <si>
    <t>Y tế</t>
  </si>
  <si>
    <t>醫務人員忙碌地救治每一位病人，令人敬佩。</t>
  </si>
  <si>
    <t>yī wù rén yuán máng lù de jiù zhì měi yī wèi bìng rén, lìng rén jìng pèi.</t>
  </si>
  <si>
    <t>It is admirable that medical staff are busy treating every patient.</t>
  </si>
  <si>
    <t>/ɪt ɪz ˈædmərəbəl ðət ˈmɛdɪkəl stæf ər ˈbɪzi ˈtritɪŋ ˈɛvəri ˈpeɪʃənt./</t>
  </si>
  <si>
    <t>Y VỤ NHÂN VIÊN MANG LỤC ĐỊA CỨU TRỊ MỖI NHẤT VỊ BỆNH NHÂN, LỆNH NHÂN KÍNH BỘI.</t>
  </si>
  <si>
    <t>Y VỤ</t>
  </si>
  <si>
    <t>依</t>
  </si>
  <si>
    <t>小狗依着主人的脚边，显得格外安心。</t>
  </si>
  <si>
    <t>Chú chó nhỏ dựa vào chân chủ nhân, trông rất yên tâm.</t>
  </si>
  <si>
    <t>小狗依著主人的腳邊，顯得格外安心。</t>
  </si>
  <si>
    <t>xiǎo gǒu yī zhe zhǔ rén de jiǎo biān, xiǎn de gé wài ān xīn.</t>
  </si>
  <si>
    <t>The puppy looked particularly at his master's feet.</t>
  </si>
  <si>
    <t>/ðə ˈpəpi lʊkt ˌpɑrˈtɪkjələrli æt hɪz ˈmæstərz fit./</t>
  </si>
  <si>
    <t>TIỂU CẨU Ỷ TRƯỚC CHỦ NHÂN ĐÍCH CƯỚC BIÊN, HIỂN ĐẮC CÁC NGOẠI AN TÂM.</t>
  </si>
  <si>
    <t>Ỷ</t>
  </si>
  <si>
    <t>依托</t>
  </si>
  <si>
    <t>yī tuō</t>
  </si>
  <si>
    <t>我们依托先进技术，成功完成了任务。</t>
  </si>
  <si>
    <t>Chúng tôi dựa vào công nghệ tiên tiến, đã hoàn thành nhiệm vụ một cách thành công.</t>
  </si>
  <si>
    <t>我們依托先進技術，成功完成了任務。</t>
  </si>
  <si>
    <t>wǒ men yī tuō xiān jìn jì shù, chéng gōng wán chéng le rèn wu.</t>
  </si>
  <si>
    <t>We successfully completed the task based on advanced technology.</t>
  </si>
  <si>
    <t>/wi səkˈsɛsfəli kəmˈplitɪd ðə tæsk beɪst ɔn ədˈvænst tɛkˈnɑləʤi./</t>
  </si>
  <si>
    <t>NGÃ MÔN Ỷ THÁC TIÊN TIẾN KĨ THUẬT, THÀNH CÔNG HOÀN THÀNH LIỄU NHIỆM VỤ.</t>
  </si>
  <si>
    <t>Ỷ THÁC</t>
  </si>
  <si>
    <t>依依不舍</t>
  </si>
  <si>
    <t>yī yī bù shě</t>
  </si>
  <si>
    <t>临别时，她依依不舍地挥手告别。</t>
  </si>
  <si>
    <t>Lúc chia tay, cô ấy lưu luyến vẫy tay chào biệt.</t>
  </si>
  <si>
    <t>Lưu luyến không nỡ rời</t>
  </si>
  <si>
    <t>臨別時，她依依不捨地揮手告別。</t>
  </si>
  <si>
    <t>lín bié shí, tā yī yī bù shě de huī shǒu gào bié.</t>
  </si>
  <si>
    <t>Before leaving, she waved farewell reluctantly.</t>
  </si>
  <si>
    <t>/ˌbiˈfɔr ˈlivɪŋ, ʃi weɪvd ˌfɛrˈwɛl rɪˈləktəntli./</t>
  </si>
  <si>
    <t>LÂM BIỆT THỜI, THA Ỷ Ỷ BẤT XÁ ĐỊA HUY THỦ CÁO BIỆT.</t>
  </si>
  <si>
    <t>Ỷ Ỷ BẤT XÁ</t>
  </si>
  <si>
    <t>一不小心</t>
  </si>
  <si>
    <t>yī bù xiǎo xīn</t>
  </si>
  <si>
    <t>他一不小心把手机掉进了水里。</t>
  </si>
  <si>
    <t>Anh ấy bất cẩn làm rơi điện thoại xuống nước.</t>
  </si>
  <si>
    <t>他一不小心把手機掉進了水里。</t>
  </si>
  <si>
    <t>tā yī bù xiǎo xīn bǎ shǒu jī diào jìn le shuǐ lǐ.</t>
  </si>
  <si>
    <t>He accidentally dropped his phone into the water.</t>
  </si>
  <si>
    <t>/hi ˌæksəˈdɛnəli drɑpt hɪz foʊn ˈɪntu ðə ˈwɔtər./</t>
  </si>
  <si>
    <t>THA NHẤT BẤT TIỂU TÂM BẢ THỦ CƠ ĐIỆU TIẾN LIỄU THUỶ LÍ.</t>
  </si>
  <si>
    <t>NHẤT BẤT TIỂU TÂM</t>
  </si>
  <si>
    <t>一刹那</t>
  </si>
  <si>
    <t>yī shā nà</t>
  </si>
  <si>
    <t>在那一刹那，我仿佛看到了未来的自己。</t>
  </si>
  <si>
    <t>Trong khoảnh khắc đó, tôi như thể đã nhìn thấy chính mình trong tương lai.</t>
  </si>
  <si>
    <t>Khoảnh khắc</t>
  </si>
  <si>
    <t>在那一剎那，我彷彿看到了未來的自己。</t>
  </si>
  <si>
    <t>zài nà yī shā nà, wǒ fǎng fú kàn dào le wèi lái de zì jǐ.</t>
  </si>
  <si>
    <t>At that moment, I seemed to see my future self.</t>
  </si>
  <si>
    <t>/æt ðət ˈmoʊmənt, aɪ simd tɪ si maɪ fˈjuʧər sɛlf./</t>
  </si>
  <si>
    <t>TẠI NA NHẤT SÁT NA, NGÃ PHỎNG PHẬT KHÁN ĐÁO LIỄU VỊ LAI ĐÍCH TỰ KỈ.</t>
  </si>
  <si>
    <t>NHẤT SÁT NA</t>
  </si>
  <si>
    <t>一大早</t>
  </si>
  <si>
    <t>yī dà zǎo</t>
  </si>
  <si>
    <t>一大早他起床跑步，感觉神清气爽。</t>
  </si>
  <si>
    <t>Sáng sớm, anh ấy thức dậy đi chạy bộ, cảm thấy tinh thần sảng khoái.</t>
  </si>
  <si>
    <t>Sáng sớm</t>
  </si>
  <si>
    <t>一大早他起床跑步，感覺神清氣爽。</t>
  </si>
  <si>
    <t>yī dà zǎo tā qǐ chuáng pǎo bù, gǎn jué shén qīng qì shuǎng.</t>
  </si>
  <si>
    <t>He got up early in the morning and ran, feeling refreshed.</t>
  </si>
  <si>
    <t>/hi gɑt əp ˈərli ɪn ðə ˈmɔrnɪŋ ənd ræn, ˈfilɪŋ riˈfrɛʃt./</t>
  </si>
  <si>
    <t>NHẤT ĐẠI TẢO THA KHỞI SÀNG BÀO BỘ, CẢM GIÁC THẦN THANH KHÍ SẢNG.</t>
  </si>
  <si>
    <t>NHẤT ĐẠI TẢO</t>
  </si>
  <si>
    <t>一动不动</t>
  </si>
  <si>
    <t>yī dòng bù dòng</t>
  </si>
  <si>
    <t>他站在雨中一动不动，似乎在等待奇迹发生。</t>
  </si>
  <si>
    <t>Anh ấy đứng im giữa cơn mưa, dường như đang chờ đợi một điều kỳ diệu xảy ra.</t>
  </si>
  <si>
    <t>Đứng yên bất động</t>
  </si>
  <si>
    <t>他站在雨中一動不動，似乎在等待奇蹟發生。</t>
  </si>
  <si>
    <t>tā zhàn zài yǔ zhōng yī dòng bù dòng, sì hū zài děng dài qí jì fā shēng.</t>
  </si>
  <si>
    <t>He stood motionless in the rain, as if waiting for a miracle to happen.</t>
  </si>
  <si>
    <t>/hi stʊd ˈmoʊʃənləs ɪn ðə reɪn, ɛz ɪf ˈweɪtɪŋ fər ə ˈmɪrəkəl tɪ ˈhæpən./</t>
  </si>
  <si>
    <t>THA TRẠM TẠI VŨ TRUNG NHẤT ĐỘNG BẤT ĐỘNG, TỰ HÔ TẠI ĐẲNG ĐÃI KÌ TÍCH PHÁT SINH.</t>
  </si>
  <si>
    <t>NHẤT ĐỘNG BẤT ĐỘNG</t>
  </si>
  <si>
    <t>一度</t>
  </si>
  <si>
    <t>yí dù</t>
  </si>
  <si>
    <t>他一度想放弃，但最终坚持了下来。</t>
  </si>
  <si>
    <t>Anh ấy từng muốn từ bỏ, nhưng cuối cùng đã kiên trì tiếp tục.</t>
  </si>
  <si>
    <t>Từng một lần</t>
  </si>
  <si>
    <t>他一度想放棄，但最終堅持了下來。</t>
  </si>
  <si>
    <t>tā yí dù xiǎng fàng qì, dàn zuì zhōng jiān chí le xià lái.</t>
  </si>
  <si>
    <t>He wanted to give up for a while, but finally persisted.</t>
  </si>
  <si>
    <t>/hi ˈwɔntɪd tɪ gɪv əp fər ə waɪl, bət ˈfaɪnəli pərˈsɪstɪd./</t>
  </si>
  <si>
    <t>THA NHẤT ĐỘ TƯỞNG PHÓNG KHÍ, ĐÁN TỐI CHUNG KIÊN TRÌ LIỄU HẠ LAI.</t>
  </si>
  <si>
    <t>NHẤT ĐỘ</t>
  </si>
  <si>
    <t>一概</t>
  </si>
  <si>
    <t>yī gài</t>
  </si>
  <si>
    <t>他一概拒绝改变自己的观点，显得很固执。</t>
  </si>
  <si>
    <t>Anh ta hoàn toàn từ chối thay đổi quan điểm của mình, tỏ ra rất cứng đầu.</t>
  </si>
  <si>
    <t>他一概拒絕改變自己的觀點，顯得很固執。</t>
  </si>
  <si>
    <t>tā yī gài jù jué gǎi biàn zì jǐ de guān diǎn, xiǎn de hěn gù zhí.</t>
  </si>
  <si>
    <t>He refused to change his views and seemed stubborn.</t>
  </si>
  <si>
    <t>/hi rɪfˈjuzd tɪ ʧeɪnʤ hɪz vjuz ənd simd ˈstəbərn./</t>
  </si>
  <si>
    <t>THA NHẤT KHÁI CỰ TUYỆT CẢI BIẾN TỰ KỈ ĐÍCH QUAN ĐIỂM, HIỂN ĐẮC NGẬN CỐ CHẤP.</t>
  </si>
  <si>
    <t>NHẤT KHÁI</t>
  </si>
  <si>
    <t>一概而论</t>
  </si>
  <si>
    <t>yī gài ér lùn</t>
  </si>
  <si>
    <t>我们不能一概而论，每个问题应具体分析。</t>
  </si>
  <si>
    <t>Chúng ta không thể nói chung chung, mỗi vấn đề nên được phân tích cụ thể.</t>
  </si>
  <si>
    <t>Nói chung chung</t>
  </si>
  <si>
    <t>我們不能一概而論，每個問題應具體分析。</t>
  </si>
  <si>
    <t>wǒ men bù néng yī gài ér lùn, měi gè wèn tí yīng jù tǐ fēn xī.</t>
  </si>
  <si>
    <t>We cannot generalize, and each problem should be analyzed in detail.</t>
  </si>
  <si>
    <t>/wi ˈkænɑt ˈʤɛnərəˌlaɪz, ənd iʧ ˈprɑbləm ʃʊd bi ˈænəˌlaɪzd ɪn ˈditeɪl./</t>
  </si>
  <si>
    <t>NGÃ MÔN BẤT NĂNG NHẤT KHÁI NHI LUÂN, MỖI CÁ VẤN ĐỀ ỨNG CỤ THỂ PHÂN TÍCH.</t>
  </si>
  <si>
    <t>NHẤT KHÁI NHI LUÂN</t>
  </si>
  <si>
    <t>一个劲儿</t>
  </si>
  <si>
    <t>yí gè jìn r</t>
  </si>
  <si>
    <t>他一个劲儿地敲门，直到有人来开。</t>
  </si>
  <si>
    <t>Anh ta liên tục gõ cửa cho đến khi có người đến mở.</t>
  </si>
  <si>
    <t>Liên tục, không ngừng</t>
  </si>
  <si>
    <t>他一個勁兒地敲門，直到有人來開。</t>
  </si>
  <si>
    <t>tā yī gè jìn er de qiāo mén, zhí dào yǒu rén lái kāi.</t>
  </si>
  <si>
    <t>He kept knocking on the door until someone came to open it.</t>
  </si>
  <si>
    <t>/hi kɛpt ˈnɑkɪŋ ɔn ðə dɔr ənˈtɪl ˈsəmˌwən keɪm tɪ ˈoʊpən ɪt./</t>
  </si>
  <si>
    <t>THA NHẤT CÁ KÌNH NHI ĐỊA XAO MÔN, TRỰC ĐÁO HỮU NHÂN LAI KHAI.</t>
  </si>
  <si>
    <t>NHẤT CÁ KÌNH NHI</t>
  </si>
  <si>
    <t>一晃</t>
  </si>
  <si>
    <t>yī huǎng</t>
  </si>
  <si>
    <t>时间一晃就过去了，感觉还没开始工作。</t>
  </si>
  <si>
    <t>Thời gian trôi qua thật nhanh, cảm giác như mình còn chưa bắt đầu làm việc vậy.</t>
  </si>
  <si>
    <t>Thoáng chốc</t>
  </si>
  <si>
    <t>時間一晃就過去了，感覺還沒開始工作。</t>
  </si>
  <si>
    <t>shí jiān yī huǎng jiù guò qù le, gǎn jué hái méi kāi shǐ gōng zuò.</t>
  </si>
  <si>
    <t>Time flies and I feel like I haven't started working yet.</t>
  </si>
  <si>
    <t>/taɪm flaɪz ənd aɪ fil laɪk aɪ ˈhævənt ˈstɑrtɪd ˈwərkɪŋ jɛt./</t>
  </si>
  <si>
    <t>THỜI GIAN NHẤT HOẢNG TỰU QUÁ KHỨ LIỄU, CẢM GIÁC HOÀN MỘT KHAI THUỶ CÔNG TÁC.</t>
  </si>
  <si>
    <t>NHẤT HOẢNG</t>
  </si>
  <si>
    <t>一技之长</t>
  </si>
  <si>
    <t>yī jì zhī cháng</t>
  </si>
  <si>
    <t>她凭借一技之长，成功创业并帮助家乡。</t>
  </si>
  <si>
    <t>Cô ấy dựa vào một kỹ năng chuyên môn để khởi nghiệp thành công và giúp đỡ quê hương.</t>
  </si>
  <si>
    <t>Một kỹ năng chuyên môn</t>
  </si>
  <si>
    <t>她憑藉一技之長，成功創業並幫助家鄉。</t>
  </si>
  <si>
    <t>tā píng jiè yī jì zhī cháng, chéng gōng chuàng yè bìng bāng zhù jiā xiāng.</t>
  </si>
  <si>
    <t>With her skills, she successfully started a business and helped her hometown.</t>
  </si>
  <si>
    <t>/wɪθ hər skɪlz, ʃi səkˈsɛsfəli ˈstɑrtɪd ə ˈbɪznɪs ənd hɛlpt hər ˈhoʊmˌtaʊn./</t>
  </si>
  <si>
    <t>THA BẰNG TÁ NHẤT KĨ CHI TRƯỜNG, THÀNH CÔNG SÁNG NGHIỆP TỊNH BANG TRỢ GIA HƯƠNG.</t>
  </si>
  <si>
    <t>NHẤT KĨ CHI TRƯỜNG</t>
  </si>
  <si>
    <t>一面</t>
  </si>
  <si>
    <t>yī miàn</t>
  </si>
  <si>
    <t>他一面唱歌，一面跳舞，令人惊叹。</t>
  </si>
  <si>
    <t>Anh ấy vừa hát vừa nhảy múa, khiến người ta kinh ngạc.</t>
  </si>
  <si>
    <t>他一面唱歌，一面跳舞，令人驚嘆。</t>
  </si>
  <si>
    <t>tā yī miàn chàng gē, yī miàn tiào wǔ, lìng rén jīng tàn.</t>
  </si>
  <si>
    <t>He sings and dances while he is amazing.</t>
  </si>
  <si>
    <t>/hi sɪŋz ənd ˈdænsɪz waɪl hi ɪz əˈmeɪzɪŋ./</t>
  </si>
  <si>
    <t>THA NHẤT DIỆN XƯỚNG CA, NHẤT DIỆN KHIÊU VŨ, LỆNH NHÂN KINH THÁN.</t>
  </si>
  <si>
    <t>NHẤT DIỆN</t>
  </si>
  <si>
    <t>一目了然</t>
  </si>
  <si>
    <t>yī mù liǎo rán</t>
  </si>
  <si>
    <t>他的答卷写得简洁明了，内容一目了然。</t>
  </si>
  <si>
    <t>Bài làm của anh ấy viết ngắn gọn rõ ràng, nội dung dễ hiểu ngay từ cái nhìn đầu tiên.</t>
  </si>
  <si>
    <t>Dễ hiểu ngay từ cái nhìn đầu tiên</t>
  </si>
  <si>
    <t>他的答卷寫得簡潔明了，內容一目了然。</t>
  </si>
  <si>
    <t>tā de dá juàn xiě dé jiǎn jié míng liǎo, nèi róng yī mù liǎo rán.</t>
  </si>
  <si>
    <t>His answer sheet was written concisely and clearly, and the content was clear at a glance.</t>
  </si>
  <si>
    <t>/hɪz ˈænsər ʃit wɑz ˈrɪtən kənˈsaɪsli ənd ˈklɪrli, ənd ðə ˈkɑntɛnt wɑz klɪr æt ə glæns./</t>
  </si>
  <si>
    <t>THA ĐÍCH ĐÁP QUYỂN TẢ ĐẮC GIẢN KHIẾT MINH LIỄU, NỘI DUNG NHẤT MỤC LIỄU NHIÊN.</t>
  </si>
  <si>
    <t>NHẤT MỤC LIỄU NHIÊN</t>
  </si>
  <si>
    <t>一事无成</t>
  </si>
  <si>
    <t>yī shì wú chéng</t>
  </si>
  <si>
    <t>虽然努力了整整一年，结果却是一事无成。</t>
  </si>
  <si>
    <t>Mặc dù đã cố gắng suốt cả một năm, nhưng kết quả lại chẳng đạt được gì.</t>
  </si>
  <si>
    <t>Chẳng đạt được gì</t>
  </si>
  <si>
    <t>雖然努力了整整一年，結果卻是一事無成。</t>
  </si>
  <si>
    <t>suī rán nǔ lì le zhěng zhěng yī nián, jié guǒ què shì yī shì wú chéng.</t>
  </si>
  <si>
    <t>Although I worked hard for a whole year, I achieved nothing.</t>
  </si>
  <si>
    <t>/ˌɔlˈðoʊ aɪ wərkt hɑrd fər ə hoʊl jɪr, aɪ əˈʧivd ˈnəθɪŋ./</t>
  </si>
  <si>
    <t>TUY NHIÊN NỖ LỰC LIỄU CHỈNH CHỈNH NHẤT NIÊN, KẾT QUẢ KHƯỚC THỊ NHẤT SỰ VÔ THÀNH.</t>
  </si>
  <si>
    <t>NHẤT SỰ VÔ THÀNH</t>
  </si>
  <si>
    <t>一瞬间</t>
  </si>
  <si>
    <t>yī shùn jiān</t>
  </si>
  <si>
    <t>一瞬间，他的表情从惊讶变成了笑容。</t>
  </si>
  <si>
    <t>Trong chớp mắt, biểu cảm của anh ấy đã chuyển từ ngạc nhiên sang nụ cười.</t>
  </si>
  <si>
    <t>Trong chớp mắt</t>
  </si>
  <si>
    <t>一瞬間，他的表情從驚訝變成了笑容。</t>
  </si>
  <si>
    <t>yī shùn jiān, tā de biǎo qíng cóng jīng yà biàn chéng le xiào róng.</t>
  </si>
  <si>
    <t>In an instant, his expression changed from surprise to smile.</t>
  </si>
  <si>
    <t>/ɪn ən ˈɪnstənt, hɪz ɪkˈsprɛʃən ʧeɪnʤd frəm səˈpraɪz tɪ smaɪl./</t>
  </si>
  <si>
    <t>NHẤT THUẤN GIAN, THA ĐÍCH BIỂU TÌNH TÒNG KINH NHẠ BIẾN THÀNH LIỄU TIẾU DUNG.</t>
  </si>
  <si>
    <t>NHẤT THUẤN GIAN</t>
  </si>
  <si>
    <t>一味</t>
  </si>
  <si>
    <t>yī wèi</t>
  </si>
  <si>
    <t>他一味追求速度，却忽略了质量的重要。</t>
  </si>
  <si>
    <t>Anh ta chỉ mải theo đuổi tốc độ mà bỏ qua tầm quan trọng của chất lượng.</t>
  </si>
  <si>
    <t>Chỉ mải</t>
  </si>
  <si>
    <t>他一味追求速度，卻忽略了質量的重要。</t>
  </si>
  <si>
    <t>tā yī wèi zhuī qiú sù dù, què hū lüè le zhì liàng de zhòng yào.</t>
  </si>
  <si>
    <t>He blindly pursues speed, but ignores the importance of quality.</t>
  </si>
  <si>
    <t>/hi ˈblaɪndli pərˈsuz spid, bət ˌɪgˈnɔrz ðə ˌɪmˈpɔrtəns əv kˈwɑləti./</t>
  </si>
  <si>
    <t>THA NHẤT VỊ TRUY CẦU TỐC ĐỘ, KHƯỚC HỐT LƯỢC LIỄU CHẤT LƯỢNG ĐÍCH TRỌNG YẾU.</t>
  </si>
  <si>
    <t>NHẤT VỊ</t>
  </si>
  <si>
    <t>yī xì liè</t>
  </si>
  <si>
    <t>她经历了一系列考验，才最终获得成功。</t>
  </si>
  <si>
    <t>Cô ấy đã trải qua một loạt thử thách mới cuối cùng đạt được thành công.</t>
  </si>
  <si>
    <t>Một loạt</t>
  </si>
  <si>
    <t>她經歷了一系列考驗，才最終獲得成功。</t>
  </si>
  <si>
    <t>tā jīng lì le yī xì liè kǎo yàn, cái zuì zhōng huò dé chéng gōng.</t>
  </si>
  <si>
    <t>She went through a series of tests before she finally succeeded.</t>
  </si>
  <si>
    <t>/ʃi wɛnt θru ə ˈsɪriz əv tɛsts ˌbiˈfɔr ʃi ˈfaɪnəli səkˈsidɪd./</t>
  </si>
  <si>
    <t>THA KINH LỊCH LIỄU NHẤT HỆ LIỆT KHẢO NGHIỆM, TÀI TỐI CHUNG HOẠCH ĐẮC THÀNH CÔNG.</t>
  </si>
  <si>
    <t>NHẤT HỆ LIỆT</t>
  </si>
  <si>
    <t>一阵</t>
  </si>
  <si>
    <t>yī zhèn</t>
  </si>
  <si>
    <t>一阵风吹过，带来了阵阵花香。</t>
  </si>
  <si>
    <t>Một cơn gió thổi qua, mang theo hương hoa thoang thoảng.</t>
  </si>
  <si>
    <t>Một cơn (gió, mưa, tiếng động, v.v.)</t>
  </si>
  <si>
    <t>一陣風吹過，帶來了陣陣花香。</t>
  </si>
  <si>
    <t>yī zhèn fēng chuī guò, dài lái le zhèn zhèn huā xiāng.</t>
  </si>
  <si>
    <t>A gust of wind blew, bringing scent of flowers.</t>
  </si>
  <si>
    <t>/ə gəst əv wɪnd blu, ˈbrɪŋɪŋ sɛnt əv flaʊərz./</t>
  </si>
  <si>
    <t>NHẤT TRẬN PHONG XUY QUÁ, ĐỚI LAI LIỄU TRẬN TRẬN HOA HƯƠNG.</t>
  </si>
  <si>
    <t>NHẤT TRẬN</t>
  </si>
  <si>
    <t>仪表</t>
  </si>
  <si>
    <t>yí biǎo</t>
  </si>
  <si>
    <t>虽然仪表平凡，他的才华却令人敬佩。</t>
  </si>
  <si>
    <t>Mặc dù ngoại hình bình thường, nhưng tài năng của anh ấy thật đáng ngưỡng mộ.</t>
  </si>
  <si>
    <t>雖然儀表平凡，他的才華卻令人敬佩。</t>
  </si>
  <si>
    <t>suī rán yí biǎo píng fán, tā de cái huá què lìng rén jìng pèi.</t>
  </si>
  <si>
    <t>TUY NHIÊN NGHI BIỂU BÌNH PHÀM, THA ĐÍCH TÀI HOA KHƯỚC LỆNH NHÂN KÍNH BỘI.</t>
  </si>
  <si>
    <t>NGHI BIỂU</t>
  </si>
  <si>
    <t>怡然自得</t>
  </si>
  <si>
    <t>yí rán zì dé</t>
  </si>
  <si>
    <t>她在溪边垂钓，神态怡然自得。</t>
  </si>
  <si>
    <t>Cô ấy đang câu cá bên bờ suối, vẻ mặt thoải mái tự tại.</t>
  </si>
  <si>
    <t>Thoải mái tự tại</t>
  </si>
  <si>
    <t>她在溪邊垂釣，神態怡然自得。</t>
  </si>
  <si>
    <t>tā zài xī biān chuí diào, shén tài yí rán zì dé.</t>
  </si>
  <si>
    <t>She was fishing by the stream, looking at her calm and contented.</t>
  </si>
  <si>
    <t>/ʃi wɑz ˈfɪʃɪŋ baɪ ðə strim, ˈlʊkɪŋ æt hər kɑm ənd kənˈtɛntɪd./</t>
  </si>
  <si>
    <t>THA TẠI KHÊ BIÊN THUỲ ĐIẾU, THẦN THÁI DI NHIÊN TỰ ĐẮC.</t>
  </si>
  <si>
    <t>DI NHIÊN TỰ ĐẮC</t>
  </si>
  <si>
    <t>姨</t>
  </si>
  <si>
    <t>姨姨不仅厨艺好，还擅长画画和彩色插花。</t>
  </si>
  <si>
    <t>Dì không những nấu ăn giỏi mà còn rất khéo vẽ tranh và cắm hoa nghệ thuật màu sắc.</t>
  </si>
  <si>
    <t>Dì</t>
  </si>
  <si>
    <t>姨姨不僅廚藝好，還擅長畫畫和彩色插花。</t>
  </si>
  <si>
    <t>yí yí bù jǐn chú yì hǎo, hái shàn cháng huà huà hé cǎi sè chā huā.</t>
  </si>
  <si>
    <t>My aunt is not only good at cooking, but also good at painting and colorful flower arrangement.</t>
  </si>
  <si>
    <t>/maɪ ɔnt ɪz nɑt ˈoʊnli gʊd æt ˈkʊkɪŋ, bət ˈɔlsoʊ gʊd æt ˈpeɪnɪŋ ənd ˈkələrfəl flaʊər ərˈeɪnʤmənt./</t>
  </si>
  <si>
    <t>DI DI BẤT CẨN TRÙ NGHỆ HẢO, HOÀN THIỆN TRƯỜNG HOẠ HOẠ HOÀ THÁI SẮC SÁP HOA.</t>
  </si>
  <si>
    <t>DI</t>
  </si>
  <si>
    <t>移交</t>
  </si>
  <si>
    <t>yí jiāo</t>
  </si>
  <si>
    <t>他将在月底把项目移交给新的负责人。</t>
  </si>
  <si>
    <t>Anh ấy sẽ bàn giao dự án cho người phụ trách mới vào cuối tháng.</t>
  </si>
  <si>
    <t>Bàn giao</t>
  </si>
  <si>
    <t>他將在月底把項目移交給新的負責人。</t>
  </si>
  <si>
    <t>tā jiāng zài yuè dǐ bǎ xiàng mù yí jiāo gěi xīn de fù zé rén.</t>
  </si>
  <si>
    <t>He will hand over the project to the new head by the end of the month.</t>
  </si>
  <si>
    <t>/hi wɪl hænd ˈoʊvər ðə ˈprɑʤɛkt tɪ ðə nu hɛd baɪ ðə ɛnd əv ðə mənθ./</t>
  </si>
  <si>
    <t>THA TƯƠNG TẠI NGUYỆT ĐỂ BẢ HẠNG MỤC DI GIAO CẤP TÂN ĐÍCH PHỤ TRÁCH NHÂN.</t>
  </si>
  <si>
    <t>DI GIAO</t>
  </si>
  <si>
    <t>移植</t>
  </si>
  <si>
    <t>yí zhí</t>
  </si>
  <si>
    <t>医生成功地将肾脏移植给了急需的患者。</t>
  </si>
  <si>
    <t>Bác sĩ đã thành công trong việc cấy ghép thận cho bệnh nhân đang rất cần.</t>
  </si>
  <si>
    <t>Cấy ghép</t>
  </si>
  <si>
    <t>醫生成功地將腎臟移植給了急需的患者。</t>
  </si>
  <si>
    <t>yī shēng chéng gōng de jiāng shèn zàng yí zhí gěi le jí xū de huàn zhě.</t>
  </si>
  <si>
    <t>The doctor successfully transplanted the kidney to a much-needed patient.</t>
  </si>
  <si>
    <t>/ðə ˈdɔktər səkˈsɛsfəli trænˈsplæntɪd ðə ˈkɪdni tɪ ə much-needed* ˈpeɪʃənt./</t>
  </si>
  <si>
    <t>Y SINH THÀNH CÔNG ĐỊA TƯƠNG THẬN TÁNG DI THỰC CẤP LIỄU CẤP NHU ĐÍCH HOẠN GIẢ.</t>
  </si>
  <si>
    <t>DI THỰC</t>
  </si>
  <si>
    <t>遗留</t>
  </si>
  <si>
    <t>yí liú</t>
  </si>
  <si>
    <t>这座古堡遗留的秘密让探险者充满好奇。</t>
  </si>
  <si>
    <t>Bí mật còn lại của tòa lâu đài cổ này khiến những nhà thám hiểm vô cùng tò mò.</t>
  </si>
  <si>
    <t>這座古堡遺留的秘密讓探險者充滿好奇。</t>
  </si>
  <si>
    <t>zhè zuò gǔ bǎo yí liú de mì mì ràng tàn xiǎn zhě chōng mǎn hǎo qí.</t>
  </si>
  <si>
    <t>The secrets left by this castle make the explorers full of curiosity.</t>
  </si>
  <si>
    <t>/ðə ˈsikrɪts lɛft baɪ ðɪs ˈkæsəl meɪk ðə ɪkˈsplɔrərz fʊl əv ˌkjʊriˈɑsəti./</t>
  </si>
  <si>
    <t>GIÁ TOẠ CỔ BẢO DI LƯU ĐÍCH BÍ MẬT NHƯỢNG THÁM HIỂM GIẢ SUNG MÃN HẢO KÌ.</t>
  </si>
  <si>
    <t>DI LƯU</t>
  </si>
  <si>
    <t>遗弃</t>
  </si>
  <si>
    <t>yí qì</t>
  </si>
  <si>
    <t>小猫被遗弃在街角，幸好被好心人救助。</t>
  </si>
  <si>
    <t>Chú mèo con bị bỏ rơi ở góc phố, may mà được người tốt bụng cứu giúp.</t>
  </si>
  <si>
    <t>Bỏ rơi</t>
  </si>
  <si>
    <t>小貓被遺棄在街角，幸好被好心人救助。</t>
  </si>
  <si>
    <t>xiǎo māo bèi yí qì zài jiē jiǎo, xìng hǎo bèi hǎo xīn rén jiù zhù.</t>
  </si>
  <si>
    <t>The kitten was abandoned on the street corner, but fortunately he was rescued by kind-hearted people.</t>
  </si>
  <si>
    <t>/ðə ˈkɪtən wɑz əˈbændənd ɔn ðə strit ˈkɔrnər, bət ˈfɔrʧənətli hi wɑz ˈrɛskjud baɪ kind-hearted* ˈpipəl./</t>
  </si>
  <si>
    <t>TIỂU MIÊU BỊ DI KHÍ TẠI NHAI GIÁC, HẠNH HẢO BỊ HẢO TÂM NHÂN CỨU TRỢ.</t>
  </si>
  <si>
    <t>DI KHÍ</t>
  </si>
  <si>
    <t>遗体</t>
  </si>
  <si>
    <t>yí tǐ</t>
  </si>
  <si>
    <t>警方确认遗体身份后，立刻通知了家属来认领。</t>
  </si>
  <si>
    <t>Cảnh sát xác nhận danh tính thi thể, ngay lập tức thông báo cho gia đình đến nhận.</t>
  </si>
  <si>
    <t>Thi thể</t>
  </si>
  <si>
    <t>警方確認遺體身份後，立刻通知了家屬來認領。</t>
  </si>
  <si>
    <t>jǐng fāng què rèn yí tǐ shēn fèn hòu, lì kè tōng zhī le jiā shǔ lái rèn lǐng.</t>
  </si>
  <si>
    <t>After the police confirmed the identity of the body, they immediately notified the family to claim it.</t>
  </si>
  <si>
    <t>/ˈæftər ðə pəˈlis kənˈfərmd ðə aɪˈdɛntəˌti əv ðə ˈbɑdi, ðeɪ ˌɪˈmiˌdiətli ˈnoʊtəˌfaɪd ðə ˈfæməli tɪ kleɪm ɪt./</t>
  </si>
  <si>
    <t>CẢNH PHƯƠNG XÁC NHẬN DI THỂ THÂN PHẦN HẬU, LẬP KHẮC THÔNG TRI LIỄU GIA THUỘC LAI NHẬN LÃNH.</t>
  </si>
  <si>
    <t>DI THỂ</t>
  </si>
  <si>
    <t>遗忘</t>
  </si>
  <si>
    <t>yí wàng</t>
  </si>
  <si>
    <t>她遗忘了朋友的生日，但很快发来了道歉。</t>
  </si>
  <si>
    <t>Cô ấy đã quên sinh nhật bạn mình, nhưng nhanh chóng gửi lời xin lỗi.</t>
  </si>
  <si>
    <t>她遺忘了朋友的生日，但很快發來了道歉。</t>
  </si>
  <si>
    <t>tā yí wàng le péng yǒu de shēng rì, dàn hěn kuài fā lái le dào qiàn.</t>
  </si>
  <si>
    <t>She forgot her friend’s birthday, but soon sent an apology.</t>
  </si>
  <si>
    <t>/ʃi fərˈgɑt hər friend’s* ˈbərθˌdeɪ, bət sun sɛnt ən əˈpɑləˌʤi./</t>
  </si>
  <si>
    <t>THA DI VONG LIỄU BẰNG HỮU ĐÍCH SINH NHẬT, ĐÁN NGẬN KHOÁI PHÁT LAI LIỄU ĐẠO KHIỂM.</t>
  </si>
  <si>
    <t>DI VONG</t>
  </si>
  <si>
    <t>遗物</t>
  </si>
  <si>
    <t>yí wù</t>
  </si>
  <si>
    <t>考古学家发现的遗物揭示了古代文明的秘密。</t>
  </si>
  <si>
    <t>Những di vật do các nhà khảo cổ học phát hiện đã tiết lộ những bí mật của nền văn minh cổ đại.</t>
  </si>
  <si>
    <t>Di vật</t>
  </si>
  <si>
    <t>考古學家發現的遺物揭示了古代文明的秘密。</t>
  </si>
  <si>
    <t>kǎo gǔ xué jiā fā xiàn de yí wù jiē shì le gǔ dài wén míng de mì mì.</t>
  </si>
  <si>
    <t>The relics discovered by archaeologists reveal the secrets of ancient civilizations.</t>
  </si>
  <si>
    <t>/ðə ˈrɛlɪks dɪˈskəvərd baɪ ˌɑrkiˈɑləʤɪsts rɪˈvil ðə ˈsikrɪts əv ˈeɪnʧənt ˌsɪvəlɪˈzeɪʃənz./</t>
  </si>
  <si>
    <t>KHẢO CỔ HỌC GIA PHÁT HIỆN ĐÍCH DI VẬT YẾT THỊ LIỄU CỔ ĐẠI VĂN MINH ĐÍCH BÍ MẬT.</t>
  </si>
  <si>
    <t>DI VẬT</t>
  </si>
  <si>
    <t>遗愿</t>
  </si>
  <si>
    <t>yí yuàn</t>
  </si>
  <si>
    <t>他临终前交代了一个遗愿，希望家人团聚一堂。</t>
  </si>
  <si>
    <t>Trước khi lâm chung, ông đã để lại một di nguyện, mong muốn gia đình sum họp bên nhau.</t>
  </si>
  <si>
    <t>Di nguyện</t>
  </si>
  <si>
    <t>他臨終前交代了一個遺願，希望家人團聚一堂。</t>
  </si>
  <si>
    <t>tā lín zhōng qián jiāo dài le yí gè yí yuàn, xī wàng jiā rén tuán jù yì táng.</t>
  </si>
  <si>
    <t>Before his death, he gave a last wish, hoping that his family would be reunited.</t>
  </si>
  <si>
    <t>/ˌbiˈfɔr hɪz dɛθ, hi geɪv ə læst wɪʃ, ˈhoʊpɪŋ ðət hɪz ˈfæməli wʊd bi ˌriuˈnaɪtɪd./</t>
  </si>
  <si>
    <t>THA LÂM CHUNG TIỀN GIAO ĐẠI LIỄU NHẤT CÁ DI NGUYỆN, HI VỌNG GIA NHÂN ĐOÀN TỤ NHẤT ĐƯỜNG.</t>
  </si>
  <si>
    <t>DI NGUYỆN</t>
  </si>
  <si>
    <t>遗址</t>
  </si>
  <si>
    <t>yí zhǐ</t>
  </si>
  <si>
    <t>考古学家在遗址发现了许多古代神器。</t>
  </si>
  <si>
    <t>Các nhà khảo cổ học đã phát hiện nhiều cổ vật quý giá tại di chỉ.</t>
  </si>
  <si>
    <t>Di chỉ (tàn tích)</t>
  </si>
  <si>
    <t>考古學家在遺址發現了許多古代神器。</t>
  </si>
  <si>
    <t>kǎo gǔ xué jiā zài yí zhǐ fā xiàn le xǔ duō gǔ dài shén qì.</t>
  </si>
  <si>
    <t>Archaeologists have discovered many ancient artifacts at the ruins.</t>
  </si>
  <si>
    <t>/ˌɑrkiˈɑləʤɪsts hæv dɪˈskəvərd ˈmɛni ˈeɪnʧənt ˈɑrtəˌfækts æt ðə ruɪnz./</t>
  </si>
  <si>
    <t>KHẢO CỔ HỌC GIA TẠI DI CHỈ PHÁT HIỆN LIỄU HỨA ĐA CỔ ĐẠI THẦN KHÍ.</t>
  </si>
  <si>
    <t>DI CHỈ</t>
  </si>
  <si>
    <t>遗嘱</t>
  </si>
  <si>
    <t>yí zhǔ</t>
  </si>
  <si>
    <t>他写下遗嘱，希望财产能公平分配给子女。</t>
  </si>
  <si>
    <t>Anh ấy đã viết di chúc, mong muốn tài sản được phân chia công bằng cho các con.</t>
  </si>
  <si>
    <t>Di chúc</t>
  </si>
  <si>
    <t>他寫下遺囑，希望財產能公平分配給子女。</t>
  </si>
  <si>
    <t>tā xiě xià yí zhǔ, xī wàng cái chǎn néng gōng píng fēn pèi gěi zǐ nǚ.</t>
  </si>
  <si>
    <t>He wrote a will, hoping that the property could be distributed fairly to his children.</t>
  </si>
  <si>
    <t>/hi roʊt ə wɪl, ˈhoʊpɪŋ ðət ðə ˈprɑpərti kʊd bi dɪˈstrɪbjətəd ˈfɛrli tɪ hɪz ˈʧɪldrən./</t>
  </si>
  <si>
    <t>THA TẢ HẠ DI CHÚC, HI VỌNG TÀI SẢN NĂNG CÔNG BÌNH PHÂN PHỐI CẤP TỬ NỮ.</t>
  </si>
  <si>
    <t>DI CHÚC</t>
  </si>
  <si>
    <t>疑点</t>
  </si>
  <si>
    <t>yí diǎn</t>
  </si>
  <si>
    <t>调查中发现的疑点引起了警方的高度重视。</t>
  </si>
  <si>
    <t>Những điểm nghi vấn phát hiện trong cuộc điều tra đã thu hút sự quan tâm đặc biệt của cảnh sát.</t>
  </si>
  <si>
    <t>Điểm nghi vấn</t>
  </si>
  <si>
    <t>調查中發現的疑點引起了警方的高度重視。</t>
  </si>
  <si>
    <t>diào chá zhōng fā xiàn de yí diǎn yǐn qǐ le jǐng fāng de gāo dù zhòng shì.</t>
  </si>
  <si>
    <t>The suspicious points found during the investigation attracted the attention of the police.</t>
  </si>
  <si>
    <t>/ðə səˈspɪʃəs pɔɪnts faʊnd ˈdʊrɪŋ ðə ˌɪnˌvɛstəˈgeɪʃən əˈtræktəd ðə əˈtɛnʃən əv ðə pəˈlis./</t>
  </si>
  <si>
    <t>ĐIỀU TRA TRUNG PHÁT HIỆN ĐÍCH NGHI ĐIỂM DẪN KHỞI LIỄU CẢNH PHƯƠNG ĐÍCH CAO ĐỘ TRỌNG THỊ.</t>
  </si>
  <si>
    <t>NGHI ĐIỂM</t>
  </si>
  <si>
    <t>疑惑</t>
  </si>
  <si>
    <t>yí huò</t>
  </si>
  <si>
    <t>她对谜题的答案感到疑惑，却不敢问老师。</t>
  </si>
  <si>
    <t>Cô ấy cảm thấy bối rối về đáp án của câu đố, nhưng không dám hỏi thầy giáo.</t>
  </si>
  <si>
    <t>Bối rối</t>
  </si>
  <si>
    <t>她對謎題的答案感到疑惑，卻不敢問老師。</t>
  </si>
  <si>
    <t>tā duì mí tí de dá àn gǎn dào yí huò, què bù gǎn wèn lǎo shī.</t>
  </si>
  <si>
    <t>She was puzzled by the answer to the puzzle, but she didn't dare to ask the teacher.</t>
  </si>
  <si>
    <t>/ʃi wɑz ˈpəzəld baɪ ðə ˈænsər tɪ ðə ˈpəzəl, bət ʃi ˈdɪdənt dɛr tɪ æsk ðə ˈtiʧər./</t>
  </si>
  <si>
    <t>THA ĐỐI MÊ ĐỀ ĐÍCH ĐÁP ÁN CẢM ĐÁO NGHI HOẶC, KHƯỚC BẤT CẢM VẤN LÃO SƯ.</t>
  </si>
  <si>
    <t>NGHI HOẶC</t>
  </si>
  <si>
    <t>疑虑</t>
  </si>
  <si>
    <t>yí lǜ</t>
  </si>
  <si>
    <t>虽然有些疑虑，她还是决定勇敢尝试新工作。</t>
  </si>
  <si>
    <t>Mặc dù có một số nghi ngờ, cô ấy vẫn quyết định dũng cảm thử công việc mới.</t>
  </si>
  <si>
    <t>Nghi ngờ</t>
  </si>
  <si>
    <t>雖然有些疑慮，她還是決定勇敢嘗試新工作。</t>
  </si>
  <si>
    <t>suī rán yǒu xiē yí lǜ, tā hái shì jué dìng yǒng gǎn cháng shì xīn gōng zuò.</t>
  </si>
  <si>
    <t>Despite some doubts, she decided to try her new job bravely.</t>
  </si>
  <si>
    <t>/dɪˈspaɪt səm daʊts, ʃi ˌdɪˈsaɪdɪd tɪ traɪ hər nu ʤɑb ˈbreɪvli./</t>
  </si>
  <si>
    <t>TUY NHIÊN HỮU TÁ NGHI LỰ, THA HOÀN THỊ QUYẾT ĐỊNH DŨNG CẢM THƯỜNG THÍ TÂN CÔNG TÁC.</t>
  </si>
  <si>
    <t>NGHI LỰ</t>
  </si>
  <si>
    <t>以</t>
  </si>
  <si>
    <t>她以坚定的信念克服了所有困难。</t>
  </si>
  <si>
    <t>Cô ấy đã vượt qua mọi khó khăn bằng niềm tin kiên định.</t>
  </si>
  <si>
    <t>Bằng</t>
  </si>
  <si>
    <t>她以堅定的信念克服了所有困難。</t>
  </si>
  <si>
    <t>tā yǐ jiān dìng de xìn niàn kè fú le suǒ yǒu kùn nán.</t>
  </si>
  <si>
    <t>She overcomes all difficulties with firm belief.</t>
  </si>
  <si>
    <t>/ʃi ˈoʊvərˌkəmz ɔl ˈdɪfɪˌkəltiz wɪθ fərm bɪˈlif./</t>
  </si>
  <si>
    <t>THA DĨ KIÊN ĐỊNH ĐÍCH TÍN NIỆM KHẮC PHỤC LIỄU SỞ HỮU KHỐN NAN.</t>
  </si>
  <si>
    <t>DĨ</t>
  </si>
  <si>
    <t>以免</t>
  </si>
  <si>
    <t>yǐ miǎn</t>
  </si>
  <si>
    <t>请提前检查设备，以免出现严重故障。</t>
  </si>
  <si>
    <t>Vui lòng kiểm tra thiết bị trước để tránh xảy ra sự cố nghiêm trọng.</t>
  </si>
  <si>
    <t>Để tránh</t>
  </si>
  <si>
    <t>請提前檢查設備，以免出現嚴重故障。</t>
  </si>
  <si>
    <t>qǐng tí qián jiǎn chá shè bèi, yǐ miǎn chū xiàn yán zhòng gù zhàng.</t>
  </si>
  <si>
    <t>Please check the equipment in advance to avoid serious failure.</t>
  </si>
  <si>
    <t>/pliz ʧɛk ðə ɪkˈwɪpmənt ɪn ədˈvæns tɪ əˈvɔɪd ˈsɪriəs ˈfeɪljər./</t>
  </si>
  <si>
    <t>THỈNH ĐỀ TIỀN KIỂM TRA THIẾT BỊ, DĨ MIỄN XUẤT HIỆN NGHIÊM TRỌNG CỐ CHƯỚNG.</t>
  </si>
  <si>
    <t>DĨ MIỄN</t>
  </si>
  <si>
    <t>以身作则</t>
  </si>
  <si>
    <t>yǐ shēn zuò zé</t>
  </si>
  <si>
    <t>老师以身作则，学生们才认真学习。</t>
  </si>
  <si>
    <t>Giáo viên làm gương thì học sinh mới học tập nghiêm túc.</t>
  </si>
  <si>
    <t>Làm gương bằng chính hành động của mình</t>
  </si>
  <si>
    <t>老師以身作則，學生們才認真學習。</t>
  </si>
  <si>
    <t>lǎo shī yǐ shēn zuò zé, xué shēng men cái rèn zhēn xué xí.</t>
  </si>
  <si>
    <t>Only when the teacher sets an example can the students study hard.</t>
  </si>
  <si>
    <t>/ˈoʊnli wɪn ðə ˈtiʧər sɛts ən ɪgˈzæmpəl kən ðə ˈstudənts ˈstədi hɑrd./</t>
  </si>
  <si>
    <t>LÃO SƯ DĨ THÂN TÁC TẮC, HỌC SINH MÔN TÀI NHẬN CHÂN HỌC TẬP.</t>
  </si>
  <si>
    <t>DĨ THÂN TÁC TẮC</t>
  </si>
  <si>
    <t>以至于</t>
  </si>
  <si>
    <t>yǐ zhì yú</t>
  </si>
  <si>
    <t>他努力学习以至于获得了奖学金。</t>
  </si>
  <si>
    <t>Anh ấy học tập chăm chỉ đến mức đã nhận được học bổng.</t>
  </si>
  <si>
    <t>Đến mức</t>
  </si>
  <si>
    <t>他努力學習以至於獲得了獎學金。</t>
  </si>
  <si>
    <t>tā nǔ lì xué xí yǐ zhì yú huò dé le jiǎng xué jīn.</t>
  </si>
  <si>
    <t>He studied so hard that he received a scholarship.</t>
  </si>
  <si>
    <t>/hi ˈstədid soʊ hɑrd ðət hi rɪˈsivd ə ˈskɑlərˌʃɪp./</t>
  </si>
  <si>
    <t>THA NỖ LỰC HỌC TẬP DĨ CHÍ VU HOẠCH ĐẮC LIỄU TƯỞNG HỌC KIM.</t>
  </si>
  <si>
    <t>DĨ CHÍ VU</t>
  </si>
  <si>
    <t>以致</t>
  </si>
  <si>
    <t>yǐ zhì</t>
  </si>
  <si>
    <t>他学习太努力以致眼睛疲劳无法继续阅读。</t>
  </si>
  <si>
    <t>Anh ấy học quá chăm chỉ đến mức mắt mỏi không thể tiếp tục đọc được.</t>
  </si>
  <si>
    <t>他學習太努力以致眼睛疲勞無法繼續閱讀。</t>
  </si>
  <si>
    <t>tā xué xí tài nǔ lì yǐ zhì yǎn jīng pí láo wú fǎ jì xù yuè dú.</t>
  </si>
  <si>
    <t>He studied too hard to continue reading.</t>
  </si>
  <si>
    <t>/hi ˈstədid tu hɑrd tɪ kənˈtɪnju ˈrɛdɪŋ./</t>
  </si>
  <si>
    <t>THA HỌC TẬP THÁI NỖ LỰC DĨ TRÍ NHÃN TÌNH BÌ LAO VÔ PHÁP KẾ TỤC DUYỆT ĐỘC.</t>
  </si>
  <si>
    <t>DĨ TRÍ</t>
  </si>
  <si>
    <t>矣</t>
  </si>
  <si>
    <t>春日已至，花开满园矣。</t>
  </si>
  <si>
    <t>Mùa xuân đã đến, hoa nở khắp vườn rồi.</t>
  </si>
  <si>
    <t>Rồi (đặt ở cuối câu)</t>
  </si>
  <si>
    <t>春日已至，花開滿園矣。</t>
  </si>
  <si>
    <t>chūn rì yǐ zhì, huā kāi mǎn yuán yǐ.</t>
  </si>
  <si>
    <t>Spring has arrived and flowers are blooming in the garden.</t>
  </si>
  <si>
    <t>/spərɪŋ həz əraɪvd ənd flaʊərz ər ˈblumɪŋ ɪn ðə ˈgɑrdən./</t>
  </si>
  <si>
    <t>XUÂN NHẬT DĨ CHÍ, HOA KHAI MÃN VIÊN HĨ.</t>
  </si>
  <si>
    <t>HĨ</t>
  </si>
  <si>
    <t>倚</t>
  </si>
  <si>
    <t>她倚窗而立，静静地看着外面的雨。</t>
  </si>
  <si>
    <t>Cô ấy dựa vào cửa sổ đứng, lặng lẽ nhìn mưa bên ngoài.</t>
  </si>
  <si>
    <t>她倚窗而立，靜靜地看著外面的雨。</t>
  </si>
  <si>
    <t>tā yǐ chuāng ér lì, jìng jìng de kàn zhe wài miàn de yǔ.</t>
  </si>
  <si>
    <t>She stood leaning against the window and quietly watched the rain outside.</t>
  </si>
  <si>
    <t>/ʃi stʊd ˈlinɪŋ əˈgɛnst ðə ˈwɪndoʊ ənd kˈwaɪətli wɔʧt ðə reɪn ˈaʊtˈsaɪd./</t>
  </si>
  <si>
    <t>THA Ỷ SONG NHI LẬP, TĨNH TĨNH ĐỊA KHÁN TRƯỚC NGOẠI DIỆN ĐÍCH VŨ.</t>
  </si>
  <si>
    <t>一长一短</t>
  </si>
  <si>
    <t>yī cháng yī duǎn</t>
  </si>
  <si>
    <t>他们俩身高一长一短，看上去很有趣。</t>
  </si>
  <si>
    <t>Hai người họ, một người cao một người thấp, nhìn rất thú vị.</t>
  </si>
  <si>
    <t>Một cao một thấp</t>
  </si>
  <si>
    <t>他們倆身高一長一短，看上去很有趣。</t>
  </si>
  <si>
    <t>tā men liǎ shēn gāo yī cháng yī duǎn, kàn shàng qù hěn yǒu qù.</t>
  </si>
  <si>
    <t>They were both tall and short, and looked very interesting.</t>
  </si>
  <si>
    <t>/ðeɪ wər boʊθ tɔl ənd ʃɔrt, ənd lʊkt ˈvɛri ˈɪntəˌrɛstɪŋ./</t>
  </si>
  <si>
    <t>THA MÔN LƯỠNG THÂN CAO NHẤT TRƯỜNG NHẤT ĐOẢN, KHÁN THƯỢNG KHỨ NGẬN HỮU THÚ.</t>
  </si>
  <si>
    <t>NHẤT TRƯỜNG NHẤT ĐOẢN</t>
  </si>
  <si>
    <t>一成不变</t>
  </si>
  <si>
    <t>yī chéng bù biàn</t>
  </si>
  <si>
    <t>他的生活一成不变，缺少新鲜感和刺激。</t>
  </si>
  <si>
    <t>Cuộc sống của anh ấy luôn lặp đi lặp lại, thiếu cảm giác mới mẻ và sự kích thích.</t>
  </si>
  <si>
    <t>Luôn lặp đi lặp lại</t>
  </si>
  <si>
    <t>他的生活一成不變，缺少新鮮感和刺激。</t>
  </si>
  <si>
    <t>tā de shēng huó yī chéng bù biàn, quē shǎo xīn xiān gǎn hé cì jī.</t>
  </si>
  <si>
    <t>His life is unchanged, lacking freshness and stimulation.</t>
  </si>
  <si>
    <t>/hɪz laɪf ɪz ənˈʧeɪnʤd, ˈlækɪŋ ˈfrɛʃnəs ənd ˌstɪmjəˈleɪʃən./</t>
  </si>
  <si>
    <t>THA ĐÍCH SINH HOẠT NHẤT THÀNH BẤT BIẾN, KHUYẾT THIỂU TÂN TIÊN CẢM HOÀ THÍCH KHÍCH.</t>
  </si>
  <si>
    <t>NHẤT THÀNH BẤT BIẾN</t>
  </si>
  <si>
    <t>一筹莫展</t>
  </si>
  <si>
    <t>yī chóu mò zhǎn</t>
  </si>
  <si>
    <t>面对复杂难题，她一筹莫展，只能寻求帮助。</t>
  </si>
  <si>
    <t>Đối mặt với những vấn đề phức tạp khó giải quyết, cô ấy hoàn toàn bế tắc, chỉ còn cách tìm kiếm sự giúp đỡ.</t>
  </si>
  <si>
    <t>Hoàn toàn bế tắc</t>
  </si>
  <si>
    <t>面對複雜難題，她一籌莫展，只能尋求幫助。</t>
  </si>
  <si>
    <t>miàn duì fù zá nán tí, tā yī chóu mò zhǎn, zhǐ néng xún qiú bāng zhù.</t>
  </si>
  <si>
    <t>Faced with complex problems, she was at a loss and could only seek help.</t>
  </si>
  <si>
    <t>/feɪst wɪθ ˈkɑmplɛks ˈprɑbləmz, ʃi wɑz æt ə lɔs ənd kʊd ˈoʊnli sik hɛlp./</t>
  </si>
  <si>
    <t>DIỆN ĐỐI PHỤC TẠP NAN ĐỀ, THA NHẤT TRÙ MẠC TRIỂN, CHỈ NĂNG TẦM CẦU BANG TRỢ.</t>
  </si>
  <si>
    <t>NHẤT TRÙ MẠC TRIỂN</t>
  </si>
  <si>
    <t>一帆风顺</t>
  </si>
  <si>
    <t>yī fān fēng shùn</t>
  </si>
  <si>
    <t>尽管他希望一帆风顺，但生活总有波折。</t>
  </si>
  <si>
    <t>Mặc dù anh ấy mong muốn mọi việc suôn sẻ, nhưng cuộc sống luôn có những thăng trầm.</t>
  </si>
  <si>
    <t>Mọi việc suôn sẻ</t>
  </si>
  <si>
    <t>儘管他希望一帆風順，但生活總有波折。</t>
  </si>
  <si>
    <t>jǐn guǎn tā xī wàng yī fān fēng shùn, dàn shēng huó zǒng yǒu bō zhé.</t>
  </si>
  <si>
    <t>Although he hopes for smooth sailing, life always has twists and turns.</t>
  </si>
  <si>
    <t>/ˌɔlˈðoʊ hi hoʊps fər smuð ˈseɪlɪŋ, laɪf ˈɔlˌweɪz həz twɪsts ənd tərnz./</t>
  </si>
  <si>
    <t>TẬN QUẢN THA HI VỌNG NHẤT PHÀM PHONG THUẬN, ĐÁN SINH HOẠT TỔNG HỮU BA CHIẾT.</t>
  </si>
  <si>
    <t>NHẤT PHÀM PHONG THUẬN</t>
  </si>
  <si>
    <t>一干二净</t>
  </si>
  <si>
    <t>yī gān èr jìng</t>
  </si>
  <si>
    <t>他把屋子打扫得一干二净，连灰尘都不剩。</t>
  </si>
  <si>
    <t>Anh ấy đã dọn dẹp căn phòng sạch sẽ không còn một hạt bụi.</t>
  </si>
  <si>
    <t>Sạch sẽ không còn gì</t>
  </si>
  <si>
    <t>他把屋子打掃得一干二淨，連灰塵都不剩。</t>
  </si>
  <si>
    <t>tā bǎ wū zi dǎ sǎo dé yī gān èr jìng, lián huī chén dōu bù shèng.</t>
  </si>
  <si>
    <t>He cleaned the house completely without even dust.</t>
  </si>
  <si>
    <t>/hi klind ðə haʊs kəmˈplitli wɪˈθaʊt ˈivɪn dəst./</t>
  </si>
  <si>
    <t>THA BẢ ỐC TỬ ĐẢ TẢO ĐẮC NHẤT CAN NHỊ TỊNH, LIÊN HÔI TRẦN ĐÔ BẤT THẶNG.</t>
  </si>
  <si>
    <t>NHẤT CAN NHỊ TỊNH</t>
  </si>
  <si>
    <t>一鼓作气</t>
  </si>
  <si>
    <t>yī gǔ zuò qì</t>
  </si>
  <si>
    <t>他决定一鼓作气完成所有作业，不让自己拖延。</t>
  </si>
  <si>
    <t>Anh ấy quyết định tập trung hoàn thành tất cả bài tập trong một lần, không để bản thân trì hoãn.</t>
  </si>
  <si>
    <t>Tập trung làm một mạch</t>
  </si>
  <si>
    <t>他決定一鼓作氣完成所有作業，不讓自己拖延。</t>
  </si>
  <si>
    <t>tā jué dìng yī gǔ zuò qì wán chéng suǒ yǒu zuò yè, bù ràng zì jǐ tuō yán.</t>
  </si>
  <si>
    <t>He decided to complete all his homework in one go and not let himself delay.</t>
  </si>
  <si>
    <t>/hi ˌdɪˈsaɪdɪd tɪ kəmˈplit ɔl hɪz ˈhoʊmˌwərk ɪn wən goʊ ənd nɑt lɛt hɪmˈsɛlf dɪˈleɪ./</t>
  </si>
  <si>
    <t>THA QUYẾT ĐỊNH NHẤT CỔ TÁC KHÍ HOÀN THÀNH SỞ HỮU TÁC NGHIỆP, BẤT NHƯỢNG TỰ KỈ THA DIÊN.</t>
  </si>
  <si>
    <t>NHẤT CỔ TÁC KHÍ</t>
  </si>
  <si>
    <t>一锅粥</t>
  </si>
  <si>
    <t>yī guō zhōu</t>
  </si>
  <si>
    <t>厨房里一锅粥翻滚，香味四溢引人垂涎。</t>
  </si>
  <si>
    <t>Trong bếp, một nồi cháo đang sôi sùng sục, hương thơm lan tỏa khắp nơi khiến người ta chảy nước miếng.</t>
  </si>
  <si>
    <t>Nồi cháo</t>
  </si>
  <si>
    <t>廚房裡一鍋粥翻滾，香味四溢引人垂涎。</t>
  </si>
  <si>
    <t>chú fáng lǐ yī guō zhōu fān gǔn, xiāng wèi sì yì yǐn rén chuí xián.</t>
  </si>
  <si>
    <t>The pot of porridge rolled in the kitchen, and the fragrance was full of mouth-watering.</t>
  </si>
  <si>
    <t>/ðə pɑt əv ˈpɔrəʤ roʊld ɪn ðə ˈkɪʧən, ənd ðə ˈfreɪgrəns wɑz fʊl əv mouth-watering*./</t>
  </si>
  <si>
    <t>TRÙ PHÒNG LÍ NHẤT OA DỤC PHIÊN CỔN, HƯƠNG VỊ TỨ DẬT DẪN NHÂN THUỲ TIÊN.</t>
  </si>
  <si>
    <t>NHẤT OA DỤC</t>
  </si>
  <si>
    <t>一回事</t>
  </si>
  <si>
    <t>yī huí shì</t>
  </si>
  <si>
    <t>工作忙和能赚大钱不是一回事。</t>
  </si>
  <si>
    <t>Việc bận rộn với công việc và việc kiếm được nhiều tiền không phải là một.</t>
  </si>
  <si>
    <t>Là một điều (giống nhau)</t>
  </si>
  <si>
    <t>工作忙和能賺大錢不是一回事。</t>
  </si>
  <si>
    <t>gōng zuò máng hé néng zhuàn dà qián bù shì yī huí shì.</t>
  </si>
  <si>
    <t>Being busy with work and being able to make a lot of money is not the same thing.</t>
  </si>
  <si>
    <t>/biɪŋ ˈbɪzi wɪθ wərk ənd biɪŋ ˈeɪbəl tɪ meɪk ə lɔt əv ˈməni ɪz nɑt ðə seɪm θɪŋ./</t>
  </si>
  <si>
    <t>CÔNG TÁC MANG HOÀ NĂNG TRÁM ĐẠI TIỀN BẤT THỊ NHẤT HỒI SỰ.</t>
  </si>
  <si>
    <t>NHẤT HỒI SỰ</t>
  </si>
  <si>
    <t>一家人</t>
  </si>
  <si>
    <t>yī jiā rén</t>
  </si>
  <si>
    <t>一家人团聚时，总是谈笑风生，非常温馨。</t>
  </si>
  <si>
    <t>Khi cả gia đình sum họp, mọi người luôn trò chuyện vui vẻ, rất ấm áp.</t>
  </si>
  <si>
    <t>Cả gia đình</t>
  </si>
  <si>
    <t>一家人團聚時，總是談笑風生，非常溫馨。</t>
  </si>
  <si>
    <t>yī jiā rén tuán jù shí, zǒng shì tán xiào fēng shēng, fēi cháng wēn xīn.</t>
  </si>
  <si>
    <t>When the family reunites, they always chat and laugh, which is very warm.</t>
  </si>
  <si>
    <t>/wɪn ðə ˈfæməli ˌriuˈnaɪts, ðeɪ ˈɔlˌweɪz ʧæt ənd læf, wɪʧ ɪz ˈvɛri wɔrm./</t>
  </si>
  <si>
    <t>NHẤT GIA NHÂN ĐOÀN TỤ THỜI, TỔNG THỊ ĐÀM TIẾU PHONG SINH, PHI THƯỜNG ÔN HINH.</t>
  </si>
  <si>
    <t>NHẤT GIA NHÂN</t>
  </si>
  <si>
    <t>一经</t>
  </si>
  <si>
    <t>yī jīng</t>
  </si>
  <si>
    <t>一经发现问题，负责人立即采取了措施。</t>
  </si>
  <si>
    <t>Ngay khi phát hiện vấn đề, người phụ trách đã ngay lập tức tiến hành các biện pháp.</t>
  </si>
  <si>
    <t>Ngay khi</t>
  </si>
  <si>
    <t>一經發現問題，負責人立即採取了措施。</t>
  </si>
  <si>
    <t>yī jīng fā xiàn wèn tí, fù zé rén lì jí cǎi qǔ le cuò shī.</t>
  </si>
  <si>
    <t>Once the problem was discovered, the person in charge immediately took measures.</t>
  </si>
  <si>
    <t>/wəns ðə ˈprɑbləm wɑz dɪˈskəvərd, ðə ˈpərsən ɪn ʧɑrʤ ˌɪˈmiˌdiətli tʊk ˈmɛʒərz./</t>
  </si>
  <si>
    <t>NHẤT KINH PHÁT HIỆN VẤN ĐỀ, PHỤ TRÁCH NHÂN LẬP TỨC THÁI THỦ LIỄU THỐ THI.</t>
  </si>
  <si>
    <t>NHẤT KINH</t>
  </si>
  <si>
    <t>一举</t>
  </si>
  <si>
    <t>yī jǔ</t>
  </si>
  <si>
    <t>他一举夺冠，令所有人惊讶不已。</t>
  </si>
  <si>
    <t>Anh ấy một lần giành chức vô địch, khiến tất cả mọi người đều hết sức ngạc nhiên.</t>
  </si>
  <si>
    <t>Một lần, một lần duy nhất</t>
  </si>
  <si>
    <t>他一舉奪冠，令所有人驚訝不已。</t>
  </si>
  <si>
    <t>tā yī jǔ duó guàn, lìng suǒ yǒu rén jīng yà bù yǐ.</t>
  </si>
  <si>
    <t>He won the championship in one fell swoop, which surprised everyone.</t>
  </si>
  <si>
    <t>/hi wən ðə ˈʧæmpiənˌʃɪp ɪn wən fɛl swup, wɪʧ səˈpraɪzd ˈɛvriˌwən./</t>
  </si>
  <si>
    <t>THA NHẤT CỬ ĐOẠT QUÁN, LỆNH SỞ HỮU NHÂN KINH NHẠ BẤT DĨ.</t>
  </si>
  <si>
    <t>NHẤT CỬ</t>
  </si>
  <si>
    <t>一举一动</t>
  </si>
  <si>
    <t>yī jǔ yī dòng</t>
  </si>
  <si>
    <t>孩子的一举一动，都吸引了大家的目光。</t>
  </si>
  <si>
    <t>Mọi cử chỉ hành động của đứa trẻ đều thu hút ánh nhìn của mọi người.</t>
  </si>
  <si>
    <t>Mọi cử chỉ hành động</t>
  </si>
  <si>
    <t>孩子的一舉一動，都吸引了大家的目光。</t>
  </si>
  <si>
    <t>hái zi de yī jǔ yī dòng, dōu xī yǐn le dà jiā de mù guāng.</t>
  </si>
  <si>
    <t>Every move of the child attracted everyone's attention.</t>
  </si>
  <si>
    <t>/ˈɛvəri muv əv ðə ʧaɪld əˈtræktəd ˈɛvriˌwənz əˈtɛnʃən./</t>
  </si>
  <si>
    <t>HÀI TỬ ĐÍCH NHẤT CỬ NHẤT ĐỘNG, ĐÔ HẤP DẪN LIỄU ĐẠI GIA ĐÍCH MỤC QUANG.</t>
  </si>
  <si>
    <t>NHẤT CỬ NHẤT ĐỘNG</t>
  </si>
  <si>
    <t>一卡通</t>
  </si>
  <si>
    <t>yī kǎ tōng</t>
  </si>
  <si>
    <t>学生凭一卡通即可乘坐公交和进学校食堂。</t>
  </si>
  <si>
    <t>Học sinh chỉ cần dùng thẻ đa năng là có thể đi xe buýt và vào căn tin trường học.</t>
  </si>
  <si>
    <t>Thẻ đa năng</t>
  </si>
  <si>
    <t>學生憑一卡通即可乘坐公交和進學校食堂。</t>
  </si>
  <si>
    <t>xué shēng píng yī kǎ tōng jí kě chéng zuò gōng jiāo hé jìn xué xiào shí táng.</t>
  </si>
  <si>
    <t>Students can take buses and enter the school cafeteria with one card.</t>
  </si>
  <si>
    <t>/ˈstudənts kən teɪk ˈbəsɪz ənd ˈɛnər ðə skul ˌkæfəˈtɪriə wɪθ wən kɑrd./</t>
  </si>
  <si>
    <t>HỌC SINH BẰNG NHẤT CA THÔNG TỨC KHẢ THẶNG TOẠ CÔNG GIAO HOÀ TIẾN HỌC HIỆU THỰC ĐƯỜNG.</t>
  </si>
  <si>
    <t>NHẤT CA THÔNG</t>
  </si>
  <si>
    <t>一揽子</t>
  </si>
  <si>
    <t>yī lǎn zǐ</t>
  </si>
  <si>
    <t>公司推出了一揽子改革方案，希望扭转局面。</t>
  </si>
  <si>
    <t>Công ty đã đưa ra một gói kế hoạch cải cách tổng thể, hy vọng có thể xoay chuyển tình hình.</t>
  </si>
  <si>
    <t>Một gói (kế hoạch) tổng thể</t>
  </si>
  <si>
    <t>公司推出了一攬子改革方案，希望扭轉局面。</t>
  </si>
  <si>
    <t>gōng sī tuī chū le yī lǎn zǐ gǎi gé fāng àn, xī wàng niǔ zhuǎn jú miàn.</t>
  </si>
  <si>
    <t>The company has launched a package of reform plans, hoping to turn the situation around.</t>
  </si>
  <si>
    <t>/ðə ˈkəmpəˌni həz lɔnʧt ə ˈpækɪʤ əv rɪˈfɔrm plænz, ˈhoʊpɪŋ tɪ tərn ðə ˌsɪʧuˈeɪʃən əraʊnd./</t>
  </si>
  <si>
    <t>CÔNG TƯ SUY XUẤT LIỄU NHẤT LÃM TỬ CẢI CÁCH PHƯƠNG ÁN, HI VỌNG NỮU CHUYỂN CỤC DIỆN.</t>
  </si>
  <si>
    <t>NHẤT LÃM TỬ</t>
  </si>
  <si>
    <t>一连</t>
  </si>
  <si>
    <t>yī lián</t>
  </si>
  <si>
    <t>他一连三天加班，终于完成了任务。</t>
  </si>
  <si>
    <t>Anh ấy liên tục làm thêm giờ ba ngày liền, cuối cùng đã hoàn thành nhiệm vụ.</t>
  </si>
  <si>
    <t>他一連三天加班，終於完成了任務。</t>
  </si>
  <si>
    <t>tā yī lián sān tiān jiā bān, zhōng yú wán chéng le rèn wù.</t>
  </si>
  <si>
    <t>He worked overtime for three consecutive days and finally completed the task.</t>
  </si>
  <si>
    <t>/hi wərkt ˈoʊvərˌtaɪm fər θri kənˈsɛkjətɪv deɪz ənd ˈfaɪnəli kəmˈplitɪd ðə tæsk./</t>
  </si>
  <si>
    <t>THA NHẤT LIÊN TAM THIÊN GIA BAN, CHUNG VU HOÀN THÀNH LIỄU NHIỆM VỤ.</t>
  </si>
  <si>
    <t>NHẤT LIÊN</t>
  </si>
  <si>
    <t>一连串</t>
  </si>
  <si>
    <t>yī lián chuàn</t>
  </si>
  <si>
    <t>他遇到了一连串的麻烦，却依然保持乐观心态。</t>
  </si>
  <si>
    <t>Anh ấy đã gặp phải một chuỗi rắc rối, nhưng vẫn giữ được thái độ lạc quan.</t>
  </si>
  <si>
    <t>Một chuỗi liên tiếp</t>
  </si>
  <si>
    <t>他遇到了一連串的麻煩，卻依然保持樂觀心態。</t>
  </si>
  <si>
    <t>tā yù dào le yī lián chuàn de má fan, què yī rán bǎo chí lè guān xīn tài.</t>
  </si>
  <si>
    <t>He encountered a series of troubles, but he remained optimistic.</t>
  </si>
  <si>
    <t>/hi ɪnˈkaʊnərd ə ˈsɪriz əv ˈtrəbəlz, bət hi rɪˈmeɪnd ˌɑptɪˈmɪstɪk./</t>
  </si>
  <si>
    <t>THA NGỘ ĐÁO LIỄU NHẤT LIÊN XUYẾN ĐÍCH MA PHIỀN, KHƯỚC Ỷ NHIÊN BẢO TRÌ LẠC QUAN TÂM THÁI.</t>
  </si>
  <si>
    <t>NHẤT LIÊN XUYẾN</t>
  </si>
  <si>
    <t>一毛不拔</t>
  </si>
  <si>
    <t>yī máo bù bá</t>
  </si>
  <si>
    <t>他一毛不拔，连零钱也不肯借给朋友。</t>
  </si>
  <si>
    <t>Anh ta keo kiệt đến mức không chịu cho bạn bè mượn dù chỉ một đồng tiền lẻ.</t>
  </si>
  <si>
    <t>他一毛不拔，連零錢也不肯借給朋友。</t>
  </si>
  <si>
    <t>tā yī máo bù bá, lián líng qián yě bù kěn jiè gěi péng yǒu.</t>
  </si>
  <si>
    <t>He didn't even want to lend his change to his friends.</t>
  </si>
  <si>
    <t>/hi ˈdɪdənt ˈivɪn wɔnt tɪ lɛnd hɪz ʧeɪnʤ tɪ hɪz frɛndz./</t>
  </si>
  <si>
    <t>THA NHẤT MAO BẤT BẠT, LIÊN LINH TIỀN DÃ BẤT KHẲNG TÁ CẤP BẰNG HỮU.</t>
  </si>
  <si>
    <t>NHẤT MAO BẤT BẠT</t>
  </si>
  <si>
    <t>一年到头</t>
  </si>
  <si>
    <t>yī nián dào tóu</t>
  </si>
  <si>
    <t>他一年到头忙于工作，难得有休息时间。</t>
  </si>
  <si>
    <t>Anh ấy suốt cả năm bận rộn với công việc, hiếm khi có thời gian nghỉ ngơi.</t>
  </si>
  <si>
    <t>Suốt cả năm</t>
  </si>
  <si>
    <t>他一年到頭忙於工作，難得有休息時間。</t>
  </si>
  <si>
    <t>tā yī nián dào tóu máng yú gōng zuò, nán dé yǒu xiū xí shí jiān.</t>
  </si>
  <si>
    <t>He is busy with work all year round and has a rare time to rest.</t>
  </si>
  <si>
    <t>/hi ɪz ˈbɪzi wɪθ wərk ɔl jɪr raʊnd ənd həz ə rɛr taɪm tɪ rɛst./</t>
  </si>
  <si>
    <t>THA NHẤT NIÊN ĐÁO ĐẦU MANG VU CÔNG TÁC, NAN ĐẮC HỮU HƯU TỨC THỜI GIAN.</t>
  </si>
  <si>
    <t>NHẤT NIÊN ĐÁO ĐẦU</t>
  </si>
  <si>
    <t>yī páng</t>
  </si>
  <si>
    <t>他专心画画，一旁的猫安静地观察着。</t>
  </si>
  <si>
    <t>Anh ấy tập trung vẽ tranh, con mèo bên cạnh yên lặng quan sát.</t>
  </si>
  <si>
    <t>他專心畫畫，一旁的貓安靜地觀察著。</t>
  </si>
  <si>
    <t>tā zhuān xīn huà huà, yī páng de māo ān jìng de guān chá zhe.</t>
  </si>
  <si>
    <t>He focused on painting, and the cat beside him observed quietly.</t>
  </si>
  <si>
    <t>/hi ˈfoʊkɪst ɔn ˈpeɪnɪŋ, ənd ðə kæt ˌbiˈsaɪd ɪm əbˈzərvd kˈwaɪətli./</t>
  </si>
  <si>
    <t>THA CHUYÊN TÂM HOẠ HOẠ, NHẤT BÀNG ĐÍCH MIÊU AN TĨNH ĐỊA QUAN SÁT TRƯỚC.</t>
  </si>
  <si>
    <t>NHẤT BÀNG</t>
  </si>
  <si>
    <t>一如既往</t>
  </si>
  <si>
    <t>yī rú jì wǎng</t>
  </si>
  <si>
    <t>她一如既往地认真完成每一项任务，令人敬佩。</t>
  </si>
  <si>
    <t>Cô ấy luôn hoàn thành nghiêm túc mọi nhiệm vụ như mọi khi, khiến người khác kính phục.</t>
  </si>
  <si>
    <t>Như mọi khi</t>
  </si>
  <si>
    <t>她一如既往地認真完成每一項任務，令人敬佩。</t>
  </si>
  <si>
    <t>tā yī rú jì wǎng de rèn zhēn wán chéng měi yī xiàng rèn wu, lìng rén jìng pèi.</t>
  </si>
  <si>
    <t>She has completed every task seriously as always, which is admirable.</t>
  </si>
  <si>
    <t>/ʃi həz kəmˈplitɪd ˈɛvəri tæsk ˈsɪriəsli ɛz ˈɔlˌweɪz, wɪʧ ɪz ˈædmərəbəl./</t>
  </si>
  <si>
    <t>THA NHẤT NHƯ KÍ VÃNG ĐỊA NHẬN CHÂN HOÀN THÀNH MỖI NHẤT HẠNG NHIỆM VỤ, LỆNH NHÂN KÍNH BỘI.</t>
  </si>
  <si>
    <t>NHẤT NHƯ KÍ VÃNG</t>
  </si>
  <si>
    <t>一声不吭</t>
  </si>
  <si>
    <t>yī shēng bù kēng</t>
  </si>
  <si>
    <t>她面对指责一声不吭，默默承受痛苦。</t>
  </si>
  <si>
    <t>Cô ấy im lặng không nói gì trước những lời chỉ trích, âm thầm chịu đựng đau khổ.</t>
  </si>
  <si>
    <t>Im lặng không nói lời nào</t>
  </si>
  <si>
    <t>她面對指責一聲不吭，默默承受痛苦。</t>
  </si>
  <si>
    <t>tā miàn duì zhǐ zé yī shēng bù kēng, mò mò chéng shòu tòng kǔ.</t>
  </si>
  <si>
    <t>She silently endured the pain in the face of the accusation.</t>
  </si>
  <si>
    <t>/ʃi ˈsaɪləntli ɪnˈdʊrd ðə peɪn ɪn ðə feɪs əv ðə ˌækjəˈzeɪʃən./</t>
  </si>
  <si>
    <t>THA DIỆN ĐỐI CHỈ TRÁCH NHẤT THANH BẤT KHANG, MẶC MẶC THỪA THỤ THỐNG KHỔ.</t>
  </si>
  <si>
    <t>NHẤT THANH BẤT KHANG</t>
  </si>
  <si>
    <t>一手</t>
  </si>
  <si>
    <t>yī shǒu</t>
  </si>
  <si>
    <t>他一手掌握了全部技能，因此非常自信。</t>
  </si>
  <si>
    <t>Anh ấy nắm vững tất cả các kỹ năng trong tay, vì vậy rất tự tin.</t>
  </si>
  <si>
    <t>Một tay</t>
  </si>
  <si>
    <t>tā yī shǒu zhǎng wò le quán bù jì néng, yīn cǐ fēi cháng zì xìn.</t>
  </si>
  <si>
    <t>He mastered all his skills in one hand, so he was very confident.</t>
  </si>
  <si>
    <t>/hi ˈmæstərd ɔl hɪz skɪlz ɪn wən hænd, soʊ hi wɑz ˈvɛri ˈkɑnfədənt./</t>
  </si>
  <si>
    <t>THA NHẤT THỦ CHƯỞNG ÁC LIỄU TOÀN BỘ KĨ NĂNG, NHÂN THỬ PHI THƯỜNG TỰ TÍN.</t>
  </si>
  <si>
    <t>NHẤT THỦ</t>
  </si>
  <si>
    <t>一塌糊涂</t>
  </si>
  <si>
    <t>yī tā hú tú</t>
  </si>
  <si>
    <t>他的房间一塌糊涂，连找东西都成问题。</t>
  </si>
  <si>
    <t>Phòng của anh ấy bừa bộn đến mức ngay cả việc tìm đồ cũng trở nên khó khăn.</t>
  </si>
  <si>
    <t>Bừa bộn</t>
  </si>
  <si>
    <t>他的房間一塌糊塗，連找東西都成問題。</t>
  </si>
  <si>
    <t>tā de fáng jiān yī tā hú tú, lián zhǎo dōng xi dōu chéng wèn tí.</t>
  </si>
  <si>
    <t>His room was a mess, and even finding something was a problem.</t>
  </si>
  <si>
    <t>/hɪz rum wɑz ə mɛs, ənd ˈivɪn ˈfaɪndɪŋ ˈsəmθɪŋ wɑz ə ˈprɑbləm./</t>
  </si>
  <si>
    <t>THA ĐÍCH PHÒNG GIAN NHẤT THÁP HỒ ĐỒ, LIÊN TRẢO ĐÔNG TÂY ĐÔ THÀNH VẤN ĐỀ.</t>
  </si>
  <si>
    <t>NHẤT THÁP HỒ ĐỒ</t>
  </si>
  <si>
    <t>一体</t>
  </si>
  <si>
    <t>yī tǐ</t>
  </si>
  <si>
    <t>机器和配件设计成一体，更加便于携带使用。</t>
  </si>
  <si>
    <t>Máy móc và linh kiện được thiết kế tích hợp thành một, thuận tiện hơn cho việc mang theo và sử dụng.</t>
  </si>
  <si>
    <t>Tích hợp thành một</t>
  </si>
  <si>
    <t>機器和配件設計成一體，更加便於攜帶使用。</t>
  </si>
  <si>
    <t>jī qì hé pèi jiàn shè jì chéng yī tǐ, gèng jiā biàn yú xié dài shǐ yòng.</t>
  </si>
  <si>
    <t>The machine and accessories are designed to be more portable and easier to use.</t>
  </si>
  <si>
    <t>/ðə məˈʃin ənd ækˈsɛsəriz ər dɪˈzaɪnd tɪ bi mɔr ˈpɔrtəbəl ənd ˈiziər tɪ juz./</t>
  </si>
  <si>
    <t>CƠ KHÍ HOÀ PHỐI KIỆN THIẾT KẾ THÀNH NHẤT THỂ, CANH GIA TIỆN VU HUỀ ĐỚI SỨ DỤNG.</t>
  </si>
  <si>
    <t>NHẤT THỂ</t>
  </si>
  <si>
    <t>一天到晚</t>
  </si>
  <si>
    <t>yī tiān dào wǎn</t>
  </si>
  <si>
    <t>她一天到晚忙于工作，却总觉得时间不够用。</t>
  </si>
  <si>
    <t>Cô ấy bận rộn với công việc suốt cả ngày, nhưng luôn cảm thấy thời gian không đủ dùng.</t>
  </si>
  <si>
    <t>Suốt cả ngày</t>
  </si>
  <si>
    <t>她一天到晚忙於工作，卻總覺得時間不夠用。</t>
  </si>
  <si>
    <t>tā yī tiān dào wǎn máng yú gōng zuò, què zǒng jué dé shí jiān bù gòu yòng.</t>
  </si>
  <si>
    <t>She is busy with work all day long, but she always feels that she doesn't have enough time.</t>
  </si>
  <si>
    <t>/ʃi ɪz ˈbɪzi wɪθ wərk ɔl deɪ lɔŋ, bət ʃi ˈɔlˌweɪz filz ðət ʃi ˈdəzənt hæv ɪˈnəf taɪm./</t>
  </si>
  <si>
    <t>THA NHẤT THIÊN ĐÁO VÃN MANG VU CÔNG TÁC, KHƯỚC TỔNG GIÁC ĐẮC THỜI GIAN BẤT CẤU DỤNG.</t>
  </si>
  <si>
    <t>NHẤT THIÊN ĐÁO VÃN</t>
  </si>
  <si>
    <t>一头</t>
  </si>
  <si>
    <t>yī tóu</t>
  </si>
  <si>
    <t>他养了一头聪明的狼犬，能帮忙看家。</t>
  </si>
  <si>
    <t>Anh ấy nuôi một chú chó sói thông minh, có thể giúp trông nhà.</t>
  </si>
  <si>
    <t>Một con</t>
  </si>
  <si>
    <t>他養了一頭聰明的狼犬，能幫忙看家。</t>
  </si>
  <si>
    <t>tā yǎng le yī tóu cōng míng de láng quǎn, néng bāng máng kàn jiā.</t>
  </si>
  <si>
    <t>He has a smart wolfdog that can help keep a look.</t>
  </si>
  <si>
    <t>/hi həz ə smɑrt wolfdog* ðət kən hɛlp kip ə lʊk./</t>
  </si>
  <si>
    <t>THA DƯỠNG LIỄU NHẤT ĐẦU THÔNG MINH ĐÍCH LANG KHUYỂN, NĂNG BANG MANG KHÁN GIA.</t>
  </si>
  <si>
    <t>NHẤT ĐẦU</t>
  </si>
  <si>
    <t>一无所有</t>
  </si>
  <si>
    <t>yī wú suǒ yǒu</t>
  </si>
  <si>
    <t>虽然他一无所有，但仍然坚持追求梦想。</t>
  </si>
  <si>
    <t>Dù anh ta không có gì trong tay, nhưng vẫn kiên trì theo đuổi ước mơ.</t>
  </si>
  <si>
    <t>雖然他一無所有，但仍然堅持追求夢想。</t>
  </si>
  <si>
    <t>suī rán tā yī wú suǒ yǒu, dàn réng rán jiān chí zhuī qiú mèng xiǎng.</t>
  </si>
  <si>
    <t>Although he had nothing, he still insisted on pursuing his dreams.</t>
  </si>
  <si>
    <t>/ˌɔlˈðoʊ hi hæd ˈnəθɪŋ, hi stɪl ˌɪnˈsɪstɪd ɔn pərˈsuɪŋ hɪz drimz./</t>
  </si>
  <si>
    <t>TUY NHIÊN THA NHẤT VÔ SỞ HỮU, ĐÁN NHƯNG NHIÊN KIÊN TRÌ TRUY CẦU MỘNG TƯỞNG.</t>
  </si>
  <si>
    <t>NHẤT VÔ SỞ HỮU</t>
  </si>
  <si>
    <t>一无所知</t>
  </si>
  <si>
    <t>yī wú suǒ zhī</t>
  </si>
  <si>
    <t>面对复杂的局面，他一无所知，只能静观其变。</t>
  </si>
  <si>
    <t>Đối mặt với tình hình phức tạp, anh ta hoàn toàn không biết gì, chỉ có thể lặng lẽ quan sát biến chuyển.</t>
  </si>
  <si>
    <t>Hoàn toàn không biết gì</t>
  </si>
  <si>
    <t>面對複雜的局面，他一無所知，只能靜觀其變。</t>
  </si>
  <si>
    <t>miàn duì fù zá de jú miàn, tā yī wú suǒ zhī, zhǐ néng jìng guān qí biàn.</t>
  </si>
  <si>
    <t>Faced with a complicated situation, he knew nothing and could only wait and see what happened.</t>
  </si>
  <si>
    <t>/feɪst wɪθ ə ˈkɑmpləˌkeɪtəd ˌsɪʧuˈeɪʃən, hi nu ˈnəθɪŋ ənd kʊd ˈoʊnli weɪt ənd si wət ˈhæpənd./</t>
  </si>
  <si>
    <t>DIỆN ĐỐI PHỤC TẠP ĐÍCH CỤC DIỆN, THA NHẤT VÔ SỞ TRI, CHỈ NĂNG TĨNH QUAN KÌ BIẾN.</t>
  </si>
  <si>
    <t>NHẤT VÔ SỞ TRI</t>
  </si>
  <si>
    <t>一心</t>
  </si>
  <si>
    <t>yī xīn</t>
  </si>
  <si>
    <t>她一心为了梦想，奋斗不息，终成大器。</t>
  </si>
  <si>
    <t>Cô ấy một lòng vì ước mơ, không ngừng phấn đấu, cuối cùng đã trở thành người tài giỏi.</t>
  </si>
  <si>
    <t>Một lòng</t>
  </si>
  <si>
    <t>她一心為了夢想，奮鬥不息，終成大器。</t>
  </si>
  <si>
    <t>tā yī xīn wèi le mèng xiǎng, fèn dòu bù xī, zhōng chéng dà qì.</t>
  </si>
  <si>
    <t>She worked hard for her dreams and finally became a great man.</t>
  </si>
  <si>
    <t>/ʃi wərkt hɑrd fər hər drimz ənd ˈfaɪnəli bɪˈkeɪm ə greɪt mæn./</t>
  </si>
  <si>
    <t>THA NHẤT TÂM VI LIỄU MỘNG TƯỞNG, PHẤN ĐẨU BẤT TỨC, CHUNG THÀNH ĐẠI KHÍ.</t>
  </si>
  <si>
    <t>NHẤT TÂM</t>
  </si>
  <si>
    <t>一心一意</t>
  </si>
  <si>
    <t>yī xīn yī yì</t>
  </si>
  <si>
    <t>她一心一意学习，希望改变自己的未来。</t>
  </si>
  <si>
    <t>Cô ấy tập trung toàn tâm học tập, hy vọng thay đổi tương lai của mình.</t>
  </si>
  <si>
    <t>Toàn tâm toàn ý</t>
  </si>
  <si>
    <t>她一心一意學習，希望改變自己的未來。</t>
  </si>
  <si>
    <t>tā yī xīn yī yì xué xí, xī wàng gǎi biàn zì jǐ de wèi lái.</t>
  </si>
  <si>
    <t>She devoted herself to studying and hoped to change her future.</t>
  </si>
  <si>
    <t>/ʃi dɪˈvoʊtɪd hərˈsɛlf tɪ ˈstədiɪŋ ənd hoʊpt tɪ ʧeɪnʤ hər fˈjuʧər./</t>
  </si>
  <si>
    <t>THA NHẤT TÂM NHẤT Ý HỌC TẬP, HI VỌNG CẢI BIẾN TỰ KỈ ĐÍCH VỊ LAI.</t>
  </si>
  <si>
    <t>NHẤT TÂM NHẤT Ý</t>
  </si>
  <si>
    <t>一言不发</t>
  </si>
  <si>
    <t>yī yán bù fā</t>
  </si>
  <si>
    <t>他见状一言不发，默默退出了房间。</t>
  </si>
  <si>
    <t>Thấy vậy, anh ta không nói một lời, lặng lẽ rời khỏi căn phòng.</t>
  </si>
  <si>
    <t>Không nói một lời</t>
  </si>
  <si>
    <t>他見狀一言不發，默默退出了房間。</t>
  </si>
  <si>
    <t>tā jiàn zhuàng yī yán bù fā, mò mò tuì chū le fáng jiān.</t>
  </si>
  <si>
    <t>Seeing this, he said nothing and silently withdrew from the room.</t>
  </si>
  <si>
    <t>/siɪŋ ðɪs, hi sɛd ˈnəθɪŋ ənd ˈsaɪləntli wɪθˈdru frəm ðə rum./</t>
  </si>
  <si>
    <t>THA HIỆN TRẠNG NHẤT NGÔN BẤT PHÁT, MẶC MẶC THOÁI XUẤT LIỄU PHÒNG GIAN.</t>
  </si>
  <si>
    <t>NHẤT NGÔN BẤT PHÁT</t>
  </si>
  <si>
    <t>一言一行</t>
  </si>
  <si>
    <t>yī yán yī xíng</t>
  </si>
  <si>
    <t>她的一言一行都体现出极大的责任感。</t>
  </si>
  <si>
    <t>Mỗi lời nói và hành động của cô ấy đều thể hiện trách nhiệm rất lớn.</t>
  </si>
  <si>
    <t>Mỗi lời nói và hành động</t>
  </si>
  <si>
    <t>她的一言一行都體現出極大的責任感。</t>
  </si>
  <si>
    <t>tā de yī yán yī xíng dōu tǐ xiàn chū jí dà de zé rèn gǎn.</t>
  </si>
  <si>
    <t>Her every word and action reflects a great sense of responsibility.</t>
  </si>
  <si>
    <t>/hər ˈɛvəri wərd ənd ˈækʃən rɪˈflɛkts ə greɪt sɛns əv riˌspɑnsəˈbɪləti./</t>
  </si>
  <si>
    <t>THA ĐÍCH NHẤT NGÔN NHẤT HÀNH ĐÔ THỂ HIỆN XUẤT CẤP ĐẠI ĐÍCH TRÁCH NHIỆM CẢM.</t>
  </si>
  <si>
    <t>NHẤT NGÔN NHẤT HÀNH</t>
  </si>
  <si>
    <t>一眼</t>
  </si>
  <si>
    <t>yī yǎn</t>
  </si>
  <si>
    <t>她一眼就认出了多年未见的老朋友。</t>
  </si>
  <si>
    <t>Cô ấy chỉ nhìn một lần đã nhận ra người bạn cũ nhiều năm không gặp.</t>
  </si>
  <si>
    <t>Nhìn một lần</t>
  </si>
  <si>
    <t>她一眼就認出了多年未見的老朋友。</t>
  </si>
  <si>
    <t>tā yī yǎn jiù rèn chū le duō nián wèi jiàn de lǎo péng yǒu.</t>
  </si>
  <si>
    <t>She recognized an old friend she hadn't seen for many years at a glance.</t>
  </si>
  <si>
    <t>/ʃi ˈrɛkəgˌnaɪzd ən oʊld frɛnd ʃi ˈhædənt sin fər ˈmɛni jɪrz æt ə glæns./</t>
  </si>
  <si>
    <t>THA NHẤT NHÃN TỰU NHẬN XUẤT LIỄU ĐA NIÊN VỊ HIỆN ĐÍCH LÃO BẰNG HỮU.</t>
  </si>
  <si>
    <t>NHẤT NHÃN</t>
  </si>
  <si>
    <t>一应俱全</t>
  </si>
  <si>
    <t>yī yìng jù quán</t>
  </si>
  <si>
    <t>这家书店设备一应俱全，满足各种读者需求。</t>
  </si>
  <si>
    <t>Cửa hàng sách này trang bị đầy đủ thiết bị, đáp ứng nhu cầu của mọi độc giả.</t>
  </si>
  <si>
    <t>Đầy đủ, trang bị hoàn chỉnh</t>
  </si>
  <si>
    <t>這家書店設備一應俱全，滿足各種讀者需求。</t>
  </si>
  <si>
    <t>zhè jiā shū diàn shè bèi yī yìng jù quán, mǎn zú gè zhǒng dú zhě xū qiú.</t>
  </si>
  <si>
    <t>This bookstore has all the equipment to meet all kinds of readers' needs.</t>
  </si>
  <si>
    <t>/ðɪs ˈbʊkˌstɔr həz ɔl ðə ɪkˈwɪpmənt tɪ mit ɔl kaɪnz əv ˈridərz' nidz./</t>
  </si>
  <si>
    <t>GIÁ GIA THƯ ĐIẾM THIẾT BỊ NHẤT ỨNG CÂU TOÀN, MÃN TÚC CÁC CHỦNG ĐỘC GIẢ NHU CẦU.</t>
  </si>
  <si>
    <t>NHẤT ỨNG CÂU TOÀN</t>
  </si>
  <si>
    <t>一早</t>
  </si>
  <si>
    <t>yī zǎo</t>
  </si>
  <si>
    <t>一早起来，她便开始为考试复习。</t>
  </si>
  <si>
    <t>Sáng sớm vừa thức dậy, cô ấy đã bắt đầu ôn tập cho kỳ thi.</t>
  </si>
  <si>
    <t>一早起來，她便開始為考試複習。</t>
  </si>
  <si>
    <t>yī zǎo qǐ lái, tā biàn kāi shǐ wèi kǎo shì fù xí.</t>
  </si>
  <si>
    <t>When she woke up early in the morning, she began to review the exam.</t>
  </si>
  <si>
    <t>/wɪn ʃi woʊk əp ˈərli ɪn ðə ˈmɔrnɪŋ, ʃi bɪˈgæn tɪ ˌrivˈju ðə ɪgˈzæm./</t>
  </si>
  <si>
    <t>NHẤT TẢO KHỞI LAI, THA TIỆN KHAI THUỶ VI KHẢO THÍ PHỤC TẬP.</t>
  </si>
  <si>
    <t>NHẤT TẢO</t>
  </si>
  <si>
    <t>义工</t>
  </si>
  <si>
    <t>yì gōng</t>
  </si>
  <si>
    <t>虽然忙碌，她仍坚持做社区义工帮助老人。</t>
  </si>
  <si>
    <t>Dù bận rộn, cô ấy vẫn kiên trì làm tình nguyện viên cộng đồng để giúp đỡ người già.</t>
  </si>
  <si>
    <t>雖然忙碌，她仍堅持做社區義工幫助老人。</t>
  </si>
  <si>
    <t>suī rán máng lù, tā réng jiān chí zuò shè qū yì gōng bāng zhù lǎo rén.</t>
  </si>
  <si>
    <t>Although she is busy, she still insists on being a community volunteer to help the elderly.</t>
  </si>
  <si>
    <t>/ˌɔlˈðoʊ ʃi ɪz ˈbɪzi, ʃi stɪl ˌɪnˈsɪsts ɔn biɪŋ ə kəmˈjunɪti ˌvɑlənˈtɪr tɪ hɛlp ðə ˈɛldərli./</t>
  </si>
  <si>
    <t>TUY NHIÊN MANG LỤC, THA NHƯNG KIÊN TRÌ TỐ XÃ KHU NGHĨA CÔNG BANG TRỢ LÃO NHÂN.</t>
  </si>
  <si>
    <t>NGHĨA CÔNG</t>
  </si>
  <si>
    <t>议</t>
  </si>
  <si>
    <t>他们准备召开会议，讨论最新的发展议题。</t>
  </si>
  <si>
    <t>Họ chuẩn bị tổ chức cuộc họp để thảo luận về các vấn đề phát triển mới nhất.</t>
  </si>
  <si>
    <t>他們準備召開會議，討論最新的發展議題。</t>
  </si>
  <si>
    <t>tā men zhǔn bèi zhào kāi huì yì, tǎo lùn zuì xīn de fā zhǎn yì tí.</t>
  </si>
  <si>
    <t>They are preparing to hold a meeting to discuss the latest development issues.</t>
  </si>
  <si>
    <t>/ðeɪ ər pərˈpɛrɪŋ tɪ hoʊld ə ˈmitɪŋ tɪ dɪˈskəs ðə ˈleɪtəst dɪˈvɛləpmənt ˈɪʃuz./</t>
  </si>
  <si>
    <t>THA MÔN CHUẨN BỊ TRIỆU KHAI HỘI NGHỊ, THẢO LUÂN TỐI TÂN ĐÍCH PHÁT TRIỂN NGHỊ ĐỀ.</t>
  </si>
  <si>
    <t>NGHỊ</t>
  </si>
  <si>
    <t>议程</t>
  </si>
  <si>
    <t>yì chéng</t>
  </si>
  <si>
    <t>会议议程已经确定，大家准备好讨论资料。</t>
  </si>
  <si>
    <t>Chương trình cuộc họp đã được xác định, mọi người hãy chuẩn bị tài liệu thảo luận.</t>
  </si>
  <si>
    <t>Chương trình cuộc họp</t>
  </si>
  <si>
    <t>會議議程已經確定，大家準備好討論資料。</t>
  </si>
  <si>
    <t>huì yì yì chéng yǐ jīng què dìng, dà jiā zhǔn bèi hǎo tǎo lùn zī liào.</t>
  </si>
  <si>
    <t>The meeting agenda has been determined and everyone is ready to discuss the information.</t>
  </si>
  <si>
    <t>/ðə ˈmitɪŋ əˈʤɛndə həz bɪn dɪˈtərmənd ənd ˈɛvriˌwən ɪz ˈrɛdi tɪ dɪˈskəs ðə ˌɪnˌfɔrˈmeɪʃən./</t>
  </si>
  <si>
    <t>HỘI NGHỊ NGHỊ TRÌNH DĨ KINH XÁC ĐỊNH, ĐẠI GIA CHUẨN BỊ HẢO THẢO LUÂN TƯ LIỆU.</t>
  </si>
  <si>
    <t>NGHỊ TRÌNH</t>
  </si>
  <si>
    <t>yì huì</t>
  </si>
  <si>
    <t>议会通过的新法，使民众生活更加便利。</t>
  </si>
  <si>
    <t>Luật mới được Quốc hội thông qua đã làm cho cuộc sống của người dân trở nên thuận tiện hơn.</t>
  </si>
  <si>
    <t>議會通過的新法，使民眾生活更加便利。</t>
  </si>
  <si>
    <t>yì huì tōng guò de xīn fǎ, shǐ mín zhòng shēng huó gèng jiā biàn lì.</t>
  </si>
  <si>
    <t>The new law passed by the parliament makes people's lives more convenient.</t>
  </si>
  <si>
    <t>/ðə nu lɔ pæst baɪ ðə ˈpɑrləmɛnt meɪks ˈpipəlz lɪvz mɔr kənˈvinjənt./</t>
  </si>
  <si>
    <t>NGHỊ HỘI THÔNG QUÁ ĐÍCH TÂN PHÁP, SỨ DÂN CHÚNG SINH HOẠT CANH GIA TIỆN LỢI.</t>
  </si>
  <si>
    <t>NGHỊ HỘI</t>
  </si>
  <si>
    <t>议员</t>
  </si>
  <si>
    <t>yì yuán</t>
  </si>
  <si>
    <t>议员在会议上提出了关于环保的新建议。</t>
  </si>
  <si>
    <t>Các nghị viên đã đưa ra đề xuất mới về bảo vệ môi trường tại cuộc họp.</t>
  </si>
  <si>
    <t>Nghị viên</t>
  </si>
  <si>
    <t>議員在會議上提出了關於環保的新建議。</t>
  </si>
  <si>
    <t>yì yuán zài huì yì shàng tí chū le guān yú huán bǎo de xīn jiàn yì.</t>
  </si>
  <si>
    <t>The MPs made new suggestions on environmental protection at the meeting.</t>
  </si>
  <si>
    <t>/ðə mps* meɪd nu səˈʤɛsʧənz ɔn ɪnˌvaɪrənˈmɛnəl prəˈtɛkʃən æt ðə ˈmitɪŋ./</t>
  </si>
  <si>
    <t>NGHỊ VIÊN TẠI HỘI NGHỊ THƯỢNG ĐỀ XUẤT LIỄU QUAN VU HOÀN BẢO ĐÍCH TÂN KIẾN NGHỊ.</t>
  </si>
  <si>
    <t>NGHỊ VIÊN</t>
  </si>
  <si>
    <t>屹立</t>
  </si>
  <si>
    <t>yì lì</t>
  </si>
  <si>
    <t>古老的寺庙屹立山巅，见证了岁月变迁。</t>
  </si>
  <si>
    <t>Ngôi đền cổ kính sừng sững trên đỉnh núi, chứng kiến sự thay đổi của thời gian.</t>
  </si>
  <si>
    <t>古老的寺廟屹立山巔，見證了歲月變遷。</t>
  </si>
  <si>
    <t>gǔ lǎo de sì miào yì lì shān diān, jiàn zhèng le suì yuè biàn qiān.</t>
  </si>
  <si>
    <t>The ancient temple stands on the top of the mountain and witnesses the changes of time.</t>
  </si>
  <si>
    <t>/ðə ˈeɪnʧənt ˈtɛmpəl stændz ɔn ðə tɔp əv ðə ˈmaʊntən ənd ˈwɪtnəsɪz ðə ˈʧeɪnʤɪz əv taɪm./</t>
  </si>
  <si>
    <t>CỔ LÃO ĐÍCH TỰ MIẾU NGẬT LẬP SƠN ĐIÊN, HIỆN CHỨNG LIỄU TUẾ NGUYỆT BIẾN THIÊN.</t>
  </si>
  <si>
    <t>NGẬT LẬP</t>
  </si>
  <si>
    <t>亦</t>
  </si>
  <si>
    <t>他不仅会弹钢琴，亦擅长绘画。</t>
  </si>
  <si>
    <t>Anh ấy không chỉ biết chơi đàn piano, mà còn giỏi vẽ tranh.</t>
  </si>
  <si>
    <t>Cũng, mà còn</t>
  </si>
  <si>
    <t>他不僅會彈鋼琴，亦擅長繪畫。</t>
  </si>
  <si>
    <t>tā bù jǐn huì tán gāng qín, yì shàn cháng huì huà.</t>
  </si>
  <si>
    <t>He not only knows how to play the piano, but also is good at painting.</t>
  </si>
  <si>
    <t>/hi nɑt ˈoʊnli noʊz haʊ tɪ pleɪ ðə piˈænə, bət ˈɔlsoʊ ɪz gʊd æt ˈpeɪnɪŋ./</t>
  </si>
  <si>
    <t>THA BẤT CẨN HỘI ĐÀN CƯƠNG CẦM, DIỆC THIỆN TRƯỜNG HỘI HOẠ.</t>
  </si>
  <si>
    <t>DIỆC</t>
  </si>
  <si>
    <t>异口同声</t>
  </si>
  <si>
    <t>yì kǒu tóng shēng</t>
  </si>
  <si>
    <t>大家异口同声地赞扬了老师的耐心与细心。</t>
  </si>
  <si>
    <t>Mọi người đồng thanh khen ngợi sự kiên nhẫn và tỉ mỉ của thầy cô.</t>
  </si>
  <si>
    <t>Đồng thanh</t>
  </si>
  <si>
    <t>大家異口同聲地讚揚了老師的耐心與細心。</t>
  </si>
  <si>
    <t>dà jiā yì kǒu tóng shēng de zàn yáng le lǎo shī de nài xīn yǔ xì xīn.</t>
  </si>
  <si>
    <t>Everyone praised the teacher's patience and care in unison.</t>
  </si>
  <si>
    <t>/ˈɛvriˌwən preɪzd ðə ˈtiʧərz ˈpeɪʃəns ənd kɛr ɪn ˈjunɪsən./</t>
  </si>
  <si>
    <t>ĐẠI GIA DỊ KHẨU ĐỒNG THANH ĐỊA TÁN DƯƠNG LIỄU LÃO SƯ ĐÍCH NẠI TÂM DỰ TẾ TÂM.</t>
  </si>
  <si>
    <t>DỊ KHẨU ĐỒNG THANH</t>
  </si>
  <si>
    <t>异想天开</t>
  </si>
  <si>
    <t>yì xiǎng tiān kāi</t>
  </si>
  <si>
    <t>他总是异想天开，幻想自己能飞上天。</t>
  </si>
  <si>
    <t>Anh ấy luôn mơ mộng viển vông, tưởng tượng mình có thể bay lên trời.</t>
  </si>
  <si>
    <t>Mơ mộng viển vông</t>
  </si>
  <si>
    <t>他總是異想天開，幻想自己能飛上天。</t>
  </si>
  <si>
    <t>tā zǒng shì yì xiǎng tiān kāi, huàn xiǎng zì jǐ néng fēi shàng tiān.</t>
  </si>
  <si>
    <t>He always fantasizes about flying into the sky.</t>
  </si>
  <si>
    <t>/hi ˈɔlˌweɪz ˈfænəˌsaɪzɪz əˈbaʊt flaɪɪŋ ˈɪntu ðə skaɪ./</t>
  </si>
  <si>
    <t>THA TỔNG THỊ DỊ TƯỞNG THIÊN KHAI, HUYỄN TƯỞNG TỰ KỈ NĂNG PHI THƯỢNG THIÊN.</t>
  </si>
  <si>
    <t>DỊ TƯỞNG THIÊN KHAI</t>
  </si>
  <si>
    <t>异性</t>
  </si>
  <si>
    <t>yì xìng</t>
  </si>
  <si>
    <t>他对异性总是很友善，但也保持距离。</t>
  </si>
  <si>
    <t>Anh ấy luôn rất thân thiện với người khác giới, nhưng cũng giữ khoảng cách.</t>
  </si>
  <si>
    <t>Người khác giới</t>
  </si>
  <si>
    <t>他對異性總是很友善，但也保持距離。</t>
  </si>
  <si>
    <t>tā duì yì xìng zǒng shì hěn yǒu shàn, dàn yě bǎo chí jù lí.</t>
  </si>
  <si>
    <t>He is always friendly to the opposite sex, but he also keeps his distance.</t>
  </si>
  <si>
    <t>/hi ɪz ˈɔlˌweɪz ˈfrɛndli tɪ ðə ˈɑpəzɪt sɛks, bət hi ˈɔlsoʊ kips hɪz ˈdɪstəns./</t>
  </si>
  <si>
    <t>THA ĐỐI DỊ TÍNH TỔNG THỊ NGẬN HỮU THIỆN, ĐÁN DÃ BẢO TRÌ CỰ LI.</t>
  </si>
  <si>
    <t>DỊ TÍNH</t>
  </si>
  <si>
    <t>异议</t>
  </si>
  <si>
    <t>yì yì</t>
  </si>
  <si>
    <t>虽然有异议，但大家最终还是达成了共识。</t>
  </si>
  <si>
    <t>Mặc dù có ý kiến khác nhau, nhưng cuối cùng mọi người vẫn đạt được sự đồng thuận.</t>
  </si>
  <si>
    <t>Ý kiến khác nhau</t>
  </si>
  <si>
    <t>雖然有異議，但大家最終還是達成了共識。</t>
  </si>
  <si>
    <t>suī rán yǒu yì yì, dàn dà jiā zuì zhōng hái shì dá chéng le gòng shí.</t>
  </si>
  <si>
    <t>Although there were objections, everyone finally reached a consensus.</t>
  </si>
  <si>
    <t>/ˌɔlˈðoʊ ðɛr wər əˈbʤɛkʃənz, ˈɛvriˌwən ˈfaɪnəli riʧt ə kənˈsɛnsəs./</t>
  </si>
  <si>
    <t>TUY NHIÊN HỮU DỊ NGHỊ, ĐÁN ĐẠI GIA TỐI CHUNG HOÀN THỊ ĐẠT THÀNH LIỄU CUNG THỨC.</t>
  </si>
  <si>
    <t>DỊ NGHỊ</t>
  </si>
  <si>
    <t>抑扬顿挫</t>
  </si>
  <si>
    <t>yì yáng dùn cuò</t>
  </si>
  <si>
    <t>老师讲课时声音抑扬顿挫，十分引人入胜。</t>
  </si>
  <si>
    <t>Khi giảng bài, giọng nói của thầy cô lên xuống nhịp nhàng, rất thu hút người nghe.</t>
  </si>
  <si>
    <t>Lên xuống nhịp nhàng</t>
  </si>
  <si>
    <t>老師講課時聲音抑揚頓挫，十分引人入勝。</t>
  </si>
  <si>
    <t>lǎo shī jiǎng kè shí shēng yīn yì yáng dùn cuò, shí fēn yǐn rén rù shèng.</t>
  </si>
  <si>
    <t>The teacher's voice was ups and downs during the lecture, which was very fascinating.</t>
  </si>
  <si>
    <t>/ðə ˈtiʧərz vɔɪs wɑz əps ənd daʊnz ˈdʊrɪŋ ðə ˈlɛkʧər, wɪʧ wɑz ˈvɛri ˈfæsəˌneɪtɪŋ./</t>
  </si>
  <si>
    <t>LÃO SƯ GIẢNG KHOÁ THỜI THANH ÂM ỨC DƯƠNG ĐỐN TOẢ, THẬP PHÂN DẪN NHÂN NHẬP THĂNG.</t>
  </si>
  <si>
    <t>ỨC DƯƠNG ĐỐN TOẢ</t>
  </si>
  <si>
    <t>抑郁</t>
  </si>
  <si>
    <t>yì yù</t>
  </si>
  <si>
    <t>他因抑郁症困扰，生活变得灰暗无光。</t>
  </si>
  <si>
    <t>Anh ấy bị trầm cảm chi phối, cuộc sống trở nên u ám và không có ánh sáng.</t>
  </si>
  <si>
    <t>Trầm cảm</t>
  </si>
  <si>
    <t>他因抑鬱症困擾，生活變得灰暗無光。</t>
  </si>
  <si>
    <t>tā yīn yì yù zhèng kùn rǎo, shēng huó biàn dé huī àn wú guāng.</t>
  </si>
  <si>
    <t>His life became dark and dull due to depression.</t>
  </si>
  <si>
    <t>/hɪz laɪf bɪˈkeɪm dɑrk ənd dəl du tɪ dɪˈprɛʃən./</t>
  </si>
  <si>
    <t>THA NHÂN ỨC UẤT CHỨNG KHỐN NHIỄU, SINH HOẠT BIẾN ĐẮC HÔI ÁM VÔ QUANG.</t>
  </si>
  <si>
    <t>ỨC UẤT</t>
  </si>
  <si>
    <t>抑郁症</t>
  </si>
  <si>
    <t>yì yù zhèng</t>
  </si>
  <si>
    <t>她得了抑郁症，但依然努力学会微笑面对生活。</t>
  </si>
  <si>
    <t>Cô ấy bị trầm cảm, nhưng vẫn cố gắng học cách mỉm cười đối mặt với cuộc sống.</t>
  </si>
  <si>
    <t>Bệnh trầm cảm</t>
  </si>
  <si>
    <t>她得了抑鬱症，但依然努力學會微笑面對生活。</t>
  </si>
  <si>
    <t>tā dé le yì yù zhèng, dàn yī rán nǔ lì xué huì wēi xiào miàn duì shēng huó.</t>
  </si>
  <si>
    <t>She suffered from depression, but she still tried hard to face life with a smile.</t>
  </si>
  <si>
    <t>/ʃi ˈsəfərd frəm dɪˈprɛʃən, bət ʃi stɪl traɪd hɑrd tɪ feɪs laɪf wɪθ ə smaɪl./</t>
  </si>
  <si>
    <t>THA ĐẮC LIỄU ỨC UẤT CHỨNG, ĐÁN Ỷ NHIÊN NỖ LỰC HỌC HỘI VI TIẾU DIỆN ĐỐI SINH HOẠT.</t>
  </si>
  <si>
    <t>ỨC UẤT CHỨNG</t>
  </si>
  <si>
    <t>抑制</t>
  </si>
  <si>
    <t>yì zhì</t>
  </si>
  <si>
    <t>她努力抑制住内心的怒火，避免冲动行事。</t>
  </si>
  <si>
    <t>Cô cố gắng kìm nén cơn giận trong lòng, tránh hành động bộc phát.</t>
  </si>
  <si>
    <t>Kìm nén</t>
  </si>
  <si>
    <t>她努力抑制住內心的怒火，避免衝動行事。</t>
  </si>
  <si>
    <t>tā nǔ lì yì zhì zhù nèi xīn de nù huǒ, bì miǎn chōng dòng xíng shì.</t>
  </si>
  <si>
    <t>She tried to suppress her inner anger and avoid impulsive action.</t>
  </si>
  <si>
    <t>/ʃi traɪd tɪ səˈprɛs hər ˈɪnər ˈæŋgər ənd əˈvɔɪd ˌɪmˈpəlsɪv ˈækʃən./</t>
  </si>
  <si>
    <t>THA NỖ LỰC ỨC CHẾ TRÚ NỘI TÂM ĐÍCH NỘ HOẢ, TỊ MIỄN XUNG ĐỘNG HÀNH SỰ.</t>
  </si>
  <si>
    <t>ỨC CHẾ</t>
  </si>
  <si>
    <t>译</t>
  </si>
  <si>
    <t>她不仅能译中文，也精通英文和法文。</t>
  </si>
  <si>
    <t>Cô ấy không chỉ có thể phiên dịch tiếng Trung, mà còn thành thạo tiếng Anh và tiếng Pháp.</t>
  </si>
  <si>
    <t>她不僅能譯中文，也精通英文和法文。</t>
  </si>
  <si>
    <t>tā bù jǐn néng yì zhōng wén, yě jīng tōng yīng wén hé fǎ wén.</t>
  </si>
  <si>
    <t>She is not only able to translate Chinese, but also proficient in English and French.</t>
  </si>
  <si>
    <t>/ʃi ɪz nɑt ˈoʊnli ˈeɪbəl tɪ trænzˈleɪt ʧaɪˈniz, bət ˈɔlsoʊ prɑˈfɪʃənt ɪn ˈɪŋlɪʃ ənd frɛnʧ./</t>
  </si>
  <si>
    <t>THA BẤT CẨN NĂNG DỊCH TRUNG VĂN, DÃ TINH THÔNG ANH VĂN HOÀ PHÁP VĂN.</t>
  </si>
  <si>
    <t>DỊCH</t>
  </si>
  <si>
    <t>易拉罐</t>
  </si>
  <si>
    <t>yì lā guàn</t>
  </si>
  <si>
    <t>他用易拉罐制作了一个小风铃，挂在窗前。</t>
  </si>
  <si>
    <t>Anh ấy đã dùng lon nước ngọt để làm một chiếc chuông gió nhỏ, treo trước cửa sổ.</t>
  </si>
  <si>
    <t>Lon nước ngọt</t>
  </si>
  <si>
    <t>他用易拉罐製作了一個小風鈴，掛在窗前。</t>
  </si>
  <si>
    <t>tā yòng yì lā guàn zhì zuò le yí gè xiǎo fēng líng, guà zài chuāng qián.</t>
  </si>
  <si>
    <t>He made a small wind chime out of a can and hung it in front of the window.</t>
  </si>
  <si>
    <t>/hi meɪd ə smɔl wɪnd ʧaɪm aʊt əv ə kən ənd həŋ ɪt ɪn frənt əv ðə ˈwɪndoʊ./</t>
  </si>
  <si>
    <t>THA DỤNG DỊCH LẠP QUÁN CHẾ TÁC LIỄU NHẤT CÁ TIỂU PHONG LINH, QUẢI TẠI SONG TIỀN.</t>
  </si>
  <si>
    <t>DỊCH LẠP QUÁN</t>
  </si>
  <si>
    <t>疫苗</t>
  </si>
  <si>
    <t>yì miáo</t>
  </si>
  <si>
    <t>科学家加快研发疫苗，希望能控制疫情蔓延。</t>
  </si>
  <si>
    <t>Các nhà khoa học đang tăng tốc nghiên cứu phát triển vắc xin, hy vọng có thể kiểm soát sự lây lan của dịch bệnh.</t>
  </si>
  <si>
    <t>Vắc xin</t>
  </si>
  <si>
    <t>科學家加快研發疫苗，希望能控制疫情蔓延。</t>
  </si>
  <si>
    <t>kē xué jiā jiā kuài yán fā yì miáo, xī wàng néng kòng zhì yì qíng màn yán.</t>
  </si>
  <si>
    <t>Scientists are accelerating the development of vaccines, hoping to control the spread of the epidemic.</t>
  </si>
  <si>
    <t>/ˈsaɪəntɪsts ər ækˈsɛlərˌeɪtɪŋ ðə dɪˈvɛləpmənt əv ˌvækˈsinz, ˈhoʊpɪŋ tɪ kənˈtroʊl ðə sprɛd əv ðə ˌɛpɪˈdɛmɪk./</t>
  </si>
  <si>
    <t>KHOA HỌC GIA GIA KHOÁI NGHIÊN PHÁT DỊCH MIÊU, HI VỌNG NĂNG KHỐNG CHẾ DỊCH TÌNH MẠN DIÊN.</t>
  </si>
  <si>
    <t>DỊCH MIÊU</t>
  </si>
  <si>
    <t>益处</t>
  </si>
  <si>
    <t>yì chù</t>
  </si>
  <si>
    <t>运动的益处很多，既能强身又能健心。</t>
  </si>
  <si>
    <t>Lợi ích của việc vận động rất nhiều, vừa có thể nâng cao sức khỏe thể chất vừa có thể cải thiện tinh thần.</t>
  </si>
  <si>
    <t>運動的益處很多，既能強身又能健心。</t>
  </si>
  <si>
    <t>yùn dòng de yì chù hěn duō, jì néng qiáng shēn yòu néng jiàn xīn.</t>
  </si>
  <si>
    <t>Exercise has many benefits, both strengthening the body and heart.</t>
  </si>
  <si>
    <t>/ˈɛksərˌsaɪz həz ˈmɛni ˈbɛnəfɪts, boʊθ ˈstrɛŋθənɪŋ ðə ˈbɑdi ənd hɑrt./</t>
  </si>
  <si>
    <t>VẬN ĐỘNG ĐÍCH ÍCH XỬ NGẬN ĐA, KÍ NĂNG CƯỜNG THÂN HỰU NĂNG KIỆN TÂM.</t>
  </si>
  <si>
    <t>ÍCH XỬ</t>
  </si>
  <si>
    <t>意料</t>
  </si>
  <si>
    <t>yì liào</t>
  </si>
  <si>
    <t>他的成功超出了所有人的意料，让人惊讶。</t>
  </si>
  <si>
    <t>Thành công của anh ấy vượt ngoài sự mong đợi của tất cả mọi người, khiến người ta ngạc nhiên.</t>
  </si>
  <si>
    <t>Mong đợi</t>
  </si>
  <si>
    <t>他的成功超出了所有人的意料，讓人驚訝。</t>
  </si>
  <si>
    <t>tā de chéng gōng chāo chū le suǒ yǒu rén de yì liào, ràng rén jīng yà.</t>
  </si>
  <si>
    <t>His success exceeded everyone's expectations and was surprising.</t>
  </si>
  <si>
    <t>/hɪz səkˈsɛs ɪkˈsidɪd ˈɛvriˌwənz ˌɛkspɛkˈteɪʃənz ənd wɑz səˈpraɪzɪŋ./</t>
  </si>
  <si>
    <t>THA ĐÍCH THÀNH CÔNG SIÊU XUẤT LIỄU SỞ HỮU NHÂN ĐÍCH Ý LIỆU, NHƯỢNG NHÂN KINH NHẠ.</t>
  </si>
  <si>
    <t>Ý LIỆU</t>
  </si>
  <si>
    <t>意料之外</t>
  </si>
  <si>
    <t>yì liào zhī wài</t>
  </si>
  <si>
    <t>他的表现完全是意料之外，令人惊喜。</t>
  </si>
  <si>
    <t>Thành tích của anh ấy hoàn toàn ngoài dự đoán, khiến người ta bất ngờ và vui mừng.</t>
  </si>
  <si>
    <t>Ngoài dự đoán</t>
  </si>
  <si>
    <t>他的表現完全是意料之外，令人驚喜。</t>
  </si>
  <si>
    <t>tā de biǎo xiàn wán quán shì yì liào zhī wài, lìng rén jīng xǐ.</t>
  </si>
  <si>
    <t>His performance was completely unexpected and surprising.</t>
  </si>
  <si>
    <t>/hɪz pərˈfɔrməns wɑz kəmˈplitli ˌənɪkˈspɛktɪd ənd səˈpraɪzɪŋ./</t>
  </si>
  <si>
    <t>THA ĐÍCH BIỂU HIỆN HOÀN TOÀN THỊ Ý LIỆU CHI NGOẠI, LỆNH NHÂN KINH HỈ.</t>
  </si>
  <si>
    <t>Ý LIỆU CHI NGOẠI</t>
  </si>
  <si>
    <t>意图</t>
  </si>
  <si>
    <t>yì tú</t>
  </si>
  <si>
    <t>他隐藏的意图让大家感到怀疑和不安。</t>
  </si>
  <si>
    <t>Ý định ẩn giấu của anh ta khiến mọi người cảm thấy nghi ngờ và bất an.</t>
  </si>
  <si>
    <t>Ý định</t>
  </si>
  <si>
    <t>他隱藏的意圖讓大家感到懷疑和不安。</t>
  </si>
  <si>
    <t>tā yǐn cáng de yì tú ràng dà jiā gǎn dào huái yí hé bù ān.</t>
  </si>
  <si>
    <t>His hidden intentions make everyone feel suspicious and uneasy.</t>
  </si>
  <si>
    <t>/hɪz ˈhɪdən ˌɪnˈtɛnʧənz meɪk ˈɛvriˌwən fil səˈspɪʃəs ənd əˈnizi./</t>
  </si>
  <si>
    <t>THA ẨN TÀNG ĐÍCH Ý ĐỒ NHƯỢNG ĐẠI GIA CẢM ĐÁO HOÀI NGHI HOÀ BẤT AN.</t>
  </si>
  <si>
    <t>Ý ĐỒ</t>
  </si>
  <si>
    <t>意向</t>
  </si>
  <si>
    <t>yì xiàng</t>
  </si>
  <si>
    <t>他明确表达了辞职的意向，所以老板很惊讶。</t>
  </si>
  <si>
    <t>Anh ấy đã rõ ràng bày tỏ ý định từ chức, vì vậy sếp rất ngạc nhiên.</t>
  </si>
  <si>
    <t>他明確表達了辭職的意向，所以老闆很驚訝。</t>
  </si>
  <si>
    <t>tā míng què biǎo dá le cí zhí de yì xiàng, suǒ yǐ lǎo bǎn hěn jīng yà.</t>
  </si>
  <si>
    <t>He clearly expressed his intention to resign, so the boss was surprised.</t>
  </si>
  <si>
    <t>/hi ˈklɪrli ɪkˈsprɛst hɪz ˌɪnˈtɛnʧən tɪ rɪˈzaɪn, soʊ ðə bɔs wɑz səˈpraɪzd./</t>
  </si>
  <si>
    <t>THA MINH XÁC BIỂU ĐẠT LIỄU TỪ CHỨC ĐÍCH Ý HƯỚNG, SỞ DĨ LÃO BẢN NGẬN KINH NHẠ.</t>
  </si>
  <si>
    <t>Ý HƯỚNG</t>
  </si>
  <si>
    <t>溢</t>
  </si>
  <si>
    <t>杯中水快要溢出，别再倒了。</t>
  </si>
  <si>
    <t>Nước trong cốc sắp tràn ra ngoài rồi, đừng rót thêm nữa.</t>
  </si>
  <si>
    <t>Tràn ra</t>
  </si>
  <si>
    <t>杯中水快要溢出，別再倒了。</t>
  </si>
  <si>
    <t>bēi zhōng shuǐ kuài yào yì chū, bié zài dào le.</t>
  </si>
  <si>
    <t>The water in the cup is about to overflow, don't pour it anymore.</t>
  </si>
  <si>
    <t>/ðə ˈwɔtər ɪn ðə kəp ɪz əˈbaʊt tɪ ˌoʊvərˈfloʊ, doʊnt pɔr ɪt ˌɛniˈmɔr./</t>
  </si>
  <si>
    <t>BÔI TRUNG THUỶ KHOÁI YẾU DẬT XUẤT, BIỆT TÁI ĐÁO LIỄU.</t>
  </si>
  <si>
    <t>DẬT</t>
  </si>
  <si>
    <t>毅力</t>
  </si>
  <si>
    <t>她凭借顽强的毅力，终于完成了马拉松比赛。</t>
  </si>
  <si>
    <t>Cô ấy đã hoàn thành cuộc thi marathon nhờ vào ý chí kiên cường.</t>
  </si>
  <si>
    <t>Ý chí kiên cường</t>
  </si>
  <si>
    <t>她憑藉頑強的毅力，終於完成了馬拉鬆比賽。</t>
  </si>
  <si>
    <t>tā píng jiè wán qiáng de yì lì, zhōng yú wán chéng le mǎ lā sōng bǐ sài.</t>
  </si>
  <si>
    <t>With her tenacious perseverance, she finally completed the marathon.</t>
  </si>
  <si>
    <t>/wɪθ hər təˈneɪʃəs ˌpərsəˈvɪrəns, ʃi ˈfaɪnəli kəmˈplitɪd ðə ˈmɛrəˌθɑn./</t>
  </si>
  <si>
    <t>THA BẰNG TÁ NGOAN CƯỜNG ĐÍCH NGHỊ LỰC, CHUNG VU HOÀN THÀNH LIỄU MÃ LẠP TÙNG BỈ TÁI.</t>
  </si>
  <si>
    <t>NGHỊ LỰC</t>
  </si>
  <si>
    <t>毅然</t>
  </si>
  <si>
    <t>yì rán</t>
  </si>
  <si>
    <t>她面对困难毅然决然，毫不退缩。</t>
  </si>
  <si>
    <t>Cô ấy đối mặt với khó khăn một cách kiên quyết, không hề lùi bước.</t>
  </si>
  <si>
    <t>她面對困難毅然決然，毫不退縮。</t>
  </si>
  <si>
    <t>tā miàn duì kùn nán yì rán jué rán, háo bù tuì suō.</t>
  </si>
  <si>
    <t>She was resolute in the face of difficulties and did not retreat at all.</t>
  </si>
  <si>
    <t>/ʃi wɑz ˈrɛzəˌlut ɪn ðə feɪs əv ˈdɪfɪˌkəltiz ənd dɪd nɑt riˈtrit æt ɔl./</t>
  </si>
  <si>
    <t>THA DIỆN ĐỐI KHỐN NAN NGHỊ NHIÊN QUYẾT NHIÊN, HÀO BẤT THOÁI SÚC.</t>
  </si>
  <si>
    <t>NGHỊ NHIÊN</t>
  </si>
  <si>
    <t>因人而异</t>
  </si>
  <si>
    <t>yīn rén ér yì</t>
  </si>
  <si>
    <t>学习方法因人而异，适合别人未必适合你。</t>
  </si>
  <si>
    <t>Phương pháp học tập khác nhau tùy từng người, phù hợp với người khác chưa chắc đã phù hợp với bạn.</t>
  </si>
  <si>
    <t>Khác nhau tùy theo từng người</t>
  </si>
  <si>
    <t>學習方法因人而異，適合別人未必適合你。</t>
  </si>
  <si>
    <t>xué xí fāng fǎ yīn rén ér yì, shì hé bié rén wèi bì shì hé nǐ.</t>
  </si>
  <si>
    <t>Learning methods vary from person to person, and suitable for others may not be suitable for you.</t>
  </si>
  <si>
    <t>/ˈlərnɪŋ ˈmɛθədz ˈvɛri frəm ˈpərsən tɪ ˈpərsən, ənd ˈsutəbəl fər ˈəðərz meɪ nɑt bi ˈsutəbəl fər ju./</t>
  </si>
  <si>
    <t>HỌC TẬP PHƯƠNG PHÁP NHÂN NHÂN NHI DỊ, THÍCH HỢP BIỆT NHÂN VỊ TẤT THÍCH HỢP NHĨ.</t>
  </si>
  <si>
    <t>NHÂN NHÂN NHI DỊ</t>
  </si>
  <si>
    <t>阴暗</t>
  </si>
  <si>
    <t>yīn àn</t>
  </si>
  <si>
    <t>他总喜欢躲在阴暗的角落思考人生。</t>
  </si>
  <si>
    <t>Anh ấy luôn thích trốn vào những góc khuất tối tăm để suy nghĩ về cuộc đời.</t>
  </si>
  <si>
    <t>Tối tăm</t>
  </si>
  <si>
    <t>他總喜歡躲在陰暗的角落思考人生。</t>
  </si>
  <si>
    <t>tā zǒng xǐ huān duǒ zài yīn àn de jiǎo luò sī kǎo rén shēng.</t>
  </si>
  <si>
    <t>He always likes to hide in dark corners and think about life.</t>
  </si>
  <si>
    <t>/hi ˈɔlˌweɪz laɪks tɪ haɪd ɪn dɑrk ˈkɔrnərz ənd θɪŋk əˈbaʊt laɪf./</t>
  </si>
  <si>
    <t>THA TỔNG HỈ HOAN ĐOÁ TẠI ÂM ÁM ĐÍCH GIÁC LẠC TƯ KHẢO NHÂN SINH.</t>
  </si>
  <si>
    <t>ÂM ÁM</t>
  </si>
  <si>
    <t>阴性</t>
  </si>
  <si>
    <t>yīn xìng</t>
  </si>
  <si>
    <t>病毒检测结果呈阴性，因此患者暂时不用担心。</t>
  </si>
  <si>
    <t>Kết quả xét nghiệm virus cho thấy âm tính, do đó bệnh nhân tạm thời không cần phải lo lắng.</t>
  </si>
  <si>
    <t>Âm tính</t>
  </si>
  <si>
    <t>病毒檢測結果呈陰性，因此患者暫時不用擔心。</t>
  </si>
  <si>
    <t>bìng dú jiǎn cè jié guǒ chéng yīn xìng, yīn cǐ huàn zhě zàn shí bù yòng dān xīn.</t>
  </si>
  <si>
    <t>The virus test result is negative, so patients don't have to worry for the time being.</t>
  </si>
  <si>
    <t>/ðə ˈvaɪrəs tɛst rɪˈzəlt ɪz ˈnɛgətɪv, soʊ ˈpeɪʃənz doʊnt hæv tɪ ˈwəri fər ðə taɪm biɪŋ./</t>
  </si>
  <si>
    <t>BỆNH ĐỘC KIỂM TRẮC KẾT QUẢ TRÌNH ÂM TÍNH, NHÂN THỬ HOẠN GIẢ TẠM THỜI BẤT DỤNG ĐẢM TÂM.</t>
  </si>
  <si>
    <t>ÂM TÍNH</t>
  </si>
  <si>
    <t>音响</t>
  </si>
  <si>
    <t>yīn xiǎng</t>
  </si>
  <si>
    <t>音响效果出色，所以大家都沉浸在音乐中。</t>
  </si>
  <si>
    <t>Hiệu ứng âm thanh rất xuất sắc, vì vậy mọi người đều đắm chìm trong âm nhạc.</t>
  </si>
  <si>
    <t>Âm thanh</t>
  </si>
  <si>
    <t>音響效果出色，所以大家都沉浸在音樂中。</t>
  </si>
  <si>
    <t>yīn xiǎng xiào guǒ chū sè, suǒ yǐ dà jiā dōu chén jìn zài yīn yuè zhōng.</t>
  </si>
  <si>
    <t>The sound effects are excellent, so everyone is immersed in the music.</t>
  </si>
  <si>
    <t>/ðə saʊnd ˈifɛkts ər ˈɛksələnt, soʊ ˈɛvriˌwən ɪz ˌɪˈmərst ɪn ðə mˈjuzɪk./</t>
  </si>
  <si>
    <t>ÂM HƯỞNG HIỆU QUẢ XUẤT SẮC, SỞ DĨ ĐẠI GIA ĐÔ TRẦM TẨM TẠI ÂM LẠC TRUNG.</t>
  </si>
  <si>
    <t>ÂM HƯỞNG</t>
  </si>
  <si>
    <t>殷勤</t>
  </si>
  <si>
    <t>yīn qín</t>
  </si>
  <si>
    <t>他对客人殷勤招待，大家都感到很温暖。</t>
  </si>
  <si>
    <t>Anh ấy tiếp đãi khách rất nhiệt tình, mọi người đều cảm thấy rất ấm áp.</t>
  </si>
  <si>
    <t>他對客人殷勤招待，大家都感到很溫暖。</t>
  </si>
  <si>
    <t>tā duì kè rén yīn qín zhāo dài, dà jiā dōu gǎn dào hěn wēn nuǎn.</t>
  </si>
  <si>
    <t>He treated the guests with great sincerity and everyone felt very warm.</t>
  </si>
  <si>
    <t>/hi ˈtritɪd ðə gɛsts wɪθ greɪt sɪnˈsɛrəti ənd ˈɛvriˌwən fɛlt ˈvɛri wɔrm./</t>
  </si>
  <si>
    <t>THA ĐỐI KHÁCH NHÂN ÂN CẦN CHIÊU ĐÃI, ĐẠI GIA ĐÔ CẢM ĐÁO NGẬN ÔN NOÃN.</t>
  </si>
  <si>
    <t>ÂN CẦN</t>
  </si>
  <si>
    <t>银幕</t>
  </si>
  <si>
    <t>yín mù</t>
  </si>
  <si>
    <t>银幕上的光影变化吸引了所有观众的目光。</t>
  </si>
  <si>
    <t>Sự thay đổi ánh sáng và bóng tối trên màn ảnh đã thu hút ánh nhìn của tất cả khán giả.</t>
  </si>
  <si>
    <t>Màn ảnh</t>
  </si>
  <si>
    <t>銀幕上的光影變化吸引了所有觀眾的目光。</t>
  </si>
  <si>
    <t>yín mù shàng de guāng yǐng biàn huà xī yǐn le suǒ yǒu guān zhòng de mù guāng.</t>
  </si>
  <si>
    <t>The changes in light and shadow on the screen attracted the attention of all viewers.</t>
  </si>
  <si>
    <t>/ðə ˈʧeɪnʤɪz ɪn laɪt ənd ˈʃæˌdoʊ ɔn ðə skrin əˈtræktəd ðə əˈtɛnʃən əv ɔl vjuərz./</t>
  </si>
  <si>
    <t>NGÂN MẠC THƯỢNG ĐÍCH QUANG ẢNH BIẾN HOÁ HẤP DẪN LIỄU SỞ HỮU QUAN CHÚNG ĐÍCH MỤC QUANG.</t>
  </si>
  <si>
    <t>NGÂN MẠC</t>
  </si>
  <si>
    <t>引发</t>
  </si>
  <si>
    <t>yǐn fā</t>
  </si>
  <si>
    <t>他的言论不慎引发了激烈的争论。</t>
  </si>
  <si>
    <t>Phát ngôn của anh ta đã vô tình gây ra một cuộc tranh luận gay gắt.</t>
  </si>
  <si>
    <t>他的言論不慎引發了激烈的爭論。</t>
  </si>
  <si>
    <t>tā de yán lùn bù shèn yǐn fā le jī liè de zhēng lùn.</t>
  </si>
  <si>
    <t>His inadvertent remarks sparked heated debate.</t>
  </si>
  <si>
    <t>/hɪz ˌɪnədˈvərtənt rɪˈmɑrks spɑrkt ˈhitɪd dəˈbeɪt./</t>
  </si>
  <si>
    <t>THA ĐÍCH NGÔN LUÂN BẤT THẬN DẪN PHÁT LIỄU KHÍCH LIỆT ĐÍCH TRANH LUÂN.</t>
  </si>
  <si>
    <t>DẪN PHÁT</t>
  </si>
  <si>
    <t>引经据典</t>
  </si>
  <si>
    <t>yǐn jīng jù diǎn</t>
  </si>
  <si>
    <t>他演讲时引经据典，令听众深感佩服。</t>
  </si>
  <si>
    <t>Khi anh ấy diễn thuyết, việc dẫn chứng các câu trích dẫn kinh điển đã khiến khán giả vô cùng kính phục.</t>
  </si>
  <si>
    <t>Dẫn chứng các câu trích dẫn kinh điển</t>
  </si>
  <si>
    <t>他演講時引經據典，令聽眾深感佩服。</t>
  </si>
  <si>
    <t>tā yǎn jiǎng shí yǐn jīng jù diǎn, lìng tīng zhòng shēn gǎn pèi fú.</t>
  </si>
  <si>
    <t>He quoted classics in his speech, which made the audience deeply admire him.</t>
  </si>
  <si>
    <t>/hi kˈwoʊtɪd ˈklæsɪks ɪn hɪz spiʧ, wɪʧ meɪd ðə ˈɔdiəns ˈdipli ædˈmaɪr ɪm./</t>
  </si>
  <si>
    <t>THA DIỄN GIẢNG THỜI DẪN KINH CƯ ĐIỂN, LỆNH THÍNH CHÚNG THÂM CẢM BỘI PHỤC.</t>
  </si>
  <si>
    <t>DẪN KINH CƯ ĐIỂN</t>
  </si>
  <si>
    <t>引领</t>
  </si>
  <si>
    <t>yǐn lǐng</t>
  </si>
  <si>
    <t>她的创新思路引领团队走向成功。</t>
  </si>
  <si>
    <t>Ý tưởng sáng tạo của cô ấy đã dẫn dắt đội nhóm đến thành công.</t>
  </si>
  <si>
    <t>她的創新思路引領團隊走向成功。</t>
  </si>
  <si>
    <t>tā de chuàng xīn sī lù yǐn lǐng tuán duì zǒu xiàng chéng gōng.</t>
  </si>
  <si>
    <t>Her innovative ideas lead the team to success.</t>
  </si>
  <si>
    <t>/hər ˈɪnəˌveɪtɪv aɪˈdiəz lɛd ðə tim tɪ səkˈsɛs./</t>
  </si>
  <si>
    <t>THA ĐÍCH SÁNG TÂN TƯ LỘ DẪN LÃNH ĐOÀN ĐỘI TẨU HƯỚNG THÀNH CÔNG.</t>
  </si>
  <si>
    <t>DẪN LÃNH</t>
  </si>
  <si>
    <t>引擎</t>
  </si>
  <si>
    <t>yǐn qíng</t>
  </si>
  <si>
    <t>汽车的引擎虽大声，却异常耐用。</t>
  </si>
  <si>
    <t>Động cơ ô tô tuy ồn ào nhưng lại cực kỳ bền bỉ.</t>
  </si>
  <si>
    <t>汽車的引擎雖大聲，卻異常耐用。</t>
  </si>
  <si>
    <t>qì chē de yǐn qíng suī dà shēng, què yì cháng nài yòng.</t>
  </si>
  <si>
    <t>Although the car's engine is loud, it is extremely durable.</t>
  </si>
  <si>
    <t>/ˌɔlˈðoʊ ðə kɑrz ˈɪnʤən ɪz laʊd, ɪt ɪz ɪkˈstrimli ˈdʊrəbəl./</t>
  </si>
  <si>
    <t>KHÍ XA ĐÍCH DẪN KÌNH TUY ĐẠI THANH, KHƯỚC DỊ THƯỜNG NẠI DỤNG.</t>
  </si>
  <si>
    <t>DẪN KÌNH</t>
  </si>
  <si>
    <t>引人入胜</t>
  </si>
  <si>
    <t>yǐn rén rù shèng</t>
  </si>
  <si>
    <t>这本小说情节引人入胜，让人一口气读完。</t>
  </si>
  <si>
    <t>Cuốn tiểu thuyết này có cốt truyện hấp dẫn, khiến người ta đọc một mạch không dừng được.</t>
  </si>
  <si>
    <t>Hấp dẫn, lôi cuốn</t>
  </si>
  <si>
    <t>這本小說情節引人入勝，讓人一口氣讀完。</t>
  </si>
  <si>
    <t>zhè běn xiǎo shuō qíng jié yǐn rén rù shèng, ràng rén yī kǒu qì dú wán.</t>
  </si>
  <si>
    <t>The plot of this novel is fascinating and makes people read it in one breath.</t>
  </si>
  <si>
    <t>/ðə plɑt əv ðɪs ˈnɑvəl ɪz ˈfæsəˌneɪtɪŋ ənd meɪks ˈpipəl rɛd ɪt ɪn wən brɛθ./</t>
  </si>
  <si>
    <t>GIÁ BẢN TIỂU THUYẾT TÌNH TIẾT DẪN NHÂN NHẬP THĂNG, NHƯỢNG NHÂN NHẤT KHẨU KHÍ ĐỘC HOÀN.</t>
  </si>
  <si>
    <t>DẪN NHÂN NHẬP THĂNG</t>
  </si>
  <si>
    <t>yǐn rén zhù mù</t>
  </si>
  <si>
    <t>她的红色连衣裙在聚会上格外引人注目。</t>
  </si>
  <si>
    <t>Chiếc váy đỏ của cô ấy nổi bật đặc biệt tại buổi tiệc.</t>
  </si>
  <si>
    <t>她的紅色連衣裙在聚會上格外引人注目。</t>
  </si>
  <si>
    <t>tā de hóng sè lián yī qún zài jù huì shàng gé wài yǐn rén zhù mù.</t>
  </si>
  <si>
    <t>Her red dress was particularly eye-catching at the party.</t>
  </si>
  <si>
    <t>/hər rɛd drɛs wɑz ˌpɑrˈtɪkjələrli eye-catching* æt ðə ˈpɑrti./</t>
  </si>
  <si>
    <t>THA ĐÍCH HỒNG SẮC LIÊN Y QUẦN TẠI TỤ HỘI THƯỢNG CÁC NGOẠI DẪN NHÂN CHÚ MỤC.</t>
  </si>
  <si>
    <t>DẪN NHÂN CHÚ MỤC</t>
  </si>
  <si>
    <t>yǐn rù</t>
  </si>
  <si>
    <t>为了提高效率，公司决定引入最新的管理制度。</t>
  </si>
  <si>
    <t>Để nâng cao hiệu quả, công ty quyết định áp dụng hệ thống quản lý mới nhất.</t>
  </si>
  <si>
    <t>Áp dụng</t>
  </si>
  <si>
    <t>為了提高效率，公司決定引入最新的管理制度。</t>
  </si>
  <si>
    <t>wèi le tí gāo xiào lǜ, gōng sī jué dìng yǐn rù zuì xīn de guǎn lǐ zhì dù.</t>
  </si>
  <si>
    <t>In order to improve efficiency, the company decided to introduce the latest management system.</t>
  </si>
  <si>
    <t>/ɪn ˈɔrdər tɪ ˌɪmˈpruv ɪˈfɪʃənsi, ðə ˈkəmpəˌni ˌdɪˈsaɪdɪd tɪ ˌɪntrəˈdus ðə ˈleɪtəst ˈmænɪʤmənt ˈsɪstəm./</t>
  </si>
  <si>
    <t>VI LIỄU ĐỀ CAO HIỆU SUẤT, CÔNG TƯ QUYẾT ĐỊNH DẪN NHẬP TỐI TÂN ĐÍCH QUẢN LÍ CHẾ ĐỘ.</t>
  </si>
  <si>
    <t>DẪN NHẬP</t>
  </si>
  <si>
    <t>引用</t>
  </si>
  <si>
    <t>yǐn yòng</t>
  </si>
  <si>
    <t>专家引用古代典籍，支持他的论点。</t>
  </si>
  <si>
    <t>Chuyên gia trích dẫn các điển tích cổ đại để ủng hộ luận điểm của mình.</t>
  </si>
  <si>
    <t>Trích dẫn</t>
  </si>
  <si>
    <t>專家引用古代典籍，支持他的論點。</t>
  </si>
  <si>
    <t>zhuān jiā yǐn yòng gǔ dài diǎn jí, zhī chí tā de lùn diǎn.</t>
  </si>
  <si>
    <t>Experts quote ancient classics to support his argument.</t>
  </si>
  <si>
    <t>/ˈɛkspərts kwoʊt ˈeɪnʧənt ˈklæsɪks tɪ səˈpɔrt hɪz ˈɑrgjəmənt./</t>
  </si>
  <si>
    <t>CHUYÊN GIA DẪN DỤNG CỔ ĐẠI ĐIỂN TỊCH, CHI TRÌ THA ĐÍCH LUÂN ĐIỂM.</t>
  </si>
  <si>
    <t>DẪN DỤNG</t>
  </si>
  <si>
    <t>引诱</t>
  </si>
  <si>
    <t>yǐn yòu</t>
  </si>
  <si>
    <t>他用美食引诱孩子们乖乖写作业。</t>
  </si>
  <si>
    <t>Anh ấy dùng đồ ăn ngon để dụ bọn trẻ ngoan ngoãn làm bài tập.</t>
  </si>
  <si>
    <t>Dụ dỗ</t>
  </si>
  <si>
    <t>他用美食引誘孩子們乖乖寫作業。</t>
  </si>
  <si>
    <t>tā yòng měi shí yǐn yòu hái zi men guāi guāi xiě zuò yè.</t>
  </si>
  <si>
    <t>He used food to lure the children to do their homework obediently.</t>
  </si>
  <si>
    <t>/hi juzd fud tɪ lʊr ðə ˈʧɪldrən tɪ du ðɛr ˈhoʊmˌwərk oʊˈbidjəntli./</t>
  </si>
  <si>
    <t>THA DỤNG MĨ THỰC DẪN DỤ HÀI TỬ MÔN QUAI QUAI TẢ TÁC NGHIỆP.</t>
  </si>
  <si>
    <t>DẪN DỤ</t>
  </si>
  <si>
    <t>饮水</t>
  </si>
  <si>
    <t>yǐn shuǐ</t>
  </si>
  <si>
    <t>饮水时注意别太急，否则可能呛到。</t>
  </si>
  <si>
    <t>Khi uống nước chú ý đừng uống quá nhanh, nếu không có thể bị sặc.</t>
  </si>
  <si>
    <t>Uống nước</t>
  </si>
  <si>
    <t>飲水時注意別太急，否則可能嗆到。</t>
  </si>
  <si>
    <t>yǐn shuǐ shí zhù yì bié tài jí, fǒu zé kě néng qiāng dào.</t>
  </si>
  <si>
    <t>Be careful not to hurry when drinking water, otherwise you may choke.</t>
  </si>
  <si>
    <t>/bi ˈkɛrfəl nɑt tɪ ˈhəri wɪn ˈdrɪŋkɪŋ ˈwɔtər, ˈəðərˌwaɪz ju meɪ ʧoʊk./</t>
  </si>
  <si>
    <t>ẨM THUỶ THỜI CHÚ Ý BIỆT THÁI CẤP, PHỦ TẮC KHẢ NĂNG THƯƠNG ĐÁO.</t>
  </si>
  <si>
    <t>ẨM THUỶ</t>
  </si>
  <si>
    <t>饮用水</t>
  </si>
  <si>
    <t>yǐn yòng shuǐ</t>
  </si>
  <si>
    <t>饮用水必须保持清洁，否则会危害健康。</t>
  </si>
  <si>
    <t>Nước uống phải được giữ sạch, nếu không sẽ gây hại cho sức khỏe.</t>
  </si>
  <si>
    <t>Nước uống</t>
  </si>
  <si>
    <t>飲用水必須保持清潔，否則會危害健康。</t>
  </si>
  <si>
    <t>yǐn yòng shuǐ bì xū bǎo chí qīng jié, fǒu zé huì wēi hài jiàn kāng.</t>
  </si>
  <si>
    <t>Drinking water must be kept clean, otherwise it will be harmful to health.</t>
  </si>
  <si>
    <t>/ˈdrɪŋkɪŋ ˈwɔtər məst bi kɛpt klin, ˈəðərˌwaɪz ɪt wɪl bi ˈhɑrmfəl tɪ hɛlθ./</t>
  </si>
  <si>
    <t>ẨM DỤNG THUỶ TẤT TU BẢO TRÌ THANH KHIẾT, PHỦ TẮC HỘI NGUY HẠI KIỆN KHANG.</t>
  </si>
  <si>
    <t>ẨM DỤNG THUỶ</t>
  </si>
  <si>
    <t>隐蔽</t>
  </si>
  <si>
    <t>yǐn bì</t>
  </si>
  <si>
    <t>他选择在隐蔽的角落观察周围的动静。</t>
  </si>
  <si>
    <t>Anh ta chọn quan sát động tĩnh xung quanh từ một góc khuất.</t>
  </si>
  <si>
    <t>Góc khuất</t>
  </si>
  <si>
    <t>他選擇在隱蔽的角落觀察周圍的動靜。</t>
  </si>
  <si>
    <t>tā xuǎn zé zài yǐn bì de jiǎo luò guān chá zhōu wéi de dòng jìng.</t>
  </si>
  <si>
    <t>He chose to observe the movements around him from a hidden corner.</t>
  </si>
  <si>
    <t>/hi ʧoʊz tɪ əbˈzərv ðə ˈmuvmənts əraʊnd ɪm frəm ə ˈhɪdən ˈkɔrnər./</t>
  </si>
  <si>
    <t>THA TUYỂN TRẠCH TẠI ẨN TẾ ĐÍCH GIÁC LẠC QUAN SÁT CHU VI ĐÍCH ĐỘNG TĨNH.</t>
  </si>
  <si>
    <t>ẨN TẾ</t>
  </si>
  <si>
    <t>隐患</t>
  </si>
  <si>
    <t>yǐn huàn</t>
  </si>
  <si>
    <t>虽然表面平静，但潜藏的隐患随时可能爆发。</t>
  </si>
  <si>
    <t>Mặc dù bề ngoài có vẻ bình yên, nhưng những nguy cơ tiềm ẩn có thể bùng phát bất cứ lúc nào.</t>
  </si>
  <si>
    <t>Nguy cơ tiềm ẩn</t>
  </si>
  <si>
    <t>雖然表面平靜，但潛藏的隱患隨時可能爆發。</t>
  </si>
  <si>
    <t>suī rán biǎo miàn píng jìng, dàn qián cáng de yǐn huàn suí shí kě néng bào fā.</t>
  </si>
  <si>
    <t>Although it is calm on the surface, hidden dangers may break out at any time.</t>
  </si>
  <si>
    <t>/ˌɔlˈðoʊ ɪt ɪz kɑm ɔn ðə ˈsərfəs, ˈhɪdən ˈdeɪnʤərz meɪ breɪk aʊt æt ˈɛni taɪm./</t>
  </si>
  <si>
    <t>TUY NHIÊN BIỂU DIỆN BÌNH TĨNH, ĐÁN TIỀM TÀNG ĐÍCH ẨN HOẠN TUỲ THỜI KHẢ NĂNG BẠO PHÁT.</t>
  </si>
  <si>
    <t>ẨN HOẠN</t>
  </si>
  <si>
    <t>隐瞒</t>
  </si>
  <si>
    <t>yǐn mán</t>
  </si>
  <si>
    <t>他隐瞒了真相，导致误会不断加深。</t>
  </si>
  <si>
    <t>Anh ta che giấu sự thật, dẫn đến những hiểu lầm ngày càng sâu sắc hơn.</t>
  </si>
  <si>
    <t>Che giấu</t>
  </si>
  <si>
    <t>他隱瞞了真相，導致誤會不斷加深。</t>
  </si>
  <si>
    <t>tā yǐn mán le zhēn xiàng, dǎo zhì wù huì bù duàn jiā shēn.</t>
  </si>
  <si>
    <t>He concealed the truth, which led to the deepening of misunderstandings.</t>
  </si>
  <si>
    <t>/hi kənˈsild ðə truθ, wɪʧ lɛd tɪ ðə ˈdipənɪŋ əv ˌmɪsəndərˈstændɪŋz./</t>
  </si>
  <si>
    <t>THA ẨN MAN LIỄU CHÂN TƯƠNG, ĐẠO TRÍ NGỘ HỘI BẤT ĐOẠN GIA THÂM.</t>
  </si>
  <si>
    <t>ẨN MAN</t>
  </si>
  <si>
    <t>隐情</t>
  </si>
  <si>
    <t>他总是不说明真相，隐藏着很多隐情。</t>
  </si>
  <si>
    <t>Anh ấy luôn không nói rõ sự thật, giấu nhiều điều ẩn khuất.</t>
  </si>
  <si>
    <t>Điều ẩn khuất</t>
  </si>
  <si>
    <t>他總是不說明真相，隱藏著很多隱情。</t>
  </si>
  <si>
    <t>tā zǒng shì bù shuō míng zhēn xiàng, yǐn cáng zhe hěn duō yǐn qíng.</t>
  </si>
  <si>
    <t>He always doesn't explain the truth, and he hides many hidden stories.</t>
  </si>
  <si>
    <t>/hi ˈɔlˌweɪz ˈdəzənt ɪkˈspleɪn ðə truθ, ənd hi haɪdz ˈmɛni ˈhɪdən ˈstɔriz./</t>
  </si>
  <si>
    <t>THA TỔNG THỊ BẤT THUYẾT MINH CHÂN TƯƠNG, ẨN TÀNG TRƯỚC NGẬN ĐA ẨN TÌNH.</t>
  </si>
  <si>
    <t>ẨN TÌNH</t>
  </si>
  <si>
    <t>隐身</t>
  </si>
  <si>
    <t>yǐn shēn</t>
  </si>
  <si>
    <t>他像影子一样隐身在夜色中，没人发现他。</t>
  </si>
  <si>
    <t>Anh ta ẩn mình trong bóng tối như một cái bóng, không ai phát hiện ra anh ta.</t>
  </si>
  <si>
    <t>Ẩn mình</t>
  </si>
  <si>
    <t>他像影子一樣隱身在夜色中，沒人發現他。</t>
  </si>
  <si>
    <t>tā xiàng yǐng zi yī yàng yǐn shēn zài yè sè zhōng, méi rén fā xiàn tā.</t>
  </si>
  <si>
    <t>He was invisible in the night like a shadow, and no one noticed him.</t>
  </si>
  <si>
    <t>/hi wɑz ˌɪnˈvɪzəbəl ɪn ðə naɪt laɪk ə ˈʃæˌdoʊ, ənd noʊ wən ˈnoʊtɪst ɪm./</t>
  </si>
  <si>
    <t>THA TƯỢNG ẢNH TỬ NHẤT DẠNG ẨN THÂN TẠI DẠ SẮC TRUNG, MỘT NHÂN PHÁT HIỆN THA.</t>
  </si>
  <si>
    <t>ẨN THÂN</t>
  </si>
  <si>
    <t>隐形</t>
  </si>
  <si>
    <t>yǐn xíng</t>
  </si>
  <si>
    <t>他的计划像隐形盾牌一样，保护了大家的秘密。</t>
  </si>
  <si>
    <t>Kế hoạch của anh ấy như một tấm khiên vô hình, bảo vệ bí mật của mọi người.</t>
  </si>
  <si>
    <t>他的計劃像隱形盾牌一般，保護了大家的秘密。</t>
  </si>
  <si>
    <t>tā de jì huà xiàng yǐn xíng dùn pái yí yàng, bǎo hù le dà jiā de mì mì.</t>
  </si>
  <si>
    <t>His plan protects everyone's secrets like an invisible shield.</t>
  </si>
  <si>
    <t>/hɪz plæn prəˈtɛkts ˈɛvriˌwənz ˈsikrɪts laɪk ən ˌɪnˈvɪzəbəl ʃild./</t>
  </si>
  <si>
    <t>THA ĐÍCH KẾ HOẠCH TƯỢNG ẨN HÌNH THUẪN BÀI NHẤT DẠNG, BẢO HỘ LIỄU ĐẠI GIA ĐÍCH BÍ MẬT.</t>
  </si>
  <si>
    <t>ẨN HÌNH</t>
  </si>
  <si>
    <t>隐性</t>
  </si>
  <si>
    <t>yǐn xìng</t>
  </si>
  <si>
    <t>他的隐性才能被发现后，大家都刮目相看。</t>
  </si>
  <si>
    <t>Sau khi tài năng tiềm ẩn của anh ấy được phát hiện, mọi người đều phải nhìn nhận lại với ánh mắt khác.</t>
  </si>
  <si>
    <t>Tiềm ẩn</t>
  </si>
  <si>
    <t>他的隱性才能被發現後，大家都刮目相看。</t>
  </si>
  <si>
    <t>tā de yǐn xìng cái néng bèi fā xiàn hòu, dà jiā dōu guā mù xiāng kàn.</t>
  </si>
  <si>
    <t>After his hidden talent was discovered, everyone looked at him with admiration.</t>
  </si>
  <si>
    <t>/ˈæftər hɪz ˈhɪdən ˈtælənt wɑz dɪˈskəvərd, ˈɛvriˌwən lʊkt æt ɪm wɪθ ˌædmərˈeɪʃən./</t>
  </si>
  <si>
    <t>THA ĐÍCH ẨN TÍNH TÀI NĂNG BỊ PHÁT HIỆN HẬU, ĐẠI GIA ĐÔ QUÁT MỤC TƯƠNG KHÁN.</t>
  </si>
  <si>
    <t>ẨN TÍNH</t>
  </si>
  <si>
    <t>隐约</t>
  </si>
  <si>
    <t>yǐn yuē</t>
  </si>
  <si>
    <t>窗外传来隐约的歌声，令人心生向往。</t>
  </si>
  <si>
    <t>Tiếng hát vang lên mơ hồ từ ngoài cửa sổ, khiến lòng người dấy lên niềm khao khát.</t>
  </si>
  <si>
    <t>Mơ hồ</t>
  </si>
  <si>
    <t>窗外傳來隱約的歌聲，令人心生嚮往。</t>
  </si>
  <si>
    <t>chuāng wài chuán lái yǐn yuē de gē shēng, lìng rén xīn shēng xiàng wǎng.</t>
  </si>
  <si>
    <t>A faint singing sound came from outside the window, which made people yearn for it.</t>
  </si>
  <si>
    <t>/ə feɪnt ˈsɪŋɪŋ saʊnd keɪm frəm ˈaʊtˈsaɪd ðə ˈwɪndoʊ, wɪʧ meɪd ˈpipəl jərn fər ɪt./</t>
  </si>
  <si>
    <t>SONG NGOẠI TRUYỀN LAI ẨN ƯỚC ĐÍCH CA THANH, LỆNH NHÂN TÂM SINH HƯỚNG VÃNG.</t>
  </si>
  <si>
    <t>ẨN ƯỚC</t>
  </si>
  <si>
    <t>瘾</t>
  </si>
  <si>
    <t>他一旦开始打游戏，就戒不掉瘾。</t>
  </si>
  <si>
    <t>Một khi anh ấy bắt đầu chơi game, thì không thể bỏ nghiện được.</t>
  </si>
  <si>
    <t>Nghiện</t>
  </si>
  <si>
    <t>他一旦開始打遊戲，就戒不掉癮。</t>
  </si>
  <si>
    <t>tā yí dàn kāi shǐ dǎ yóu xì, jiù jiè bù diào yǐn.</t>
  </si>
  <si>
    <t>Once he starts playing games, he can't quit his addiction.</t>
  </si>
  <si>
    <t>/wəns hi stɑrts pleɪɪŋ geɪmz, hi kænt kwɪt hɪz əˈdɪkʃən./</t>
  </si>
  <si>
    <t>THA NHẤT ĐÁN KHAI THUỶ ĐẢ DU HÍ, TỰU GIỚI BẤT ĐIỆU ẨN.</t>
  </si>
  <si>
    <t>ẨN</t>
  </si>
  <si>
    <t>印刷术</t>
  </si>
  <si>
    <t>yìn shuā shù</t>
  </si>
  <si>
    <t>印刷术的发明大大加快了知识的传播速度。</t>
  </si>
  <si>
    <t>Phát minh ra kỹ thuật in ấn đã làm tăng tốc độ truyền bá kiến thức một cách đáng kể.</t>
  </si>
  <si>
    <t>Kỹ thuật in ấn</t>
  </si>
  <si>
    <t>印刷術的發明大大加快了知識的傳播速度。</t>
  </si>
  <si>
    <t>yìn shuā shù de fā míng dà dà jiā kuài le zhī shi de chuán bō sù dù.</t>
  </si>
  <si>
    <t>The invention of printing greatly accelerated the spread of knowledge.</t>
  </si>
  <si>
    <t>/ðə ˌɪnˈvɛnʃən əv ˈprɪnɪŋ ˈgreɪtli ækˈsɛlərˌeɪtɪd ðə sprɛd əv ˈnɑlɪʤ./</t>
  </si>
  <si>
    <t>ẤN LOÁT THUẬT ĐÍCH PHÁT MINH ĐẠI ĐẠI GIA KHOÁI LIỄU TRI THỨC ĐÍCH TRUYỀN BÁ TỐC ĐỘ.</t>
  </si>
  <si>
    <t>ẤN LOÁT THUẬT</t>
  </si>
  <si>
    <t>印章</t>
  </si>
  <si>
    <t>yìn zhāng</t>
  </si>
  <si>
    <t>他忘带印章，合同无法立即签署。</t>
  </si>
  <si>
    <t>Anh ấy quên mang theo con dấu, hợp đồng không thể ký ngay lập tức.</t>
  </si>
  <si>
    <t>Con dấu</t>
  </si>
  <si>
    <t>他忘帶印章，合同無法立即簽署。</t>
  </si>
  <si>
    <t>tā wàng dài yìn zhāng, hé tóng wú fǎ lì jí qiān shǔ.</t>
  </si>
  <si>
    <t>He forgot to bring the seal and the contract could not be signed immediately.</t>
  </si>
  <si>
    <t>/hi fərˈgɑt tɪ brɪŋ ðə sil ənd ðə ˈkɑnˌtrækt kʊd nɑt bi saɪnd ˌɪˈmiˌdiətli./</t>
  </si>
  <si>
    <t>THA VONG ĐỚI ẤN CHƯƠNG, HỢP ĐỒNG VÔ PHÁP LẬP TỨC THIÊM THỰ.</t>
  </si>
  <si>
    <t>ẤN CHƯƠNG</t>
  </si>
  <si>
    <t>印证</t>
  </si>
  <si>
    <t>yìn zhèng</t>
  </si>
  <si>
    <t>最新实验结果成功印证了科学家的假设。</t>
  </si>
  <si>
    <t>Kết quả thí nghiệm mới nhất đã thành công xác nhận giả thuyết của các nhà khoa học.</t>
  </si>
  <si>
    <t>最新實驗結果成功印證了科學家的假設。</t>
  </si>
  <si>
    <t>zuì xīn shí yàn jié guǒ chéng gōng yìn zhèng le kē xué jiā de jiǎ shè.</t>
  </si>
  <si>
    <t>The latest experimental results successfully confirm the scientists' hypothesis.</t>
  </si>
  <si>
    <t>/ðə ˈleɪtəst ɪkˌspɛrɪˈmɛntəl rɪˈzəlts səkˈsɛsfəli kənˈfərm ðə ˈsaɪəntɪsts' haɪˈpɑθəsəs./</t>
  </si>
  <si>
    <t>TỐI TÂN THỰC NGHIỆM KẾT QUẢ THÀNH CÔNG ẤN CHỨNG LIỄU KHOA HỌC GIA ĐÍCH GIẢ THIẾT.</t>
  </si>
  <si>
    <t>ẤN CHỨNG</t>
  </si>
  <si>
    <t>应有尽有</t>
  </si>
  <si>
    <t>yīng yǒu jìn yǒu</t>
  </si>
  <si>
    <t>这家超市的商品应有尽有，满足各种购物需求。</t>
  </si>
  <si>
    <t>Siêu thị này có đầy đủ các mặt hàng, đáp ứng mọi nhu cầu mua sắm.</t>
  </si>
  <si>
    <t>Đầy đủ các loại, có hết mọi thứ</t>
  </si>
  <si>
    <t>這家超市的商品應有盡有，滿足各種購物需求。</t>
  </si>
  <si>
    <t>zhè jiā chāo shì de shāng pǐn yīng yǒu jǐn yǒu, mǎn zú gè zhǒng gòu wù xū qiú.</t>
  </si>
  <si>
    <t>This supermarket has everything you need to meet all kinds of shopping needs.</t>
  </si>
  <si>
    <t>/ðɪs ˈsupərˌmɑrkɪt həz ˈɛvriˌθɪŋ ju nid tɪ mit ɔl kaɪnz əv ˈʃɑpɪŋ nidz./</t>
  </si>
  <si>
    <t>GIÁ GIA SIÊU THỊ ĐÍCH THƯƠNG PHẨM ỨNG HỮU TẬN HỮU, MÃN TÚC CÁC CHỦNG CẤU VẬT NHU CẦU.</t>
  </si>
  <si>
    <t>ỨNG HỮU TẬN HỮU</t>
  </si>
  <si>
    <t>英镑</t>
  </si>
  <si>
    <t>yīng bàng</t>
  </si>
  <si>
    <t>他投资英镑，结果赚了不少钱。</t>
  </si>
  <si>
    <t>Anh ấy đầu tư vào bảng Anh, kết quả là đã kiếm được khá nhiều tiền.</t>
  </si>
  <si>
    <t>Tiền bảng Anh</t>
  </si>
  <si>
    <t>他投資英鎊，結果賺了不少錢。</t>
  </si>
  <si>
    <t>tā tóu zī yīng bàng, jié guǒ zhuàn le bù shǎo qián.</t>
  </si>
  <si>
    <t>He invested in pounds and made a lot of money.</t>
  </si>
  <si>
    <t>/hi ˌɪnˈvɛstɪd ɪn paʊnz ənd meɪd ə lɔt əv ˈməni./</t>
  </si>
  <si>
    <t>THA ĐẦU TƯ ANH BÀNG, KẾT QUẢ TRÁM LIỄU BẤT THIỂU TIỀN.</t>
  </si>
  <si>
    <t>ANH BÀNG</t>
  </si>
  <si>
    <t>yīng jùn</t>
  </si>
  <si>
    <t>那个英俊的小伙子不仅会唱歌，还很会跳舞。</t>
  </si>
  <si>
    <t>Chàng trai đẹp trai đó không chỉ biết hát mà còn rất biết nhảy.</t>
  </si>
  <si>
    <t>那個英俊的小伙子不僅會唱歌，還很會跳舞。</t>
  </si>
  <si>
    <t>nà ge yīng jùn de xiǎo huǒ zi bù jǐn huì chàng gē, hái hěn huì tiào wǔ.</t>
  </si>
  <si>
    <t>That handsome young man not only knows how to sing, but also knows how to dance.</t>
  </si>
  <si>
    <t>/ðət ˈhænsəm jəŋ mæn nɑt ˈoʊnli noʊz haʊ tɪ sɪŋ, bət ˈɔlsoʊ noʊz haʊ tɪ dæns./</t>
  </si>
  <si>
    <t>NA CÁ ANH TUẤN ĐÍCH TIỂU HOẢ TỬ BẤT CẨN HỘI XƯỚNG CA, HOÀN NGẬN HỘI KHIÊU VŨ.</t>
  </si>
  <si>
    <t>ANH TUẤN</t>
  </si>
  <si>
    <t>婴儿</t>
  </si>
  <si>
    <t>yīng ér</t>
  </si>
  <si>
    <t>婴儿笑了，因为他的玩具熊动起来了。</t>
  </si>
  <si>
    <t>Em bé cười vì con gấu bông của anh ấy đã chuyển động.</t>
  </si>
  <si>
    <t>嬰兒笑了，因為他的玩具熊動起來了。</t>
  </si>
  <si>
    <t>yīng ér xiào le, yīn wèi tā de wán jù xióng dòng qǐ lái le.</t>
  </si>
  <si>
    <t>The baby smiled because his teddy bear was moving.</t>
  </si>
  <si>
    <t>/ðə ˈbeɪbi smaɪld bɪˈkəz hɪz ˈtɛdi bɛr wɑz ˈmuvɪŋ./</t>
  </si>
  <si>
    <t>ANH NHI TIẾU LIỄU, NHÂN VI THA ĐÍCH NGOẠN CỤ HÙNG ĐỘNG KHỞI LAI LIỄU.</t>
  </si>
  <si>
    <t>ANH NHI</t>
  </si>
  <si>
    <t>鹰</t>
  </si>
  <si>
    <t>鹰在高空盘旋，似乎在寻找猎物。</t>
  </si>
  <si>
    <t>Con đại bàng đang bay lượn trên cao, dường như đang tìm kiếm con mồi.</t>
  </si>
  <si>
    <t>Con đại bàng</t>
  </si>
  <si>
    <t>鷹在高空盤旋，似乎在尋找獵物。</t>
  </si>
  <si>
    <t>yīng zài gāo kōng pán xuán, sì hū zài xún zhǎo liè wù.</t>
  </si>
  <si>
    <t>The eagle hovered high above the sky, as if looking for prey.</t>
  </si>
  <si>
    <t>/ðə ˈigəl ˈhəvərd haɪ əˈbəv ðə skaɪ, ɛz ɪf ˈlʊkɪŋ fər preɪ./</t>
  </si>
  <si>
    <t>ƯNG TẠI CAO KHÔNG BÀN TOÀN, TỰ HÔ TẠI TẦM TRẢO LIỆP VẬT.</t>
  </si>
  <si>
    <t>ƯNG</t>
  </si>
  <si>
    <t>迎</t>
  </si>
  <si>
    <t>我们准备好了热情的礼物迎接远方的朋友。</t>
  </si>
  <si>
    <t>Chúng tôi đã chuẩn bị những món quà đầy nhiệt huyết để chào đón những người bạn từ phương xa.</t>
  </si>
  <si>
    <t>Chào đón</t>
  </si>
  <si>
    <t>我們準備好了熱情的禮物迎接遠方的朋友。</t>
  </si>
  <si>
    <t>wǒ men zhǔn bèi hǎo le rè qíng de lǐ wù yíng jiē yuǎn fāng de péng you.</t>
  </si>
  <si>
    <t>We prepared warm gifts to welcome friends from afar.</t>
  </si>
  <si>
    <t>/wi priˈpɛrd wɔrm gɪfts tɪ ˈwɛlkəm frɛndz frəm əˈfɑr./</t>
  </si>
  <si>
    <t>NGÃ MÔN CHUẨN BỊ HẢO LIỄU NHIỆT TÌNH ĐÍCH LỄ VẬT NGHÊNH TIẾP VIỄN PHƯƠNG ĐÍCH BẰNG HỮU.</t>
  </si>
  <si>
    <t>NGHÊNH</t>
  </si>
  <si>
    <t>迎合</t>
  </si>
  <si>
    <t>yíng hé</t>
  </si>
  <si>
    <t>他总是迎合别人的喜好，却忽略了自己的感受。</t>
  </si>
  <si>
    <t>Anh ấy luôn chiều theo sở thích của người khác, nhưng lại bỏ qua cảm xúc của chính mình.</t>
  </si>
  <si>
    <t>Chiều theo</t>
  </si>
  <si>
    <t>他總是迎合別人的喜好，卻忽略了自己的感受。</t>
  </si>
  <si>
    <t>tā zǒng shì yíng hé bié rén de xǐ hào, què hū lüè le zì jǐ de gǎn shòu.</t>
  </si>
  <si>
    <t>He always caters to other people's preferences, but ignores his own feelings.</t>
  </si>
  <si>
    <t>/hi ˈɔlˌweɪz ˈkeɪtərz tɪ ˈəðər ˈpipəlz ˈprɛfərənsɪz, bət ˌɪgˈnɔrz hɪz oʊn ˈfilɪŋz./</t>
  </si>
  <si>
    <t>THA TỔNG THỊ NGHÊNH HỢP BIỆT NHÂN ĐÍCH HỈ HẢO, KHƯỚC HỐT LƯỢC LIỄU TỰ KỈ ĐÍCH CẢM THỤ.</t>
  </si>
  <si>
    <t>NGHÊNH HỢP</t>
  </si>
  <si>
    <t>荧光</t>
  </si>
  <si>
    <t>yíng guāng</t>
  </si>
  <si>
    <t>夜晚的湖水映出神秘的荧光，美丽极了。</t>
  </si>
  <si>
    <t>Mặt hồ về đêm phản chiếu ánh sáng phát quang bí ẩn, đẹp tuyệt vời.</t>
  </si>
  <si>
    <t>Ánh sáng phát quang</t>
  </si>
  <si>
    <t>夜晚的湖水映出神秘的熒光，美麗極了。</t>
  </si>
  <si>
    <t>yè wǎn de hú shuǐ yìng chū shén mì de yíng guāng, měi lì jí le.</t>
  </si>
  <si>
    <t>The lake water at night reflects a mysterious fluorescence, which is so beautiful.</t>
  </si>
  <si>
    <t>/ðə leɪk ˈwɔtər æt naɪt rɪˈflɛkts ə mɪˈstɪriəs ˌflʊˈrɛsəns, wɪʧ ɪz soʊ ˈbjutəfəl./</t>
  </si>
  <si>
    <t>DẠ VÃN ĐÍCH HỒ THUỶ ÁNH XUẤT THẦN BÍ ĐÍCH HUỲNH QUANG, MĨ LỆ CẤP LIỄU.</t>
  </si>
  <si>
    <t>HUỲNH QUANG</t>
  </si>
  <si>
    <t>盈利</t>
  </si>
  <si>
    <t>yíng lì</t>
  </si>
  <si>
    <t>公司去年盈利丰厚，因此决定扩大投资。</t>
  </si>
  <si>
    <t>Công ty đã có lợi nhuận dồi dào trong năm ngoái, vì vậy quyết định mở rộng đầu tư.</t>
  </si>
  <si>
    <t>公司去年盈利豐厚，因此決定擴大投資。</t>
  </si>
  <si>
    <t>gōng sī qù nián yíng lì fēng hòu, yīn cǐ jué dìng kuò dà tóu zī.</t>
  </si>
  <si>
    <t>The company made a huge profit last year, so it decided to expand its investment.</t>
  </si>
  <si>
    <t>/ðə ˈkəmpəˌni meɪd ə juʤ ˈprɑfɪt læst jɪr, soʊ ɪt ˌdɪˈsaɪdɪd tɪ ɪkˈspænd ɪts ˌɪnˈvɛstmənt./</t>
  </si>
  <si>
    <t>CÔNG TƯ KHỨ NIÊN DOANH LỢI PHONG HẬU, NHÂN THỬ QUYẾT ĐỊNH KHUẾCH ĐẠI ĐẦU TƯ.</t>
  </si>
  <si>
    <t>DOANH LỢI</t>
  </si>
  <si>
    <t>营救</t>
  </si>
  <si>
    <t>yíng jiù</t>
  </si>
  <si>
    <t>消防员及时营救了被困在火海中的居民。</t>
  </si>
  <si>
    <t>Lính cứu hỏa đã kịp thời cứu hộ những cư dân bị mắc kẹt trong biển lửa.</t>
  </si>
  <si>
    <t>Cứu hộ</t>
  </si>
  <si>
    <t>消防員及時營救了被困在火海中的居民。</t>
  </si>
  <si>
    <t>xiāo fáng yuán jí shí yíng jiù le bèi kùn zài huǒ hǎi zhōng de jū mín.</t>
  </si>
  <si>
    <t>Firefighters rescued the residents trapped in the sea of ​​fire in time.</t>
  </si>
  <si>
    <t>/ˈfaɪərˌfaɪtərz ˈrɛskjud ðə ˈrɛzɪdənts træpt ɪn ðə si əv ​​​​fire* ɪn taɪm./</t>
  </si>
  <si>
    <t>TIÊU PHÒNG VIÊN CẬP THỜI DOANH CỨU LIỄU BỊ KHỐN TẠI HOẢ HẢI TRUNG ĐÍCH CƯ DÂN.</t>
  </si>
  <si>
    <t>DOANH CỨU</t>
  </si>
  <si>
    <t>营造</t>
  </si>
  <si>
    <t>yíng zào</t>
  </si>
  <si>
    <t>他们努力营造良好氛围，因此团队合作更顺畅。</t>
  </si>
  <si>
    <t>Họ nỗ lực tạo dựng bầu không khí tốt, do đó sự hợp tác trong nhóm trở nên suôn sẻ hơn.</t>
  </si>
  <si>
    <t>他們努力營造良好氛圍，因此團隊合作更順暢。</t>
  </si>
  <si>
    <t>tā men nǔ lì yíng zào liáng hǎo fēn wéi, yīn cǐ tuán duì hé zuò gèng shùn chàng.</t>
  </si>
  <si>
    <t>They work hard to create a good atmosphere so the teamwork is smoother.</t>
  </si>
  <si>
    <t>/ðeɪ wərk hɑrd tɪ kriˈeɪt ə gʊd ˈætməsˌfɪr soʊ ðə ˈtimˌwərk ɪz sˈmuðər./</t>
  </si>
  <si>
    <t>THA MÔN NỖ LỰC DOANH TẠO LƯƠNG HẢO PHÂN VI, NHÂN THỬ ĐOÀN ĐỘI HỢP TÁC CANH THUẬN SƯỚNG.</t>
  </si>
  <si>
    <t>DOANH TẠO</t>
  </si>
  <si>
    <t>赢家</t>
  </si>
  <si>
    <t>yíng jiā</t>
  </si>
  <si>
    <t>虽然失败过多，但他最终成了比赛的赢家。</t>
  </si>
  <si>
    <t>Mặc dù đã thất bại nhiều lần, nhưng cuối cùng anh ấy đã trở thành người chiến thắng của cuộc thi.</t>
  </si>
  <si>
    <t>Người chiến thắng</t>
  </si>
  <si>
    <t>雖然失敗過多，但他最終成了比賽的贏家。</t>
  </si>
  <si>
    <t>suī rán shī bài guò duō, dàn tā zuì zhōng chéng le bǐ sài de yíng jiā.</t>
  </si>
  <si>
    <t>Although he failed too much, he eventually became the winner of the game.</t>
  </si>
  <si>
    <t>/ˌɔlˈðoʊ hi feɪld tu məʧ, hi ɪˈvɛnʧəwəli bɪˈkeɪm ðə ˈwɪnər əv ðə geɪm./</t>
  </si>
  <si>
    <t>TUY NHIÊN THẤT BẠI QUÁ ĐA, ĐÁN THA TỐI CHUNG THÀNH LIỄU BỈ TÁI ĐÍCH DOANH GIA.</t>
  </si>
  <si>
    <t>DOANH GIA</t>
  </si>
  <si>
    <t>yǐng xiǎng</t>
  </si>
  <si>
    <t>父母的言行常常影响孩子的成长方向。</t>
  </si>
  <si>
    <t>Lời nói và hành động của cha mẹ thường ảnh hưởng đến hướng phát triển của trẻ.</t>
  </si>
  <si>
    <t>父母的言行常常影響孩子的成長方向。</t>
  </si>
  <si>
    <t>fù mǔ de yán xíng cháng cháng yǐng xiǎng hái zi de chéng zhǎng fāng xiàng.</t>
  </si>
  <si>
    <t>Parents’ words and deeds often affect their children’s growth direction.</t>
  </si>
  <si>
    <t>/parents’*’ wərdz ənd didz ˈɔfən əˈfɛkt ðɛr children’s* groʊθ dɪˈrɛkʃɪn./</t>
  </si>
  <si>
    <t>PHỤ MẪU ĐÍCH NGÔN HÀNH THƯỜNG THƯỜNG ẢNH HƯỞNG HÀI TỬ ĐÍCH THÀNH TRƯỜNG PHƯƠNG HƯỚNG.</t>
  </si>
  <si>
    <t>ẢNH HƯỞNG</t>
  </si>
  <si>
    <t>应酬</t>
  </si>
  <si>
    <t>yìng chou</t>
  </si>
  <si>
    <t>他忙于应酬，几乎没有时间休息。</t>
  </si>
  <si>
    <t>Anh ấy bận rộn với việc tiếp khách, hầu như không có thời gian nghỉ ngơi.</t>
  </si>
  <si>
    <t>Việc tiếp khách</t>
  </si>
  <si>
    <t>他忙於應酬，幾乎沒有時間休息。</t>
  </si>
  <si>
    <t>tā máng yú yìng chóu, jī hū méi yǒu shí jiān xiū xī.</t>
  </si>
  <si>
    <t>He was busy with social engagements and had almost no time to rest.</t>
  </si>
  <si>
    <t>/hi wɑz ˈbɪzi wɪθ ˈsoʊʃəl ɪnˈgeɪʤmənts ənd hæd ˈɔlˌmoʊst noʊ taɪm tɪ rɛst./</t>
  </si>
  <si>
    <t>THA MANG VU ỨNG THÙ, CƠ HÔ MỘT HỮU THỜI GIAN HƯU TỨC.</t>
  </si>
  <si>
    <t>ỨNG THÙ</t>
  </si>
  <si>
    <t>应付</t>
  </si>
  <si>
    <t>yìng fù</t>
  </si>
  <si>
    <t>他努力应付考试，虽紧张但不放弃。</t>
  </si>
  <si>
    <t>Anh ấy cố gắng đối phó với kỳ thi, dù căng thẳng nhưng không từ bỏ.</t>
  </si>
  <si>
    <t>他努力應付考試，雖緊張但不放棄。</t>
  </si>
  <si>
    <t>tā nǔ lì yìng fù kǎo shì, suī jǐn zhāng dàn bù fàng qì.</t>
  </si>
  <si>
    <t>He worked hard to handle the exam, but he didn't give up even though he was nervous.</t>
  </si>
  <si>
    <t>/hi wərkt hɑrd tɪ ˈhændəl ðə ɪgˈzæm, bət hi ˈdɪdənt gɪv əp ˈivɪn ðoʊ hi wɑz ˈnərvəs./</t>
  </si>
  <si>
    <t>THA NỖ LỰC ỨNG PHÓ KHẢO THÍ, TUY KHẨN TRƯƠNG ĐÁN BẤT PHÓNG KHÍ.</t>
  </si>
  <si>
    <t>ỨNG PHÓ</t>
  </si>
  <si>
    <t>应聘</t>
  </si>
  <si>
    <t>yìng pìn</t>
  </si>
  <si>
    <t>她应聘了三家公司，最终选择了薪水最高的。</t>
  </si>
  <si>
    <t>Cô ấy đã ứng tuyển vào ba công ty và cuối cùng chọn công ty có mức lương cao nhất.</t>
  </si>
  <si>
    <t>Ứng tuyển</t>
  </si>
  <si>
    <t>她應聘了三家公司，最終選擇了薪水最高的。</t>
  </si>
  <si>
    <t>tā yìng pìn le sān jiā gōng sī, zuì zhōng xuǎn zé le xīn shuǐ zuì gāo de.</t>
  </si>
  <si>
    <t>She applied for three companies and finally chose the one with the highest salary.</t>
  </si>
  <si>
    <t>/ʃi əˈplaɪd fər θri ˈkəmpəˌniz ənd ˈfaɪnəli ʧoʊz ðə wən wɪθ ðə haɪəst ˈsæləri./</t>
  </si>
  <si>
    <t>THA ỨNG SÍNH LIỄU TAM GIA CÔNG TƯ, TỐI CHUNG TUYỂN TRẠCH LIỄU TÂN THUỶ TỐI CAO ĐÍCH.</t>
  </si>
  <si>
    <t>ỨNG SÍNH</t>
  </si>
  <si>
    <t>应邀</t>
  </si>
  <si>
    <t>yìng yāo</t>
  </si>
  <si>
    <t>他应邀参加晚会，但因身体不适未能前往。</t>
  </si>
  <si>
    <t>Anh ấy được mời tham dự buổi tiệc tối, nhưng vì sức khỏe không tốt nên không thể đến được.</t>
  </si>
  <si>
    <t>Được mời</t>
  </si>
  <si>
    <t>他應邀參加晚會，但因身體不適未能前往。</t>
  </si>
  <si>
    <t>tā yìng yāo cān jiā wǎn huì, dàn yīn shēn tǐ bù shì wèi néng qián wǎng.</t>
  </si>
  <si>
    <t>He was invited to the party, but was unable to go due to physical discomfort.</t>
  </si>
  <si>
    <t>/hi wɑz ˌɪnˈvaɪtɪd tɪ ðə ˈpɑrti, bət wɑz əˈneɪbəl tɪ goʊ du tɪ ˈfɪzɪkəl dɪˈskəmfərt./</t>
  </si>
  <si>
    <t>THA ỨNG YÊU THAM GIA VÃN HỘI, ĐÁN NHÂN THÂN THỂ BẤT THÍCH VỊ NĂNG TIỀN VÃNG.</t>
  </si>
  <si>
    <t>ỨNG YÊU</t>
  </si>
  <si>
    <t>映</t>
  </si>
  <si>
    <t>湖面映着夕阳，景色美得令人陶醉。</t>
  </si>
  <si>
    <t>Mặt hồ phản chiếu ánh hoàng hôn, cảnh sắc đẹp đến mê hoặc lòng người.</t>
  </si>
  <si>
    <t>Phản chiếu</t>
  </si>
  <si>
    <t>湖面映著夕陽，景色美得令人陶醉。</t>
  </si>
  <si>
    <t>hú miàn yìng zhe xī yáng, jǐng sè měi dé lìng rén táo zuì.</t>
  </si>
  <si>
    <t>The lake is reflected in the sunset, and the scenery is intoxicating.</t>
  </si>
  <si>
    <t>/ðə leɪk ɪz rɪˈflɛktɪd ɪn ðə ˈsənˌsɛt, ənd ðə ˈsinəri ɪz ˌɪnˈtɑksɪˌkeɪtɪŋ./</t>
  </si>
  <si>
    <t>HỒ DIỆN ÁNH TRƯỚC TỊCH DƯƠNG, CẢNH SẮC MĨ ĐẮC LỆNH NHÂN ĐÀO TUÝ.</t>
  </si>
  <si>
    <t>ÁNH</t>
  </si>
  <si>
    <t>硬币</t>
  </si>
  <si>
    <t>yìng bì</t>
  </si>
  <si>
    <t>他在湖边丢下硬币，许下了美好的愿望。</t>
  </si>
  <si>
    <t>Anh ấy đã ném đồng xu xuống bên bờ hồ và ước một điều ước tốt đẹp.</t>
  </si>
  <si>
    <t>Đồng xu</t>
  </si>
  <si>
    <t>他在湖邊丟下硬幣，許下了美好的願望。</t>
  </si>
  <si>
    <t>tā zài hú biān diū xià yìng bì, xǔ xià le měi hǎo de yuàn wàng.</t>
  </si>
  <si>
    <t>He threw down his coins by the lake and made a good wish.</t>
  </si>
  <si>
    <t>/hi θru daʊn hɪz kɔɪnz baɪ ðə leɪk ənd meɪd ə gʊd wɪʃ./</t>
  </si>
  <si>
    <t>THA TẠI HỒ BIÊN ĐÂU HẠ NGẠNH TỆ, HỨA HẠ LIỄU MĨ HẢO ĐÍCH NGUYỆN VỌNG.</t>
  </si>
  <si>
    <t>NGẠNH TỆ</t>
  </si>
  <si>
    <t>硬朗</t>
  </si>
  <si>
    <t>yìng lǎng</t>
  </si>
  <si>
    <t>虽然年纪大了，他依然显得非常硬朗和精神。</t>
  </si>
  <si>
    <t>Mặc dù tuổi đã lớn, anh ấy vẫn trông rất khỏe mạnh và tràn đầy sức sống.</t>
  </si>
  <si>
    <t>雖然年紀大了，他依然顯得非常硬朗和精神。</t>
  </si>
  <si>
    <t>suī rán nián jì dà le, tā yī rán xiǎn dé fēi cháng yìng lǎng hé jīng shén.</t>
  </si>
  <si>
    <t>Even though he is older, he still looks very tough and energetic.</t>
  </si>
  <si>
    <t>/ˈivɪn ðoʊ hi ɪz ˈoʊldər, hi stɪl lʊks ˈvɛri təf ənd ˌɛnərˈʤɛtɪk./</t>
  </si>
  <si>
    <t>TUY NHIÊN NIÊN KỈ ĐẠI LIỄU, THA Ỷ NHIÊN HIỂN ĐẮC PHI THƯỜNG NGẠNH LÃNG HOÀ TINH THẦN.</t>
  </si>
  <si>
    <t>NGẠNH LÃNG</t>
  </si>
  <si>
    <t>硬盘</t>
  </si>
  <si>
    <t>yìng pán</t>
  </si>
  <si>
    <t>硬盘坏了，所有重要文件都无法恢复了。</t>
  </si>
  <si>
    <t>Ổ cứng hỏng rồi, tất cả các tập tin quan trọng đều không thể khôi phục được.</t>
  </si>
  <si>
    <t>Ổ cứng</t>
  </si>
  <si>
    <t>硬盤壞了，所有重要文件都無法恢復了。</t>
  </si>
  <si>
    <t>yìng pán huài le, suǒ yǒu zhòng yào wén jiàn dōu wú fǎ huī fù le.</t>
  </si>
  <si>
    <t>The hard drive is broken and all important files cannot be recovered.</t>
  </si>
  <si>
    <t>/ðə hɑrd draɪv ɪz ˈbroʊkən ənd ɔl ˌɪmˈpɔrtənt faɪlz ˈkænɑt bi rɪˈkəvərd./</t>
  </si>
  <si>
    <t>NGẠNH BÀN HOẠI LIỄU, SỞ HỮU TRỌNG YẾU VĂN KIỆN ĐÔ VÔ PHÁP KHÔI PHỤC LIỄU.</t>
  </si>
  <si>
    <t>NGẠNH BÀN</t>
  </si>
  <si>
    <t>拥护</t>
  </si>
  <si>
    <t>yōng hù</t>
  </si>
  <si>
    <t>虽然意见不同，但大家仍然拥护领导的决定。</t>
  </si>
  <si>
    <t>Mặc dù có những ý kiến khác nhau, nhưng mọi người vẫn ủng hộ quyết định của lãnh đạo.</t>
  </si>
  <si>
    <t>Ủng hộ</t>
  </si>
  <si>
    <t>雖然意見不同，但大家仍然擁護領導的決定。</t>
  </si>
  <si>
    <t>suī rán yì jiàn bù tóng, dàn dà jiā réng rán yōng hù lǐng dǎo de jué dìng.</t>
  </si>
  <si>
    <t>Although the opinions are different, everyone still supports the leader's decision.</t>
  </si>
  <si>
    <t>/ˌɔlˈðoʊ ðə əˈpɪnjənz ər ˈdɪfərənt, ˈɛvriˌwən stɪl səˈpɔrts ðə ˈlidərz dɪˈsɪʒən./</t>
  </si>
  <si>
    <t>TUY NHIÊN Ý HIỆN BẤT ĐỒNG, ĐÁN ĐẠI GIA NHƯNG NHIÊN UNG HỘ LÃNH ĐẠO ĐÍCH QUYẾT ĐỊNH.</t>
  </si>
  <si>
    <t>UNG HỘ</t>
  </si>
  <si>
    <t>拥挤</t>
  </si>
  <si>
    <t>yōng jǐ</t>
  </si>
  <si>
    <t>地铁里太拥挤了，几乎没人能找到座位。</t>
  </si>
  <si>
    <t>Trong tàu điện ngầm rất đông đúc, hầu như không ai có thể tìm được chỗ ngồi.</t>
  </si>
  <si>
    <t>Đông đúc</t>
  </si>
  <si>
    <t>地鐵裡太擁擠了，幾乎沒人能找到座位。</t>
  </si>
  <si>
    <t>dì tiě lǐ tài yōng jǐ le, jī hū méi rén néng zhǎo dào zuò wèi.</t>
  </si>
  <si>
    <t>The subway was too crowded and almost no one could find a seat.</t>
  </si>
  <si>
    <t>/ðə ˈsəbˌweɪ wɑz tu ˈkraʊdɪd ənd ˈɔlˌmoʊst noʊ wən kʊd faɪnd ə sit./</t>
  </si>
  <si>
    <t>ĐỊA THIẾT LÍ THÁI UNG TỄ LIỄU, CƠ HÔ MỘT NHÂN NĂNG TRẢO ĐÁO TOẠ VỊ.</t>
  </si>
  <si>
    <t>UNG TỄ</t>
  </si>
  <si>
    <t>庸俗</t>
  </si>
  <si>
    <t>yōng sú</t>
  </si>
  <si>
    <t>他的言论太庸俗，让人听了不舒服。</t>
  </si>
  <si>
    <t>Lời nói của anh ta quá tầm thường, khiến người nghe cảm thấy khó chịu.</t>
  </si>
  <si>
    <t>Tầm thường</t>
  </si>
  <si>
    <t>他的言論太庸俗，讓人聽了不舒服。</t>
  </si>
  <si>
    <t>tā de yán lùn tài yōng sú, ràng rén tīng le bù shū fú.</t>
  </si>
  <si>
    <t>His remarks are too vulgar and uncomfortable to hear.</t>
  </si>
  <si>
    <t>/hɪz rɪˈmɑrks ər tu ˈvəlgər ənd ənˈkəmfərtəbəl tɪ hir./</t>
  </si>
  <si>
    <t>THA ĐÍCH NGÔN LUÂN THÁI DUNG TỤC, NHƯỢNG NHÂN THÍNH LIỄU BẤT THƯ PHỤC.</t>
  </si>
  <si>
    <t>DUNG TỤC</t>
  </si>
  <si>
    <t>永不</t>
  </si>
  <si>
    <t>yǒng bù</t>
  </si>
  <si>
    <t>她立誓永不放弃梦想，无论遇到多少困难。</t>
  </si>
  <si>
    <t>Cô ấy thề sẽ không bao giờ từ bỏ ước mơ, dù gặp phải bao nhiêu khó khăn.</t>
  </si>
  <si>
    <t>Không bao giờ</t>
  </si>
  <si>
    <t>她立誓永不放棄夢想，無論遇到多少困難。</t>
  </si>
  <si>
    <t>tā lì shì yǒng bù fàng qì mèng xiǎng, wú lùn yù dào duō shǎo kùn nán.</t>
  </si>
  <si>
    <t>She vowed never to give up her dream, no matter how many difficulties she encountered.</t>
  </si>
  <si>
    <t>/ʃi vaʊd ˈnɛvər tɪ gɪv əp hər drim, noʊ ˈmætər haʊ ˈmɛni ˈdɪfɪˌkəltiz ʃi ɪnˈkaʊnərd./</t>
  </si>
  <si>
    <t>THA LẬP THỆ VĨNH BẤT PHÓNG KHÍ MỘNG TƯỞNG, VÔ LUÂN NGỘ ĐÁO ĐA THIỂU KHỐN NAN.</t>
  </si>
  <si>
    <t>VĨNH BẤT</t>
  </si>
  <si>
    <t>永恒</t>
  </si>
  <si>
    <t>yǒng héng</t>
  </si>
  <si>
    <t>他们相信真爱可以战胜时间，走向永恒。</t>
  </si>
  <si>
    <t>Họ tin rằng tình yêu chân thành có thể chiến thắng thời gian và hướng tới sự vĩnh cửu.</t>
  </si>
  <si>
    <t>Sự vĩnh cửu</t>
  </si>
  <si>
    <t>他們相信真愛可以戰勝時間，走向永恆。</t>
  </si>
  <si>
    <t>tā men xiāng xìn zhēn ài kě yǐ zhàn shèng shí jiān, zǒu xiàng yǒng héng.</t>
  </si>
  <si>
    <t>They believe that true love can overcome time and move towards eternity.</t>
  </si>
  <si>
    <t>/ðeɪ bɪˈliv ðət tru ləv kən ˈoʊvərˌkəm taɪm ənd muv təˈwɔrdz ɪˈtərnəti./</t>
  </si>
  <si>
    <t>THA MÔN TƯƠNG TÍN CHÂN ÁI KHẢ DĨ CHIẾN THĂNG THỜI GIAN, TẨU HƯỚNG VĨNH HẰNG.</t>
  </si>
  <si>
    <t>VĨNH HẰNG</t>
  </si>
  <si>
    <t>永久</t>
  </si>
  <si>
    <t>yǒng jiǔ</t>
  </si>
  <si>
    <t>这枚戒指代表我们的永久承诺，永不改变。</t>
  </si>
  <si>
    <t>Chiếc nhẫn này tượng trưng cho lời cam kết vĩnh cửu của chúng ta, mãi mãi không thay đổi.</t>
  </si>
  <si>
    <t>Vĩnh cửu</t>
  </si>
  <si>
    <t>這枚戒指代表我們的永久承諾，永不改變。</t>
  </si>
  <si>
    <t>zhè méi jiè zhǐ dài biǎo wǒ men de yǒng jiǔ chéng nuò, yǒng bù gǎi biàn.</t>
  </si>
  <si>
    <t>This ring represents our permanent commitment and will never change.</t>
  </si>
  <si>
    <t>/ðɪs rɪŋ ˌrɛprɪˈzɛnts ɑr ˈpərmɑˌnɛnt kəˈmɪtmənt ənd wɪl ˈnɛvər ʧeɪnʤ./</t>
  </si>
  <si>
    <t>GIÁ MAI GIỚI CHỈ ĐẠI BIỂU NGÃ MÔN ĐÍCH VĨNH CỬU THỪA NẶC, VĨNH BẤT CẢI BIẾN.</t>
  </si>
  <si>
    <t>VĨNH CỬU</t>
  </si>
  <si>
    <t>勇往直前</t>
  </si>
  <si>
    <t>yǒng wǎng zhí qián</t>
  </si>
  <si>
    <t>她面对困难，选择勇往直前，绝不退缩。</t>
  </si>
  <si>
    <t>Cô ấy đối mặt với khó khăn, chọn cách tiến về phía trước dũng cảm, tuyệt đối không lùi bước.</t>
  </si>
  <si>
    <t>Tiến lên dũng cảm</t>
  </si>
  <si>
    <t>她面對困難，選擇勇往直前，絕不退縮。</t>
  </si>
  <si>
    <t>tā miàn duì kùn nán, xuǎn zé yǒng wǎng zhí qián, jué bù tuì suō.</t>
  </si>
  <si>
    <t>In the face of difficulties, she chose to move forward bravely and never retreat.</t>
  </si>
  <si>
    <t>/ɪn ðə feɪs əv ˈdɪfɪˌkəltiz, ʃi ʧoʊz tɪ muv ˈfɔrwərd ˈbreɪvli ənd ˈnɛvər riˈtrit./</t>
  </si>
  <si>
    <t>THA DIỆN ĐỐI KHỐN NAN, TUYỂN TRẠCH DŨNG VÃNG TRỰC TIỀN, TUYỆT BẤT THOÁI SÚC.</t>
  </si>
  <si>
    <t>DŨNG VÃNG TRỰC TIỀN</t>
  </si>
  <si>
    <t>勇于</t>
  </si>
  <si>
    <t>yǒng yú</t>
  </si>
  <si>
    <t>她勇于挑战自我，最终获得了成功。</t>
  </si>
  <si>
    <t>Cô ấy dũng cảm thách thức bản thân và cuối cùng đã đạt được thành công.</t>
  </si>
  <si>
    <t>她勇於挑戰自我，最終獲得了成功。</t>
  </si>
  <si>
    <t>tā yǒng yú tiǎo zhàn zì wǒ, zuì zhōng huò dé le chéng gōng.</t>
  </si>
  <si>
    <t>She had the courage to challenge herself and finally achieved success.</t>
  </si>
  <si>
    <t>/ʃi hæd ðə kərɪʤ tɪ ˈʧælənʤ hərˈsɛlf ənd ˈfaɪnəli əˈʧivd səkˈsɛs./</t>
  </si>
  <si>
    <t>THA DŨNG VU KHIÊU CHIẾN TỰ NGÃ, TỐI CHUNG HOẠCH ĐẮC LIỄU THÀNH CÔNG.</t>
  </si>
  <si>
    <t>DŨNG VU</t>
  </si>
  <si>
    <t>涌</t>
  </si>
  <si>
    <t>yǒng</t>
  </si>
  <si>
    <t>看到朋友胜利，欢乐的泪水忍不住涌了出来。</t>
  </si>
  <si>
    <t>Nhìn thấy bạn chiến thắng, nước mắt vui mừng không thể kìm được mà trào ra.</t>
  </si>
  <si>
    <t>Trào ra</t>
  </si>
  <si>
    <t>看到朋友勝利，歡樂的淚水忍不住湧了出來。</t>
  </si>
  <si>
    <t>kàn dào péng yǒu shèng lì, huān lè de lèi shuǐ rěn bù zhù yǒng le chū lái.</t>
  </si>
  <si>
    <t>Seeing my friend’s victory, tears of joy couldn’t help but burst out.</t>
  </si>
  <si>
    <t>/siɪŋ maɪ friend’s* ˈvɪktəri, tɪrz əv ʤɔɪ couldn’t* hɛlp bət bərst aʊt./</t>
  </si>
  <si>
    <t>KHÁN ĐÁO BẰNG HỮU THĂNG LỢI, HOAN LẠC ĐÍCH LỆ THUỶ NHẪN BẤT TRÚ DŨNG LIỄU XUẤT LAI.</t>
  </si>
  <si>
    <t>DŨNG</t>
  </si>
  <si>
    <t>涌入</t>
  </si>
  <si>
    <t>yǒng rù</t>
  </si>
  <si>
    <t>节日前夕，游客纷纷涌入古城，热闹非凡。</t>
  </si>
  <si>
    <t>Những ngày cận kề lễ hội, du khách đổ về thành cổ đông đúc, không khí vô cùng náo nhiệt.</t>
  </si>
  <si>
    <t>Đổ về</t>
  </si>
  <si>
    <t>節日前夕，遊客紛紛湧入古城，熱鬧非凡。</t>
  </si>
  <si>
    <t>jié rì qián xī, yóu kè fēn fēn yǒng rù gǔ chéng, rè nào fēi fán.</t>
  </si>
  <si>
    <t>On the eve of the festival, tourists flocked to the ancient city, making it very lively.</t>
  </si>
  <si>
    <t>/ɔn ðə iv əv ðə ˈfɛstɪvəl, ˈtʊrɪsts flɑkt tɪ ðə ˈeɪnʧənt ˈsɪti, ˈmeɪkɪŋ ɪt ˈvɛri ˈlaɪvli./</t>
  </si>
  <si>
    <t>TIẾT NHẬT TIỀN TỊCH, DU KHÁCH PHÂN PHÂN DŨNG NHẬP CỔ THÀNH, NHIỆT NÁO PHI PHÀM.</t>
  </si>
  <si>
    <t>DŨNG NHẬP</t>
  </si>
  <si>
    <t>涌现</t>
  </si>
  <si>
    <t>yǒng xiàn</t>
  </si>
  <si>
    <t>春天来临时，花朵竞相涌现，争奇斗艳。</t>
  </si>
  <si>
    <t>Khi xuân về, hoa đua nhau nở rộ, khoe sắc rực rỡ.</t>
  </si>
  <si>
    <t>Xuất hiện, tràn ra</t>
  </si>
  <si>
    <t>春天來臨時，花朵競相湧現，爭奇鬥艷。</t>
  </si>
  <si>
    <t>chūn tiān lái lín shí, huā duǒ jìng xiāng yǒng xiàn, zhēng qí dòu yàn.</t>
  </si>
  <si>
    <t>When spring comes, flowers emerge, competing for beauty.</t>
  </si>
  <si>
    <t>/wɪn spərɪŋ kəmz, flaʊərz ˈimərʤ, kəmˈpitɪŋ fər ˈbjuti./</t>
  </si>
  <si>
    <t>XUÂN THIÊN LAI LÂM THỜI, HOA ĐOÁ CẠNH TƯƠNG DŨNG HIỆN, TRANH KÌ ĐẨU DIỄM.</t>
  </si>
  <si>
    <t>DŨNG HIỆN</t>
  </si>
  <si>
    <t>踊跃</t>
  </si>
  <si>
    <t>yǒng yuè</t>
  </si>
  <si>
    <t>同学们踊跃参加比赛，老师们也纷纷鼓励。</t>
  </si>
  <si>
    <t>Các bạn học sinh tích cực tham gia cuộc thi, các thầy cô giáo cũng đều nhiệt tình khích lệ.</t>
  </si>
  <si>
    <t>同學們踴躍參加比賽，老師們也紛紛鼓勵。</t>
  </si>
  <si>
    <t>tóng xué men yǒng yuè cān jiā bǐ sài, lǎo shī men yě fēn fēn gǔ lì.</t>
  </si>
  <si>
    <t>The students enthusiastically participated in the competition, and the teachers also encouraged them.</t>
  </si>
  <si>
    <t>/ðə ˈstudənts ɪnˌθuziˈæstɪkli pɑrˈtɪsəˌpeɪtɪd ɪn ðə ˌkɑmpəˈtɪʃən, ənd ðə ˈtiʧərz ˈɔlsoʊ ɪnˈkərəʤd ðɛm./</t>
  </si>
  <si>
    <t>ĐỒNG HỌC MÔN DŨNG DƯỢC THAM GIA BỈ TÁI, LÃO SƯ MÔN DÃ PHÂN PHÂN CỔ LỆ.</t>
  </si>
  <si>
    <t>DŨNG DƯỢC</t>
  </si>
  <si>
    <t>用餐</t>
  </si>
  <si>
    <t>yòng cān</t>
  </si>
  <si>
    <t>我们决定在湖边用餐，因为风景十分怡人。</t>
  </si>
  <si>
    <t>Chúng tôi quyết định dùng bữa bên bờ hồ vì phong cảnh rất dễ chịu.</t>
  </si>
  <si>
    <t>Dùng bữa</t>
  </si>
  <si>
    <t>我們決定在湖邊用餐，因為風景十分怡人。</t>
  </si>
  <si>
    <t>wǒ men jué dìng zài hú biān yòng cān, yīn wèi fēng jǐng shí fēn yí rén.</t>
  </si>
  <si>
    <t>We decided to have a meal by the lake because the scenery was very pleasant.</t>
  </si>
  <si>
    <t>/wi ˌdɪˈsaɪdɪd tɪ hæv ə mil baɪ ðə leɪk bɪˈkəz ðə ˈsinəri wɑz ˈvɛri ˈplɛzənt./</t>
  </si>
  <si>
    <t>NGÃ MÔN QUYẾT ĐỊNH TẠI HỒ BIÊN DỤNG XAN, NHÂN VI PHONG CẢNH THẬP PHÂN DI NHÂN.</t>
  </si>
  <si>
    <t>DỤNG XAN</t>
  </si>
  <si>
    <t>用功</t>
  </si>
  <si>
    <t>yòng gōng</t>
  </si>
  <si>
    <t>虽然用功学习很重要，但适当休息也必不可少。</t>
  </si>
  <si>
    <t>Mặc dù học tập chăm chỉ rất quan trọng, nhưng nghỉ ngơi hợp lý cũng không thể thiếu.</t>
  </si>
  <si>
    <t>Học chăm chỉ</t>
  </si>
  <si>
    <t>雖然用功學習很重要，但適當休息也必不可少。</t>
  </si>
  <si>
    <t>suī rán yòng gōng xué xí hěn zhòng yào, dàn shì dàng xiū xī yě bì bù kě shǎo.</t>
  </si>
  <si>
    <t>Although hard study is important, proper rest is also essential.</t>
  </si>
  <si>
    <t>/ˌɔlˈðoʊ hɑrd ˈstədi ɪz ˌɪmˈpɔrtənt, ˈprɑpər rɛst ɪz ˈɔlsoʊ ɛˈsɛnʃəl./</t>
  </si>
  <si>
    <t>TUY NHIÊN DỤNG CÔNG HỌC TẬP NGẬN TRỌNG YẾU, ĐÁN THÍCH ĐƯƠNG HƯU TỨC DÃ TẤT BẤT KHẢ THIỂU.</t>
  </si>
  <si>
    <t>DỤNG CÔNG</t>
  </si>
  <si>
    <t>用力</t>
  </si>
  <si>
    <t>yòng lì</t>
  </si>
  <si>
    <t>他用力推门，结果把锁弄坏了。</t>
  </si>
  <si>
    <t>Anh ta dùng sức đẩy cửa, kết quả là làm hỏng ổ khóa.</t>
  </si>
  <si>
    <t>Dùng sức</t>
  </si>
  <si>
    <t>他用力推門，結果把鎖弄壞了。</t>
  </si>
  <si>
    <t>tā yòng lì tuī mén, jié guǒ bǎ suǒ nòng huài le.</t>
  </si>
  <si>
    <t>He pushed the door hard, but the lock broke.</t>
  </si>
  <si>
    <t>/hi pʊʃt ðə dɔr hɑrd, bət ðə lɑk broʊk./</t>
  </si>
  <si>
    <t>THA DỤNG LỰC SUY MÔN, KẾT QUẢ BẢ TOẢ LỘNG HOẠI LIỄU.</t>
  </si>
  <si>
    <t>DỤNG LỰC</t>
  </si>
  <si>
    <t>用人</t>
  </si>
  <si>
    <t>yòng rén</t>
  </si>
  <si>
    <t>公司讲究用人不疑，才发展得如此迅速。</t>
  </si>
  <si>
    <t>Công ty luôn coi trọng việc tin dùng nhân sự, nhờ đó mới phát triển nhanh chóng như vậy.</t>
  </si>
  <si>
    <t>Dùng người</t>
  </si>
  <si>
    <t>公司講究用人不疑，才發展得如此迅速。</t>
  </si>
  <si>
    <t>gōng sī jiǎng jiū yòng rén bù yí, cái fā zhǎn dé rú cǐ xùn sù.</t>
  </si>
  <si>
    <t>The company is developing so rapidly because it emphasizes employment.</t>
  </si>
  <si>
    <t>/ðə ˈkəmpəˌni ɪz dɪˈvɛləpɪŋ soʊ ˈræpədli bɪˈkəz ɪt ˈɛmfəˌsaɪzɪz ɪmˈplɔɪmənt./</t>
  </si>
  <si>
    <t>CÔNG TƯ GIẢNG CỨU DỤNG NHÂN BẤT NGHI, TÀI PHÁT TRIỂN ĐẮC NHƯ THỬ TẤN TỐC.</t>
  </si>
  <si>
    <t>DỤNG NHÂN</t>
  </si>
  <si>
    <t>用意</t>
  </si>
  <si>
    <t>yòng yì</t>
  </si>
  <si>
    <t>他的话虽然简单，却有深刻的用意。</t>
  </si>
  <si>
    <t>Lời nói của anh ấy tuy đơn giản, nhưng chứa đựng ý nghĩa sâu sắc.</t>
  </si>
  <si>
    <t>他的話雖然簡單，卻有深刻的用意。</t>
  </si>
  <si>
    <t>tā de huà suī rán jiǎn dān, què yǒu shēn kè de yòng yì.</t>
  </si>
  <si>
    <t>Although his words are simple, they have profound intentions.</t>
  </si>
  <si>
    <t>/ˌɔlˈðoʊ hɪz wərdz ər ˈsɪmpəl, ðeɪ hæv proʊˈfaʊnd ˌɪnˈtɛnʧənz./</t>
  </si>
  <si>
    <t>THA ĐÍCH THOẠI TUY NHIÊN GIẢN ĐƠN, KHƯỚC HỮU THÂM KHẮC ĐÍCH DỤNG Ý.</t>
  </si>
  <si>
    <t>DỤNG Ý</t>
  </si>
  <si>
    <t>优</t>
  </si>
  <si>
    <t>yōu</t>
  </si>
  <si>
    <t>他的表现很优，因此得到了老师的表扬。</t>
  </si>
  <si>
    <t>Anh ấy thể hiện rất xuất sắc, vì vậy đã nhận được lời khen từ thầy cô.</t>
  </si>
  <si>
    <t>他的表現很優，因此得到了老師的表揚。</t>
  </si>
  <si>
    <t>tā de biǎo xiàn hěn yōu, yīn cǐ dé dào le lǎo shī de biǎo yáng.</t>
  </si>
  <si>
    <t>He performed very well, so he was praised by his teacher.</t>
  </si>
  <si>
    <t>/hi pərˈfɔrmd ˈvɛri wɛl, soʊ hi wɑz preɪzd baɪ hɪz ˈtiʧər./</t>
  </si>
  <si>
    <t>THA ĐÍCH BIỂU HIỆN NGẬN ƯU, NHÂN THỬ ĐẮC ĐÁO LIỄU LÃO SƯ ĐÍCH BIỂU DƯƠNG.</t>
  </si>
  <si>
    <t>ƯU</t>
  </si>
  <si>
    <t>优化</t>
  </si>
  <si>
    <t>yōu huà</t>
  </si>
  <si>
    <t>他决定优化工作流程，所以效率显著提升。</t>
  </si>
  <si>
    <t>Anh ấy đã quyết định tối ưu hóa quy trình làm việc, vì vậy hiệu quả đã được cải thiện đáng kể.</t>
  </si>
  <si>
    <t>Tối ưu hóa</t>
  </si>
  <si>
    <t>他決定優化工作流程，所以效率顯著提升。</t>
  </si>
  <si>
    <t>tā jué dìng yōu huà gōng zuò liú chéng, suǒ yǐ xiào lǜ xiǎn zhù tí shēng.</t>
  </si>
  <si>
    <t>He decided to optimize the workflow, so the efficiency was significantly improved.</t>
  </si>
  <si>
    <t>/hi ˌdɪˈsaɪdɪd tɪ ˈɑptɪˌmaɪz ðə ˈwərkˌfloʊ, soʊ ðə ɪˈfɪʃənsi wɑz sɪgˈnɪfɪkəntli ˌɪmˈpruvd./</t>
  </si>
  <si>
    <t>THA QUYẾT ĐỊNH ƯU HOÁ CÔNG TÁC LƯU TRÌNH, SỞ DĨ HIỆU SUẤT HIỂN TRƯỚC ĐỀ THĂNG.</t>
  </si>
  <si>
    <t>ƯU HOÁ</t>
  </si>
  <si>
    <t>优雅</t>
  </si>
  <si>
    <t>yōu yǎ</t>
  </si>
  <si>
    <t>她在聚会上优雅地谢绝了所有的邀请。</t>
  </si>
  <si>
    <t>Cô ấy đã từ chối tất cả các lời mời một cách duyên dáng tại buổi tiệc.</t>
  </si>
  <si>
    <t>Duyên dáng</t>
  </si>
  <si>
    <t>她在聚會上優雅地謝絕了所有的邀請。</t>
  </si>
  <si>
    <t>tā zài jù huì shàng yōu yǎ de xiè jué le suǒ yǒu de yāo qǐng.</t>
  </si>
  <si>
    <t>She gracefully declined all invitations at the party.</t>
  </si>
  <si>
    <t>/ʃi ˈgreɪsfəli dɪˈklaɪnd ɔl ˌɪnvɪˈteɪʃənz æt ðə ˈpɑrti./</t>
  </si>
  <si>
    <t>THA TẠI TỤ HỘI THƯỢNG ƯU NHÃ ĐỊA TẠ TUYỆT LIỄU SỞ HỮU ĐÍCH YÊU THỈNH.</t>
  </si>
  <si>
    <t>ƯU NHÃ</t>
  </si>
  <si>
    <t>优异</t>
  </si>
  <si>
    <t>yōu yì</t>
  </si>
  <si>
    <t>她因成绩优异，获得了学校的奖学金。</t>
  </si>
  <si>
    <t>Cô ấy vì thành tích xuất sắc đã nhận được học bổng của nhà trường.</t>
  </si>
  <si>
    <t>她因成績優異，獲得了學校的獎學金。</t>
  </si>
  <si>
    <t>tā yīn chéng jì yōu yì, huò dé le xué xiào de jiǎng xué jīn.</t>
  </si>
  <si>
    <t>She received a scholarship from the school for her excellent grades.</t>
  </si>
  <si>
    <t>/ʃi rɪˈsivd ə ˈskɑlərˌʃɪp frəm ðə skul fər hər ˈɛksələnt greɪdz./</t>
  </si>
  <si>
    <t>THA NHÂN THÀNH TÍCH ƯU DỊ, HOẠCH ĐẮC LIỄU HỌC HIỆU ĐÍCH TƯỞNG HỌC KIM.</t>
  </si>
  <si>
    <t>ƯU DỊ</t>
  </si>
  <si>
    <t>优越</t>
  </si>
  <si>
    <t>yōu yuè</t>
  </si>
  <si>
    <t>他的优越感让朋友们感到不舒服。</t>
  </si>
  <si>
    <t>Cảm giác giỏi vượt trội của anh ấy khiến bạn bè cảm thấy không thoải mái.</t>
  </si>
  <si>
    <t>Ưu việt, vượt trội</t>
  </si>
  <si>
    <t>他的優越感讓朋友們感到不舒服。</t>
  </si>
  <si>
    <t>tā de yōu yuè gǎn ràng péng yǒu men gǎn dào bù shū fu.</t>
  </si>
  <si>
    <t>His superiority makes friends uncomfortable.</t>
  </si>
  <si>
    <t>/hɪz ˌsupɪriˈɔrɪti meɪks frɛndz ənˈkəmfərtəbəl./</t>
  </si>
  <si>
    <t>THA ĐÍCH ƯU VIỆT CẢM NHƯỢNG BẰNG HỮU MÔN CẢM ĐÁO BẤT THƯ PHỤC.</t>
  </si>
  <si>
    <t>ƯU VIỆT</t>
  </si>
  <si>
    <t>忧愁</t>
  </si>
  <si>
    <t>yōu chóu</t>
  </si>
  <si>
    <t>她因考试失利而忧愁，最终决定加倍努力。</t>
  </si>
  <si>
    <t>Cô ấy vì thất bại trong kỳ thi mà buồn phiền, cuối cùng đã quyết định nỗ lực gấp đôi.</t>
  </si>
  <si>
    <t>Buồn phiền</t>
  </si>
  <si>
    <t>她因考試失利而憂愁，最終決定加倍努力。</t>
  </si>
  <si>
    <t>tā yīn kǎo shì shī lì ér yōu chóu, zuì zhōng jué dìng jiā bèi nǔ lì.</t>
  </si>
  <si>
    <t>She was worried about her failure in the exam and finally decided to work harder.</t>
  </si>
  <si>
    <t>/ʃi wɑz ˈwərid əˈbaʊt hər ˈfeɪljər ɪn ðə ɪgˈzæm ənd ˈfaɪnəli ˌdɪˈsaɪdɪd tɪ wərk ˈhɑrdər./</t>
  </si>
  <si>
    <t>THA NHÂN KHẢO THÍ THẤT LỢI NHI ƯU SẦU, TỐI CHUNG QUYẾT ĐỊNH GIA BỘI NỖ LỰC.</t>
  </si>
  <si>
    <t>ƯU SẦU</t>
  </si>
  <si>
    <t>忧虑</t>
  </si>
  <si>
    <t>yōu lǜ</t>
  </si>
  <si>
    <t>她因考试成绩而忧虑，但最终成功逆袭。</t>
  </si>
  <si>
    <t>Cô ấy lo lắng vì kết quả thi, nhưng cuối cùng đã thành công vượt lên.</t>
  </si>
  <si>
    <t>她因考試成績而憂慮，但最終成功逆襲。</t>
  </si>
  <si>
    <t>tā yīn kǎo shì chéng jì ér yōu lǜ, dàn zuì zhōng chéng gōng nì xí.</t>
  </si>
  <si>
    <t>She was worried about her test scores, but she eventually made a comeback.</t>
  </si>
  <si>
    <t>/ʃi wɑz ˈwərid əˈbaʊt hər tɛst skɔrz, bət ʃi ɪˈvɛnʧəwəli meɪd ə ˈkəmˌbæk./</t>
  </si>
  <si>
    <t>THA NHÂN KHẢO THÍ THÀNH TÍCH NHI ƯU LỰ, ĐÁN TỐI CHUNG THÀNH CÔNG NGHỊCH TẬP.</t>
  </si>
  <si>
    <t>ƯU LỰ</t>
  </si>
  <si>
    <t>忧郁</t>
  </si>
  <si>
    <t>yōu yù</t>
  </si>
  <si>
    <t>她的眼神充满忧郁，但脸上却带着微笑。</t>
  </si>
  <si>
    <t>Đôi mắt cô ấy đầy u sầu, nhưng trên khuôn mặt lại nở nụ cười.</t>
  </si>
  <si>
    <t>U sầu</t>
  </si>
  <si>
    <t>她的眼神充滿憂鬱，但臉上卻帶著微笑。</t>
  </si>
  <si>
    <t>tā de yǎn shén chōng mǎn yōu yù, dàn liǎn shàng què dài zhe wēi xiào.</t>
  </si>
  <si>
    <t>Her eyes were filled with melancholy, but there was a smile on her face.</t>
  </si>
  <si>
    <t>/hər aɪz wər fɪld wɪθ ˈmɛlənˌkɑli, bət ðɛr wɑz ə smaɪl ɔn hər feɪs./</t>
  </si>
  <si>
    <t>THA ĐÍCH NHÃN THẦN SUNG MÃN ƯU UẤT, ĐÁN KIỂM THƯỢNG KHƯỚC ĐỚI TRƯỚC VI TIẾU.</t>
  </si>
  <si>
    <t>ƯU UẤT</t>
  </si>
  <si>
    <t>悠久</t>
  </si>
  <si>
    <t>yōu jiǔ</t>
  </si>
  <si>
    <t>这座寺庙有着悠久的历史和深厚的文化底蕴。</t>
  </si>
  <si>
    <t>Ngôi chùa này có lịch sử lâu đời và nền văn hóa sâu sắc.</t>
  </si>
  <si>
    <t>Lâu đời</t>
  </si>
  <si>
    <t>這座寺廟有著悠久的歷史和深厚的文化底蘊。</t>
  </si>
  <si>
    <t>zhè zuò sì miào yǒu zhe yōu jiǔ de lì shǐ hé shēn hòu de wén huà dǐ yùn.</t>
  </si>
  <si>
    <t>This temple has a long history and profound cultural heritage.</t>
  </si>
  <si>
    <t>/ðɪs ˈtɛmpəl həz ə lɔŋ ˈhɪstəri ənd proʊˈfaʊnd ˈkəlʧərəl ˈhɛrɪtɪʤ./</t>
  </si>
  <si>
    <t>GIÁ TOẠ TỰ MIẾU HỮU TRƯỚC DU CỬU ĐÍCH LỊCH SỬ HOÀ THÂM HẬU ĐÍCH VĂN HOÁ ĐỂ UẨN.</t>
  </si>
  <si>
    <t>DU CỬU</t>
  </si>
  <si>
    <t>悠闲</t>
  </si>
  <si>
    <t>yōu xián</t>
  </si>
  <si>
    <t>她在公园里悠闲地散步，享受着午后的阳光。</t>
  </si>
  <si>
    <t>Cô ấy thong thả đi dạo trong công viên, tận hưởng ánh nắng buổi chiều.</t>
  </si>
  <si>
    <t>她在公園裡悠閒地散步，享受著午後的陽光。</t>
  </si>
  <si>
    <t>tā zài gōng yuán lǐ yōu xián de sàn bù, xiǎng shòu zhe wǔ hòu de yáng guāng.</t>
  </si>
  <si>
    <t>She took a leisurely walk in the park and enjoyed the afternoon sun.</t>
  </si>
  <si>
    <t>/ʃi tʊk ə ˈlizərli wɔk ɪn ðə pɑrk ənd ˌɛnˈʤɔɪd ðə ˌæftərˈnun sən./</t>
  </si>
  <si>
    <t>THA TẠI CÔNG VIÊN LÍ DU NHÀN ĐỊA TÁN BỘ, HƯỞNG THỤ TRƯỚC NGỌ HẬU ĐÍCH DƯƠNG QUANG.</t>
  </si>
  <si>
    <t>DU NHÀN</t>
  </si>
  <si>
    <t>尤为</t>
  </si>
  <si>
    <t>yóu wéi</t>
  </si>
  <si>
    <t>这座古楼在雨后尤为壮观，吸引众多游客。</t>
  </si>
  <si>
    <t>Tòa tháp cổ này càng trở nên hùng vĩ sau cơn mưa, thu hút nhiều du khách.</t>
  </si>
  <si>
    <t>Đặc biệt là, càng là</t>
  </si>
  <si>
    <t>這座古樓在雨後尤為壯觀，吸引眾多遊客。</t>
  </si>
  <si>
    <t>zhè zuò gǔ lóu zài yǔ hòu yóu wéi zhuàng guān, xī yǐn zhòng duō yóu kè.</t>
  </si>
  <si>
    <t>This ancient building is particularly spectacular after the rain, attracting many tourists.</t>
  </si>
  <si>
    <t>/ðɪs ˈeɪnʧənt ˈbɪldɪŋ ɪz ˌpɑrˈtɪkjələrli spɛkˈtækjələr ˈæftər ðə reɪn, əˈtræktɪŋ ˈmɛni ˈtʊrɪsts./</t>
  </si>
  <si>
    <t>GIÁ TOẠ CỔ LÂU TẠI VŨ HẬU VƯU VI TRANG QUAN, HẤP DẪN CHÚNG ĐA DU KHÁCH.</t>
  </si>
  <si>
    <t>VƯU VI</t>
  </si>
  <si>
    <t>由此看来</t>
  </si>
  <si>
    <t>yóu cǐ kàn lái</t>
  </si>
  <si>
    <t>由此看来，他的计划确实有很大可行性。</t>
  </si>
  <si>
    <t>Xem ra, kế hoạch của anh ấy thực sự có tính khả thi rất cao.</t>
  </si>
  <si>
    <t>Xem ra</t>
  </si>
  <si>
    <t>由此看來，他的計劃確實有很大可行性。</t>
  </si>
  <si>
    <t>yóu cǐ kàn lái, tā de jì huà què shí yǒu hěn dà kě xíng xìng.</t>
  </si>
  <si>
    <t>From this point of view, his plan is indeed very feasible.</t>
  </si>
  <si>
    <t>/frəm ðɪs pɔɪnt əv vju, hɪz plæn ɪz ˌɪnˈdid ˈvɛri ˈfizəbəl./</t>
  </si>
  <si>
    <t>DO THỬ KHÁN LAI, THA ĐÍCH KẾ HOẠCH XÁC THỰC HỮU NGẬN ĐẠI KHẢ HÀNH TÍNH.</t>
  </si>
  <si>
    <t>DO THỬ KHÁN LAI</t>
  </si>
  <si>
    <t>由此可见</t>
  </si>
  <si>
    <t>yóu cǐ kě jiàn</t>
  </si>
  <si>
    <t>他总是迟到，由此可见他时间管理很差。</t>
  </si>
  <si>
    <t>Anh ấy luôn luôn đến muộn, điều đó cho thấy anh ấy quản lý thời gian rất kém.</t>
  </si>
  <si>
    <t>Điều đó cho thấy</t>
  </si>
  <si>
    <t>他總是遲到，由此可見他時間管理很差。</t>
  </si>
  <si>
    <t>tā zǒng shì chí dào, yóu cǐ kě jiàn tā shí jiān guǎn lǐ hěn chà.</t>
  </si>
  <si>
    <t>He is always late, which shows that he has poor time management.</t>
  </si>
  <si>
    <t>/hi ɪz ˈɔlˌweɪz leɪt, wɪʧ ʃoʊz ðət hi həz pur taɪm ˈmænɪʤmənt./</t>
  </si>
  <si>
    <t>THA TỔNG THỊ KHÍCH ĐÁO, DO THỬ KHẢ HIỆN THA THỜI GIAN QUẢN LÍ NGẬN SAI.</t>
  </si>
  <si>
    <t>DO THỬ KHẢ HIỆN</t>
  </si>
  <si>
    <t>由来</t>
  </si>
  <si>
    <t>yóu lái</t>
  </si>
  <si>
    <t>这座古桥的由来传说充满了神秘色彩。</t>
  </si>
  <si>
    <t>Truyền thuyết về nguồn gốc của cây cầu cổ này tràn đầy màu sắc huyền bí.</t>
  </si>
  <si>
    <t>這座古橋的由來傳說充滿了神秘色彩。</t>
  </si>
  <si>
    <t>zhè zuò gǔ qiáo de yóu lái chuán shuō chōng mǎn le shén mì sè cǎi.</t>
  </si>
  <si>
    <t>The origin of this ancient bridge is full of mystery.</t>
  </si>
  <si>
    <t>/ðə ˈɔrəʤən əv ðɪs ˈeɪnʧənt brɪʤ ɪz fʊl əv ˈmɪstəri./</t>
  </si>
  <si>
    <t>GIÁ TOẠ CỔ KIỀU ĐÍCH DO LAI TRUYỀN THUYẾT SUNG MÃN LIỄU THẦN BÍ SẮC THÁI.</t>
  </si>
  <si>
    <t>DO LAI</t>
  </si>
  <si>
    <t>由衷</t>
  </si>
  <si>
    <t>yóu zhōng</t>
  </si>
  <si>
    <t>他由衷感谢老师的耐心指导，才有今天的进步。</t>
  </si>
  <si>
    <t>Anh ấy chân thành cảm ơn sự hướng dẫn kiên nhẫn của thầy cô, mới có được tiến bộ ngày hôm nay.</t>
  </si>
  <si>
    <t>他由衷感謝老師的耐心指導，才有今天的進步。</t>
  </si>
  <si>
    <t>tā yóu zhōng gǎn xiè lǎo shī de nài xīn zhǐ dǎo, cái yǒu jīn tiān de jìn bù.</t>
  </si>
  <si>
    <t>He sincerely thanked the teacher for his patient guidance, which led to his progress today.</t>
  </si>
  <si>
    <t>/hi sɪnˈsɪrli θæŋkt ðə ˈtiʧər fər hɪz ˈpeɪʃənt ˈgaɪdəns, wɪʧ lɛd tɪ hɪz ˈprɑˌgrɛs təˈdeɪ./</t>
  </si>
  <si>
    <t>THA DO TRUNG CẢM TẠ LÃO SƯ ĐÍCH NẠI TÂM CHỈ ĐẠO, TÀI HỮU KIM THIÊN ĐÍCH TIẾN BỘ.</t>
  </si>
  <si>
    <t>DO TRUNG</t>
  </si>
  <si>
    <t>邮编</t>
  </si>
  <si>
    <t>yóu biān</t>
  </si>
  <si>
    <t>请仔细填写邮编，以确保信件能及时送达。</t>
  </si>
  <si>
    <t>Vui lòng điền mã bưu điện một cách chính xác để đảm bảo thư được gửi đến kịp thời.</t>
  </si>
  <si>
    <t>Mã bưu điện</t>
  </si>
  <si>
    <t>請仔細填寫郵編，以確保信件能及時送達。</t>
  </si>
  <si>
    <t>qǐng zǐ xì tián xiě yóu biān, yǐ què bǎo xìn jiàn néng jí shí sòng dá.</t>
  </si>
  <si>
    <t>Please fill in the zip code carefully to ensure that the letter can be delivered in time.</t>
  </si>
  <si>
    <t>/pliz fɪl ɪn ðə zɪp koʊd ˈkɛrfəli tɪ ɪnˈʃʊr ðət ðə ˈlɛtər kən bi dɪˈlɪvərd ɪn taɪm./</t>
  </si>
  <si>
    <t>THỈNH TỬ TẾ TRẤN TẢ BƯU BIÊN, DĨ XÁC BẢO TÍN KIỆN NĂNG CẬP THỜI TỐNG ĐẠT.</t>
  </si>
  <si>
    <t>BƯU BIÊN</t>
  </si>
  <si>
    <t>邮政</t>
  </si>
  <si>
    <t>yóu zhèng</t>
  </si>
  <si>
    <t>邮政部门加强了节日包裹的派送效率。</t>
  </si>
  <si>
    <t>Bộ phận bưu chính đã tăng cường hiệu quả giao hàng các bưu kiện trong dịp lễ.</t>
  </si>
  <si>
    <t>Bưu chính</t>
  </si>
  <si>
    <t>郵政部門加強了節日包裹的派送效率。</t>
  </si>
  <si>
    <t>yóu zhèng bù mén jiā qiáng le jié rì bāo guǒ de pài sòng xiào lǜ.</t>
  </si>
  <si>
    <t>The postal department has strengthened the delivery efficiency of holiday parcels.</t>
  </si>
  <si>
    <t>/ðə ˈpoʊstəl dɪˈpɑrtmənt həz ˈstrɛŋθənd ðə dɪˈlɪvəri ɪˈfɪʃənsi əv ˈhɑlɪˌdeɪ ˈpɑrsəlz./</t>
  </si>
  <si>
    <t>BƯU CHÍNH BỘ MÔN GIA CƯỜNG LIỄU TIẾT NHẬT BAO KHOẢ ĐÍCH PHÁI TỐNG HIỆU SUẤT.</t>
  </si>
  <si>
    <t>BƯU CHÍNH</t>
  </si>
  <si>
    <t>犹如</t>
  </si>
  <si>
    <t>yóu rú</t>
  </si>
  <si>
    <t>她唱歌时的声音犹如天籁，美妙动人。</t>
  </si>
  <si>
    <t>Giọng hát của cô ấy khi cất lên như tiếng thiên nhạc, tuyệt diệu và cuốn hút.</t>
  </si>
  <si>
    <t>Như thể</t>
  </si>
  <si>
    <t>她唱歌時的聲音猶如天籟，美妙動人。</t>
  </si>
  <si>
    <t>tā chàng gē shí de shēng yīn yóu rú tiān lài, měi miào dòng rén.</t>
  </si>
  <si>
    <t>Her voice when she sings is like the sound of nature, beautiful and moving.</t>
  </si>
  <si>
    <t>/hər vɔɪs wɪn ʃi sɪŋz ɪz laɪk ðə saʊnd əv ˈneɪʧər, ˈbjutəfəl ənd ˈmuvɪŋ./</t>
  </si>
  <si>
    <t>THA XƯỚNG CA THỜI ĐÍCH THANH ÂM DO NHƯ THIÊN LẠI, MĨ DIỆU ĐỘNG NHÂN.</t>
  </si>
  <si>
    <t>DO NHƯ</t>
  </si>
  <si>
    <t>yóu yù bù jué</t>
  </si>
  <si>
    <t>她面对两个选择，犹豫不决，久久不能决定。</t>
  </si>
  <si>
    <t>Cô ấy đứng trước hai lựa chọn, do dự không quyết, mãi không thể đưa ra quyết định.</t>
  </si>
  <si>
    <t>Do dự không quyết</t>
  </si>
  <si>
    <t>她面對兩個選擇，猶豫不決，久久不能決定。</t>
  </si>
  <si>
    <t>tā miàn duì liǎng gè xuǎn zé, yóu yù bù jué, jiǔ jiǔ bù néng jué dìng.</t>
  </si>
  <si>
    <t>She faced two choices and was hesitant and could not make decisions for a long time.</t>
  </si>
  <si>
    <t>/ʃi feɪst tu ˈʧɔɪsɪz ənd wɑz ˈhɛzɪtənt ənd kʊd nɑt meɪk dɪˈsɪʒənz fər ə lɔŋ taɪm./</t>
  </si>
  <si>
    <t>THA DIỆN ĐỐI LƯỠNG CÁ TUYỂN TRẠCH, DO DỰ BẤT QUYẾT, CỬU CỬU BẤT NĂNG QUYẾT ĐỊNH.</t>
  </si>
  <si>
    <t>DO DỰ BẤT QUYẾT</t>
  </si>
  <si>
    <t>油画</t>
  </si>
  <si>
    <t>yóu huà</t>
  </si>
  <si>
    <t>她用油画描绘了夕阳与海浪的迷人景色。</t>
  </si>
  <si>
    <t>Cô ấy đã dùng tranh sơn dầu để khắc họa cảnh sắc mê hoặc của hoàng hôn và những con sóng biển.</t>
  </si>
  <si>
    <t>Tranh sơn dầu</t>
  </si>
  <si>
    <t>她用油畫描繪了夕陽與海浪的迷人景色。</t>
  </si>
  <si>
    <t>tā yòng yóu huà miáo huì le xī yáng yǔ hǎi làng de mí rén jǐng sè.</t>
  </si>
  <si>
    <t>She painted the charming scenery of the sunset and the waves in oil paintings.</t>
  </si>
  <si>
    <t>/ʃi ˈpeɪnɪd ðə ˈʧɑrmɪŋ ˈsinəri əv ðə ˈsənˌsɛt ənd ðə weɪvz ɪn ɔɪl ˈpeɪnɪŋz./</t>
  </si>
  <si>
    <t>THA DỤNG DU HOẠ MIÊU HỘI LIỄU TỊCH DƯƠNG DỰ HẢI LÃNG ĐÍCH MÊ NHÂN CẢNH SẮC.</t>
  </si>
  <si>
    <t>DU HOẠ</t>
  </si>
  <si>
    <t>游船</t>
  </si>
  <si>
    <t>yóu chuán</t>
  </si>
  <si>
    <t>我们坐着游船环湖，感受微风拂面和宁静湖光。</t>
  </si>
  <si>
    <t>Chúng tôi ngồi trên thuyền du lịch vòng quanh hồ, cảm nhận làn gió nhẹ lướt qua mặt và cảnh hồ yên bình.</t>
  </si>
  <si>
    <t>Thuyền du lịch</t>
  </si>
  <si>
    <t>我們坐著遊船環湖，感受微風拂面和寧靜湖光。</t>
  </si>
  <si>
    <t>wǒ men zuò zhe yóu chuán huán hú, gǎn shòu wēi fēng fú miàn hé níng jìng hú guāng.</t>
  </si>
  <si>
    <t>We took a cruise around the lake and felt the breeze and the quiet lake light.</t>
  </si>
  <si>
    <t>/wi tʊk ə kruz əraʊnd ðə leɪk ənd fɛlt ðə briz ənd ðə kwaɪət leɪk laɪt./</t>
  </si>
  <si>
    <t>NGÃ MÔN TOẠ TRƯỚC DU THUYỀN HOÀN HỒ, CẢM THỤ VI PHONG PHẤT DIỆN HOÀ NINH TĨNH HỒ QUANG.</t>
  </si>
  <si>
    <t>DU THUYỀN</t>
  </si>
  <si>
    <t>yóu lǎn</t>
  </si>
  <si>
    <t>我们计划周末去故宫游览，感受古代文化。</t>
  </si>
  <si>
    <t>Chúng tôi dự định cuối tuần đi tham quan Tử Cấm Thành để trải nghiệm văn hóa cổ đại.</t>
  </si>
  <si>
    <t>我們計劃週末去故宮遊覽，感受古代文化。</t>
  </si>
  <si>
    <t>wǒ men jì huà zhōu mò qù gù gōng yóu lǎn, gǎn shòu gǔ dài wén huà.</t>
  </si>
  <si>
    <t>We plan to visit the Forbidden City on weekends to experience the ancient culture.</t>
  </si>
  <si>
    <t>/wi plæn tɪ ˈvɪzɪt ðə ˈfɔrbɪdən ˈsɪti ɔn ˈwiˌkɛndz tɪ ɪkˈspɪriəns ðə ˈeɪnʧənt ˈkəlʧər./</t>
  </si>
  <si>
    <t>NGÃ MÔN KẾ HOẠCH CHU MẠT KHỨ CỐ CUNG DU LÃM, CẢM THỤ CỔ ĐẠI VĂN HOÁ.</t>
  </si>
  <si>
    <t>DU LÃM</t>
  </si>
  <si>
    <t>友情</t>
  </si>
  <si>
    <t>yǒu qíng</t>
  </si>
  <si>
    <t>真正的友情像春天，温暖而持久。</t>
  </si>
  <si>
    <t>Tình bạn chân thật giống như mùa xuân, ấm áp và bền lâu.</t>
  </si>
  <si>
    <t>Tình bạn</t>
  </si>
  <si>
    <t>真正的友情像春天，溫暖而持久。</t>
  </si>
  <si>
    <t>zhēn zhèng de yǒu qíng xiàng chūn tiān, wēn nuǎn ér chí jiǔ.</t>
  </si>
  <si>
    <t>True friendship is like spring, warm and lasting.</t>
  </si>
  <si>
    <t>/tru ˈfrɛndʃɪp ɪz laɪk spərɪŋ, wɔrm ənd ˈlæstɪŋ./</t>
  </si>
  <si>
    <t>CHÂN CHÍNH ĐÍCH HỮU TÌNH TƯỢNG XUÂN THIÊN, ÔN NOÃN NHI TRÌ CỬU.</t>
  </si>
  <si>
    <t>HỮU TÌNH</t>
  </si>
  <si>
    <t>yǒu rén</t>
  </si>
  <si>
    <t>友人虽然话不多，但每句话都让人深思。</t>
  </si>
  <si>
    <t>Bạn bè tuy ít nói nhưng mỗi câu đều khiến người ta phải suy ngẫm sâu sắc.</t>
  </si>
  <si>
    <t>友人雖然話不多，但每句話都讓人深思。</t>
  </si>
  <si>
    <t>yǒu rén suī rán huà bù duō, dàn měi jù huà dōu ràng rén shēn sī.</t>
  </si>
  <si>
    <t>Although my friends didn't talk much, every sentence made people think deeply.</t>
  </si>
  <si>
    <t>/ˌɔlˈðoʊ maɪ frɛndz ˈdɪdənt tɔk məʧ, ˈɛvəri ˈsɛntəns meɪd ˈpipəl θɪŋk ˈdipli./</t>
  </si>
  <si>
    <t>HỮU NHÂN TUY NHIÊN THOẠI BẤT ĐA, ĐÁN MỖI CÚ THOẠI ĐÔ NHƯỢNG NHÂN THÂM TƯ.</t>
  </si>
  <si>
    <t>HỮU NHÂN</t>
  </si>
  <si>
    <t>友善</t>
  </si>
  <si>
    <t>yǒu shàn</t>
  </si>
  <si>
    <t>虽然他很严肃，但对朋友总是非常友善。</t>
  </si>
  <si>
    <t>Mặc dù anh ấy rất nghiêm túc, nhưng luôn rất thân thiện với bạn bè.</t>
  </si>
  <si>
    <t>雖然他很嚴肅，但對朋友總是非常友善。</t>
  </si>
  <si>
    <t>suī rán tā hěn yán sù, dàn duì péng yǒu zǒng shì fēi cháng yǒu shàn.</t>
  </si>
  <si>
    <t>Although he is serious, he is always very kind to his friends.</t>
  </si>
  <si>
    <t>/ˌɔlˈðoʊ hi ɪz ˈsɪriəs, hi ɪz ˈɔlˌweɪz ˈvɛri kaɪnd tɪ hɪz frɛndz./</t>
  </si>
  <si>
    <t>TUY NHIÊN THA NGẬN NGHIÊM TÚC, ĐÁN ĐỐI BẰNG HỮU TỔNG THỊ PHI THƯỜNG HỮU THIỆN.</t>
  </si>
  <si>
    <t>HỮU THIỆN</t>
  </si>
  <si>
    <t>有待</t>
  </si>
  <si>
    <t>yǒu dài</t>
  </si>
  <si>
    <t>这个项目的细节仍有待进一步完善。</t>
  </si>
  <si>
    <t>Chi tiết của dự án này vẫn cần được hoàn thiện thêm.</t>
  </si>
  <si>
    <t>Cần được, phải chờ</t>
  </si>
  <si>
    <t>這個項目的細節仍有待進一步完善。</t>
  </si>
  <si>
    <t>zhè ge xiàng mù de xì jié réng yǒu dài jìn yí bù wán shàn.</t>
  </si>
  <si>
    <t>The details of this project still need to be further improved.</t>
  </si>
  <si>
    <t>/ðə ˈditeɪlz əv ðɪs ˈprɑʤɛkt stɪl nid tɪ bi ˈfərðər ˌɪmˈpruvd./</t>
  </si>
  <si>
    <t>GIÁ CÁ HẠNG MỤC ĐÍCH TẾ TIẾT NHƯNG HỮU ĐÃI TIẾN NHẤT BỘ HOÀN THIỆN.</t>
  </si>
  <si>
    <t>HỮU ĐÃI</t>
  </si>
  <si>
    <t>有的放矢</t>
  </si>
  <si>
    <t>yǒu de fàng shǐ</t>
  </si>
  <si>
    <t>只有有的放矢，才能打破难题的僵局。</t>
  </si>
  <si>
    <t>Chỉ khi có mục tiêu rõ ràng thì mới có thể phá vỡ bế tắc của vấn đề khó khăn.</t>
  </si>
  <si>
    <t>Có mục tiêu rõ ràng</t>
  </si>
  <si>
    <t>只有有的放矢，才能打破難題的僵局。</t>
  </si>
  <si>
    <t>zhǐ yǒu yǒu de fàng shǐ, cái néng dǎ pò nán tí de jiāng jú.</t>
  </si>
  <si>
    <t>Only by targeting one's goal can we break the deadlock of the problem.</t>
  </si>
  <si>
    <t>/ˈoʊnli baɪ ˈtɑrgətɪŋ wənz goʊl kən wi breɪk ðə ˈdɛˌdlɑk əv ðə ˈprɑbləm./</t>
  </si>
  <si>
    <t>CHỈ HỮU HỮU ĐÍCH PHÓNG THỈ, TÀI NĂNG ĐẢ PHÁ NAN ĐỀ ĐÍCH CƯƠNG CỤC.</t>
  </si>
  <si>
    <t>HỮU ĐÍCH PHÓNG THỈ</t>
  </si>
  <si>
    <t>有机</t>
  </si>
  <si>
    <t>yǒu jī</t>
  </si>
  <si>
    <t>有机蔬菜虽然贵，但健康更值得投资。</t>
  </si>
  <si>
    <t>Rau hữu cơ tuy đắt nhưng sức khỏe thì đáng để đầu tư hơn.</t>
  </si>
  <si>
    <t>Hữu cơ</t>
  </si>
  <si>
    <t>有機蔬菜雖然貴，但健康更值得投資。</t>
  </si>
  <si>
    <t>yǒu jī shū cài suī rán guì, dàn jiàn kāng gèng zhí dé tóu zī.</t>
  </si>
  <si>
    <t>Although organic vegetables are expensive, they are more worthy of investment in health.</t>
  </si>
  <si>
    <t>/ˌɔlˈðoʊ ɔrˈgænɪk ˈvɛʤtəbəlz ər ɪkˈspɛnsɪv, ðeɪ ər mɔr ˈwərði əv ˌɪnˈvɛstmənt ɪn hɛlθ./</t>
  </si>
  <si>
    <t>HỮU CƠ SƠ THÁI TUY NHIÊN QUÝ, ĐÁN KIỆN KHANG CANH TRỊ ĐẮC ĐẦU TƯ.</t>
  </si>
  <si>
    <t>HỮU CƠ</t>
  </si>
  <si>
    <t>有口无心</t>
  </si>
  <si>
    <t>yǒu kǒu wú xīn</t>
  </si>
  <si>
    <t>他说话有口无心，别往心里去。</t>
  </si>
  <si>
    <t>Anh ấy nói lời bộc tuệch, đừng để trong lòng nhé.</t>
  </si>
  <si>
    <t>Nói lời bộc tuệch</t>
  </si>
  <si>
    <t>他說話有口無心，別往心裡去。</t>
  </si>
  <si>
    <t>tā shuō huà yǒu kǒu wú xīn, bié wǎng xīn lǐ qù.</t>
  </si>
  <si>
    <t>He speaks without any thoughts, so don't take it to heart.</t>
  </si>
  <si>
    <t>/hi spiks wɪˈθaʊt ˈɛni θɔts, soʊ doʊnt teɪk ɪt tɪ hɑrt./</t>
  </si>
  <si>
    <t>THA THUYẾT THOẠI HỮU KHẨU VÔ TÂM, BIỆT VÃNG TÂM LÍ KHỨ.</t>
  </si>
  <si>
    <t>HỮU KHẨU VÔ TÂM</t>
  </si>
  <si>
    <t>有两下子</t>
  </si>
  <si>
    <t>yǒu liǎng xià zi</t>
  </si>
  <si>
    <t>她做菜真有两下子，每次都获赞。</t>
  </si>
  <si>
    <t>Cô ấy nấu ăn thật khéo léo, mỗi lần đều được khen ngợi.</t>
  </si>
  <si>
    <t>她做菜真有兩下子，每次都獲贊。</t>
  </si>
  <si>
    <t>tā zuò cài zhēn yǒu liǎng xià zi, měi cì dōu huò zàn.</t>
  </si>
  <si>
    <t>She cooks really well and gets liked every time.</t>
  </si>
  <si>
    <t>/ʃi kʊks ˈrɪli wɛl ənd gɪts laɪkt ˈɛvəri taɪm./</t>
  </si>
  <si>
    <t>THA TỐ THÁI CHÂN HỮU LƯỠNG HẠ TỬ, MỖI THỨ ĐÔ HOẠCH TÁN.</t>
  </si>
  <si>
    <t>HỮU LƯỠNG HẠ TỬ</t>
  </si>
  <si>
    <t>有声有色</t>
  </si>
  <si>
    <t>yǒu shēng yǒu sè</t>
  </si>
  <si>
    <t>她讲故事有声有色，大家听得入迷。</t>
  </si>
  <si>
    <t>Cô ấy kể chuyện rất sinh động, mọi người nghe say sưa.</t>
  </si>
  <si>
    <t>Rất sinh động</t>
  </si>
  <si>
    <t>她講故事有聲有色，大家聽得入迷。</t>
  </si>
  <si>
    <t>tā jiǎng gù shì yǒu shēng yǒu sè, dà jiā tīng de rù mí.</t>
  </si>
  <si>
    <t>Her stories are vivid and melodious, and everyone is fascinated by them.</t>
  </si>
  <si>
    <t>/hər ˈstɔriz ər ˈvɪvɪd ənd məˈloʊdiəs, ənd ˈɛvriˌwən ɪz ˈfæsəˌneɪtɪd baɪ ðɛm./</t>
  </si>
  <si>
    <t>THA GIẢNG CỐ SỰ HỮU THANH HỮU SẮC, ĐẠI GIA THÍNH ĐẮC NHẬP MÊ.</t>
  </si>
  <si>
    <t>HỮU THANH HỮU SẮC</t>
  </si>
  <si>
    <t>有所</t>
  </si>
  <si>
    <t>yǒu suǒ</t>
  </si>
  <si>
    <t>经过努力，他的成绩有所提高，令人欣慰。</t>
  </si>
  <si>
    <t>Sau nỗ lực cố gắng, thành tích của anh ấy đã được cải thiện, điều này thật đáng mừng.</t>
  </si>
  <si>
    <t>Có phần, có chút</t>
  </si>
  <si>
    <t>經過努力，他的成績有所提高，令人欣慰。</t>
  </si>
  <si>
    <t>jīng guò nǔ lì, tā de chéng jì yǒu suǒ tí gāo, lìng rén xīn wèi.</t>
  </si>
  <si>
    <t>After hard work, his performance has improved, which is gratifying.</t>
  </si>
  <si>
    <t>/ˈæftər hɑrd wərk, hɪz pərˈfɔrməns həz ˌɪmˈpruvd, wɪʧ ɪz ˈgrætəˌfaɪɪŋ./</t>
  </si>
  <si>
    <t>KINH QUÁ NỖ LỰC, THA ĐÍCH THÀNH TÍCH HỮU SỞ ĐỀ CAO, LỆNH NHÂN HÂN UÝ.</t>
  </si>
  <si>
    <t>HỮU SỞ</t>
  </si>
  <si>
    <t>有所不同</t>
  </si>
  <si>
    <t>yǒu suǒ bù tóng</t>
  </si>
  <si>
    <t>他们的看法虽有所不同，但目标一致。</t>
  </si>
  <si>
    <t>Quan điểm của họ tuy có khác nhau, nhưng mục tiêu thì nhất quán.</t>
  </si>
  <si>
    <t>Có khác nhau</t>
  </si>
  <si>
    <t>他們的看法雖有所不同，但目標一致。</t>
  </si>
  <si>
    <t>tā men de kàn fǎ suī yǒu suǒ bù tóng, dàn mù biāo yí zhì.</t>
  </si>
  <si>
    <t>Although their views vary, their goals are consistent.</t>
  </si>
  <si>
    <t>/ˌɔlˈðoʊ ðɛr vjuz ˈvɛri, ðɛr goʊlz ər kənˈsɪstənt./</t>
  </si>
  <si>
    <t>THA MÔN ĐÍCH KHÁN PHÁP TUY HỮU SỞ BẤT ĐỒNG, ĐÁN MỤC TIÊU NHẤT TRÍ.</t>
  </si>
  <si>
    <t>HỮU SỞ BẤT ĐỒNG</t>
  </si>
  <si>
    <t>有望</t>
  </si>
  <si>
    <t>yǒu wàng</t>
  </si>
  <si>
    <t>只要努力，他有望考上理想的大学。</t>
  </si>
  <si>
    <t>Chỉ cần cố gắng, anh ấy có hy vọng đỗ vào trường đại học lý tưởng.</t>
  </si>
  <si>
    <t>Có hy vọng</t>
  </si>
  <si>
    <t>只要努力，他有望考上理想的大學。</t>
  </si>
  <si>
    <t>zhǐ yào nǔ lì, tā yǒu wàng kǎo shàng lǐ xiǎng de dà xué.</t>
  </si>
  <si>
    <t>As long as he works hard, he is expected to be admitted to his ideal university.</t>
  </si>
  <si>
    <t>/ɛz lɔŋ ɛz hi wərks hɑrd, hi ɪz ɪkˈspɛktɪd tɪ bi ədˈmɪtəd tɪ hɪz aɪˈdil ˌjunəˈvərsəti./</t>
  </si>
  <si>
    <t>CHỈ YẾU NỖ LỰC, THA HỮU VỌNG KHẢO THƯỢNG LÍ TƯỞNG ĐÍCH ĐẠI HỌC.</t>
  </si>
  <si>
    <t>HỮU VỌNG</t>
  </si>
  <si>
    <t>有效期</t>
  </si>
  <si>
    <t>yǒu xiào qī</t>
  </si>
  <si>
    <t>这张优惠券的有效期只到月底，过期作废。</t>
  </si>
  <si>
    <t>Phiếu ưu đãi này chỉ có hiệu lực đến cuối tháng, hết hạn sẽ mất giá trị.</t>
  </si>
  <si>
    <t>Thời hạn hiệu lực</t>
  </si>
  <si>
    <t>這張優惠券的有效期只到月底，過期作廢。</t>
  </si>
  <si>
    <t>zhè zhāng yōu huì quàn de yǒu xiào qī zhǐ dào yuè dǐ, guò qī zuò fèi.</t>
  </si>
  <si>
    <t>This coupon is valid until the end of the month and expires and is invalid.</t>
  </si>
  <si>
    <t>/ðɪs ˈkuˌpɔn ɪz ˈvælɪd ənˈtɪl ðə ɛnd əv ðə mənθ ənd ɪkˈspaɪərz ənd ɪz ˌɪnˈvæləd./</t>
  </si>
  <si>
    <t>GIÁ TRƯƠNG ƯU HUỆ KHOÁN ĐÍCH HỮU HIỆU KÌ CHỈ ĐÁO NGUYỆT ĐỂ, QUÁ KÌ TÁC PHẾ.</t>
  </si>
  <si>
    <t>HỮU HIỆU KÌ</t>
  </si>
  <si>
    <t>有幸</t>
  </si>
  <si>
    <t>yǒu xìng</t>
  </si>
  <si>
    <t>我有幸参加了总统的晚宴，感到非常荣幸。</t>
  </si>
  <si>
    <t>Tôi rất vinh dự được tham dự bữa tiệc tối của Tổng thống.</t>
  </si>
  <si>
    <t>Vinh dự</t>
  </si>
  <si>
    <t>我有幸參加了總統的晚宴，感到非常榮幸。</t>
  </si>
  <si>
    <t>wǒ yǒu xìng cān jiā le zǒng tǒng de wǎn yàn, gǎn dào fēi cháng róng xìng.</t>
  </si>
  <si>
    <t>I was honored to have the honor of attending the President's dinner.</t>
  </si>
  <si>
    <t>/aɪ wɑz ˈɑnərd tɪ hæv ðə ˈɑnər əv əˈtɛndɪŋ ðə ˈprɛzɪdənts ˈdɪnər./</t>
  </si>
  <si>
    <t>NGÃ HỮU HẠNH THAM GIA LIỄU TỔNG THỐNG ĐÍCH VÃN YẾN, CẢM ĐÁO PHI THƯỜNG VINH HẠNH.</t>
  </si>
  <si>
    <t>HỮU HẠNH</t>
  </si>
  <si>
    <t>有序</t>
  </si>
  <si>
    <t>yǒu xù</t>
  </si>
  <si>
    <t>大家在老师的指挥下，有序排队进入教室。</t>
  </si>
  <si>
    <t>Mọi người dưới sự chỉ huy của giáo viên, xếp hàng trật tự vào lớp học.</t>
  </si>
  <si>
    <t>Có trật tự</t>
  </si>
  <si>
    <t>大家在老師的指揮下，有序排隊進入教室。</t>
  </si>
  <si>
    <t>dà jiā zài lǎo shī de zhǐ huī xià, yǒu xù pái duì jìn rù jiào shì.</t>
  </si>
  <si>
    <t>Under the guidance of the teacher, everyone lined up in an orderly manner to enter the classroom.</t>
  </si>
  <si>
    <t>/ˈəndər ðə ˈgaɪdəns əv ðə ˈtiʧər, ˈɛvriˌwən laɪnd əp ɪn ən ˈɔrdərli ˈmænər tɪ ˈɛnər ðə ˈklæsˌrum./</t>
  </si>
  <si>
    <t>ĐẠI GIA TẠI LÃO SƯ ĐÍCH CHỈ HUY HẠ, HỮU TỰ BÀI ĐỘI TIẾN NHẬP GIÁO THẤT.</t>
  </si>
  <si>
    <t>HỮU TỰ</t>
  </si>
  <si>
    <t>有益</t>
  </si>
  <si>
    <t>yǒu yì</t>
  </si>
  <si>
    <t>多读书不仅增长知识，还对思维有益。</t>
  </si>
  <si>
    <t>Đọc nhiều sách không chỉ giúp tăng kiến thức mà còn có lợi cho tư duy.</t>
  </si>
  <si>
    <t>多讀書不僅增長知識，還對思維有益。</t>
  </si>
  <si>
    <t>duō dú shū bù jǐn zēng zhǎng zhī shi, hái duì sī wéi yǒu yì.</t>
  </si>
  <si>
    <t>Reading more not only increases knowledge, but also is beneficial to thinking.</t>
  </si>
  <si>
    <t>/ˈrɛdɪŋ mɔr nɑt ˈoʊnli ˌɪnˈkrisɪz ˈnɑlɪʤ, bət ˈɔlsoʊ ɪz ˌbɛnəˈfɪʃəl tɪ ˈθɪŋkɪŋ./</t>
  </si>
  <si>
    <t>ĐA ĐỘC THƯ BẤT CẨN TĂNG TRƯỜNG TRI THỨC, HOÀN ĐỐI TƯ DUY HỮU ÍCH.</t>
  </si>
  <si>
    <t>HỮU ÍCH</t>
  </si>
  <si>
    <t>有意</t>
  </si>
  <si>
    <t>他有意隐藏真相，却被朋友一眼看穿。</t>
  </si>
  <si>
    <t>Anh ta cố ý che giấu sự thật, nhưng lại bị bạn bè nhìn thấu ngay lập tức.</t>
  </si>
  <si>
    <t>他有意隱藏真相，卻被朋友一眼看穿。</t>
  </si>
  <si>
    <t>tā yǒu yì yǐn cáng zhēn xiàng, què bèi péng yǒu yī yǎn kàn chuān.</t>
  </si>
  <si>
    <t>He intentionally hid the truth, but his friend saw it through it at a glance.</t>
  </si>
  <si>
    <t>/hi ˌɪnˈtɛnʃənəli hɪd ðə truθ, bət hɪz frɛnd sɔ ɪt θru ɪt æt ə glæns./</t>
  </si>
  <si>
    <t>THA HỮU Ý ẨN TÀNG CHÂN TƯƠNG, KHƯỚC BỊ BẰNG HỮU NHẤT NHÃN KHÁN XUYÊN.</t>
  </si>
  <si>
    <t>HỮU Ý</t>
  </si>
  <si>
    <t>有朝一日</t>
  </si>
  <si>
    <t>yǒu zhāo yī rì</t>
  </si>
  <si>
    <t>我希望有朝一日能够环游世界，实现梦想。</t>
  </si>
  <si>
    <t>Tôi hy vọng một ngày nào đó có thể đi vòng quanh thế giới và thực hiện ước mơ của mình.</t>
  </si>
  <si>
    <t>Một ngày nào đó</t>
  </si>
  <si>
    <t>我希望有朝一日能夠環遊世界，實現夢想。</t>
  </si>
  <si>
    <t>wǒ xī wàng yǒu zhāo yī rì néng gòu huán yóu shì jiè, shí xiàn mèng xiǎng.</t>
  </si>
  <si>
    <t>I hope to travel around the world one day and realize my dreams.</t>
  </si>
  <si>
    <t>/aɪ hoʊp tɪ ˈtrævəl əraʊnd ðə wərld wən deɪ ənd ˈriəˌlaɪz maɪ drimz./</t>
  </si>
  <si>
    <t>NGÃ HI VỌNG HỮU TRIỀU NHẤT NHẬT NĂNG CẤU HOÀN DU THẾ GIỚI, THỰC HIỆN MỘNG TƯỞNG.</t>
  </si>
  <si>
    <t>HỮU TRIỀU NHẤT NHẬT</t>
  </si>
  <si>
    <t>有助于</t>
  </si>
  <si>
    <t>yǒu zhù yú</t>
  </si>
  <si>
    <t>合理饮食有助于提升身体免疫力。</t>
  </si>
  <si>
    <t>Chế độ ăn hợp lý giúp nâng cao hệ miễn dịch của cơ thể.</t>
  </si>
  <si>
    <t>合理飲食有助於提升身體免疫力。</t>
  </si>
  <si>
    <t>hé lǐ yǐn shí yǒu zhù yú tí shēng shēn tǐ miǎn yì lì.</t>
  </si>
  <si>
    <t>Eating a reasonable diet can help improve your body's immunity.</t>
  </si>
  <si>
    <t>/ˈitɪŋ ə ˈrizənəbəl daɪət kən hɛlp ˌɪmˈpruv jʊr ˈbɑdiz ˌɪmˈjunɪti./</t>
  </si>
  <si>
    <t>HỢP LÍ ẨM THỰC HỮU TRỢ VU ĐỀ THĂNG THÂN THỂ MIỄN DỊCH LỰC.</t>
  </si>
  <si>
    <t>HỮU TRỢ VU</t>
  </si>
  <si>
    <t>幼稚</t>
  </si>
  <si>
    <t>yòu zhì</t>
  </si>
  <si>
    <t>他虽然成熟但偶尔也会表现得很幼稚。</t>
  </si>
  <si>
    <t>Mặc dù anh ấy trưởng thành nhưng đôi khi cũng thể hiện sự trẻ con.</t>
  </si>
  <si>
    <t>他雖然成熟但偶爾也會表現得很幼稚。</t>
  </si>
  <si>
    <t>tā suī rán chéng shú dàn ǒu ěr yě huì biǎo xiàn dé hěn yòu zhì.</t>
  </si>
  <si>
    <t>Although he is mature, he occasionally acts very naive.</t>
  </si>
  <si>
    <t>/ˌɔlˈðoʊ hi ɪz məˈʧʊr, hi ɔˈkeɪʒənəˌli ækts ˈvɛri naɪiv./</t>
  </si>
  <si>
    <t>THA TUY NHIÊN THÀNH THỤC ĐÁN NGẪU NHĨ DÃ HỘI BIỂU HIỆN ĐẮC NGẬN ẤU TRĨ.</t>
  </si>
  <si>
    <t>ẤU TRĨ</t>
  </si>
  <si>
    <t>诱饵</t>
  </si>
  <si>
    <t>yòu ěr</t>
  </si>
  <si>
    <t>他用鱼肉做诱饵，成功地钓到了一条大鱼。</t>
  </si>
  <si>
    <t>Anh ấy dùng thịt cá làm mồi câu, thành công câu được một con cá lớn.</t>
  </si>
  <si>
    <t>Mồi câu</t>
  </si>
  <si>
    <t>他用魚肉做誘餌，成功地釣到了一條大魚。</t>
  </si>
  <si>
    <t>tā yòng yú ròu zuò yòu ěr, chéng gōng de diào dào le yī tiáo dà yú.</t>
  </si>
  <si>
    <t>He used fish meat as bait and successfully caught a big fish.</t>
  </si>
  <si>
    <t>/hi juzd fɪʃ mit ɛz beɪt ənd səkˈsɛsfəli kɔt ə bɪg fɪʃ./</t>
  </si>
  <si>
    <t>THA DỤNG NGƯ NHỤC TỐ DỤ NHĨ, THÀNH CÔNG ĐỊA ĐIẾU ĐÁO LIỄU NHẤT ĐIỀU ĐẠI NGƯ.</t>
  </si>
  <si>
    <t>DỤ NHĨ</t>
  </si>
  <si>
    <t>诱发</t>
  </si>
  <si>
    <t>yòu fā</t>
  </si>
  <si>
    <t>寒冷的天气可能诱发关节疼痛，需注意保暖。</t>
  </si>
  <si>
    <t>Thời tiết lạnh có thể gây ra đau khớp, cần chú ý giữ ấm.</t>
  </si>
  <si>
    <t>寒冷的天氣可能誘發關節疼痛，需注意保暖。</t>
  </si>
  <si>
    <t>hán lěng de tiān qì kě néng yòu fā guān jié téng tòng, xū zhù yì bǎo nuǎn.</t>
  </si>
  <si>
    <t>Cold weather may induce joint pain, so you should pay attention to keeping warm.</t>
  </si>
  <si>
    <t>/koʊld ˈwɛðər meɪ ˌɪnˈdus ʤɔɪnt peɪn, soʊ ju ʃʊd peɪ əˈtɛnʃən tɪ ˈkipɪŋ wɔrm./</t>
  </si>
  <si>
    <t>HÀN LÃNH ĐÍCH THIÊN KHÍ KHẢ NĂNG DỤ PHÁT QUAN TIẾT ĐÔNG THỐNG, NHU CHÚ Ý BẢO NOÃN.</t>
  </si>
  <si>
    <t>DỤ PHÁT</t>
  </si>
  <si>
    <t>诱惑</t>
  </si>
  <si>
    <t>yòu huò</t>
  </si>
  <si>
    <t>面对金钱的诱惑，他选择了坚持原则。</t>
  </si>
  <si>
    <t>Trước sự cám dỗ của tiền bạc, anh ấy đã chọn kiên định với nguyên tắc của mình.</t>
  </si>
  <si>
    <t>Sự cám dỗ</t>
  </si>
  <si>
    <t>面對金錢的誘惑，他選擇了堅持原則。</t>
  </si>
  <si>
    <t>miàn duì jīn qián de yòu huò, tā xuǎn zé le jiān chí yuán zé.</t>
  </si>
  <si>
    <t>Faced with the temptation of money, he chose to stick to principles.</t>
  </si>
  <si>
    <t>/feɪst wɪθ ðə tɛmˈteɪʃən əv ˈməni, hi ʧoʊz tɪ stɪk tɪ ˈprɪnsəpəlz./</t>
  </si>
  <si>
    <t>DIỆN ĐỐI KIM TIỀN ĐÍCH DỤ HOẶC, THA TUYỂN TRẠCH LIỄU KIÊN TRÌ NGUYÊN TẮC.</t>
  </si>
  <si>
    <t>DỤ HOẶC</t>
  </si>
  <si>
    <t>诱人</t>
  </si>
  <si>
    <t>yòu rén</t>
  </si>
  <si>
    <t>那家餐馆的诱人菜肴让大家都垂涎三尺。</t>
  </si>
  <si>
    <t>Món ăn hấp dẫn của nhà hàng đó khiến mọi người đều chảy nước miếng.</t>
  </si>
  <si>
    <t>那家餐館的誘人菜餚讓大家都垂涎三尺。</t>
  </si>
  <si>
    <t>nà jiā cān guǎn de yòu rén cài yáo ràng dà jiā dōu chuí xián sān chǐ.</t>
  </si>
  <si>
    <t>The tempting dishes at that restaurant made everyone salivate.</t>
  </si>
  <si>
    <t>/ðə ˈtɛmptɪŋ ˈdɪʃɪz æt ðət ˈrɛˌstrɑnt meɪd ˈɛvriˌwən ˈsæləˌveɪt./</t>
  </si>
  <si>
    <t>NA GIA XAN QUÁN ĐÍCH DỤ NHÂN THÁI HÀO NHƯỢNG ĐẠI GIA ĐÔ THUỲ DIÊN TAM XÍCH.</t>
  </si>
  <si>
    <t>DỤ NHÂN</t>
  </si>
  <si>
    <t>余</t>
  </si>
  <si>
    <t>他不仅成绩优异，余下的项目也做得很好。</t>
  </si>
  <si>
    <t>Anh ấy không những thành tích xuất sắc mà các dự án còn lại cũng làm rất tốt.</t>
  </si>
  <si>
    <t>他不僅成績優異，餘下的項目也做得很好。</t>
  </si>
  <si>
    <t>tā bù jǐn chéng jì yōu yì, yú xià de xiàng mù yě zuò dé hěn hǎo.</t>
  </si>
  <si>
    <t>Not only did he have excellent grades, he also did a good job in the rest of the projects.</t>
  </si>
  <si>
    <t>/nɑt ˈoʊnli dɪd hi hæv ˈɛksələnt greɪdz, hi ˈɔlsoʊ dɪd ə gʊd ʤɑb ɪn ðə rɛst əv ðə ˈprɑʤɛkts./</t>
  </si>
  <si>
    <t>THA BẤT CẨN THÀNH TÍCH ƯU DỊ, DƯ HẠ ĐÍCH HẠNG MỤC DÃ TỐ ĐẮC NGẬN HẢO.</t>
  </si>
  <si>
    <t>DƯ</t>
  </si>
  <si>
    <t>余地</t>
  </si>
  <si>
    <t>yú dì</t>
  </si>
  <si>
    <t>他的话虽然严厉，但还给大家留有余地。</t>
  </si>
  <si>
    <t>Lời nói của anh ấy tuy nghiêm khắc, nhưng vẫn để lại chỗ cho mọi người.</t>
  </si>
  <si>
    <t>Chỗ trống, không gian có thể dùng để làm gì đó</t>
  </si>
  <si>
    <t>他的話雖然嚴厲，但還給大家留有餘地。</t>
  </si>
  <si>
    <t>tā de huà suī rán yán lì, dàn hái gěi dà jiā liú yǒu yú dì.</t>
  </si>
  <si>
    <t>Although his words were harsh, they still left room for everyone.</t>
  </si>
  <si>
    <t>/ˌɔlˈðoʊ hɪz wərdz wər hɑrʃ, ðeɪ stɪl lɛft rum fər ˈɛvriˌwən./</t>
  </si>
  <si>
    <t>THA ĐÍCH THOẠI TUY NHIÊN NGHIÊM LẠI, ĐÁN HOÀN CẤP ĐẠI GIA LƯU HỮU DƯ ĐỊA.</t>
  </si>
  <si>
    <t>DƯ ĐỊA</t>
  </si>
  <si>
    <t>余额</t>
  </si>
  <si>
    <t>yú é</t>
  </si>
  <si>
    <t>我的银行卡余额不足，无法完成支付。</t>
  </si>
  <si>
    <t>Số dư trong thẻ ngân hàng của tôi không đủ, không thể hoàn thành thanh toán.</t>
  </si>
  <si>
    <t>Số dư</t>
  </si>
  <si>
    <t>我的銀行卡餘額不足，無法完成支付。</t>
  </si>
  <si>
    <t>wǒ de yín háng kǎ yú é bù zú, wú fǎ wán chéng zhī fù.</t>
  </si>
  <si>
    <t>My bank card balance is insufficient and I cannot complete the payment.</t>
  </si>
  <si>
    <t>/maɪ bæŋk kɑrd ˈbæləns ɪz ˌɪnsəˈfɪʃənt ənd aɪ ˈkænɑt kəmˈplit ðə ˈpeɪmənt./</t>
  </si>
  <si>
    <t>NGÃ ĐÍCH NGÂN HÀNH CA DƯ NGẠCH BẤT TÚC, VÔ PHÁP HOÀN THÀNH CHI PHÓ.</t>
  </si>
  <si>
    <t>DƯ NGẠCH</t>
  </si>
  <si>
    <t>渔船</t>
  </si>
  <si>
    <t>yú chuán</t>
  </si>
  <si>
    <t>渔船在海上航行时，突遇风暴不得不返航。</t>
  </si>
  <si>
    <t>Khi tàu đánh cá đang đi trên biển, đột nhiên gặp bão nên phải quay trở lại.</t>
  </si>
  <si>
    <t>Tàu đánh cá</t>
  </si>
  <si>
    <t>漁船在海上航行時，突遇風暴不得不返航。</t>
  </si>
  <si>
    <t>yú chuán zài hǎi shàng háng xíng shí, tū yù fēng bào bù dé bù fǎn háng.</t>
  </si>
  <si>
    <t>When the fishing boat was sailing at sea, it suddenly encountered a storm and had to return.</t>
  </si>
  <si>
    <t>/wɪn ðə ˈfɪʃɪŋ boʊt wɑz ˈseɪlɪŋ æt si, ɪt ˈsədənli ɪnˈkaʊnərd ə stɔrm ənd hæd tɪ rɪˈtərn./</t>
  </si>
  <si>
    <t>NGƯ THUYỀN TẠI HẢI THƯỢNG HÀNG HÀNH THỜI, ĐỘT NGỘ PHONG BẠO BẤT ĐẮC BẤT PHẢN HÀNG.</t>
  </si>
  <si>
    <t>NGƯ THUYỀN</t>
  </si>
  <si>
    <t>渔民</t>
  </si>
  <si>
    <t>yú mín</t>
  </si>
  <si>
    <t>渔民们清晨出海，等待渔获回程。</t>
  </si>
  <si>
    <t>Ngư dân ra khơi vào sáng sớm, chờ đợi chuyến trở về với thành quả đánh bắt.</t>
  </si>
  <si>
    <t>Ngư dân</t>
  </si>
  <si>
    <t>漁民們清晨出海，等待漁獲回程。</t>
  </si>
  <si>
    <t>yú mín men qīng chén chū hǎi, děng dài yú huò huí chéng.</t>
  </si>
  <si>
    <t>The fishermen went out to sea early in the morning, waiting for the fishing catch to return.</t>
  </si>
  <si>
    <t>/ðə ˈfɪʃərmɪn wɛnt aʊt tɪ si ˈərli ɪn ðə ˈmɔrnɪŋ, ˈweɪtɪŋ fər ðə ˈfɪʃɪŋ kæʧ tɪ rɪˈtərn./</t>
  </si>
  <si>
    <t>NGƯ DÂN MÔN THANH THẦN XUẤT HẢI, ĐẲNG ĐÃI NGƯ HOẠCH HỒI TRÌNH.</t>
  </si>
  <si>
    <t>NGƯ DÂN</t>
  </si>
  <si>
    <t>逾期</t>
  </si>
  <si>
    <t>yú qī</t>
  </si>
  <si>
    <t>如果贷款逾期还款，银行将收取罚金。</t>
  </si>
  <si>
    <t>Nếu khoản vay trả nợ quá hạn, ngân hàng sẽ thu phí phạt.</t>
  </si>
  <si>
    <t>Quá hạn</t>
  </si>
  <si>
    <t>如果貸款逾期還款，銀行將收取罰金。</t>
  </si>
  <si>
    <t>rú guǒ dài kuǎn yú qī huán kuǎn, yín háng jiāng shōu qǔ fá jīn.</t>
  </si>
  <si>
    <t>If the loan is overdue, the bank will charge a fine.</t>
  </si>
  <si>
    <t>/ɪf ðə loʊn ɪz ˈoʊvərˈdu, ðə bæŋk wɪl ʧɑrʤ ə faɪn./</t>
  </si>
  <si>
    <t>NHƯ QUẢ THẢI KHOẢN DU KÌ HOÀN KHOẢN, NGÂN HÀNH TƯƠNG THU THỦ PHẠT KIM.</t>
  </si>
  <si>
    <t>DU KÌ</t>
  </si>
  <si>
    <t>愚蠢</t>
  </si>
  <si>
    <t>yú chǔn</t>
  </si>
  <si>
    <t>虽然犯了愚蠢错误，他依然勇敢地继续尝试。</t>
  </si>
  <si>
    <t>Mặc dù đã phạm lỗi ngớ ngẩn, anh ấy vẫn dũng cảm tiếp tục cố gắng.</t>
  </si>
  <si>
    <t>Ngớ ngẩn</t>
  </si>
  <si>
    <t>雖然犯了愚蠢錯誤，他依然勇敢地繼續嘗試。</t>
  </si>
  <si>
    <t>suī rán fàn le yú chǔn cuò wù, tā yī rán yǒng gǎn de jì xù cháng shì.</t>
  </si>
  <si>
    <t>Despite making a stupid mistake, he still bravely continued to try.</t>
  </si>
  <si>
    <t>/dɪˈspaɪt ˈmeɪkɪŋ ə ˈstupɪd mɪˈsteɪk, hi stɪl ˈbreɪvli kənˈtɪnjud tɪ traɪ./</t>
  </si>
  <si>
    <t>TUY NHIÊN PHẠM LIỄU NGU XUẨN THÁC NGỘ, THA Ỷ NHIÊN DŨNG CẢM ĐỊA KẾ TỤC THƯỜNG THÍ.</t>
  </si>
  <si>
    <t>NGU XUẨN</t>
  </si>
  <si>
    <t>愚公移山</t>
  </si>
  <si>
    <t>yú gōng yí shān</t>
  </si>
  <si>
    <t>团队精神如愚公移山，终能克服困难。</t>
  </si>
  <si>
    <t>Tinh thần đồng đội như ông Ngu dời núi, cuối cùng sẽ vượt qua mọi khó khăn.</t>
  </si>
  <si>
    <t>Ông Ngu dời núi</t>
  </si>
  <si>
    <t>團隊精神如愚公移山，終能克服困難。</t>
  </si>
  <si>
    <t>tuán duì jīng shén rú yú gōng yí shān, zhōng néng kè fú kùn nán.</t>
  </si>
  <si>
    <t>Team spirit is like Yugong moving mountains, and he can eventually overcome difficulties.</t>
  </si>
  <si>
    <t>/tim ˈspɪrɪt ɪz laɪk yugong* ˈmuvɪŋ ˈmaʊntənz, ənd hi kən ɪˈvɛnʧəwəli ˈoʊvərˌkəm ˈdɪfɪˌkəltiz./</t>
  </si>
  <si>
    <t>ĐOÀN ĐỘI TINH THẦN NHƯ NGU CÔNG DI SƠN, CHUNG NĂNG KHẮC PHỤC KHỐN NAN.</t>
  </si>
  <si>
    <t>NGU CÔNG DI SƠN</t>
  </si>
  <si>
    <t>舆论</t>
  </si>
  <si>
    <t>yú lùn</t>
  </si>
  <si>
    <t>尽管舆论压力巨大，他仍然坚持自己的观点。</t>
  </si>
  <si>
    <t>Mặc dù chịu áp lực dư luận rất lớn, anh ấy vẫn kiên định với quan điểm của mình.</t>
  </si>
  <si>
    <t>Dư luận</t>
  </si>
  <si>
    <t>儘管輿論壓力巨大，他仍然堅持自己的觀點。</t>
  </si>
  <si>
    <t>jǐn guǎn yú lùn yā lì jù dà, tā réng rán jiān chí zì jǐ de guān diǎn.</t>
  </si>
  <si>
    <t>Despite the huge pressure on public opinion, he still sticks to his point of view.</t>
  </si>
  <si>
    <t>/dɪˈspaɪt ðə juʤ ˈprɛʃər ɔn ˈpəblɪk əˈpɪnjən, hi stɪl stɪks tɪ hɪz pɔɪnt əv vju./</t>
  </si>
  <si>
    <t>TẬN QUẢN DƯ LUÂN ÁP LỰC CỰ ĐẠI, THA NHƯNG NHIÊN KIÊN TRÌ TỰ KỈ ĐÍCH QUAN ĐIỂM.</t>
  </si>
  <si>
    <t>DƯ LUÂN</t>
  </si>
  <si>
    <t>与此同时</t>
  </si>
  <si>
    <t>yǔ cǐ tóng shí</t>
  </si>
  <si>
    <t>他做作业，圈外的朋友与此同时在打篮球。</t>
  </si>
  <si>
    <t>Anh ấy làm bài tập, trong khi đó bạn bè ở ngoài sân đang chơi bóng rổ.</t>
  </si>
  <si>
    <t>Đồng thời, cùng lúc đó</t>
  </si>
  <si>
    <t>他做作業，圈外的朋友與此同時在打籃球。</t>
  </si>
  <si>
    <t>tā zuò zuò yè, quān wài de péng yǒu yǔ cǐ tóng shí zài dǎ lán qiú.</t>
  </si>
  <si>
    <t>He does his homework, and his friends outside the circle are playing basketball at the same time.</t>
  </si>
  <si>
    <t>/hi dɪz hɪz ˈhoʊmˌwərk, ənd hɪz frɛndz ˈaʊtˈsaɪd ðə ˈsərkəl ər pleɪɪŋ ˈbæskətˌbɔl æt ðə seɪm taɪm./</t>
  </si>
  <si>
    <t>THA TỐ TÁC NGHIỆP, QUYỂN NGOẠI ĐÍCH BẰNG HỮU DỰ THỬ ĐỒNG THỜI TẠI ĐẢ LAM CẦU.</t>
  </si>
  <si>
    <t>DỰ THỬ ĐỒNG THỜI</t>
  </si>
  <si>
    <t>与否</t>
  </si>
  <si>
    <t>yǔ fǒu</t>
  </si>
  <si>
    <t>他是否参加会议，与否并不影响结果。</t>
  </si>
  <si>
    <t>Việc anh ấy có tham gia cuộc họp hay không không ảnh hưởng đến kết quả.</t>
  </si>
  <si>
    <t>他是否參加會議，與否並不影響結果。</t>
  </si>
  <si>
    <t>tā shì fǒu cān jiā huì yì, yǔ fǒu bìng bù yǐng xiǎng jié guǒ.</t>
  </si>
  <si>
    <t>Whether he attends the meeting or not does not affect the results.</t>
  </si>
  <si>
    <t>/ˈwɛðər hi əˈtɛndz ðə ˈmitɪŋ ər nɑt dɪz nɑt əˈfɛkt ðə rɪˈzəlts./</t>
  </si>
  <si>
    <t>THA THỊ PHỦ THAM GIA HỘI NGHỊ, DỰ PHỦ TỊNH BẤT ẢNH HƯỞNG KẾT QUẢ.</t>
  </si>
  <si>
    <t>DỰ PHỦ</t>
  </si>
  <si>
    <t>与其</t>
  </si>
  <si>
    <t>yǔ qí</t>
  </si>
  <si>
    <t>与其抱怨，不如努力改变自己的现状。</t>
  </si>
  <si>
    <t>Thay vì than vãn, hãy nỗ lực thay đổi hiện trạng của chính mình.</t>
  </si>
  <si>
    <t>Thay vì</t>
  </si>
  <si>
    <t>與其抱怨，不如努力改變自己的現狀。</t>
  </si>
  <si>
    <t>yǔ qí bào yuàn, bù rú nǔ lì gǎi biàn zì jǐ de xiàn zhuàng.</t>
  </si>
  <si>
    <t>Instead of complaining, try to change your status quo.</t>
  </si>
  <si>
    <t>/ˌɪnˈstɛd əv kəmˈpleɪnɪŋ, traɪ tɪ ʧeɪnʤ jʊr ˈstætəs kwoʊ./</t>
  </si>
  <si>
    <t>DỰ KÌ BÀO OÁN, BẤT NHƯ NỖ LỰC CẢI BIẾN TỰ KỈ ĐÍCH HIỆN TRẠNG.</t>
  </si>
  <si>
    <t>DỰ KÌ</t>
  </si>
  <si>
    <t>与日俱增</t>
  </si>
  <si>
    <t>yǔ rì jù zēng</t>
  </si>
  <si>
    <t>她的自信心与日俱增，面对挑战毫不畏惧。</t>
  </si>
  <si>
    <t>Sự tự tin của cô ấy ngày càng tăng lên, đối mặt với thử thách mà không hề sợ hãi.</t>
  </si>
  <si>
    <t>Ngày càng tăng lên</t>
  </si>
  <si>
    <t>她的自信心與日俱增，面對挑戰毫不畏懼。</t>
  </si>
  <si>
    <t>tā de zì xìn xīn yǔ rì jù zēng, miàn duì tiǎo zhàn háo bù wèi jù.</t>
  </si>
  <si>
    <t>Her self-confidence is growing day by day and she is not afraid of challenges.</t>
  </si>
  <si>
    <t>/hər ˌsɛlfˈkɑnfədəns ɪz groʊɪŋ deɪ baɪ deɪ ənd ʃi ɪz nɑt əˈfreɪd əv ˈʧælənʤɪz./</t>
  </si>
  <si>
    <t>THA ĐÍCH TỰ TÍN TÂM DỰ NHẬT CÂU TĂNG, DIỆN ĐỐI KHIÊU CHIẾN HÀO BẤT UÝ CỤ.</t>
  </si>
  <si>
    <t>DỰ NHẬT CÂU TĂNG</t>
  </si>
  <si>
    <t>与时俱进</t>
  </si>
  <si>
    <t>yǔ shí jù jìn</t>
  </si>
  <si>
    <t>只有与时俱进，才能在竞争中立于不败之地。</t>
  </si>
  <si>
    <t>Chỉ có tiến cùng thời đại, mới có thể đứng vững và không bị thất bại trong cạnh tranh.</t>
  </si>
  <si>
    <t>Tiến cùng thời đại</t>
  </si>
  <si>
    <t>只有與時俱進，才能在競爭中立於不敗之地。</t>
  </si>
  <si>
    <t>zhǐ yǒu yǔ shí jù jìn, cái néng zài jìng zhēng zhōng lì yú bù bài zhī dì.</t>
  </si>
  <si>
    <t>Only by keeping pace with the times can we be invincible in the competition.</t>
  </si>
  <si>
    <t>/ˈoʊnli baɪ ˈkipɪŋ peɪs wɪθ ðə taɪmz kən wi bi ˌɪnˈvɪnsəbəl ɪn ðə ˌkɑmpəˈtɪʃən./</t>
  </si>
  <si>
    <t>CHỈ HỮU DỰ THỜI CÂU TIẾN, TÀI NĂNG TẠI CẠNH TRANH TRUNG LẬP VU BẤT BẠI CHI ĐỊA.</t>
  </si>
  <si>
    <t>DỰ THỜI CÂU TIẾN</t>
  </si>
  <si>
    <t>yǔ zhòng bù tóng</t>
  </si>
  <si>
    <t>他的创意总是与众不同，令人印象深刻。</t>
  </si>
  <si>
    <t>Ý tưởng của anh ấy luôn khác biệt và để lại ấn tượng sâu sắc.</t>
  </si>
  <si>
    <t>他的創意總是與眾不同，令人印象深刻。</t>
  </si>
  <si>
    <t>tā de chuàng yì zǒng shì yǔ zhòng bù tóng, lìng rén yìn xiàng shēn kè.</t>
  </si>
  <si>
    <t>His creativity is always unique and impressive.</t>
  </si>
  <si>
    <t>/hɪz ˌkrieɪˈtɪvəti ɪz ˈɔlˌweɪz juˈnik ənd ˌɪmˈprɛsɪv./</t>
  </si>
  <si>
    <t>THA ĐÍCH SÁNG Ý TỔNG THỊ DỰ CHÚNG BẤT ĐỒNG, LỆNH NHÂN ẤN TƯỢNG THÂM KHẮC.</t>
  </si>
  <si>
    <t>DỰ CHÚNG BẤT ĐỒNG</t>
  </si>
  <si>
    <t>予以</t>
  </si>
  <si>
    <t>yǔ yǐ</t>
  </si>
  <si>
    <t>老师对表现优秀的学生予以表扬和奖励。</t>
  </si>
  <si>
    <t>Giáo viên khen ngợi và thưởng cho những học sinh có thành tích xuất sắc.</t>
  </si>
  <si>
    <t>Trao cho</t>
  </si>
  <si>
    <t>老師對錶現優秀的學生予以表揚和獎勵。</t>
  </si>
  <si>
    <t>lǎo shī duì biǎo xiàn yōu xiù de xué shēng yǔ yǐ biǎo yáng hé jiǎng lì.</t>
  </si>
  <si>
    <t>The teacher praises and rewards students who perform well.</t>
  </si>
  <si>
    <t>/ðə ˈtiʧər ˈpreɪzɪz ənd rɪˈwɔrdz ˈstudənts hu pərˈfɔrm wɛl./</t>
  </si>
  <si>
    <t>LÃO SƯ ĐỐI BIỂU HIỆN ƯU TÚ ĐÍCH HỌC SINH DƯ DĨ BIỂU DƯƠNG HOÀ TƯỞNG LỆ.</t>
  </si>
  <si>
    <t>DƯ DĨ</t>
  </si>
  <si>
    <t>宇宙</t>
  </si>
  <si>
    <t>yǔ zhòu</t>
  </si>
  <si>
    <t>科学家们探索宇宙，希望解开星辰的秘密。</t>
  </si>
  <si>
    <t>Các nhà khoa học khám phá vũ trụ, hy vọng giải mã những bí mật của các vì sao.</t>
  </si>
  <si>
    <t>Vũ trụ</t>
  </si>
  <si>
    <t>科學家們探索宇宙，希望解開星辰的秘密。</t>
  </si>
  <si>
    <t>kē xué jiā men tàn suǒ yǔ zhòu, xī wàng jiě kāi xīng chén de mì mì.</t>
  </si>
  <si>
    <t>Scientists explore the universe, hoping to unlock the secrets of stars.</t>
  </si>
  <si>
    <t>/ˈsaɪəntɪsts ɪkˈsplɔr ðə ˈjunəˌvərs, ˈhoʊpɪŋ tɪ ənˈlɑk ðə ˈsikrɪts əv stɑrz./</t>
  </si>
  <si>
    <t>KHOA HỌC GIA MÔN THÁM SÁCH VŨ TRỤ, HI VỌNG GIẢI KHAI TINH THẦN ĐÍCH BÍ MẬT.</t>
  </si>
  <si>
    <t>VŨ TRỤ</t>
  </si>
  <si>
    <t>语气</t>
  </si>
  <si>
    <t>yǔ qì</t>
  </si>
  <si>
    <t>他说话的语气虽然严肃，但心里其实很温柔。</t>
  </si>
  <si>
    <t>Giọng nói của anh ấy tuy nghiêm túc, nhưng trong lòng thật ra rất dịu dàng.</t>
  </si>
  <si>
    <t>Giọng điệu</t>
  </si>
  <si>
    <t>他說話的語氣雖然嚴肅，但心裡其實很溫柔。</t>
  </si>
  <si>
    <t>tā shuō huà de yǔ qì suī rán yán sù, dàn xīn lǐ qí shí hěn wēn róu.</t>
  </si>
  <si>
    <t>Although his tone of speaking was serious, his heart was actually very gentle.</t>
  </si>
  <si>
    <t>/ˌɔlˈðoʊ hɪz toʊn əv ˈspikɪŋ wɑz ˈsɪriəs, hɪz hɑrt wɑz ˈæˌkʧuəli ˈvɛri ˈʤɛnəl./</t>
  </si>
  <si>
    <t>THA THUYẾT THOẠI ĐÍCH NGỮ KHÍ TUY NHIÊN NGHIÊM TÚC, ĐÁN TÂM LÍ KÌ THỰC NGẬN ÔN NHU.</t>
  </si>
  <si>
    <t>NGỮ KHÍ</t>
  </si>
  <si>
    <t>浴室</t>
  </si>
  <si>
    <t>yù shì</t>
  </si>
  <si>
    <t>她在浴室唱歌，声音回荡整个家。</t>
  </si>
  <si>
    <t>Cô ấy hát trong phòng tắm, giọng hát vang vọng khắp cả ngôi nhà.</t>
  </si>
  <si>
    <t>Phòng tắm</t>
  </si>
  <si>
    <t>她在浴室唱歌，聲音迴盪整個家。</t>
  </si>
  <si>
    <t>tā zài yù shì chàng gē, shēng yīn huí dàng zhěng gè jiā.</t>
  </si>
  <si>
    <t>She sang in the bathroom, her voice echoing throughout the home.</t>
  </si>
  <si>
    <t>/ʃi sæŋ ɪn ðə ˈbæθˌrum, hər vɔɪs ˈɛkoʊɪŋ θruaʊt ðə hoʊm./</t>
  </si>
  <si>
    <t>THA TẠI DỤC THẤT XƯỚNG CA, THANH ÂM HỒI ĐÃNG CHỈNH CÁ GIA.</t>
  </si>
  <si>
    <t>DỤC THẤT</t>
  </si>
  <si>
    <t>预定</t>
  </si>
  <si>
    <t>我已经预定了明天去京剧的票，期待精彩演出。</t>
  </si>
  <si>
    <t>Tôi đã đặt vé đi xem kịch hát kinh kịch vào ngày mai, rất mong chờ buổi biểu diễn tuyệt vời.</t>
  </si>
  <si>
    <t>我已經預定了明天去京劇的票，期待精彩演出。</t>
  </si>
  <si>
    <t>wǒ yǐ jīng yù dìng le míng tiān qù jīng jù de piào, qī dài jīng cǎi yǎn chū.</t>
  </si>
  <si>
    <t>I have booked a ticket to Peking Opera tomorrow and look forward to the exciting performance.</t>
  </si>
  <si>
    <t>/aɪ hæv bʊkt ə ˈtɪkɪt tɪ ˈpiˈkɪŋ ˈɑprə təˈmɑˌroʊ ənd lʊk ˈfɔrwərd tɪ ðə ɪkˈsaɪtɪŋ pərˈfɔrməns./</t>
  </si>
  <si>
    <t>NGÃ DĨ KINH DỰ ĐỊNH LIỄU MINH THIÊN KHỨ KINH KỊCH ĐÍCH PHIẾU, KÌ ĐÃI TINH THÁI DIỄN XUẤT.</t>
  </si>
  <si>
    <t>DỰ ĐỊNH</t>
  </si>
  <si>
    <t>预感</t>
  </si>
  <si>
    <t>yù gǎn</t>
  </si>
  <si>
    <t>她有种不好的预感，决定提前回家避风头。</t>
  </si>
  <si>
    <t>Cô ấy có một linh cảm không tốt, nên quyết định về nhà sớm để tránh rắc rối.</t>
  </si>
  <si>
    <t>Linh cảm</t>
  </si>
  <si>
    <t>她有種不好的預感，決定提前回家避風頭。</t>
  </si>
  <si>
    <t>tā yǒu zhǒng bù hǎo de yù gǎn, jué dìng tí qián huí jiā bì fēng tóu.</t>
  </si>
  <si>
    <t>She had a bad premonition and decided to go home early to avoid the limelight.</t>
  </si>
  <si>
    <t>/ʃi hæd ə bæd prɛməˈnɪʃən ənd ˌdɪˈsaɪdɪd tɪ goʊ hoʊm ˈərli tɪ əˈvɔɪd ðə ˈlaɪmˌlaɪt./</t>
  </si>
  <si>
    <t>THA HỮU CHỦNG BẤT HẢO ĐÍCH DỰ CẢM, QUYẾT ĐỊNH ĐỀ TIỀN HỒI GIA TỊ PHONG ĐẦU.</t>
  </si>
  <si>
    <t>DỰ CẢM</t>
  </si>
  <si>
    <t>预告</t>
  </si>
  <si>
    <t>yù gào</t>
  </si>
  <si>
    <t>电影预告让观众期待不已，票房大卖。</t>
  </si>
  <si>
    <t>Đoạn giới thiệu phim khiến khán giả háo hức mong đợi, doanh thu phòng vé rất cao.</t>
  </si>
  <si>
    <t>Đoạn giới thiệu phim</t>
  </si>
  <si>
    <t>電影預告讓觀眾期待不已，票房大賣。</t>
  </si>
  <si>
    <t>diàn yǐng yù gào ràng guān zhòng qī dài bù yǐ, piào fáng dà mài.</t>
  </si>
  <si>
    <t>The movie trailer made the audience look forward to it and it made a big box office hit.</t>
  </si>
  <si>
    <t>/ðə ˈmuvi ˈtreɪlər meɪd ðə ˈɔdiəns lʊk ˈfɔrwərd tɪ ɪt ənd ɪt meɪd ə bɪg bɑks ˈɔfəs hɪt./</t>
  </si>
  <si>
    <t>ĐIỆN ẢNH DỰ CÁO NHƯỢNG QUAN CHÚNG KÌ ĐÃI BẤT DĨ, PHIẾU PHÒNG ĐẠI MẠI.</t>
  </si>
  <si>
    <t>DỰ CÁO</t>
  </si>
  <si>
    <t>预见</t>
  </si>
  <si>
    <t>她能够预见未来，因此做出了明智的决定。</t>
  </si>
  <si>
    <t>Cô ấy có thể nhìn thấy tương lai, do đó đã đưa ra quyết định sáng suốt.</t>
  </si>
  <si>
    <t>Nhìn thấy trước</t>
  </si>
  <si>
    <t>她能夠預見未來，因此做出了明智的決定。</t>
  </si>
  <si>
    <t>tā néng gòu yù jiàn wèi lái, yīn cǐ zuò chū le míng zhì de jué dìng.</t>
  </si>
  <si>
    <t>She was able to foresee the future and therefore made an informed decision.</t>
  </si>
  <si>
    <t>/ʃi wɑz ˈeɪbəl tɪ fɔrˈsi ðə fˈjuʧər ənd ˈðɛrˌfɔr meɪd ən ˌɪnˈfɔrmd dɪˈsɪʒən./</t>
  </si>
  <si>
    <t>THA NĂNG CẤU DỰ HIỆN VỊ LAI, NHÂN THỬ TỐ XUẤT LIỄU MINH TRÍ ĐÍCH QUYẾT ĐỊNH.</t>
  </si>
  <si>
    <t>DỰ HIỆN</t>
  </si>
  <si>
    <t>预料</t>
  </si>
  <si>
    <t>yù liào</t>
  </si>
  <si>
    <t>事情的发展出乎意料，超出了所有人的预料。</t>
  </si>
  <si>
    <t>Diễn biến của sự việc vượt ngoài dự đoán, khiến tất cả mọi người đều bất ngờ.</t>
  </si>
  <si>
    <t>事情的發展出乎意料，超出了所有人的預料。</t>
  </si>
  <si>
    <t>shì qing de fā zhǎn chū hū yì liào, chāo chū le suǒ yǒu rén de yù liào.</t>
  </si>
  <si>
    <t>Things went unexpectedly and exceeded everyone's expectations.</t>
  </si>
  <si>
    <t>/θɪŋz wɛnt ˌənɪkˈspɛktɪdli ənd ɪkˈsidɪd ˈɛvriˌwənz ˌɛkspɛkˈteɪʃənz./</t>
  </si>
  <si>
    <t>SỰ TÌNH ĐÍCH PHÁT TRIỂN XUẤT HÔ Ý LIỆU, SIÊU XUẤT LIỄU SỞ HỮU NHÂN ĐÍCH DỰ LIỆU.</t>
  </si>
  <si>
    <t>DỰ LIỆU</t>
  </si>
  <si>
    <t>预赛</t>
  </si>
  <si>
    <t>yù sài</t>
  </si>
  <si>
    <t>尽管输了预赛，他依然决定积极备战决赛。</t>
  </si>
  <si>
    <t>Mặc dù thua vòng loại, anh ấy vẫn quyết định tích cực chuẩn bị cho vòng chung kết.</t>
  </si>
  <si>
    <t>Vòng loại</t>
  </si>
  <si>
    <t>儘管輸了預賽，他依然決定積極備戰決賽。</t>
  </si>
  <si>
    <t>jǐn guǎn shū le yù sài, tā yī rán jué dìng jī jí bèi zhàn jué sài.</t>
  </si>
  <si>
    <t>Despite losing the preliminary round, he still decided to actively prepare for the finals.</t>
  </si>
  <si>
    <t>/dɪˈspaɪt ˈluzɪŋ ðə prɪˈlɪməˌnɛri raʊnd, hi stɪl ˌdɪˈsaɪdɪd tɪ ˈæktɪvli priˈpɛr fər ðə ˈfaɪnəlz./</t>
  </si>
  <si>
    <t>TẬN QUẢN DU LIỄU DỰ TÁI, THA Ỷ NHIÊN QUYẾT ĐỊNH TÍCH CẤP BỊ CHIẾN QUYẾT TÁI.</t>
  </si>
  <si>
    <t>DỰ TÁI</t>
  </si>
  <si>
    <t>预示</t>
  </si>
  <si>
    <t>乌云密布，预示着暴风雨即将来临。</t>
  </si>
  <si>
    <t>Mây đen dày đặc, báo hiệu cơn bão sắp đến.</t>
  </si>
  <si>
    <t>Báo hiệu</t>
  </si>
  <si>
    <t>烏云密布，預示著暴風雨即將來臨。</t>
  </si>
  <si>
    <t>wū yún mì bù, yù shì zhe bào fēng yǔ jí jiāng lái lín.</t>
  </si>
  <si>
    <t>The dark clouds indicate that the storm is coming.</t>
  </si>
  <si>
    <t>/ðə dɑrk klaʊdz ˈɪndəˌkeɪt ðət ðə stɔrm ɪz ˈkəmɪŋ./</t>
  </si>
  <si>
    <t>Ô VÂN MẬT BỐ, DỰ THỊ TRƯỚC BẠO PHONG VŨ TỨC TƯƠNG LAI LÂM.</t>
  </si>
  <si>
    <t>DỰ THỊ</t>
  </si>
  <si>
    <t>预售</t>
  </si>
  <si>
    <t>yù shòu</t>
  </si>
  <si>
    <t>这款新手机预售火爆，库存迅速告罄。</t>
  </si>
  <si>
    <t>Chiếc điện thoại mới này được đặt trước rất sôi động, hàng tồn kho nhanh chóng bán hết.</t>
  </si>
  <si>
    <t>這款新手機預售火爆，庫存迅速告罄。</t>
  </si>
  <si>
    <t>zhè kuǎn xīn shǒu jī yù shòu huǒ bào, kù cún xùn sù gào qìng.</t>
  </si>
  <si>
    <t>This new phone is very popular in pre-sales and stocks are quickly running out.</t>
  </si>
  <si>
    <t>/ðɪs nu foʊn ɪz ˈvɛri ˈpɑpjələr ɪn pre-sales* ənd stɑks ər kˈwɪkli ˈrənɪŋ aʊt./</t>
  </si>
  <si>
    <t>GIÁ KHOẢN TÂN THỦ CƠ DỰ THỤ HOẢ BẠO, KHỐ TỒN TẤN TỐC CÁO KHÁNH.</t>
  </si>
  <si>
    <t>DỰ THỤ</t>
  </si>
  <si>
    <t>预算</t>
  </si>
  <si>
    <t>yù suàn</t>
  </si>
  <si>
    <t>我们必须合理安排预算，避免月底财务紧张。</t>
  </si>
  <si>
    <t>Chúng ta phải sắp xếp ngân sách một cách hợp lý để tránh tình trạng tài chính căng thẳng vào cuối tháng.</t>
  </si>
  <si>
    <t>Ngân sách dự toán</t>
  </si>
  <si>
    <t>我們必須合理安排預算，避免月底財務緊張。</t>
  </si>
  <si>
    <t>wǒ men bì xū hé lǐ ān pái yù suàn, bì miǎn yuè dǐ cái wù jǐn zhāng.</t>
  </si>
  <si>
    <t>We must arrange our budget reasonably to avoid financial stress at the end of the month.</t>
  </si>
  <si>
    <t>/wi məst əreɪnʤ ɑr ˈbəʤɪt ˈrizənəbli tɪ əˈvɔɪd ˌfaɪˈnænʃəl strɛs æt ðə ɛnd əv ðə mənθ./</t>
  </si>
  <si>
    <t>NGÃ MÔN TẤT TU HỢP LÍ AN BÀI DỰ TOÁN, TỊ MIỄN NGUYỆT ĐỂ TÀI VỤ KHẨN TRƯƠNG.</t>
  </si>
  <si>
    <t>DỰ TOÁN</t>
  </si>
  <si>
    <t>预先</t>
  </si>
  <si>
    <t>yù xiān</t>
  </si>
  <si>
    <t>我们应当预先准备好材料，以免临时手忙脚乱。</t>
  </si>
  <si>
    <t>Chúng ta nên chuẩn bị sẵn tài liệu trước để tránh lúc cuối bị lúng túng.</t>
  </si>
  <si>
    <t>Chuẩn bị sẵn</t>
  </si>
  <si>
    <t>我們應當預先準備好材料，以免臨時手忙腳亂。</t>
  </si>
  <si>
    <t>wǒ men yīng dāng yù xiān zhǔn bèi hǎo cái liào, yǐ miǎn lín shí shǒu máng jiǎo luàn.</t>
  </si>
  <si>
    <t>We should prepare the materials in advance to avoid temporary rush.</t>
  </si>
  <si>
    <t>/wi ʃʊd priˈpɛr ðə məˈtɪriəlz ɪn ədˈvæns tɪ əˈvɔɪd ˈtɛmpərˌɛri rəʃ./</t>
  </si>
  <si>
    <t>NGÃ MÔN ỨNG ĐƯƠNG DỰ TIÊN CHUẨN BỊ HẢO TÀI LIỆU, DĨ MIỄN LÂM THỜI THỦ MANG CƯỚC LOẠN.</t>
  </si>
  <si>
    <t>DỰ TIÊN</t>
  </si>
  <si>
    <t>预言</t>
  </si>
  <si>
    <t>yù yán</t>
  </si>
  <si>
    <t>古人预言，只要努力，就能改变命运。</t>
  </si>
  <si>
    <t>Người xưa tiên đoán rằng, chỉ cần nỗ lực, thì có thể thay đổi được vận mệnh.</t>
  </si>
  <si>
    <t>Tiên đoán</t>
  </si>
  <si>
    <t>古人預言，只要努力，就能改變命運。</t>
  </si>
  <si>
    <t>gǔ rén yù yán, zhǐ yào nǔ lì, jiù néng gǎi biàn mìng yùn.</t>
  </si>
  <si>
    <t>The ancients predicted that as long as you work hard, you can change your destiny.</t>
  </si>
  <si>
    <t>/ðə ˈeɪnʧənts prɪˈdɪktɪd ðət ɛz lɔŋ ɛz ju wərk hɑrd, ju kən ʧeɪnʤ jʊr ˈdɛstəni./</t>
  </si>
  <si>
    <t>CỔ NHÂN DỰ NGÔN, CHỈ YẾU NỖ LỰC, TỰU NĂNG CẢI BIẾN MỆNH VẬN.</t>
  </si>
  <si>
    <t>DỰ NGÔN</t>
  </si>
  <si>
    <t>预兆</t>
  </si>
  <si>
    <t>yù zhào</t>
  </si>
  <si>
    <t>乌云密布似乎是暴风雨的预兆。</t>
  </si>
  <si>
    <t>Mây đen dày đặc dường như là điềm báo của một cơn bão.</t>
  </si>
  <si>
    <t>Điềm báo</t>
  </si>
  <si>
    <t>烏云密布似乎是暴風雨的預兆。</t>
  </si>
  <si>
    <t>wū yún mì bù sì hū shì bào fēng yǔ de yù zhào.</t>
  </si>
  <si>
    <t>The dark clouds seemed to be a sign of a storm.</t>
  </si>
  <si>
    <t>/ðə dɑrk klaʊdz simd tɪ bi ə saɪn əv ə stɔrm./</t>
  </si>
  <si>
    <t>Ô VÂN MẬT BỐ TỰ HÔ THỊ BẠO PHONG VŨ ĐÍCH DỰ TRIỆU.</t>
  </si>
  <si>
    <t>DỰ TRIỆU</t>
  </si>
  <si>
    <t>欲望</t>
  </si>
  <si>
    <t>yù wàng</t>
  </si>
  <si>
    <t>人的欲望如同海浪，既强烈又难以抑制。</t>
  </si>
  <si>
    <t>Khát vọng của con người như những con sóng biển, vừa mãnh liệt lại vừa khó có thể kiềm chế.</t>
  </si>
  <si>
    <t>人的慾望如同海浪，既強烈又難以抑制。</t>
  </si>
  <si>
    <t>rén de yù wàng rú tóng hǎi làng, jì qiáng liè yòu nán yǐ yì zhì.</t>
  </si>
  <si>
    <t>Human desires are like waves, both strong and difficult to suppress.</t>
  </si>
  <si>
    <t>/ˈjumən dɪˈzaɪərz ər laɪk weɪvz, boʊθ strɔŋ ənd ˈdɪfəkəlt tɪ səˈprɛs./</t>
  </si>
  <si>
    <t>NHÂN ĐÍCH DỤC VỌNG NHƯ ĐỒNG HẢI LÃNG, KÍ CƯỜNG LIỆT HỰU NAN DĨ ỨC CHẾ.</t>
  </si>
  <si>
    <t>DỤC VỌNG</t>
  </si>
  <si>
    <t>遇难</t>
  </si>
  <si>
    <t>yù nàn</t>
  </si>
  <si>
    <t>那次地震中，很多人不幸遇难，令人痛心。</t>
  </si>
  <si>
    <t>Trong trận động đất đó, nhiều người không may đã gặp nạn, khiến người ta vô cùng đau lòng.</t>
  </si>
  <si>
    <t>Gặp nạn</t>
  </si>
  <si>
    <t>那次地震中，很多人不幸遇難，令人痛心。</t>
  </si>
  <si>
    <t>nà cì dì zhèn zhōng, hěn duō rén bù xìng yù nàn, lìng rén tòng xīn.</t>
  </si>
  <si>
    <t>Many people were unfortunately killed in that earthquake, which is heartbreaking.</t>
  </si>
  <si>
    <t>/ˈmɛni ˈpipəl wər ənˈfɔrʧənətli kɪld ɪn ðət ˈərθkˌweɪk, wɪʧ ɪz ˈhɑrtˌbreɪkɪŋ./</t>
  </si>
  <si>
    <t>NA THỨ ĐỊA CHẤN TRUNG, NGẬN ĐA NHÂN BẤT HẠNH NGỘ NAN, LỆNH NHÂN THỐNG TÂM.</t>
  </si>
  <si>
    <t>NGỘ NAN</t>
  </si>
  <si>
    <t>遇上</t>
  </si>
  <si>
    <t>yù shàng</t>
  </si>
  <si>
    <t>我在街角遇上了多年未见的老朋友。</t>
  </si>
  <si>
    <t>Tôi đã gặp lại người bạn cũ nhiều năm không gặp ở góc phố.</t>
  </si>
  <si>
    <t>Gặp lại</t>
  </si>
  <si>
    <t>我在街角遇上了多年未見的老朋友。</t>
  </si>
  <si>
    <t>wǒ zài jiē jiǎo yù shàng le duō nián wèi jiàn de lǎo péng yǒu.</t>
  </si>
  <si>
    <t>I met an old friend I hadn't seen in years on the street corner.</t>
  </si>
  <si>
    <t>/aɪ mɛt ən oʊld frɛnd aɪ ˈhædənt sin ɪn jɪrz ɔn ðə strit ˈkɔrnər./</t>
  </si>
  <si>
    <t>NGÃ TẠI NHAI GIÁC NGỘ THƯỢNG LIỄU ĐA NIÊN VỊ HIỆN ĐÍCH LÃO BẰNG HỮU.</t>
  </si>
  <si>
    <t>NGỘ THƯỢNG</t>
  </si>
  <si>
    <t>遇险</t>
  </si>
  <si>
    <t>yù xiǎn</t>
  </si>
  <si>
    <t>船只在暴风雨中遇险，幸亏及时获得救援。</t>
  </si>
  <si>
    <t>Con tàu gặp nạn trong cơn bão lớn, may mà đã được cứu trợ kịp thời.</t>
  </si>
  <si>
    <t>船隻在暴風雨中遇險，幸虧及時獲得救援。</t>
  </si>
  <si>
    <t>chuán zhī zài bào fēng yǔ zhōng yù xiǎn, xìng kuī jí shí huò dé jiù yuán.</t>
  </si>
  <si>
    <t>The ship was in danger in the storm, but fortunately it was timely rescued.</t>
  </si>
  <si>
    <t>/ðə ʃɪp wɑz ɪn ˈdeɪnʤər ɪn ðə stɔrm, bət ˈfɔrʧənətli ɪt wɑz ˈtaɪmli ˈrɛskjud./</t>
  </si>
  <si>
    <t>THUYỀN CHỈ TẠI BẠO PHONG VŨ TRUNG NGỘ HIỂM, HẠNH KHUY CẬP THỜI HOẠCH ĐẮC CỨU VIỆN.</t>
  </si>
  <si>
    <t>NGỘ HIỂM</t>
  </si>
  <si>
    <t>寓言</t>
  </si>
  <si>
    <t>这本寓言通过动物讲述了深刻的道理。</t>
  </si>
  <si>
    <t>Cuốn truyện ngụ ngôn này thông qua các con vật để kể lại những đạo lý sâu sắc.</t>
  </si>
  <si>
    <t>Truyện ngụ ngôn</t>
  </si>
  <si>
    <t>這本寓言通過動物講述了深刻的道理。</t>
  </si>
  <si>
    <t>zhè běn yù yán tōng guò dòng wù jiǎng shù le shēn kè de dào lǐ.</t>
  </si>
  <si>
    <t>This fable tells profound truths through animals.</t>
  </si>
  <si>
    <t>/ðɪs ˈfeɪbəl tɛlz proʊˈfaʊnd truθs θru ˈænəməlz./</t>
  </si>
  <si>
    <t>GIÁ BẢN NGỤ NGÔN THÔNG QUÁ ĐỘNG VẬT GIẢNG THUẬT LIỄU THÂM KHẮC ĐÍCH ĐẠO LÍ.</t>
  </si>
  <si>
    <t>NGỤ NGÔN</t>
  </si>
  <si>
    <t>寓意</t>
  </si>
  <si>
    <t>yù yì</t>
  </si>
  <si>
    <t>这幅画的色彩搭配寓意着和平与希望。</t>
  </si>
  <si>
    <t>Bố cục màu sắc của bức tranh này tượng trưng cho hòa bình và hy vọng.</t>
  </si>
  <si>
    <t>Ngụ ý, tượng trưng, thể hiện</t>
  </si>
  <si>
    <t>這幅畫的色彩搭配寓意著和平與希望。</t>
  </si>
  <si>
    <t>zhè fú huà de sè cǎi dā pèi yù yì zhe hé píng yǔ xī wàng.</t>
  </si>
  <si>
    <t>The color combination of this painting symbolizes peace and hope.</t>
  </si>
  <si>
    <t>/ðə ˈkələr ˌkɑmbəˈneɪʃən əv ðɪs ˈpeɪnɪŋ ˈsɪmbəˌlaɪzɪz pis ənd hoʊp./</t>
  </si>
  <si>
    <t>GIÁ PHÚC HOẠ ĐÍCH SẮC THÁI THÁP PHỐI NGỤ Ý TRƯỚC HOÀ BÌNH DỰ HI VỌNG.</t>
  </si>
  <si>
    <t>NGỤ Ý</t>
  </si>
  <si>
    <t>愈合</t>
  </si>
  <si>
    <t>yù hé</t>
  </si>
  <si>
    <t>伤口随着时间的推移逐渐愈合，恢复健康。</t>
  </si>
  <si>
    <t>Vết thương dần dần lành lại theo thời gian, phục hồi sức khỏe.</t>
  </si>
  <si>
    <t>Lành (vết thương)</t>
  </si>
  <si>
    <t>傷口隨著時間的推移逐漸癒合，恢復健康。</t>
  </si>
  <si>
    <t>shāng kǒu suí zhe shí jiān de tuī yí zhú jiàn yù hé, huī fù jiàn kāng.</t>
  </si>
  <si>
    <t>The wound gradually heals over time and returns to health.</t>
  </si>
  <si>
    <t>/ðə wund ˈgræʤuəli hilz ˈoʊvər taɪm ənd rɪˈtərnz tɪ hɛlθ./</t>
  </si>
  <si>
    <t>THƯƠNG KHẨU TUỲ TRƯỚC THỜI GIAN ĐÍCH SUY DI TRỤC TIỆM DŨ HỢP, KHÔI PHỤC KIỆN KHANG.</t>
  </si>
  <si>
    <t>DŨ HỢP</t>
  </si>
  <si>
    <t>愈来愈</t>
  </si>
  <si>
    <t>yù lái yù</t>
  </si>
  <si>
    <t>天气愈来愈冷，大家开始穿厚衣服了。</t>
  </si>
  <si>
    <t>Thời tiết càng ngày càng lạnh, mọi người bắt đầu mặc quần áo dày hơn.</t>
  </si>
  <si>
    <t>Càng ngày càng</t>
  </si>
  <si>
    <t>天氣愈來愈冷，大家開始穿厚衣服了。</t>
  </si>
  <si>
    <t>tiān qì yù lái yù lěng, dà jiā kāi shǐ chuān hòu yī fú le.</t>
  </si>
  <si>
    <t>The weather is getting colder and everyone is starting to wear thick clothes.</t>
  </si>
  <si>
    <t>/ðə ˈwɛðər ɪz ˈgɪtɪŋ ˈkoʊldər ənd ˈɛvriˌwən ɪz ˈstɑrtɪŋ tɪ wɛr θɪk kloʊðz./</t>
  </si>
  <si>
    <t>THIÊN KHÍ DŨ LAI DŨ LÃNH, ĐẠI GIA KHAI THUỶ XUYÊN HẬU Y PHỤC LIỄU.</t>
  </si>
  <si>
    <t>DŨ LAI DŨ</t>
  </si>
  <si>
    <t>愈演愈烈</t>
  </si>
  <si>
    <t>yù yǎn yù liè</t>
  </si>
  <si>
    <t>矛盾因误会加深，最终愈演愈烈发生冲突。</t>
  </si>
  <si>
    <t>Mâu thuẫn vì hiểu lầm ngày càng sâu sắc, cuối cùng càng trở nên nghiêm trọng và dẫn đến xung đột.</t>
  </si>
  <si>
    <t>Ngày càng trở nên nghiêm trọng</t>
  </si>
  <si>
    <t>矛盾因誤會加深，最終愈演愈烈發生衝突。</t>
  </si>
  <si>
    <t>máo dùn yīn wù huì jiā shēn, zuì zhōng yù yǎn yù liè fā shēng chōng tū.</t>
  </si>
  <si>
    <t>The conflict deepened due to misunderstandings, and eventually the conflict became increasingly fierce.</t>
  </si>
  <si>
    <t>/ðə ˈkɑnflɪkt ˈdipənd du tɪ ˌmɪsəndərˈstændɪŋz, ənd ɪˈvɛnʧəwəli ðə ˈkɑnflɪkt bɪˈkeɪm ˌɪnˈkrisɪŋgli fɪrs./</t>
  </si>
  <si>
    <t>MÂU THUẪN NHÂN NGỘ HỘI GIA THÂM, TỐI CHUNG DŨ DIỄN DŨ LIỆT PHÁT SINH XUNG ĐỘT.</t>
  </si>
  <si>
    <t>DŨ DIỄN DŨ LIỆT</t>
  </si>
  <si>
    <t>冤</t>
  </si>
  <si>
    <t>yuān</t>
  </si>
  <si>
    <t>他明明没做错事，却被冤枉成小偷。</t>
  </si>
  <si>
    <t>Anh ấy rõ ràng không làm sai điều gì, nhưng lại bị oan thành kẻ trộm.</t>
  </si>
  <si>
    <t>Bị oan</t>
  </si>
  <si>
    <t>他明明沒做錯事，卻被冤枉成小偷。</t>
  </si>
  <si>
    <t>tā míng míng méi zuò cuò shì, què bèi yuān wǎng chéng xiǎo tōu.</t>
  </si>
  <si>
    <t>He obviously did nothing wrong, but was wrongly accused of becoming a thief.</t>
  </si>
  <si>
    <t>/hi ˈɑbviəsli dɪd ˈnəθɪŋ rɔŋ, bət wɑz ˈrɔŋli əˈkjuzd əv bɪˈkəmɪŋ ə θif./</t>
  </si>
  <si>
    <t>THA MINH MINH MỘT TỐ THÁC SỰ, KHƯỚC BỊ OAN UỔNG THÀNH TIỂU THÂU.</t>
  </si>
  <si>
    <t>OAN</t>
  </si>
  <si>
    <t>冤枉</t>
  </si>
  <si>
    <t>yuān wang</t>
  </si>
  <si>
    <t>他明明没做错事，却被老师冤枉了。</t>
  </si>
  <si>
    <t>Rõ ràng anh ấy không làm sai việc gì, nhưng lại bị thầy cô oan.</t>
  </si>
  <si>
    <t>他明明沒做錯事，卻被老師冤枉了。</t>
  </si>
  <si>
    <t>tā míng míng méi zuò cuò shì, què bèi lǎo shī yuān wǎng le.</t>
  </si>
  <si>
    <t>He obviously did nothing wrong, but was wronged by his teacher.</t>
  </si>
  <si>
    <t>/hi ˈɑbviəsli dɪd ˈnəθɪŋ rɔŋ, bət wɑz rɔŋd baɪ hɪz ˈtiʧər./</t>
  </si>
  <si>
    <t>THA MINH MINH MỘT TỐ THÁC SỰ, KHƯỚC BỊ LÃO SƯ OAN UỔNG LIỄU.</t>
  </si>
  <si>
    <t>OAN UỔNG</t>
  </si>
  <si>
    <t>渊源</t>
  </si>
  <si>
    <t>yuān yuán</t>
  </si>
  <si>
    <t>他们的友谊有着深厚的历史渊源。</t>
  </si>
  <si>
    <t>Tình bạn của họ có một lịch sử sâu sắc và lâu dài.</t>
  </si>
  <si>
    <t>Nguồn gốc sâu xa</t>
  </si>
  <si>
    <t>他們的友誼有著深厚的歷史淵源。</t>
  </si>
  <si>
    <t>tā men de yǒu yì yǒu zhe shēn hòu de lì shǐ yuān yuán.</t>
  </si>
  <si>
    <t>Their friendship has a deep historical origin.</t>
  </si>
  <si>
    <t>/ðɛr ˈfrɛndʃɪp həz ə dip hɪˈstɔrɪkəl ˈɔrəʤən./</t>
  </si>
  <si>
    <t>THA MÔN ĐÍCH HỮU NGHỊ HỮU TRƯỚC THÂM HẬU ĐÍCH LỊCH SỬ UYÊN NGUYÊN.</t>
  </si>
  <si>
    <t>UYÊN NGUYÊN</t>
  </si>
  <si>
    <t>元老</t>
  </si>
  <si>
    <t>yuán lǎo</t>
  </si>
  <si>
    <t>公司的元老虽然退休了，但仍影响重大决策。</t>
  </si>
  <si>
    <t>Các nhà sáng lập của công ty dù đã nghỉ hưu nhưng vẫn ảnh hưởng đến các quyết định quan trọng.</t>
  </si>
  <si>
    <t>Nhà sáng lập</t>
  </si>
  <si>
    <t>公司的元老雖然退休了，但仍影響重大決策。</t>
  </si>
  <si>
    <t>gōng sī de yuán lǎo suī rán tuì xiū le, dàn réng yǐng xiǎng zhòng dà jué cè.</t>
  </si>
  <si>
    <t>Although the company's veterans have retired, they still affect major decisions.</t>
  </si>
  <si>
    <t>/ˌɔlˈðoʊ ðə ˈkəmpəniz ˈvɛtərənz hæv rɪˈtaɪrd, ðeɪ stɪl əˈfɛkt ˈmeɪʤər dɪˈsɪʒənz./</t>
  </si>
  <si>
    <t>CÔNG TƯ ĐÍCH NGUYÊN LÃO TUY NHIÊN THOÁI HƯU LIỄU, ĐÁN NHƯNG ẢNH HƯỞNG TRỌNG ĐẠI QUYẾT SÁCH.</t>
  </si>
  <si>
    <t>NGUYÊN LÃO</t>
  </si>
  <si>
    <t>元首</t>
  </si>
  <si>
    <t>yuán shǒu</t>
  </si>
  <si>
    <t>元首在大会上发表了振奋人心的演讲。</t>
  </si>
  <si>
    <t>Nguyên thủ đã có bài phát biểu đầy khí thế tại đại hội.</t>
  </si>
  <si>
    <t>Nguyên thủ</t>
  </si>
  <si>
    <t>元首在大會上發表了振奮人心的演講。</t>
  </si>
  <si>
    <t>yuán shǒu zài dà huì shàng fā biǎo le zhèn fèn rén xīn de yǎn jiǎng.</t>
  </si>
  <si>
    <t>The Head of State delivered an inspiring speech at the conference.</t>
  </si>
  <si>
    <t>/ðə hɛd əv steɪt dɪˈlɪvərd ən ˌɪnˈspaɪərɪŋ spiʧ æt ðə ˈkɑnfərəns./</t>
  </si>
  <si>
    <t>NGUYÊN THỦ TẠI ĐẠI HỘI THƯỢNG PHÁT BIỂU LIỄU CHẤN PHẤN NHÂN TÂM ĐÍCH DIỄN GIẢNG.</t>
  </si>
  <si>
    <t>NGUYÊN THỦ</t>
  </si>
  <si>
    <t>元宵节</t>
  </si>
  <si>
    <t>yuán xiāo jié</t>
  </si>
  <si>
    <t>元宵节那天，孩子们提着灯笼玩得非常开心。</t>
  </si>
  <si>
    <t>Vào ngày Tết Nguyên Tiêu, bọn trẻ cầm đèn lồng chơi rất vui vẻ.</t>
  </si>
  <si>
    <t>Tết Nguyên Tiêu</t>
  </si>
  <si>
    <t>元宵節那天，孩子們提著燈籠玩得非常開心。</t>
  </si>
  <si>
    <t>yuán xiāo jié nà tiān, hái zi men tí zhe dēng lóng wán dé fēi cháng kāi xīn.</t>
  </si>
  <si>
    <t>On the Lantern Festival, the children had a great time carrying lanterns.</t>
  </si>
  <si>
    <t>/ɔn ðə ˈlæntərn ˈfɛstɪvəl, ðə ˈʧɪldrən hæd ə greɪt taɪm ˈkɛriɪŋ ˈlæntərnz./</t>
  </si>
  <si>
    <t>NGUYÊN TIÊU TIẾT NA THIÊN, HÀI TỬ MÔN ĐỀ TRƯỚC ĐĂNG LUNG NGOẠN ĐẮC PHI THƯỜNG KHAI TÂM.</t>
  </si>
  <si>
    <t>NGUYÊN TIÊU TIẾT</t>
  </si>
  <si>
    <t>原本</t>
  </si>
  <si>
    <t>yuán běn</t>
  </si>
  <si>
    <t>他原本打算旅行，却因为天气改变了计划。</t>
  </si>
  <si>
    <t>Anh ấy ban đầu dự định đi du lịch, nhưng vì thời tiết mà đã thay đổi kế hoạch.</t>
  </si>
  <si>
    <t>他原本打算旅行，卻因為天氣改變了計劃。</t>
  </si>
  <si>
    <t>tā yuán běn dǎ suàn lǚ xíng, què yīn wèi tiān qì gǎi biàn le jì huà.</t>
  </si>
  <si>
    <t>He originally planned to travel, but his plan changed because of the weather.</t>
  </si>
  <si>
    <t>/hi ərˈɪʤənəli plænd tɪ ˈtrævəl, bət hɪz plæn ʧeɪnʤd bɪˈkəz əv ðə ˈwɛðər./</t>
  </si>
  <si>
    <t>THA NGUYÊN BẢN ĐẢ TOÁN LỮ HÀNH, KHƯỚC NHÂN VI THIÊN KHÍ CẢI BIẾN LIỄU KẾ HOẠCH.</t>
  </si>
  <si>
    <t>NGUYÊN BẢN</t>
  </si>
  <si>
    <t>原材料</t>
  </si>
  <si>
    <t>yuán cái liào</t>
  </si>
  <si>
    <t>工厂因为缺少原材料，生产线不得不停工。</t>
  </si>
  <si>
    <t>Nhà máy vì thiếu nguyên liệu nên dây chuyền sản xuất buộc phải ngừng hoạt động.</t>
  </si>
  <si>
    <t>工廠因為缺少原材料，生產線不得不停工。</t>
  </si>
  <si>
    <t>gōng chǎng yīn wèi quē shǎo yuán cái liào, shēng chǎn xiàn bù dé bù tíng gōng.</t>
  </si>
  <si>
    <t>Due to the lack of raw materials, the production line has to be stopped.</t>
  </si>
  <si>
    <t>/du tɪ ðə læk əv rɑ məˈtɪriəlz, ðə pərˈdəkʃən laɪn həz tɪ bi stɑpt./</t>
  </si>
  <si>
    <t>CÔNG XƯỞNG NHÂN VI KHUYẾT THIỂU NGUYÊN TÀI LIỆU, SINH SẢN TUYẾN BẤT ĐẮC BẤT ĐÌNH CÔNG.</t>
  </si>
  <si>
    <t>NGUYÊN TÀI LIỆU</t>
  </si>
  <si>
    <t>原创</t>
  </si>
  <si>
    <t>yuán chuàng</t>
  </si>
  <si>
    <t>她的原创作品在比赛中脱颖而出，令人惊叹。</t>
  </si>
  <si>
    <t>Tác phẩm sáng tạo của cô ấy đã nổi bật trong cuộc thi, khiến mọi người kinh ngạc.</t>
  </si>
  <si>
    <t>她的原創作品在比賽中脫穎而出，令人驚嘆。</t>
  </si>
  <si>
    <t>tā de yuán chuàng zuò pǐn zài bǐ sài zhōng tuō yǐng ér chū, lìng rén jīng tàn.</t>
  </si>
  <si>
    <t>Her original work stands out in the competition and is amazing.</t>
  </si>
  <si>
    <t>/hər ərˈɪʤənəl wərk stændz aʊt ɪn ðə ˌkɑmpəˈtɪʃən ənd ɪz əˈmeɪzɪŋ./</t>
  </si>
  <si>
    <t>THA ĐÍCH NGUYÊN SÁNG TÁC PHẨM TẠI BỈ TÁI TRUNG THOÁT DĨNH NHI XUẤT, LỆNH NHÂN KINH THÁN.</t>
  </si>
  <si>
    <t>NGUYÊN SÁNG</t>
  </si>
  <si>
    <t>原地</t>
  </si>
  <si>
    <t>yuán dì</t>
  </si>
  <si>
    <t>他在原地踏步，不知道该往哪儿走。</t>
  </si>
  <si>
    <t>Anh ta đang đứng yên tại chỗ, không biết nên đi về đâu.</t>
  </si>
  <si>
    <t>Tại chỗ</t>
  </si>
  <si>
    <t>他在原地踏步，不知道該往哪兒走。</t>
  </si>
  <si>
    <t>tā zài yuán dì tà bù, bù zhī dào gāi wǎng nǎ ér zǒu.</t>
  </si>
  <si>
    <t>He was standing still, not sure where to go.</t>
  </si>
  <si>
    <t>/hi wɑz ˈstændɪŋ stɪl, nɑt ʃʊr wɛr tɪ goʊ./</t>
  </si>
  <si>
    <t>THA TẠI NGUYÊN ĐỊA ĐẠP BỘ, BẤT TRI ĐẠO CAI VÃNG NA NHI TẨU.</t>
  </si>
  <si>
    <t>NGUYÊN ĐỊA</t>
  </si>
  <si>
    <t>原型</t>
  </si>
  <si>
    <t>yuán xíng</t>
  </si>
  <si>
    <t>这座雕像的原型来自一位古代英雄。</t>
  </si>
  <si>
    <t>Tượng điêu khắc này lấy hình mẫu từ một vị anh hùng cổ đại.</t>
  </si>
  <si>
    <t>Hình mẫu</t>
  </si>
  <si>
    <t>這座雕像的原型來自一位古代英雄。</t>
  </si>
  <si>
    <t>zhè zuò diāo xiàng de yuán xíng lái zì yī wèi gǔ dài yīng xióng.</t>
  </si>
  <si>
    <t>The prototype of this statue comes from an ancient hero.</t>
  </si>
  <si>
    <t>/ðə ˈproʊtoʊˌtaɪp əv ðɪs ˈstæˌʧu kəmz frəm ən ˈeɪnʧənt ˈhɪroʊ./</t>
  </si>
  <si>
    <t>GIÁ TOẠ ĐIÊU TƯỢNG ĐÍCH NGUYÊN HÌNH LAI TỰ NHẤT VỊ CỔ ĐẠI ANH HÙNG.</t>
  </si>
  <si>
    <t>NGUYÊN HÌNH</t>
  </si>
  <si>
    <t>原汁原味</t>
  </si>
  <si>
    <t>yuán zhī yuán wèi</t>
  </si>
  <si>
    <t>这家餐厅坚持用原汁原味做法，味道真不错。</t>
  </si>
  <si>
    <t>Nhà hàng này kiên trì sử dụng phương pháp nguyên bản nguyên vị, hương vị thật sự rất ngon.</t>
  </si>
  <si>
    <t>Nguyên bản nguyên vị</t>
  </si>
  <si>
    <t>這家餐廳堅持用原汁原味做法，味道真不錯。</t>
  </si>
  <si>
    <t>zhè jiā cān tīng jiān chí yòng yuán zhī yuán wèi zuò fǎ, wèi dào zhēn bú cuò.</t>
  </si>
  <si>
    <t>This restaurant insists on using the original flavor and tastes really good.</t>
  </si>
  <si>
    <t>/ðɪs ˈrɛˌstrɑnt ˌɪnˈsɪsts ɔn ˈjuzɪŋ ðə ərˈɪʤənəl ˈfleɪvər ənd teɪsts ˈrɪli gʊd./</t>
  </si>
  <si>
    <t>GIÁ GIA XAN SẢNH KIÊN TRÌ DỤNG NGUYÊN TRẤP NGUYÊN VỊ TỐ PHÁP, VỊ ĐẠO CHÂN BẤT THÁC.</t>
  </si>
  <si>
    <t>NGUYÊN TRẤP NGUYÊN VỊ</t>
  </si>
  <si>
    <t>原装</t>
  </si>
  <si>
    <t>yuán zhuāng</t>
  </si>
  <si>
    <t>这台手机配备了原装电池，因此续航更持久。</t>
  </si>
  <si>
    <t>Chiếc điện thoại này được trang bị pin chính hãng, do đó thời lượng sử dụng lâu hơn.</t>
  </si>
  <si>
    <t>Chính hãng</t>
  </si>
  <si>
    <t>這台手機配備了原裝電池，因此續航更持久。</t>
  </si>
  <si>
    <t>zhè tái shǒu jī pèi bèi le yuán zhuāng diàn chí, yīn cǐ xù háng gèng chí jiǔ.</t>
  </si>
  <si>
    <t>This phone is equipped with an original battery, so the battery life is longer.</t>
  </si>
  <si>
    <t>/ðɪs foʊn ɪz ɪkˈwɪpt wɪθ ən ərˈɪʤənəl ˈbætəri, soʊ ðə ˈbætəri laɪf ɪz ˈlɔŋgər./</t>
  </si>
  <si>
    <t>GIÁ ĐÀI THỦ CƠ PHỐI BỊ LIỄU NGUYÊN TRANG ĐIỆN TRÌ, NHÂN THỬ TỤC HÀNG CANH TRÌ CỬU.</t>
  </si>
  <si>
    <t>NGUYÊN TRANG</t>
  </si>
  <si>
    <t>圆形</t>
  </si>
  <si>
    <t>她用彩笔画了一个漂亮的圆形，但忘了填颜色。</t>
  </si>
  <si>
    <t>Cô ấy đã dùng bút màu vẽ một hình tròn đẹp, nhưng quên tô màu.</t>
  </si>
  <si>
    <t>Hình tròn</t>
  </si>
  <si>
    <t>她用彩筆劃了一個漂亮的圓形，但忘了填顏色。</t>
  </si>
  <si>
    <t>tā yòng cǎi bǐ huà le yí gè piào liang de yuán xíng, dàn wàng le tián yán sè.</t>
  </si>
  <si>
    <t>She drew a beautiful circle with colored brushes, but forgot to fill in the color.</t>
  </si>
  <si>
    <t>/ʃi dru ə ˈbjutəfəl ˈsərkəl wɪθ ˈkələrd ˈbrəʃɪz, bət fərˈgɑt tɪ fɪl ɪn ðə ˈkələr./</t>
  </si>
  <si>
    <t>THA DỤNG THÁI BÚT HOẠ LIỄU NHẤT CÁ PHIÊU LƯỢNG ĐÍCH VIÊN HÌNH, ĐÁN VONG LIỄU TRẤN NHAN SẮC.</t>
  </si>
  <si>
    <t>VIÊN HÌNH</t>
  </si>
  <si>
    <t>缘分</t>
  </si>
  <si>
    <t>yuán fèn</t>
  </si>
  <si>
    <t>虽然我们相识偶然，但缘分让我们成为了朋友。</t>
  </si>
  <si>
    <t>Mặc dù chúng ta quen biết một cách tình cờ, nhưng duyên phận đã biến chúng ta thành bạn bè.</t>
  </si>
  <si>
    <t>Duyên phận</t>
  </si>
  <si>
    <t>雖然我們相識偶然，但緣分讓我們成為了朋友。</t>
  </si>
  <si>
    <t>suī rán wǒ men xiāng shí ǒu rán, dàn yuán fèn ràng wǒ men chéng wéi le péng you.</t>
  </si>
  <si>
    <t>Although we met by chance, fate made us friends.</t>
  </si>
  <si>
    <t>/ˌɔlˈðoʊ wi mɛt baɪ ʧæns, feɪt meɪd ˈjuˈɛs frɛndz./</t>
  </si>
  <si>
    <t>TUY NHIÊN NGÃ MÔN TƯƠNG THỨC NGẪU NHIÊN, ĐÁN DUYÊN PHÂN NHƯỢNG NGÃ MÔN THÀNH VI LIỄU BẰNG HỮU.</t>
  </si>
  <si>
    <t>DUYÊN PHÂN</t>
  </si>
  <si>
    <t>源泉</t>
  </si>
  <si>
    <t>yuán quán</t>
  </si>
  <si>
    <t>知识是智慧的源泉，需不断汲取。</t>
  </si>
  <si>
    <t>Kiến thức là nguồn cội của trí tuệ, cần phải không ngừng tiếp thu.</t>
  </si>
  <si>
    <t>Nguồn cội</t>
  </si>
  <si>
    <t>知識是智慧的源泉，需不斷汲取。</t>
  </si>
  <si>
    <t>zhī shi shì zhì huì de yuán quán, xū bù duàn jí qǔ.</t>
  </si>
  <si>
    <t>Knowledge is the source of wisdom and needs to be continuously absorbed.</t>
  </si>
  <si>
    <t>/ˈnɑlɪʤ ɪz ðə sɔrs əv ˈwɪzdəm ənd nidz tɪ bi kənˈtɪnjuəsli əbˈzɔrbd./</t>
  </si>
  <si>
    <t>TRI THỨC THỊ TRÍ TUỆ ĐÍCH NGUYÊN TUYỀN, NHU BẤT ĐOẠN CẤP THỦ.</t>
  </si>
  <si>
    <t>NGUYÊN TUYỀN</t>
  </si>
  <si>
    <t>源头</t>
  </si>
  <si>
    <t>yuán tóu</t>
  </si>
  <si>
    <t>找到问题的源头，才能有效解决它。</t>
  </si>
  <si>
    <t>Tìm được nguồn gốc của vấn đề mới có thể giải quyết nó một cách hiệu quả.</t>
  </si>
  <si>
    <t>找到問題的源頭，才能有效解決它。</t>
  </si>
  <si>
    <t>zhǎo dào wèn tí de yuán tóu, cái néng yǒu xiào jiě jué tā.</t>
  </si>
  <si>
    <t>Only by finding the source of the problem can it be solved effectively.</t>
  </si>
  <si>
    <t>/ˈoʊnli baɪ ˈfaɪndɪŋ ðə sɔrs əv ðə ˈprɑbləm kən ɪt bi sɑlvd ˈifɛktɪvli./</t>
  </si>
  <si>
    <t>TRẢO ĐÁO VẤN ĐỀ ĐÍCH NGUYÊN ĐẦU, TÀI NĂNG HỮU HIỆU GIẢI QUYẾT THA.</t>
  </si>
  <si>
    <t>NGUYÊN ĐẦU</t>
  </si>
  <si>
    <t>源于</t>
  </si>
  <si>
    <t>yuán yú</t>
  </si>
  <si>
    <t>他的灵感源于一次奇妙的梦境。</t>
  </si>
  <si>
    <t>Cảm hứng của anh ấy xuất phát từ một giấc mơ kỳ diệu.</t>
  </si>
  <si>
    <t>他的靈感源於一次奇妙的夢境。</t>
  </si>
  <si>
    <t>tā de líng gǎn yuán yú yí cì qí miào de mèng jìng.</t>
  </si>
  <si>
    <t>His inspiration was derived from a wonderful dream.</t>
  </si>
  <si>
    <t>/hɪz ˌɪnspərˈeɪʃən wɑz dəraɪvd frəm ə ˈwəndərfəl drim./</t>
  </si>
  <si>
    <t>THA ĐÍCH LINH CẢM NGUYÊN VU NHẤT THỨ KÌ DIỆU ĐÍCH MỘNG CẢNH.</t>
  </si>
  <si>
    <t>NGUYÊN VU</t>
  </si>
  <si>
    <t>源源不断</t>
  </si>
  <si>
    <t>yuán yuán bù duàn</t>
  </si>
  <si>
    <t>河水源源不断地流入大海，滋养着两岸的生灵。</t>
  </si>
  <si>
    <t>Dòng nước sông liên tục chảy vào biển, nuôi dưỡng sinh linh hai bên bờ.</t>
  </si>
  <si>
    <t>河水源源不斷地流入大海，滋養著兩岸的生靈。</t>
  </si>
  <si>
    <t>hé shuǐ yuán yuán bù duàn de liú rù dà hǎi, zī yǎng zhe liǎng àn de shēng líng.</t>
  </si>
  <si>
    <t>The river water continues to flow into the sea, nourishing the creatures on both sides of the strait.</t>
  </si>
  <si>
    <t>/ðə ˈrɪvər ˈwɔtər kənˈtɪnjuz tɪ floʊ ˈɪntu ðə si, ˈnərɪʃɪŋ ðə ˈkriʧərz ɔn boʊθ saɪdz əv ðə streɪt./</t>
  </si>
  <si>
    <t>HÀ THUỶ NGUYÊN NGUYÊN BẤT ĐOẠN ĐỊA LƯU NHẬP ĐẠI HẢI, TƯ DƯỠNG TRƯỚC LƯỠNG NGẠN ĐÍCH SINH LINH.</t>
  </si>
  <si>
    <t>NGUYÊN NGUYÊN BẤT ĐOẠN</t>
  </si>
  <si>
    <t>远程</t>
  </si>
  <si>
    <t>yuǎn chéng</t>
  </si>
  <si>
    <t>她通过远程会议解决了所有疑难问题。</t>
  </si>
  <si>
    <t>Cô ấy đã giải quyết tất cả các vấn đề khó khăn thông qua cuộc họp từ xa.</t>
  </si>
  <si>
    <t>Xa, từ xa</t>
  </si>
  <si>
    <t>她通過遠程會議解決了所有疑難問題。</t>
  </si>
  <si>
    <t>tā tōng guò yuǎn chéng huì yì jiě jué le suǒ yǒu yí nán wèn tí.</t>
  </si>
  <si>
    <t>She solved all the difficult problems through remote meetings.</t>
  </si>
  <si>
    <t>/ʃi sɑlvd ɔl ðə ˈdɪfəkəlt ˈprɑbləmz θru rɪˈmoʊt ˈmitɪŋz./</t>
  </si>
  <si>
    <t>THA THÔNG QUÁ VIỄN TRÌNH HỘI NGHỊ GIẢI QUYẾT LIỄU SỞ HỮU NGHI NAN VẤN ĐỀ.</t>
  </si>
  <si>
    <t>VIỄN TRÌNH</t>
  </si>
  <si>
    <t>远见</t>
  </si>
  <si>
    <t>yuǎn jiàn</t>
  </si>
  <si>
    <t>有远见的人总能在困难中找到希望的光芒。</t>
  </si>
  <si>
    <t>Người có tầm nhìn xa luôn có thể tìm thấy ánh sáng hy vọng trong khó khăn.</t>
  </si>
  <si>
    <t>Tầm nhìn xa</t>
  </si>
  <si>
    <t>有遠見的人總能在困難中找到希望的光芒。</t>
  </si>
  <si>
    <t>yǒu yuǎn jiàn de rén zǒng néng zài kùn nán zhōng zhǎo dào xī wàng de guāng máng.</t>
  </si>
  <si>
    <t>Visionary people can always find the light of hope in difficulties.</t>
  </si>
  <si>
    <t>/ˈvɪʒəˌnɛri ˈpipəl kən ˈɔlˌweɪz faɪnd ðə laɪt əv hoʊp ɪn ˈdɪfɪˌkəltiz./</t>
  </si>
  <si>
    <t>HỮU VIỄN HIỆN ĐÍCH NHÂN TỔNG NĂNG TẠI KHỐN NAN TRUNG TRẢO ĐÁO HI VỌNG ĐÍCH QUANG MANG.</t>
  </si>
  <si>
    <t>VIỄN HIỆN</t>
  </si>
  <si>
    <t>远近闻名</t>
  </si>
  <si>
    <t>yuǎn jìn wén míng</t>
  </si>
  <si>
    <t>这家餐厅菜品丰富，远近闻名，顾客络绎不绝。</t>
  </si>
  <si>
    <t>Nhà hàng này có thực đơn phong phú, nổi tiếng khắp nơi, khách đến nườm nượp không ngừng.</t>
  </si>
  <si>
    <t>Nổi tiếng khắp nơi</t>
  </si>
  <si>
    <t>這家餐廳菜品豐富，遠近聞名，顧客絡繹不絕。</t>
  </si>
  <si>
    <t>zhè jiā cān tīng cài pǐn fēng fù, yuǎn jìn wén míng, gù kè luò yì bù jué.</t>
  </si>
  <si>
    <t>This restaurant has a rich menu and is well-known far and wide, with endless customers.</t>
  </si>
  <si>
    <t>/ðɪs ˈrɛˌstrɑnt həz ə rɪʧ ˈmɛnju ənd ɪz ˈwɛlˈnoʊn fɑr ənd waɪd, wɪθ ˈɛndləs ˈkəstəmərz./</t>
  </si>
  <si>
    <t>GIÁ GIA XAN SẢNH THÁI PHẨM PHONG PHÚ, VIỄN CẬN VĂN DANH, CỐ KHÁCH LẠC DỊCH BẤT TUYỆT.</t>
  </si>
  <si>
    <t>VIỄN CẬN VĂN DANH</t>
  </si>
  <si>
    <t>怨恨</t>
  </si>
  <si>
    <t>yuàn hèn</t>
  </si>
  <si>
    <t>她对过去的错误充满怨恨，却选择了原谅自己。</t>
  </si>
  <si>
    <t>Cô ấy đầy hận thù với những sai lầm trong quá khứ, nhưng lại chọn tha thứ cho chính mình.</t>
  </si>
  <si>
    <t>她對過去的錯誤充滿怨恨，卻選擇了原諒自己。</t>
  </si>
  <si>
    <t>tā duì guò qù de cuò wù chōng mǎn yuàn hèn, què xuǎn zé le yuán liàng zì jǐ.</t>
  </si>
  <si>
    <t>She was full of resentment for her past mistakes, but chose to forgive herself.</t>
  </si>
  <si>
    <t>/ʃi wɑz fʊl əv rɪˈzɛntmənt fər hər pæst mɪˈsteɪks, bət ʧoʊz tɪ fərˈgɪv hərˈsɛlf./</t>
  </si>
  <si>
    <t>THA ĐỐI QUÁ KHỨ ĐÍCH THÁC NGỘ SUNG MÃN OÁN HẬN, KHƯỚC TUYỂN TRẠCH LIỄU NGUYÊN LƯỢNG TỰ KỈ.</t>
  </si>
  <si>
    <t>OÁN HẬN</t>
  </si>
  <si>
    <t>怨气</t>
  </si>
  <si>
    <t>yuàn qì</t>
  </si>
  <si>
    <t>她心中的怨气日积月累，最终爆发出来。</t>
  </si>
  <si>
    <t>Sự oán giận trong lòng cô ngày càng tích tụ, cuối cùng bùng nổ ra.</t>
  </si>
  <si>
    <t>Sự oán giận</t>
  </si>
  <si>
    <t>她心中的怨氣日積月累，最終爆發出來。</t>
  </si>
  <si>
    <t>tā xīn zhōng de yuàn qì rì jī yuè lěi, zuì zhōng bào fā chū lái.</t>
  </si>
  <si>
    <t>The resentment in her heart accumulated over time and finally burst out.</t>
  </si>
  <si>
    <t>/ðə rɪˈzɛntmənt ɪn hər hɑrt əˈkjumjəˌleɪtɪd ˈoʊvər taɪm ənd ˈfaɪnəli bərst aʊt./</t>
  </si>
  <si>
    <t>THA TÂM TRUNG ĐÍCH OÁN KHÍ NHẬT TÍCH NGUYỆT LUỸ, TỐI CHUNG BẠO PHÁT XUẤT LAI.</t>
  </si>
  <si>
    <t>OÁN KHÍ</t>
  </si>
  <si>
    <t>怨言</t>
  </si>
  <si>
    <t>yuàn yán</t>
  </si>
  <si>
    <t>虽然有怨言，他依然努力完成任务。</t>
  </si>
  <si>
    <t>Mặc dù có những lời phàn nàn, anh ấy vẫn cố gắng hoàn thành nhiệm vụ.</t>
  </si>
  <si>
    <t>Lời phàn nàn</t>
  </si>
  <si>
    <t>雖然有怨言，他依然努力完成任務。</t>
  </si>
  <si>
    <t>suī rán yǒu yuàn yán, tā yī rán nǔ lì wán chéng rèn wù.</t>
  </si>
  <si>
    <t>Despite complaints, he still worked hard to complete the task.</t>
  </si>
  <si>
    <t>/dɪˈspaɪt kəmˈpleɪnts, hi stɪl wərkt hɑrd tɪ kəmˈplit ðə tæsk./</t>
  </si>
  <si>
    <t>TUY NHIÊN HỮU OÁN NGÔN, THA Ỷ NHIÊN NỖ LỰC HOÀN THÀNH NHIỆM VỤ.</t>
  </si>
  <si>
    <t>OÁN NGÔN</t>
  </si>
  <si>
    <t>院士</t>
  </si>
  <si>
    <t>yuàn shì</t>
  </si>
  <si>
    <t>院士虽博学，但也有误解的时候。</t>
  </si>
  <si>
    <t>Học giả tuy uyên bác, nhưng cũng có lúc hiểu lầm.</t>
  </si>
  <si>
    <t>院士雖博學，但也有誤解的時候。</t>
  </si>
  <si>
    <t>yuàn shì suī bó xué, dàn yě yǒu wù jiě de shí hòu.</t>
  </si>
  <si>
    <t>Although academicians are knowledgeable, they also have misunderstandings.</t>
  </si>
  <si>
    <t>/ˌɔlˈðoʊ ˌækədəˈmɪʃənz ər ˈnɑləʤəbəl, ðeɪ ˈɔlsoʊ hæv ˌmɪsəndərˈstændɪŋz./</t>
  </si>
  <si>
    <t>VIỆN SĨ TUY BÁC HỌC, ĐÁN DÃ HỮU NGỘ GIẢI ĐÍCH THỜI HẬU.</t>
  </si>
  <si>
    <t>VIỆN SĨ</t>
  </si>
  <si>
    <t>曰</t>
  </si>
  <si>
    <t>孔子曰：“学而时习之，不亦说乎。”</t>
  </si>
  <si>
    <t>Khổng Tử nói: "Học rồi thường xuyên ôn tập, chẳng phải rất vui sao?"</t>
  </si>
  <si>
    <t>孔子曰：“學而時習之，不亦說乎。”</t>
  </si>
  <si>
    <t>kǒng zǐ yuē: "xué ér shí xí zhī, bù yì yuè hū. "</t>
  </si>
  <si>
    <t>Confucius said, "Isn't it a saying to learn and practice it from time to time?"</t>
  </si>
  <si>
    <t>/kənfˈjuʃəs sɛd, "ˈɪzənt ɪt ə seɪɪŋ tɪ lərn ənd ˈpræktɪs ɪt frəm taɪm tɪ taɪm?"/</t>
  </si>
  <si>
    <t>KHỔNG TỬ VIẾT: “ HỌC NHI THỜI TẬP CHI, BẤT DIỆC THUYẾT HÔ. ”</t>
  </si>
  <si>
    <t>VIẾT</t>
  </si>
  <si>
    <t>约定俗成</t>
  </si>
  <si>
    <t>yuē dìng sú chéng</t>
  </si>
  <si>
    <t>语言中的许多用法都是约定俗成形成的规律。</t>
  </si>
  <si>
    <t>Nhiều cách sử dụng trong ngôn ngữ đều là quy tắc được hình thành theo thỏa thuận tập quán.</t>
  </si>
  <si>
    <t>Quy tắc do tập quán hình thành</t>
  </si>
  <si>
    <t>語言中的許多用法都是約定俗成形成的規律。</t>
  </si>
  <si>
    <t>yǔ yán zhōng de xǔ duō yòng fǎ dōu shì yuē dìng sú chéng xíng chéng de guī lǜ.</t>
  </si>
  <si>
    <t>Many usages in language are common rules.</t>
  </si>
  <si>
    <t>/ˈmɛni ˈjusɪʤɪz ɪn ˈlæŋgwɪʤ ər ˈkɑmən rulz./</t>
  </si>
  <si>
    <t>NGỮ NGÔN TRUNG ĐÍCH HỨA ĐA DỤNG PHÁP ĐÔ THỊ ƯỚC ĐỊNH TỤC THÀNH HÌNH THÀNH ĐÍCH QUY LUẬT.</t>
  </si>
  <si>
    <t>ƯỚC ĐỊNH TỤC THÀNH</t>
  </si>
  <si>
    <t>月初</t>
  </si>
  <si>
    <t>yuè chū</t>
  </si>
  <si>
    <t>月初银行排队多，但我们还是耐心等待。</t>
  </si>
  <si>
    <t>Đầu tháng ngân hàng xếp hàng đông, nhưng chúng tôi vẫn kiên nhẫn chờ đợi.</t>
  </si>
  <si>
    <t>Đầu tháng</t>
  </si>
  <si>
    <t>月初銀行排隊多，但我們還是耐心等待。</t>
  </si>
  <si>
    <t>yuè chū yín háng pái duì duō, dàn wǒ men hái shì nài xīn děng dài.</t>
  </si>
  <si>
    <t>There were many queues in the bank at the beginning of the month, but we were still patient.</t>
  </si>
  <si>
    <t>/ðɛr wər ˈmɛni kjuz ɪn ðə bæŋk æt ðə bɪˈgɪnɪŋ əv ðə mənθ, bət wi wər stɪl ˈpeɪʃənt./</t>
  </si>
  <si>
    <t>NGUYỆT SƠ NGÂN HÀNH BÀI ĐỘI ĐA, ĐÁN NGÃ MÔN HOÀN THỊ NẠI TÂM ĐẲNG ĐÃI.</t>
  </si>
  <si>
    <t>NGUYỆT SƠ</t>
  </si>
  <si>
    <t>月票</t>
  </si>
  <si>
    <t>yuè piào</t>
  </si>
  <si>
    <t>他买了月票，所以每天都能坐地铁上班。</t>
  </si>
  <si>
    <t>Anh ấy đã mua vé tháng, nên mỗi ngày đều có thể đi tàu điện ngầm đến chỗ làm.</t>
  </si>
  <si>
    <t>Vé tháng</t>
  </si>
  <si>
    <t>他買了月票，所以每天都能坐地鐵上班。</t>
  </si>
  <si>
    <t>tā mǎi le yuè piào, suǒ yǐ měi tiān dōu néng zuò dì tiě shàng bān.</t>
  </si>
  <si>
    <t>He bought a monthly ticket, so he could take the subway to work every day.</t>
  </si>
  <si>
    <t>/hi bɔt ə ˈmənθli ˈtɪkɪt, soʊ hi kʊd teɪk ðə ˈsəbˌweɪ tɪ wərk ˈɛvəri deɪ./</t>
  </si>
  <si>
    <t>THA MÃI LIỄU NGUYỆT PHIẾU, SỞ DĨ MỖI THIÊN ĐÔ NĂNG TOẠ ĐỊA THIẾT THƯỢNG BAN.</t>
  </si>
  <si>
    <t>NGUYỆT PHIẾU</t>
  </si>
  <si>
    <t>乐器</t>
  </si>
  <si>
    <t>yuè qì</t>
  </si>
  <si>
    <t>她不仅会弹钢琴，还能演奏多种乐器。</t>
  </si>
  <si>
    <t>Cô ấy không chỉ biết chơi đàn piano mà còn có thể biểu diễn nhiều loại nhạc cụ khác nhau.</t>
  </si>
  <si>
    <t>Nhạc cụ</t>
  </si>
  <si>
    <t>她不僅會彈鋼琴，還能演奏多種樂器。</t>
  </si>
  <si>
    <t>tā bù jǐn huì tán gāng qín, hái néng yǎn zòu duō zhǒng yuè qì.</t>
  </si>
  <si>
    <t>She not only knows how to play the piano, but also plays a variety of instruments.</t>
  </si>
  <si>
    <t>/ʃi nɑt ˈoʊnli noʊz haʊ tɪ pleɪ ðə piˈænə, bət ˈɔlsoʊ pleɪz ə vərˈaɪəti əv ˈɪnstrəmənts./</t>
  </si>
  <si>
    <t>THA BẤT CẨN HỘI ĐÀN CƯƠNG CẦM, HOÀN NĂNG DIỄN TẤU ĐA CHỦNG LẠC KHÍ.</t>
  </si>
  <si>
    <t>LẠC KHÍ</t>
  </si>
  <si>
    <t>岳父</t>
  </si>
  <si>
    <t>yuè fù</t>
  </si>
  <si>
    <t>岳父不仅严格，还很关心我们的生活方式。</t>
  </si>
  <si>
    <t>Bố vợ không chỉ nghiêm khắc mà còn rất quan tâm đến cách sống của chúng tôi.</t>
  </si>
  <si>
    <t>Bố vợ</t>
  </si>
  <si>
    <t>岳父不僅嚴格，還很關心我們的生活方式。</t>
  </si>
  <si>
    <t>yuè fù bù jǐn yán gé, hái hěn guān xīn wǒ men de shēng huó fāng shì.</t>
  </si>
  <si>
    <t>My father-in-law is not only strict, but also cares about our lifestyle.</t>
  </si>
  <si>
    <t>/maɪ ˈfɑðərɪnˌlɔ ɪz nɑt ˈoʊnli strɪkt, bət ˈɔlsoʊ kɛrz əˈbaʊt ɑr ˈlaɪfˌstaɪl./</t>
  </si>
  <si>
    <t>NHẠC PHỤ BẤT CẨN NGHIÊM CÁC, HOÀN NGẬN QUAN TÂM NGÃ MÔN ĐÍCH SINH HOẠT PHƯƠNG THỨC.</t>
  </si>
  <si>
    <t>NHẠC PHỤ</t>
  </si>
  <si>
    <t>岳母</t>
  </si>
  <si>
    <t>yuè mǔ</t>
  </si>
  <si>
    <t>岳母做的饭菜既美味又健康，全家都喜欢吃。</t>
  </si>
  <si>
    <t>Món ăn do mẹ vợ nấu vừa ngon miệng lại vừa lành mạnh, cả nhà đều thích ăn.</t>
  </si>
  <si>
    <t>Mẹ vợ</t>
  </si>
  <si>
    <t>岳母做的飯菜既美味又健康，全家都喜歡吃。</t>
  </si>
  <si>
    <t>yuè mǔ zuò de fàn cài jì měi wèi yòu jiàn kāng, quán jiā dōu xǐ huān chī.</t>
  </si>
  <si>
    <t>The food made by my mother-in-law is both delicious and healthy, and the whole family loves it.</t>
  </si>
  <si>
    <t>/ðə fud meɪd baɪ maɪ ˈməðərɪnˌlɔ ɪz boʊθ dɪˈlɪʃəs ənd ˈhɛlθi, ənd ðə hoʊl ˈfæməli ləvz ɪt./</t>
  </si>
  <si>
    <t>NHẠC MẪU TỐ ĐÍCH PHẠN THÁI KÍ MĨ VỊ HỰU KIỆN KHANG, TOÀN GIA ĐÔ HỈ HOAN CẬT.</t>
  </si>
  <si>
    <t>NHẠC MẪU</t>
  </si>
  <si>
    <t>阅历</t>
  </si>
  <si>
    <t>yuè lì</t>
  </si>
  <si>
    <t>他的阅历丰富，因此应对复杂情况游刃有余。</t>
  </si>
  <si>
    <t>Anh ấy có nhiều kinh nghiệm, vì vậy có thể xử lý các tình huống phức tạp một cách thành thạo.</t>
  </si>
  <si>
    <t>他的閱歷豐富，因此應對複雜情況游刃有餘。</t>
  </si>
  <si>
    <t>tā de yuè lì fēng fù, yīn cǐ yìng duì fù zá qíng kuàng yóu rèn yǒu yú.</t>
  </si>
  <si>
    <t>He has rich experience, so he can handle complex situations with ease.</t>
  </si>
  <si>
    <t>/hi həz rɪʧ ɪkˈspɪriəns, soʊ hi kən ˈhændəl ˈkɑmplɛks ˌsɪʧuˈeɪʃənz wɪθ iz./</t>
  </si>
  <si>
    <t>THA ĐÍCH DUYỆT LỊCH PHONG PHÚ, NHÂN THỬ ỨNG ĐỐI PHỤC TẠP TÌNH HUỐNG DU NHẬN HỮU DƯ.</t>
  </si>
  <si>
    <t>DUYỆT LỊCH</t>
  </si>
  <si>
    <t>yuè ěr</t>
  </si>
  <si>
    <t>她唱歌的声音非常悦耳，让人听了心情愉快。</t>
  </si>
  <si>
    <t>Giọng hát của cô ấy rất dễ nghe, khiến người ta nghe xong cảm thấy vui vẻ.</t>
  </si>
  <si>
    <t>Dễ nghe</t>
  </si>
  <si>
    <t>她唱歌的聲音非常悅耳，讓人聽了心情愉快。</t>
  </si>
  <si>
    <t>tā chàng gē de shēng yīn fēi cháng yuè ěr, ràng rén tīng le xīn qíng yú kuài.</t>
  </si>
  <si>
    <t>Her singing voice is very pleasant, making people feel happy when they hear it.</t>
  </si>
  <si>
    <t>/hər ˈsɪŋɪŋ vɔɪs ɪz ˈvɛri ˈplɛzənt, ˈmeɪkɪŋ ˈpipəl fil ˈhæpi wɪn ðeɪ hir ɪt./</t>
  </si>
  <si>
    <t>THA XƯỚNG CA ĐÍCH THANH ÂM PHI THƯỜNG DUYỆT NHĨ, NHƯỢNG NHÂN THÍNH LIỄU TÂM TÌNH DU KHOÁI.</t>
  </si>
  <si>
    <t>DUYỆT NHĨ</t>
  </si>
  <si>
    <t>越发</t>
  </si>
  <si>
    <t>yuè fā</t>
  </si>
  <si>
    <t>天气越发寒冷，人们穿上了厚重的衣服。</t>
  </si>
  <si>
    <t>Trời càng ngày càng lạnh, mọi người đã mặc lên những bộ quần áo dày cộm.</t>
  </si>
  <si>
    <t>天氣越發寒冷，人們穿上了厚重的衣服。</t>
  </si>
  <si>
    <t>tiān qì yuè fā hán lěng, rén men chuān shàng le hòu zhòng de yī fu.</t>
  </si>
  <si>
    <t>The weather became colder and people were wearing heavy clothes.</t>
  </si>
  <si>
    <t>/ðə ˈwɛðər bɪˈkeɪm ˈkoʊldər ənd ˈpipəl wər ˈwɛrɪŋ ˈhɛvi kloʊðz./</t>
  </si>
  <si>
    <t>THIÊN KHÍ VIỆT PHÁT HÀN LÃNH, NHÂN MÔN XUYÊN THƯỢNG LIỄU HẬU TRỌNG ĐÍCH Y PHỤC.</t>
  </si>
  <si>
    <t>VIỆT PHÁT</t>
  </si>
  <si>
    <t>越过</t>
  </si>
  <si>
    <t>yuè guò</t>
  </si>
  <si>
    <t>他越过高山，寻找失散多年的好友。</t>
  </si>
  <si>
    <t>Anh ấy vượt qua dãy núi cao, tìm kiếm người bạn thân đã mất liên lạc nhiều năm.</t>
  </si>
  <si>
    <t>他越過高山，尋找失散多年的好友。</t>
  </si>
  <si>
    <t>tā yuè guò gāo shān, xún zhǎo shī sàn duō nián de hǎo yǒu.</t>
  </si>
  <si>
    <t>He crossed the mountains and looked for his long-lost friends.</t>
  </si>
  <si>
    <t>/hi krɔst ðə ˈmaʊntənz ənd lʊkt fər hɪz long-lost* frɛndz./</t>
  </si>
  <si>
    <t>THA VIỆT QUÁ CAO SƠN, TẦM TRẢO THẤT TÁN ĐA NIÊN ĐÍCH HẢO HỮU.</t>
  </si>
  <si>
    <t>VIỆT QUÁ</t>
  </si>
  <si>
    <t>晕倒</t>
  </si>
  <si>
    <t>yūn dǎo</t>
  </si>
  <si>
    <t>他在烈日下站久了，结果突然晕倒在人群中。</t>
  </si>
  <si>
    <t>Anh ấy đứng dưới trời nắng gắt lâu quá, kết quả là đột nhiên ngất xỉu giữa đám đông.</t>
  </si>
  <si>
    <t>Ngất xỉu</t>
  </si>
  <si>
    <t>他在烈日下站久了，結果突然暈倒在人群中。</t>
  </si>
  <si>
    <t>tā zài liè rì xià zhàn jiǔ le, jié guǒ tū rán yūn dǎo zài rén qún zhōng.</t>
  </si>
  <si>
    <t>He stood under the scorching sun for a long time, but suddenly fainted in the crowd.</t>
  </si>
  <si>
    <t>/hi stʊd ˈəndər ðə ˈskɔrʧɪŋ sən fər ə lɔŋ taɪm, bət ˈsədənli ˈfeɪntɪd ɪn ðə kraʊd./</t>
  </si>
  <si>
    <t>THA TẠI LIỆT NHẬT HẠ TRẠM CỬU LIỄU, KẾT QUẢ ĐỘT NHIÊN VỰNG ĐÁO TẠI NHÂN QUẦN TRUNG.</t>
  </si>
  <si>
    <t>VỰNG ĐÁO</t>
  </si>
  <si>
    <t>陨石</t>
  </si>
  <si>
    <t>yǔn shí</t>
  </si>
  <si>
    <t>陨石划破夜空，点燃了孩子们的幻想。</t>
  </si>
  <si>
    <t>Thiên thạch xé rách bầu trời đêm, thắp sáng những ước mơ của lũ trẻ.</t>
  </si>
  <si>
    <t>Thiên thạch</t>
  </si>
  <si>
    <t>隕石劃破夜空，點燃了孩子們的幻想。</t>
  </si>
  <si>
    <t>yǔn shí huá pò yè kōng, diǎn rán le hái zi men de huàn xiǎng.</t>
  </si>
  <si>
    <t>The meteorite cleaves the night sky and ignites the children's fantasies.</t>
  </si>
  <si>
    <t>/ðə ˈmitiɔˌraɪt klivz ðə naɪt skaɪ ənd ˌɪgˈnaɪts ðə ˈʧɪldrənz ˈfænəsiz./</t>
  </si>
  <si>
    <t>VẪN THẠCH HOẠCH PHÁ DẠ KHÔNG, ĐIỂM NHIÊN LIỄU HÀI TỬ MÔN ĐÍCH HUYỄN TƯỞNG.</t>
  </si>
  <si>
    <t>VẪN THẠCH</t>
  </si>
  <si>
    <t>孕妇</t>
  </si>
  <si>
    <t>yùn fù</t>
  </si>
  <si>
    <t>孕妇在公园散步时遇见了许多关心她的人。</t>
  </si>
  <si>
    <t>Phụ nữ mang thai khi đi dạo trong công viên đã gặp rất nhiều người quan tâm đến cô ấy.</t>
  </si>
  <si>
    <t>Phụ nữ mang thai</t>
  </si>
  <si>
    <t>孕婦在公園散步時遇見了許多關心她的人。</t>
  </si>
  <si>
    <t>yùn fù zài gōng yuán sàn bù shí yù jiàn le xǔ duō guān xīn tā de rén.</t>
  </si>
  <si>
    <t>The pregnant woman met many people who cared about her while walking in the park.</t>
  </si>
  <si>
    <t>/ðə ˈprɛgnənt ˈwʊmən mɛt ˈmɛni ˈpipəl hu kɛrd əˈbaʊt hər waɪl ˈwɔkɪŋ ɪn ðə pɑrk./</t>
  </si>
  <si>
    <t>DỰNG PHỤ TẠI CÔNG VIÊN TÁN BỘ THỜI NGỘ HIỆN LIỄU HỨA ĐA QUAN TÂM THA ĐÍCH NHÂN.</t>
  </si>
  <si>
    <t>DỰNG PHỤ</t>
  </si>
  <si>
    <t>孕育</t>
  </si>
  <si>
    <t>yùn yù</t>
  </si>
  <si>
    <t>那片土地孕育出丰富的生命和希望。</t>
  </si>
  <si>
    <t>Mảnh đất đó đã nuôi dưỡng sự sống phong phú và hy vọng.</t>
  </si>
  <si>
    <t>那片土地孕育出豐富的生命和希望。</t>
  </si>
  <si>
    <t>nà piàn tǔ dì yùn yù chū fēng fù de shēng mìng hé xī wàng.</t>
  </si>
  <si>
    <t>That land has nurtured rich life and hope.</t>
  </si>
  <si>
    <t>/ðət lænd həz ˈnərʧərd rɪʧ laɪf ənd hoʊp./</t>
  </si>
  <si>
    <t>NA PHIẾN THỔ ĐỊA DỰNG DỤC XUẤT PHONG PHÚ ĐÍCH SINH MỆNH HOÀ HI VỌNG.</t>
  </si>
  <si>
    <t>DỰNG DỤC</t>
  </si>
  <si>
    <t>运河</t>
  </si>
  <si>
    <t>yùn hé</t>
  </si>
  <si>
    <t>运河两岸风光宜人，吸引众多游客。</t>
  </si>
  <si>
    <t>Cảnh sắc hai bên bờ kênh rất đẹp, thu hút nhiều du khách.</t>
  </si>
  <si>
    <t>Kênh</t>
  </si>
  <si>
    <t>運河兩岸風光宜人，吸引眾多遊客。</t>
  </si>
  <si>
    <t>yùn hé liǎng àn fēng guāng yí rén, xī yǐn zhòng duō yóu kè.</t>
  </si>
  <si>
    <t>The scenery on both sides of the canal is pleasant and attracts many tourists.</t>
  </si>
  <si>
    <t>/ðə ˈsinəri ɔn boʊθ saɪdz əv ðə kəˈnæl ɪz ˈplɛzənt ənd əˈtrækts ˈmɛni ˈtʊrɪsts./</t>
  </si>
  <si>
    <t>VẬN HÀ LƯỠNG NGẠN PHONG QUANG NGHI NHÂN, HẤP DẪN CHÚNG ĐA DU KHÁCH.</t>
  </si>
  <si>
    <t>VẬN HÀ</t>
  </si>
  <si>
    <t>运送</t>
  </si>
  <si>
    <t>yùn sòng</t>
  </si>
  <si>
    <t>工厂每天运送大量货物，确保市场供应不断。</t>
  </si>
  <si>
    <t>Nhà máy vận chuyển hàng hóa với số lượng lớn mỗi ngày, đảm bảo nguồn cung thị trường liên tục.</t>
  </si>
  <si>
    <t>工廠每天運送大量貨物，確保市場供應不斷。</t>
  </si>
  <si>
    <t>gōng chǎng měi tiān yùn sòng dà liàng huò wù, què bǎo shì chǎng gōng yìng bù duàn.</t>
  </si>
  <si>
    <t>The factory transports a large amount of goods every day to ensure continuous supply in the market.</t>
  </si>
  <si>
    <t>/ðə ˈfæktəri ˈtrænspɔrts ə lɑrʤ əˈmaʊnt əv gʊdz ˈɛvəri deɪ tɪ ɪnˈʃʊr kənˈtɪnjuəs səˈplaɪ ɪn ðə ˈmɑrkɪt./</t>
  </si>
  <si>
    <t>CÔNG XƯỞNG MỖI THIÊN VẬN TỐNG ĐẠI LƯỢNG HOÁ VẬT, XÁC BẢO THỊ TRƯỜNG CUNG ỨNG BẤT ĐOẠN.</t>
  </si>
  <si>
    <t>VẬN TỐNG</t>
  </si>
  <si>
    <t>运营</t>
  </si>
  <si>
    <t>yùn yíng</t>
  </si>
  <si>
    <t>公司创新运营模式，因此业绩大幅提升。</t>
  </si>
  <si>
    <t>Công ty đổi mới mô hình vận hành, do đó hiệu quả kinh doanh tăng mạnh.</t>
  </si>
  <si>
    <t>公司創新運營模式，因此業績大幅提升。</t>
  </si>
  <si>
    <t>gōng sī chuàng xīn yùn yíng mó shì, yīn cǐ yè jì dà fú tí shēng.</t>
  </si>
  <si>
    <t>The company has innovated its operating model, so its performance has improved significantly.</t>
  </si>
  <si>
    <t>/ðə ˈkəmpəˌni həz ˈɪnəˌveɪtɪd ɪts ˈɔpərˌeɪtɪŋ ˈmɑdəl, soʊ ɪts pərˈfɔrməns həz ˌɪmˈpruvd sɪgˈnɪfɪkəntli./</t>
  </si>
  <si>
    <t>CÔNG TƯ SÁNG TÂN VẬN DOANH MÔ THỨC, NHÂN THỬ NGHIỆP TÍCH ĐẠI PHÚC ĐỀ THĂNG.</t>
  </si>
  <si>
    <t>VẬN DOANH</t>
  </si>
  <si>
    <t>运转</t>
  </si>
  <si>
    <t>yùn zhuǎn</t>
  </si>
  <si>
    <t>机器运转顺畅，所以生产效率大大提高。</t>
  </si>
  <si>
    <t>Máy móc vận hành trơn tru, do đó hiệu quả sản xuất được nâng cao đáng kể.</t>
  </si>
  <si>
    <t>機器運轉順暢，所以生產效率大大提高。</t>
  </si>
  <si>
    <t>jī qì yùn zhuǎn shùn chàng, suǒ yǐ shēng chǎn xiào lǜ dà dà tí gāo.</t>
  </si>
  <si>
    <t>The machine runs smoothly, so the production efficiency is greatly improved.</t>
  </si>
  <si>
    <t>/ðə məˈʃin rənz sˈmuðli, soʊ ðə pərˈdəkʃən ɪˈfɪʃənsi ɪz ˈgreɪtli ˌɪmˈpruvd./</t>
  </si>
  <si>
    <t>CƠ KHÍ VẬN CHUYỂN THUẬN SƯỚNG, SỞ DĨ SINH SẢN HIỆU SUẤT ĐẠI ĐẠI ĐỀ CAO.</t>
  </si>
  <si>
    <t>VẬN CHUYỂN</t>
  </si>
  <si>
    <t>酝酿</t>
  </si>
  <si>
    <t>yùn niàng</t>
  </si>
  <si>
    <t>他们在深夜秘密酝酿计划，等待时机成熟。</t>
  </si>
  <si>
    <t>Họ bí mật ấp ủ kế hoạch vào đêm khuya, chờ đợi thời cơ chín muồi.</t>
  </si>
  <si>
    <t>Ấp ủ</t>
  </si>
  <si>
    <t>他們在深夜秘密醞釀計劃，等待時機成熟。</t>
  </si>
  <si>
    <t>tā men zài shēn yè mì mì yùn niàng jì huà, děng dài shí jī chéng shú.</t>
  </si>
  <si>
    <t>They secretly brewed plans late at night, waiting for the time to come.</t>
  </si>
  <si>
    <t>/ðeɪ ˈsikrɪtli brud plænz leɪt æt naɪt, ˈweɪtɪŋ fər ðə taɪm tɪ kəm./</t>
  </si>
  <si>
    <t>THA MÔN TẠI THÂM DẠ BÍ MẬT UẤN NHƯỠNG KẾ HOẠCH, ĐẲNG ĐÃI THỜI CƠ THÀNH THỤC.</t>
  </si>
  <si>
    <t>UẤN NHƯỠNG</t>
  </si>
  <si>
    <t>韵味</t>
  </si>
  <si>
    <t>yùn wèi</t>
  </si>
  <si>
    <t>这幅画色彩丰富，散发着独特的韵味。</t>
  </si>
  <si>
    <t>Bức tranh này có màu sắc phong phú, toát lên một vẻ đẹp độc đáo.</t>
  </si>
  <si>
    <t>Vẻ đẹp độc đáo</t>
  </si>
  <si>
    <t>這幅畫色彩豐富，散發著獨特的韻味。</t>
  </si>
  <si>
    <t>zhè fú huà sè cǎi fēng fù, sàn fā zhe dú tè de yùn wèi.</t>
  </si>
  <si>
    <t>This painting is rich in color and exudes a unique charm.</t>
  </si>
  <si>
    <t>/ðɪs ˈpeɪnɪŋ ɪz rɪʧ ɪn ˈkələr ənd ɪgˈzudz ə juˈnik ʧɑrm./</t>
  </si>
  <si>
    <t>GIÁ PHÚC HOẠ SẮC THÁI PHONG PHÚ, TÁN PHÁT TRƯỚC ĐỘC ĐẶC ĐÍCH VẬN VỊ.</t>
  </si>
  <si>
    <t>VẬN VỊ</t>
  </si>
  <si>
    <t>蕴藏</t>
  </si>
  <si>
    <t>yùn cáng</t>
  </si>
  <si>
    <t>这本书蕴藏着无尽的智慧和值得探究的秘密。</t>
  </si>
  <si>
    <t>Cuốn sách này chứa đựng trí tuệ vô tận và những bí mật đáng để khám phá.</t>
  </si>
  <si>
    <t>Chứa đựng</t>
  </si>
  <si>
    <t>這本書蘊藏著無盡的智慧和值得探究的秘密。</t>
  </si>
  <si>
    <t>zhè běn shū yùn cáng zhe wú jìn de zhì huì hé zhí dé tàn jiū de mì mì.</t>
  </si>
  <si>
    <t>This book contains endless wisdom and secrets worth exploring.</t>
  </si>
  <si>
    <t>/ðɪs bʊk kənˈteɪnz ˈɛndləs ˈwɪzdəm ənd ˈsikrɪts wərθ ɪkˈsplɔrɪŋ./</t>
  </si>
  <si>
    <t>GIÁ BẢN THƯ UẨN TÀNG TRƯỚC VÔ TẬN ĐÍCH TRÍ TUỆ HOÀ TRỊ ĐẮC THÁM CỨU ĐÍCH BÍ MẬT.</t>
  </si>
  <si>
    <t>UẨN TÀNG</t>
  </si>
  <si>
    <t>蕴涵</t>
  </si>
  <si>
    <t>yùn hán</t>
  </si>
  <si>
    <t>这篇诗歌蕴涵丰富的哲理，引人深思。</t>
  </si>
  <si>
    <t>Bài thơ này chứa đựng nhiều triết lý sâu sắc, khiến người ta suy ngẫm.</t>
  </si>
  <si>
    <t>這篇詩歌蘊涵豐富的哲理，引人深思。</t>
  </si>
  <si>
    <t>zhè piān shī gē yùn hán fēng fù de zhé lǐ, yǐn rén shēn sī.</t>
  </si>
  <si>
    <t>This poem contains rich philosophy and is thought-provoking.</t>
  </si>
  <si>
    <t>/ðɪs poʊəm kənˈteɪnz rɪʧ fəˈlɑsəfi ənd ɪz thought-provoking*./</t>
  </si>
  <si>
    <t>GIÁ THIÊN THI CA UẨN HÀM PHONG PHÚ ĐÍCH TRIẾT LÍ, DẪN NHÂN THÂM TƯ.</t>
  </si>
  <si>
    <t>UẨN HÀM</t>
  </si>
  <si>
    <t>杂技</t>
  </si>
  <si>
    <t>zá jì</t>
  </si>
  <si>
    <t>杂技演员在舞台上表演，让观众惊叹不已。</t>
  </si>
  <si>
    <t>Nghệ sĩ xiếc biểu diễn trên sân khấu, khiến khán giả phải trầm trồ khen ngợi.</t>
  </si>
  <si>
    <t>Xiếc</t>
  </si>
  <si>
    <t>雜技演員在舞台上表演，讓觀眾驚嘆不已。</t>
  </si>
  <si>
    <t>zá jì yǎn yuán zài wǔ tái shàng biǎo yǎn, ràng guān zhòng jīng tàn bù yǐ.</t>
  </si>
  <si>
    <t>The acrobats performed on the stage, which amaze the audience.</t>
  </si>
  <si>
    <t>/ðə ˈækrəˌbæts pərˈfɔrmd ɔn ðə steɪʤ, wɪʧ əˈmeɪz ðə ˈɔdiəns./</t>
  </si>
  <si>
    <t>TẠP KĨ DIỄN VIÊN TẠI VŨ ĐÀI THƯỢNG BIỂU DIỄN, NHƯỢNG QUAN CHÚNG KINH THÁN BẤT DĨ.</t>
  </si>
  <si>
    <t>TẠP KĨ</t>
  </si>
  <si>
    <t>杂交</t>
  </si>
  <si>
    <t>zá jiāo</t>
  </si>
  <si>
    <t>科学家通过杂交培育出抗病能力强的新品种。</t>
  </si>
  <si>
    <t>Các nhà khoa học đã lai tạo để tạo ra giống mới có khả năng kháng bệnh cao.</t>
  </si>
  <si>
    <t>Lai tạo</t>
  </si>
  <si>
    <t>科學家通過雜交培育出抗病能力強的新品種。</t>
  </si>
  <si>
    <t>kē xué jiā tōng guò zá jiāo péi yù chū kàng bìng néng lì qiáng de xīn pǐn zhǒng.</t>
  </si>
  <si>
    <t>Scientists have cultivated new varieties with strong disease resistance through hybridization.</t>
  </si>
  <si>
    <t>/ˈsaɪəntɪsts hæv ˈkəltəˌveɪtɪd nu vərˈaɪətiz wɪθ strɔŋ dɪˈziz rɪˈzɪstəns θru ˌhaɪbrədəˈzeɪʃən./</t>
  </si>
  <si>
    <t>KHOA HỌC GIA THÔNG QUÁ TẠP GIAO BỒI DỤC XUẤT KHÁNG BỆNH NĂNG LỰC CƯỜNG ĐÍCH TÂN PHẨM CHỦNG.</t>
  </si>
  <si>
    <t>TẠP GIAO</t>
  </si>
  <si>
    <t>zá luàn wú zhāng</t>
  </si>
  <si>
    <t>他的书桌上摆放得杂乱无章，让人一看就头疼。</t>
  </si>
  <si>
    <t>Trên bàn học của anh ấy bày biện lộn xộn không theo thứ tự, nhìn vào khiến người ta lập tức cảm thấy đau đầu.</t>
  </si>
  <si>
    <t>Lộn xộn không theo thứ tự</t>
  </si>
  <si>
    <t>他的書桌上擺放得雜亂無章，讓人一看就頭疼。</t>
  </si>
  <si>
    <t>tā de shū zhuō shàng bǎi fàng dé zá luàn wú zhāng, ràng rén yī kàn jiù tóu téng.</t>
  </si>
  <si>
    <t>His desk was placed in a mess, making people feel a headache at first glance.</t>
  </si>
  <si>
    <t>/hɪz dɛsk wɑz pleɪst ɪn ə mɛs, ˈmeɪkɪŋ ˈpipəl fil ə ˈhɛˌdeɪk æt fərst glæns./</t>
  </si>
  <si>
    <t>THA ĐÍCH THƯ TRÁC THƯỢNG BÀI PHÓNG ĐẮC TẠP LOẠN VÔ CHƯƠNG, NHƯỢNG NHÂN NHẤT KHÁN TỰU ĐẦU ĐÔNG.</t>
  </si>
  <si>
    <t>TẠP LOẠN VÔ CHƯƠNG</t>
  </si>
  <si>
    <t>砸</t>
  </si>
  <si>
    <t>他生气地砸了桌子，结果手指被夹疼了。</t>
  </si>
  <si>
    <t>Anh ta tức giận đập bàn, kết quả là ngón tay bị kẹp đau.</t>
  </si>
  <si>
    <t>Đập</t>
  </si>
  <si>
    <t>他生氣地砸了桌子，結果手指被夾疼了。</t>
  </si>
  <si>
    <t>tā shēng qì de zá le zhuō zi, jié guǒ shǒu zhǐ bèi jiā téng le.</t>
  </si>
  <si>
    <t>He angrily smashed the table, but his fingers hurt.</t>
  </si>
  <si>
    <t>/hi ˈæŋgrəli smæʃt ðə ˈteɪbəl, bət hɪz ˈfɪŋgərz hərt./</t>
  </si>
  <si>
    <t>THA SINH KHÍ ĐỊA TẠP LIỄU TRÁC TỬ, KẾT QUẢ THỦ CHỈ BỊ GIÁP ĐÔNG LIỄU.</t>
  </si>
  <si>
    <t>TẠP</t>
  </si>
  <si>
    <t>栽</t>
  </si>
  <si>
    <t>他不小心栽了一跤，摔得满身是泥。</t>
  </si>
  <si>
    <t>Anh ấy không may bị ngã, người đầy bùn đất.</t>
  </si>
  <si>
    <t>Ngã, thất bại</t>
  </si>
  <si>
    <t>他不小心栽了一跤，摔得滿身是泥。</t>
  </si>
  <si>
    <t>tā bù xiǎo xīn zāi le yī jiāo, shuāi de mǎn shēn shì ní.</t>
  </si>
  <si>
    <t>He accidentally fell and fell all over his body.</t>
  </si>
  <si>
    <t>/hi ˌæksəˈdɛnəli fɛl ənd fɛl ɔl ˈoʊvər hɪz ˈbɑdi./</t>
  </si>
  <si>
    <t>THA BẤT TIỂU TÂM TẢI LIỄU NHẤT GIAO, SUẤT ĐẮC MÃN THÂN THỊ NÊ.</t>
  </si>
  <si>
    <t>TẢI</t>
  </si>
  <si>
    <t>栽培</t>
  </si>
  <si>
    <t>zāi péi</t>
  </si>
  <si>
    <t>农民不仅栽培蔬菜，还学习先进的种植技术。</t>
  </si>
  <si>
    <t>Nông dân không chỉ trồng rau mà còn học hỏi các kỹ thuật trồng trọt tiên tiến.</t>
  </si>
  <si>
    <t>農民不僅栽培蔬菜，還學習先進的種植技術。</t>
  </si>
  <si>
    <t>nóng mín bù jǐn zāi péi shū cài, hái xué xí xiān jìn de zhòng zhí jì shù.</t>
  </si>
  <si>
    <t>Farmers not only cultivate vegetables, but also learn advanced planting techniques.</t>
  </si>
  <si>
    <t>/ˈfɑrmərz nɑt ˈoʊnli ˈkəltəˌveɪt ˈvɛʤtəbəlz, bət ˈɔlsoʊ lərn ədˈvænst ˈplæntɪŋ tɛkˈniks./</t>
  </si>
  <si>
    <t>NÔNG DÂN BẤT CẨN TẢI BỒI SƠ THÁI, HOÀN HỌC TẬP TIÊN TIẾN ĐÍCH CHỦNG THỰC KĨ THUẬT.</t>
  </si>
  <si>
    <t>TẢI BỒI</t>
  </si>
  <si>
    <t>宰</t>
  </si>
  <si>
    <t>zǎi</t>
  </si>
  <si>
    <t>那家店生意火爆，但价格明显有宰客嫌疑。</t>
  </si>
  <si>
    <t>Cửa hàng đó kinh doanh rất phát đạt, nhưng giá cả rõ ràng có dấu hiệu chặt chém khách hàng.</t>
  </si>
  <si>
    <t>Chặt chém</t>
  </si>
  <si>
    <t>那家店生意火爆，但價格明顯有宰客嫌疑。</t>
  </si>
  <si>
    <t>nà jiā diàn shēng yì huǒ bào, dàn jià gé míng xiǎn yǒu zǎi kè xián yí.</t>
  </si>
  <si>
    <t>The store is in a hot business, but the price is obviously suspected of overcharge.</t>
  </si>
  <si>
    <t>/ðə stɔr ɪz ɪn ə hɑt ˈbɪznɪs, bət ðə praɪs ɪz ˈɑbviəsli səˈspɛktɪd əv ˈoʊvərˌʧɑrʤ./</t>
  </si>
  <si>
    <t>NA GIA ĐIẾM SINH Ý HOẢ BẠO, ĐÁN GIÁ CÁC MINH HIỂN HỮU TỂ KHÁCH HIỀM NGHI.</t>
  </si>
  <si>
    <t>TỂ</t>
  </si>
  <si>
    <t>再度</t>
  </si>
  <si>
    <t>zài dù</t>
  </si>
  <si>
    <t>他再度挑战自己，终于赢得了比赛。</t>
  </si>
  <si>
    <t>Anh ấy lại một lần nữa thử thách bản thân và cuối cùng đã giành chiến thắng trong cuộc thi.</t>
  </si>
  <si>
    <t>Lại một lần nữa</t>
  </si>
  <si>
    <t>他再度挑戰自己，終於贏得了比賽。</t>
  </si>
  <si>
    <t>tā zài dù tiǎo zhàn zì jǐ, zhōng yú yíng dé le bǐ sài.</t>
  </si>
  <si>
    <t>He challenged himself again and finally won the game.</t>
  </si>
  <si>
    <t>/hi ˈʧælənʤd hɪmˈsɛlf əˈgɛn ənd ˈfaɪnəli wən ðə geɪm./</t>
  </si>
  <si>
    <t>THA TÁI ĐỘ KHIÊU CHIẾN TỰ KỈ, CHUNG VU DOANH ĐẮC LIỄU BỈ TÁI.</t>
  </si>
  <si>
    <t>TÁI ĐỘ</t>
  </si>
  <si>
    <t>再现</t>
  </si>
  <si>
    <t>zài xiàn</t>
  </si>
  <si>
    <t>这部电影成功再现了古代战场的壮烈场面。</t>
  </si>
  <si>
    <t>Bộ phim này đã thành công trong việc tái hiện những cảnh tượng anh dũng trên chiến trường thời cổ đại.</t>
  </si>
  <si>
    <t>這部電影成功再現了古代戰場的壯烈場面。</t>
  </si>
  <si>
    <t>zhè bù diàn yǐng chéng gōng zài xiàn le gǔ dài zhàn chǎng de zhuàng liè chǎng miàn.</t>
  </si>
  <si>
    <t>This movie successfully reproduces the heroic scenes of the ancient battlefield.</t>
  </si>
  <si>
    <t>/ðɪs ˈmuvi səkˈsɛsfəli ˌriprəˈdusɪz ðə hɪˈroʊɪk sinz əv ðə ˈeɪnʧənt ˈbætəlˌfild./</t>
  </si>
  <si>
    <t>GIÁ BỘ ĐIỆN ẢNH THÀNH CÔNG TÁI HIỆN LIỄU CỔ ĐẠI CHIẾN TRƯỜNG ĐÍCH TRANG LIỆT TRƯỜNG DIỆN.</t>
  </si>
  <si>
    <t>TÁI HIỆN</t>
  </si>
  <si>
    <t>在线</t>
  </si>
  <si>
    <t>他虽然在线，却没回复消息，让人很着急。</t>
  </si>
  <si>
    <t>Dù anh ấy đang trực tuyến nhưng không trả lời tin nhắn, khiến người khác rất sốt ruột.</t>
  </si>
  <si>
    <t>Đang trực tuyến</t>
  </si>
  <si>
    <t>他雖然在線，卻沒回复消息，讓人很著急。</t>
  </si>
  <si>
    <t>tā suī rán zài xiàn, què méi huí fù xiāo xī, ràng rén hěn zháo jí.</t>
  </si>
  <si>
    <t>Although he was online, he did not reply to the message, which made people very anxious.</t>
  </si>
  <si>
    <t>/ˌɔlˈðoʊ hi wɑz ˈɔnˌlaɪn, hi dɪd nɑt rɪˈplaɪ tɪ ðə ˈmɛsɪʤ, wɪʧ meɪd ˈpipəl ˈvɛri ˈæŋʃəs./</t>
  </si>
  <si>
    <t>THA TUY NHIÊN TẠI TUYẾN, KHƯỚC MỘT HỒI PHỤC TIÊU TỨC, NHƯỢNG NHÂN NGẬN TRƯỚC CẤP.</t>
  </si>
  <si>
    <t>TẠI TUYẾN</t>
  </si>
  <si>
    <t>在意</t>
  </si>
  <si>
    <t>zài yì</t>
  </si>
  <si>
    <t>虽然别人不在意他的想法，但他自己非常在意。</t>
  </si>
  <si>
    <t>Mặc dù người khác không để ý đến suy nghĩ của anh ấy, nhưng chính anh ấy lại rất quan tâm đến nó.</t>
  </si>
  <si>
    <t>雖然別人不在意他的想法，但他自己非常在意。</t>
  </si>
  <si>
    <t>suī rán bié rén bù zài yì tā de xiǎng fǎ, dàn tā zì jǐ fēi cháng zài yì.</t>
  </si>
  <si>
    <t>Although others don’t care about his thoughts, he cares very much.</t>
  </si>
  <si>
    <t>/ˌɔlˈðoʊ ˈəðərz don’t* kɛr əˈbaʊt hɪz θɔts, hi kɛrz ˈvɛri məʧ./</t>
  </si>
  <si>
    <t>TUY NHIÊN BIỆT NHÂN BẤT TẠI Ý THA ĐÍCH TƯỞNG PHÁP, ĐÁN THA TỰ KỈ PHI THƯỜNG TẠI Ý.</t>
  </si>
  <si>
    <t>TẠI Ý</t>
  </si>
  <si>
    <t>在职</t>
  </si>
  <si>
    <t>zài zhí</t>
  </si>
  <si>
    <t>他虽然在职多年，但依然不断学习新知识。</t>
  </si>
  <si>
    <t>Mặc dù anh ấy đã làm việc nhiều năm, nhưng vẫn không ngừng học hỏi kiến thức mới.</t>
  </si>
  <si>
    <t>Đang làm việc</t>
  </si>
  <si>
    <t>他雖然在職多年，但依然不斷學習新知識。</t>
  </si>
  <si>
    <t>tā suī rán zài zhí duō nián, dàn yī rán bù duàn xué xí xīn zhī shí.</t>
  </si>
  <si>
    <t>Although he has been in office for many years, he continues to learn new knowledge.</t>
  </si>
  <si>
    <t>/ˌɔlˈðoʊ hi həz bɪn ɪn ˈɔfəs fər ˈmɛni jɪrz, hi kənˈtɪnjuz tɪ lərn nu ˈnɑlɪʤ./</t>
  </si>
  <si>
    <t>THA TUY NHIÊN TẠI CHỨC ĐA NIÊN, ĐÁN Ỷ NHIÊN BẤT ĐOẠN HỌC TẬP TÂN TRI THỨC.</t>
  </si>
  <si>
    <t>TẠI CHỨC</t>
  </si>
  <si>
    <t>载体</t>
  </si>
  <si>
    <t>zài tǐ</t>
  </si>
  <si>
    <t>文化是民族精神的载体，也是传承的重要纽带。</t>
  </si>
  <si>
    <t>Văn hóa là phương tiện truyền đạt tinh thần của dân tộc, đồng thời cũng là mối liên kết quan trọng trong việc truyền thừa.</t>
  </si>
  <si>
    <t>phương tiện truyền đạt, vật dẫn, cầu nối</t>
  </si>
  <si>
    <t>文化是民族精神的載體，也是傳承的重要紐帶。</t>
  </si>
  <si>
    <t>wén huà shì mín zú jīng shén de zǎi tǐ, yě shì chuán chéng de zhòng yào niǔ dài.</t>
  </si>
  <si>
    <t>Culture is the carrier of the national spirit and an important link for inheritance.</t>
  </si>
  <si>
    <t>/ˈkəlʧər ɪz ðə ˈkɛriər əv ðə ˈnæʃənəl ˈspɪrɪt ənd ən ˌɪmˈpɔrtənt lɪŋk fər ˌɪnˈhɛrətəns./</t>
  </si>
  <si>
    <t>VĂN HOÁ THỊ DÂN TỘC TINH THẦN ĐÍCH TÁI THỂ, DÃ THỊ TRUYỀN THỪA ĐÍCH TRỌNG YẾU NỮU ĐỚI.</t>
  </si>
  <si>
    <t>TÁI THỂ</t>
  </si>
  <si>
    <t>攒</t>
  </si>
  <si>
    <t>zǎn</t>
  </si>
  <si>
    <t>她一直攒钱买书，因为喜欢阅读和学习。</t>
  </si>
  <si>
    <t>Cô ấy luôn tiết kiệm tiền để mua sách, vì thích đọc và học.</t>
  </si>
  <si>
    <t>她一直攢錢買書，因為喜歡閱讀和學習。</t>
  </si>
  <si>
    <t>tā yī zhí zǎn qián mǎi shū, yīn wèi xǐ huān yuè dú hé xué xí.</t>
  </si>
  <si>
    <t>She has been saving money to buy books because she likes reading and studying.</t>
  </si>
  <si>
    <t>/ʃi həz bɪn ˈseɪvɪŋ ˈməni tɪ baɪ bʊks bɪˈkəz ʃi laɪks ˈrɛdɪŋ ənd ˈstədiɪŋ./</t>
  </si>
  <si>
    <t>THA NHẤT TRỰC TOÀN TIỀN MÃI THƯ, NHÂN VI HỈ HOAN DUYỆT ĐỘC HOÀ HỌC TẬP.</t>
  </si>
  <si>
    <t>TOÀN</t>
  </si>
  <si>
    <t>暂</t>
  </si>
  <si>
    <t>zàn</t>
  </si>
  <si>
    <t>我们先暂时休息，待会儿再继续努力。</t>
  </si>
  <si>
    <t>Chúng ta tạm nghỉ một lát, lát nữa sẽ tiếp tục cố gắng.</t>
  </si>
  <si>
    <t>我們先暫時休息，待會兒再繼續努力。</t>
  </si>
  <si>
    <t>wǒ men xiān zàn shí xiū xī, dài huì er zài jì xù nǔ lì.</t>
  </si>
  <si>
    <t>Let's take a break for the time being and continue working hard later.</t>
  </si>
  <si>
    <t>/lɛts teɪk ə breɪk fər ðə taɪm biɪŋ ənd kənˈtɪnju ˈwərkɪŋ hɑrd ˈleɪtər./</t>
  </si>
  <si>
    <t>NGÃ MÔN TIÊN TẠM THỜI HƯU TỨC, ĐÃI HỘI NHI TÁI KẾ TỤC NỖ LỰC.</t>
  </si>
  <si>
    <t>TẠM</t>
  </si>
  <si>
    <t>赞不绝口</t>
  </si>
  <si>
    <t>zàn bù jué kǒu</t>
  </si>
  <si>
    <t>这家新开的餐厅菜品美味，顾客们赞不绝口。</t>
  </si>
  <si>
    <t>Nhà hàng mới mở này món ăn rất ngon, khách hàng khen không ngớt lời.</t>
  </si>
  <si>
    <t>Khen không ngớt lời</t>
  </si>
  <si>
    <t>這家新開的餐廳菜品美味，顧客們贊不絕口。</t>
  </si>
  <si>
    <t>zhè jiā xīn kāi de cān tīng cài pǐn měi wèi, gù kè men zàn bù jué kǒu.</t>
  </si>
  <si>
    <t>The newly opened restaurant has delicious dishes and customers praise it.</t>
  </si>
  <si>
    <t>/ðə ˈnuli ˈoʊpənd ˈrɛˌstrɑnt həz dɪˈlɪʃəs ˈdɪʃɪz ənd ˈkəstəmərz preɪz ɪt./</t>
  </si>
  <si>
    <t>GIÁ GIA TÂN KHAI ĐÍCH XAN SẢNH THÁI PHẨM MĨ VỊ, CỐ KHÁCH MÔN TÁN BẤT TUYỆT KHẨU.</t>
  </si>
  <si>
    <t>TÁN BẤT TUYỆT KHẨU</t>
  </si>
  <si>
    <t>赞美</t>
  </si>
  <si>
    <t>zàn měi</t>
  </si>
  <si>
    <t>老师不仅赞美了他的作业，还鼓励他继续努力。</t>
  </si>
  <si>
    <t>Giáo viên không chỉ khen ngợi bài tập của cậu ấy mà còn khuyến khích cậu tiếp tục cố gắng.</t>
  </si>
  <si>
    <t>老師不僅讚美了他的作業，還鼓勵他繼續努力。</t>
  </si>
  <si>
    <t>lǎo shī bù jǐn zàn měi le tā de zuò yè, hái gǔ lì tā jì xù nǔ lì.</t>
  </si>
  <si>
    <t>The teacher not only praised his homework, but also encouraged him to continue working hard.</t>
  </si>
  <si>
    <t>/ðə ˈtiʧər nɑt ˈoʊnli preɪzd hɪz ˈhoʊmˌwərk, bət ˈɔlsoʊ ɪnˈkərəʤd ɪm tɪ kənˈtɪnju ˈwərkɪŋ hɑrd./</t>
  </si>
  <si>
    <t>LÃO SƯ BẤT CẨN TÁN MĨ LIỄU THA ĐÍCH TÁC NGHIỆP, HOÀN CỔ LỆ THA KẾ TỤC NỖ LỰC.</t>
  </si>
  <si>
    <t>TÁN MĨ</t>
  </si>
  <si>
    <t>赞叹</t>
  </si>
  <si>
    <t>zàn tàn</t>
  </si>
  <si>
    <t>大家都对她的才华赞叹不已，纷纷称赞不绝。</t>
  </si>
  <si>
    <t>Mọi người đều vô cùng ngưỡng mộ tài năng của cô ấy, liên tục ca ngợi không ngớt.</t>
  </si>
  <si>
    <t>Ngưỡng mộ, tán tụng</t>
  </si>
  <si>
    <t>大家都對她的才華讚歎不已，紛紛稱讚不絕。</t>
  </si>
  <si>
    <t>dà jiā dōu duì tā de cái huá zàn tàn bù yǐ, fēn fēn chēng zàn bù jué.</t>
  </si>
  <si>
    <t>Everyone was amazed at her talent and praised her endlessly.</t>
  </si>
  <si>
    <t>/ˈɛvriˌwən wɑz əˈmeɪzd æt hər ˈtælənt ənd preɪzd hər ˈɛndləsli./</t>
  </si>
  <si>
    <t>ĐẠI GIA ĐÔ ĐỐI THA ĐÍCH TÀI HOA TÁN THÁN BẤT DĨ, PHÂN PHÂN XƯNG TÁN BẤT TUYỆT.</t>
  </si>
  <si>
    <t>TÁN THÁN</t>
  </si>
  <si>
    <t>赞叹不已</t>
  </si>
  <si>
    <t>zàn tàn bù yǐ</t>
  </si>
  <si>
    <t>观众对她的表演赞叹不已，纷纷鼓掌叫好。</t>
  </si>
  <si>
    <t>Khán giả hết lời khen ngợi màn trình diễn của cô ấy, liên tục vỗ tay tán thưởng.</t>
  </si>
  <si>
    <t>Hết lời khen ngợi</t>
  </si>
  <si>
    <t>觀眾對她的表演讚歎不已，紛紛鼓掌叫好。</t>
  </si>
  <si>
    <t>guān zhòng duì tā de biǎo yǎn zàn tàn bù yǐ, fēn fēn gǔ zhǎng jiào hǎo.</t>
  </si>
  <si>
    <t>The audience was amazed at her performance and applauded.</t>
  </si>
  <si>
    <t>/ðə ˈɔdiəns wɑz əˈmeɪzd æt hər pərˈfɔrməns ənd əˈplɔdɪd./</t>
  </si>
  <si>
    <t>QUAN CHÚNG ĐỐI THA ĐÍCH BIỂU DIỄN TÁN THÁN BẤT DĨ, PHÂN PHÂN CỔ CHƯỞNG KHIẾU HẢO.</t>
  </si>
  <si>
    <t>TÁN THÁN BẤT DĨ</t>
  </si>
  <si>
    <t>赞同</t>
  </si>
  <si>
    <t>zàn tóng</t>
  </si>
  <si>
    <t>大家纷纷赞同她的建议，决定马上行动起来。</t>
  </si>
  <si>
    <t>Mọi người đều đồng tình với đề xuất của cô ấy và quyết định hành động ngay lập tức.</t>
  </si>
  <si>
    <t>大家紛紛贊同她的建議，決定馬上行動起來。</t>
  </si>
  <si>
    <t>dà jiā fēn fēn zàn tóng tā de jiàn yì, jué dìng mǎ shàng xíng dòng qǐ lái.</t>
  </si>
  <si>
    <t>Everyone agreed with her suggestions and decided to take action immediately.</t>
  </si>
  <si>
    <t>/ˈɛvriˌwən əˈgrid wɪθ hər səˈʤɛsʧənz ənd ˌdɪˈsaɪdɪd tɪ teɪk ˈækʃən ˌɪˈmiˌdiətli./</t>
  </si>
  <si>
    <t>ĐẠI GIA PHÂN PHÂN TÁN ĐỒNG THA ĐÍCH KIẾN NGHỊ, QUYẾT ĐỊNH MÃ THƯỢNG HÀNH ĐỘNG KHỞI LAI.</t>
  </si>
  <si>
    <t>TÁN ĐỒNG</t>
  </si>
  <si>
    <t>赞许</t>
  </si>
  <si>
    <t>zàn xǔ</t>
  </si>
  <si>
    <t>老师对他的努力表示赞许，因为他进步很大。</t>
  </si>
  <si>
    <t>Giáo viên biểu dương sự cố gắng của anh ấy vì anh ấy đã tiến bộ rất nhiều.</t>
  </si>
  <si>
    <t>老師對他的努力表示讚許，因為他進步很大。</t>
  </si>
  <si>
    <t>lǎo shī duì tā de nǔ lì biǎo shì zàn xǔ, yīn wèi tā jìn bù hěn dà.</t>
  </si>
  <si>
    <t>The teacher praised his efforts because he made great progress.</t>
  </si>
  <si>
    <t>/ðə ˈtiʧər preɪzd hɪz ˈɛfərts bɪˈkəz hi meɪd greɪt ˈprɑˌgrɛs./</t>
  </si>
  <si>
    <t>LÃO SƯ ĐỐI THA ĐÍCH NỖ LỰC BIỂU THỊ TÁN HỨA, NHÂN VI THA TIẾN BỘ NGẬN ĐẠI.</t>
  </si>
  <si>
    <t>TÁN HỨA</t>
  </si>
  <si>
    <t>赞扬</t>
  </si>
  <si>
    <t>zàn yáng</t>
  </si>
  <si>
    <t>老师不仅赞扬了他的努力，还鼓励他继续奋进。</t>
  </si>
  <si>
    <t>Giáo viên không chỉ khen ngợi sự cố gắng của anh ấy mà còn khích lệ anh tiếp tục phấn đấu.</t>
  </si>
  <si>
    <t>Khen ngợi, tán dương</t>
  </si>
  <si>
    <t>老師不僅讚揚了他的努力，還鼓勵他繼續奮進。</t>
  </si>
  <si>
    <t>lǎo shī bù jǐn zàn yáng le tā de nǔ lì, hái gǔ lì tā jì xù fèn jìn.</t>
  </si>
  <si>
    <t>The teacher not only praised his efforts, but also encouraged him to continue to strive forward.</t>
  </si>
  <si>
    <t>/ðə ˈtiʧər nɑt ˈoʊnli preɪzd hɪz ˈɛfərts, bət ˈɔlsoʊ ɪnˈkərəʤd ɪm tɪ kənˈtɪnju tɪ straɪv ˈfɔrwərd./</t>
  </si>
  <si>
    <t>LÃO SƯ BẤT CẨN TÁN DƯƠNG LIỄU THA ĐÍCH NỖ LỰC, HOÀN CỔ LỆ THA KẾ TỤC PHẤN TIẾN.</t>
  </si>
  <si>
    <t>TÁN DƯƠNG</t>
  </si>
  <si>
    <t>葬</t>
  </si>
  <si>
    <t>zàng</t>
  </si>
  <si>
    <t>村民把老人葬在了山上。</t>
  </si>
  <si>
    <t>Dân làng đã chôn cất ông lão trên núi.</t>
  </si>
  <si>
    <t>Chôn cất</t>
  </si>
  <si>
    <t>cūn mín bǎ lǎo rén zàng zài le shān shàng.</t>
  </si>
  <si>
    <t>The villagers buried the old man on the mountain.</t>
  </si>
  <si>
    <t>/ðə ˈvɪlɪdʒərz ˈbɛrid ði oʊld mæn ɑn ðə ˈmaʊntən/</t>
  </si>
  <si>
    <t>THÔN DÂN BẢ LÃO NHÂN TÁNG TẠI LIỄU SƠN THƯỢNG.</t>
  </si>
  <si>
    <t>TÁNG</t>
  </si>
  <si>
    <t>葬礼</t>
  </si>
  <si>
    <t>zàng lǐ</t>
  </si>
  <si>
    <t>葬礼虽然悲伤，但也是亲友最后的告别。</t>
  </si>
  <si>
    <t>Tang lễ tuy buồn nhưng cũng là cuộc từ biệt cuối cùng của người thân và bạn bè.</t>
  </si>
  <si>
    <t>Tang lễ</t>
  </si>
  <si>
    <t>葬禮雖然悲傷，但也是親友最後的告別。</t>
  </si>
  <si>
    <t>zàng lǐ suī rán bēi shāng, dàn yě shì qīn yǒu zuì hòu de gào bié.</t>
  </si>
  <si>
    <t>Although the funeral was sad, it was also the last farewell for relatives and friends.</t>
  </si>
  <si>
    <t>/ˌɔlˈðoʊ ðə fˈjunərəl wɑz sæd, ɪt wɑz ˈɔlsoʊ ðə læst ˌfɛrˈwɛl fər ˈrɛlətɪvz ənd frɛndz./</t>
  </si>
  <si>
    <t>TÁNG LỄ TUY NHIÊN BI THƯƠNG, ĐÁN DÃ THỊ THÂN HỮU TỐI HẬU ĐÍCH CÁO BIỆT.</t>
  </si>
  <si>
    <t>TÁNG LỄ</t>
  </si>
  <si>
    <t>遭殃</t>
  </si>
  <si>
    <t>zāo yāng</t>
  </si>
  <si>
    <t>如果不提前防护，孩子们可能会遭殃。</t>
  </si>
  <si>
    <t>Nếu không phòng ngừa trước, các em nhỏ có thể gặp nguy hiểm.</t>
  </si>
  <si>
    <t>Gặp nguy hiểm, gặp tai ương</t>
  </si>
  <si>
    <t>如果不提前防護，孩子們可能會遭殃。</t>
  </si>
  <si>
    <t>rú guǒ bù tí qián fáng hù, hái zi men kě néng huì zāo yāng.</t>
  </si>
  <si>
    <t>Children may suffer if they are not protected in advance.</t>
  </si>
  <si>
    <t>/ˈʧɪldrən meɪ ˈsəfər ɪf ðeɪ ər nɑt prəˈtɛktɪd ɪn ədˈvæns./</t>
  </si>
  <si>
    <t>NHƯ QUẢ BẤT ĐỀ TIỀN PHÒNG HỘ, HÀI TỬ MÔN KHẢ NĂNG HỘI TAO ƯƠNG.</t>
  </si>
  <si>
    <t>TAO ƯƠNG</t>
  </si>
  <si>
    <t>凿</t>
  </si>
  <si>
    <t>záo</t>
  </si>
  <si>
    <t>工匠用力凿开坚硬的石块，露出里面的宝藏。</t>
  </si>
  <si>
    <t>Người thợ thủ công dùng sức đục mở tảng đá cứng, để lộ kho báu bên trong.</t>
  </si>
  <si>
    <t>Đục, đẽo</t>
  </si>
  <si>
    <t>工匠用力鑿開堅硬的石塊，露出裡面的寶藏。</t>
  </si>
  <si>
    <t>gōng jiàng yòng lì záo kāi jiān yìng de shí kuài, lù chū lǐ miàn de bǎo cáng.</t>
  </si>
  <si>
    <t>The craftsman worked hard to chisel the hard stones to reveal the treasure inside.</t>
  </si>
  <si>
    <t>/ðə ˈkræftsmən wərkt hɑrd tɪ ˈʧɪzəl ðə hɑrd stoʊnz tɪ rɪˈvil ðə ˈtrɛʒər ˌɪnˈsaɪd./</t>
  </si>
  <si>
    <t>CÔNG TƯỢNG DỤNG LỰC TẠC KHAI KIÊN NGẠNH ĐÍCH THẠCH KHỐI, LỘ XUẤT LÍ DIỆN ĐÍCH BẢO TÀNG.</t>
  </si>
  <si>
    <t>TẠC</t>
  </si>
  <si>
    <t>早年</t>
  </si>
  <si>
    <t>zǎo nián</t>
  </si>
  <si>
    <t>他早年努力学习，因此事业发展顺利。</t>
  </si>
  <si>
    <t>Anh ấy đã nỗ lực học tập từ những năm đầu, vì vậy sự nghiệp phát triển thuận lợi.</t>
  </si>
  <si>
    <t>Những năm đầu, thời niên thiếu</t>
  </si>
  <si>
    <t>他早年努力學習，因此事業發展順利。</t>
  </si>
  <si>
    <t>tā zǎo nián nǔ lì xué xí, yīn cǐ shì yè fā zhǎn shùn lì.</t>
  </si>
  <si>
    <t>He studied hard in his early years, so his career was developing smoothly.</t>
  </si>
  <si>
    <t>/hi ˈstədid hɑrd ɪn hɪz ˈərli jɪrz, soʊ hɪz kərɪr wɑz dɪˈvɛləpɪŋ sˈmuðli./</t>
  </si>
  <si>
    <t>THA TẢO NIÊN NỖ LỰC HỌC TẬP, NHÂN THỬ SỰ NGHIỆP PHÁT TRIỂN THUẬN LỢI.</t>
  </si>
  <si>
    <t>TẢO NIÊN</t>
  </si>
  <si>
    <t>早日</t>
  </si>
  <si>
    <t>zǎo rì</t>
  </si>
  <si>
    <t>希望你早日康复，重返工作岗位。</t>
  </si>
  <si>
    <t>Hy vọng bạn sớm bình phục và trở lại công việc.</t>
  </si>
  <si>
    <t>希望你早日康復，重返工作崗位。</t>
  </si>
  <si>
    <t>xī wàng nǐ zǎo rì kāng fù, chóng fǎn gōng zuò gǎng wèi.</t>
  </si>
  <si>
    <t>I hope you recover soon and return to work.</t>
  </si>
  <si>
    <t>/aɪ hoʊp ju rɪˈkəvər sun ənd rɪˈtərn tɪ wərk./</t>
  </si>
  <si>
    <t>HI VỌNG NHĨ TẢO NHẬT KHANG PHỤC, TRỌNG PHẢN CÔNG TÁC CƯƠNG VỊ.</t>
  </si>
  <si>
    <t>TẢO NHẬT</t>
  </si>
  <si>
    <t>枣</t>
  </si>
  <si>
    <t>妈妈买了一袋枣，准备做甜汤给家人喝。</t>
  </si>
  <si>
    <t>Mẹ mua một túi táo đỏ, chuẩn bị nấu canh ngọt cho cả nhà uống.</t>
  </si>
  <si>
    <t>Táo đỏ (táo tàu)</t>
  </si>
  <si>
    <t>媽媽買了一袋棗，準備做甜湯給家人喝。</t>
  </si>
  <si>
    <t>mā ma mǎi le yī dài zǎo, zhǔn bèi zuò tián tāng gěi jiā rén hē.</t>
  </si>
  <si>
    <t>My mother bought a bag of dates and prepared to make sweet soup for her family to drink.</t>
  </si>
  <si>
    <t>/maɪ ˈməðər bɔt ə bæg əv deɪts ənd priˈpɛrd tɪ meɪk swit sup fər hər ˈfæməli tɪ drɪŋk./</t>
  </si>
  <si>
    <t>MA MA MÃI LIỄU NHẤT ĐẠI TÁO, CHUẨN BỊ TỐ ĐIỀM THANG CẤP GIA NHÂN HÁT.</t>
  </si>
  <si>
    <t>TÁO</t>
  </si>
  <si>
    <t>造福</t>
  </si>
  <si>
    <t>zào fú</t>
  </si>
  <si>
    <t>科技进步不仅改变生活，还能造福更多人群。</t>
  </si>
  <si>
    <t>Tiến bộ khoa học công nghệ không chỉ thay đổi cuộc sống mà còn mang lại lợi ích cho nhiều người hơn.</t>
  </si>
  <si>
    <t>Mang lại lợi ích</t>
  </si>
  <si>
    <t>科技進步不僅改變生活，還能造福更多人群。</t>
  </si>
  <si>
    <t>kē jì jìn bù bù jǐn gǎi biàn shēng huó, hái néng zào fú gèng duō rén qún.</t>
  </si>
  <si>
    <t>Technological advances not only change lives, but also benefit more people.</t>
  </si>
  <si>
    <t>/ˌtɛknəˈlɑʤɪkəl ədˈvænsɪz nɑt ˈoʊnli ʧeɪnʤ lɪvz, bət ˈɔlsoʊ ˈbɛnəfɪt mɔr ˈpipəl./</t>
  </si>
  <si>
    <t>KHOA KĨ TIẾN BỘ BẤT CẨN CẢI BIẾN SINH HOẠT, HOÀN NĂNG TẠO PHÚC CANH ĐA NHÂN QUẦN.</t>
  </si>
  <si>
    <t>TẠO PHÚC</t>
  </si>
  <si>
    <t>造假</t>
  </si>
  <si>
    <t>zào jiǎ</t>
  </si>
  <si>
    <t>他为了掩盖错误，不惜造假结果搪塞上司。</t>
  </si>
  <si>
    <t>Anh ta để che giấu sai lầm, không ngần ngại làm giả kết quả để đối phó với cấp trên.</t>
  </si>
  <si>
    <t>他為了掩蓋錯誤，不惜造假結果搪塞上司。</t>
  </si>
  <si>
    <t>tā wèi le yǎn gài cuò wù, bù xī zào jiǎ jié guǒ táng sè shàng sī.</t>
  </si>
  <si>
    <t>In order to cover up his mistakes, he did not hesitate to fake the results and impose his boss.</t>
  </si>
  <si>
    <t>/ɪn ˈɔrdər tɪ ˈkəvər əp hɪz mɪˈsteɪks, hi dɪd nɑt ˈhɛzəˌteɪt tɪ feɪk ðə rɪˈzəlts ənd ˌɪmˈpoʊz hɪz bɔs./</t>
  </si>
  <si>
    <t>THA VI LIỄU YỂM CÁI THÁC NGỘ, BẤT TÍCH TẠO GIẢ KẾT QUẢ ĐƯỜNG TẮC THƯỢNG TƯ.</t>
  </si>
  <si>
    <t>TẠO GIẢ</t>
  </si>
  <si>
    <t>造价</t>
  </si>
  <si>
    <t>zào jià</t>
  </si>
  <si>
    <t>这座桥的造价虽然高，但质量令人放心。</t>
  </si>
  <si>
    <t>Chi phí xây dựng cây cầu này tuy cao, nhưng chất lượng khiến người ta yên tâm.</t>
  </si>
  <si>
    <t>Chi phí, giá vốn (trong xây dựng)</t>
  </si>
  <si>
    <t>這座橋的造價雖然高，但質量令人放心。</t>
  </si>
  <si>
    <t>zhè zuò qiáo de zào jià suī rán gāo, dàn zhì liàng lìng rén fàng xīn.</t>
  </si>
  <si>
    <t>Although the bridge is expensive, its quality is reassuring.</t>
  </si>
  <si>
    <t>/ˌɔlˈðoʊ ðə brɪʤ ɪz ɪkˈspɛnsɪv, ɪts kˈwɑləti ɪz ˌriəˈʃʊrɪŋ./</t>
  </si>
  <si>
    <t>GIÁ TOẠ KIỀU ĐÍCH TẠO GIÁ TUY NHIÊN CAO, ĐÁN CHẤT LƯỢNG LỆNH NHÂN PHÓNG TÂM.</t>
  </si>
  <si>
    <t>TẠO GIÁ</t>
  </si>
  <si>
    <t>造就</t>
  </si>
  <si>
    <t>zào jiù</t>
  </si>
  <si>
    <t>勤奋与智慧共同造就了他的成功。</t>
  </si>
  <si>
    <t>Sự cần cù và trí tuệ đã cùng tạo nên thành công của anh ấy.</t>
  </si>
  <si>
    <t>Tạo nên</t>
  </si>
  <si>
    <t>勤奮與智慧共同造就了他的成功。</t>
  </si>
  <si>
    <t>qín fèn yǔ zhì huì gòng tóng zào jiù le tā de chéng gōng.</t>
  </si>
  <si>
    <t>Diligence and wisdom jointly created his success.</t>
  </si>
  <si>
    <t>/ˈdɪlɪʤəns ənd ˈwɪzdəm ˈʤɔɪntli kriˈeɪtɪd hɪz səkˈsɛs./</t>
  </si>
  <si>
    <t>CẦN PHẤN DỰ TRÍ TUỆ CUNG ĐỒNG TẠO TỰU LIỄU THA ĐÍCH THÀNH CÔNG.</t>
  </si>
  <si>
    <t>TẠO TỰU</t>
  </si>
  <si>
    <t>造纸术</t>
  </si>
  <si>
    <t>zào zhǐ shù</t>
  </si>
  <si>
    <t>造纸术的发明极大促进了文化的发展。</t>
  </si>
  <si>
    <t>Phát minh ra kỹ thuật làm giấy đã thúc đẩy sự phát triển của văn hóa một cách to lớn.</t>
  </si>
  <si>
    <t>Kỹ thuật làm giấy</t>
  </si>
  <si>
    <t>造紙術的發明極大促進了文化的發展。</t>
  </si>
  <si>
    <t>zào zhǐ shù de fā míng jí dà cù jìn le wén huà de fā zhǎn.</t>
  </si>
  <si>
    <t>The invention of papermaking greatly promoted the development of culture.</t>
  </si>
  <si>
    <t>/ðə ˌɪnˈvɛnʃən əv ˈpæpərˌmeɪkɪŋ ˈgreɪtli prəˈmoʊtəd ðə dɪˈvɛləpmənt əv ˈkəlʧər./</t>
  </si>
  <si>
    <t>TẠO CHỈ THUẬT ĐÍCH PHÁT MINH CẤP ĐẠI XÚC TIẾN LIỄU VĂN HOÁ ĐÍCH PHÁT TRIỂN.</t>
  </si>
  <si>
    <t>TẠO CHỈ THUẬT</t>
  </si>
  <si>
    <t>噪声</t>
  </si>
  <si>
    <t>zào shēng</t>
  </si>
  <si>
    <t>工地上的噪声太大，居民纷纷投诉。</t>
  </si>
  <si>
    <t>Tiếng ồn trên công trường quá lớn, cư dân liên tiếp khiếu nại.</t>
  </si>
  <si>
    <t>Tiếng ồn</t>
  </si>
  <si>
    <t>工地上的噪聲太大，居民紛紛投訴。</t>
  </si>
  <si>
    <t>gōng dì shàng de zào shēng tài dà, jū mín fēn fēn tóu sù.</t>
  </si>
  <si>
    <t>The noise on the construction site was too high, and residents complained.</t>
  </si>
  <si>
    <t>/ðə nɔɪz ɔn ðə kənˈstrəkʃən saɪt wɑz tu haɪ, ənd ˈrɛzɪdənts kəmˈpleɪnd./</t>
  </si>
  <si>
    <t>CÔNG ĐỊA THƯỢNG ĐÍCH TÁO THANH THÁI ĐẠI, CƯ DÂN PHÂN PHÂN ĐẦU TỐ.</t>
  </si>
  <si>
    <t>TÁO THANH</t>
  </si>
  <si>
    <t>噪音</t>
  </si>
  <si>
    <t>zào yīn</t>
  </si>
  <si>
    <t>虽然噪音很大，但他依然专心完成了作业。</t>
  </si>
  <si>
    <t>Mặc dù tiếng ồn rất lớn, nhưng anh ấy vẫn tập trung hoàn thành bài tập.</t>
  </si>
  <si>
    <t>雖然噪音很大，但他依然專心完成了作業。</t>
  </si>
  <si>
    <t>suī rán zào yīn hěn dà, dàn tā yī rán zhuān xīn wán chéng le zuò yè.</t>
  </si>
  <si>
    <t>Although it was very noisy, he still focused on completing his homework.</t>
  </si>
  <si>
    <t>/ˌɔlˈðoʊ ɪt wɑz ˈvɛri ˈnɔɪzi, hi stɪl ˈfoʊkɪst ɔn kəmˈplitɪŋ hɪz ˈhoʊmˌwərk./</t>
  </si>
  <si>
    <t>TUY NHIÊN TÁO ÂM NGẬN ĐẠI, ĐÁN THA Ỷ NHIÊN CHUYÊN TÂM HOÀN THÀNH LIỄU TÁC NGHIỆP.</t>
  </si>
  <si>
    <t>TÁO ÂM</t>
  </si>
  <si>
    <t>则</t>
  </si>
  <si>
    <t>zé</t>
  </si>
  <si>
    <t>你努力学习，则成绩自然会提升。</t>
  </si>
  <si>
    <t>Bạn nỗ lực học tập thì kết quả học tập tự nhiên sẽ được cải thiện.</t>
  </si>
  <si>
    <t>Thì</t>
  </si>
  <si>
    <t>你努力學習，則成績自然會提升。</t>
  </si>
  <si>
    <t>nǐ nǔ lì xué xí, zé chéng jì zì rán huì tí shēng.</t>
  </si>
  <si>
    <t>If you study hard, your grades will naturally improve.</t>
  </si>
  <si>
    <t>/ɪf ju ˈstədi hɑrd, jʊr greɪdz wɪl ˈnæʧərəli ˌɪmˈpruv./</t>
  </si>
  <si>
    <t>NHĨ NỖ LỰC HỌC TẬP, TẮC THÀNH TÍCH TỰ NHIÊN HỘI ĐỀ THĂNG.</t>
  </si>
  <si>
    <t>TẮC</t>
  </si>
  <si>
    <t>校规十则，务必遵守。</t>
  </si>
  <si>
    <t>Mười quy định của nhà trường, nhất định phải tuân thủ.</t>
  </si>
  <si>
    <t>校規十則，務必遵守。</t>
  </si>
  <si>
    <t>xiào guī shí zé, wù bì zūn shǒu.</t>
  </si>
  <si>
    <t>The ten rules of the school must be followed.</t>
  </si>
  <si>
    <t>/ðə tɛn rulz əv ðə skul məst bi ˈfɑloʊd./</t>
  </si>
  <si>
    <t>HIỆU QUY THẬP TẮC, VỤ TẤT TUÂN THỦ.</t>
  </si>
  <si>
    <t>责备</t>
  </si>
  <si>
    <t>zé bèi</t>
  </si>
  <si>
    <t>老师严厉地责备了学生，但也鼓励他继续努力。</t>
  </si>
  <si>
    <t>Giáo viên đã nghiêm khắc trách mắng học sinh, nhưng cũng khích lệ em tiếp tục cố gắng.</t>
  </si>
  <si>
    <t>Trách mắng</t>
  </si>
  <si>
    <t>老師嚴厲地責備了學生，但也鼓勵他繼續努力。</t>
  </si>
  <si>
    <t>lǎo shī yán lì de zé bèi le xué shēng, dàn yě gǔ lì tā jì xù nǔ lì.</t>
  </si>
  <si>
    <t>The teacher scolded the students harshly, but also encouraged him to continue working hard.</t>
  </si>
  <si>
    <t>/ðə ˈtiʧər ˈskoʊldɪd ðə ˈstudənts ˈhɑrʃli, bət ˈɔlsoʊ ɪnˈkərəʤd ɪm tɪ kənˈtɪnju ˈwərkɪŋ hɑrd./</t>
  </si>
  <si>
    <t>LÃO SƯ NGHIÊM LẠI ĐỊA TRÁCH BỊ LIỄU HỌC SINH, ĐÁN DÃ CỔ LỆ THA KẾ TỤC NỖ LỰC.</t>
  </si>
  <si>
    <t>TRÁCH BỊ</t>
  </si>
  <si>
    <t>责怪</t>
  </si>
  <si>
    <t>zé guài</t>
  </si>
  <si>
    <t>她没有责怪他，而是耐心地帮他改正错误。</t>
  </si>
  <si>
    <t>Cô ấy không trách móc anh ta, mà kiên nhẫn giúp anh ta sửa lỗi.</t>
  </si>
  <si>
    <t>Trách móc</t>
  </si>
  <si>
    <t>她沒有責怪他，而是耐心地幫他改正錯誤。</t>
  </si>
  <si>
    <t>tā méi yǒu zé guài tā, ér shì nài xīn de bāng tā gǎi zhèng cuò wù.</t>
  </si>
  <si>
    <t>Instead of blaming him, she patiently helped him correct his mistakes.</t>
  </si>
  <si>
    <t>/ˌɪnˈstɛd əv ˈbleɪmɪŋ ɪm, ʃi ˈpeɪʃəntli hɛlpt ɪm kərˈɛkt hɪz mɪˈsteɪks./</t>
  </si>
  <si>
    <t>THA MỘT HỮU TRÁCH QUÁI THA, NHI THỊ NẠI TÂM ĐỊA BANG THA CẢI CHÍNH THÁC NGỘ.</t>
  </si>
  <si>
    <t>TRÁCH QUÁI</t>
  </si>
  <si>
    <t>贼</t>
  </si>
  <si>
    <t>zéi</t>
  </si>
  <si>
    <t>小偷像贼一样悄悄溜进了屋子。</t>
  </si>
  <si>
    <t>Tên trộm lặng lẽ lẻn vào nhà như một tên cướp.</t>
  </si>
  <si>
    <t>Tên cướp</t>
  </si>
  <si>
    <t>小偷像賊一樣悄悄溜進了屋子。</t>
  </si>
  <si>
    <t>xiǎo tōu xiàng zéi yí yàng qiāo qiāo liū jìn le wū zi.</t>
  </si>
  <si>
    <t>The thief sneaked into the house like a thief.</t>
  </si>
  <si>
    <t>/ðə θif snikt ˈɪntu ðə haʊs laɪk ə θif./</t>
  </si>
  <si>
    <t>TIỂU THÂU TƯỢNG TẶC NHẤT DẠNG TIỄU TIỄU LƯU TIẾN LIỄU ỐC TỬ.</t>
  </si>
  <si>
    <t>TẶC</t>
  </si>
  <si>
    <t>增收</t>
  </si>
  <si>
    <t>zēng shōu</t>
  </si>
  <si>
    <t>公司通过创新产品设计成功实现了增收目标。</t>
  </si>
  <si>
    <t>Công ty đã thành công trong việc đạt được mục tiêu tăng doanh thu thông qua thiết kế sản phẩm sáng tạo.</t>
  </si>
  <si>
    <t>Tăng doanh thu</t>
  </si>
  <si>
    <t>公司通過創新產品設計成功實現了增收目標。</t>
  </si>
  <si>
    <t>gōng sī tōng guò chuàng xīn chǎn pǐn shè jì chéng gōng shí xiàn le zēng shōu mù biāo.</t>
  </si>
  <si>
    <t>The company successfully achieved the goal of increasing revenue through innovative product design.</t>
  </si>
  <si>
    <t>/ðə ˈkəmpəˌni səkˈsɛsfəli əˈʧivd ðə goʊl əv ˌɪnˈkrisɪŋ ˈrɛvəˌnu θru ˈɪnəˌveɪtɪv ˈprɑdəkt dɪˈzaɪn./</t>
  </si>
  <si>
    <t>CÔNG TƯ THÔNG QUÁ SÁNG TÂN SẢN PHẨM THIẾT KẾ THÀNH CÔNG THỰC HIỆN LIỄU TĂNG THU MỤC TIÊU.</t>
  </si>
  <si>
    <t>TĂNG THU</t>
  </si>
  <si>
    <t>增添</t>
  </si>
  <si>
    <t>zēng tiān</t>
  </si>
  <si>
    <t>这幅画的色彩增添了房间的温暖与活力。</t>
  </si>
  <si>
    <t>Bức tranh này với màu sắc đã làm tăng thêm sự ấm áp và sức sống cho căn phòng.</t>
  </si>
  <si>
    <t>這幅畫的色彩增添了房間的溫暖與活力。</t>
  </si>
  <si>
    <t>zhè fú huà de sè cǎi zēng tiān le fáng jiān de wēn nuǎn yǔ huó lì.</t>
  </si>
  <si>
    <t>The colors of this painting add warmth and vitality to the room.</t>
  </si>
  <si>
    <t>/ðə ˈkələrz əv ðɪs ˈpeɪnɪŋ æd wɔrmθ ənd vaɪˈtæləti tɪ ðə rum./</t>
  </si>
  <si>
    <t>GIÁ PHÚC HOẠ ĐÍCH SẮC THÁI TĂNG THIÊM LIỄU PHÒNG GIAN ĐÍCH ÔN NOÃN DỰ HOẠT LỰC.</t>
  </si>
  <si>
    <t>TĂNG THIÊM</t>
  </si>
  <si>
    <t>扎根</t>
  </si>
  <si>
    <t>zhā gēn</t>
  </si>
  <si>
    <t>只有扎根乡土，才能真正理解故乡的美好。</t>
  </si>
  <si>
    <t>Chỉ khi gắn bó với quê hương, ta mới có thể thực sự hiểu được vẻ đẹp của nơi chôn nhau cắt rốn.</t>
  </si>
  <si>
    <t>Gắn bó với, bám chặt</t>
  </si>
  <si>
    <t>只有紮根鄉土，才能真正理解故鄉的美好。</t>
  </si>
  <si>
    <t>zhǐ yǒu zhā gēn xiāng tǔ, cái néng zhēn zhèng lǐ jiě gù xiāng de měi hǎo.</t>
  </si>
  <si>
    <t>Only by taking root in the countryside can we truly understand the beauty of our hometown.</t>
  </si>
  <si>
    <t>/ˈoʊnli baɪ ˈteɪkɪŋ rut ɪn ðə ˈkəntriˌsaɪd kən wi ˈtruli ˌəndərˈstænd ðə ˈbjuti əv ɑr ˈhoʊmˌtaʊn./</t>
  </si>
  <si>
    <t>CHỈ HỮU TRÁT CĂN HƯƠNG THỔ, TÀI NĂNG CHÂN CHÍNH LÍ GIẢI CỐ HƯƠNG ĐÍCH MĨ HẢO.</t>
  </si>
  <si>
    <t>TRÁT CĂN</t>
  </si>
  <si>
    <t>渣子</t>
  </si>
  <si>
    <t>zhā zǐ</t>
  </si>
  <si>
    <t>她一开始没看清渣子，后来才明白真相。</t>
  </si>
  <si>
    <t>Cô ấy ban đầu không nhìn rõ kẻ tệ bạc, sau đó mới hiểu ra sự thật.</t>
  </si>
  <si>
    <t>Kẻ tệ bạc</t>
  </si>
  <si>
    <t>她一開始沒看清渣子，後來才明白真相。</t>
  </si>
  <si>
    <t>tā yī kāi shǐ méi kàn qīng zhā zǐ, hòu lái cái míng bái zhēn xiàng.</t>
  </si>
  <si>
    <t>She didn't see the scum clearly at first, but later she understood the truth.</t>
  </si>
  <si>
    <t>/ʃi ˈdɪdənt si ðə skəm ˈklɪrli æt fərst, bət ˈleɪtər ʃi ˌəndərˈstʊd ðə truθ./</t>
  </si>
  <si>
    <t>THA NHẤT KHAI THUỶ MỘT KHÁN THANH TRA TỬ, HẬU LAI TÀI MINH BẠCH CHÂN TƯƠNG.</t>
  </si>
  <si>
    <t>TRA TỬ</t>
  </si>
  <si>
    <t>闸</t>
  </si>
  <si>
    <t>zhá</t>
  </si>
  <si>
    <t>河道关闭了闸门，防止洪水泛滥。</t>
  </si>
  <si>
    <t>Con sông đã đóng cửa đập để ngăn lũ lụt.</t>
  </si>
  <si>
    <t>Cống, cửa đập</t>
  </si>
  <si>
    <t>河道關閉了閘門，防止洪水氾濫。</t>
  </si>
  <si>
    <t>hé dào guān bì le zhá mén, fáng zhǐ hóng shuǐ fàn làn.</t>
  </si>
  <si>
    <t>The river channel closed the gates to prevent flooding.</t>
  </si>
  <si>
    <t>/ðə ˈrɪvər ˈʧænəl kloʊzd ðə geɪts tɪ prɪˈvɛnt ˈflədɪŋ./</t>
  </si>
  <si>
    <t>HÀ ĐẠO QUAN BẾ LIỄU ÁP MÔN, PHÒNG CHỈ HỒNG THUỶ PHIẾM LẠM.</t>
  </si>
  <si>
    <t>ÁP</t>
  </si>
  <si>
    <t>他一激动就炸了，差点打翻桌上的茶杯。</t>
  </si>
  <si>
    <t>Anh ta vừa phấn khích vừa nổi giận, suýt nữa thì đánh đổ cốc trà trên bàn.</t>
  </si>
  <si>
    <t>Nổi giận dữ dội</t>
  </si>
  <si>
    <t>他一激動就炸了，差點打翻桌上的茶杯。</t>
  </si>
  <si>
    <t>tā yī jī dòng jiù zhà le, chà diǎn dǎ fān zhuō shàng de chá bēi.</t>
  </si>
  <si>
    <t>He exploded as soon as he was excited and almost knocked over the teacup on the table.</t>
  </si>
  <si>
    <t>/hi ɪkˈsploʊdɪd ɛz sun ɛz hi wɑz ɪkˈsaɪtɪd ənd ˈɔlˌmoʊst nɑkt ˈoʊvər ðə ˈtiˌkəp ɔn ðə ˈteɪbəl./</t>
  </si>
  <si>
    <t>THA NHẤT KHÍCH ĐỘNG TỰU TẠC LIỄU, SAI ĐIỂM ĐẢ PHIÊN TRÁC THƯỢNG ĐÍCH TRÀ BÔI.</t>
  </si>
  <si>
    <t>眨眼</t>
  </si>
  <si>
    <t>zhǎ yǎn</t>
  </si>
  <si>
    <t>她眨眼间就完成了那幅精美的画作。</t>
  </si>
  <si>
    <t>Cô ấy chỉ trong chớp mắt đã hoàn thành bức tranh tinh xảo đó.</t>
  </si>
  <si>
    <t>Chớp mắt</t>
  </si>
  <si>
    <t>她眨眼間就完成了那幅精美的畫作。</t>
  </si>
  <si>
    <t>tā zhǎ yǎn jiān jiù wán chéng le nà fú jīng měi de huà zuò.</t>
  </si>
  <si>
    <t>She completed the exquisite painting in the blink of an eye.</t>
  </si>
  <si>
    <t>/ʃi kəmˈplitɪd ðə ˈɛkskwəzət ˈpeɪnɪŋ ɪn ðə blɪŋk əv ən aɪ./</t>
  </si>
  <si>
    <t>THA TRÁT NHÃN GIAN TỰU HOÀN THÀNH LIỄU NA PHÚC TINH MĨ ĐÍCH HOẠ TÁC.</t>
  </si>
  <si>
    <t>TRÁT NHÃN</t>
  </si>
  <si>
    <t>诈骗</t>
  </si>
  <si>
    <t>zhà piàn</t>
  </si>
  <si>
    <t>他因诈骗被捕，因此不得不赔偿受害者损失。</t>
  </si>
  <si>
    <t>Anh ta bị bắt vì tội lừa đảo, do đó phải bồi thường thiệt hại cho nạn nhân.</t>
  </si>
  <si>
    <t>他因詐騙被捕，因此不得不賠償受害者損失。</t>
  </si>
  <si>
    <t>tā yīn zhà piàn bèi bǔ, yīn cǐ bù dé bù péi cháng shòu hài zhě sǔn shī.</t>
  </si>
  <si>
    <t>He was arrested for fraud and was forced to compensate the victim for the losses.</t>
  </si>
  <si>
    <t>/hi wɑz ərˈɛstɪd fər frɔd ənd wɑz fɔrst tɪ ˈkɑmpənˌseɪt ðə ˈvɪktɪm fər ðə ˈlɔsɪz./</t>
  </si>
  <si>
    <t>THA NHÂN TRÁ BIỂN BỊ BỔ, NHÂN THỬ BẤT ĐẮC BẤT BỒI THƯỜNG THỤ HẠI GIẢ TỔN THẤT.</t>
  </si>
  <si>
    <t>TRÁ BIỂN</t>
  </si>
  <si>
    <t>榨</t>
  </si>
  <si>
    <t>他用手力气榨出柠檬汁，还不小心弄到了手上。</t>
  </si>
  <si>
    <t>Anh ấy dùng sức tay để vắt nước chanh, nhưng không may lại làm dính vào tay.</t>
  </si>
  <si>
    <t>Vắt</t>
  </si>
  <si>
    <t>他用手力氣榨出檸檬汁，還不小心弄到了手上。</t>
  </si>
  <si>
    <t>tā yòng shǒu lì qì zhà chū níng méng zhī, hái bù xiǎo xīn nòng dào le shǒu shàng.</t>
  </si>
  <si>
    <t>He used his hands to squeeze out lemon juice and accidentally got it on his hands.</t>
  </si>
  <si>
    <t>/hi juzd hɪz hænz tɪ skwiz aʊt ˈlɛmən ʤus ənd ˌæksəˈdɛnəli gɑt ɪt ɔn hɪz hænz./</t>
  </si>
  <si>
    <t>THA DỤNG THỦ LỰC KHÍ TRÁ XUẤT NINH MÔNG TRẤP, HOÀN BẤT TIỂU TÂM LỘNG ĐÁO LIỄU THỦ THƯỢNG.</t>
  </si>
  <si>
    <t>TRÁ</t>
  </si>
  <si>
    <t>窄</t>
  </si>
  <si>
    <t>zhǎi</t>
  </si>
  <si>
    <t>这条路太窄，车子开过去有点费劲。</t>
  </si>
  <si>
    <t>Con đường này quá hẹp, xe đi qua hơi khó khăn một chút.</t>
  </si>
  <si>
    <t>這條路太窄，車子開過去有點費勁。</t>
  </si>
  <si>
    <t>zhè tiáo lù tài zhǎi, chē zi kāi guò qù yǒu diǎn fèi jìn.</t>
  </si>
  <si>
    <t>The road is too narrow, and it is a bit difficult to drive over.</t>
  </si>
  <si>
    <t>/ðə roʊd ɪz tu ˈnɛroʊ, ənd ɪt ɪz ə bɪt ˈdɪfəkəlt tɪ draɪv ˈoʊvər./</t>
  </si>
  <si>
    <t>GIÁ ĐIỀU LỘ THÁI TRÁCH, XA TỬ KHAI QUÁ KHỨ HỮU ĐIỂM PHÍ KÌNH.</t>
  </si>
  <si>
    <t>TRÁCH</t>
  </si>
  <si>
    <t>债务</t>
  </si>
  <si>
    <t>zhài wù</t>
  </si>
  <si>
    <t>他因为债务缠身，所以不得不加班还款。</t>
  </si>
  <si>
    <t>Anh ấy vì mắc nợ nhiều nên đành phải làm thêm giờ để trả nợ.</t>
  </si>
  <si>
    <t>Mắc nợ</t>
  </si>
  <si>
    <t>他因為債務纏身，所以不得不加班還款。</t>
  </si>
  <si>
    <t>tā yīn wèi zhài wù chán shēn, suǒ yǐ bù dé bù jiā bān huán kuǎn.</t>
  </si>
  <si>
    <t>Because he was burdened with debt, he had to work overtime to repay the loan.</t>
  </si>
  <si>
    <t>/bɪˈkəz hi wɑz ˈbərdənd wɪθ dɛt, hi hæd tɪ wərk ˈoʊvərˌtaɪm tɪ riˈpeɪ ðə loʊn./</t>
  </si>
  <si>
    <t>THA NHÂN VI TRÁI VỤ TRIỀN THÂN, SỞ DĨ BẤT ĐẮC BẤT GIA BAN HOÀN KHOẢN.</t>
  </si>
  <si>
    <t>TRÁI VỤ</t>
  </si>
  <si>
    <t>占卜</t>
  </si>
  <si>
    <t>zhān bǔ</t>
  </si>
  <si>
    <t>她喜欢占卜未来，尽管结果未必准确。</t>
  </si>
  <si>
    <t>Cô ấy thích bói toán tương lai, dù kết quả chưa chắc đã chính xác.</t>
  </si>
  <si>
    <t>Bói toán</t>
  </si>
  <si>
    <t>她喜歡占卜未來，儘管結果未必準確。</t>
  </si>
  <si>
    <t>tā xǐ huān zhàn bǔ wèi lái, jǐn guǎn jié guǒ wèi bì zhǔn què.</t>
  </si>
  <si>
    <t>She likes to divine the future, although the results may not be accurate.</t>
  </si>
  <si>
    <t>/ʃi laɪks tɪ dɪˈvaɪn ðə fˈjuʧər, ˌɔlˈðoʊ ðə rɪˈzəlts meɪ nɑt bi ˈækjərət./</t>
  </si>
  <si>
    <t>THA HỈ HOAN CHIẾM BỐC VỊ LAI, TẬN QUẢN KẾT QUẢ VỊ TẤT CHUẨN XÁC.</t>
  </si>
  <si>
    <t>CHIẾM BỐC</t>
  </si>
  <si>
    <t>沾</t>
  </si>
  <si>
    <t>zhān</t>
  </si>
  <si>
    <t>他买的糕点上还沾有细细的糖霜，所以特别甜。</t>
  </si>
  <si>
    <t>Bánh ngọt mà anh ấy mua còn dính những lớp đường bột mỏng manh, nên rất ngọt.</t>
  </si>
  <si>
    <t>Dính, thấm</t>
  </si>
  <si>
    <t>他買的糕點上還沾有細細的糖霜，所以特別甜。</t>
  </si>
  <si>
    <t>tā mǎi de gāo diǎn shàng hái zhān yǒu xì xì de táng shuāng, suǒ yǐ tè bié tián.</t>
  </si>
  <si>
    <t>The pastries he bought were also covered with fine frosting, so they were particularly sweet.</t>
  </si>
  <si>
    <t>/ðə ˈpeɪstriz hi bɔt wər ˈɔlsoʊ ˈkəvərd wɪθ faɪn ˈfrɔstɪŋ, soʊ ðeɪ wər ˌpɑrˈtɪkjələrli swit./</t>
  </si>
  <si>
    <t>THA MÃI ĐÍCH CAO ĐIỂM THƯỢNG HOÀN TRIÊM HỮU TẾ TẾ ĐÍCH ĐƯỜNG SƯƠNG, SỞ DĨ ĐẶC BIỆT ĐIỀM.</t>
  </si>
  <si>
    <t>TRIÊM</t>
  </si>
  <si>
    <t>沾光</t>
  </si>
  <si>
    <t>zhān guāng</t>
  </si>
  <si>
    <t>他因为朋友晋升沾光，也获得了不少机会。</t>
  </si>
  <si>
    <t>Anh ấy cũng được hưởng lợi và có không ít cơ hội nhờ bạn mình thăng chức.</t>
  </si>
  <si>
    <t>Được hưởng lợi, được nhờ</t>
  </si>
  <si>
    <t>他因為朋友晉升沾光，也獲得了不少機會。</t>
  </si>
  <si>
    <t>tā yīn wèi péng yǒu jìn shēng zhān guāng, yě huò dé le bù shǎo jī huì.</t>
  </si>
  <si>
    <t>He gained a lot of opportunities because of his friend's promotion.</t>
  </si>
  <si>
    <t>/hi geɪnd ə lɔt əv ˌɑpərˈtunətiz bɪˈkəz əv hɪz frɛndz pərˈmoʊʃən./</t>
  </si>
  <si>
    <t>THA NHÂN VI BẰNG HỮU TẤN THĂNG TRIÊM QUANG, DÃ HOẠCH ĐẮC LIỄU BẤT THIỂU CƠ HỘI.</t>
  </si>
  <si>
    <t>TRIÊM QUANG</t>
  </si>
  <si>
    <t>粘</t>
  </si>
  <si>
    <t>面包外层粘着巧克力，味道特别甜美。</t>
  </si>
  <si>
    <t>Lớp ngoài của bánh mì được phủ sô cô la, vị đặc biệt ngọt ngào.</t>
  </si>
  <si>
    <t>Dính</t>
  </si>
  <si>
    <t>麵包外層粘著巧克力，味道特別甜美。</t>
  </si>
  <si>
    <t>miàn bāo wài céng zhān zhe qiǎo kè lì, wèi dào tè bié tián měi.</t>
  </si>
  <si>
    <t>The bread has chocolate sticks to the outer layer and the taste is particularly sweet.</t>
  </si>
  <si>
    <t>/ðə brɛd həz ˈʧɔklət stɪks tɪ ðə ˈaʊtər leɪər ənd ðə teɪst ɪz ˌpɑrˈtɪkjələrli swit./</t>
  </si>
  <si>
    <t>DIỆN BAO NGOẠI TẰNG NIÊM TRƯỚC XẢO KHẮC LỰC, VỊ ĐẠO ĐẶC BIỆT ĐIỀM MĨ.</t>
  </si>
  <si>
    <t>NIÊM</t>
  </si>
  <si>
    <t>瞻仰</t>
  </si>
  <si>
    <t>zhān yǎng</t>
  </si>
  <si>
    <t>我们到了烈士墓前，怀着敬意仔细瞻仰。</t>
  </si>
  <si>
    <t>Chúng tôi đến trước mộ các liệt sĩ, với lòng thành kính nghiêm túc chiêm ngưỡng.</t>
  </si>
  <si>
    <t>Chiêm ngưỡng thành kính</t>
  </si>
  <si>
    <t>我們到了烈士墓前，懷著敬意仔細瞻仰。</t>
  </si>
  <si>
    <t>wǒ men dào le liè shì mù qián, huái zhe jìng yì zǐ xì zhān yǎng.</t>
  </si>
  <si>
    <t>We arrived at the martyrs' tomb and looked at them carefully with respect.</t>
  </si>
  <si>
    <t>/wi əraɪvd æt ðə ˈmɑrtərz' tum ənd lʊkt æt ðɛm ˈkɛrfəli wɪθ rɪˈspɛkt./</t>
  </si>
  <si>
    <t>NGÃ MÔN ĐÁO LIỄU LIỆT SĨ MỘ TIỀN, HOÀI TRƯỚC KÍNH Ý TỬ TẾ CHIÊM NGƯỠNG.</t>
  </si>
  <si>
    <t>CHIÊM NGƯỠNG</t>
  </si>
  <si>
    <t>斩</t>
  </si>
  <si>
    <t>zhǎn</t>
  </si>
  <si>
    <t>将对手斩于马下，他的勇气无人能敌。</t>
  </si>
  <si>
    <t>Hạ gục đối thủ ngay dưới ngựa, lòng dũng cảm của anh ta không ai sánh kịp.</t>
  </si>
  <si>
    <t>Hạ gục</t>
  </si>
  <si>
    <t>將對手斬於馬下，他的勇氣無人能敵。</t>
  </si>
  <si>
    <t>jiāng duì shǒu zhǎn yú mǎ xià, tā de yǒng qì wú rén néng dí.</t>
  </si>
  <si>
    <t>He was unrivaled in his courage to kill his opponent under the horse.</t>
  </si>
  <si>
    <t>/hi wɑz ənˈraɪvəld ɪn hɪz kərɪʤ tɪ kɪl hɪz əˈpoʊnənt ˈəndər ðə hɔrs./</t>
  </si>
  <si>
    <t>TƯƠNG ĐỐI THỦ TRẢM VU MÃ HẠ, THA ĐÍCH DŨNG KHÍ VÔ NHÂN NĂNG ĐỊCH.</t>
  </si>
  <si>
    <t>TRẢM</t>
  </si>
  <si>
    <t>斩草除根</t>
  </si>
  <si>
    <t>zhǎn cǎo chú gēn</t>
  </si>
  <si>
    <t>为了避免麻烦，他决定斩草除根，不留后患。</t>
  </si>
  <si>
    <t>Để tránh phiền phức, anh ta quyết định triệt để loại bỏ tận gốc, không để lại hậu họa.</t>
  </si>
  <si>
    <t>Triệt để loại bỏ tận gốc</t>
  </si>
  <si>
    <t>為了避免麻煩，他決定斬草除根，不留後患。</t>
  </si>
  <si>
    <t>wèi le bì miǎn má fán, tā jué dìng zhǎn cǎo chú gēn, bù liú hòu huàn.</t>
  </si>
  <si>
    <t>In order to avoid trouble, he decided to eliminate the roots and avoid future troubles.</t>
  </si>
  <si>
    <t>/ɪn ˈɔrdər tɪ əˈvɔɪd ˈtrəbəl, hi ˌdɪˈsaɪdɪd tɪ ɪˈlɪməˌneɪt ðə ruts ənd əˈvɔɪd fˈjuʧər ˈtrəbəlz./</t>
  </si>
  <si>
    <t>VI LIỄU TỊ MIỄN MA PHIỀN, THA QUYẾT ĐỊNH TRẢM THẢO TRỪ CĂN, BẤT LƯU HẬU HOẠN.</t>
  </si>
  <si>
    <t>TRẢM THẢO TRỪ CĂN</t>
  </si>
  <si>
    <t>盏</t>
  </si>
  <si>
    <t>天色渐暗，他点亮一盏灯照亮书桌。</t>
  </si>
  <si>
    <t>Trời dần tối, anh ta bật một ngọn đèn chiếu sáng bàn học.</t>
  </si>
  <si>
    <t>Chiếc, ngọn (đèn)</t>
  </si>
  <si>
    <t>天色漸暗，他點亮一盞燈照亮書桌。</t>
  </si>
  <si>
    <t>tiān sè jiàn àn, tā diǎn liàng yī zhǎn dēng zhào liàng shū zhuō.</t>
  </si>
  <si>
    <t>As the sky became darker, he lit a lamp and illuminated the desk.</t>
  </si>
  <si>
    <t>/ɛz ðə skaɪ bɪˈkeɪm ˈdɑrkər, hi lɪt ə læmp ənd ˌɪˈluməˌneɪtəd ðə dɛsk./</t>
  </si>
  <si>
    <t>THIÊN SẮC TIỆM ÁM, THA ĐIỂM LƯỢNG NHẤT TRẢN ĐĂNG CHIẾU LƯỢNG THƯ TRÁC.</t>
  </si>
  <si>
    <t>TRẢN</t>
  </si>
  <si>
    <t>展出</t>
  </si>
  <si>
    <t>zhǎn chū</t>
  </si>
  <si>
    <t>博物馆将展出许多珍贵的古代文物。</t>
  </si>
  <si>
    <t>Bảo tàng sẽ trưng bày nhiều cổ vật quý giá từ thời cổ đại.</t>
  </si>
  <si>
    <t>博物館將展出許多珍貴的古代文物。</t>
  </si>
  <si>
    <t>bó wù guǎn jiāng zhǎn chū xǔ duō zhēn guì de gǔ dài wén wù.</t>
  </si>
  <si>
    <t>The museum will display many precious ancient relics.</t>
  </si>
  <si>
    <t>/ðə mˈjuziəm wɪl dɪˈspleɪ ˈmɛni ˈprɛʃəs ˈeɪnʧənt ˈrɛlɪks./</t>
  </si>
  <si>
    <t>BÁC VẬT QUÁN TƯƠNG TRIỂN XUẤT HỨA ĐA TRÂN QUÝ ĐÍCH CỔ ĐẠI VĂN VẬT.</t>
  </si>
  <si>
    <t>TRIỂN XUẤT</t>
  </si>
  <si>
    <t>zhǎn lǎn huì</t>
  </si>
  <si>
    <t>展览会吸引了众多观众，大家纷纷拍照留念。</t>
  </si>
  <si>
    <t>Triển lãm đã thu hút đông đảo khán giả, mọi người đều tranh thủ chụp ảnh lưu niệm.</t>
  </si>
  <si>
    <t>展覽會吸引了眾多觀眾，大家紛紛拍照留念。</t>
  </si>
  <si>
    <t>zhǎn lǎn huì xī yǐn le zhòng duō guān zhòng, dà jiā fēn fēn pāi zhào liú niàn.</t>
  </si>
  <si>
    <t>The exhibition attracted many audiences, and everyone took photos to souvenirs.</t>
  </si>
  <si>
    <t>/ðə ˌɛksəˈbɪʃən əˈtræktəd ˈmɛni ˈɔdiənsəz, ənd ˈɛvriˌwən tʊk ˈfoʊˌtoʊz tɪ ˌsuvəˈnɪrz./</t>
  </si>
  <si>
    <t>TRIỂN LÃM HỘI HẤP DẪN LIỄU CHÚNG ĐA QUAN CHÚNG, ĐẠI GIA PHÂN PHÂN PHÁCH CHIẾU LƯU NIỆM.</t>
  </si>
  <si>
    <t>TRIỂN LÃM HỘI</t>
  </si>
  <si>
    <t>展望</t>
  </si>
  <si>
    <t>zhǎn wàng</t>
  </si>
  <si>
    <t>她总是乐观展望未来，希望生活越来越好。</t>
  </si>
  <si>
    <t>Cô ấy luôn lạc quan nhìn về tương lai, hy vọng cuộc sống ngày càng tốt đẹp hơn.</t>
  </si>
  <si>
    <t>Nhìn về tương lai</t>
  </si>
  <si>
    <t>她總是樂觀展望未來，希望生活越來越好。</t>
  </si>
  <si>
    <t>tā zǒng shì lè guān zhǎn wàng wèi lái, xī wàng shēng huó yuè lái yuè hǎo.</t>
  </si>
  <si>
    <t>She always looks optimistically towards the future and hopes that life will get better and better.</t>
  </si>
  <si>
    <t>/ʃi ˈɔlˌweɪz lʊks ˌɑptɪˈmɪstɪkəli təˈwɔrdz ðə fˈjuʧər ənd hoʊps ðət laɪf wɪl gɪt ˈbɛtər ənd ˈbɛtər./</t>
  </si>
  <si>
    <t>THA TỔNG THỊ LẠC QUAN TRIỂN VỌNG VỊ LAI, HI VỌNG SINH HOẠT VIỆT LAI VIỆT HẢO.</t>
  </si>
  <si>
    <t>TRIỂN VỌNG</t>
  </si>
  <si>
    <t>崭新</t>
  </si>
  <si>
    <t>zhǎn xīn</t>
  </si>
  <si>
    <t>她买了一辆崭新的自行车，准备环游世界。</t>
  </si>
  <si>
    <t>Cô ấy đã mua một chiếc xe đạp hoàn toàn mới, chuẩn bị đi vòng quanh thế giới.</t>
  </si>
  <si>
    <t>她買了一輛嶄新的自行車，準備環遊世界。</t>
  </si>
  <si>
    <t>tā mǎi le yī liàng zhǎn xīn de zì xíng chē, zhǔn bèi huán yóu shì jiè.</t>
  </si>
  <si>
    <t>She bought a brand new bike and was ready to travel the world.</t>
  </si>
  <si>
    <t>/ʃi bɔt ə brænd nu baɪk ənd wɑz ˈrɛdi tɪ ˈtrævəl ðə wərld./</t>
  </si>
  <si>
    <t>THA MÃI LIỄU NHẤT LƯỢNG TIỆM TÂN ĐÍCH TỰ HÀNH XA, CHUẨN BỊ HOÀN DU THẾ GIỚI.</t>
  </si>
  <si>
    <t>TIỆM TÂN</t>
  </si>
  <si>
    <t>占用</t>
  </si>
  <si>
    <t>zhàn yòng</t>
  </si>
  <si>
    <t>会议室已被占用，我们只好另找地方开会。</t>
  </si>
  <si>
    <t>Phòng họp đã bị chiếm, chúng ta đành phải tìm chỗ khác để họp.</t>
  </si>
  <si>
    <t>會議室已被佔用，我們只好另找地方開會。</t>
  </si>
  <si>
    <t>huì yì shì yǐ bèi zhàn yòng, wǒ men zhǐ hǎo lìng zhǎo dì fāng kāi huì.</t>
  </si>
  <si>
    <t>The conference room has been occupied, so we had to find another place to have a meeting.</t>
  </si>
  <si>
    <t>/ðə ˈkɑnfərəns rum həz bɪn ˈɑkjəˌpaɪd, soʊ wi hæd tɪ faɪnd əˈnəðər pleɪs tɪ hæv ə ˈmitɪŋ./</t>
  </si>
  <si>
    <t>HỘI NGHỊ THẤT DĨ BỊ CHIẾM DỤNG, NGÃ MÔN CHỈ HẢO LÁNH TRẢO ĐỊA PHƯƠNG KHAI HỘI.</t>
  </si>
  <si>
    <t>CHIẾM DỤNG</t>
  </si>
  <si>
    <t>站立</t>
  </si>
  <si>
    <t>zhàn lì</t>
  </si>
  <si>
    <t>虽然疲惫，她仍坚持站立完成了演讲。</t>
  </si>
  <si>
    <t>Mặc dù mệt mỏi, cô vẫn kiên trì đứng lên hoàn thành bài phát biểu.</t>
  </si>
  <si>
    <t>雖然疲憊，她仍堅持站立完成了演講。</t>
  </si>
  <si>
    <t>suī rán pí bèi, tā réng jiān chí zhàn lì wán chéng le yǎn jiǎng.</t>
  </si>
  <si>
    <t>Although she was tired, she insisted on standing and completing her speech.</t>
  </si>
  <si>
    <t>/ˌɔlˈðoʊ ʃi wɑz taɪərd, ʃi ˌɪnˈsɪstɪd ɔn ˈstændɪŋ ənd kəmˈplitɪŋ hər spiʧ./</t>
  </si>
  <si>
    <t>TUY NHIÊN BÌ BẠI, THA NHƯNG KIÊN TRÌ TRẠM LẬP HOÀN THÀNH LIỄU DIỄN GIẢNG.</t>
  </si>
  <si>
    <t>TRẠM LẬP</t>
  </si>
  <si>
    <t>绽放</t>
  </si>
  <si>
    <t>zhàn fàng</t>
  </si>
  <si>
    <t>春天来了，花朵在阳光下绽放，景色美极了。</t>
  </si>
  <si>
    <t>Mùa xuân đã đến, hoa nở rộ dưới ánh nắng, cảnh sắc đẹp tuyệt vời.</t>
  </si>
  <si>
    <t>Nở rộ</t>
  </si>
  <si>
    <t>春天來了，花朵在陽光下綻放，景色美極了。</t>
  </si>
  <si>
    <t>chūn tiān lái le, huā duǒ zài yáng guāng xià zhàn fàng, jǐng sè měi jí le.</t>
  </si>
  <si>
    <t>Spring is here, flowers bloom in the sun, and the scenery is so beautiful.</t>
  </si>
  <si>
    <t>/spərɪŋ ɪz hir, flaʊərz blum ɪn ðə sən, ənd ðə ˈsinəri ɪz soʊ ˈbjutəfəl./</t>
  </si>
  <si>
    <t>XUÂN THIÊN LAI LIỄU, HOA ĐOÁ TẠI DƯƠNG QUANG HẠ TRÁN PHÓNG, CẢNH SẮC MĨ CẤP LIỄU.</t>
  </si>
  <si>
    <t>TRÁN PHÓNG</t>
  </si>
  <si>
    <t>蘸</t>
  </si>
  <si>
    <t>他喜欢吃饺子时把辣酱蘸得很厚重。</t>
  </si>
  <si>
    <t>Anh ấy thích chấm nước sốt ớt thật đậm đặc khi ăn há cảo.</t>
  </si>
  <si>
    <t>Chấm, nhúng</t>
  </si>
  <si>
    <t>他喜歡吃餃子時把辣醬蘸得很厚重。</t>
  </si>
  <si>
    <t>tā xǐ huan chī jiǎo zi shí bǎ là jiàng zhàn de hěn hòu zhòng.</t>
  </si>
  <si>
    <t>He likes to dip the hot sauce very heavily when eating dumplings.</t>
  </si>
  <si>
    <t>/hi laɪks tɪ dɪp ðə hɑt sɔs ˈvɛri ˈhɛvəli wɪn ˈitɪŋ ˈdəmplɪŋz./</t>
  </si>
  <si>
    <t>THA HỈ HOAN CẬT GIẢO TỬ THỜI BẢ LẠT TƯƠNG TRÁM ĐẮC NGẬN HẬU TRỌNG.</t>
  </si>
  <si>
    <t>TRÁM</t>
  </si>
  <si>
    <t>张灯结彩</t>
  </si>
  <si>
    <t>zhāng dēng jié cǎi</t>
  </si>
  <si>
    <t>每逢节日，街道上都会张灯结彩，热闹非凡。</t>
  </si>
  <si>
    <t>Mỗi khi đến dịp lễ, trên phố đều treo đèn kết hoa, rất náo nhiệt và sôi động.</t>
  </si>
  <si>
    <t>Treo đèn kết hoa</t>
  </si>
  <si>
    <t>每逢節日，街道上都會張燈結彩，熱鬧非凡。</t>
  </si>
  <si>
    <t>měi féng jié rì, jiē dào shàng dōu huì zhāng dēng jié cǎi, rè nào fēi fán.</t>
  </si>
  <si>
    <t>During festivals, the streets are decorated with lights and colorful, making them very lively.</t>
  </si>
  <si>
    <t>/ˈdʊrɪŋ ˈfɛstɪvəlz, ðə strits ər ˈdɛkərˌeɪtɪd wɪθ laɪts ənd ˈkələrfəl, ˈmeɪkɪŋ ðɛm ˈvɛri ˈlaɪvli./</t>
  </si>
  <si>
    <t>MỖI PHÙNG TIẾT NHẬT, NHAI ĐẠO THƯỢNG ĐÔ HỘI TRƯƠNG ĐĂNG KẾT THÁI, NHIỆT NÁO PHI PHÀM.</t>
  </si>
  <si>
    <t>TRƯƠNG ĐĂNG KẾT THÁI</t>
  </si>
  <si>
    <t>张贴</t>
  </si>
  <si>
    <t>zhāng tiē</t>
  </si>
  <si>
    <t>学校在公告栏张贴了重要的考试通知。</t>
  </si>
  <si>
    <t>Trường đã dán thông báo quan trọng về kỳ thi lên bảng thông báo.</t>
  </si>
  <si>
    <t>Dán lên bảng thông báo</t>
  </si>
  <si>
    <t>學校在公告欄張貼了重要的考試通知。</t>
  </si>
  <si>
    <t>xué xiào zài gōng gào lán zhāng tiē le zhòng yào de kǎo shì tōng zhī.</t>
  </si>
  <si>
    <t>The school posted important examination notices on the bulletin board.</t>
  </si>
  <si>
    <t>/ðə skul ˈpoʊstɪd ˌɪmˈpɔrtənt ɪgˌzæməˈneɪʃən ˈnoʊtɪsɪz ɔn ðə ˈbʊlɪtən bɔrd./</t>
  </si>
  <si>
    <t>HỌC HIỆU TẠI CÔNG CÁO LAN TRƯƠNG THIẾP LIỄU TRỌNG YẾU ĐÍCH KHẢO THÍ THÔNG TRI.</t>
  </si>
  <si>
    <t>TRƯƠNG THIẾP</t>
  </si>
  <si>
    <t>张扬</t>
  </si>
  <si>
    <t>zhāng yáng</t>
  </si>
  <si>
    <t>他喜欢在朋友圈里张扬自己的每一个成功。</t>
  </si>
  <si>
    <t>Anh ấy thích khoe khoang mỗi thành công của mình trên vòng bạn bè.</t>
  </si>
  <si>
    <t>Khoe khoang</t>
  </si>
  <si>
    <t>他喜歡在朋友圈裡張揚自己的每一個成功。</t>
  </si>
  <si>
    <t>tā xǐ huān zài péng yǒu quān lǐ zhāng yáng zì jǐ de měi yī gè chéng gōng.</t>
  </si>
  <si>
    <t>He likes to show off every success he has in his circle of friends.</t>
  </si>
  <si>
    <t>/hi laɪks tɪ ʃoʊ ɔf ˈɛvəri səkˈsɛs hi həz ɪn hɪz ˈsərkəl əv frɛndz./</t>
  </si>
  <si>
    <t>THA HỈ HOAN TẠI BẰNG HỮU QUYỂN LÍ TRƯƠNG DƯƠNG TỰ KỈ ĐÍCH MỖI NHẤT CÁ THÀNH CÔNG.</t>
  </si>
  <si>
    <t>TRƯƠNG DƯƠNG</t>
  </si>
  <si>
    <t>长辈</t>
  </si>
  <si>
    <t>zhǎng bèi</t>
  </si>
  <si>
    <t>长辈的经验丰富，我们应该多多聆听。</t>
  </si>
  <si>
    <t>Kinh nghiệm của người lớn tuổi rất phong phú, chúng ta nên lắng nghe nhiều hơn.</t>
  </si>
  <si>
    <t>Người lớn tuổi</t>
  </si>
  <si>
    <t>長輩的經驗豐富，我們應該多多聆聽。</t>
  </si>
  <si>
    <t>zhǎng bèi de jīng yàn fēng fù, wǒ men yīng gāi duō duō líng tīng.</t>
  </si>
  <si>
    <t>The elders are rich in experience, so we should listen more.</t>
  </si>
  <si>
    <t>/ðə ˈɛldərz ər rɪʧ ɪn ɪkˈspɪriəns, soʊ wi ʃʊd ˈlɪsən mɔr./</t>
  </si>
  <si>
    <t>TRƯỜNG BỐI ĐÍCH KINH NGHIỆM PHONG PHÚ, NGÃ MÔN ỨNG CAI ĐA ĐA LINH THÍNH.</t>
  </si>
  <si>
    <t>TRƯỜNG BỐI</t>
  </si>
  <si>
    <t>长相</t>
  </si>
  <si>
    <t>cháng xiàng</t>
  </si>
  <si>
    <t>她的长相虽然普通，但笑容格外迷人。</t>
  </si>
  <si>
    <t>Dáng vẻ của cô ấy tuy bình thường, nhưng nụ cười lại đặc biệt cuốn hút.</t>
  </si>
  <si>
    <t>Dáng vẻ</t>
  </si>
  <si>
    <t>她的長相雖然普通，但笑容格外迷人。</t>
  </si>
  <si>
    <t>tā de cháng xiàng suī rán pǔ tōng, dàn xiào róng gé wài mí rén.</t>
  </si>
  <si>
    <t>Although she looks ordinary, her smile is particularly charming.</t>
  </si>
  <si>
    <t>/ˌɔlˈðoʊ ʃi lʊks ˈɔrdəˌnɛri, hər smaɪl ɪz ˌpɑrˈtɪkjələrli ˈʧɑrmɪŋ./</t>
  </si>
  <si>
    <t>THA ĐÍCH TRƯỜNG TƯƠNG TUY NHIÊN PHỔ THÔNG, ĐÁN TIẾU DUNG CÁC NGOẠI MÊ NHÂN.</t>
  </si>
  <si>
    <t>TRƯỜNG TƯƠNG</t>
  </si>
  <si>
    <t>掌管</t>
  </si>
  <si>
    <t>zhǎng guǎn</t>
  </si>
  <si>
    <t>他掌管着公司的财务，因此责任重大。</t>
  </si>
  <si>
    <t>Anh ấy phụ trách tài chính của công ty, vì vậy trách nhiệm rất lớn.</t>
  </si>
  <si>
    <t>他掌管著公司的財務，因此責任重大。</t>
  </si>
  <si>
    <t>tā zhǎng guǎn zhe gōng sī de cái wù, yīn cǐ zé rèn zhòng dà.</t>
  </si>
  <si>
    <t>He is in charge of the company's finances and therefore has a heavy responsibility.</t>
  </si>
  <si>
    <t>/hi ɪz ɪn ʧɑrʤ əv ðə ˈkəmpəniz ˈfaɪˌnænsɪz ənd ˈðɛrˌfɔr həz ə ˈhɛvi riˌspɑnsəˈbɪləti./</t>
  </si>
  <si>
    <t>THA CHƯỞNG QUẢN TRƯỚC CÔNG TƯ ĐÍCH TÀI VỤ, NHÂN THỬ TRÁCH NHIỆM TRỌNG ĐẠI.</t>
  </si>
  <si>
    <t>CHƯỞNG QUẢN</t>
  </si>
  <si>
    <t>帐篷</t>
  </si>
  <si>
    <t>zhàng péng</t>
  </si>
  <si>
    <t>我们在山顶支起帐篷，准备过夜观星。</t>
  </si>
  <si>
    <t>Chúng tôi dựng lều trên đỉnh núi, chuẩn bị qua đêm để ngắm sao.</t>
  </si>
  <si>
    <t>Lều</t>
  </si>
  <si>
    <t>我們在山頂支起帳篷，準備過夜觀星。</t>
  </si>
  <si>
    <t>wǒ men zài shān dǐng zhī qǐ zhàng peng, zhǔn bèi guò yè guān xīng.</t>
  </si>
  <si>
    <t>We set up a tent on the top of the mountain to prepare for overnight star viewing.</t>
  </si>
  <si>
    <t>/wi sɛt əp ə tɛnt ɔn ðə tɔp əv ðə ˈmaʊntən tɪ priˈpɛr fər ˈoʊvərˈnaɪt stɑr vjuɪŋ./</t>
  </si>
  <si>
    <t>NGÃ MÔN TẠI SƠN ĐỈNH CHI KHỞI TRƯỚNG BỒNG, CHUẨN BỊ QUÁ DẠ QUAN TINH.</t>
  </si>
  <si>
    <t>TRƯỚNG BỒNG</t>
  </si>
  <si>
    <t>帐子</t>
  </si>
  <si>
    <t>zhàng zi</t>
  </si>
  <si>
    <t>他在帐子里点了盏灯，因为外面太黑了。</t>
  </si>
  <si>
    <t>Anh ấy đã thắp một ngọn đèn trong lều vì bên ngoài quá tối.</t>
  </si>
  <si>
    <t>他在帳子裡點了盞燈，因為外面太黑了。</t>
  </si>
  <si>
    <t>tā zài zhàng zi lǐ diǎn le zhǎn dēng, yīn wèi wài miàn tài hēi le.</t>
  </si>
  <si>
    <t>He lit a light in the tent because it was too dark outside.</t>
  </si>
  <si>
    <t>/hi lɪt ə laɪt ɪn ðə tɛnt bɪˈkəz ɪt wɑz tu dɑrk ˈaʊtˈsaɪd./</t>
  </si>
  <si>
    <t>THA TẠI TRƯỚNG TỬ LÍ ĐIỂM LIỄU TRẢN ĐĂNG, NHÂN VI NGOẠI DIỆN THÁI HẮC LIỄU.</t>
  </si>
  <si>
    <t>TRƯỚNG TỬ</t>
  </si>
  <si>
    <t>账单</t>
  </si>
  <si>
    <t>zhàng dān</t>
  </si>
  <si>
    <t>账单一到手，我就开始计算每一笔开销。</t>
  </si>
  <si>
    <t>Ngay khi nhận được hóa đơn, tôi bắt đầu tính toán từng khoản chi tiêu.</t>
  </si>
  <si>
    <t>賬單一到手，我就開始計算每一筆開銷。</t>
  </si>
  <si>
    <t>zhàng dān yī dào shǒu, wǒ jiù kāi shǐ jì suàn měi yī bǐ kāi xiāo.</t>
  </si>
  <si>
    <t>As soon as the bill was received, I began to calculate each overhead.</t>
  </si>
  <si>
    <t>/ɛz sun ɛz ðə bɪl wɑz rɪˈsivd, aɪ bɪˈgæn tɪ ˈkælkjəˌleɪt iʧ ˈoʊvərˈhɛd./</t>
  </si>
  <si>
    <t>TRƯỚNG ĐƠN NHẤT ĐÁO THỦ, NGÃ TỰU KHAI THUỶ KẾ TOÁN MỖI NHẤT BÚT KHAI TIÊU.</t>
  </si>
  <si>
    <t>TRƯỚNG ĐƠN</t>
  </si>
  <si>
    <t>账号</t>
  </si>
  <si>
    <t>zhàng hào</t>
  </si>
  <si>
    <t>我的账号密码忘了，无法登录网站查看信息。</t>
  </si>
  <si>
    <t>Tôi quên mật khẩu tài khoản, không thể đăng nhập vào trang web để xem thông tin.</t>
  </si>
  <si>
    <t>Tài khoản, số tài khoản</t>
  </si>
  <si>
    <t>我的賬號密碼忘了，無法登錄網站查看信息。</t>
  </si>
  <si>
    <t>wǒ de zhàng hào mì mǎ wàng le, wú fǎ dēng lù wǎng zhàn chá kàn xìn xī.</t>
  </si>
  <si>
    <t>I forgot my account and password and could not log in to the website to view information.</t>
  </si>
  <si>
    <t>/aɪ fərˈgɑt maɪ əˈkaʊnt ənd ˈpæsˌwərd ənd kʊd nɑt lɔg ɪn tɪ ðə ˈwɛbˌsaɪt tɪ vju ˌɪnˌfɔrˈmeɪʃən./</t>
  </si>
  <si>
    <t>NGÃ ĐÍCH TRƯỚNG HIỆU MẬT MÃ VONG LIỄU, VÔ PHÁP ĐĂNG LỤC VÕNG TRẠM TRA KHÁN TÍN TỨC.</t>
  </si>
  <si>
    <t>TRƯỚNG HIỆU</t>
  </si>
  <si>
    <t>胀</t>
  </si>
  <si>
    <t>饭后肚子胀得难受，他决定散步缓解。</t>
  </si>
  <si>
    <t>Sau khi ăn, bụng anh ta chướng lên khó chịu, nên anh quyết định đi dạo để giảm bớt.</t>
  </si>
  <si>
    <t>Chướng (bụng), căng ra</t>
  </si>
  <si>
    <t>飯後肚子脹得難受，他決定散步緩解。</t>
  </si>
  <si>
    <t>fàn hòu dù zi zhàng de nán shòu, tā jué dìng sàn bù huǎn jiě.</t>
  </si>
  <si>
    <t>After the meal, his stomach was bloated and he decided to take a walk to relieve it.</t>
  </si>
  <si>
    <t>/ˈæftər ðə mil, hɪz ˈstəmək wɑz ˈbloʊtɪd ənd hi ˌdɪˈsaɪdɪd tɪ teɪk ə wɔk tɪ rɪˈliv ɪt./</t>
  </si>
  <si>
    <t>PHẠN HẬU ĐỖ TỬ TRƯỚNG ĐẮC NAN THỤ, THA QUYẾT ĐỊNH TÁN BỘ HOÃN GIẢI.</t>
  </si>
  <si>
    <t>TRƯỚNG</t>
  </si>
  <si>
    <t>招标</t>
  </si>
  <si>
    <t>zhāo biāo</t>
  </si>
  <si>
    <t>公司决定招标新项目，以确保工程质量和进度。</t>
  </si>
  <si>
    <t>Công ty quyết định tổ chức đấu thầu dự án mới nhằm đảm bảo chất lượng và tiến độ công trình.</t>
  </si>
  <si>
    <t>Đấu thầu</t>
  </si>
  <si>
    <t>公司決定招標新項目，以確保工程質量和進度。</t>
  </si>
  <si>
    <t>gōng sī jué dìng zhāo biāo xīn xiàng mù, yǐ què bǎo gōng chéng zhì liàng hé jìn dù.</t>
  </si>
  <si>
    <t>The company decided to bid for new projects to ensure project quality and progress.</t>
  </si>
  <si>
    <t>/ðə ˈkəmpəˌni ˌdɪˈsaɪdɪd tɪ bɪd fər nu ˈprɑʤɛkts tɪ ɪnˈʃʊr ˈprɑʤɛkt kˈwɑləti ənd ˈprɑˌgrɛs./</t>
  </si>
  <si>
    <t>CÔNG TƯ QUYẾT ĐỊNH CHIÊU TIÊU TÂN HẠNG MỤC, DĨ XÁC BẢO CÔNG TRÌNH CHẤT LƯỢNG HOÀ TIẾN ĐỘ.</t>
  </si>
  <si>
    <t>CHIÊU TIÊU</t>
  </si>
  <si>
    <t>招待</t>
  </si>
  <si>
    <t>zhāo dài</t>
  </si>
  <si>
    <t>老板在宴会上热情招待了每一位客人。</t>
  </si>
  <si>
    <t>Ông chủ đã nhiệt tình tiếp đãi từng vị khách tại buổi tiệc.</t>
  </si>
  <si>
    <t>老闆在宴會上熱情招待了每一位客人。</t>
  </si>
  <si>
    <t>lǎo bǎn zài yàn huì shàng rè qíng zhāo dài le měi yī wèi kè rén.</t>
  </si>
  <si>
    <t>The boss warmly welcomed every guest at the banquet.</t>
  </si>
  <si>
    <t>/ðə bɔs ˈwɔrmli ˈwɛlkəmd ˈɛvəri gɛst æt ðə ˈbæŋkwət./</t>
  </si>
  <si>
    <t>LÃO BẢN TẠI YẾN HỘI THƯỢNG NHIỆT TÌNH CHIÊU ĐÃI LIỄU MỖI NHẤT VỊ KHÁCH NHÂN.</t>
  </si>
  <si>
    <t>CHIÊU ĐÃI</t>
  </si>
  <si>
    <t>招待会</t>
  </si>
  <si>
    <t>zhāo dài huì</t>
  </si>
  <si>
    <t>招待会上大家热情交流，为合作打下基础。</t>
  </si>
  <si>
    <t>Tại buổi tiếp đón, mọi người nhiệt tình trao đổi, tạo nền tảng cho sự hợp tác.</t>
  </si>
  <si>
    <t>Buổi tiếp đón</t>
  </si>
  <si>
    <t>招待會上大家熱情交流，為合作打下基礎。</t>
  </si>
  <si>
    <t>zhāo dài huì shàng dà jiā rè qíng jiāo liú, wèi hé zuò dǎ xià jī chǔ.</t>
  </si>
  <si>
    <t>Everyone exchanged enthusiastically at the reception to lay the foundation for cooperation.</t>
  </si>
  <si>
    <t>/ˈɛvriˌwən ɪksˈʧeɪnʤd ɪnˌθuziˈæstɪkli æt ðə rɪˈsɛpʃən tɪ leɪ ðə faʊnˈdeɪʃən fər kˌwɔpərˈeɪʃən./</t>
  </si>
  <si>
    <t>CHIÊU ĐÃI HỘI THƯỢNG ĐẠI GIA NHIỆT TÌNH GIAO LƯU, VI HỢP TÁC ĐẢ HẠ CƠ SỞ.</t>
  </si>
  <si>
    <t>CHIÊU ĐÃI HỘI</t>
  </si>
  <si>
    <t>招揽</t>
  </si>
  <si>
    <t>zhāo lǎn</t>
  </si>
  <si>
    <t>商家通过打折活动招揽了许多顾客。</t>
  </si>
  <si>
    <t>Các thương nhân đã thu hút được nhiều khách hàng thông qua các chương trình giảm giá.</t>
  </si>
  <si>
    <t>商家通過打折活動招攬了許多顧客。</t>
  </si>
  <si>
    <t>shāng jiā tōng guò dǎ zhé huó dòng zhāo lǎn le xǔ duō gù kè.</t>
  </si>
  <si>
    <t>The merchants have attracted many customers through discount activities.</t>
  </si>
  <si>
    <t>/ðə ˈmərʧənts hæv əˈtræktəd ˈmɛni ˈkəstəmərz θru ˈdɪskaʊnt ækˈtɪvɪtiz./</t>
  </si>
  <si>
    <t>THƯƠNG GIA THÔNG QUÁ ĐẢ CHIẾT HOẠT ĐỘNG CHIÊU LÃM LIỄU HỨA ĐA CỐ KHÁCH.</t>
  </si>
  <si>
    <t>CHIÊU LÃM</t>
  </si>
  <si>
    <t>招募</t>
  </si>
  <si>
    <t>zhāo mù</t>
  </si>
  <si>
    <t>公司正在全国范围内招募人才，提升整体实力。</t>
  </si>
  <si>
    <t>Công ty đang tuyển dụng nhân tài trên toàn quốc để nâng cao sức mạnh tổng thể.</t>
  </si>
  <si>
    <t>公司正在全國范圍內招募人才，提升整體實力。</t>
  </si>
  <si>
    <t>gōng sī zhèng zài quán guó fàn wéi nèi zhāo mù rén cái, tí shēng zhěng tǐ shí lì.</t>
  </si>
  <si>
    <t>The company is recruiting talents nationwide to enhance its overall strength.</t>
  </si>
  <si>
    <t>/ðə ˈkəmpəˌni ɪz rɪˈkrutɪŋ ˈtælənts ˈneɪʃənˈwaɪd tɪ ɛnˈhæns ɪts ˈoʊvərˌɔl strɛŋθ./</t>
  </si>
  <si>
    <t>CÔNG TƯ CHÍNH TẠI TOÀN QUỐC PHẠM VI NỘI CHIÊU MỘ NHÂN TÀI, ĐỀ THĂNG CHỈNH THỂ THỰC LỰC.</t>
  </si>
  <si>
    <t>CHIÊU MỘ</t>
  </si>
  <si>
    <t>招牌</t>
  </si>
  <si>
    <t>zhāo pái</t>
  </si>
  <si>
    <t>那家店的招牌菜吸引了无数食客前来品尝。</t>
  </si>
  <si>
    <t>Món ăn đặc trưng của quán đó đã thu hút vô số thực khách đến thưởng thức.</t>
  </si>
  <si>
    <t>Đặc trưng, mang tính thương hiệu</t>
  </si>
  <si>
    <t>那家店的招牌菜吸引了無數食客前來品嚐。</t>
  </si>
  <si>
    <t>nà jiā diàn de zhāo pái cài xī yǐn le wú shù shí kè qián lái pǐn cháng.</t>
  </si>
  <si>
    <t>The restaurant's signature dishes attracted countless diners to come and taste.</t>
  </si>
  <si>
    <t>/ðə ˈrɛˌstrɑnts ˈsɪgnəʧər ˈdɪʃɪz əˈtræktəd ˈkaʊntləs ˈdaɪnərz tɪ kəm ənd teɪst./</t>
  </si>
  <si>
    <t>NA GIA ĐIẾM ĐÍCH CHIÊU BÀI THÁI HẤP DẪN LIỄU VÔ SỐ THỰC KHÁCH TIỀN LAI PHẨM THƯỜNG.</t>
  </si>
  <si>
    <t>CHIÊU BÀI</t>
  </si>
  <si>
    <t>招收</t>
  </si>
  <si>
    <t>zhāo shōu</t>
  </si>
  <si>
    <t>学校今年招收了不少优秀的新同学。</t>
  </si>
  <si>
    <t>Trường năm nay đã tuyển nhận khá nhiều học sinh mới xuất sắc.</t>
  </si>
  <si>
    <t>Tuyển nhận</t>
  </si>
  <si>
    <t>學校今年招收了不少優秀的新同學。</t>
  </si>
  <si>
    <t>xué xiào jīn nián zhāo shōu le bù shǎo yōu xiù de xīn tóng xué.</t>
  </si>
  <si>
    <t>The school has recruited many outstanding new students this year.</t>
  </si>
  <si>
    <t>/ðə skul həz rɪˈkrutɪd ˈmɛni ˌaʊtˈstændɪŋ nu ˈstudənts ðɪs jɪr./</t>
  </si>
  <si>
    <t>HỌC HIỆU KIM NIÊN CHIÊU THU LIỄU BẤT THIỂU ƯU TÚ ĐÍCH TÂN ĐỒNG HỌC.</t>
  </si>
  <si>
    <t>CHIÊU THU</t>
  </si>
  <si>
    <t>招数</t>
  </si>
  <si>
    <t>zhāo shù</t>
  </si>
  <si>
    <t>他使出所有招数，终于破解了对手的防守。</t>
  </si>
  <si>
    <t>Anh ta đã sử dụng hết mọi chiêu thức, cuối cùng cũng phá vỡ được hàng phòng thủ của đối thủ.</t>
  </si>
  <si>
    <t>Chiêu thức, nước cờ</t>
  </si>
  <si>
    <t>他使出所有招數，終於破解了對手的防守。</t>
  </si>
  <si>
    <t>tā shǐ chū suǒ yǒu zhāo shù, zhōng yú pò jiě le duì shǒu de fáng shǒu.</t>
  </si>
  <si>
    <t>He used all the tricks and finally cracked the opponent's defense.</t>
  </si>
  <si>
    <t>/hi juzd ɔl ðə trɪks ənd ˈfaɪnəli krækt ðə əˈpoʊnənts dɪˈfɛns./</t>
  </si>
  <si>
    <t>THA SỨ XUẤT SỞ HỮU CHIÊU SỐ, CHUNG VU PHÁ GIẢI LIỄU ĐỐI THỦ ĐÍCH PHÒNG THỦ.</t>
  </si>
  <si>
    <t>CHIÊU SỐ</t>
  </si>
  <si>
    <t>朝气蓬勃</t>
  </si>
  <si>
    <t>zhāo qì péng bó</t>
  </si>
  <si>
    <t>年轻人朝气蓬勃，充满无限可能和希望。</t>
  </si>
  <si>
    <t>Thanh niên tràn đầy sức sống, chứa đựng vô vàn khả năng và hy vọng.</t>
  </si>
  <si>
    <t>Tràn đầy sức sống</t>
  </si>
  <si>
    <t>年輕人朝氣蓬勃，充滿無限可能和希望。</t>
  </si>
  <si>
    <t>nián qīng rén cháo qì péng bó, chōng mǎn wú xiàn kě néng hé xī wàng.</t>
  </si>
  <si>
    <t>Young people are full of vitality and full of infinite possibilities and hopes.</t>
  </si>
  <si>
    <t>/jəŋ ˈpipəl ər fʊl əv vaɪˈtæləti ənd fʊl əv ˈɪnfənət ˌpɑsəˈbɪlətiz ənd hoʊps./</t>
  </si>
  <si>
    <t>NIÊN KHINH NHÂN TRIỀU KHÍ BỒNG BỘT, SUNG MÃN VÔ HẠN KHẢ NĂNG HOÀ HI VỌNG.</t>
  </si>
  <si>
    <t>TRIỀU KHÍ BỒNG BỘT</t>
  </si>
  <si>
    <t>朝三暮四</t>
  </si>
  <si>
    <t>zhāo sān mù sì</t>
  </si>
  <si>
    <t>他性格朝三暮四，让人难以信任。</t>
  </si>
  <si>
    <t>Anh ta tính tình thay đổi thất thường, khiến người khác khó có thể tin tưởng.</t>
  </si>
  <si>
    <t>Thay đổi thất thường</t>
  </si>
  <si>
    <t>他性格朝三暮四，讓人難以信任。</t>
  </si>
  <si>
    <t>tā xìng gé cháo sān mù sì, ràng rén nán yǐ xìn rèn.</t>
  </si>
  <si>
    <t>His character is fickle and hard to trust.</t>
  </si>
  <si>
    <t>/hɪz ˈkɛrɪktər ɪz ˈfɪkəl ənd hɑrd tɪ trəst./</t>
  </si>
  <si>
    <t>THA TÍNH CÁC TRIỀU TAM MỘ TỨ, NHƯỢNG NHÂN NAN DĨ TÍN NHIỆM.</t>
  </si>
  <si>
    <t>TRIỀU TAM MỘ TỨ</t>
  </si>
  <si>
    <t>朝夕相处</t>
  </si>
  <si>
    <t>zhāo xī xiāng chǔ</t>
  </si>
  <si>
    <t>他们朝夕相处，感情比家人还要亲密。</t>
  </si>
  <si>
    <t>Họ bên nhau ngày đêm, tình cảm còn thân thiết hơn cả người trong gia đình.</t>
  </si>
  <si>
    <t>Bên nhau ngày đêm</t>
  </si>
  <si>
    <t>他們朝夕相處，感情比家人還要親密。</t>
  </si>
  <si>
    <t>tā men zhāo xī xiāng chǔ, gǎn qíng bǐ jiā rén hái yào qīn mì.</t>
  </si>
  <si>
    <t>They spend time together day and night, and their relationship is closer than their family.</t>
  </si>
  <si>
    <t>/ðeɪ spɛnd taɪm təˈgɛðər deɪ ənd naɪt, ənd ðɛr riˈleɪʃənˌʃɪp ɪz ˈkloʊzər ðən ðɛr ˈfæməli./</t>
  </si>
  <si>
    <t>THA MÔN TRIỀU TỊCH TƯƠNG XỬ, CẢM TÌNH BỈ GIA NHÂN HOÀN YẾU THÂN MẬT.</t>
  </si>
  <si>
    <t>TRIỀU TỊCH TƯƠNG XỬ</t>
  </si>
  <si>
    <t>着迷</t>
  </si>
  <si>
    <t>zhuó mí</t>
  </si>
  <si>
    <t>她对古典音乐着迷，因此每天都听不停。</t>
  </si>
  <si>
    <t>Cô ấy say mê nhạc cổ điển, vì vậy mỗi ngày đều nghe không ngừng.</t>
  </si>
  <si>
    <t>她對古典音樂著迷，因此每天都聽不停。</t>
  </si>
  <si>
    <t>tā duì gǔ diǎn yīn yuè zháo mí, yīn cǐ měi tiān dōu tīng bù tíng.</t>
  </si>
  <si>
    <t>She is fascinated by classical music and therefore listens to it every day.</t>
  </si>
  <si>
    <t>/ʃi ɪz ˈfæsəˌneɪtɪd baɪ ˈklæsɪkəl mˈjuzɪk ənd ˈðɛrˌfɔr ˈlɪsənz tɪ ɪt ˈɛvəri deɪ./</t>
  </si>
  <si>
    <t>THA ĐỐI CỔ ĐIỂN ÂM LẠC TRƯỚC MÊ, NHÂN THỬ MỖI THIÊN ĐÔ THÍNH BẤT ĐÌNH.</t>
  </si>
  <si>
    <t>TRƯỚC MÊ</t>
  </si>
  <si>
    <t>沼泽</t>
  </si>
  <si>
    <t>zhǎo zé</t>
  </si>
  <si>
    <t>探险队深入沼泽，发现了珍稀植物和动物。</t>
  </si>
  <si>
    <t>Đoàn thám hiểm đã tiến sâu vào khu đầm lầy, phát hiện ra nhiều loài thực vật và động vật quý hiếm.</t>
  </si>
  <si>
    <t>Khu đầm lầy</t>
  </si>
  <si>
    <t>探險隊深入沼澤，發現了珍稀植物和動物。</t>
  </si>
  <si>
    <t>tàn xiǎn duì shēn rù zhǎo zé, fā xiàn le zhēn xī zhí wù hé dòng wù.</t>
  </si>
  <si>
    <t>The expedition went deep into the swamp and found rare plants and animals.</t>
  </si>
  <si>
    <t>/ðə ˌɛkspəˈdɪʃən wɛnt dip ˈɪntu ðə swɔmp ənd faʊnd rɛr plænts ənd ˈænəməlz./</t>
  </si>
  <si>
    <t>THÁM HIỂM ĐỘI THÂM NHẬP CHIỂU TRẠCH, PHÁT HIỆN LIỄU TRÂN HI THỰC VẬT HOÀ ĐỘNG VẬT.</t>
  </si>
  <si>
    <t>CHIỂU TRẠCH</t>
  </si>
  <si>
    <t>召集</t>
  </si>
  <si>
    <t>zhào jí</t>
  </si>
  <si>
    <t>校长紧急召集老师开会，讨论新课程安排。</t>
  </si>
  <si>
    <t>Hiệu trưởng đã khẩn trương triệu tập các giáo viên họp để thảo luận về việc sắp xếp chương trình học mới.</t>
  </si>
  <si>
    <t>校長緊急召集老師開會，討論新課程安排。</t>
  </si>
  <si>
    <t>xiào zhǎng jǐn jí zhào jí lǎo shī kāi huì, tǎo lùn xīn kè chéng ān pái.</t>
  </si>
  <si>
    <t>The principal urgently convened a meeting between teachers to discuss the arrangements for the new curriculum.</t>
  </si>
  <si>
    <t>/ðə ˈprɪnsəpəl ˈərʤəntli kənˈvind ə ˈmitɪŋ bɪtˈwin ˈtiʧərz tɪ dɪˈskəs ðə ərˈeɪnʤmənts fər ðə nu kərˈɪkjələm./</t>
  </si>
  <si>
    <t>HIỆU TRƯỜNG KHẨN CẤP TRIỆU TẬP LÃO SƯ KHAI HỘI, THẢO LUÂN TÂN KHOÁ TRÌNH AN BÀI.</t>
  </si>
  <si>
    <t>TRIỆU TẬP</t>
  </si>
  <si>
    <t>兆头</t>
  </si>
  <si>
    <t>zhào tóu</t>
  </si>
  <si>
    <t>乌云密布，似乎是暴雨的兆头。</t>
  </si>
  <si>
    <t>Mây đen dày đặc, dường như là điềm báo của cơn mưa lớn.</t>
  </si>
  <si>
    <t>烏云密布，似乎是暴雨的兆頭。</t>
  </si>
  <si>
    <t>wū yún mì bù, sì hū shì bào yǔ de zhào tóu.</t>
  </si>
  <si>
    <t>The dark clouds seemed to be a sign of heavy rain.</t>
  </si>
  <si>
    <t>/ðə dɑrk klaʊdz simd tɪ bi ə saɪn əv ˈhɛvi reɪn./</t>
  </si>
  <si>
    <t>Ô VÂN MẬT BỐ, TỰ HÔ THỊ BẠO VŨ ĐÍCH TRIỆU ĐẦU.</t>
  </si>
  <si>
    <t>TRIỆU ĐẦU</t>
  </si>
  <si>
    <t>照办</t>
  </si>
  <si>
    <t>zhào bàn</t>
  </si>
  <si>
    <t>虽然有些怀疑，他还是决定照办，不再多问。</t>
  </si>
  <si>
    <t>Mặc dù có phần nghi ngờ, anh vẫn quyết định làm theo mà không hỏi thêm nữa.</t>
  </si>
  <si>
    <t>Làm theo</t>
  </si>
  <si>
    <t>雖然有些懷疑，他還是決定照辦，不再多問。</t>
  </si>
  <si>
    <t>suī rán yǒu xiē huái yí, tā hái shì jué dìng zhào bàn, bù zài duō wèn.</t>
  </si>
  <si>
    <t>Although he was a little suspicious, he decided to do so and no longer ask.</t>
  </si>
  <si>
    <t>/ˌɔlˈðoʊ hi wɑz ə ˈlɪtəl səˈspɪʃəs, hi ˌdɪˈsaɪdɪd tɪ du soʊ ənd noʊ ˈlɔŋgər æsk./</t>
  </si>
  <si>
    <t>TUY NHIÊN HỮU TÁ HOÀI NGHI, THA HOÀN THỊ QUYẾT ĐỊNH CHIẾU BIỆN, BẤT TÁI ĐA VẤN.</t>
  </si>
  <si>
    <t>CHIẾU BIỆN</t>
  </si>
  <si>
    <t>照常</t>
  </si>
  <si>
    <t>zhào cháng</t>
  </si>
  <si>
    <t>虽然下雨了，但工厂照常开工，没有停工休息。</t>
  </si>
  <si>
    <t>Mặc dù trời mưa, nhưng nhà máy vẫn hoạt động bình thường, không ngừng nghỉ hay tạm dừng.</t>
  </si>
  <si>
    <t>雖然下雨了，但工廠照常開工，沒有停工休息。</t>
  </si>
  <si>
    <t>suī rán xià yǔ le, dàn gōng chǎng zhào cháng kāi gōng, méi yǒu tíng gōng xiū xī.</t>
  </si>
  <si>
    <t>Although it was raining, the factory started construction as usual and did not stop and rest.</t>
  </si>
  <si>
    <t>/ˌɔlˈðoʊ ɪt wɑz ˈreɪnɪŋ, ðə ˈfæktəri ˈstɑrtɪd kənˈstrəkʃən ɛz ˈjuʒəwəl ənd dɪd nɑt stɑp ənd rɛst./</t>
  </si>
  <si>
    <t>TUY NHIÊN HẠ VŨ LIỄU, ĐÁN CÔNG XƯỞNG CHIẾU THƯỜNG KHAI CÔNG, MỘT HỮU ĐÌNH CÔNG HƯU TỨC.</t>
  </si>
  <si>
    <t>CHIẾU THƯỜNG</t>
  </si>
  <si>
    <t>照例</t>
  </si>
  <si>
    <t>zhào lì</t>
  </si>
  <si>
    <t>他照例每晚九点准时睡觉，确保身体健康。</t>
  </si>
  <si>
    <t>Anh ấy như thường lệ đi ngủ đúng 9 giờ tối mỗi đêm, đảm bảo sức khỏe.</t>
  </si>
  <si>
    <t>他照例每晚九點準時睡覺，確保身體健康。</t>
  </si>
  <si>
    <t>tā zhào lì měi wǎn jiǔ diǎn zhǔn shí shuì jiào, què bǎo shēn tǐ jiàn kāng.</t>
  </si>
  <si>
    <t>As usual, he went to bed on time at 9 o'clock every night to ensure his health.</t>
  </si>
  <si>
    <t>/ɛz ˈjuʒəwəl, hi wɛnt tɪ bɛd ɔn taɪm æt 9 əˈklɑk ˈɛvəri naɪt tɪ ɪnˈʃʊr hɪz hɛlθ./</t>
  </si>
  <si>
    <t>THA CHIẾU LỆ MỖI VÃN CỬU ĐIỂM CHUẨN THỜI THUỴ GIÁC, XÁC BẢO THÂN THỂ KIỆN KHANG.</t>
  </si>
  <si>
    <t>CHIẾU LỆ</t>
  </si>
  <si>
    <t>照料</t>
  </si>
  <si>
    <t>zhào liào</t>
  </si>
  <si>
    <t>她细心照料花园，令花草茁壮成长。</t>
  </si>
  <si>
    <t>Cô ấy chăm sóc cẩn thận khu vườn, khiến hoa cỏ phát triển tốt tươi.</t>
  </si>
  <si>
    <t>她細心照料花園，令花草茁壯成長。</t>
  </si>
  <si>
    <t>tā xì xīn zhào liào huā yuán, lìng huā cǎo zhuó zhuàng chéng zhǎng.</t>
  </si>
  <si>
    <t>She takes good care of the garden and allows the flowers and plants to grow vigorously.</t>
  </si>
  <si>
    <t>/ʃi teɪks gʊd kɛr əv ðə ˈgɑrdən ənd əˈlaʊz ðə flaʊərz ənd plænts tɪ groʊ ˈvɪgərəsli./</t>
  </si>
  <si>
    <t>THA TẾ TÂM CHIẾU LIỆU HOA VIÊN, LỆNH HOA THẢO TRUẤT TRANG THÀNH TRƯỜNG.</t>
  </si>
  <si>
    <t>CHIẾU LIỆU</t>
  </si>
  <si>
    <t>照明</t>
  </si>
  <si>
    <t>zhào míng</t>
  </si>
  <si>
    <t>这条街的照明很好，晚上走路很安全。</t>
  </si>
  <si>
    <t>Đoạn đường này có hệ thống chiếu sáng rất tốt, đi bộ vào ban đêm rất an toàn.</t>
  </si>
  <si>
    <t>這條街的照明很好，晚上走路很安全。</t>
  </si>
  <si>
    <t>zhè tiáo jiē de zhào míng hěn hǎo, wǎn shàng zǒu lù hěn ān quán.</t>
  </si>
  <si>
    <t>The street is well lit and safe to walk at night.</t>
  </si>
  <si>
    <t>/ðə strit ɪz wɛl lɪt ənd seɪf tɪ wɔk æt naɪt./</t>
  </si>
  <si>
    <t>GIÁ ĐIỀU NHAI ĐÍCH CHIẾU MINH NGẬN HẢO, VÃN THƯỢNG TẨU LỘ NGẬN AN TOÀN.</t>
  </si>
  <si>
    <t>CHIẾU MINH</t>
  </si>
  <si>
    <t>罩</t>
  </si>
  <si>
    <t>妈妈用钩针给我织了个漂亮的罩子。</t>
  </si>
  <si>
    <t>Mẹ đã dùng kim móc len đan cho tôi một chiếc áo choàng đẹp.</t>
  </si>
  <si>
    <t>Áo choàng, áo khoác</t>
  </si>
  <si>
    <t>媽媽用鉤針給我織了個漂亮的罩子。</t>
  </si>
  <si>
    <t>mā ma yòng gōu zhēn gěi wǒ zhī le gè piào liang de zhào zi.</t>
  </si>
  <si>
    <t>My mother knitted a beautiful cover for me with a crochet.</t>
  </si>
  <si>
    <t>/maɪ ˈməðər ˈnɪtɪd ə ˈbjutəfəl ˈkəvər fər mi wɪθ ə kroʊˈʃeɪ./</t>
  </si>
  <si>
    <t>MA MA DỤNG CÂU CHÂM CẤP NGÃ CHỨC LIỄU CÁ PHIÊU LƯỢNG ĐÍCH TRÁO TỬ.</t>
  </si>
  <si>
    <t>TRÁO</t>
  </si>
  <si>
    <t>肇事</t>
  </si>
  <si>
    <t>zhào shì</t>
  </si>
  <si>
    <t>他酒后驾车肇事，被警方依法处理。</t>
  </si>
  <si>
    <t>Anh ta lái xe gây tai nạn sau khi uống rượu, đã bị cảnh sát xử lý theo pháp luật.</t>
  </si>
  <si>
    <t>Gây tai nạn, gây chuyện</t>
  </si>
  <si>
    <t>他酒後駕車肇事，被警方依法處理。</t>
  </si>
  <si>
    <t>tā jiǔ hòu jià chē zhào shì, bèi jǐng fāng yī fǎ chǔ lǐ.</t>
  </si>
  <si>
    <t>He caused an accident while drunk and was dealt with by the police according to law.</t>
  </si>
  <si>
    <t>/hi kɔzd ən ˈæksədənt waɪl drəŋk ənd wɑz dɛlt wɪθ baɪ ðə pəˈlis əˈkɔrdɪŋ tɪ lɔ./</t>
  </si>
  <si>
    <t>THA TỬU HẬU GIÁ XA TRIỆU SỰ, BỊ CẢNH PHƯƠNG Ỷ PHÁP XỬ LÍ.</t>
  </si>
  <si>
    <t>TRIỆU SỰ</t>
  </si>
  <si>
    <t>折腾</t>
  </si>
  <si>
    <t>zhē teng</t>
  </si>
  <si>
    <t>她为了考试成绩优秀，昨晚折腾到很晚才睡。</t>
  </si>
  <si>
    <t>Cô ấy vì muốn có thành tích thi tốt nên tối qua đã thức khuya trở mình trằn trọc mới đi ngủ.</t>
  </si>
  <si>
    <t>Giày vò, trở mình trằn trọc</t>
  </si>
  <si>
    <t>她為了考試成績優秀，昨晚折騰到很晚才睡。</t>
  </si>
  <si>
    <t>tā wèi le kǎo shì chéng jì yōu xiù, zuó wǎn zhé teng dào hěn wǎn cái shuì.</t>
  </si>
  <si>
    <t>In order to have excellent exam results, she struggled until very late last night before going to bed.</t>
  </si>
  <si>
    <t>/ɪn ˈɔrdər tɪ hæv ˈɛksələnt ɪgˈzæm rɪˈzəlts, ʃi ˈstrəgəld ənˈtɪl ˈvɛri leɪt læst naɪt ˌbiˈfɔr goʊɪŋ tɪ bɛd./</t>
  </si>
  <si>
    <t>THA VI LIỄU KHẢO THÍ THÀNH TÍCH ƯU TÚ, TẠC VÃN CHIẾT ĐẰNG ĐÁO NGẬN VÃN TÀI THUỴ.</t>
  </si>
  <si>
    <t>CHIẾT ĐẰNG</t>
  </si>
  <si>
    <t>遮</t>
  </si>
  <si>
    <t>zhē</t>
  </si>
  <si>
    <t>他用大伞遮住了刺眼的阳光。</t>
  </si>
  <si>
    <t>Anh ấy dùng chiếc ô lớn để che ánh nắng chói chang.</t>
  </si>
  <si>
    <t>他用大傘遮住了刺眼的陽光。</t>
  </si>
  <si>
    <t>tā yòng dà sǎn zhē zhù le cì yǎn de yáng guāng.</t>
  </si>
  <si>
    <t>He used a big umbrella to cover the dazzling sunlight.</t>
  </si>
  <si>
    <t>/hi juzd ə bɪg ˈəmˌbrɛlə tɪ ˈkəvər ðə ˈdæzəlɪŋ ˈsənˌlaɪt./</t>
  </si>
  <si>
    <t>THA DỤNG ĐẠI TẢN GIÀ TRÚ LIỄU THÍCH NHÃN ĐÍCH DƯƠNG QUANG.</t>
  </si>
  <si>
    <t>GIÀ</t>
  </si>
  <si>
    <t>遮盖</t>
  </si>
  <si>
    <t>zhē gài</t>
  </si>
  <si>
    <t>树叶遮盖了小路，但阳光依然透了进来。</t>
  </si>
  <si>
    <t>Lá cây che phủ con đường nhỏ, nhưng ánh nắng vẫn xuyên qua.</t>
  </si>
  <si>
    <t>樹葉遮蓋了小路，但陽光依然透了進來。</t>
  </si>
  <si>
    <t>shù yè zhē gài le xiǎo lù, dàn yáng guāng yī rán tòu le jìn lái.</t>
  </si>
  <si>
    <t>The leaves covered the path, but the sun still shone in.</t>
  </si>
  <si>
    <t>/ðə livz ˈkəvərd ðə pæθ, bət ðə sən stɪl ʃoʊn ɪn./</t>
  </si>
  <si>
    <t>THỤ DIỆP GIÀ CÁI LIỄU TIỂU LỘ, ĐÁN DƯƠNG QUANG Ỷ NHIÊN THẤU LIỄU TIẾN LAI.</t>
  </si>
  <si>
    <t>GIÀ CÁI</t>
  </si>
  <si>
    <t>折叠</t>
  </si>
  <si>
    <t>zhé dié</t>
  </si>
  <si>
    <t>她把地图折叠整齐，以便放入口袋里。</t>
  </si>
  <si>
    <t>Cô ấy gấp bản đồ thật gọn gàng để có thể cho vào túi.</t>
  </si>
  <si>
    <t>Gấp lại</t>
  </si>
  <si>
    <t>她把地圖折疊整齊，以便放入口袋裡。</t>
  </si>
  <si>
    <t>tā bǎ dì tú zhē dié zhěng qí, yǐ biàn fàng rù kǒu dài lǐ.</t>
  </si>
  <si>
    <t>She folded the map neatly so that it could be put in her pocket.</t>
  </si>
  <si>
    <t>/ʃi ˈfoʊldɪd ðə mæp ˈnitli soʊ ðət ɪt kʊd bi pʊt ɪn hər ˈpɑkət./</t>
  </si>
  <si>
    <t>THA BẢ ĐỊA ĐỒ CHIẾT ĐIỆP CHỈNH TẾ, DĨ TIỆN PHÓNG NHẬP KHẨU ĐẠI LÍ.</t>
  </si>
  <si>
    <t>CHIẾT ĐIỆP</t>
  </si>
  <si>
    <t>折合</t>
  </si>
  <si>
    <t>zhé hé</t>
  </si>
  <si>
    <t>这笔钱折合人民币大约一万元左右。</t>
  </si>
  <si>
    <t>Số tiền này quy đổi ra tiền nhân dân tệ khoảng một vạn nhân dân tệ.</t>
  </si>
  <si>
    <t>Quy đổi</t>
  </si>
  <si>
    <t>這筆錢折合人民幣大約一萬元左右。</t>
  </si>
  <si>
    <t>zhè bǐ qián zhé hé rén mín bì dà yuē yī wàn yuán zuǒ yòu.</t>
  </si>
  <si>
    <t>This money is equivalent to about 10,000 yuan.</t>
  </si>
  <si>
    <t>/ðɪs ˈməni ɪz ɪkˈwɪvələnt tɪ əˈbaʊt 10,000* juɑn./</t>
  </si>
  <si>
    <t>GIÁ BÚT TIỀN CHIẾT HỢP NHÂN DÂN TỆ ĐẠI ƯỚC NHẤT VẠN NGUYÊN TẢ HỮU.</t>
  </si>
  <si>
    <t>CHIẾT HỢP</t>
  </si>
  <si>
    <t>折扣</t>
  </si>
  <si>
    <t>zhé kòu</t>
  </si>
  <si>
    <t>商场打折期间，大家都抢购折扣商品。</t>
  </si>
  <si>
    <t>Trong thời gian giảm giá tại trung tâm thương mại, mọi người đều tranh nhau mua các mặt hàng được giảm giá.</t>
  </si>
  <si>
    <t>商場打折期間，大家都搶購折扣商品。</t>
  </si>
  <si>
    <t>shāng chǎng dǎ zhé qī jiān, dà jiā dōu qiǎng gòu zhé kòu shāng pǐn.</t>
  </si>
  <si>
    <t>During the shopping mall discount period, everyone rushed to buy discounted items.</t>
  </si>
  <si>
    <t>/ˈdʊrɪŋ ðə ˈʃɑpɪŋ mɔl ˈdɪskaʊnt ˈpɪriəd, ˈɛvriˌwən rəʃt tɪ baɪ ˈdɪˌskaʊnɪd ˈaɪtəmz./</t>
  </si>
  <si>
    <t>THƯƠNG TRƯỜNG ĐẢ CHIẾT KÌ GIAN, ĐẠI GIA ĐÔ THƯỞNG CẤU CHIẾT KHẤU THƯƠNG PHẨM.</t>
  </si>
  <si>
    <t>CHIẾT KHẤU</t>
  </si>
  <si>
    <t>折磨</t>
  </si>
  <si>
    <t>zhé mó</t>
  </si>
  <si>
    <t>考试的压力让他感到无尽的折磨。</t>
  </si>
  <si>
    <t>Áp lực thi cử khiến anh ấy cảm thấy dằn vặt không ngừng.</t>
  </si>
  <si>
    <t>Dằn vặt</t>
  </si>
  <si>
    <t>考試的壓力讓他感到無盡的折磨。</t>
  </si>
  <si>
    <t>kǎo shì de yā lì ràng tā gǎn dào wú jìn de zhé mó.</t>
  </si>
  <si>
    <t>The pressure of the exam made him feel endless torture.</t>
  </si>
  <si>
    <t>/ðə ˈprɛʃər əv ðə ɪgˈzæm meɪd ɪm fil ˈɛndləs ˈtɔrʧər./</t>
  </si>
  <si>
    <t>KHẢO THÍ ĐÍCH ÁP LỰC NHƯỢNG THA CẢM ĐÁO VÔ TẬN ĐÍCH CHIẾT MA.</t>
  </si>
  <si>
    <t>CHIẾT MA</t>
  </si>
  <si>
    <t>折射</t>
  </si>
  <si>
    <t>zhé shè</t>
  </si>
  <si>
    <t>他的言行折射出内心的矛盾与挣扎。</t>
  </si>
  <si>
    <t>Lời nói và hành động của anh ấy phản ánh sự mâu thuẫn và đấu tranh nội tâm.</t>
  </si>
  <si>
    <t>他的言行折射出內心的矛盾與掙扎。</t>
  </si>
  <si>
    <t>tā de yán xíng zhé shè chū nèi xīn de máo dùn yǔ zhēng zhá.</t>
  </si>
  <si>
    <t>His words and deeds reflect the inner contradictions and struggles.</t>
  </si>
  <si>
    <t>/hɪz wərdz ənd didz rɪˈflɛkt ðə ˈɪnər ˌkɑntrəˈdɪkʃənz ənd ˈstrəgəlz./</t>
  </si>
  <si>
    <t>THA ĐÍCH NGÔN HÀNH CHIẾT XẠ XUẤT NỘI TÂM ĐÍCH MÂU THUẪN DỰ TRANH TRÁT.</t>
  </si>
  <si>
    <t>CHIẾT XẠ</t>
  </si>
  <si>
    <t>这会儿</t>
  </si>
  <si>
    <t>zhè huì r5</t>
  </si>
  <si>
    <t>这会儿外面下雨了，所以我们不能出门。</t>
  </si>
  <si>
    <t>Bây giờ bên ngoài đang mưa, nên chúng ta không thể ra ngoài.</t>
  </si>
  <si>
    <t>這會兒外面下雨了，所以我們不能出門。</t>
  </si>
  <si>
    <t>zhè huì r wài miàn xià yǔ le, suǒ yǐ wǒ men bù néng chū mén.</t>
  </si>
  <si>
    <t>It's raining outside now, so we can't go out.</t>
  </si>
  <si>
    <t>/ɪts ˈreɪnɪŋ ˈaʊtˈsaɪd naʊ, soʊ wi kænt goʊ aʊt./</t>
  </si>
  <si>
    <t>GIÁ HỘI NHI NGOẠI DIỆN HẠ VŨ LIỄU, SỞ DĨ NGÃ MÔN BẤT NĂNG XUẤT MÔN.</t>
  </si>
  <si>
    <t>GIÁ HỘI NHI</t>
  </si>
  <si>
    <t>这样一来</t>
  </si>
  <si>
    <t>zhè yàng yī lái</t>
  </si>
  <si>
    <t>他提前完成了作业，这样一来可以早点休息了。</t>
  </si>
  <si>
    <t>Anh ấy đã hoàn thành bài tập trước, nhờ đó có thể nghỉ ngơi sớm hơn.</t>
  </si>
  <si>
    <t>Nhờ đó, nếu thế thì</t>
  </si>
  <si>
    <t>他提前完成了作業，這樣一來可以早點休息了。</t>
  </si>
  <si>
    <t>tā tí qián wán chéng le zuò yè, zhè yàng yī lái kě yǐ zǎo diǎn xiū xí le.</t>
  </si>
  <si>
    <t>He completed his homework in advance so that he could have a early rest.</t>
  </si>
  <si>
    <t>/hi kəmˈplitɪd hɪz ˈhoʊmˌwərk ɪn ədˈvæns soʊ ðət hi kʊd hæv ə ˈərli rɛst./</t>
  </si>
  <si>
    <t>THA ĐỀ TIỀN HOÀN THÀNH LIỄU TÁC NGHIỆP, GIÁ DẠNG NHẤT LAI KHẢ DĨ TẢO ĐIỂM HƯU TỨC LIỄU.</t>
  </si>
  <si>
    <t>GIÁ DẠNG NHẤT LAI</t>
  </si>
  <si>
    <t>针锋相对</t>
  </si>
  <si>
    <t>zhēn fēng xiāng duì</t>
  </si>
  <si>
    <t>两队针锋相对，比赛异常激烈。</t>
  </si>
  <si>
    <t>Hai đội kình địch nhau, trận đấu vô cùng căng thẳng.</t>
  </si>
  <si>
    <t>Kình địch nhau</t>
  </si>
  <si>
    <t>兩隊針鋒相對，比賽異常激烈。</t>
  </si>
  <si>
    <t>liǎng duì zhēn fēng xiāng duì, bǐ sài yì cháng jī liè.</t>
  </si>
  <si>
    <t>The two teams faced each other in a tit-for-tat way, and the game was extremely fierce.</t>
  </si>
  <si>
    <t>/ðə tu timz feɪst iʧ ˈəðər ɪn ə ˈtɪtˌfɔrˈtæt weɪ, ənd ðə geɪm wɑz ɪkˈstrimli fɪrs./</t>
  </si>
  <si>
    <t>LƯỠNG ĐỘI CHÂM PHONG TƯƠNG ĐỐI, BỈ TÁI DỊ THƯỜNG KHÍCH LIỆT.</t>
  </si>
  <si>
    <t>CHÂM PHONG TƯƠNG ĐỐI</t>
  </si>
  <si>
    <t>针灸</t>
  </si>
  <si>
    <t>zhēn jiǔ</t>
  </si>
  <si>
    <t>她通过针灸疗法缓解了长期的腰痛症状。</t>
  </si>
  <si>
    <t>Cô ấy đã giảm bớt các triệu chứng đau lưng kéo dài thông qua liệu pháp châm cứu.</t>
  </si>
  <si>
    <t>Châm cứu</t>
  </si>
  <si>
    <t>她通過針灸療法緩解了長期的腰痛症狀。</t>
  </si>
  <si>
    <t>tā tōng guò zhēn jiǔ liáo fǎ huǎn jiě le cháng qī de yāo tòng zhèng zhuàng.</t>
  </si>
  <si>
    <t>She relieved her long-term low back pain symptoms through acupuncture.</t>
  </si>
  <si>
    <t>/ʃi rɪˈlivd hər ˈlɔŋˈtərm loʊ bæk peɪn ˈsɪmptəmz θru ˈækjuˌpəŋkʧər./</t>
  </si>
  <si>
    <t>THA THÔNG QUÁ CHÂM CỨU LIỆU PHÁP HOÃN GIẢI LIỄU TRƯỜNG KÌ ĐÍCH YÊU THỐNG CHỨNG TRẠNG.</t>
  </si>
  <si>
    <t>CHÂM CỨU</t>
  </si>
  <si>
    <t>侦察</t>
  </si>
  <si>
    <t>zhēn chá</t>
  </si>
  <si>
    <t>军队派出队员前往敌方阵地侦察情况。</t>
  </si>
  <si>
    <t>Quân đội cử đội viên đến vị trí phòng thủ của địch để do thám tình hình.</t>
  </si>
  <si>
    <t>Do thám</t>
  </si>
  <si>
    <t>軍隊派出隊員前往敵方陣地偵察情況。</t>
  </si>
  <si>
    <t>jūn duì pài chū duì yuán qián wǎng dí fāng zhèn dì zhēn chá qíng kuàng.</t>
  </si>
  <si>
    <t>The army sent team members to enemy positions to reconnaissance.</t>
  </si>
  <si>
    <t>/ðə ˈɑrmi sɛnt tim ˈmɛmbərz tɪ ˈɛnəmi pəˈzɪʃənz tɪ riˈkɑnəsəns./</t>
  </si>
  <si>
    <t>QUÂN ĐỘI PHÁI XUẤT ĐỘI VIÊN TIỀN VÃNG ĐỊCH PHƯƠNG TRẬN ĐỊA TRINH SÁT TÌNH HUỐNG.</t>
  </si>
  <si>
    <t>TRINH SÁT</t>
  </si>
  <si>
    <t>珍藏</t>
  </si>
  <si>
    <t>zhēn cáng</t>
  </si>
  <si>
    <t>她将祖母的首饰当作珍藏，细心保护着。</t>
  </si>
  <si>
    <t>Cô ấy coi bộ trang sức của bà ngoại như bảo vật và cẩn thận bảo quản.</t>
  </si>
  <si>
    <t>Bảo vật</t>
  </si>
  <si>
    <t>她將祖母的首飾當作珍藏，細心保護著。</t>
  </si>
  <si>
    <t>tā jiāng zǔ mǔ de shǒu shì dàng zuò zhēn cáng, xì xīn bǎo hù zhe.</t>
  </si>
  <si>
    <t>She treated her grandmother's jewelry as a treasure and carefully protected her.</t>
  </si>
  <si>
    <t>/ʃi ˈtritɪd hər ˈgrændˌməðərz ˈʤuəlri ɛz ə ˈtrɛʒər ənd ˈkɛrfəli prəˈtɛktɪd hər./</t>
  </si>
  <si>
    <t>THA TƯƠNG TỔ MẪU ĐÍCH THỦ SỨC ĐƯƠNG TÁC TRÂN TÀNG, TẾ TÂM BẢO HỘ TRƯỚC.</t>
  </si>
  <si>
    <t>TRÂN TÀNG</t>
  </si>
  <si>
    <t>珍视</t>
  </si>
  <si>
    <t>zhēn shì</t>
  </si>
  <si>
    <t>她非常珍视友谊，因为它比金钱更重要。</t>
  </si>
  <si>
    <t>Cô ấy rất trân trọng tình bạn, vì nó quan trọng hơn tiền bạc.</t>
  </si>
  <si>
    <t>她非常珍視友誼，因為它比金錢更重要。</t>
  </si>
  <si>
    <t>tā fēi cháng zhēn shì yǒu yì, yīn wèi tā bǐ jīn qián gèng zhòng yào.</t>
  </si>
  <si>
    <t>She values ​​friendship very much because it is more important than money.</t>
  </si>
  <si>
    <t>/ʃi ˈvæljuz ​​​​friendship* ˈvɛri məʧ bɪˈkəz ɪt ɪz mɔr ˌɪmˈpɔrtənt ðən ˈməni./</t>
  </si>
  <si>
    <t>THA PHI THƯỜNG TRÂN THỊ HỮU NGHỊ, NHÂN VI THA BỈ KIM TIỀN CANH TRỌNG YẾU.</t>
  </si>
  <si>
    <t>TRÂN THỊ</t>
  </si>
  <si>
    <t>珍重</t>
  </si>
  <si>
    <t>zhēn zhòng</t>
  </si>
  <si>
    <t>朋友一别多珍重，愿你安好幸福长存。</t>
  </si>
  <si>
    <t>Bạn bè xa cách, hãy trân trọng nhau nhiều hơn, chúc bạn bình an và hạnh phúc mãi mãi.</t>
  </si>
  <si>
    <t>朋友一別多珍重，願你安好幸福長存。</t>
  </si>
  <si>
    <t>péng yǒu yī bié duō zhēn zhòng, yuàn nǐ ān hǎo xìng fú cháng cún.</t>
  </si>
  <si>
    <t>Don’t take care of your friends, I wish you happiness and happiness forever.</t>
  </si>
  <si>
    <t>/don’t* teɪk kɛr əv jʊr frɛndz, aɪ wɪʃ ju ˈhæpinəs ənd ˈhæpinəs fərˈɛvər./</t>
  </si>
  <si>
    <t>BẰNG HỮU NHẤT BIỆT ĐA TRÂN TRỌNG, NGUYỆN NHĨ AN HẢO HẠNH PHÚC TRƯỜNG TỒN.</t>
  </si>
  <si>
    <t>TRÂN TRỌNG</t>
  </si>
  <si>
    <t>真假</t>
  </si>
  <si>
    <t>zhēn jiǎ</t>
  </si>
  <si>
    <t>他们争论不休，不知道哪个消息是真是假。</t>
  </si>
  <si>
    <t>Họ tranh cãi không ngừng, không biết tin nào là thật, tin nào là giả.</t>
  </si>
  <si>
    <t>Thật giả</t>
  </si>
  <si>
    <t>他們爭論不休，不知道哪個消息是真是假。</t>
  </si>
  <si>
    <t>tā men zhēng lùn bù xiū, bù zhī dào nǎ gè xiāo xi shì zhēn shì jiǎ.</t>
  </si>
  <si>
    <t>They argued endlessly, not knowing which news was true or false.</t>
  </si>
  <si>
    <t>/ðeɪ ˈɑrgjud ˈɛndləsli, nɑt noʊɪŋ wɪʧ nuz wɑz tru ər fɔls./</t>
  </si>
  <si>
    <t>THA MÔN TRANH LUÂN BẤT HƯU, BẤT TRI ĐẠO NA CÁ TIÊU TỨC THỊ CHÂN THỊ GIẢ.</t>
  </si>
  <si>
    <t>CHÂN GIẢ</t>
  </si>
  <si>
    <t>真空</t>
  </si>
  <si>
    <t>zhēn kōng</t>
  </si>
  <si>
    <t>实验中必须保持真空，否则反应无法进行。</t>
  </si>
  <si>
    <t>Trong thí nghiệm phải duy trì chân không, nếu không phản ứng sẽ không thể tiến hành.</t>
  </si>
  <si>
    <t>Chân không</t>
  </si>
  <si>
    <t>實驗中必須保持真空，否則反應無法進行。</t>
  </si>
  <si>
    <t>shí yàn zhōng bì xū bǎo chí zhēn kōng, fǒu zé fǎn yìng wú fǎ jìn xíng.</t>
  </si>
  <si>
    <t>A vacuum must be maintained during the experiment, otherwise the reaction cannot be carried out.</t>
  </si>
  <si>
    <t>/ə ˈvækjum məst bi meɪnˈteɪnd ˈdʊrɪŋ ðə ɪkˈspɛrəmənt, ˈəðərˌwaɪz ðə riˈækʃən ˈkænɑt bi ˈkɛrid aʊt./</t>
  </si>
  <si>
    <t>THỰC NGHIỆM TRUNG TẤT TU BẢO TRÌ CHÂN KHÔNG, PHỦ TẮC PHẢN ỨNG VÔ PHÁP TIẾN HÀNH.</t>
  </si>
  <si>
    <t>CHÂN KHÔNG</t>
  </si>
  <si>
    <t>真情</t>
  </si>
  <si>
    <t>zhēn qíng</t>
  </si>
  <si>
    <t>真情流露时，人的内心最为动人和纯洁。</t>
  </si>
  <si>
    <t>Khi cảm xúc thật sự được bộc lộ, tâm hồn con người trở nên cảm động và thuần khiết nhất.</t>
  </si>
  <si>
    <t>Cảm xúc thật sự</t>
  </si>
  <si>
    <t>真情流露時，人的內心最為動人和純潔。</t>
  </si>
  <si>
    <t>zhēn qíng liú lù shí, rén de nèi xīn zuì wéi dòng rén hé chún jié.</t>
  </si>
  <si>
    <t>When true feelings are revealed, a person's heart is the most touching and pure.</t>
  </si>
  <si>
    <t>/wɪn tru ˈfilɪŋz ər rɪˈvild, ə ˈpərsənz hɑrt ɪz ðə moʊst ˈtəʧɪŋ ənd pjʊr./</t>
  </si>
  <si>
    <t>CHÂN TÌNH LƯU LỘ THỜI, NHÂN ĐÍCH NỘI TÂM TỐI VI ĐỘNG NHÂN HOÀ THUẦN KHIẾT.</t>
  </si>
  <si>
    <t>CHÂN TÌNH</t>
  </si>
  <si>
    <t>真是的</t>
  </si>
  <si>
    <t>zhēn shì de</t>
  </si>
  <si>
    <t>他又忘带书包了，真是的，真让人无奈。</t>
  </si>
  <si>
    <t>Anh ấy lại quên mang cặp sách rồi, thật đúng là, khiến người ta không biết phải làm sao.</t>
  </si>
  <si>
    <t>Quả thật là</t>
  </si>
  <si>
    <t>他又忘帶書包了，真是的，真讓人無奈。</t>
  </si>
  <si>
    <t>tā yòu wàng dài shū bāo le, zhēn shì de, zhēn ràng rén wú nài.</t>
  </si>
  <si>
    <t>He forgot to bring his schoolbag again, it's really helpless.</t>
  </si>
  <si>
    <t>/hi fərˈgɑt tɪ brɪŋ hɪz schoolbag* əˈgɛn, ɪts ˈrɪli ˈhɛlpləs./</t>
  </si>
  <si>
    <t>THA HỰU VONG ĐỚI THƯ BAO LIỄU, CHÂN THỊ ĐÍCH, CHÂN NHƯỢNG NHÂN VÔ NẠI.</t>
  </si>
  <si>
    <t>CHÂN THỊ ĐÍCH</t>
  </si>
  <si>
    <t>真心</t>
  </si>
  <si>
    <t>zhēn xīn</t>
  </si>
  <si>
    <t>她用真心感动了所有人的心弦。</t>
  </si>
  <si>
    <t>Cô ấy đã dùng tấm lòng chân thành để chạm đến trái tim của mọi người.</t>
  </si>
  <si>
    <t>Tấm lòng chân thành</t>
  </si>
  <si>
    <t>她用真心感動了所有人的心弦。</t>
  </si>
  <si>
    <t>tā yòng zhēn xīn gǎn dòng le suǒ yǒu rén de xīn xián.</t>
  </si>
  <si>
    <t>She touched everyone's heartstrings with her sincerity.</t>
  </si>
  <si>
    <t>/ʃi təʧt ˈɛvriˌwənz heartstrings* wɪθ hər sɪnˈsɛrəti./</t>
  </si>
  <si>
    <t>THA DỤNG CHÂN TÂM CẢM ĐỘNG LIỄU SỞ HỮU NHÂN ĐÍCH TÂM HUYỀN.</t>
  </si>
  <si>
    <t>CHÂN TÂM</t>
  </si>
  <si>
    <t>真挚</t>
  </si>
  <si>
    <t>zhēn zhì</t>
  </si>
  <si>
    <t>她用真挚的心意感动了所有朋友。</t>
  </si>
  <si>
    <t>Cô ấy đã dùng tấm lòng chân thành để cảm động tất cả bạn bè.</t>
  </si>
  <si>
    <t>她用真摯的心意感動了所有朋友。</t>
  </si>
  <si>
    <t>tā yòng zhēn zhì de xīn yì gǎn dòng le suǒ yǒu péng yǒu.</t>
  </si>
  <si>
    <t>She moved all her friends with her sincere heart.</t>
  </si>
  <si>
    <t>/ʃi muvd ɔl hər frɛndz wɪθ hər sɪnˈsɪr hɑrt./</t>
  </si>
  <si>
    <t>THA DỤNG CHÂN CHÍ ĐÍCH TÂM Ý CẢM ĐỘNG LIỄU SỞ HỮU BẰNG HỮU.</t>
  </si>
  <si>
    <t>CHÂN CHÍ</t>
  </si>
  <si>
    <t>诊所</t>
  </si>
  <si>
    <t>zhěn suǒ</t>
  </si>
  <si>
    <t>虽然诊所不大，却总能解决村民们的小病小痛。</t>
  </si>
  <si>
    <t>Mặc dù phòng khám không lớn, nhưng luôn có thể giải quyết những bệnh nhỏ, đau nhẹ của người dân trong làng.</t>
  </si>
  <si>
    <t>雖然診所不大，卻總能解決村民們的小病小痛。</t>
  </si>
  <si>
    <t>suī rán zhěn suǒ bù dà, què zǒng néng jiě jué cūn mín men de xiǎo bìng xiǎo tòng.</t>
  </si>
  <si>
    <t>Although the clinic is not big, it can always solve the minor illnesses and pains of the villagers.</t>
  </si>
  <si>
    <t>/ˌɔlˈðoʊ ðə ˈklɪnɪk ɪz nɑt bɪg, ɪt kən ˈɔlˌweɪz sɑlv ðə ˈmaɪnər ˈɪlnəsɪz ənd peɪnz əv ðə ˈvɪlɪʤərz./</t>
  </si>
  <si>
    <t>TUY NHIÊN CHẨN SỞ BẤT ĐẠI, KHƯỚC TỔNG NĂNG GIẢI QUYẾT THÔN DÂN MÔN ĐÍCH TIỂU BỆNH TIỂU THỐNG.</t>
  </si>
  <si>
    <t>CHẨN SỞ</t>
  </si>
  <si>
    <t>枕头</t>
  </si>
  <si>
    <t>zhěn tou</t>
  </si>
  <si>
    <t>她抱着柔软的枕头，梦见了远方的家乡。</t>
  </si>
  <si>
    <t>Cô ôm lấy chiếc gối mềm mại, mơ về quê nhà xa xôi.</t>
  </si>
  <si>
    <t>Chiếc gối</t>
  </si>
  <si>
    <t>她抱著柔軟的枕頭，夢見了遠方的家鄉。</t>
  </si>
  <si>
    <t>tā bào zhe róu ruǎn de zhěn tou, mèng jiàn le yuǎn fāng de jiā xiāng.</t>
  </si>
  <si>
    <t>She held the soft pillow and dreamed of her distant hometown.</t>
  </si>
  <si>
    <t>/ʃi hɛld ðə sɔft ˈpɪloʊ ənd drimd əv hər ˈdɪstənt ˈhoʊmˌtaʊn./</t>
  </si>
  <si>
    <t>THA BÀO TRƯỚC NHU NHUYỄN ĐÍCH CHẨM ĐẦU, MỘNG HIỆN LIỄU VIỄN PHƯƠNG ĐÍCH GIA HƯƠNG.</t>
  </si>
  <si>
    <t>CHẨM ĐẦU</t>
  </si>
  <si>
    <t>阵容</t>
  </si>
  <si>
    <t>zhèn róng</t>
  </si>
  <si>
    <t>这次比赛的阵容强大，让对手也感到压力山大。</t>
  </si>
  <si>
    <t>Đội hình mạnh mẽ của lần thi đấu này đã khiến đối thủ cũng cảm thấy áp lực rất lớn.</t>
  </si>
  <si>
    <t>這次比賽的陣容強大，讓對手也感到壓力山大。</t>
  </si>
  <si>
    <t>zhè cì bǐ sài de zhèn róng qiáng dà, ràng duì shǒu yě gǎn dào yā lì shān dà.</t>
  </si>
  <si>
    <t>The strong lineup of this game also made the opponent feel very stressed.</t>
  </si>
  <si>
    <t>/ðə strɔŋ ˈlaɪˌnəp əv ðɪs geɪm ˈɔlsoʊ meɪd ðə əˈpoʊnənt fil ˈvɛri strɛst./</t>
  </si>
  <si>
    <t>GIÁ THỨ BỈ TÁI ĐÍCH TRẬN DUNG CƯỜNG ĐẠI, NHƯỢNG ĐỐI THỦ DÃ CẢM ĐÁO ÁP LỰC SƠN ĐẠI.</t>
  </si>
  <si>
    <t>TRẬN DUNG</t>
  </si>
  <si>
    <t>阵营</t>
  </si>
  <si>
    <t>zhèn yíng</t>
  </si>
  <si>
    <t>尽管属于不同阵营，他们依然保持着友谊。</t>
  </si>
  <si>
    <t>Mặc dù thuộc về các phe phái khác nhau, họ vẫn duy trì tình bạn.</t>
  </si>
  <si>
    <t>Phe phái</t>
  </si>
  <si>
    <t>儘管屬於不同陣營，他們依然保持著友誼。</t>
  </si>
  <si>
    <t>jǐn guǎn shǔ yú bù tóng zhèn yíng, tā men yī rán bǎo chí zhe yǒu yì.</t>
  </si>
  <si>
    <t>Although they belong to different camps, they still maintain friendship.</t>
  </si>
  <si>
    <t>/ˌɔlˈðoʊ ðeɪ bɪˈlɔŋ tɪ ˈdɪfərənt kæmps, ðeɪ stɪl meɪnˈteɪn ˈfrɛndʃɪp./</t>
  </si>
  <si>
    <t>TẬN QUẢN THUỘC VU BẤT ĐỒNG TRẬN DOANH, THA MÔN Ỷ NHIÊN BẢO TRÌ TRƯỚC HỮU NGHỊ.</t>
  </si>
  <si>
    <t>TRẬN DOANH</t>
  </si>
  <si>
    <t>振奋</t>
  </si>
  <si>
    <t>zhèn fèn</t>
  </si>
  <si>
    <t>听到好消息后，他感到无比振奋并充满干劲。</t>
  </si>
  <si>
    <t>Nghe tin tốt, anh ấy cảm thấy vô cùng phấn khởi và tràn đầy năng lượng.</t>
  </si>
  <si>
    <t>Phấn khởi</t>
  </si>
  <si>
    <t>聽到好消息後，他感到無比振奮並充滿幹勁。</t>
  </si>
  <si>
    <t>tīng dào hǎo xiāo xī hòu, tā gǎn dào wú bǐ zhèn fèn bìng chōng mǎn gàn jìn.</t>
  </si>
  <si>
    <t>After hearing the good news, he felt extremely excited and motivated.</t>
  </si>
  <si>
    <t>/ˈæftər ˈhirɪŋ ðə gʊd nuz, hi fɛlt ɪkˈstrimli ɪkˈsaɪtɪd ənd ˈmoʊtəˌveɪtəd./</t>
  </si>
  <si>
    <t>THÍNH ĐÁO HẢO TIÊU TỨC HẬU, THA CẢM ĐÁO VÔ BỈ CHẤN PHẤN TỊNH SUNG MÃN CAN KÌNH.</t>
  </si>
  <si>
    <t>CHẤN PHẤN</t>
  </si>
  <si>
    <t>振兴</t>
  </si>
  <si>
    <t>zhèn xīng</t>
  </si>
  <si>
    <t>政府出台新政策，旨在振兴农村经济。</t>
  </si>
  <si>
    <t>Chính phủ ban hành chính sách mới, nhằm mục đích thúc đẩy phát triển kinh tế nông thôn.</t>
  </si>
  <si>
    <t>Thúc đẩy phát triển</t>
  </si>
  <si>
    <t>政府出台新政策，旨在振興農村經濟。</t>
  </si>
  <si>
    <t>zhèng fǔ chū tái xīn zhèng cè, zhǐ zài zhèn xīng nóng cūn jīng jì.</t>
  </si>
  <si>
    <t>The government has introduced new policies aimed at revitalizing the rural economy.</t>
  </si>
  <si>
    <t>/ðə ˈgəvərnmənt həz ˌɪntrəˈdust nu ˈpɑləsiz eɪmd æt riˈvaɪtəˌlaɪzɪŋ ðə ˈrʊrəl ɪˈkɑnəmi./</t>
  </si>
  <si>
    <t>CHÍNH PHỦ XUẤT ĐÀI TÂN CHÍNH SÁCH, CHỈ TẠI CHẤN HƯNG NÔNG THÔN KINH TẾ.</t>
  </si>
  <si>
    <t>CHẤN HƯNG</t>
  </si>
  <si>
    <t>振作</t>
  </si>
  <si>
    <t>zhèn zuò</t>
  </si>
  <si>
    <t>虽然失败了，她很快振作起来继续努力。</t>
  </si>
  <si>
    <t>Mặc dù thất bại, cô ấy đã nhanh chóng vực dậy và tiếp tục cố gắng.</t>
  </si>
  <si>
    <t>Vực dậy, phấn chấn</t>
  </si>
  <si>
    <t>雖然失敗了，她很快振作起來繼續努力。</t>
  </si>
  <si>
    <t>suī rán shī bài le, tā hěn kuài zhèn zuò qǐ lái jì xù nǔ lì.</t>
  </si>
  <si>
    <t>Although she failed, she quickly cheered up and continued to work hard.</t>
  </si>
  <si>
    <t>/ˌɔlˈðoʊ ʃi feɪld, ʃi kˈwɪkli ʧɪrd əp ənd kənˈtɪnjud tɪ wərk hɑrd./</t>
  </si>
  <si>
    <t>TUY NHIÊN THẤT BẠI LIỄU, THA NGẬN KHOÁI CHẤN TÁC KHỞI LAI KẾ TỤC NỖ LỰC.</t>
  </si>
  <si>
    <t>CHẤN TÁC</t>
  </si>
  <si>
    <t>震</t>
  </si>
  <si>
    <t>地震发生时，整个城市都在强烈地震动。</t>
  </si>
  <si>
    <t>Khi động đất xảy ra, cả thành phố đều rung chuyển mạnh mẽ.</t>
  </si>
  <si>
    <t>地震發生時，整個城市都在強烈地震動。</t>
  </si>
  <si>
    <t>dì zhèn fā shēng shí, zhěng gè chéng shì dōu zài qiáng liè dì zhèn dòng.</t>
  </si>
  <si>
    <t>When the earthquake occurred, the entire city was shaking violently.</t>
  </si>
  <si>
    <t>/wɪn ðə ˈərθkˌweɪk əˈkərd, ðə ɪnˈtaɪər ˈsɪti wɑz ˈʃeɪkɪŋ ˈvaɪələntli./</t>
  </si>
  <si>
    <t>ĐỊA CHẤN PHÁT SINH THỜI, CHỈNH CÁ THÀNH THỊ ĐÔ TẠI CƯỜNG LIỆT ĐỊA CHẤN ĐỘNG.</t>
  </si>
  <si>
    <t>CHẤN</t>
  </si>
  <si>
    <t>zhèn dòng</t>
  </si>
  <si>
    <t>地震的震动让村民们纷纷逃离家园。</t>
  </si>
  <si>
    <t>Sự rung chuyển của trận động đất khiến người dân trong làng lần lượt bỏ chạy khỏi nhà cửa.</t>
  </si>
  <si>
    <t>Rung chuyển</t>
  </si>
  <si>
    <t>地震的震動讓村民們紛紛逃離家園。</t>
  </si>
  <si>
    <t>dì zhèn de zhèn dòng ràng cūn mín men fēn fēn táo lí jiā yuán.</t>
  </si>
  <si>
    <t>The earthquake shock caused the villagers to flee their homes one after another.</t>
  </si>
  <si>
    <t>/ðə ˈərθkˌweɪk ʃɑk kɔzd ðə ˈvɪlɪʤərz tɪ fli ðɛr hoʊmz wən ˈæftər əˈnəðər./</t>
  </si>
  <si>
    <t>ĐỊA CHẤN ĐÍCH CHẤN ĐỘNG NHƯỢNG THÔN DÂN MÔN PHÂN PHÂN ĐÀO LI GIA VIÊN.</t>
  </si>
  <si>
    <t>CHẤN ĐỘNG</t>
  </si>
  <si>
    <t>震撼</t>
  </si>
  <si>
    <t>zhèn hàn</t>
  </si>
  <si>
    <t>这部电影的结局让观众感到无比震撼。</t>
  </si>
  <si>
    <t>Cái kết của bộ phim này đã khiến khán giả cảm thấy vô cùng kinh ngạc.</t>
  </si>
  <si>
    <t>這部電影的結局讓觀眾感到無比震撼。</t>
  </si>
  <si>
    <t>zhè bù diàn yǐng de jié jú ràng guān zhòng gǎn dào wú bǐ zhèn hàn.</t>
  </si>
  <si>
    <t>The ending of this movie shocked the audience.</t>
  </si>
  <si>
    <t>/ðə ˈɛndɪŋ əv ðɪs ˈmuvi ʃɑkt ðə ˈɔdiəns./</t>
  </si>
  <si>
    <t>GIÁ BỘ ĐIỆN ẢNH ĐÍCH KẾT CỤC NHƯỢNG QUAN CHÚNG CẢM ĐÁO VÔ BỈ CHẤN HÁM.</t>
  </si>
  <si>
    <t>CHẤN HÁM</t>
  </si>
  <si>
    <t>镇定</t>
  </si>
  <si>
    <t>zhèn dìng</t>
  </si>
  <si>
    <t>尽管情况紧急，他依然保持镇定处理问题。</t>
  </si>
  <si>
    <t>Mặc dù tình hình khẩn cấp, anh ấy vẫn giữ bình tĩnh để xử lý vấn đề.</t>
  </si>
  <si>
    <t>儘管情況緊急，他依然保持鎮定處理問題。</t>
  </si>
  <si>
    <t>jǐn guǎn qíng kuàng jǐn jí, tā yī rán bǎo chí zhèn dìng chǔ lǐ wèn tí.</t>
  </si>
  <si>
    <t>Despite the urgent situation, he remained calm to deal with the problem.</t>
  </si>
  <si>
    <t>/dɪˈspaɪt ðə ˈərʤənt ˌsɪʧuˈeɪʃən, hi rɪˈmeɪnd kɑm tɪ dil wɪθ ðə ˈprɑbləm./</t>
  </si>
  <si>
    <t>TẬN QUẢN TÌNH HUỐNG KHẨN CẤP, THA Ỷ NHIÊN BẢO TRÌ TRẤN ĐỊNH XỬ LÍ VẤN ĐỀ.</t>
  </si>
  <si>
    <t>TRẤN ĐỊNH</t>
  </si>
  <si>
    <t>zhēng chǎo</t>
  </si>
  <si>
    <t>他们虽然经常争吵，但感情却依然深厚。</t>
  </si>
  <si>
    <t>Mặc dù họ thường xuyên cãi nhau, nhưng tình cảm vẫn rất sâu đậm.</t>
  </si>
  <si>
    <t>他們雖然經常爭吵，但感情卻依然深厚。</t>
  </si>
  <si>
    <t>tā men suī rán jīng cháng zhēng chǎo, dàn gǎn qíng què yī rán shēn hòu.</t>
  </si>
  <si>
    <t>Although they often quarrel, their relationship is still deep.</t>
  </si>
  <si>
    <t>/ˌɔlˈðoʊ ðeɪ ˈɔfən kˈwɔrəl, ðɛr riˈleɪʃənˌʃɪp ɪz stɪl dip./</t>
  </si>
  <si>
    <t>THA MÔN TUY NHIÊN KINH THƯỜNG TRANH SAO, ĐÁN CẢM TÌNH KHƯỚC Ỷ NHIÊN THÂM HẬU.</t>
  </si>
  <si>
    <t>TRANH SAO</t>
  </si>
  <si>
    <t>争端</t>
  </si>
  <si>
    <t>zhēng duān</t>
  </si>
  <si>
    <t>两个国家因为边界争端，谈判陷入僵局。</t>
  </si>
  <si>
    <t>Hai quốc gia vì tranh chấp biên giới, đàm phán rơi vào bế tắc.</t>
  </si>
  <si>
    <t>兩個國家因為邊界爭端，談判陷入僵局。</t>
  </si>
  <si>
    <t>liǎng gè guó jiā yīn wèi biān jiè zhēng duān, tán pàn xiàn rù jiāng jú.</t>
  </si>
  <si>
    <t>The negotiations between the two countries are at a deadlock due to a border dispute.</t>
  </si>
  <si>
    <t>/ðə nɪˌgoʊʃiˈeɪʃənz bɪtˈwin ðə tu ˈkəntriz ər æt ə ˈdɛˌdlɑk du tɪ ə ˈbɔrdər dɪˈspjut./</t>
  </si>
  <si>
    <t>LƯỠNG CÁ QUỐC GIA NHÂN VI BIÊN GIỚI TRANH ĐOAN, ĐÀM PHÁN HÃM NHẬP CƯƠNG CỤC.</t>
  </si>
  <si>
    <t>TRANH ĐOAN</t>
  </si>
  <si>
    <t>争分夺秒</t>
  </si>
  <si>
    <t>zhēng fēn duó miǎo</t>
  </si>
  <si>
    <t>他在考试中争分夺秒，最终取得好成绩。</t>
  </si>
  <si>
    <t>Anh ấy tận dụng từng giây từng phút trong kỳ thi và cuối cùng đã đạt được kết quả tốt.</t>
  </si>
  <si>
    <t>Tận dụng từng giây từng phút</t>
  </si>
  <si>
    <t>他在考試中爭分奪秒，最終取得好成績。</t>
  </si>
  <si>
    <t>tā zài kǎo shì zhōng zhēng fēn duó miǎo, zuì zhōng qǔ dé hǎo chéng jì.</t>
  </si>
  <si>
    <t>He raced against time in the exam and finally achieved good results.</t>
  </si>
  <si>
    <t>/hi reɪst əˈgɛnst taɪm ɪn ðə ɪgˈzæm ənd ˈfaɪnəli əˈʧivd gʊd rɪˈzəlts./</t>
  </si>
  <si>
    <t>THA TẠI KHẢO THÍ TRUNG TRANH PHÂN ĐOẠT MIỂU, TỐI CHUNG THỦ ĐẮC HẢO THÀNH TÍCH.</t>
  </si>
  <si>
    <t>TRANH PHÂN ĐOẠT MIỂU</t>
  </si>
  <si>
    <t>争光</t>
  </si>
  <si>
    <t>zhēng guāng</t>
  </si>
  <si>
    <t>妹妹获得比赛第一名，为家庭争光。</t>
  </si>
  <si>
    <t>Em gái đã giành được giải nhất trong cuộc thi, mang lại vinh quang cho gia đình.</t>
  </si>
  <si>
    <t>Mang lại vinh dự</t>
  </si>
  <si>
    <t>妹妹獲得比賽第一名，為家庭爭光。</t>
  </si>
  <si>
    <t>mèi mèi huò dé bǐ sài dì yī míng, wèi jiā tíng zhēng guāng.</t>
  </si>
  <si>
    <t>My sister won the first place in the competition and brought glory to her family.</t>
  </si>
  <si>
    <t>/maɪ ˈsɪstər wən ðə fərst pleɪs ɪn ðə ˌkɑmpəˈtɪʃən ənd brɔt ˈglɔri tɪ hər ˈfæməli./</t>
  </si>
  <si>
    <t>MUỘI MUỘI HOẠCH ĐẮC BỈ TÁI ĐỆ NHẤT DANH, VI GIA ĐÌNH TRANH QUANG.</t>
  </si>
  <si>
    <t>TRANH QUANG</t>
  </si>
  <si>
    <t>争气</t>
  </si>
  <si>
    <t>zhēng qì</t>
  </si>
  <si>
    <t>他为了家人努力学习，终于争气考上了大学。</t>
  </si>
  <si>
    <t>Anh ấy đã nỗ lực học tập vì gia đình, cuối cùng đã thi đỗ đại học một cách xứng đáng.</t>
  </si>
  <si>
    <t>Vươn lên, không chịu thua kém</t>
  </si>
  <si>
    <t>他為了家人努力學習，終於爭氣考上了大學。</t>
  </si>
  <si>
    <t>tā wèi le jiā rén nǔ lì xué xí, zhōng yú zhēng qì kǎo shàng le dà xué.</t>
  </si>
  <si>
    <t>He studied hard for his family and finally got into college.</t>
  </si>
  <si>
    <t>/hi ˈstədid hɑrd fər hɪz ˈfæməli ənd ˈfaɪnəli gɑt ˈɪntu ˈkɑlɪʤ./</t>
  </si>
  <si>
    <t>THA VI LIỄU GIA NHÂN NỖ LỰC HỌC TẬP, CHUNG VU TRANH KHÍ KHẢO THƯỢNG LIỄU ĐẠI HỌC.</t>
  </si>
  <si>
    <t>TRANH KHÍ</t>
  </si>
  <si>
    <t>争先恐后</t>
  </si>
  <si>
    <t>zhēng xiān kǒng hòu</t>
  </si>
  <si>
    <t>学生们争先恐后地举手回答老师的问题。</t>
  </si>
  <si>
    <t>Các học sinh thi nhau giơ tay trả lời câu hỏi của cô giáo.</t>
  </si>
  <si>
    <t>Thi nhau, tranh nhau</t>
  </si>
  <si>
    <t>學生們爭先恐後地舉手回答老師的問題。</t>
  </si>
  <si>
    <t>xué shēng men zhēng xiān kǒng hòu de jǔ shǒu huí dá lǎo shī de wèn tí.</t>
  </si>
  <si>
    <t>The students rushed to raise their hands to answer the teacher's questions.</t>
  </si>
  <si>
    <t>/ðə ˈstudənts rəʃt tɪ reɪz ðɛr hænz tɪ ˈænsər ðə ˈtiʧərz kˈwɛsʧənz./</t>
  </si>
  <si>
    <t>HỌC SINH MÔN TRANH TIÊN KHỦNG HẬU ĐỊA CỬ THỦ HỒI ĐÁP LÃO SƯ ĐÍCH VẤN ĐỀ.</t>
  </si>
  <si>
    <t>TRANH TIÊN KHỦNG HẬU</t>
  </si>
  <si>
    <t>zhēng zhí</t>
  </si>
  <si>
    <t>他们因小事争执，最后反而更加理解彼此。</t>
  </si>
  <si>
    <t>Họ cãi nhau vì việc nhỏ, nhưng cuối cùng lại thấu hiểu nhau hơn.</t>
  </si>
  <si>
    <t>他們因小事爭執，最後反而更加理解彼此。</t>
  </si>
  <si>
    <t>tā men yīn xiǎo shì zhēng zhí, zuì hòu fǎn ér gèng jiā lǐ jiě bǐ cǐ.</t>
  </si>
  <si>
    <t>They argue over trivial matters, and in the end they understand each other more.</t>
  </si>
  <si>
    <t>/ðeɪ ˈɑrgju ˈoʊvər ˈtrɪviəl ˈmætərz, ənd ɪn ðə ɛnd ðeɪ ˌəndərˈstænd iʧ ˈəðər mɔr./</t>
  </si>
  <si>
    <t>THA MÔN NHÂN TIỂU SỰ TRANH CHẤP, TỐI HẬU PHẢN NHI CANH GIA LÍ GIẢI BỈ THỬ.</t>
  </si>
  <si>
    <t>TRANH CHẤP</t>
  </si>
  <si>
    <t>征</t>
  </si>
  <si>
    <t>探险队踏上北极征程，迎接挑战。</t>
  </si>
  <si>
    <t>Đội thám hiểm lên đường chinh phục Bắc Cực, đón nhận thử thách.</t>
  </si>
  <si>
    <t>Hành trình, chinh phạt</t>
  </si>
  <si>
    <t>探險隊踏上北極征程，迎接挑戰。</t>
  </si>
  <si>
    <t>tàn xiǎn duì tà shàng běi jí zhēng chéng, yíng jiē tiǎo zhàn.</t>
  </si>
  <si>
    <t>The expedition team embarked on an Arctic journey, ready to face challenges.</t>
  </si>
  <si>
    <t>/ði ˌekspəˈdɪʃən tiːm əmˈbɑːrkt ɒn ən ˈɑːktɪk ˈdʒɜː(r)ni, ˈredi tə feɪs ˈtʃælɪn(d)ʒɪz./</t>
  </si>
  <si>
    <t>THÁM HIỂM ĐỘI ĐẠP THƯỢNG BẮC CỰC CHINH TRÌNH, NGHÊNH TIẾP THIÊU CHIẾN.</t>
  </si>
  <si>
    <t>CHINH</t>
  </si>
  <si>
    <t>征集</t>
  </si>
  <si>
    <t>zhēng jí</t>
  </si>
  <si>
    <t>学校正在征集优秀作文，以便举办展览。</t>
  </si>
  <si>
    <t>Trường đang thu thập các bài văn xuất sắc để tổ chức triển lãm.</t>
  </si>
  <si>
    <t>學校正在徵集優秀作文，以便舉辦展覽。</t>
  </si>
  <si>
    <t>xué xiào zhèng zài zhēng jí yōu xiù zuò wén, yǐ biàn jǔ bàn zhǎn lǎn.</t>
  </si>
  <si>
    <t>The school is collecting excellent essays to hold exhibitions.</t>
  </si>
  <si>
    <t>/ðə skul ɪz kəˈlɛktɪŋ ˈɛksələnt ˈɛˌseɪz tɪ hoʊld ˌɛksəˈbɪʃənz./</t>
  </si>
  <si>
    <t>HỌC HIỆU CHÍNH TẠI CHINH TẬP ƯU TÚ TÁC VĂN, DĨ TIỆN CỬ BIỆN TRIỂN LÃM.</t>
  </si>
  <si>
    <t>CHINH TẬP</t>
  </si>
  <si>
    <t>征收</t>
  </si>
  <si>
    <t>zhēng shōu</t>
  </si>
  <si>
    <t>政府决定对奢侈品征收高额税费以增加收入。</t>
  </si>
  <si>
    <t>Chính phủ quyết định đánh thuế cao đối với hàng xa xỉ để tăng thu nhập.</t>
  </si>
  <si>
    <t>Đánh thuế</t>
  </si>
  <si>
    <t>政府決定對奢侈品徵收高額稅費以增加收入。</t>
  </si>
  <si>
    <t>zhèng fǔ jué dìng duì shē chǐ pǐn zhēng shōu gāo é shuì fèi yǐ zēng jiā shōu rù.</t>
  </si>
  <si>
    <t>The government has decided to impose high taxes on luxury goods to increase income.</t>
  </si>
  <si>
    <t>/ðə ˈgəvərnmənt həz ˌdɪˈsaɪdɪd tɪ ˌɪmˈpoʊz haɪ ˈtæksɪz ɔn ˈləgʒəri gʊdz tɪ ˌɪnˈkris ˈɪnˌkəm./</t>
  </si>
  <si>
    <t>CHÍNH PHỦ QUYẾT ĐỊNH ĐỐI XA XỈ PHẨM CHINH THU CAO NGẠCH THOÁT PHÍ DĨ TĂNG GIA THU NHẬP.</t>
  </si>
  <si>
    <t>CHINH THU</t>
  </si>
  <si>
    <t>挣扎</t>
  </si>
  <si>
    <t>zhēng zhá</t>
  </si>
  <si>
    <t>孩子在水中挣扎，但很快被救起。</t>
  </si>
  <si>
    <t>Đứa trẻ vật lộn trong nước, nhưng nhanh chóng được cứu lên.</t>
  </si>
  <si>
    <t>Vật lộn</t>
  </si>
  <si>
    <t>孩子在水中掙扎，但很快被救起。</t>
  </si>
  <si>
    <t>hái zi zài shuǐ zhōng zhēng zhá, dàn hěn kuài bèi jiù qǐ.</t>
  </si>
  <si>
    <t>The child struggled in the water, but was quickly rescued.</t>
  </si>
  <si>
    <t>/ðə ʧaɪld ˈstrəgəld ɪn ðə ˈwɔtər, bət wɑz kˈwɪkli ˈrɛskjud./</t>
  </si>
  <si>
    <t>HÀI TỬ TẠI THUỶ TRUNG TRANH TRÁT, ĐÁN NGẬN KHOÁI BỊ CỨU KHỞI.</t>
  </si>
  <si>
    <t>TRANH TRÁT</t>
  </si>
  <si>
    <t>症结</t>
  </si>
  <si>
    <t>zhèng jié</t>
  </si>
  <si>
    <t>问题的症结在于沟通不畅，而非技术难题。</t>
  </si>
  <si>
    <t>Cốt lõi của vấn đề nằm ở việc giao tiếp không thông suốt, chứ không phải là khó khăn về kỹ thuật.</t>
  </si>
  <si>
    <t>Táo bón, mấu chốt (theo nghĩa bóng)</t>
  </si>
  <si>
    <t>問題的癥結在於溝通不暢，而非技術難題。</t>
  </si>
  <si>
    <t>wèn tí de zhèng jié zài yú gōu tōng bù chàng, ér fēi jì shù nán tí.</t>
  </si>
  <si>
    <t>The crux of the problem lies in poor communication, not technical problems.</t>
  </si>
  <si>
    <t>/ðə krəks əv ðə ˈprɑbləm laɪz ɪn pur kəmˌjunəˈkeɪʃən, nɑt ˈtɛknɪkəl ˈprɑbləmz./</t>
  </si>
  <si>
    <t>VẤN ĐỀ ĐÍCH CHỨNG KẾT TẠI VU CÂU THÔNG BẤT SƯỚNG, NHI PHI KĨ THUẬT NAN ĐỀ.</t>
  </si>
  <si>
    <t>CHỨNG KẾT</t>
  </si>
  <si>
    <t>睁</t>
  </si>
  <si>
    <t>她努力睁大眼睛，希望看清黑暗中的影子。</t>
  </si>
  <si>
    <t>Cô cố gắng mở to mắt, hy vọng nhìn rõ bóng dáng trong bóng tối.</t>
  </si>
  <si>
    <t>Mở to (mắt)</t>
  </si>
  <si>
    <t>她努力睜大眼睛，希望看清黑暗中的影子。</t>
  </si>
  <si>
    <t>tā nǔ lì zhēng dà yǎn jīng, xī wàng kàn qīng hēi àn zhōng de yǐng zi.</t>
  </si>
  <si>
    <t>She tried to keep her eyes wide open, hoping to see the shadows in the darkness.</t>
  </si>
  <si>
    <t>/ʃi traɪd tɪ kip hər aɪz waɪd ˈoʊpən, ˈhoʊpɪŋ tɪ si ðə ˈʃæˌdoʊz ɪn ðə ˈdɑrknəs./</t>
  </si>
  <si>
    <t>THA NỖ LỰC TRANH ĐẠI NHÃN TÌNH, HI VỌNG KHÁN THANH HẮC ÁM TRUNG ĐÍCH ẢNH TỬ.</t>
  </si>
  <si>
    <t>TRANH</t>
  </si>
  <si>
    <t>蒸</t>
  </si>
  <si>
    <t>妈妈喜欢蒸鱼，因为这样能保留鱼的鲜美。</t>
  </si>
  <si>
    <t>Mẹ thích hấp cá vì như vậy có thể giữ được vị tươi ngon của cá.</t>
  </si>
  <si>
    <t>媽媽喜歡蒸魚，因為這樣能保留魚的鮮美。</t>
  </si>
  <si>
    <t>mā ma xǐ huān zhēng yú, yīn wèi zhè yàng néng bǎo liú yú de xiān měi.</t>
  </si>
  <si>
    <t>My mother likes to steam fish because it can retain the deliciousness of the fish.</t>
  </si>
  <si>
    <t>/maɪ ˈməðər laɪks tɪ stim fɪʃ bɪˈkəz ɪt kən rɪˈteɪn ðə deliciousness* əv ðə fɪʃ./</t>
  </si>
  <si>
    <t>MA MA HỈ HOAN CHƯNG NGƯ, NHÂN VI GIÁ DẠNG NĂNG BẢO LƯU NGƯ ĐÍCH TIÊN MĨ.</t>
  </si>
  <si>
    <t>CHƯNG</t>
  </si>
  <si>
    <t>拯救</t>
  </si>
  <si>
    <t>zhěng jiù</t>
  </si>
  <si>
    <t>消防员及时赶到，成功拯救了被困的居民。</t>
  </si>
  <si>
    <t>Lính cứu hỏa đã đến kịp thời và thành công cứu sống những cư dân bị mắc kẹt.</t>
  </si>
  <si>
    <t>消防員及時趕到，成功拯救了被困的居民。</t>
  </si>
  <si>
    <t>xiāo fáng yuán jí shí gǎn dào, chéng gōng zhěng jiù le bèi kùn de jū mín.</t>
  </si>
  <si>
    <t>Firefighters arrived in time and successfully rescued the trapped residents.</t>
  </si>
  <si>
    <t>/ˈfaɪərˌfaɪtərz əraɪvd ɪn taɪm ənd səkˈsɛsfəli ˈrɛskjud ðə træpt ˈrɛzɪdənts./</t>
  </si>
  <si>
    <t>TIÊU PHÒNG VIÊN CẬP THỜI CẢN ĐÁO, THÀNH CÔNG CHỦNG CỨU LIỄU BỊ KHỐN ĐÍCH CƯ DÂN.</t>
  </si>
  <si>
    <t>CHỦNG CỨU</t>
  </si>
  <si>
    <t>整合</t>
  </si>
  <si>
    <t>zhěng hé</t>
  </si>
  <si>
    <t>我们需要整合资源，才能完成这个复杂项目。</t>
  </si>
  <si>
    <t>Chúng ta cần hợp nhất các nguồn lực để có thể hoàn thành dự án phức tạp này.</t>
  </si>
  <si>
    <t>Hợp nhất</t>
  </si>
  <si>
    <t>我們需要整合資源，才能完成這個複雜項目。</t>
  </si>
  <si>
    <t>wǒ men xū yào zhěng hé zī yuán, cái néng wán chéng zhè ge fù zá xiàng mù.</t>
  </si>
  <si>
    <t>We need to integrate resources to complete this complex project.</t>
  </si>
  <si>
    <t>/wi nid tɪ ˈɪnəˌgreɪt ˈrisɔrsɪz tɪ kəmˈplit ðɪs ˈkɑmplɛks ˈprɑʤɛkt./</t>
  </si>
  <si>
    <t>NGÃ MÔN NHU YẾU CHỈNH HỢP TƯ NGUYÊN, TÀI NĂNG HOÀN THÀNH GIÁ CÁ PHỤC TẠP HẠNG MỤC.</t>
  </si>
  <si>
    <t>CHỈNH HỢP</t>
  </si>
  <si>
    <t>整洁</t>
  </si>
  <si>
    <t>zhěng jié</t>
  </si>
  <si>
    <t>她的房间总是整洁，让人觉得很舒服。</t>
  </si>
  <si>
    <t>Phòng của cô ấy luôn gọn gàng, khiến người ta cảm thấy rất thoải mái.</t>
  </si>
  <si>
    <t>Gọn gàng</t>
  </si>
  <si>
    <t>她的房間總是整潔，讓人覺得很舒服。</t>
  </si>
  <si>
    <t>tā de fáng jiān zǒng shì zhěng jié, ràng rén jué de hěn shū fu.</t>
  </si>
  <si>
    <t>Her room was always neat and comfortable.</t>
  </si>
  <si>
    <t>/hər rum wɑz ˈɔlˌweɪz nit ənd ˈkəmfərtəbəl./</t>
  </si>
  <si>
    <t>THA ĐÍCH PHÒNG GIAN TỔNG THỊ CHỈNH KHIẾT, NHƯỢNG NHÂN GIÁC ĐẮC NGẬN THƯ PHỤC.</t>
  </si>
  <si>
    <t>CHỈNH KHIẾT</t>
  </si>
  <si>
    <t>整数</t>
  </si>
  <si>
    <t>zhěng shù</t>
  </si>
  <si>
    <t>这个算法只能处理整数，不能处理小数或负数。</t>
  </si>
  <si>
    <t>Thuật toán này chỉ có thể xử lý số nguyên, không thể xử lý số thập phân hoặc số âm.</t>
  </si>
  <si>
    <t>Số nguyên</t>
  </si>
  <si>
    <t>這個算法只能處理整數，不能處理小數或負數。</t>
  </si>
  <si>
    <t>zhè ge suàn fǎ zhǐ néng chǔ lǐ zhěng shù, bù néng chǔ lǐ xiǎo shù huò fù shù.</t>
  </si>
  <si>
    <t>This algorithm can only process integers, not decimals or negatives.</t>
  </si>
  <si>
    <t>/ðɪs ˈælgərˌɪðəm kən ˈoʊnli ˈprɔˌsɛs ˈɪntəʤərz, nɑt ˈdɛsəməlz ər ˈnɛgətɪvz./</t>
  </si>
  <si>
    <t>GIÁ CÁ TOÁN PHÁP CHỈ NĂNG XỬ LÍ CHỈNH SỐ, BẤT NĂNG XỬ LÍ TIỂU SỐ VỰC PHỤ SỐ.</t>
  </si>
  <si>
    <t>CHỈNH SỐ</t>
  </si>
  <si>
    <t>正面</t>
  </si>
  <si>
    <t>zhèng miàn</t>
  </si>
  <si>
    <t>她总是以正面态度面对生活中的困难和挑战。</t>
  </si>
  <si>
    <t>Cô ấy luôn đối mặt với những khó khăn và thách thức trong cuộc sống bằng thái độ tích cực.</t>
  </si>
  <si>
    <t>Trực diện, đối mặt trực tiếp, tích cực</t>
  </si>
  <si>
    <t>她總是以正面態度面對生活中的困難和挑戰。</t>
  </si>
  <si>
    <t>tā zǒng shì yǐ zhèng miàn tài dù miàn duì shēng huó zhōng de kùn nán hé tiǎo zhàn.</t>
  </si>
  <si>
    <t>She always faces the difficulties and challenges in life with a positive attitude.</t>
  </si>
  <si>
    <t>/ʃi ˈɔlˌweɪz ˈfeɪsɪz ðə ˈdɪfɪˌkəltiz ənd ˈʧælənʤɪz ɪn laɪf wɪθ ə ˈpɑzətɪv ˈætəˌtud./</t>
  </si>
  <si>
    <t>THA TỔNG THỊ DĨ CHÍNH DIỆN THÁI ĐỘ DIỆN ĐỐI SINH HOẠT TRUNG ĐÍCH KHỐN NAN HOÀ KHIÊU CHIẾN.</t>
  </si>
  <si>
    <t>CHÍNH DIỆN</t>
  </si>
  <si>
    <t>正能量</t>
  </si>
  <si>
    <t>zhèng néng liàng</t>
  </si>
  <si>
    <t>她总是带来正能量，让大家充满希望和动力。</t>
  </si>
  <si>
    <t>Cô ấy luôn mang đến năng lượng tích cực, khiến mọi người tràn đầy hy vọng và động lực.</t>
  </si>
  <si>
    <t>Năng lượng tích cực</t>
  </si>
  <si>
    <t>她總是帶來正能量，讓大家充滿希望和動力。</t>
  </si>
  <si>
    <t>tā zǒng shì dài lái zhèng néng liàng, ràng dà jiā chōng mǎn xī wàng hé dòng lì.</t>
  </si>
  <si>
    <t>She always brings positive energy and makes everyone full of hope and motivation.</t>
  </si>
  <si>
    <t>/ʃi ˈɔlˌweɪz brɪŋz ˈpɑzətɪv ˈɛnərʤi ənd meɪks ˈɛvriˌwən fʊl əv hoʊp ənd ˌmoʊtəˈveɪʃən./</t>
  </si>
  <si>
    <t>THA TỔNG THỊ ĐỚI LAI CHÍNH NĂNG LƯỢNG, NHƯỢNG ĐẠI GIA SUNG MÃN HI VỌNG HOÀ ĐỘNG LỰC.</t>
  </si>
  <si>
    <t>CHÍNH NĂNG LƯỢNG</t>
  </si>
  <si>
    <t>正视</t>
  </si>
  <si>
    <t>zhèng shì</t>
  </si>
  <si>
    <t>我们必须正视问题，才能找到解决的办法。</t>
  </si>
  <si>
    <t>Chúng ta phải đối mặt thẳng thắn với vấn đề thì mới có thể tìm ra cách giải quyết.</t>
  </si>
  <si>
    <t>Đối mặt thẳng thắn</t>
  </si>
  <si>
    <t>我們必須正視問題，才能找到解決的辦法。</t>
  </si>
  <si>
    <t>wǒ men bì xū zhèng shì wèn tí, cái néng zhǎo dào jiě jué de bàn fǎ.</t>
  </si>
  <si>
    <t>We must face the problem in order to find a solution.</t>
  </si>
  <si>
    <t>/wi məst feɪs ðə ˈprɑbləm ɪn ˈɔrdər tɪ faɪnd ə səˈluʃən./</t>
  </si>
  <si>
    <t>NGÃ MÔN TẤT TU CHÍNH THỊ VẤN ĐỀ, TÀI NĂNG TRẢO ĐÁO GIẢI QUYẾT ĐÍCH BIỆN PHÁP.</t>
  </si>
  <si>
    <t>CHÍNH THỊ</t>
  </si>
  <si>
    <t>正直</t>
  </si>
  <si>
    <t>zhèng zhí</t>
  </si>
  <si>
    <t>他虽然正直，但有时也会因太直率伤人。</t>
  </si>
  <si>
    <t>Mặc dù anh ấy thẳng thắn, nhưng đôi khi cũng vì quá thẳng thắn mà làm tổn thương người khác.</t>
  </si>
  <si>
    <t>他雖然正直，但有時也會因太直率傷人。</t>
  </si>
  <si>
    <t>tā suī rán zhèng zhí, dàn yǒu shí yě huì yīn tài zhí shuài shāng rén.</t>
  </si>
  <si>
    <t>Although he is upright, he sometimes hurts people because he is too straightforward.</t>
  </si>
  <si>
    <t>/ˌɔlˈðoʊ hi ɪz ˈəˌpraɪt, hi ˈsəmˌtaɪmz hərts ˈpipəl bɪˈkəz hi ɪz tu ˈstreɪtˈfɔrwərd./</t>
  </si>
  <si>
    <t>THA TUY NHIÊN CHÍNH TRỰC, ĐÁN HỮU THỜI DÃ HỘI NHÂN THÁI TRỰC SUẤT THƯƠNG NHÂN.</t>
  </si>
  <si>
    <t>CHÍNH TRỰC</t>
  </si>
  <si>
    <t>正宗</t>
  </si>
  <si>
    <t>zhèng zōng</t>
  </si>
  <si>
    <t>这家店的火锅味道正宗，吸引了很多游客。</t>
  </si>
  <si>
    <t>Quán lẩu này có hương vị chính thống, thu hút được rất nhiều du khách.</t>
  </si>
  <si>
    <t>Chính thống</t>
  </si>
  <si>
    <t>這家店的火鍋味道正宗，吸引了很多遊客。</t>
  </si>
  <si>
    <t>zhè jiā diàn de huǒ guō wèi dào zhèng zōng, xī yǐn le hěn duō yóu kè.</t>
  </si>
  <si>
    <t>The hotpot in this restaurant is authentic and attracts many tourists.</t>
  </si>
  <si>
    <t>/ðə ˈhɑtˌpɔt ɪn ðɪs ˈrɛˌstrɑnt ɪz əˈθɛnɪk ənd əˈtrækts ˈmɛni ˈtʊrɪsts./</t>
  </si>
  <si>
    <t>GIÁ GIA ĐIẾM ĐÍCH HOẢ OA VỊ ĐẠO CHÍNH TÔN, HẤP DẪN LIỄU NGẬN ĐA DU KHÁCH.</t>
  </si>
  <si>
    <t>CHÍNH TÔN</t>
  </si>
  <si>
    <t>证人</t>
  </si>
  <si>
    <t>zhèng rén</t>
  </si>
  <si>
    <t>证人提供了关键线索，使案件得以迅速解决。</t>
  </si>
  <si>
    <t>Nhân chứng đã cung cấp manh mối then chốt, giúp vụ án được giải quyết nhanh chóng.</t>
  </si>
  <si>
    <t>Nhân chứng</t>
  </si>
  <si>
    <t>證人提供了關鍵線索，使案件得以迅速解決。</t>
  </si>
  <si>
    <t>zhèng rén tí gōng le guān jiàn xiàn suǒ, shǐ àn jiàn dé yǐ xùn sù jiě jué.</t>
  </si>
  <si>
    <t>Witnesses provide key clues that allow the case to be resolved quickly.</t>
  </si>
  <si>
    <t>/ˈwɪtnəsɪz prəˈvaɪd ki kluz ðət əˈlaʊ ðə keɪs tɪ bi riˈzɑlvd kˈwɪkli./</t>
  </si>
  <si>
    <t>CHỨNG NHÂN ĐỀ CUNG LIỄU QUAN KIỆN TUYẾN SÁCH, SỨ ÁN KIỆN ĐẮC DĨ TẤN TỐC GIẢI QUYẾT.</t>
  </si>
  <si>
    <t>CHỨNG NHÂN</t>
  </si>
  <si>
    <t>郑重</t>
  </si>
  <si>
    <t>zhèng zhòng</t>
  </si>
  <si>
    <t>他郑重承诺，绝不辜负大家的期望。</t>
  </si>
  <si>
    <t>Anh ấy nghiêm túc cam kết sẽ không bao giờ phụ lòng mong đợi của mọi người.</t>
  </si>
  <si>
    <t>他鄭重承諾，絕不辜負大家的期望。</t>
  </si>
  <si>
    <t>tā zhèng zhòng chéng nuò, jué bù gū fù dà jiā de qī wàng.</t>
  </si>
  <si>
    <t>He solemnly promised that he would never let everyone down.</t>
  </si>
  <si>
    <t>/hi ˈsɔləmli ˈprɑməst ðət hi wʊd ˈnɛvər lɛt ˈɛvriˌwən daʊn./</t>
  </si>
  <si>
    <t>THA TRỊNH TRỌNG THỪA NẶC, TUYỆT BẤT CÔ PHỤ ĐẠI GIA ĐÍCH KÌ VỌNG.</t>
  </si>
  <si>
    <t>TRỊNH TRỌNG</t>
  </si>
  <si>
    <t>之</t>
  </si>
  <si>
    <t>若发现问题，当立即解决之。</t>
  </si>
  <si>
    <t>Nếu phát hiện có vấn đề, phải giải quyết nó ngay lập tức.</t>
  </si>
  <si>
    <t>Điều đó, cái đó</t>
  </si>
  <si>
    <t>若發現問題，當立即解決之。</t>
  </si>
  <si>
    <t>ruò fā xiàn wèn tí, dāng lì jí jiě jué zhī.</t>
  </si>
  <si>
    <t>If a problem is found, it should be solved immediately.</t>
  </si>
  <si>
    <t>/ɪf ə ˈprɑbləm ɪz faʊnd, ɪt ʃʊd bi sɑlvd ˌɪˈmiˌdiətli./</t>
  </si>
  <si>
    <t>NHƯỢC PHÁT HIỆN VẤN ĐỀ, ĐƯƠNG LẬP TỨC GIẢI QUYẾT CHI.</t>
  </si>
  <si>
    <t>CHI</t>
  </si>
  <si>
    <t>读书之乐，非笔墨所能形容。</t>
  </si>
  <si>
    <t>Niềm vui của đọc sách không thể diễn tả bằng ngôn từ.</t>
  </si>
  <si>
    <t>讀書之樂，非筆墨所能形容。</t>
  </si>
  <si>
    <t>dú shū zhī lè, fēi bǐ mò suǒ néng xíng róng.</t>
  </si>
  <si>
    <t>The joy of reading cannot be described by writing and ink.</t>
  </si>
  <si>
    <t>/ðə ʤɔɪ əv ˈrɛdɪŋ ˈkænɑt bi dɪˈskraɪbd baɪ ˈraɪtɪŋ ənd ɪŋk./</t>
  </si>
  <si>
    <t>ĐỘC THƯ CHI LẠC, PHI BÚT MẶC SỞ NĂNG HÌNH DUNG.</t>
  </si>
  <si>
    <t>之所以</t>
  </si>
  <si>
    <t>zhī suǒ yǐ</t>
  </si>
  <si>
    <t>之所以成功，是因为他付出了很多努力。</t>
  </si>
  <si>
    <t>Sở dĩ thành công là vì anh ấy đã nỗ lực rất nhiều.</t>
  </si>
  <si>
    <t>之所以成功，是因為他付出了很多努力。</t>
  </si>
  <si>
    <t>zhī suǒ yǐ chéng gōng, shì yīn wèi tā fù chū le hěn duō nǔ lì.</t>
  </si>
  <si>
    <t>The reason for his success is because he put in a lot of effort.</t>
  </si>
  <si>
    <t>/ðə ˈrizən fər hɪz səkˈsɛs ɪz bɪˈkəz hi pʊt ɪn ə lɔt əv ˈɛfərt./</t>
  </si>
  <si>
    <t>CHI SỞ DĨ THÀNH CÔNG, THỊ NHÂN VI THA PHÓ XUẤT LIỄU NGẬN ĐA NỖ LỰC.</t>
  </si>
  <si>
    <t>CHI SỞ DĨ</t>
  </si>
  <si>
    <t>支票</t>
  </si>
  <si>
    <t>zhī piào</t>
  </si>
  <si>
    <t>他把支票交给了银行，但忘记签名了。</t>
  </si>
  <si>
    <t>Anh ấy đã giao tấm séc cho ngân hàng, nhưng quên ký tên.</t>
  </si>
  <si>
    <t>Tấm séc</t>
  </si>
  <si>
    <t>他把支票交給了銀行，但忘記簽名了。</t>
  </si>
  <si>
    <t>tā bǎ zhī piào jiāo gěi le yín háng, dàn wàng jì qiān míng le.</t>
  </si>
  <si>
    <t>He handed the check to the bank but forgot to sign it.</t>
  </si>
  <si>
    <t>/hi ˈhændɪd ðə ʧɛk tɪ ðə bæŋk bət fərˈgɑt tɪ saɪn ɪt./</t>
  </si>
  <si>
    <t>THA BẢ CHI PHIẾU GIAO CẤP LIỄU NGÂN HÀNH, ĐÁN VONG KÍ THIÊM DANH LIỄU.</t>
  </si>
  <si>
    <t>CHI PHIẾU</t>
  </si>
  <si>
    <t>支柱</t>
  </si>
  <si>
    <t>zhī zhù</t>
  </si>
  <si>
    <t>家庭是一个人面对困难时最坚强的支柱。</t>
  </si>
  <si>
    <t>Gia đình là chỗ dựa vững chắc nhất của một người khi đối mặt với khó khăn.</t>
  </si>
  <si>
    <t>Chỗ dựa</t>
  </si>
  <si>
    <t>家庭是一個人面對困難時最堅強的支柱。</t>
  </si>
  <si>
    <t>jiā tíng shì yī gè rén miàn duì kùn nán shí zuì jiān qiáng de zhī zhù.</t>
  </si>
  <si>
    <t>Family is the strongest pillar for a person when facing difficulties.</t>
  </si>
  <si>
    <t>/ˈfæməli ɪz ðə ˈstrɔŋgəst ˈpɪlər fər ə ˈpərsən wɪn ˈfeɪsɪŋ ˈdɪfɪˌkəltiz./</t>
  </si>
  <si>
    <t>GIA ĐÌNH THỊ NHẤT CÁ NHÂN DIỆN ĐỐI KHỐN NAN THỜI TỐI KIÊN CƯỜNG ĐÍCH CHI TRÚ.</t>
  </si>
  <si>
    <t>CHI TRÚ</t>
  </si>
  <si>
    <t>汁</t>
  </si>
  <si>
    <t>橙子的汁甜美多汁，因此大家都喜欢。</t>
  </si>
  <si>
    <t>Nước cam ngọt ngào và nhiều nước, vì vậy ai cũng thích.</t>
  </si>
  <si>
    <t>Nước cốt</t>
  </si>
  <si>
    <t>橙子的汁甜美多汁，因此大家都喜歡。</t>
  </si>
  <si>
    <t>chéng zi de zhī tián měi duō zhī, yīn cǐ dà jiā dōu xǐ huān.</t>
  </si>
  <si>
    <t>The orange juice is sweet and juicy, so everyone loves it.</t>
  </si>
  <si>
    <t>/ðə ˈɔrɪnʤ ʤus ɪz swit ənd ˈʤusi, soʊ ˈɛvriˌwən ləvz ɪt./</t>
  </si>
  <si>
    <t>TRANH TỬ ĐÍCH TRẤP ĐIỀM MĨ ĐA TRẤP, NHÂN THỬ ĐẠI GIA ĐÔ HỈ HOAN.</t>
  </si>
  <si>
    <t>TRẤP</t>
  </si>
  <si>
    <t>芝麻</t>
  </si>
  <si>
    <t>zhī ma</t>
  </si>
  <si>
    <t>芝麻虽小，但含有丰富的营养价值。</t>
  </si>
  <si>
    <t>Mè tuy nhỏ nhưng chứa giá trị dinh dưỡng phong phú.</t>
  </si>
  <si>
    <t>Mè</t>
  </si>
  <si>
    <t>芝麻雖小，但含有豐富的營養價值。</t>
  </si>
  <si>
    <t>zhī ma suī xiǎo, dàn hán yǒu fēng fù de yíng yǎng jià zhí.</t>
  </si>
  <si>
    <t>Although sesame seeds are small, they are rich in nutritional value.</t>
  </si>
  <si>
    <t>/ˌɔlˈðoʊ ˈsɛsəmi sidz ər smɔl, ðeɪ ər rɪʧ ɪn nuˈtrɪʃənəl ˈvælju./</t>
  </si>
  <si>
    <t>CHI MA TUY TIỂU, ĐÁN HÀM HỮU PHONG PHÚ ĐÍCH DOANH DƯỠNG GIÁ TRỊ.</t>
  </si>
  <si>
    <t>CHI MA</t>
  </si>
  <si>
    <t>芝士</t>
  </si>
  <si>
    <t>zhī shì</t>
  </si>
  <si>
    <t>这款披萨因为加了芝士而更加美味诱人。</t>
  </si>
  <si>
    <t>Chiếc bánh pizza này trở nên ngon miệng và hấp dẫn hơn vì có thêm phô mai.</t>
  </si>
  <si>
    <t>Phô mai</t>
  </si>
  <si>
    <t>這款披薩因為加了芝士而更加美味誘人。</t>
  </si>
  <si>
    <t>zhè kuǎn pī sà yīn wèi jiā le zhī shì ér gèng jiā měi wèi yòu rén.</t>
  </si>
  <si>
    <t>This pizza is even more delicious and tempting because of the addition of cheese.</t>
  </si>
  <si>
    <t>/ðɪs ˈpitsə ɪz ˈivɪn mɔr dɪˈlɪʃəs ənd ˈtɛmptɪŋ bɪˈkəz əv ðə əˈdɪʃən əv ʧiz./</t>
  </si>
  <si>
    <t>GIÁ KHOẢN PHI TÁT NHÂN VI GIA LIỄU CHI SĨ NHI CANH GIA MĨ VỊ DỤ NHÂN.</t>
  </si>
  <si>
    <t>CHI SĨ</t>
  </si>
  <si>
    <t>知己</t>
  </si>
  <si>
    <t>zhī jǐ</t>
  </si>
  <si>
    <t>知己难求，他因此倍加珍惜友谊。</t>
  </si>
  <si>
    <t>Tri kỷ khó tìm, vì vậy anh ấy càng trân trọng tình bạn hơn.</t>
  </si>
  <si>
    <t>Tri kỷ</t>
  </si>
  <si>
    <t>知己難求，他因此倍加珍惜友誼。</t>
  </si>
  <si>
    <t>zhī jǐ nán qiú, tā yīn cǐ bèi jiā zhēn xī yǒu yì.</t>
  </si>
  <si>
    <t>It is hard to find a confidant, so he cherishes friendship more.</t>
  </si>
  <si>
    <t>/ɪt ɪz hɑrd tɪ faɪnd ə ˈkɑnfəˌdɑnt, soʊ hi ˈʧɛrɪʃɪz ˈfrɛndʃɪp mɔr./</t>
  </si>
  <si>
    <t>TRI KỈ NAN CẦU, THA NHÂN THỬ BỘI GIA TRÂN TÍCH HỮU NGHỊ.</t>
  </si>
  <si>
    <t>TRI KỈ</t>
  </si>
  <si>
    <t>知觉</t>
  </si>
  <si>
    <t>zhī jué</t>
  </si>
  <si>
    <t>他的知觉异常敏锐，能察觉细微变化。</t>
  </si>
  <si>
    <t>Anh ta có giác quan nhạy bén khác thường, có thể nhận biết những thay đổi rất nhỏ.</t>
  </si>
  <si>
    <t>Giác quan</t>
  </si>
  <si>
    <t>他的知覺異常敏銳，能察覺細微變化。</t>
  </si>
  <si>
    <t>tā de zhī jué yì cháng mǐn ruì, néng chá jué xì wēi biàn huà.</t>
  </si>
  <si>
    <t>His perception is extremely sharp and he can detect subtle changes.</t>
  </si>
  <si>
    <t>/hɪz pərˈsɛpʃən ɪz ɪkˈstrimli ʃɑrp ənd hi kən dɪˈtɛkt ˈsətəl ˈʧeɪnʤɪz./</t>
  </si>
  <si>
    <t>THA ĐÍCH TRI GIÁC DỊ THƯỜNG MẪN NHUỆ, NĂNG SÁT GIÁC TẾ VI BIẾN HOÁ.</t>
  </si>
  <si>
    <t>TRI GIÁC</t>
  </si>
  <si>
    <t>知识分子</t>
  </si>
  <si>
    <t>zhī shi fèn zi</t>
  </si>
  <si>
    <t>知识分子不仅传播思想，也推动社会进步。</t>
  </si>
  <si>
    <t>Những người trí thức không chỉ truyền bá tư tưởng mà còn thúc đẩy sự tiến bộ của xã hội.</t>
  </si>
  <si>
    <t>Phần tử trí thức, người trí thức</t>
  </si>
  <si>
    <t>知識分子不僅傳播思想，也推動社會進步。</t>
  </si>
  <si>
    <t>zhī shí fèn zǐ bù jǐn chuán bō sī xiǎng, yě tuī dòng shè huì jìn bù.</t>
  </si>
  <si>
    <t>Intellectuals not only spread ideas, but also promote social progress.</t>
  </si>
  <si>
    <t>/ˌɪntəˈlɛkʧuəlz nɑt ˈoʊnli sprɛd aɪˈdiəz, bət ˈɔlsoʊ prəˈmoʊt ˈsoʊʃəl ˈprɑˌgrɛs./</t>
  </si>
  <si>
    <t>TRI THỨC PHÂN TỬ BẤT CẨN TRUYỀN BÁ TƯ TƯỞNG, DÃ SUY ĐỘNG XÃ HỘI TIẾN BỘ.</t>
  </si>
  <si>
    <t>TRI THỨC PHÂN TỬ</t>
  </si>
  <si>
    <t>知足</t>
  </si>
  <si>
    <t>zhī zú</t>
  </si>
  <si>
    <t>虽然收入不高，但他依然知足常乐。</t>
  </si>
  <si>
    <t>Mặc dù thu nhập không cao, nhưng anh ấy vẫn luôn biết đủ nên thường vui vẻ.</t>
  </si>
  <si>
    <t>Biết đủ</t>
  </si>
  <si>
    <t>雖然收入不高，但他依然知足常樂。</t>
  </si>
  <si>
    <t>suī rán shōu rù bù gāo, dàn tā yī rán zhī zú cháng lè.</t>
  </si>
  <si>
    <t>Although his income is not high, he is still content and happy.</t>
  </si>
  <si>
    <t>/ˌɔlˈðoʊ hɪz ˈɪnˌkəm ɪz nɑt haɪ, hi ɪz stɪl ˈkɑntɛnt ənd ˈhæpi./</t>
  </si>
  <si>
    <t>TUY NHIÊN THU NHẬP BẤT CAO, ĐÁN THA Ỷ NHIÊN TRI TÚC THƯỜNG LẠC.</t>
  </si>
  <si>
    <t>TRI TÚC</t>
  </si>
  <si>
    <t>肢体</t>
  </si>
  <si>
    <t>zhī tǐ</t>
  </si>
  <si>
    <t>他通过肢体语言表达了内心的复杂情感。</t>
  </si>
  <si>
    <t>Anh ấy đã thể hiện những cảm xúc phức tạp trong lòng qua ngôn ngữ cơ thể.</t>
  </si>
  <si>
    <t>Cơ thể, tứ chi</t>
  </si>
  <si>
    <t>他通過肢體語言表達了內心的複雜情感。</t>
  </si>
  <si>
    <t>tā tōng guò zhī tǐ yǔ yán biǎo dá le nèi xīn de fù zá qíng gǎn.</t>
  </si>
  <si>
    <t>He expressed his inner complex emotions through body language.</t>
  </si>
  <si>
    <t>/hi ɪkˈsprɛst hɪz ˈɪnər ˈkɑmplɛks ˈɪˌmoʊʃənz θru ˈbɑdi ˈlæŋgwɪʤ./</t>
  </si>
  <si>
    <t>THA THÔNG QUÁ CHI THỂ NGỮ NGÔN BIỂU ĐẠT LIỄU NỘI TÂM ĐÍCH PHỤC TẠP TÌNH CẢM.</t>
  </si>
  <si>
    <t>CHI THỂ</t>
  </si>
  <si>
    <t>脂肪</t>
  </si>
  <si>
    <t>zhī fáng</t>
  </si>
  <si>
    <t>他减少脂肪摄入，所以体重慢慢下降了。</t>
  </si>
  <si>
    <t>Anh ấy giảm lượng chất béo tiêu thụ, vì vậy cân nặng từ từ giảm xuống.</t>
  </si>
  <si>
    <t>Chất béo</t>
  </si>
  <si>
    <t>他減少脂肪攝入，所以體重慢慢下降了。</t>
  </si>
  <si>
    <t>tā jiǎn shǎo zhī fáng shè rù, suǒ yǐ tǐ zhòng màn màn xià jiàng le.</t>
  </si>
  <si>
    <t>He reduced his fat intake, so his weight slowly dropped.</t>
  </si>
  <si>
    <t>/hi rɪˈdust hɪz fæt ˈɪnˌteɪk, soʊ hɪz weɪt sˈloʊli drɑpt./</t>
  </si>
  <si>
    <t>THA GIẢM THIỂU CHI PHƯƠNG NHIẾP NHẬP, SỞ DĨ THỂ TRỌNG MẠN MẠN HẠ GIÁNG LIỄU.</t>
  </si>
  <si>
    <t>CHI PHƯƠNG</t>
  </si>
  <si>
    <t>执法</t>
  </si>
  <si>
    <t>zhí fǎ</t>
  </si>
  <si>
    <t>警察严格执法，确保社区安全。</t>
  </si>
  <si>
    <t>Cảnh sát thực thi pháp luật nghiêm ngặt, đảm bảo an toàn cho cộng đồng.</t>
  </si>
  <si>
    <t>Thực thi pháp luật</t>
  </si>
  <si>
    <t>警察嚴格執法，確保社區安全。</t>
  </si>
  <si>
    <t>jǐng chá yán gé zhí fǎ, què bǎo shè qū ān quán.</t>
  </si>
  <si>
    <t>The police strictly enforce the law to ensure the safety of the community.</t>
  </si>
  <si>
    <t>/ðə pəˈlis ˈstrɪktli ɛnˈfɔrs ðə lɔ tɪ ɪnˈʃʊr ðə ˈseɪfti əv ðə kəmˈjunɪti./</t>
  </si>
  <si>
    <t>CẢNH SÁT NGHIÊM CÁC CHẤP PHÁP, XÁC BẢO XÃ KHU AN TOÀN.</t>
  </si>
  <si>
    <t>CHẤP PHÁP</t>
  </si>
  <si>
    <t>执意</t>
  </si>
  <si>
    <t>zhí yì</t>
  </si>
  <si>
    <t>他执意要完成任务，尽管大家都劝他放弃。</t>
  </si>
  <si>
    <t>Anh ta kiên quyết hoàn thành nhiệm vụ, mặc dù mọi người đều khuyên anh ta từ bỏ.</t>
  </si>
  <si>
    <t>他執意要完成任務，儘管大家都勸他放棄。</t>
  </si>
  <si>
    <t>tā zhí yì yào wán chéng rèn wu, jǐn guǎn dà jiā dōu quàn tā fàng qì.</t>
  </si>
  <si>
    <t>He insisted on completing the task, although everyone advised him to give up.</t>
  </si>
  <si>
    <t>/hi ˌɪnˈsɪstɪd ɔn kəmˈplitɪŋ ðə tæsk, ˌɔlˈðoʊ ˈɛvriˌwən ədˈvaɪzd ɪm tɪ gɪv əp./</t>
  </si>
  <si>
    <t>THA CHẤP Ý YẾU HOÀN THÀNH NHIỆM VỤ, TẬN QUẢN ĐẠI GIA ĐÔ KHUYẾN THA PHÓNG KHÍ.</t>
  </si>
  <si>
    <t>CHẤP Ý</t>
  </si>
  <si>
    <t>执照</t>
  </si>
  <si>
    <t>zhí zhào</t>
  </si>
  <si>
    <t>他努力学习，终于拿到了执照参加考试。</t>
  </si>
  <si>
    <t>Anh ấy học tập chăm chỉ, cuối cùng đã lấy được giấy phép để tham gia kỳ thi.</t>
  </si>
  <si>
    <t>Giấy phép, giấy chứng nhận</t>
  </si>
  <si>
    <t>他努力學習，終於拿到了執照參加考試。</t>
  </si>
  <si>
    <t>tā nǔ lì xué xí, zhōng yú ná dào le zhí zhào cān jiā kǎo shì.</t>
  </si>
  <si>
    <t>He studied hard and finally got his license to take the exam.</t>
  </si>
  <si>
    <t>/hi ˈstədid hɑrd ənd ˈfaɪnəli gɑt hɪz ˈdraɪvərz ˈlaɪsəns tɪ teɪk ðə ɪgˈzæm./</t>
  </si>
  <si>
    <t>THA NỖ LỰC HỌC TẬP, CHUNG VU NÃ ĐÁO LIỄU CHẤP CHIẾU THAM GIA KHẢO THÍ.</t>
  </si>
  <si>
    <t>CHẤP CHIẾU</t>
  </si>
  <si>
    <t>执着</t>
  </si>
  <si>
    <t>zhí zhuó</t>
  </si>
  <si>
    <t>她对梦想的执着让所有人都深受感动。</t>
  </si>
  <si>
    <t>Sự kiên định của cô ấy đối với ước mơ đã làm mọi người đều rất cảm động.</t>
  </si>
  <si>
    <t>Sự kiên định</t>
  </si>
  <si>
    <t>她對夢想的執著讓所有人都深受感動。</t>
  </si>
  <si>
    <t>tā duì mèng xiǎng de zhí zhuó ràng suǒ yǒu rén dōu shēn shòu gǎn dòng.</t>
  </si>
  <si>
    <t>Her persistence in dreams touched everyone deeply.</t>
  </si>
  <si>
    <t>/hər pərˈsɪstəns ɪn drimz təʧt ˈɛvriˌwən ˈdipli./</t>
  </si>
  <si>
    <t>THA ĐỐI MỘNG TƯỞNG ĐÍCH CHẤP TRƯỚC NHƯỢNG SỞ HỮU NHÂN ĐÔ THÂM THỤ CẢM ĐỘNG.</t>
  </si>
  <si>
    <t>CHẤP TRƯỚC</t>
  </si>
  <si>
    <t>直奔</t>
  </si>
  <si>
    <t>zhí bèn</t>
  </si>
  <si>
    <t>他见到朋友后，直奔餐厅庆祝。</t>
  </si>
  <si>
    <t>Sau khi gặp bạn, anh ấy lập tức đi thẳng đến nhà hàng để ăn mừng.</t>
  </si>
  <si>
    <t>Đi thẳng</t>
  </si>
  <si>
    <t>他見到朋友後，直奔餐廳慶祝。</t>
  </si>
  <si>
    <t>tā jiàn dào péng yǒu hòu, zhí bēn cān tīng qìng zhù.</t>
  </si>
  <si>
    <t>After meeting his friend, he went straight to the restaurant to celebrate.</t>
  </si>
  <si>
    <t>/ˈæftər ˈmitɪŋ hɪz frɛnd, hi wɛnt streɪt tɪ ðə ˈrɛˌstrɑnt tɪ ˈsɛləˌbreɪt./</t>
  </si>
  <si>
    <t>THA HIỆN ĐÁO BẰNG HỮU HẬU, TRỰC BÔN XAN SẢNH KHÁNH CHÚC.</t>
  </si>
  <si>
    <t>TRỰC BÔN</t>
  </si>
  <si>
    <t>直达</t>
  </si>
  <si>
    <t>zhí dá</t>
  </si>
  <si>
    <t>这趟火车直达北京，不需换乘。</t>
  </si>
  <si>
    <t>Chuyến tàu này đi thẳng đến Bắc Kinh, không cần phải chuyển tàu.</t>
  </si>
  <si>
    <t>這趟火車直達北京，不需換乘。</t>
  </si>
  <si>
    <t>zhè tàng huǒ chē zhí dá běi jīng, bù xū huàn chéng.</t>
  </si>
  <si>
    <t>This train goes directly to Beijing without transfer.</t>
  </si>
  <si>
    <t>/ðɪs treɪn goʊz dɪˈrɛkli tɪ ˌbeɪˈʒɪŋ wɪˈθaʊt ˈtrænsfər./</t>
  </si>
  <si>
    <t>GIÁ THẢNG HOẢ XA TRỰC ĐẠT BẮC KINH, BẤT NHU HOÁN THẶNG.</t>
  </si>
  <si>
    <t>TRỰC ĐẠT</t>
  </si>
  <si>
    <t>直观</t>
  </si>
  <si>
    <t>zhí guān</t>
  </si>
  <si>
    <t>这张图表直观地展示了销售增长的趋势。</t>
  </si>
  <si>
    <t>Biểu đồ này trực quan thể hiện xu hướng tăng trưởng doanh số bán hàng.</t>
  </si>
  <si>
    <t>Trực quan</t>
  </si>
  <si>
    <t>這張圖表直觀地展示了銷售增長的趨勢。</t>
  </si>
  <si>
    <t>zhè zhāng tú biǎo zhí guān de zhǎn shì le xiāo shòu zēng zhǎng de qū shì.</t>
  </si>
  <si>
    <t>This chart visually shows the trend of sales growth.</t>
  </si>
  <si>
    <t>/ðɪs ʧɑrt ˈvɪʒwəli ʃoʊz ðə trɛnd əv seɪlz groʊθ./</t>
  </si>
  <si>
    <t>GIÁ TRƯƠNG ĐỒ BIỂU TRỰC QUAN ĐỊA TRIỂN THỊ LIỄU TIÊU THỤ TĂNG TRƯỜNG ĐÍCH XU THẾ.</t>
  </si>
  <si>
    <t>TRỰC QUAN</t>
  </si>
  <si>
    <t>直径</t>
  </si>
  <si>
    <t>zhí jìng</t>
  </si>
  <si>
    <t>这个圆桌的直径比普通桌子大了不少。</t>
  </si>
  <si>
    <t>Đường kính của chiếc bàn tròn này lớn hơn khá nhiều so với bàn thông thường.</t>
  </si>
  <si>
    <t>Đường kính</t>
  </si>
  <si>
    <t>這個圓桌的直徑比普通桌子大了不少。</t>
  </si>
  <si>
    <t>zhè ge yuán zhuō de zhí jìng bǐ pǔ tōng zhuō zi dà le bù shǎo.</t>
  </si>
  <si>
    <t>The diameter of this round table is much larger than that of an ordinary table.</t>
  </si>
  <si>
    <t>/ðə daɪˈæmətər əv ðɪs raʊnd ˈteɪbəl ɪz məʧ ˈlɑrʤər ðən ðət əv ən ˈɔrdəˌnɛri ˈteɪbəl./</t>
  </si>
  <si>
    <t>GIÁ CÁ VIÊN TRÁC ĐÍCH TRỰC KÍNH BỈ PHỔ THÔNG TRÁC TỬ ĐẠI LIỄU BẤT THIỂU.</t>
  </si>
  <si>
    <t>TRỰC KÍNH</t>
  </si>
  <si>
    <t>直觉</t>
  </si>
  <si>
    <t>zhí jué</t>
  </si>
  <si>
    <t>她凭借直觉，准确地猜出了答案。</t>
  </si>
  <si>
    <t>Cô ấy dựa vào trực giác để đoán đúng câu trả lời.</t>
  </si>
  <si>
    <t>Trực giác</t>
  </si>
  <si>
    <t>她憑藉直覺，準確地猜出了答案。</t>
  </si>
  <si>
    <t>tā píng jiè zhí jué, zhǔn què de cāi chū le dá àn.</t>
  </si>
  <si>
    <t>She guessed the answer accurately with intuition.</t>
  </si>
  <si>
    <t>/ʃi gɛst ðə ˈænsər ˈækjərətli wɪθ ˌɪntuˈɪʃən./</t>
  </si>
  <si>
    <t>THA BẰNG TÁ TRỰC GIÁC, CHUẨN XÁC ĐỊA SAI XUẤT LIỄU ĐÁP ÁN.</t>
  </si>
  <si>
    <t>TRỰC GIÁC</t>
  </si>
  <si>
    <t>直视</t>
  </si>
  <si>
    <t>zhí shì</t>
  </si>
  <si>
    <t>他勇敢地直视挑战，最终取得了胜利。</t>
  </si>
  <si>
    <t>Anh ấy dũng cảm đối mặt với thử thách và cuối cùng đã giành chiến thắng.</t>
  </si>
  <si>
    <t>Đối mặt trực tiếp</t>
  </si>
  <si>
    <t>他勇敢地直視挑戰，最終取得了勝利。</t>
  </si>
  <si>
    <t>tā yǒng gǎn de zhí shì tiǎo zhàn, zuì zhōng qǔ dé le shèng lì.</t>
  </si>
  <si>
    <t>He bravely looked at the challenge and finally won.</t>
  </si>
  <si>
    <t>/hi ˈbreɪvli lʊkt æt ðə ˈʧælənʤ ənd ˈfaɪnəli wən./</t>
  </si>
  <si>
    <t>THA DŨNG CẢM ĐỊA TRỰC THỊ KHIÊU CHIẾN, TỐI CHUNG THỦ ĐẮC LIỄU THĂNG LỢI.</t>
  </si>
  <si>
    <t>TRỰC THỊ</t>
  </si>
  <si>
    <t>直至</t>
  </si>
  <si>
    <t>zhí zhì</t>
  </si>
  <si>
    <t>我会一直等你，直至天明才离开。</t>
  </si>
  <si>
    <t>Tôi sẽ luôn chờ em, cho đến khi trời sáng mới rời đi.</t>
  </si>
  <si>
    <t>我會一直等你，直至天明才離開。</t>
  </si>
  <si>
    <t>wǒ huì yī zhí děng nǐ, zhí zhì tiān míng cái lí kāi.</t>
  </si>
  <si>
    <t>I will wait for you until dawn.</t>
  </si>
  <si>
    <t>/aɪ wɪl weɪt fər ju ənˈtɪl dɔn./</t>
  </si>
  <si>
    <t>NGÃ HỘI NHẤT TRỰC ĐẲNG NHĨ, TRỰC CHÍ THIÊN MINH TÀI LI KHAI.</t>
  </si>
  <si>
    <t>TRỰC CHÍ</t>
  </si>
  <si>
    <t>值钱</t>
  </si>
  <si>
    <t>zhí qián</t>
  </si>
  <si>
    <t>这幅古画非常值钱，因此被博物馆重点保护。</t>
  </si>
  <si>
    <t>Bức tranh cổ này rất có giá trị, do đó được bảo tàng bảo vệ đặc biệt.</t>
  </si>
  <si>
    <t>Rất có giá trị</t>
  </si>
  <si>
    <t>這幅古畫非常值錢，因此被博物館重點保護。</t>
  </si>
  <si>
    <t>zhè fú gǔ huà fēi cháng zhí qián, yīn cǐ bèi bó wù guǎn zhòng diǎn bǎo hù.</t>
  </si>
  <si>
    <t>This ancient painting is very valuable and is therefore mainly protected by the museum.</t>
  </si>
  <si>
    <t>/ðɪs ˈeɪnʧənt ˈpeɪnɪŋ ɪz ˈvɛri ˈvæljəbəl ənd ɪz ˈðɛrˌfɔr ˈmeɪnli prəˈtɛktɪd baɪ ðə mˈjuziəm./</t>
  </si>
  <si>
    <t>GIÁ PHÚC CỔ HOẠ PHI THƯỜNG TRỊ TIỀN, NHÂN THỬ BỊ BÁC VẬT QUÁN TRỌNG ĐIỂM BẢO HỘ.</t>
  </si>
  <si>
    <t>TRỊ TIỀN</t>
  </si>
  <si>
    <t>职权</t>
  </si>
  <si>
    <t>zhí quán</t>
  </si>
  <si>
    <t>他滥用职权，导致部门内部矛盾激化。</t>
  </si>
  <si>
    <t>Anh ta lạm dụng quyền hạn, dẫn đến mâu thuẫn nội bộ trong phòng ban trở nên gay gắt hơn.</t>
  </si>
  <si>
    <t>Quyền hạn</t>
  </si>
  <si>
    <t>他濫用職權，導致部門內部矛盾激化。</t>
  </si>
  <si>
    <t>tā làn yòng zhí quán, dǎo zhì bù mén nèi bù máo dùn jī huà.</t>
  </si>
  <si>
    <t>His abuse of power has led to the intensification of internal conflicts within the department.</t>
  </si>
  <si>
    <t>/hɪz əˈbjuz əv paʊər həz lɛd tɪ ðə ˌɪnˌtɛnsɪfəˈkeɪʃən əv ˌɪnˈtərnəl ˈkɑnflɪkts wɪˈθɪn ðə dɪˈpɑrtmənt./</t>
  </si>
  <si>
    <t>THA LẠM DỤNG CHỨC QUYỀN, ĐẠO TRÍ BỘ MÔN NỘI BỘ MÂU THUẪN KHÍCH HOÁ.</t>
  </si>
  <si>
    <t>CHỨC QUYỀN</t>
  </si>
  <si>
    <t>职业病</t>
  </si>
  <si>
    <t>zhí yè bìng</t>
  </si>
  <si>
    <t>程序员长时间敲代码，职业病成了常见难题。</t>
  </si>
  <si>
    <t>Lập trình viên gõ code trong thời gian dài, các bệnh nghề nghiệp trở thành vấn đề phổ biến.</t>
  </si>
  <si>
    <t>Bệnh nghề nghiệp</t>
  </si>
  <si>
    <t>程序員長時間敲代碼，職業病成了常見難題。</t>
  </si>
  <si>
    <t>chéng xù yuán cháng shí jiān qiāo dài mǎ, zhí yè bìng chéng le cháng jiàn nán tí.</t>
  </si>
  <si>
    <t>Programmers have been typing code for a long time, and occupational diseases have become a common problem.</t>
  </si>
  <si>
    <t>/ˈproʊˌgræmərz hæv bɪn ˈtaɪpɪŋ koʊd fər ə lɔŋ taɪm, ənd ɑkjəˈpeɪʃənəl dɪˈzizɪz hæv bɪˈkəm ə ˈkɑmən ˈprɑbləm./</t>
  </si>
  <si>
    <t>TRÌNH TỰ VIÊN TRƯỜNG THỜI GIAN XAO ĐẠI MÃ, CHỨC NGHIỆP BỆNH THÀNH LIỄU THƯỜNG HIỆN NAN ĐỀ.</t>
  </si>
  <si>
    <t>CHỨC NGHIỆP BỆNH</t>
  </si>
  <si>
    <t>职员</t>
  </si>
  <si>
    <t>zhí yuán</t>
  </si>
  <si>
    <t>职员们虽然忙碌，但总能高效完成任务。</t>
  </si>
  <si>
    <t>Các nhân viên dù bận rộn nhưng luôn hoàn thành nhiệm vụ một cách hiệu quả.</t>
  </si>
  <si>
    <t>職員們雖然忙碌，但總能高效完成任務。</t>
  </si>
  <si>
    <t>zhí yuán men suī rán máng lù, dàn zǒng néng gāo xiào wán chéng rèn wu.</t>
  </si>
  <si>
    <t>Although the staff are busy, they can always complete tasks efficiently.</t>
  </si>
  <si>
    <t>/ˌɔlˈðoʊ ðə stæf ər ˈbɪzi, ðeɪ kən ˈɔlˌweɪz kəmˈplit tæsks ɪˈfɪʃəntli./</t>
  </si>
  <si>
    <t>CHỨC VIÊN MÔN TUY NHIÊN MANG LỤC, ĐÁN TỔNG NĂNG CAO HIỆU HOÀN THÀNH NHIỆM VỤ.</t>
  </si>
  <si>
    <t>CHỨC VIÊN</t>
  </si>
  <si>
    <t>止步</t>
  </si>
  <si>
    <t>zhǐ bù</t>
  </si>
  <si>
    <t>在迷雾中行走，他只得止步等待天明。</t>
  </si>
  <si>
    <t>Đi trong màn sương mù, anh chỉ có thể dừng lại chờ trời sáng.</t>
  </si>
  <si>
    <t>Dừng bước</t>
  </si>
  <si>
    <t>在迷霧中行走，他只得止步等待天明。</t>
  </si>
  <si>
    <t>zài mí wù zhōng xíng zǒu, tā zhǐ dé zhǐ bù děng dài tiān míng.</t>
  </si>
  <si>
    <t>Walking in the fog, he had to stop and wait for dawn.</t>
  </si>
  <si>
    <t>/ˈwɔkɪŋ ɪn ðə fɔg, hi hæd tɪ stɑp ənd weɪt fər dɔn./</t>
  </si>
  <si>
    <t>TẠI MÊ VỤ TRUNG HÀNH TẨU, THA CHỈ ĐẮC CHỈ BỘ ĐẲNG ĐÃI THIÊN MINH.</t>
  </si>
  <si>
    <t>CHỈ BỘ</t>
  </si>
  <si>
    <t>止咳</t>
  </si>
  <si>
    <t>zhǐ ké</t>
  </si>
  <si>
    <t>她喝了草药水后，咳嗽明显止咳了。</t>
  </si>
  <si>
    <t>Sau khi uống nước thuốc thảo dược, cô ấy đã giảm ho rõ rệt.</t>
  </si>
  <si>
    <t>Giảm ho</t>
  </si>
  <si>
    <t>她喝了草藥水後，咳嗽明顯止咳了。</t>
  </si>
  <si>
    <t>tā hē le cǎo yào shuǐ hòu, ké sou míng xiǎn zhǐ ké le.</t>
  </si>
  <si>
    <t>After drinking herbal water, her cough obviously relieved her cough.</t>
  </si>
  <si>
    <t>/ˈæftər ˈdrɪŋkɪŋ ˈərbəl ˈwɔtər, hər kɔf ˈɑbviəsli rɪˈlivd hər kɔf./</t>
  </si>
  <si>
    <t>THA HÁT LIỄU THẢO DƯỢC THUỶ HẬU, KHÁI THẤU MINH HIỂN CHỈ KHÁI LIỄU.</t>
  </si>
  <si>
    <t>CHỈ KHÁI</t>
  </si>
  <si>
    <t>止血</t>
  </si>
  <si>
    <t>zhǐ xiě</t>
  </si>
  <si>
    <t>伤口流血严重，他迅速用布止血治疗。</t>
  </si>
  <si>
    <t>Vết thương chảy máu nghiêm trọng, anh ấy nhanh chóng dùng vải cầm máu điều trị.</t>
  </si>
  <si>
    <t>Cầm máu</t>
  </si>
  <si>
    <t>傷口流血嚴重，他迅速用布止血治療。</t>
  </si>
  <si>
    <t>shāng kǒu liú xuè yán zhòng, tā xùn sù yòng bù zhǐ xuè zhì liáo.</t>
  </si>
  <si>
    <t>The wound was bleeding severely, so he quickly stopped the bleeding with cloth.</t>
  </si>
  <si>
    <t>/ðə wund wɑz ˈblidɪŋ səˈvɪrli, soʊ hi kˈwɪkli stɑpt ðə ˈblidɪŋ wɪθ klɔθ./</t>
  </si>
  <si>
    <t>THƯƠNG KHẨU LƯU HUYẾT NGHIÊM TRỌNG, THA TẤN TỐC DỤNG BỐ CHỈ HUYẾT TRỊ LIỆU.</t>
  </si>
  <si>
    <t>CHỈ HUYẾT</t>
  </si>
  <si>
    <t>旨在</t>
  </si>
  <si>
    <t>zhǐ zài</t>
  </si>
  <si>
    <t>这项计划旨在促进环境保护与经济发展共赢。</t>
  </si>
  <si>
    <t>Kế hoạch này nhằm thúc đẩy sự phát triển đồng thuận giữa bảo vệ môi trường và phát triển kinh tế.</t>
  </si>
  <si>
    <t>Nhằm vào, nhắm đến</t>
  </si>
  <si>
    <t>這項計劃旨在促進環境保護與經濟發展共贏。</t>
  </si>
  <si>
    <t>zhè xiàng jì huà zhǐ zài cù jìn huán jìng bǎo hù yǔ jīng jì fā zhǎn gòng yíng.</t>
  </si>
  <si>
    <t>This plan aims to promote win-win results for environmental protection and economic development.</t>
  </si>
  <si>
    <t>/ðɪs plæn eɪmz tɪ prəˈmoʊt ˌwɪnˈwɪn rɪˈzəlts fər ɪnˌvaɪrənˈmɛnəl prəˈtɛkʃən ənd ˌɛkəˈnɑmɪk dɪˈvɛləpmənt./</t>
  </si>
  <si>
    <t>GIÁ HẠNG KẾ HOẠCH CHỈ TẠI XÚC TIẾN HOÀN CẢNH BẢO HỘ DỰ KINH TẾ PHÁT TRIỂN CUNG DOANH.</t>
  </si>
  <si>
    <t>CHỈ TẠI</t>
  </si>
  <si>
    <t>指点</t>
  </si>
  <si>
    <t>zhǐ diǎn</t>
  </si>
  <si>
    <t>老师耐心地指点学生解题的方法。</t>
  </si>
  <si>
    <t>Giáo viên kiên nhẫn chỉ dẫn học sinh phương pháp giải bài tập.</t>
  </si>
  <si>
    <t>Chỉ dẫn</t>
  </si>
  <si>
    <t>老師耐心地指點學生解題的方法。</t>
  </si>
  <si>
    <t>lǎo shī nài xīn de zhǐ diǎn xué shēng jiě tí de fāng fǎ.</t>
  </si>
  <si>
    <t>The teacher patiently guides students in solving problems.</t>
  </si>
  <si>
    <t>/ðə ˈtiʧər ˈpeɪʃəntli gaɪdz ˈstudənts ɪn ˈsɑlvɪŋ ˈprɑbləmz./</t>
  </si>
  <si>
    <t>LÃO SƯ NẠI TÂM ĐỊA CHỈ ĐIỂM HỌC SINH GIẢI ĐỀ ĐÍCH PHƯƠNG PHÁP.</t>
  </si>
  <si>
    <t>CHỈ ĐIỂM</t>
  </si>
  <si>
    <t>指教</t>
  </si>
  <si>
    <t>zhǐ jiào</t>
  </si>
  <si>
    <t>如果有错请多多指教，我会虚心改正。</t>
  </si>
  <si>
    <t>Nếu có sai sót, xin hãy chỉ bảo nhiều hơn, tôi sẽ khiêm tốn sửa chữa.</t>
  </si>
  <si>
    <t>Chỉ bảo</t>
  </si>
  <si>
    <t>如果有錯請多多指教，我會虛心改正。</t>
  </si>
  <si>
    <t>rú guǒ yǒu cuò qǐng duō duō zhǐ jiào, wǒ huì xū xīn gǎi zhèng.</t>
  </si>
  <si>
    <t>If there is any mistake, please give me some advice and I will correct it humbly.</t>
  </si>
  <si>
    <t>/ɪf ðɛr ɪz ˈɛni mɪˈsteɪk, pliz gɪv mi səm ədˈvaɪs ənd aɪ wɪl kərˈɛkt ɪt ˈhəmbli./</t>
  </si>
  <si>
    <t>NHƯ QUẢ HỮU THÁC THỈNH ĐA ĐA CHỈ GIÁO, NGÃ HỘI HƯ TÂM CẢI CHÍNH.</t>
  </si>
  <si>
    <t>CHỈ GIÁO</t>
  </si>
  <si>
    <t>指令</t>
  </si>
  <si>
    <t>zhǐ lìng</t>
  </si>
  <si>
    <t>他按照指令操作，确保机器正常运行。</t>
  </si>
  <si>
    <t>Anh ấy thực hiện theo chỉ dẫn, đảm bảo máy móc hoạt động bình thường.</t>
  </si>
  <si>
    <t>他按照指令操作，確保機器正常運行。</t>
  </si>
  <si>
    <t>tā àn zhào zhǐ lìng cāo zuò, què bǎo jī qì zhèng cháng yùn xíng.</t>
  </si>
  <si>
    <t>He followed the instructions to ensure the machine was running normally.</t>
  </si>
  <si>
    <t>/hi ˈfɑloʊd ðə ˌɪnˈstrəkʃənz tɪ ɪnˈʃʊr ðə məˈʃin wɑz ˈrənɪŋ ˈnɔrməli./</t>
  </si>
  <si>
    <t>THA ÁN CHIẾU CHỈ LỆNH THAO TÁC, XÁC BẢO CƠ KHÍ CHÍNH THƯỜNG VẬN HÀNH.</t>
  </si>
  <si>
    <t>CHỈ LỆNH</t>
  </si>
  <si>
    <t>指南</t>
  </si>
  <si>
    <t>zhǐ nán</t>
  </si>
  <si>
    <t>这本指南详细介绍了登山的注意事项和技巧。</t>
  </si>
  <si>
    <t>Cuốn hướng dẫn này mô tả chi tiết các lưu ý và kỹ thuật khi leo núi.</t>
  </si>
  <si>
    <t>Hướng dẫn, chỉ nam</t>
  </si>
  <si>
    <t>這本指南詳細介紹了登山的注意事項和技巧。</t>
  </si>
  <si>
    <t>zhè běn zhǐ nán xiáng xì jiè shào le dēng shān de zhù yì shì xiàng hé jì qiǎo.</t>
  </si>
  <si>
    <t>This guide details the precautions and tips for mountaineering.</t>
  </si>
  <si>
    <t>/ðɪs gaɪd ˈditeɪlz ðə priˈkɔʃənz ənd tɪps fər ˈmaʊntɪˌnɪrɪŋ./</t>
  </si>
  <si>
    <t>GIÁ BẢN CHỈ NAM DƯƠNG TẾ GIỚI THIỆU LIỄU ĐĂNG SƠN ĐÍCH CHÚ Ý SỰ HẠNG HOÀ KĨ XẢO.</t>
  </si>
  <si>
    <t>CHỈ NAM</t>
  </si>
  <si>
    <t>指南针</t>
  </si>
  <si>
    <t>zhǐ nán zhēn</t>
  </si>
  <si>
    <t>虽然有指南针指引，我们依然迷失了方向。</t>
  </si>
  <si>
    <t>Mặc dù có la bàn chỉ đường, chúng tôi vẫn lạc mất phương hướng.</t>
  </si>
  <si>
    <t>La bàn</t>
  </si>
  <si>
    <t>雖然有指南針指引，我們依然迷失了方向。</t>
  </si>
  <si>
    <t>suī rán yǒu zhǐ nán zhēn zhǐ yǐn, wǒ men yī rán mí shī le fāng xiàng.</t>
  </si>
  <si>
    <t>Despite the guidance of the compass, we are still lost.</t>
  </si>
  <si>
    <t>/dɪˈspaɪt ðə ˈgaɪdəns əv ðə ˈkəmpəs, wi ər stɪl lɔst./</t>
  </si>
  <si>
    <t>TUY NHIÊN HỮU CHỈ NAM CHÂM CHỈ DẪN, NGÃ MÔN Ỷ NHIÊN MÊ THẤT LIỄU PHƯƠNG HƯỚNG.</t>
  </si>
  <si>
    <t>CHỈ NAM CHÂM</t>
  </si>
  <si>
    <t>指手画脚</t>
  </si>
  <si>
    <t>zhǐ shǒu huà jiǎo</t>
  </si>
  <si>
    <t>他喜欢指手画脚，大家都觉得很烦。</t>
  </si>
  <si>
    <t>Anh ấy thích chỉ tay năm ngón, mọi người đều cảm thấy rất phiền.</t>
  </si>
  <si>
    <t>Chỉ tay năm ngón, can thiệp quá nhiều</t>
  </si>
  <si>
    <t>他喜歡指手畫腳，大家都覺得很煩。</t>
  </si>
  <si>
    <t>tā xǐ huān zhǐ shǒu huà jiǎo, dà jiā dōu jué dé hěn fán.</t>
  </si>
  <si>
    <t>He likes to point fingers, and everyone finds it annoying.</t>
  </si>
  <si>
    <t>/hi laɪks tɪ pɔɪnt ˈfɪŋgərz, ənd ˈɛvriˌwən faɪndz ɪt əˈnɔɪɪŋ./</t>
  </si>
  <si>
    <t>THA HỈ HOAN CHỈ THỦ HOẠ CƯỚC, ĐẠI GIA ĐÔ GIÁC ĐẮC NGẬN PHIỀN.</t>
  </si>
  <si>
    <t>CHỈ THỦ HOẠ CƯỚC</t>
  </si>
  <si>
    <t>指望</t>
  </si>
  <si>
    <t>zhǐ wàng</t>
  </si>
  <si>
    <t>她不指望别人帮助，只愿自己努力奋斗。</t>
  </si>
  <si>
    <t>Cô ấy không trông mong người khác giúp đỡ, chỉ mong tự mình nỗ lực phấn đấu.</t>
  </si>
  <si>
    <t>Trông mong</t>
  </si>
  <si>
    <t>她不指望別人幫助，只願自己努力奮鬥。</t>
  </si>
  <si>
    <t>tā bù zhǐ wàng bié rén bāng zhù, zhǐ yuàn zì jǐ nǔ lì fèn dòu.</t>
  </si>
  <si>
    <t>She doesn't expect others to help, she just wants to work hard.</t>
  </si>
  <si>
    <t>/ʃi ˈdəzənt ɪkˈspɛkt ˈəðərz tɪ hɛlp, ʃi ʤɪst wɔnts tɪ wərk hɑrd./</t>
  </si>
  <si>
    <t>THA BẤT CHỈ VỌNG BIỆT NHÂN BANG TRỢ, CHỈ NGUYỆN TỰ KỈ NỖ LỰC PHẤN ĐẨU.</t>
  </si>
  <si>
    <t>CHỈ VỌNG</t>
  </si>
  <si>
    <t>指向</t>
  </si>
  <si>
    <t>zhǐ xiàng</t>
  </si>
  <si>
    <t>箭头指向远方，而小鸟也飞向天空。</t>
  </si>
  <si>
    <t>Mũi tên chỉ về phía xa, còn chú chim nhỏ cũng bay lên bầu trời.</t>
  </si>
  <si>
    <t>Chỉ về hướng</t>
  </si>
  <si>
    <t>箭頭指向遠方，而小鳥也飛向天空。</t>
  </si>
  <si>
    <t>jiàn tóu zhǐ xiàng yuǎn fāng, ér xiǎo niǎo yě fēi xiàng tiān kōng.</t>
  </si>
  <si>
    <t>The arrow points to the distance, and the birds fly into the sky.</t>
  </si>
  <si>
    <t>/ðə ˈɛroʊ pɔɪnts tɪ ðə ˈdɪstəns, ənd ðə bərdz flaɪ ˈɪntu ðə skaɪ./</t>
  </si>
  <si>
    <t>TIỄN ĐẦU CHỈ HƯỚNG VIỄN PHƯƠNG, NHI TIỂU ĐIỂU DÃ PHI HƯỚNG THIÊN KHÔNG.</t>
  </si>
  <si>
    <t>CHỈ HƯỚNG</t>
  </si>
  <si>
    <t>指引</t>
  </si>
  <si>
    <t>zhǐ yǐn</t>
  </si>
  <si>
    <t>教师的耐心指引让学生迅速掌握了新技能。</t>
  </si>
  <si>
    <t>Sự hướng dẫn kiên nhẫn của giáo viên đã giúp học sinh nhanh chóng nắm bắt được kỹ năng mới.</t>
  </si>
  <si>
    <t>Hướng dẫn</t>
  </si>
  <si>
    <t>教師的耐心指引讓學生迅速掌握了新技能。</t>
  </si>
  <si>
    <t>jiào shī de nài xīn zhǐ yǐn ràng xué shēng xùn sù zhǎng wò le xīn jì néng.</t>
  </si>
  <si>
    <t>The teacher’s patient guidance allows students to quickly master new skills.</t>
  </si>
  <si>
    <t>/ðə teacher’s* ˈpeɪʃənt ˈgaɪdəns əˈlaʊz ˈstudənts tɪ kˈwɪkli ˈmæstər nu skɪlz./</t>
  </si>
  <si>
    <t>GIÁO SƯ ĐÍCH NẠI TÂM CHỈ DẪN NHƯỢNG HỌC SINH TẤN TỐC CHƯỞNG ÁC LIỄU TÂN KĨ NĂNG.</t>
  </si>
  <si>
    <t>CHỈ DẪN</t>
  </si>
  <si>
    <t>至此</t>
  </si>
  <si>
    <t>zhì cǐ</t>
  </si>
  <si>
    <t>他努力多年，至此终于实现了梦想。</t>
  </si>
  <si>
    <t>Anh ấy đã nỗ lực nhiều năm, đến nay cuối cùng đã thực hiện được ước mơ.</t>
  </si>
  <si>
    <t>Đến nay</t>
  </si>
  <si>
    <t>他努力多年，至此終於實現了夢想。</t>
  </si>
  <si>
    <t>tā nǔ lì duō nián, zhì cǐ zhōng yú shí xiàn le mèng xiǎng.</t>
  </si>
  <si>
    <t>He worked hard for many years and finally realized his dream.</t>
  </si>
  <si>
    <t>/hi wərkt hɑrd fər ˈmɛni jɪrz ənd ˈfaɪnəli ˈriəˌlaɪzd hɪz drim./</t>
  </si>
  <si>
    <t>THA NỖ LỰC ĐA NIÊN, CHÍ THỬ CHUNG VU THỰC HIỆN LIỄU MỘNG TƯỞNG.</t>
  </si>
  <si>
    <t>CHÍ THỬ</t>
  </si>
  <si>
    <t>至关重要</t>
  </si>
  <si>
    <t>zhì guān zhòng yào</t>
  </si>
  <si>
    <t>团队合作至关重要，否则项目难以顺利完成。</t>
  </si>
  <si>
    <t>Hợp tác nhóm vô cùng quan trọng, nếu không dự án sẽ khó hoàn thành suôn sẻ.</t>
  </si>
  <si>
    <t>Vô cùng quan trọng</t>
  </si>
  <si>
    <t>團隊合作至關重要，否則項目難以順利完成。</t>
  </si>
  <si>
    <t>tuán duì hé zuò zhì guān zhòng yào, fǒu zé xiàng mù nán yǐ shùn lì wán chéng.</t>
  </si>
  <si>
    <t>Teamwork is crucial, otherwise the project will be difficult to complete smoothly.</t>
  </si>
  <si>
    <t>/ˈtimˌwərk ɪz ˈkruʃəl, ˈəðərˌwaɪz ðə ˈprɑʤɛkt wɪl bi ˈdɪfəkəlt tɪ kəmˈplit sˈmuðli./</t>
  </si>
  <si>
    <t>ĐOÀN ĐỘI HỢP TÁC CHÍ QUAN TRỌNG YẾU, PHỦ TẮC HẠNG MỤC NAN DĨ THUẬN LỢI HOÀN THÀNH.</t>
  </si>
  <si>
    <t>CHÍ QUAN TRỌNG YẾU</t>
  </si>
  <si>
    <t>志气</t>
  </si>
  <si>
    <t>zhì qì</t>
  </si>
  <si>
    <t>他虽然遇到困难，但依旧保持高昂的志气。</t>
  </si>
  <si>
    <t>Mặc dù gặp khó khăn, anh ấy vẫn giữ vững tinh thần phấn chấn.</t>
  </si>
  <si>
    <t>Chí khí, tinh thần phấn chấn</t>
  </si>
  <si>
    <t>他雖然遇到困難，但依舊保持高昂的志氣。</t>
  </si>
  <si>
    <t>tā suī rán yù dào kùn nán, dàn yī jiù bǎo chí gāo áng de zhì qì.</t>
  </si>
  <si>
    <t>Although he encountered difficulties, he still maintained high ambitions.</t>
  </si>
  <si>
    <t>/ˌɔlˈðoʊ hi ɪnˈkaʊnərd ˈdɪfɪˌkəltiz, hi stɪl meɪnˈteɪnd haɪ æmˈbɪʃənz./</t>
  </si>
  <si>
    <t>THA TUY NHIÊN NGỘ ĐÁO KHỐN NAN, ĐÁN Ỷ CỰU BẢO TRÌ CAO NGANG ĐÍCH CHÍ KHÍ.</t>
  </si>
  <si>
    <t>CHÍ KHÍ</t>
  </si>
  <si>
    <t>制</t>
  </si>
  <si>
    <t>新政策的制订需要结合实际情况和群众意见。</t>
  </si>
  <si>
    <t>Việc lập ra chính sách mới cần kết hợp với tình hình thực tế và ý kiến của quần chúng.</t>
  </si>
  <si>
    <t>Quy định, lập ra (chính sách)</t>
  </si>
  <si>
    <t>新政策的製訂需要結合實際情況和群眾意見。</t>
  </si>
  <si>
    <t>xīn zhèng cè de zhì dìng xū yào jié hé shí jì qíng kuàng hé qún zhòng yì jiàn.</t>
  </si>
  <si>
    <t>The formulation of new policies needs to be based on actual conditions and public opinions.</t>
  </si>
  <si>
    <t>/ðə ˌfɔrmjəˈleɪʃən əv nu ˈpɑləsiz nidz tɪ bi beɪst ɔn ˈækʧəwəl kənˈdɪʃənz ənd ˈpəblɪk əˈpɪnjənz./</t>
  </si>
  <si>
    <t>TÂN CHÍNH SÁCH ĐÍCH CHẾ ĐÍNH NHU YẾU KẾT HỢP THỰC TẾ TÌNH HUỐNG HOÀ QUẦN CHÚNG Ý HIỆN.</t>
  </si>
  <si>
    <t>CHẾ</t>
  </si>
  <si>
    <t>制裁</t>
  </si>
  <si>
    <t>zhì cái</t>
  </si>
  <si>
    <t>若再违法，他将面临更加严厉的制裁。</t>
  </si>
  <si>
    <t>Nếu tiếp tục vi phạm, anh ta sẽ phải đối mặt với các hình phạt nghiêm khắc hơn.</t>
  </si>
  <si>
    <t>Hình phạt</t>
  </si>
  <si>
    <t>若再違法，他將面臨更加嚴厲的製裁。</t>
  </si>
  <si>
    <t>ruò zài wéi fǎ, tā jiāng miàn lín gèng jiā yán lì de zhì cái.</t>
  </si>
  <si>
    <t>If he violates the law, he will face even more severe sanctions.</t>
  </si>
  <si>
    <t>/ɪf hi ˈvaɪəleɪts ðə lɔ, hi wɪl feɪs ˈivɪn mɔr səˈvɪr ˈsæŋkʃənz./</t>
  </si>
  <si>
    <t>NHƯỢC TÁI VI PHÁP, THA TƯƠNG DIỆN LÂM CANH GIA NGHIÊM LẠI ĐÍCH CHẾ TÀI.</t>
  </si>
  <si>
    <t>CHẾ TÀI</t>
  </si>
  <si>
    <t>制服</t>
  </si>
  <si>
    <t>zhì fú</t>
  </si>
  <si>
    <t>警察迅速制服了那名试图逃跑的嫌疑人。</t>
  </si>
  <si>
    <t>Cảnh sát đã nhanh chóng khống chế nghi phạm đang cố gắng bỏ trốn.</t>
  </si>
  <si>
    <t>警察迅速制服了那名試圖逃跑的嫌疑人。</t>
  </si>
  <si>
    <t>jǐng chá xùn sù zhì fú le nà míng shì tú táo pǎo de xián yí rén.</t>
  </si>
  <si>
    <t>The police quickly subdued the suspect who tried to escape.</t>
  </si>
  <si>
    <t>/ðə pəˈlis kˈwɪkli səbˈdud ðə ˈsəˌspɛkt hu traɪd tɪ ɪˈskeɪp./</t>
  </si>
  <si>
    <t>CẢNH SÁT TẤN TỐC CHẾ PHỤC LIỄU NA DANH THÍ ĐỒ ĐÀO BÀO ĐÍCH HIỀM NGHI NHÂN.</t>
  </si>
  <si>
    <t>CHẾ PHỤC</t>
  </si>
  <si>
    <t>制品</t>
  </si>
  <si>
    <t>zhì pǐn</t>
  </si>
  <si>
    <t>这些工厂制品既环保又耐用，深受消费者喜爱。</t>
  </si>
  <si>
    <t>Những sản phẩm do các nhà máy này sản xuất vừa thân thiện với môi trường vừa bền bỉ, được người tiêu dùng rất yêu thích.</t>
  </si>
  <si>
    <t>這些工廠製品既環保又耐用，深受消費者喜愛。</t>
  </si>
  <si>
    <t>zhè xiē gōng chǎng zhì pǐn jì huán bǎo yòu nài yòng, shēn shòu xiāo fèi zhě xǐ ài.</t>
  </si>
  <si>
    <t>These factory products are both environmentally friendly and durable, and are loved by consumers.</t>
  </si>
  <si>
    <t>/ðiz ˈfæktəri ˈprɑdəkts ər boʊθ ɪnˌvaɪrənˈmɛnəli ˈfrɛndli ənd ˈdʊrəbəl, ənd ər ləvd baɪ kənˈsumərz./</t>
  </si>
  <si>
    <t>GIÁ TÁ CÔNG XƯỞNG CHẾ PHẨM KÍ HOÀN BẢO HỰU NẠI DỤNG, THÂM THỤ TIÊU PHÍ GIẢ HỈ ÁI.</t>
  </si>
  <si>
    <t>CHẾ PHẨM</t>
  </si>
  <si>
    <t>制止</t>
  </si>
  <si>
    <t>zhì zhǐ</t>
  </si>
  <si>
    <t>老师及时制止了同学们的打闹，保持教室安静。</t>
  </si>
  <si>
    <t>Giáo viên đã kịp thời ngăn chặn các bạn học sinh nghịch ngợm, giữ cho lớp học yên tĩnh.</t>
  </si>
  <si>
    <t>老師及時制止了同學們的打鬧，保持教室安靜。</t>
  </si>
  <si>
    <t>lǎo shī jí shí zhì zhǐ le tóng xué men de dǎ nào, bǎo chí jiào shì ān jìng.</t>
  </si>
  <si>
    <t>The teacher stopped the students' fighting in time and kept the classroom quiet.</t>
  </si>
  <si>
    <t>/ðə ˈtiʧər stɑpt ðə ˈstudənts' ˈfaɪtɪŋ ɪn taɪm ənd kɛpt ðə ˈklæsˌrum kwaɪət./</t>
  </si>
  <si>
    <t>LÃO SƯ CẬP THỜI CHẾ CHỈ LIỄU ĐỒNG HỌC MÔN ĐÍCH ĐẢ NÁO, BẢO TRÌ GIÁO THẤT AN TĨNH.</t>
  </si>
  <si>
    <t>CHẾ CHỈ</t>
  </si>
  <si>
    <t>质地</t>
  </si>
  <si>
    <t>zhì dì</t>
  </si>
  <si>
    <t>这块布料的质地柔软，穿着非常舒适。</t>
  </si>
  <si>
    <t>Loại vải này có chất liệu mềm mại, mặc rất thoải mái.</t>
  </si>
  <si>
    <t>Chất liệu</t>
  </si>
  <si>
    <t>這塊布料的質地柔軟，穿著非常舒適。</t>
  </si>
  <si>
    <t>zhè kuài bù liào de zhì dì róu ruǎn, chuān zhuó fēi cháng shū shì.</t>
  </si>
  <si>
    <t>The fabric has a soft texture and is very comfortable to wear.</t>
  </si>
  <si>
    <t>/ðə ˈfæbrɪk həz ə sɔft ˈtɛksʧər ənd ɪz ˈvɛri ˈkəmfərtəbəl tɪ wɛr./</t>
  </si>
  <si>
    <t>GIÁ KHỐI BỐ LIỆU ĐÍCH CHẤT ĐỊA NHU NHUYỄN, XUYÊN TRƯỚC PHI THƯỜNG THƯ THÍCH.</t>
  </si>
  <si>
    <t>CHẤT ĐỊA</t>
  </si>
  <si>
    <t>质朴</t>
  </si>
  <si>
    <t>zhì pǔ</t>
  </si>
  <si>
    <t>她的质朴让人感到温暖，也显得特别真诚。</t>
  </si>
  <si>
    <t>Sự mộc mạc của cô ấy khiến người ta cảm thấy ấm áp, đồng thời cũng thể hiện sự chân thành đặc biệt.</t>
  </si>
  <si>
    <t>Mộc mạc</t>
  </si>
  <si>
    <t>她的質樸讓人感到溫暖，也顯得特別真誠。</t>
  </si>
  <si>
    <t>tā de zhì pǔ ràng rén gǎn dào wēn nuǎn, yě xiǎn dé tè bié zhēn chéng.</t>
  </si>
  <si>
    <t>Her simplicity makes people feel warm and sincere.</t>
  </si>
  <si>
    <t>/hər sɪmˈplɪsɪti meɪks ˈpipəl fil wɔrm ənd sɪnˈsɪr./</t>
  </si>
  <si>
    <t>THA ĐÍCH CHẤT PHÁC NHƯỢNG NHÂN CẢM ĐÁO ÔN NOÃN, DÃ HIỂN ĐẮC ĐẶC BIỆT CHÂN THÀNH.</t>
  </si>
  <si>
    <t>CHẤT PHÁC</t>
  </si>
  <si>
    <t>质问</t>
  </si>
  <si>
    <t>zhì wèn</t>
  </si>
  <si>
    <t>他质问为什么答应的事没有做到，态度很严肃。</t>
  </si>
  <si>
    <t>Anh ấy chất vấn tại sao những việc đã hứa lại không thực hiện, thái độ rất nghiêm túc.</t>
  </si>
  <si>
    <t>Chất vấn</t>
  </si>
  <si>
    <t>他質問為什麼答應的事沒有做到，態度很嚴肅。</t>
  </si>
  <si>
    <t>tā zhì wèn wèi shén me dā yìng de shì méi yǒu zuò dào, tài dù hěn yán sù.</t>
  </si>
  <si>
    <t>He asked why he didn't do what he agreed to, and his attitude was very serious.</t>
  </si>
  <si>
    <t>/hi æst waɪ hi ˈdɪdənt du wət hi əˈgrid tɪ, ənd hɪz ˈætəˌtud wɑz ˈvɛri ˈsɪriəs./</t>
  </si>
  <si>
    <t>THA CHẤT VẤN VI THẬP MA ĐÁP ỨNG ĐÍCH SỰ MỘT HỮU TỐ ĐÁO, THÁI ĐỘ NGẬN NGHIÊM TÚC.</t>
  </si>
  <si>
    <t>CHẤT VẤN</t>
  </si>
  <si>
    <t>质疑</t>
  </si>
  <si>
    <t>zhì yí</t>
  </si>
  <si>
    <t>他质疑实验结果是否真实，因此重新进行测试。</t>
  </si>
  <si>
    <t>Anh ấy nghi ngờ kết quả thí nghiệm có thực sự chính xác hay không, vì vậy đã tiến hành thử nghiệm lại.</t>
  </si>
  <si>
    <t>他質疑實驗結果是否真實，因此重新進行測試。</t>
  </si>
  <si>
    <t>tā zhì yí shí yàn jié guǒ shì fǒu zhēn shí, yīn cǐ chóng xīn jìn xíng cè shì.</t>
  </si>
  <si>
    <t>He questioned whether the experimental results were true, so he retested.</t>
  </si>
  <si>
    <t>/hi kˈwɛsʧənd ˈwɛðər ðə ɪkˌspɛrɪˈmɛntəl rɪˈzəlts wər tru, soʊ hi riˈtɛstɪd./</t>
  </si>
  <si>
    <t>THA CHẤT NGHI THỰC NGHIỆM KẾT QUẢ THỊ PHỦ CHÂN THỰC, NHÂN THỬ TRỌNG TÂN TIẾN HÀNH TRẮC THÍ.</t>
  </si>
  <si>
    <t>CHẤT NGHI</t>
  </si>
  <si>
    <t>治学</t>
  </si>
  <si>
    <t>zhì xué</t>
  </si>
  <si>
    <t>他的治学态度严谨，因此备受师生尊敬。</t>
  </si>
  <si>
    <t>Thái độ nghiên cứu học thuật của anh ấy rất nghiêm túc, vì vậy được thầy cô và học sinh hết sức kính trọng.</t>
  </si>
  <si>
    <t>Nghiên cứu học thuật</t>
  </si>
  <si>
    <t>他的治學態度嚴謹，因此備受師生尊敬。</t>
  </si>
  <si>
    <t>tā de zhì xué tài dù yán jǐn, yīn cǐ bèi shòu shī shēng zūn jìng.</t>
  </si>
  <si>
    <t>His academic attitude is rigorous, so he is highly respected by teachers and students.</t>
  </si>
  <si>
    <t>/hɪz ˌækəˈdɛmɪk ˈætəˌtud ɪz ˈrɪgərəs, soʊ hi ɪz ˈhaɪli rɪˈspɛktɪd baɪ ˈtiʧərz ənd ˈstudənts./</t>
  </si>
  <si>
    <t>THA ĐÍCH TRỊ HỌC THÁI ĐỘ NGHIÊM CẨN, NHÂN THỬ BỊ THỤ SƯ SINH TÔN KÍNH.</t>
  </si>
  <si>
    <t>TRỊ HỌC</t>
  </si>
  <si>
    <t>治愈</t>
  </si>
  <si>
    <t>zhì yù</t>
  </si>
  <si>
    <t>她的笑容像阳光一样，瞬间治愈了我的心灵。</t>
  </si>
  <si>
    <t>Nụ cười của cô ấy giống như ánh nắng mặt trời, ngay lập tức chữa lành tâm hồn tôi.</t>
  </si>
  <si>
    <t>Chữa lành</t>
  </si>
  <si>
    <t>她的笑容像陽光一樣，瞬間治癒了我的心靈。</t>
  </si>
  <si>
    <t>tā de xiào róng xiàng yáng guāng yī yàng, shùn jiān zhì yù le wǒ de xīn líng.</t>
  </si>
  <si>
    <t>Her smile healed my heart instantly like sunshine.</t>
  </si>
  <si>
    <t>/hər smaɪl hild maɪ hɑrt ˈɪnstəntli laɪk ˈsənˌʃaɪn./</t>
  </si>
  <si>
    <t>THA ĐÍCH TIẾU DUNG TƯỢNG DƯƠNG QUANG NHẤT DẠNG, THUẤN GIAN TRỊ DŨ LIỄU NGÃ ĐÍCH TÂM LINH.</t>
  </si>
  <si>
    <t>TRỊ DŨ</t>
  </si>
  <si>
    <t>致</t>
  </si>
  <si>
    <t>这封信是我亲手致父母的感恩信。</t>
  </si>
  <si>
    <t>Bức thư này là thư cảm ơn do chính tay tôi viết gửi đến cha mẹ.</t>
  </si>
  <si>
    <t>這封信是我親手致父母的感恩信。</t>
  </si>
  <si>
    <t>zhè fēng xìn shì wǒ qīn shǒu zhì fù mǔ de gǎn ēn xìn.</t>
  </si>
  <si>
    <t>This letter is my personal letter of gratitude to my parents.</t>
  </si>
  <si>
    <t>/ðɪs ˈlɛtər ɪz maɪ ˈpərsɪnəl ˈlɛtər əv ˈgrætəˌtud tɪ maɪ ˈpɛrənts./</t>
  </si>
  <si>
    <t>GIÁ PHONG TÍN THỊ NGÃ THÂN THỦ TRÍ PHỤ MẪU ĐÍCH CẢM ÂN TÍN.</t>
  </si>
  <si>
    <t>TRÍ</t>
  </si>
  <si>
    <t>致辞</t>
  </si>
  <si>
    <t>zhì cí</t>
  </si>
  <si>
    <t>主席的致辞既幽默又鼓舞，赢得全场掌声。</t>
  </si>
  <si>
    <t>Bài phát biểu của chủ tịch vừa hài hước vừa truyền cảm hứng, nhận được sự vỗ tay nồng nhiệt từ toàn thể khán giả.</t>
  </si>
  <si>
    <t>Bài phát biểu, đọc lời chào mừng</t>
  </si>
  <si>
    <t>主席的致辭既幽默又鼓舞，贏得全場掌聲。</t>
  </si>
  <si>
    <t>zhǔ xí de zhì cí jì yōu mò yòu gǔ wǔ, yíng dé quán chǎng zhǎng shēng.</t>
  </si>
  <si>
    <t>The Chairman's speech was both humorous and inspiring, winning applause from the audience.</t>
  </si>
  <si>
    <t>/ðə ˈʧɛrmənz spiʧ wɑz boʊθ ˈhjumərəs ənd ˌɪnˈspaɪərɪŋ, ˈwɪnɪŋ əˈplɔz frəm ðə ˈɔdiəns./</t>
  </si>
  <si>
    <t>CHỦ TỊCH ĐÍCH TRÍ TỪ KÍ U MẶC HỰU CỔ VŨ, DOANH ĐẮC TOÀN TRƯỜNG CHƯỞNG THANH.</t>
  </si>
  <si>
    <t>TRÍ TỪ</t>
  </si>
  <si>
    <t>致富</t>
  </si>
  <si>
    <t>zhì fù</t>
  </si>
  <si>
    <t>只有不断学习，才能有机会致富并改善生活。</t>
  </si>
  <si>
    <t>Chỉ có không ngừng học hỏi, mới có cơ hội làm giàu và cải thiện cuộc sống.</t>
  </si>
  <si>
    <t>Làm giàu</t>
  </si>
  <si>
    <t>只有不斷學習，才能有機會致富並改善生活。</t>
  </si>
  <si>
    <t>zhǐ yǒu bù duàn xué xí, cái néng yǒu jī huì zhì fù bìng gǎi shàn shēng huó.</t>
  </si>
  <si>
    <t>Only by constantly learning can you have the opportunity to get rich and improve your life.</t>
  </si>
  <si>
    <t>/ˈoʊnli baɪ ˈkɑnstəntli ˈlərnɪŋ kən ju hæv ðə ˌɑpərˈtunəti tɪ gɪt rɪʧ ənd ˌɪmˈpruv jʊr laɪf./</t>
  </si>
  <si>
    <t>CHỈ HỮU BẤT ĐOẠN HỌC TẬP, TÀI NĂNG HỮU CƠ HỘI TRÍ PHÚ TỊNH CẢI THIỆN SINH HOẠT.</t>
  </si>
  <si>
    <t>TRÍ PHÚ</t>
  </si>
  <si>
    <t>致敬</t>
  </si>
  <si>
    <t>zhì jìng</t>
  </si>
  <si>
    <t>我们向前辈们的努力致敬，传承他们的精神。</t>
  </si>
  <si>
    <t>Chúng tôi kính trọng những nỗ lực của các bậc tiền bối và tiếp nối tinh thần của họ.</t>
  </si>
  <si>
    <t>Kính trọng</t>
  </si>
  <si>
    <t>我們向前輩們的努力致敬，傳承他們的精神。</t>
  </si>
  <si>
    <t>wǒ men xiàng qián bèi men de nǔ lì zhì jìng, chuán chéng tā men de jīng shén.</t>
  </si>
  <si>
    <t>We pay tribute to the efforts of our predecessors and pass on their spirit.</t>
  </si>
  <si>
    <t>/wi peɪ ˈtrɪbjut tɪ ðə ˈɛfərts əv ɑr ˈprɛdəˌsɛsərz ənd pæs ɔn ðɛr ˈspɪrɪt./</t>
  </si>
  <si>
    <t>NGÃ MÔN HƯỚNG TIỀN BỐI MÔN ĐÍCH NỖ LỰC TRÍ KÍNH, TRUYỀN THỪA THA MÔN ĐÍCH TINH THẦN.</t>
  </si>
  <si>
    <t>TRÍ KÍNH</t>
  </si>
  <si>
    <t>致力于</t>
  </si>
  <si>
    <t>zhì lì yú</t>
  </si>
  <si>
    <t>她致力于环保事业，因此获得众人赞赏。</t>
  </si>
  <si>
    <t>Cô ấy tận tâm với công việc bảo vệ môi trường, vì vậy nhận được sự ngưỡng mộ của mọi người.</t>
  </si>
  <si>
    <t>Tận tâm với</t>
  </si>
  <si>
    <t>她致力於環保事業，因此獲得眾人讚賞。</t>
  </si>
  <si>
    <t>tā zhì lì yú huán bǎo shì yè, yīn cǐ huò dé zhòng rén zàn shǎng.</t>
  </si>
  <si>
    <t>She is committed to environmental protection and has been praised by everyone.</t>
  </si>
  <si>
    <t>/ʃi ɪz kəˈmɪtɪd tɪ ɪnˌvaɪrənˈmɛnəl prəˈtɛkʃən ənd həz bɪn preɪzd baɪ ˈɛvriˌwən./</t>
  </si>
  <si>
    <t>THA TRÍ LỰC VU HOÀN BẢO SỰ NGHIỆP, NHÂN THỬ HOẠCH ĐẮC CHÚNG NHÂN TÁN THƯỞNG.</t>
  </si>
  <si>
    <t>TRÍ LỰC VU</t>
  </si>
  <si>
    <t>致命</t>
  </si>
  <si>
    <t>zhì mìng</t>
  </si>
  <si>
    <t>这场比赛的失误导致了致命的失败。</t>
  </si>
  <si>
    <t>Sai lầm trong trận đấu này đã dẫn đến thất bại nghiêm trọng.</t>
  </si>
  <si>
    <t>Nghiêm trọng, trí mạng</t>
  </si>
  <si>
    <t>這場比賽的失誤導致了致命的失敗。</t>
  </si>
  <si>
    <t>zhè chǎng bǐ sài de shī wù dǎo zhì le zhì mìng de shī bài.</t>
  </si>
  <si>
    <t>The turnover in this game led to a fatal defeat.</t>
  </si>
  <si>
    <t>/ðə ˈtərˌnoʊvər ɪn ðɪs geɪm lɛd tɪ ə ˈfeɪtəl dɪˈfit./</t>
  </si>
  <si>
    <t>GIÁ TRƯỜNG BỈ TÁI ĐÍCH THẤT NGỘ ĐẠO TRÍ LIỄU TRÍ MỆNH ĐÍCH THẤT BẠI.</t>
  </si>
  <si>
    <t>TRÍ MỆNH</t>
  </si>
  <si>
    <t>致使</t>
  </si>
  <si>
    <t>zhì shǐ</t>
  </si>
  <si>
    <t>他错过闹钟，致使早餐也没来得及吃。</t>
  </si>
  <si>
    <t>Anh ta ngủ quên không nghe thấy đồng hồ báo thức, dẫn đến không kịp ăn sáng.</t>
  </si>
  <si>
    <t>Dẫn đến</t>
  </si>
  <si>
    <t>他錯過鬧鐘，致使早餐也沒來得及吃。</t>
  </si>
  <si>
    <t>tā cuò guò nào zhōng, zhì shǐ zǎo cān yě méi lái de jí chī.</t>
  </si>
  <si>
    <t>He missed the alarm clock, which made him not have time to eat breakfast.</t>
  </si>
  <si>
    <t>/hi mɪst ðə əˈlɑrm klɑk, wɪʧ meɪd ɪm nɑt hæv taɪm tɪ it ˈbrɛkfəst./</t>
  </si>
  <si>
    <t>THA THÁC QUÁ NÁO CHUNG, TRÍ SỨ TẢO XAN DÃ MỘT LAI ĐẮC CẬP CẬT.</t>
  </si>
  <si>
    <t>TRÍ SỨ</t>
  </si>
  <si>
    <t>秩序</t>
  </si>
  <si>
    <t>zhì xù</t>
  </si>
  <si>
    <t>如果大家都守秩序，生活会更加美好。</t>
  </si>
  <si>
    <t>Nếu mọi người đều giữ trật tự, cuộc sống sẽ trở nên tốt đẹp hơn.</t>
  </si>
  <si>
    <t>Trật tự</t>
  </si>
  <si>
    <t>如果大家都守秩序，生活會更加美好。</t>
  </si>
  <si>
    <t>rú guǒ dà jiā dōu shǒu zhì xù, shēng huó huì gèng jiā měi hǎo.</t>
  </si>
  <si>
    <t>If everyone keeps order, life will be better.</t>
  </si>
  <si>
    <t>/ɪf ˈɛvriˌwən kips ˈɔrdər, laɪf wɪl bi ˈbɛtər./</t>
  </si>
  <si>
    <t>NHƯ QUẢ ĐẠI GIA ĐÔ THỦ TRẬT TỰ, SINH HOẠT HỘI CANH GIA MĨ HẢO.</t>
  </si>
  <si>
    <t>TRẬT TỰ</t>
  </si>
  <si>
    <t>窒息</t>
  </si>
  <si>
    <t>zhì xī</t>
  </si>
  <si>
    <t>伤者缺氧，几近窒息。</t>
  </si>
  <si>
    <t>Nạn nhân thiếu oxy, gần như bị ngạt thở.</t>
  </si>
  <si>
    <t>Ngạt thở</t>
  </si>
  <si>
    <t>傷者缺氧，幾近窒息。</t>
  </si>
  <si>
    <t>shāng zhě quē yǎng, jǐ jìn zhì xī.</t>
  </si>
  <si>
    <t>The injured person was hypoxia and almost suffocated.</t>
  </si>
  <si>
    <t>/ðə ˈɪnʤərd ˈpərsən wɑz haɪˈpɑksiə ənd ˈɔlˌmoʊst ˈsəfəˌkeɪtɪd./</t>
  </si>
  <si>
    <t>THƯƠNG GIẢ KHUYẾT DƯỠNG, CƠ CẬN TRẤT TỨC.</t>
  </si>
  <si>
    <t>TRẤT TỨC</t>
  </si>
  <si>
    <t>智商</t>
  </si>
  <si>
    <t>zhì shāng</t>
  </si>
  <si>
    <t>虽然他的智商很高，但做事总是粗心大意。</t>
  </si>
  <si>
    <t>Mặc dù anh ấy có chỉ số thông minh rất cao, nhưng khi làm việc luôn cẩu thả và không cẩn thận.</t>
  </si>
  <si>
    <t>Chỉ số thông minh</t>
  </si>
  <si>
    <t>雖然他的智商很高，但做事總是粗心大意。</t>
  </si>
  <si>
    <t>suī rán tā de zhì shāng hěn gāo, dàn zuò shì zǒng shì cū xīn dà yì.</t>
  </si>
  <si>
    <t>Although he has a high IQ, he is always careless in doing things.</t>
  </si>
  <si>
    <t>/ˌɔlˈðoʊ hi həz ə haɪ ˈaɪˈkju, hi ɪz ˈɔlˌweɪz ˈkɛrlɛs ɪn duɪŋ θɪŋz./</t>
  </si>
  <si>
    <t>TUY NHIÊN THA ĐÍCH TRÍ THƯƠNG NGẬN CAO, ĐÁN TỐ SỰ TỔNG THỊ THÔ TÂM ĐẠI Ý.</t>
  </si>
  <si>
    <t>TRÍ THƯƠNG</t>
  </si>
  <si>
    <t>滞后</t>
  </si>
  <si>
    <t>zhì hòu</t>
  </si>
  <si>
    <t>技术更新滞后导致公司竞争力下降。</t>
  </si>
  <si>
    <t>Việc cập nhật công nghệ chậm trễ dẫn đến sự suy giảm sức cạnh tranh của công ty.</t>
  </si>
  <si>
    <t>Chậm trễ</t>
  </si>
  <si>
    <t>技術更新滯後導致公司競爭力下降。</t>
  </si>
  <si>
    <t>jì shù gēng xīn zhì hòu dǎo zhì gōng sī jìng zhēng lì xià jiàng.</t>
  </si>
  <si>
    <t>Lagging technology updates have led to a decline in company competitiveness.</t>
  </si>
  <si>
    <t>/ˈlægɪŋ tɛkˈnɑləʤi ˈəpˌdeɪts hæv lɛd tɪ ə dɪˈklaɪn ɪn ˈkəmpəˌni kəmˈpɛtɪtɪvnɪs./</t>
  </si>
  <si>
    <t>KĨ THUẬT CANH TÂN TRỆ HẬU ĐẠO TRÍ CÔNG TƯ CẠNH TRANH LỰC HẠ GIÁNG.</t>
  </si>
  <si>
    <t>TRỆ HẬU</t>
  </si>
  <si>
    <t>滞留</t>
  </si>
  <si>
    <t>zhì liú</t>
  </si>
  <si>
    <t>由于大雪封路，许多旅客不得不滞留车站过夜。</t>
  </si>
  <si>
    <t>Do tuyết lớn làm tắc đường, nhiều hành khách đành phải ở lại nhà ga qua đêm.</t>
  </si>
  <si>
    <t>Ở lại</t>
  </si>
  <si>
    <t>由於大雪封路，許多旅客不得不滯留車站過夜。</t>
  </si>
  <si>
    <t>yóu yú dà xuě fēng lù, xǔ duō lǚ kè bù dé bù zhì liú chē zhàn guò yè.</t>
  </si>
  <si>
    <t>Due to heavy snow, many passengers had to stay at the station overnight.</t>
  </si>
  <si>
    <t>/du tɪ ˈhɛvi snoʊ, ˈmɛni ˈpæsənʤərz hæd tɪ steɪ æt ðə ˈsteɪʃən ˈoʊvərˈnaɪt./</t>
  </si>
  <si>
    <t>DO VU ĐẠI TUYẾT PHONG LỘ, HỨA ĐA LỮ KHÁCH BẤT ĐẮC BẤT TRỆ LƯU XA TRẠM QUÁ DẠ.</t>
  </si>
  <si>
    <t>TRỆ LƯU</t>
  </si>
  <si>
    <t>置</t>
  </si>
  <si>
    <t>他把书置于书架顶端，显得格外醒目。</t>
  </si>
  <si>
    <t>Anh ấy đặt cuốn sách lên đầu kệ sách, trông nổi bật hơn hẳn.</t>
  </si>
  <si>
    <t>他把書置於書架頂端，顯得格外醒目。</t>
  </si>
  <si>
    <t>tā bǎ shū zhì yú shū jià dǐng duān, xiǎn dé gé wài xǐng mù.</t>
  </si>
  <si>
    <t>He placed the book on the top of the bookshelf, which looked particularly eye-catching.</t>
  </si>
  <si>
    <t>/hi pleɪst ðə bʊk ɔn ðə tɔp əv ðə ˈbʊkˌʃɛlf, wɪʧ lʊkt ˌpɑrˈtɪkjələrli eye-catching*./</t>
  </si>
  <si>
    <t>THA BẢ THƯ TRÍ VU THƯ GIÁ ĐỈNH ĐOAN, HIỂN ĐẮC CÁC NGOẠI TINH MỤC.</t>
  </si>
  <si>
    <t>中国画</t>
  </si>
  <si>
    <t>zhōng guó huà</t>
  </si>
  <si>
    <t>她用水墨技巧创作了一幅生动的中国画。</t>
  </si>
  <si>
    <t>Cô ấy đã sử dụng kỹ thuật thủy mặc để sáng tác một bức tranh Trung Quốc sống động.</t>
  </si>
  <si>
    <t>Tranh thủy mặc Trung Quốc</t>
  </si>
  <si>
    <t>她用水墨技巧創作了一幅生動的中國畫。</t>
  </si>
  <si>
    <t>tā yòng shuǐ mò jì qiǎo chuàng zuò le yī fú shēng dòng de zhōng guó huà.</t>
  </si>
  <si>
    <t>She used ink and wash techniques to create a vivid Chinese painting.</t>
  </si>
  <si>
    <t>/ʃi juzd ɪŋk ənd wɑʃ tɛkˈniks tɪ kriˈeɪt ə ˈvɪvɪd ʧaɪˈniz ˈpeɪnɪŋ./</t>
  </si>
  <si>
    <t>THA DỤNG THUỶ MẶC KĨ XẢO SÁNG TÁC LIỄU NHẤT PHÚC SINH ĐỘNG ĐÍCH TRUNG QUỐC HOẠ.</t>
  </si>
  <si>
    <t>TRUNG QUỐC HOẠ</t>
  </si>
  <si>
    <t>中立</t>
  </si>
  <si>
    <t>zhōng lì</t>
  </si>
  <si>
    <t>面对争论，她选择中立，不偏向任何一方。</t>
  </si>
  <si>
    <t>Đối mặt với tranh luận, cô ấy chọn giữ lập trường trung lập, không thiên vị bất kỳ bên nào.</t>
  </si>
  <si>
    <t>Trung lập</t>
  </si>
  <si>
    <t>面對爭論，她選擇中立，不偏向任何一方。</t>
  </si>
  <si>
    <t>miàn duì zhēng lùn, tā xuǎn zé zhōng lì, bù piān xiàng rèn hé yī fāng.</t>
  </si>
  <si>
    <t>Faced with the debate, she chose to be neutral and not to be biased towards either side.</t>
  </si>
  <si>
    <t>/feɪst wɪθ ðə dəˈbeɪt, ʃi ʧoʊz tɪ bi ˈnutrəl ənd nɑt tɪ bi baɪəst təˈwɔrdz ˈiðər saɪd./</t>
  </si>
  <si>
    <t>DIỆN ĐỐI TRANH LUÂN, THA TUYỂN TRẠCH TRUNG LẬP, BẤT THIÊN HƯỚNG NHIỆM HÀ NHẤT PHƯƠNG.</t>
  </si>
  <si>
    <t>TRUNG LẬP</t>
  </si>
  <si>
    <t>中途</t>
  </si>
  <si>
    <t>zhōng tú</t>
  </si>
  <si>
    <t>我们中途遇到大雨，只能临时找地方避雨。</t>
  </si>
  <si>
    <t>Chúng tôi gặp mưa lớn giữa đường, đành phải tìm chỗ tạm trú mưa.</t>
  </si>
  <si>
    <t>我們中途遇到大雨，只能臨時找地方避雨。</t>
  </si>
  <si>
    <t>wǒ men zhōng tú yù dào dà yǔ, zhǐ néng lín shí zhǎo dì fāng bì yǔ.</t>
  </si>
  <si>
    <t>We encountered heavy rain in the middle of the journey, so we had to find a place to shelter from the rain temporarily.</t>
  </si>
  <si>
    <t>/wi ɪnˈkaʊnərd ˈhɛvi reɪn ɪn ðə ˈmɪdəl əv ðə ˈʤərni, soʊ wi hæd tɪ faɪnd ə pleɪs tɪ ˈʃɛltər frəm ðə reɪn ˌtɛmpərˈɛrəli./</t>
  </si>
  <si>
    <t>NGÃ MÔN TRUNG ĐỒ NGỘ ĐÁO ĐẠI VŨ, CHỈ NĂNG LÂM THỜI TRẢO ĐỊA PHƯƠNG TỊ VŨ.</t>
  </si>
  <si>
    <t>TRUNG ĐỒ</t>
  </si>
  <si>
    <t>中型</t>
  </si>
  <si>
    <t>zhōng xíng</t>
  </si>
  <si>
    <t>这家工厂专门生产中型机械设备，质量非常好。</t>
  </si>
  <si>
    <t>Nhà máy này chuyên sản xuất thiết bị máy móc trung bình, chất lượng rất tốt.</t>
  </si>
  <si>
    <t>Cỡ trung</t>
  </si>
  <si>
    <t>這家工廠專門生產中型機械設備，質量非常好。</t>
  </si>
  <si>
    <t>zhè jiā gōng chǎng zhuān mén shēng chǎn zhōng xíng jī xiè shè bèi, zhì liàng fēi cháng hǎo.</t>
  </si>
  <si>
    <t>This factory specializes in the production of medium-sized machinery and equipment, and the quality is very good.</t>
  </si>
  <si>
    <t>/ðɪs ˈfæktəri ˈspɛʃəˌlaɪzɪz ɪn ðə pərˈdəkʃən əv medium-sized* məˈʃinəri ənd ɪkˈwɪpmənt, ənd ðə kˈwɑləti ɪz ˈvɛri gʊd./</t>
  </si>
  <si>
    <t>GIÁ GIA CÔNG XƯỞNG CHUYÊN MÔN SINH SẢN TRUNG HÌNH CƠ GIỚI THIẾT BỊ, CHẤT LƯỢNG PHI THƯỜNG HẢO.</t>
  </si>
  <si>
    <t>TRUNG HÌNH</t>
  </si>
  <si>
    <t>中性</t>
  </si>
  <si>
    <t>zhōng xìng</t>
  </si>
  <si>
    <t>她的观点既不偏激，也不保守，显得十分中性。</t>
  </si>
  <si>
    <t>Quan điểm của cô ấy không cực đoan cũng không bảo thủ, thể hiện sự khá trung lập.</t>
  </si>
  <si>
    <t>Trung lập, trung tính</t>
  </si>
  <si>
    <t>她的觀點既不偏激，也不保守，顯得十分中性。</t>
  </si>
  <si>
    <t>tā de guān diǎn jì bù piān jī, yě bù bǎo shǒu, xiǎn de shí fēn zhōng xìng.</t>
  </si>
  <si>
    <t>Her views are neither extreme nor conservative, and appear very neutral.</t>
  </si>
  <si>
    <t>/hər vjuz ər ˈniðər ɪkˈstrim nɔr kənˈsərvətɪv, ənd əˈpɪr ˈvɛri ˈnutrəl./</t>
  </si>
  <si>
    <t>THA ĐÍCH QUAN ĐIỂM KÍ BẤT THIÊN KHÍCH, DÃ BẤT BẢO THỦ, HIỂN ĐẮC THẬP PHÂN TRUNG TÍNH.</t>
  </si>
  <si>
    <t>TRUNG TÍNH</t>
  </si>
  <si>
    <t>中旬</t>
  </si>
  <si>
    <t>zhōng xún</t>
  </si>
  <si>
    <t>中旬天气转暖，花儿也开始竞相开放。</t>
  </si>
  <si>
    <t>Thời tiết giữa tháng trở nên ấm áp, hoa cũng bắt đầu thi nhau nở rộ.</t>
  </si>
  <si>
    <t>Giữa tháng</t>
  </si>
  <si>
    <t>中旬天氣轉暖，花兒也開始競相開放。</t>
  </si>
  <si>
    <t>zhōng xún tiān qì zhuǎn nuǎn, huā ér yě kāi shǐ jìng xiāng kāi fàng.</t>
  </si>
  <si>
    <t>The weather became warmer in the middle of the year and flowers began to bloom.</t>
  </si>
  <si>
    <t>/ðə ˈwɛðər bɪˈkeɪm ˈwɔrmər ɪn ðə ˈmɪdəl əv ðə jɪr ənd flaʊərz bɪˈgæn tɪ blum./</t>
  </si>
  <si>
    <t>TRUNG TUẦN THIÊN KHÍ CHUYỂN NOÃN, HOA NHI DÃ KHAI THUỶ CẠNH TƯƠNG KHAI PHÓNG.</t>
  </si>
  <si>
    <t>TRUNG TUẦN</t>
  </si>
  <si>
    <t>中庸</t>
  </si>
  <si>
    <t>zhōng yōng</t>
  </si>
  <si>
    <t>他坚持中庸之道，既不过分激烈，也不失原则。</t>
  </si>
  <si>
    <t>Anh ấy kiên trì theo đạo trung dung, không quá cực đoan nhưng cũng không mất đi nguyên tắc.</t>
  </si>
  <si>
    <t>Trung dung</t>
  </si>
  <si>
    <t>他堅持中庸之道，既不過分激烈，也不失原則。</t>
  </si>
  <si>
    <t>tā jiān chí zhōng yōng zhī dào, jì bù guò fèn jī liè, yě bù shī yuán zé.</t>
  </si>
  <si>
    <t>He adhered to the doctrine of the mean, neither too intense nor losing principles.</t>
  </si>
  <si>
    <t>/hi æˈdhɪrd tɪ ðə ˈdɔktərɪn əv ðə min, ˈniðər tu ˌɪnˈtɛns nɔr ˈluzɪŋ ˈprɪnsəpəlz./</t>
  </si>
  <si>
    <t>THA KIÊN TRÌ TRUNG DUNG CHI ĐẠO, KÍ BẤT QUÁ PHÂN KHÍCH LIỆT, DÃ BẤT THẤT NGUYÊN TẮC.</t>
  </si>
  <si>
    <t>TRUNG DUNG</t>
  </si>
  <si>
    <t>中止</t>
  </si>
  <si>
    <t>zhōng zhǐ</t>
  </si>
  <si>
    <t>会议因为突发状况被中止，大家只好先行散去。</t>
  </si>
  <si>
    <t>Cuộc họp bị đình chỉ do tình huống bất ngờ, mọi người đành phải giải tán trước.</t>
  </si>
  <si>
    <t>會議因為突發狀況被中止，大家只好先行散去。</t>
  </si>
  <si>
    <t>huì yì yīn wèi tū fā zhuàng kuàng bèi zhōng zhǐ, dà jiā zhǐ hǎo xiān xíng sàn qù.</t>
  </si>
  <si>
    <t>The meeting was suspended due to an emergency, so everyone had to disperse first.</t>
  </si>
  <si>
    <t>/ðə ˈmitɪŋ wɑz səˈspɛndɪd du tɪ ən ˈimərʤənsi, soʊ ˈɛvriˌwən hæd tɪ dɪˈspərs fərst./</t>
  </si>
  <si>
    <t>HỘI NGHỊ NHÂN VI ĐỘT PHÁT TRẠNG HUỐNG BỊ TRUNG CHỈ, ĐẠI GIA CHỈ HẢO TIÊN HÀNH TÁN KHỨ.</t>
  </si>
  <si>
    <t>TRUNG CHỈ</t>
  </si>
  <si>
    <t>忠诚</t>
  </si>
  <si>
    <t>zhōng chéng</t>
  </si>
  <si>
    <t>无论遇到什么困难，他始终保持对朋友的忠诚。</t>
  </si>
  <si>
    <t>Dù gặp bất kỳ khó khăn nào, anh ấy luôn giữ vững lòng trung thành với bạn bè.</t>
  </si>
  <si>
    <t>Lòng trung thành</t>
  </si>
  <si>
    <t>無論遇到什麼困難，他始終保持對朋友的忠誠。</t>
  </si>
  <si>
    <t>wú lùn yù dào shén me kùn nán, tā shǐ zhōng bǎo chí duì péng yǒu de zhōng chéng.</t>
  </si>
  <si>
    <t>No matter what difficulties he encounters, he always remains loyal to his friends.</t>
  </si>
  <si>
    <t>/noʊ ˈmætər wət ˈdɪfɪˌkəltiz hi ɪnˈkaʊnərz, hi ˈɔlˌweɪz rɪˈmeɪnz lɔɪəl tɪ hɪz frɛndz./</t>
  </si>
  <si>
    <t>VÔ LUÂN NGỘ ĐÁO THẬP MA KHỐN NAN, THA THUỶ CHUNG BẢO TRÌ ĐỐI BẰNG HỮU ĐÍCH TRUNG THÀNH.</t>
  </si>
  <si>
    <t>TRUNG THÀNH</t>
  </si>
  <si>
    <t>忠实</t>
  </si>
  <si>
    <t>zhōng shí</t>
  </si>
  <si>
    <t>他对朋友忠实，所以大家都很信任他。</t>
  </si>
  <si>
    <t>Anh ấy trung thực với bạn bè, vì vậy mọi người đều rất tin tưởng anh ấy.</t>
  </si>
  <si>
    <t>Trung thực</t>
  </si>
  <si>
    <t>他對朋友忠實，所以大家都很信任他。</t>
  </si>
  <si>
    <t>tā duì péng yǒu zhōng shí, suǒ yǐ dà jiā dōu hěn xìn rèn tā.</t>
  </si>
  <si>
    <t>He is loyal to his friends, so everyone trusts him very much.</t>
  </si>
  <si>
    <t>/hi ɪz lɔɪəl tɪ hɪz frɛndz, soʊ ˈɛvriˌwən trəsts ɪm ˈvɛri məʧ./</t>
  </si>
  <si>
    <t>THA ĐỐI BẰNG HỮU TRUNG THỰC, SỞ DĨ ĐẠI GIA ĐÔ NGẬN TÍN NHIỆM THA.</t>
  </si>
  <si>
    <t>TRUNG THỰC</t>
  </si>
  <si>
    <t>忠于</t>
  </si>
  <si>
    <t>zhōng yú</t>
  </si>
  <si>
    <t>她始终忠于梦想，不曾动摇过。</t>
  </si>
  <si>
    <t>Cô ấy luôn trung thành với giấc mơ, chưa từng dao động.</t>
  </si>
  <si>
    <t>Trung thành với</t>
  </si>
  <si>
    <t>她始終忠於夢想，不曾動搖過。</t>
  </si>
  <si>
    <t>tā shǐ zhōng zhōng yú mèng xiǎng, bù céng dòng yáo guò.</t>
  </si>
  <si>
    <t>She has always been loyal to her dreams and has never wavered.</t>
  </si>
  <si>
    <t>/ʃi həz ˈɔlˌweɪz bɪn lɔɪəl tɪ hər drimz ənd həz ˈnɛvər ˈweɪvərd./</t>
  </si>
  <si>
    <t>THA THUỶ CHUNG TRUNG VU MỘNG TƯỞNG, BẤT TẰNG ĐỘNG DAO QUÁ.</t>
  </si>
  <si>
    <t>TRUNG VU</t>
  </si>
  <si>
    <t>忠贞</t>
  </si>
  <si>
    <t>zhōng zhēn</t>
  </si>
  <si>
    <t>她对理想保持忠贞，经历艰难依然不改初心。</t>
  </si>
  <si>
    <t>Cô ấy luôn trung thành với lý tưởng, trải qua khó khăn vẫn không thay đổi lòng ban đầu.</t>
  </si>
  <si>
    <t>Trung thành kiên định</t>
  </si>
  <si>
    <t>她對理想保持忠貞，經歷艱難依然不改初心。</t>
  </si>
  <si>
    <t>tā duì lǐ xiǎng bǎo chí zhōng zhēn, jīng lì jiān nán yī rán bù gǎi chū xīn.</t>
  </si>
  <si>
    <t>She remained loyal to her ideals and remained unchanged in her original aspirations after going through difficulties.</t>
  </si>
  <si>
    <t>/ʃi rɪˈmeɪnd lɔɪəl tɪ hər aɪˈdilz ənd rɪˈmeɪnd ənˈʧeɪnʤd ɪn hər ərˈɪʤənəl ˌæspərˈeɪʃənz ˈæftər goʊɪŋ θru ˈdɪfɪˌkəltiz./</t>
  </si>
  <si>
    <t>THA ĐỐI LÍ TƯỞNG BẢO TRÌ TRUNG TRINH, KINH LỊCH GIAN NAN Ỷ NHIÊN BẤT CẢI SƠ TÂM.</t>
  </si>
  <si>
    <t>TRUNG TRINH</t>
  </si>
  <si>
    <t>终结</t>
  </si>
  <si>
    <t>zhōng jié</t>
  </si>
  <si>
    <t>终于找到证据，警方宣布案件终结。</t>
  </si>
  <si>
    <t>Cuối cùng cũng tìm được bằng chứng, cảnh sát tuyên bố kết thúc vụ án.</t>
  </si>
  <si>
    <t>終於找到證據，警方宣布案件終結。</t>
  </si>
  <si>
    <t>zhōng yú zhǎo dào zhèng jù, jǐng fāng xuān bù àn jiàn zhōng jié.</t>
  </si>
  <si>
    <t>Finally found evidence and the police announced the end of the case.</t>
  </si>
  <si>
    <t>/ˈfaɪnəli faʊnd ˈɛvədəns ənd ðə pəˈlis əˈnaʊnst ðə ɛnd əv ðə keɪs./</t>
  </si>
  <si>
    <t>CHUNG VU TRẢO ĐÁO CHỨNG CƯ, CẢNH PHƯƠNG TUYÊN BỐ ÁN KIỆN CHUNG KẾT.</t>
  </si>
  <si>
    <t>CHUNG KẾT</t>
  </si>
  <si>
    <t>zhōng jiū</t>
  </si>
  <si>
    <t>终究努力的人，会赢得最终的成功。</t>
  </si>
  <si>
    <t>Người nỗ lực cuối cùng sẽ giành được thành công cuối cùng.</t>
  </si>
  <si>
    <t>終究努力的人，會贏得最終的成功。</t>
  </si>
  <si>
    <t>zhōng jiū nǔ lì de rén, huì yíng dé zuì zhōng de chéng gōng.</t>
  </si>
  <si>
    <t>Those who work hard will win the ultimate success.</t>
  </si>
  <si>
    <t>/ðoʊz hu wərk hɑrd wɪl wɪn ðə ˈəltəmət səkˈsɛs./</t>
  </si>
  <si>
    <t>CHUNG CỨU NỖ LỰC ĐÍCH NHÂN, HỘI DOANH ĐẮC TỐI CHUNG ĐÍCH THÀNH CÔNG.</t>
  </si>
  <si>
    <t>CHUNG CỨU</t>
  </si>
  <si>
    <t>终生</t>
  </si>
  <si>
    <t>zhōng shēng</t>
  </si>
  <si>
    <t>他对梦想的执着影响了终生，未曾改变。</t>
  </si>
  <si>
    <t>Sự kiên trì với ước mơ của anh ấy đã ảnh hưởng suốt đời, chưa từng thay đổi.</t>
  </si>
  <si>
    <t>Suốt đời</t>
  </si>
  <si>
    <t>他對夢想的執著影響了終生，未曾改變。</t>
  </si>
  <si>
    <t>tā duì mèng xiǎng de zhí zhuó yǐng xiǎng le zhōng shēng, wèi céng gǎi biàn.</t>
  </si>
  <si>
    <t>His persistence in dreams has affected his life and has never changed.</t>
  </si>
  <si>
    <t>/hɪz pərˈsɪstəns ɪn drimz həz əˈfɛktɪd hɪz laɪf ənd həz ˈnɛvər ʧeɪnʤd./</t>
  </si>
  <si>
    <t>THA ĐỐI MỘNG TƯỞNG ĐÍCH CHẤP TRƯỚC ẢNH HƯỞNG LIỄU CHUNG SINH, VỊ TẰNG CẢI BIẾN.</t>
  </si>
  <si>
    <t>CHUNG SINH</t>
  </si>
  <si>
    <t>衷心</t>
  </si>
  <si>
    <t>zhōng xīn</t>
  </si>
  <si>
    <t>我衷心希望大家都能实现梦想。</t>
  </si>
  <si>
    <t>Tôi chân thành mong mọi người đều có thể thực hiện được ước mơ của mình.</t>
  </si>
  <si>
    <t>我衷心希望大家都能實現夢想。</t>
  </si>
  <si>
    <t>wǒ zhōng xīn xī wàng dà jiā dōu néng shí xiàn mèng xiǎng.</t>
  </si>
  <si>
    <t>I sincerely hope that everyone can realize their dreams.</t>
  </si>
  <si>
    <t>/aɪ sɪnˈsɪrli hoʊp ðət ˈɛvriˌwən kən ˈriəˌlaɪz ðɛr drimz./</t>
  </si>
  <si>
    <t>NGÃ TRUNG TÂM HI VỌNG ĐẠI GIA ĐÔ NĂNG THỰC HIỆN MỘNG TƯỞNG.</t>
  </si>
  <si>
    <t>TRUNG TÂM</t>
  </si>
  <si>
    <t>肿瘤</t>
  </si>
  <si>
    <t>zhǒng liú</t>
  </si>
  <si>
    <t>医生发现肿瘤后，立即安排了手术治疗。</t>
  </si>
  <si>
    <t>Sau khi phát hiện khối u, bác sĩ đã nhanh chóng sắp xếp phẫu thuật điều trị.</t>
  </si>
  <si>
    <t>Khối u</t>
  </si>
  <si>
    <t>醫生髮現腫瘤後，立即安排了手術治療。</t>
  </si>
  <si>
    <t>yī shēng fā xiàn zhǒng liú hòu, lì jí ān pái le shǒu shù zhì liáo.</t>
  </si>
  <si>
    <t>After the doctor discovered the tumor, he immediately arranged surgery.</t>
  </si>
  <si>
    <t>/ˈæftər ðə ˈdɔktər dɪˈskəvərd ðə ˈtumər, hi ˌɪˈmiˌdiətli əreɪnʤd ˈsərʤəri./</t>
  </si>
  <si>
    <t>Y SINH PHÁT HIỆN THŨNG LỰU HẬU, LẬP TỨC AN BÀI LIỄU THỦ THUẬT TRỊ LIỆU.</t>
  </si>
  <si>
    <t>THŨNG LỰU</t>
  </si>
  <si>
    <t>种族</t>
  </si>
  <si>
    <t>zhǒng zú</t>
  </si>
  <si>
    <t>种族多样性让这个城市充满了独特的文化魅力。</t>
  </si>
  <si>
    <t>Sự đa dạng về chủng tộc đã làm cho thành phố này tràn đầy sức hút văn hóa độc đáo.</t>
  </si>
  <si>
    <t>Chủng tộc</t>
  </si>
  <si>
    <t>種族多樣性讓這個城市充滿了獨特的文化魅力。</t>
  </si>
  <si>
    <t>zhǒng zú duō yàng xìng ràng zhè ge chéng shì chōng mǎn le dú tè de wén huà mèi lì.</t>
  </si>
  <si>
    <t>Ethnic diversity makes the city full of unique cultural charm.</t>
  </si>
  <si>
    <t>/ˈɛθnɪk dɪˈvərsɪti meɪks ðə ˈsɪti fʊl əv juˈnik ˈkəlʧərəl ʧɑrm./</t>
  </si>
  <si>
    <t>CHỦNG TỘC ĐA DẠNG TÍNH NHƯỢNG GIÁ CÁ THÀNH THỊ SUNG MÃN LIỄU ĐỘC ĐẶC ĐÍCH VĂN HOÁ MỊ LỰC.</t>
  </si>
  <si>
    <t>CHỦNG TỘC</t>
  </si>
  <si>
    <t>仲裁</t>
  </si>
  <si>
    <t>zhòng cái</t>
  </si>
  <si>
    <t>双方无法达成共识，只能请求仲裁解决争端。</t>
  </si>
  <si>
    <t>Hai bên không thể đạt được sự đồng thuận, chỉ có thể yêu cầu trọng tài giải quyết tranh chấp.</t>
  </si>
  <si>
    <t>雙方無法達成共識，只能請求仲裁解決爭端。</t>
  </si>
  <si>
    <t>shuāng fāng wú fǎ dá chéng gòng shí, zhǐ néng qǐng qiú zhòng cái jiě jué zhēng duān.</t>
  </si>
  <si>
    <t>The two sides cannot reach a consensus and can only request arbitration to resolve the dispute.</t>
  </si>
  <si>
    <t>/ðə tu saɪdz ˈkænɑt riʧ ə kənˈsɛnsəs ənd kən ˈoʊnli rɪkˈwɛst ˌɑrbɪˈtreɪʃən tɪ riˈzɑlv ðə dɪˈspjut./</t>
  </si>
  <si>
    <t>SONG PHƯƠNG VÔ PHÁP ĐẠT THÀNH CUNG THỨC, CHỈ NĂNG THỈNH CẦU TRỌNG TÀI GIẢI QUYẾT TRANH ĐOAN.</t>
  </si>
  <si>
    <t>TRỌNG TÀI</t>
  </si>
  <si>
    <t>众人</t>
  </si>
  <si>
    <t>zhòng rén</t>
  </si>
  <si>
    <t>众人齐心协力，终于完成了艰难的任务。</t>
  </si>
  <si>
    <t>Mọi người đồng tâm hiệp lực, cuối cùng đã hoàn thành nhiệm vụ khó khăn.</t>
  </si>
  <si>
    <t>Mọi người, chúng sinh</t>
  </si>
  <si>
    <t>眾人齊心協力，終於完成了艱難的任務。</t>
  </si>
  <si>
    <t>zhòng rén qí xīn xié lì, zhōng yú wán chéng le jiān nán de rèn wù.</t>
  </si>
  <si>
    <t>Everyone worked together and finally completed the difficult task.</t>
  </si>
  <si>
    <t>/ˈɛvriˌwən wərkt təˈgɛðər ənd ˈfaɪnəli kəmˈplitɪd ðə ˈdɪfəkəlt tæsk./</t>
  </si>
  <si>
    <t>CHÚNG NHÂN TẾ TÂM HIỆP LỰC, CHUNG VU HOÀN THÀNH LIỄU GIAN NAN ĐÍCH NHIỆM VỤ.</t>
  </si>
  <si>
    <t>CHÚNG NHÂN</t>
  </si>
  <si>
    <t>众所周知</t>
  </si>
  <si>
    <t>zhòng suǒ zhōu zhī</t>
  </si>
  <si>
    <t>众所周知，勤奋是取得成功的关键因素。</t>
  </si>
  <si>
    <t>Như mọi người đều biết, chăm chỉ là yếu tố then chốt để đạt được thành công.</t>
  </si>
  <si>
    <t>Như mọi người đều biết</t>
  </si>
  <si>
    <t>眾所周知，勤奮是取得成功的關鍵因素。</t>
  </si>
  <si>
    <t>zhòng suǒ zhōu zhī, qín fèn shì qǔ dé chéng gōng de guān jiàn yīn sù.</t>
  </si>
  <si>
    <t>As we all know, diligence is a key factor in success.</t>
  </si>
  <si>
    <t>/ɛz wi ɔl noʊ, ˈdɪlɪʤəns ɪz ə ki ˈfæktər ɪn səkˈsɛs./</t>
  </si>
  <si>
    <t>CHÚNG SỞ CHU TRI, CẦN PHẤN THỊ THỦ ĐẮC THÀNH CÔNG ĐÍCH QUAN KIỆN NHÂN TỐ.</t>
  </si>
  <si>
    <t>CHÚNG SỞ CHU TRI</t>
  </si>
  <si>
    <t>众志成城</t>
  </si>
  <si>
    <t>zhòng zhì chéng chéng</t>
  </si>
  <si>
    <t>面对困难，大家众志成城，终于克服了挑战。</t>
  </si>
  <si>
    <t>Đối mặt với khó khăn, mọi người đoàn kết một lòng, cuối cùng đã vượt qua được thử thách.</t>
  </si>
  <si>
    <t>Đoàn kết một lòng</t>
  </si>
  <si>
    <t>面對困難，大家眾志成城，終於克服了挑戰。</t>
  </si>
  <si>
    <t>miàn duì kùn nán, dà jiā zhòng zhì chéng chéng, zhōng yú kè fú le tiǎo zhàn.</t>
  </si>
  <si>
    <t>Faced with difficulties, everyone united and finally overcome the challenges.</t>
  </si>
  <si>
    <t>/feɪst wɪθ ˈdɪfɪˌkəltiz, ˈɛvriˌwən juˈnaɪtɪd ənd ˈfaɪnəli ˈoʊvərˌkəm ðə ˈʧælənʤɪz./</t>
  </si>
  <si>
    <t>DIỆN ĐỐI KHỐN NAN, ĐẠI GIA CHÚNG CHÍ THÀNH THÀNH, CHUNG VU KHẮC PHỤC LIỄU KHIÊU CHIẾN.</t>
  </si>
  <si>
    <t>CHÚNG CHÍ THÀNH THÀNH</t>
  </si>
  <si>
    <t>重创</t>
  </si>
  <si>
    <t>zhòng chuāng</t>
  </si>
  <si>
    <t>他的失误使球队遭受重创，难以翻盘。</t>
  </si>
  <si>
    <t>Sai lầm của anh ấy khiến đội bóng chịu tổn thất nặng nề, khó có thể lật ngược tình thế.</t>
  </si>
  <si>
    <t>Tổn thất nặng nề</t>
  </si>
  <si>
    <t>他的失誤使球隊遭受重創，難以翻盤。</t>
  </si>
  <si>
    <t>tā de shī wù shǐ qiú duì zāo shòu zhòng chuāng, nán yǐ fān pán.</t>
  </si>
  <si>
    <t>His mistakes caused the team to suffer a heavy blow and it was difficult to turn the tables.</t>
  </si>
  <si>
    <t>/hɪz mɪˈsteɪks kɔzd ðə tim tɪ ˈsəfər ə ˈhɛvi bloʊ ənd ɪt wɑz ˈdɪfəkəlt tɪ tərn ðə ˈteɪbəlz./</t>
  </si>
  <si>
    <t>THA ĐÍCH THẤT NGỘ SỨ CẦU ĐỘI TAO THỤ TRỌNG SÁNG, NAN DĨ PHIÊN BÀN.</t>
  </si>
  <si>
    <t>TRỌNG SÁNG</t>
  </si>
  <si>
    <t>重量级</t>
  </si>
  <si>
    <t>zhòng liàng jí</t>
  </si>
  <si>
    <t>他是比赛中的重量级选手，实力不容小觑。</t>
  </si>
  <si>
    <t>Anh ấy là vận động viên hạng nặng trong cuộc thi, sức mạnh không thể xem thường.</t>
  </si>
  <si>
    <t>Hạng nặng</t>
  </si>
  <si>
    <t>他是比賽中的重量級選手，實力不容小覷。</t>
  </si>
  <si>
    <t>tā shì bǐ sài zhōng de zhòng liàng jí xuǎn shǒu, shí lì bù róng xiǎo qù.</t>
  </si>
  <si>
    <t>He is a heavyweight player in the competition and his strength cannot be underestimated.</t>
  </si>
  <si>
    <t>/hi ɪz ə ˈhɛviˌweɪt pleɪər ɪn ðə ˌkɑmpəˈtɪʃən ənd hɪz strɛŋθ ˈkænɑt bi ˈəndərˈɛstəˌmeɪtɪd./</t>
  </si>
  <si>
    <t>THA THỊ BỈ TÁI TRUNG ĐÍCH TRỌNG LƯỢNG CẤP TUYỂN THỦ, THỰC LỰC BẤT DUNG TIỂU THỨ.</t>
  </si>
  <si>
    <t>TRỌNG LƯỢNG CẤP</t>
  </si>
  <si>
    <t>重任</t>
  </si>
  <si>
    <t>zhòng rèn</t>
  </si>
  <si>
    <t>她被赋予重任，必须完成项目的关键部分。</t>
  </si>
  <si>
    <t>Cô ấy được giao trọng trách nặng nề, phải hoàn thành phần then chốt của dự án.</t>
  </si>
  <si>
    <t>Trọng trách nặng nề</t>
  </si>
  <si>
    <t>她被賦予重任，必須完成項目的關鍵部分。</t>
  </si>
  <si>
    <t>tā bèi fù yǔ zhòng rèn, bì xū wán chéng xiàng mù de guān jiàn bù fèn.</t>
  </si>
  <si>
    <t>She was given a heavy responsibility to complete the key parts of the project.</t>
  </si>
  <si>
    <t>/ʃi wɑz ˈgɪvɪn ə ˈhɛvi riˌspɑnsəˈbɪləti tɪ kəmˈplit ðə ki pɑrts əv ðə ˈprɑʤɛkt./</t>
  </si>
  <si>
    <t>THA BỊ PHÚ DƯ TRỌNG NHIỆM, TẤT TU HOÀN THÀNH HẠNG MỤC ĐÍCH QUAN KIỆN BỘ PHÂN.</t>
  </si>
  <si>
    <t>TRỌNG NHIỆM</t>
  </si>
  <si>
    <t>重伤</t>
  </si>
  <si>
    <t>zhòng shāng</t>
  </si>
  <si>
    <t>他在事故中重伤，但依然坚强地站了起来。</t>
  </si>
  <si>
    <t>Anh ấy bị thương nặng trong tai nạn, nhưng vẫn kiên cường đứng dậy.</t>
  </si>
  <si>
    <t>Bị thương nặng</t>
  </si>
  <si>
    <t>他在事故中重傷，但依然堅強地站了起來。</t>
  </si>
  <si>
    <t>tā zài shì gù zhōng zhòng shāng, dàn yī rán jiān qiáng de zhàn le qǐ lái.</t>
  </si>
  <si>
    <t>He was seriously injured in the accident, but still stood up strongly.</t>
  </si>
  <si>
    <t>/hi wɑz ˈsɪriəsli ˈɪnʤərd ɪn ðə ˈæksədənt, bət stɪl stʊd əp ˈstrɔŋli./</t>
  </si>
  <si>
    <t>THA TẠI SỰ CỐ TRUNG TRỌNG THƯƠNG, ĐÁN Ỷ NHIÊN KIÊN CƯỜNG ĐỊA TRẠM LIỄU KHỞI LAI.</t>
  </si>
  <si>
    <t>TRỌNG THƯƠNG</t>
  </si>
  <si>
    <t>重心</t>
  </si>
  <si>
    <t>zhòng xīn</t>
  </si>
  <si>
    <t>他的重心不稳，走路总是东倒西歪。</t>
  </si>
  <si>
    <t>Trọng tâm của anh ấy không vững, khi đi luôn điệu bộ xiêu vẹo.</t>
  </si>
  <si>
    <t>Trọng tâm</t>
  </si>
  <si>
    <t>他的重心不穩，走路總是東倒西歪。</t>
  </si>
  <si>
    <t>tā de zhòng xīn bù wěn, zǒu lù zǒng shì dōng dǎo xī wāi.</t>
  </si>
  <si>
    <t>His center of gravity is unstable and he always walks around.</t>
  </si>
  <si>
    <t>/hɪz ˈsɛnər əv ˈgrævɪti ɪz ənˈsteɪbəl ənd hi ˈɔlˌweɪz wɔks əraʊnd./</t>
  </si>
  <si>
    <t>THA ĐÍCH TRỌNG TÂM BẤT ỔN, TẨU LỘ TỔNG THỊ ĐÔNG ĐÁO TÂY OAI.</t>
  </si>
  <si>
    <t>TRỌNG TÂM</t>
  </si>
  <si>
    <t>重型</t>
  </si>
  <si>
    <t>zhòng xíng</t>
  </si>
  <si>
    <t>这台机器属于重型设备，需要专人操作。</t>
  </si>
  <si>
    <t>Cỗ máy này thuộc thiết bị hạng nặng, cần có người chuyên trách vận hành.</t>
  </si>
  <si>
    <t>這台機器屬於重型設備，需要專人操作。</t>
  </si>
  <si>
    <t>zhè tái jī qì shǔ yú zhòng xíng shè bèi, xū yào zhuān rén cāo zuò.</t>
  </si>
  <si>
    <t>This machine is a heavy equipment and requires special personnel to operate it.</t>
  </si>
  <si>
    <t>/ðɪs məˈʃin ɪz ə ˈhɛvi ɪkˈwɪpmənt ənd rikˈwaɪərz ˈspɛʃəl ˌpərsəˈnɛl tɪ ˈɔpərˌeɪt ɪt./</t>
  </si>
  <si>
    <t>GIÁ ĐÀI CƠ KHÍ THUỘC VU TRỌNG HÌNH THIẾT BỊ, NHU YẾU CHUYÊN NHÂN THAO TÁC.</t>
  </si>
  <si>
    <t>TRỌNG HÌNH</t>
  </si>
  <si>
    <t>重中之重</t>
  </si>
  <si>
    <t>zhòng zhōng zhī zhòng</t>
  </si>
  <si>
    <t>完成项目是任务的重中之重，我必须全力以赴。</t>
  </si>
  <si>
    <t>Hoàn thành dự án là việc quan trọng hàng đầu của nhiệm vụ, tôi phải dốc toàn lực.</t>
  </si>
  <si>
    <t>Việc quan trọng hàng đầu</t>
  </si>
  <si>
    <t>完成項目是任務的重中之重，我必須全力以赴。</t>
  </si>
  <si>
    <t>wán chéng xiàng mù shì rèn wu de zhòng zhōng zhī zhòng, wǒ bì xū quán lì yǐ fù.</t>
  </si>
  <si>
    <t>Complete projects is the top priority of the task, and I must do my best.</t>
  </si>
  <si>
    <t>/kəmˈplit ˈprɑʤɛkts ɪz ðə tɔp praɪˈɔrəti əv ðə tæsk, ənd aɪ məst du maɪ bɛst./</t>
  </si>
  <si>
    <t>HOÀN THÀNH HẠNG MỤC THỊ NHIỆM VỤ ĐÍCH TRỌNG TRUNG CHI TRỌNG, NGÃ TẤT TU TOÀN LỰC DĨ PHÓ.</t>
  </si>
  <si>
    <t>TRỌNG TRUNG CHI TRỌNG</t>
  </si>
  <si>
    <t>周边</t>
  </si>
  <si>
    <t>zhōu biān</t>
  </si>
  <si>
    <t>周边的环境很安静，适合周末散步。</t>
  </si>
  <si>
    <t>Môi trường xung quanh rất yên tĩnh, thích hợp để đi dạo vào cuối tuần.</t>
  </si>
  <si>
    <t>周邊的環境很安靜，適合週末散步。</t>
  </si>
  <si>
    <t>zhōu biān de huán jìng hěn ān jìng, shì hé zhōu mò sàn bù.</t>
  </si>
  <si>
    <t>The surroundings are quiet and suitable for weekend walks.</t>
  </si>
  <si>
    <t>/ðə sərˈaʊndɪŋz ər kwaɪət ənd ˈsutəbəl fər ˈwiˌkɪnd wɔks./</t>
  </si>
  <si>
    <t>CHU BIÊN ĐÍCH HOÀN CẢNH NGẬN AN TĨNH, THÍCH HỢP CHU MẠT TÁN BỘ.</t>
  </si>
  <si>
    <t>CHU BIÊN</t>
  </si>
  <si>
    <t>周到</t>
  </si>
  <si>
    <t>zhōu dào</t>
  </si>
  <si>
    <t>他的服务周到，让顾客感到宾至如归。</t>
  </si>
  <si>
    <t>Dịch đoạn văn sang tiếng Việt:  
Dịch vụ của anh ấy chu đáo, khiến khách hàng cảm thấy như ở nhà.</t>
  </si>
  <si>
    <t>Chu đáo</t>
  </si>
  <si>
    <t>他的服務周到，讓顧客感到賓至如歸。</t>
  </si>
  <si>
    <t>tā de fú wù zhōu dào, ràng gù kè gǎn dào bīn zhì rú guī.</t>
  </si>
  <si>
    <t>His service is attentive and makes customers feel at home.</t>
  </si>
  <si>
    <t>/hɪz ˈsərvɪs ɪz əˈtɛntɪv ənd meɪks ˈkəstəmərz fil æt hoʊm./</t>
  </si>
  <si>
    <t>THA ĐÍCH PHỤC VỤ CHU ĐÁO, NHƯỢNG CỐ KHÁCH CẢM ĐÁO TÂN CHÍ NHƯ QUY.</t>
  </si>
  <si>
    <t>CHU ĐÁO</t>
  </si>
  <si>
    <t>周密</t>
  </si>
  <si>
    <t>zhōu mì</t>
  </si>
  <si>
    <t>他的计划非常周密，难怪项目进展顺利。</t>
  </si>
  <si>
    <t>Kế hoạch của anh ấy rất chu đáo, không có gì ngạc nhiên khi tiến độ dự án thuận lợi.</t>
  </si>
  <si>
    <t>他的計劃非常周密，難怪項目進展順利。</t>
  </si>
  <si>
    <t>tā de jì huà fēi cháng zhōu mì, nán guài xiàng mù jìn zhǎn shùn lì.</t>
  </si>
  <si>
    <t>His plan is very thoughtful, no wonder the project is going well.</t>
  </si>
  <si>
    <t>/hɪz plæn ɪz ˈvɛri ˈθɔtfəl, noʊ ˈwəndər ðə ˈprɑʤɛkt ɪz goʊɪŋ wɛl./</t>
  </si>
  <si>
    <t>THA ĐÍCH KẾ HOẠCH PHI THƯỜNG CHU MẬT, NAN QUÁI HẠNG MỤC TIẾN TRIỂN THUẬN LỢI.</t>
  </si>
  <si>
    <t>CHU MẬT</t>
  </si>
  <si>
    <t>周旋</t>
  </si>
  <si>
    <t>zhōu xuán</t>
  </si>
  <si>
    <t>他善于在复杂局势中周旋，保持自身利益。</t>
  </si>
  <si>
    <t>Anh ta giỏi xoay xở trong những tình huống phức tạp để bảo vệ lợi ích của bản thân.</t>
  </si>
  <si>
    <t>Xoay xở, chu toàn</t>
  </si>
  <si>
    <t>他善於在復雜局勢中周旋，保持自身利益。</t>
  </si>
  <si>
    <t>tā shàn yú zài fù zá jú shì zhōng zhōu xuán, bǎo chí zì shēn lì yì.</t>
  </si>
  <si>
    <t>He is good at dealing with complex situations and maintaining his own interests.</t>
  </si>
  <si>
    <t>/hi ɪz gʊd æt ˈdilɪŋ wɪθ ˈkɑmplɛks ˌsɪʧuˈeɪʃənz ənd meɪnˈteɪnɪŋ hɪz oʊn ˈɪntərɪsts./</t>
  </si>
  <si>
    <t>THA THIỆN VU TẠI PHỤC TẠP CỤC THẾ TRUNG CHU TOÀN, BẢO TRÌ TỰ THÂN LỢI ÍCH.</t>
  </si>
  <si>
    <t>CHU TOÀN</t>
  </si>
  <si>
    <t>昼夜</t>
  </si>
  <si>
    <t>zhòu yè</t>
  </si>
  <si>
    <t>工人们昼夜不停地工作，终于完成了任务。</t>
  </si>
  <si>
    <t>Các công nhân làm việc ngày đêm không ngừng nghỉ, cuối cùng đã hoàn thành nhiệm vụ.</t>
  </si>
  <si>
    <t>工人們晝夜不停地工作，終於完成了任務。</t>
  </si>
  <si>
    <t>gōng rén men zhòu yè bù tíng de gōng zuò, zhōng yú wán chéng le rèn wu.</t>
  </si>
  <si>
    <t>The workers worked day and night and finally completed the task.</t>
  </si>
  <si>
    <t>/ðə ˈwərkərz wərkt deɪ ənd naɪt ənd ˈfaɪnəli kəmˈplitɪd ðə tæsk./</t>
  </si>
  <si>
    <t>CÔNG NHÂN MÔN TRÚ DẠ BẤT ĐÌNH ĐỊA CÔNG TÁC, CHUNG VU HOÀN THÀNH LIỄU NHIỆM VỤ.</t>
  </si>
  <si>
    <t>TRÚ DẠ</t>
  </si>
  <si>
    <t>皱</t>
  </si>
  <si>
    <t>zhòu</t>
  </si>
  <si>
    <t>她看见衣服上的皱痕，赶紧用熨斗整理。</t>
  </si>
  <si>
    <t>Cô ấy nhìn thấy những nếp nhăn trên quần áo, liền nhanh chóng dùng bàn là để là phẳng.</t>
  </si>
  <si>
    <t>Nếp nhăn</t>
  </si>
  <si>
    <t>她看見衣服上的皺痕，趕緊用熨斗整理。</t>
  </si>
  <si>
    <t>tā kàn jiàn yī fú shàng de zhòu hén, gǎn jǐn yòng yùn dǒu zhěng lǐ.</t>
  </si>
  <si>
    <t>She saw the wrinkles on her clothes and quickly tidied them with an iron.</t>
  </si>
  <si>
    <t>/ʃi sɔ ðə ˈrɪŋkəlz ɔn hər kloʊðz ənd kˈwɪkli tidied* ðɛm wɪθ ən aɪərn./</t>
  </si>
  <si>
    <t>THA KHÁN HIỆN Y PHỤC THƯỢNG ĐÍCH TRỨU NGÂN, CẢN KHẨN DỤNG UẤN ĐẨU CHỈNH LÍ.</t>
  </si>
  <si>
    <t>TRỨU</t>
  </si>
  <si>
    <t>骤然</t>
  </si>
  <si>
    <t>zhòu rán</t>
  </si>
  <si>
    <t>天空骤然变暗，预示着暴风雨即将来临。</t>
  </si>
  <si>
    <t>Bầu trời bỗng nhiên trở nên tối sầm, báo hiệu cơn bão sắp đến.</t>
  </si>
  <si>
    <t>Bỗng nhiên</t>
  </si>
  <si>
    <t>天空驟然變暗，預示著暴風雨即將來臨。</t>
  </si>
  <si>
    <t>tiān kōng zhòu rán biàn àn, yù shì zhe bào fēng yǔ jí jiāng lái lín.</t>
  </si>
  <si>
    <t>The sky suddenly darkened, indicating that the storm was coming.</t>
  </si>
  <si>
    <t>/ðə skaɪ ˈsədənli ˈdɑrkənd, ˈɪndəˌkeɪtɪŋ ðət ðə stɔrm wɑz ˈkəmɪŋ./</t>
  </si>
  <si>
    <t>THIÊN KHÔNG SẬU NHIÊN BIẾN ÁM, DỰ THỊ TRƯỚC BẠO PHONG VŨ TỨC TƯƠNG LAI LÂM.</t>
  </si>
  <si>
    <t>SẬU NHIÊN</t>
  </si>
  <si>
    <t>朱红</t>
  </si>
  <si>
    <t>zhū hóng</t>
  </si>
  <si>
    <t>朱红色的旗帜在风中迎风招展，格外鲜艳动人。</t>
  </si>
  <si>
    <t>Lá cờ đỏ thẫm tung bay trong gió, trở nên đặc biệt rực rỡ và thu hút.</t>
  </si>
  <si>
    <t>Đỏ thẫm</t>
  </si>
  <si>
    <t>朱紅色的旗幟在風中迎風招展，格外鮮豔動人。</t>
  </si>
  <si>
    <t>zhū hóng sè de qí zhì zài fēng zhōng yíng fēng zhāo zhǎn, gé wài xiān yàn dòng rén.</t>
  </si>
  <si>
    <t>The vermilion flag flutters in the wind, especially bright and charming.</t>
  </si>
  <si>
    <t>/ðə vərˈmɪljən flæg ˈflətərz ɪn ðə wɪnd, əˈspɛʃəli braɪt ənd ˈʧɑrmɪŋ./</t>
  </si>
  <si>
    <t>CHU HỒNG SẮC ĐÍCH KÌ XÍ TẠI PHONG TRUNG NGHÊNH PHONG CHIÊU TRIỂN, CÁC NGOẠI TIÊN DIỄM ĐỘNG NHÂN.</t>
  </si>
  <si>
    <t>CHU HỒNG</t>
  </si>
  <si>
    <t>株</t>
  </si>
  <si>
    <t>这片森林中，一株老树比其他树更显苍劲。</t>
  </si>
  <si>
    <t>Trong khu rừng này, một cây cổ thụ trông già cỗi hơn hẳn những cây khác.</t>
  </si>
  <si>
    <t>這片森林中，一株老樹比其他樹更顯蒼勁。</t>
  </si>
  <si>
    <t>zhè piàn sēn lín zhōng, yī zhū lǎo shù bǐ qí tā shù gèng xiǎn cāng jìn.</t>
  </si>
  <si>
    <t>In this forest, an old tree is more vigorous than other trees.</t>
  </si>
  <si>
    <t>/ɪn ðɪs ˈfɔrɪst, ən oʊld tri ɪz mɔr ˈvɪgərəs ðən ˈəðər triz./</t>
  </si>
  <si>
    <t>GIÁ PHIẾN SÂM LÂM TRUNG, NHẤT CHU LÃO THỤ BỈ KÌ THA THỤ CANH HIỂN THƯƠNG KÌNH.</t>
  </si>
  <si>
    <t>CHU</t>
  </si>
  <si>
    <t>诸多</t>
  </si>
  <si>
    <t>zhū duō</t>
  </si>
  <si>
    <t>她毕竟年轻，却面对诸多挑战，依然坚持不懈。</t>
  </si>
  <si>
    <t>Cô ấy dù còn trẻ nhưng phải đối mặt với nhiều thử thách, vẫn kiên trì không ngừng.</t>
  </si>
  <si>
    <t>她畢竟年輕，卻面對諸多挑戰，依然堅持不懈。</t>
  </si>
  <si>
    <t>tā bì jìng nián qīng, què miàn duì zhū duō tiǎo zhàn, yī rán jiān chí bù xiè.</t>
  </si>
  <si>
    <t>After all, she is young, but she still perseveres in the face of many challenges.</t>
  </si>
  <si>
    <t>/ˈæftər ɔl, ʃi ɪz jəŋ, bət ʃi stɪl pərsəˈvɪrz ɪn ðə feɪs əv ˈmɛni ˈʧælənʤɪz./</t>
  </si>
  <si>
    <t>THA TẤT CẢNH NIÊN KHINH, KHƯỚC DIỆN ĐỐI CHƯ ĐA KHIÊU CHIẾN, Ỷ NHIÊN KIÊN TRÌ BẤT GIẢI.</t>
  </si>
  <si>
    <t>CHƯ ĐA</t>
  </si>
  <si>
    <t>诸如此类</t>
  </si>
  <si>
    <t>zhū rú cǐ lèi</t>
  </si>
  <si>
    <t>她喜欢阅读历史、哲学、诸如此类的书籍。</t>
  </si>
  <si>
    <t>Cô ấy thích đọc các loại sách về lịch sử, triết học và những chủ đề tương tự.</t>
  </si>
  <si>
    <t>Những thứ tương tự</t>
  </si>
  <si>
    <t>她喜歡閱讀歷史、哲學、諸如此類的書籍。</t>
  </si>
  <si>
    <t>tā xǐ huān yuè dú lì shǐ, zhé xué, zhū rú cǐ lèi de shū jí.</t>
  </si>
  <si>
    <t>She likes to read books like history, philosophy, and so on.</t>
  </si>
  <si>
    <t>/ʃi laɪks tɪ rɛd bʊks laɪk ˈhɪstəri, fəˈlɑsəfi, ənd soʊ ɔn./</t>
  </si>
  <si>
    <t>THA HỈ HOAN DUYỆT ĐỘC LỊCH SỬ, TRIẾT HỌC, CHƯ NHƯ THỬ LOẠI ĐÍCH THƯ TỊCH.</t>
  </si>
  <si>
    <t>CHƯ NHƯ THỬ LOẠI</t>
  </si>
  <si>
    <t>竹竿</t>
  </si>
  <si>
    <t>zhú gān</t>
  </si>
  <si>
    <t>他用竹竿钓鱼，虽然耐心不够却收获不少。</t>
  </si>
  <si>
    <t>Anh ấy dùng cần câu tre để câu cá, tuy thiếu kiên nhẫn nhưng vẫn thu hoạch được khá nhiều.</t>
  </si>
  <si>
    <t>Thân tre, trúc</t>
  </si>
  <si>
    <t>他用竹竿釣魚，雖然耐心不夠卻收穫不少。</t>
  </si>
  <si>
    <t>tā yòng zhú gān diào yú, suī rán nài xīn bù gòu què shōu huò bù shǎo.</t>
  </si>
  <si>
    <t>He fished with a bamboo pole, but although he was not patient enough, he gained a lot.</t>
  </si>
  <si>
    <t>/hi fɪʃt wɪθ ə bæmˈbu poʊl, bət ˌɔlˈðoʊ hi wɑz nɑt ˈpeɪʃənt ɪˈnəf, hi geɪnd ə lɔt./</t>
  </si>
  <si>
    <t>THA DỤNG TRÚC CAN ĐIẾU NGƯ, TUY NHIÊN NẠI TÂM BẤT CẤU KHƯỚC THU HOẠCH BẤT THIỂU.</t>
  </si>
  <si>
    <t>TRÚC CAN</t>
  </si>
  <si>
    <t>逐年</t>
  </si>
  <si>
    <t>zhú nián</t>
  </si>
  <si>
    <t>公司利润逐年增长，员工福利也随之改善。</t>
  </si>
  <si>
    <t>Lợi nhuận công ty tăng trưởng qua từng năm, phúc lợi cho nhân viên cũng được cải thiện theo.</t>
  </si>
  <si>
    <t>Qua từng năm</t>
  </si>
  <si>
    <t>公司利潤逐年增長，員工福利也隨之改善。</t>
  </si>
  <si>
    <t>gōng sī lì rùn zhú nián zēng zhǎng, yuán gōng fú lì yě suí zhī gǎi shàn.</t>
  </si>
  <si>
    <t>The company's profits have increased year by year, and employee benefits have also improved.</t>
  </si>
  <si>
    <t>/ðə ˈkəmpəniz ˈprɑfɪts hæv ˌɪnˈkrist jɪr baɪ jɪr, ənd ɪmˈplɔɪi ˈbɛnəfɪts hæv ˈɔlsoʊ ˌɪmˈpruvd./</t>
  </si>
  <si>
    <t>CÔNG TƯ LỢI NHUẬN TRỤC NIÊN TĂNG TRƯỜNG, VIÊN CÔNG PHÚC LỢI DÃ TUỲ CHI CẢI THIỆN.</t>
  </si>
  <si>
    <t>TRỤC NIÊN</t>
  </si>
  <si>
    <t>主</t>
  </si>
  <si>
    <t>主角在故事中起到了关键性的作用。</t>
  </si>
  <si>
    <t>Nhân vật chính đóng vai trò then chốt trong câu chuyện.</t>
  </si>
  <si>
    <t>Chủ, chính</t>
  </si>
  <si>
    <t>主角在故事中起到了關鍵性的作用。</t>
  </si>
  <si>
    <t>zhǔ jué zài gù shì zhōng qǐ dào le guān jiàn xìng de zuò yòng.</t>
  </si>
  <si>
    <t>The protagonist plays a key role in the story.</t>
  </si>
  <si>
    <t>/ðə proʊˈtægənəst pleɪz ə ki roʊl ɪn ðə ˈstɔri./</t>
  </si>
  <si>
    <t>CHỦ GIÁC TẠI CỐ SỰ TRUNG KHỞI ĐÁO LIỄU QUAN KIỆN TÍNH ĐÍCH TÁC DỤNG.</t>
  </si>
  <si>
    <t>CHỦ</t>
  </si>
  <si>
    <t>主编</t>
  </si>
  <si>
    <t>zhǔ biān</t>
  </si>
  <si>
    <t>主编不仅校阅稿件，还负责安排出版时间。</t>
  </si>
  <si>
    <t>Tổng biên tập không chỉ hiệu đính bản thảo mà còn chịu trách nhiệm sắp xếp thời gian xuất bản.</t>
  </si>
  <si>
    <t>Tổng biên tập</t>
  </si>
  <si>
    <t>主編不僅校閱稿件，還負責安排出版時間。</t>
  </si>
  <si>
    <t>zhǔ biān bù jǐn xiào yuè gǎo jiàn, hái fù zé ān pái chū bǎn shí jiān.</t>
  </si>
  <si>
    <t>The editor-in-chief not only proofreads the manuscripts, but also is responsible for arranging the publication time.</t>
  </si>
  <si>
    <t>/ðə editor-in-chief* nɑt ˈoʊnli proofreads* ðə ˈmænjəˌskrɪpts, bət ˈɔlsoʊ ɪz riˈspɑnsəbəl fər ərˈeɪnʤɪŋ ðə ˌpəblɪˈkeɪʃən taɪm./</t>
  </si>
  <si>
    <t>CHỦ BIÊN BẤT CẨN HIỆU DUYỆT CẢO KIỆN, HOÀN PHỤ TRÁCH AN BÀI XUẤT BẢN THỜI GIAN.</t>
  </si>
  <si>
    <t>CHỦ BIÊN</t>
  </si>
  <si>
    <t>主妇</t>
  </si>
  <si>
    <t>zhǔ fù</t>
  </si>
  <si>
    <t>主妇不仅打理家务，还会学习烹饪新菜。</t>
  </si>
  <si>
    <t>Nội trợ không chỉ chăm sóc việc nhà mà còn học nấu những món ăn mới.</t>
  </si>
  <si>
    <t>Nội trợ</t>
  </si>
  <si>
    <t>主婦不僅打理家務，還會學習烹飪新菜。</t>
  </si>
  <si>
    <t>zhǔ fù bù jǐn dǎ lǐ jiā wù, hái huì xué xí pēng rèn xīn cài.</t>
  </si>
  <si>
    <t>Housewives not only do housework, but also learn to cook new dishes.</t>
  </si>
  <si>
    <t>/ˈhaʊsˌwaɪvz nɑt ˈoʊnli du ˈhaʊsˌwərk, bət ˈɔlsoʊ lərn tɪ kʊk nu ˈdɪʃɪz./</t>
  </si>
  <si>
    <t>CHỦ PHỤ BẤT CẨN ĐẢ LÍ GIA VỤ, HOÀN HỘI HỌC TẬP PHANH NHẪM TÂN THÁI.</t>
  </si>
  <si>
    <t>CHỦ PHỤ</t>
  </si>
  <si>
    <t>主力</t>
  </si>
  <si>
    <t>zhǔ lì</t>
  </si>
  <si>
    <t>这支球队的主力球员受伤，比赛十分艰难。</t>
  </si>
  <si>
    <t>Các cầu thủ chủ lực của đội bóng này bị chấn thương, trận đấu trở nên rất khó khăn.</t>
  </si>
  <si>
    <t>Chủ lực</t>
  </si>
  <si>
    <t>這支球隊的主力球員受傷，比賽十分艱難。</t>
  </si>
  <si>
    <t>zhè zhī qiú duì de zhǔ lì qiú yuán shòu shāng, bǐ sài shí fēn jiān nán.</t>
  </si>
  <si>
    <t>The main player of this team was injured and the game was very difficult.</t>
  </si>
  <si>
    <t>/ðə meɪn pleɪər əv ðɪs tim wɑz ˈɪnʤərd ənd ðə geɪm wɑz ˈvɛri ˈdɪfəkəlt./</t>
  </si>
  <si>
    <t>GIÁ CHI CẦU ĐỘI ĐÍCH CHỦ LỰC CẦU VIÊN THỤ THƯƠNG, BỈ TÁI THẬP PHÂN GIAN NAN.</t>
  </si>
  <si>
    <t>CHỦ LỰC</t>
  </si>
  <si>
    <t>主权</t>
  </si>
  <si>
    <t>zhǔ quán</t>
  </si>
  <si>
    <t>国家的主权必须得到所有国民的共同维护。</t>
  </si>
  <si>
    <t>Chủ quyền quốc gia phải được toàn thể công dân cùng nhau bảo vệ.</t>
  </si>
  <si>
    <t>Chủ quyền</t>
  </si>
  <si>
    <t>國家的主權必須得到所有國民的共同維護。</t>
  </si>
  <si>
    <t>guó jiā de zhǔ quán bì xū dé dào suǒ yǒu guó mín de gòng tóng wéi hù.</t>
  </si>
  <si>
    <t>The sovereignty of the state must be jointly maintained by all citizens.</t>
  </si>
  <si>
    <t>/ðə ˈsɑvrənti əv ðə steɪt məst bi ˈʤɔɪntli meɪnˈteɪnd baɪ ɔl ˈsɪtɪzənz./</t>
  </si>
  <si>
    <t>QUỐC GIA ĐÍCH CHỦ QUYỀN TẤT TU ĐẮC ĐÁO SỞ HỮU QUỐC DÂN ĐÍCH CUNG ĐỒNG DUY HỘ.</t>
  </si>
  <si>
    <t>CHỦ QUYỀN</t>
  </si>
  <si>
    <t>主人公</t>
  </si>
  <si>
    <t>zhǔ rén gōng</t>
  </si>
  <si>
    <t>虽然主人公遇到困难，但他最终战胜了挑战。</t>
  </si>
  <si>
    <t>Mặc dù nhân vật chính gặp khó khăn, nhưng cuối cùng anh ấy đã chiến thắng thử thách.</t>
  </si>
  <si>
    <t>Nhân vật chính</t>
  </si>
  <si>
    <t>雖然主人公遇到困難，但他最終戰勝了挑戰。</t>
  </si>
  <si>
    <t>suī rán zhǔ rén gōng yù dào kùn nán, dàn tā zuì zhōng zhàn shèng le tiǎo zhàn.</t>
  </si>
  <si>
    <t>Although the protagonist encounters difficulties, he eventually overcomes the challenge.</t>
  </si>
  <si>
    <t>/ˌɔlˈðoʊ ðə proʊˈtægənəst ɪnˈkaʊnərz ˈdɪfɪˌkəltiz, hi ɪˈvɛnʧəwəli ˈoʊvərˌkəmz ðə ˈʧælənʤ./</t>
  </si>
  <si>
    <t>TUY NHIÊN CHỦ NHÂN CÔNG NGỘ ĐÁO KHỐN NAN, ĐÁN THA TỐI CHUNG CHIẾN THĂNG LIỄU KHIÊU CHIẾN.</t>
  </si>
  <si>
    <t>CHỦ NHÂN CÔNG</t>
  </si>
  <si>
    <t>主食</t>
  </si>
  <si>
    <t>zhǔ shí</t>
  </si>
  <si>
    <t>主食丰富了，营养才会更全面。</t>
  </si>
  <si>
    <t>Đa dạng thực phẩm chính thì dinh dưỡng mới toàn diện hơn.</t>
  </si>
  <si>
    <t>Thực phẩm chính</t>
  </si>
  <si>
    <t>主食豐富了，營養才會更全面。</t>
  </si>
  <si>
    <t>zhǔ shí fēng fù le, yíng yǎng cái huì gèng quán miàn.</t>
  </si>
  <si>
    <t>Only when the staple food is rich will the nutrition be more comprehensive.</t>
  </si>
  <si>
    <t>/ˈoʊnli wɪn ðə ˈsteɪpəl fud ɪz rɪʧ wɪl ðə nuˈtrɪʃən bi mɔr ˌkɑmpriˈhɛnsɪv./</t>
  </si>
  <si>
    <t>CHỦ THỰC PHONG PHÚ LIỄU, DOANH DƯỠNG TÀI HỘI CANH TOÀN DIỆN.</t>
  </si>
  <si>
    <t>CHỦ THỰC</t>
  </si>
  <si>
    <t>主题歌</t>
  </si>
  <si>
    <t>zhǔ tí gē</t>
  </si>
  <si>
    <t>这部动画片的主题歌感人肺腑，令人难忘。</t>
  </si>
  <si>
    <t>Ca khúc chủ đề của bộ phim hoạt hình này sâu sắc cảm động, làm người ta khó quên.</t>
  </si>
  <si>
    <t>Ca khúc chủ đề</t>
  </si>
  <si>
    <t>這部動畫片的主題歌感人肺腑，令人難忘。</t>
  </si>
  <si>
    <t>zhè bù dòng huà piàn de zhǔ tí gē gǎn rén fèi fǔ, lìng rén nán wàng.</t>
  </si>
  <si>
    <t>The theme song of this cartoon is touching and unforgettable.</t>
  </si>
  <si>
    <t>/ðə θim sɔŋ əv ðɪs kɑrˈtun ɪz ˈtəʧɪŋ ənd ˌənfərˈgɛtəbəl./</t>
  </si>
  <si>
    <t>GIÁ BỘ ĐỘNG HOẠ PHIẾN ĐÍCH CHỦ ĐỀ CA CẢM NHÂN PHẾ PHỦ, LỆNH NHÂN NAN VONG.</t>
  </si>
  <si>
    <t>CHỦ ĐỀ CA</t>
  </si>
  <si>
    <t>主演</t>
  </si>
  <si>
    <t>zhǔ yǎn</t>
  </si>
  <si>
    <t>这部电影由他主演，获得了观众一致好评。</t>
  </si>
  <si>
    <t>Bộ phim này do anh ấy đóng vai chính, nhận được sự đánh giá cao đồng thuận từ khán giả.</t>
  </si>
  <si>
    <t>Đóng vai chính</t>
  </si>
  <si>
    <t>這部電影由他主演，獲得了觀眾一致好評。</t>
  </si>
  <si>
    <t>zhè bù diàn yǐng yóu tā zhǔ yǎn, huò dé le guān zhòng yī zhì hǎo píng.</t>
  </si>
  <si>
    <t>The film starring him and received unanimous praise from the audience.</t>
  </si>
  <si>
    <t>/ðə fɪlm ˈstɑrɪŋ ɪm ənd rɪˈsivd juˈnænəməs preɪz frəm ðə ˈɔdiəns./</t>
  </si>
  <si>
    <t>GIÁ BỘ ĐIỆN ẢNH DO THA CHỦ DIỄN, HOẠCH ĐẮC LIỄU QUAN CHÚNG NHẤT TRÍ HẢO BÌNH.</t>
  </si>
  <si>
    <t>CHỦ DIỄN</t>
  </si>
  <si>
    <t>主页</t>
  </si>
  <si>
    <t>zhǔ yè</t>
  </si>
  <si>
    <t>她打开了网站的主页，开始浏览最新的新闻。</t>
  </si>
  <si>
    <t>Cô ấy mở trang chủ của trang web và bắt đầu xem những tin tức mới nhất.</t>
  </si>
  <si>
    <t>Trang chủ</t>
  </si>
  <si>
    <t>她打開了網站的主頁，開始瀏覽最新的新聞。</t>
  </si>
  <si>
    <t>tā dǎ kāi le wǎng zhàn de zhǔ yè, kāi shǐ liú lǎn zuì xīn de xīn wén.</t>
  </si>
  <si>
    <t>She opened the website’s homepage and began browsing the latest news.</t>
  </si>
  <si>
    <t>/ʃi ˈoʊpənd ðə website’s* homepage* ənd bɪˈgæn ˈbraʊzɪŋ ðə ˈleɪtəst nuz./</t>
  </si>
  <si>
    <t>THA ĐẢ KHAI LIỄU VÕNG TRẠM ĐÍCH CHỦ HIỆT, KHAI THUỶ LƯU LÃM TỐI TÂN ĐÍCH TÂN VĂN.</t>
  </si>
  <si>
    <t>CHỦ HIỆT</t>
  </si>
  <si>
    <t>主义</t>
  </si>
  <si>
    <t>zhǔ yì</t>
  </si>
  <si>
    <t>她坚持环保主义，希望改变人们的生活方式。</t>
  </si>
  <si>
    <t>Cô ấy kiên trì với chủ nghĩa bảo vệ môi trường, hy vọng thay đổi cách sống của mọi người.</t>
  </si>
  <si>
    <t>Chủ nghĩa</t>
  </si>
  <si>
    <t>她堅持環保主義，希望改變人們的生活方式。</t>
  </si>
  <si>
    <t>tā jiān chí huán bǎo zhǔ yì, xī wàng gǎi biàn rén men de shēng huó fāng shì.</t>
  </si>
  <si>
    <t>She insists on environmentalism and hopes to change people's lifestyles.</t>
  </si>
  <si>
    <t>/ʃi ˌɪnˈsɪsts ɔn ɛnˈvaɪrənˌmɛnəˌlɪzəm ənd hoʊps tɪ ʧeɪnʤ ˈpipəlz ˈlaɪfˌstaɪlz./</t>
  </si>
  <si>
    <t>THA KIÊN TRÌ HOÀN BẢO CHỦ NGHĨA, HI VỌNG CẢI BIẾN NHÂN MÔN ĐÍCH SINH HOẠT PHƯƠNG THỨC.</t>
  </si>
  <si>
    <t>CHỦ NGHĨA</t>
  </si>
  <si>
    <t>主宰</t>
  </si>
  <si>
    <t>zhǔ zǎi</t>
  </si>
  <si>
    <t>历史往往被那些掌握权力的人所主宰。</t>
  </si>
  <si>
    <t>Lịch sử thường bị chi phối bởi những người nắm giữ quyền lực.</t>
  </si>
  <si>
    <t>Chi phối, thống trị, nắm giữ</t>
  </si>
  <si>
    <t>歷史往往被那些掌握權力的人所主宰。</t>
  </si>
  <si>
    <t>lì shǐ wǎng wǎng bèi nà xiē zhǎng wò quán lì de rén suǒ zhǔ zǎi.</t>
  </si>
  <si>
    <t>History is often dominated by those who hold power.</t>
  </si>
  <si>
    <t>/ˈhɪstəri ɪz ˈɔfən ˈdɑməˌneɪtəd baɪ ðoʊz hu hoʊld paʊər./</t>
  </si>
  <si>
    <t>LỊCH SỬ VÃNG VÃNG BỊ NA TÁ CHƯỞNG ÁC QUYỀN LỰC ĐÍCH NHÂN SỞ CHỦ TỂ.</t>
  </si>
  <si>
    <t>CHỦ TỂ</t>
  </si>
  <si>
    <t>拄</t>
  </si>
  <si>
    <t>老人拄着拐杖，缓缓走过街角。</t>
  </si>
  <si>
    <t>Người ông chống gậy, từ từ đi qua góc phố.</t>
  </si>
  <si>
    <t>Chống (gậy)</t>
  </si>
  <si>
    <t>老人拄著拐杖，緩緩走過街角。</t>
  </si>
  <si>
    <t>lǎo rén zhǔ zhe guǎi zhàng, huǎn huǎn zǒu guò jiē jiǎo.</t>
  </si>
  <si>
    <t>The old man slowly walked across the street corner with a cane.</t>
  </si>
  <si>
    <t>/ðə oʊld mæn sˈloʊli wɔkt əˈkrɔs ðə strit ˈkɔrnər wɪθ ə keɪn./</t>
  </si>
  <si>
    <t>LÃO NHÂN TRỤ TRƯỚC QUẢI TRÁNG, HOÃN HOÃN TẨU QUÁ NHAI GIÁC.</t>
  </si>
  <si>
    <t>TRỤ</t>
  </si>
  <si>
    <t>嘱咐</t>
  </si>
  <si>
    <t>妈妈嘱咐我放学后不要忘记写作业。</t>
  </si>
  <si>
    <t>Mẹ dặn tôi sau khi tan học đừng quên làm bài tập về nhà.</t>
  </si>
  <si>
    <t>Dặn dò</t>
  </si>
  <si>
    <t>媽媽囑咐我放學後不要忘記寫作業。</t>
  </si>
  <si>
    <t>mā ma zhǔ fù wǒ fàng xué hòu bù yào wàng jì xiě zuò yè.</t>
  </si>
  <si>
    <t>My mother told me not to forget to do my homework after school.</t>
  </si>
  <si>
    <t>/maɪ ˈməðər toʊld mi nɑt tɪ fərˈgɛt tɪ du maɪ ˈhoʊmˌwərk ˈæftər skul./</t>
  </si>
  <si>
    <t>MA MA CHÚC PHÓ NGÃ PHÓNG HỌC HẬU BẤT YẾU VONG KÍ TẢ TÁC NGHIỆP.</t>
  </si>
  <si>
    <t>CHÚC PHÓ</t>
  </si>
  <si>
    <t>瞩目</t>
  </si>
  <si>
    <t>zhǔ mù</t>
  </si>
  <si>
    <t>他的表现令人瞩目，赢得了大家的称赞。</t>
  </si>
  <si>
    <t>Phong độ của anh ấy rất nổi bật, được mọi người khen ngợi.</t>
  </si>
  <si>
    <t>他的表現令人矚目，贏得了大家的稱讚。</t>
  </si>
  <si>
    <t>tā de biǎo xiàn lìng rén zhǔ mù, yíng dé le dà jiā de chēng zàn.</t>
  </si>
  <si>
    <t>His performance was impressive and won everyone's praise.</t>
  </si>
  <si>
    <t>/hɪz pərˈfɔrməns wɑz ˌɪmˈprɛsɪv ənd wən ˈɛvriˌwənz preɪz./</t>
  </si>
  <si>
    <t>THA ĐÍCH BIỂU HIỆN LỆNH NHÂN CHÚC MỤC, DOANH ĐẮC LIỄU ĐẠI GIA ĐÍCH XƯNG TÁN.</t>
  </si>
  <si>
    <t>CHÚC MỤC</t>
  </si>
  <si>
    <t>助威</t>
  </si>
  <si>
    <t>zhù wēi</t>
  </si>
  <si>
    <t>虽然天气寒冷，观众依然大声为选手助威。</t>
  </si>
  <si>
    <t>Mặc dù thời tiết lạnh, khán giả vẫn cổ vũ cho các vận động viên rất nhiệt tình.</t>
  </si>
  <si>
    <t>雖然天氣寒冷，觀眾依然大聲為選手助威。</t>
  </si>
  <si>
    <t>suī rán tiān qì hán lěng, guān zhòng yī rán dà shēng wèi xuǎn shǒu zhù wēi.</t>
  </si>
  <si>
    <t>Although the weather was cold, the audience still cheered loudly for the contestants.</t>
  </si>
  <si>
    <t>/ˌɔlˈðoʊ ðə ˈwɛðər wɑz koʊld, ðə ˈɔdiəns stɪl ʧɪrd ˈlaʊdli fər ðə kənˈtɛstənts./</t>
  </si>
  <si>
    <t>TUY NHIÊN THIÊN KHÍ HÀN LÃNH, QUAN CHÚNG Ỷ NHIÊN ĐẠI THANH VI TUYỂN THỦ TRỢ UY.</t>
  </si>
  <si>
    <t>TRỢ UY</t>
  </si>
  <si>
    <t>住处</t>
  </si>
  <si>
    <t>zhù chù</t>
  </si>
  <si>
    <t>他虽然找到新工作，但还没确定新的住处。</t>
  </si>
  <si>
    <t>Mặc dù anh ấy đã tìm được công việc mới, nhưng vẫn chưa xác định được chỗ ở mới.</t>
  </si>
  <si>
    <t>Chỗ ở</t>
  </si>
  <si>
    <t>他雖然找到新工作，但還沒確定新的住處。</t>
  </si>
  <si>
    <t>tā suī rán zhǎo dào xīn gōng zuò, dàn hái méi què dìng xīn de zhù chù.</t>
  </si>
  <si>
    <t>Although he found a new job, he had not yet determined his new residence.</t>
  </si>
  <si>
    <t>/ˌɔlˈðoʊ hi faʊnd ə nu ʤɑb, hi hæd nɑt jɛt dɪˈtərmənd hɪz nu ˈrɛzɪdəns./</t>
  </si>
  <si>
    <t>THA TUY NHIÊN TRẢO ĐÁO TÂN CÔNG TÁC, ĐÁN HOÀN MỘT XÁC ĐỊNH TÂN ĐÍCH TRÚ XỬ.</t>
  </si>
  <si>
    <t>TRÚ XỬ</t>
  </si>
  <si>
    <t>住户</t>
  </si>
  <si>
    <t>zhù hù</t>
  </si>
  <si>
    <t>住户们联合起来反映小区环境问题，促进改善。</t>
  </si>
  <si>
    <t>Các cư dân cùng nhau liên kết phản ánh các vấn đề về môi trường khu dân cư, thúc đẩy cải thiện.</t>
  </si>
  <si>
    <t>Hộ cư dân, hộ gia đình</t>
  </si>
  <si>
    <t>住戶們聯合起來反映小區環境問題，促進改善。</t>
  </si>
  <si>
    <t>zhù hù men lián hé qǐ lái fǎn yìng xiǎo qū huán jìng wèn tí, cù jìn gǎi shàn.</t>
  </si>
  <si>
    <t>Residents united to reflect the community's environmental problems and promote improvement.</t>
  </si>
  <si>
    <t>/ˈrɛzɪdənts juˈnaɪtɪd tɪ rɪˈflɛkt ðə kəmˈjunɪtiz ɪnˌvaɪrənˈmɛnəl ˈprɑbləmz ənd prəˈmoʊt ˌɪmˈpruvmənt./</t>
  </si>
  <si>
    <t>TRÚ HỘ MÔN LIÊN HỢP KHỞI LAI PHẢN ÁNH TIỂU KHU HOÀN CẢNH VẤN ĐỀ, XÚC TIẾN CẢI THIỆN.</t>
  </si>
  <si>
    <t>TRÚ HỘ</t>
  </si>
  <si>
    <t>住宿</t>
  </si>
  <si>
    <t>zhù sù</t>
  </si>
  <si>
    <t>这家旅馆的住宿环境舒适，还提供免费的早餐。</t>
  </si>
  <si>
    <t>Khách sạn này có môi trường lưu trú thoải mái, còn cung cấp bữa sáng miễn phí.</t>
  </si>
  <si>
    <t>Lưu trú</t>
  </si>
  <si>
    <t>這家旅館的住宿環境舒適，還提供免費的早餐。</t>
  </si>
  <si>
    <t>zhè jiā lǚ guǎn de zhù sù huán jìng shū shì, hái tí gōng miǎn fèi de zǎo cān.</t>
  </si>
  <si>
    <t>The hotel is comfortable and offers free breakfast.</t>
  </si>
  <si>
    <t>/ðə hoʊˈtɛl ɪz ˈkəmfərtəbəl ənd ˈɔfərz fri ˈbrɛkfəst./</t>
  </si>
  <si>
    <t>GIÁ GIA LỮ QUÁN ĐÍCH TRÚ TÚC HOÀN CẢNH THƯ THÍCH, HOÀN ĐỀ CUNG MIỄN PHÍ ĐÍCH TẢO XAN.</t>
  </si>
  <si>
    <t>TRÚ TÚC</t>
  </si>
  <si>
    <t>住址</t>
  </si>
  <si>
    <t>zhù zhǐ</t>
  </si>
  <si>
    <t>请告诉我你的住址，以便快递能准确送达。</t>
  </si>
  <si>
    <t>Xin vui lòng cho tôi biết địa chỉ của bạn để bưu kiện có thể được giao chính xác.</t>
  </si>
  <si>
    <t>請告訴我你的住址，以便快遞能準確送達。</t>
  </si>
  <si>
    <t>qǐng gào sù wǒ nǐ de zhù zhǐ, yǐ biàn kuài dì néng zhǔn què sòng dá.</t>
  </si>
  <si>
    <t>Please tell me your address so that the express delivery can be delivered accurately.</t>
  </si>
  <si>
    <t>/pliz tɛl mi jʊr ˈæˌdrɛs soʊ ðət ðə ɪkˈsprɛs dɪˈlɪvəri kən bi dɪˈlɪvərd ˈækjərətli./</t>
  </si>
  <si>
    <t>THỈNH CÁO TỐ NGÃ NHĨ ĐÍCH TRÚ CHỈ, DĨ TIỆN KHOÁI ĐỆ NĂNG CHUẨN XÁC TỐNG ĐẠT.</t>
  </si>
  <si>
    <t>TRÚ CHỈ</t>
  </si>
  <si>
    <t>贮藏</t>
  </si>
  <si>
    <t>zhù cáng</t>
  </si>
  <si>
    <t>农民们为了明年用，早早地贮藏了大量粮食。</t>
  </si>
  <si>
    <t>Những người nông dân đã tích trữ một lượng lớn lương thực từ sớm để sử dụng cho năm sau.</t>
  </si>
  <si>
    <t>Tích trữ</t>
  </si>
  <si>
    <t>農民們為了明年用，早早地貯藏了大量糧食。</t>
  </si>
  <si>
    <t>nóng mín men wèi le míng nián yòng, zǎo zǎo de zhù cáng le dà liàng liáng shi.</t>
  </si>
  <si>
    <t>In order to use it next year, farmers have stored a large amount of food early.</t>
  </si>
  <si>
    <t>/ɪn ˈɔrdər tɪ juz ɪt nɛkst jɪr, ˈfɑrmərz hæv stɔrd ə lɑrʤ əˈmaʊnt əv fud ˈərli./</t>
  </si>
  <si>
    <t>NÔNG DÂN MÔN VI LIỄU MINH NIÊN DỤNG, TẢO TẢO ĐỊA TRỮ TÀNG LIỄU ĐẠI LƯỢNG LƯƠNG THỰC.</t>
  </si>
  <si>
    <t>TRỮ TÀNG</t>
  </si>
  <si>
    <t>注</t>
  </si>
  <si>
    <t>请仔细阅读说明书上的注释，以免操作失误。</t>
  </si>
  <si>
    <t>Vui lòng đọc kỹ các chú thích trong hướng dẫn sử dụng để tránh thao tác sai.</t>
  </si>
  <si>
    <t>Chú (thích)</t>
  </si>
  <si>
    <t>請仔細閱讀說明書上的註釋，以免操作失誤。</t>
  </si>
  <si>
    <t>qǐng zǐ xì yuè dú shuō míng shū shàng de zhù shì, yǐ miǎn cāo zuò shī wù.</t>
  </si>
  <si>
    <t>Please read the notes on the manual carefully to avoid errors in operation.</t>
  </si>
  <si>
    <t>/pliz rɛd ðə noʊts ɔn ðə ˈmænjuəl ˈkɛrfəli tɪ əˈvɔɪd ˈɛrərz ɪn ˌɑpərˈeɪʃən./</t>
  </si>
  <si>
    <t>THỈNH TỬ TẾ DUYỆT ĐỘC THUYẾT MINH THƯ THƯỢNG ĐÍCH CHÚ THÍCH, DĨ MIỄN THAO TÁC THẤT NGỘ.</t>
  </si>
  <si>
    <t>CHÚ</t>
  </si>
  <si>
    <t>注定</t>
  </si>
  <si>
    <t>zhù dìng</t>
  </si>
  <si>
    <t>人生的起伏似乎早已注定不可避免。</t>
  </si>
  <si>
    <t>Những thăng trầm trong cuộc đời dường như từ lâu đã được định sẵn là không thể tránh khỏi.</t>
  </si>
  <si>
    <t>Được định sẵn</t>
  </si>
  <si>
    <t>人生的起伏似乎早已註定不可避免。</t>
  </si>
  <si>
    <t>rén shēng de qǐ fú sì hū zǎo yǐ zhù dìng bù kě bì miǎn.</t>
  </si>
  <si>
    <t>The ups and downs of life seem to be destined to be inevitable.</t>
  </si>
  <si>
    <t>/ðə əps ənd daʊnz əv laɪf sim tɪ bi ˈdɛstɪnd tɪ bi ˌɪˈnɛvətəbəl./</t>
  </si>
  <si>
    <t>NHÂN SINH ĐÍCH KHỞI PHỤC TỰ HÔ TẢO DĨ CHÚ ĐỊNH BẤT KHẢ TỊ MIỄN.</t>
  </si>
  <si>
    <t>CHÚ ĐỊNH</t>
  </si>
  <si>
    <t>注入</t>
  </si>
  <si>
    <t>zhù rù</t>
  </si>
  <si>
    <t>医生小心地注入药液，确保病人安全。</t>
  </si>
  <si>
    <t>Bác sĩ cẩn thận tiêm thuốc, đảm bảo an toàn cho bệnh nhân.</t>
  </si>
  <si>
    <t>醫生小心地註入藥液，確保病人安全。</t>
  </si>
  <si>
    <t>yī shēng xiǎo xīn dì zhù rù yào yè, què bǎo bìng rén ān quán.</t>
  </si>
  <si>
    <t>The doctor carefully injects the medicine to ensure the safety of the patient.</t>
  </si>
  <si>
    <t>/ðə ˈdɔktər ˈkɛrfəli ˌɪnˈʤɛkts ðə ˈmɛdəsən tɪ ɪnˈʃʊr ðə ˈseɪfti əv ðə ˈpeɪʃənt./</t>
  </si>
  <si>
    <t>Y SINH TIỂU TÂM ĐỊA CHÚ NHẬP DƯỢC DỊCH, XÁC BẢO BỆNH NHÂN AN TOÀN.</t>
  </si>
  <si>
    <t>CHÚ NHẬP</t>
  </si>
  <si>
    <t>铸造</t>
  </si>
  <si>
    <t>zhù zào</t>
  </si>
  <si>
    <t>工匠们日夜铸造，希望打造出完美器物。</t>
  </si>
  <si>
    <t>Các thợ thủ công ngày đêm đúc tạo, hy vọng tạo ra những vật dụng hoàn hảo.</t>
  </si>
  <si>
    <t>Đúc tạo</t>
  </si>
  <si>
    <t>工匠們日夜鑄造，希望打造出完美器物。</t>
  </si>
  <si>
    <t>gōng jiàng men rì yè zhù zào, xī wàng dǎ zào chū wán měi qì wù.</t>
  </si>
  <si>
    <t>Craftsmen cast day and night, hoping to create perfect objects.</t>
  </si>
  <si>
    <t>/ˈkræftsmɛn kæst deɪ ənd naɪt, ˈhoʊpɪŋ tɪ kriˈeɪt ˈpərˌfɪkt ˈɑbʤɛkts./</t>
  </si>
  <si>
    <t>CÔNG TƯỢNG MÔN NHẬT DẠ CHÚ TẠO, HI VỌNG ĐẢ TẠO XUẤT HOÀN MĨ KHÍ VẬT.</t>
  </si>
  <si>
    <t>CHÚ TẠO</t>
  </si>
  <si>
    <t>筑</t>
  </si>
  <si>
    <t>他们决定在森林里筑一座木屋作为避难所。</t>
  </si>
  <si>
    <t>Họ quyết định xây một ngôi nhà gỗ trong rừng làm nơi trú ẩn.</t>
  </si>
  <si>
    <t>他們決定在森林裡築一座木屋作為避難所。</t>
  </si>
  <si>
    <t>tā men jué dìng zài sēn lín lǐ zhù yī zuò mù wū zuò wéi bì nàn suǒ.</t>
  </si>
  <si>
    <t>They decided to build a wooden house in the forest as a refuge.</t>
  </si>
  <si>
    <t>/ðeɪ ˌdɪˈsaɪdɪd tɪ bɪld ə ˈwʊdən haʊs ɪn ðə ˈfɔrɪst ɛz ə ˈrɛfjuʤ./</t>
  </si>
  <si>
    <t>THA MÔN QUYẾT ĐỊNH TẠI SÂM LÂM LÍ TRÚC NHẤT TOẠ MỘC ỐC TÁC VI TỊ NAN SỞ.</t>
  </si>
  <si>
    <t>TRÚC</t>
  </si>
  <si>
    <t>爪子</t>
  </si>
  <si>
    <t>zhǎo zi</t>
  </si>
  <si>
    <t>猫咪用爪子抓住了晃动的球玩具。</t>
  </si>
  <si>
    <t>Con mèo dùng móng vuốt bắt lấy quả bóng đồ chơi đang lắc lư.</t>
  </si>
  <si>
    <t>Móng vuốt</t>
  </si>
  <si>
    <t>貓咪用爪子抓住了晃動的球玩具。</t>
  </si>
  <si>
    <t>māo mī yòng zhuǎ zi zhuā zhù le huàng dòng de qiú wán jù.</t>
  </si>
  <si>
    <t>The cat grabbed the shaking ball toy with its paws.</t>
  </si>
  <si>
    <t>/ðə kæt græbd ðə ˈʃeɪkɪŋ bɔl tɔɪ wɪθ ɪts pɔz./</t>
  </si>
  <si>
    <t>MIÊU MỄ DỤNG TRẢO TỬ TRẢO TRÚ LIỄU HOẢNG ĐỘNG ĐÍCH CẦU NGOẠN CỤ.</t>
  </si>
  <si>
    <t>TRẢO TỬ</t>
  </si>
  <si>
    <t>拽</t>
  </si>
  <si>
    <t>zhuāi</t>
  </si>
  <si>
    <t>他总喜欢拽着别人的衣角不放，真让人烦。</t>
  </si>
  <si>
    <t>Anh ta luôn thích kéo lấy vạt áo người khác không buông, thật sự rất phiền phức.</t>
  </si>
  <si>
    <t>他總喜歡拽著別人的衣角不放，真讓人煩。</t>
  </si>
  <si>
    <t>tā zǒng xǐ huān zhuài zhe bié rén de yī jiǎo bù fàng, zhēn ràng rén fán.</t>
  </si>
  <si>
    <t>He always likes to hold on to the corner of other people's clothes, which is really annoying.</t>
  </si>
  <si>
    <t>/hi ˈɔlˌweɪz laɪks tɪ hoʊld ɔn tɪ ðə ˈkɔrnər əv ˈəðər ˈpipəlz kloʊðz, wɪʧ ɪz ˈrɪli əˈnɔɪɪŋ./</t>
  </si>
  <si>
    <t>THA TỔNG HỈ HOAN DUỆ TRƯỚC BIỆT NHÂN ĐÍCH Y GIÁC BẤT PHÓNG, CHÂN NHƯỢNG NHÂN PHIỀN.</t>
  </si>
  <si>
    <t>DUỆ</t>
  </si>
  <si>
    <t>专长</t>
  </si>
  <si>
    <t>zhuān cháng</t>
  </si>
  <si>
    <t>她的专长是绘画，因此常受美术馆邀请。</t>
  </si>
  <si>
    <t>Chuyên môn của cô ấy là hội họa, vì vậy thường được các bảo tàng mỹ thuật mời.</t>
  </si>
  <si>
    <t>她的專長是繪畫，因此常受美術館邀請。</t>
  </si>
  <si>
    <t>tā de zhuān cháng shì huì huà, yīn cǐ cháng shòu měi shù guǎn yāo qǐng.</t>
  </si>
  <si>
    <t>Her specialty is painting, so she is often invited by art galleries.</t>
  </si>
  <si>
    <t>/hər ˈspɛʃəlti ɪz ˈpeɪnɪŋ, soʊ ʃi ɪz ˈɔfən ˌɪnˈvaɪtɪd baɪ ɑrt ˈgæləriz./</t>
  </si>
  <si>
    <t>THA ĐÍCH CHUYÊN TRƯỜNG THỊ HỘI HOẠ, NHÂN THỬ THƯỜNG THỤ MĨ THUẬT QUÁN YÊU THỈNH.</t>
  </si>
  <si>
    <t>CHUYÊN TRƯỜNG</t>
  </si>
  <si>
    <t>专场</t>
  </si>
  <si>
    <t>zhuān chǎng</t>
  </si>
  <si>
    <t>今晚文艺专场不仅精彩，还送出精美礼品。</t>
  </si>
  <si>
    <t>Buổi biểu diễn nghệ thuật tối nay không chỉ đặc sắc mà còn tặng những phần quà tinh tế.</t>
  </si>
  <si>
    <t>Buổi diễn đặc biệt, buổi diễn chuyên đề</t>
  </si>
  <si>
    <t>今晚文藝專場不僅精彩，還送出精美禮品。</t>
  </si>
  <si>
    <t>jīn wǎn wén yì zhuān chǎng bù jǐn jīng cǎi, hái sòng chū jīng měi lǐ pǐn.</t>
  </si>
  <si>
    <t>Tonight's literary and artistic special session is not only exciting, but also exquisite gifts.</t>
  </si>
  <si>
    <t>/təˈnaɪts ˈlɪtərˌɛri ənd ɑrˈtɪstɪk ˈspɛʃəl ˈsɛʃən ɪz nɑt ˈoʊnli ɪkˈsaɪtɪŋ, bət ˈɔlsoʊ ˈɛkskwəzət gɪfts./</t>
  </si>
  <si>
    <t>KIM VÃN VĂN NGHỆ CHUYÊN TRƯỜNG BẤT CẨN TINH THÁI, HOÀN TỐNG XUẤT TINH MĨ LỄ PHẨM.</t>
  </si>
  <si>
    <t>专程</t>
  </si>
  <si>
    <t>zhuān chéng</t>
  </si>
  <si>
    <t>她专程从北京赶来，只为见一面老友。</t>
  </si>
  <si>
    <t>Cô ấy đặc biệt từ Bắc Kinh đến, chỉ để gặp một người bạn cũ.</t>
  </si>
  <si>
    <t>Chuyên, đặc biệt</t>
  </si>
  <si>
    <t>她專程從北京趕來，只為見一面老友。</t>
  </si>
  <si>
    <t>tā zhuān chéng cóng běi jīng gǎn lái, zhǐ wèi jiàn yī miàn lǎo yǒu.</t>
  </si>
  <si>
    <t>She came from Beijing specifically just to meet her old friends.</t>
  </si>
  <si>
    <t>/ʃi keɪm frəm ˌbeɪˈʒɪŋ spəˈsɪfɪkli ʤɪst tɪ mit hər oʊld frɛndz./</t>
  </si>
  <si>
    <t>THA CHUYÊN TRÌNH TÒNG BẮC KINH CẢN LAI, CHỈ VI HIỆN NHẤT DIỆN LÃO HỮU.</t>
  </si>
  <si>
    <t>CHUYÊN TRÌNH</t>
  </si>
  <si>
    <t>专栏</t>
  </si>
  <si>
    <t>zhuān lán</t>
  </si>
  <si>
    <t>她在报纸上写专栏，分享旅行见闻和美食推荐。</t>
  </si>
  <si>
    <t>Cô ấy viết chuyên mục trên báo, chia sẻ những trải nghiệm du lịch và gợi ý món ăn ngon.</t>
  </si>
  <si>
    <t>她在報紙上寫專欄，分享旅行見聞和美食推薦。</t>
  </si>
  <si>
    <t>tā zài bào zhǐ shàng xiě zhuān lán, fēn xiǎng lǚ xíng jiàn wén hé měi shí tuī jiàn.</t>
  </si>
  <si>
    <t>She wrote a column in the newspaper, sharing travel experiences and food recommendations.</t>
  </si>
  <si>
    <t>/ʃi roʊt ə ˈkɑləm ɪn ðə ˈnuzˌpeɪpər, ˈʃɛrɪŋ ˈtrævəl ɪkˈspɪriənsɪz ənd fud ˌrɛkəmənˈdeɪʃənz./</t>
  </si>
  <si>
    <t>THA TẠI BÁO CHỈ THƯỢNG TẢ CHUYÊN LAN, PHÂN HƯỞNG LỮ HÀNH HIỆN VĂN HOÀ MĨ THỰC SUY TIẾN.</t>
  </si>
  <si>
    <t>CHUYÊN LAN</t>
  </si>
  <si>
    <t>专卖店</t>
  </si>
  <si>
    <t>zhuān mài diàn</t>
  </si>
  <si>
    <t>她去专卖店买了限定版的手机壳，十分满意。</t>
  </si>
  <si>
    <t>Cô ấy đã đến cửa hàng chuyên bán mua một chiếc ốp lưng điện thoại phiên bản giới hạn và rất hài lòng.</t>
  </si>
  <si>
    <t>Cửa hàng chuyên dụng</t>
  </si>
  <si>
    <t>她去專賣店買了限定版的手機殼，十分滿意。</t>
  </si>
  <si>
    <t>tā qù zhuān mài diàn mǎi le xiàn dìng bǎn de shǒu jī ké, shí fēn mǎn yì.</t>
  </si>
  <si>
    <t>She went to a specialty store to buy a limited edition mobile phone case and was very satisfied.</t>
  </si>
  <si>
    <t>/ʃi wɛnt tɪ ə ˈspɛʃəlti stɔr tɪ baɪ ə ˈlɪmɪtɪd ɪˈdɪʃən ˈmoʊbəl foʊn keɪs ənd wɑz ˈvɛri ˈsætɪsˌfaɪd./</t>
  </si>
  <si>
    <t>THA KHỨ CHUYÊN MẠI ĐIẾM MÃI LIỄU HẠN ĐỊNH BẢN ĐÍCH THỦ CƠ XÁC, THẬP PHÂN MÃN Ý.</t>
  </si>
  <si>
    <t>CHUYÊN MẠI ĐIẾM</t>
  </si>
  <si>
    <t>专人</t>
  </si>
  <si>
    <t>zhuān rén</t>
  </si>
  <si>
    <t>公司安排专人负责客户的售后服务工作。</t>
  </si>
  <si>
    <t>Công ty bố trí nhân viên chuyên trách phụ trách công tác dịch vụ hậu mãi cho khách hàng.</t>
  </si>
  <si>
    <t>Nhân viên chuyên trách</t>
  </si>
  <si>
    <t>公司安排專人負責客戶的售後服務工作。</t>
  </si>
  <si>
    <t>gōng sī ān pái zhuān rén fù zé kè hù de shòu hòu fú wù gōng zuò.</t>
  </si>
  <si>
    <t>The company arranges a dedicated person to be responsible for the after-sales service of customers.</t>
  </si>
  <si>
    <t>/ðə ˈkəmpəˌni ərˈeɪnʤɪz ə ˈdɛdəkeɪtəd ˈpərsən tɪ bi riˈspɑnsəbəl fər ðə after-sales* ˈsərvɪs əv ˈkəstəmərz./</t>
  </si>
  <si>
    <t>CÔNG TƯ AN BÀI CHUYÊN NHÂN PHỤ TRÁCH KHÁCH HỘ ĐÍCH THỤ HẬU PHỤC VỤ CÔNG TÁC.</t>
  </si>
  <si>
    <t>CHUYÊN NHÂN</t>
  </si>
  <si>
    <t>专职</t>
  </si>
  <si>
    <t>zhuān zhí</t>
  </si>
  <si>
    <t>她是专职教师，所以每天都非常忙碌。</t>
  </si>
  <si>
    <t>Cô ấy là giáo viên chuyên trách, vì vậy mỗi ngày đều rất bận rộn.</t>
  </si>
  <si>
    <t>Chuyên trách</t>
  </si>
  <si>
    <t>她是專職教師，所以每天都非常忙碌。</t>
  </si>
  <si>
    <t>tā shì zhuān zhí jiào shī, suǒ yǐ měi tiān dōu fēi cháng máng lù.</t>
  </si>
  <si>
    <t>She is a full-time teacher, so she is very busy every day.</t>
  </si>
  <si>
    <t>/ʃi ɪz ə ˈfʊlˌtaɪm ˈtiʧər, soʊ ʃi ɪz ˈvɛri ˈbɪzi ˈɛvəri deɪ./</t>
  </si>
  <si>
    <t>THA THỊ CHUYÊN CHỨC GIÁO SƯ, SỞ DĨ MỖI THIÊN ĐÔ PHI THƯỜNG MANG LỤC.</t>
  </si>
  <si>
    <t>CHUYÊN CHỨC</t>
  </si>
  <si>
    <t>专制</t>
  </si>
  <si>
    <t>zhuān zhì</t>
  </si>
  <si>
    <t>专制的统治让民众生活陷入苦难和无望。</t>
  </si>
  <si>
    <t>Chế độ chuyên chế khiến cuộc sống của nhân dân rơi vào cảnh khổ đau và tuyệt vọng.</t>
  </si>
  <si>
    <t>Chế độ chuyên chế</t>
  </si>
  <si>
    <t>專制的統治讓民眾生活陷入苦難和無望。</t>
  </si>
  <si>
    <t>zhuān zhì de tǒng zhì ràng mín zhòng shēng huó xiàn rù kǔ nàn hé wú wàng.</t>
  </si>
  <si>
    <t>The autocratic rule has put people's lives in suffering and hopelessness.</t>
  </si>
  <si>
    <t>/ðə ˌɔtəˈkrætɪk rul həz pʊt ˈpipəlz lɪvz ɪn ˈsəfərɪŋ ənd ˈhoʊpləsnəs./</t>
  </si>
  <si>
    <t>CHUYÊN CHẾ ĐÍCH THỐNG TRỊ NHƯỢNG DÂN CHÚNG SINH HOẠT HÃM NHẬP KHỔ NAN HOÀ VÔ VỌNG.</t>
  </si>
  <si>
    <t>CHUYÊN CHẾ</t>
  </si>
  <si>
    <t>注著</t>
  </si>
  <si>
    <t>zhù zhù</t>
  </si>
  <si>
    <t>小猫注著窗外的鸟儿，一动不动。</t>
  </si>
  <si>
    <t>Chú mèo nhỏ chăm chú nhìn con chim ngoài cửa sổ, không hề cử động.</t>
  </si>
  <si>
    <t>小貓注著窗外的鳥兒，一動不動。</t>
  </si>
  <si>
    <t>xiǎo māo zhù zhe chuāng wài de niǎo ér, yī dòng bù dòng.</t>
  </si>
  <si>
    <t>The kitten watched the birds outside the window, motionless.</t>
  </si>
  <si>
    <t>/ðə ˈkɪtən wɔʧt ðə bərdz ˈaʊtˈsaɪd ðə ˈwɪndoʊ, ˈmoʊʃənləs./</t>
  </si>
  <si>
    <t>TIỂU MIÊU CHÚ TRƯỚC SONG NGOẠI ĐÍCH ĐIỂU NHI, NHẤT ĐỘNG BẤT ĐỘNG.</t>
  </si>
  <si>
    <t>CHÚ TRƯỚC</t>
  </si>
  <si>
    <t>专者</t>
  </si>
  <si>
    <t>zhuān zhě</t>
  </si>
  <si>
    <t>只有专者才能胜任这项复杂的工作。</t>
  </si>
  <si>
    <t>Chỉ những người chuyên môn mới có thể đảm nhiệm công việc phức tạp này.</t>
  </si>
  <si>
    <t>Người chuyên môn</t>
  </si>
  <si>
    <t>只有專者才能勝任這項複雜的工作。</t>
  </si>
  <si>
    <t>zhǐ yǒu zhuān zhě cái néng shèng rèn zhè xiàng fù zá de gōng zuò.</t>
  </si>
  <si>
    <t>Only specialists can do this complex task.</t>
  </si>
  <si>
    <t>/ˈoʊnli ˈspɛʃəlɪsts kən du ðɪs ˈkɑmplɛks tæsk./</t>
  </si>
  <si>
    <t>CHỈ HỮU CHUYÊN GIẢ TÀI NĂNG THĂNG NHIỆM GIÁ HẠNG PHỤC TẠP ĐÍCH CÔNG TÁC.</t>
  </si>
  <si>
    <t>CHUYÊN GIẢ</t>
  </si>
  <si>
    <t>砖</t>
  </si>
  <si>
    <t>zhuān</t>
  </si>
  <si>
    <t>工人们用砖砌起了坚固的城墙。</t>
  </si>
  <si>
    <t>Những công nhân đã xây dựng những bức tường thành kiên cố bằng gạch.</t>
  </si>
  <si>
    <t>Gạch</t>
  </si>
  <si>
    <t>工人們用磚砌起了堅固的城牆。</t>
  </si>
  <si>
    <t>gōng rén men yòng zhuān qì qǐ le jiān gù de chéng qiáng.</t>
  </si>
  <si>
    <t>The workers built a solid city wall with bricks.</t>
  </si>
  <si>
    <t>/ðə ˈwərkərz bɪlt ə ˈsɑləd ˈsɪti wɔl wɪθ brɪks./</t>
  </si>
  <si>
    <t>CÔNG NHÂN MÔN DỤNG CHUYÊN THẾ KHỞI LIỄU KIÊN CỐ ĐÍCH THÀNH TƯỜNG.</t>
  </si>
  <si>
    <t>CHUYÊN</t>
  </si>
  <si>
    <t>chuán bō</t>
  </si>
  <si>
    <t>科学家努力传播新技术，推动社会发展。</t>
  </si>
  <si>
    <t>Các nhà khoa học nỗ lực truyền bá công nghệ mới, thúc đẩy sự phát triển của xã hội.</t>
  </si>
  <si>
    <t>科學家努力傳播新技術，推動社會發展。</t>
  </si>
  <si>
    <t>kē xué jiā nǔ lì chuán bō xīn jì shù, tuī dòng shè huì fā zhǎn.</t>
  </si>
  <si>
    <t>Scientists strive to spread new technologies and promote social development.</t>
  </si>
  <si>
    <t>/ˈsaɪəntɪsts straɪv tɪ sprɛd nu tɛkˈnɑləʤiz ənd prəˈmoʊt ˈsoʊʃəl dɪˈvɛləpmənt./</t>
  </si>
  <si>
    <t>KHOA HỌC GIA NỖ LỰC TRUYỀN BÁ TÂN KĨ THUẬT, SUY ĐỘNG XÃ HỘI PHÁT TRIỂN.</t>
  </si>
  <si>
    <t>TRUYỀN BÁ</t>
  </si>
  <si>
    <t>转达</t>
  </si>
  <si>
    <t>zhuǎn dá</t>
  </si>
  <si>
    <t>请你帮我把这份感谢转达给老师。</t>
  </si>
  <si>
    <t>Xin bạn giúp tôi chuyển lời cảm ơn này đến thầy cô.</t>
  </si>
  <si>
    <t>Chuyển lời</t>
  </si>
  <si>
    <t>請你幫我把這份感謝轉達給老師。</t>
  </si>
  <si>
    <t>qǐng nǐ bāng wǒ bǎ zhè fèn gǎn xiè zhuǎn dá gěi lǎo shī.</t>
  </si>
  <si>
    <t>Please help me convey this thank you to the teacher.</t>
  </si>
  <si>
    <t>/pliz hɛlp mi kənˈveɪ ðɪs θæŋk ju tɪ ðə ˈtiʧər./</t>
  </si>
  <si>
    <t>THỈNH NHĨ BANG NGÃ BẢ GIÁ PHẦN CẢM TẠ CHUYỂN ĐẠT CẤP LÃO SƯ.</t>
  </si>
  <si>
    <t>CHUYỂN ĐẠT</t>
  </si>
  <si>
    <t>转机</t>
  </si>
  <si>
    <t>zhuǎn jī</t>
  </si>
  <si>
    <t>虽然前路艰难，但遇到转机后一切变得明朗。</t>
  </si>
  <si>
    <t>Mặc dù con đường phía trước gian nan, nhưng sau khi gặp được bước ngoặt, mọi thứ trở nên rõ ràng.</t>
  </si>
  <si>
    <t>Bước ngoặt</t>
  </si>
  <si>
    <t>雖然前路艱難，但遇到轉機後一切變得明朗。</t>
  </si>
  <si>
    <t>suī rán qián lù jiān nán, dàn yù dào zhuǎn jī hòu yī qiè biàn dé míng lǎng.</t>
  </si>
  <si>
    <t>Although the road ahead is difficult, everything becomes clear after a turnaround.</t>
  </si>
  <si>
    <t>/ˌɔlˈðoʊ ðə roʊd əˈhɛd ɪz ˈdɪfəkəlt, ˈɛvriˌθɪŋ bɪˈkəmz klɪr ˈæftər ə ˈtərnərˌaʊnd./</t>
  </si>
  <si>
    <t>TUY NHIÊN TIỀN LỘ GIAN NAN, ĐÁN NGỘ ĐÁO CHUYỂN CƠ HẬU NHẤT THIẾT BIẾN ĐẮC MINH LÃNG.</t>
  </si>
  <si>
    <t>CHUYỂN CƠ</t>
  </si>
  <si>
    <t>zhuǎn jiāo</t>
  </si>
  <si>
    <t>文件已转交给经理，他会尽快处理。</t>
  </si>
  <si>
    <t>Tài liệu đã được chuyển cho quản lý, anh ấy sẽ xử lý càng sớm càng tốt.</t>
  </si>
  <si>
    <t>Chuyển giao</t>
  </si>
  <si>
    <t>文件已轉交給經理，他會盡快處理。</t>
  </si>
  <si>
    <t>wén jiàn yǐ zhuǎn jiāo gěi jīng lǐ, tā huì jǐn kuài chǔ lǐ.</t>
  </si>
  <si>
    <t>The documents have been transferred to the manager and he will process them as soon as possible.</t>
  </si>
  <si>
    <t>/ðə ˈdɑkjəmənts hæv bɪn ˈtrænsfərd tɪ ðə ˈmænɪʤər ənd hi wɪl ˈprɔˌsɛs ðɛm ɛz sun ɛz ˈpɑsəbəl./</t>
  </si>
  <si>
    <t>VĂN KIỆN DĨ CHUYỂN GIAO CẤP KINH LÍ, THA HỘI TẬN KHOÁI XỬ LÍ.</t>
  </si>
  <si>
    <t>CHUYỂN GIAO</t>
  </si>
  <si>
    <t>转型</t>
  </si>
  <si>
    <t>zhuǎn xíng</t>
  </si>
  <si>
    <t>这家公司为了生存，已经开始转型发展新业务。</t>
  </si>
  <si>
    <t>Công ty này để tồn tại đã bắt đầu chuyển đổi và phát triển các ngành kinh doanh mới.</t>
  </si>
  <si>
    <t>這家公司為了生存，已經開始轉型發展新業務。</t>
  </si>
  <si>
    <t>zhè jiā gōng sī wèi le shēng cún, yǐ jīng kāi shǐ zhuǎn xíng fā zhǎn xīn yè wù.</t>
  </si>
  <si>
    <t>In order to survive, this company has begun to transform and develop new businesses.</t>
  </si>
  <si>
    <t>/ɪn ˈɔrdər tɪ sərˈvaɪv, ðɪs ˈkəmpəˌni həz ˈbeɪgən tɪ ˈtrænsfɔrm ənd dɪˈvɛləp nu ˈbɪznɪsɪz./</t>
  </si>
  <si>
    <t>GIÁ GIA CÔNG TƯ VI LIỄU SINH TỒN, DĨ KINH KHAI THUỶ CHUYỂN HÌNH PHÁT TRIỂN TÂN NGHIỆP VỤ.</t>
  </si>
  <si>
    <t>CHUYỂN HÌNH</t>
  </si>
  <si>
    <t>转学</t>
  </si>
  <si>
    <t>zhuǎn xué</t>
  </si>
  <si>
    <t>她因为想换环境，决定明年转学去另一所高中。</t>
  </si>
  <si>
    <t>Cô ấy vì muốn đổi môi trường nên đã quyết định năm sau chuyển học sang một trường trung học khác.</t>
  </si>
  <si>
    <t>Chuyển trường</t>
  </si>
  <si>
    <t>她因為想換環境，決定明年轉學去另一所高中。</t>
  </si>
  <si>
    <t>tā yīn wèi xiǎng huàn huán jìng, jué dìng míng nián zhuǎn xué qù lìng yī suǒ gāo zhōng.</t>
  </si>
  <si>
    <t>Because she wanted to change the environment, she decided to transfer to another high school next year.</t>
  </si>
  <si>
    <t>/bɪˈkəz ʃi ˈwɔntɪd tɪ ʧeɪnʤ ðə ɪnˈvaɪrənmənt, ʃi ˌdɪˈsaɪdɪd tɪ ˈtrænsfər tɪ əˈnəðər haɪ skul nɛkst jɪr./</t>
  </si>
  <si>
    <t>THA NHÂN VI TƯỞNG HOÁN HOÀN CẢNH, QUYẾT ĐỊNH MINH NIÊN CHUYỂN HỌC KHỨ LÁNH NHẤT SỞ CAO TRUNG.</t>
  </si>
  <si>
    <t>CHUYỂN HỌC</t>
  </si>
  <si>
    <t>转眼</t>
  </si>
  <si>
    <t>zhuǎn yǎn</t>
  </si>
  <si>
    <t>转眼间，春天就悄悄地来到了城市的每个角落。</t>
  </si>
  <si>
    <t>Chớp mắt một cái, mùa xuân đã lặng lẽ đến với từng góc phố của thành phố.</t>
  </si>
  <si>
    <t>轉眼間，春天就悄悄地來到了城市的每個角落。</t>
  </si>
  <si>
    <t>zhuǎn yǎn jiān, chūn tiān jiù qiāo qiāo de lái dào le chéng shì de měi gè jiǎo luò.</t>
  </si>
  <si>
    <t>In a blink of an eye, spring quietly came to every corner of the city.</t>
  </si>
  <si>
    <t>/ɪn ə blɪŋk əv ən aɪ, spərɪŋ kˈwaɪətli keɪm tɪ ˈɛvəri ˈkɔrnər əv ðə ˈsɪti./</t>
  </si>
  <si>
    <t>CHUYỂN NHÃN GIAN, XUÂN THIÊN TỰU TIỄU TIỄU ĐỊA LAI ĐÁO LIỄU THÀNH THỊ ĐÍCH MỖI CÁ GIÁC LẠC.</t>
  </si>
  <si>
    <t>CHUYỂN NHÃN</t>
  </si>
  <si>
    <t>转截</t>
  </si>
  <si>
    <t>zhuǎn jié</t>
  </si>
  <si>
    <t>他把有趣的文章转截给了所有朋友。</t>
  </si>
  <si>
    <t>Anh ấy đã chuyển tiếp những bài viết thú vị cho tất cả bạn bè.</t>
  </si>
  <si>
    <t>Chuyển tiếp</t>
  </si>
  <si>
    <t>他把有趣的文章轉截給了所有朋友。</t>
  </si>
  <si>
    <t>tā bǎ yǒu qù de wén zhāng zhuǎn jié gěi le suǒ yǒu péng yǒu.</t>
  </si>
  <si>
    <t>He transferred the interesting articles to all his friends.</t>
  </si>
  <si>
    <t>/hi ˈtrænsfərd ðə ˈɪntəˌrɛstɪŋ ˈɑrtɪkəlz tɪ ɔl hɪz frɛndz./</t>
  </si>
  <si>
    <t>THA BẢ HỮU THÚ ĐÍCH VĂN CHƯƠNG CHUYỂN TIỆT CẤP LIỄU SỞ HỮU BẰNG HỮU.</t>
  </si>
  <si>
    <t>CHUYỂN TIỆT</t>
  </si>
  <si>
    <t>转折</t>
  </si>
  <si>
    <t>zhuǎn zhé</t>
  </si>
  <si>
    <t>事情发展很顺利，转折却在最后一刻出现。</t>
  </si>
  <si>
    <t>Sự việc tiến triển rất suôn sẻ, nhưng bước ngoặt lại xuất hiện vào phút cuối cùng.</t>
  </si>
  <si>
    <t>事情發展很順利，轉折卻在最後一刻出現。</t>
  </si>
  <si>
    <t>shì qing fā zhǎn hěn shùn lì, zhuǎn zhé què zài zuì hòu yī kè chū xiàn.</t>
  </si>
  <si>
    <t>Things went well, but the turning point came at the last moment.</t>
  </si>
  <si>
    <t>/θɪŋz wɛnt wɛl, bət ðə ˈtərnɪŋ pɔɪnt keɪm æt ðə læst ˈmoʊmənt./</t>
  </si>
  <si>
    <t>SỰ TÌNH PHÁT TRIỂN NGẬN THUẬN LỢI, CHUYỂN CHIẾT KHƯỚC TẠI TỐI HẬU NHẤT KHẮC XUẤT HIỆN.</t>
  </si>
  <si>
    <t>CHUYỂN CHIẾT</t>
  </si>
  <si>
    <t>转折点</t>
  </si>
  <si>
    <t>zhuǎn zhé diǎn</t>
  </si>
  <si>
    <t>人生的转折点常常伴随着意想不到的挑战。</t>
  </si>
  <si>
    <t>Điểm ngoặt trong cuộc đời thường đi kèm với những thử thách bất ngờ.</t>
  </si>
  <si>
    <t>Điểm ngoặt</t>
  </si>
  <si>
    <t>人生的轉折點常常伴隨著意想不到的挑戰。</t>
  </si>
  <si>
    <t>rén shēng de zhuǎn zhé diǎn cháng cháng bàn suí zhe yì xiǎng bù dào de tiǎo zhàn.</t>
  </si>
  <si>
    <t>The turning points in life are often accompanied by unexpected challenges.</t>
  </si>
  <si>
    <t>/ðə ˈtərnɪŋ pɔɪnts ɪn laɪf ər ˈɔfən əˈkəmpənid baɪ ˌənɪkˈspɛktɪd ˈʧælənʤɪz./</t>
  </si>
  <si>
    <t>NHÂN SINH ĐÍCH CHUYỂN CHIẾT ĐIỂM THƯỜNG THƯỜNG BẠN TUỲ TRƯỚC Ý TƯỞNG BẤT ĐÁO ĐÍCH KHIÊU CHIẾN.</t>
  </si>
  <si>
    <t>CHUYỂN CHIẾT ĐIỂM</t>
  </si>
  <si>
    <t>他喜欢传故事给每个愿意倾听的人。</t>
  </si>
  <si>
    <t>Anh ấy thích kể chuyện cho mọi người sẵn sàng lắng nghe.</t>
  </si>
  <si>
    <t>Kể chuyện</t>
  </si>
  <si>
    <t>他喜歡傳故事給每個願意傾聽的人。</t>
  </si>
  <si>
    <t>tā xǐ huān chuán gù shì gěi měi gè yuàn yì qīng tīng de rén.</t>
  </si>
  <si>
    <t>He likes to pass on stories to everyone who wants to listen to them.</t>
  </si>
  <si>
    <t>/hi laɪks tɪ pæs ɔn ˈstɔriz tɪ ˈɛvriˌwən hu wɔnts tɪ ˈlɪsən tɪ ðɛm./</t>
  </si>
  <si>
    <t>THA HỈ HOAN TRUYỀN CỐ SỰ CẤP MỖI CÁ NGUYỆN Ý KHUYNH THÍNH ĐÍCH NHÂN.</t>
  </si>
  <si>
    <t>TRUYỀN</t>
  </si>
  <si>
    <t>传记</t>
  </si>
  <si>
    <t>zhuàn jì</t>
  </si>
  <si>
    <t>他写的传记详细记载了那位科学家的奋斗历程。</t>
  </si>
  <si>
    <t>Cuốn tiểu sử mà anh ấy viết đã ghi chép chi tiết về quá trình phấn đấu của nhà khoa học đó.</t>
  </si>
  <si>
    <t>Tiểu sử, truyện ký</t>
  </si>
  <si>
    <t>他寫的傳記詳細記載了那位科學家的奮鬥歷程。</t>
  </si>
  <si>
    <t>tā xiě de zhuàn jì xiáng xì jì zǎi le nà wèi kē xué jiā de fèn dòu lì chéng.</t>
  </si>
  <si>
    <t>The biography he wrote detailed the scientist's struggle.</t>
  </si>
  <si>
    <t>/ðə baɪˈɑgrəfi hi roʊt dɪˈteɪld ðə ˈsaɪəntɪsts ˈstrəgəl./</t>
  </si>
  <si>
    <t>THA TẢ ĐÍCH TRUYỀN KÍ DƯƠNG TẾ KÍ TÁI LIỄU NA VỊ KHOA HỌC GIA ĐÍCH PHẤN ĐẨU LỊCH TRÌNH.</t>
  </si>
  <si>
    <t>TRUYỀN KÍ</t>
  </si>
  <si>
    <t>转悠</t>
  </si>
  <si>
    <t>zhuàn you</t>
  </si>
  <si>
    <t>他们在公园里转悠，边走边聊不亦乐乎。</t>
  </si>
  <si>
    <t>Họ đi dạo trong công viên, vừa đi vừa trò chuyện một cách rất vui vẻ.</t>
  </si>
  <si>
    <t>Đi dạo, đi loanh quanh</t>
  </si>
  <si>
    <t>他們在公園裡轉悠，邊走邊聊不亦樂乎。</t>
  </si>
  <si>
    <t>tā men zài gōng yuán lǐ zhuàn yōu, biān zǒu biān liáo bù yì lè hū.</t>
  </si>
  <si>
    <t>They wandered around the park, chatting while walking.</t>
  </si>
  <si>
    <t>/ðeɪ ˈwɑndərd əraʊnd ðə pɑrk, ˈʧætɪŋ waɪl ˈwɔkɪŋ./</t>
  </si>
  <si>
    <t>THA MÔN TẠI CÔNG VIÊN LÍ CHUYỂN DU, BIÊN TẨU BIÊN LIÊU BẤT DIỆC LẠC HÔ.</t>
  </si>
  <si>
    <t>CHUYỂN DU</t>
  </si>
  <si>
    <t>撰写</t>
  </si>
  <si>
    <t>zhuàn xiě</t>
  </si>
  <si>
    <t>她每天坚持撰写日记，记录生活点滴。</t>
  </si>
  <si>
    <t>Cô ấy kiên trì viết nhật ký mỗi ngày, ghi lại những khoảnh khắc nhỏ trong cuộc sống.</t>
  </si>
  <si>
    <t>Viết, sáng tác</t>
  </si>
  <si>
    <t>她每天堅持撰寫日記，記錄生活點滴。</t>
  </si>
  <si>
    <t>tā měi tiān jiān chí zhuàn xiě rì jì, jì lù shēng huó diǎn dī.</t>
  </si>
  <si>
    <t>She insists on writing a diary every day and recording every detail of her life.</t>
  </si>
  <si>
    <t>/ʃi ˌɪnˈsɪsts ɔn ˈraɪtɪŋ ə ˈdaɪəri ˈɛvəri deɪ ənd rɪˈkɔrdɪŋ ˈɛvəri ˈditeɪl əv hər laɪf./</t>
  </si>
  <si>
    <t>THA MỖI THIÊN KIÊN TRÌ SOẠN TẢ NHẬT KÍ, KÍ LỤC SINH HOẠT ĐIỂM TRÍCH.</t>
  </si>
  <si>
    <t>SOẠN TẢ</t>
  </si>
  <si>
    <t>庄稼</t>
  </si>
  <si>
    <t>zhuāng jià</t>
  </si>
  <si>
    <t>春天来临，农民忙着给庄稼浇水施肥。</t>
  </si>
  <si>
    <t>Mùa xuân đến, nông dân bận rộn tưới nước và bón phân cho cây trồng.</t>
  </si>
  <si>
    <t>Cây trồng</t>
  </si>
  <si>
    <t>春天來臨，農民忙著給莊稼澆水施肥。</t>
  </si>
  <si>
    <t>chūn tiān lái lín, nóng mín máng zhe gěi zhuāng jia jiāo shuǐ shī féi.</t>
  </si>
  <si>
    <t>As spring comes, farmers are busy watering and fertilizing crops.</t>
  </si>
  <si>
    <t>/ɛz spərɪŋ kəmz, ˈfɑrmərz ər ˈbɪzi ˈwɔtərɪŋ ənd ˈfərtəˌlaɪzɪŋ krɑps./</t>
  </si>
  <si>
    <t>XUÂN THIÊN LAI LÂM, NÔNG DÂN MANG TRƯỚC CẤP TRANG GIÁ KIÊU THUỶ THI PHÌ.</t>
  </si>
  <si>
    <t>TRANG GIÁ</t>
  </si>
  <si>
    <t>庄严</t>
  </si>
  <si>
    <t>zhuāng yán</t>
  </si>
  <si>
    <t>仪式庄严肃穆，所有人都屏息以待。</t>
  </si>
  <si>
    <t>Lễ nghi trang trọng và trang nghiêm, tất cả mọi người đều nín thở chờ đợi.</t>
  </si>
  <si>
    <t>Trang nghiêm</t>
  </si>
  <si>
    <t>儀式莊嚴肅穆，所有人都屏息以待。</t>
  </si>
  <si>
    <t>yí shì zhuāng yán sù mù, suǒ yǒu rén dōu bǐng xī yǐ dài.</t>
  </si>
  <si>
    <t>The ceremony was solemn and dignified, and everyone was waiting for breath.</t>
  </si>
  <si>
    <t>/ðə ˈsɛrəˌmoʊni wɑz ˈsɑləm ənd ˈdɪgnəˌfaɪd, ənd ˈɛvriˌwən wɑz ˈweɪtɪŋ fər brɛθ./</t>
  </si>
  <si>
    <t>NGHI THỨC TRANG NGHIÊM TÚC MỤC, SỞ HỮU NHÂN ĐÔ BÌNH TỨC DĨ ĐÃI.</t>
  </si>
  <si>
    <t>TRANG NGHIÊM</t>
  </si>
  <si>
    <t>庄园</t>
  </si>
  <si>
    <t>zhuāng yuán</t>
  </si>
  <si>
    <t>庄园里春天开满鲜花，景色美不胜收。</t>
  </si>
  <si>
    <t>Trong khu vườn mùa xuân hoa nở rộ khắp nơi, cảnh đẹp tuyệt vời không thể tả xiết.</t>
  </si>
  <si>
    <t>Khu vườn</t>
  </si>
  <si>
    <t>莊園裡春天開滿鮮花，景色美不勝收。</t>
  </si>
  <si>
    <t>zhuāng yuán lǐ chūn tiān kāi mǎn xiān huā, jǐng sè měi bù shèng shōu.</t>
  </si>
  <si>
    <t>The manor is full of flowers in spring, and the scenery is beautiful.</t>
  </si>
  <si>
    <t>/ðə ˈmænər ɪz fʊl əv flaʊərz ɪn spərɪŋ, ənd ðə ˈsinəri ɪz ˈbjutəfəl./</t>
  </si>
  <si>
    <t>TRANG VIÊN LÍ XUÂN THIÊN KHAI MÃN TIÊN HOA, CẢNH SẮC MĨ BẤT THĂNG THU.</t>
  </si>
  <si>
    <t>TRANG VIÊN</t>
  </si>
  <si>
    <t>桩</t>
  </si>
  <si>
    <t>施工现场插满了坚固的桩，为建筑打下基础。</t>
  </si>
  <si>
    <t>Hiện trường xây dựng được cắm đầy các cọc chắc chắn, tạo nền móng cho công trình.</t>
  </si>
  <si>
    <t>Cọc, cột, trụ</t>
  </si>
  <si>
    <t>施工現場插滿了堅固的樁，為建築打下基礎。</t>
  </si>
  <si>
    <t>shī gōng xiàn chǎng chā mǎn le jiān gù de zhuāng, wèi jiàn zhù dǎ xià jī chǔ.</t>
  </si>
  <si>
    <t>The construction site is filled with strong piles to lay the foundation for the building.</t>
  </si>
  <si>
    <t>/ðə kənˈstrəkʃən saɪt ɪz fɪld wɪθ strɔŋ paɪlz tɪ leɪ ðə faʊnˈdeɪʃən fər ðə ˈbɪldɪŋ./</t>
  </si>
  <si>
    <t>THI CÔNG HIỆN TRƯỜNG SÁP MÃN LIỄU KIÊN CỐ ĐÍCH TRANG, VI KIẾN TRÚC ĐẢ HẠ CƠ SỞ.</t>
  </si>
  <si>
    <t>TRANG</t>
  </si>
  <si>
    <t>装扮</t>
  </si>
  <si>
    <t>zhuāng bàn</t>
  </si>
  <si>
    <t>她喜欢装扮成童话里的公主参加派对。</t>
  </si>
  <si>
    <t>Cô ấy thích hóa trang thành công chúa trong truyện cổ tích để tham dự bữa tiệc.</t>
  </si>
  <si>
    <t>Hóa trang</t>
  </si>
  <si>
    <t>她喜歡裝扮成童話裡的公主參加派對。</t>
  </si>
  <si>
    <t>tā xǐ huān zhuāng bàn chéng tóng huà lǐ de gōng zhǔ cān jiā pài duì.</t>
  </si>
  <si>
    <t>She likes to dress up as a princess in fairy tales to attend parties.</t>
  </si>
  <si>
    <t>/ʃi laɪks tɪ drɛs əp ɛz ə ˈprɪnsɛs ɪn ˈfɛri teɪlz tɪ əˈtɛnd ˈpɑrtiz./</t>
  </si>
  <si>
    <t>THA HỈ HOAN TRANG BAN THÀNH ĐỒNG THOẠI LÍ ĐÍCH CÔNG CHỦ THAM GIA PHÁI ĐỐI.</t>
  </si>
  <si>
    <t>TRANG BAN</t>
  </si>
  <si>
    <t>壮</t>
  </si>
  <si>
    <t>虽然年纪大了，但他的身体依然很壮。</t>
  </si>
  <si>
    <t>Mặc dù tuổi đã cao, nhưng cơ thể ông ấy vẫn rất khỏe mạnh.</t>
  </si>
  <si>
    <t>雖然年紀大了，但他的身體依然很壯。</t>
  </si>
  <si>
    <t>suī rán nián jì dà le, dàn tā de shēn tǐ yī rán hěn zhuàng.</t>
  </si>
  <si>
    <t>Although he is old, his body is still strong.</t>
  </si>
  <si>
    <t>/ˌɔlˈðoʊ hi ɪz oʊld, hɪz ˈbɑdi ɪz stɪl strɔŋ./</t>
  </si>
  <si>
    <t>TUY NHIÊN NIÊN KỈ ĐẠI LIỄU, ĐÁN THA ĐÍCH THÂN THỂ Ỷ NHIÊN NGẬN TRANG.</t>
  </si>
  <si>
    <t>壮大</t>
  </si>
  <si>
    <t>zhuàng dà</t>
  </si>
  <si>
    <t>公司通过不断创新，成功壮大了规模。</t>
  </si>
  <si>
    <t>Công ty đã không ngừng đổi mới và thành công mở rộng quy mô.</t>
  </si>
  <si>
    <t>Mở rộng quy mô</t>
  </si>
  <si>
    <t>公司通過不斷創新，成功壯大了規模。</t>
  </si>
  <si>
    <t>gōng sī tōng guò bù duàn chuàng xīn, chéng gōng zhuàng dà le guī mó.</t>
  </si>
  <si>
    <t>The company has successfully expanded its scale through continuous innovation.</t>
  </si>
  <si>
    <t>/ðə ˈkəmpəˌni həz səkˈsɛsfəli ɪkˈspændɪd ɪts skeɪl θru kənˈtɪnjuəs ˌɪnəˈveɪʃən./</t>
  </si>
  <si>
    <t>CÔNG TƯ THÔNG QUÁ BẤT ĐOẠN SÁNG TÂN, THÀNH CÔNG TRANG ĐẠI LIỄU QUY MÔ.</t>
  </si>
  <si>
    <t>TRANG ĐẠI</t>
  </si>
  <si>
    <t>dà dǎn</t>
  </si>
  <si>
    <t>她大胆地尝试新菜谱，结果出乎意料地美味。</t>
  </si>
  <si>
    <t>Cô ấy dám thử nghiệm các công thức nấu ăn mới, kết quả lại ngon một cách bất ngờ.</t>
  </si>
  <si>
    <t>她大膽地嘗試新菜譜，結果出乎意料地美味。</t>
  </si>
  <si>
    <t>tā dà dǎn de cháng shì xīn cài pǔ, jié guǒ chū hū yì liào de měi wèi.</t>
  </si>
  <si>
    <t>She boldly tried new recipes and turned out to be unexpectedly delicious.</t>
  </si>
  <si>
    <t>/ʃi ˈboʊldli traɪd nu ˈrɛsəpiz ənd tərnd aʊt tɪ bi ˌənɪkˈspɛktɪdli dɪˈlɪʃəs./</t>
  </si>
  <si>
    <t>THA ĐẠI ĐẢM ĐỊA THƯỜNG THÍ TÂN THÁI PHẢ, KẾT QUẢ XUẤT HÔ Ý LIỆU ĐỊA MĨ VỊ.</t>
  </si>
  <si>
    <t>ĐẠI ĐẢM</t>
  </si>
  <si>
    <t>壮实</t>
  </si>
  <si>
    <t>zhuàng shí</t>
  </si>
  <si>
    <t>他长得壮实又高大，所以大家都很佩服。</t>
  </si>
  <si>
    <t>Anh ấy trông khỏe mạnh và cao lớn, nên mọi người đều rất ngưỡng mộ.</t>
  </si>
  <si>
    <t>他長得壯實又高大，所以大家都很佩服。</t>
  </si>
  <si>
    <t>tā zhǎng de zhuàng shí yòu gāo dà, suǒ yǐ dà jiā dōu hěn pèi fú.</t>
  </si>
  <si>
    <t>He is strong and tall, so everyone admires it.</t>
  </si>
  <si>
    <t>/hi ɪz strɔŋ ənd tɔl, soʊ ˈɛvriˌwən ædˈmaɪrz ɪt./</t>
  </si>
  <si>
    <t>THA TRƯỜNG ĐẮC TRANG THỰC HỰU CAO ĐẠI, SỞ DĨ ĐẠI GIA ĐÔ NGẬN BỘI PHỤC.</t>
  </si>
  <si>
    <t>TRANG THỰC</t>
  </si>
  <si>
    <t>壮丽</t>
  </si>
  <si>
    <t>zhuàng lì</t>
  </si>
  <si>
    <t>壮丽的山川让登山客流连忘返。</t>
  </si>
  <si>
    <t>Những dãy núi hùng vĩ khiến du khách leo núi lưu luyến không muốn rời.</t>
  </si>
  <si>
    <t>Hùng vĩ, tráng lệ</t>
  </si>
  <si>
    <t>壯麗的山川讓登山客流連忘返。</t>
  </si>
  <si>
    <t>zhuàng lì de shān chuān ràng dēng shān kè liú lián wàng fǎn.</t>
  </si>
  <si>
    <t>The magnificent mountains and rivers make climbers linger.</t>
  </si>
  <si>
    <t>/ðə mægˈnɪfɪsənt ˈmaʊntənz ənd ˈrɪvərz meɪk ˈklaɪmərz ˈlɪŋər./</t>
  </si>
  <si>
    <t>TRANG LỆ ĐÍCH SƠN XUYÊN NHƯỢNG ĐĂNG SƠN KHÁCH LƯU LIÊN VONG PHẢN.</t>
  </si>
  <si>
    <t>TRANG LỆ</t>
  </si>
  <si>
    <t>状元</t>
  </si>
  <si>
    <t>zhuàng yuán</t>
  </si>
  <si>
    <t>状元不仅聪明，而且勤奋努力才能成功。</t>
  </si>
  <si>
    <t>Trạng nguyên không chỉ thông minh, mà còn phải chăm chỉ nỗ lực mới có thể thành công.</t>
  </si>
  <si>
    <t>Trạng nguyên</t>
  </si>
  <si>
    <t>狀元不僅聰明，而且勤奮努力才能成功。</t>
  </si>
  <si>
    <t>zhuàng yuán bù jǐn cōng míng, ér qiě qín fèn nǔ lì cái néng chéng gōng.</t>
  </si>
  <si>
    <t>The top scorer is not only smart, but also hard work to succeed.</t>
  </si>
  <si>
    <t>/ðə tɔp ˈskɔrər ɪz nɑt ˈoʊnli smɑrt, bət ˈɔlsoʊ hɑrd wərk tɪ səkˈsid./</t>
  </si>
  <si>
    <t>TRẠNG NGUYÊN BẤT CẨN THÔNG MINH, NHI THƯ CẦN PHẤN NỖ LỰC TÀI NĂNG THÀNH CÔNG.</t>
  </si>
  <si>
    <t>TRẠNG NGUYÊN</t>
  </si>
  <si>
    <t>撞击</t>
  </si>
  <si>
    <t>zhuàng jī</t>
  </si>
  <si>
    <t>巨石撞击山谷，激起阵阵惊涛骇浪。</t>
  </si>
  <si>
    <t>Tảng đá khổng lồ đập xuống thung lũng, tạo nên những đợt sóng dữ dội dâng lên cuồn cuộn.</t>
  </si>
  <si>
    <t>Đập mạnh, va đập</t>
  </si>
  <si>
    <t>巨石撞擊山谷，激起陣陣驚濤駭浪。</t>
  </si>
  <si>
    <t>jù shí zhuàng jī shān gǔ, jī qǐ zhèn zhèn jīng tāo hài làng.</t>
  </si>
  <si>
    <t>The huge rocks hit the valley, causing stormy waves.</t>
  </si>
  <si>
    <t>/ðə juʤ rɑks hɪt ðə ˈvæli, ˈkɔzɪŋ ˈstɔrmi weɪvz./</t>
  </si>
  <si>
    <t>CỰ THẠCH TRÀNG KÍCH SƠN CỐC, KHÍCH KHỞI TRẬN TRẬN KINH ĐÀO HÃI LÃNG.</t>
  </si>
  <si>
    <t>TRÀNG KÍCH</t>
  </si>
  <si>
    <t>只有用心去听，才能真正懂别人的话。</t>
  </si>
  <si>
    <t>Chỉ khi lắng nghe bằng cả tấm lòng, bạn mới có thể thực sự hiểu lời người khác.</t>
  </si>
  <si>
    <t>只有用心去聽，才能真正懂別人的話。</t>
  </si>
  <si>
    <t>zhǐ yǒu yòng xīn qù tīng, cái néng zhēn zhèng dǒng bié rén de huà.</t>
  </si>
  <si>
    <t>Only by listening carefully can you truly understand other people's words.</t>
  </si>
  <si>
    <t>/ˈoʊnli baɪ ˈlɪsənɪŋ ˈkɛrfəli kən ju ˈtruli ˌəndərˈstænd ˈəðər ˈpipəlz wərdz./</t>
  </si>
  <si>
    <t>CHỈ HỮU DỤNG TÂM KHỨ THÍNH, TÀI NĂNG CHÂN CHÍNH ĐỔNG BIỆT NHÂN ĐÍCH THOẠI.</t>
  </si>
  <si>
    <t>ĐỔNG</t>
  </si>
  <si>
    <t>追悼会</t>
  </si>
  <si>
    <t>zhuī dào huì</t>
  </si>
  <si>
    <t>追悼会上，大家沉默凝重，共同缅怀逝者。</t>
  </si>
  <si>
    <t>Tại buổi lễ tưởng niệm, mọi người đều im lặng trang nghiêm, cùng nhau tưởng nhớ người đã khuất.</t>
  </si>
  <si>
    <t>Buổi lễ tưởng niệm, truy điệu</t>
  </si>
  <si>
    <t>追悼會上，大家沉默凝重，共同緬懷逝者。</t>
  </si>
  <si>
    <t>zhuī dào huì shàng, dà jiā chén mò níng zhòng, gòng tóng miǎn huái shì zhě.</t>
  </si>
  <si>
    <t>At the memorial service, everyone was silent and solemn, and they remembered the deceased together.</t>
  </si>
  <si>
    <t>/æt ðə məˈmɔriəl ˈsərvɪs, ˈɛvriˌwən wɑz ˈsaɪlənt ənd ˈsɑləm, ənd ðeɪ rɪˈmɛmbərd ðə dɪˈsist təˈgɛðər./</t>
  </si>
  <si>
    <t>TRUY ĐIỆU HỘI THƯỢNG, ĐẠI GIA TRẦM MẶC NGƯNG TRỌNG, CUNG ĐỒNG MIẾN HOÀI THỆ GIẢ.</t>
  </si>
  <si>
    <t>TRUY ĐIỆU HỘI</t>
  </si>
  <si>
    <t>追赶</t>
  </si>
  <si>
    <t>zhuī gǎn</t>
  </si>
  <si>
    <t>小猫努力追赶跑得最快的狗，但总是差一点。</t>
  </si>
  <si>
    <t>Con mèo nhỏ cố gắng đuổi theo con chó chạy nhanh nhất, nhưng luôn chỉ kém một chút.</t>
  </si>
  <si>
    <t>小貓努力追趕跑得最快的狗，但總是差一點。</t>
  </si>
  <si>
    <t>xiǎo māo nǔ lì zhuī gǎn pǎo dé zuì kuài de gǒu, dàn zǒng shì chà yī diǎn.</t>
  </si>
  <si>
    <t>The kitten strives to chase the fastest dog, but it is always a little bit short.</t>
  </si>
  <si>
    <t>/ðə ˈkɪtən straɪvz tɪ ʧeɪs ðə ˈfæstəst dɔg, bət ɪt ɪz ˈɔlˌweɪz ə ˈlɪtəl bɪt ʃɔrt./</t>
  </si>
  <si>
    <t>TIỂU MIÊU NỖ LỰC TRUY CẢN BÀO ĐẮC TỐI KHOÁI ĐÍCH CẨU, ĐÁN TỔNG THỊ SAI NHẤT ĐIỂM.</t>
  </si>
  <si>
    <t>TRUY CẢN</t>
  </si>
  <si>
    <t>追溯</t>
  </si>
  <si>
    <t>zhuī sù</t>
  </si>
  <si>
    <t>历史学家试图追溯文明的起源，但证据有限。</t>
  </si>
  <si>
    <t>Các nhà sử học cố gắng truy tìm nguồn gốc của nền văn minh, nhưng bằng chứng còn hạn chế.</t>
  </si>
  <si>
    <t>Truy tìm, truy xuất nguồn gốc</t>
  </si>
  <si>
    <t>歷史學家試圖追溯文明的起源，但證據有限。</t>
  </si>
  <si>
    <t>lì shǐ xué jiā shì tú zhuī sù wén míng de qǐ yuán, dàn zhèng jù yǒu xiàn.</t>
  </si>
  <si>
    <t>Historians try to trace the origins of civilization, but the evidence is limited.</t>
  </si>
  <si>
    <t>/hɪˈstɔriənz traɪ tɪ treɪs ðə ˈɔrəʤɪnz əv ˌsɪvəlɪˈzeɪʃən, bət ðə ˈɛvədəns ɪz ˈlɪmɪtɪd./</t>
  </si>
  <si>
    <t>LỊCH SỬ HỌC GIA THÍ ĐỒ TRUY TỐ VĂN MINH ĐÍCH KHỞI NGUYÊN, ĐÁN CHỨNG CƯ HỮU HẠN.</t>
  </si>
  <si>
    <t>TRUY TỐ</t>
  </si>
  <si>
    <t>追随</t>
  </si>
  <si>
    <t>zhuī suí</t>
  </si>
  <si>
    <t>他决定追随梦想，放弃安稳的工作去旅行。</t>
  </si>
  <si>
    <t>Anh ấy quyết định theo đuổi ước mơ, từ bỏ công việc ổn định để đi du lịch.</t>
  </si>
  <si>
    <t>他決定追隨夢想，放棄安穩的工作去旅行。</t>
  </si>
  <si>
    <t>tā jué dìng zhuī suí mèng xiǎng, fàng qì ān wěn de gōng zuò qù lǚ xíng.</t>
  </si>
  <si>
    <t>He decided to follow his dream and give up his stable job and travel.</t>
  </si>
  <si>
    <t>/hi ˌdɪˈsaɪdɪd tɪ ˈfɑloʊ hɪz drim ənd gɪv əp hɪz ˈsteɪbəl ʤɑb ənd ˈtrævəl./</t>
  </si>
  <si>
    <t>THA QUYẾT ĐỊNH TRUY TUỲ MỘNG TƯỞNG, PHÓNG KHÍ AN ỔN ĐÍCH CÔNG TÁC KHỨ LỮ HÀNH.</t>
  </si>
  <si>
    <t>TRUY TUỲ</t>
  </si>
  <si>
    <t>追尾</t>
  </si>
  <si>
    <t>zhuī wěi</t>
  </si>
  <si>
    <t>前车急停，后车没刹住，导致追尾事故发生。</t>
  </si>
  <si>
    <t>Xe phía trước phanh gấp, xe phía sau không kịp phanh, dẫn đến tai nạn đâm phía sau.</t>
  </si>
  <si>
    <t>Tông vào đuôi xe</t>
  </si>
  <si>
    <t>前車急停，後車沒剎住，導致追尾事故發生。</t>
  </si>
  <si>
    <t>qián chē jí tíng, hòu chē méi shā zhù, dǎo zhì zhuī wěi shì gù fā shēng.</t>
  </si>
  <si>
    <t>The car in front stopped urgently, but the car in the back could not be braked, resulting in a rear-end collision.</t>
  </si>
  <si>
    <t>/ðə kɑr ɪn frənt stɑpt ˈərʤəntli, bət ðə kɑr ɪn ðə bæk kʊd nɑt bi breɪkt, rɪˈzəltɪŋ ɪn ə rear-end* kəˈlɪʒən./</t>
  </si>
  <si>
    <t>TIỀN XA CẤP ĐÌNH, HẬU XA MỘT SÁT TRÚ, ĐẠO TRÍ TRUY VĨ SỰ CỐ PHÁT SINH.</t>
  </si>
  <si>
    <t>TRUY VĨ</t>
  </si>
  <si>
    <t>追问</t>
  </si>
  <si>
    <t>zhuī wèn</t>
  </si>
  <si>
    <t>他不停追问细节，以免遗漏重要信息。</t>
  </si>
  <si>
    <t>Anh ấy liên tục hỏi chi tiết để tránh bỏ sót thông tin quan trọng.</t>
  </si>
  <si>
    <t>Truy hỏi, truy đến cùng</t>
  </si>
  <si>
    <t>他不停追問細節，以免遺漏重要信息。</t>
  </si>
  <si>
    <t>tā bù tíng zhuī wèn xì jié, yǐ miǎn yí lòu zhòng yào xìn xī.</t>
  </si>
  <si>
    <t>He kept asking for details to avoid missing important information.</t>
  </si>
  <si>
    <t>/hi kɛpt ˈæskɪŋ fər ˈditeɪlz tɪ əˈvɔɪd ˈmɪsɪŋ ˌɪmˈpɔrtənt ˌɪnˌfɔrˈmeɪʃən./</t>
  </si>
  <si>
    <t>THA BẤT ĐÌNH TRUY VẤN TẾ TIẾT, DĨ MIỄN DI LẬU TRỌNG YẾU TÍN TỨC.</t>
  </si>
  <si>
    <t>TRUY VẤN</t>
  </si>
  <si>
    <t>追逐</t>
  </si>
  <si>
    <t>zhuī zhú</t>
  </si>
  <si>
    <t>孩子们在公园里追逐嬉戏，笑声不断。</t>
  </si>
  <si>
    <t>Trẻ em đang đuổi nhau chơi đùa trong công viên, tiếng cười không ngớt vang lên.</t>
  </si>
  <si>
    <t>Rượt đuổi</t>
  </si>
  <si>
    <t>孩子們在公園裡追逐嬉戲，笑聲不斷。</t>
  </si>
  <si>
    <t>hái zi men zài gōng yuán lǐ zhuī zhú xī xì, xiào shēng bù duàn.</t>
  </si>
  <si>
    <t>The children chased and played in the park, laughing constantly.</t>
  </si>
  <si>
    <t>/ðə ˈʧɪldrən ʧeɪst ənd pleɪd ɪn ðə pɑrk, ˈlæfɪŋ ˈkɑnstəntli./</t>
  </si>
  <si>
    <t>HÀI TỬ MÔN TẠI CÔNG VIÊN LÍ TRUY TRỤC HI HÍ, TIẾU THANH BẤT ĐOẠN.</t>
  </si>
  <si>
    <t>TRUY TRỤC</t>
  </si>
  <si>
    <t>追踪</t>
  </si>
  <si>
    <t>zhuī zōng</t>
  </si>
  <si>
    <t>警察使用高科技设备追踪犯罪嫌疑人的位置。</t>
  </si>
  <si>
    <t>Cảnh sát sử dụng thiết bị công nghệ cao để theo dõi vị trí của nghi phạm.</t>
  </si>
  <si>
    <t>Theo dõi</t>
  </si>
  <si>
    <t>警察使用高科技設備追踪犯罪嫌疑人的位置。</t>
  </si>
  <si>
    <t>jǐng chá shǐ yòng gāo kē jì shè bèi zhuī zōng fàn zuì xián yí rén de wèi zhì.</t>
  </si>
  <si>
    <t>Police use high-tech equipment to track the location of the suspect.</t>
  </si>
  <si>
    <t>/pəˈlis juz ˌhaɪˈtɛk ɪkˈwɪpmənt tɪ træk ðə loʊˈkeɪʃən əv ðə ˈsəˌspɛkt./</t>
  </si>
  <si>
    <t>CẢNH SÁT SỨ DỤNG CAO KHOA KĨ THIẾT BỊ TRUY TUNG PHẠM TỘI HIỀM NGHI NHÂN ĐÍCH VỊ TRÍ.</t>
  </si>
  <si>
    <t>TRUY TUNG</t>
  </si>
  <si>
    <t>堕</t>
  </si>
  <si>
    <t>duò</t>
  </si>
  <si>
    <t>他因迷惑堕入深渊，难以自拔。</t>
  </si>
  <si>
    <t>Anh ta vì mê muội nên sa vào vực thẳm, khó có thể tự thoát ra.</t>
  </si>
  <si>
    <t>Sa vào</t>
  </si>
  <si>
    <t>他因迷惑墮入深淵，難以自拔。</t>
  </si>
  <si>
    <t>tā yīn mí huò duò rù shēn yuān, nán yǐ zì bá.</t>
  </si>
  <si>
    <t>He fell into the abyss due to confusion and could not extricate himself.</t>
  </si>
  <si>
    <t>/hi fɛl ˈɪntu ðə əˈbɪs du tɪ kənfˈjuʒən ənd kʊd nɑt ˈɛkstrəˌkeɪt hɪmˈsɛlf./</t>
  </si>
  <si>
    <t>THA NHÂN MÊ HOẶC ĐOẠ NHẬP THÂM UYÊN, NAN DĨ TỰ BẠT.</t>
  </si>
  <si>
    <t>ĐOẠ</t>
  </si>
  <si>
    <t>准许</t>
  </si>
  <si>
    <t>zhǔn xǔ</t>
  </si>
  <si>
    <t>老师准许学生提前离校完成重要任务。</t>
  </si>
  <si>
    <t>Giáo viên cho phép học sinh rời trường sớm để hoàn thành nhiệm vụ quan trọng.</t>
  </si>
  <si>
    <t>老師准許學生提前離校完成重要任務。</t>
  </si>
  <si>
    <t>lǎo shī zhǔn xǔ xué shēng tí qián lí xiào wán chéng zhòng yào rèn wu.</t>
  </si>
  <si>
    <t>The teacher allows students to leave school early to complete important tasks.</t>
  </si>
  <si>
    <t>/ðə ˈtiʧər əˈlaʊz ˈstudənts tɪ liv skul ˈərli tɪ kəmˈplit ˌɪmˈpɔrtənt tæsks./</t>
  </si>
  <si>
    <t>LÃO SƯ CHUẨN HỨA HỌC SINH ĐỀ TIỀN LI HIỆU HOÀN THÀNH TRỌNG YẾU NHIỆM VỤ.</t>
  </si>
  <si>
    <t>CHUẨN HỨA</t>
  </si>
  <si>
    <t>准则</t>
  </si>
  <si>
    <t>zhǔn zé</t>
  </si>
  <si>
    <t>我们必须遵守公司的准则，否则后果自负。</t>
  </si>
  <si>
    <t>Chúng ta phải tuân thủ các quy tắc của công ty, nếu không sẽ phải chịu trách nhiệm về hậu quả.</t>
  </si>
  <si>
    <t>我們必須遵守公司的準則，否則後果自負。</t>
  </si>
  <si>
    <t>wǒ men bì xū zūn shǒu gōng sī de zhǔn zé, fǒu zé hòu guǒ zì fù.</t>
  </si>
  <si>
    <t>We must abide by the company's guidelines or we will bear the consequences at our own risk.</t>
  </si>
  <si>
    <t>/wi məst əˈbaɪd baɪ ðə ˈkəmpəniz ˈgaɪˌdlaɪnz ər wi wɪl bɛr ðə ˈkɑnsəkˌwɛnsəz æt ɑr oʊn rɪsk./</t>
  </si>
  <si>
    <t>NGÃ MÔN TẤT TU TUÂN THỦ CÔNG TƯ ĐÍCH CHUẨN TẮC, PHỦ TẮC HẬU QUẢ TỰ PHỤ.</t>
  </si>
  <si>
    <t>CHUẨN TẮC</t>
  </si>
  <si>
    <t>扭劣</t>
  </si>
  <si>
    <t>niǔ liè</t>
  </si>
  <si>
    <t>他在比赛中扭劣，却没有灰心。</t>
  </si>
  <si>
    <t>Anh ấy đã thể hiện kém cỏi trong cuộc thi, nhưng không nản lòng.</t>
  </si>
  <si>
    <t>Cong vẹo, hư hỏng, lệch lạc</t>
  </si>
  <si>
    <t>他在比賽中扭劣，卻沒有灰心。</t>
  </si>
  <si>
    <t>tā zài bǐ sài zhōng niǔ liè, què méi yǒu huī xīn.</t>
  </si>
  <si>
    <t>He was in a bad mood in the game, but he was not discouraged.</t>
  </si>
  <si>
    <t>/hi wɑz ɪn ə bæd mud ɪn ðə geɪm, bət hi wɑz nɑt dɪˈskərɪʤd./</t>
  </si>
  <si>
    <t>THA TẠI BỈ TÁI TRUNG NỮU LIỆT, KHƯỚC MỘT HỮU HÔI TÂM.</t>
  </si>
  <si>
    <t>NỮU LIỆT</t>
  </si>
  <si>
    <t>捉迷藏</t>
  </si>
  <si>
    <t>zhuō mí cáng</t>
  </si>
  <si>
    <t>孩子们在公园里开心地玩起了捉迷藏游戏。</t>
  </si>
  <si>
    <t>Các đứa trẻ vui vẻ chơi trò trốn tìm trong công viên.</t>
  </si>
  <si>
    <t>Trò chơi trốn tìm</t>
  </si>
  <si>
    <t>孩子們在公園裡開心地玩起了捉迷藏遊戲。</t>
  </si>
  <si>
    <t>hái zi men zài gōng yuán lǐ kāi xīn de wán qǐ le zhuō mí cáng yóu xì.</t>
  </si>
  <si>
    <t>The children happily played hide-and-seek in the park.</t>
  </si>
  <si>
    <t>/ðə ˈʧɪldrən ˈhæpəli pleɪd hide-and-seek* ɪn ðə pɑrk./</t>
  </si>
  <si>
    <t>HÀI TỬ MÔN TẠI CÔNG VIÊN LÍ KHAI TÂM ĐỊA NGOẠN KHỞI LIỄU TRÓC MÊ TÀNG DU HÍ.</t>
  </si>
  <si>
    <t>TRÓC MÊ TÀNG</t>
  </si>
  <si>
    <t>灼热</t>
  </si>
  <si>
    <t>zhuó rè</t>
  </si>
  <si>
    <t>夏天的沙滩灼热难耐，但孩子们依旧兴奋玩耍。</t>
  </si>
  <si>
    <t>Bãi biển mùa hè nóng bỏng đến khó chịu, nhưng lũ trẻ vẫn hứng khởi vui chơi.</t>
  </si>
  <si>
    <t>Nóng bỏng</t>
  </si>
  <si>
    <t>夏天的沙灘灼熱難耐，但孩子們依舊興奮玩耍。</t>
  </si>
  <si>
    <t>xià tiān de shā tān zhuó rè nán nài, dàn hái zi men yī jiù xīng fèn wán shuǎ.</t>
  </si>
  <si>
    <t>The beach in summer is unbearable, but the children are still excited to play.</t>
  </si>
  <si>
    <t>/ðə biʧ ɪn ˈsəmər ɪz ənˈbɛrəbəl, bət ðə ˈʧɪldrən ər stɪl ɪkˈsaɪtɪd tɪ pleɪ./</t>
  </si>
  <si>
    <t>HẠ THIÊN ĐÍCH SA THAN CHƯỚC NHIỆT NAN NẠI, ĐÁN HÀI TỬ MÔN Ỷ CỰU HƯNG PHẤN NGOẠN XOẠ.</t>
  </si>
  <si>
    <t>CHƯỚC NHIỆT</t>
  </si>
  <si>
    <t>卓越</t>
  </si>
  <si>
    <t>zhuó yuè</t>
  </si>
  <si>
    <t>他的表现非常卓越，因此赢得了大家的赞赏。</t>
  </si>
  <si>
    <t>Anh ấy thể hiện rất xuất sắc, vì vậy đã nhận được sự khen ngợi của mọi người.</t>
  </si>
  <si>
    <t>他的表現非常卓越，因此贏得了大家的讚賞。</t>
  </si>
  <si>
    <t>tā de biǎo xiàn fēi cháng zhuó yuè, yīn cǐ yíng dé le dà jiā de zàn shǎng.</t>
  </si>
  <si>
    <t>His performance was excellent, so he won everyone's appreciation.</t>
  </si>
  <si>
    <t>/hɪz pərˈfɔrməns wɑz ˈɛksələnt, soʊ hi wən ˈɛvriˌwənz əˌpriʃiˈeɪʃən./</t>
  </si>
  <si>
    <t>THA ĐÍCH BIỂU HIỆN PHI THƯỜNG TRÁC VIỆT, NHÂN THỬ DOANH ĐẮC LIỄU ĐẠI GIA ĐÍCH TÁN THƯỞNG.</t>
  </si>
  <si>
    <t>TRÁC VIỆT</t>
  </si>
  <si>
    <t>酌情</t>
  </si>
  <si>
    <t>zhuó qíng</t>
  </si>
  <si>
    <t>经理表示会酌情考虑员工的加班申请。</t>
  </si>
  <si>
    <t>Giám đốc cho biết sẽ xem xét linh hoạt các đơn xin làm thêm giờ của nhân viên.</t>
  </si>
  <si>
    <t>Xem xét, xét tình hình cụ thể (linh hoạt)</t>
  </si>
  <si>
    <t>經理表示會酌情考慮員工的加班申請。</t>
  </si>
  <si>
    <t>jīng lǐ biǎo shì huì zhuó qíng kǎo lǜ yuán gōng de jiā bān shēn qǐng.</t>
  </si>
  <si>
    <t>The manager said that the employee's overtime application will be considered as appropriate.</t>
  </si>
  <si>
    <t>/ðə ˈmænɪʤər sɛd ðət ðə ɪmˈplɔɪiz ˈoʊvərˌtaɪm ˌæpləˈkeɪʃən wɪl bi kənˈsɪdərd ɛz əˈproʊpriˌeɪt./</t>
  </si>
  <si>
    <t>KINH LÍ BIỂU THỊ HỘI CHƯỚC TÌNH KHẢO LỰ VIÊN CÔNG ĐÍCH GIA BAN THÂN THỈNH.</t>
  </si>
  <si>
    <t>CHƯỚC TÌNH</t>
  </si>
  <si>
    <t>着力</t>
  </si>
  <si>
    <t>zhuó lì</t>
  </si>
  <si>
    <t>公司着力开发新产品，同时扩大市场份额。</t>
  </si>
  <si>
    <t>Công ty tập trung phát triển sản phẩm mới, đồng thời mở rộng thị phần.</t>
  </si>
  <si>
    <t>Tập trung gắng sức</t>
  </si>
  <si>
    <t>公司著力開發新產品，同時擴大市場份額。</t>
  </si>
  <si>
    <t>gōng sī zhuó lì kāi fā xīn chǎn pǐn, tóng shí kuò dà shì chǎng fèn é.</t>
  </si>
  <si>
    <t>The company focuses on developing new products while expanding its market share.</t>
  </si>
  <si>
    <t>/ðə ˈkəmpəˌni ˈfoʊkɪsɪz ɔn dɪˈvɛləpɪŋ nu ˈprɑdəkts waɪl ɪkˈspændɪŋ ɪts ˈmɑrkɪt ʃɛr./</t>
  </si>
  <si>
    <t>CÔNG TƯ TRƯỚC LỰC KHAI PHÁT TÂN SẢN PHẨM, ĐỒNG THỜI KHUẾCH ĐẠI THỊ TRƯỜNG PHẦN NGẠCH.</t>
  </si>
  <si>
    <t>TRƯỚC LỰC</t>
  </si>
  <si>
    <t>着落</t>
  </si>
  <si>
    <t>zhuó luò</t>
  </si>
  <si>
    <t>他还没有找到着落，心里总感觉很不安。</t>
  </si>
  <si>
    <t>Anh ấy vẫn chưa tìm được chỗ dựa, trong lòng luôn cảm thấy rất bất an.</t>
  </si>
  <si>
    <t>Chỗ dựa, chỗ trông cậy</t>
  </si>
  <si>
    <t>他還沒有找到著落，心裡總感覺很不安。</t>
  </si>
  <si>
    <t>tā hái méi yǒu zhǎo dào zhuó luò, xīn lǐ zǒng gǎn jué hěn bù ān.</t>
  </si>
  <si>
    <t>He hadn't found the place yet, and he always felt very uneasy.</t>
  </si>
  <si>
    <t>/hi ˈhædənt faʊnd ðə pleɪs jɛt, ənd hi ˈɔlˌweɪz fɛlt ˈvɛri əˈnizi./</t>
  </si>
  <si>
    <t>THA HOÀN MỘT HỮU TRẢO ĐÁO TRƯỚC LẠC, TÂM LÍ TỔNG CẢM GIÁC NGẬN BẤT AN.</t>
  </si>
  <si>
    <t>TRƯỚC LẠC</t>
  </si>
  <si>
    <t>着实</t>
  </si>
  <si>
    <t>zhuó shí</t>
  </si>
  <si>
    <t>这次考试难度着实超出了所有人的预期。</t>
  </si>
  <si>
    <t>Kỳ thi lần này thực sự khó hơn rất nhiều so với dự đoán của tất cả mọi người.</t>
  </si>
  <si>
    <t>Thật sự, quả là</t>
  </si>
  <si>
    <t>這次考試難度著實超出了所有人的預期。</t>
  </si>
  <si>
    <t>zhè cì kǎo shì nán dù zhe shí chāo chū le suǒ yǒu rén de yù qī.</t>
  </si>
  <si>
    <t>The difficulty of this exam really exceeded everyone's expectations.</t>
  </si>
  <si>
    <t>/ðə ˈdɪfɪˌkəlti əv ðɪs ɪgˈzæm ˈrɪli ɪkˈsidɪd ˈɛvriˌwənz ˌɛkspɛkˈteɪʃənz./</t>
  </si>
  <si>
    <t>GIÁ THỨ KHẢO THÍ NAN ĐỘ TRƯỚC THỰC SIÊU XUẤT LIỄU SỞ HỮU NHÂN ĐÍCH DỰ KÌ.</t>
  </si>
  <si>
    <t>TRƯỚC THỰC</t>
  </si>
  <si>
    <t>着手</t>
  </si>
  <si>
    <t>zhuó shǒu</t>
  </si>
  <si>
    <t>我们决定明天着手准备项目材料。</t>
  </si>
  <si>
    <t>Chúng tôi quyết định sẽ bắt đầu chuẩn bị tài liệu dự án vào ngày mai.</t>
  </si>
  <si>
    <t>我們決定明天著手準備項目材料。</t>
  </si>
  <si>
    <t>wǒ men jué dìng míng tiān zhuó shǒu zhǔn bèi xiàng mù cái liào.</t>
  </si>
  <si>
    <t>We decided to start preparing project materials tomorrow.</t>
  </si>
  <si>
    <t>/wi ˌdɪˈsaɪdɪd tɪ stɑrt pərˈpɛrɪŋ ˈprɑʤɛkt məˈtɪriəlz təˈmɑˌroʊ./</t>
  </si>
  <si>
    <t>NGÃ MÔN QUYẾT ĐỊNH MINH THIÊN TRƯỚC THỦ CHUẨN BỊ HẠNG MỤC TÀI LIỆU.</t>
  </si>
  <si>
    <t>TRƯỚC THỦ</t>
  </si>
  <si>
    <t>着想</t>
  </si>
  <si>
    <t>zháo xiǎng</t>
  </si>
  <si>
    <t>老师总是为学生着想，尽力提供帮助。</t>
  </si>
  <si>
    <t>Giáo viên luôn suy nghĩ cho học sinh và cố gắng hết sức để giúp đỡ.</t>
  </si>
  <si>
    <t>Suy nghĩ cho, lo cho (người khác)</t>
  </si>
  <si>
    <t>老師總是為學生著想，盡力提供幫助。</t>
  </si>
  <si>
    <t>lǎo shī zǒng shì wèi xué shēng zhuó xiǎng, jìn lì tí gōng bāng zhù.</t>
  </si>
  <si>
    <t>Teachers always think about students and try their best to help.</t>
  </si>
  <si>
    <t>/ˈtiʧərz ˈɔlˌweɪz θɪŋk əˈbaʊt ˈstudənts ənd traɪ ðɛr bɛst tɪ hɛlp./</t>
  </si>
  <si>
    <t>LÃO SƯ TỔNG THỊ VI HỌC SINH TRƯỚC TƯỞNG, TẬN LỰC ĐỀ CUNG BANG TRỢ.</t>
  </si>
  <si>
    <t>TRƯỚC TƯỞNG</t>
  </si>
  <si>
    <t>着眼</t>
  </si>
  <si>
    <t>zhuó yǎn</t>
  </si>
  <si>
    <t>她着眼未来，制定了详细的职业规划。</t>
  </si>
  <si>
    <t>Cô ấy hướng về tương lai và đã lập kế hoạch nghề nghiệp chi tiết.</t>
  </si>
  <si>
    <t>她著眼未來，制定了詳細的職業規劃。</t>
  </si>
  <si>
    <t>tā zhuó yǎn wèi lái, zhì dìng le xiáng xì de zhí yè guī huà.</t>
  </si>
  <si>
    <t>She looks to the future and has formulated a detailed career plan.</t>
  </si>
  <si>
    <t>/ʃi lʊks tɪ ðə fˈjuʧər ənd həz ˈfɔrmjəˌleɪtɪd ə dɪˈteɪld kərɪr plæn./</t>
  </si>
  <si>
    <t>THA TRƯỚC NHÃN VỊ LAI, CHẾ ĐỊNH LIỄU DƯƠNG TẾ ĐÍCH CHỨC NGHIỆP QUY HOẠCH.</t>
  </si>
  <si>
    <t>TRƯỚC NHÃN</t>
  </si>
  <si>
    <t>着眼于</t>
  </si>
  <si>
    <t>zhuó yǎn yú</t>
  </si>
  <si>
    <t>她着眼于未来的发展，制定了详细的计划。</t>
  </si>
  <si>
    <t>Cô ấy tập trung vào sự phát triển trong tương lai và đã lập một kế hoạch chi tiết.</t>
  </si>
  <si>
    <t>Tập trung vào</t>
  </si>
  <si>
    <t>她著眼於未來的發展，制定了詳細的計劃。</t>
  </si>
  <si>
    <t>tā zhuó yǎn yú wèi lái de fā zhǎn, zhì dìng le xiáng xì de jì huà.</t>
  </si>
  <si>
    <t>She focused on future development and made detailed plans.</t>
  </si>
  <si>
    <t>/ʃi ˈfoʊkɪst ɔn fˈjuʧər dɪˈvɛləpmənt ənd meɪd dɪˈteɪld plænz./</t>
  </si>
  <si>
    <t>THA TRƯỚC NHÃN VU VỊ LAI ĐÍCH PHÁT TRIỂN, CHẾ ĐỊNH LIỄU DƯƠNG TẾ ĐÍCH KẾ HOẠCH.</t>
  </si>
  <si>
    <t>TRƯỚC NHÃN VU</t>
  </si>
  <si>
    <t>着重</t>
  </si>
  <si>
    <t>zhuó zhòng</t>
  </si>
  <si>
    <t>老师在讲解时着重强调了重点和难点。</t>
  </si>
  <si>
    <t>Giáo viên khi giảng bài đã đặc biệt nhấn mạnh những điểm trọng tâm và khó khăn.</t>
  </si>
  <si>
    <t>Đặc biệt nhấn mạnh</t>
  </si>
  <si>
    <t>老師在講解時著重強調了重點和難點。</t>
  </si>
  <si>
    <t>lǎo shī zài jiǎng jiě shí zhuó zhòng qiáng diào le zhòng diǎn hé nán diǎn.</t>
  </si>
  <si>
    <t>The teacher emphasized the key points and difficulties when explaining.</t>
  </si>
  <si>
    <t>/ðə ˈtiʧər ˈɛmfəˌsaɪzd ðə ki pɔɪnts ənd ˈdɪfɪˌkəltiz wɪn ɪkˈspleɪnɪŋ./</t>
  </si>
  <si>
    <t>LÃO SƯ TẠI GIẢNG GIẢI THỜI TRƯỚC TRỌNG CƯỜNG ĐIỀU LIỄU TRỌNG ĐIỂM HOÀ NAN ĐIỂM.</t>
  </si>
  <si>
    <t>TRƯỚC TRỌNG</t>
  </si>
  <si>
    <t>姿势</t>
  </si>
  <si>
    <t>zī shì</t>
  </si>
  <si>
    <t>她调整姿势后，练习瑜伽更加专注。</t>
  </si>
  <si>
    <t>Sau khi điều chỉnh tư thế, cô ấy tập yoga tập trung hơn.</t>
  </si>
  <si>
    <t>Tư thế</t>
  </si>
  <si>
    <t>她調整姿勢後，練習瑜伽更加專注。</t>
  </si>
  <si>
    <t>tā tiáo zhěng zī shì hòu, liàn xí yú jiā gèng jiā zhuān zhù.</t>
  </si>
  <si>
    <t>After she adjusted her posture, she practiced yoga more focused.</t>
  </si>
  <si>
    <t>/ˈæftər ʃi əˈʤəstɪd hər ˈpɑsʧər, ʃi ˈpræktɪst ˈjoʊgə mɔr ˈfoʊkɪst./</t>
  </si>
  <si>
    <t>THA ĐIỀU CHỈNH TƯ THẾ HẬU, LUYỆN TẬP DU GIÀ CANH GIA CHUYÊN CHÚ.</t>
  </si>
  <si>
    <t>TƯ THẾ</t>
  </si>
  <si>
    <t>姿态</t>
  </si>
  <si>
    <t>zī tài</t>
  </si>
  <si>
    <t>她摆出优雅的姿态，令人赞叹不已。</t>
  </si>
  <si>
    <t>Cô ấy tạo dáng thanh lịch, khiến mọi người không ngớt khen ngợi.</t>
  </si>
  <si>
    <t>她擺出優雅的姿態，令人讚嘆不已。</t>
  </si>
  <si>
    <t>tā bǎi chū yōu yǎ de zī tài, lìng rén zàn tàn bù yǐ.</t>
  </si>
  <si>
    <t>She poses gracefully, which is amazing.</t>
  </si>
  <si>
    <t>/ʃi ˈpoʊzɪz ˈgreɪsfəli, wɪʧ ɪz əˈmeɪzɪŋ./</t>
  </si>
  <si>
    <t>THA BÀI XUẤT ƯU NHÃ ĐÍCH TƯ THÁI, LỆNH NHÂN TÁN THÁN BẤT DĨ.</t>
  </si>
  <si>
    <t>TƯ THÁI</t>
  </si>
  <si>
    <t>兹</t>
  </si>
  <si>
    <t>zī</t>
  </si>
  <si>
    <t>兹经商议，决定下周开会讨论方案。</t>
  </si>
  <si>
    <t>Nay thông qua trao đổi, quyết định sẽ họp vào tuần tới để thảo luận phương án.</t>
  </si>
  <si>
    <t>Nay, nhân đây</t>
  </si>
  <si>
    <t>茲經商議，決定下週開會討論方案。</t>
  </si>
  <si>
    <t>zī jīng shāng yì, jué dìng xià zhōu kāi huì tǎo lùn fāng àn.</t>
  </si>
  <si>
    <t>After discussion, we decided to hold a meeting next week to discuss the plan.</t>
  </si>
  <si>
    <t>/ˈæftər dɪˈskəʃən, wi ˌdɪˈsaɪdɪd tɪ hoʊld ə ˈmitɪŋ nɛkst wik tɪ dɪˈskəs ðə plæn./</t>
  </si>
  <si>
    <t>TỪ KINH THƯƠNG NGHỊ, QUYẾT ĐỊNH HẠ CHU KHAI HỘI THẢO LUÂN PHƯƠNG ÁN.</t>
  </si>
  <si>
    <t>TỪ</t>
  </si>
  <si>
    <t>资本主义</t>
  </si>
  <si>
    <t>zī běn zhǔ yì</t>
  </si>
  <si>
    <t>资本主义社会中，竞争既激烈又充满机遇。</t>
  </si>
  <si>
    <t>Trong xã hội tư bản chủ nghĩa, cạnh tranh vừa gay gắt vừa đầy cơ hội.</t>
  </si>
  <si>
    <t>Tư bản chủ nghĩa</t>
  </si>
  <si>
    <t>資本主義社會中，競爭既激烈又充滿機遇。</t>
  </si>
  <si>
    <t>zī běn zhǔ yì shè huì zhōng, jìng zhēng jì jī liè yòu chōng mǎn jī yù.</t>
  </si>
  <si>
    <t>In a capitalist society, competition is both fierce and full of opportunities.</t>
  </si>
  <si>
    <t>/ɪn ə ˈkæpətəlɪst soʊˈsaɪɪti, ˌkɑmpəˈtɪʃən ɪz boʊθ fɪrs ənd fʊl əv ˌɑpərˈtunətiz./</t>
  </si>
  <si>
    <t>TƯ BẢN CHỦ NGHĨA XÃ HỘI TRUNG, CẠNH TRANH KÍ KHÍCH LIỆT HỰU SUNG MÃN CƠ NGỘ.</t>
  </si>
  <si>
    <t>TƯ BẢN CHỦ NGHĨA</t>
  </si>
  <si>
    <t>资历</t>
  </si>
  <si>
    <t>zī lì</t>
  </si>
  <si>
    <t>他的资历虽然浅，但工作态度特别认真。</t>
  </si>
  <si>
    <t>Dù kinh nghiệm của anh ấy còn ít, nhưng thái độ làm việc rất nghiêm túc.</t>
  </si>
  <si>
    <t>他的資歷雖然淺，但工作態度特別認真。</t>
  </si>
  <si>
    <t>tā de zī lì suī rán qiǎn, dàn gōng zuò tài dù tè bié rèn zhēn.</t>
  </si>
  <si>
    <t>Although he has a shallow qualification, he has a very serious attitude towards work.</t>
  </si>
  <si>
    <t>/ˌɔlˈðoʊ hi həz ə ˈʃæloʊ kˌwɑləfəˈkeɪʃən, hi həz ə ˈvɛri ˈsɪriəs ˈætəˌtud təˈwɔrdz wərk./</t>
  </si>
  <si>
    <t>THA ĐÍCH TƯ LỊCH TUY NHIÊN THIỂN, ĐÁN CÔNG TÁC THÁI ĐỘ ĐẶC BIỆT NHẬN CHÂN.</t>
  </si>
  <si>
    <t>TƯ LỊCH</t>
  </si>
  <si>
    <t>资深</t>
  </si>
  <si>
    <t>zī shēn</t>
  </si>
  <si>
    <t>那位资深医生诊断准确，赢得了患者尊敬。</t>
  </si>
  <si>
    <t>Vị bác sĩ kỳ cựu chẩn đoán chính xác, được bệnh nhân kính trọng.</t>
  </si>
  <si>
    <t>Kỳ cựu, lâu năm, có kinh nghiệm</t>
  </si>
  <si>
    <t>那位資深醫生診斷準確，贏得了患者尊敬。</t>
  </si>
  <si>
    <t>nà wèi zī shēn yī shēng zhěn duàn zhǔn què, yíng dé le huàn zhě zūn jìng.</t>
  </si>
  <si>
    <t>The senior doctor had a accurate diagnosis and won the respect of the patient.</t>
  </si>
  <si>
    <t>/ðə ˈsinjər ˈdɔktər hæd ə ˈækjərət ˌdaɪəgˈnoʊsəs ənd wən ðə rɪˈspɛkt əv ðə ˈpeɪʃənt./</t>
  </si>
  <si>
    <t>NA VỊ TƯ THÂM Y SINH CHẨN ĐOẠN CHUẨN XÁC, DOANH ĐẮC LIỄU HOẠN GIẢ TÔN KÍNH.</t>
  </si>
  <si>
    <t>TƯ THÂM</t>
  </si>
  <si>
    <t>资讯</t>
  </si>
  <si>
    <t>zī xùn</t>
  </si>
  <si>
    <t>她每天早晨都会浏览最新的资讯以获取动态。</t>
  </si>
  <si>
    <t>Cô ấy mỗi sáng đều duyệt qua những tin tức mới nhất để nắm bắt tình hình.</t>
  </si>
  <si>
    <t>Tin tức, thông tin, dữ liệu</t>
  </si>
  <si>
    <t>她每天早晨都會瀏覽最新的資訊以獲取動態。</t>
  </si>
  <si>
    <t>tā měi tiān zǎo chén dōu huì liú lǎn zuì xīn de zī xùn yǐ huò qǔ dòng tài.</t>
  </si>
  <si>
    <t>She browses the latest news every morning for updates.</t>
  </si>
  <si>
    <t>/ʃi browses* ðə ˈleɪtəst nuz ˈɛvəri ˈmɔrnɪŋ fər ˈəpˌdeɪts./</t>
  </si>
  <si>
    <t>THA MỖI THIÊN TẢO THẦN ĐÔ HỘI LƯU LÃM TỐI TÂN ĐÍCH TƯ TẤN DĨ HOẠCH THỦ ĐỘNG THÁI.</t>
  </si>
  <si>
    <t>TƯ TẤN</t>
  </si>
  <si>
    <t>滋润</t>
  </si>
  <si>
    <t>zī rùn</t>
  </si>
  <si>
    <t>春雨滋润了干涸的土地，令花草复苏。</t>
  </si>
  <si>
    <t>Mưa xuân đã làm ẩm ướt mảnh đất khô cằn, khiến hoa cỏ hồi sinh.</t>
  </si>
  <si>
    <t>Làm ẩm ướt</t>
  </si>
  <si>
    <t>春雨滋潤了乾涸的土地，令花草復甦。</t>
  </si>
  <si>
    <t>chūn yǔ zī rùn le gān hé de tǔ dì, lìng huā cǎo fù sū.</t>
  </si>
  <si>
    <t>Spring rain moisturizes the dry land and revives the flowers and plants.</t>
  </si>
  <si>
    <t>/spərɪŋ reɪn moisturizes* ðə draɪ lænd ənd riˈvaɪvz ðə flaʊərz ənd plænts./</t>
  </si>
  <si>
    <t>XUÂN VŨ TƯ NHUẬN LIỄU CAN HÀ ĐÍCH THỔ ĐỊA, LỆNH HOA THẢO PHỤC TÔ.</t>
  </si>
  <si>
    <t>TƯ NHUẬN</t>
  </si>
  <si>
    <t>滋味</t>
  </si>
  <si>
    <t>zī wèi</t>
  </si>
  <si>
    <t>人生的滋味有时苦涩，有时甘甜。</t>
  </si>
  <si>
    <t>Hương vị của cuộc đời đôi khi đắng cay, đôi khi ngọt ngào.</t>
  </si>
  <si>
    <t>Hương vị</t>
  </si>
  <si>
    <t>人生的滋味有時苦澀，有時甘甜。</t>
  </si>
  <si>
    <t>rén shēng de zī wèi yǒu shí kǔ sè, yǒu shí gān tián.</t>
  </si>
  <si>
    <t>The taste of life is sometimes bitter and sometimes sweet.</t>
  </si>
  <si>
    <t>/ðə teɪst əv laɪf ɪz ˈsəmˌtaɪmz ˈbɪtər ənd ˈsəmˌtaɪmz swit./</t>
  </si>
  <si>
    <t>NHÂN SINH ĐÍCH TƯ VỊ HỮU THỜI KHỔ SÁP, HỮU THỜI CAM ĐIỀM.</t>
  </si>
  <si>
    <t>TƯ VỊ</t>
  </si>
  <si>
    <t>子弟</t>
  </si>
  <si>
    <t>zǐ dì</t>
  </si>
  <si>
    <t>这家族的子弟们个个才华横溢，令人敬佩。</t>
  </si>
  <si>
    <t>Con cháu trong gia tộc này ai nấy đều tài năng xuất chúng, khiến người khác phải kính phục.</t>
  </si>
  <si>
    <t>Con cháu, con em</t>
  </si>
  <si>
    <t>這家族的子弟們個個才華橫溢，令人敬佩。</t>
  </si>
  <si>
    <t>zhè jiā zú de zǐ dì men gè gè cái huá héng yì, lìng rén jìng pèi.</t>
  </si>
  <si>
    <t>The children of this family are all talented and admirable.</t>
  </si>
  <si>
    <t>/ðə ˈʧɪldrən əv ðɪs ˈfæməli ər ɔl ˈtæləntɪd ənd ˈædmərəbəl./</t>
  </si>
  <si>
    <t>GIÁ GIA TỘC ĐÍCH TỬ ĐỆ MÔN CÁ CÁ TÀI HOA HOÀNH DẬT, LỆNH NHÂN KÍNH BỘI.</t>
  </si>
  <si>
    <t>TỬ ĐỆ</t>
  </si>
  <si>
    <t>子孙</t>
  </si>
  <si>
    <t>zǐ sūn</t>
  </si>
  <si>
    <t>老人常说，勤劳是对子孙最好的馈赠。</t>
  </si>
  <si>
    <t>Người già thường nói, chăm chỉ là món quà tốt nhất dành cho con cháu.</t>
  </si>
  <si>
    <t>Con cháu</t>
  </si>
  <si>
    <t>老人常說，勤勞是對子孫最好的饋贈。</t>
  </si>
  <si>
    <t>lǎo rén cháng shuō, qín láo shì duì zǐ sūn zuì hǎo de kuì zèng.</t>
  </si>
  <si>
    <t>The old man often says that hard work is the best gift to his descendants.</t>
  </si>
  <si>
    <t>/ðə oʊld mæn ˈɔfən sɪz ðət hɑrd wərk ɪz ðə bɛst gɪft tɪ hɪz dɪˈsɛnɪnts./</t>
  </si>
  <si>
    <t>LÃO NHÂN THƯỜNG THUYẾT, CẦN LAO THỊ ĐỐI TỬ TÔN TỐI HẢO ĐÍCH QUỸ TẶNG.</t>
  </si>
  <si>
    <t>TỬ TÔN</t>
  </si>
  <si>
    <t>自卑</t>
  </si>
  <si>
    <t>zì bēi</t>
  </si>
  <si>
    <t>她虽然才华横溢，却因为自卑而不敢表达。</t>
  </si>
  <si>
    <t>Dù cô ấy tài năng xuất chúng, nhưng lại không dám bộc lộ vì tự ti.</t>
  </si>
  <si>
    <t>Tự ti</t>
  </si>
  <si>
    <t>她雖然才華橫溢，卻因為自卑而不敢表達。</t>
  </si>
  <si>
    <t>tā suī rán cái huá héng yì, què yīn wèi zì bēi ér bù gǎn biǎo dá.</t>
  </si>
  <si>
    <t>Although she is talented, she dare not express herself because of her inferiority.</t>
  </si>
  <si>
    <t>/ˌɔlˈðoʊ ʃi ɪz ˈtæləntɪd, ʃi dɛr nɑt ɪkˈsprɛs hərˈsɛlf bɪˈkəz əv hər ˌɪnfɪriˈɔrɪˌti./</t>
  </si>
  <si>
    <t>THA TUY NHIÊN TÀI HOA HOÀNH DẬT, KHƯỚC NHÂN VI TỰ TI NHI BẤT CẢM BIỂU ĐẠT.</t>
  </si>
  <si>
    <t>TỰ TI</t>
  </si>
  <si>
    <t>自称</t>
  </si>
  <si>
    <t>zì chēng</t>
  </si>
  <si>
    <t>那个自称是老师的人，其实并没有任何资格。</t>
  </si>
  <si>
    <t>Người tự xưng là giáo viên ấy thực ra không hề có bất kỳ bằng cấp nào.</t>
  </si>
  <si>
    <t>Tự xưng</t>
  </si>
  <si>
    <t>那個自稱是老師的人，其實並沒有任何資格。</t>
  </si>
  <si>
    <t>nà ge zì chēng shì lǎo shī de rén, qí shí bìng méi yǒu rèn hé zī gé.</t>
  </si>
  <si>
    <t>The person who claims to be a teacher actually has no qualifications.</t>
  </si>
  <si>
    <t>/ðə ˈpərsən hu kleɪmz tɪ bi ə ˈtiʧər ˈæˌkʧuəli həz noʊ kˌwɑləfəˈkeɪʃənz./</t>
  </si>
  <si>
    <t>NA CÁ TỰ XƯNG THỊ LÃO SƯ ĐÍCH NHÂN, KÌ THỰC TỊNH MỘT HỮU NHIỆM HÀ TƯ CÁC.</t>
  </si>
  <si>
    <t>TỰ XƯNG</t>
  </si>
  <si>
    <t>自发</t>
  </si>
  <si>
    <t>zì fā</t>
  </si>
  <si>
    <t>学生们自发地组织了环保志愿活动。</t>
  </si>
  <si>
    <t>Các học sinh tự nguyện tổ chức hoạt động tình nguyện bảo vệ môi trường.</t>
  </si>
  <si>
    <t>學生們自發地組織了環保志願活動。</t>
  </si>
  <si>
    <t>xué shēng men zì fā de zǔ zhī le huán bǎo zhì yuàn huó dòng.</t>
  </si>
  <si>
    <t>The students spontaneously organized environmental protection volunteer activities.</t>
  </si>
  <si>
    <t>/ðə ˈstudənts spɑnˈteɪniəsli ˈɔrgəˌnaɪzd ɪnˌvaɪrənˈmɛnəl prəˈtɛkʃən ˌvɑlənˈtɪr ækˈtɪvɪtiz./</t>
  </si>
  <si>
    <t>HỌC SINH MÔN TỰ PHÁT ĐỊA TỔ CHỨC LIỄU HOÀN BẢO CHÍ NGUYỆN HOẠT ĐỘNG.</t>
  </si>
  <si>
    <t>TỰ PHÁT</t>
  </si>
  <si>
    <t>自费</t>
  </si>
  <si>
    <t>zì fèi</t>
  </si>
  <si>
    <t>他虽然条件困难，却坚持自费完成学业。</t>
  </si>
  <si>
    <t>Mặc dù hoàn cảnh khó khăn, anh ấy vẫn kiên trì tự chi trả để hoàn thành việc học.</t>
  </si>
  <si>
    <t>Tự chi trả</t>
  </si>
  <si>
    <t>他雖然條件困難，卻堅持自費完成學業。</t>
  </si>
  <si>
    <t>tā suī rán tiáo jiàn kùn nán, què jiān chí zì fèi wán chéng xué yè.</t>
  </si>
  <si>
    <t>Although he was in difficult conditions, he insisted on completing his studies at his own expense.</t>
  </si>
  <si>
    <t>/ˌɔlˈðoʊ hi wɑz ɪn ˈdɪfəkəlt kənˈdɪʃənz, hi ˌɪnˈsɪstɪd ɔn kəmˈplitɪŋ hɪz ˈstədiz æt hɪz oʊn ɪkˈspɛns./</t>
  </si>
  <si>
    <t>THA TUY NHIÊN ĐIỀU KIỆN KHỐN NAN, KHƯỚC KIÊN TRÌ TỰ PHÍ HOÀN THÀNH HỌC NGHIỆP.</t>
  </si>
  <si>
    <t>TỰ PHÍ</t>
  </si>
  <si>
    <t>自负</t>
  </si>
  <si>
    <t>zì fù</t>
  </si>
  <si>
    <t>他自负自己的能力，却忽略了团队的建议。</t>
  </si>
  <si>
    <t>Anh ta tự tin vào khả năng của mình, nhưng lại bỏ qua những ý kiến đóng góp của đội nhóm.</t>
  </si>
  <si>
    <t>他自負自己的能力，卻忽略了團隊的建議。</t>
  </si>
  <si>
    <t>tā zì fù zì jǐ de néng lì, què hū lüè le tuán duì de jiàn yì.</t>
  </si>
  <si>
    <t>He was proud of his abilities, but ignored the team's advice.</t>
  </si>
  <si>
    <t>/hi wɑz praʊd əv hɪz əˈbɪləˌtiz, bət ˌɪgˈnɔrd ðə timz ədˈvaɪs./</t>
  </si>
  <si>
    <t>THA TỰ PHỤ TỰ KỈ ĐÍCH NĂNG LỰC, KHƯỚC HỐT LƯỢC LIỄU ĐOÀN ĐỘI ĐÍCH KIẾN NGHỊ.</t>
  </si>
  <si>
    <t>TỰ PHỤ</t>
  </si>
  <si>
    <t>自理</t>
  </si>
  <si>
    <t>zì lǐ</t>
  </si>
  <si>
    <t>孩子学会自理后，家长的负担减轻了许多。</t>
  </si>
  <si>
    <t>Khi trẻ học được cách tự chăm sóc bản thân, gánh nặng của cha mẹ sẽ giảm đi rất nhiều.</t>
  </si>
  <si>
    <t>Tự gánh vác, tự đảm đương</t>
  </si>
  <si>
    <t>孩子學會自理後，家長的負擔減輕了許多。</t>
  </si>
  <si>
    <t>hái zi xué huì zì lǐ hòu, jiā zhǎng de fù dān jiǎn qīng le xǔ duō.</t>
  </si>
  <si>
    <t>After the child learns to take care of himself, the burden on parents has been greatly reduced.</t>
  </si>
  <si>
    <t>/ˈæftər ðə ʧaɪld lərnz tɪ teɪk kɛr əv hɪmˈsɛlf, ðə ˈbərdən ɔn ˈpɛrənts həz bɪn ˈgreɪtli rɪˈdust./</t>
  </si>
  <si>
    <t>HÀI TỬ HỌC HỘI TỰ LÍ HẬU, GIA TRƯỜNG ĐÍCH PHỤ ĐẢM GIẢM KHINH LIỄU HỨA ĐA.</t>
  </si>
  <si>
    <t>TỰ LÍ</t>
  </si>
  <si>
    <t>自力更生</t>
  </si>
  <si>
    <t>zì lì gēng shēng</t>
  </si>
  <si>
    <t>只有自力更生，我们才能真正实现人生的价值。</t>
  </si>
  <si>
    <t>Chỉ có tự lực cánh sinh, chúng ta mới có thể thực sự hiện thực hóa giá trị cuộc sống của mình.</t>
  </si>
  <si>
    <t>Tự lực cánh sinh</t>
  </si>
  <si>
    <t>只有自力更生，我們才能真正實現人生的價值。</t>
  </si>
  <si>
    <t>zhǐ yǒu zì lì gēng shēng, wǒ men cái néng zhēn zhèng shí xiàn rén shēng de jià zhí.</t>
  </si>
  <si>
    <t>Only by relying on one's own will we truly realize the value of life.</t>
  </si>
  <si>
    <t>/ˈoʊnli baɪ riˈlaɪɪŋ ɔn wənz oʊn wɪl wi ˈtruli ˈriəˌlaɪz ðə ˈvælju əv laɪf./</t>
  </si>
  <si>
    <t>CHỈ HỮU TỰ LỰC CANH SINH, NGÃ MÔN TÀI NĂNG CHÂN CHÍNH THỰC HIỆN NHÂN SINH ĐÍCH GIÁ TRỊ.</t>
  </si>
  <si>
    <t>TỰ LỰC CANH SINH</t>
  </si>
  <si>
    <t>自立</t>
  </si>
  <si>
    <t>zì lì</t>
  </si>
  <si>
    <t>她努力学习，只为了早日实现经济自立。</t>
  </si>
  <si>
    <t>Cô ấy cố gắng học tập chỉ để sớm đạt được sự tự lập về kinh tế.</t>
  </si>
  <si>
    <t>Tự lập</t>
  </si>
  <si>
    <t>她努力學習，只為了早日實現經濟自立。</t>
  </si>
  <si>
    <t>tā nǔ lì xué xí, zhǐ wèi le zǎo rì shí xiàn jīng jì zì lì.</t>
  </si>
  <si>
    <t>She studied hard just to achieve economic independence as soon as possible.</t>
  </si>
  <si>
    <t>/ʃi ˈstədid hɑrd ʤɪst tɪ əˈʧiv ˌɛkəˈnɑmɪk ˌɪndɪˈpɛndəns ɛz sun ɛz ˈpɑsəbəl./</t>
  </si>
  <si>
    <t>THA NỖ LỰC HỌC TẬP, CHỈ VI LIỄU TẢO NHẬT THỰC HIỆN KINH TẾ TỰ LẬP.</t>
  </si>
  <si>
    <t>TỰ LẬP</t>
  </si>
  <si>
    <t>自强不息</t>
  </si>
  <si>
    <t>zì qiáng bù xī</t>
  </si>
  <si>
    <t>她自强不息，终于在比赛中获得了冠军。</t>
  </si>
  <si>
    <t>Cô ấy không ngừng nỗ lực tự hoàn thiện, cuối cùng đã giành được chức vô địch trong cuộc thi.</t>
  </si>
  <si>
    <t>Tự lực không ngừng</t>
  </si>
  <si>
    <t>她自強不息，終於在比賽中獲得了冠軍。</t>
  </si>
  <si>
    <t>tā zì qiáng bù xī, zhōng yú zài bǐ sài zhōng huò dé le guàn jūn.</t>
  </si>
  <si>
    <t>She has been self-improvement and finally won the championship in the competition.</t>
  </si>
  <si>
    <t>/ʃi həz bɪn ˈsɛlfɪmˈpruvmənt ənd ˈfaɪnəli wən ðə ˈʧæmpiənˌʃɪp ɪn ðə ˌkɑmpəˈtɪʃən./</t>
  </si>
  <si>
    <t>THA TỰ CƯỜNG BẤT TỨC, CHUNG VU TẠI BỈ TÁI TRUNG HOẠCH ĐẮC LIỄU QUÁN QUÂN.</t>
  </si>
  <si>
    <t>TỰ CƯỜNG BẤT TỨC</t>
  </si>
  <si>
    <t>自然而然</t>
  </si>
  <si>
    <t>zì rán ér rán</t>
  </si>
  <si>
    <t>只要努力学习，成功就会自然而然地到来。</t>
  </si>
  <si>
    <t>Chỉ cần chăm chỉ học tập, thành công sẽ tự nhiên đến.</t>
  </si>
  <si>
    <t>Tự nhiên, một cách tự nhiên</t>
  </si>
  <si>
    <t>只要努力學習，成功就會自然而然地到來。</t>
  </si>
  <si>
    <t>zhǐ yào nǔ lì xué xí, chéng gōng jiù huì zì rán ér rán de dào lái.</t>
  </si>
  <si>
    <t>As long as you study hard, success will come naturally.</t>
  </si>
  <si>
    <t>/ɛz lɔŋ ɛz ju ˈstədi hɑrd, səkˈsɛs wɪl kəm ˈnæʧərəli./</t>
  </si>
  <si>
    <t>CHỈ YẾU NỖ LỰC HỌC TẬP, THÀNH CÔNG TỰU HỘI TỰ NHIÊN NHI NHIÊN ĐỊA ĐÁO LAI.</t>
  </si>
  <si>
    <t>TỰ NHIÊN NHI NHIÊN</t>
  </si>
  <si>
    <t>zì rán jiè</t>
  </si>
  <si>
    <t>自然界的规则复杂，但生物都默默遵守。</t>
  </si>
  <si>
    <t>Quy luật của tự nhiên rất phức tạp, nhưng các sinh vật đều âm thầm tuân thủ.</t>
  </si>
  <si>
    <t>Tự nhiên, giới tự nhiên, thiên nhiên</t>
  </si>
  <si>
    <t>自然界的規則復雜，但生物都默默遵守。</t>
  </si>
  <si>
    <t>zì rán jiè de guī zé fù zá, dàn shēng wù dōu mò mò zūn shǒu.</t>
  </si>
  <si>
    <t>The rules of nature are complex, but creatures silently abide by them.</t>
  </si>
  <si>
    <t>/ðə rulz əv ˈneɪʧər ər ˈkɑmplɛks, bət ˈkriʧərz ˈsaɪləntli əˈbaɪd baɪ ðɛm./</t>
  </si>
  <si>
    <t>TỰ NHIÊN GIỚI ĐÍCH QUY TẮC PHỤC TẠP, ĐÁN SINH VẬT ĐÔ MẶC MẶC TUÂN THỦ.</t>
  </si>
  <si>
    <t>TỰ NHIÊN GIỚI</t>
  </si>
  <si>
    <t>自如</t>
  </si>
  <si>
    <t>zì rú</t>
  </si>
  <si>
    <t>她面对复杂的问题依然表现得非常自如。</t>
  </si>
  <si>
    <t>Cô ấy vẫn thể hiện sự tự tin rất tốt khi đối mặt với những vấn đề phức tạp.</t>
  </si>
  <si>
    <t>Tự nhiên, thoải mái</t>
  </si>
  <si>
    <t>她面對複雜的問題依然表現得非常自如。</t>
  </si>
  <si>
    <t>tā miàn duì fù zá de wèn tí yī rán biǎo xiàn de fēi cháng zì rú.</t>
  </si>
  <si>
    <t>She still acts very freely in the face of complex problems.</t>
  </si>
  <si>
    <t>/ʃi stɪl ækts ˈvɛri ˈfrili ɪn ðə feɪs əv ˈkɑmplɛks ˈprɑbləmz./</t>
  </si>
  <si>
    <t>THA DIỆN ĐỐI PHỤC TẠP ĐÍCH VẤN ĐỀ Ỷ NHIÊN BIỂU HIỆN ĐẮC PHI THƯỜNG TỰ NHƯ.</t>
  </si>
  <si>
    <t>TỰ NHƯ</t>
  </si>
  <si>
    <t>自始至终</t>
  </si>
  <si>
    <t>zì shǐ zhì zhōng</t>
  </si>
  <si>
    <t>她自始至终都坚持自己的理想，最终获得成功。</t>
  </si>
  <si>
    <t>Cô ấy từ đầu đến cuối luôn kiên trì với lý tưởng của mình và cuối cùng đã đạt được thành công.</t>
  </si>
  <si>
    <t>她自始至終都堅持自己的理想，最終獲得成功。</t>
  </si>
  <si>
    <t>tā zì shǐ zhì zhōng dōu jiān chí zì jǐ de lǐ xiǎng, zuì zhōng huò dé chéng gōng.</t>
  </si>
  <si>
    <t>She adhered to her ideals from beginning to end and finally achieved success.</t>
  </si>
  <si>
    <t>/ʃi æˈdhɪrd tɪ hər aɪˈdilz frəm bɪˈgɪnɪŋ tɪ ɛnd ənd ˈfaɪnəli əˈʧivd səkˈsɛs./</t>
  </si>
  <si>
    <t>THA TỰ THUỶ CHÍ CHUNG ĐÔ KIÊN TRÌ TỰ KỈ ĐÍCH LÍ TƯỞNG, TỐI CHUNG HOẠCH ĐẮC THÀNH CÔNG.</t>
  </si>
  <si>
    <t>TỰ THUỶ CHÍ CHUNG</t>
  </si>
  <si>
    <t>自私</t>
  </si>
  <si>
    <t>zì sī</t>
  </si>
  <si>
    <t>他太自私，大家都不愿意和他合作了。</t>
  </si>
  <si>
    <t>Anh ta quá ích kỷ, mọi người đều không muốn hợp tác với anh ta nữa.</t>
  </si>
  <si>
    <t>Ích kỷ</t>
  </si>
  <si>
    <t>他太自私，大家都不願意和他合作了。</t>
  </si>
  <si>
    <t>tā tài zì sī, dà jiā dōu bù yuàn yì hé tā hé zuò le.</t>
  </si>
  <si>
    <t>He is too selfish and no one wants to cooperate with him.</t>
  </si>
  <si>
    <t>/hi ɪz tu ˈsɛlfɪʃ ənd noʊ wən wɔnts tɪ kˈwɑpərˌeɪt wɪθ ɪm./</t>
  </si>
  <si>
    <t>THA THÁI TỰ TƯ, ĐẠI GIA ĐÔ BẤT NGUYỆN Ý HOÀ THA HỢP TÁC LIỄU.</t>
  </si>
  <si>
    <t>TỰ TƯ</t>
  </si>
  <si>
    <t>自私自利</t>
  </si>
  <si>
    <t>zì sī zì lì</t>
  </si>
  <si>
    <t>他表现得自私自利，终于失去了朋友的信任。</t>
  </si>
  <si>
    <t>Anh ta cư xử ích kỷ, cuối cùng đã mất đi sự tin tưởng của bạn bè.</t>
  </si>
  <si>
    <t>他表現得自私自利，終於失去了朋友的信任。</t>
  </si>
  <si>
    <t>tā biǎo xiàn dé zì sī zì lì, zhōng yú shī qù le péng yǒu de xìn rèn.</t>
  </si>
  <si>
    <t>He acted selfishly and finally lost the trust of his friends.</t>
  </si>
  <si>
    <t>/hi ˈæktɪd selfishly* ənd ˈfaɪnəli lɔst ðə trəst əv hɪz frɛndz./</t>
  </si>
  <si>
    <t>THA BIỂU HIỆN ĐẮC TỰ TƯ TỰ LỢI, CHUNG VU THẤT KHỨ LIỄU BẰNG HỮU ĐÍCH TÍN NHIỆM.</t>
  </si>
  <si>
    <t>TỰ TƯ TỰ LỢI</t>
  </si>
  <si>
    <t>自卫</t>
  </si>
  <si>
    <t>zì wèi</t>
  </si>
  <si>
    <t>他学会了自卫技能，以防不测。</t>
  </si>
  <si>
    <t>Anh ấy đã học được kỹ năng tự vệ để đề phòng những tình huống bất ngờ.</t>
  </si>
  <si>
    <t>Tự vệ</t>
  </si>
  <si>
    <t>他學會了自衛技能，以防不測。</t>
  </si>
  <si>
    <t>tā xué huì le zì wèi jì néng, yǐ fáng bù cè.</t>
  </si>
  <si>
    <t>He learned self-defense skills in case of accidents.</t>
  </si>
  <si>
    <t>/hi ˈlərnɪd ˌsɛlfdɪˈfɛns skɪlz ɪn keɪs əv ˈæksədənts./</t>
  </si>
  <si>
    <t>THA HỌC HỘI LIỄU TỰ VỆ KĨ NĂNG, DĨ PHÒNG BẤT TRẮC.</t>
  </si>
  <si>
    <t>TỰ VỆ</t>
  </si>
  <si>
    <t>自相矛盾</t>
  </si>
  <si>
    <t>zì xiāng máo dùn</t>
  </si>
  <si>
    <t>他说的话前后自相矛盾，让人很难信服。</t>
  </si>
  <si>
    <t>Lời nói của anh ta trước sau mâu thuẫn với nhau, khiến người ta rất khó để tin tưởng.</t>
  </si>
  <si>
    <t>Mâu thuẫn với chính mình</t>
  </si>
  <si>
    <t>他說的話前後自相矛盾，讓人很難信服。</t>
  </si>
  <si>
    <t>tā shuō de huà qián hòu zì xiāng máo dùn, ràng rén hěn nán xìn fú.</t>
  </si>
  <si>
    <t>What he said is contradictory and difficult to convince.</t>
  </si>
  <si>
    <t>/wət hi sɛd ɪz ˌkɑntrəˈdɪktəri ənd ˈdɪfəkəlt tɪ kənˈvɪns./</t>
  </si>
  <si>
    <t>THA THUYẾT ĐÍCH THOẠI TIỀN HẬU TỰ TƯƠNG MÂU THUẪN, NHƯỢNG NHÂN NGẬN NAN TÍN PHỤC.</t>
  </si>
  <si>
    <t>TỰ TƯƠNG MÂU THUẪN</t>
  </si>
  <si>
    <t>自信心</t>
  </si>
  <si>
    <t>zì xìn xīn</t>
  </si>
  <si>
    <t>她因为积累经验，越来越有自信心面对挑战。</t>
  </si>
  <si>
    <t>Cô ấy càng ngày càng tự tin đối mặt với thử thách vì tích lũy được nhiều kinh nghiệm.</t>
  </si>
  <si>
    <t>她因為積累經驗，越來越有自信心面對挑戰。</t>
  </si>
  <si>
    <t>tā yīn wèi jī lěi jīng yàn, yuè lái yuè yǒu zì xìn xīn miàn duì tiǎo zhàn.</t>
  </si>
  <si>
    <t>Because of her accumulated experience, she has become more and more confident in facing challenges.</t>
  </si>
  <si>
    <t>/bɪˈkəz əv hər əˈkjumjəˌleɪtɪd ɪkˈspɪriəns, ʃi həz bɪˈkəm mɔr ənd mɔr ˈkɑnfədənt ɪn ˈfeɪsɪŋ ˈʧælənʤɪz./</t>
  </si>
  <si>
    <t>THA NHÂN VI TÍCH LUỸ KINH NGHIỆM, VIỆT LAI VIỆT HỮU TỰ TÍN TÂM DIỆN ĐỐI KHIÊU CHIẾN.</t>
  </si>
  <si>
    <t>TỰ TÍN TÂM</t>
  </si>
  <si>
    <t>自行</t>
  </si>
  <si>
    <t>zì xíng</t>
  </si>
  <si>
    <t>他决定自行完成这项复杂的任务，虽困难重重。</t>
  </si>
  <si>
    <t>Anh ấy quyết định tự mình hoàn thành nhiệm vụ phức tạp này, mặc dù gặp nhiều khó khăn.</t>
  </si>
  <si>
    <t>Tự mình</t>
  </si>
  <si>
    <t>他決定自行完成這項複雜的任務，雖困難重重。</t>
  </si>
  <si>
    <t>tā jué dìng zì xíng wán chéng zhè xiàng fù zá de rèn wu, suī kùn nán chóng chóng.</t>
  </si>
  <si>
    <t>He decided to complete this complex task by himself, although it was difficult.</t>
  </si>
  <si>
    <t>/hi ˌdɪˈsaɪdɪd tɪ kəmˈplit ðɪs ˈkɑmplɛks tæsk baɪ hɪmˈsɛlf, ˌɔlˈðoʊ ɪt wɑz ˈdɪfəkəlt./</t>
  </si>
  <si>
    <t>THA QUYẾT ĐỊNH TỰ HÀNH HOÀN THÀNH GIÁ HẠNG PHỤC TẠP ĐÍCH NHIỆM VỤ, TUY KHỐN NAN TRỌNG TRỌNG.</t>
  </si>
  <si>
    <t>TỰ HÀNH</t>
  </si>
  <si>
    <t>自以为是</t>
  </si>
  <si>
    <t>zì yǐ wéi shì</t>
  </si>
  <si>
    <t>他总是自以为是，结果没人愿意听他的建议。</t>
  </si>
  <si>
    <t>Anh ấy luôn tự cho mình là đúng, kết quả là không ai muốn nghe lời khuyên của anh ấy.</t>
  </si>
  <si>
    <t>Tự cho mình là đúng</t>
  </si>
  <si>
    <t>他總是自以為是，結果沒人願意聽他的建議。</t>
  </si>
  <si>
    <t>tā zǒng shì zì yǐ wéi shì, jié guǒ méi rén yuàn yì tīng tā de jiàn yì.</t>
  </si>
  <si>
    <t>He always thought he was self-righteous, but no one wanted to listen to his advice.</t>
  </si>
  <si>
    <t>/hi ˈɔlˌweɪz θɔt hi wɑz ˌsɛlˈfraɪʧəs, bət noʊ wən ˈwɔntɪd tɪ ˈlɪsən tɪ hɪz ədˈvaɪs./</t>
  </si>
  <si>
    <t>THA TỔNG THỊ TỰ DĨ VI THỊ, KẾT QUẢ MỘT NHÂN NGUYỆN Ý THÍNH THA ĐÍCH KIẾN NGHỊ.</t>
  </si>
  <si>
    <t>TỰ DĨ VI THỊ</t>
  </si>
  <si>
    <t>自田自在</t>
  </si>
  <si>
    <t>zì tián zì zài</t>
  </si>
  <si>
    <t>他在乡间自田自在地散步，忘却了尘世的烦恼。</t>
  </si>
  <si>
    <t>Anh ấy thong thả đi dạo giữa cánh đồng quê, quên hết mọi phiền muộn trần thế.</t>
  </si>
  <si>
    <t>Thong thả tự do</t>
  </si>
  <si>
    <t>他在鄉間自田自在地散步，忘卻了塵世的煩惱。</t>
  </si>
  <si>
    <t>tā zài xiāng jiān zì tián zì zài dì sàn bù, wàng què le chén shì de fán nǎo.</t>
  </si>
  <si>
    <t>He walked freely in the countryside, forgetting the troubles of the world.</t>
  </si>
  <si>
    <t>/hi wɔkt ˈfrili ɪn ðə ˈkəntriˌsaɪd, fərˈgɛtɪŋ ðə ˈtrəbəlz əv ðə wərld./</t>
  </si>
  <si>
    <t>THA TẠI HƯƠNG GIAN TỰ ĐIỀN TỰ TẠI ĐỊA TÁN BỘ, VONG KHƯỚC LIỄU TRẦN THẾ ĐÍCH PHIỀN NÃO.</t>
  </si>
  <si>
    <t>TỰ ĐIỀN TỰ TẠI</t>
  </si>
  <si>
    <t>自责</t>
  </si>
  <si>
    <t>zì zé</t>
  </si>
  <si>
    <t>她因为错过重要会议而感到深深自责。</t>
  </si>
  <si>
    <t>Cô ấy cảm thấy rất tự trách vì đã bỏ lỡ cuộc họp quan trọng.</t>
  </si>
  <si>
    <t>Tự trách</t>
  </si>
  <si>
    <t>她因為錯過重要會議而感到深深自責。</t>
  </si>
  <si>
    <t>tā yīn wèi cuò guò zhòng yào huì yì ér gǎn dào shēn shēn zì zé.</t>
  </si>
  <si>
    <t>She felt deeply guilty for missing the important meeting.</t>
  </si>
  <si>
    <t>/ʃi fɛlt ˈdipli ˈgɪlti fər ˈmɪsɪŋ ðə ˌɪmˈpɔrtənt ˈmitɪŋ./</t>
  </si>
  <si>
    <t>THA NHÂN VI THÁC QUÁ TRỌNG YẾU HỘI NGHỊ NHI CẢM ĐÁO THÂM THÂM TỰ TRÁCH.</t>
  </si>
  <si>
    <t>TỰ TRÁCH</t>
  </si>
  <si>
    <t>自助</t>
  </si>
  <si>
    <t>zì zhù</t>
  </si>
  <si>
    <t>自助餐虽然方便，但食物浪费也不少。</t>
  </si>
  <si>
    <t>Món ăn tự phục vục (buffet) tuy tiện lợi, nhưng cũng gây lãng phí thực phẩm không ít.</t>
  </si>
  <si>
    <t>Tự phục vụ</t>
  </si>
  <si>
    <t>自助餐雖然方便，但食物浪費也不少。</t>
  </si>
  <si>
    <t>zì zhù cān suī rán fāng biàn, dàn shí wù làng fèi yě bù shǎo.</t>
  </si>
  <si>
    <t>Although the buffet is convenient, there is also a lot of waste of food.</t>
  </si>
  <si>
    <t>/ˌɔlˈðoʊ ðə ˈbəfət ɪz kənˈvinjənt, ðɛr ɪz ˈɔlsoʊ ə lɔt əv weɪst əv fud./</t>
  </si>
  <si>
    <t>TỰ TRỢ XAN TUY NHIÊN PHƯƠNG TIỆN, ĐÁN THỰC VẬT LÃNG PHÍ DÃ BẤT THIỂU.</t>
  </si>
  <si>
    <t>TỰ TRỢ</t>
  </si>
  <si>
    <t>自尊</t>
  </si>
  <si>
    <t>zì zūn</t>
  </si>
  <si>
    <t>他虽贫穷，却始终保持着自己的自尊。</t>
  </si>
  <si>
    <t>Anh ấy tuy nghèo nhưng luôn giữ vững lòng tự trọng của mình.</t>
  </si>
  <si>
    <t>Lòng tự trọng</t>
  </si>
  <si>
    <t>他雖貧窮，卻始終保持著自己的自尊。</t>
  </si>
  <si>
    <t>tā suī pín qióng, què shǐ zhōng bǎo chí zhe zì jǐ de zì zūn.</t>
  </si>
  <si>
    <t>Although he is poor, he always maintains his own self-esteem.</t>
  </si>
  <si>
    <t>/ˌɔlˈðoʊ hi ɪz pur, hi ˈɔlˌweɪz meɪnˈteɪnz hɪz oʊn self-esteem*./</t>
  </si>
  <si>
    <t>THA TUY BẦN CÙNG, KHƯỚC THUỶ CHUNG BẢO TRÌ TRƯỚC TỰ KỈ ĐÍCH TỰ TÔN.</t>
  </si>
  <si>
    <t>TỰ TÔN</t>
  </si>
  <si>
    <t>自尊心</t>
  </si>
  <si>
    <t>zì zūn xīn</t>
  </si>
  <si>
    <t>他的自尊心很强，从不愿意轻易认错。</t>
  </si>
  <si>
    <t>Anh ấy rất kiêu hãnh, không bao giờ muốn dễ dàng nhận sai.</t>
  </si>
  <si>
    <t>他的自尊心很強，從不願意輕易認錯。</t>
  </si>
  <si>
    <t>tā de zì zūn xīn hěn qiáng, cóng bù yuàn yì qīng yì rèn cuò.</t>
  </si>
  <si>
    <t>He has a strong sense of self-esteem and never wants to admit his mistakes easily.</t>
  </si>
  <si>
    <t>/hi həz ə strɔŋ sɛns əv self-esteem* ənd ˈnɛvər wɔnts tɪ ədˈmɪt hɪz mɪˈsteɪks ˈizəli./</t>
  </si>
  <si>
    <t>THA ĐÍCH TỰ TÔN TÂM NGẬN CƯỜNG, TÒNG BẤT NGUYỆN Ý KHINH DỊCH NHẬN THÁC.</t>
  </si>
  <si>
    <t>TỰ TÔN TÂM</t>
  </si>
  <si>
    <t>字迹</t>
  </si>
  <si>
    <t>zì jì</t>
  </si>
  <si>
    <t>他的字迹工整，让人一看就很舒服。</t>
  </si>
  <si>
    <t>Chữ viết của anh ấy rất ngay ngắn, nhìn vào khiến người ta cảm thấy rất dễ chịu.</t>
  </si>
  <si>
    <t>Chữ viết, nét bút</t>
  </si>
  <si>
    <t>他的字跡工整，讓人一看就很舒服。</t>
  </si>
  <si>
    <t>tā de zì jì gōng zhěng, ràng rén yī kàn jiù hěn shū fu.</t>
  </si>
  <si>
    <t>His handwriting is neat and makes people feel comfortable at first glance.</t>
  </si>
  <si>
    <t>/hɪz ˈhænˌdraɪtɪŋ ɪz nit ənd meɪks ˈpipəl fil ˈkəmfərtəbəl æt fərst glæns./</t>
  </si>
  <si>
    <t>THA ĐÍCH TỰ TÍCH CÔNG CHỈNH, NHƯỢNG NHÂN NHẤT KHÁN TỰU NGẬN THƯ PHỤC.</t>
  </si>
  <si>
    <t>TỰ TÍCH</t>
  </si>
  <si>
    <t>字幕</t>
  </si>
  <si>
    <t>zì mù</t>
  </si>
  <si>
    <t>电影的字幕很清晰，帮助我们理解外语对白。</t>
  </si>
  <si>
    <t>Phụ đề của bộ phim rất rõ ràng, giúp chúng tôi hiểu được lời thoại bằng ngoại ngữ.</t>
  </si>
  <si>
    <t>Phụ đề</t>
  </si>
  <si>
    <t>電影的字幕很清晰，幫助我們理解外語對白。</t>
  </si>
  <si>
    <t>diàn yǐng de zì mù hěn qīng xī, bāng zhù wǒ men lǐ jiě wài yǔ duì bái.</t>
  </si>
  <si>
    <t>The movie's subtitles are very clear, helping us understand foreign language dialogue.</t>
  </si>
  <si>
    <t>/ðə ˈmuviz ˈsəbˌtaɪtəlz ər ˈvɛri klɪr, ˈhɛlpɪŋ ˈjuˈɛs ˌəndərˈstænd ˈfɔrən ˈlæŋgwɪʤ ˈdaɪəˌlɔg./</t>
  </si>
  <si>
    <t>ĐIỆN ẢNH ĐÍCH TỰ MẠC NGẬN THANH TÍCH, BANG TRỢ NGÃ MÔN LÍ GIẢI NGOẠI NGỮ ĐỐI BẠCH.</t>
  </si>
  <si>
    <t>TỰ MẠC</t>
  </si>
  <si>
    <t>字体</t>
  </si>
  <si>
    <t>zì tǐ</t>
  </si>
  <si>
    <t>新的字体设计既美观又易读，深受大家喜爱。</t>
  </si>
  <si>
    <t>Thiết kế phông chữ mới vừa đẹp mắt vừa dễ đọc, được mọi người yêu thích.</t>
  </si>
  <si>
    <t>Phông chữ</t>
  </si>
  <si>
    <t>新的字體設計既美觀又易讀，深受大家喜愛。</t>
  </si>
  <si>
    <t>xīn de zì tǐ shè jì jì měi guān yòu yì dú, shēn shòu dà jiā xǐ ài.</t>
  </si>
  <si>
    <t>The new font design is both beautiful and easy to read, and is loved by everyone.</t>
  </si>
  <si>
    <t>/ðə nu fɑnt dɪˈzaɪn ɪz boʊθ ˈbjutəfəl ənd ˈizi tɪ rɛd, ənd ɪz ləvd baɪ ˈɛvriˌwən./</t>
  </si>
  <si>
    <t>TÂN ĐÍCH TỰ THỂ THIẾT KẾ KÍ MĨ QUAN HỰU DỊCH ĐỘC, THÂM THỤ ĐẠI GIA HỈ ÁI.</t>
  </si>
  <si>
    <t>TỰ THỂ</t>
  </si>
  <si>
    <t>字根</t>
  </si>
  <si>
    <t>zì gēn</t>
  </si>
  <si>
    <t>掌握字根可以帮助学生快速辨认新汉字的意思。</t>
  </si>
  <si>
    <t>Nắm vững bộ thủ có thể giúp học sinh nhanh chóng nhận biết ý nghĩa của các chữ Hán mới.</t>
  </si>
  <si>
    <t>Bộ thủ</t>
  </si>
  <si>
    <t>掌握字根可以幫助學生快速辨認新漢字的意思。</t>
  </si>
  <si>
    <t>zhǎng wò zì gēn kě yǐ bāng zhù xué shēng kuài sù biàn rèn xīn hàn zì de yì si.</t>
  </si>
  <si>
    <t>Mastering the root of the characters can help students quickly identify the meaning of new Chinese characters.</t>
  </si>
  <si>
    <t>/ˈmæstərɪŋ ðə rut əv ðə ˈkɛrɪktərz kən hɛlp ˈstudənts kˈwɪkli aɪˈdɛntəˌfaɪ ðə ˈminɪŋ əv nu ʧaɪˈniz ˈkɛrɪktərz./</t>
  </si>
  <si>
    <t>CHƯỞNG ÁC TỰ CĂN KHẢ DĨ BANG TRỢ HỌC SINH KHOÁI TỐC BIỆN NHẬN TÂN HÁN TỰ ĐÍCH Ý TƯ.</t>
  </si>
  <si>
    <t>TỰ CĂN</t>
  </si>
  <si>
    <t>宗</t>
  </si>
  <si>
    <t>zōng</t>
  </si>
  <si>
    <t>宗族的成员们聚在一起讨论祖训。</t>
  </si>
  <si>
    <t>Các thành viên trong dòng họ tụ họp lại cùng nhau thảo luận về di huấn tổ tiên.</t>
  </si>
  <si>
    <t>Dòng họ</t>
  </si>
  <si>
    <t>宗族的成員們聚在一起討論祖訓。</t>
  </si>
  <si>
    <t>zōng zú de chéng yuán men jù zài yī qǐ tǎo lùn zǔ xùn.</t>
  </si>
  <si>
    <t>Members of the clan gathered together to discuss the ancestral teachings.</t>
  </si>
  <si>
    <t>/ˈmɛmbərz əv ðə klæn ˈgæðərd təˈgɛðər tɪ dɪˈskəs ðə ænˈsɛstrəl ˈtiʧɪŋz./</t>
  </si>
  <si>
    <t>TÔN TỘC ĐÍCH THÀNH VIÊN MÔN TỤ TẠI NHẤT KHỞI THẢO LUÂN TỔ HUẤN.</t>
  </si>
  <si>
    <t>TÔN</t>
  </si>
  <si>
    <t>宗旨</t>
  </si>
  <si>
    <t>zōng zhǐ</t>
  </si>
  <si>
    <t>我们的宗旨是服务社区，促进和谐发展。</t>
  </si>
  <si>
    <t>Chúng tôi có mục tiêu là phục vụ cộng đồng, thúc đẩy sự phát triển hài hòa.</t>
  </si>
  <si>
    <t>我們的宗旨是服務社區，促進和諧發展。</t>
  </si>
  <si>
    <t>wǒ men de zōng zhǐ shì fú wù shè qū, cù jìn hé xié fā zhǎn.</t>
  </si>
  <si>
    <t>Our purpose is to serve the community and promote harmonious development.</t>
  </si>
  <si>
    <t>/ɑr ˈpərpəs ɪz tɪ sərv ðə kəmˈjunɪti ənd prəˈmoʊt hɑrˈmoʊniəs dɪˈvɛləpmənt./</t>
  </si>
  <si>
    <t>NGÃ MÔN ĐÍCH TÔN CHỈ THỊ PHỤC VỤ XÃ KHU, XÚC TIẾN HOÀ HÀI PHÁT TRIỂN.</t>
  </si>
  <si>
    <t>TÔN CHỈ</t>
  </si>
  <si>
    <t>综上所述</t>
  </si>
  <si>
    <t>zōng shàng suǒ shù</t>
  </si>
  <si>
    <t>综上所述，我们应尽快制定详细计划。</t>
  </si>
  <si>
    <t>Tóm lại, chúng ta nên nhanh chóng xây dựng kế hoạch chi tiết.</t>
  </si>
  <si>
    <t>Tóm lại</t>
  </si>
  <si>
    <t>綜上所述，我們應盡快制定詳細計劃。</t>
  </si>
  <si>
    <t>zōng shàng suǒ shù, wǒ men yīng jǐn kuài zhì dìng xiáng xì jì huà.</t>
  </si>
  <si>
    <t>To sum up, we should make detailed plans as soon as possible.</t>
  </si>
  <si>
    <t>/tɪ səm əp, wi ʃʊd meɪk dɪˈteɪld plænz ɛz sun ɛz ˈpɑsəbəl./</t>
  </si>
  <si>
    <t>TỔNG THƯỢNG SỞ THUẬT, NGÃ MÔN ỨNG TẬN KHOÁI CHẾ ĐỊNH DƯƠNG TẾ KẾ HOẠCH.</t>
  </si>
  <si>
    <t>TỔNG THƯỢNG SỞ THUẬT</t>
  </si>
  <si>
    <t>总的来说</t>
  </si>
  <si>
    <t>zǒng de lái shuō</t>
  </si>
  <si>
    <t>总的来说，这部电影情节紧凑，值得一看。</t>
  </si>
  <si>
    <t>Tổng thể mà nói, bộ phim này có cốt truyện chặt chẽ, đáng để xem.</t>
  </si>
  <si>
    <t>Tổng thể mà nói</t>
  </si>
  <si>
    <t>總的來說，這部電影情節緊湊，值得一看。</t>
  </si>
  <si>
    <t>zǒng de lái shuō, zhè bù diàn yǐng qíng jié jǐn còu, zhí dé yī kàn.</t>
  </si>
  <si>
    <t>Overall, the movie is compact and worth watching.</t>
  </si>
  <si>
    <t>/ˈoʊvərˌɔl, ðə ˈmuvi ɪz ˈkɑmpækt ənd wərθ ˈwɑʧɪŋ./</t>
  </si>
  <si>
    <t>TỔNG ĐÍCH LAI THUYẾT, GIÁ BỘ ĐIỆN ẢNH TÌNH TIẾT KHẨN TẤU, TRỊ ĐẮC NHẤT KHÁN.</t>
  </si>
  <si>
    <t>TỔNG ĐÍCH LAI THUYẾT</t>
  </si>
  <si>
    <t>总额</t>
  </si>
  <si>
    <t>zǒng é</t>
  </si>
  <si>
    <t>项目的总额超过了预期，因此需要重新预算。</t>
  </si>
  <si>
    <t>Tổng số tiền của dự án đã vượt quá dự kiến, do đó cần phải lập lại ngân sách.</t>
  </si>
  <si>
    <t>Tổng số tiền</t>
  </si>
  <si>
    <t>項目的總額超過了預期，因此需要重新預算。</t>
  </si>
  <si>
    <t>xiàng mù de zǒng é chāo guò le yù qī, yīn cǐ xū yào chóng xīn yù suàn.</t>
  </si>
  <si>
    <t>The total amount of the project exceeded expectations and therefore needed to be rebudgeted.</t>
  </si>
  <si>
    <t>/ðə ˈtoʊtəl əˈmaʊnt əv ðə ˈprɑʤɛkt ɪkˈsidɪd ˌɛkspɛkˈteɪʃənz ənd ˈðɛrˌfɔr ˈnidɪd tɪ bi rebudgeted*./</t>
  </si>
  <si>
    <t>HẠNG MỤC ĐÍCH TỔNG NGẠCH SIÊU QUÁ LIỄU DỰ KÌ, NHÂN THỬ NHU YẾU TRỌNG TÂN DỰ TOÁN.</t>
  </si>
  <si>
    <t>TỔNG NGẠCH</t>
  </si>
  <si>
    <t>总而言之</t>
  </si>
  <si>
    <t>zǒng ér yán zhī</t>
  </si>
  <si>
    <t>天气虽然变化无常，但总而言之，春天最美丽。</t>
  </si>
  <si>
    <t>Mặc dù thời tiết thay đổi thất thường, nhưng nói chung, mùa xuân là đẹp nhất.</t>
  </si>
  <si>
    <t>天氣雖然變化無常，但總而言之，春天最美麗。</t>
  </si>
  <si>
    <t>tiān qì suī rán biàn huà wú cháng, dàn zǒng ér yán zhī, chūn tiān zuì měi lì.</t>
  </si>
  <si>
    <t>Although the weather is changing, spring is the most beautiful.</t>
  </si>
  <si>
    <t>/ˌɔlˈðoʊ ðə ˈwɛðər ɪz ˈʧeɪnʤɪŋ, spərɪŋ ɪz ðə moʊst ˈbjutəfəl./</t>
  </si>
  <si>
    <t>THIÊN KHÍ TUY NHIÊN BIẾN HOÁ VÔ THƯỜNG, ĐÁN TỔNG NHI NGÔN CHI, XUÂN THIÊN TỐI MĨ LỆ.</t>
  </si>
  <si>
    <t>TỔNG NHI NGÔN CHI</t>
  </si>
  <si>
    <t>总计</t>
  </si>
  <si>
    <t>zǒng jì</t>
  </si>
  <si>
    <t>购物清单上写着总计花费一百元整。</t>
  </si>
  <si>
    <t>Trên danh sách mua sắm ghi tổng chi phí là một trăm nhân dân tệ chính xác.</t>
  </si>
  <si>
    <t>Tổng chi phí</t>
  </si>
  <si>
    <t>購物清單上寫著總計花費一百元整。</t>
  </si>
  <si>
    <t>gòu wù qīng dān shàng xiě zhe zǒng jì huā fèi yī bǎi yuán zhěng.</t>
  </si>
  <si>
    <t>The shopping list says that the total cost is 100 yuan.</t>
  </si>
  <si>
    <t>/ðə ˈʃɑpɪŋ lɪst sɪz ðət ðə ˈtoʊtəl kɔst ɪz 100 juɑn./</t>
  </si>
  <si>
    <t>CẤU VẬT THANH ĐƠN THƯỢNG TẢ TRƯỚC TỔNG KẾ HOA PHÍ NHẤT BÁCH NGUYÊN CHỈNH.</t>
  </si>
  <si>
    <t>TỔNG KẾ</t>
  </si>
  <si>
    <t>纵观</t>
  </si>
  <si>
    <t>zòng guān</t>
  </si>
  <si>
    <t>纵观古今，智慧总是人类进步的源泉。</t>
  </si>
  <si>
    <t>Nhìn lại từ xưa đến nay, trí tuệ luôn là nguồn cội của sự tiến bộ của nhân loại.</t>
  </si>
  <si>
    <t>Nhìn lại toàn bộ</t>
  </si>
  <si>
    <t>縱觀古今，智慧總是人類進步的源泉。</t>
  </si>
  <si>
    <t>zòng guān gǔ jīn, zhì huì zǒng shì rén lèi jìn bù de yuán quán.</t>
  </si>
  <si>
    <t>Throughout history, wisdom has always been the source of human progress.</t>
  </si>
  <si>
    <t>/θruaʊt ˈhɪstəri, ˈwɪzdəm həz ˈɔlˌweɪz bɪn ðə sɔrs əv ˈjumən ˈprɑˌgrɛs./</t>
  </si>
  <si>
    <t>TUNG QUAN CỔ KIM, TRÍ TUỆ TỔNG THỊ NHÂN LOẠI TIẾN BỘ ĐÍCH NGUYÊN TUYỀN.</t>
  </si>
  <si>
    <t>TUNG QUAN</t>
  </si>
  <si>
    <t>纵横交错</t>
  </si>
  <si>
    <t>zòng héng jiāo cuò</t>
  </si>
  <si>
    <t>这座城市的道路纵横交错，令人容易迷路。</t>
  </si>
  <si>
    <t>Những con đường của thành phố này chằng chịt giao nhau, khiến người ta dễ bị lạc.</t>
  </si>
  <si>
    <t>Chằng chịt giao nhau</t>
  </si>
  <si>
    <t>這座城市的道路縱橫交錯，令人容易迷路。</t>
  </si>
  <si>
    <t>zhè zuò chéng shì de dào lù zòng héng jiāo cuò, lìng rén róng yì mí lù.</t>
  </si>
  <si>
    <t>The roads in this city are crisscrossing and making it easy to get lost.</t>
  </si>
  <si>
    <t>/ðə roʊdz ɪn ðɪs ˈsɪti ər ˈkrɪˌskrɔsɪŋ ənd ˈmeɪkɪŋ ɪt ˈizi tɪ gɪt lɔst./</t>
  </si>
  <si>
    <t>GIÁ TOẠ THÀNH THỊ ĐÍCH ĐẠO LỘ TUNG HOÀNH GIAO THÁC, LỆNH NHÂN DUNG DỊCH MÊ LỘ.</t>
  </si>
  <si>
    <t>TUNG HOÀNH GIAO THÁC</t>
  </si>
  <si>
    <t>纵然</t>
  </si>
  <si>
    <t>zòng rán</t>
  </si>
  <si>
    <t>纵然风雨交加，他依然坚持完成任务。</t>
  </si>
  <si>
    <t>Dù mưa gió bão bùng, anh ấy vẫn kiên trì hoàn thành nhiệm vụ.</t>
  </si>
  <si>
    <t>Dù cho, dầu rằng</t>
  </si>
  <si>
    <t>縱然風雨交加，他依然堅持完成任務。</t>
  </si>
  <si>
    <t>zòng rán fēng yǔ jiāo jiā, tā yī rán jiān chí wán chéng rèn wù.</t>
  </si>
  <si>
    <t>Even though the storm and storm were storms, he still insisted on completing the task.</t>
  </si>
  <si>
    <t>/ˈivɪn ðoʊ ðə stɔrm ənd stɔrm wər stɔrmz, hi stɪl ˌɪnˈsɪstɪd ɔn kəmˈplitɪŋ ðə tæsk./</t>
  </si>
  <si>
    <t>TUNG NHIÊN PHONG VŨ GIAO GIA, THA Ỷ NHIÊN KIÊN TRÌ HOÀN THÀNH NHIỆM VỤ.</t>
  </si>
  <si>
    <t>TUNG NHIÊN</t>
  </si>
  <si>
    <t>纵容</t>
  </si>
  <si>
    <t>zòng róng</t>
  </si>
  <si>
    <t>父母纵容孩子，使他养成了懒散的习惯。</t>
  </si>
  <si>
    <t>Cha mẹ nuông chiều con cái, khiến nó hình thành thói quen lười biếng.</t>
  </si>
  <si>
    <t>Nuông chiều</t>
  </si>
  <si>
    <t>父母縱容孩子，使他養成了懶散的習慣。</t>
  </si>
  <si>
    <t>fù mǔ zòng róng hái zi, shǐ tā yǎng chéng le lǎn sǎn de xí guàn.</t>
  </si>
  <si>
    <t>Parents indulge their children, which makes them develop the habit of being lazy.</t>
  </si>
  <si>
    <t>/ˈpɛrənts ˌɪnˈdəlʤ ðɛr ˈʧɪldrən, wɪʧ meɪks ðɛm dɪˈvɛləp ðə ˈhæbət əv biɪŋ ˈleɪzi./</t>
  </si>
  <si>
    <t>PHỤ MẪU TUNG DUNG HÀI TỬ, SỨ THA DƯỠNG THÀNH LIỄU LÃN TÁN ĐÍCH TẬP QUÁN.</t>
  </si>
  <si>
    <t>TUNG DUNG</t>
  </si>
  <si>
    <t>纵深</t>
  </si>
  <si>
    <t>zòng shēn</t>
  </si>
  <si>
    <t>军队在山谷中进行纵深推进，并布置严密防线。</t>
  </si>
  <si>
    <t>Quân đội tiến hành đột phá sâu vào trong thung lũng và bố trí tuyến phòng thủ nghiêm ngặt.</t>
  </si>
  <si>
    <t>Thọc sâu, vào sâu</t>
  </si>
  <si>
    <t>軍隊在山谷中進行縱深推進，並佈置嚴密防線。</t>
  </si>
  <si>
    <t>jūn duì zài shān gǔ zhōng jìn xíng zòng shēn tuī jìn, bìng bù zhì yán mì fáng xiàn.</t>
  </si>
  <si>
    <t>The army advanced in depth in the valley and laid tight lines of defense.</t>
  </si>
  <si>
    <t>/ðə ˈɑrmi ədˈvænst ɪn dɛpθ ɪn ðə ˈvæli ənd leɪd taɪt laɪnz əv dɪˈfɛns./</t>
  </si>
  <si>
    <t>QUÂN ĐỘI TẠI SƠN CỐC TRUNG TIẾN HÀNH TUNG THÂM SUY TIẾN, TỊNH BỐ TRÍ NGHIÊM MẬT PHÒNG TUYẾN.</t>
  </si>
  <si>
    <t>TUNG THÂM</t>
  </si>
  <si>
    <t>粽子</t>
  </si>
  <si>
    <t>zòng zi</t>
  </si>
  <si>
    <t>端午节那天，家家户户都会包粽子庆祝节日。</t>
  </si>
  <si>
    <t>Vào ngày Tết Đoan Ngọ, nhà nhà đều gói bánh chưng để cùng nhau đón lễ.</t>
  </si>
  <si>
    <t>Bánh chưng (bánh tét, bánh ú)</t>
  </si>
  <si>
    <t>端午節那天，家家戶戶都會包粽子慶祝節日。</t>
  </si>
  <si>
    <t>duān wǔ jié nà tiān, jiā jiā hù hù dōu huì bāo zòng zi qìng zhù jié rì.</t>
  </si>
  <si>
    <t>On the Dragon Boat Festival, every household will make rice dumplings to celebrate the festival.</t>
  </si>
  <si>
    <t>/ɔn ðə ˈdrægən boʊt ˈfɛstɪvəl, ˈɛvəri ˈhaʊsˌhoʊld wɪl meɪk raɪs ˈdəmplɪŋz tɪ ˈsɛləˌbreɪt ðə ˈfɛstɪvəl./</t>
  </si>
  <si>
    <t>ĐOAN NGỌ TIẾT NA THIÊN, GIA GIA HỘ HỘ ĐÔ HỘI BAO TỐNG TỬ KHÁNH CHÚC TIẾT NHẬT.</t>
  </si>
  <si>
    <t>TỐNG TỬ</t>
  </si>
  <si>
    <t>走过场</t>
  </si>
  <si>
    <t>zǒu guò chǎng</t>
  </si>
  <si>
    <t>他明知道错误，却只是走过场，没有改正。</t>
  </si>
  <si>
    <t>Anh ta rõ biết sai lầm nhưng chỉ làm cho có lệ, không sửa chữa.</t>
  </si>
  <si>
    <t>Làm cho có lệ</t>
  </si>
  <si>
    <t>他明知道錯誤，卻只是走過場，沒有改正。</t>
  </si>
  <si>
    <t>tā míng zhī dào cuò wù, què zhǐ shì zǒu guò chǎng, méi yǒu gǎi zhèng.</t>
  </si>
  <si>
    <t>He knew the mistake, but he just went through the motions and did not correct it.</t>
  </si>
  <si>
    <t>/hi nu ðə mɪˈsteɪk, bət hi ʤɪst wɛnt θru ðə ˈmoʊʃənz ənd dɪd nɑt kərˈɛkt ɪt./</t>
  </si>
  <si>
    <t>THA MINH TRI ĐẠO THÁC NGỘ, KHƯỚC CHỈ THỊ TẨU QUÁ TRƯỜNG, MỘT HỮU CẢI CHÍNH.</t>
  </si>
  <si>
    <t>TẨU QUÁ TRƯỜNG</t>
  </si>
  <si>
    <t>走后门</t>
  </si>
  <si>
    <t>zǒu hòu mén</t>
  </si>
  <si>
    <t>他不想靠走后门，而是努力争取晋升机会。</t>
  </si>
  <si>
    <t>Anh ấy không muốn nhờ cửa sau mà muốn nỗ lực giành lấy cơ hội thăng tiến.</t>
  </si>
  <si>
    <t>Nhờ cửa sau</t>
  </si>
  <si>
    <t>他不想靠走後門，而是努力爭取晉昇機會。</t>
  </si>
  <si>
    <t>tā bù xiǎng kào zǒu hòu mén, ér shì nǔ lì zhēng qǔ jìn shēng jī huì.</t>
  </si>
  <si>
    <t>He doesn't want to rely on the back door, but instead strives for promotion opportunities.</t>
  </si>
  <si>
    <t>/hi ˈdəzənt wɔnt tɪ rɪˈlaɪ ɔn ðə bæk dɔr, bət ˌɪnˈstɛd straɪvz fər pərˈmoʊʃən ˌɑpərˈtunətiz./</t>
  </si>
  <si>
    <t>THA BẤT TƯỞNG KHÁO TẨU HẬU MÔN, NHI THỊ NỖ LỰC TRANH THỦ TẤN THĂNG CƠ HỘI.</t>
  </si>
  <si>
    <t>TẨU HẬU MÔN</t>
  </si>
  <si>
    <t>走近</t>
  </si>
  <si>
    <t>zǒu jìn</t>
  </si>
  <si>
    <t>孩子们好奇地走近雕塑，却又有些害怕。</t>
  </si>
  <si>
    <t>Các đứa trẻ tò mò tiến lại gần bức tượng điêu khắc, nhưng lại có phần sợ hãi.</t>
  </si>
  <si>
    <t>Tiến lại gần</t>
  </si>
  <si>
    <t>孩子們好奇地走近雕塑，卻又有些害怕。</t>
  </si>
  <si>
    <t>hái zi men hǎo qí de zǒu jìn diāo sù, què yòu yǒu xiē hài pà.</t>
  </si>
  <si>
    <t>The children walked up to the sculpture curiously, but were a little scared.</t>
  </si>
  <si>
    <t>/ðə ˈʧɪldrən wɔkt əp tɪ ðə ˈskəlpʧər ˈkjʊriəsli, bət wər ə ˈlɪtəl skɛrd./</t>
  </si>
  <si>
    <t>HÀI TỬ MÔN HẢO KÌ ĐỊA TẨU CẬN ĐIÊU TỐ, KHƯỚC HỰU HỮU TÁ HẠI PHÁCH.</t>
  </si>
  <si>
    <t>TẨU CẬN</t>
  </si>
  <si>
    <t>走廊</t>
  </si>
  <si>
    <t>zǒu láng</t>
  </si>
  <si>
    <t>孩子们在走廊上嬉戏，笑声回荡整个楼道。</t>
  </si>
  <si>
    <t>Trẻ em đang chơi đùa trên hành lang, tiếng cười vang vọng khắp cả cầu thang.</t>
  </si>
  <si>
    <t>Hành lang</t>
  </si>
  <si>
    <t>孩子們在走廊上嬉戲，笑聲迴盪整個樓道。</t>
  </si>
  <si>
    <t>hái zi men zài zǒu láng shàng xī xì, xiào shēng huí dàng zhěng gè lóu dào.</t>
  </si>
  <si>
    <t>The children were playing in the corridor, laughter echoing throughout the corridor.</t>
  </si>
  <si>
    <t>/ðə ˈʧɪldrən wər pleɪɪŋ ɪn ðə ˈkɔrɪdər, ˈlæftər ˈɛkoʊɪŋ θruaʊt ðə ˈkɔrɪdər./</t>
  </si>
  <si>
    <t>HÀI TỬ MÔN TẠI TẨU LANG THƯỢNG HI HÍ, TIẾU THANH HỒI ĐÃNG CHỈNH CÁ LÂU ĐẠO.</t>
  </si>
  <si>
    <t>TẨU LANG</t>
  </si>
  <si>
    <t>走投无路</t>
  </si>
  <si>
    <t>zǒu tóu wú lù</t>
  </si>
  <si>
    <t>他因为债务缠身走投无路，只能请求帮忙。</t>
  </si>
  <si>
    <t>Anh ta vì mắc nợ chồng chất, không còn lối thoát nên đành phải nhờ giúp đỡ.</t>
  </si>
  <si>
    <t>Không còn lối thoát</t>
  </si>
  <si>
    <t>他因為債務纏身走投無路，只能請求幫忙。</t>
  </si>
  <si>
    <t>tā yīn wèi zhài wù chán shēn zǒu tóu wú lù, zhǐ néng qǐng qiú bāng máng.</t>
  </si>
  <si>
    <t>He was desperate because of debt and could only ask for help.</t>
  </si>
  <si>
    <t>/hi wɑz ˈdɛspərɪt bɪˈkəz əv dɛt ənd kʊd ˈoʊnli æsk fər hɛlp./</t>
  </si>
  <si>
    <t>THA NHÂN VI TRÁI VỤ TRIỀN THÂN TẨU ĐẦU VÔ LỘ, CHỈ NĂNG THỈNH CẦU BANG MANG.</t>
  </si>
  <si>
    <t>TẨU ĐẦU VÔ LỘ</t>
  </si>
  <si>
    <t>走弯路</t>
  </si>
  <si>
    <t>zǒu wān lù</t>
  </si>
  <si>
    <t>我们如果走弯路，目标就会被延误。</t>
  </si>
  <si>
    <t>Nếu chúng ta đi đường vòng, mục tiêu sẽ bị trì hoãn.</t>
  </si>
  <si>
    <t>Đi đường vòng</t>
  </si>
  <si>
    <t>我們如果走彎路，目標就會被延誤。</t>
  </si>
  <si>
    <t>wǒ men rú guǒ zǒu wān lù, mù biāo jiù huì bèi yán wù.</t>
  </si>
  <si>
    <t>If we take detours, our goals will be delayed.</t>
  </si>
  <si>
    <t>/ɪf wi teɪk ˈditʊrz, ɑr goʊlz wɪl bi dɪˈleɪd./</t>
  </si>
  <si>
    <t>NGÃ MÔN NHƯ QUẢ TẨU LOAN LỘ, MỤC TIÊU TỰU HỘI BỊ DIÊN NGỘ.</t>
  </si>
  <si>
    <t>TẨU LOAN LỘ</t>
  </si>
  <si>
    <t>奏效</t>
  </si>
  <si>
    <t>zòu xiào</t>
  </si>
  <si>
    <t>药物虽然贵重，但这次治疗确实奏效了。</t>
  </si>
  <si>
    <t>Mặc dù thuốc đắt tiền, nhưng lần điều trị này thực sự đã có hiệu quả.</t>
  </si>
  <si>
    <t>Có hiệu quả</t>
  </si>
  <si>
    <t>藥物雖然貴重，但這次治療確實奏效了。</t>
  </si>
  <si>
    <t>yào wù suī rán guì zhòng, dàn zhè cì zhì liáo què shí zòu xiào le.</t>
  </si>
  <si>
    <t>Although the medicine is expensive, this treatment does work.</t>
  </si>
  <si>
    <t>/ˌɔlˈðoʊ ðə ˈmɛdəsən ɪz ɪkˈspɛnsɪv, ðɪs ˈtritmənt dɪz wərk./</t>
  </si>
  <si>
    <t>DƯỢC VẬT TUY NHIÊN QUÝ TRỌNG, ĐÁN GIÁ THỨ TRỊ LIỆU XÁC THỰC TẤU HIỆU LIỄU.</t>
  </si>
  <si>
    <t>TẤU HIỆU</t>
  </si>
  <si>
    <t>揍</t>
  </si>
  <si>
    <t>他因为作弊被老师揍了一顿，感到非常后悔。</t>
  </si>
  <si>
    <t>Anh ấy vì gian lận nên bị thầy giáo đánh một trận, cảm thấy vô cùng hối hận.</t>
  </si>
  <si>
    <t>Đánh, nện</t>
  </si>
  <si>
    <t>他因為作弊被老師揍了一頓，感到非常後悔。</t>
  </si>
  <si>
    <t>tā yīn wèi zuò bì bèi lǎo shī zòu le yī dùn, gǎn dào fēi cháng hòu huǐ.</t>
  </si>
  <si>
    <t>He was beaten up by the teacher for cheating and felt very regretful.</t>
  </si>
  <si>
    <t>/hi wɑz ˈbitən əp baɪ ðə ˈtiʧər fər ˈʧitɪŋ ənd fɛlt ˈvɛri rɪˈgrɛtfəl./</t>
  </si>
  <si>
    <t>THA NHÂN VI TÁC TỆ BỊ LÃO SƯ THẤU LIỄU NHẤT ĐỐN, CẢM ĐÁO PHI THƯỜNG HẬU HỐI.</t>
  </si>
  <si>
    <t>THẤU</t>
  </si>
  <si>
    <t>租赁</t>
  </si>
  <si>
    <t>zū lìn</t>
  </si>
  <si>
    <t>他们决定租赁一辆车，以便周末出游更方便。</t>
  </si>
  <si>
    <t>Họ quyết định thuê một chiếc xe để việc đi chơi vào cuối tuần trở nên thuận tiện hơn.</t>
  </si>
  <si>
    <t>他們決定租賃一輛車，以便週末出遊更方便。</t>
  </si>
  <si>
    <t>tā men jué dìng zū lìn yī liàng chē, yǐ biàn zhōu mò chū yóu gèng fāng biàn.</t>
  </si>
  <si>
    <t>They decided to rent a car so that it would be easier to travel on weekends.</t>
  </si>
  <si>
    <t>/ðeɪ ˌdɪˈsaɪdɪd tɪ rɛnt ə kɑr soʊ ðət ɪt wʊd bi ˈiziər tɪ ˈtrævəl ɔn ˈwiˌkɛndz./</t>
  </si>
  <si>
    <t>THA MÔN QUYẾT ĐỊNH TÔ NHẤM NHẤT LƯỢNG XA, DĨ TIỆN CHU MẠT XUẤT DU CANH PHƯƠNG TIỆN.</t>
  </si>
  <si>
    <t>TÔ NHẤM</t>
  </si>
  <si>
    <t>足迹</t>
  </si>
  <si>
    <t>zú jì</t>
  </si>
  <si>
    <t>他踏遍山河，留下铿锵的足迹印记。</t>
  </si>
  <si>
    <t>Anh ta đã đi khắp núi sông, để lại những dấu chân kiên cường vang vọng.</t>
  </si>
  <si>
    <t>他踏遍山河，留下鏗鏘的足跡印記。</t>
  </si>
  <si>
    <t>tā tà biàn shān hé, liú xià kēng qiāng de zú jì yìn jì.</t>
  </si>
  <si>
    <t>He walked through the mountains and rivers, leaving a sonorous mark on his footsteps.</t>
  </si>
  <si>
    <t>/hi wɔkt θru ðə ˈmaʊntənz ənd ˈrɪvərz, ˈlivɪŋ ə ˈsɑnərəs mɑrk ɔn hɪz ˈfʊtˌstɛps./</t>
  </si>
  <si>
    <t>THA ĐẠP BIẾN SƠN HÀ, LƯU HẠ KHANH THƯƠNG ĐÍCH TÚC TÍCH ẤN KÍ.</t>
  </si>
  <si>
    <t>TÚC TÍCH</t>
  </si>
  <si>
    <t>足智多谋</t>
  </si>
  <si>
    <t>zú zhì duō móu</t>
  </si>
  <si>
    <t>她足智多谋，总能快速解决复杂问题。</t>
  </si>
  <si>
    <t>Cô ấy rất thông minh và khéo léo, luôn có thể nhanh chóng giải quyết những vấn đề phức tạp.</t>
  </si>
  <si>
    <t>Rất thông minh và khéo léo</t>
  </si>
  <si>
    <t>她足智多謀，總能快速解決複雜問題。</t>
  </si>
  <si>
    <t>tā zú zhì duō móu, zǒng néng kuài sù jiě jué fù zá wèn tí.</t>
  </si>
  <si>
    <t>She is resourceful and can always solve complex problems quickly.</t>
  </si>
  <si>
    <t>/ʃi ɪz riˈsɔrsfəl ənd kən ˈɔlˌweɪz sɑlv ˈkɑmplɛks ˈprɑbləmz kˈwɪkli./</t>
  </si>
  <si>
    <t>THA TÚC TRÍ ĐA MƯU, TỔNG NĂNG KHOÁI TỐC GIẢI QUYẾT PHỤC TẠP VẤN ĐỀ.</t>
  </si>
  <si>
    <t>TÚC TRÍ ĐA MƯU</t>
  </si>
  <si>
    <t>zǔ dǎng</t>
  </si>
  <si>
    <t>风寒无法阻挡她追求梦想的脚步。</t>
  </si>
  <si>
    <t>Gió lạnh không thể ngăn bước chân cô theo đuổi ước mơ.</t>
  </si>
  <si>
    <t>Ngăn cản</t>
  </si>
  <si>
    <t>風寒無法阻擋她追求夢想的腳步。</t>
  </si>
  <si>
    <t>fēng hán wú fǎ zǔ dǎng tā zhuī qiú mèng xiǎng de jiǎo bù.</t>
  </si>
  <si>
    <t>The wind and cold could not stop her from pursuing her dreams.</t>
  </si>
  <si>
    <t>/ðə wɪnd ənd koʊld kʊd nɑt stɑp hər frəm pərˈsuɪŋ hər drimz./</t>
  </si>
  <si>
    <t>PHONG HÀN VÔ PHÁP TRỞ ĐÁNG THA TRUY CẦU MỘNG TƯỞNG ĐÍCH CƯỚC BỘ.</t>
  </si>
  <si>
    <t>TRỞ ĐÁNG</t>
  </si>
  <si>
    <t>阻拦</t>
  </si>
  <si>
    <t>zǔ lán</t>
  </si>
  <si>
    <t>他试图阻拦朋友犯错，但对方不听劝告。</t>
  </si>
  <si>
    <t>Anh ấy cố gắng ngăn bạn mình phạm sai lầm, nhưng đối phương không nghe lời khuyên.</t>
  </si>
  <si>
    <t>他試圖阻攔朋友犯錯，但對方不聽勸告。</t>
  </si>
  <si>
    <t>tā shì tú zǔ lán péng yǒu fàn cuò, dàn duì fāng bù tīng quàn gào.</t>
  </si>
  <si>
    <t>He tried to stop his friend from making mistakes, but the other party refused to listen to advice.</t>
  </si>
  <si>
    <t>/hi traɪd tɪ stɑp hɪz frɛnd frəm ˈmeɪkɪŋ mɪˈsteɪks, bət ðə ˈəðər ˈpɑrti rɪfˈjuzd tɪ ˈlɪsən tɪ ədˈvaɪs./</t>
  </si>
  <si>
    <t>THA THÍ ĐỒ TRỞ LAN BẰNG HỮU PHẠM THÁC, ĐÁN ĐỐI PHƯƠNG BẤT THÍNH KHUYẾN CÁO.</t>
  </si>
  <si>
    <t>TRỞ LAN</t>
  </si>
  <si>
    <t>阻力</t>
  </si>
  <si>
    <t>zǔ lì</t>
  </si>
  <si>
    <t>尽管遇到阻力，她依然坚持完成了任务。</t>
  </si>
  <si>
    <t>Mặc dù gặp phải trở ngại, cô ấy vẫn kiên trì hoàn thành nhiệm vụ.</t>
  </si>
  <si>
    <t>儘管遇到阻力，她依然堅持完成了任務。</t>
  </si>
  <si>
    <t>jǐn guǎn yù dào zǔ lì, tā yī rán jiān chí wán chéng le rèn wu.</t>
  </si>
  <si>
    <t>Despite the resistance, she still insisted on completing the task.</t>
  </si>
  <si>
    <t>/dɪˈspaɪt ðə rɪˈzɪstəns, ʃi stɪl ˌɪnˈsɪstɪd ɔn kəmˈplitɪŋ ðə tæsk./</t>
  </si>
  <si>
    <t>TẬN QUẢN NGỘ ĐÁO TRỞ LỰC, THA Ỷ NHIÊN KIÊN TRÌ HOÀN THÀNH LIỄU NHIỆM VỤ.</t>
  </si>
  <si>
    <t>TRỞ LỰC</t>
  </si>
  <si>
    <t>阻挠</t>
  </si>
  <si>
    <t>zǔ náo</t>
  </si>
  <si>
    <t>虽然遇到阻挠，他依然坚持完成了任务。</t>
  </si>
  <si>
    <t>Mặc dù gặp phải sự cản trở, anh ấy vẫn kiên trì hoàn thành nhiệm vụ.</t>
  </si>
  <si>
    <t>Sự cản trở</t>
  </si>
  <si>
    <t>雖然遇到阻撓，他依然堅持完成了任務。</t>
  </si>
  <si>
    <t>suī rán yù dào zǔ náo, tā yī rán jiān chí wán chéng le rèn wu.</t>
  </si>
  <si>
    <t>Although he encountered obstacles, he still insisted on completing the task.</t>
  </si>
  <si>
    <t>/ˌɔlˈðoʊ hi ɪnˈkaʊnərd ˈɑbstəkəlz, hi stɪl ˌɪnˈsɪstɪd ɔn kəmˈplitɪŋ ðə tæsk./</t>
  </si>
  <si>
    <t>TUY NHIÊN NGỘ ĐÁO TRỞ NẠO, THA Ỷ NHIÊN KIÊN TRÌ HOÀN THÀNH LIỄU NHIỆM VỤ.</t>
  </si>
  <si>
    <t>TRỞ NẠO</t>
  </si>
  <si>
    <t>组建</t>
  </si>
  <si>
    <t>zǔ jiàn</t>
  </si>
  <si>
    <t>他们计划组建一个新的团队，完成重要任务。</t>
  </si>
  <si>
    <t>Họ dự định thành lập một đội ngũ mới để hoàn thành nhiệm vụ quan trọng.</t>
  </si>
  <si>
    <t>他們計劃組建一個新的團隊，完成重要任務。</t>
  </si>
  <si>
    <t>tā men jì huà zǔ jiàn yí gè xīn de tuán duì, wán chéng zhòng yào rèn wu.</t>
  </si>
  <si>
    <t>They plan to form a new team to complete important tasks.</t>
  </si>
  <si>
    <t>/ðeɪ plæn tɪ fɔrm ə nu tim tɪ kəmˈplit ˌɪmˈpɔrtənt tæsks./</t>
  </si>
  <si>
    <t>THA MÔN KẾ HOẠCH TỔ KIẾN NHẤT CÁ TÂN ĐÍCH ĐOÀN ĐỘI, HOÀN THÀNH TRỌNG YẾU NHIỆM VỤ.</t>
  </si>
  <si>
    <t>TỔ KIẾN</t>
  </si>
  <si>
    <t>组装</t>
  </si>
  <si>
    <t>zǔ zhuāng</t>
  </si>
  <si>
    <t>他虽然不会组装家具，但努力学着完成了。</t>
  </si>
  <si>
    <t>Mặc dù anh ấy không biết lắp ráp đồ nội thất, nhưng đã cố gắng học và hoàn thành nó.</t>
  </si>
  <si>
    <t>Lắp ráp</t>
  </si>
  <si>
    <t>他雖然不會組裝家具，但努力學著完成了。</t>
  </si>
  <si>
    <t>tā suī rán bù huì zǔ zhuāng jiā jù, dàn nǔ lì xué zhe wán chéng le.</t>
  </si>
  <si>
    <t>Although he couldn't assemble furniture, he tried hard to finish it.</t>
  </si>
  <si>
    <t>/ˌɔlˈðoʊ hi ˈkʊdənt əˈsɛmbəl ˈfərnɪʧər, hi traɪd hɑrd tɪ ˈfɪnɪʃ ɪt./</t>
  </si>
  <si>
    <t>THA TUY NHIÊN BẤT HỘI TỔ TRANG GIA CỤ, ĐÁN NỖ LỰC HỌC TRƯỚC HOÀN THÀNH LIỄU.</t>
  </si>
  <si>
    <t>TỔ TRANG</t>
  </si>
  <si>
    <t>祖传</t>
  </si>
  <si>
    <t>zǔ chuán</t>
  </si>
  <si>
    <t>这家酱料是我们家的祖传秘方，味道独特。</t>
  </si>
  <si>
    <t>Loại nước sốt này là công thức bí truyền của gia đình chúng tôi, hương vị rất đặc biệt.</t>
  </si>
  <si>
    <t>Bí truyền của gia đình</t>
  </si>
  <si>
    <t>這家醬料是我們家的祖傳秘方，味道獨特。</t>
  </si>
  <si>
    <t>zhè jiā jiàng liào shì wǒ men jiā de zǔ chuán mì fāng, wèi dào dú tè.</t>
  </si>
  <si>
    <t>This sauce is a secret recipe passed down from our family and has a unique taste.</t>
  </si>
  <si>
    <t>/ðɪs sɔs ɪz ə ˈsikrɪt ˈrɛsəpi pæst daʊn frəm ɑr ˈfæməli ənd həz ə juˈnik teɪst./</t>
  </si>
  <si>
    <t>GIÁ GIA TƯƠNG LIỆU THỊ NGÃ MÔN GIA ĐÍCH TỔ TRUYỀN BÍ PHƯƠNG, VỊ ĐẠO ĐỘC ĐẶC.</t>
  </si>
  <si>
    <t>TỔ TRUYỀN</t>
  </si>
  <si>
    <t>祖籍</t>
  </si>
  <si>
    <t>zǔ jí</t>
  </si>
  <si>
    <t>虽然他出生在北京，但祖籍却是在南方的小镇。</t>
  </si>
  <si>
    <t>Mặc dù anh ta sinh ra ở Bắc Kinh, nhưng tổ tiên lại đến từ một thị trấn nhỏ ở miền Nam.</t>
  </si>
  <si>
    <t>Quê quán tổ tiên</t>
  </si>
  <si>
    <t>雖然他出生在北京，但祖籍卻是在南方的小鎮。</t>
  </si>
  <si>
    <t>suī rán tā chū shēng zài běi jīng, dàn zǔ jí què shì zài nán fāng de xiǎo zhèn.</t>
  </si>
  <si>
    <t>Although he was born in Beijing, his ancestral home is in a small town in the south.</t>
  </si>
  <si>
    <t>/ˌɔlˈðoʊ hi wɑz bɔrn ɪn ˌbeɪˈʒɪŋ, hɪz ænˈsɛstrəl hoʊm ɪz ɪn ə smɔl taʊn ɪn ðə saʊθ./</t>
  </si>
  <si>
    <t>TUY NHIÊN THA XUẤT SINH TẠI BẮC KINH, ĐÁN TỔ TỊCH KHƯỚC THỊ TẠI NAM PHƯƠNG ĐÍCH TIỂU TRẤN.</t>
  </si>
  <si>
    <t>TỔ TỊCH</t>
  </si>
  <si>
    <t>祖先</t>
  </si>
  <si>
    <t>zǔ xiān</t>
  </si>
  <si>
    <t>祖先的智慧在现代依然值得我们尊敬。</t>
  </si>
  <si>
    <t>Trí tuệ của tổ tiên vẫn xứng đáng được chúng ta tôn kính trong thời hiện đại.</t>
  </si>
  <si>
    <t>Tổ tiên</t>
  </si>
  <si>
    <t>祖先的智慧在現代依然值得我們尊敬。</t>
  </si>
  <si>
    <t>zǔ xiān de zhì huì zài xiàn dài yī rán zhí dé wǒ men zūn jìng.</t>
  </si>
  <si>
    <t>The wisdom of our ancestors is still worthy of our respect in modern times.</t>
  </si>
  <si>
    <t>/ðə ˈwɪzdəm əv ɑr ˈænˌsɛstərz ɪz stɪl ˈwərði əv ɑr rɪˈspɛkt ɪn ˈmɑdərn taɪmz./</t>
  </si>
  <si>
    <t>TỔ TIÊN ĐÍCH TRÍ TUỆ TẠI HIỆN ĐẠI Ỷ NHIÊN TRỊ ĐẮC NGÃ MÔN TÔN KÍNH.</t>
  </si>
  <si>
    <t>TỔ TIÊN</t>
  </si>
  <si>
    <t>祖宗</t>
  </si>
  <si>
    <t>zǔ zōng</t>
  </si>
  <si>
    <t>祖宗留下的智慧，值得我们永远铭记与传承。</t>
  </si>
  <si>
    <t>Trí tuệ mà tổ tiên để lại, xứng đáng được chúng ta ghi nhớ và truyền lại mãi mãi.</t>
  </si>
  <si>
    <t>祖宗留下的智慧，值得我們永遠銘記與傳承。</t>
  </si>
  <si>
    <t>zǔ zōng liú xià de zhì huì, zhí dé wǒ men yǒng yuǎn míng jì yǔ chuán chéng.</t>
  </si>
  <si>
    <t>The wisdom left by our ancestors is worth remembering and inheriting forever.</t>
  </si>
  <si>
    <t>/ðə ˈwɪzdəm lɛft baɪ ɑr ˈænˌsɛstərz ɪz wərθ rɪˈmɛmbərɪŋ ənd ˌɪnˈhɛrətɪŋ fərˈɛvər./</t>
  </si>
  <si>
    <t>TỔ TÔN LƯU HẠ ĐÍCH TRÍ TUỆ, TRỊ ĐẮC NGÃ MÔN VĨNH VIỄN MINH KÍ DỰ TRUYỀN THỪA.</t>
  </si>
  <si>
    <t>TỔ TÔN</t>
  </si>
  <si>
    <t>钻空子</t>
  </si>
  <si>
    <t>zuān kòng zi</t>
  </si>
  <si>
    <t>他总是钻空子，不按规矩办事，结果被处罚了。</t>
  </si>
  <si>
    <t>Anh ta luôn lợi dụng tìm cách trốn tránh (qui định), không làm theo quy định, kết quả là bị phạt.</t>
  </si>
  <si>
    <t>Lợi dụng sơ hở, hằm chỗ yếu</t>
  </si>
  <si>
    <t>他總是鑽空子，不按規矩辦事，結果被處罰了。</t>
  </si>
  <si>
    <t>tā zǒng shì zuān kòng zi, bù àn guī jǔ bàn shì, jié guǒ bèi chǔ fá le.</t>
  </si>
  <si>
    <t>He always took advantage of loopholes and did not follow the rules, and was punished.</t>
  </si>
  <si>
    <t>/hi ˈɔlˌweɪz tʊk ædˈvæntɪʤ əv ˈluˌphoʊlz ənd dɪd nɑt ˈfɑloʊ ðə rulz, ənd wɑz ˈpənɪʃt./</t>
  </si>
  <si>
    <t>THA TỔNG THỊ TOÀN KHÔNG TỬ, BẤT ÁN QUY CỦ BIỆN SỰ, KẾT QUẢ BỊ XỬ PHẠT LIỄU.</t>
  </si>
  <si>
    <t>TOÀN KHÔNG TỬ</t>
  </si>
  <si>
    <t>钻研</t>
  </si>
  <si>
    <t>zuān yán</t>
  </si>
  <si>
    <t>他钻研古籍，一心想破解其中秘密。</t>
  </si>
  <si>
    <t>Anh ấy say mê nghiên cứu cổ thư, toàn tâm muốn giải mã những bí mật trong đó.</t>
  </si>
  <si>
    <t>Nghiên cứu, đi sâu nghiên cứu</t>
  </si>
  <si>
    <t>他鑽研古籍，一心想破解其中秘密。</t>
  </si>
  <si>
    <t>tā zuān yán gǔ jí, yī xīn xiǎng pò jiě qí zhōng mì mì.</t>
  </si>
  <si>
    <t>He studied ancient books and was determined to solve the secrets.</t>
  </si>
  <si>
    <t>/hi ˈstədid ˈeɪnʧənt bʊks ənd wɑz dɪˈtərmənd tɪ sɑlv ðə ˈsikrɪts./</t>
  </si>
  <si>
    <t>THA TOÀN NGHIÊN CỔ TỊCH, NHẤT TÂM TƯỞNG PHÁ GIẢI KÌ TRUNG BÍ MẬT.</t>
  </si>
  <si>
    <t>TOÀN NGHIÊN</t>
  </si>
  <si>
    <t>钻石</t>
  </si>
  <si>
    <t>zuàn shí</t>
  </si>
  <si>
    <t>她戴上钻石戒指，笑容更加灿烂动人。</t>
  </si>
  <si>
    <t>Cô ấy đeo chiếc nhẫn kim cương, nụ cười càng rạng rỡ và quyến rũ hơn.</t>
  </si>
  <si>
    <t>Kim cương</t>
  </si>
  <si>
    <t>她戴上鑽石戒指，笑容更加燦爛動人。</t>
  </si>
  <si>
    <t>tā dài shàng zuàn shí jiè zhǐ, xiào róng gèng jiā càn làn dòng rén.</t>
  </si>
  <si>
    <t>She wore a diamond ring and her smile became even brighter and more charming.</t>
  </si>
  <si>
    <t>/ʃi wɔr ə ˈdaɪmənd rɪŋ ənd hər smaɪl bɪˈkeɪm ˈivɪn ˈbraɪtər ənd mɔr ˈʧɑrmɪŋ./</t>
  </si>
  <si>
    <t>THA ĐỚI THƯỢNG TOÀN THẠCH GIỚI CHỈ, TIẾU DUNG CANH GIA XÁN LẠN ĐỘNG NHÂN.</t>
  </si>
  <si>
    <t>TOÀN THẠCH</t>
  </si>
  <si>
    <t>嘴唇</t>
  </si>
  <si>
    <t>zuǐ chún</t>
  </si>
  <si>
    <t>她轻轻咬着嘴唇，显得既紧张又期待。</t>
  </si>
  <si>
    <t>Cô nhẹ nhàng cắn môi, trông vừa căng thẳng vừa mong chờ.</t>
  </si>
  <si>
    <t>她輕輕咬著嘴唇，顯得既緊張又期待。</t>
  </si>
  <si>
    <t>tā qīng qīng yǎo zhe zuǐ chún, xiǎn dé jì jǐn zhāng yòu qī dài.</t>
  </si>
  <si>
    <t>She bit her lip gently, looking both nervous and expectant.</t>
  </si>
  <si>
    <t>/ʃi bɪt hər lɪp ˈʤɛntli, ˈlʊkɪŋ boʊθ ˈnərvəs ənd ɪkˈspɛktənt./</t>
  </si>
  <si>
    <t>THA KHINH KHINH GIẢO TRƯỚC CHUỶ THẦN, HIỂN ĐẮC KÍ KHẨN TRƯƠNG HỰU KÌ ĐÃI.</t>
  </si>
  <si>
    <t>CHUỶ THẦN</t>
  </si>
  <si>
    <t>罪犯</t>
  </si>
  <si>
    <t>zuì fàn</t>
  </si>
  <si>
    <t>警察追捕罪犯时，不顾危险冲进火场救人。</t>
  </si>
  <si>
    <t>Cảnh sát truy bắt tội phạm, bất chấp nguy hiểm lao vào đám cháy cứu người.</t>
  </si>
  <si>
    <t>Tội phạm</t>
  </si>
  <si>
    <t>警察追捕罪犯時，不顧危險衝進火場救人。</t>
  </si>
  <si>
    <t>jǐng chá zhuī bǔ zuì fàn shí, bù gù wēi xiǎn chōng jìn huǒ chǎng jiù rén.</t>
  </si>
  <si>
    <t>When the police chased the criminal, they rushed into the fire to save people regardless of danger.</t>
  </si>
  <si>
    <t>/wɪn ðə pəˈlis ʧeɪst ðə ˈkrɪmənəl, ðeɪ rəʃt ˈɪntu ðə faɪər tɪ seɪv ˈpipəl rəˈgɑrdləs əv ˈdeɪnʤər./</t>
  </si>
  <si>
    <t>CẢNH SÁT TRUY BỔ TỘI PHẠM THỜI, BẤT CỐ NGUY HIỂM XUNG TIẾN HOẢ TRƯỜNG CỨU NHÂN.</t>
  </si>
  <si>
    <t>TỘI PHẠM</t>
  </si>
  <si>
    <t>罪魁祸首</t>
  </si>
  <si>
    <t>zuì kuí huò shǒu</t>
  </si>
  <si>
    <t>尽管争吵激烈，大家却找不到真正的罪魁祸首。</t>
  </si>
  <si>
    <t>Mặc dù tranh cãi gay gắt, mọi người vẫn không thể tìm ra thủ phạm thật sự.</t>
  </si>
  <si>
    <t>Thủ phạm chính, kẻ chủ mưu, đầu sỏ</t>
  </si>
  <si>
    <t>儘管爭吵激烈，大家卻找不到真正的罪魁禍首。</t>
  </si>
  <si>
    <t>jǐn guǎn zhēng chǎo jī liè, dà jiā què zhǎo bù dào zhēn zhèng de zuì kuí huò shǒu.</t>
  </si>
  <si>
    <t>Despite the fierce quarrel, no one can find the real culprit.</t>
  </si>
  <si>
    <t>/dɪˈspaɪt ðə fɪrs kˈwɔrəl, noʊ wən kən faɪnd ðə ril ˈkəlprɪt./</t>
  </si>
  <si>
    <t>TẬN QUẢN TRANH SAO KHÍCH LIỆT, ĐẠI GIA KHƯỚC TRẢO BẤT ĐÁO CHÂN CHÍNH ĐÍCH TỘI KHÔI HOẠ THỦ.</t>
  </si>
  <si>
    <t>TỘI KHÔI HOẠ THỦ</t>
  </si>
  <si>
    <t>尊贵</t>
  </si>
  <si>
    <t>zūn guì</t>
  </si>
  <si>
    <t>尊贵的客人在宴会上受到了特别的礼遇。</t>
  </si>
  <si>
    <t>Quý khách đã nhận được sự tiếp đãi đặc biệt tại buổi tiệc.</t>
  </si>
  <si>
    <t>Tôn quý, đáng kính</t>
  </si>
  <si>
    <t>尊貴的客人在宴會上受到了特別的禮遇。</t>
  </si>
  <si>
    <t>zūn guì de kè rén zài yàn huì shàng shòu dào le tè bié de lǐ yù.</t>
  </si>
  <si>
    <t>The distinguished guests received special treatment at the banquet.</t>
  </si>
  <si>
    <t>/ðə dɪˈstɪŋgwɪʃt gɛsts rɪˈsivd ˈspɛʃəl ˈtritmənt æt ðə ˈbæŋkwət./</t>
  </si>
  <si>
    <t>TÔN QUÝ ĐÍCH KHÁCH NHÂN TẠI YẾN HỘI THƯỢNG THỤ ĐÁO LIỄU ĐẶC BIỆT ĐÍCH LỄ NGỘ.</t>
  </si>
  <si>
    <t>TÔN QUÝ</t>
  </si>
  <si>
    <t>尊严</t>
  </si>
  <si>
    <t>zūn yán</t>
  </si>
  <si>
    <t>即使遭遇困境，他依然保持着自己的尊严。</t>
  </si>
  <si>
    <t>Dù gặp khó khăn, anh ấy vẫn giữ được phẩm giá của mình.</t>
  </si>
  <si>
    <t>Phẩm giá, sự tôn nghiêm</t>
  </si>
  <si>
    <t>即使遭遇困境，他依然保持著自己的尊嚴。</t>
  </si>
  <si>
    <t>jí shǐ zāo yù kùn jìng, tā yī rán bǎo chí zhe zì jǐ de zūn yán.</t>
  </si>
  <si>
    <t>Even when he encountered difficulties, he still maintained his dignity.</t>
  </si>
  <si>
    <t>/ˈivɪn wɪn hi ɪnˈkaʊnərd ˈdɪfɪˌkəltiz, hi stɪl meɪnˈteɪnd hɪz ˈdɪgnəti./</t>
  </si>
  <si>
    <t>TỨC SỨ TAO NGỘ KHỐN CẢNH, THA Ỷ NHIÊN BẢO TRÌ TRƯỚC TỰ KỈ ĐÍCH TÔN NGHIÊM.</t>
  </si>
  <si>
    <t>TÔN NGHIÊM</t>
  </si>
  <si>
    <t>遵循</t>
  </si>
  <si>
    <t>zūn xún</t>
  </si>
  <si>
    <t>只有遵循规则，我们才能保证公平竞争和秩序。</t>
  </si>
  <si>
    <t>Chỉ khi tuân theo quy tắc, chúng ta mới có thể đảm bảo cạnh tranh công bằng và trật tự.</t>
  </si>
  <si>
    <t>只有遵循規則，我們才能保證公平競爭和秩序。</t>
  </si>
  <si>
    <t>zhǐ yǒu zūn xún guī zé, wǒ men cái néng bǎo zhèng gōng píng jìng zhēng hé zhì xù.</t>
  </si>
  <si>
    <t>Only by following the rules can we ensure fair competition and order.</t>
  </si>
  <si>
    <t>/ˈoʊnli baɪ ˈfɑloʊɪŋ ðə rulz kən wi ɪnˈʃʊr fɛr ˌkɑmpəˈtɪʃən ənd ˈɔrdər./</t>
  </si>
  <si>
    <t>CHỈ HỮU TUÂN TUẦN QUY TẮC, NGÃ MÔN TÀI NĂNG BẢO CHỨNG CÔNG BÌNH CẠNH TRANH HOÀ TRẬT TỰ.</t>
  </si>
  <si>
    <t>TUÂN TUẦN</t>
  </si>
  <si>
    <t>遵照</t>
  </si>
  <si>
    <t>zūn zhào</t>
  </si>
  <si>
    <t>我们必须遵照老师的指示完成作业。</t>
  </si>
  <si>
    <t>Chúng ta phải hoàn thành bài tập theo chỉ dẫn của giáo viên.</t>
  </si>
  <si>
    <t>Theo, tuân theo</t>
  </si>
  <si>
    <t>我們必須遵照老師的指示完成作業。</t>
  </si>
  <si>
    <t>wǒ men bì xū zūn zhào lǎo shī de zhǐ shì wán chéng zuò yè.</t>
  </si>
  <si>
    <t>We must follow the teacher’s instructions to complete the homework.</t>
  </si>
  <si>
    <t>/wi məst ˈfɑloʊ ðə teacher’s* ˌɪnˈstrəkʃənz tɪ kəmˈplit ðə ˈhoʊmˌwərk./</t>
  </si>
  <si>
    <t>NGÃ MÔN TẤT TU TUÂN CHIẾU LÃO SƯ ĐÍCH CHỈ THỊ HOÀN THÀNH TÁC NGHIỆP.</t>
  </si>
  <si>
    <t>TUÂN CHIẾU</t>
  </si>
  <si>
    <t>琢磨</t>
  </si>
  <si>
    <t>zhuó mó</t>
  </si>
  <si>
    <t>他在琢磨这道难题时，突然灵光一现。</t>
  </si>
  <si>
    <t>Khi anh ấy đang suy nghĩ về bài toán khó này, đột nhiên một ý tưởng lóe lên trong đầu.</t>
  </si>
  <si>
    <t>Suy nghĩ kỹ, cân nhắc</t>
  </si>
  <si>
    <t>他在琢磨這道難題時，突然靈光一現。</t>
  </si>
  <si>
    <t>tā zài zhuó mó zhè dào nán tí shí, tū rán líng guāng yī xiàn.</t>
  </si>
  <si>
    <t>While he was thinking about this difficult problem, he suddenly had an idea.</t>
  </si>
  <si>
    <t>/waɪl hi wɑz ˈθɪŋkɪŋ əˈbaʊt ðɪs ˈdɪfəkəlt ˈprɑbləm, hi ˈsədənli hæd ən aɪˈdiə./</t>
  </si>
  <si>
    <t>THA TẠI TRÁC MA GIÁ ĐẠO NAN ĐỀ THỜI, ĐỘT NHIÊN LINH QUANG NHẤT HIỆN.</t>
  </si>
  <si>
    <t>TRÁC MA</t>
  </si>
  <si>
    <t>左顾右盼</t>
  </si>
  <si>
    <t>zuǒ gù yòu pàn</t>
  </si>
  <si>
    <t>他在路口左顾右盼，生怕错过朋友的身影。</t>
  </si>
  <si>
    <t>Anh ấy nhìn trái nhìn phải ở ngã tư, sợ bỏ lỡ bóng dáng người bạn.</t>
  </si>
  <si>
    <t>Nhìn quanh, nhìn ngang nhìn dọc, nhìn trái nhìn phải</t>
  </si>
  <si>
    <t>他在路口左顧右盼，生怕錯過朋友的身影。</t>
  </si>
  <si>
    <t>tā zài lù kǒu zuǒ gù yòu pàn, shēng pà cuò guò péng yǒu de shēn yǐng.</t>
  </si>
  <si>
    <t>He looked around at the intersection, afraid of missing the figure of his friend.</t>
  </si>
  <si>
    <t>/hi lʊkt əraʊnd æt ðə ˌɪntərˈsɛkʃən, əˈfreɪd əv ˈmɪsɪŋ ðə ˈfɪgjər əv hɪz frɛnd./</t>
  </si>
  <si>
    <t>THA TẠI LỘ KHẨU TẢ CỐ HỮU PHÁN, SINH PHÁCH THÁC QUÁ BẰNG HỮU ĐÍCH THÂN ẢNH.</t>
  </si>
  <si>
    <t>TẢ CỐ HỮU PHÁN</t>
  </si>
  <si>
    <t>佐料</t>
  </si>
  <si>
    <t>zuǒ liào</t>
  </si>
  <si>
    <t>做好菜需要合适的佐料，否则味道平淡无奇。</t>
  </si>
  <si>
    <t>Nấu món ăn cần có gia vị phù hợp, nếu không thì hương vị sẽ nhạt nhẽo và tẻ nhạt.</t>
  </si>
  <si>
    <t>做好菜需要合適的佐料，否則味道平淡無奇。</t>
  </si>
  <si>
    <t>zuò hǎo cài xū yào hé shì de zuǒ liào, fǒu zé wèi dào píng dàn wú qí.</t>
  </si>
  <si>
    <t>When cooking good dishes, you need the right seasoning, otherwise the taste will be dull.</t>
  </si>
  <si>
    <t>/wɪn ˈkʊkɪŋ gʊd ˈdɪʃɪz, ju nid ðə raɪt ˈsizənɪŋ, ˈəðərˌwaɪz ðə teɪst wɪl bi dəl./</t>
  </si>
  <si>
    <t>TỐ HẢO THÁI NHU YẾU HỢP THÍCH ĐÍCH TÁ LIỆU, PHỦ TẮC VỊ ĐẠO BÌNH ĐÀM VÔ KÌ.</t>
  </si>
  <si>
    <t>TÁ LIỆU</t>
  </si>
  <si>
    <t>作孽</t>
  </si>
  <si>
    <t>zuò niè</t>
  </si>
  <si>
    <t>他做了那么多坏事，简直是在作孽自食苦果。</t>
  </si>
  <si>
    <t>Anh ta đã làm nhiều việc xấu như vậy, thật sự là tự gây họa và phải chịu hậu quả đau đớn.</t>
  </si>
  <si>
    <t>Gây họa, tạo nghiệp</t>
  </si>
  <si>
    <t>他做了那麼多壞事，簡直是在作孽自食苦果。</t>
  </si>
  <si>
    <t>tā zuò le nà me duō huài shì, jiǎn zhí shì zài zuò niè zì shí kǔ guǒ.</t>
  </si>
  <si>
    <t>He has done so many bad things and is simply committing evil and suffering.</t>
  </si>
  <si>
    <t>/hi həz dən soʊ ˈmɛni bæd θɪŋz ənd ɪz ˈsɪmpli kəˈmɪtɪŋ ˈivəl ənd ˈsəfərɪŋ./</t>
  </si>
  <si>
    <t>THA TỐ LIỄU NA MA ĐA HOẠI SỰ, GIẢN TRỰC THỊ TẠI TÁC NGHIỆT TỰ THỰC KHỔ QUẢ.</t>
  </si>
  <si>
    <t>TÁC NGHIỆT</t>
  </si>
  <si>
    <t>作对</t>
  </si>
  <si>
    <t>zuò duì</t>
  </si>
  <si>
    <t>虽然他总喜欢作对，但其实心里很羡慕我。</t>
  </si>
  <si>
    <t>Mặc dù anh ấy luôn thích trái ý người khác, nhưng thật ra trong lòng rất ngưỡng mộ tôi.</t>
  </si>
  <si>
    <t>Trái ý, đối đầu</t>
  </si>
  <si>
    <t>雖然他總喜歡作對，但其實心裡很羨慕我。</t>
  </si>
  <si>
    <t>suī rán tā zǒng xǐ huān zuò duì, dàn qí shí xīn lǐ hěn xiàn mù wǒ.</t>
  </si>
  <si>
    <t>Although he always likes to go against me, he actually envies me.</t>
  </si>
  <si>
    <t>/ˌɔlˈðoʊ hi ˈɔlˌweɪz laɪks tɪ goʊ əˈgɛnst mi, hi ˈæˌkʧuəli envies* mi./</t>
  </si>
  <si>
    <t>TUY NHIÊN THA TỔNG HỈ HOAN TÁC ĐỐI, ĐÁN KÌ THỰC TÂM LÍ NGẬN TIỆN MỘ NGÃ.</t>
  </si>
  <si>
    <t>TÁC ĐỐI</t>
  </si>
  <si>
    <t>作风</t>
  </si>
  <si>
    <t>zuò fēng</t>
  </si>
  <si>
    <t>领导的作风务实，使团队效率大幅提升。</t>
  </si>
  <si>
    <t>Phong cách lãnh đạo thực tế đã làm tăng đáng kể hiệu quả làm việc của đội nhóm.</t>
  </si>
  <si>
    <t>領導的作風務實，使團隊效率大幅提升。</t>
  </si>
  <si>
    <t>lǐng dǎo de zuò fēng wù shí, shǐ tuán duì xiào lǜ dà fú tí shēng.</t>
  </si>
  <si>
    <t>The leadership’s pragmatic style has greatly improved the team’s efficiency.</t>
  </si>
  <si>
    <t>/ðə leadership’s* prægˈmætɪk staɪl həz ˈgreɪtli ˌɪmˈpruvd ðə team’s* ɪˈfɪʃənsi./</t>
  </si>
  <si>
    <t>LÃNH ĐẠO ĐÍCH TÁC PHONG VỤ THỰC, SỨ ĐOÀN ĐỘI HIỆU SUẤT ĐẠI PHÚC ĐỀ THĂNG.</t>
  </si>
  <si>
    <t>TÁC PHONG</t>
  </si>
  <si>
    <t>作客</t>
  </si>
  <si>
    <t>zuò kè</t>
  </si>
  <si>
    <t>我作客朋友家时，品尝了很多美味佳肴。</t>
  </si>
  <si>
    <t>Khi tôi đến nhà bạn làm khách, tôi đã thưởng thức nhiều món ăn ngon.</t>
  </si>
  <si>
    <t>我作客朋友家時，品嚐了很多美味佳餚。</t>
  </si>
  <si>
    <t>wǒ zuò kè péng yǒu jiā shí, pǐn cháng le hěn duō měi wèi jiā yáo.</t>
  </si>
  <si>
    <t>When I was a friend's house, I tasted a lot of delicious dishes.</t>
  </si>
  <si>
    <t>/wɪn aɪ wɑz ə frɛndz haʊs, aɪ ˈteɪstɪd ə lɔt əv dɪˈlɪʃəs ˈdɪʃɪz./</t>
  </si>
  <si>
    <t>NGÃ TÁC KHÁCH BẰNG HỮU GIA THỜI, PHẨM THƯỜNG LIỄU NGẬN ĐA MĨ VỊ GIAI HÀO.</t>
  </si>
  <si>
    <t>TÁC KHÁCH</t>
  </si>
  <si>
    <t>作物</t>
  </si>
  <si>
    <t>zuò wù</t>
  </si>
  <si>
    <t>农民辛勤耕作，保证了作物丰收。</t>
  </si>
  <si>
    <t>Nông dân cần cù lao động, đảm bảo mùa màng bội thu.</t>
  </si>
  <si>
    <t>Mùa màng</t>
  </si>
  <si>
    <t>農民辛勤耕作，保證了作物豐收。</t>
  </si>
  <si>
    <t>nóng mín xīn qín gēng zuò, bǎo zhèng le zuò wù fēng shōu.</t>
  </si>
  <si>
    <t>Farmers work hard to ensure a bumper crop.</t>
  </si>
  <si>
    <t>/ˈfɑrmərz wərk hɑrd tɪ ɪnˈʃʊr ə ˈbəmpər krɑp./</t>
  </si>
  <si>
    <t>NÔNG DÂN TÂN CẦN CANH TÁC, BẢO CHỨNG LIỄU TÁC VẬT PHONG THU.</t>
  </si>
  <si>
    <t>TÁC VẬT</t>
  </si>
  <si>
    <t>坐落</t>
  </si>
  <si>
    <t>zuò luò</t>
  </si>
  <si>
    <t>图书馆坐落在公园旁边，环境非常优美。</t>
  </si>
  <si>
    <t>Thư viện nằm bên cạnh công viên, môi trường rất đẹp.</t>
  </si>
  <si>
    <t>圖書館坐落在公園旁邊，環境非常優美。</t>
  </si>
  <si>
    <t>tú shū guǎn zuò luò zài gōng yuán páng biān, huán jìng fēi cháng yōu měi.</t>
  </si>
  <si>
    <t>The library is located next to the park and has a beautiful environment.</t>
  </si>
  <si>
    <t>/ðə ˈlaɪbrɛˌri ɪz ˈloʊˌkeɪtəd nɛkst tɪ ðə pɑrk ənd həz ə ˈbjutəfəl ɪnˈvaɪrənmənt./</t>
  </si>
  <si>
    <t>ĐỒ THƯ QUÁN TOẠ LẠC TẠI CÔNG VIÊN BÀNG BIÊN, HOÀN CẢNH PHI THƯỜNG ƯU MĨ.</t>
  </si>
  <si>
    <t>TOẠ LẠC</t>
  </si>
  <si>
    <t>座谈</t>
  </si>
  <si>
    <t>zuò tán</t>
  </si>
  <si>
    <t>老师们在教室里座谈，共同探讨教学方法。</t>
  </si>
  <si>
    <t>Các thầy cô đang thảo luận trong lớp học, cùng nhau khám phá phương pháp giảng dạy.</t>
  </si>
  <si>
    <t>老師們在教室裡座談，共同探討教學方法。</t>
  </si>
  <si>
    <t>lǎo shī men zài jiào shì lǐ zuò tán, gòng tóng tàn tǎo jiào xué fāng fǎ.</t>
  </si>
  <si>
    <t>The teachers held a discussion in the classroom and discussed teaching methods together.</t>
  </si>
  <si>
    <t>/ðə ˈtiʧərz hɛld ə dɪˈskəʃən ɪn ðə ˈklæsˌrum ənd dɪˈskəst ˈtiʧɪŋ ˈmɛθədz təˈgɛðər./</t>
  </si>
  <si>
    <t>LÃO SƯ MÔN TẠI GIÁO THẤT LÍ TOẠ ĐÀM, CUNG ĐỒNG THÁM THẢO GIÁO HỌC PHƯƠNG PHÁP.</t>
  </si>
  <si>
    <t>TOẠ ĐÀM</t>
  </si>
  <si>
    <t>座右铭</t>
  </si>
  <si>
    <t>zuò yòu míng</t>
  </si>
  <si>
    <t>她的座右铭是努力奋斗，不轻言放弃。</t>
  </si>
  <si>
    <t>Phương châm sống của cô ấy là nỗ lực phấn đấu, không dễ dàng từ bỏ.</t>
  </si>
  <si>
    <t>Lời răn mình, phương châm sống</t>
  </si>
  <si>
    <t>她的座右銘是努力奮鬥，不輕言放棄。</t>
  </si>
  <si>
    <t>tā de zuò yòu míng shì nǔ lì fèn dòu, bù qīng yán fàng qì.</t>
  </si>
  <si>
    <t>Her motto is to work hard and not give up easily.</t>
  </si>
  <si>
    <t>/hər ˈmɑtoʊ ɪz tɪ wərk hɑrd ənd nɑt gɪv əp ˈizəli./</t>
  </si>
  <si>
    <t>THA ĐÍCH TOẠ HỮU MINH THỊ NỖ LỰC PHẤN ĐẨU, BẤT KHINH NGÔN PHÓNG KHÍ.</t>
  </si>
  <si>
    <t>TOẠ HỮU MINH</t>
  </si>
  <si>
    <t>做生意</t>
  </si>
  <si>
    <t>zuò shēng yì</t>
  </si>
  <si>
    <t>他不仅会做生意，还善于交际和投资理财。</t>
  </si>
  <si>
    <t>Anh ấy không chỉ biết kinh doanh, mà còn giỏi giao tiếp và đầu tư tài chính.</t>
  </si>
  <si>
    <t>他不僅會做生意，還善於交際和投資理財。</t>
  </si>
  <si>
    <t>tā bù jǐn huì zuò shēng yì, hái shàn yú jiāo jì hé tóu zī lǐ cái.</t>
  </si>
  <si>
    <t>He is not only good at doing business, but also good at socializing and investing.</t>
  </si>
  <si>
    <t>/hi ɪz nɑt ˈoʊnli gʊd æt duɪŋ ˈbɪznɪs, bət ˈɔlsoʊ gʊd æt ˈsoʊʃəˌlaɪzɪŋ ənd ˌɪnˈvɛstɪŋ./</t>
  </si>
  <si>
    <t>THA BẤT CẨN HỘI TỐ SINH Ý, HOÀN THIỆN VU GIAO TẾ HOÀ ĐẦU TƯ LÍ TÀI.</t>
  </si>
  <si>
    <t>TỐ SINH Ý</t>
  </si>
  <si>
    <t>做证</t>
  </si>
  <si>
    <t>zuò zhèng</t>
  </si>
  <si>
    <t>他因为勇敢做证，解开了案件的谜团。</t>
  </si>
  <si>
    <t>Anh ấy vì dũng cảm làm chứng nên đã giải mã được bí ẩn của vụ án.</t>
  </si>
  <si>
    <t>Làm chứng</t>
  </si>
  <si>
    <t>他因為勇敢做證，解開了案件的謎團。</t>
  </si>
  <si>
    <t>tā yīn wèi yǒng gǎn zuò zhèng, jiě kāi le àn jiàn de mí tuán.</t>
  </si>
  <si>
    <t>Because of his bravery to testify, he solved the mystery of the case.</t>
  </si>
  <si>
    <t>/bɪˈkəz əv hɪz ˈbreɪvəri tɪ ˈtɛstɪˌfaɪ, hi sɑlvd ðə ˈmɪstəri əv ðə keɪs./</t>
  </si>
  <si>
    <t>THA NHÂN VI DŨNG CẢM TỐ CHỨNG, GIẢI KHAI LIỄU ÁN KIỆN ĐÍCH MÊ ĐOÀN.</t>
  </si>
  <si>
    <t>TỐ CHỨNG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</si>
</sst>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3" borderId="2" xfId="0" applyFill="1" applyBorder="1"/>
    <xf numFmtId="0" fontId="2" fillId="0" borderId="2" xfId="0" applyFont="1" applyBorder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D8C8-00FC-274A-9F17-6CD18BD812FD}">
  <sheetPr codeName="Sheet1"/>
  <dimension ref="A1:AD11093"/>
  <sheetViews>
    <sheetView tabSelected="1" topLeftCell="L1" zoomScale="86" zoomScaleNormal="86" workbookViewId="0">
      <pane ySplit="1" topLeftCell="A10238" activePane="bottomLeft" state="frozen"/>
      <selection pane="bottomLeft" activeCell="N10242" sqref="N10242"/>
    </sheetView>
  </sheetViews>
  <sheetFormatPr defaultColWidth="10.77734375" defaultRowHeight="15.75"/>
  <cols>
    <col min="1" max="1" width="4.109375" customWidth="1"/>
    <col min="2" max="2" width="4.77734375" customWidth="1"/>
    <col min="3" max="3" width="6.109375" customWidth="1"/>
    <col min="4" max="4" width="6.44140625" customWidth="1"/>
    <col min="5" max="5" width="6.44140625" style="2" customWidth="1"/>
    <col min="6" max="6" width="5.77734375" style="1" bestFit="1" customWidth="1"/>
    <col min="7" max="7" width="9.6640625" style="5" customWidth="1"/>
    <col min="10" max="10" width="17.109375" style="7" customWidth="1"/>
    <col min="11" max="11" width="25.6640625" style="5" bestFit="1" customWidth="1"/>
    <col min="12" max="12" width="18.44140625" customWidth="1"/>
    <col min="13" max="13" width="44.77734375" style="7" customWidth="1"/>
    <col min="14" max="14" width="10.77734375" style="5"/>
    <col min="15" max="15" width="39" style="5" customWidth="1"/>
    <col min="16" max="16" width="34" style="5" bestFit="1" customWidth="1"/>
    <col min="17" max="17" width="23" style="5" customWidth="1"/>
    <col min="18" max="18" width="24" style="5" customWidth="1"/>
    <col min="19" max="19" width="5" customWidth="1"/>
    <col min="20" max="20" width="5.44140625" customWidth="1"/>
    <col min="21" max="21" width="6.109375" customWidth="1"/>
    <col min="22" max="22" width="7" customWidth="1"/>
    <col min="23" max="23" width="6.33203125" customWidth="1"/>
    <col min="24" max="24" width="4.33203125" customWidth="1"/>
    <col min="25" max="25" width="9.44140625" customWidth="1"/>
  </cols>
  <sheetData>
    <row r="1" spans="1:25" s="2" customFormat="1">
      <c r="A1" s="2" t="s">
        <v>19727</v>
      </c>
      <c r="B1" s="2" t="s">
        <v>8964</v>
      </c>
      <c r="C1" s="2" t="s">
        <v>0</v>
      </c>
      <c r="D1" s="2" t="s">
        <v>1</v>
      </c>
      <c r="E1" s="2" t="s">
        <v>3</v>
      </c>
      <c r="F1" s="3" t="s">
        <v>4</v>
      </c>
      <c r="G1" s="4" t="s">
        <v>11</v>
      </c>
      <c r="H1" s="2" t="s">
        <v>12</v>
      </c>
      <c r="I1" s="2" t="s">
        <v>13</v>
      </c>
      <c r="J1" s="6" t="s">
        <v>14</v>
      </c>
      <c r="K1" s="4" t="s">
        <v>15</v>
      </c>
      <c r="L1" s="2" t="s">
        <v>16</v>
      </c>
      <c r="M1" s="6" t="s">
        <v>17</v>
      </c>
      <c r="N1" s="4" t="s">
        <v>18</v>
      </c>
      <c r="O1" s="4" t="s">
        <v>19</v>
      </c>
      <c r="P1" s="4" t="s">
        <v>20</v>
      </c>
      <c r="Q1" s="4" t="s">
        <v>62986</v>
      </c>
      <c r="R1" s="4" t="s">
        <v>62987</v>
      </c>
      <c r="S1" s="2" t="s">
        <v>19730</v>
      </c>
      <c r="T1" s="2" t="s">
        <v>19731</v>
      </c>
      <c r="U1" s="2" t="s">
        <v>19732</v>
      </c>
      <c r="V1" s="2" t="s">
        <v>19733</v>
      </c>
      <c r="W1" s="2" t="s">
        <v>17851</v>
      </c>
      <c r="Y1" s="2" t="s">
        <v>20070</v>
      </c>
    </row>
    <row r="2" spans="1:25">
      <c r="A2">
        <f t="shared" ref="A2:A65" si="0">IFERROR(SEARCH(G2,K2),100)</f>
        <v>2</v>
      </c>
      <c r="B2">
        <f t="shared" ref="B2:B65" si="1">FIND(LOWER(J2),LOWER(M2))</f>
        <v>5</v>
      </c>
      <c r="C2">
        <v>1</v>
      </c>
      <c r="D2" t="s">
        <v>2</v>
      </c>
      <c r="E2" s="2">
        <v>1</v>
      </c>
      <c r="G2" s="5" t="s">
        <v>21</v>
      </c>
      <c r="H2" t="s">
        <v>22</v>
      </c>
      <c r="I2" t="s">
        <v>23</v>
      </c>
      <c r="J2" s="7" t="s">
        <v>25833</v>
      </c>
      <c r="K2" s="5" t="s">
        <v>24</v>
      </c>
      <c r="L2" t="s">
        <v>25</v>
      </c>
      <c r="M2" s="7" t="s">
        <v>26</v>
      </c>
      <c r="N2" s="5" t="s">
        <v>27</v>
      </c>
      <c r="O2" s="5" t="s">
        <v>28</v>
      </c>
      <c r="P2" s="5" t="s">
        <v>29</v>
      </c>
      <c r="S2">
        <f t="shared" ref="S2:S65" si="2">LEN(K2)-LEN(P2)</f>
        <v>0</v>
      </c>
      <c r="T2">
        <f t="shared" ref="T2:T65" si="3">LEN(N2) - LEN(SUBSTITUTE(N2, " ", "")) + 1-LEN(G2)</f>
        <v>0</v>
      </c>
      <c r="U2">
        <f t="shared" ref="U2:U65" si="4">IFERROR(SEARCH(G2,K1),0)</f>
        <v>0</v>
      </c>
      <c r="V2">
        <f t="shared" ref="V2:V65" si="5">LEN(O2) - LEN(SUBSTITUTE(O2, " ", "")) + 1-LEN(K2)</f>
        <v>0</v>
      </c>
    </row>
    <row r="3" spans="1:25">
      <c r="A3">
        <f t="shared" si="0"/>
        <v>3</v>
      </c>
      <c r="B3">
        <f t="shared" si="1"/>
        <v>1</v>
      </c>
      <c r="C3">
        <v>2</v>
      </c>
      <c r="D3" t="s">
        <v>2</v>
      </c>
      <c r="E3" s="2">
        <v>2</v>
      </c>
      <c r="G3" s="5" t="s">
        <v>30</v>
      </c>
      <c r="H3" t="s">
        <v>31</v>
      </c>
      <c r="I3" t="s">
        <v>32</v>
      </c>
      <c r="J3" s="7" t="s">
        <v>44399</v>
      </c>
      <c r="K3" s="5" t="s">
        <v>33</v>
      </c>
      <c r="L3" t="s">
        <v>34</v>
      </c>
      <c r="M3" s="7" t="s">
        <v>35</v>
      </c>
      <c r="N3" s="5" t="s">
        <v>36</v>
      </c>
      <c r="O3" s="5" t="s">
        <v>37</v>
      </c>
      <c r="P3" s="5" t="s">
        <v>38</v>
      </c>
      <c r="S3">
        <f t="shared" si="2"/>
        <v>0</v>
      </c>
      <c r="T3">
        <f t="shared" si="3"/>
        <v>0</v>
      </c>
      <c r="U3">
        <f t="shared" si="4"/>
        <v>0</v>
      </c>
      <c r="V3">
        <f t="shared" si="5"/>
        <v>0</v>
      </c>
    </row>
    <row r="4" spans="1:25">
      <c r="A4">
        <f t="shared" si="0"/>
        <v>3</v>
      </c>
      <c r="B4">
        <f t="shared" si="1"/>
        <v>11</v>
      </c>
      <c r="C4">
        <v>3</v>
      </c>
      <c r="D4" t="s">
        <v>2</v>
      </c>
      <c r="E4" s="2">
        <v>3</v>
      </c>
      <c r="G4" s="5" t="s">
        <v>39</v>
      </c>
      <c r="H4" t="s">
        <v>40</v>
      </c>
      <c r="I4" t="s">
        <v>41</v>
      </c>
      <c r="J4" s="7" t="s">
        <v>44400</v>
      </c>
      <c r="K4" s="5" t="s">
        <v>42</v>
      </c>
      <c r="L4" t="s">
        <v>43</v>
      </c>
      <c r="M4" s="7" t="s">
        <v>44</v>
      </c>
      <c r="N4" s="5" t="s">
        <v>45</v>
      </c>
      <c r="O4" s="5" t="s">
        <v>46</v>
      </c>
      <c r="P4" s="5" t="s">
        <v>47</v>
      </c>
      <c r="S4">
        <f t="shared" si="2"/>
        <v>0</v>
      </c>
      <c r="T4">
        <f t="shared" si="3"/>
        <v>0</v>
      </c>
      <c r="U4">
        <f t="shared" si="4"/>
        <v>0</v>
      </c>
      <c r="V4">
        <f t="shared" si="5"/>
        <v>0</v>
      </c>
    </row>
    <row r="5" spans="1:25">
      <c r="A5">
        <f t="shared" si="0"/>
        <v>3</v>
      </c>
      <c r="B5">
        <f t="shared" si="1"/>
        <v>1</v>
      </c>
      <c r="C5">
        <v>4</v>
      </c>
      <c r="D5" t="s">
        <v>2</v>
      </c>
      <c r="E5" s="2">
        <v>4</v>
      </c>
      <c r="G5" s="5" t="s">
        <v>48</v>
      </c>
      <c r="H5" t="s">
        <v>49</v>
      </c>
      <c r="I5" t="s">
        <v>50</v>
      </c>
      <c r="J5" s="7" t="s">
        <v>11184</v>
      </c>
      <c r="K5" s="5" t="s">
        <v>51</v>
      </c>
      <c r="L5" t="s">
        <v>52</v>
      </c>
      <c r="M5" s="7" t="s">
        <v>53</v>
      </c>
      <c r="N5" s="5" t="s">
        <v>54</v>
      </c>
      <c r="O5" s="5" t="s">
        <v>55</v>
      </c>
      <c r="P5" s="5" t="s">
        <v>51</v>
      </c>
      <c r="S5">
        <f t="shared" si="2"/>
        <v>0</v>
      </c>
      <c r="T5">
        <f t="shared" si="3"/>
        <v>0</v>
      </c>
      <c r="U5">
        <f t="shared" si="4"/>
        <v>0</v>
      </c>
      <c r="V5">
        <f t="shared" si="5"/>
        <v>0</v>
      </c>
    </row>
    <row r="6" spans="1:25">
      <c r="A6">
        <f t="shared" si="0"/>
        <v>4</v>
      </c>
      <c r="B6" t="e">
        <f t="shared" si="1"/>
        <v>#VALUE!</v>
      </c>
      <c r="C6">
        <v>5</v>
      </c>
      <c r="D6" t="s">
        <v>2</v>
      </c>
      <c r="E6" s="2">
        <v>5</v>
      </c>
      <c r="G6" s="5" t="s">
        <v>56</v>
      </c>
      <c r="H6" t="s">
        <v>57</v>
      </c>
      <c r="I6" t="s">
        <v>58</v>
      </c>
      <c r="J6" s="7" t="s">
        <v>44401</v>
      </c>
      <c r="K6" s="5" t="s">
        <v>59</v>
      </c>
      <c r="L6" t="s">
        <v>60</v>
      </c>
      <c r="M6" s="7" t="s">
        <v>61</v>
      </c>
      <c r="N6" s="5" t="s">
        <v>62</v>
      </c>
      <c r="O6" s="5" t="s">
        <v>63</v>
      </c>
      <c r="P6" s="5" t="s">
        <v>64</v>
      </c>
      <c r="S6">
        <f t="shared" si="2"/>
        <v>0</v>
      </c>
      <c r="T6">
        <f t="shared" si="3"/>
        <v>0</v>
      </c>
      <c r="U6">
        <f t="shared" si="4"/>
        <v>0</v>
      </c>
      <c r="V6">
        <f t="shared" si="5"/>
        <v>0</v>
      </c>
    </row>
    <row r="7" spans="1:25">
      <c r="A7">
        <f t="shared" si="0"/>
        <v>6</v>
      </c>
      <c r="B7">
        <f t="shared" si="1"/>
        <v>16</v>
      </c>
      <c r="C7">
        <v>6</v>
      </c>
      <c r="D7" t="s">
        <v>2</v>
      </c>
      <c r="E7" s="2">
        <v>6</v>
      </c>
      <c r="G7" s="5" t="s">
        <v>65</v>
      </c>
      <c r="H7" t="s">
        <v>66</v>
      </c>
      <c r="I7" t="s">
        <v>67</v>
      </c>
      <c r="J7" s="7" t="s">
        <v>44402</v>
      </c>
      <c r="K7" s="5" t="s">
        <v>68</v>
      </c>
      <c r="L7" t="s">
        <v>69</v>
      </c>
      <c r="M7" s="7" t="s">
        <v>385</v>
      </c>
      <c r="N7" s="5" t="s">
        <v>70</v>
      </c>
      <c r="O7" s="5" t="s">
        <v>71</v>
      </c>
      <c r="P7" s="5" t="s">
        <v>72</v>
      </c>
      <c r="S7">
        <f t="shared" si="2"/>
        <v>0</v>
      </c>
      <c r="T7">
        <f t="shared" si="3"/>
        <v>0</v>
      </c>
      <c r="U7">
        <f t="shared" si="4"/>
        <v>0</v>
      </c>
      <c r="V7">
        <f t="shared" si="5"/>
        <v>0</v>
      </c>
    </row>
    <row r="8" spans="1:25">
      <c r="A8">
        <f t="shared" si="0"/>
        <v>1</v>
      </c>
      <c r="B8">
        <f t="shared" si="1"/>
        <v>1</v>
      </c>
      <c r="C8">
        <v>7</v>
      </c>
      <c r="D8" t="s">
        <v>2</v>
      </c>
      <c r="E8" s="2">
        <v>7</v>
      </c>
      <c r="G8" s="5" t="s">
        <v>73</v>
      </c>
      <c r="H8" t="s">
        <v>74</v>
      </c>
      <c r="I8" t="s">
        <v>75</v>
      </c>
      <c r="J8" s="7" t="s">
        <v>44403</v>
      </c>
      <c r="K8" s="5" t="s">
        <v>76</v>
      </c>
      <c r="L8" t="s">
        <v>77</v>
      </c>
      <c r="M8" s="7" t="s">
        <v>78</v>
      </c>
      <c r="N8" s="5" t="s">
        <v>79</v>
      </c>
      <c r="O8" s="5" t="s">
        <v>80</v>
      </c>
      <c r="P8" s="5" t="s">
        <v>76</v>
      </c>
      <c r="S8">
        <f t="shared" si="2"/>
        <v>0</v>
      </c>
      <c r="T8">
        <f t="shared" si="3"/>
        <v>0</v>
      </c>
      <c r="U8">
        <f t="shared" si="4"/>
        <v>0</v>
      </c>
      <c r="V8">
        <f t="shared" si="5"/>
        <v>0</v>
      </c>
    </row>
    <row r="9" spans="1:25">
      <c r="A9">
        <f t="shared" si="0"/>
        <v>4</v>
      </c>
      <c r="B9">
        <f t="shared" si="1"/>
        <v>11</v>
      </c>
      <c r="C9">
        <v>8</v>
      </c>
      <c r="D9" t="s">
        <v>2</v>
      </c>
      <c r="E9" s="2">
        <v>8</v>
      </c>
      <c r="G9" s="5" t="s">
        <v>81</v>
      </c>
      <c r="H9" t="s">
        <v>82</v>
      </c>
      <c r="I9" t="s">
        <v>41</v>
      </c>
      <c r="J9" s="7" t="s">
        <v>44404</v>
      </c>
      <c r="K9" s="5" t="s">
        <v>83</v>
      </c>
      <c r="L9" t="s">
        <v>84</v>
      </c>
      <c r="M9" s="7" t="s">
        <v>85</v>
      </c>
      <c r="N9" s="5" t="s">
        <v>86</v>
      </c>
      <c r="O9" s="5" t="s">
        <v>87</v>
      </c>
      <c r="P9" s="5" t="s">
        <v>88</v>
      </c>
      <c r="S9">
        <f t="shared" si="2"/>
        <v>0</v>
      </c>
      <c r="T9">
        <f t="shared" si="3"/>
        <v>0</v>
      </c>
      <c r="U9">
        <f t="shared" si="4"/>
        <v>0</v>
      </c>
      <c r="V9">
        <f t="shared" si="5"/>
        <v>0</v>
      </c>
    </row>
    <row r="10" spans="1:25">
      <c r="A10">
        <f t="shared" si="0"/>
        <v>3</v>
      </c>
      <c r="B10" t="e">
        <f t="shared" si="1"/>
        <v>#VALUE!</v>
      </c>
      <c r="C10">
        <v>9</v>
      </c>
      <c r="D10" t="s">
        <v>2</v>
      </c>
      <c r="E10" s="2">
        <v>9</v>
      </c>
      <c r="G10" s="5" t="s">
        <v>89</v>
      </c>
      <c r="H10" t="s">
        <v>90</v>
      </c>
      <c r="I10" t="s">
        <v>91</v>
      </c>
      <c r="J10" s="7" t="s">
        <v>10811</v>
      </c>
      <c r="K10" s="5" t="s">
        <v>92</v>
      </c>
      <c r="L10" t="s">
        <v>93</v>
      </c>
      <c r="M10" s="7" t="s">
        <v>94</v>
      </c>
      <c r="N10" s="5" t="s">
        <v>95</v>
      </c>
      <c r="O10" s="5" t="s">
        <v>96</v>
      </c>
      <c r="P10" s="5" t="s">
        <v>97</v>
      </c>
      <c r="S10">
        <f t="shared" si="2"/>
        <v>0</v>
      </c>
      <c r="T10">
        <f t="shared" si="3"/>
        <v>0</v>
      </c>
      <c r="U10">
        <f t="shared" si="4"/>
        <v>0</v>
      </c>
      <c r="V10">
        <f t="shared" si="5"/>
        <v>0</v>
      </c>
    </row>
    <row r="11" spans="1:25">
      <c r="A11">
        <f t="shared" si="0"/>
        <v>1</v>
      </c>
      <c r="B11" t="e">
        <f t="shared" si="1"/>
        <v>#VALUE!</v>
      </c>
      <c r="C11">
        <v>10</v>
      </c>
      <c r="D11" t="s">
        <v>2</v>
      </c>
      <c r="E11" s="2">
        <v>10</v>
      </c>
      <c r="G11" s="5" t="s">
        <v>98</v>
      </c>
      <c r="H11" t="s">
        <v>99</v>
      </c>
      <c r="I11" t="s">
        <v>100</v>
      </c>
      <c r="J11" s="7" t="s">
        <v>44405</v>
      </c>
      <c r="K11" s="5" t="s">
        <v>101</v>
      </c>
      <c r="L11" t="s">
        <v>102</v>
      </c>
      <c r="M11" s="7" t="s">
        <v>386</v>
      </c>
      <c r="N11" s="5" t="s">
        <v>103</v>
      </c>
      <c r="O11" s="5" t="s">
        <v>104</v>
      </c>
      <c r="P11" s="5" t="s">
        <v>105</v>
      </c>
      <c r="S11">
        <f t="shared" si="2"/>
        <v>0</v>
      </c>
      <c r="T11">
        <f t="shared" si="3"/>
        <v>0</v>
      </c>
      <c r="U11">
        <f t="shared" si="4"/>
        <v>0</v>
      </c>
      <c r="V11">
        <f t="shared" si="5"/>
        <v>0</v>
      </c>
    </row>
    <row r="12" spans="1:25">
      <c r="A12">
        <f t="shared" si="0"/>
        <v>4</v>
      </c>
      <c r="B12">
        <f t="shared" si="1"/>
        <v>24</v>
      </c>
      <c r="C12">
        <v>11</v>
      </c>
      <c r="D12" t="s">
        <v>2</v>
      </c>
      <c r="E12" s="2">
        <v>11</v>
      </c>
      <c r="G12" s="5" t="s">
        <v>106</v>
      </c>
      <c r="H12" t="s">
        <v>107</v>
      </c>
      <c r="I12" t="s">
        <v>108</v>
      </c>
      <c r="J12" s="7" t="s">
        <v>44406</v>
      </c>
      <c r="K12" s="5" t="s">
        <v>109</v>
      </c>
      <c r="L12" t="s">
        <v>110</v>
      </c>
      <c r="M12" s="7" t="s">
        <v>111</v>
      </c>
      <c r="N12" s="5" t="s">
        <v>112</v>
      </c>
      <c r="O12" s="5" t="s">
        <v>113</v>
      </c>
      <c r="P12" s="5" t="s">
        <v>114</v>
      </c>
      <c r="S12">
        <f t="shared" si="2"/>
        <v>0</v>
      </c>
      <c r="T12">
        <f t="shared" si="3"/>
        <v>0</v>
      </c>
      <c r="U12">
        <f t="shared" si="4"/>
        <v>0</v>
      </c>
      <c r="V12">
        <f t="shared" si="5"/>
        <v>0</v>
      </c>
    </row>
    <row r="13" spans="1:25">
      <c r="A13">
        <f t="shared" si="0"/>
        <v>5</v>
      </c>
      <c r="B13">
        <f t="shared" si="1"/>
        <v>19</v>
      </c>
      <c r="C13">
        <v>12</v>
      </c>
      <c r="D13" t="s">
        <v>2</v>
      </c>
      <c r="E13" s="2">
        <v>12</v>
      </c>
      <c r="G13" s="5" t="s">
        <v>115</v>
      </c>
      <c r="H13" t="s">
        <v>116</v>
      </c>
      <c r="I13" t="s">
        <v>117</v>
      </c>
      <c r="J13" s="7" t="s">
        <v>44407</v>
      </c>
      <c r="K13" s="5" t="s">
        <v>118</v>
      </c>
      <c r="L13" t="s">
        <v>119</v>
      </c>
      <c r="M13" s="7" t="s">
        <v>120</v>
      </c>
      <c r="N13" s="5" t="s">
        <v>121</v>
      </c>
      <c r="O13" s="5" t="s">
        <v>122</v>
      </c>
      <c r="P13" s="5" t="s">
        <v>118</v>
      </c>
      <c r="S13">
        <f t="shared" si="2"/>
        <v>0</v>
      </c>
      <c r="T13">
        <f t="shared" si="3"/>
        <v>0</v>
      </c>
      <c r="U13">
        <f t="shared" si="4"/>
        <v>0</v>
      </c>
      <c r="V13">
        <f t="shared" si="5"/>
        <v>0</v>
      </c>
    </row>
    <row r="14" spans="1:25">
      <c r="A14">
        <f t="shared" si="0"/>
        <v>2</v>
      </c>
      <c r="B14">
        <f t="shared" si="1"/>
        <v>8</v>
      </c>
      <c r="C14">
        <v>13</v>
      </c>
      <c r="D14" t="s">
        <v>2</v>
      </c>
      <c r="E14" s="2">
        <v>13</v>
      </c>
      <c r="G14" s="5" t="s">
        <v>123</v>
      </c>
      <c r="H14" t="s">
        <v>124</v>
      </c>
      <c r="I14" t="s">
        <v>125</v>
      </c>
      <c r="J14" s="7" t="s">
        <v>44408</v>
      </c>
      <c r="K14" s="5" t="s">
        <v>126</v>
      </c>
      <c r="L14" t="s">
        <v>127</v>
      </c>
      <c r="M14" s="7" t="s">
        <v>128</v>
      </c>
      <c r="N14" s="5" t="s">
        <v>129</v>
      </c>
      <c r="O14" s="5" t="s">
        <v>130</v>
      </c>
      <c r="P14" s="5" t="s">
        <v>131</v>
      </c>
      <c r="S14">
        <f t="shared" si="2"/>
        <v>0</v>
      </c>
      <c r="T14">
        <f t="shared" si="3"/>
        <v>0</v>
      </c>
      <c r="U14">
        <f t="shared" si="4"/>
        <v>0</v>
      </c>
      <c r="V14">
        <f t="shared" si="5"/>
        <v>0</v>
      </c>
    </row>
    <row r="15" spans="1:25">
      <c r="A15">
        <f t="shared" si="0"/>
        <v>3</v>
      </c>
      <c r="B15">
        <f t="shared" si="1"/>
        <v>15</v>
      </c>
      <c r="C15">
        <v>14</v>
      </c>
      <c r="D15" t="s">
        <v>2</v>
      </c>
      <c r="E15" s="2">
        <v>14</v>
      </c>
      <c r="G15" s="5" t="s">
        <v>132</v>
      </c>
      <c r="H15" t="s">
        <v>133</v>
      </c>
      <c r="I15" t="s">
        <v>125</v>
      </c>
      <c r="J15" s="7" t="s">
        <v>44409</v>
      </c>
      <c r="K15" s="5" t="s">
        <v>134</v>
      </c>
      <c r="L15" t="s">
        <v>135</v>
      </c>
      <c r="M15" s="7" t="s">
        <v>136</v>
      </c>
      <c r="N15" s="5" t="s">
        <v>137</v>
      </c>
      <c r="O15" s="5" t="s">
        <v>138</v>
      </c>
      <c r="P15" s="5" t="s">
        <v>139</v>
      </c>
      <c r="S15">
        <f t="shared" si="2"/>
        <v>0</v>
      </c>
      <c r="T15">
        <f t="shared" si="3"/>
        <v>0</v>
      </c>
      <c r="U15">
        <f t="shared" si="4"/>
        <v>0</v>
      </c>
      <c r="V15">
        <f t="shared" si="5"/>
        <v>0</v>
      </c>
    </row>
    <row r="16" spans="1:25">
      <c r="A16">
        <f t="shared" si="0"/>
        <v>6</v>
      </c>
      <c r="B16">
        <f t="shared" si="1"/>
        <v>19</v>
      </c>
      <c r="C16">
        <v>15</v>
      </c>
      <c r="D16" t="s">
        <v>2</v>
      </c>
      <c r="E16" s="2">
        <v>15</v>
      </c>
      <c r="G16" s="5" t="s">
        <v>140</v>
      </c>
      <c r="H16" t="s">
        <v>141</v>
      </c>
      <c r="I16" t="s">
        <v>142</v>
      </c>
      <c r="J16" s="7" t="s">
        <v>44410</v>
      </c>
      <c r="K16" s="5" t="s">
        <v>143</v>
      </c>
      <c r="L16" t="s">
        <v>144</v>
      </c>
      <c r="M16" s="7" t="s">
        <v>145</v>
      </c>
      <c r="N16" s="5" t="s">
        <v>146</v>
      </c>
      <c r="O16" s="5" t="s">
        <v>147</v>
      </c>
      <c r="P16" s="5" t="s">
        <v>148</v>
      </c>
      <c r="S16">
        <f t="shared" si="2"/>
        <v>0</v>
      </c>
      <c r="T16">
        <f t="shared" si="3"/>
        <v>0</v>
      </c>
      <c r="U16">
        <f t="shared" si="4"/>
        <v>0</v>
      </c>
      <c r="V16">
        <f t="shared" si="5"/>
        <v>0</v>
      </c>
    </row>
    <row r="17" spans="1:22">
      <c r="A17">
        <f t="shared" si="0"/>
        <v>5</v>
      </c>
      <c r="B17">
        <f t="shared" si="1"/>
        <v>14</v>
      </c>
      <c r="C17">
        <v>16</v>
      </c>
      <c r="D17" t="s">
        <v>2</v>
      </c>
      <c r="E17" s="2">
        <v>16</v>
      </c>
      <c r="G17" s="5" t="s">
        <v>149</v>
      </c>
      <c r="H17" t="s">
        <v>150</v>
      </c>
      <c r="I17" t="s">
        <v>151</v>
      </c>
      <c r="J17" s="7" t="s">
        <v>44411</v>
      </c>
      <c r="K17" s="5" t="s">
        <v>152</v>
      </c>
      <c r="L17" t="s">
        <v>153</v>
      </c>
      <c r="M17" s="7" t="s">
        <v>154</v>
      </c>
      <c r="N17" s="5" t="s">
        <v>155</v>
      </c>
      <c r="O17" s="5" t="s">
        <v>156</v>
      </c>
      <c r="P17" s="5" t="s">
        <v>157</v>
      </c>
      <c r="S17">
        <f t="shared" si="2"/>
        <v>0</v>
      </c>
      <c r="T17">
        <f t="shared" si="3"/>
        <v>0</v>
      </c>
      <c r="U17">
        <f t="shared" si="4"/>
        <v>0</v>
      </c>
      <c r="V17">
        <f t="shared" si="5"/>
        <v>0</v>
      </c>
    </row>
    <row r="18" spans="1:22">
      <c r="A18">
        <f t="shared" si="0"/>
        <v>3</v>
      </c>
      <c r="B18">
        <f t="shared" si="1"/>
        <v>1</v>
      </c>
      <c r="C18">
        <v>17</v>
      </c>
      <c r="D18" t="s">
        <v>2</v>
      </c>
      <c r="E18" s="2">
        <v>17</v>
      </c>
      <c r="G18" s="5" t="s">
        <v>158</v>
      </c>
      <c r="H18" t="s">
        <v>159</v>
      </c>
      <c r="I18" t="s">
        <v>160</v>
      </c>
      <c r="J18" s="7" t="s">
        <v>44412</v>
      </c>
      <c r="K18" s="5" t="s">
        <v>161</v>
      </c>
      <c r="L18" t="s">
        <v>162</v>
      </c>
      <c r="M18" s="7" t="s">
        <v>163</v>
      </c>
      <c r="N18" s="5" t="s">
        <v>164</v>
      </c>
      <c r="O18" s="5" t="s">
        <v>165</v>
      </c>
      <c r="P18" s="5" t="s">
        <v>166</v>
      </c>
      <c r="S18">
        <f t="shared" si="2"/>
        <v>0</v>
      </c>
      <c r="T18">
        <f t="shared" si="3"/>
        <v>0</v>
      </c>
      <c r="U18">
        <f t="shared" si="4"/>
        <v>0</v>
      </c>
      <c r="V18">
        <f t="shared" si="5"/>
        <v>0</v>
      </c>
    </row>
    <row r="19" spans="1:22">
      <c r="A19">
        <f t="shared" si="0"/>
        <v>6</v>
      </c>
      <c r="B19">
        <f t="shared" si="1"/>
        <v>17</v>
      </c>
      <c r="C19">
        <v>18</v>
      </c>
      <c r="D19" t="s">
        <v>2</v>
      </c>
      <c r="E19" s="2">
        <v>18</v>
      </c>
      <c r="G19" s="5" t="s">
        <v>167</v>
      </c>
      <c r="H19" t="s">
        <v>168</v>
      </c>
      <c r="I19" t="s">
        <v>169</v>
      </c>
      <c r="J19" s="7" t="s">
        <v>44412</v>
      </c>
      <c r="K19" s="5" t="s">
        <v>170</v>
      </c>
      <c r="L19" t="s">
        <v>171</v>
      </c>
      <c r="M19" s="7" t="s">
        <v>172</v>
      </c>
      <c r="N19" s="5" t="s">
        <v>173</v>
      </c>
      <c r="O19" s="5" t="s">
        <v>174</v>
      </c>
      <c r="P19" s="5" t="s">
        <v>175</v>
      </c>
      <c r="S19">
        <f t="shared" si="2"/>
        <v>0</v>
      </c>
      <c r="T19">
        <f t="shared" si="3"/>
        <v>0</v>
      </c>
      <c r="U19">
        <f t="shared" si="4"/>
        <v>0</v>
      </c>
      <c r="V19">
        <f t="shared" si="5"/>
        <v>0</v>
      </c>
    </row>
    <row r="20" spans="1:22">
      <c r="A20">
        <f t="shared" si="0"/>
        <v>1</v>
      </c>
      <c r="B20" t="e">
        <f t="shared" si="1"/>
        <v>#VALUE!</v>
      </c>
      <c r="C20">
        <v>19</v>
      </c>
      <c r="D20" t="s">
        <v>2</v>
      </c>
      <c r="E20" s="2">
        <v>19</v>
      </c>
      <c r="G20" s="5" t="s">
        <v>176</v>
      </c>
      <c r="H20" t="s">
        <v>177</v>
      </c>
      <c r="I20" t="s">
        <v>178</v>
      </c>
      <c r="J20" s="7" t="s">
        <v>44413</v>
      </c>
      <c r="K20" s="5" t="s">
        <v>179</v>
      </c>
      <c r="L20" t="s">
        <v>180</v>
      </c>
      <c r="M20" s="7" t="s">
        <v>193</v>
      </c>
      <c r="N20" s="5" t="s">
        <v>181</v>
      </c>
      <c r="O20" s="5" t="s">
        <v>182</v>
      </c>
      <c r="P20" s="5" t="s">
        <v>183</v>
      </c>
      <c r="S20">
        <f t="shared" si="2"/>
        <v>0</v>
      </c>
      <c r="T20">
        <f t="shared" si="3"/>
        <v>0</v>
      </c>
      <c r="U20">
        <f t="shared" si="4"/>
        <v>0</v>
      </c>
      <c r="V20">
        <f t="shared" si="5"/>
        <v>0</v>
      </c>
    </row>
    <row r="21" spans="1:22">
      <c r="A21">
        <f t="shared" si="0"/>
        <v>7</v>
      </c>
      <c r="B21">
        <f t="shared" si="1"/>
        <v>14</v>
      </c>
      <c r="C21">
        <v>20</v>
      </c>
      <c r="D21" t="s">
        <v>2</v>
      </c>
      <c r="E21" s="2">
        <v>20</v>
      </c>
      <c r="G21" s="5" t="s">
        <v>184</v>
      </c>
      <c r="H21" t="s">
        <v>185</v>
      </c>
      <c r="I21" t="s">
        <v>186</v>
      </c>
      <c r="J21" s="7" t="s">
        <v>44414</v>
      </c>
      <c r="K21" s="5" t="s">
        <v>187</v>
      </c>
      <c r="L21" t="s">
        <v>188</v>
      </c>
      <c r="M21" s="7" t="s">
        <v>189</v>
      </c>
      <c r="N21" s="5" t="s">
        <v>190</v>
      </c>
      <c r="O21" s="5" t="s">
        <v>191</v>
      </c>
      <c r="P21" s="5" t="s">
        <v>192</v>
      </c>
      <c r="S21">
        <f t="shared" si="2"/>
        <v>0</v>
      </c>
      <c r="T21">
        <f t="shared" si="3"/>
        <v>0</v>
      </c>
      <c r="U21">
        <f t="shared" si="4"/>
        <v>0</v>
      </c>
      <c r="V21">
        <f t="shared" si="5"/>
        <v>0</v>
      </c>
    </row>
    <row r="22" spans="1:22">
      <c r="A22">
        <f t="shared" si="0"/>
        <v>1</v>
      </c>
      <c r="B22">
        <f t="shared" si="1"/>
        <v>1</v>
      </c>
      <c r="C22">
        <v>21</v>
      </c>
      <c r="D22" t="s">
        <v>2</v>
      </c>
      <c r="E22" s="2">
        <v>21</v>
      </c>
      <c r="G22" s="5" t="s">
        <v>194</v>
      </c>
      <c r="H22" t="s">
        <v>195</v>
      </c>
      <c r="I22" t="s">
        <v>196</v>
      </c>
      <c r="J22" s="7" t="s">
        <v>197</v>
      </c>
      <c r="K22" s="5" t="s">
        <v>198</v>
      </c>
      <c r="L22" t="s">
        <v>199</v>
      </c>
      <c r="M22" s="7" t="s">
        <v>200</v>
      </c>
      <c r="N22" s="5" t="s">
        <v>197</v>
      </c>
      <c r="O22" s="5" t="s">
        <v>201</v>
      </c>
      <c r="P22" s="5" t="s">
        <v>202</v>
      </c>
      <c r="S22">
        <f t="shared" si="2"/>
        <v>0</v>
      </c>
      <c r="T22">
        <f t="shared" si="3"/>
        <v>0</v>
      </c>
      <c r="U22">
        <f t="shared" si="4"/>
        <v>0</v>
      </c>
      <c r="V22">
        <f t="shared" si="5"/>
        <v>0</v>
      </c>
    </row>
    <row r="23" spans="1:22">
      <c r="A23">
        <f t="shared" si="0"/>
        <v>4</v>
      </c>
      <c r="B23">
        <f t="shared" si="1"/>
        <v>17</v>
      </c>
      <c r="C23">
        <v>22</v>
      </c>
      <c r="D23" t="s">
        <v>2</v>
      </c>
      <c r="E23" s="2">
        <v>22</v>
      </c>
      <c r="G23" s="5" t="s">
        <v>203</v>
      </c>
      <c r="H23" t="s">
        <v>204</v>
      </c>
      <c r="I23" t="s">
        <v>205</v>
      </c>
      <c r="J23" s="7" t="s">
        <v>26692</v>
      </c>
      <c r="K23" s="5" t="s">
        <v>206</v>
      </c>
      <c r="L23" t="s">
        <v>207</v>
      </c>
      <c r="M23" s="7" t="s">
        <v>208</v>
      </c>
      <c r="N23" s="5" t="s">
        <v>209</v>
      </c>
      <c r="O23" s="5" t="s">
        <v>210</v>
      </c>
      <c r="P23" s="5" t="s">
        <v>211</v>
      </c>
      <c r="S23">
        <f t="shared" si="2"/>
        <v>0</v>
      </c>
      <c r="T23">
        <f t="shared" si="3"/>
        <v>0</v>
      </c>
      <c r="U23">
        <f t="shared" si="4"/>
        <v>0</v>
      </c>
      <c r="V23">
        <f t="shared" si="5"/>
        <v>0</v>
      </c>
    </row>
    <row r="24" spans="1:22">
      <c r="A24">
        <f t="shared" si="0"/>
        <v>6</v>
      </c>
      <c r="B24">
        <f t="shared" si="1"/>
        <v>16</v>
      </c>
      <c r="C24">
        <v>23</v>
      </c>
      <c r="D24" t="s">
        <v>2</v>
      </c>
      <c r="E24" s="2">
        <v>23</v>
      </c>
      <c r="G24" s="5" t="s">
        <v>212</v>
      </c>
      <c r="H24" t="s">
        <v>213</v>
      </c>
      <c r="I24" t="s">
        <v>214</v>
      </c>
      <c r="J24" s="7" t="s">
        <v>44415</v>
      </c>
      <c r="K24" s="5" t="s">
        <v>215</v>
      </c>
      <c r="L24" t="s">
        <v>216</v>
      </c>
      <c r="M24" s="7" t="s">
        <v>217</v>
      </c>
      <c r="N24" s="5" t="s">
        <v>218</v>
      </c>
      <c r="O24" s="5" t="s">
        <v>219</v>
      </c>
      <c r="P24" s="5" t="s">
        <v>220</v>
      </c>
      <c r="S24">
        <f t="shared" si="2"/>
        <v>0</v>
      </c>
      <c r="T24">
        <f t="shared" si="3"/>
        <v>0</v>
      </c>
      <c r="U24">
        <f t="shared" si="4"/>
        <v>0</v>
      </c>
      <c r="V24">
        <f t="shared" si="5"/>
        <v>0</v>
      </c>
    </row>
    <row r="25" spans="1:22">
      <c r="A25">
        <f t="shared" si="0"/>
        <v>2</v>
      </c>
      <c r="B25" t="e">
        <f t="shared" si="1"/>
        <v>#VALUE!</v>
      </c>
      <c r="C25">
        <v>24</v>
      </c>
      <c r="D25" t="s">
        <v>2</v>
      </c>
      <c r="E25" s="2">
        <v>24</v>
      </c>
      <c r="G25" s="5" t="s">
        <v>221</v>
      </c>
      <c r="H25" t="s">
        <v>222</v>
      </c>
      <c r="I25" t="s">
        <v>223</v>
      </c>
      <c r="J25" s="7" t="s">
        <v>44416</v>
      </c>
      <c r="K25" s="5" t="s">
        <v>224</v>
      </c>
      <c r="L25" t="s">
        <v>225</v>
      </c>
      <c r="M25" s="7" t="s">
        <v>226</v>
      </c>
      <c r="N25" s="5" t="s">
        <v>227</v>
      </c>
      <c r="O25" s="5" t="s">
        <v>228</v>
      </c>
      <c r="P25" s="5" t="s">
        <v>224</v>
      </c>
      <c r="S25">
        <f t="shared" si="2"/>
        <v>0</v>
      </c>
      <c r="T25">
        <f t="shared" si="3"/>
        <v>0</v>
      </c>
      <c r="U25">
        <f t="shared" si="4"/>
        <v>0</v>
      </c>
      <c r="V25">
        <f t="shared" si="5"/>
        <v>0</v>
      </c>
    </row>
    <row r="26" spans="1:22">
      <c r="A26">
        <f t="shared" si="0"/>
        <v>1</v>
      </c>
      <c r="B26">
        <f t="shared" si="1"/>
        <v>1</v>
      </c>
      <c r="C26">
        <v>25</v>
      </c>
      <c r="D26" t="s">
        <v>2</v>
      </c>
      <c r="E26" s="2">
        <v>25</v>
      </c>
      <c r="G26" s="5" t="s">
        <v>229</v>
      </c>
      <c r="H26" t="s">
        <v>230</v>
      </c>
      <c r="I26" t="s">
        <v>378</v>
      </c>
      <c r="J26" s="7" t="s">
        <v>20392</v>
      </c>
      <c r="K26" s="5" t="s">
        <v>379</v>
      </c>
      <c r="L26" t="s">
        <v>380</v>
      </c>
      <c r="M26" s="7" t="s">
        <v>381</v>
      </c>
      <c r="N26" s="5" t="s">
        <v>232</v>
      </c>
      <c r="O26" s="5" t="s">
        <v>382</v>
      </c>
      <c r="P26" s="5" t="s">
        <v>383</v>
      </c>
      <c r="S26">
        <f t="shared" si="2"/>
        <v>0</v>
      </c>
      <c r="T26">
        <f t="shared" si="3"/>
        <v>0</v>
      </c>
      <c r="U26">
        <f t="shared" si="4"/>
        <v>0</v>
      </c>
      <c r="V26">
        <f t="shared" si="5"/>
        <v>0</v>
      </c>
    </row>
    <row r="27" spans="1:22">
      <c r="A27">
        <f t="shared" si="0"/>
        <v>3</v>
      </c>
      <c r="B27" t="e">
        <f t="shared" si="1"/>
        <v>#VALUE!</v>
      </c>
      <c r="C27">
        <v>26</v>
      </c>
      <c r="D27" t="s">
        <v>2</v>
      </c>
      <c r="E27" s="2">
        <v>26</v>
      </c>
      <c r="G27" s="5" t="s">
        <v>233</v>
      </c>
      <c r="H27" t="s">
        <v>234</v>
      </c>
      <c r="I27" t="s">
        <v>235</v>
      </c>
      <c r="J27" s="7" t="s">
        <v>44417</v>
      </c>
      <c r="K27" s="5" t="s">
        <v>236</v>
      </c>
      <c r="L27" t="s">
        <v>237</v>
      </c>
      <c r="M27" s="7" t="s">
        <v>238</v>
      </c>
      <c r="N27" s="5" t="s">
        <v>239</v>
      </c>
      <c r="O27" s="5" t="s">
        <v>240</v>
      </c>
      <c r="P27" s="5" t="s">
        <v>241</v>
      </c>
      <c r="S27">
        <f t="shared" si="2"/>
        <v>0</v>
      </c>
      <c r="T27">
        <f t="shared" si="3"/>
        <v>0</v>
      </c>
      <c r="U27">
        <f t="shared" si="4"/>
        <v>0</v>
      </c>
      <c r="V27">
        <f t="shared" si="5"/>
        <v>0</v>
      </c>
    </row>
    <row r="28" spans="1:22">
      <c r="A28">
        <f t="shared" si="0"/>
        <v>1</v>
      </c>
      <c r="B28">
        <f t="shared" si="1"/>
        <v>5</v>
      </c>
      <c r="C28">
        <v>27</v>
      </c>
      <c r="D28" t="s">
        <v>2</v>
      </c>
      <c r="E28" s="2">
        <v>27</v>
      </c>
      <c r="G28" s="5" t="s">
        <v>242</v>
      </c>
      <c r="H28" t="s">
        <v>243</v>
      </c>
      <c r="I28" t="s">
        <v>244</v>
      </c>
      <c r="J28" s="7" t="s">
        <v>44418</v>
      </c>
      <c r="K28" s="5" t="s">
        <v>245</v>
      </c>
      <c r="L28" t="s">
        <v>246</v>
      </c>
      <c r="M28" s="7" t="s">
        <v>247</v>
      </c>
      <c r="N28" s="5" t="s">
        <v>248</v>
      </c>
      <c r="O28" s="5" t="s">
        <v>249</v>
      </c>
      <c r="P28" s="5" t="s">
        <v>250</v>
      </c>
      <c r="S28">
        <f t="shared" si="2"/>
        <v>0</v>
      </c>
      <c r="T28">
        <f t="shared" si="3"/>
        <v>0</v>
      </c>
      <c r="U28">
        <f t="shared" si="4"/>
        <v>0</v>
      </c>
      <c r="V28">
        <f t="shared" si="5"/>
        <v>0</v>
      </c>
    </row>
    <row r="29" spans="1:22">
      <c r="A29">
        <f t="shared" si="0"/>
        <v>3</v>
      </c>
      <c r="B29">
        <f t="shared" si="1"/>
        <v>11</v>
      </c>
      <c r="C29">
        <v>28</v>
      </c>
      <c r="D29" t="s">
        <v>2</v>
      </c>
      <c r="E29" s="2">
        <v>28</v>
      </c>
      <c r="G29" s="5" t="s">
        <v>251</v>
      </c>
      <c r="H29" t="s">
        <v>252</v>
      </c>
      <c r="I29" t="s">
        <v>253</v>
      </c>
      <c r="J29" s="7" t="s">
        <v>257</v>
      </c>
      <c r="K29" s="5" t="s">
        <v>254</v>
      </c>
      <c r="L29" t="s">
        <v>255</v>
      </c>
      <c r="M29" s="7" t="s">
        <v>256</v>
      </c>
      <c r="N29" s="5" t="s">
        <v>257</v>
      </c>
      <c r="O29" s="5" t="s">
        <v>258</v>
      </c>
      <c r="P29" s="5" t="s">
        <v>254</v>
      </c>
      <c r="S29">
        <f t="shared" si="2"/>
        <v>0</v>
      </c>
      <c r="T29">
        <f t="shared" si="3"/>
        <v>0</v>
      </c>
      <c r="U29">
        <f t="shared" si="4"/>
        <v>0</v>
      </c>
      <c r="V29">
        <f t="shared" si="5"/>
        <v>0</v>
      </c>
    </row>
    <row r="30" spans="1:22">
      <c r="A30">
        <f t="shared" si="0"/>
        <v>7</v>
      </c>
      <c r="B30">
        <f t="shared" si="1"/>
        <v>26</v>
      </c>
      <c r="C30">
        <v>29</v>
      </c>
      <c r="D30" t="s">
        <v>2</v>
      </c>
      <c r="E30" s="2">
        <v>29</v>
      </c>
      <c r="G30" s="5" t="s">
        <v>259</v>
      </c>
      <c r="H30" t="s">
        <v>260</v>
      </c>
      <c r="I30" t="s">
        <v>261</v>
      </c>
      <c r="J30" s="7" t="s">
        <v>265</v>
      </c>
      <c r="K30" s="5" t="s">
        <v>262</v>
      </c>
      <c r="L30" t="s">
        <v>263</v>
      </c>
      <c r="M30" s="7" t="s">
        <v>264</v>
      </c>
      <c r="N30" s="5" t="s">
        <v>265</v>
      </c>
      <c r="O30" s="5" t="s">
        <v>266</v>
      </c>
      <c r="P30" s="5" t="s">
        <v>267</v>
      </c>
      <c r="S30">
        <f t="shared" si="2"/>
        <v>0</v>
      </c>
      <c r="T30">
        <f t="shared" si="3"/>
        <v>0</v>
      </c>
      <c r="U30">
        <f t="shared" si="4"/>
        <v>0</v>
      </c>
      <c r="V30">
        <f t="shared" si="5"/>
        <v>0</v>
      </c>
    </row>
    <row r="31" spans="1:22">
      <c r="A31">
        <f t="shared" si="0"/>
        <v>5</v>
      </c>
      <c r="B31">
        <f t="shared" si="1"/>
        <v>11</v>
      </c>
      <c r="C31">
        <v>30</v>
      </c>
      <c r="D31" t="s">
        <v>2</v>
      </c>
      <c r="E31" s="2">
        <v>30</v>
      </c>
      <c r="G31" s="5" t="s">
        <v>268</v>
      </c>
      <c r="H31" t="s">
        <v>269</v>
      </c>
      <c r="I31" t="s">
        <v>270</v>
      </c>
      <c r="J31" s="7" t="s">
        <v>44419</v>
      </c>
      <c r="K31" s="5" t="s">
        <v>271</v>
      </c>
      <c r="L31" t="s">
        <v>272</v>
      </c>
      <c r="M31" s="7" t="s">
        <v>273</v>
      </c>
      <c r="N31" s="5" t="s">
        <v>274</v>
      </c>
      <c r="O31" s="5" t="s">
        <v>275</v>
      </c>
      <c r="P31" s="5" t="s">
        <v>276</v>
      </c>
      <c r="S31">
        <f t="shared" si="2"/>
        <v>0</v>
      </c>
      <c r="T31">
        <f t="shared" si="3"/>
        <v>0</v>
      </c>
      <c r="U31">
        <f t="shared" si="4"/>
        <v>0</v>
      </c>
      <c r="V31">
        <f t="shared" si="5"/>
        <v>0</v>
      </c>
    </row>
    <row r="32" spans="1:22">
      <c r="A32">
        <f t="shared" si="0"/>
        <v>4</v>
      </c>
      <c r="B32">
        <f t="shared" si="1"/>
        <v>9</v>
      </c>
      <c r="C32">
        <v>31</v>
      </c>
      <c r="D32" t="s">
        <v>2</v>
      </c>
      <c r="E32" s="2">
        <v>31</v>
      </c>
      <c r="G32" s="5" t="s">
        <v>277</v>
      </c>
      <c r="H32" t="s">
        <v>278</v>
      </c>
      <c r="I32" t="s">
        <v>279</v>
      </c>
      <c r="J32" s="7" t="s">
        <v>44420</v>
      </c>
      <c r="K32" s="5" t="s">
        <v>280</v>
      </c>
      <c r="L32" t="s">
        <v>281</v>
      </c>
      <c r="M32" s="7" t="s">
        <v>282</v>
      </c>
      <c r="N32" s="5" t="s">
        <v>283</v>
      </c>
      <c r="O32" s="5" t="s">
        <v>284</v>
      </c>
      <c r="P32" s="5" t="s">
        <v>285</v>
      </c>
      <c r="S32">
        <f t="shared" si="2"/>
        <v>0</v>
      </c>
      <c r="T32">
        <f t="shared" si="3"/>
        <v>0</v>
      </c>
      <c r="U32">
        <f t="shared" si="4"/>
        <v>0</v>
      </c>
      <c r="V32">
        <f t="shared" si="5"/>
        <v>0</v>
      </c>
    </row>
    <row r="33" spans="1:22">
      <c r="A33">
        <f t="shared" si="0"/>
        <v>1</v>
      </c>
      <c r="B33">
        <f t="shared" si="1"/>
        <v>1</v>
      </c>
      <c r="C33">
        <v>32</v>
      </c>
      <c r="D33" t="s">
        <v>2</v>
      </c>
      <c r="E33" s="2">
        <v>32</v>
      </c>
      <c r="G33" s="5" t="s">
        <v>286</v>
      </c>
      <c r="H33" t="s">
        <v>287</v>
      </c>
      <c r="I33" t="s">
        <v>288</v>
      </c>
      <c r="J33" s="7" t="s">
        <v>44421</v>
      </c>
      <c r="K33" s="5" t="s">
        <v>19746</v>
      </c>
      <c r="L33" t="s">
        <v>289</v>
      </c>
      <c r="M33" s="7" t="s">
        <v>290</v>
      </c>
      <c r="N33" s="5" t="s">
        <v>291</v>
      </c>
      <c r="O33" s="5" t="s">
        <v>292</v>
      </c>
      <c r="P33" s="5" t="s">
        <v>19805</v>
      </c>
      <c r="S33">
        <f t="shared" si="2"/>
        <v>0</v>
      </c>
      <c r="T33">
        <f t="shared" si="3"/>
        <v>0</v>
      </c>
      <c r="U33">
        <f t="shared" si="4"/>
        <v>0</v>
      </c>
      <c r="V33">
        <f t="shared" si="5"/>
        <v>-2</v>
      </c>
    </row>
    <row r="34" spans="1:22">
      <c r="A34">
        <f t="shared" si="0"/>
        <v>2</v>
      </c>
      <c r="B34">
        <f t="shared" si="1"/>
        <v>5</v>
      </c>
      <c r="C34">
        <v>33</v>
      </c>
      <c r="D34" t="s">
        <v>2</v>
      </c>
      <c r="E34" s="2">
        <v>33</v>
      </c>
      <c r="G34" s="5" t="s">
        <v>293</v>
      </c>
      <c r="H34" t="s">
        <v>294</v>
      </c>
      <c r="I34" t="s">
        <v>295</v>
      </c>
      <c r="J34" s="7" t="s">
        <v>19986</v>
      </c>
      <c r="K34" s="5" t="s">
        <v>296</v>
      </c>
      <c r="L34" t="s">
        <v>297</v>
      </c>
      <c r="M34" s="7" t="s">
        <v>298</v>
      </c>
      <c r="N34" s="5" t="s">
        <v>299</v>
      </c>
      <c r="O34" s="5" t="s">
        <v>300</v>
      </c>
      <c r="P34" s="5" t="s">
        <v>301</v>
      </c>
      <c r="S34">
        <f t="shared" si="2"/>
        <v>0</v>
      </c>
      <c r="T34">
        <f t="shared" si="3"/>
        <v>0</v>
      </c>
      <c r="U34">
        <f t="shared" si="4"/>
        <v>0</v>
      </c>
      <c r="V34">
        <f t="shared" si="5"/>
        <v>0</v>
      </c>
    </row>
    <row r="35" spans="1:22">
      <c r="A35">
        <f t="shared" si="0"/>
        <v>2</v>
      </c>
      <c r="B35">
        <f t="shared" si="1"/>
        <v>5</v>
      </c>
      <c r="C35">
        <v>34</v>
      </c>
      <c r="D35" t="s">
        <v>2</v>
      </c>
      <c r="E35" s="2">
        <v>34</v>
      </c>
      <c r="G35" s="5" t="s">
        <v>302</v>
      </c>
      <c r="H35" t="s">
        <v>303</v>
      </c>
      <c r="I35" t="s">
        <v>304</v>
      </c>
      <c r="J35" s="7" t="s">
        <v>13784</v>
      </c>
      <c r="K35" s="5" t="s">
        <v>305</v>
      </c>
      <c r="L35" t="s">
        <v>306</v>
      </c>
      <c r="M35" s="7" t="s">
        <v>307</v>
      </c>
      <c r="N35" s="5" t="s">
        <v>308</v>
      </c>
      <c r="O35" s="5" t="s">
        <v>309</v>
      </c>
      <c r="P35" s="5" t="s">
        <v>310</v>
      </c>
      <c r="S35">
        <f t="shared" si="2"/>
        <v>0</v>
      </c>
      <c r="T35">
        <f t="shared" si="3"/>
        <v>0</v>
      </c>
      <c r="U35">
        <f t="shared" si="4"/>
        <v>2</v>
      </c>
      <c r="V35">
        <f t="shared" si="5"/>
        <v>0</v>
      </c>
    </row>
    <row r="36" spans="1:22">
      <c r="A36">
        <f t="shared" si="0"/>
        <v>3</v>
      </c>
      <c r="B36">
        <f t="shared" si="1"/>
        <v>1</v>
      </c>
      <c r="C36">
        <v>35</v>
      </c>
      <c r="D36" t="s">
        <v>2</v>
      </c>
      <c r="E36" s="2">
        <v>35</v>
      </c>
      <c r="G36" s="5" t="s">
        <v>311</v>
      </c>
      <c r="H36" t="s">
        <v>312</v>
      </c>
      <c r="I36" t="s">
        <v>313</v>
      </c>
      <c r="J36" s="7" t="s">
        <v>44422</v>
      </c>
      <c r="K36" s="5" t="s">
        <v>314</v>
      </c>
      <c r="L36" t="s">
        <v>315</v>
      </c>
      <c r="M36" s="7" t="s">
        <v>384</v>
      </c>
      <c r="N36" s="5" t="s">
        <v>317</v>
      </c>
      <c r="O36" s="5" t="s">
        <v>318</v>
      </c>
      <c r="P36" s="5" t="s">
        <v>319</v>
      </c>
      <c r="S36">
        <f t="shared" si="2"/>
        <v>0</v>
      </c>
      <c r="T36">
        <f t="shared" si="3"/>
        <v>0</v>
      </c>
      <c r="U36">
        <f t="shared" si="4"/>
        <v>0</v>
      </c>
      <c r="V36">
        <f t="shared" si="5"/>
        <v>0</v>
      </c>
    </row>
    <row r="37" spans="1:22">
      <c r="A37">
        <f t="shared" si="0"/>
        <v>5</v>
      </c>
      <c r="B37">
        <f t="shared" si="1"/>
        <v>16</v>
      </c>
      <c r="C37">
        <v>36</v>
      </c>
      <c r="D37" t="s">
        <v>2</v>
      </c>
      <c r="E37" s="2">
        <v>36</v>
      </c>
      <c r="G37" s="5" t="s">
        <v>320</v>
      </c>
      <c r="H37" t="s">
        <v>321</v>
      </c>
      <c r="I37" t="s">
        <v>322</v>
      </c>
      <c r="J37" s="7" t="s">
        <v>326</v>
      </c>
      <c r="K37" s="5" t="s">
        <v>323</v>
      </c>
      <c r="L37" t="s">
        <v>324</v>
      </c>
      <c r="M37" s="7" t="s">
        <v>325</v>
      </c>
      <c r="N37" s="5" t="s">
        <v>326</v>
      </c>
      <c r="O37" s="5" t="s">
        <v>327</v>
      </c>
      <c r="P37" s="5" t="s">
        <v>328</v>
      </c>
      <c r="S37">
        <f t="shared" si="2"/>
        <v>0</v>
      </c>
      <c r="T37">
        <f t="shared" si="3"/>
        <v>0</v>
      </c>
      <c r="U37">
        <f t="shared" si="4"/>
        <v>0</v>
      </c>
      <c r="V37">
        <f t="shared" si="5"/>
        <v>0</v>
      </c>
    </row>
    <row r="38" spans="1:22">
      <c r="A38">
        <f t="shared" si="0"/>
        <v>6</v>
      </c>
      <c r="B38">
        <f t="shared" si="1"/>
        <v>9</v>
      </c>
      <c r="C38">
        <v>37</v>
      </c>
      <c r="D38" t="s">
        <v>2</v>
      </c>
      <c r="E38" s="2">
        <v>37</v>
      </c>
      <c r="G38" s="5" t="s">
        <v>329</v>
      </c>
      <c r="H38" t="s">
        <v>330</v>
      </c>
      <c r="I38" t="s">
        <v>231</v>
      </c>
      <c r="J38" s="7" t="s">
        <v>44423</v>
      </c>
      <c r="K38" s="5" t="s">
        <v>331</v>
      </c>
      <c r="L38" t="s">
        <v>332</v>
      </c>
      <c r="M38" s="7" t="s">
        <v>333</v>
      </c>
      <c r="N38" s="5" t="s">
        <v>334</v>
      </c>
      <c r="O38" s="5" t="s">
        <v>335</v>
      </c>
      <c r="P38" s="5" t="s">
        <v>336</v>
      </c>
      <c r="S38">
        <f t="shared" si="2"/>
        <v>0</v>
      </c>
      <c r="T38">
        <f t="shared" si="3"/>
        <v>0</v>
      </c>
      <c r="U38">
        <f t="shared" si="4"/>
        <v>0</v>
      </c>
      <c r="V38">
        <f t="shared" si="5"/>
        <v>0</v>
      </c>
    </row>
    <row r="39" spans="1:22">
      <c r="A39">
        <f t="shared" si="0"/>
        <v>2</v>
      </c>
      <c r="B39">
        <f t="shared" si="1"/>
        <v>5</v>
      </c>
      <c r="C39">
        <v>38</v>
      </c>
      <c r="D39" t="s">
        <v>2</v>
      </c>
      <c r="E39" s="2">
        <v>38</v>
      </c>
      <c r="G39" s="5" t="s">
        <v>337</v>
      </c>
      <c r="H39" t="s">
        <v>338</v>
      </c>
      <c r="I39" t="s">
        <v>339</v>
      </c>
      <c r="J39" s="7" t="s">
        <v>343</v>
      </c>
      <c r="K39" s="5" t="s">
        <v>340</v>
      </c>
      <c r="L39" t="s">
        <v>341</v>
      </c>
      <c r="M39" s="7" t="s">
        <v>342</v>
      </c>
      <c r="N39" s="5" t="s">
        <v>343</v>
      </c>
      <c r="O39" s="5" t="s">
        <v>344</v>
      </c>
      <c r="P39" s="5" t="s">
        <v>345</v>
      </c>
      <c r="S39">
        <f t="shared" si="2"/>
        <v>0</v>
      </c>
      <c r="T39">
        <f t="shared" si="3"/>
        <v>0</v>
      </c>
      <c r="U39">
        <f t="shared" si="4"/>
        <v>0</v>
      </c>
      <c r="V39">
        <f t="shared" si="5"/>
        <v>0</v>
      </c>
    </row>
    <row r="40" spans="1:22">
      <c r="A40">
        <f t="shared" si="0"/>
        <v>2</v>
      </c>
      <c r="B40">
        <f t="shared" si="1"/>
        <v>8</v>
      </c>
      <c r="C40">
        <v>39</v>
      </c>
      <c r="D40" t="s">
        <v>2</v>
      </c>
      <c r="E40" s="2">
        <v>39</v>
      </c>
      <c r="G40" s="5" t="s">
        <v>346</v>
      </c>
      <c r="H40" t="s">
        <v>347</v>
      </c>
      <c r="I40" t="s">
        <v>339</v>
      </c>
      <c r="J40" s="7" t="s">
        <v>343</v>
      </c>
      <c r="K40" s="5" t="s">
        <v>348</v>
      </c>
      <c r="L40" t="s">
        <v>349</v>
      </c>
      <c r="M40" s="7" t="s">
        <v>350</v>
      </c>
      <c r="N40" s="5" t="s">
        <v>351</v>
      </c>
      <c r="O40" s="5" t="s">
        <v>352</v>
      </c>
      <c r="P40" s="5" t="s">
        <v>353</v>
      </c>
      <c r="S40">
        <f t="shared" si="2"/>
        <v>0</v>
      </c>
      <c r="T40">
        <f t="shared" si="3"/>
        <v>0</v>
      </c>
      <c r="U40">
        <f t="shared" si="4"/>
        <v>0</v>
      </c>
      <c r="V40">
        <f t="shared" si="5"/>
        <v>0</v>
      </c>
    </row>
    <row r="41" spans="1:22">
      <c r="A41">
        <f t="shared" si="0"/>
        <v>4</v>
      </c>
      <c r="B41">
        <f t="shared" si="1"/>
        <v>11</v>
      </c>
      <c r="C41">
        <v>40</v>
      </c>
      <c r="D41" t="s">
        <v>2</v>
      </c>
      <c r="E41" s="2">
        <v>40</v>
      </c>
      <c r="G41" s="5" t="s">
        <v>354</v>
      </c>
      <c r="H41" t="s">
        <v>355</v>
      </c>
      <c r="I41" t="s">
        <v>356</v>
      </c>
      <c r="J41" s="7" t="s">
        <v>1235</v>
      </c>
      <c r="K41" s="5" t="s">
        <v>357</v>
      </c>
      <c r="L41" t="s">
        <v>358</v>
      </c>
      <c r="M41" s="7" t="s">
        <v>359</v>
      </c>
      <c r="N41" s="5" t="s">
        <v>360</v>
      </c>
      <c r="O41" s="5" t="s">
        <v>361</v>
      </c>
      <c r="P41" s="5" t="s">
        <v>362</v>
      </c>
      <c r="S41">
        <f t="shared" si="2"/>
        <v>0</v>
      </c>
      <c r="T41">
        <f t="shared" si="3"/>
        <v>0</v>
      </c>
      <c r="U41">
        <f t="shared" si="4"/>
        <v>0</v>
      </c>
      <c r="V41">
        <f t="shared" si="5"/>
        <v>0</v>
      </c>
    </row>
    <row r="42" spans="1:22">
      <c r="A42">
        <f t="shared" si="0"/>
        <v>3</v>
      </c>
      <c r="B42">
        <f t="shared" si="1"/>
        <v>12</v>
      </c>
      <c r="C42">
        <v>41</v>
      </c>
      <c r="D42" t="s">
        <v>2</v>
      </c>
      <c r="E42" s="2">
        <v>41</v>
      </c>
      <c r="G42" s="5" t="s">
        <v>356</v>
      </c>
      <c r="H42" t="s">
        <v>363</v>
      </c>
      <c r="I42" t="s">
        <v>356</v>
      </c>
      <c r="J42" s="7" t="s">
        <v>1235</v>
      </c>
      <c r="K42" s="5" t="s">
        <v>364</v>
      </c>
      <c r="L42" t="s">
        <v>365</v>
      </c>
      <c r="M42" s="7" t="s">
        <v>366</v>
      </c>
      <c r="N42" s="5" t="s">
        <v>367</v>
      </c>
      <c r="O42" s="5" t="s">
        <v>368</v>
      </c>
      <c r="P42" s="5" t="s">
        <v>364</v>
      </c>
      <c r="S42">
        <f t="shared" si="2"/>
        <v>0</v>
      </c>
      <c r="T42">
        <f t="shared" si="3"/>
        <v>0</v>
      </c>
      <c r="U42">
        <f t="shared" si="4"/>
        <v>4</v>
      </c>
      <c r="V42">
        <f t="shared" si="5"/>
        <v>0</v>
      </c>
    </row>
    <row r="43" spans="1:22">
      <c r="A43">
        <f t="shared" si="0"/>
        <v>3</v>
      </c>
      <c r="B43">
        <f t="shared" si="1"/>
        <v>8</v>
      </c>
      <c r="C43">
        <v>42</v>
      </c>
      <c r="D43" t="s">
        <v>2</v>
      </c>
      <c r="E43" s="2">
        <v>42</v>
      </c>
      <c r="G43" s="5" t="s">
        <v>369</v>
      </c>
      <c r="H43" t="s">
        <v>370</v>
      </c>
      <c r="I43" t="s">
        <v>371</v>
      </c>
      <c r="J43" s="7" t="s">
        <v>44424</v>
      </c>
      <c r="K43" s="5" t="s">
        <v>372</v>
      </c>
      <c r="L43" t="s">
        <v>373</v>
      </c>
      <c r="M43" s="7" t="s">
        <v>374</v>
      </c>
      <c r="N43" s="5" t="s">
        <v>375</v>
      </c>
      <c r="O43" s="5" t="s">
        <v>376</v>
      </c>
      <c r="P43" s="5" t="s">
        <v>377</v>
      </c>
      <c r="S43">
        <f t="shared" si="2"/>
        <v>0</v>
      </c>
      <c r="T43">
        <f t="shared" si="3"/>
        <v>0</v>
      </c>
      <c r="U43">
        <f t="shared" si="4"/>
        <v>0</v>
      </c>
      <c r="V43">
        <f t="shared" si="5"/>
        <v>0</v>
      </c>
    </row>
    <row r="44" spans="1:22">
      <c r="A44">
        <f t="shared" si="0"/>
        <v>6</v>
      </c>
      <c r="B44">
        <f t="shared" si="1"/>
        <v>16</v>
      </c>
      <c r="C44">
        <v>43</v>
      </c>
      <c r="D44" t="s">
        <v>2</v>
      </c>
      <c r="E44" s="2">
        <v>43</v>
      </c>
      <c r="G44" s="5" t="s">
        <v>387</v>
      </c>
      <c r="H44" t="s">
        <v>388</v>
      </c>
      <c r="I44" t="s">
        <v>389</v>
      </c>
      <c r="J44" s="7" t="s">
        <v>44425</v>
      </c>
      <c r="K44" s="5" t="s">
        <v>390</v>
      </c>
      <c r="L44" t="s">
        <v>391</v>
      </c>
      <c r="M44" s="7" t="s">
        <v>392</v>
      </c>
      <c r="N44" s="5" t="s">
        <v>393</v>
      </c>
      <c r="O44" s="5" t="s">
        <v>394</v>
      </c>
      <c r="P44" s="5" t="s">
        <v>395</v>
      </c>
      <c r="S44">
        <f t="shared" si="2"/>
        <v>0</v>
      </c>
      <c r="T44">
        <f t="shared" si="3"/>
        <v>0</v>
      </c>
      <c r="U44">
        <f t="shared" si="4"/>
        <v>0</v>
      </c>
      <c r="V44">
        <f t="shared" si="5"/>
        <v>0</v>
      </c>
    </row>
    <row r="45" spans="1:22">
      <c r="A45">
        <f t="shared" si="0"/>
        <v>3</v>
      </c>
      <c r="B45">
        <f t="shared" si="1"/>
        <v>13</v>
      </c>
      <c r="C45">
        <v>44</v>
      </c>
      <c r="D45" t="s">
        <v>2</v>
      </c>
      <c r="E45" s="2">
        <v>44</v>
      </c>
      <c r="G45" s="5" t="s">
        <v>396</v>
      </c>
      <c r="H45" t="s">
        <v>397</v>
      </c>
      <c r="I45" t="s">
        <v>398</v>
      </c>
      <c r="J45" s="7" t="s">
        <v>44426</v>
      </c>
      <c r="K45" s="5" t="s">
        <v>399</v>
      </c>
      <c r="L45" t="s">
        <v>400</v>
      </c>
      <c r="M45" s="7" t="s">
        <v>401</v>
      </c>
      <c r="N45" s="5" t="s">
        <v>402</v>
      </c>
      <c r="O45" s="5" t="s">
        <v>403</v>
      </c>
      <c r="P45" s="5" t="s">
        <v>404</v>
      </c>
      <c r="S45">
        <f t="shared" si="2"/>
        <v>0</v>
      </c>
      <c r="T45">
        <f t="shared" si="3"/>
        <v>0</v>
      </c>
      <c r="U45">
        <f t="shared" si="4"/>
        <v>0</v>
      </c>
      <c r="V45">
        <f t="shared" si="5"/>
        <v>0</v>
      </c>
    </row>
    <row r="46" spans="1:22">
      <c r="A46">
        <f t="shared" si="0"/>
        <v>4</v>
      </c>
      <c r="B46">
        <f t="shared" si="1"/>
        <v>21</v>
      </c>
      <c r="C46">
        <v>45</v>
      </c>
      <c r="D46" t="s">
        <v>2</v>
      </c>
      <c r="E46" s="2">
        <v>45</v>
      </c>
      <c r="G46" s="5" t="s">
        <v>405</v>
      </c>
      <c r="H46" t="s">
        <v>406</v>
      </c>
      <c r="I46" t="s">
        <v>407</v>
      </c>
      <c r="J46" s="7" t="s">
        <v>44427</v>
      </c>
      <c r="K46" s="5" t="s">
        <v>408</v>
      </c>
      <c r="L46" t="s">
        <v>409</v>
      </c>
      <c r="M46" s="7" t="s">
        <v>410</v>
      </c>
      <c r="N46" s="5" t="s">
        <v>411</v>
      </c>
      <c r="O46" s="5" t="s">
        <v>412</v>
      </c>
      <c r="P46" s="5" t="s">
        <v>413</v>
      </c>
      <c r="S46">
        <f t="shared" si="2"/>
        <v>0</v>
      </c>
      <c r="T46">
        <f t="shared" si="3"/>
        <v>0</v>
      </c>
      <c r="U46">
        <f t="shared" si="4"/>
        <v>0</v>
      </c>
      <c r="V46">
        <f t="shared" si="5"/>
        <v>0</v>
      </c>
    </row>
    <row r="47" spans="1:22">
      <c r="A47">
        <f t="shared" si="0"/>
        <v>3</v>
      </c>
      <c r="B47">
        <f t="shared" si="1"/>
        <v>10</v>
      </c>
      <c r="C47">
        <v>46</v>
      </c>
      <c r="D47" t="s">
        <v>2</v>
      </c>
      <c r="E47" s="2">
        <v>46</v>
      </c>
      <c r="G47" s="5" t="s">
        <v>414</v>
      </c>
      <c r="H47" t="s">
        <v>415</v>
      </c>
      <c r="I47" t="s">
        <v>416</v>
      </c>
      <c r="J47" s="7" t="s">
        <v>44428</v>
      </c>
      <c r="K47" s="5" t="s">
        <v>566</v>
      </c>
      <c r="L47" t="s">
        <v>567</v>
      </c>
      <c r="M47" s="7" t="s">
        <v>568</v>
      </c>
      <c r="N47" s="5" t="s">
        <v>417</v>
      </c>
      <c r="O47" s="5" t="s">
        <v>569</v>
      </c>
      <c r="P47" s="5" t="s">
        <v>570</v>
      </c>
      <c r="S47">
        <f t="shared" si="2"/>
        <v>0</v>
      </c>
      <c r="T47">
        <f t="shared" si="3"/>
        <v>0</v>
      </c>
      <c r="U47">
        <f t="shared" si="4"/>
        <v>0</v>
      </c>
      <c r="V47">
        <f t="shared" si="5"/>
        <v>0</v>
      </c>
    </row>
    <row r="48" spans="1:22">
      <c r="A48">
        <f t="shared" si="0"/>
        <v>5</v>
      </c>
      <c r="B48">
        <f t="shared" si="1"/>
        <v>20</v>
      </c>
      <c r="C48">
        <v>47</v>
      </c>
      <c r="D48" t="s">
        <v>2</v>
      </c>
      <c r="E48" s="2">
        <v>47</v>
      </c>
      <c r="G48" s="5" t="s">
        <v>418</v>
      </c>
      <c r="H48" t="s">
        <v>419</v>
      </c>
      <c r="I48" t="s">
        <v>416</v>
      </c>
      <c r="J48" s="7" t="s">
        <v>44429</v>
      </c>
      <c r="K48" s="5" t="s">
        <v>420</v>
      </c>
      <c r="L48" t="s">
        <v>421</v>
      </c>
      <c r="M48" s="7" t="s">
        <v>422</v>
      </c>
      <c r="N48" s="5" t="s">
        <v>423</v>
      </c>
      <c r="O48" s="5" t="s">
        <v>424</v>
      </c>
      <c r="P48" s="5" t="s">
        <v>425</v>
      </c>
      <c r="S48">
        <f t="shared" si="2"/>
        <v>0</v>
      </c>
      <c r="T48">
        <f t="shared" si="3"/>
        <v>0</v>
      </c>
      <c r="U48">
        <f t="shared" si="4"/>
        <v>0</v>
      </c>
      <c r="V48">
        <f t="shared" si="5"/>
        <v>0</v>
      </c>
    </row>
    <row r="49" spans="1:22">
      <c r="A49">
        <f t="shared" si="0"/>
        <v>2</v>
      </c>
      <c r="B49">
        <f t="shared" si="1"/>
        <v>5</v>
      </c>
      <c r="C49">
        <v>48</v>
      </c>
      <c r="D49" t="s">
        <v>2</v>
      </c>
      <c r="E49" s="2">
        <v>48</v>
      </c>
      <c r="G49" s="5" t="s">
        <v>426</v>
      </c>
      <c r="H49" t="s">
        <v>427</v>
      </c>
      <c r="I49" t="s">
        <v>428</v>
      </c>
      <c r="J49" s="7" t="s">
        <v>44430</v>
      </c>
      <c r="K49" s="5" t="s">
        <v>429</v>
      </c>
      <c r="L49" t="s">
        <v>430</v>
      </c>
      <c r="M49" s="7" t="s">
        <v>431</v>
      </c>
      <c r="N49" s="5" t="s">
        <v>432</v>
      </c>
      <c r="O49" s="5" t="s">
        <v>433</v>
      </c>
      <c r="P49" s="5" t="s">
        <v>429</v>
      </c>
      <c r="S49">
        <f t="shared" si="2"/>
        <v>0</v>
      </c>
      <c r="T49">
        <f t="shared" si="3"/>
        <v>0</v>
      </c>
      <c r="U49">
        <f t="shared" si="4"/>
        <v>0</v>
      </c>
      <c r="V49">
        <f t="shared" si="5"/>
        <v>0</v>
      </c>
    </row>
    <row r="50" spans="1:22">
      <c r="A50">
        <f t="shared" si="0"/>
        <v>6</v>
      </c>
      <c r="B50">
        <f t="shared" si="1"/>
        <v>11</v>
      </c>
      <c r="C50">
        <v>49</v>
      </c>
      <c r="D50" t="s">
        <v>2</v>
      </c>
      <c r="E50" s="2">
        <v>49</v>
      </c>
      <c r="G50" s="5" t="s">
        <v>434</v>
      </c>
      <c r="H50" t="s">
        <v>435</v>
      </c>
      <c r="I50" t="s">
        <v>436</v>
      </c>
      <c r="J50" s="7" t="s">
        <v>44431</v>
      </c>
      <c r="K50" s="5" t="s">
        <v>437</v>
      </c>
      <c r="L50" t="s">
        <v>438</v>
      </c>
      <c r="M50" s="7" t="s">
        <v>439</v>
      </c>
      <c r="N50" s="5" t="s">
        <v>440</v>
      </c>
      <c r="O50" s="5" t="s">
        <v>441</v>
      </c>
      <c r="P50" s="5" t="s">
        <v>442</v>
      </c>
      <c r="S50">
        <f t="shared" si="2"/>
        <v>0</v>
      </c>
      <c r="T50">
        <f t="shared" si="3"/>
        <v>0</v>
      </c>
      <c r="U50">
        <f t="shared" si="4"/>
        <v>0</v>
      </c>
      <c r="V50">
        <f t="shared" si="5"/>
        <v>0</v>
      </c>
    </row>
    <row r="51" spans="1:22">
      <c r="A51">
        <f t="shared" si="0"/>
        <v>2</v>
      </c>
      <c r="B51">
        <f t="shared" si="1"/>
        <v>5</v>
      </c>
      <c r="C51">
        <v>50</v>
      </c>
      <c r="D51" t="s">
        <v>2</v>
      </c>
      <c r="E51" s="2">
        <v>50</v>
      </c>
      <c r="G51" s="5" t="s">
        <v>443</v>
      </c>
      <c r="H51" t="s">
        <v>444</v>
      </c>
      <c r="I51" t="s">
        <v>428</v>
      </c>
      <c r="J51" s="7" t="s">
        <v>34451</v>
      </c>
      <c r="K51" s="5" t="s">
        <v>445</v>
      </c>
      <c r="L51" t="s">
        <v>446</v>
      </c>
      <c r="M51" s="7" t="s">
        <v>447</v>
      </c>
      <c r="N51" s="5" t="s">
        <v>448</v>
      </c>
      <c r="O51" s="5" t="s">
        <v>449</v>
      </c>
      <c r="P51" s="5" t="s">
        <v>445</v>
      </c>
      <c r="S51">
        <f t="shared" si="2"/>
        <v>0</v>
      </c>
      <c r="T51">
        <f t="shared" si="3"/>
        <v>0</v>
      </c>
      <c r="U51">
        <f t="shared" si="4"/>
        <v>0</v>
      </c>
      <c r="V51">
        <f t="shared" si="5"/>
        <v>0</v>
      </c>
    </row>
    <row r="52" spans="1:22">
      <c r="A52">
        <f t="shared" si="0"/>
        <v>4</v>
      </c>
      <c r="B52">
        <f t="shared" si="1"/>
        <v>8</v>
      </c>
      <c r="C52">
        <v>51</v>
      </c>
      <c r="D52" t="s">
        <v>2</v>
      </c>
      <c r="E52" s="2">
        <v>51</v>
      </c>
      <c r="G52" s="5" t="s">
        <v>450</v>
      </c>
      <c r="H52" t="s">
        <v>451</v>
      </c>
      <c r="I52" t="s">
        <v>452</v>
      </c>
      <c r="J52" s="7" t="s">
        <v>44432</v>
      </c>
      <c r="K52" s="5" t="s">
        <v>453</v>
      </c>
      <c r="L52" t="s">
        <v>454</v>
      </c>
      <c r="M52" s="7" t="s">
        <v>455</v>
      </c>
      <c r="N52" s="5" t="s">
        <v>456</v>
      </c>
      <c r="O52" s="5" t="s">
        <v>457</v>
      </c>
      <c r="P52" s="5" t="s">
        <v>453</v>
      </c>
      <c r="S52">
        <f t="shared" si="2"/>
        <v>0</v>
      </c>
      <c r="T52">
        <f t="shared" si="3"/>
        <v>0</v>
      </c>
      <c r="U52">
        <f t="shared" si="4"/>
        <v>0</v>
      </c>
      <c r="V52">
        <f t="shared" si="5"/>
        <v>0</v>
      </c>
    </row>
    <row r="53" spans="1:22">
      <c r="A53">
        <f t="shared" si="0"/>
        <v>3</v>
      </c>
      <c r="B53">
        <f t="shared" si="1"/>
        <v>1</v>
      </c>
      <c r="C53">
        <v>52</v>
      </c>
      <c r="D53" t="s">
        <v>2</v>
      </c>
      <c r="E53" s="2">
        <v>52</v>
      </c>
      <c r="G53" s="5" t="s">
        <v>458</v>
      </c>
      <c r="H53" t="s">
        <v>459</v>
      </c>
      <c r="I53" t="s">
        <v>460</v>
      </c>
      <c r="J53" s="7" t="s">
        <v>44433</v>
      </c>
      <c r="K53" s="5" t="s">
        <v>461</v>
      </c>
      <c r="L53" t="s">
        <v>462</v>
      </c>
      <c r="M53" s="7" t="s">
        <v>463</v>
      </c>
      <c r="N53" s="5" t="s">
        <v>464</v>
      </c>
      <c r="O53" s="5" t="s">
        <v>465</v>
      </c>
      <c r="P53" s="5" t="s">
        <v>461</v>
      </c>
      <c r="S53">
        <f t="shared" si="2"/>
        <v>0</v>
      </c>
      <c r="T53">
        <f t="shared" si="3"/>
        <v>0</v>
      </c>
      <c r="U53">
        <f t="shared" si="4"/>
        <v>0</v>
      </c>
      <c r="V53">
        <f t="shared" si="5"/>
        <v>0</v>
      </c>
    </row>
    <row r="54" spans="1:22">
      <c r="A54">
        <f t="shared" si="0"/>
        <v>4</v>
      </c>
      <c r="B54">
        <f t="shared" si="1"/>
        <v>8</v>
      </c>
      <c r="C54">
        <v>53</v>
      </c>
      <c r="D54" t="s">
        <v>2</v>
      </c>
      <c r="E54" s="2">
        <v>53</v>
      </c>
      <c r="G54" s="5" t="s">
        <v>466</v>
      </c>
      <c r="H54" t="s">
        <v>467</v>
      </c>
      <c r="I54" t="s">
        <v>468</v>
      </c>
      <c r="J54" s="7" t="s">
        <v>35260</v>
      </c>
      <c r="K54" s="5" t="s">
        <v>469</v>
      </c>
      <c r="L54" t="s">
        <v>470</v>
      </c>
      <c r="M54" s="7" t="s">
        <v>471</v>
      </c>
      <c r="N54" s="5" t="s">
        <v>472</v>
      </c>
      <c r="O54" s="5" t="s">
        <v>473</v>
      </c>
      <c r="P54" s="5" t="s">
        <v>474</v>
      </c>
      <c r="S54">
        <f t="shared" si="2"/>
        <v>0</v>
      </c>
      <c r="T54">
        <f t="shared" si="3"/>
        <v>0</v>
      </c>
      <c r="U54">
        <f t="shared" si="4"/>
        <v>0</v>
      </c>
      <c r="V54">
        <f t="shared" si="5"/>
        <v>0</v>
      </c>
    </row>
    <row r="55" spans="1:22">
      <c r="A55">
        <f t="shared" si="0"/>
        <v>2</v>
      </c>
      <c r="B55">
        <f t="shared" si="1"/>
        <v>5</v>
      </c>
      <c r="C55">
        <v>54</v>
      </c>
      <c r="D55" t="s">
        <v>2</v>
      </c>
      <c r="E55" s="2">
        <v>54</v>
      </c>
      <c r="G55" s="5" t="s">
        <v>475</v>
      </c>
      <c r="H55" t="s">
        <v>476</v>
      </c>
      <c r="I55" t="s">
        <v>477</v>
      </c>
      <c r="J55" s="7" t="s">
        <v>4900</v>
      </c>
      <c r="K55" s="5" t="s">
        <v>478</v>
      </c>
      <c r="L55" t="s">
        <v>479</v>
      </c>
      <c r="M55" s="7" t="s">
        <v>480</v>
      </c>
      <c r="N55" s="5" t="s">
        <v>481</v>
      </c>
      <c r="O55" s="5" t="s">
        <v>482</v>
      </c>
      <c r="P55" s="5" t="s">
        <v>483</v>
      </c>
      <c r="S55">
        <f t="shared" si="2"/>
        <v>0</v>
      </c>
      <c r="T55">
        <f t="shared" si="3"/>
        <v>0</v>
      </c>
      <c r="U55">
        <f t="shared" si="4"/>
        <v>0</v>
      </c>
      <c r="V55">
        <f t="shared" si="5"/>
        <v>0</v>
      </c>
    </row>
    <row r="56" spans="1:22">
      <c r="A56">
        <f t="shared" si="0"/>
        <v>2</v>
      </c>
      <c r="B56">
        <f t="shared" si="1"/>
        <v>5</v>
      </c>
      <c r="C56">
        <v>55</v>
      </c>
      <c r="D56" t="s">
        <v>2</v>
      </c>
      <c r="E56" s="2">
        <v>55</v>
      </c>
      <c r="G56" s="5" t="s">
        <v>484</v>
      </c>
      <c r="H56" t="s">
        <v>485</v>
      </c>
      <c r="I56" t="s">
        <v>277</v>
      </c>
      <c r="J56" s="7" t="s">
        <v>334</v>
      </c>
      <c r="K56" s="5" t="s">
        <v>486</v>
      </c>
      <c r="L56" t="s">
        <v>487</v>
      </c>
      <c r="M56" s="7" t="s">
        <v>488</v>
      </c>
      <c r="N56" s="5" t="s">
        <v>489</v>
      </c>
      <c r="O56" s="5" t="s">
        <v>490</v>
      </c>
      <c r="P56" s="5" t="s">
        <v>491</v>
      </c>
      <c r="S56">
        <f t="shared" si="2"/>
        <v>0</v>
      </c>
      <c r="T56">
        <f t="shared" si="3"/>
        <v>0</v>
      </c>
      <c r="U56">
        <f t="shared" si="4"/>
        <v>0</v>
      </c>
      <c r="V56">
        <f t="shared" si="5"/>
        <v>0</v>
      </c>
    </row>
    <row r="57" spans="1:22">
      <c r="A57">
        <f t="shared" si="0"/>
        <v>2</v>
      </c>
      <c r="B57">
        <f t="shared" si="1"/>
        <v>8</v>
      </c>
      <c r="C57">
        <v>56</v>
      </c>
      <c r="D57" t="s">
        <v>2</v>
      </c>
      <c r="E57" s="2">
        <v>56</v>
      </c>
      <c r="G57" s="5" t="s">
        <v>492</v>
      </c>
      <c r="H57" t="s">
        <v>493</v>
      </c>
      <c r="I57" t="s">
        <v>494</v>
      </c>
      <c r="J57" s="7" t="s">
        <v>44434</v>
      </c>
      <c r="K57" s="5" t="s">
        <v>571</v>
      </c>
      <c r="L57" t="s">
        <v>572</v>
      </c>
      <c r="M57" s="7" t="s">
        <v>573</v>
      </c>
      <c r="N57" s="5" t="s">
        <v>495</v>
      </c>
      <c r="O57" s="5" t="s">
        <v>574</v>
      </c>
      <c r="P57" s="5" t="s">
        <v>571</v>
      </c>
      <c r="S57">
        <f t="shared" si="2"/>
        <v>0</v>
      </c>
      <c r="T57">
        <f t="shared" si="3"/>
        <v>0</v>
      </c>
      <c r="U57">
        <f t="shared" si="4"/>
        <v>0</v>
      </c>
      <c r="V57">
        <f t="shared" si="5"/>
        <v>0</v>
      </c>
    </row>
    <row r="58" spans="1:22">
      <c r="A58">
        <f t="shared" si="0"/>
        <v>3</v>
      </c>
      <c r="B58">
        <f t="shared" si="1"/>
        <v>10</v>
      </c>
      <c r="C58">
        <v>57</v>
      </c>
      <c r="D58" t="s">
        <v>2</v>
      </c>
      <c r="E58" s="2">
        <v>57</v>
      </c>
      <c r="G58" s="5" t="s">
        <v>496</v>
      </c>
      <c r="H58" t="s">
        <v>497</v>
      </c>
      <c r="I58" t="s">
        <v>498</v>
      </c>
      <c r="J58" s="7" t="s">
        <v>44435</v>
      </c>
      <c r="K58" s="5" t="s">
        <v>499</v>
      </c>
      <c r="L58" t="s">
        <v>500</v>
      </c>
      <c r="M58" s="7" t="s">
        <v>501</v>
      </c>
      <c r="N58" s="5" t="s">
        <v>502</v>
      </c>
      <c r="O58" s="5" t="s">
        <v>503</v>
      </c>
      <c r="P58" s="5" t="s">
        <v>504</v>
      </c>
      <c r="S58">
        <f t="shared" si="2"/>
        <v>0</v>
      </c>
      <c r="T58">
        <f t="shared" si="3"/>
        <v>0</v>
      </c>
      <c r="U58">
        <f t="shared" si="4"/>
        <v>0</v>
      </c>
      <c r="V58">
        <f t="shared" si="5"/>
        <v>0</v>
      </c>
    </row>
    <row r="59" spans="1:22">
      <c r="A59">
        <f t="shared" si="0"/>
        <v>2</v>
      </c>
      <c r="B59">
        <f t="shared" si="1"/>
        <v>5</v>
      </c>
      <c r="C59">
        <v>58</v>
      </c>
      <c r="D59" t="s">
        <v>2</v>
      </c>
      <c r="E59" s="2">
        <v>58</v>
      </c>
      <c r="G59" s="5" t="s">
        <v>505</v>
      </c>
      <c r="H59" t="s">
        <v>506</v>
      </c>
      <c r="I59" t="s">
        <v>505</v>
      </c>
      <c r="J59" s="7" t="s">
        <v>33962</v>
      </c>
      <c r="K59" s="5" t="s">
        <v>507</v>
      </c>
      <c r="L59" t="s">
        <v>508</v>
      </c>
      <c r="M59" s="7" t="s">
        <v>509</v>
      </c>
      <c r="N59" s="5" t="s">
        <v>510</v>
      </c>
      <c r="O59" s="5" t="s">
        <v>511</v>
      </c>
      <c r="P59" s="5" t="s">
        <v>512</v>
      </c>
      <c r="S59">
        <f t="shared" si="2"/>
        <v>0</v>
      </c>
      <c r="T59">
        <f t="shared" si="3"/>
        <v>0</v>
      </c>
      <c r="U59">
        <f t="shared" si="4"/>
        <v>0</v>
      </c>
      <c r="V59">
        <f t="shared" si="5"/>
        <v>0</v>
      </c>
    </row>
    <row r="60" spans="1:22">
      <c r="A60">
        <f t="shared" si="0"/>
        <v>2</v>
      </c>
      <c r="B60">
        <f t="shared" si="1"/>
        <v>9</v>
      </c>
      <c r="C60">
        <v>59</v>
      </c>
      <c r="D60" t="s">
        <v>2</v>
      </c>
      <c r="E60" s="2">
        <v>59</v>
      </c>
      <c r="G60" s="5" t="s">
        <v>513</v>
      </c>
      <c r="H60" t="s">
        <v>514</v>
      </c>
      <c r="I60" t="s">
        <v>515</v>
      </c>
      <c r="J60" s="7" t="s">
        <v>44436</v>
      </c>
      <c r="K60" s="5" t="s">
        <v>516</v>
      </c>
      <c r="L60" t="s">
        <v>517</v>
      </c>
      <c r="M60" s="7" t="s">
        <v>518</v>
      </c>
      <c r="N60" s="5" t="s">
        <v>519</v>
      </c>
      <c r="O60" s="5" t="s">
        <v>520</v>
      </c>
      <c r="P60" s="5" t="s">
        <v>521</v>
      </c>
      <c r="S60">
        <f t="shared" si="2"/>
        <v>0</v>
      </c>
      <c r="T60">
        <f t="shared" si="3"/>
        <v>0</v>
      </c>
      <c r="U60">
        <f t="shared" si="4"/>
        <v>0</v>
      </c>
      <c r="V60">
        <f t="shared" si="5"/>
        <v>0</v>
      </c>
    </row>
    <row r="61" spans="1:22">
      <c r="A61">
        <f t="shared" si="0"/>
        <v>4</v>
      </c>
      <c r="B61">
        <f t="shared" si="1"/>
        <v>14</v>
      </c>
      <c r="C61">
        <v>60</v>
      </c>
      <c r="D61" t="s">
        <v>2</v>
      </c>
      <c r="E61" s="2">
        <v>60</v>
      </c>
      <c r="G61" s="5" t="s">
        <v>522</v>
      </c>
      <c r="H61" t="s">
        <v>523</v>
      </c>
      <c r="I61" t="s">
        <v>524</v>
      </c>
      <c r="J61" s="7" t="s">
        <v>44437</v>
      </c>
      <c r="K61" s="5" t="s">
        <v>525</v>
      </c>
      <c r="L61" t="s">
        <v>526</v>
      </c>
      <c r="M61" s="7" t="s">
        <v>527</v>
      </c>
      <c r="N61" s="5" t="s">
        <v>528</v>
      </c>
      <c r="O61" s="5" t="s">
        <v>529</v>
      </c>
      <c r="P61" s="5" t="s">
        <v>530</v>
      </c>
      <c r="S61">
        <f t="shared" si="2"/>
        <v>0</v>
      </c>
      <c r="T61">
        <f t="shared" si="3"/>
        <v>0</v>
      </c>
      <c r="U61">
        <f t="shared" si="4"/>
        <v>0</v>
      </c>
      <c r="V61">
        <f t="shared" si="5"/>
        <v>0</v>
      </c>
    </row>
    <row r="62" spans="1:22">
      <c r="A62">
        <f t="shared" si="0"/>
        <v>5</v>
      </c>
      <c r="B62">
        <f t="shared" si="1"/>
        <v>24</v>
      </c>
      <c r="C62">
        <v>61</v>
      </c>
      <c r="D62" t="s">
        <v>2</v>
      </c>
      <c r="E62" s="2">
        <v>61</v>
      </c>
      <c r="G62" s="5" t="s">
        <v>531</v>
      </c>
      <c r="H62" t="s">
        <v>532</v>
      </c>
      <c r="I62" t="s">
        <v>533</v>
      </c>
      <c r="J62" s="7" t="s">
        <v>44438</v>
      </c>
      <c r="K62" s="5" t="s">
        <v>534</v>
      </c>
      <c r="L62" t="s">
        <v>535</v>
      </c>
      <c r="M62" s="7" t="s">
        <v>536</v>
      </c>
      <c r="N62" s="5" t="s">
        <v>537</v>
      </c>
      <c r="O62" s="5" t="s">
        <v>538</v>
      </c>
      <c r="P62" s="5" t="s">
        <v>539</v>
      </c>
      <c r="S62">
        <f t="shared" si="2"/>
        <v>0</v>
      </c>
      <c r="T62">
        <f t="shared" si="3"/>
        <v>0</v>
      </c>
      <c r="U62">
        <f t="shared" si="4"/>
        <v>0</v>
      </c>
      <c r="V62">
        <f t="shared" si="5"/>
        <v>0</v>
      </c>
    </row>
    <row r="63" spans="1:22">
      <c r="A63">
        <f t="shared" si="0"/>
        <v>3</v>
      </c>
      <c r="B63">
        <f t="shared" si="1"/>
        <v>11</v>
      </c>
      <c r="C63">
        <v>62</v>
      </c>
      <c r="D63" t="s">
        <v>2</v>
      </c>
      <c r="E63" s="2">
        <v>62</v>
      </c>
      <c r="G63" s="5" t="s">
        <v>540</v>
      </c>
      <c r="H63" t="s">
        <v>541</v>
      </c>
      <c r="I63" t="s">
        <v>542</v>
      </c>
      <c r="J63" s="7" t="s">
        <v>546</v>
      </c>
      <c r="K63" s="5" t="s">
        <v>543</v>
      </c>
      <c r="L63" t="s">
        <v>544</v>
      </c>
      <c r="M63" s="7" t="s">
        <v>545</v>
      </c>
      <c r="N63" s="5" t="s">
        <v>546</v>
      </c>
      <c r="O63" s="5" t="s">
        <v>547</v>
      </c>
      <c r="P63" s="5" t="s">
        <v>548</v>
      </c>
      <c r="S63">
        <f t="shared" si="2"/>
        <v>0</v>
      </c>
      <c r="T63">
        <f t="shared" si="3"/>
        <v>0</v>
      </c>
      <c r="U63">
        <f t="shared" si="4"/>
        <v>0</v>
      </c>
      <c r="V63">
        <f t="shared" si="5"/>
        <v>0</v>
      </c>
    </row>
    <row r="64" spans="1:22">
      <c r="A64">
        <f t="shared" si="0"/>
        <v>3</v>
      </c>
      <c r="B64">
        <f t="shared" si="1"/>
        <v>8</v>
      </c>
      <c r="C64">
        <v>63</v>
      </c>
      <c r="D64" t="s">
        <v>2</v>
      </c>
      <c r="E64" s="2">
        <v>63</v>
      </c>
      <c r="G64" s="5" t="s">
        <v>549</v>
      </c>
      <c r="H64" t="s">
        <v>550</v>
      </c>
      <c r="I64" t="s">
        <v>551</v>
      </c>
      <c r="J64" s="7" t="s">
        <v>44439</v>
      </c>
      <c r="K64" s="5" t="s">
        <v>552</v>
      </c>
      <c r="L64" t="s">
        <v>553</v>
      </c>
      <c r="M64" s="7" t="s">
        <v>554</v>
      </c>
      <c r="N64" s="5" t="s">
        <v>555</v>
      </c>
      <c r="O64" s="5" t="s">
        <v>556</v>
      </c>
      <c r="P64" s="5" t="s">
        <v>557</v>
      </c>
      <c r="S64">
        <f t="shared" si="2"/>
        <v>0</v>
      </c>
      <c r="T64">
        <f t="shared" si="3"/>
        <v>0</v>
      </c>
      <c r="U64">
        <f t="shared" si="4"/>
        <v>0</v>
      </c>
      <c r="V64">
        <f t="shared" si="5"/>
        <v>0</v>
      </c>
    </row>
    <row r="65" spans="1:22">
      <c r="A65">
        <f t="shared" si="0"/>
        <v>2</v>
      </c>
      <c r="B65">
        <f t="shared" si="1"/>
        <v>11</v>
      </c>
      <c r="C65">
        <v>64</v>
      </c>
      <c r="D65" t="s">
        <v>2</v>
      </c>
      <c r="E65" s="2">
        <v>64</v>
      </c>
      <c r="G65" s="5" t="s">
        <v>558</v>
      </c>
      <c r="H65" t="s">
        <v>559</v>
      </c>
      <c r="I65" t="s">
        <v>560</v>
      </c>
      <c r="J65" s="7" t="s">
        <v>30215</v>
      </c>
      <c r="K65" s="5" t="s">
        <v>561</v>
      </c>
      <c r="L65" t="s">
        <v>562</v>
      </c>
      <c r="M65" s="7" t="s">
        <v>565</v>
      </c>
      <c r="N65" s="5" t="s">
        <v>563</v>
      </c>
      <c r="O65" s="5" t="s">
        <v>564</v>
      </c>
      <c r="P65" s="5" t="s">
        <v>561</v>
      </c>
      <c r="S65">
        <f t="shared" si="2"/>
        <v>0</v>
      </c>
      <c r="T65">
        <f t="shared" si="3"/>
        <v>0</v>
      </c>
      <c r="U65">
        <f t="shared" si="4"/>
        <v>0</v>
      </c>
      <c r="V65">
        <f t="shared" si="5"/>
        <v>0</v>
      </c>
    </row>
    <row r="66" spans="1:22">
      <c r="A66">
        <f t="shared" ref="A66:A129" si="6">IFERROR(SEARCH(G66,K66),100)</f>
        <v>2</v>
      </c>
      <c r="B66">
        <f t="shared" ref="B66:B129" si="7">FIND(LOWER(J66),LOWER(M66))</f>
        <v>8</v>
      </c>
      <c r="C66">
        <v>65</v>
      </c>
      <c r="D66" t="s">
        <v>2</v>
      </c>
      <c r="E66" s="2">
        <v>65</v>
      </c>
      <c r="G66" s="5" t="s">
        <v>575</v>
      </c>
      <c r="H66" t="s">
        <v>576</v>
      </c>
      <c r="I66" t="s">
        <v>577</v>
      </c>
      <c r="J66" s="7" t="s">
        <v>44440</v>
      </c>
      <c r="K66" s="5" t="s">
        <v>578</v>
      </c>
      <c r="L66" t="s">
        <v>579</v>
      </c>
      <c r="M66" s="7" t="s">
        <v>740</v>
      </c>
      <c r="N66" s="5" t="s">
        <v>580</v>
      </c>
      <c r="O66" s="5" t="s">
        <v>581</v>
      </c>
      <c r="P66" s="5" t="s">
        <v>582</v>
      </c>
      <c r="S66">
        <f t="shared" ref="S66:S129" si="8">LEN(K66)-LEN(P66)</f>
        <v>0</v>
      </c>
      <c r="T66">
        <f t="shared" ref="T66:T129" si="9">LEN(N66) - LEN(SUBSTITUTE(N66, " ", "")) + 1-LEN(G66)</f>
        <v>0</v>
      </c>
      <c r="U66">
        <f t="shared" ref="U66:U129" si="10">IFERROR(SEARCH(G66,K65),0)</f>
        <v>0</v>
      </c>
      <c r="V66">
        <f t="shared" ref="V66:V129" si="11">LEN(O66) - LEN(SUBSTITUTE(O66, " ", "")) + 1-LEN(K66)</f>
        <v>0</v>
      </c>
    </row>
    <row r="67" spans="1:22">
      <c r="A67">
        <f t="shared" si="6"/>
        <v>1</v>
      </c>
      <c r="B67">
        <f t="shared" si="7"/>
        <v>6</v>
      </c>
      <c r="C67">
        <v>66</v>
      </c>
      <c r="D67" t="s">
        <v>2</v>
      </c>
      <c r="E67" s="2">
        <v>66</v>
      </c>
      <c r="G67" s="5" t="s">
        <v>583</v>
      </c>
      <c r="H67" t="s">
        <v>584</v>
      </c>
      <c r="I67" t="s">
        <v>585</v>
      </c>
      <c r="J67" s="7" t="s">
        <v>21224</v>
      </c>
      <c r="K67" s="5" t="s">
        <v>586</v>
      </c>
      <c r="L67" t="s">
        <v>587</v>
      </c>
      <c r="M67" s="7" t="s">
        <v>588</v>
      </c>
      <c r="N67" s="5" t="s">
        <v>589</v>
      </c>
      <c r="O67" s="5" t="s">
        <v>590</v>
      </c>
      <c r="P67" s="5" t="s">
        <v>586</v>
      </c>
      <c r="S67">
        <f t="shared" si="8"/>
        <v>0</v>
      </c>
      <c r="T67">
        <f t="shared" si="9"/>
        <v>0</v>
      </c>
      <c r="U67">
        <f t="shared" si="10"/>
        <v>0</v>
      </c>
      <c r="V67">
        <f t="shared" si="11"/>
        <v>0</v>
      </c>
    </row>
    <row r="68" spans="1:22">
      <c r="A68">
        <f t="shared" si="6"/>
        <v>4</v>
      </c>
      <c r="B68">
        <f t="shared" si="7"/>
        <v>13</v>
      </c>
      <c r="C68">
        <v>67</v>
      </c>
      <c r="D68" t="s">
        <v>2</v>
      </c>
      <c r="E68" s="2">
        <v>67</v>
      </c>
      <c r="G68" s="5" t="s">
        <v>591</v>
      </c>
      <c r="H68" t="s">
        <v>592</v>
      </c>
      <c r="I68" t="s">
        <v>593</v>
      </c>
      <c r="J68" s="7" t="s">
        <v>44441</v>
      </c>
      <c r="K68" s="5" t="s">
        <v>594</v>
      </c>
      <c r="L68" t="s">
        <v>595</v>
      </c>
      <c r="M68" s="7" t="s">
        <v>596</v>
      </c>
      <c r="N68" s="5" t="s">
        <v>597</v>
      </c>
      <c r="O68" s="5" t="s">
        <v>598</v>
      </c>
      <c r="P68" s="5" t="s">
        <v>599</v>
      </c>
      <c r="S68">
        <f t="shared" si="8"/>
        <v>0</v>
      </c>
      <c r="T68">
        <f t="shared" si="9"/>
        <v>0</v>
      </c>
      <c r="U68">
        <f t="shared" si="10"/>
        <v>0</v>
      </c>
      <c r="V68">
        <f t="shared" si="11"/>
        <v>0</v>
      </c>
    </row>
    <row r="69" spans="1:22">
      <c r="A69">
        <f t="shared" si="6"/>
        <v>2</v>
      </c>
      <c r="B69">
        <f t="shared" si="7"/>
        <v>5</v>
      </c>
      <c r="C69">
        <v>68</v>
      </c>
      <c r="D69" t="s">
        <v>2</v>
      </c>
      <c r="E69" s="2">
        <v>68</v>
      </c>
      <c r="G69" s="5" t="s">
        <v>600</v>
      </c>
      <c r="H69" t="s">
        <v>601</v>
      </c>
      <c r="I69" t="s">
        <v>602</v>
      </c>
      <c r="J69" s="7" t="s">
        <v>44442</v>
      </c>
      <c r="K69" s="5" t="s">
        <v>603</v>
      </c>
      <c r="L69" t="s">
        <v>604</v>
      </c>
      <c r="M69" s="7" t="s">
        <v>605</v>
      </c>
      <c r="N69" s="5" t="s">
        <v>606</v>
      </c>
      <c r="O69" s="5" t="s">
        <v>607</v>
      </c>
      <c r="P69" s="5" t="s">
        <v>608</v>
      </c>
      <c r="S69">
        <f t="shared" si="8"/>
        <v>0</v>
      </c>
      <c r="T69">
        <f t="shared" si="9"/>
        <v>0</v>
      </c>
      <c r="U69">
        <f t="shared" si="10"/>
        <v>0</v>
      </c>
      <c r="V69">
        <f t="shared" si="11"/>
        <v>0</v>
      </c>
    </row>
    <row r="70" spans="1:22">
      <c r="A70">
        <f t="shared" si="6"/>
        <v>3</v>
      </c>
      <c r="B70">
        <f t="shared" si="7"/>
        <v>6</v>
      </c>
      <c r="C70">
        <v>69</v>
      </c>
      <c r="D70" t="s">
        <v>2</v>
      </c>
      <c r="E70" s="2">
        <v>69</v>
      </c>
      <c r="G70" s="5" t="s">
        <v>583</v>
      </c>
      <c r="H70" t="s">
        <v>584</v>
      </c>
      <c r="I70" t="s">
        <v>609</v>
      </c>
      <c r="J70" s="7" t="s">
        <v>44443</v>
      </c>
      <c r="K70" s="5" t="s">
        <v>610</v>
      </c>
      <c r="L70" t="s">
        <v>611</v>
      </c>
      <c r="M70" s="7" t="s">
        <v>612</v>
      </c>
      <c r="N70" s="5" t="s">
        <v>589</v>
      </c>
      <c r="O70" s="5" t="s">
        <v>613</v>
      </c>
      <c r="P70" s="5" t="s">
        <v>614</v>
      </c>
      <c r="S70">
        <f t="shared" si="8"/>
        <v>0</v>
      </c>
      <c r="T70">
        <f t="shared" si="9"/>
        <v>0</v>
      </c>
      <c r="U70">
        <f t="shared" si="10"/>
        <v>0</v>
      </c>
      <c r="V70">
        <f t="shared" si="11"/>
        <v>0</v>
      </c>
    </row>
    <row r="71" spans="1:22">
      <c r="A71">
        <f t="shared" si="6"/>
        <v>4</v>
      </c>
      <c r="B71">
        <f t="shared" si="7"/>
        <v>1</v>
      </c>
      <c r="C71">
        <v>70</v>
      </c>
      <c r="D71" t="s">
        <v>2</v>
      </c>
      <c r="E71" s="2">
        <v>70</v>
      </c>
      <c r="G71" s="5" t="s">
        <v>615</v>
      </c>
      <c r="H71" t="s">
        <v>616</v>
      </c>
      <c r="I71" t="s">
        <v>617</v>
      </c>
      <c r="J71" s="7" t="s">
        <v>621</v>
      </c>
      <c r="K71" s="5" t="s">
        <v>618</v>
      </c>
      <c r="L71" t="s">
        <v>619</v>
      </c>
      <c r="M71" s="7" t="s">
        <v>620</v>
      </c>
      <c r="N71" s="5" t="s">
        <v>621</v>
      </c>
      <c r="O71" s="5" t="s">
        <v>622</v>
      </c>
      <c r="P71" s="5" t="s">
        <v>623</v>
      </c>
      <c r="S71">
        <f t="shared" si="8"/>
        <v>0</v>
      </c>
      <c r="T71">
        <f t="shared" si="9"/>
        <v>0</v>
      </c>
      <c r="U71">
        <f t="shared" si="10"/>
        <v>0</v>
      </c>
      <c r="V71">
        <f t="shared" si="11"/>
        <v>0</v>
      </c>
    </row>
    <row r="72" spans="1:22">
      <c r="A72">
        <f t="shared" si="6"/>
        <v>3</v>
      </c>
      <c r="B72">
        <f t="shared" si="7"/>
        <v>1</v>
      </c>
      <c r="C72">
        <v>71</v>
      </c>
      <c r="D72" t="s">
        <v>2</v>
      </c>
      <c r="E72" s="2">
        <v>71</v>
      </c>
      <c r="G72" s="5" t="s">
        <v>624</v>
      </c>
      <c r="H72" t="s">
        <v>625</v>
      </c>
      <c r="I72" t="s">
        <v>617</v>
      </c>
      <c r="J72" s="7" t="s">
        <v>628</v>
      </c>
      <c r="K72" s="5" t="s">
        <v>626</v>
      </c>
      <c r="L72" t="s">
        <v>627</v>
      </c>
      <c r="M72" s="7" t="s">
        <v>741</v>
      </c>
      <c r="N72" s="5" t="s">
        <v>628</v>
      </c>
      <c r="O72" s="5" t="s">
        <v>629</v>
      </c>
      <c r="P72" s="5" t="s">
        <v>630</v>
      </c>
      <c r="S72">
        <f t="shared" si="8"/>
        <v>0</v>
      </c>
      <c r="T72">
        <f t="shared" si="9"/>
        <v>0</v>
      </c>
      <c r="U72">
        <f t="shared" si="10"/>
        <v>0</v>
      </c>
      <c r="V72">
        <f t="shared" si="11"/>
        <v>0</v>
      </c>
    </row>
    <row r="73" spans="1:22">
      <c r="A73">
        <f t="shared" si="6"/>
        <v>4</v>
      </c>
      <c r="B73">
        <f t="shared" si="7"/>
        <v>13</v>
      </c>
      <c r="C73">
        <v>72</v>
      </c>
      <c r="D73" t="s">
        <v>2</v>
      </c>
      <c r="E73" s="2">
        <v>72</v>
      </c>
      <c r="G73" s="5" t="s">
        <v>631</v>
      </c>
      <c r="H73" t="s">
        <v>632</v>
      </c>
      <c r="I73" t="s">
        <v>633</v>
      </c>
      <c r="J73" s="7" t="s">
        <v>44444</v>
      </c>
      <c r="K73" s="5" t="s">
        <v>634</v>
      </c>
      <c r="L73" t="s">
        <v>635</v>
      </c>
      <c r="M73" s="7" t="s">
        <v>636</v>
      </c>
      <c r="N73" s="5" t="s">
        <v>637</v>
      </c>
      <c r="O73" s="5" t="s">
        <v>638</v>
      </c>
      <c r="P73" s="5" t="s">
        <v>634</v>
      </c>
      <c r="S73">
        <f t="shared" si="8"/>
        <v>0</v>
      </c>
      <c r="T73">
        <f t="shared" si="9"/>
        <v>0</v>
      </c>
      <c r="U73">
        <f t="shared" si="10"/>
        <v>0</v>
      </c>
      <c r="V73">
        <f t="shared" si="11"/>
        <v>0</v>
      </c>
    </row>
    <row r="74" spans="1:22">
      <c r="A74">
        <f t="shared" si="6"/>
        <v>6</v>
      </c>
      <c r="B74">
        <f t="shared" si="7"/>
        <v>17</v>
      </c>
      <c r="C74">
        <v>73</v>
      </c>
      <c r="D74" t="s">
        <v>2</v>
      </c>
      <c r="E74" s="2">
        <v>73</v>
      </c>
      <c r="G74" s="5" t="s">
        <v>639</v>
      </c>
      <c r="H74" t="s">
        <v>640</v>
      </c>
      <c r="I74" t="s">
        <v>641</v>
      </c>
      <c r="J74" s="7" t="s">
        <v>44445</v>
      </c>
      <c r="K74" s="5" t="s">
        <v>642</v>
      </c>
      <c r="L74" t="s">
        <v>643</v>
      </c>
      <c r="M74" s="7" t="s">
        <v>644</v>
      </c>
      <c r="N74" s="5" t="s">
        <v>645</v>
      </c>
      <c r="O74" s="5" t="s">
        <v>646</v>
      </c>
      <c r="P74" s="5" t="s">
        <v>647</v>
      </c>
      <c r="S74">
        <f t="shared" si="8"/>
        <v>0</v>
      </c>
      <c r="T74">
        <f t="shared" si="9"/>
        <v>0</v>
      </c>
      <c r="U74">
        <f t="shared" si="10"/>
        <v>0</v>
      </c>
      <c r="V74">
        <f t="shared" si="11"/>
        <v>0</v>
      </c>
    </row>
    <row r="75" spans="1:22">
      <c r="A75">
        <f t="shared" si="6"/>
        <v>2</v>
      </c>
      <c r="B75">
        <f t="shared" si="7"/>
        <v>1</v>
      </c>
      <c r="C75">
        <v>74</v>
      </c>
      <c r="D75" t="s">
        <v>2</v>
      </c>
      <c r="E75" s="2">
        <v>74</v>
      </c>
      <c r="G75" s="5" t="s">
        <v>648</v>
      </c>
      <c r="H75" t="s">
        <v>649</v>
      </c>
      <c r="I75" t="s">
        <v>650</v>
      </c>
      <c r="J75" s="7" t="s">
        <v>44446</v>
      </c>
      <c r="K75" s="5" t="s">
        <v>651</v>
      </c>
      <c r="L75" t="s">
        <v>652</v>
      </c>
      <c r="M75" s="7" t="s">
        <v>653</v>
      </c>
      <c r="N75" s="5" t="s">
        <v>654</v>
      </c>
      <c r="O75" s="5" t="s">
        <v>655</v>
      </c>
      <c r="P75" s="5" t="s">
        <v>656</v>
      </c>
      <c r="S75">
        <f t="shared" si="8"/>
        <v>0</v>
      </c>
      <c r="T75">
        <f t="shared" si="9"/>
        <v>0</v>
      </c>
      <c r="U75">
        <f t="shared" si="10"/>
        <v>0</v>
      </c>
      <c r="V75">
        <f t="shared" si="11"/>
        <v>0</v>
      </c>
    </row>
    <row r="76" spans="1:22">
      <c r="A76">
        <f t="shared" si="6"/>
        <v>3</v>
      </c>
      <c r="B76">
        <f t="shared" si="7"/>
        <v>17</v>
      </c>
      <c r="C76">
        <v>75</v>
      </c>
      <c r="D76" t="s">
        <v>2</v>
      </c>
      <c r="E76" s="2">
        <v>75</v>
      </c>
      <c r="G76" s="5" t="s">
        <v>657</v>
      </c>
      <c r="H76" t="s">
        <v>584</v>
      </c>
      <c r="I76" t="s">
        <v>658</v>
      </c>
      <c r="J76" s="7" t="s">
        <v>472</v>
      </c>
      <c r="K76" s="5" t="s">
        <v>659</v>
      </c>
      <c r="L76" t="s">
        <v>660</v>
      </c>
      <c r="M76" s="7" t="s">
        <v>661</v>
      </c>
      <c r="N76" s="5" t="s">
        <v>662</v>
      </c>
      <c r="O76" s="5" t="s">
        <v>663</v>
      </c>
      <c r="P76" s="5" t="s">
        <v>659</v>
      </c>
      <c r="S76">
        <f t="shared" si="8"/>
        <v>0</v>
      </c>
      <c r="T76">
        <f t="shared" si="9"/>
        <v>0</v>
      </c>
      <c r="U76">
        <f t="shared" si="10"/>
        <v>0</v>
      </c>
      <c r="V76">
        <f t="shared" si="11"/>
        <v>0</v>
      </c>
    </row>
    <row r="77" spans="1:22">
      <c r="A77">
        <f t="shared" si="6"/>
        <v>5</v>
      </c>
      <c r="B77">
        <f t="shared" si="7"/>
        <v>5</v>
      </c>
      <c r="C77">
        <v>76</v>
      </c>
      <c r="D77" t="s">
        <v>2</v>
      </c>
      <c r="E77" s="2">
        <v>76</v>
      </c>
      <c r="G77" s="5" t="s">
        <v>664</v>
      </c>
      <c r="H77" t="s">
        <v>665</v>
      </c>
      <c r="I77" t="s">
        <v>666</v>
      </c>
      <c r="J77" s="7" t="s">
        <v>44447</v>
      </c>
      <c r="K77" s="5" t="s">
        <v>667</v>
      </c>
      <c r="L77" t="s">
        <v>668</v>
      </c>
      <c r="M77" s="7" t="s">
        <v>669</v>
      </c>
      <c r="N77" s="5" t="s">
        <v>670</v>
      </c>
      <c r="O77" s="5" t="s">
        <v>671</v>
      </c>
      <c r="P77" s="5" t="s">
        <v>672</v>
      </c>
      <c r="S77">
        <f t="shared" si="8"/>
        <v>0</v>
      </c>
      <c r="T77">
        <f t="shared" si="9"/>
        <v>0</v>
      </c>
      <c r="U77">
        <f t="shared" si="10"/>
        <v>0</v>
      </c>
      <c r="V77">
        <f t="shared" si="11"/>
        <v>0</v>
      </c>
    </row>
    <row r="78" spans="1:22">
      <c r="A78">
        <f t="shared" si="6"/>
        <v>1</v>
      </c>
      <c r="B78">
        <f t="shared" si="7"/>
        <v>1</v>
      </c>
      <c r="C78">
        <v>77</v>
      </c>
      <c r="D78" t="s">
        <v>2</v>
      </c>
      <c r="E78" s="2">
        <v>77</v>
      </c>
      <c r="G78" s="5" t="s">
        <v>673</v>
      </c>
      <c r="H78" t="s">
        <v>674</v>
      </c>
      <c r="I78" t="s">
        <v>675</v>
      </c>
      <c r="J78" s="7" t="s">
        <v>679</v>
      </c>
      <c r="K78" s="5" t="s">
        <v>676</v>
      </c>
      <c r="L78" t="s">
        <v>677</v>
      </c>
      <c r="M78" s="7" t="s">
        <v>678</v>
      </c>
      <c r="N78" s="5" t="s">
        <v>679</v>
      </c>
      <c r="O78" s="5" t="s">
        <v>680</v>
      </c>
      <c r="P78" s="5" t="s">
        <v>681</v>
      </c>
      <c r="S78">
        <f t="shared" si="8"/>
        <v>0</v>
      </c>
      <c r="T78">
        <f t="shared" si="9"/>
        <v>0</v>
      </c>
      <c r="U78">
        <f t="shared" si="10"/>
        <v>0</v>
      </c>
      <c r="V78">
        <f t="shared" si="11"/>
        <v>0</v>
      </c>
    </row>
    <row r="79" spans="1:22">
      <c r="A79">
        <f t="shared" si="6"/>
        <v>5</v>
      </c>
      <c r="B79">
        <f t="shared" si="7"/>
        <v>9</v>
      </c>
      <c r="C79">
        <v>78</v>
      </c>
      <c r="D79" t="s">
        <v>2</v>
      </c>
      <c r="E79" s="2">
        <v>78</v>
      </c>
      <c r="G79" s="5" t="s">
        <v>682</v>
      </c>
      <c r="H79" t="s">
        <v>683</v>
      </c>
      <c r="I79" t="s">
        <v>684</v>
      </c>
      <c r="J79" s="7" t="s">
        <v>687</v>
      </c>
      <c r="K79" s="5" t="s">
        <v>685</v>
      </c>
      <c r="L79" t="s">
        <v>686</v>
      </c>
      <c r="M79" s="7" t="s">
        <v>509</v>
      </c>
      <c r="N79" s="5" t="s">
        <v>687</v>
      </c>
      <c r="O79" s="5" t="s">
        <v>688</v>
      </c>
      <c r="P79" s="5" t="s">
        <v>689</v>
      </c>
      <c r="S79">
        <f t="shared" si="8"/>
        <v>0</v>
      </c>
      <c r="T79">
        <f t="shared" si="9"/>
        <v>0</v>
      </c>
      <c r="U79">
        <f t="shared" si="10"/>
        <v>0</v>
      </c>
      <c r="V79">
        <f t="shared" si="11"/>
        <v>0</v>
      </c>
    </row>
    <row r="80" spans="1:22">
      <c r="A80">
        <f t="shared" si="6"/>
        <v>5</v>
      </c>
      <c r="B80">
        <f t="shared" si="7"/>
        <v>18</v>
      </c>
      <c r="C80">
        <v>79</v>
      </c>
      <c r="D80" t="s">
        <v>2</v>
      </c>
      <c r="E80" s="2">
        <v>79</v>
      </c>
      <c r="G80" s="5" t="s">
        <v>690</v>
      </c>
      <c r="H80" t="s">
        <v>691</v>
      </c>
      <c r="I80" t="s">
        <v>692</v>
      </c>
      <c r="J80" s="7" t="s">
        <v>44448</v>
      </c>
      <c r="K80" s="5" t="s">
        <v>693</v>
      </c>
      <c r="L80" t="s">
        <v>694</v>
      </c>
      <c r="M80" s="7" t="s">
        <v>695</v>
      </c>
      <c r="N80" s="5" t="s">
        <v>696</v>
      </c>
      <c r="O80" s="5" t="s">
        <v>697</v>
      </c>
      <c r="P80" s="5" t="s">
        <v>698</v>
      </c>
      <c r="S80">
        <f t="shared" si="8"/>
        <v>0</v>
      </c>
      <c r="T80">
        <f t="shared" si="9"/>
        <v>0</v>
      </c>
      <c r="U80">
        <f t="shared" si="10"/>
        <v>0</v>
      </c>
      <c r="V80">
        <f t="shared" si="11"/>
        <v>0</v>
      </c>
    </row>
    <row r="81" spans="1:22">
      <c r="A81">
        <f t="shared" si="6"/>
        <v>4</v>
      </c>
      <c r="B81">
        <f t="shared" si="7"/>
        <v>14</v>
      </c>
      <c r="C81">
        <v>80</v>
      </c>
      <c r="D81" t="s">
        <v>2</v>
      </c>
      <c r="E81" s="2">
        <v>80</v>
      </c>
      <c r="G81" s="5" t="s">
        <v>699</v>
      </c>
      <c r="H81" t="s">
        <v>700</v>
      </c>
      <c r="I81" t="s">
        <v>699</v>
      </c>
      <c r="J81" s="7" t="s">
        <v>44449</v>
      </c>
      <c r="K81" s="5" t="s">
        <v>702</v>
      </c>
      <c r="L81" t="s">
        <v>703</v>
      </c>
      <c r="M81" s="7" t="s">
        <v>742</v>
      </c>
      <c r="N81" s="5" t="s">
        <v>704</v>
      </c>
      <c r="O81" s="5" t="s">
        <v>705</v>
      </c>
      <c r="P81" s="5" t="s">
        <v>706</v>
      </c>
      <c r="S81">
        <f t="shared" si="8"/>
        <v>0</v>
      </c>
      <c r="T81">
        <f t="shared" si="9"/>
        <v>0</v>
      </c>
      <c r="U81">
        <f t="shared" si="10"/>
        <v>0</v>
      </c>
      <c r="V81">
        <f t="shared" si="11"/>
        <v>0</v>
      </c>
    </row>
    <row r="82" spans="1:22">
      <c r="A82">
        <f t="shared" si="6"/>
        <v>6</v>
      </c>
      <c r="B82">
        <f t="shared" si="7"/>
        <v>22</v>
      </c>
      <c r="C82">
        <v>81</v>
      </c>
      <c r="D82" t="s">
        <v>2</v>
      </c>
      <c r="E82" s="2">
        <v>81</v>
      </c>
      <c r="G82" s="5" t="s">
        <v>701</v>
      </c>
      <c r="H82" t="s">
        <v>707</v>
      </c>
      <c r="I82" t="s">
        <v>701</v>
      </c>
      <c r="J82" s="7" t="s">
        <v>44450</v>
      </c>
      <c r="K82" s="5" t="s">
        <v>708</v>
      </c>
      <c r="L82" t="s">
        <v>709</v>
      </c>
      <c r="M82" s="7" t="s">
        <v>743</v>
      </c>
      <c r="N82" s="5" t="s">
        <v>710</v>
      </c>
      <c r="O82" s="5" t="s">
        <v>711</v>
      </c>
      <c r="P82" s="5" t="s">
        <v>712</v>
      </c>
      <c r="S82">
        <f t="shared" si="8"/>
        <v>0</v>
      </c>
      <c r="T82">
        <f t="shared" si="9"/>
        <v>0</v>
      </c>
      <c r="U82">
        <f t="shared" si="10"/>
        <v>0</v>
      </c>
      <c r="V82">
        <f t="shared" si="11"/>
        <v>0</v>
      </c>
    </row>
    <row r="83" spans="1:22">
      <c r="A83">
        <f t="shared" si="6"/>
        <v>5</v>
      </c>
      <c r="B83">
        <f t="shared" si="7"/>
        <v>15</v>
      </c>
      <c r="C83">
        <v>82</v>
      </c>
      <c r="D83" t="s">
        <v>2</v>
      </c>
      <c r="E83" s="2">
        <v>82</v>
      </c>
      <c r="G83" s="5" t="s">
        <v>713</v>
      </c>
      <c r="H83" t="s">
        <v>714</v>
      </c>
      <c r="I83" t="s">
        <v>715</v>
      </c>
      <c r="J83" s="7" t="s">
        <v>44451</v>
      </c>
      <c r="K83" s="5" t="s">
        <v>716</v>
      </c>
      <c r="L83" t="s">
        <v>717</v>
      </c>
      <c r="M83" s="7" t="s">
        <v>718</v>
      </c>
      <c r="N83" s="5" t="s">
        <v>719</v>
      </c>
      <c r="O83" s="5" t="s">
        <v>720</v>
      </c>
      <c r="P83" s="5" t="s">
        <v>721</v>
      </c>
      <c r="S83">
        <f t="shared" si="8"/>
        <v>0</v>
      </c>
      <c r="T83">
        <f t="shared" si="9"/>
        <v>0</v>
      </c>
      <c r="U83">
        <f t="shared" si="10"/>
        <v>0</v>
      </c>
      <c r="V83">
        <f t="shared" si="11"/>
        <v>0</v>
      </c>
    </row>
    <row r="84" spans="1:22">
      <c r="A84">
        <f t="shared" si="6"/>
        <v>4</v>
      </c>
      <c r="B84">
        <f t="shared" si="7"/>
        <v>13</v>
      </c>
      <c r="C84">
        <v>83</v>
      </c>
      <c r="D84" t="s">
        <v>2</v>
      </c>
      <c r="E84" s="2">
        <v>83</v>
      </c>
      <c r="G84" s="5" t="s">
        <v>722</v>
      </c>
      <c r="H84" t="s">
        <v>723</v>
      </c>
      <c r="I84" t="s">
        <v>724</v>
      </c>
      <c r="J84" s="7" t="s">
        <v>44452</v>
      </c>
      <c r="K84" s="5" t="s">
        <v>725</v>
      </c>
      <c r="L84" t="s">
        <v>726</v>
      </c>
      <c r="M84" s="7" t="s">
        <v>727</v>
      </c>
      <c r="N84" s="5" t="s">
        <v>728</v>
      </c>
      <c r="O84" s="5" t="s">
        <v>729</v>
      </c>
      <c r="P84" s="5" t="s">
        <v>730</v>
      </c>
      <c r="S84">
        <f t="shared" si="8"/>
        <v>0</v>
      </c>
      <c r="T84">
        <f t="shared" si="9"/>
        <v>0</v>
      </c>
      <c r="U84">
        <f t="shared" si="10"/>
        <v>0</v>
      </c>
      <c r="V84">
        <f t="shared" si="11"/>
        <v>0</v>
      </c>
    </row>
    <row r="85" spans="1:22">
      <c r="A85">
        <f t="shared" si="6"/>
        <v>5</v>
      </c>
      <c r="B85">
        <f t="shared" si="7"/>
        <v>16</v>
      </c>
      <c r="C85">
        <v>84</v>
      </c>
      <c r="D85" t="s">
        <v>2</v>
      </c>
      <c r="E85" s="2">
        <v>84</v>
      </c>
      <c r="G85" s="5" t="s">
        <v>731</v>
      </c>
      <c r="H85" t="s">
        <v>732</v>
      </c>
      <c r="I85" t="s">
        <v>733</v>
      </c>
      <c r="J85" s="7" t="s">
        <v>737</v>
      </c>
      <c r="K85" s="5" t="s">
        <v>734</v>
      </c>
      <c r="L85" t="s">
        <v>735</v>
      </c>
      <c r="M85" s="7" t="s">
        <v>736</v>
      </c>
      <c r="N85" s="5" t="s">
        <v>737</v>
      </c>
      <c r="O85" s="5" t="s">
        <v>738</v>
      </c>
      <c r="P85" s="5" t="s">
        <v>739</v>
      </c>
      <c r="S85">
        <f t="shared" si="8"/>
        <v>0</v>
      </c>
      <c r="T85">
        <f t="shared" si="9"/>
        <v>0</v>
      </c>
      <c r="U85">
        <f t="shared" si="10"/>
        <v>0</v>
      </c>
      <c r="V85">
        <f t="shared" si="11"/>
        <v>0</v>
      </c>
    </row>
    <row r="86" spans="1:22">
      <c r="A86">
        <f t="shared" si="6"/>
        <v>4</v>
      </c>
      <c r="B86">
        <f t="shared" si="7"/>
        <v>14</v>
      </c>
      <c r="C86">
        <v>85</v>
      </c>
      <c r="D86" t="s">
        <v>2</v>
      </c>
      <c r="E86" s="2">
        <v>85</v>
      </c>
      <c r="G86" s="5" t="s">
        <v>744</v>
      </c>
      <c r="H86" t="s">
        <v>745</v>
      </c>
      <c r="I86" t="s">
        <v>733</v>
      </c>
      <c r="J86" s="7" t="s">
        <v>44453</v>
      </c>
      <c r="K86" s="5" t="s">
        <v>746</v>
      </c>
      <c r="L86" t="s">
        <v>747</v>
      </c>
      <c r="M86" s="7" t="s">
        <v>748</v>
      </c>
      <c r="N86" s="5" t="s">
        <v>749</v>
      </c>
      <c r="O86" s="5" t="s">
        <v>750</v>
      </c>
      <c r="P86" s="5" t="s">
        <v>751</v>
      </c>
      <c r="S86">
        <f t="shared" si="8"/>
        <v>0</v>
      </c>
      <c r="T86">
        <f t="shared" si="9"/>
        <v>0</v>
      </c>
      <c r="U86">
        <f t="shared" si="10"/>
        <v>0</v>
      </c>
      <c r="V86">
        <f t="shared" si="11"/>
        <v>0</v>
      </c>
    </row>
    <row r="87" spans="1:22">
      <c r="A87">
        <f t="shared" si="6"/>
        <v>6</v>
      </c>
      <c r="B87">
        <f t="shared" si="7"/>
        <v>18</v>
      </c>
      <c r="C87">
        <v>86</v>
      </c>
      <c r="D87" t="s">
        <v>2</v>
      </c>
      <c r="E87" s="2">
        <v>86</v>
      </c>
      <c r="G87" s="5" t="s">
        <v>752</v>
      </c>
      <c r="H87" t="s">
        <v>753</v>
      </c>
      <c r="I87" t="s">
        <v>754</v>
      </c>
      <c r="J87" s="7" t="s">
        <v>44454</v>
      </c>
      <c r="K87" s="5" t="s">
        <v>755</v>
      </c>
      <c r="L87" t="s">
        <v>756</v>
      </c>
      <c r="M87" s="7" t="s">
        <v>919</v>
      </c>
      <c r="N87" s="5" t="s">
        <v>757</v>
      </c>
      <c r="O87" s="5" t="s">
        <v>758</v>
      </c>
      <c r="P87" s="5" t="s">
        <v>759</v>
      </c>
      <c r="S87">
        <f t="shared" si="8"/>
        <v>0</v>
      </c>
      <c r="T87">
        <f t="shared" si="9"/>
        <v>0</v>
      </c>
      <c r="U87">
        <f t="shared" si="10"/>
        <v>0</v>
      </c>
      <c r="V87">
        <f t="shared" si="11"/>
        <v>0</v>
      </c>
    </row>
    <row r="88" spans="1:22">
      <c r="A88">
        <f t="shared" si="6"/>
        <v>3</v>
      </c>
      <c r="B88">
        <f t="shared" si="7"/>
        <v>13</v>
      </c>
      <c r="C88">
        <v>87</v>
      </c>
      <c r="D88" t="s">
        <v>2</v>
      </c>
      <c r="E88" s="2">
        <v>87</v>
      </c>
      <c r="G88" s="5" t="s">
        <v>760</v>
      </c>
      <c r="H88" t="s">
        <v>761</v>
      </c>
      <c r="I88" t="s">
        <v>762</v>
      </c>
      <c r="J88" s="7" t="s">
        <v>44455</v>
      </c>
      <c r="K88" s="5" t="s">
        <v>763</v>
      </c>
      <c r="L88" t="s">
        <v>764</v>
      </c>
      <c r="M88" s="7" t="s">
        <v>920</v>
      </c>
      <c r="N88" s="5" t="s">
        <v>765</v>
      </c>
      <c r="O88" s="5" t="s">
        <v>766</v>
      </c>
      <c r="P88" s="5" t="s">
        <v>767</v>
      </c>
      <c r="S88">
        <f t="shared" si="8"/>
        <v>0</v>
      </c>
      <c r="T88">
        <f t="shared" si="9"/>
        <v>0</v>
      </c>
      <c r="U88">
        <f t="shared" si="10"/>
        <v>0</v>
      </c>
      <c r="V88">
        <f t="shared" si="11"/>
        <v>0</v>
      </c>
    </row>
    <row r="89" spans="1:22">
      <c r="A89">
        <f t="shared" si="6"/>
        <v>3</v>
      </c>
      <c r="B89">
        <f t="shared" si="7"/>
        <v>1</v>
      </c>
      <c r="C89">
        <v>88</v>
      </c>
      <c r="D89" t="s">
        <v>2</v>
      </c>
      <c r="E89" s="2">
        <v>88</v>
      </c>
      <c r="G89" s="5" t="s">
        <v>768</v>
      </c>
      <c r="H89" t="s">
        <v>769</v>
      </c>
      <c r="I89" t="s">
        <v>770</v>
      </c>
      <c r="J89" s="7" t="s">
        <v>773</v>
      </c>
      <c r="K89" s="5" t="s">
        <v>771</v>
      </c>
      <c r="L89" t="s">
        <v>772</v>
      </c>
      <c r="M89" s="7" t="s">
        <v>921</v>
      </c>
      <c r="N89" s="5" t="s">
        <v>773</v>
      </c>
      <c r="O89" s="5" t="s">
        <v>774</v>
      </c>
      <c r="P89" s="5" t="s">
        <v>775</v>
      </c>
      <c r="S89">
        <f t="shared" si="8"/>
        <v>0</v>
      </c>
      <c r="T89">
        <f t="shared" si="9"/>
        <v>0</v>
      </c>
      <c r="U89">
        <f t="shared" si="10"/>
        <v>0</v>
      </c>
      <c r="V89">
        <f t="shared" si="11"/>
        <v>0</v>
      </c>
    </row>
    <row r="90" spans="1:22">
      <c r="A90">
        <f t="shared" si="6"/>
        <v>3</v>
      </c>
      <c r="B90">
        <f t="shared" si="7"/>
        <v>4</v>
      </c>
      <c r="C90">
        <v>89</v>
      </c>
      <c r="D90" t="s">
        <v>2</v>
      </c>
      <c r="E90" s="2">
        <v>89</v>
      </c>
      <c r="G90" s="5" t="s">
        <v>776</v>
      </c>
      <c r="H90" t="s">
        <v>777</v>
      </c>
      <c r="I90" t="s">
        <v>778</v>
      </c>
      <c r="J90" s="7" t="s">
        <v>44456</v>
      </c>
      <c r="K90" s="5" t="s">
        <v>779</v>
      </c>
      <c r="L90" t="s">
        <v>780</v>
      </c>
      <c r="M90" s="7" t="s">
        <v>781</v>
      </c>
      <c r="N90" s="5" t="s">
        <v>782</v>
      </c>
      <c r="O90" s="5" t="s">
        <v>783</v>
      </c>
      <c r="P90" s="5" t="s">
        <v>784</v>
      </c>
      <c r="S90">
        <f t="shared" si="8"/>
        <v>0</v>
      </c>
      <c r="T90">
        <f t="shared" si="9"/>
        <v>0</v>
      </c>
      <c r="U90">
        <f t="shared" si="10"/>
        <v>0</v>
      </c>
      <c r="V90">
        <f t="shared" si="11"/>
        <v>0</v>
      </c>
    </row>
    <row r="91" spans="1:22">
      <c r="A91">
        <f t="shared" si="6"/>
        <v>3</v>
      </c>
      <c r="B91">
        <f t="shared" si="7"/>
        <v>13</v>
      </c>
      <c r="C91">
        <v>90</v>
      </c>
      <c r="D91" t="s">
        <v>2</v>
      </c>
      <c r="E91" s="2">
        <v>90</v>
      </c>
      <c r="G91" s="5" t="s">
        <v>785</v>
      </c>
      <c r="H91" t="s">
        <v>786</v>
      </c>
      <c r="I91" t="s">
        <v>787</v>
      </c>
      <c r="J91" s="7" t="s">
        <v>44457</v>
      </c>
      <c r="K91" s="5" t="s">
        <v>922</v>
      </c>
      <c r="L91" t="s">
        <v>923</v>
      </c>
      <c r="M91" s="7" t="s">
        <v>924</v>
      </c>
      <c r="N91" s="5" t="s">
        <v>788</v>
      </c>
      <c r="O91" s="5" t="s">
        <v>925</v>
      </c>
      <c r="P91" s="5" t="s">
        <v>926</v>
      </c>
      <c r="S91">
        <f t="shared" si="8"/>
        <v>0</v>
      </c>
      <c r="T91">
        <f t="shared" si="9"/>
        <v>0</v>
      </c>
      <c r="U91">
        <f t="shared" si="10"/>
        <v>0</v>
      </c>
      <c r="V91">
        <f t="shared" si="11"/>
        <v>0</v>
      </c>
    </row>
    <row r="92" spans="1:22">
      <c r="A92">
        <f t="shared" si="6"/>
        <v>4</v>
      </c>
      <c r="B92">
        <f t="shared" si="7"/>
        <v>7</v>
      </c>
      <c r="C92">
        <v>91</v>
      </c>
      <c r="D92" t="s">
        <v>2</v>
      </c>
      <c r="E92" s="2">
        <v>91</v>
      </c>
      <c r="G92" s="5" t="s">
        <v>789</v>
      </c>
      <c r="H92" t="s">
        <v>790</v>
      </c>
      <c r="I92" t="s">
        <v>787</v>
      </c>
      <c r="J92" s="7" t="s">
        <v>26065</v>
      </c>
      <c r="K92" s="5" t="s">
        <v>791</v>
      </c>
      <c r="L92" t="s">
        <v>792</v>
      </c>
      <c r="M92" s="7" t="s">
        <v>793</v>
      </c>
      <c r="N92" s="5" t="s">
        <v>794</v>
      </c>
      <c r="O92" s="5" t="s">
        <v>795</v>
      </c>
      <c r="P92" s="5" t="s">
        <v>796</v>
      </c>
      <c r="S92">
        <f t="shared" si="8"/>
        <v>0</v>
      </c>
      <c r="T92">
        <f t="shared" si="9"/>
        <v>0</v>
      </c>
      <c r="U92">
        <f t="shared" si="10"/>
        <v>0</v>
      </c>
      <c r="V92">
        <f t="shared" si="11"/>
        <v>0</v>
      </c>
    </row>
    <row r="93" spans="1:22">
      <c r="A93">
        <f t="shared" si="6"/>
        <v>6</v>
      </c>
      <c r="B93">
        <f t="shared" si="7"/>
        <v>16</v>
      </c>
      <c r="C93">
        <v>92</v>
      </c>
      <c r="D93" t="s">
        <v>2</v>
      </c>
      <c r="E93" s="2">
        <v>92</v>
      </c>
      <c r="G93" s="5" t="s">
        <v>797</v>
      </c>
      <c r="H93" t="s">
        <v>798</v>
      </c>
      <c r="I93" t="s">
        <v>799</v>
      </c>
      <c r="J93" s="7" t="s">
        <v>44458</v>
      </c>
      <c r="K93" s="5" t="s">
        <v>800</v>
      </c>
      <c r="L93" t="s">
        <v>801</v>
      </c>
      <c r="M93" s="7" t="s">
        <v>802</v>
      </c>
      <c r="N93" s="5" t="s">
        <v>803</v>
      </c>
      <c r="O93" s="5" t="s">
        <v>804</v>
      </c>
      <c r="P93" s="5" t="s">
        <v>805</v>
      </c>
      <c r="S93">
        <f t="shared" si="8"/>
        <v>0</v>
      </c>
      <c r="T93">
        <f t="shared" si="9"/>
        <v>0</v>
      </c>
      <c r="U93">
        <f t="shared" si="10"/>
        <v>0</v>
      </c>
      <c r="V93">
        <f t="shared" si="11"/>
        <v>0</v>
      </c>
    </row>
    <row r="94" spans="1:22">
      <c r="A94">
        <f t="shared" si="6"/>
        <v>1</v>
      </c>
      <c r="B94">
        <f t="shared" si="7"/>
        <v>1</v>
      </c>
      <c r="C94">
        <v>93</v>
      </c>
      <c r="D94" t="s">
        <v>2</v>
      </c>
      <c r="E94" s="2">
        <v>93</v>
      </c>
      <c r="G94" s="5" t="s">
        <v>806</v>
      </c>
      <c r="H94" t="s">
        <v>807</v>
      </c>
      <c r="I94" t="s">
        <v>808</v>
      </c>
      <c r="J94" s="7" t="s">
        <v>33781</v>
      </c>
      <c r="K94" s="5" t="s">
        <v>19747</v>
      </c>
      <c r="L94" t="s">
        <v>809</v>
      </c>
      <c r="M94" s="7" t="s">
        <v>810</v>
      </c>
      <c r="N94" s="5" t="s">
        <v>811</v>
      </c>
      <c r="O94" s="5" t="s">
        <v>812</v>
      </c>
      <c r="P94" s="5" t="s">
        <v>19806</v>
      </c>
      <c r="S94">
        <f t="shared" si="8"/>
        <v>0</v>
      </c>
      <c r="T94">
        <f t="shared" si="9"/>
        <v>0</v>
      </c>
      <c r="U94">
        <f t="shared" si="10"/>
        <v>0</v>
      </c>
      <c r="V94">
        <f t="shared" si="11"/>
        <v>-2</v>
      </c>
    </row>
    <row r="95" spans="1:22">
      <c r="A95">
        <f t="shared" si="6"/>
        <v>5</v>
      </c>
      <c r="B95">
        <f t="shared" si="7"/>
        <v>14</v>
      </c>
      <c r="C95">
        <v>94</v>
      </c>
      <c r="D95" t="s">
        <v>2</v>
      </c>
      <c r="E95" s="2">
        <v>94</v>
      </c>
      <c r="G95" s="5" t="s">
        <v>813</v>
      </c>
      <c r="H95" t="s">
        <v>814</v>
      </c>
      <c r="I95" t="s">
        <v>815</v>
      </c>
      <c r="J95" s="7" t="s">
        <v>44459</v>
      </c>
      <c r="K95" s="5" t="s">
        <v>816</v>
      </c>
      <c r="L95" t="s">
        <v>817</v>
      </c>
      <c r="M95" s="7" t="s">
        <v>818</v>
      </c>
      <c r="N95" s="5" t="s">
        <v>819</v>
      </c>
      <c r="O95" s="5" t="s">
        <v>820</v>
      </c>
      <c r="P95" s="5" t="s">
        <v>821</v>
      </c>
      <c r="S95">
        <f t="shared" si="8"/>
        <v>0</v>
      </c>
      <c r="T95">
        <f t="shared" si="9"/>
        <v>0</v>
      </c>
      <c r="U95">
        <f t="shared" si="10"/>
        <v>0</v>
      </c>
      <c r="V95">
        <f t="shared" si="11"/>
        <v>0</v>
      </c>
    </row>
    <row r="96" spans="1:22">
      <c r="A96">
        <f t="shared" si="6"/>
        <v>4</v>
      </c>
      <c r="B96">
        <f t="shared" si="7"/>
        <v>10</v>
      </c>
      <c r="C96">
        <v>95</v>
      </c>
      <c r="D96" t="s">
        <v>2</v>
      </c>
      <c r="E96" s="2">
        <v>95</v>
      </c>
      <c r="G96" s="5" t="s">
        <v>822</v>
      </c>
      <c r="H96" t="s">
        <v>823</v>
      </c>
      <c r="I96" t="s">
        <v>824</v>
      </c>
      <c r="J96" s="7" t="s">
        <v>44460</v>
      </c>
      <c r="K96" s="5" t="s">
        <v>825</v>
      </c>
      <c r="L96" t="s">
        <v>826</v>
      </c>
      <c r="M96" s="7" t="s">
        <v>927</v>
      </c>
      <c r="N96" s="5" t="s">
        <v>827</v>
      </c>
      <c r="O96" s="5" t="s">
        <v>828</v>
      </c>
      <c r="P96" s="5" t="s">
        <v>829</v>
      </c>
      <c r="S96">
        <f t="shared" si="8"/>
        <v>0</v>
      </c>
      <c r="T96">
        <f t="shared" si="9"/>
        <v>0</v>
      </c>
      <c r="U96">
        <f t="shared" si="10"/>
        <v>0</v>
      </c>
      <c r="V96">
        <f t="shared" si="11"/>
        <v>0</v>
      </c>
    </row>
    <row r="97" spans="1:22">
      <c r="A97">
        <f t="shared" si="6"/>
        <v>3</v>
      </c>
      <c r="B97">
        <f t="shared" si="7"/>
        <v>9</v>
      </c>
      <c r="C97">
        <v>96</v>
      </c>
      <c r="D97" t="s">
        <v>2</v>
      </c>
      <c r="E97" s="2">
        <v>96</v>
      </c>
      <c r="G97" s="5" t="s">
        <v>830</v>
      </c>
      <c r="H97" t="s">
        <v>831</v>
      </c>
      <c r="I97" t="s">
        <v>832</v>
      </c>
      <c r="J97" s="7" t="s">
        <v>44461</v>
      </c>
      <c r="K97" s="5" t="s">
        <v>833</v>
      </c>
      <c r="L97" t="s">
        <v>834</v>
      </c>
      <c r="M97" s="7" t="s">
        <v>835</v>
      </c>
      <c r="N97" s="5" t="s">
        <v>7044</v>
      </c>
      <c r="O97" s="5" t="s">
        <v>836</v>
      </c>
      <c r="P97" s="5" t="s">
        <v>837</v>
      </c>
      <c r="S97">
        <f t="shared" si="8"/>
        <v>0</v>
      </c>
      <c r="T97">
        <f t="shared" si="9"/>
        <v>0</v>
      </c>
      <c r="U97">
        <f t="shared" si="10"/>
        <v>0</v>
      </c>
      <c r="V97">
        <f t="shared" si="11"/>
        <v>0</v>
      </c>
    </row>
    <row r="98" spans="1:22">
      <c r="A98">
        <f t="shared" si="6"/>
        <v>5</v>
      </c>
      <c r="B98">
        <f t="shared" si="7"/>
        <v>16</v>
      </c>
      <c r="C98">
        <v>97</v>
      </c>
      <c r="D98" t="s">
        <v>2</v>
      </c>
      <c r="E98" s="2">
        <v>97</v>
      </c>
      <c r="G98" s="5" t="s">
        <v>838</v>
      </c>
      <c r="H98" t="s">
        <v>839</v>
      </c>
      <c r="I98" t="s">
        <v>650</v>
      </c>
      <c r="J98" s="7" t="s">
        <v>44462</v>
      </c>
      <c r="K98" s="5" t="s">
        <v>840</v>
      </c>
      <c r="L98" t="s">
        <v>841</v>
      </c>
      <c r="M98" s="7" t="s">
        <v>842</v>
      </c>
      <c r="N98" s="5" t="s">
        <v>843</v>
      </c>
      <c r="O98" s="5" t="s">
        <v>844</v>
      </c>
      <c r="P98" s="5" t="s">
        <v>845</v>
      </c>
      <c r="S98">
        <f t="shared" si="8"/>
        <v>0</v>
      </c>
      <c r="T98">
        <f t="shared" si="9"/>
        <v>0</v>
      </c>
      <c r="U98">
        <f t="shared" si="10"/>
        <v>0</v>
      </c>
      <c r="V98">
        <f t="shared" si="11"/>
        <v>0</v>
      </c>
    </row>
    <row r="99" spans="1:22">
      <c r="A99">
        <f t="shared" si="6"/>
        <v>3</v>
      </c>
      <c r="B99">
        <f t="shared" si="7"/>
        <v>8</v>
      </c>
      <c r="C99">
        <v>98</v>
      </c>
      <c r="D99" t="s">
        <v>2</v>
      </c>
      <c r="E99" s="2">
        <v>98</v>
      </c>
      <c r="G99" s="5" t="s">
        <v>846</v>
      </c>
      <c r="H99" t="s">
        <v>847</v>
      </c>
      <c r="I99" t="s">
        <v>41</v>
      </c>
      <c r="J99" s="7" t="s">
        <v>44463</v>
      </c>
      <c r="K99" s="5" t="s">
        <v>848</v>
      </c>
      <c r="L99" t="s">
        <v>849</v>
      </c>
      <c r="M99" s="7" t="s">
        <v>850</v>
      </c>
      <c r="N99" s="5" t="s">
        <v>851</v>
      </c>
      <c r="O99" s="5" t="s">
        <v>852</v>
      </c>
      <c r="P99" s="5" t="s">
        <v>853</v>
      </c>
      <c r="S99">
        <f t="shared" si="8"/>
        <v>0</v>
      </c>
      <c r="T99">
        <f t="shared" si="9"/>
        <v>0</v>
      </c>
      <c r="U99">
        <f t="shared" si="10"/>
        <v>0</v>
      </c>
      <c r="V99">
        <f t="shared" si="11"/>
        <v>0</v>
      </c>
    </row>
    <row r="100" spans="1:22">
      <c r="A100">
        <f t="shared" si="6"/>
        <v>6</v>
      </c>
      <c r="B100">
        <f t="shared" si="7"/>
        <v>23</v>
      </c>
      <c r="C100">
        <v>99</v>
      </c>
      <c r="D100" t="s">
        <v>2</v>
      </c>
      <c r="E100" s="2">
        <v>99</v>
      </c>
      <c r="G100" s="5" t="s">
        <v>854</v>
      </c>
      <c r="H100" t="s">
        <v>855</v>
      </c>
      <c r="I100" t="s">
        <v>313</v>
      </c>
      <c r="J100" s="7" t="s">
        <v>44464</v>
      </c>
      <c r="K100" s="5" t="s">
        <v>420</v>
      </c>
      <c r="L100" t="s">
        <v>421</v>
      </c>
      <c r="M100" s="7" t="s">
        <v>422</v>
      </c>
      <c r="N100" s="5" t="s">
        <v>856</v>
      </c>
      <c r="O100" s="5" t="s">
        <v>424</v>
      </c>
      <c r="P100" s="5" t="s">
        <v>425</v>
      </c>
      <c r="S100">
        <f t="shared" si="8"/>
        <v>0</v>
      </c>
      <c r="T100">
        <f t="shared" si="9"/>
        <v>0</v>
      </c>
      <c r="U100">
        <f t="shared" si="10"/>
        <v>0</v>
      </c>
      <c r="V100">
        <f t="shared" si="11"/>
        <v>0</v>
      </c>
    </row>
    <row r="101" spans="1:22">
      <c r="A101">
        <f t="shared" si="6"/>
        <v>4</v>
      </c>
      <c r="B101">
        <f t="shared" si="7"/>
        <v>18</v>
      </c>
      <c r="C101">
        <v>100</v>
      </c>
      <c r="D101" t="s">
        <v>2</v>
      </c>
      <c r="E101" s="2">
        <v>100</v>
      </c>
      <c r="G101" s="5" t="s">
        <v>857</v>
      </c>
      <c r="H101" t="s">
        <v>858</v>
      </c>
      <c r="I101" t="s">
        <v>859</v>
      </c>
      <c r="J101" s="7" t="s">
        <v>44465</v>
      </c>
      <c r="K101" s="5" t="s">
        <v>860</v>
      </c>
      <c r="L101" t="s">
        <v>861</v>
      </c>
      <c r="M101" s="7" t="s">
        <v>862</v>
      </c>
      <c r="N101" s="5" t="s">
        <v>863</v>
      </c>
      <c r="O101" s="5" t="s">
        <v>864</v>
      </c>
      <c r="P101" s="5" t="s">
        <v>865</v>
      </c>
      <c r="S101">
        <f t="shared" si="8"/>
        <v>0</v>
      </c>
      <c r="T101">
        <f t="shared" si="9"/>
        <v>0</v>
      </c>
      <c r="U101">
        <f t="shared" si="10"/>
        <v>0</v>
      </c>
      <c r="V101">
        <f t="shared" si="11"/>
        <v>0</v>
      </c>
    </row>
    <row r="102" spans="1:22">
      <c r="A102">
        <f t="shared" si="6"/>
        <v>3</v>
      </c>
      <c r="B102">
        <f t="shared" si="7"/>
        <v>1</v>
      </c>
      <c r="C102">
        <v>101</v>
      </c>
      <c r="D102" t="s">
        <v>2</v>
      </c>
      <c r="E102" s="2">
        <v>101</v>
      </c>
      <c r="G102" s="5" t="s">
        <v>866</v>
      </c>
      <c r="H102" t="s">
        <v>867</v>
      </c>
      <c r="I102" t="s">
        <v>868</v>
      </c>
      <c r="J102" s="7" t="s">
        <v>12060</v>
      </c>
      <c r="K102" s="5" t="s">
        <v>869</v>
      </c>
      <c r="L102" t="s">
        <v>870</v>
      </c>
      <c r="M102" s="7" t="s">
        <v>871</v>
      </c>
      <c r="N102" s="5" t="s">
        <v>872</v>
      </c>
      <c r="O102" s="5" t="s">
        <v>873</v>
      </c>
      <c r="P102" s="5" t="s">
        <v>874</v>
      </c>
      <c r="S102">
        <f t="shared" si="8"/>
        <v>0</v>
      </c>
      <c r="T102">
        <f t="shared" si="9"/>
        <v>0</v>
      </c>
      <c r="U102">
        <f t="shared" si="10"/>
        <v>0</v>
      </c>
      <c r="V102">
        <f t="shared" si="11"/>
        <v>0</v>
      </c>
    </row>
    <row r="103" spans="1:22">
      <c r="A103">
        <f t="shared" si="6"/>
        <v>5</v>
      </c>
      <c r="B103">
        <f t="shared" si="7"/>
        <v>12</v>
      </c>
      <c r="C103">
        <v>102</v>
      </c>
      <c r="D103" t="s">
        <v>2</v>
      </c>
      <c r="E103" s="2">
        <v>102</v>
      </c>
      <c r="G103" s="5" t="s">
        <v>875</v>
      </c>
      <c r="H103" t="s">
        <v>876</v>
      </c>
      <c r="I103" t="s">
        <v>868</v>
      </c>
      <c r="J103" s="7" t="s">
        <v>44466</v>
      </c>
      <c r="K103" s="5" t="s">
        <v>877</v>
      </c>
      <c r="L103" t="s">
        <v>878</v>
      </c>
      <c r="M103" s="7" t="s">
        <v>879</v>
      </c>
      <c r="N103" s="5" t="s">
        <v>880</v>
      </c>
      <c r="O103" s="5" t="s">
        <v>881</v>
      </c>
      <c r="P103" s="5" t="s">
        <v>882</v>
      </c>
      <c r="S103">
        <f t="shared" si="8"/>
        <v>0</v>
      </c>
      <c r="T103">
        <f t="shared" si="9"/>
        <v>0</v>
      </c>
      <c r="U103">
        <f t="shared" si="10"/>
        <v>0</v>
      </c>
      <c r="V103">
        <f t="shared" si="11"/>
        <v>0</v>
      </c>
    </row>
    <row r="104" spans="1:22">
      <c r="A104">
        <f t="shared" si="6"/>
        <v>4</v>
      </c>
      <c r="B104">
        <f t="shared" si="7"/>
        <v>5</v>
      </c>
      <c r="C104">
        <v>103</v>
      </c>
      <c r="D104" t="s">
        <v>2</v>
      </c>
      <c r="E104" s="2">
        <v>103</v>
      </c>
      <c r="G104" s="5" t="s">
        <v>883</v>
      </c>
      <c r="H104" t="s">
        <v>884</v>
      </c>
      <c r="I104" t="s">
        <v>885</v>
      </c>
      <c r="J104" s="7" t="s">
        <v>44467</v>
      </c>
      <c r="K104" s="5" t="s">
        <v>886</v>
      </c>
      <c r="L104" t="s">
        <v>887</v>
      </c>
      <c r="M104" s="7" t="s">
        <v>888</v>
      </c>
      <c r="N104" s="5" t="s">
        <v>889</v>
      </c>
      <c r="O104" s="5" t="s">
        <v>890</v>
      </c>
      <c r="P104" s="5" t="s">
        <v>891</v>
      </c>
      <c r="S104">
        <f t="shared" si="8"/>
        <v>0</v>
      </c>
      <c r="T104">
        <f t="shared" si="9"/>
        <v>0</v>
      </c>
      <c r="U104">
        <f t="shared" si="10"/>
        <v>0</v>
      </c>
      <c r="V104">
        <f t="shared" si="11"/>
        <v>0</v>
      </c>
    </row>
    <row r="105" spans="1:22">
      <c r="A105">
        <f t="shared" si="6"/>
        <v>5</v>
      </c>
      <c r="B105">
        <f t="shared" si="7"/>
        <v>10</v>
      </c>
      <c r="C105">
        <v>104</v>
      </c>
      <c r="D105" t="s">
        <v>2</v>
      </c>
      <c r="E105" s="2">
        <v>104</v>
      </c>
      <c r="G105" s="5" t="s">
        <v>892</v>
      </c>
      <c r="H105" t="s">
        <v>893</v>
      </c>
      <c r="I105" t="s">
        <v>894</v>
      </c>
      <c r="J105" s="7" t="s">
        <v>44468</v>
      </c>
      <c r="K105" s="5" t="s">
        <v>895</v>
      </c>
      <c r="L105" t="s">
        <v>896</v>
      </c>
      <c r="M105" s="7" t="s">
        <v>897</v>
      </c>
      <c r="N105" s="5" t="s">
        <v>898</v>
      </c>
      <c r="O105" s="5" t="s">
        <v>899</v>
      </c>
      <c r="P105" s="5" t="s">
        <v>900</v>
      </c>
      <c r="S105">
        <f t="shared" si="8"/>
        <v>0</v>
      </c>
      <c r="T105">
        <f t="shared" si="9"/>
        <v>0</v>
      </c>
      <c r="U105">
        <f t="shared" si="10"/>
        <v>0</v>
      </c>
      <c r="V105">
        <f t="shared" si="11"/>
        <v>0</v>
      </c>
    </row>
    <row r="106" spans="1:22">
      <c r="A106">
        <f t="shared" si="6"/>
        <v>7</v>
      </c>
      <c r="B106">
        <f t="shared" si="7"/>
        <v>10</v>
      </c>
      <c r="C106">
        <v>105</v>
      </c>
      <c r="D106" t="s">
        <v>2</v>
      </c>
      <c r="E106" s="2">
        <v>105</v>
      </c>
      <c r="G106" s="5" t="s">
        <v>901</v>
      </c>
      <c r="H106" t="s">
        <v>902</v>
      </c>
      <c r="I106" t="s">
        <v>903</v>
      </c>
      <c r="J106" s="7" t="s">
        <v>44469</v>
      </c>
      <c r="K106" s="5" t="s">
        <v>904</v>
      </c>
      <c r="L106" t="s">
        <v>905</v>
      </c>
      <c r="M106" s="7" t="s">
        <v>906</v>
      </c>
      <c r="N106" s="5" t="s">
        <v>907</v>
      </c>
      <c r="O106" s="5" t="s">
        <v>908</v>
      </c>
      <c r="P106" s="5" t="s">
        <v>909</v>
      </c>
      <c r="S106">
        <f t="shared" si="8"/>
        <v>0</v>
      </c>
      <c r="T106">
        <f t="shared" si="9"/>
        <v>0</v>
      </c>
      <c r="U106">
        <f t="shared" si="10"/>
        <v>0</v>
      </c>
      <c r="V106">
        <f t="shared" si="11"/>
        <v>0</v>
      </c>
    </row>
    <row r="107" spans="1:22">
      <c r="A107">
        <f t="shared" si="6"/>
        <v>5</v>
      </c>
      <c r="B107">
        <f t="shared" si="7"/>
        <v>6</v>
      </c>
      <c r="C107">
        <v>106</v>
      </c>
      <c r="D107" t="s">
        <v>2</v>
      </c>
      <c r="E107" s="2">
        <v>106</v>
      </c>
      <c r="G107" s="5" t="s">
        <v>910</v>
      </c>
      <c r="H107" t="s">
        <v>911</v>
      </c>
      <c r="I107" t="s">
        <v>912</v>
      </c>
      <c r="J107" s="7" t="s">
        <v>12111</v>
      </c>
      <c r="K107" s="5" t="s">
        <v>913</v>
      </c>
      <c r="L107" t="s">
        <v>914</v>
      </c>
      <c r="M107" s="7" t="s">
        <v>915</v>
      </c>
      <c r="N107" s="5" t="s">
        <v>916</v>
      </c>
      <c r="O107" s="5" t="s">
        <v>917</v>
      </c>
      <c r="P107" s="5" t="s">
        <v>918</v>
      </c>
      <c r="S107">
        <f t="shared" si="8"/>
        <v>0</v>
      </c>
      <c r="T107">
        <f t="shared" si="9"/>
        <v>0</v>
      </c>
      <c r="U107">
        <f t="shared" si="10"/>
        <v>0</v>
      </c>
      <c r="V107">
        <f t="shared" si="11"/>
        <v>0</v>
      </c>
    </row>
    <row r="108" spans="1:22">
      <c r="A108">
        <f t="shared" si="6"/>
        <v>3</v>
      </c>
      <c r="B108">
        <f t="shared" si="7"/>
        <v>21</v>
      </c>
      <c r="C108">
        <v>107</v>
      </c>
      <c r="D108" t="s">
        <v>2</v>
      </c>
      <c r="E108" s="2">
        <v>107</v>
      </c>
      <c r="G108" s="5" t="s">
        <v>928</v>
      </c>
      <c r="H108" t="s">
        <v>929</v>
      </c>
      <c r="I108" t="s">
        <v>930</v>
      </c>
      <c r="J108" s="7" t="s">
        <v>44470</v>
      </c>
      <c r="K108" s="5" t="s">
        <v>931</v>
      </c>
      <c r="L108" t="s">
        <v>932</v>
      </c>
      <c r="M108" s="7" t="s">
        <v>933</v>
      </c>
      <c r="N108" s="5" t="s">
        <v>934</v>
      </c>
      <c r="O108" s="5" t="s">
        <v>935</v>
      </c>
      <c r="P108" s="5" t="s">
        <v>936</v>
      </c>
      <c r="S108">
        <f t="shared" si="8"/>
        <v>0</v>
      </c>
      <c r="T108">
        <f t="shared" si="9"/>
        <v>0</v>
      </c>
      <c r="U108">
        <f t="shared" si="10"/>
        <v>0</v>
      </c>
      <c r="V108">
        <f t="shared" si="11"/>
        <v>0</v>
      </c>
    </row>
    <row r="109" spans="1:22">
      <c r="A109">
        <f t="shared" si="6"/>
        <v>2</v>
      </c>
      <c r="B109">
        <f t="shared" si="7"/>
        <v>8</v>
      </c>
      <c r="C109">
        <v>108</v>
      </c>
      <c r="D109" t="s">
        <v>2</v>
      </c>
      <c r="E109" s="2">
        <v>108</v>
      </c>
      <c r="G109" s="5" t="s">
        <v>937</v>
      </c>
      <c r="H109" t="s">
        <v>938</v>
      </c>
      <c r="I109" t="s">
        <v>939</v>
      </c>
      <c r="J109" s="7" t="s">
        <v>44471</v>
      </c>
      <c r="K109" s="5" t="s">
        <v>940</v>
      </c>
      <c r="L109" t="s">
        <v>941</v>
      </c>
      <c r="M109" s="7" t="s">
        <v>942</v>
      </c>
      <c r="N109" s="5" t="s">
        <v>943</v>
      </c>
      <c r="O109" s="5" t="s">
        <v>944</v>
      </c>
      <c r="P109" s="5" t="s">
        <v>945</v>
      </c>
      <c r="S109">
        <f t="shared" si="8"/>
        <v>0</v>
      </c>
      <c r="T109">
        <f t="shared" si="9"/>
        <v>0</v>
      </c>
      <c r="U109">
        <f t="shared" si="10"/>
        <v>0</v>
      </c>
      <c r="V109">
        <f t="shared" si="11"/>
        <v>0</v>
      </c>
    </row>
    <row r="110" spans="1:22">
      <c r="A110">
        <f t="shared" si="6"/>
        <v>7</v>
      </c>
      <c r="B110">
        <f t="shared" si="7"/>
        <v>23</v>
      </c>
      <c r="C110">
        <v>109</v>
      </c>
      <c r="D110" t="s">
        <v>2</v>
      </c>
      <c r="E110" s="2">
        <v>109</v>
      </c>
      <c r="G110" s="5" t="s">
        <v>946</v>
      </c>
      <c r="H110" t="s">
        <v>947</v>
      </c>
      <c r="I110" t="s">
        <v>948</v>
      </c>
      <c r="J110" s="7" t="s">
        <v>44472</v>
      </c>
      <c r="K110" s="5" t="s">
        <v>949</v>
      </c>
      <c r="L110" t="s">
        <v>950</v>
      </c>
      <c r="M110" s="7" t="s">
        <v>951</v>
      </c>
      <c r="N110" s="5" t="s">
        <v>952</v>
      </c>
      <c r="O110" s="5" t="s">
        <v>953</v>
      </c>
      <c r="P110" s="5" t="s">
        <v>954</v>
      </c>
      <c r="S110">
        <f t="shared" si="8"/>
        <v>0</v>
      </c>
      <c r="T110">
        <f t="shared" si="9"/>
        <v>0</v>
      </c>
      <c r="U110">
        <f t="shared" si="10"/>
        <v>0</v>
      </c>
      <c r="V110">
        <f t="shared" si="11"/>
        <v>0</v>
      </c>
    </row>
    <row r="111" spans="1:22">
      <c r="A111">
        <f t="shared" si="6"/>
        <v>3</v>
      </c>
      <c r="B111">
        <f t="shared" si="7"/>
        <v>11</v>
      </c>
      <c r="C111">
        <v>110</v>
      </c>
      <c r="D111" t="s">
        <v>2</v>
      </c>
      <c r="E111" s="2">
        <v>110</v>
      </c>
      <c r="G111" s="5" t="s">
        <v>955</v>
      </c>
      <c r="H111" t="s">
        <v>956</v>
      </c>
      <c r="I111" t="s">
        <v>957</v>
      </c>
      <c r="J111" s="7" t="s">
        <v>44473</v>
      </c>
      <c r="K111" s="5" t="s">
        <v>958</v>
      </c>
      <c r="L111" t="s">
        <v>959</v>
      </c>
      <c r="M111" s="7" t="s">
        <v>960</v>
      </c>
      <c r="N111" s="5" t="s">
        <v>961</v>
      </c>
      <c r="O111" s="5" t="s">
        <v>962</v>
      </c>
      <c r="P111" s="5" t="s">
        <v>963</v>
      </c>
      <c r="S111">
        <f t="shared" si="8"/>
        <v>0</v>
      </c>
      <c r="T111">
        <f t="shared" si="9"/>
        <v>0</v>
      </c>
      <c r="U111">
        <f t="shared" si="10"/>
        <v>0</v>
      </c>
      <c r="V111">
        <f t="shared" si="11"/>
        <v>0</v>
      </c>
    </row>
    <row r="112" spans="1:22">
      <c r="A112">
        <f t="shared" si="6"/>
        <v>3</v>
      </c>
      <c r="B112">
        <f t="shared" si="7"/>
        <v>13</v>
      </c>
      <c r="C112">
        <v>111</v>
      </c>
      <c r="D112" t="s">
        <v>2</v>
      </c>
      <c r="E112" s="2">
        <v>111</v>
      </c>
      <c r="G112" s="5" t="s">
        <v>964</v>
      </c>
      <c r="H112" t="s">
        <v>965</v>
      </c>
      <c r="I112" t="s">
        <v>966</v>
      </c>
      <c r="J112" s="7" t="s">
        <v>34738</v>
      </c>
      <c r="K112" s="5" t="s">
        <v>1107</v>
      </c>
      <c r="L112" t="s">
        <v>1108</v>
      </c>
      <c r="M112" s="7" t="s">
        <v>1109</v>
      </c>
      <c r="N112" s="5" t="s">
        <v>968</v>
      </c>
      <c r="O112" s="5" t="s">
        <v>1110</v>
      </c>
      <c r="P112" s="5" t="s">
        <v>1111</v>
      </c>
      <c r="S112">
        <f t="shared" si="8"/>
        <v>0</v>
      </c>
      <c r="T112">
        <f t="shared" si="9"/>
        <v>0</v>
      </c>
      <c r="U112">
        <f t="shared" si="10"/>
        <v>0</v>
      </c>
      <c r="V112">
        <f t="shared" si="11"/>
        <v>0</v>
      </c>
    </row>
    <row r="113" spans="1:22">
      <c r="A113">
        <f t="shared" si="6"/>
        <v>6</v>
      </c>
      <c r="B113">
        <f t="shared" si="7"/>
        <v>15</v>
      </c>
      <c r="C113">
        <v>112</v>
      </c>
      <c r="D113" t="s">
        <v>2</v>
      </c>
      <c r="E113" s="2">
        <v>112</v>
      </c>
      <c r="G113" s="5" t="s">
        <v>971</v>
      </c>
      <c r="H113" t="s">
        <v>972</v>
      </c>
      <c r="I113" t="s">
        <v>973</v>
      </c>
      <c r="J113" s="7" t="s">
        <v>36847</v>
      </c>
      <c r="K113" s="5" t="s">
        <v>974</v>
      </c>
      <c r="L113" t="s">
        <v>975</v>
      </c>
      <c r="M113" s="7" t="s">
        <v>976</v>
      </c>
      <c r="N113" s="5" t="s">
        <v>977</v>
      </c>
      <c r="O113" s="5" t="s">
        <v>978</v>
      </c>
      <c r="P113" s="5" t="s">
        <v>979</v>
      </c>
      <c r="S113">
        <f t="shared" si="8"/>
        <v>0</v>
      </c>
      <c r="T113">
        <f t="shared" si="9"/>
        <v>0</v>
      </c>
      <c r="U113">
        <f t="shared" si="10"/>
        <v>0</v>
      </c>
      <c r="V113">
        <f t="shared" si="11"/>
        <v>0</v>
      </c>
    </row>
    <row r="114" spans="1:22">
      <c r="A114">
        <f t="shared" si="6"/>
        <v>5</v>
      </c>
      <c r="B114">
        <f t="shared" si="7"/>
        <v>18</v>
      </c>
      <c r="C114">
        <v>113</v>
      </c>
      <c r="D114" t="s">
        <v>2</v>
      </c>
      <c r="E114" s="2">
        <v>113</v>
      </c>
      <c r="G114" s="5" t="s">
        <v>964</v>
      </c>
      <c r="H114" t="s">
        <v>1096</v>
      </c>
      <c r="I114" t="s">
        <v>1097</v>
      </c>
      <c r="J114" s="7" t="s">
        <v>44474</v>
      </c>
      <c r="K114" s="5" t="s">
        <v>1098</v>
      </c>
      <c r="L114" t="s">
        <v>1099</v>
      </c>
      <c r="M114" s="7" t="s">
        <v>1100</v>
      </c>
      <c r="N114" s="5" t="s">
        <v>1101</v>
      </c>
      <c r="O114" s="5" t="s">
        <v>1102</v>
      </c>
      <c r="P114" s="5" t="s">
        <v>1103</v>
      </c>
      <c r="S114">
        <f t="shared" si="8"/>
        <v>0</v>
      </c>
      <c r="T114">
        <f t="shared" si="9"/>
        <v>0</v>
      </c>
      <c r="U114">
        <f t="shared" si="10"/>
        <v>6</v>
      </c>
      <c r="V114">
        <f t="shared" si="11"/>
        <v>0</v>
      </c>
    </row>
    <row r="115" spans="1:22">
      <c r="A115">
        <f t="shared" si="6"/>
        <v>3</v>
      </c>
      <c r="B115">
        <f t="shared" si="7"/>
        <v>10</v>
      </c>
      <c r="C115">
        <v>114</v>
      </c>
      <c r="D115" t="s">
        <v>2</v>
      </c>
      <c r="E115" s="2">
        <v>114</v>
      </c>
      <c r="G115" s="5" t="s">
        <v>980</v>
      </c>
      <c r="H115" t="s">
        <v>981</v>
      </c>
      <c r="I115" t="s">
        <v>982</v>
      </c>
      <c r="J115" s="7" t="s">
        <v>44475</v>
      </c>
      <c r="K115" s="5" t="s">
        <v>967</v>
      </c>
      <c r="L115" t="s">
        <v>983</v>
      </c>
      <c r="M115" s="7" t="s">
        <v>1106</v>
      </c>
      <c r="N115" s="5" t="s">
        <v>984</v>
      </c>
      <c r="O115" s="5" t="s">
        <v>969</v>
      </c>
      <c r="P115" s="5" t="s">
        <v>970</v>
      </c>
      <c r="S115">
        <f t="shared" si="8"/>
        <v>0</v>
      </c>
      <c r="T115">
        <f t="shared" si="9"/>
        <v>0</v>
      </c>
      <c r="U115">
        <f t="shared" si="10"/>
        <v>0</v>
      </c>
      <c r="V115">
        <f t="shared" si="11"/>
        <v>0</v>
      </c>
    </row>
    <row r="116" spans="1:22">
      <c r="A116">
        <f t="shared" si="6"/>
        <v>3</v>
      </c>
      <c r="B116">
        <f t="shared" si="7"/>
        <v>12</v>
      </c>
      <c r="C116">
        <v>115</v>
      </c>
      <c r="D116" t="s">
        <v>2</v>
      </c>
      <c r="E116" s="2">
        <v>115</v>
      </c>
      <c r="G116" s="5" t="s">
        <v>985</v>
      </c>
      <c r="H116" t="s">
        <v>986</v>
      </c>
      <c r="I116" t="s">
        <v>987</v>
      </c>
      <c r="J116" s="7" t="s">
        <v>991</v>
      </c>
      <c r="K116" s="5" t="s">
        <v>988</v>
      </c>
      <c r="L116" t="s">
        <v>989</v>
      </c>
      <c r="M116" s="7" t="s">
        <v>990</v>
      </c>
      <c r="N116" s="5" t="s">
        <v>991</v>
      </c>
      <c r="O116" s="5" t="s">
        <v>992</v>
      </c>
      <c r="P116" s="5" t="s">
        <v>988</v>
      </c>
      <c r="S116">
        <f t="shared" si="8"/>
        <v>0</v>
      </c>
      <c r="T116">
        <f t="shared" si="9"/>
        <v>0</v>
      </c>
      <c r="U116">
        <f t="shared" si="10"/>
        <v>0</v>
      </c>
      <c r="V116">
        <f t="shared" si="11"/>
        <v>0</v>
      </c>
    </row>
    <row r="117" spans="1:22">
      <c r="A117">
        <f t="shared" si="6"/>
        <v>3</v>
      </c>
      <c r="B117">
        <f t="shared" si="7"/>
        <v>9</v>
      </c>
      <c r="C117">
        <v>116</v>
      </c>
      <c r="D117" t="s">
        <v>2</v>
      </c>
      <c r="E117" s="2">
        <v>116</v>
      </c>
      <c r="G117" s="5" t="s">
        <v>993</v>
      </c>
      <c r="H117" t="s">
        <v>994</v>
      </c>
      <c r="I117" t="s">
        <v>995</v>
      </c>
      <c r="J117" s="7" t="s">
        <v>44476</v>
      </c>
      <c r="K117" s="5" t="s">
        <v>996</v>
      </c>
      <c r="L117" t="s">
        <v>997</v>
      </c>
      <c r="M117" s="7" t="s">
        <v>1104</v>
      </c>
      <c r="N117" s="5" t="s">
        <v>998</v>
      </c>
      <c r="O117" s="5" t="s">
        <v>999</v>
      </c>
      <c r="P117" s="5" t="s">
        <v>1000</v>
      </c>
      <c r="S117">
        <f t="shared" si="8"/>
        <v>0</v>
      </c>
      <c r="T117">
        <f t="shared" si="9"/>
        <v>0</v>
      </c>
      <c r="U117">
        <f t="shared" si="10"/>
        <v>0</v>
      </c>
      <c r="V117">
        <f t="shared" si="11"/>
        <v>0</v>
      </c>
    </row>
    <row r="118" spans="1:22">
      <c r="A118">
        <f t="shared" si="6"/>
        <v>2</v>
      </c>
      <c r="B118">
        <f t="shared" si="7"/>
        <v>8</v>
      </c>
      <c r="C118">
        <v>117</v>
      </c>
      <c r="D118" t="s">
        <v>2</v>
      </c>
      <c r="E118" s="2">
        <v>117</v>
      </c>
      <c r="G118" s="5" t="s">
        <v>1001</v>
      </c>
      <c r="H118" t="s">
        <v>1002</v>
      </c>
      <c r="I118" t="s">
        <v>1003</v>
      </c>
      <c r="J118" s="7" t="s">
        <v>44477</v>
      </c>
      <c r="K118" s="5" t="s">
        <v>1004</v>
      </c>
      <c r="L118" t="s">
        <v>1005</v>
      </c>
      <c r="M118" s="7" t="s">
        <v>1006</v>
      </c>
      <c r="N118" s="5" t="s">
        <v>1007</v>
      </c>
      <c r="O118" s="5" t="s">
        <v>1008</v>
      </c>
      <c r="P118" s="5" t="s">
        <v>1009</v>
      </c>
      <c r="S118">
        <f t="shared" si="8"/>
        <v>0</v>
      </c>
      <c r="T118">
        <f t="shared" si="9"/>
        <v>0</v>
      </c>
      <c r="U118">
        <f t="shared" si="10"/>
        <v>0</v>
      </c>
      <c r="V118">
        <f t="shared" si="11"/>
        <v>0</v>
      </c>
    </row>
    <row r="119" spans="1:22">
      <c r="A119">
        <f t="shared" si="6"/>
        <v>2</v>
      </c>
      <c r="B119">
        <f t="shared" si="7"/>
        <v>1</v>
      </c>
      <c r="C119">
        <v>118</v>
      </c>
      <c r="D119" t="s">
        <v>2</v>
      </c>
      <c r="E119" s="2">
        <v>118</v>
      </c>
      <c r="G119" s="5" t="s">
        <v>1010</v>
      </c>
      <c r="H119" t="s">
        <v>1011</v>
      </c>
      <c r="I119" t="s">
        <v>1012</v>
      </c>
      <c r="J119" s="7" t="s">
        <v>44478</v>
      </c>
      <c r="K119" s="5" t="s">
        <v>1013</v>
      </c>
      <c r="L119" t="s">
        <v>1014</v>
      </c>
      <c r="M119" s="7" t="s">
        <v>1015</v>
      </c>
      <c r="N119" s="5" t="s">
        <v>1016</v>
      </c>
      <c r="O119" s="5" t="s">
        <v>1017</v>
      </c>
      <c r="P119" s="5" t="s">
        <v>1013</v>
      </c>
      <c r="S119">
        <f t="shared" si="8"/>
        <v>0</v>
      </c>
      <c r="T119">
        <f t="shared" si="9"/>
        <v>0</v>
      </c>
      <c r="U119">
        <f t="shared" si="10"/>
        <v>0</v>
      </c>
      <c r="V119">
        <f t="shared" si="11"/>
        <v>0</v>
      </c>
    </row>
    <row r="120" spans="1:22">
      <c r="A120">
        <f t="shared" si="6"/>
        <v>4</v>
      </c>
      <c r="B120">
        <f t="shared" si="7"/>
        <v>13</v>
      </c>
      <c r="C120">
        <v>119</v>
      </c>
      <c r="D120" t="s">
        <v>2</v>
      </c>
      <c r="E120" s="2">
        <v>119</v>
      </c>
      <c r="G120" s="5" t="s">
        <v>1018</v>
      </c>
      <c r="H120" t="s">
        <v>1019</v>
      </c>
      <c r="I120" t="s">
        <v>1020</v>
      </c>
      <c r="J120" s="7" t="s">
        <v>1235</v>
      </c>
      <c r="K120" s="5" t="s">
        <v>1021</v>
      </c>
      <c r="L120" t="s">
        <v>365</v>
      </c>
      <c r="M120" s="7" t="s">
        <v>1022</v>
      </c>
      <c r="N120" s="5" t="s">
        <v>1023</v>
      </c>
      <c r="O120" s="5" t="s">
        <v>368</v>
      </c>
      <c r="P120" s="5" t="s">
        <v>1021</v>
      </c>
      <c r="S120">
        <f t="shared" si="8"/>
        <v>0</v>
      </c>
      <c r="T120">
        <f t="shared" si="9"/>
        <v>0</v>
      </c>
      <c r="U120">
        <f t="shared" si="10"/>
        <v>0</v>
      </c>
      <c r="V120">
        <f t="shared" si="11"/>
        <v>0</v>
      </c>
    </row>
    <row r="121" spans="1:22">
      <c r="A121">
        <f t="shared" si="6"/>
        <v>4</v>
      </c>
      <c r="B121" t="e">
        <f t="shared" si="7"/>
        <v>#VALUE!</v>
      </c>
      <c r="C121">
        <v>120</v>
      </c>
      <c r="D121" t="s">
        <v>2</v>
      </c>
      <c r="E121" s="2">
        <v>120</v>
      </c>
      <c r="G121" s="5" t="s">
        <v>1024</v>
      </c>
      <c r="H121" t="s">
        <v>1025</v>
      </c>
      <c r="I121" t="s">
        <v>1026</v>
      </c>
      <c r="J121" s="7" t="s">
        <v>44479</v>
      </c>
      <c r="K121" s="5" t="s">
        <v>1027</v>
      </c>
      <c r="L121" t="s">
        <v>1028</v>
      </c>
      <c r="M121" s="7" t="s">
        <v>1029</v>
      </c>
      <c r="N121" s="5" t="s">
        <v>1030</v>
      </c>
      <c r="O121" s="5" t="s">
        <v>1031</v>
      </c>
      <c r="P121" s="5" t="s">
        <v>1032</v>
      </c>
      <c r="S121">
        <f t="shared" si="8"/>
        <v>0</v>
      </c>
      <c r="T121">
        <f t="shared" si="9"/>
        <v>0</v>
      </c>
      <c r="U121">
        <f t="shared" si="10"/>
        <v>0</v>
      </c>
      <c r="V121">
        <f t="shared" si="11"/>
        <v>0</v>
      </c>
    </row>
    <row r="122" spans="1:22">
      <c r="A122">
        <f t="shared" si="6"/>
        <v>4</v>
      </c>
      <c r="B122" t="e">
        <f t="shared" si="7"/>
        <v>#VALUE!</v>
      </c>
      <c r="C122">
        <v>121</v>
      </c>
      <c r="D122" t="s">
        <v>2</v>
      </c>
      <c r="E122" s="2">
        <v>121</v>
      </c>
      <c r="G122" s="5" t="s">
        <v>1033</v>
      </c>
      <c r="H122" t="s">
        <v>1034</v>
      </c>
      <c r="I122" t="s">
        <v>1035</v>
      </c>
      <c r="J122" s="7" t="s">
        <v>44480</v>
      </c>
      <c r="K122" s="5" t="s">
        <v>1036</v>
      </c>
      <c r="L122" t="s">
        <v>1037</v>
      </c>
      <c r="M122" s="7" t="s">
        <v>1038</v>
      </c>
      <c r="N122" s="5" t="s">
        <v>1039</v>
      </c>
      <c r="O122" s="5" t="s">
        <v>1040</v>
      </c>
      <c r="P122" s="5" t="s">
        <v>1041</v>
      </c>
      <c r="S122">
        <f t="shared" si="8"/>
        <v>0</v>
      </c>
      <c r="T122">
        <f t="shared" si="9"/>
        <v>0</v>
      </c>
      <c r="U122">
        <f t="shared" si="10"/>
        <v>0</v>
      </c>
      <c r="V122">
        <f t="shared" si="11"/>
        <v>0</v>
      </c>
    </row>
    <row r="123" spans="1:22">
      <c r="A123">
        <f t="shared" si="6"/>
        <v>2</v>
      </c>
      <c r="B123">
        <f t="shared" si="7"/>
        <v>8</v>
      </c>
      <c r="C123">
        <v>122</v>
      </c>
      <c r="D123" t="s">
        <v>2</v>
      </c>
      <c r="E123" s="2">
        <v>122</v>
      </c>
      <c r="G123" s="5" t="s">
        <v>1042</v>
      </c>
      <c r="H123" t="s">
        <v>1043</v>
      </c>
      <c r="I123" t="s">
        <v>1044</v>
      </c>
      <c r="J123" s="7" t="s">
        <v>23832</v>
      </c>
      <c r="K123" s="5" t="s">
        <v>1045</v>
      </c>
      <c r="L123" t="s">
        <v>1046</v>
      </c>
      <c r="M123" s="7" t="s">
        <v>1047</v>
      </c>
      <c r="N123" s="5" t="s">
        <v>1048</v>
      </c>
      <c r="O123" s="5" t="s">
        <v>1049</v>
      </c>
      <c r="P123" s="5" t="s">
        <v>1045</v>
      </c>
      <c r="S123">
        <f t="shared" si="8"/>
        <v>0</v>
      </c>
      <c r="T123">
        <f t="shared" si="9"/>
        <v>0</v>
      </c>
      <c r="U123">
        <f t="shared" si="10"/>
        <v>0</v>
      </c>
      <c r="V123">
        <f t="shared" si="11"/>
        <v>0</v>
      </c>
    </row>
    <row r="124" spans="1:22">
      <c r="A124">
        <f t="shared" si="6"/>
        <v>1</v>
      </c>
      <c r="B124">
        <f t="shared" si="7"/>
        <v>1</v>
      </c>
      <c r="C124">
        <v>123</v>
      </c>
      <c r="D124" t="s">
        <v>2</v>
      </c>
      <c r="E124" s="2">
        <v>123</v>
      </c>
      <c r="G124" s="5" t="s">
        <v>1050</v>
      </c>
      <c r="H124" t="s">
        <v>1051</v>
      </c>
      <c r="I124" t="s">
        <v>1052</v>
      </c>
      <c r="J124" s="7" t="s">
        <v>1056</v>
      </c>
      <c r="K124" s="5" t="s">
        <v>1053</v>
      </c>
      <c r="L124" t="s">
        <v>1054</v>
      </c>
      <c r="M124" s="7" t="s">
        <v>1055</v>
      </c>
      <c r="N124" s="5" t="s">
        <v>1056</v>
      </c>
      <c r="O124" s="5" t="s">
        <v>1057</v>
      </c>
      <c r="P124" s="5" t="s">
        <v>1053</v>
      </c>
      <c r="S124">
        <f t="shared" si="8"/>
        <v>0</v>
      </c>
      <c r="T124">
        <f t="shared" si="9"/>
        <v>0</v>
      </c>
      <c r="U124">
        <f t="shared" si="10"/>
        <v>0</v>
      </c>
      <c r="V124">
        <f t="shared" si="11"/>
        <v>0</v>
      </c>
    </row>
    <row r="125" spans="1:22">
      <c r="A125">
        <f t="shared" si="6"/>
        <v>4</v>
      </c>
      <c r="B125" t="e">
        <f t="shared" si="7"/>
        <v>#VALUE!</v>
      </c>
      <c r="C125">
        <v>124</v>
      </c>
      <c r="D125" t="s">
        <v>2</v>
      </c>
      <c r="E125" s="2">
        <v>124</v>
      </c>
      <c r="G125" s="5" t="s">
        <v>1058</v>
      </c>
      <c r="H125" t="s">
        <v>1059</v>
      </c>
      <c r="I125" t="s">
        <v>1060</v>
      </c>
      <c r="J125" s="7" t="s">
        <v>44481</v>
      </c>
      <c r="K125" s="5" t="s">
        <v>1112</v>
      </c>
      <c r="L125" t="s">
        <v>1113</v>
      </c>
      <c r="M125" s="7" t="s">
        <v>1114</v>
      </c>
      <c r="N125" s="5" t="s">
        <v>1061</v>
      </c>
      <c r="O125" s="5" t="s">
        <v>1115</v>
      </c>
      <c r="P125" s="5" t="s">
        <v>1116</v>
      </c>
      <c r="S125">
        <f t="shared" si="8"/>
        <v>0</v>
      </c>
      <c r="T125">
        <f t="shared" si="9"/>
        <v>0</v>
      </c>
      <c r="U125">
        <f t="shared" si="10"/>
        <v>4</v>
      </c>
      <c r="V125">
        <f t="shared" si="11"/>
        <v>0</v>
      </c>
    </row>
    <row r="126" spans="1:22">
      <c r="A126">
        <f t="shared" si="6"/>
        <v>2</v>
      </c>
      <c r="B126">
        <f t="shared" si="7"/>
        <v>9</v>
      </c>
      <c r="C126">
        <v>125</v>
      </c>
      <c r="D126" t="s">
        <v>2</v>
      </c>
      <c r="E126" s="2">
        <v>125</v>
      </c>
      <c r="G126" s="5" t="s">
        <v>1062</v>
      </c>
      <c r="H126" t="s">
        <v>1063</v>
      </c>
      <c r="I126" t="s">
        <v>1064</v>
      </c>
      <c r="J126" s="7" t="s">
        <v>33888</v>
      </c>
      <c r="K126" s="5" t="s">
        <v>1065</v>
      </c>
      <c r="L126" t="s">
        <v>1066</v>
      </c>
      <c r="M126" s="7" t="s">
        <v>1067</v>
      </c>
      <c r="N126" s="5" t="s">
        <v>1068</v>
      </c>
      <c r="O126" s="5" t="s">
        <v>1069</v>
      </c>
      <c r="P126" s="5" t="s">
        <v>1070</v>
      </c>
      <c r="S126">
        <f t="shared" si="8"/>
        <v>0</v>
      </c>
      <c r="T126">
        <f t="shared" si="9"/>
        <v>0</v>
      </c>
      <c r="U126">
        <f t="shared" si="10"/>
        <v>0</v>
      </c>
      <c r="V126">
        <f t="shared" si="11"/>
        <v>0</v>
      </c>
    </row>
    <row r="127" spans="1:22">
      <c r="A127">
        <f t="shared" si="6"/>
        <v>2</v>
      </c>
      <c r="B127" t="e">
        <f t="shared" si="7"/>
        <v>#VALUE!</v>
      </c>
      <c r="C127">
        <v>126</v>
      </c>
      <c r="D127" t="s">
        <v>2</v>
      </c>
      <c r="E127" s="2">
        <v>126</v>
      </c>
      <c r="G127" s="5" t="s">
        <v>1071</v>
      </c>
      <c r="H127" t="s">
        <v>1072</v>
      </c>
      <c r="I127" t="s">
        <v>1064</v>
      </c>
      <c r="J127" s="7" t="s">
        <v>44482</v>
      </c>
      <c r="K127" s="5" t="s">
        <v>1073</v>
      </c>
      <c r="L127" t="s">
        <v>1074</v>
      </c>
      <c r="M127" s="7" t="s">
        <v>1105</v>
      </c>
      <c r="N127" s="5" t="s">
        <v>1075</v>
      </c>
      <c r="O127" s="5" t="s">
        <v>1076</v>
      </c>
      <c r="P127" s="5" t="s">
        <v>1077</v>
      </c>
      <c r="S127">
        <f t="shared" si="8"/>
        <v>0</v>
      </c>
      <c r="T127">
        <f t="shared" si="9"/>
        <v>0</v>
      </c>
      <c r="U127">
        <f t="shared" si="10"/>
        <v>0</v>
      </c>
      <c r="V127">
        <f t="shared" si="11"/>
        <v>0</v>
      </c>
    </row>
    <row r="128" spans="1:22">
      <c r="A128">
        <f t="shared" si="6"/>
        <v>6</v>
      </c>
      <c r="B128">
        <f t="shared" si="7"/>
        <v>20</v>
      </c>
      <c r="C128">
        <v>127</v>
      </c>
      <c r="D128" t="s">
        <v>2</v>
      </c>
      <c r="E128" s="2">
        <v>127</v>
      </c>
      <c r="G128" s="5" t="s">
        <v>1078</v>
      </c>
      <c r="H128" t="s">
        <v>1079</v>
      </c>
      <c r="I128" t="s">
        <v>1080</v>
      </c>
      <c r="J128" s="7" t="s">
        <v>44483</v>
      </c>
      <c r="K128" s="5" t="s">
        <v>1081</v>
      </c>
      <c r="L128" t="s">
        <v>1082</v>
      </c>
      <c r="M128" s="7" t="s">
        <v>1083</v>
      </c>
      <c r="N128" s="5" t="s">
        <v>1084</v>
      </c>
      <c r="O128" s="5" t="s">
        <v>1085</v>
      </c>
      <c r="P128" s="5" t="s">
        <v>1086</v>
      </c>
      <c r="S128">
        <f t="shared" si="8"/>
        <v>0</v>
      </c>
      <c r="T128">
        <f t="shared" si="9"/>
        <v>0</v>
      </c>
      <c r="U128">
        <f t="shared" si="10"/>
        <v>0</v>
      </c>
      <c r="V128">
        <f t="shared" si="11"/>
        <v>0</v>
      </c>
    </row>
    <row r="129" spans="1:22">
      <c r="A129">
        <f t="shared" si="6"/>
        <v>5</v>
      </c>
      <c r="B129" t="e">
        <f t="shared" si="7"/>
        <v>#VALUE!</v>
      </c>
      <c r="C129">
        <v>128</v>
      </c>
      <c r="D129" t="s">
        <v>2</v>
      </c>
      <c r="E129" s="2">
        <v>128</v>
      </c>
      <c r="G129" s="5" t="s">
        <v>1087</v>
      </c>
      <c r="H129" t="s">
        <v>1088</v>
      </c>
      <c r="I129" t="s">
        <v>1089</v>
      </c>
      <c r="J129" s="7" t="s">
        <v>44484</v>
      </c>
      <c r="K129" s="5" t="s">
        <v>1090</v>
      </c>
      <c r="L129" t="s">
        <v>1091</v>
      </c>
      <c r="M129" s="7" t="s">
        <v>1092</v>
      </c>
      <c r="N129" s="5" t="s">
        <v>1093</v>
      </c>
      <c r="O129" s="5" t="s">
        <v>1094</v>
      </c>
      <c r="P129" s="5" t="s">
        <v>1095</v>
      </c>
      <c r="S129">
        <f t="shared" si="8"/>
        <v>0</v>
      </c>
      <c r="T129">
        <f t="shared" si="9"/>
        <v>0</v>
      </c>
      <c r="U129">
        <f t="shared" si="10"/>
        <v>0</v>
      </c>
      <c r="V129">
        <f t="shared" si="11"/>
        <v>0</v>
      </c>
    </row>
    <row r="130" spans="1:22">
      <c r="A130">
        <f t="shared" ref="A130:A193" si="12">IFERROR(SEARCH(G130,K130),100)</f>
        <v>7</v>
      </c>
      <c r="B130">
        <f t="shared" ref="B130:B193" si="13">FIND(LOWER(J130),LOWER(M130))</f>
        <v>19</v>
      </c>
      <c r="C130">
        <v>129</v>
      </c>
      <c r="D130" t="s">
        <v>2</v>
      </c>
      <c r="E130" s="2">
        <v>129</v>
      </c>
      <c r="G130" s="5" t="s">
        <v>1089</v>
      </c>
      <c r="H130" t="s">
        <v>1289</v>
      </c>
      <c r="I130" t="s">
        <v>1290</v>
      </c>
      <c r="J130" s="7" t="s">
        <v>1294</v>
      </c>
      <c r="K130" s="5" t="s">
        <v>1291</v>
      </c>
      <c r="L130" t="s">
        <v>1292</v>
      </c>
      <c r="M130" s="7" t="s">
        <v>1293</v>
      </c>
      <c r="N130" s="5" t="s">
        <v>1294</v>
      </c>
      <c r="O130" s="5" t="s">
        <v>1295</v>
      </c>
      <c r="P130" s="5" t="s">
        <v>1296</v>
      </c>
      <c r="S130">
        <f t="shared" ref="S130:S193" si="14">LEN(K130)-LEN(P130)</f>
        <v>0</v>
      </c>
      <c r="T130">
        <f t="shared" ref="T130:T193" si="15">LEN(N130) - LEN(SUBSTITUTE(N130, " ", "")) + 1-LEN(G130)</f>
        <v>0</v>
      </c>
      <c r="U130">
        <f t="shared" ref="U130:U193" si="16">IFERROR(SEARCH(G130,K129),0)</f>
        <v>5</v>
      </c>
      <c r="V130">
        <f t="shared" ref="V130:V193" si="17">LEN(O130) - LEN(SUBSTITUTE(O130, " ", "")) + 1-LEN(K130)</f>
        <v>0</v>
      </c>
    </row>
    <row r="131" spans="1:22">
      <c r="A131">
        <f t="shared" si="12"/>
        <v>4</v>
      </c>
      <c r="B131">
        <f t="shared" si="13"/>
        <v>15</v>
      </c>
      <c r="C131">
        <v>130</v>
      </c>
      <c r="D131" t="s">
        <v>2</v>
      </c>
      <c r="E131" s="2">
        <v>130</v>
      </c>
      <c r="G131" s="5" t="s">
        <v>1117</v>
      </c>
      <c r="H131" t="s">
        <v>1118</v>
      </c>
      <c r="I131" t="s">
        <v>1119</v>
      </c>
      <c r="J131" s="7" t="s">
        <v>44485</v>
      </c>
      <c r="K131" s="5" t="s">
        <v>1120</v>
      </c>
      <c r="L131" t="s">
        <v>1121</v>
      </c>
      <c r="M131" s="7" t="s">
        <v>1122</v>
      </c>
      <c r="N131" s="5" t="s">
        <v>1123</v>
      </c>
      <c r="O131" s="5" t="s">
        <v>1124</v>
      </c>
      <c r="P131" s="5" t="s">
        <v>1125</v>
      </c>
      <c r="S131">
        <f t="shared" si="14"/>
        <v>0</v>
      </c>
      <c r="T131">
        <f t="shared" si="15"/>
        <v>0</v>
      </c>
      <c r="U131">
        <f t="shared" si="16"/>
        <v>0</v>
      </c>
      <c r="V131">
        <f t="shared" si="17"/>
        <v>0</v>
      </c>
    </row>
    <row r="132" spans="1:22">
      <c r="A132">
        <f t="shared" si="12"/>
        <v>3</v>
      </c>
      <c r="B132">
        <f t="shared" si="13"/>
        <v>5</v>
      </c>
      <c r="C132">
        <v>131</v>
      </c>
      <c r="D132" t="s">
        <v>2</v>
      </c>
      <c r="E132" s="2">
        <v>131</v>
      </c>
      <c r="G132" s="5" t="s">
        <v>1126</v>
      </c>
      <c r="H132" t="s">
        <v>1127</v>
      </c>
      <c r="I132" t="s">
        <v>1128</v>
      </c>
      <c r="J132" s="7" t="s">
        <v>11243</v>
      </c>
      <c r="K132" s="5" t="s">
        <v>1129</v>
      </c>
      <c r="L132" t="s">
        <v>1130</v>
      </c>
      <c r="M132" s="7" t="s">
        <v>1286</v>
      </c>
      <c r="N132" s="5" t="s">
        <v>1131</v>
      </c>
      <c r="O132" s="5" t="s">
        <v>1132</v>
      </c>
      <c r="P132" s="5" t="s">
        <v>1133</v>
      </c>
      <c r="S132">
        <f t="shared" si="14"/>
        <v>0</v>
      </c>
      <c r="T132">
        <f t="shared" si="15"/>
        <v>0</v>
      </c>
      <c r="U132">
        <f t="shared" si="16"/>
        <v>0</v>
      </c>
      <c r="V132">
        <f t="shared" si="17"/>
        <v>0</v>
      </c>
    </row>
    <row r="133" spans="1:22">
      <c r="A133">
        <f t="shared" si="12"/>
        <v>2</v>
      </c>
      <c r="B133">
        <f t="shared" si="13"/>
        <v>8</v>
      </c>
      <c r="C133">
        <v>132</v>
      </c>
      <c r="D133" t="s">
        <v>2</v>
      </c>
      <c r="E133" s="2">
        <v>132</v>
      </c>
      <c r="G133" s="5" t="s">
        <v>1134</v>
      </c>
      <c r="H133" t="s">
        <v>1135</v>
      </c>
      <c r="I133" t="s">
        <v>1136</v>
      </c>
      <c r="J133" s="7" t="s">
        <v>15132</v>
      </c>
      <c r="K133" s="5" t="s">
        <v>1137</v>
      </c>
      <c r="L133" t="s">
        <v>1138</v>
      </c>
      <c r="M133" s="7" t="s">
        <v>1139</v>
      </c>
      <c r="N133" s="5" t="s">
        <v>1140</v>
      </c>
      <c r="O133" s="5" t="s">
        <v>1141</v>
      </c>
      <c r="P133" s="5" t="s">
        <v>1142</v>
      </c>
      <c r="S133">
        <f t="shared" si="14"/>
        <v>0</v>
      </c>
      <c r="T133">
        <f t="shared" si="15"/>
        <v>0</v>
      </c>
      <c r="U133">
        <f t="shared" si="16"/>
        <v>0</v>
      </c>
      <c r="V133">
        <f t="shared" si="17"/>
        <v>0</v>
      </c>
    </row>
    <row r="134" spans="1:22">
      <c r="A134">
        <f t="shared" si="12"/>
        <v>5</v>
      </c>
      <c r="B134">
        <f t="shared" si="13"/>
        <v>19</v>
      </c>
      <c r="C134">
        <v>133</v>
      </c>
      <c r="D134" t="s">
        <v>2</v>
      </c>
      <c r="E134" s="2">
        <v>133</v>
      </c>
      <c r="G134" s="5" t="s">
        <v>1143</v>
      </c>
      <c r="H134" t="s">
        <v>1144</v>
      </c>
      <c r="I134" t="s">
        <v>1145</v>
      </c>
      <c r="J134" s="7" t="s">
        <v>44486</v>
      </c>
      <c r="K134" s="5" t="s">
        <v>1146</v>
      </c>
      <c r="L134" t="s">
        <v>1147</v>
      </c>
      <c r="M134" s="7" t="s">
        <v>1287</v>
      </c>
      <c r="N134" s="5" t="s">
        <v>1148</v>
      </c>
      <c r="O134" s="5" t="s">
        <v>1149</v>
      </c>
      <c r="P134" s="5" t="s">
        <v>1150</v>
      </c>
      <c r="S134">
        <f t="shared" si="14"/>
        <v>0</v>
      </c>
      <c r="T134">
        <f t="shared" si="15"/>
        <v>0</v>
      </c>
      <c r="U134">
        <f t="shared" si="16"/>
        <v>0</v>
      </c>
      <c r="V134">
        <f t="shared" si="17"/>
        <v>0</v>
      </c>
    </row>
    <row r="135" spans="1:22">
      <c r="A135">
        <f t="shared" si="12"/>
        <v>2</v>
      </c>
      <c r="B135">
        <f t="shared" si="13"/>
        <v>5</v>
      </c>
      <c r="C135">
        <v>134</v>
      </c>
      <c r="D135" t="s">
        <v>2</v>
      </c>
      <c r="E135" s="2">
        <v>134</v>
      </c>
      <c r="G135" s="5" t="s">
        <v>1151</v>
      </c>
      <c r="H135" t="s">
        <v>1152</v>
      </c>
      <c r="I135" t="s">
        <v>1153</v>
      </c>
      <c r="J135" s="7" t="s">
        <v>44487</v>
      </c>
      <c r="K135" s="5" t="s">
        <v>1154</v>
      </c>
      <c r="L135" t="s">
        <v>1155</v>
      </c>
      <c r="M135" s="7" t="s">
        <v>1156</v>
      </c>
      <c r="N135" s="5" t="s">
        <v>1157</v>
      </c>
      <c r="O135" s="5" t="s">
        <v>1158</v>
      </c>
      <c r="P135" s="5" t="s">
        <v>1159</v>
      </c>
      <c r="S135">
        <f t="shared" si="14"/>
        <v>0</v>
      </c>
      <c r="T135">
        <f t="shared" si="15"/>
        <v>0</v>
      </c>
      <c r="U135">
        <f t="shared" si="16"/>
        <v>0</v>
      </c>
      <c r="V135">
        <f t="shared" si="17"/>
        <v>0</v>
      </c>
    </row>
    <row r="136" spans="1:22">
      <c r="A136">
        <f t="shared" si="12"/>
        <v>1</v>
      </c>
      <c r="B136">
        <f t="shared" si="13"/>
        <v>7</v>
      </c>
      <c r="C136">
        <v>135</v>
      </c>
      <c r="D136" t="s">
        <v>2</v>
      </c>
      <c r="E136" s="2">
        <v>135</v>
      </c>
      <c r="G136" s="5" t="s">
        <v>1160</v>
      </c>
      <c r="H136" t="s">
        <v>1161</v>
      </c>
      <c r="I136" t="s">
        <v>1162</v>
      </c>
      <c r="J136" s="7" t="s">
        <v>44488</v>
      </c>
      <c r="K136" s="5" t="s">
        <v>1163</v>
      </c>
      <c r="L136" t="s">
        <v>1164</v>
      </c>
      <c r="M136" s="7" t="s">
        <v>1165</v>
      </c>
      <c r="N136" s="5" t="s">
        <v>1166</v>
      </c>
      <c r="O136" s="5" t="s">
        <v>1167</v>
      </c>
      <c r="P136" s="5" t="s">
        <v>1168</v>
      </c>
      <c r="S136">
        <f t="shared" si="14"/>
        <v>0</v>
      </c>
      <c r="T136">
        <f t="shared" si="15"/>
        <v>0</v>
      </c>
      <c r="U136">
        <f t="shared" si="16"/>
        <v>0</v>
      </c>
      <c r="V136">
        <f t="shared" si="17"/>
        <v>0</v>
      </c>
    </row>
    <row r="137" spans="1:22">
      <c r="A137">
        <f t="shared" si="12"/>
        <v>4</v>
      </c>
      <c r="B137">
        <f t="shared" si="13"/>
        <v>14</v>
      </c>
      <c r="C137">
        <v>136</v>
      </c>
      <c r="D137" t="s">
        <v>2</v>
      </c>
      <c r="E137" s="2">
        <v>136</v>
      </c>
      <c r="G137" s="5" t="s">
        <v>1169</v>
      </c>
      <c r="H137" t="s">
        <v>1170</v>
      </c>
      <c r="I137" t="s">
        <v>11</v>
      </c>
      <c r="J137" s="7" t="s">
        <v>4030</v>
      </c>
      <c r="K137" s="5" t="s">
        <v>1171</v>
      </c>
      <c r="L137" t="s">
        <v>1172</v>
      </c>
      <c r="M137" s="7" t="s">
        <v>1173</v>
      </c>
      <c r="N137" s="5" t="s">
        <v>1174</v>
      </c>
      <c r="O137" s="5" t="s">
        <v>1175</v>
      </c>
      <c r="P137" s="5" t="s">
        <v>1176</v>
      </c>
      <c r="S137">
        <f t="shared" si="14"/>
        <v>0</v>
      </c>
      <c r="T137">
        <f t="shared" si="15"/>
        <v>0</v>
      </c>
      <c r="U137">
        <f t="shared" si="16"/>
        <v>0</v>
      </c>
      <c r="V137">
        <f t="shared" si="17"/>
        <v>0</v>
      </c>
    </row>
    <row r="138" spans="1:22">
      <c r="A138">
        <f t="shared" si="12"/>
        <v>3</v>
      </c>
      <c r="B138">
        <f t="shared" si="13"/>
        <v>1</v>
      </c>
      <c r="C138">
        <v>137</v>
      </c>
      <c r="D138" t="s">
        <v>2</v>
      </c>
      <c r="E138" s="2">
        <v>137</v>
      </c>
      <c r="G138" s="5" t="s">
        <v>1177</v>
      </c>
      <c r="H138" t="s">
        <v>1178</v>
      </c>
      <c r="I138" t="s">
        <v>1179</v>
      </c>
      <c r="J138" s="7" t="s">
        <v>44489</v>
      </c>
      <c r="K138" s="5" t="s">
        <v>1180</v>
      </c>
      <c r="L138" t="s">
        <v>1181</v>
      </c>
      <c r="M138" s="7" t="s">
        <v>1299</v>
      </c>
      <c r="N138" s="5" t="s">
        <v>1182</v>
      </c>
      <c r="O138" s="5" t="s">
        <v>1183</v>
      </c>
      <c r="P138" s="5" t="s">
        <v>1184</v>
      </c>
      <c r="S138">
        <f t="shared" si="14"/>
        <v>0</v>
      </c>
      <c r="T138">
        <f t="shared" si="15"/>
        <v>0</v>
      </c>
      <c r="U138">
        <f t="shared" si="16"/>
        <v>0</v>
      </c>
      <c r="V138">
        <f t="shared" si="17"/>
        <v>0</v>
      </c>
    </row>
    <row r="139" spans="1:22">
      <c r="A139">
        <f t="shared" si="12"/>
        <v>8</v>
      </c>
      <c r="B139" t="e">
        <f t="shared" si="13"/>
        <v>#VALUE!</v>
      </c>
      <c r="C139">
        <v>138</v>
      </c>
      <c r="D139" t="s">
        <v>2</v>
      </c>
      <c r="E139" s="2">
        <v>138</v>
      </c>
      <c r="G139" s="5" t="s">
        <v>1185</v>
      </c>
      <c r="H139" t="s">
        <v>1186</v>
      </c>
      <c r="I139" t="s">
        <v>1187</v>
      </c>
      <c r="J139" s="7" t="s">
        <v>44490</v>
      </c>
      <c r="K139" s="5" t="s">
        <v>1188</v>
      </c>
      <c r="L139" t="s">
        <v>1189</v>
      </c>
      <c r="M139" s="7" t="s">
        <v>1297</v>
      </c>
      <c r="N139" s="5" t="s">
        <v>1190</v>
      </c>
      <c r="O139" s="5" t="s">
        <v>1191</v>
      </c>
      <c r="P139" s="5" t="s">
        <v>1192</v>
      </c>
      <c r="S139">
        <f t="shared" si="14"/>
        <v>0</v>
      </c>
      <c r="T139">
        <f t="shared" si="15"/>
        <v>0</v>
      </c>
      <c r="U139">
        <f t="shared" si="16"/>
        <v>0</v>
      </c>
      <c r="V139">
        <f t="shared" si="17"/>
        <v>-1</v>
      </c>
    </row>
    <row r="140" spans="1:22">
      <c r="A140">
        <f t="shared" si="12"/>
        <v>5</v>
      </c>
      <c r="B140">
        <f t="shared" si="13"/>
        <v>13</v>
      </c>
      <c r="C140">
        <v>139</v>
      </c>
      <c r="D140" t="s">
        <v>2</v>
      </c>
      <c r="E140" s="2">
        <v>139</v>
      </c>
      <c r="G140" s="5" t="s">
        <v>1193</v>
      </c>
      <c r="H140" t="s">
        <v>1194</v>
      </c>
      <c r="I140" t="s">
        <v>1195</v>
      </c>
      <c r="J140" s="7" t="s">
        <v>44491</v>
      </c>
      <c r="K140" s="5" t="s">
        <v>314</v>
      </c>
      <c r="L140" t="s">
        <v>1196</v>
      </c>
      <c r="M140" s="7" t="s">
        <v>316</v>
      </c>
      <c r="N140" s="5" t="s">
        <v>1197</v>
      </c>
      <c r="O140" s="5" t="s">
        <v>318</v>
      </c>
      <c r="P140" s="5" t="s">
        <v>319</v>
      </c>
      <c r="S140">
        <f t="shared" si="14"/>
        <v>0</v>
      </c>
      <c r="T140">
        <f t="shared" si="15"/>
        <v>0</v>
      </c>
      <c r="U140">
        <f t="shared" si="16"/>
        <v>0</v>
      </c>
      <c r="V140">
        <f t="shared" si="17"/>
        <v>0</v>
      </c>
    </row>
    <row r="141" spans="1:22">
      <c r="A141">
        <f t="shared" si="12"/>
        <v>5</v>
      </c>
      <c r="B141" t="e">
        <f t="shared" si="13"/>
        <v>#VALUE!</v>
      </c>
      <c r="C141">
        <v>140</v>
      </c>
      <c r="D141" t="s">
        <v>2</v>
      </c>
      <c r="E141" s="2">
        <v>140</v>
      </c>
      <c r="G141" s="5" t="s">
        <v>1198</v>
      </c>
      <c r="H141" t="s">
        <v>1199</v>
      </c>
      <c r="I141" t="s">
        <v>1200</v>
      </c>
      <c r="J141" s="7" t="s">
        <v>44492</v>
      </c>
      <c r="K141" s="5" t="s">
        <v>1201</v>
      </c>
      <c r="L141" t="s">
        <v>1202</v>
      </c>
      <c r="M141" s="7" t="s">
        <v>1203</v>
      </c>
      <c r="N141" s="5" t="s">
        <v>1204</v>
      </c>
      <c r="O141" s="5" t="s">
        <v>1205</v>
      </c>
      <c r="P141" s="5" t="s">
        <v>1206</v>
      </c>
      <c r="S141">
        <f t="shared" si="14"/>
        <v>0</v>
      </c>
      <c r="T141">
        <f t="shared" si="15"/>
        <v>0</v>
      </c>
      <c r="U141">
        <f t="shared" si="16"/>
        <v>0</v>
      </c>
      <c r="V141">
        <f t="shared" si="17"/>
        <v>0</v>
      </c>
    </row>
    <row r="142" spans="1:22">
      <c r="A142">
        <f t="shared" si="12"/>
        <v>5</v>
      </c>
      <c r="B142" t="e">
        <f t="shared" si="13"/>
        <v>#VALUE!</v>
      </c>
      <c r="C142">
        <v>141</v>
      </c>
      <c r="D142" t="s">
        <v>2</v>
      </c>
      <c r="E142" s="2">
        <v>141</v>
      </c>
      <c r="G142" s="5" t="s">
        <v>1207</v>
      </c>
      <c r="H142" t="s">
        <v>1208</v>
      </c>
      <c r="I142" t="s">
        <v>1209</v>
      </c>
      <c r="J142" s="7" t="s">
        <v>44493</v>
      </c>
      <c r="K142" s="5" t="s">
        <v>1210</v>
      </c>
      <c r="L142" t="s">
        <v>1211</v>
      </c>
      <c r="M142" s="7" t="s">
        <v>1212</v>
      </c>
      <c r="N142" s="5" t="s">
        <v>1213</v>
      </c>
      <c r="O142" s="5" t="s">
        <v>1214</v>
      </c>
      <c r="P142" s="5" t="s">
        <v>1215</v>
      </c>
      <c r="S142">
        <f t="shared" si="14"/>
        <v>0</v>
      </c>
      <c r="T142">
        <f t="shared" si="15"/>
        <v>0</v>
      </c>
      <c r="U142">
        <f t="shared" si="16"/>
        <v>0</v>
      </c>
      <c r="V142">
        <f t="shared" si="17"/>
        <v>0</v>
      </c>
    </row>
    <row r="143" spans="1:22">
      <c r="A143">
        <f t="shared" si="12"/>
        <v>6</v>
      </c>
      <c r="B143" t="e">
        <f t="shared" si="13"/>
        <v>#VALUE!</v>
      </c>
      <c r="C143">
        <v>142</v>
      </c>
      <c r="D143" t="s">
        <v>2</v>
      </c>
      <c r="E143" s="2">
        <v>142</v>
      </c>
      <c r="G143" s="5" t="s">
        <v>1216</v>
      </c>
      <c r="H143" t="s">
        <v>1217</v>
      </c>
      <c r="I143" t="s">
        <v>1218</v>
      </c>
      <c r="J143" s="7" t="s">
        <v>44494</v>
      </c>
      <c r="K143" s="5" t="s">
        <v>1219</v>
      </c>
      <c r="L143" t="s">
        <v>1220</v>
      </c>
      <c r="M143" s="7" t="s">
        <v>1298</v>
      </c>
      <c r="N143" s="5" t="s">
        <v>1221</v>
      </c>
      <c r="O143" s="5" t="s">
        <v>1222</v>
      </c>
      <c r="P143" s="5" t="s">
        <v>1223</v>
      </c>
      <c r="S143">
        <f t="shared" si="14"/>
        <v>0</v>
      </c>
      <c r="T143">
        <f t="shared" si="15"/>
        <v>0</v>
      </c>
      <c r="U143">
        <f t="shared" si="16"/>
        <v>0</v>
      </c>
      <c r="V143">
        <f t="shared" si="17"/>
        <v>0</v>
      </c>
    </row>
    <row r="144" spans="1:22">
      <c r="A144">
        <f t="shared" si="12"/>
        <v>5</v>
      </c>
      <c r="B144" t="e">
        <f t="shared" si="13"/>
        <v>#VALUE!</v>
      </c>
      <c r="C144">
        <v>143</v>
      </c>
      <c r="D144" t="s">
        <v>2</v>
      </c>
      <c r="E144" s="2">
        <v>143</v>
      </c>
      <c r="G144" s="5" t="s">
        <v>1224</v>
      </c>
      <c r="H144" t="s">
        <v>1225</v>
      </c>
      <c r="I144" t="s">
        <v>1226</v>
      </c>
      <c r="J144" s="7" t="s">
        <v>44495</v>
      </c>
      <c r="K144" s="5" t="s">
        <v>1227</v>
      </c>
      <c r="L144" t="s">
        <v>1228</v>
      </c>
      <c r="M144" s="7" t="s">
        <v>1288</v>
      </c>
      <c r="N144" s="5" t="s">
        <v>1229</v>
      </c>
      <c r="O144" s="5" t="s">
        <v>1230</v>
      </c>
      <c r="P144" s="5" t="s">
        <v>1231</v>
      </c>
      <c r="S144">
        <f t="shared" si="14"/>
        <v>0</v>
      </c>
      <c r="T144">
        <f t="shared" si="15"/>
        <v>0</v>
      </c>
      <c r="U144">
        <f t="shared" si="16"/>
        <v>0</v>
      </c>
      <c r="V144">
        <f t="shared" si="17"/>
        <v>0</v>
      </c>
    </row>
    <row r="145" spans="1:22">
      <c r="A145">
        <f t="shared" si="12"/>
        <v>4</v>
      </c>
      <c r="B145">
        <f t="shared" si="13"/>
        <v>11</v>
      </c>
      <c r="C145">
        <v>144</v>
      </c>
      <c r="D145" t="s">
        <v>2</v>
      </c>
      <c r="E145" s="2">
        <v>144</v>
      </c>
      <c r="G145" s="5" t="s">
        <v>1232</v>
      </c>
      <c r="H145" t="s">
        <v>1233</v>
      </c>
      <c r="I145" t="s">
        <v>1234</v>
      </c>
      <c r="J145" s="7" t="s">
        <v>44496</v>
      </c>
      <c r="K145" s="5" t="s">
        <v>323</v>
      </c>
      <c r="L145" t="s">
        <v>324</v>
      </c>
      <c r="M145" s="7" t="s">
        <v>325</v>
      </c>
      <c r="N145" s="5" t="s">
        <v>1235</v>
      </c>
      <c r="O145" s="5" t="s">
        <v>327</v>
      </c>
      <c r="P145" s="5" t="s">
        <v>328</v>
      </c>
      <c r="S145">
        <f t="shared" si="14"/>
        <v>0</v>
      </c>
      <c r="T145">
        <f t="shared" si="15"/>
        <v>0</v>
      </c>
      <c r="U145">
        <f t="shared" si="16"/>
        <v>0</v>
      </c>
      <c r="V145">
        <f t="shared" si="17"/>
        <v>0</v>
      </c>
    </row>
    <row r="146" spans="1:22">
      <c r="A146">
        <f t="shared" si="12"/>
        <v>2</v>
      </c>
      <c r="B146" t="e">
        <f t="shared" si="13"/>
        <v>#VALUE!</v>
      </c>
      <c r="C146">
        <v>145</v>
      </c>
      <c r="D146" t="s">
        <v>2</v>
      </c>
      <c r="E146" s="2">
        <v>145</v>
      </c>
      <c r="G146" s="5" t="s">
        <v>1236</v>
      </c>
      <c r="H146" t="s">
        <v>1237</v>
      </c>
      <c r="I146" t="s">
        <v>1238</v>
      </c>
      <c r="J146" s="7" t="s">
        <v>44497</v>
      </c>
      <c r="K146" s="5" t="s">
        <v>1239</v>
      </c>
      <c r="L146" t="s">
        <v>1240</v>
      </c>
      <c r="M146" s="7" t="s">
        <v>1241</v>
      </c>
      <c r="N146" s="5" t="s">
        <v>1242</v>
      </c>
      <c r="O146" s="5" t="s">
        <v>1243</v>
      </c>
      <c r="P146" s="5" t="s">
        <v>1239</v>
      </c>
      <c r="S146">
        <f t="shared" si="14"/>
        <v>0</v>
      </c>
      <c r="T146">
        <f t="shared" si="15"/>
        <v>0</v>
      </c>
      <c r="U146">
        <f t="shared" si="16"/>
        <v>0</v>
      </c>
      <c r="V146">
        <f t="shared" si="17"/>
        <v>0</v>
      </c>
    </row>
    <row r="147" spans="1:22">
      <c r="A147">
        <f t="shared" si="12"/>
        <v>2</v>
      </c>
      <c r="B147">
        <f t="shared" si="13"/>
        <v>8</v>
      </c>
      <c r="C147">
        <v>146</v>
      </c>
      <c r="D147" t="s">
        <v>2</v>
      </c>
      <c r="E147" s="2">
        <v>146</v>
      </c>
      <c r="G147" s="5" t="s">
        <v>939</v>
      </c>
      <c r="H147" t="s">
        <v>1244</v>
      </c>
      <c r="I147" t="s">
        <v>937</v>
      </c>
      <c r="J147" s="7" t="s">
        <v>44471</v>
      </c>
      <c r="K147" s="5" t="s">
        <v>1245</v>
      </c>
      <c r="L147" t="s">
        <v>1246</v>
      </c>
      <c r="M147" s="7" t="s">
        <v>942</v>
      </c>
      <c r="N147" s="5" t="s">
        <v>1247</v>
      </c>
      <c r="O147" s="5" t="s">
        <v>1248</v>
      </c>
      <c r="P147" s="5" t="s">
        <v>1249</v>
      </c>
      <c r="S147">
        <f t="shared" si="14"/>
        <v>0</v>
      </c>
      <c r="T147">
        <f t="shared" si="15"/>
        <v>0</v>
      </c>
      <c r="U147">
        <f t="shared" si="16"/>
        <v>0</v>
      </c>
      <c r="V147">
        <f t="shared" si="17"/>
        <v>0</v>
      </c>
    </row>
    <row r="148" spans="1:22">
      <c r="A148">
        <f t="shared" si="12"/>
        <v>3</v>
      </c>
      <c r="B148">
        <f t="shared" si="13"/>
        <v>1</v>
      </c>
      <c r="C148">
        <v>147</v>
      </c>
      <c r="D148" t="s">
        <v>2</v>
      </c>
      <c r="E148" s="2">
        <v>147</v>
      </c>
      <c r="G148" s="5" t="s">
        <v>1250</v>
      </c>
      <c r="H148" t="s">
        <v>1251</v>
      </c>
      <c r="I148" t="s">
        <v>1252</v>
      </c>
      <c r="J148" s="7" t="s">
        <v>44498</v>
      </c>
      <c r="K148" s="5" t="s">
        <v>1253</v>
      </c>
      <c r="L148" t="s">
        <v>1254</v>
      </c>
      <c r="M148" s="7" t="s">
        <v>1255</v>
      </c>
      <c r="N148" s="5" t="s">
        <v>1256</v>
      </c>
      <c r="O148" s="5" t="s">
        <v>1257</v>
      </c>
      <c r="P148" s="5" t="s">
        <v>1258</v>
      </c>
      <c r="S148">
        <f t="shared" si="14"/>
        <v>0</v>
      </c>
      <c r="T148">
        <f t="shared" si="15"/>
        <v>0</v>
      </c>
      <c r="U148">
        <f t="shared" si="16"/>
        <v>0</v>
      </c>
      <c r="V148">
        <f t="shared" si="17"/>
        <v>0</v>
      </c>
    </row>
    <row r="149" spans="1:22">
      <c r="A149">
        <f t="shared" si="12"/>
        <v>6</v>
      </c>
      <c r="B149">
        <f t="shared" si="13"/>
        <v>14</v>
      </c>
      <c r="C149">
        <v>148</v>
      </c>
      <c r="D149" t="s">
        <v>2</v>
      </c>
      <c r="E149" s="2">
        <v>148</v>
      </c>
      <c r="G149" s="5" t="s">
        <v>1259</v>
      </c>
      <c r="H149" t="s">
        <v>1260</v>
      </c>
      <c r="I149" t="s">
        <v>1261</v>
      </c>
      <c r="J149" s="7" t="s">
        <v>44499</v>
      </c>
      <c r="K149" s="5" t="s">
        <v>1262</v>
      </c>
      <c r="L149" t="s">
        <v>1263</v>
      </c>
      <c r="M149" s="7" t="s">
        <v>1264</v>
      </c>
      <c r="N149" s="5" t="s">
        <v>1265</v>
      </c>
      <c r="O149" s="5" t="s">
        <v>1266</v>
      </c>
      <c r="P149" s="5" t="s">
        <v>1267</v>
      </c>
      <c r="S149">
        <f t="shared" si="14"/>
        <v>0</v>
      </c>
      <c r="T149">
        <f t="shared" si="15"/>
        <v>0</v>
      </c>
      <c r="U149">
        <f t="shared" si="16"/>
        <v>0</v>
      </c>
      <c r="V149">
        <f t="shared" si="17"/>
        <v>0</v>
      </c>
    </row>
    <row r="150" spans="1:22">
      <c r="A150">
        <f t="shared" si="12"/>
        <v>1</v>
      </c>
      <c r="B150">
        <f t="shared" si="13"/>
        <v>1</v>
      </c>
      <c r="C150">
        <v>149</v>
      </c>
      <c r="D150" t="s">
        <v>2</v>
      </c>
      <c r="E150" s="2">
        <v>149</v>
      </c>
      <c r="G150" s="5" t="s">
        <v>1268</v>
      </c>
      <c r="H150" t="s">
        <v>1269</v>
      </c>
      <c r="I150" t="s">
        <v>1270</v>
      </c>
      <c r="J150" s="7" t="s">
        <v>44500</v>
      </c>
      <c r="K150" s="5" t="s">
        <v>1271</v>
      </c>
      <c r="L150" t="s">
        <v>1272</v>
      </c>
      <c r="M150" s="7" t="s">
        <v>1273</v>
      </c>
      <c r="N150" s="5" t="s">
        <v>1274</v>
      </c>
      <c r="O150" s="5" t="s">
        <v>1275</v>
      </c>
      <c r="P150" s="5" t="s">
        <v>1276</v>
      </c>
      <c r="S150">
        <f t="shared" si="14"/>
        <v>0</v>
      </c>
      <c r="T150">
        <f t="shared" si="15"/>
        <v>0</v>
      </c>
      <c r="U150">
        <f t="shared" si="16"/>
        <v>0</v>
      </c>
      <c r="V150">
        <f t="shared" si="17"/>
        <v>0</v>
      </c>
    </row>
    <row r="151" spans="1:22">
      <c r="A151">
        <f t="shared" si="12"/>
        <v>5</v>
      </c>
      <c r="B151">
        <f t="shared" si="13"/>
        <v>17</v>
      </c>
      <c r="C151">
        <v>150</v>
      </c>
      <c r="D151" t="s">
        <v>2</v>
      </c>
      <c r="E151" s="2">
        <v>150</v>
      </c>
      <c r="G151" s="5" t="s">
        <v>1277</v>
      </c>
      <c r="H151" t="s">
        <v>1278</v>
      </c>
      <c r="I151" t="s">
        <v>1279</v>
      </c>
      <c r="J151" s="7" t="s">
        <v>1283</v>
      </c>
      <c r="K151" s="5" t="s">
        <v>1280</v>
      </c>
      <c r="L151" t="s">
        <v>1281</v>
      </c>
      <c r="M151" s="7" t="s">
        <v>1282</v>
      </c>
      <c r="N151" s="5" t="s">
        <v>1283</v>
      </c>
      <c r="O151" s="5" t="s">
        <v>1284</v>
      </c>
      <c r="P151" s="5" t="s">
        <v>1285</v>
      </c>
      <c r="S151">
        <f t="shared" si="14"/>
        <v>0</v>
      </c>
      <c r="T151">
        <f t="shared" si="15"/>
        <v>0</v>
      </c>
      <c r="U151">
        <f t="shared" si="16"/>
        <v>0</v>
      </c>
      <c r="V151">
        <f t="shared" si="17"/>
        <v>0</v>
      </c>
    </row>
    <row r="152" spans="1:22">
      <c r="A152">
        <f t="shared" si="12"/>
        <v>9</v>
      </c>
      <c r="B152">
        <f t="shared" si="13"/>
        <v>8</v>
      </c>
      <c r="C152">
        <v>151</v>
      </c>
      <c r="D152" t="s">
        <v>2</v>
      </c>
      <c r="E152" s="2">
        <v>151</v>
      </c>
      <c r="G152" s="5" t="s">
        <v>1300</v>
      </c>
      <c r="H152" t="s">
        <v>1301</v>
      </c>
      <c r="I152" t="s">
        <v>1302</v>
      </c>
      <c r="J152" s="7" t="s">
        <v>44501</v>
      </c>
      <c r="K152" s="5" t="s">
        <v>1303</v>
      </c>
      <c r="L152" t="s">
        <v>1304</v>
      </c>
      <c r="M152" s="7" t="s">
        <v>1483</v>
      </c>
      <c r="N152" s="5" t="s">
        <v>1305</v>
      </c>
      <c r="O152" s="5" t="s">
        <v>1306</v>
      </c>
      <c r="P152" s="5" t="s">
        <v>1307</v>
      </c>
      <c r="S152">
        <f t="shared" si="14"/>
        <v>0</v>
      </c>
      <c r="T152">
        <f t="shared" si="15"/>
        <v>0</v>
      </c>
      <c r="U152">
        <f t="shared" si="16"/>
        <v>0</v>
      </c>
      <c r="V152">
        <f t="shared" si="17"/>
        <v>0</v>
      </c>
    </row>
    <row r="153" spans="1:22">
      <c r="A153">
        <f t="shared" si="12"/>
        <v>5</v>
      </c>
      <c r="B153">
        <f t="shared" si="13"/>
        <v>25</v>
      </c>
      <c r="C153">
        <v>152</v>
      </c>
      <c r="D153" t="s">
        <v>2</v>
      </c>
      <c r="E153" s="2">
        <v>152</v>
      </c>
      <c r="G153" s="5" t="s">
        <v>1308</v>
      </c>
      <c r="H153" t="s">
        <v>1309</v>
      </c>
      <c r="I153" t="s">
        <v>1310</v>
      </c>
      <c r="J153" s="7" t="s">
        <v>44502</v>
      </c>
      <c r="K153" s="5" t="s">
        <v>1311</v>
      </c>
      <c r="L153" t="s">
        <v>1312</v>
      </c>
      <c r="M153" s="7" t="s">
        <v>1313</v>
      </c>
      <c r="N153" s="5" t="s">
        <v>1314</v>
      </c>
      <c r="O153" s="5" t="s">
        <v>1315</v>
      </c>
      <c r="P153" s="5" t="s">
        <v>1316</v>
      </c>
      <c r="S153">
        <f t="shared" si="14"/>
        <v>0</v>
      </c>
      <c r="T153">
        <f t="shared" si="15"/>
        <v>0</v>
      </c>
      <c r="U153">
        <f t="shared" si="16"/>
        <v>0</v>
      </c>
      <c r="V153">
        <f t="shared" si="17"/>
        <v>0</v>
      </c>
    </row>
    <row r="154" spans="1:22">
      <c r="A154">
        <f t="shared" si="12"/>
        <v>2</v>
      </c>
      <c r="B154">
        <f t="shared" si="13"/>
        <v>5</v>
      </c>
      <c r="C154">
        <v>153</v>
      </c>
      <c r="D154" t="s">
        <v>2</v>
      </c>
      <c r="E154" s="2">
        <v>153</v>
      </c>
      <c r="G154" s="5" t="s">
        <v>1134</v>
      </c>
      <c r="H154" t="s">
        <v>1317</v>
      </c>
      <c r="I154" t="s">
        <v>1318</v>
      </c>
      <c r="J154" s="7" t="s">
        <v>44503</v>
      </c>
      <c r="K154" s="5" t="s">
        <v>1319</v>
      </c>
      <c r="L154" t="s">
        <v>1320</v>
      </c>
      <c r="M154" s="7" t="s">
        <v>1484</v>
      </c>
      <c r="N154" s="5" t="s">
        <v>1140</v>
      </c>
      <c r="O154" s="5" t="s">
        <v>1321</v>
      </c>
      <c r="P154" s="5" t="s">
        <v>1322</v>
      </c>
      <c r="S154">
        <f t="shared" si="14"/>
        <v>0</v>
      </c>
      <c r="T154">
        <f t="shared" si="15"/>
        <v>0</v>
      </c>
      <c r="U154">
        <f t="shared" si="16"/>
        <v>0</v>
      </c>
      <c r="V154">
        <f t="shared" si="17"/>
        <v>0</v>
      </c>
    </row>
    <row r="155" spans="1:22">
      <c r="A155">
        <f t="shared" si="12"/>
        <v>5</v>
      </c>
      <c r="B155">
        <f t="shared" si="13"/>
        <v>8</v>
      </c>
      <c r="C155">
        <v>154</v>
      </c>
      <c r="D155" t="s">
        <v>2</v>
      </c>
      <c r="E155" s="2">
        <v>154</v>
      </c>
      <c r="G155" s="5" t="s">
        <v>1323</v>
      </c>
      <c r="H155" t="s">
        <v>1324</v>
      </c>
      <c r="I155" t="s">
        <v>1325</v>
      </c>
      <c r="J155" s="7" t="s">
        <v>44504</v>
      </c>
      <c r="K155" s="5" t="s">
        <v>1326</v>
      </c>
      <c r="L155" t="s">
        <v>1327</v>
      </c>
      <c r="M155" s="7" t="s">
        <v>1328</v>
      </c>
      <c r="N155" s="5" t="s">
        <v>1329</v>
      </c>
      <c r="O155" s="5" t="s">
        <v>1330</v>
      </c>
      <c r="P155" s="5" t="s">
        <v>1331</v>
      </c>
      <c r="S155">
        <f t="shared" si="14"/>
        <v>0</v>
      </c>
      <c r="T155">
        <f t="shared" si="15"/>
        <v>0</v>
      </c>
      <c r="U155">
        <f t="shared" si="16"/>
        <v>0</v>
      </c>
      <c r="V155">
        <f t="shared" si="17"/>
        <v>0</v>
      </c>
    </row>
    <row r="156" spans="1:22">
      <c r="A156">
        <f t="shared" si="12"/>
        <v>2</v>
      </c>
      <c r="B156">
        <f t="shared" si="13"/>
        <v>5</v>
      </c>
      <c r="C156">
        <v>155</v>
      </c>
      <c r="D156" t="s">
        <v>2</v>
      </c>
      <c r="E156" s="2">
        <v>155</v>
      </c>
      <c r="G156" s="5" t="s">
        <v>1332</v>
      </c>
      <c r="H156" t="s">
        <v>1333</v>
      </c>
      <c r="I156" t="s">
        <v>1334</v>
      </c>
      <c r="J156" s="7" t="s">
        <v>44505</v>
      </c>
      <c r="K156" s="5" t="s">
        <v>1335</v>
      </c>
      <c r="L156" t="s">
        <v>1336</v>
      </c>
      <c r="M156" s="7" t="s">
        <v>1337</v>
      </c>
      <c r="N156" s="5" t="s">
        <v>1338</v>
      </c>
      <c r="O156" s="5" t="s">
        <v>1339</v>
      </c>
      <c r="P156" s="5" t="s">
        <v>1340</v>
      </c>
      <c r="S156">
        <f t="shared" si="14"/>
        <v>0</v>
      </c>
      <c r="T156">
        <f t="shared" si="15"/>
        <v>0</v>
      </c>
      <c r="U156">
        <f t="shared" si="16"/>
        <v>0</v>
      </c>
      <c r="V156">
        <f t="shared" si="17"/>
        <v>0</v>
      </c>
    </row>
    <row r="157" spans="1:22">
      <c r="A157">
        <f t="shared" si="12"/>
        <v>4</v>
      </c>
      <c r="B157">
        <f t="shared" si="13"/>
        <v>11</v>
      </c>
      <c r="C157">
        <v>156</v>
      </c>
      <c r="D157" t="s">
        <v>2</v>
      </c>
      <c r="E157" s="2">
        <v>156</v>
      </c>
      <c r="G157" s="5" t="s">
        <v>1341</v>
      </c>
      <c r="H157" t="s">
        <v>1342</v>
      </c>
      <c r="I157" t="s">
        <v>1325</v>
      </c>
      <c r="J157" s="7" t="s">
        <v>44506</v>
      </c>
      <c r="K157" s="5" t="s">
        <v>1343</v>
      </c>
      <c r="L157" t="s">
        <v>1344</v>
      </c>
      <c r="M157" s="7" t="s">
        <v>1485</v>
      </c>
      <c r="N157" s="5" t="s">
        <v>1345</v>
      </c>
      <c r="O157" s="5" t="s">
        <v>1346</v>
      </c>
      <c r="P157" s="5" t="s">
        <v>1347</v>
      </c>
      <c r="S157">
        <f t="shared" si="14"/>
        <v>0</v>
      </c>
      <c r="T157">
        <f t="shared" si="15"/>
        <v>0</v>
      </c>
      <c r="U157">
        <f t="shared" si="16"/>
        <v>0</v>
      </c>
      <c r="V157">
        <f t="shared" si="17"/>
        <v>0</v>
      </c>
    </row>
    <row r="158" spans="1:22">
      <c r="A158">
        <f t="shared" si="12"/>
        <v>5</v>
      </c>
      <c r="B158">
        <f t="shared" si="13"/>
        <v>11</v>
      </c>
      <c r="C158">
        <v>157</v>
      </c>
      <c r="D158" t="s">
        <v>2</v>
      </c>
      <c r="E158" s="2">
        <v>157</v>
      </c>
      <c r="G158" s="5" t="s">
        <v>1348</v>
      </c>
      <c r="H158" t="s">
        <v>1349</v>
      </c>
      <c r="I158" t="s">
        <v>1350</v>
      </c>
      <c r="J158" s="7" t="s">
        <v>44507</v>
      </c>
      <c r="K158" s="5" t="s">
        <v>1351</v>
      </c>
      <c r="L158" t="s">
        <v>1352</v>
      </c>
      <c r="M158" s="7" t="s">
        <v>1353</v>
      </c>
      <c r="N158" s="5" t="s">
        <v>1354</v>
      </c>
      <c r="O158" s="5" t="s">
        <v>1355</v>
      </c>
      <c r="P158" s="5" t="s">
        <v>1356</v>
      </c>
      <c r="S158">
        <f t="shared" si="14"/>
        <v>0</v>
      </c>
      <c r="T158">
        <f t="shared" si="15"/>
        <v>0</v>
      </c>
      <c r="U158">
        <f t="shared" si="16"/>
        <v>0</v>
      </c>
      <c r="V158">
        <f t="shared" si="17"/>
        <v>0</v>
      </c>
    </row>
    <row r="159" spans="1:22">
      <c r="A159">
        <f t="shared" si="12"/>
        <v>5</v>
      </c>
      <c r="B159">
        <f t="shared" si="13"/>
        <v>22</v>
      </c>
      <c r="C159">
        <v>158</v>
      </c>
      <c r="D159" t="s">
        <v>2</v>
      </c>
      <c r="E159" s="2">
        <v>158</v>
      </c>
      <c r="G159" s="5" t="s">
        <v>1357</v>
      </c>
      <c r="H159" t="s">
        <v>1358</v>
      </c>
      <c r="I159" t="s">
        <v>1325</v>
      </c>
      <c r="J159" s="7" t="s">
        <v>44508</v>
      </c>
      <c r="K159" s="5" t="s">
        <v>1359</v>
      </c>
      <c r="L159" t="s">
        <v>1360</v>
      </c>
      <c r="M159" s="7" t="s">
        <v>1486</v>
      </c>
      <c r="N159" s="5" t="s">
        <v>1361</v>
      </c>
      <c r="O159" s="5" t="s">
        <v>1362</v>
      </c>
      <c r="P159" s="5" t="s">
        <v>1363</v>
      </c>
      <c r="S159">
        <f t="shared" si="14"/>
        <v>0</v>
      </c>
      <c r="T159">
        <f t="shared" si="15"/>
        <v>0</v>
      </c>
      <c r="U159">
        <f t="shared" si="16"/>
        <v>0</v>
      </c>
      <c r="V159">
        <f t="shared" si="17"/>
        <v>0</v>
      </c>
    </row>
    <row r="160" spans="1:22">
      <c r="A160">
        <f t="shared" si="12"/>
        <v>4</v>
      </c>
      <c r="B160">
        <f t="shared" si="13"/>
        <v>14</v>
      </c>
      <c r="C160">
        <v>159</v>
      </c>
      <c r="D160" t="s">
        <v>2</v>
      </c>
      <c r="E160" s="2">
        <v>159</v>
      </c>
      <c r="G160" s="5" t="s">
        <v>1364</v>
      </c>
      <c r="H160" t="s">
        <v>1365</v>
      </c>
      <c r="I160" t="s">
        <v>1366</v>
      </c>
      <c r="J160" s="7" t="s">
        <v>44509</v>
      </c>
      <c r="K160" s="5" t="s">
        <v>1367</v>
      </c>
      <c r="L160" t="s">
        <v>1368</v>
      </c>
      <c r="M160" s="7" t="s">
        <v>1487</v>
      </c>
      <c r="N160" s="5" t="s">
        <v>1369</v>
      </c>
      <c r="O160" s="5" t="s">
        <v>1370</v>
      </c>
      <c r="P160" s="5" t="s">
        <v>1371</v>
      </c>
      <c r="S160">
        <f t="shared" si="14"/>
        <v>0</v>
      </c>
      <c r="T160">
        <f t="shared" si="15"/>
        <v>0</v>
      </c>
      <c r="U160">
        <f t="shared" si="16"/>
        <v>0</v>
      </c>
      <c r="V160">
        <f t="shared" si="17"/>
        <v>0</v>
      </c>
    </row>
    <row r="161" spans="1:22">
      <c r="A161">
        <f t="shared" si="12"/>
        <v>5</v>
      </c>
      <c r="B161">
        <f t="shared" si="13"/>
        <v>13</v>
      </c>
      <c r="C161">
        <v>160</v>
      </c>
      <c r="D161" t="s">
        <v>2</v>
      </c>
      <c r="E161" s="2">
        <v>160</v>
      </c>
      <c r="G161" s="5" t="s">
        <v>1372</v>
      </c>
      <c r="H161" t="s">
        <v>1373</v>
      </c>
      <c r="I161" t="s">
        <v>1374</v>
      </c>
      <c r="J161" s="7" t="s">
        <v>44510</v>
      </c>
      <c r="K161" s="5" t="s">
        <v>1375</v>
      </c>
      <c r="L161" t="s">
        <v>1376</v>
      </c>
      <c r="M161" s="7" t="s">
        <v>1377</v>
      </c>
      <c r="N161" s="5" t="s">
        <v>1378</v>
      </c>
      <c r="O161" s="5" t="s">
        <v>1379</v>
      </c>
      <c r="P161" s="5" t="s">
        <v>1380</v>
      </c>
      <c r="S161">
        <f t="shared" si="14"/>
        <v>0</v>
      </c>
      <c r="T161">
        <f t="shared" si="15"/>
        <v>0</v>
      </c>
      <c r="U161">
        <f t="shared" si="16"/>
        <v>0</v>
      </c>
      <c r="V161">
        <f t="shared" si="17"/>
        <v>0</v>
      </c>
    </row>
    <row r="162" spans="1:22">
      <c r="A162">
        <f t="shared" si="12"/>
        <v>3</v>
      </c>
      <c r="B162">
        <f t="shared" si="13"/>
        <v>24</v>
      </c>
      <c r="C162">
        <v>161</v>
      </c>
      <c r="D162" t="s">
        <v>2</v>
      </c>
      <c r="E162" s="2">
        <v>161</v>
      </c>
      <c r="G162" s="5" t="s">
        <v>1381</v>
      </c>
      <c r="H162" t="s">
        <v>1382</v>
      </c>
      <c r="I162" t="s">
        <v>1383</v>
      </c>
      <c r="J162" s="7" t="s">
        <v>44511</v>
      </c>
      <c r="K162" s="5" t="s">
        <v>1384</v>
      </c>
      <c r="L162" t="s">
        <v>1385</v>
      </c>
      <c r="M162" s="7" t="s">
        <v>1386</v>
      </c>
      <c r="N162" s="5" t="s">
        <v>1387</v>
      </c>
      <c r="O162" s="5" t="s">
        <v>1388</v>
      </c>
      <c r="P162" s="5" t="s">
        <v>1389</v>
      </c>
      <c r="S162">
        <f t="shared" si="14"/>
        <v>0</v>
      </c>
      <c r="T162">
        <f t="shared" si="15"/>
        <v>0</v>
      </c>
      <c r="U162">
        <f t="shared" si="16"/>
        <v>0</v>
      </c>
      <c r="V162">
        <f t="shared" si="17"/>
        <v>0</v>
      </c>
    </row>
    <row r="163" spans="1:22">
      <c r="A163">
        <f t="shared" si="12"/>
        <v>5</v>
      </c>
      <c r="B163">
        <f t="shared" si="13"/>
        <v>24</v>
      </c>
      <c r="C163">
        <v>162</v>
      </c>
      <c r="D163" t="s">
        <v>2</v>
      </c>
      <c r="E163" s="2">
        <v>162</v>
      </c>
      <c r="G163" s="5" t="s">
        <v>1390</v>
      </c>
      <c r="H163" t="s">
        <v>1391</v>
      </c>
      <c r="I163" t="s">
        <v>1392</v>
      </c>
      <c r="J163" s="7" t="s">
        <v>44512</v>
      </c>
      <c r="K163" s="5" t="s">
        <v>1393</v>
      </c>
      <c r="L163" t="s">
        <v>1394</v>
      </c>
      <c r="M163" s="7" t="s">
        <v>1395</v>
      </c>
      <c r="N163" s="5" t="s">
        <v>1396</v>
      </c>
      <c r="O163" s="5" t="s">
        <v>1397</v>
      </c>
      <c r="P163" s="5" t="s">
        <v>1398</v>
      </c>
      <c r="S163">
        <f t="shared" si="14"/>
        <v>0</v>
      </c>
      <c r="T163">
        <f t="shared" si="15"/>
        <v>0</v>
      </c>
      <c r="U163">
        <f t="shared" si="16"/>
        <v>0</v>
      </c>
      <c r="V163">
        <f t="shared" si="17"/>
        <v>0</v>
      </c>
    </row>
    <row r="164" spans="1:22">
      <c r="A164">
        <f t="shared" si="12"/>
        <v>6</v>
      </c>
      <c r="B164">
        <f t="shared" si="13"/>
        <v>16</v>
      </c>
      <c r="C164">
        <v>163</v>
      </c>
      <c r="D164" t="s">
        <v>2</v>
      </c>
      <c r="E164" s="2">
        <v>163</v>
      </c>
      <c r="G164" s="5" t="s">
        <v>1399</v>
      </c>
      <c r="H164" t="s">
        <v>1400</v>
      </c>
      <c r="I164" t="s">
        <v>1401</v>
      </c>
      <c r="J164" s="7" t="s">
        <v>44513</v>
      </c>
      <c r="K164" s="5" t="s">
        <v>1402</v>
      </c>
      <c r="L164" t="s">
        <v>1403</v>
      </c>
      <c r="M164" s="7" t="s">
        <v>1404</v>
      </c>
      <c r="N164" s="5" t="s">
        <v>1405</v>
      </c>
      <c r="O164" s="5" t="s">
        <v>1406</v>
      </c>
      <c r="P164" s="5" t="s">
        <v>1407</v>
      </c>
      <c r="S164">
        <f t="shared" si="14"/>
        <v>0</v>
      </c>
      <c r="T164">
        <f t="shared" si="15"/>
        <v>0</v>
      </c>
      <c r="U164">
        <f t="shared" si="16"/>
        <v>0</v>
      </c>
      <c r="V164">
        <f t="shared" si="17"/>
        <v>0</v>
      </c>
    </row>
    <row r="165" spans="1:22">
      <c r="A165">
        <f t="shared" si="12"/>
        <v>8</v>
      </c>
      <c r="B165">
        <f t="shared" si="13"/>
        <v>28</v>
      </c>
      <c r="C165">
        <v>164</v>
      </c>
      <c r="D165" t="s">
        <v>2</v>
      </c>
      <c r="E165" s="2">
        <v>164</v>
      </c>
      <c r="G165" s="5" t="s">
        <v>1408</v>
      </c>
      <c r="H165" t="s">
        <v>1409</v>
      </c>
      <c r="I165" t="s">
        <v>1410</v>
      </c>
      <c r="J165" s="7" t="s">
        <v>44514</v>
      </c>
      <c r="K165" s="5" t="s">
        <v>1411</v>
      </c>
      <c r="L165" t="s">
        <v>1412</v>
      </c>
      <c r="M165" s="7" t="s">
        <v>1413</v>
      </c>
      <c r="N165" s="5" t="s">
        <v>1414</v>
      </c>
      <c r="O165" s="5" t="s">
        <v>1415</v>
      </c>
      <c r="P165" s="5" t="s">
        <v>1416</v>
      </c>
      <c r="S165">
        <f t="shared" si="14"/>
        <v>0</v>
      </c>
      <c r="T165">
        <f t="shared" si="15"/>
        <v>0</v>
      </c>
      <c r="U165">
        <f t="shared" si="16"/>
        <v>0</v>
      </c>
      <c r="V165">
        <f t="shared" si="17"/>
        <v>0</v>
      </c>
    </row>
    <row r="166" spans="1:22">
      <c r="A166">
        <f t="shared" si="12"/>
        <v>3</v>
      </c>
      <c r="B166">
        <f t="shared" si="13"/>
        <v>8</v>
      </c>
      <c r="C166">
        <v>165</v>
      </c>
      <c r="D166" t="s">
        <v>2</v>
      </c>
      <c r="E166" s="2">
        <v>165</v>
      </c>
      <c r="G166" s="5" t="s">
        <v>1417</v>
      </c>
      <c r="H166" t="s">
        <v>1418</v>
      </c>
      <c r="I166" t="s">
        <v>822</v>
      </c>
      <c r="J166" s="7" t="s">
        <v>44460</v>
      </c>
      <c r="K166" s="5" t="s">
        <v>1419</v>
      </c>
      <c r="L166" t="s">
        <v>1420</v>
      </c>
      <c r="M166" s="7" t="s">
        <v>1488</v>
      </c>
      <c r="N166" s="5" t="s">
        <v>1421</v>
      </c>
      <c r="O166" s="5" t="s">
        <v>1422</v>
      </c>
      <c r="P166" s="5" t="s">
        <v>1423</v>
      </c>
      <c r="S166">
        <f t="shared" si="14"/>
        <v>0</v>
      </c>
      <c r="T166">
        <f t="shared" si="15"/>
        <v>0</v>
      </c>
      <c r="U166">
        <f t="shared" si="16"/>
        <v>0</v>
      </c>
      <c r="V166">
        <f t="shared" si="17"/>
        <v>0</v>
      </c>
    </row>
    <row r="167" spans="1:22">
      <c r="A167">
        <f t="shared" si="12"/>
        <v>2</v>
      </c>
      <c r="B167">
        <f t="shared" si="13"/>
        <v>5</v>
      </c>
      <c r="C167">
        <v>166</v>
      </c>
      <c r="D167" t="s">
        <v>2</v>
      </c>
      <c r="E167" s="2">
        <v>166</v>
      </c>
      <c r="G167" s="5" t="s">
        <v>1424</v>
      </c>
      <c r="H167" t="s">
        <v>1425</v>
      </c>
      <c r="I167" t="s">
        <v>1426</v>
      </c>
      <c r="J167" s="7" t="s">
        <v>44515</v>
      </c>
      <c r="K167" s="5" t="s">
        <v>1427</v>
      </c>
      <c r="L167" t="s">
        <v>1428</v>
      </c>
      <c r="M167" s="7" t="s">
        <v>1429</v>
      </c>
      <c r="N167" s="5" t="s">
        <v>1430</v>
      </c>
      <c r="O167" s="5" t="s">
        <v>1431</v>
      </c>
      <c r="P167" s="5" t="s">
        <v>1432</v>
      </c>
      <c r="S167">
        <f t="shared" si="14"/>
        <v>0</v>
      </c>
      <c r="T167">
        <f t="shared" si="15"/>
        <v>0</v>
      </c>
      <c r="U167">
        <f t="shared" si="16"/>
        <v>0</v>
      </c>
      <c r="V167">
        <f t="shared" si="17"/>
        <v>0</v>
      </c>
    </row>
    <row r="168" spans="1:22">
      <c r="A168">
        <f t="shared" si="12"/>
        <v>2</v>
      </c>
      <c r="B168">
        <f t="shared" si="13"/>
        <v>5</v>
      </c>
      <c r="C168">
        <v>167</v>
      </c>
      <c r="D168" t="s">
        <v>2</v>
      </c>
      <c r="E168" s="2">
        <v>167</v>
      </c>
      <c r="G168" s="5" t="s">
        <v>1433</v>
      </c>
      <c r="H168" t="s">
        <v>1434</v>
      </c>
      <c r="I168" t="s">
        <v>1435</v>
      </c>
      <c r="J168" s="7" t="s">
        <v>44516</v>
      </c>
      <c r="K168" s="5" t="s">
        <v>1436</v>
      </c>
      <c r="L168" t="s">
        <v>1437</v>
      </c>
      <c r="M168" s="7" t="s">
        <v>1438</v>
      </c>
      <c r="N168" s="5" t="s">
        <v>1439</v>
      </c>
      <c r="O168" s="5" t="s">
        <v>1440</v>
      </c>
      <c r="P168" s="5" t="s">
        <v>1441</v>
      </c>
      <c r="S168">
        <f t="shared" si="14"/>
        <v>0</v>
      </c>
      <c r="T168">
        <f t="shared" si="15"/>
        <v>0</v>
      </c>
      <c r="U168">
        <f t="shared" si="16"/>
        <v>0</v>
      </c>
      <c r="V168">
        <f t="shared" si="17"/>
        <v>0</v>
      </c>
    </row>
    <row r="169" spans="1:22">
      <c r="A169">
        <f t="shared" si="12"/>
        <v>2</v>
      </c>
      <c r="B169">
        <f t="shared" si="13"/>
        <v>9</v>
      </c>
      <c r="C169">
        <v>168</v>
      </c>
      <c r="D169" t="s">
        <v>2</v>
      </c>
      <c r="E169" s="2">
        <v>168</v>
      </c>
      <c r="G169" s="5" t="s">
        <v>1435</v>
      </c>
      <c r="H169" t="s">
        <v>1442</v>
      </c>
      <c r="I169" t="s">
        <v>1443</v>
      </c>
      <c r="J169" s="7" t="s">
        <v>44516</v>
      </c>
      <c r="K169" s="5" t="s">
        <v>1444</v>
      </c>
      <c r="L169" t="s">
        <v>1445</v>
      </c>
      <c r="M169" s="7" t="s">
        <v>1446</v>
      </c>
      <c r="N169" s="5" t="s">
        <v>1447</v>
      </c>
      <c r="O169" s="5" t="s">
        <v>1448</v>
      </c>
      <c r="P169" s="5" t="s">
        <v>1449</v>
      </c>
      <c r="S169">
        <f t="shared" si="14"/>
        <v>0</v>
      </c>
      <c r="T169">
        <f t="shared" si="15"/>
        <v>0</v>
      </c>
      <c r="U169">
        <f t="shared" si="16"/>
        <v>0</v>
      </c>
      <c r="V169">
        <f t="shared" si="17"/>
        <v>0</v>
      </c>
    </row>
    <row r="170" spans="1:22">
      <c r="A170">
        <f t="shared" si="12"/>
        <v>2</v>
      </c>
      <c r="B170">
        <f t="shared" si="13"/>
        <v>1</v>
      </c>
      <c r="C170">
        <v>169</v>
      </c>
      <c r="D170" t="s">
        <v>2</v>
      </c>
      <c r="E170" s="2">
        <v>169</v>
      </c>
      <c r="G170" s="5" t="s">
        <v>1450</v>
      </c>
      <c r="H170" t="s">
        <v>1451</v>
      </c>
      <c r="I170" t="s">
        <v>868</v>
      </c>
      <c r="J170" s="7" t="s">
        <v>44517</v>
      </c>
      <c r="K170" s="5" t="s">
        <v>1452</v>
      </c>
      <c r="L170" t="s">
        <v>1453</v>
      </c>
      <c r="M170" s="7" t="s">
        <v>1454</v>
      </c>
      <c r="N170" s="5" t="s">
        <v>1455</v>
      </c>
      <c r="O170" s="5" t="s">
        <v>1456</v>
      </c>
      <c r="P170" s="5" t="s">
        <v>1452</v>
      </c>
      <c r="S170">
        <f t="shared" si="14"/>
        <v>0</v>
      </c>
      <c r="T170">
        <f t="shared" si="15"/>
        <v>0</v>
      </c>
      <c r="U170">
        <f t="shared" si="16"/>
        <v>0</v>
      </c>
      <c r="V170">
        <f t="shared" si="17"/>
        <v>0</v>
      </c>
    </row>
    <row r="171" spans="1:22">
      <c r="A171">
        <f t="shared" si="12"/>
        <v>2</v>
      </c>
      <c r="B171">
        <f t="shared" si="13"/>
        <v>1</v>
      </c>
      <c r="C171">
        <v>170</v>
      </c>
      <c r="D171" t="s">
        <v>2</v>
      </c>
      <c r="E171" s="2">
        <v>170</v>
      </c>
      <c r="G171" s="5" t="s">
        <v>1457</v>
      </c>
      <c r="H171" t="s">
        <v>1458</v>
      </c>
      <c r="I171" t="s">
        <v>1459</v>
      </c>
      <c r="J171" s="7" t="s">
        <v>44518</v>
      </c>
      <c r="K171" s="5" t="s">
        <v>1460</v>
      </c>
      <c r="L171" t="s">
        <v>1461</v>
      </c>
      <c r="M171" s="7" t="s">
        <v>1462</v>
      </c>
      <c r="N171" s="5" t="s">
        <v>1463</v>
      </c>
      <c r="O171" s="5" t="s">
        <v>1464</v>
      </c>
      <c r="P171" s="5" t="s">
        <v>1465</v>
      </c>
      <c r="S171">
        <f t="shared" si="14"/>
        <v>0</v>
      </c>
      <c r="T171">
        <f t="shared" si="15"/>
        <v>0</v>
      </c>
      <c r="U171">
        <f t="shared" si="16"/>
        <v>0</v>
      </c>
      <c r="V171">
        <f t="shared" si="17"/>
        <v>0</v>
      </c>
    </row>
    <row r="172" spans="1:22">
      <c r="A172">
        <f t="shared" si="12"/>
        <v>3</v>
      </c>
      <c r="B172">
        <f t="shared" si="13"/>
        <v>1</v>
      </c>
      <c r="C172">
        <v>171</v>
      </c>
      <c r="D172" t="s">
        <v>2</v>
      </c>
      <c r="E172" s="2">
        <v>171</v>
      </c>
      <c r="G172" s="5" t="s">
        <v>1466</v>
      </c>
      <c r="H172" t="s">
        <v>1467</v>
      </c>
      <c r="I172" t="s">
        <v>1468</v>
      </c>
      <c r="J172" s="7" t="s">
        <v>44519</v>
      </c>
      <c r="K172" s="5" t="s">
        <v>1469</v>
      </c>
      <c r="L172" t="s">
        <v>1470</v>
      </c>
      <c r="M172" s="7" t="s">
        <v>1471</v>
      </c>
      <c r="N172" s="5" t="s">
        <v>1472</v>
      </c>
      <c r="O172" s="5" t="s">
        <v>1473</v>
      </c>
      <c r="P172" s="5" t="s">
        <v>1474</v>
      </c>
      <c r="S172">
        <f t="shared" si="14"/>
        <v>0</v>
      </c>
      <c r="T172">
        <f t="shared" si="15"/>
        <v>0</v>
      </c>
      <c r="U172">
        <f t="shared" si="16"/>
        <v>0</v>
      </c>
      <c r="V172">
        <f t="shared" si="17"/>
        <v>0</v>
      </c>
    </row>
    <row r="173" spans="1:22">
      <c r="A173">
        <f t="shared" si="12"/>
        <v>2</v>
      </c>
      <c r="B173">
        <f t="shared" si="13"/>
        <v>1</v>
      </c>
      <c r="C173">
        <v>172</v>
      </c>
      <c r="D173" t="s">
        <v>2</v>
      </c>
      <c r="E173" s="2">
        <v>172</v>
      </c>
      <c r="G173" s="5" t="s">
        <v>1475</v>
      </c>
      <c r="H173" t="s">
        <v>1476</v>
      </c>
      <c r="I173" t="s">
        <v>866</v>
      </c>
      <c r="J173" s="7" t="s">
        <v>1480</v>
      </c>
      <c r="K173" s="5" t="s">
        <v>1477</v>
      </c>
      <c r="L173" t="s">
        <v>1478</v>
      </c>
      <c r="M173" s="7" t="s">
        <v>1479</v>
      </c>
      <c r="N173" s="5" t="s">
        <v>1480</v>
      </c>
      <c r="O173" s="5" t="s">
        <v>1481</v>
      </c>
      <c r="P173" s="5" t="s">
        <v>1482</v>
      </c>
      <c r="S173">
        <f t="shared" si="14"/>
        <v>0</v>
      </c>
      <c r="T173">
        <f t="shared" si="15"/>
        <v>0</v>
      </c>
      <c r="U173">
        <f t="shared" si="16"/>
        <v>0</v>
      </c>
      <c r="V173">
        <f t="shared" si="17"/>
        <v>0</v>
      </c>
    </row>
    <row r="174" spans="1:22">
      <c r="A174">
        <f t="shared" si="12"/>
        <v>4</v>
      </c>
      <c r="B174">
        <f t="shared" si="13"/>
        <v>16</v>
      </c>
      <c r="C174">
        <v>173</v>
      </c>
      <c r="D174" t="s">
        <v>2</v>
      </c>
      <c r="E174" s="2">
        <v>173</v>
      </c>
      <c r="G174" s="5" t="s">
        <v>1489</v>
      </c>
      <c r="H174" t="s">
        <v>1490</v>
      </c>
      <c r="I174" t="s">
        <v>1491</v>
      </c>
      <c r="J174" s="7" t="s">
        <v>44510</v>
      </c>
      <c r="K174" s="5" t="s">
        <v>1492</v>
      </c>
      <c r="L174" t="s">
        <v>1493</v>
      </c>
      <c r="M174" s="7" t="s">
        <v>1494</v>
      </c>
      <c r="N174" s="5" t="s">
        <v>1495</v>
      </c>
      <c r="O174" s="5" t="s">
        <v>1496</v>
      </c>
      <c r="P174" s="5" t="s">
        <v>1497</v>
      </c>
      <c r="S174">
        <f t="shared" si="14"/>
        <v>0</v>
      </c>
      <c r="T174">
        <f t="shared" si="15"/>
        <v>0</v>
      </c>
      <c r="U174">
        <f t="shared" si="16"/>
        <v>0</v>
      </c>
      <c r="V174">
        <f t="shared" si="17"/>
        <v>0</v>
      </c>
    </row>
    <row r="175" spans="1:22">
      <c r="A175">
        <f t="shared" si="12"/>
        <v>5</v>
      </c>
      <c r="B175">
        <f t="shared" si="13"/>
        <v>10</v>
      </c>
      <c r="C175">
        <v>174</v>
      </c>
      <c r="D175" t="s">
        <v>2</v>
      </c>
      <c r="E175" s="2">
        <v>174</v>
      </c>
      <c r="G175" s="5" t="s">
        <v>1374</v>
      </c>
      <c r="H175" t="s">
        <v>1498</v>
      </c>
      <c r="I175" t="s">
        <v>1499</v>
      </c>
      <c r="J175" s="7" t="s">
        <v>44520</v>
      </c>
      <c r="K175" s="5" t="s">
        <v>1500</v>
      </c>
      <c r="L175" t="s">
        <v>1501</v>
      </c>
      <c r="M175" s="7" t="s">
        <v>1502</v>
      </c>
      <c r="N175" s="5" t="s">
        <v>1503</v>
      </c>
      <c r="O175" s="5" t="s">
        <v>1504</v>
      </c>
      <c r="P175" s="5" t="s">
        <v>1505</v>
      </c>
      <c r="S175">
        <f t="shared" si="14"/>
        <v>0</v>
      </c>
      <c r="T175">
        <f t="shared" si="15"/>
        <v>0</v>
      </c>
      <c r="U175">
        <f t="shared" si="16"/>
        <v>0</v>
      </c>
      <c r="V175">
        <f t="shared" si="17"/>
        <v>0</v>
      </c>
    </row>
    <row r="176" spans="1:22">
      <c r="A176">
        <f t="shared" si="12"/>
        <v>3</v>
      </c>
      <c r="B176">
        <f t="shared" si="13"/>
        <v>11</v>
      </c>
      <c r="C176">
        <v>175</v>
      </c>
      <c r="D176" t="s">
        <v>2</v>
      </c>
      <c r="E176" s="2">
        <v>175</v>
      </c>
      <c r="G176" s="5" t="s">
        <v>1506</v>
      </c>
      <c r="H176" t="s">
        <v>1507</v>
      </c>
      <c r="I176" t="s">
        <v>1508</v>
      </c>
      <c r="J176" s="7" t="s">
        <v>44521</v>
      </c>
      <c r="K176" s="5" t="s">
        <v>1509</v>
      </c>
      <c r="L176" t="s">
        <v>1510</v>
      </c>
      <c r="M176" s="7" t="s">
        <v>1511</v>
      </c>
      <c r="N176" s="5" t="s">
        <v>1512</v>
      </c>
      <c r="O176" s="5" t="s">
        <v>1513</v>
      </c>
      <c r="P176" s="5" t="s">
        <v>1514</v>
      </c>
      <c r="S176">
        <f t="shared" si="14"/>
        <v>0</v>
      </c>
      <c r="T176">
        <f t="shared" si="15"/>
        <v>0</v>
      </c>
      <c r="U176">
        <f t="shared" si="16"/>
        <v>0</v>
      </c>
      <c r="V176">
        <f t="shared" si="17"/>
        <v>0</v>
      </c>
    </row>
    <row r="177" spans="1:22">
      <c r="A177">
        <f t="shared" si="12"/>
        <v>2</v>
      </c>
      <c r="B177">
        <f t="shared" si="13"/>
        <v>9</v>
      </c>
      <c r="C177">
        <v>176</v>
      </c>
      <c r="D177" t="s">
        <v>2</v>
      </c>
      <c r="E177" s="2">
        <v>176</v>
      </c>
      <c r="G177" s="5" t="s">
        <v>1515</v>
      </c>
      <c r="H177" t="s">
        <v>1516</v>
      </c>
      <c r="I177" t="s">
        <v>1517</v>
      </c>
      <c r="J177" s="7" t="s">
        <v>13301</v>
      </c>
      <c r="K177" s="5" t="s">
        <v>1518</v>
      </c>
      <c r="L177" t="s">
        <v>1519</v>
      </c>
      <c r="M177" s="7" t="s">
        <v>1520</v>
      </c>
      <c r="N177" s="5" t="s">
        <v>1521</v>
      </c>
      <c r="O177" s="5" t="s">
        <v>1522</v>
      </c>
      <c r="P177" s="5" t="s">
        <v>1523</v>
      </c>
      <c r="S177">
        <f t="shared" si="14"/>
        <v>0</v>
      </c>
      <c r="T177">
        <f t="shared" si="15"/>
        <v>0</v>
      </c>
      <c r="U177">
        <f t="shared" si="16"/>
        <v>0</v>
      </c>
      <c r="V177">
        <f t="shared" si="17"/>
        <v>0</v>
      </c>
    </row>
    <row r="178" spans="1:22">
      <c r="A178">
        <f t="shared" si="12"/>
        <v>4</v>
      </c>
      <c r="B178">
        <f t="shared" si="13"/>
        <v>1</v>
      </c>
      <c r="C178">
        <v>177</v>
      </c>
      <c r="D178" t="s">
        <v>2</v>
      </c>
      <c r="E178" s="2">
        <v>177</v>
      </c>
      <c r="G178" s="5" t="s">
        <v>1524</v>
      </c>
      <c r="H178" t="s">
        <v>1525</v>
      </c>
      <c r="I178" t="s">
        <v>1526</v>
      </c>
      <c r="J178" s="7" t="s">
        <v>44522</v>
      </c>
      <c r="K178" s="5" t="s">
        <v>1527</v>
      </c>
      <c r="L178" t="s">
        <v>1528</v>
      </c>
      <c r="M178" s="7" t="s">
        <v>1529</v>
      </c>
      <c r="N178" s="5" t="s">
        <v>1530</v>
      </c>
      <c r="O178" s="5" t="s">
        <v>1531</v>
      </c>
      <c r="P178" s="5" t="s">
        <v>1532</v>
      </c>
      <c r="S178">
        <f t="shared" si="14"/>
        <v>0</v>
      </c>
      <c r="T178">
        <f t="shared" si="15"/>
        <v>0</v>
      </c>
      <c r="U178">
        <f t="shared" si="16"/>
        <v>0</v>
      </c>
      <c r="V178">
        <f t="shared" si="17"/>
        <v>0</v>
      </c>
    </row>
    <row r="179" spans="1:22">
      <c r="A179">
        <f t="shared" si="12"/>
        <v>2</v>
      </c>
      <c r="B179">
        <f t="shared" si="13"/>
        <v>1</v>
      </c>
      <c r="C179">
        <v>178</v>
      </c>
      <c r="D179" t="s">
        <v>2</v>
      </c>
      <c r="E179" s="2">
        <v>178</v>
      </c>
      <c r="G179" s="5" t="s">
        <v>1533</v>
      </c>
      <c r="H179" t="s">
        <v>1534</v>
      </c>
      <c r="I179" t="s">
        <v>1535</v>
      </c>
      <c r="J179" s="7" t="s">
        <v>44523</v>
      </c>
      <c r="K179" s="5" t="s">
        <v>1536</v>
      </c>
      <c r="L179" t="s">
        <v>1537</v>
      </c>
      <c r="M179" s="7" t="s">
        <v>1538</v>
      </c>
      <c r="N179" s="5" t="s">
        <v>1539</v>
      </c>
      <c r="O179" s="5" t="s">
        <v>1540</v>
      </c>
      <c r="P179" s="5" t="s">
        <v>1536</v>
      </c>
      <c r="S179">
        <f t="shared" si="14"/>
        <v>0</v>
      </c>
      <c r="T179">
        <f t="shared" si="15"/>
        <v>0</v>
      </c>
      <c r="U179">
        <f t="shared" si="16"/>
        <v>0</v>
      </c>
      <c r="V179">
        <f t="shared" si="17"/>
        <v>0</v>
      </c>
    </row>
    <row r="180" spans="1:22">
      <c r="A180">
        <f t="shared" si="12"/>
        <v>2</v>
      </c>
      <c r="B180">
        <f t="shared" si="13"/>
        <v>9</v>
      </c>
      <c r="C180">
        <v>179</v>
      </c>
      <c r="D180" t="s">
        <v>2</v>
      </c>
      <c r="E180" s="2">
        <v>179</v>
      </c>
      <c r="G180" s="5" t="s">
        <v>1541</v>
      </c>
      <c r="H180" t="s">
        <v>1542</v>
      </c>
      <c r="I180" t="s">
        <v>1543</v>
      </c>
      <c r="J180" s="7" t="s">
        <v>1547</v>
      </c>
      <c r="K180" s="5" t="s">
        <v>1544</v>
      </c>
      <c r="L180" t="s">
        <v>1545</v>
      </c>
      <c r="M180" s="7" t="s">
        <v>1546</v>
      </c>
      <c r="N180" s="5" t="s">
        <v>1547</v>
      </c>
      <c r="O180" s="5" t="s">
        <v>1548</v>
      </c>
      <c r="P180" s="5" t="s">
        <v>1549</v>
      </c>
      <c r="S180">
        <f t="shared" si="14"/>
        <v>0</v>
      </c>
      <c r="T180">
        <f t="shared" si="15"/>
        <v>0</v>
      </c>
      <c r="U180">
        <f t="shared" si="16"/>
        <v>0</v>
      </c>
      <c r="V180">
        <f t="shared" si="17"/>
        <v>0</v>
      </c>
    </row>
    <row r="181" spans="1:22">
      <c r="A181">
        <f t="shared" si="12"/>
        <v>1</v>
      </c>
      <c r="B181">
        <f t="shared" si="13"/>
        <v>1</v>
      </c>
      <c r="C181">
        <v>180</v>
      </c>
      <c r="D181" t="s">
        <v>2</v>
      </c>
      <c r="E181" s="2">
        <v>180</v>
      </c>
      <c r="G181" s="5" t="s">
        <v>1550</v>
      </c>
      <c r="H181" t="s">
        <v>1551</v>
      </c>
      <c r="I181" t="s">
        <v>1552</v>
      </c>
      <c r="J181" s="7" t="s">
        <v>44524</v>
      </c>
      <c r="K181" s="5" t="s">
        <v>1553</v>
      </c>
      <c r="L181" t="s">
        <v>1554</v>
      </c>
      <c r="M181" s="7" t="s">
        <v>1555</v>
      </c>
      <c r="N181" s="5" t="s">
        <v>1556</v>
      </c>
      <c r="O181" s="5" t="s">
        <v>1557</v>
      </c>
      <c r="P181" s="5" t="s">
        <v>1558</v>
      </c>
      <c r="S181">
        <f t="shared" si="14"/>
        <v>0</v>
      </c>
      <c r="T181">
        <f t="shared" si="15"/>
        <v>0</v>
      </c>
      <c r="U181">
        <f t="shared" si="16"/>
        <v>0</v>
      </c>
      <c r="V181">
        <f t="shared" si="17"/>
        <v>0</v>
      </c>
    </row>
    <row r="182" spans="1:22">
      <c r="A182">
        <f t="shared" si="12"/>
        <v>1</v>
      </c>
      <c r="B182">
        <f t="shared" si="13"/>
        <v>1</v>
      </c>
      <c r="C182">
        <v>181</v>
      </c>
      <c r="D182" t="s">
        <v>2</v>
      </c>
      <c r="E182" s="2">
        <v>181</v>
      </c>
      <c r="G182" s="5" t="s">
        <v>1559</v>
      </c>
      <c r="H182" t="s">
        <v>1560</v>
      </c>
      <c r="I182" t="s">
        <v>1561</v>
      </c>
      <c r="J182" s="7" t="s">
        <v>44525</v>
      </c>
      <c r="K182" s="5" t="s">
        <v>1562</v>
      </c>
      <c r="L182" t="s">
        <v>1563</v>
      </c>
      <c r="M182" s="7" t="s">
        <v>1564</v>
      </c>
      <c r="N182" s="5" t="s">
        <v>1565</v>
      </c>
      <c r="O182" s="5" t="s">
        <v>1566</v>
      </c>
      <c r="P182" s="5" t="s">
        <v>1562</v>
      </c>
      <c r="S182">
        <f t="shared" si="14"/>
        <v>0</v>
      </c>
      <c r="T182">
        <f t="shared" si="15"/>
        <v>0</v>
      </c>
      <c r="U182">
        <f t="shared" si="16"/>
        <v>0</v>
      </c>
      <c r="V182">
        <f t="shared" si="17"/>
        <v>0</v>
      </c>
    </row>
    <row r="183" spans="1:22">
      <c r="A183">
        <f t="shared" si="12"/>
        <v>2</v>
      </c>
      <c r="B183">
        <f t="shared" si="13"/>
        <v>5</v>
      </c>
      <c r="C183">
        <v>182</v>
      </c>
      <c r="D183" t="s">
        <v>2</v>
      </c>
      <c r="E183" s="2">
        <v>182</v>
      </c>
      <c r="G183" s="5" t="s">
        <v>1567</v>
      </c>
      <c r="H183" t="s">
        <v>1568</v>
      </c>
      <c r="I183" t="s">
        <v>1569</v>
      </c>
      <c r="J183" s="7" t="s">
        <v>44526</v>
      </c>
      <c r="K183" s="5" t="s">
        <v>1570</v>
      </c>
      <c r="L183" t="s">
        <v>1571</v>
      </c>
      <c r="M183" s="7" t="s">
        <v>1572</v>
      </c>
      <c r="N183" s="5" t="s">
        <v>1573</v>
      </c>
      <c r="O183" s="5" t="s">
        <v>1574</v>
      </c>
      <c r="P183" s="5" t="s">
        <v>1575</v>
      </c>
      <c r="S183">
        <f t="shared" si="14"/>
        <v>0</v>
      </c>
      <c r="T183">
        <f t="shared" si="15"/>
        <v>0</v>
      </c>
      <c r="U183">
        <f t="shared" si="16"/>
        <v>0</v>
      </c>
      <c r="V183">
        <f t="shared" si="17"/>
        <v>0</v>
      </c>
    </row>
    <row r="184" spans="1:22">
      <c r="A184">
        <f t="shared" si="12"/>
        <v>2</v>
      </c>
      <c r="B184">
        <f t="shared" si="13"/>
        <v>5</v>
      </c>
      <c r="C184">
        <v>183</v>
      </c>
      <c r="D184" t="s">
        <v>2</v>
      </c>
      <c r="E184" s="2">
        <v>183</v>
      </c>
      <c r="G184" s="5" t="s">
        <v>1576</v>
      </c>
      <c r="H184" t="s">
        <v>1577</v>
      </c>
      <c r="I184" t="s">
        <v>1578</v>
      </c>
      <c r="J184" s="7" t="s">
        <v>44527</v>
      </c>
      <c r="K184" s="5" t="s">
        <v>1579</v>
      </c>
      <c r="L184" t="s">
        <v>1580</v>
      </c>
      <c r="M184" s="7" t="s">
        <v>1673</v>
      </c>
      <c r="N184" s="5" t="s">
        <v>1582</v>
      </c>
      <c r="O184" s="5" t="s">
        <v>1583</v>
      </c>
      <c r="P184" s="5" t="s">
        <v>1584</v>
      </c>
      <c r="S184">
        <f t="shared" si="14"/>
        <v>0</v>
      </c>
      <c r="T184">
        <f t="shared" si="15"/>
        <v>0</v>
      </c>
      <c r="U184">
        <f t="shared" si="16"/>
        <v>0</v>
      </c>
      <c r="V184">
        <f t="shared" si="17"/>
        <v>0</v>
      </c>
    </row>
    <row r="185" spans="1:22">
      <c r="A185">
        <f t="shared" si="12"/>
        <v>4</v>
      </c>
      <c r="B185">
        <f t="shared" si="13"/>
        <v>11</v>
      </c>
      <c r="C185">
        <v>184</v>
      </c>
      <c r="D185" t="s">
        <v>2</v>
      </c>
      <c r="E185" s="2">
        <v>184</v>
      </c>
      <c r="G185" s="5" t="s">
        <v>1585</v>
      </c>
      <c r="H185" t="s">
        <v>1586</v>
      </c>
      <c r="I185" t="s">
        <v>1587</v>
      </c>
      <c r="J185" s="7" t="s">
        <v>44528</v>
      </c>
      <c r="K185" s="5" t="s">
        <v>1588</v>
      </c>
      <c r="L185" t="s">
        <v>1589</v>
      </c>
      <c r="M185" s="7" t="s">
        <v>1674</v>
      </c>
      <c r="N185" s="5" t="s">
        <v>1590</v>
      </c>
      <c r="O185" s="5" t="s">
        <v>1591</v>
      </c>
      <c r="P185" s="5" t="s">
        <v>1592</v>
      </c>
      <c r="S185">
        <f t="shared" si="14"/>
        <v>0</v>
      </c>
      <c r="T185">
        <f t="shared" si="15"/>
        <v>0</v>
      </c>
      <c r="U185">
        <f t="shared" si="16"/>
        <v>0</v>
      </c>
      <c r="V185">
        <f t="shared" si="17"/>
        <v>0</v>
      </c>
    </row>
    <row r="186" spans="1:22">
      <c r="A186">
        <f t="shared" si="12"/>
        <v>3</v>
      </c>
      <c r="B186">
        <f t="shared" si="13"/>
        <v>8</v>
      </c>
      <c r="C186">
        <v>185</v>
      </c>
      <c r="D186" t="s">
        <v>2</v>
      </c>
      <c r="E186" s="2">
        <v>185</v>
      </c>
      <c r="G186" s="5" t="s">
        <v>1593</v>
      </c>
      <c r="H186" t="s">
        <v>1594</v>
      </c>
      <c r="I186" t="s">
        <v>41</v>
      </c>
      <c r="J186" s="7" t="s">
        <v>44529</v>
      </c>
      <c r="K186" s="5" t="s">
        <v>1595</v>
      </c>
      <c r="L186" t="s">
        <v>1596</v>
      </c>
      <c r="M186" s="7" t="s">
        <v>1597</v>
      </c>
      <c r="N186" s="5" t="s">
        <v>1598</v>
      </c>
      <c r="O186" s="5" t="s">
        <v>1599</v>
      </c>
      <c r="P186" s="5" t="s">
        <v>1600</v>
      </c>
      <c r="S186">
        <f t="shared" si="14"/>
        <v>0</v>
      </c>
      <c r="T186">
        <f t="shared" si="15"/>
        <v>0</v>
      </c>
      <c r="U186">
        <f t="shared" si="16"/>
        <v>0</v>
      </c>
      <c r="V186">
        <f t="shared" si="17"/>
        <v>0</v>
      </c>
    </row>
    <row r="187" spans="1:22">
      <c r="A187">
        <f t="shared" si="12"/>
        <v>5</v>
      </c>
      <c r="B187">
        <f t="shared" si="13"/>
        <v>13</v>
      </c>
      <c r="C187">
        <v>186</v>
      </c>
      <c r="D187" t="s">
        <v>2</v>
      </c>
      <c r="E187" s="2">
        <v>186</v>
      </c>
      <c r="G187" s="5" t="s">
        <v>1601</v>
      </c>
      <c r="H187" t="s">
        <v>1602</v>
      </c>
      <c r="I187" t="s">
        <v>1603</v>
      </c>
      <c r="J187" s="7" t="s">
        <v>44530</v>
      </c>
      <c r="K187" s="5" t="s">
        <v>1604</v>
      </c>
      <c r="L187" t="s">
        <v>1605</v>
      </c>
      <c r="M187" s="7" t="s">
        <v>1606</v>
      </c>
      <c r="N187" s="5" t="s">
        <v>1607</v>
      </c>
      <c r="O187" s="5" t="s">
        <v>1608</v>
      </c>
      <c r="P187" s="5" t="s">
        <v>1609</v>
      </c>
      <c r="S187">
        <f t="shared" si="14"/>
        <v>0</v>
      </c>
      <c r="T187">
        <f t="shared" si="15"/>
        <v>0</v>
      </c>
      <c r="U187">
        <f t="shared" si="16"/>
        <v>0</v>
      </c>
      <c r="V187">
        <f t="shared" si="17"/>
        <v>0</v>
      </c>
    </row>
    <row r="188" spans="1:22">
      <c r="A188">
        <f t="shared" si="12"/>
        <v>2</v>
      </c>
      <c r="B188">
        <f t="shared" si="13"/>
        <v>5</v>
      </c>
      <c r="C188">
        <v>187</v>
      </c>
      <c r="D188" t="s">
        <v>2</v>
      </c>
      <c r="E188" s="2">
        <v>187</v>
      </c>
      <c r="G188" s="5" t="s">
        <v>1610</v>
      </c>
      <c r="H188" t="s">
        <v>1611</v>
      </c>
      <c r="I188" t="s">
        <v>1612</v>
      </c>
      <c r="J188" s="7" t="s">
        <v>44531</v>
      </c>
      <c r="K188" s="5" t="s">
        <v>1613</v>
      </c>
      <c r="L188" t="s">
        <v>1614</v>
      </c>
      <c r="M188" s="7" t="s">
        <v>1615</v>
      </c>
      <c r="N188" s="5" t="s">
        <v>1616</v>
      </c>
      <c r="O188" s="5" t="s">
        <v>1617</v>
      </c>
      <c r="P188" s="5" t="s">
        <v>1618</v>
      </c>
      <c r="S188">
        <f t="shared" si="14"/>
        <v>0</v>
      </c>
      <c r="T188">
        <f t="shared" si="15"/>
        <v>0</v>
      </c>
      <c r="U188">
        <f t="shared" si="16"/>
        <v>0</v>
      </c>
      <c r="V188">
        <f t="shared" si="17"/>
        <v>0</v>
      </c>
    </row>
    <row r="189" spans="1:22">
      <c r="A189">
        <f t="shared" si="12"/>
        <v>2</v>
      </c>
      <c r="B189">
        <f t="shared" si="13"/>
        <v>9</v>
      </c>
      <c r="C189">
        <v>188</v>
      </c>
      <c r="D189" t="s">
        <v>2</v>
      </c>
      <c r="E189" s="2">
        <v>188</v>
      </c>
      <c r="G189" s="5" t="s">
        <v>1619</v>
      </c>
      <c r="H189" t="s">
        <v>1620</v>
      </c>
      <c r="I189" t="s">
        <v>513</v>
      </c>
      <c r="J189" s="7" t="s">
        <v>44436</v>
      </c>
      <c r="K189" s="5" t="s">
        <v>1621</v>
      </c>
      <c r="L189" t="s">
        <v>1622</v>
      </c>
      <c r="M189" s="7" t="s">
        <v>518</v>
      </c>
      <c r="N189" s="5" t="s">
        <v>1623</v>
      </c>
      <c r="O189" s="5" t="s">
        <v>1624</v>
      </c>
      <c r="P189" s="5" t="s">
        <v>1625</v>
      </c>
      <c r="S189">
        <f t="shared" si="14"/>
        <v>0</v>
      </c>
      <c r="T189">
        <f t="shared" si="15"/>
        <v>0</v>
      </c>
      <c r="U189">
        <f t="shared" si="16"/>
        <v>0</v>
      </c>
      <c r="V189">
        <f t="shared" si="17"/>
        <v>0</v>
      </c>
    </row>
    <row r="190" spans="1:22">
      <c r="A190">
        <f t="shared" si="12"/>
        <v>3</v>
      </c>
      <c r="B190">
        <f t="shared" si="13"/>
        <v>13</v>
      </c>
      <c r="C190">
        <v>189</v>
      </c>
      <c r="D190" t="s">
        <v>2</v>
      </c>
      <c r="E190" s="2">
        <v>189</v>
      </c>
      <c r="G190" s="5" t="s">
        <v>1626</v>
      </c>
      <c r="H190" t="s">
        <v>1627</v>
      </c>
      <c r="I190" t="s">
        <v>1628</v>
      </c>
      <c r="J190" s="7" t="s">
        <v>44532</v>
      </c>
      <c r="K190" s="5" t="s">
        <v>1629</v>
      </c>
      <c r="L190" t="s">
        <v>1630</v>
      </c>
      <c r="M190" s="7" t="s">
        <v>1631</v>
      </c>
      <c r="N190" s="5" t="s">
        <v>1632</v>
      </c>
      <c r="O190" s="5" t="s">
        <v>1633</v>
      </c>
      <c r="P190" s="5" t="s">
        <v>1634</v>
      </c>
      <c r="S190">
        <f t="shared" si="14"/>
        <v>0</v>
      </c>
      <c r="T190">
        <f t="shared" si="15"/>
        <v>0</v>
      </c>
      <c r="U190">
        <f t="shared" si="16"/>
        <v>0</v>
      </c>
      <c r="V190">
        <f t="shared" si="17"/>
        <v>0</v>
      </c>
    </row>
    <row r="191" spans="1:22">
      <c r="A191">
        <f t="shared" si="12"/>
        <v>5</v>
      </c>
      <c r="B191">
        <f t="shared" si="13"/>
        <v>16</v>
      </c>
      <c r="C191">
        <v>190</v>
      </c>
      <c r="D191" t="s">
        <v>2</v>
      </c>
      <c r="E191" s="2">
        <v>190</v>
      </c>
      <c r="G191" s="5" t="s">
        <v>1635</v>
      </c>
      <c r="H191" t="s">
        <v>1636</v>
      </c>
      <c r="I191" t="s">
        <v>1637</v>
      </c>
      <c r="J191" s="7" t="s">
        <v>44533</v>
      </c>
      <c r="K191" s="5" t="s">
        <v>1638</v>
      </c>
      <c r="L191" t="s">
        <v>1639</v>
      </c>
      <c r="M191" s="7" t="s">
        <v>1640</v>
      </c>
      <c r="N191" s="5" t="s">
        <v>1641</v>
      </c>
      <c r="O191" s="5" t="s">
        <v>1642</v>
      </c>
      <c r="P191" s="5" t="s">
        <v>1643</v>
      </c>
      <c r="S191">
        <f t="shared" si="14"/>
        <v>0</v>
      </c>
      <c r="T191">
        <f t="shared" si="15"/>
        <v>0</v>
      </c>
      <c r="U191">
        <f t="shared" si="16"/>
        <v>0</v>
      </c>
      <c r="V191">
        <f t="shared" si="17"/>
        <v>0</v>
      </c>
    </row>
    <row r="192" spans="1:22">
      <c r="A192">
        <f t="shared" si="12"/>
        <v>4</v>
      </c>
      <c r="B192">
        <f t="shared" si="13"/>
        <v>9</v>
      </c>
      <c r="C192">
        <v>191</v>
      </c>
      <c r="D192" t="s">
        <v>2</v>
      </c>
      <c r="E192" s="2">
        <v>191</v>
      </c>
      <c r="G192" s="5" t="s">
        <v>1644</v>
      </c>
      <c r="H192" t="s">
        <v>1645</v>
      </c>
      <c r="I192" t="s">
        <v>1646</v>
      </c>
      <c r="J192" s="7" t="s">
        <v>44534</v>
      </c>
      <c r="K192" s="5" t="s">
        <v>1647</v>
      </c>
      <c r="L192" t="s">
        <v>1648</v>
      </c>
      <c r="M192" s="7" t="s">
        <v>1649</v>
      </c>
      <c r="N192" s="5" t="s">
        <v>1650</v>
      </c>
      <c r="O192" s="5" t="s">
        <v>1651</v>
      </c>
      <c r="P192" s="5" t="s">
        <v>1652</v>
      </c>
      <c r="S192">
        <f t="shared" si="14"/>
        <v>0</v>
      </c>
      <c r="T192">
        <f t="shared" si="15"/>
        <v>0</v>
      </c>
      <c r="U192">
        <f t="shared" si="16"/>
        <v>0</v>
      </c>
      <c r="V192">
        <f t="shared" si="17"/>
        <v>0</v>
      </c>
    </row>
    <row r="193" spans="1:22">
      <c r="A193">
        <f t="shared" si="12"/>
        <v>4</v>
      </c>
      <c r="B193">
        <f t="shared" si="13"/>
        <v>11</v>
      </c>
      <c r="C193">
        <v>192</v>
      </c>
      <c r="D193" t="s">
        <v>2</v>
      </c>
      <c r="E193" s="2">
        <v>192</v>
      </c>
      <c r="G193" s="5" t="s">
        <v>1653</v>
      </c>
      <c r="H193" t="s">
        <v>1654</v>
      </c>
      <c r="I193" t="s">
        <v>1655</v>
      </c>
      <c r="J193" s="7" t="s">
        <v>44535</v>
      </c>
      <c r="K193" s="5" t="s">
        <v>716</v>
      </c>
      <c r="L193" t="s">
        <v>717</v>
      </c>
      <c r="M193" s="7" t="s">
        <v>718</v>
      </c>
      <c r="N193" s="5" t="s">
        <v>1656</v>
      </c>
      <c r="O193" s="5" t="s">
        <v>720</v>
      </c>
      <c r="P193" s="5" t="s">
        <v>721</v>
      </c>
      <c r="S193">
        <f t="shared" si="14"/>
        <v>0</v>
      </c>
      <c r="T193">
        <f t="shared" si="15"/>
        <v>0</v>
      </c>
      <c r="U193">
        <f t="shared" si="16"/>
        <v>0</v>
      </c>
      <c r="V193">
        <f t="shared" si="17"/>
        <v>0</v>
      </c>
    </row>
    <row r="194" spans="1:22">
      <c r="A194">
        <f t="shared" ref="A194:A257" si="18">IFERROR(SEARCH(G194,K194),100)</f>
        <v>5</v>
      </c>
      <c r="B194">
        <f t="shared" ref="B194:B257" si="19">FIND(LOWER(J194),LOWER(M194))</f>
        <v>18</v>
      </c>
      <c r="C194">
        <v>193</v>
      </c>
      <c r="D194" t="s">
        <v>2</v>
      </c>
      <c r="E194" s="2">
        <v>193</v>
      </c>
      <c r="G194" s="5" t="s">
        <v>1657</v>
      </c>
      <c r="H194" t="s">
        <v>1658</v>
      </c>
      <c r="I194" t="s">
        <v>1659</v>
      </c>
      <c r="J194" s="7" t="s">
        <v>44536</v>
      </c>
      <c r="K194" s="5" t="s">
        <v>1660</v>
      </c>
      <c r="L194" t="s">
        <v>1661</v>
      </c>
      <c r="M194" s="7" t="s">
        <v>1662</v>
      </c>
      <c r="N194" s="5" t="s">
        <v>1663</v>
      </c>
      <c r="O194" s="5" t="s">
        <v>1664</v>
      </c>
      <c r="P194" s="5" t="s">
        <v>1665</v>
      </c>
      <c r="S194">
        <f t="shared" ref="S194:S257" si="20">LEN(K194)-LEN(P194)</f>
        <v>0</v>
      </c>
      <c r="T194">
        <f t="shared" ref="T194:T257" si="21">LEN(N194) - LEN(SUBSTITUTE(N194, " ", "")) + 1-LEN(G194)</f>
        <v>0</v>
      </c>
      <c r="U194">
        <f t="shared" ref="U194:U257" si="22">IFERROR(SEARCH(G194,K193),0)</f>
        <v>0</v>
      </c>
      <c r="V194">
        <f t="shared" ref="V194:V257" si="23">LEN(O194) - LEN(SUBSTITUTE(O194, " ", "")) + 1-LEN(K194)</f>
        <v>0</v>
      </c>
    </row>
    <row r="195" spans="1:22">
      <c r="A195">
        <f t="shared" si="18"/>
        <v>5</v>
      </c>
      <c r="B195">
        <f t="shared" si="19"/>
        <v>5</v>
      </c>
      <c r="C195">
        <v>194</v>
      </c>
      <c r="D195" t="s">
        <v>2</v>
      </c>
      <c r="E195" s="2">
        <v>194</v>
      </c>
      <c r="G195" s="5" t="s">
        <v>1491</v>
      </c>
      <c r="H195" t="s">
        <v>1666</v>
      </c>
      <c r="I195" t="s">
        <v>1667</v>
      </c>
      <c r="J195" s="7" t="s">
        <v>44537</v>
      </c>
      <c r="K195" s="5" t="s">
        <v>1668</v>
      </c>
      <c r="L195" t="s">
        <v>1669</v>
      </c>
      <c r="M195" s="7" t="s">
        <v>1670</v>
      </c>
      <c r="N195" s="5" t="s">
        <v>1671</v>
      </c>
      <c r="O195" s="5" t="s">
        <v>1672</v>
      </c>
      <c r="P195" s="5" t="s">
        <v>1668</v>
      </c>
      <c r="S195">
        <f t="shared" si="20"/>
        <v>0</v>
      </c>
      <c r="T195">
        <f t="shared" si="21"/>
        <v>0</v>
      </c>
      <c r="U195">
        <f t="shared" si="22"/>
        <v>0</v>
      </c>
      <c r="V195">
        <f t="shared" si="23"/>
        <v>0</v>
      </c>
    </row>
    <row r="196" spans="1:22">
      <c r="A196">
        <f t="shared" si="18"/>
        <v>2</v>
      </c>
      <c r="B196">
        <f t="shared" si="19"/>
        <v>5</v>
      </c>
      <c r="C196">
        <v>195</v>
      </c>
      <c r="D196" t="s">
        <v>2</v>
      </c>
      <c r="E196" s="2">
        <v>195</v>
      </c>
      <c r="G196" s="5" t="s">
        <v>1675</v>
      </c>
      <c r="H196" t="s">
        <v>1676</v>
      </c>
      <c r="I196" t="s">
        <v>1491</v>
      </c>
      <c r="J196" s="7" t="s">
        <v>44538</v>
      </c>
      <c r="K196" s="5" t="s">
        <v>1677</v>
      </c>
      <c r="L196" t="s">
        <v>1678</v>
      </c>
      <c r="M196" s="7" t="s">
        <v>1861</v>
      </c>
      <c r="N196" s="5" t="s">
        <v>1679</v>
      </c>
      <c r="O196" s="5" t="s">
        <v>1680</v>
      </c>
      <c r="P196" s="5" t="s">
        <v>1681</v>
      </c>
      <c r="S196">
        <f t="shared" si="20"/>
        <v>0</v>
      </c>
      <c r="T196">
        <f t="shared" si="21"/>
        <v>0</v>
      </c>
      <c r="U196">
        <f t="shared" si="22"/>
        <v>0</v>
      </c>
      <c r="V196">
        <f t="shared" si="23"/>
        <v>0</v>
      </c>
    </row>
    <row r="197" spans="1:22">
      <c r="A197">
        <f t="shared" si="18"/>
        <v>6</v>
      </c>
      <c r="B197">
        <f t="shared" si="19"/>
        <v>20</v>
      </c>
      <c r="C197">
        <v>196</v>
      </c>
      <c r="D197" t="s">
        <v>2</v>
      </c>
      <c r="E197" s="2">
        <v>196</v>
      </c>
      <c r="G197" s="5" t="s">
        <v>1682</v>
      </c>
      <c r="H197" t="s">
        <v>1683</v>
      </c>
      <c r="I197" t="s">
        <v>1684</v>
      </c>
      <c r="J197" s="7" t="s">
        <v>24133</v>
      </c>
      <c r="K197" s="5" t="s">
        <v>1685</v>
      </c>
      <c r="L197" t="s">
        <v>1686</v>
      </c>
      <c r="M197" s="7" t="s">
        <v>1687</v>
      </c>
      <c r="N197" s="5" t="s">
        <v>1688</v>
      </c>
      <c r="O197" s="5" t="s">
        <v>1689</v>
      </c>
      <c r="P197" s="5" t="s">
        <v>1690</v>
      </c>
      <c r="S197">
        <f t="shared" si="20"/>
        <v>0</v>
      </c>
      <c r="T197">
        <f t="shared" si="21"/>
        <v>0</v>
      </c>
      <c r="U197">
        <f t="shared" si="22"/>
        <v>0</v>
      </c>
      <c r="V197">
        <f t="shared" si="23"/>
        <v>0</v>
      </c>
    </row>
    <row r="198" spans="1:22">
      <c r="A198">
        <f t="shared" si="18"/>
        <v>3</v>
      </c>
      <c r="B198">
        <f t="shared" si="19"/>
        <v>1</v>
      </c>
      <c r="C198">
        <v>197</v>
      </c>
      <c r="D198" t="s">
        <v>2</v>
      </c>
      <c r="E198" s="2">
        <v>197</v>
      </c>
      <c r="G198" s="5" t="s">
        <v>1684</v>
      </c>
      <c r="H198" t="s">
        <v>1691</v>
      </c>
      <c r="I198" t="s">
        <v>1692</v>
      </c>
      <c r="J198" s="7" t="s">
        <v>44539</v>
      </c>
      <c r="K198" s="5" t="s">
        <v>1693</v>
      </c>
      <c r="L198" t="s">
        <v>1694</v>
      </c>
      <c r="M198" s="7" t="s">
        <v>1695</v>
      </c>
      <c r="N198" s="5" t="s">
        <v>1696</v>
      </c>
      <c r="O198" s="5" t="s">
        <v>1697</v>
      </c>
      <c r="P198" s="5" t="s">
        <v>1698</v>
      </c>
      <c r="S198">
        <f t="shared" si="20"/>
        <v>0</v>
      </c>
      <c r="T198">
        <f t="shared" si="21"/>
        <v>0</v>
      </c>
      <c r="U198">
        <f t="shared" si="22"/>
        <v>0</v>
      </c>
      <c r="V198">
        <f t="shared" si="23"/>
        <v>0</v>
      </c>
    </row>
    <row r="199" spans="1:22">
      <c r="A199">
        <f t="shared" si="18"/>
        <v>2</v>
      </c>
      <c r="B199">
        <f t="shared" si="19"/>
        <v>5</v>
      </c>
      <c r="C199">
        <v>198</v>
      </c>
      <c r="D199" t="s">
        <v>2</v>
      </c>
      <c r="E199" s="2">
        <v>198</v>
      </c>
      <c r="G199" s="5" t="s">
        <v>1699</v>
      </c>
      <c r="H199" t="s">
        <v>1700</v>
      </c>
      <c r="I199" t="s">
        <v>1701</v>
      </c>
      <c r="J199" s="7" t="s">
        <v>1704</v>
      </c>
      <c r="K199" s="5" t="s">
        <v>19748</v>
      </c>
      <c r="L199" t="s">
        <v>1702</v>
      </c>
      <c r="M199" s="7" t="s">
        <v>1703</v>
      </c>
      <c r="N199" s="5" t="s">
        <v>1704</v>
      </c>
      <c r="O199" s="5" t="s">
        <v>1705</v>
      </c>
      <c r="P199" s="5" t="s">
        <v>19748</v>
      </c>
      <c r="S199">
        <f t="shared" si="20"/>
        <v>0</v>
      </c>
      <c r="T199">
        <f t="shared" si="21"/>
        <v>0</v>
      </c>
      <c r="U199">
        <f t="shared" si="22"/>
        <v>0</v>
      </c>
      <c r="V199">
        <f t="shared" si="23"/>
        <v>-2</v>
      </c>
    </row>
    <row r="200" spans="1:22">
      <c r="A200">
        <f t="shared" si="18"/>
        <v>6</v>
      </c>
      <c r="B200" t="e">
        <f t="shared" si="19"/>
        <v>#VALUE!</v>
      </c>
      <c r="C200">
        <v>199</v>
      </c>
      <c r="D200" t="s">
        <v>2</v>
      </c>
      <c r="E200" s="2">
        <v>199</v>
      </c>
      <c r="G200" s="5" t="s">
        <v>1706</v>
      </c>
      <c r="H200" t="s">
        <v>1707</v>
      </c>
      <c r="I200" t="s">
        <v>1708</v>
      </c>
      <c r="J200" s="7" t="s">
        <v>44540</v>
      </c>
      <c r="K200" s="5" t="s">
        <v>1709</v>
      </c>
      <c r="L200" t="s">
        <v>1710</v>
      </c>
      <c r="M200" s="7" t="s">
        <v>1860</v>
      </c>
      <c r="N200" s="5" t="s">
        <v>1711</v>
      </c>
      <c r="O200" s="5" t="s">
        <v>1712</v>
      </c>
      <c r="P200" s="5" t="s">
        <v>1713</v>
      </c>
      <c r="S200">
        <f t="shared" si="20"/>
        <v>0</v>
      </c>
      <c r="T200">
        <f t="shared" si="21"/>
        <v>0</v>
      </c>
      <c r="U200">
        <f t="shared" si="22"/>
        <v>0</v>
      </c>
      <c r="V200">
        <f t="shared" si="23"/>
        <v>0</v>
      </c>
    </row>
    <row r="201" spans="1:22">
      <c r="A201">
        <f t="shared" si="18"/>
        <v>6</v>
      </c>
      <c r="B201">
        <f t="shared" si="19"/>
        <v>12</v>
      </c>
      <c r="C201">
        <v>200</v>
      </c>
      <c r="D201" t="s">
        <v>2</v>
      </c>
      <c r="E201" s="2">
        <v>200</v>
      </c>
      <c r="G201" s="5" t="s">
        <v>1714</v>
      </c>
      <c r="H201" t="s">
        <v>1715</v>
      </c>
      <c r="I201" t="s">
        <v>1716</v>
      </c>
      <c r="J201" s="7" t="s">
        <v>44541</v>
      </c>
      <c r="K201" s="5" t="s">
        <v>1717</v>
      </c>
      <c r="L201" t="s">
        <v>1718</v>
      </c>
      <c r="M201" s="7" t="s">
        <v>1719</v>
      </c>
      <c r="N201" s="5" t="s">
        <v>1720</v>
      </c>
      <c r="O201" s="5" t="s">
        <v>1721</v>
      </c>
      <c r="P201" s="5" t="s">
        <v>1722</v>
      </c>
      <c r="S201">
        <f t="shared" si="20"/>
        <v>0</v>
      </c>
      <c r="T201">
        <f t="shared" si="21"/>
        <v>0</v>
      </c>
      <c r="U201">
        <f t="shared" si="22"/>
        <v>0</v>
      </c>
      <c r="V201">
        <f t="shared" si="23"/>
        <v>0</v>
      </c>
    </row>
    <row r="202" spans="1:22">
      <c r="A202">
        <f t="shared" si="18"/>
        <v>10</v>
      </c>
      <c r="B202">
        <f t="shared" si="19"/>
        <v>22</v>
      </c>
      <c r="C202">
        <v>201</v>
      </c>
      <c r="D202" t="s">
        <v>2</v>
      </c>
      <c r="E202" s="2">
        <v>201</v>
      </c>
      <c r="G202" s="5" t="s">
        <v>1723</v>
      </c>
      <c r="H202" t="s">
        <v>1724</v>
      </c>
      <c r="I202" t="s">
        <v>1725</v>
      </c>
      <c r="J202" s="7" t="s">
        <v>44542</v>
      </c>
      <c r="K202" s="5" t="s">
        <v>1726</v>
      </c>
      <c r="L202" t="s">
        <v>1727</v>
      </c>
      <c r="M202" s="7" t="s">
        <v>1859</v>
      </c>
      <c r="N202" s="5" t="s">
        <v>1728</v>
      </c>
      <c r="O202" s="5" t="s">
        <v>1729</v>
      </c>
      <c r="P202" s="5" t="s">
        <v>1730</v>
      </c>
      <c r="S202">
        <f t="shared" si="20"/>
        <v>0</v>
      </c>
      <c r="T202">
        <f t="shared" si="21"/>
        <v>0</v>
      </c>
      <c r="U202">
        <f t="shared" si="22"/>
        <v>0</v>
      </c>
      <c r="V202">
        <f t="shared" si="23"/>
        <v>0</v>
      </c>
    </row>
    <row r="203" spans="1:22">
      <c r="A203">
        <f t="shared" si="18"/>
        <v>6</v>
      </c>
      <c r="B203">
        <f t="shared" si="19"/>
        <v>13</v>
      </c>
      <c r="C203">
        <v>202</v>
      </c>
      <c r="D203" t="s">
        <v>2</v>
      </c>
      <c r="E203" s="2">
        <v>202</v>
      </c>
      <c r="G203" s="5" t="s">
        <v>1731</v>
      </c>
      <c r="H203" t="s">
        <v>1732</v>
      </c>
      <c r="I203" t="s">
        <v>1733</v>
      </c>
      <c r="J203" s="7" t="s">
        <v>26384</v>
      </c>
      <c r="K203" s="5" t="s">
        <v>1734</v>
      </c>
      <c r="L203" t="s">
        <v>1735</v>
      </c>
      <c r="M203" s="7" t="s">
        <v>1858</v>
      </c>
      <c r="N203" s="5" t="s">
        <v>1736</v>
      </c>
      <c r="O203" s="5" t="s">
        <v>1737</v>
      </c>
      <c r="P203" s="5" t="s">
        <v>1738</v>
      </c>
      <c r="S203">
        <f t="shared" si="20"/>
        <v>0</v>
      </c>
      <c r="T203">
        <f t="shared" si="21"/>
        <v>0</v>
      </c>
      <c r="U203">
        <f t="shared" si="22"/>
        <v>0</v>
      </c>
      <c r="V203">
        <f t="shared" si="23"/>
        <v>0</v>
      </c>
    </row>
    <row r="204" spans="1:22">
      <c r="A204">
        <f t="shared" si="18"/>
        <v>4</v>
      </c>
      <c r="B204">
        <f t="shared" si="19"/>
        <v>13</v>
      </c>
      <c r="C204">
        <v>203</v>
      </c>
      <c r="D204" t="s">
        <v>2</v>
      </c>
      <c r="E204" s="2">
        <v>203</v>
      </c>
      <c r="G204" s="5" t="s">
        <v>1739</v>
      </c>
      <c r="H204" t="s">
        <v>1740</v>
      </c>
      <c r="I204" t="s">
        <v>1026</v>
      </c>
      <c r="J204" s="7" t="s">
        <v>44543</v>
      </c>
      <c r="K204" s="5" t="s">
        <v>1741</v>
      </c>
      <c r="L204" t="s">
        <v>1742</v>
      </c>
      <c r="M204" s="7" t="s">
        <v>1743</v>
      </c>
      <c r="N204" s="5" t="s">
        <v>1744</v>
      </c>
      <c r="O204" s="5" t="s">
        <v>1745</v>
      </c>
      <c r="P204" s="5" t="s">
        <v>1746</v>
      </c>
      <c r="S204">
        <f t="shared" si="20"/>
        <v>0</v>
      </c>
      <c r="T204">
        <f t="shared" si="21"/>
        <v>0</v>
      </c>
      <c r="U204">
        <f t="shared" si="22"/>
        <v>0</v>
      </c>
      <c r="V204">
        <f t="shared" si="23"/>
        <v>0</v>
      </c>
    </row>
    <row r="205" spans="1:22">
      <c r="A205">
        <f t="shared" si="18"/>
        <v>6</v>
      </c>
      <c r="B205">
        <f t="shared" si="19"/>
        <v>18</v>
      </c>
      <c r="C205">
        <v>204</v>
      </c>
      <c r="D205" t="s">
        <v>2</v>
      </c>
      <c r="E205" s="2">
        <v>204</v>
      </c>
      <c r="G205" s="5" t="s">
        <v>1747</v>
      </c>
      <c r="H205" t="s">
        <v>1740</v>
      </c>
      <c r="I205" t="s">
        <v>1748</v>
      </c>
      <c r="J205" s="7" t="s">
        <v>44544</v>
      </c>
      <c r="K205" s="5" t="s">
        <v>1749</v>
      </c>
      <c r="L205" t="s">
        <v>1750</v>
      </c>
      <c r="M205" s="7" t="s">
        <v>1751</v>
      </c>
      <c r="N205" s="5" t="s">
        <v>1752</v>
      </c>
      <c r="O205" s="5" t="s">
        <v>1753</v>
      </c>
      <c r="P205" s="5" t="s">
        <v>1754</v>
      </c>
      <c r="S205">
        <f t="shared" si="20"/>
        <v>0</v>
      </c>
      <c r="T205">
        <f t="shared" si="21"/>
        <v>0</v>
      </c>
      <c r="U205">
        <f t="shared" si="22"/>
        <v>0</v>
      </c>
      <c r="V205">
        <f t="shared" si="23"/>
        <v>0</v>
      </c>
    </row>
    <row r="206" spans="1:22">
      <c r="A206">
        <f t="shared" si="18"/>
        <v>2</v>
      </c>
      <c r="B206">
        <f t="shared" si="19"/>
        <v>8</v>
      </c>
      <c r="C206">
        <v>205</v>
      </c>
      <c r="D206" t="s">
        <v>2</v>
      </c>
      <c r="E206" s="2">
        <v>205</v>
      </c>
      <c r="G206" s="5" t="s">
        <v>1755</v>
      </c>
      <c r="H206" t="s">
        <v>1756</v>
      </c>
      <c r="I206" t="s">
        <v>1757</v>
      </c>
      <c r="J206" s="7" t="s">
        <v>30215</v>
      </c>
      <c r="K206" s="5" t="s">
        <v>1758</v>
      </c>
      <c r="L206" t="s">
        <v>1759</v>
      </c>
      <c r="M206" s="7" t="s">
        <v>1760</v>
      </c>
      <c r="N206" s="5" t="s">
        <v>1761</v>
      </c>
      <c r="O206" s="5" t="s">
        <v>1762</v>
      </c>
      <c r="P206" s="5" t="s">
        <v>1763</v>
      </c>
      <c r="S206">
        <f t="shared" si="20"/>
        <v>0</v>
      </c>
      <c r="T206">
        <f t="shared" si="21"/>
        <v>0</v>
      </c>
      <c r="U206">
        <f t="shared" si="22"/>
        <v>0</v>
      </c>
      <c r="V206">
        <f t="shared" si="23"/>
        <v>0</v>
      </c>
    </row>
    <row r="207" spans="1:22">
      <c r="A207">
        <f t="shared" si="18"/>
        <v>4</v>
      </c>
      <c r="B207" t="e">
        <f t="shared" si="19"/>
        <v>#VALUE!</v>
      </c>
      <c r="C207">
        <v>206</v>
      </c>
      <c r="D207" t="s">
        <v>2</v>
      </c>
      <c r="E207" s="2">
        <v>206</v>
      </c>
      <c r="G207" s="5" t="s">
        <v>1764</v>
      </c>
      <c r="H207" t="s">
        <v>1765</v>
      </c>
      <c r="I207" t="s">
        <v>1764</v>
      </c>
      <c r="J207" s="7" t="s">
        <v>44545</v>
      </c>
      <c r="K207" s="5" t="s">
        <v>1766</v>
      </c>
      <c r="L207" t="s">
        <v>1767</v>
      </c>
      <c r="M207" s="7" t="s">
        <v>1768</v>
      </c>
      <c r="N207" s="5" t="s">
        <v>1769</v>
      </c>
      <c r="O207" s="5" t="s">
        <v>1770</v>
      </c>
      <c r="P207" s="5" t="s">
        <v>1771</v>
      </c>
      <c r="S207">
        <f t="shared" si="20"/>
        <v>0</v>
      </c>
      <c r="T207">
        <f t="shared" si="21"/>
        <v>0</v>
      </c>
      <c r="U207">
        <f t="shared" si="22"/>
        <v>0</v>
      </c>
      <c r="V207">
        <f t="shared" si="23"/>
        <v>0</v>
      </c>
    </row>
    <row r="208" spans="1:22">
      <c r="A208">
        <f t="shared" si="18"/>
        <v>4</v>
      </c>
      <c r="B208">
        <f t="shared" si="19"/>
        <v>22</v>
      </c>
      <c r="C208">
        <v>207</v>
      </c>
      <c r="D208" t="s">
        <v>2</v>
      </c>
      <c r="E208" s="2">
        <v>207</v>
      </c>
      <c r="G208" s="5" t="s">
        <v>1772</v>
      </c>
      <c r="H208" t="s">
        <v>1773</v>
      </c>
      <c r="I208" t="s">
        <v>1774</v>
      </c>
      <c r="J208" s="7" t="s">
        <v>44546</v>
      </c>
      <c r="K208" s="5" t="s">
        <v>1775</v>
      </c>
      <c r="L208" t="s">
        <v>1776</v>
      </c>
      <c r="M208" s="7" t="s">
        <v>1777</v>
      </c>
      <c r="N208" s="5" t="s">
        <v>1778</v>
      </c>
      <c r="O208" s="5" t="s">
        <v>1779</v>
      </c>
      <c r="P208" s="5" t="s">
        <v>1780</v>
      </c>
      <c r="S208">
        <f t="shared" si="20"/>
        <v>0</v>
      </c>
      <c r="T208">
        <f t="shared" si="21"/>
        <v>0</v>
      </c>
      <c r="U208">
        <f t="shared" si="22"/>
        <v>0</v>
      </c>
      <c r="V208">
        <f t="shared" si="23"/>
        <v>0</v>
      </c>
    </row>
    <row r="209" spans="1:22">
      <c r="A209">
        <f t="shared" si="18"/>
        <v>7</v>
      </c>
      <c r="B209">
        <f t="shared" si="19"/>
        <v>26</v>
      </c>
      <c r="C209">
        <v>208</v>
      </c>
      <c r="D209" t="s">
        <v>2</v>
      </c>
      <c r="E209" s="2">
        <v>208</v>
      </c>
      <c r="G209" s="5" t="s">
        <v>1781</v>
      </c>
      <c r="H209" t="s">
        <v>1782</v>
      </c>
      <c r="I209" t="s">
        <v>1783</v>
      </c>
      <c r="J209" s="7" t="s">
        <v>44547</v>
      </c>
      <c r="K209" s="5" t="s">
        <v>1784</v>
      </c>
      <c r="L209" t="s">
        <v>1785</v>
      </c>
      <c r="M209" s="7" t="s">
        <v>1786</v>
      </c>
      <c r="N209" s="5" t="s">
        <v>1787</v>
      </c>
      <c r="O209" s="5" t="s">
        <v>1788</v>
      </c>
      <c r="P209" s="5" t="s">
        <v>1789</v>
      </c>
      <c r="S209">
        <f t="shared" si="20"/>
        <v>0</v>
      </c>
      <c r="T209">
        <f t="shared" si="21"/>
        <v>0</v>
      </c>
      <c r="U209">
        <f t="shared" si="22"/>
        <v>0</v>
      </c>
      <c r="V209">
        <f t="shared" si="23"/>
        <v>0</v>
      </c>
    </row>
    <row r="210" spans="1:22">
      <c r="A210">
        <f t="shared" si="18"/>
        <v>3</v>
      </c>
      <c r="B210">
        <f t="shared" si="19"/>
        <v>1</v>
      </c>
      <c r="C210">
        <v>209</v>
      </c>
      <c r="D210" t="s">
        <v>2</v>
      </c>
      <c r="E210" s="2">
        <v>209</v>
      </c>
      <c r="G210" s="5" t="s">
        <v>1790</v>
      </c>
      <c r="H210" t="s">
        <v>1791</v>
      </c>
      <c r="I210" t="s">
        <v>1792</v>
      </c>
      <c r="J210" s="7" t="s">
        <v>44548</v>
      </c>
      <c r="K210" s="5" t="s">
        <v>1793</v>
      </c>
      <c r="L210" t="s">
        <v>1794</v>
      </c>
      <c r="M210" s="7" t="s">
        <v>1795</v>
      </c>
      <c r="N210" s="5" t="s">
        <v>1796</v>
      </c>
      <c r="O210" s="5" t="s">
        <v>1797</v>
      </c>
      <c r="P210" s="5" t="s">
        <v>1798</v>
      </c>
      <c r="S210">
        <f t="shared" si="20"/>
        <v>0</v>
      </c>
      <c r="T210">
        <f t="shared" si="21"/>
        <v>0</v>
      </c>
      <c r="U210">
        <f t="shared" si="22"/>
        <v>0</v>
      </c>
      <c r="V210">
        <f t="shared" si="23"/>
        <v>0</v>
      </c>
    </row>
    <row r="211" spans="1:22">
      <c r="A211">
        <f t="shared" si="18"/>
        <v>3</v>
      </c>
      <c r="B211">
        <f t="shared" si="19"/>
        <v>12</v>
      </c>
      <c r="C211">
        <v>210</v>
      </c>
      <c r="D211" t="s">
        <v>2</v>
      </c>
      <c r="E211" s="2">
        <v>210</v>
      </c>
      <c r="G211" s="5" t="s">
        <v>1799</v>
      </c>
      <c r="H211" t="s">
        <v>1800</v>
      </c>
      <c r="I211" t="s">
        <v>1801</v>
      </c>
      <c r="J211" s="7" t="s">
        <v>44549</v>
      </c>
      <c r="K211" s="5" t="s">
        <v>1802</v>
      </c>
      <c r="L211" t="s">
        <v>1803</v>
      </c>
      <c r="M211" s="7" t="s">
        <v>1804</v>
      </c>
      <c r="N211" s="5" t="s">
        <v>1805</v>
      </c>
      <c r="O211" s="5" t="s">
        <v>1806</v>
      </c>
      <c r="P211" s="5" t="s">
        <v>1807</v>
      </c>
      <c r="S211">
        <f t="shared" si="20"/>
        <v>0</v>
      </c>
      <c r="T211">
        <f t="shared" si="21"/>
        <v>0</v>
      </c>
      <c r="U211">
        <f t="shared" si="22"/>
        <v>0</v>
      </c>
      <c r="V211">
        <f t="shared" si="23"/>
        <v>0</v>
      </c>
    </row>
    <row r="212" spans="1:22">
      <c r="A212">
        <f t="shared" si="18"/>
        <v>5</v>
      </c>
      <c r="B212">
        <f t="shared" si="19"/>
        <v>17</v>
      </c>
      <c r="C212">
        <v>211</v>
      </c>
      <c r="D212" t="s">
        <v>2</v>
      </c>
      <c r="E212" s="2">
        <v>211</v>
      </c>
      <c r="G212" s="5" t="s">
        <v>1808</v>
      </c>
      <c r="H212" t="s">
        <v>1809</v>
      </c>
      <c r="I212" t="s">
        <v>1810</v>
      </c>
      <c r="J212" s="7" t="s">
        <v>44550</v>
      </c>
      <c r="K212" s="5" t="s">
        <v>1811</v>
      </c>
      <c r="L212" t="s">
        <v>1812</v>
      </c>
      <c r="M212" s="7" t="s">
        <v>1813</v>
      </c>
      <c r="N212" s="5" t="s">
        <v>1814</v>
      </c>
      <c r="O212" s="5" t="s">
        <v>1815</v>
      </c>
      <c r="P212" s="5" t="s">
        <v>1811</v>
      </c>
      <c r="S212">
        <f t="shared" si="20"/>
        <v>0</v>
      </c>
      <c r="T212">
        <f t="shared" si="21"/>
        <v>0</v>
      </c>
      <c r="U212">
        <f t="shared" si="22"/>
        <v>0</v>
      </c>
      <c r="V212">
        <f t="shared" si="23"/>
        <v>0</v>
      </c>
    </row>
    <row r="213" spans="1:22">
      <c r="A213">
        <f t="shared" si="18"/>
        <v>4</v>
      </c>
      <c r="B213">
        <f t="shared" si="19"/>
        <v>13</v>
      </c>
      <c r="C213">
        <v>212</v>
      </c>
      <c r="D213" t="s">
        <v>2</v>
      </c>
      <c r="E213" s="2">
        <v>212</v>
      </c>
      <c r="G213" s="5" t="s">
        <v>1816</v>
      </c>
      <c r="H213" t="s">
        <v>1817</v>
      </c>
      <c r="I213" t="s">
        <v>1818</v>
      </c>
      <c r="J213" s="7" t="s">
        <v>44551</v>
      </c>
      <c r="K213" s="5" t="s">
        <v>1819</v>
      </c>
      <c r="L213" t="s">
        <v>1820</v>
      </c>
      <c r="M213" s="7" t="s">
        <v>1821</v>
      </c>
      <c r="N213" s="5" t="s">
        <v>1822</v>
      </c>
      <c r="O213" s="5" t="s">
        <v>1823</v>
      </c>
      <c r="P213" s="5" t="s">
        <v>1819</v>
      </c>
      <c r="S213">
        <f t="shared" si="20"/>
        <v>0</v>
      </c>
      <c r="T213">
        <f t="shared" si="21"/>
        <v>0</v>
      </c>
      <c r="U213">
        <f t="shared" si="22"/>
        <v>0</v>
      </c>
      <c r="V213">
        <f t="shared" si="23"/>
        <v>0</v>
      </c>
    </row>
    <row r="214" spans="1:22">
      <c r="A214">
        <f t="shared" si="18"/>
        <v>5</v>
      </c>
      <c r="B214">
        <f t="shared" si="19"/>
        <v>10</v>
      </c>
      <c r="C214">
        <v>213</v>
      </c>
      <c r="D214" t="s">
        <v>2</v>
      </c>
      <c r="E214" s="2">
        <v>213</v>
      </c>
      <c r="G214" s="5" t="s">
        <v>1824</v>
      </c>
      <c r="H214" t="s">
        <v>1825</v>
      </c>
      <c r="I214" t="s">
        <v>1826</v>
      </c>
      <c r="J214" s="7" t="s">
        <v>44552</v>
      </c>
      <c r="K214" s="5" t="s">
        <v>1827</v>
      </c>
      <c r="L214" t="s">
        <v>1828</v>
      </c>
      <c r="M214" s="7" t="s">
        <v>1829</v>
      </c>
      <c r="N214" s="5" t="s">
        <v>1830</v>
      </c>
      <c r="O214" s="5" t="s">
        <v>1831</v>
      </c>
      <c r="P214" s="5" t="s">
        <v>1832</v>
      </c>
      <c r="S214">
        <f t="shared" si="20"/>
        <v>0</v>
      </c>
      <c r="T214">
        <f t="shared" si="21"/>
        <v>0</v>
      </c>
      <c r="U214">
        <f t="shared" si="22"/>
        <v>0</v>
      </c>
      <c r="V214">
        <f t="shared" si="23"/>
        <v>0</v>
      </c>
    </row>
    <row r="215" spans="1:22">
      <c r="A215">
        <f t="shared" si="18"/>
        <v>3</v>
      </c>
      <c r="B215">
        <f t="shared" si="19"/>
        <v>1</v>
      </c>
      <c r="C215">
        <v>214</v>
      </c>
      <c r="D215" t="s">
        <v>2</v>
      </c>
      <c r="E215" s="2">
        <v>214</v>
      </c>
      <c r="G215" s="5" t="s">
        <v>1833</v>
      </c>
      <c r="H215" t="s">
        <v>1834</v>
      </c>
      <c r="I215" t="s">
        <v>1835</v>
      </c>
      <c r="J215" s="7" t="s">
        <v>13917</v>
      </c>
      <c r="K215" s="5" t="s">
        <v>1836</v>
      </c>
      <c r="L215" t="s">
        <v>1837</v>
      </c>
      <c r="M215" s="7" t="s">
        <v>1838</v>
      </c>
      <c r="N215" s="5" t="s">
        <v>1839</v>
      </c>
      <c r="O215" s="5" t="s">
        <v>1840</v>
      </c>
      <c r="P215" s="5" t="s">
        <v>1841</v>
      </c>
      <c r="S215">
        <f t="shared" si="20"/>
        <v>0</v>
      </c>
      <c r="T215">
        <f t="shared" si="21"/>
        <v>0</v>
      </c>
      <c r="U215">
        <f t="shared" si="22"/>
        <v>0</v>
      </c>
      <c r="V215">
        <f t="shared" si="23"/>
        <v>0</v>
      </c>
    </row>
    <row r="216" spans="1:22">
      <c r="A216">
        <f t="shared" si="18"/>
        <v>3</v>
      </c>
      <c r="B216">
        <f t="shared" si="19"/>
        <v>8</v>
      </c>
      <c r="C216">
        <v>215</v>
      </c>
      <c r="D216" t="s">
        <v>2</v>
      </c>
      <c r="E216" s="2">
        <v>215</v>
      </c>
      <c r="G216" s="5" t="s">
        <v>1842</v>
      </c>
      <c r="H216" t="s">
        <v>1843</v>
      </c>
      <c r="I216" t="s">
        <v>41</v>
      </c>
      <c r="J216" s="7" t="s">
        <v>44463</v>
      </c>
      <c r="K216" s="5" t="s">
        <v>1844</v>
      </c>
      <c r="L216" t="s">
        <v>1845</v>
      </c>
      <c r="M216" s="7" t="s">
        <v>1846</v>
      </c>
      <c r="N216" s="5" t="s">
        <v>1847</v>
      </c>
      <c r="O216" s="5" t="s">
        <v>1848</v>
      </c>
      <c r="P216" s="5" t="s">
        <v>1849</v>
      </c>
      <c r="S216">
        <f t="shared" si="20"/>
        <v>0</v>
      </c>
      <c r="T216">
        <f t="shared" si="21"/>
        <v>0</v>
      </c>
      <c r="U216">
        <f t="shared" si="22"/>
        <v>0</v>
      </c>
      <c r="V216">
        <f t="shared" si="23"/>
        <v>0</v>
      </c>
    </row>
    <row r="217" spans="1:22">
      <c r="A217">
        <f t="shared" si="18"/>
        <v>4</v>
      </c>
      <c r="B217" t="e">
        <f t="shared" si="19"/>
        <v>#VALUE!</v>
      </c>
      <c r="C217">
        <v>216</v>
      </c>
      <c r="D217" t="s">
        <v>2</v>
      </c>
      <c r="E217" s="2">
        <v>216</v>
      </c>
      <c r="G217" s="5" t="s">
        <v>1850</v>
      </c>
      <c r="H217" t="s">
        <v>1851</v>
      </c>
      <c r="I217" t="s">
        <v>41</v>
      </c>
      <c r="J217" s="7" t="s">
        <v>44553</v>
      </c>
      <c r="K217" s="5" t="s">
        <v>1852</v>
      </c>
      <c r="L217" t="s">
        <v>1853</v>
      </c>
      <c r="M217" s="7" t="s">
        <v>1854</v>
      </c>
      <c r="N217" s="5" t="s">
        <v>1855</v>
      </c>
      <c r="O217" s="5" t="s">
        <v>1856</v>
      </c>
      <c r="P217" s="5" t="s">
        <v>1857</v>
      </c>
      <c r="S217">
        <f t="shared" si="20"/>
        <v>0</v>
      </c>
      <c r="T217">
        <f t="shared" si="21"/>
        <v>0</v>
      </c>
      <c r="U217">
        <f t="shared" si="22"/>
        <v>0</v>
      </c>
      <c r="V217">
        <f t="shared" si="23"/>
        <v>0</v>
      </c>
    </row>
    <row r="218" spans="1:22">
      <c r="A218">
        <f t="shared" si="18"/>
        <v>3</v>
      </c>
      <c r="B218">
        <f t="shared" si="19"/>
        <v>8</v>
      </c>
      <c r="C218">
        <v>217</v>
      </c>
      <c r="D218" t="s">
        <v>2</v>
      </c>
      <c r="E218" s="2">
        <v>217</v>
      </c>
      <c r="G218" s="5" t="s">
        <v>1862</v>
      </c>
      <c r="H218" t="s">
        <v>1863</v>
      </c>
      <c r="I218" t="s">
        <v>41</v>
      </c>
      <c r="J218" s="7" t="s">
        <v>44554</v>
      </c>
      <c r="K218" s="5" t="s">
        <v>1864</v>
      </c>
      <c r="L218" t="s">
        <v>1865</v>
      </c>
      <c r="M218" s="7" t="s">
        <v>1866</v>
      </c>
      <c r="N218" s="5" t="s">
        <v>1867</v>
      </c>
      <c r="O218" s="5" t="s">
        <v>1868</v>
      </c>
      <c r="P218" s="5" t="s">
        <v>1869</v>
      </c>
      <c r="S218">
        <f t="shared" si="20"/>
        <v>0</v>
      </c>
      <c r="T218">
        <f t="shared" si="21"/>
        <v>0</v>
      </c>
      <c r="U218">
        <f t="shared" si="22"/>
        <v>0</v>
      </c>
      <c r="V218">
        <f t="shared" si="23"/>
        <v>0</v>
      </c>
    </row>
    <row r="219" spans="1:22">
      <c r="A219">
        <f t="shared" si="18"/>
        <v>6</v>
      </c>
      <c r="B219">
        <f t="shared" si="19"/>
        <v>12</v>
      </c>
      <c r="C219">
        <v>218</v>
      </c>
      <c r="D219" t="s">
        <v>2</v>
      </c>
      <c r="E219" s="2">
        <v>218</v>
      </c>
      <c r="G219" s="5" t="s">
        <v>1870</v>
      </c>
      <c r="H219" t="s">
        <v>1871</v>
      </c>
      <c r="I219" t="s">
        <v>1872</v>
      </c>
      <c r="J219" s="7" t="s">
        <v>44555</v>
      </c>
      <c r="K219" s="5" t="s">
        <v>1873</v>
      </c>
      <c r="L219" t="s">
        <v>1874</v>
      </c>
      <c r="M219" s="7" t="s">
        <v>1875</v>
      </c>
      <c r="N219" s="5" t="s">
        <v>1876</v>
      </c>
      <c r="O219" s="5" t="s">
        <v>1877</v>
      </c>
      <c r="P219" s="5" t="s">
        <v>1878</v>
      </c>
      <c r="S219">
        <f t="shared" si="20"/>
        <v>0</v>
      </c>
      <c r="T219">
        <f t="shared" si="21"/>
        <v>0</v>
      </c>
      <c r="U219">
        <f t="shared" si="22"/>
        <v>0</v>
      </c>
      <c r="V219">
        <f t="shared" si="23"/>
        <v>0</v>
      </c>
    </row>
    <row r="220" spans="1:22">
      <c r="A220">
        <f t="shared" si="18"/>
        <v>4</v>
      </c>
      <c r="B220">
        <f t="shared" si="19"/>
        <v>15</v>
      </c>
      <c r="C220">
        <v>219</v>
      </c>
      <c r="D220" t="s">
        <v>2</v>
      </c>
      <c r="E220" s="2">
        <v>219</v>
      </c>
      <c r="G220" s="5" t="s">
        <v>1879</v>
      </c>
      <c r="H220" t="s">
        <v>1880</v>
      </c>
      <c r="I220" t="s">
        <v>1881</v>
      </c>
      <c r="J220" s="7" t="s">
        <v>44556</v>
      </c>
      <c r="K220" s="5" t="s">
        <v>1882</v>
      </c>
      <c r="L220" t="s">
        <v>1883</v>
      </c>
      <c r="M220" s="7" t="s">
        <v>1884</v>
      </c>
      <c r="N220" s="5" t="s">
        <v>1885</v>
      </c>
      <c r="O220" s="5" t="s">
        <v>1886</v>
      </c>
      <c r="P220" s="5" t="s">
        <v>1887</v>
      </c>
      <c r="S220">
        <f t="shared" si="20"/>
        <v>0</v>
      </c>
      <c r="T220">
        <f t="shared" si="21"/>
        <v>0</v>
      </c>
      <c r="U220">
        <f t="shared" si="22"/>
        <v>0</v>
      </c>
      <c r="V220">
        <f t="shared" si="23"/>
        <v>0</v>
      </c>
    </row>
    <row r="221" spans="1:22">
      <c r="A221">
        <f t="shared" si="18"/>
        <v>4</v>
      </c>
      <c r="B221">
        <f t="shared" si="19"/>
        <v>26</v>
      </c>
      <c r="C221">
        <v>220</v>
      </c>
      <c r="D221" t="s">
        <v>2</v>
      </c>
      <c r="E221" s="2">
        <v>220</v>
      </c>
      <c r="G221" s="5" t="s">
        <v>1888</v>
      </c>
      <c r="H221" t="s">
        <v>1889</v>
      </c>
      <c r="I221" t="s">
        <v>1890</v>
      </c>
      <c r="J221" s="7" t="s">
        <v>44557</v>
      </c>
      <c r="K221" s="5" t="s">
        <v>1891</v>
      </c>
      <c r="L221" t="s">
        <v>1892</v>
      </c>
      <c r="M221" s="7" t="s">
        <v>2035</v>
      </c>
      <c r="N221" s="5" t="s">
        <v>1893</v>
      </c>
      <c r="O221" s="5" t="s">
        <v>1894</v>
      </c>
      <c r="P221" s="5" t="s">
        <v>1895</v>
      </c>
      <c r="S221">
        <f t="shared" si="20"/>
        <v>0</v>
      </c>
      <c r="T221">
        <f t="shared" si="21"/>
        <v>0</v>
      </c>
      <c r="U221">
        <f t="shared" si="22"/>
        <v>0</v>
      </c>
      <c r="V221">
        <f t="shared" si="23"/>
        <v>0</v>
      </c>
    </row>
    <row r="222" spans="1:22">
      <c r="A222">
        <f t="shared" si="18"/>
        <v>3</v>
      </c>
      <c r="B222">
        <f t="shared" si="19"/>
        <v>1</v>
      </c>
      <c r="C222">
        <v>221</v>
      </c>
      <c r="D222" t="s">
        <v>2</v>
      </c>
      <c r="E222" s="2">
        <v>221</v>
      </c>
      <c r="G222" s="5" t="s">
        <v>1896</v>
      </c>
      <c r="H222" t="s">
        <v>1897</v>
      </c>
      <c r="I222" t="s">
        <v>1898</v>
      </c>
      <c r="J222" s="7" t="s">
        <v>44558</v>
      </c>
      <c r="K222" s="5" t="s">
        <v>1899</v>
      </c>
      <c r="L222" t="s">
        <v>1900</v>
      </c>
      <c r="M222" s="7" t="s">
        <v>1901</v>
      </c>
      <c r="N222" s="5" t="s">
        <v>1902</v>
      </c>
      <c r="O222" s="5" t="s">
        <v>1903</v>
      </c>
      <c r="P222" s="5" t="s">
        <v>1904</v>
      </c>
      <c r="S222">
        <f t="shared" si="20"/>
        <v>0</v>
      </c>
      <c r="T222">
        <f t="shared" si="21"/>
        <v>0</v>
      </c>
      <c r="U222">
        <f t="shared" si="22"/>
        <v>0</v>
      </c>
      <c r="V222">
        <f t="shared" si="23"/>
        <v>0</v>
      </c>
    </row>
    <row r="223" spans="1:22">
      <c r="A223">
        <f t="shared" si="18"/>
        <v>3</v>
      </c>
      <c r="B223" t="e">
        <f t="shared" si="19"/>
        <v>#VALUE!</v>
      </c>
      <c r="C223">
        <v>222</v>
      </c>
      <c r="D223" t="s">
        <v>2</v>
      </c>
      <c r="E223" s="2">
        <v>222</v>
      </c>
      <c r="G223" s="5" t="s">
        <v>1905</v>
      </c>
      <c r="H223" t="s">
        <v>1906</v>
      </c>
      <c r="I223" t="s">
        <v>1907</v>
      </c>
      <c r="J223" s="7" t="s">
        <v>44559</v>
      </c>
      <c r="K223" s="5" t="s">
        <v>1908</v>
      </c>
      <c r="L223" t="s">
        <v>1909</v>
      </c>
      <c r="M223" s="7" t="s">
        <v>1910</v>
      </c>
      <c r="N223" s="5" t="s">
        <v>1911</v>
      </c>
      <c r="O223" s="5" t="s">
        <v>1912</v>
      </c>
      <c r="P223" s="5" t="s">
        <v>1908</v>
      </c>
      <c r="S223">
        <f t="shared" si="20"/>
        <v>0</v>
      </c>
      <c r="T223">
        <f t="shared" si="21"/>
        <v>0</v>
      </c>
      <c r="U223">
        <f t="shared" si="22"/>
        <v>0</v>
      </c>
      <c r="V223">
        <f t="shared" si="23"/>
        <v>0</v>
      </c>
    </row>
    <row r="224" spans="1:22">
      <c r="A224">
        <f t="shared" si="18"/>
        <v>3</v>
      </c>
      <c r="B224">
        <f t="shared" si="19"/>
        <v>16</v>
      </c>
      <c r="C224">
        <v>223</v>
      </c>
      <c r="D224" t="s">
        <v>2</v>
      </c>
      <c r="E224" s="2">
        <v>223</v>
      </c>
      <c r="G224" s="5" t="s">
        <v>1913</v>
      </c>
      <c r="H224" t="s">
        <v>1914</v>
      </c>
      <c r="I224" t="s">
        <v>1915</v>
      </c>
      <c r="J224" s="7" t="s">
        <v>44560</v>
      </c>
      <c r="K224" s="5" t="s">
        <v>1916</v>
      </c>
      <c r="L224" t="s">
        <v>1917</v>
      </c>
      <c r="M224" s="7" t="s">
        <v>1918</v>
      </c>
      <c r="N224" s="5" t="s">
        <v>1919</v>
      </c>
      <c r="O224" s="5" t="s">
        <v>1920</v>
      </c>
      <c r="P224" s="5" t="s">
        <v>1921</v>
      </c>
      <c r="S224">
        <f t="shared" si="20"/>
        <v>0</v>
      </c>
      <c r="T224">
        <f t="shared" si="21"/>
        <v>0</v>
      </c>
      <c r="U224">
        <f t="shared" si="22"/>
        <v>0</v>
      </c>
      <c r="V224">
        <f t="shared" si="23"/>
        <v>0</v>
      </c>
    </row>
    <row r="225" spans="1:22">
      <c r="A225">
        <f t="shared" si="18"/>
        <v>2</v>
      </c>
      <c r="B225">
        <f t="shared" si="19"/>
        <v>1</v>
      </c>
      <c r="C225">
        <v>224</v>
      </c>
      <c r="D225" t="s">
        <v>2</v>
      </c>
      <c r="E225" s="2">
        <v>224</v>
      </c>
      <c r="G225" s="5" t="s">
        <v>1922</v>
      </c>
      <c r="H225" t="s">
        <v>1923</v>
      </c>
      <c r="I225" t="s">
        <v>1924</v>
      </c>
      <c r="J225" s="7" t="s">
        <v>44561</v>
      </c>
      <c r="K225" s="5" t="s">
        <v>1925</v>
      </c>
      <c r="L225" t="s">
        <v>1926</v>
      </c>
      <c r="M225" s="7" t="s">
        <v>1927</v>
      </c>
      <c r="N225" s="5" t="s">
        <v>1928</v>
      </c>
      <c r="O225" s="5" t="s">
        <v>1929</v>
      </c>
      <c r="P225" s="5" t="s">
        <v>1930</v>
      </c>
      <c r="S225">
        <f t="shared" si="20"/>
        <v>0</v>
      </c>
      <c r="T225">
        <f t="shared" si="21"/>
        <v>0</v>
      </c>
      <c r="U225">
        <f t="shared" si="22"/>
        <v>0</v>
      </c>
      <c r="V225">
        <f t="shared" si="23"/>
        <v>0</v>
      </c>
    </row>
    <row r="226" spans="1:22">
      <c r="A226">
        <f t="shared" si="18"/>
        <v>4</v>
      </c>
      <c r="B226" t="e">
        <f t="shared" si="19"/>
        <v>#VALUE!</v>
      </c>
      <c r="C226">
        <v>225</v>
      </c>
      <c r="D226" t="s">
        <v>2</v>
      </c>
      <c r="E226" s="2">
        <v>225</v>
      </c>
      <c r="G226" s="5" t="s">
        <v>1931</v>
      </c>
      <c r="H226" t="s">
        <v>1932</v>
      </c>
      <c r="I226" t="s">
        <v>1933</v>
      </c>
      <c r="J226" s="7" t="s">
        <v>44562</v>
      </c>
      <c r="K226" s="5" t="s">
        <v>1934</v>
      </c>
      <c r="L226" t="s">
        <v>1935</v>
      </c>
      <c r="M226" s="7" t="s">
        <v>1936</v>
      </c>
      <c r="N226" s="5" t="s">
        <v>1937</v>
      </c>
      <c r="O226" s="5" t="s">
        <v>1938</v>
      </c>
      <c r="P226" s="5" t="s">
        <v>1939</v>
      </c>
      <c r="S226">
        <f t="shared" si="20"/>
        <v>0</v>
      </c>
      <c r="T226">
        <f t="shared" si="21"/>
        <v>0</v>
      </c>
      <c r="U226">
        <f t="shared" si="22"/>
        <v>0</v>
      </c>
      <c r="V226">
        <f t="shared" si="23"/>
        <v>0</v>
      </c>
    </row>
    <row r="227" spans="1:22">
      <c r="A227">
        <f t="shared" si="18"/>
        <v>2</v>
      </c>
      <c r="B227">
        <f t="shared" si="19"/>
        <v>17</v>
      </c>
      <c r="C227">
        <v>226</v>
      </c>
      <c r="D227" t="s">
        <v>2</v>
      </c>
      <c r="E227" s="2">
        <v>226</v>
      </c>
      <c r="G227" s="5" t="s">
        <v>1940</v>
      </c>
      <c r="H227" t="s">
        <v>1941</v>
      </c>
      <c r="I227" t="s">
        <v>1942</v>
      </c>
      <c r="J227" s="7" t="s">
        <v>13971</v>
      </c>
      <c r="K227" s="5" t="s">
        <v>1943</v>
      </c>
      <c r="L227" t="s">
        <v>1944</v>
      </c>
      <c r="M227" s="7" t="s">
        <v>2033</v>
      </c>
      <c r="N227" s="5" t="s">
        <v>1945</v>
      </c>
      <c r="O227" s="5" t="s">
        <v>1946</v>
      </c>
      <c r="P227" s="5" t="s">
        <v>1947</v>
      </c>
      <c r="S227">
        <f t="shared" si="20"/>
        <v>0</v>
      </c>
      <c r="T227">
        <f t="shared" si="21"/>
        <v>0</v>
      </c>
      <c r="U227">
        <f t="shared" si="22"/>
        <v>0</v>
      </c>
      <c r="V227">
        <f t="shared" si="23"/>
        <v>0</v>
      </c>
    </row>
    <row r="228" spans="1:22">
      <c r="A228">
        <f t="shared" si="18"/>
        <v>3</v>
      </c>
      <c r="B228">
        <f t="shared" si="19"/>
        <v>10</v>
      </c>
      <c r="C228">
        <v>227</v>
      </c>
      <c r="D228" t="s">
        <v>2</v>
      </c>
      <c r="E228" s="2">
        <v>227</v>
      </c>
      <c r="G228" s="5" t="s">
        <v>1948</v>
      </c>
      <c r="H228" t="s">
        <v>1949</v>
      </c>
      <c r="I228" t="s">
        <v>1950</v>
      </c>
      <c r="J228" s="7" t="s">
        <v>44563</v>
      </c>
      <c r="K228" s="5" t="s">
        <v>1951</v>
      </c>
      <c r="L228" t="s">
        <v>1952</v>
      </c>
      <c r="M228" s="7" t="s">
        <v>2034</v>
      </c>
      <c r="N228" s="5" t="s">
        <v>1953</v>
      </c>
      <c r="O228" s="5" t="s">
        <v>1954</v>
      </c>
      <c r="P228" s="5" t="s">
        <v>1955</v>
      </c>
      <c r="S228">
        <f t="shared" si="20"/>
        <v>0</v>
      </c>
      <c r="T228">
        <f t="shared" si="21"/>
        <v>0</v>
      </c>
      <c r="U228">
        <f t="shared" si="22"/>
        <v>0</v>
      </c>
      <c r="V228">
        <f t="shared" si="23"/>
        <v>0</v>
      </c>
    </row>
    <row r="229" spans="1:22">
      <c r="A229">
        <f t="shared" si="18"/>
        <v>3</v>
      </c>
      <c r="B229">
        <f t="shared" si="19"/>
        <v>10</v>
      </c>
      <c r="C229">
        <v>228</v>
      </c>
      <c r="D229" t="s">
        <v>2</v>
      </c>
      <c r="E229" s="2">
        <v>228</v>
      </c>
      <c r="G229" s="5" t="s">
        <v>1956</v>
      </c>
      <c r="H229" t="s">
        <v>1957</v>
      </c>
      <c r="I229" t="s">
        <v>1958</v>
      </c>
      <c r="J229" s="7" t="s">
        <v>44564</v>
      </c>
      <c r="K229" s="5" t="s">
        <v>1959</v>
      </c>
      <c r="L229" t="s">
        <v>1960</v>
      </c>
      <c r="M229" s="7" t="s">
        <v>1961</v>
      </c>
      <c r="N229" s="5" t="s">
        <v>1962</v>
      </c>
      <c r="O229" s="5" t="s">
        <v>1963</v>
      </c>
      <c r="P229" s="5" t="s">
        <v>1964</v>
      </c>
      <c r="S229">
        <f t="shared" si="20"/>
        <v>0</v>
      </c>
      <c r="T229">
        <f t="shared" si="21"/>
        <v>0</v>
      </c>
      <c r="U229">
        <f t="shared" si="22"/>
        <v>0</v>
      </c>
      <c r="V229">
        <f t="shared" si="23"/>
        <v>0</v>
      </c>
    </row>
    <row r="230" spans="1:22">
      <c r="A230">
        <f t="shared" si="18"/>
        <v>2</v>
      </c>
      <c r="B230">
        <f t="shared" si="19"/>
        <v>9</v>
      </c>
      <c r="C230">
        <v>229</v>
      </c>
      <c r="D230" t="s">
        <v>2</v>
      </c>
      <c r="E230" s="2">
        <v>229</v>
      </c>
      <c r="G230" s="5" t="s">
        <v>1965</v>
      </c>
      <c r="H230" t="s">
        <v>1966</v>
      </c>
      <c r="I230" t="s">
        <v>1967</v>
      </c>
      <c r="J230" s="7" t="s">
        <v>44565</v>
      </c>
      <c r="K230" s="5" t="s">
        <v>1968</v>
      </c>
      <c r="L230" t="s">
        <v>1969</v>
      </c>
      <c r="M230" s="7" t="s">
        <v>1970</v>
      </c>
      <c r="N230" s="5" t="s">
        <v>1971</v>
      </c>
      <c r="O230" s="5" t="s">
        <v>1972</v>
      </c>
      <c r="P230" s="5" t="s">
        <v>1973</v>
      </c>
      <c r="S230">
        <f t="shared" si="20"/>
        <v>0</v>
      </c>
      <c r="T230">
        <f t="shared" si="21"/>
        <v>0</v>
      </c>
      <c r="U230">
        <f t="shared" si="22"/>
        <v>0</v>
      </c>
      <c r="V230">
        <f t="shared" si="23"/>
        <v>0</v>
      </c>
    </row>
    <row r="231" spans="1:22">
      <c r="A231">
        <f t="shared" si="18"/>
        <v>5</v>
      </c>
      <c r="B231">
        <f t="shared" si="19"/>
        <v>17</v>
      </c>
      <c r="C231">
        <v>230</v>
      </c>
      <c r="D231" t="s">
        <v>2</v>
      </c>
      <c r="E231" s="2">
        <v>230</v>
      </c>
      <c r="G231" s="5" t="s">
        <v>1974</v>
      </c>
      <c r="H231" t="s">
        <v>1975</v>
      </c>
      <c r="I231" t="s">
        <v>1976</v>
      </c>
      <c r="J231" s="7" t="s">
        <v>44566</v>
      </c>
      <c r="K231" s="5" t="s">
        <v>1977</v>
      </c>
      <c r="L231" t="s">
        <v>1978</v>
      </c>
      <c r="M231" s="7" t="s">
        <v>1564</v>
      </c>
      <c r="N231" s="5" t="s">
        <v>1979</v>
      </c>
      <c r="O231" s="5" t="s">
        <v>1980</v>
      </c>
      <c r="P231" s="5" t="s">
        <v>1977</v>
      </c>
      <c r="S231">
        <f t="shared" si="20"/>
        <v>0</v>
      </c>
      <c r="T231">
        <f t="shared" si="21"/>
        <v>0</v>
      </c>
      <c r="U231">
        <f t="shared" si="22"/>
        <v>0</v>
      </c>
      <c r="V231">
        <f t="shared" si="23"/>
        <v>0</v>
      </c>
    </row>
    <row r="232" spans="1:22">
      <c r="A232">
        <f t="shared" si="18"/>
        <v>5</v>
      </c>
      <c r="B232" t="e">
        <f t="shared" si="19"/>
        <v>#VALUE!</v>
      </c>
      <c r="C232">
        <v>231</v>
      </c>
      <c r="D232" t="s">
        <v>2</v>
      </c>
      <c r="E232" s="2">
        <v>231</v>
      </c>
      <c r="G232" s="5" t="s">
        <v>1981</v>
      </c>
      <c r="H232" t="s">
        <v>1982</v>
      </c>
      <c r="I232" t="s">
        <v>1983</v>
      </c>
      <c r="J232" s="7" t="s">
        <v>14197</v>
      </c>
      <c r="K232" s="5" t="s">
        <v>1984</v>
      </c>
      <c r="L232" t="s">
        <v>1985</v>
      </c>
      <c r="M232" s="7" t="s">
        <v>1986</v>
      </c>
      <c r="N232" s="5" t="s">
        <v>1987</v>
      </c>
      <c r="O232" s="5" t="s">
        <v>1988</v>
      </c>
      <c r="P232" s="5" t="s">
        <v>1989</v>
      </c>
      <c r="S232">
        <f t="shared" si="20"/>
        <v>0</v>
      </c>
      <c r="T232">
        <f t="shared" si="21"/>
        <v>0</v>
      </c>
      <c r="U232">
        <f t="shared" si="22"/>
        <v>0</v>
      </c>
      <c r="V232">
        <f t="shared" si="23"/>
        <v>0</v>
      </c>
    </row>
    <row r="233" spans="1:22">
      <c r="A233">
        <f t="shared" si="18"/>
        <v>2</v>
      </c>
      <c r="B233">
        <f t="shared" si="19"/>
        <v>5</v>
      </c>
      <c r="C233">
        <v>232</v>
      </c>
      <c r="D233" t="s">
        <v>2</v>
      </c>
      <c r="E233" s="2">
        <v>232</v>
      </c>
      <c r="G233" s="5" t="s">
        <v>1990</v>
      </c>
      <c r="H233" t="s">
        <v>1991</v>
      </c>
      <c r="I233" t="s">
        <v>1992</v>
      </c>
      <c r="J233" s="7" t="s">
        <v>13784</v>
      </c>
      <c r="K233" s="5" t="s">
        <v>1993</v>
      </c>
      <c r="L233" t="s">
        <v>1994</v>
      </c>
      <c r="M233" s="7" t="s">
        <v>1995</v>
      </c>
      <c r="N233" s="5" t="s">
        <v>1996</v>
      </c>
      <c r="O233" s="5" t="s">
        <v>1997</v>
      </c>
      <c r="P233" s="5" t="s">
        <v>1998</v>
      </c>
      <c r="S233">
        <f t="shared" si="20"/>
        <v>0</v>
      </c>
      <c r="T233">
        <f t="shared" si="21"/>
        <v>0</v>
      </c>
      <c r="U233">
        <f t="shared" si="22"/>
        <v>0</v>
      </c>
      <c r="V233">
        <f t="shared" si="23"/>
        <v>0</v>
      </c>
    </row>
    <row r="234" spans="1:22">
      <c r="A234">
        <f t="shared" si="18"/>
        <v>2</v>
      </c>
      <c r="B234">
        <f t="shared" si="19"/>
        <v>12</v>
      </c>
      <c r="C234">
        <v>233</v>
      </c>
      <c r="D234" t="s">
        <v>2</v>
      </c>
      <c r="E234" s="2">
        <v>233</v>
      </c>
      <c r="G234" s="5" t="s">
        <v>1999</v>
      </c>
      <c r="H234" t="s">
        <v>2000</v>
      </c>
      <c r="I234" t="s">
        <v>2001</v>
      </c>
      <c r="J234" s="7" t="s">
        <v>44567</v>
      </c>
      <c r="K234" s="5" t="s">
        <v>2002</v>
      </c>
      <c r="L234" t="s">
        <v>2003</v>
      </c>
      <c r="M234" s="7" t="s">
        <v>2036</v>
      </c>
      <c r="N234" s="5" t="s">
        <v>2004</v>
      </c>
      <c r="O234" s="5" t="s">
        <v>2005</v>
      </c>
      <c r="P234" s="5" t="s">
        <v>2006</v>
      </c>
      <c r="S234">
        <f t="shared" si="20"/>
        <v>0</v>
      </c>
      <c r="T234">
        <f t="shared" si="21"/>
        <v>0</v>
      </c>
      <c r="U234">
        <f t="shared" si="22"/>
        <v>0</v>
      </c>
      <c r="V234">
        <f t="shared" si="23"/>
        <v>0</v>
      </c>
    </row>
    <row r="235" spans="1:22">
      <c r="A235">
        <f t="shared" si="18"/>
        <v>1</v>
      </c>
      <c r="B235">
        <f t="shared" si="19"/>
        <v>1</v>
      </c>
      <c r="C235">
        <v>234</v>
      </c>
      <c r="D235" t="s">
        <v>2</v>
      </c>
      <c r="E235" s="2">
        <v>234</v>
      </c>
      <c r="G235" s="5" t="s">
        <v>2007</v>
      </c>
      <c r="H235" t="s">
        <v>2008</v>
      </c>
      <c r="I235" t="s">
        <v>2009</v>
      </c>
      <c r="J235" s="7" t="s">
        <v>44568</v>
      </c>
      <c r="K235" s="5" t="s">
        <v>2010</v>
      </c>
      <c r="L235" t="s">
        <v>2011</v>
      </c>
      <c r="M235" s="7" t="s">
        <v>2012</v>
      </c>
      <c r="N235" s="5" t="s">
        <v>2013</v>
      </c>
      <c r="O235" s="5" t="s">
        <v>2014</v>
      </c>
      <c r="P235" s="5" t="s">
        <v>2015</v>
      </c>
      <c r="S235">
        <f t="shared" si="20"/>
        <v>0</v>
      </c>
      <c r="T235">
        <f t="shared" si="21"/>
        <v>0</v>
      </c>
      <c r="U235">
        <f t="shared" si="22"/>
        <v>0</v>
      </c>
      <c r="V235">
        <f t="shared" si="23"/>
        <v>0</v>
      </c>
    </row>
    <row r="236" spans="1:22">
      <c r="A236">
        <f t="shared" si="18"/>
        <v>3</v>
      </c>
      <c r="B236">
        <f t="shared" si="19"/>
        <v>9</v>
      </c>
      <c r="C236">
        <v>235</v>
      </c>
      <c r="D236" t="s">
        <v>2</v>
      </c>
      <c r="E236" s="2">
        <v>235</v>
      </c>
      <c r="G236" s="5" t="s">
        <v>2016</v>
      </c>
      <c r="H236" t="s">
        <v>2017</v>
      </c>
      <c r="I236" t="s">
        <v>2018</v>
      </c>
      <c r="J236" s="7" t="s">
        <v>44569</v>
      </c>
      <c r="K236" s="5" t="s">
        <v>2019</v>
      </c>
      <c r="L236" t="s">
        <v>2020</v>
      </c>
      <c r="M236" s="7" t="s">
        <v>2021</v>
      </c>
      <c r="N236" s="5" t="s">
        <v>2022</v>
      </c>
      <c r="O236" s="5" t="s">
        <v>2023</v>
      </c>
      <c r="P236" s="5" t="s">
        <v>2024</v>
      </c>
      <c r="S236">
        <f t="shared" si="20"/>
        <v>0</v>
      </c>
      <c r="T236">
        <f t="shared" si="21"/>
        <v>0</v>
      </c>
      <c r="U236">
        <f t="shared" si="22"/>
        <v>0</v>
      </c>
      <c r="V236">
        <f t="shared" si="23"/>
        <v>0</v>
      </c>
    </row>
    <row r="237" spans="1:22">
      <c r="A237">
        <f t="shared" si="18"/>
        <v>2</v>
      </c>
      <c r="B237">
        <f t="shared" si="19"/>
        <v>5</v>
      </c>
      <c r="C237">
        <v>236</v>
      </c>
      <c r="D237" t="s">
        <v>2</v>
      </c>
      <c r="E237" s="2">
        <v>236</v>
      </c>
      <c r="G237" s="5" t="s">
        <v>1992</v>
      </c>
      <c r="H237" t="s">
        <v>2025</v>
      </c>
      <c r="I237" t="s">
        <v>2026</v>
      </c>
      <c r="J237" s="7" t="s">
        <v>44570</v>
      </c>
      <c r="K237" s="5" t="s">
        <v>2027</v>
      </c>
      <c r="L237" t="s">
        <v>2028</v>
      </c>
      <c r="M237" s="7" t="s">
        <v>2029</v>
      </c>
      <c r="N237" s="5" t="s">
        <v>2030</v>
      </c>
      <c r="O237" s="5" t="s">
        <v>2031</v>
      </c>
      <c r="P237" s="5" t="s">
        <v>2032</v>
      </c>
      <c r="S237">
        <f t="shared" si="20"/>
        <v>0</v>
      </c>
      <c r="T237">
        <f t="shared" si="21"/>
        <v>0</v>
      </c>
      <c r="U237">
        <f t="shared" si="22"/>
        <v>0</v>
      </c>
      <c r="V237">
        <f t="shared" si="23"/>
        <v>0</v>
      </c>
    </row>
    <row r="238" spans="1:22">
      <c r="A238">
        <f t="shared" si="18"/>
        <v>3</v>
      </c>
      <c r="B238">
        <f t="shared" si="19"/>
        <v>1</v>
      </c>
      <c r="C238">
        <v>237</v>
      </c>
      <c r="D238" t="s">
        <v>2</v>
      </c>
      <c r="E238" s="2">
        <v>237</v>
      </c>
      <c r="G238" s="5" t="s">
        <v>2037</v>
      </c>
      <c r="H238" t="s">
        <v>2038</v>
      </c>
      <c r="I238" t="s">
        <v>2037</v>
      </c>
      <c r="J238" s="7" t="s">
        <v>44571</v>
      </c>
      <c r="K238" s="5" t="s">
        <v>2039</v>
      </c>
      <c r="L238" t="s">
        <v>2040</v>
      </c>
      <c r="M238" s="7" t="s">
        <v>2041</v>
      </c>
      <c r="N238" s="5" t="s">
        <v>2042</v>
      </c>
      <c r="O238" s="5" t="s">
        <v>2043</v>
      </c>
      <c r="P238" s="5" t="s">
        <v>2044</v>
      </c>
      <c r="S238">
        <f t="shared" si="20"/>
        <v>0</v>
      </c>
      <c r="T238">
        <f t="shared" si="21"/>
        <v>0</v>
      </c>
      <c r="U238">
        <f t="shared" si="22"/>
        <v>0</v>
      </c>
      <c r="V238">
        <f t="shared" si="23"/>
        <v>0</v>
      </c>
    </row>
    <row r="239" spans="1:22">
      <c r="A239">
        <f t="shared" si="18"/>
        <v>4</v>
      </c>
      <c r="B239">
        <f t="shared" si="19"/>
        <v>14</v>
      </c>
      <c r="C239">
        <v>238</v>
      </c>
      <c r="D239" t="s">
        <v>2</v>
      </c>
      <c r="E239" s="2">
        <v>238</v>
      </c>
      <c r="G239" s="5" t="s">
        <v>2045</v>
      </c>
      <c r="H239" t="s">
        <v>2046</v>
      </c>
      <c r="I239" t="s">
        <v>2047</v>
      </c>
      <c r="J239" s="7" t="s">
        <v>44572</v>
      </c>
      <c r="K239" s="5" t="s">
        <v>2048</v>
      </c>
      <c r="L239" t="s">
        <v>2049</v>
      </c>
      <c r="M239" s="7" t="s">
        <v>1067</v>
      </c>
      <c r="N239" s="5" t="s">
        <v>2050</v>
      </c>
      <c r="O239" s="5" t="s">
        <v>2051</v>
      </c>
      <c r="P239" s="5" t="s">
        <v>2052</v>
      </c>
      <c r="S239">
        <f t="shared" si="20"/>
        <v>0</v>
      </c>
      <c r="T239">
        <f t="shared" si="21"/>
        <v>0</v>
      </c>
      <c r="U239">
        <f t="shared" si="22"/>
        <v>0</v>
      </c>
      <c r="V239">
        <f t="shared" si="23"/>
        <v>0</v>
      </c>
    </row>
    <row r="240" spans="1:22">
      <c r="A240">
        <f t="shared" si="18"/>
        <v>3</v>
      </c>
      <c r="B240">
        <f t="shared" si="19"/>
        <v>15</v>
      </c>
      <c r="C240">
        <v>239</v>
      </c>
      <c r="D240" t="s">
        <v>2</v>
      </c>
      <c r="E240" s="2">
        <v>239</v>
      </c>
      <c r="G240" s="5" t="s">
        <v>2053</v>
      </c>
      <c r="H240" t="s">
        <v>2054</v>
      </c>
      <c r="I240" t="s">
        <v>2055</v>
      </c>
      <c r="J240" s="7" t="s">
        <v>44573</v>
      </c>
      <c r="K240" s="5" t="s">
        <v>2056</v>
      </c>
      <c r="L240" t="s">
        <v>2057</v>
      </c>
      <c r="M240" s="7" t="s">
        <v>2058</v>
      </c>
      <c r="N240" s="5" t="s">
        <v>2059</v>
      </c>
      <c r="O240" s="5" t="s">
        <v>2060</v>
      </c>
      <c r="P240" s="5" t="s">
        <v>2061</v>
      </c>
      <c r="S240">
        <f t="shared" si="20"/>
        <v>0</v>
      </c>
      <c r="T240">
        <f t="shared" si="21"/>
        <v>0</v>
      </c>
      <c r="U240">
        <f t="shared" si="22"/>
        <v>0</v>
      </c>
      <c r="V240">
        <f t="shared" si="23"/>
        <v>0</v>
      </c>
    </row>
    <row r="241" spans="1:22">
      <c r="A241">
        <f t="shared" si="18"/>
        <v>10</v>
      </c>
      <c r="B241">
        <f t="shared" si="19"/>
        <v>13</v>
      </c>
      <c r="C241">
        <v>240</v>
      </c>
      <c r="D241" t="s">
        <v>2</v>
      </c>
      <c r="E241" s="2">
        <v>240</v>
      </c>
      <c r="G241" s="5" t="s">
        <v>2062</v>
      </c>
      <c r="H241" t="s">
        <v>2063</v>
      </c>
      <c r="I241" t="s">
        <v>2064</v>
      </c>
      <c r="J241" s="7" t="s">
        <v>44574</v>
      </c>
      <c r="K241" s="5" t="s">
        <v>2065</v>
      </c>
      <c r="L241" t="s">
        <v>2066</v>
      </c>
      <c r="M241" s="7" t="s">
        <v>2067</v>
      </c>
      <c r="N241" s="5" t="s">
        <v>2068</v>
      </c>
      <c r="O241" s="5" t="s">
        <v>2069</v>
      </c>
      <c r="P241" s="5" t="s">
        <v>2070</v>
      </c>
      <c r="S241">
        <f t="shared" si="20"/>
        <v>0</v>
      </c>
      <c r="T241">
        <f t="shared" si="21"/>
        <v>0</v>
      </c>
      <c r="U241">
        <f t="shared" si="22"/>
        <v>0</v>
      </c>
      <c r="V241">
        <f t="shared" si="23"/>
        <v>0</v>
      </c>
    </row>
    <row r="242" spans="1:22">
      <c r="A242">
        <f t="shared" si="18"/>
        <v>2</v>
      </c>
      <c r="B242" t="e">
        <f t="shared" si="19"/>
        <v>#VALUE!</v>
      </c>
      <c r="C242">
        <v>241</v>
      </c>
      <c r="D242" t="s">
        <v>2</v>
      </c>
      <c r="E242" s="2">
        <v>241</v>
      </c>
      <c r="G242" s="5" t="s">
        <v>2071</v>
      </c>
      <c r="H242" t="s">
        <v>2072</v>
      </c>
      <c r="I242" t="s">
        <v>2073</v>
      </c>
      <c r="J242" s="7" t="s">
        <v>44575</v>
      </c>
      <c r="K242" s="5" t="s">
        <v>2074</v>
      </c>
      <c r="L242" t="s">
        <v>2075</v>
      </c>
      <c r="M242" s="7" t="s">
        <v>2076</v>
      </c>
      <c r="N242" s="5" t="s">
        <v>2050</v>
      </c>
      <c r="O242" s="5" t="s">
        <v>2077</v>
      </c>
      <c r="P242" s="5" t="s">
        <v>2078</v>
      </c>
      <c r="S242">
        <f t="shared" si="20"/>
        <v>0</v>
      </c>
      <c r="T242">
        <f t="shared" si="21"/>
        <v>0</v>
      </c>
      <c r="U242">
        <f t="shared" si="22"/>
        <v>0</v>
      </c>
      <c r="V242">
        <f t="shared" si="23"/>
        <v>0</v>
      </c>
    </row>
    <row r="243" spans="1:22">
      <c r="A243">
        <f t="shared" si="18"/>
        <v>5</v>
      </c>
      <c r="B243">
        <f t="shared" si="19"/>
        <v>14</v>
      </c>
      <c r="C243">
        <v>242</v>
      </c>
      <c r="D243" t="s">
        <v>2</v>
      </c>
      <c r="E243" s="2">
        <v>242</v>
      </c>
      <c r="G243" s="5" t="s">
        <v>2079</v>
      </c>
      <c r="H243" t="s">
        <v>2080</v>
      </c>
      <c r="I243" t="s">
        <v>2081</v>
      </c>
      <c r="J243" s="7" t="s">
        <v>44464</v>
      </c>
      <c r="K243" s="5" t="s">
        <v>2082</v>
      </c>
      <c r="L243" t="s">
        <v>2083</v>
      </c>
      <c r="M243" s="7" t="s">
        <v>2084</v>
      </c>
      <c r="N243" s="5" t="s">
        <v>2085</v>
      </c>
      <c r="O243" s="5" t="s">
        <v>2086</v>
      </c>
      <c r="P243" s="5" t="s">
        <v>2087</v>
      </c>
      <c r="S243">
        <f t="shared" si="20"/>
        <v>0</v>
      </c>
      <c r="T243">
        <f t="shared" si="21"/>
        <v>0</v>
      </c>
      <c r="U243">
        <f t="shared" si="22"/>
        <v>0</v>
      </c>
      <c r="V243">
        <f t="shared" si="23"/>
        <v>0</v>
      </c>
    </row>
    <row r="244" spans="1:22">
      <c r="A244">
        <f t="shared" si="18"/>
        <v>6</v>
      </c>
      <c r="B244">
        <f t="shared" si="19"/>
        <v>11</v>
      </c>
      <c r="C244">
        <v>243</v>
      </c>
      <c r="D244" t="s">
        <v>2</v>
      </c>
      <c r="E244" s="2">
        <v>243</v>
      </c>
      <c r="G244" s="5" t="s">
        <v>2088</v>
      </c>
      <c r="H244" t="s">
        <v>2089</v>
      </c>
      <c r="I244" t="s">
        <v>313</v>
      </c>
      <c r="J244" s="7" t="s">
        <v>44576</v>
      </c>
      <c r="K244" s="5" t="s">
        <v>2090</v>
      </c>
      <c r="L244" t="s">
        <v>2091</v>
      </c>
      <c r="M244" s="7" t="s">
        <v>2092</v>
      </c>
      <c r="N244" s="5" t="s">
        <v>2093</v>
      </c>
      <c r="O244" s="5" t="s">
        <v>2094</v>
      </c>
      <c r="P244" s="5" t="s">
        <v>2095</v>
      </c>
      <c r="S244">
        <f t="shared" si="20"/>
        <v>0</v>
      </c>
      <c r="T244">
        <f t="shared" si="21"/>
        <v>0</v>
      </c>
      <c r="U244">
        <f t="shared" si="22"/>
        <v>0</v>
      </c>
      <c r="V244">
        <f t="shared" si="23"/>
        <v>0</v>
      </c>
    </row>
    <row r="245" spans="1:22">
      <c r="A245">
        <f t="shared" si="18"/>
        <v>5</v>
      </c>
      <c r="B245">
        <f t="shared" si="19"/>
        <v>17</v>
      </c>
      <c r="C245">
        <v>244</v>
      </c>
      <c r="D245" t="s">
        <v>2</v>
      </c>
      <c r="E245" s="2">
        <v>244</v>
      </c>
      <c r="G245" s="5" t="s">
        <v>2096</v>
      </c>
      <c r="H245" t="s">
        <v>2097</v>
      </c>
      <c r="I245" t="s">
        <v>313</v>
      </c>
      <c r="J245" s="7" t="s">
        <v>44577</v>
      </c>
      <c r="K245" s="5" t="s">
        <v>2098</v>
      </c>
      <c r="L245" t="s">
        <v>2099</v>
      </c>
      <c r="M245" s="7" t="s">
        <v>2200</v>
      </c>
      <c r="N245" s="5" t="s">
        <v>2100</v>
      </c>
      <c r="O245" s="5" t="s">
        <v>2101</v>
      </c>
      <c r="P245" s="5" t="s">
        <v>2102</v>
      </c>
      <c r="S245">
        <f t="shared" si="20"/>
        <v>0</v>
      </c>
      <c r="T245">
        <f t="shared" si="21"/>
        <v>0</v>
      </c>
      <c r="U245">
        <f t="shared" si="22"/>
        <v>0</v>
      </c>
      <c r="V245">
        <f t="shared" si="23"/>
        <v>0</v>
      </c>
    </row>
    <row r="246" spans="1:22">
      <c r="A246">
        <f t="shared" si="18"/>
        <v>3</v>
      </c>
      <c r="B246">
        <f t="shared" si="19"/>
        <v>1</v>
      </c>
      <c r="C246">
        <v>245</v>
      </c>
      <c r="D246" t="s">
        <v>2</v>
      </c>
      <c r="E246" s="2">
        <v>245</v>
      </c>
      <c r="G246" s="5" t="s">
        <v>2103</v>
      </c>
      <c r="H246" t="s">
        <v>2104</v>
      </c>
      <c r="I246" t="s">
        <v>2105</v>
      </c>
      <c r="J246" s="7" t="s">
        <v>44578</v>
      </c>
      <c r="K246" s="5" t="s">
        <v>2106</v>
      </c>
      <c r="L246" t="s">
        <v>2107</v>
      </c>
      <c r="M246" s="7" t="s">
        <v>2201</v>
      </c>
      <c r="N246" s="5" t="s">
        <v>2108</v>
      </c>
      <c r="O246" s="5" t="s">
        <v>2109</v>
      </c>
      <c r="P246" s="5" t="s">
        <v>2110</v>
      </c>
      <c r="S246">
        <f t="shared" si="20"/>
        <v>0</v>
      </c>
      <c r="T246">
        <f t="shared" si="21"/>
        <v>0</v>
      </c>
      <c r="U246">
        <f t="shared" si="22"/>
        <v>0</v>
      </c>
      <c r="V246">
        <f t="shared" si="23"/>
        <v>0</v>
      </c>
    </row>
    <row r="247" spans="1:22">
      <c r="A247">
        <f t="shared" si="18"/>
        <v>2</v>
      </c>
      <c r="B247">
        <f t="shared" si="19"/>
        <v>5</v>
      </c>
      <c r="C247">
        <v>246</v>
      </c>
      <c r="D247" t="s">
        <v>2</v>
      </c>
      <c r="E247" s="2">
        <v>246</v>
      </c>
      <c r="G247" s="5" t="s">
        <v>2111</v>
      </c>
      <c r="H247" t="s">
        <v>2112</v>
      </c>
      <c r="I247" t="s">
        <v>2113</v>
      </c>
      <c r="J247" s="7" t="s">
        <v>44579</v>
      </c>
      <c r="K247" s="5" t="s">
        <v>2114</v>
      </c>
      <c r="L247" t="s">
        <v>2115</v>
      </c>
      <c r="M247" s="7" t="s">
        <v>2116</v>
      </c>
      <c r="N247" s="5" t="s">
        <v>2117</v>
      </c>
      <c r="O247" s="5" t="s">
        <v>2118</v>
      </c>
      <c r="P247" s="5" t="s">
        <v>2114</v>
      </c>
      <c r="S247">
        <f t="shared" si="20"/>
        <v>0</v>
      </c>
      <c r="T247">
        <f t="shared" si="21"/>
        <v>0</v>
      </c>
      <c r="U247">
        <f t="shared" si="22"/>
        <v>0</v>
      </c>
      <c r="V247">
        <f t="shared" si="23"/>
        <v>0</v>
      </c>
    </row>
    <row r="248" spans="1:22">
      <c r="A248">
        <f t="shared" si="18"/>
        <v>2</v>
      </c>
      <c r="B248">
        <f t="shared" si="19"/>
        <v>1</v>
      </c>
      <c r="C248">
        <v>247</v>
      </c>
      <c r="D248" t="s">
        <v>2</v>
      </c>
      <c r="E248" s="2">
        <v>247</v>
      </c>
      <c r="G248" s="5" t="s">
        <v>2119</v>
      </c>
      <c r="H248" t="s">
        <v>2120</v>
      </c>
      <c r="I248" t="s">
        <v>2121</v>
      </c>
      <c r="J248" s="7" t="s">
        <v>44580</v>
      </c>
      <c r="K248" s="5" t="s">
        <v>2122</v>
      </c>
      <c r="L248" t="s">
        <v>2123</v>
      </c>
      <c r="M248" s="7" t="s">
        <v>2124</v>
      </c>
      <c r="N248" s="5" t="s">
        <v>2125</v>
      </c>
      <c r="O248" s="5" t="s">
        <v>2126</v>
      </c>
      <c r="P248" s="5" t="s">
        <v>2127</v>
      </c>
      <c r="S248">
        <f t="shared" si="20"/>
        <v>0</v>
      </c>
      <c r="T248">
        <f t="shared" si="21"/>
        <v>0</v>
      </c>
      <c r="U248">
        <f t="shared" si="22"/>
        <v>0</v>
      </c>
      <c r="V248">
        <f t="shared" si="23"/>
        <v>0</v>
      </c>
    </row>
    <row r="249" spans="1:22">
      <c r="A249">
        <f t="shared" si="18"/>
        <v>1</v>
      </c>
      <c r="B249">
        <f t="shared" si="19"/>
        <v>1</v>
      </c>
      <c r="C249">
        <v>248</v>
      </c>
      <c r="D249" t="s">
        <v>2</v>
      </c>
      <c r="E249" s="2">
        <v>248</v>
      </c>
      <c r="G249" s="5" t="s">
        <v>2128</v>
      </c>
      <c r="H249" t="s">
        <v>2129</v>
      </c>
      <c r="I249" t="s">
        <v>2130</v>
      </c>
      <c r="J249" s="7" t="s">
        <v>44581</v>
      </c>
      <c r="K249" s="5" t="s">
        <v>2131</v>
      </c>
      <c r="L249" t="s">
        <v>2132</v>
      </c>
      <c r="M249" s="7" t="s">
        <v>2133</v>
      </c>
      <c r="N249" s="5" t="s">
        <v>2134</v>
      </c>
      <c r="O249" s="5" t="s">
        <v>2135</v>
      </c>
      <c r="P249" s="5" t="s">
        <v>2136</v>
      </c>
      <c r="S249">
        <f t="shared" si="20"/>
        <v>0</v>
      </c>
      <c r="T249">
        <f t="shared" si="21"/>
        <v>0</v>
      </c>
      <c r="U249">
        <f t="shared" si="22"/>
        <v>0</v>
      </c>
      <c r="V249">
        <f t="shared" si="23"/>
        <v>0</v>
      </c>
    </row>
    <row r="250" spans="1:22">
      <c r="A250">
        <f t="shared" si="18"/>
        <v>4</v>
      </c>
      <c r="B250">
        <f t="shared" si="19"/>
        <v>9</v>
      </c>
      <c r="C250">
        <v>249</v>
      </c>
      <c r="D250" t="s">
        <v>2</v>
      </c>
      <c r="E250" s="2">
        <v>249</v>
      </c>
      <c r="G250" s="5" t="s">
        <v>2137</v>
      </c>
      <c r="H250" t="s">
        <v>2138</v>
      </c>
      <c r="I250" t="s">
        <v>2139</v>
      </c>
      <c r="J250" s="7" t="s">
        <v>28627</v>
      </c>
      <c r="K250" s="5" t="s">
        <v>2140</v>
      </c>
      <c r="L250" t="s">
        <v>2141</v>
      </c>
      <c r="M250" s="7" t="s">
        <v>2199</v>
      </c>
      <c r="N250" s="5" t="s">
        <v>2142</v>
      </c>
      <c r="O250" s="5" t="s">
        <v>2143</v>
      </c>
      <c r="P250" s="5" t="s">
        <v>2144</v>
      </c>
      <c r="S250">
        <f t="shared" si="20"/>
        <v>0</v>
      </c>
      <c r="T250">
        <f t="shared" si="21"/>
        <v>0</v>
      </c>
      <c r="U250">
        <f t="shared" si="22"/>
        <v>0</v>
      </c>
      <c r="V250">
        <f t="shared" si="23"/>
        <v>0</v>
      </c>
    </row>
    <row r="251" spans="1:22">
      <c r="A251">
        <f t="shared" si="18"/>
        <v>3</v>
      </c>
      <c r="B251">
        <f t="shared" si="19"/>
        <v>19</v>
      </c>
      <c r="C251">
        <v>250</v>
      </c>
      <c r="D251" t="s">
        <v>2</v>
      </c>
      <c r="E251" s="2">
        <v>250</v>
      </c>
      <c r="G251" s="5" t="s">
        <v>2145</v>
      </c>
      <c r="H251" t="s">
        <v>2146</v>
      </c>
      <c r="I251" t="s">
        <v>2147</v>
      </c>
      <c r="J251" s="7" t="s">
        <v>44582</v>
      </c>
      <c r="K251" s="5" t="s">
        <v>2203</v>
      </c>
      <c r="L251" t="s">
        <v>2204</v>
      </c>
      <c r="M251" s="7" t="s">
        <v>2207</v>
      </c>
      <c r="N251" s="5" t="s">
        <v>2149</v>
      </c>
      <c r="O251" s="5" t="s">
        <v>2205</v>
      </c>
      <c r="P251" s="5" t="s">
        <v>2206</v>
      </c>
      <c r="S251">
        <f t="shared" si="20"/>
        <v>0</v>
      </c>
      <c r="T251">
        <f t="shared" si="21"/>
        <v>0</v>
      </c>
      <c r="U251">
        <f t="shared" si="22"/>
        <v>0</v>
      </c>
      <c r="V251">
        <f t="shared" si="23"/>
        <v>0</v>
      </c>
    </row>
    <row r="252" spans="1:22">
      <c r="A252">
        <f t="shared" si="18"/>
        <v>4</v>
      </c>
      <c r="B252">
        <f t="shared" si="19"/>
        <v>10</v>
      </c>
      <c r="C252">
        <v>251</v>
      </c>
      <c r="D252" t="s">
        <v>2</v>
      </c>
      <c r="E252" s="2">
        <v>251</v>
      </c>
      <c r="G252" s="5" t="s">
        <v>2150</v>
      </c>
      <c r="H252" t="s">
        <v>2151</v>
      </c>
      <c r="I252" t="s">
        <v>2152</v>
      </c>
      <c r="J252" s="7" t="s">
        <v>44583</v>
      </c>
      <c r="K252" s="5" t="s">
        <v>2153</v>
      </c>
      <c r="L252" t="s">
        <v>2154</v>
      </c>
      <c r="M252" s="7" t="s">
        <v>2202</v>
      </c>
      <c r="N252" s="5" t="s">
        <v>2155</v>
      </c>
      <c r="O252" s="5" t="s">
        <v>2156</v>
      </c>
      <c r="P252" s="5" t="s">
        <v>2157</v>
      </c>
      <c r="S252">
        <f t="shared" si="20"/>
        <v>0</v>
      </c>
      <c r="T252">
        <f t="shared" si="21"/>
        <v>0</v>
      </c>
      <c r="U252">
        <f t="shared" si="22"/>
        <v>0</v>
      </c>
      <c r="V252">
        <f t="shared" si="23"/>
        <v>0</v>
      </c>
    </row>
    <row r="253" spans="1:22">
      <c r="A253">
        <f t="shared" si="18"/>
        <v>3</v>
      </c>
      <c r="B253">
        <f t="shared" si="19"/>
        <v>8</v>
      </c>
      <c r="C253">
        <v>252</v>
      </c>
      <c r="D253" t="s">
        <v>2</v>
      </c>
      <c r="E253" s="2">
        <v>252</v>
      </c>
      <c r="G253" s="5" t="s">
        <v>2158</v>
      </c>
      <c r="H253" t="s">
        <v>2159</v>
      </c>
      <c r="I253" t="s">
        <v>2152</v>
      </c>
      <c r="J253" s="7" t="s">
        <v>27156</v>
      </c>
      <c r="K253" s="5" t="s">
        <v>2160</v>
      </c>
      <c r="L253" t="s">
        <v>2161</v>
      </c>
      <c r="M253" s="7" t="s">
        <v>2208</v>
      </c>
      <c r="N253" s="5" t="s">
        <v>2162</v>
      </c>
      <c r="O253" s="5" t="s">
        <v>2163</v>
      </c>
      <c r="P253" s="5" t="s">
        <v>2164</v>
      </c>
      <c r="S253">
        <f t="shared" si="20"/>
        <v>0</v>
      </c>
      <c r="T253">
        <f t="shared" si="21"/>
        <v>0</v>
      </c>
      <c r="U253">
        <f t="shared" si="22"/>
        <v>0</v>
      </c>
      <c r="V253">
        <f t="shared" si="23"/>
        <v>0</v>
      </c>
    </row>
    <row r="254" spans="1:22">
      <c r="A254">
        <f t="shared" si="18"/>
        <v>1</v>
      </c>
      <c r="B254">
        <f t="shared" si="19"/>
        <v>1</v>
      </c>
      <c r="C254">
        <v>253</v>
      </c>
      <c r="D254" t="s">
        <v>2</v>
      </c>
      <c r="E254" s="2">
        <v>253</v>
      </c>
      <c r="G254" s="5" t="s">
        <v>2165</v>
      </c>
      <c r="H254" t="s">
        <v>2166</v>
      </c>
      <c r="I254" t="s">
        <v>2167</v>
      </c>
      <c r="J254" s="7" t="s">
        <v>44584</v>
      </c>
      <c r="K254" s="5" t="s">
        <v>2168</v>
      </c>
      <c r="L254" t="s">
        <v>2169</v>
      </c>
      <c r="M254" s="7" t="s">
        <v>2391</v>
      </c>
      <c r="N254" s="5" t="s">
        <v>2170</v>
      </c>
      <c r="O254" s="5" t="s">
        <v>2171</v>
      </c>
      <c r="P254" s="5" t="s">
        <v>2172</v>
      </c>
      <c r="S254">
        <f t="shared" si="20"/>
        <v>0</v>
      </c>
      <c r="T254">
        <f t="shared" si="21"/>
        <v>0</v>
      </c>
      <c r="U254">
        <f t="shared" si="22"/>
        <v>0</v>
      </c>
      <c r="V254">
        <f t="shared" si="23"/>
        <v>0</v>
      </c>
    </row>
    <row r="255" spans="1:22">
      <c r="A255">
        <f t="shared" si="18"/>
        <v>1</v>
      </c>
      <c r="B255">
        <f t="shared" si="19"/>
        <v>1</v>
      </c>
      <c r="C255">
        <v>254</v>
      </c>
      <c r="D255" t="s">
        <v>2</v>
      </c>
      <c r="E255" s="2">
        <v>254</v>
      </c>
      <c r="G255" s="5" t="s">
        <v>2173</v>
      </c>
      <c r="H255" t="s">
        <v>2174</v>
      </c>
      <c r="I255" t="s">
        <v>2175</v>
      </c>
      <c r="J255" s="7" t="s">
        <v>44585</v>
      </c>
      <c r="K255" s="5" t="s">
        <v>2176</v>
      </c>
      <c r="L255" t="s">
        <v>2177</v>
      </c>
      <c r="M255" s="7" t="s">
        <v>2178</v>
      </c>
      <c r="N255" s="5" t="s">
        <v>2179</v>
      </c>
      <c r="O255" s="5" t="s">
        <v>2180</v>
      </c>
      <c r="P255" s="5" t="s">
        <v>2181</v>
      </c>
      <c r="S255">
        <f t="shared" si="20"/>
        <v>0</v>
      </c>
      <c r="T255">
        <f t="shared" si="21"/>
        <v>0</v>
      </c>
      <c r="U255">
        <f t="shared" si="22"/>
        <v>0</v>
      </c>
      <c r="V255">
        <f t="shared" si="23"/>
        <v>0</v>
      </c>
    </row>
    <row r="256" spans="1:22">
      <c r="A256">
        <f t="shared" si="18"/>
        <v>3</v>
      </c>
      <c r="B256">
        <f t="shared" si="19"/>
        <v>18</v>
      </c>
      <c r="C256">
        <v>255</v>
      </c>
      <c r="D256" t="s">
        <v>2</v>
      </c>
      <c r="E256" s="2">
        <v>255</v>
      </c>
      <c r="G256" s="5" t="s">
        <v>2182</v>
      </c>
      <c r="H256" t="s">
        <v>2183</v>
      </c>
      <c r="I256" t="s">
        <v>2184</v>
      </c>
      <c r="J256" s="7" t="s">
        <v>44586</v>
      </c>
      <c r="K256" s="5" t="s">
        <v>2185</v>
      </c>
      <c r="L256" t="s">
        <v>2186</v>
      </c>
      <c r="M256" s="7" t="s">
        <v>2187</v>
      </c>
      <c r="N256" s="5" t="s">
        <v>2188</v>
      </c>
      <c r="O256" s="5" t="s">
        <v>2189</v>
      </c>
      <c r="P256" s="5" t="s">
        <v>2190</v>
      </c>
      <c r="S256">
        <f t="shared" si="20"/>
        <v>0</v>
      </c>
      <c r="T256">
        <f t="shared" si="21"/>
        <v>0</v>
      </c>
      <c r="U256">
        <f t="shared" si="22"/>
        <v>0</v>
      </c>
      <c r="V256">
        <f t="shared" si="23"/>
        <v>0</v>
      </c>
    </row>
    <row r="257" spans="1:22">
      <c r="A257">
        <f t="shared" si="18"/>
        <v>4</v>
      </c>
      <c r="B257" t="e">
        <f t="shared" si="19"/>
        <v>#VALUE!</v>
      </c>
      <c r="C257">
        <v>256</v>
      </c>
      <c r="D257" t="s">
        <v>2</v>
      </c>
      <c r="E257" s="2">
        <v>256</v>
      </c>
      <c r="G257" s="5" t="s">
        <v>2191</v>
      </c>
      <c r="H257" t="s">
        <v>2192</v>
      </c>
      <c r="I257" t="s">
        <v>2184</v>
      </c>
      <c r="J257" s="7" t="s">
        <v>44587</v>
      </c>
      <c r="K257" s="5" t="s">
        <v>2193</v>
      </c>
      <c r="L257" t="s">
        <v>2194</v>
      </c>
      <c r="M257" s="7" t="s">
        <v>2195</v>
      </c>
      <c r="N257" s="5" t="s">
        <v>2196</v>
      </c>
      <c r="O257" s="5" t="s">
        <v>2197</v>
      </c>
      <c r="P257" s="5" t="s">
        <v>2198</v>
      </c>
      <c r="S257">
        <f t="shared" si="20"/>
        <v>0</v>
      </c>
      <c r="T257">
        <f t="shared" si="21"/>
        <v>0</v>
      </c>
      <c r="U257">
        <f t="shared" si="22"/>
        <v>0</v>
      </c>
      <c r="V257">
        <f t="shared" si="23"/>
        <v>0</v>
      </c>
    </row>
    <row r="258" spans="1:22">
      <c r="A258">
        <f t="shared" ref="A258:A321" si="24">IFERROR(SEARCH(G258,K258),100)</f>
        <v>3</v>
      </c>
      <c r="B258">
        <f t="shared" ref="B258:B321" si="25">FIND(LOWER(J258),LOWER(M258))</f>
        <v>14</v>
      </c>
      <c r="C258">
        <v>257</v>
      </c>
      <c r="D258" t="s">
        <v>2</v>
      </c>
      <c r="E258" s="2">
        <v>257</v>
      </c>
      <c r="G258" s="5" t="s">
        <v>2209</v>
      </c>
      <c r="H258" t="s">
        <v>2210</v>
      </c>
      <c r="I258" t="s">
        <v>2191</v>
      </c>
      <c r="J258" s="7" t="s">
        <v>44586</v>
      </c>
      <c r="K258" s="5" t="s">
        <v>2211</v>
      </c>
      <c r="L258" t="s">
        <v>2212</v>
      </c>
      <c r="M258" s="7" t="s">
        <v>2385</v>
      </c>
      <c r="N258" s="5" t="s">
        <v>2213</v>
      </c>
      <c r="O258" s="5" t="s">
        <v>2214</v>
      </c>
      <c r="P258" s="5" t="s">
        <v>2215</v>
      </c>
      <c r="S258">
        <f t="shared" ref="S258:S321" si="26">LEN(K258)-LEN(P258)</f>
        <v>0</v>
      </c>
      <c r="T258">
        <f t="shared" ref="T258:T321" si="27">LEN(N258) - LEN(SUBSTITUTE(N258, " ", "")) + 1-LEN(G258)</f>
        <v>0</v>
      </c>
      <c r="U258">
        <f t="shared" ref="U258:U321" si="28">IFERROR(SEARCH(G258,K257),0)</f>
        <v>0</v>
      </c>
      <c r="V258">
        <f t="shared" ref="V258:V321" si="29">LEN(O258) - LEN(SUBSTITUTE(O258, " ", "")) + 1-LEN(K258)</f>
        <v>0</v>
      </c>
    </row>
    <row r="259" spans="1:22">
      <c r="A259">
        <f t="shared" si="24"/>
        <v>1</v>
      </c>
      <c r="B259">
        <f t="shared" si="25"/>
        <v>1</v>
      </c>
      <c r="C259">
        <v>258</v>
      </c>
      <c r="D259" t="s">
        <v>2</v>
      </c>
      <c r="E259" s="2">
        <v>258</v>
      </c>
      <c r="G259" s="5" t="s">
        <v>2216</v>
      </c>
      <c r="H259" t="s">
        <v>2217</v>
      </c>
      <c r="I259" t="s">
        <v>2175</v>
      </c>
      <c r="J259" s="7" t="s">
        <v>44584</v>
      </c>
      <c r="K259" s="5" t="s">
        <v>2218</v>
      </c>
      <c r="L259" t="s">
        <v>2219</v>
      </c>
      <c r="M259" s="7" t="s">
        <v>2220</v>
      </c>
      <c r="N259" s="5" t="s">
        <v>2221</v>
      </c>
      <c r="O259" s="5" t="s">
        <v>2222</v>
      </c>
      <c r="P259" s="5" t="s">
        <v>2223</v>
      </c>
      <c r="S259">
        <f t="shared" si="26"/>
        <v>0</v>
      </c>
      <c r="T259">
        <f t="shared" si="27"/>
        <v>0</v>
      </c>
      <c r="U259">
        <f t="shared" si="28"/>
        <v>0</v>
      </c>
      <c r="V259">
        <f t="shared" si="29"/>
        <v>0</v>
      </c>
    </row>
    <row r="260" spans="1:22">
      <c r="A260">
        <f t="shared" si="24"/>
        <v>6</v>
      </c>
      <c r="B260">
        <f t="shared" si="25"/>
        <v>16</v>
      </c>
      <c r="C260">
        <v>259</v>
      </c>
      <c r="D260" t="s">
        <v>2</v>
      </c>
      <c r="E260" s="2">
        <v>259</v>
      </c>
      <c r="G260" s="5" t="s">
        <v>2224</v>
      </c>
      <c r="H260" t="s">
        <v>2225</v>
      </c>
      <c r="I260" t="s">
        <v>2226</v>
      </c>
      <c r="J260" s="7" t="s">
        <v>44588</v>
      </c>
      <c r="K260" s="5" t="s">
        <v>2227</v>
      </c>
      <c r="L260" t="s">
        <v>2228</v>
      </c>
      <c r="M260" s="7" t="s">
        <v>2229</v>
      </c>
      <c r="N260" s="5" t="s">
        <v>2230</v>
      </c>
      <c r="O260" s="5" t="s">
        <v>2231</v>
      </c>
      <c r="P260" s="5" t="s">
        <v>2232</v>
      </c>
      <c r="S260">
        <f t="shared" si="26"/>
        <v>0</v>
      </c>
      <c r="T260">
        <f t="shared" si="27"/>
        <v>0</v>
      </c>
      <c r="U260">
        <f t="shared" si="28"/>
        <v>0</v>
      </c>
      <c r="V260">
        <f t="shared" si="29"/>
        <v>0</v>
      </c>
    </row>
    <row r="261" spans="1:22">
      <c r="A261">
        <f t="shared" si="24"/>
        <v>1</v>
      </c>
      <c r="B261">
        <f t="shared" si="25"/>
        <v>1</v>
      </c>
      <c r="C261">
        <v>260</v>
      </c>
      <c r="D261" t="s">
        <v>2</v>
      </c>
      <c r="E261" s="2">
        <v>260</v>
      </c>
      <c r="G261" s="5" t="s">
        <v>2233</v>
      </c>
      <c r="H261" t="s">
        <v>2234</v>
      </c>
      <c r="I261" t="s">
        <v>2235</v>
      </c>
      <c r="J261" s="7" t="s">
        <v>44589</v>
      </c>
      <c r="K261" s="5" t="s">
        <v>2236</v>
      </c>
      <c r="L261" t="s">
        <v>2237</v>
      </c>
      <c r="M261" s="7" t="s">
        <v>2238</v>
      </c>
      <c r="N261" s="5" t="s">
        <v>2239</v>
      </c>
      <c r="O261" s="5" t="s">
        <v>2240</v>
      </c>
      <c r="P261" s="5" t="s">
        <v>2241</v>
      </c>
      <c r="S261">
        <f t="shared" si="26"/>
        <v>0</v>
      </c>
      <c r="T261">
        <f t="shared" si="27"/>
        <v>0</v>
      </c>
      <c r="U261">
        <f t="shared" si="28"/>
        <v>0</v>
      </c>
      <c r="V261">
        <f t="shared" si="29"/>
        <v>0</v>
      </c>
    </row>
    <row r="262" spans="1:22">
      <c r="A262">
        <f t="shared" si="24"/>
        <v>3</v>
      </c>
      <c r="B262" t="e">
        <f t="shared" si="25"/>
        <v>#VALUE!</v>
      </c>
      <c r="C262">
        <v>261</v>
      </c>
      <c r="D262" t="s">
        <v>2</v>
      </c>
      <c r="E262" s="2">
        <v>261</v>
      </c>
      <c r="G262" s="5" t="s">
        <v>2242</v>
      </c>
      <c r="H262" t="s">
        <v>2243</v>
      </c>
      <c r="I262" t="s">
        <v>2244</v>
      </c>
      <c r="J262" s="7" t="s">
        <v>44590</v>
      </c>
      <c r="K262" s="5" t="s">
        <v>2245</v>
      </c>
      <c r="L262" t="s">
        <v>2246</v>
      </c>
      <c r="M262" s="7" t="s">
        <v>2247</v>
      </c>
      <c r="N262" s="5" t="s">
        <v>2248</v>
      </c>
      <c r="O262" s="5" t="s">
        <v>2249</v>
      </c>
      <c r="P262" s="5" t="s">
        <v>2250</v>
      </c>
      <c r="S262">
        <f t="shared" si="26"/>
        <v>0</v>
      </c>
      <c r="T262">
        <f t="shared" si="27"/>
        <v>0</v>
      </c>
      <c r="U262">
        <f t="shared" si="28"/>
        <v>0</v>
      </c>
      <c r="V262">
        <f t="shared" si="29"/>
        <v>0</v>
      </c>
    </row>
    <row r="263" spans="1:22">
      <c r="A263">
        <f t="shared" si="24"/>
        <v>8</v>
      </c>
      <c r="B263">
        <f t="shared" si="25"/>
        <v>15</v>
      </c>
      <c r="C263">
        <v>262</v>
      </c>
      <c r="D263" t="s">
        <v>2</v>
      </c>
      <c r="E263" s="2">
        <v>262</v>
      </c>
      <c r="G263" s="5" t="s">
        <v>2251</v>
      </c>
      <c r="H263" t="s">
        <v>2252</v>
      </c>
      <c r="I263" t="s">
        <v>2253</v>
      </c>
      <c r="J263" s="7" t="s">
        <v>44591</v>
      </c>
      <c r="K263" s="5" t="s">
        <v>2254</v>
      </c>
      <c r="L263" t="s">
        <v>2255</v>
      </c>
      <c r="M263" s="7" t="s">
        <v>2390</v>
      </c>
      <c r="N263" s="5" t="s">
        <v>2256</v>
      </c>
      <c r="O263" s="5" t="s">
        <v>2257</v>
      </c>
      <c r="P263" s="5" t="s">
        <v>2258</v>
      </c>
      <c r="S263">
        <f t="shared" si="26"/>
        <v>0</v>
      </c>
      <c r="T263">
        <f t="shared" si="27"/>
        <v>0</v>
      </c>
      <c r="U263">
        <f t="shared" si="28"/>
        <v>0</v>
      </c>
      <c r="V263">
        <f t="shared" si="29"/>
        <v>0</v>
      </c>
    </row>
    <row r="264" spans="1:22">
      <c r="A264">
        <f t="shared" si="24"/>
        <v>5</v>
      </c>
      <c r="B264">
        <f t="shared" si="25"/>
        <v>14</v>
      </c>
      <c r="C264">
        <v>263</v>
      </c>
      <c r="D264" t="s">
        <v>2</v>
      </c>
      <c r="E264" s="2">
        <v>263</v>
      </c>
      <c r="G264" s="5" t="s">
        <v>2259</v>
      </c>
      <c r="H264" t="s">
        <v>2260</v>
      </c>
      <c r="I264" t="s">
        <v>2261</v>
      </c>
      <c r="J264" s="7" t="s">
        <v>44592</v>
      </c>
      <c r="K264" s="5" t="s">
        <v>2262</v>
      </c>
      <c r="L264" t="s">
        <v>2263</v>
      </c>
      <c r="M264" s="7" t="s">
        <v>2264</v>
      </c>
      <c r="N264" s="5" t="s">
        <v>2265</v>
      </c>
      <c r="O264" s="5" t="s">
        <v>2266</v>
      </c>
      <c r="P264" s="5" t="s">
        <v>2267</v>
      </c>
      <c r="S264">
        <f t="shared" si="26"/>
        <v>0</v>
      </c>
      <c r="T264">
        <f t="shared" si="27"/>
        <v>0</v>
      </c>
      <c r="U264">
        <f t="shared" si="28"/>
        <v>0</v>
      </c>
      <c r="V264">
        <f t="shared" si="29"/>
        <v>0</v>
      </c>
    </row>
    <row r="265" spans="1:22">
      <c r="A265">
        <f t="shared" si="24"/>
        <v>1</v>
      </c>
      <c r="B265">
        <f t="shared" si="25"/>
        <v>1</v>
      </c>
      <c r="C265">
        <v>264</v>
      </c>
      <c r="D265" t="s">
        <v>2</v>
      </c>
      <c r="E265" s="2">
        <v>264</v>
      </c>
      <c r="G265" s="5" t="s">
        <v>2268</v>
      </c>
      <c r="H265" t="s">
        <v>2269</v>
      </c>
      <c r="I265" t="s">
        <v>2270</v>
      </c>
      <c r="J265" s="7" t="s">
        <v>44593</v>
      </c>
      <c r="K265" s="5" t="s">
        <v>2271</v>
      </c>
      <c r="L265" t="s">
        <v>2272</v>
      </c>
      <c r="M265" s="7" t="s">
        <v>2273</v>
      </c>
      <c r="N265" s="5" t="s">
        <v>2274</v>
      </c>
      <c r="O265" s="5" t="s">
        <v>2275</v>
      </c>
      <c r="P265" s="5" t="s">
        <v>2276</v>
      </c>
      <c r="S265">
        <f t="shared" si="26"/>
        <v>0</v>
      </c>
      <c r="T265">
        <f t="shared" si="27"/>
        <v>0</v>
      </c>
      <c r="U265">
        <f t="shared" si="28"/>
        <v>0</v>
      </c>
      <c r="V265">
        <f t="shared" si="29"/>
        <v>0</v>
      </c>
    </row>
    <row r="266" spans="1:22">
      <c r="A266">
        <f t="shared" si="24"/>
        <v>3</v>
      </c>
      <c r="B266">
        <f t="shared" si="25"/>
        <v>1</v>
      </c>
      <c r="C266">
        <v>265</v>
      </c>
      <c r="D266" t="s">
        <v>2</v>
      </c>
      <c r="E266" s="2">
        <v>265</v>
      </c>
      <c r="G266" s="5" t="s">
        <v>2277</v>
      </c>
      <c r="H266" t="s">
        <v>2278</v>
      </c>
      <c r="I266" t="s">
        <v>2279</v>
      </c>
      <c r="J266" s="7" t="s">
        <v>2283</v>
      </c>
      <c r="K266" s="5" t="s">
        <v>2280</v>
      </c>
      <c r="L266" t="s">
        <v>2281</v>
      </c>
      <c r="M266" s="7" t="s">
        <v>2282</v>
      </c>
      <c r="N266" s="5" t="s">
        <v>2283</v>
      </c>
      <c r="O266" s="5" t="s">
        <v>2284</v>
      </c>
      <c r="P266" s="5" t="s">
        <v>2285</v>
      </c>
      <c r="S266">
        <f t="shared" si="26"/>
        <v>0</v>
      </c>
      <c r="T266">
        <f t="shared" si="27"/>
        <v>0</v>
      </c>
      <c r="U266">
        <f t="shared" si="28"/>
        <v>0</v>
      </c>
      <c r="V266">
        <f t="shared" si="29"/>
        <v>0</v>
      </c>
    </row>
    <row r="267" spans="1:22">
      <c r="A267">
        <f t="shared" si="24"/>
        <v>7</v>
      </c>
      <c r="B267">
        <f t="shared" si="25"/>
        <v>11</v>
      </c>
      <c r="C267">
        <v>266</v>
      </c>
      <c r="D267" t="s">
        <v>2</v>
      </c>
      <c r="E267" s="2">
        <v>266</v>
      </c>
      <c r="G267" s="5" t="s">
        <v>2286</v>
      </c>
      <c r="H267" t="s">
        <v>2243</v>
      </c>
      <c r="I267" t="s">
        <v>178</v>
      </c>
      <c r="J267" s="7" t="s">
        <v>44594</v>
      </c>
      <c r="K267" s="5" t="s">
        <v>2287</v>
      </c>
      <c r="L267" t="s">
        <v>2288</v>
      </c>
      <c r="M267" s="7" t="s">
        <v>2289</v>
      </c>
      <c r="N267" s="5" t="s">
        <v>2248</v>
      </c>
      <c r="O267" s="5" t="s">
        <v>2290</v>
      </c>
      <c r="P267" s="5" t="s">
        <v>2291</v>
      </c>
      <c r="S267">
        <f t="shared" si="26"/>
        <v>0</v>
      </c>
      <c r="T267">
        <f t="shared" si="27"/>
        <v>0</v>
      </c>
      <c r="U267">
        <f t="shared" si="28"/>
        <v>0</v>
      </c>
      <c r="V267">
        <f t="shared" si="29"/>
        <v>0</v>
      </c>
    </row>
    <row r="268" spans="1:22">
      <c r="A268">
        <f t="shared" si="24"/>
        <v>1</v>
      </c>
      <c r="B268">
        <f t="shared" si="25"/>
        <v>1</v>
      </c>
      <c r="C268">
        <v>267</v>
      </c>
      <c r="D268" t="s">
        <v>2</v>
      </c>
      <c r="E268" s="2">
        <v>267</v>
      </c>
      <c r="G268" s="5" t="s">
        <v>2292</v>
      </c>
      <c r="H268" t="s">
        <v>2293</v>
      </c>
      <c r="I268" t="s">
        <v>2294</v>
      </c>
      <c r="J268" s="7" t="s">
        <v>44594</v>
      </c>
      <c r="K268" s="5" t="s">
        <v>2295</v>
      </c>
      <c r="L268" t="s">
        <v>2296</v>
      </c>
      <c r="M268" s="7" t="s">
        <v>2297</v>
      </c>
      <c r="N268" s="5" t="s">
        <v>2298</v>
      </c>
      <c r="O268" s="5" t="s">
        <v>2299</v>
      </c>
      <c r="P268" s="5" t="s">
        <v>2300</v>
      </c>
      <c r="S268">
        <f t="shared" si="26"/>
        <v>0</v>
      </c>
      <c r="T268">
        <f t="shared" si="27"/>
        <v>0</v>
      </c>
      <c r="U268">
        <f t="shared" si="28"/>
        <v>7</v>
      </c>
      <c r="V268">
        <f t="shared" si="29"/>
        <v>0</v>
      </c>
    </row>
    <row r="269" spans="1:22">
      <c r="A269">
        <f t="shared" si="24"/>
        <v>6</v>
      </c>
      <c r="B269">
        <f t="shared" si="25"/>
        <v>17</v>
      </c>
      <c r="C269">
        <v>268</v>
      </c>
      <c r="D269" t="s">
        <v>2</v>
      </c>
      <c r="E269" s="2">
        <v>268</v>
      </c>
      <c r="G269" s="5" t="s">
        <v>2301</v>
      </c>
      <c r="H269" t="s">
        <v>2243</v>
      </c>
      <c r="I269" t="s">
        <v>2302</v>
      </c>
      <c r="J269" s="7" t="s">
        <v>44595</v>
      </c>
      <c r="K269" s="5" t="s">
        <v>2303</v>
      </c>
      <c r="L269" t="s">
        <v>2304</v>
      </c>
      <c r="M269" s="7" t="s">
        <v>2305</v>
      </c>
      <c r="N269" s="5" t="s">
        <v>2306</v>
      </c>
      <c r="O269" s="5" t="s">
        <v>2307</v>
      </c>
      <c r="P269" s="5" t="s">
        <v>2308</v>
      </c>
      <c r="S269">
        <f t="shared" si="26"/>
        <v>0</v>
      </c>
      <c r="T269">
        <f t="shared" si="27"/>
        <v>0</v>
      </c>
      <c r="U269">
        <f t="shared" si="28"/>
        <v>0</v>
      </c>
      <c r="V269">
        <f t="shared" si="29"/>
        <v>0</v>
      </c>
    </row>
    <row r="270" spans="1:22">
      <c r="A270">
        <f t="shared" si="24"/>
        <v>6</v>
      </c>
      <c r="B270" t="e">
        <f t="shared" si="25"/>
        <v>#VALUE!</v>
      </c>
      <c r="C270">
        <v>269</v>
      </c>
      <c r="D270" t="s">
        <v>2</v>
      </c>
      <c r="E270" s="2">
        <v>269</v>
      </c>
      <c r="G270" s="5" t="s">
        <v>2309</v>
      </c>
      <c r="H270" t="s">
        <v>2310</v>
      </c>
      <c r="I270" t="s">
        <v>1950</v>
      </c>
      <c r="J270" s="7" t="s">
        <v>44596</v>
      </c>
      <c r="K270" s="5" t="s">
        <v>2311</v>
      </c>
      <c r="L270" t="s">
        <v>2312</v>
      </c>
      <c r="M270" s="7" t="s">
        <v>2386</v>
      </c>
      <c r="N270" s="5" t="s">
        <v>2313</v>
      </c>
      <c r="O270" s="5" t="s">
        <v>2314</v>
      </c>
      <c r="P270" s="5" t="s">
        <v>2315</v>
      </c>
      <c r="S270">
        <f t="shared" si="26"/>
        <v>0</v>
      </c>
      <c r="T270">
        <f t="shared" si="27"/>
        <v>0</v>
      </c>
      <c r="U270">
        <f t="shared" si="28"/>
        <v>0</v>
      </c>
      <c r="V270">
        <f t="shared" si="29"/>
        <v>0</v>
      </c>
    </row>
    <row r="271" spans="1:22">
      <c r="A271">
        <f t="shared" si="24"/>
        <v>2</v>
      </c>
      <c r="B271">
        <f t="shared" si="25"/>
        <v>5</v>
      </c>
      <c r="C271">
        <v>270</v>
      </c>
      <c r="D271" t="s">
        <v>2</v>
      </c>
      <c r="E271" s="2">
        <v>270</v>
      </c>
      <c r="G271" s="5" t="s">
        <v>2316</v>
      </c>
      <c r="H271" t="s">
        <v>2317</v>
      </c>
      <c r="I271" t="s">
        <v>2318</v>
      </c>
      <c r="J271" s="7" t="s">
        <v>44597</v>
      </c>
      <c r="K271" s="5" t="s">
        <v>2319</v>
      </c>
      <c r="L271" t="s">
        <v>2320</v>
      </c>
      <c r="M271" s="7" t="s">
        <v>2387</v>
      </c>
      <c r="N271" s="5" t="s">
        <v>2321</v>
      </c>
      <c r="O271" s="5" t="s">
        <v>2322</v>
      </c>
      <c r="P271" s="5" t="s">
        <v>2323</v>
      </c>
      <c r="S271">
        <f t="shared" si="26"/>
        <v>0</v>
      </c>
      <c r="T271">
        <f t="shared" si="27"/>
        <v>0</v>
      </c>
      <c r="U271">
        <f t="shared" si="28"/>
        <v>0</v>
      </c>
      <c r="V271">
        <f t="shared" si="29"/>
        <v>0</v>
      </c>
    </row>
    <row r="272" spans="1:22">
      <c r="A272">
        <f t="shared" si="24"/>
        <v>1</v>
      </c>
      <c r="B272">
        <f t="shared" si="25"/>
        <v>1</v>
      </c>
      <c r="C272">
        <v>271</v>
      </c>
      <c r="D272" t="s">
        <v>2</v>
      </c>
      <c r="E272" s="2">
        <v>271</v>
      </c>
      <c r="G272" s="5" t="s">
        <v>2324</v>
      </c>
      <c r="H272" t="s">
        <v>2325</v>
      </c>
      <c r="I272" t="s">
        <v>2326</v>
      </c>
      <c r="J272" s="7" t="s">
        <v>39674</v>
      </c>
      <c r="K272" s="5" t="s">
        <v>1951</v>
      </c>
      <c r="L272" t="s">
        <v>1952</v>
      </c>
      <c r="M272" s="7" t="s">
        <v>2034</v>
      </c>
      <c r="N272" s="5" t="s">
        <v>2327</v>
      </c>
      <c r="O272" s="5" t="s">
        <v>1954</v>
      </c>
      <c r="P272" s="5" t="s">
        <v>1955</v>
      </c>
      <c r="S272">
        <f t="shared" si="26"/>
        <v>0</v>
      </c>
      <c r="T272">
        <f t="shared" si="27"/>
        <v>0</v>
      </c>
      <c r="U272">
        <f t="shared" si="28"/>
        <v>1</v>
      </c>
      <c r="V272">
        <f t="shared" si="29"/>
        <v>0</v>
      </c>
    </row>
    <row r="273" spans="1:22">
      <c r="A273">
        <f t="shared" si="24"/>
        <v>1</v>
      </c>
      <c r="B273">
        <f t="shared" si="25"/>
        <v>1</v>
      </c>
      <c r="C273">
        <v>272</v>
      </c>
      <c r="D273" t="s">
        <v>2</v>
      </c>
      <c r="E273" s="2">
        <v>272</v>
      </c>
      <c r="G273" s="5" t="s">
        <v>2328</v>
      </c>
      <c r="H273" t="s">
        <v>2329</v>
      </c>
      <c r="I273" t="s">
        <v>2330</v>
      </c>
      <c r="J273" s="7" t="s">
        <v>44598</v>
      </c>
      <c r="K273" s="5" t="s">
        <v>2331</v>
      </c>
      <c r="L273" t="s">
        <v>2332</v>
      </c>
      <c r="M273" s="7" t="s">
        <v>2388</v>
      </c>
      <c r="N273" s="5" t="s">
        <v>2333</v>
      </c>
      <c r="O273" s="5" t="s">
        <v>2334</v>
      </c>
      <c r="P273" s="5" t="s">
        <v>2335</v>
      </c>
      <c r="S273">
        <f t="shared" si="26"/>
        <v>0</v>
      </c>
      <c r="T273">
        <f t="shared" si="27"/>
        <v>0</v>
      </c>
      <c r="U273">
        <f t="shared" si="28"/>
        <v>0</v>
      </c>
      <c r="V273">
        <f t="shared" si="29"/>
        <v>0</v>
      </c>
    </row>
    <row r="274" spans="1:22">
      <c r="A274">
        <f t="shared" si="24"/>
        <v>3</v>
      </c>
      <c r="B274">
        <f t="shared" si="25"/>
        <v>1</v>
      </c>
      <c r="C274">
        <v>273</v>
      </c>
      <c r="D274" t="s">
        <v>2</v>
      </c>
      <c r="E274" s="2">
        <v>273</v>
      </c>
      <c r="G274" s="5" t="s">
        <v>2336</v>
      </c>
      <c r="H274" t="s">
        <v>2337</v>
      </c>
      <c r="I274" t="s">
        <v>2338</v>
      </c>
      <c r="J274" s="7" t="s">
        <v>44599</v>
      </c>
      <c r="K274" s="5" t="s">
        <v>2339</v>
      </c>
      <c r="L274" t="s">
        <v>2340</v>
      </c>
      <c r="M274" s="7" t="s">
        <v>2341</v>
      </c>
      <c r="N274" s="5" t="s">
        <v>2342</v>
      </c>
      <c r="O274" s="5" t="s">
        <v>2343</v>
      </c>
      <c r="P274" s="5" t="s">
        <v>2344</v>
      </c>
      <c r="S274">
        <f t="shared" si="26"/>
        <v>0</v>
      </c>
      <c r="T274">
        <f t="shared" si="27"/>
        <v>0</v>
      </c>
      <c r="U274">
        <f t="shared" si="28"/>
        <v>0</v>
      </c>
      <c r="V274">
        <f t="shared" si="29"/>
        <v>0</v>
      </c>
    </row>
    <row r="275" spans="1:22">
      <c r="A275">
        <f t="shared" si="24"/>
        <v>1</v>
      </c>
      <c r="B275">
        <f t="shared" si="25"/>
        <v>10</v>
      </c>
      <c r="C275">
        <v>274</v>
      </c>
      <c r="D275" t="s">
        <v>2</v>
      </c>
      <c r="E275" s="2">
        <v>274</v>
      </c>
      <c r="G275" s="5" t="s">
        <v>2345</v>
      </c>
      <c r="H275" t="s">
        <v>2346</v>
      </c>
      <c r="I275" t="s">
        <v>2347</v>
      </c>
      <c r="J275" s="7" t="s">
        <v>44600</v>
      </c>
      <c r="K275" s="5" t="s">
        <v>19749</v>
      </c>
      <c r="L275" t="s">
        <v>2348</v>
      </c>
      <c r="M275" s="7" t="s">
        <v>2349</v>
      </c>
      <c r="N275" s="5" t="s">
        <v>2350</v>
      </c>
      <c r="O275" s="5" t="s">
        <v>2351</v>
      </c>
      <c r="P275" s="5" t="s">
        <v>19807</v>
      </c>
      <c r="S275">
        <f t="shared" si="26"/>
        <v>0</v>
      </c>
      <c r="T275">
        <f t="shared" si="27"/>
        <v>0</v>
      </c>
      <c r="U275">
        <f t="shared" si="28"/>
        <v>0</v>
      </c>
      <c r="V275">
        <f t="shared" si="29"/>
        <v>-2</v>
      </c>
    </row>
    <row r="276" spans="1:22">
      <c r="A276">
        <f t="shared" si="24"/>
        <v>5</v>
      </c>
      <c r="B276">
        <f t="shared" si="25"/>
        <v>10</v>
      </c>
      <c r="C276">
        <v>275</v>
      </c>
      <c r="D276" t="s">
        <v>2</v>
      </c>
      <c r="E276" s="2">
        <v>275</v>
      </c>
      <c r="G276" s="5" t="s">
        <v>2352</v>
      </c>
      <c r="H276" t="s">
        <v>2353</v>
      </c>
      <c r="I276" t="s">
        <v>2224</v>
      </c>
      <c r="J276" s="7" t="s">
        <v>44601</v>
      </c>
      <c r="K276" s="5" t="s">
        <v>2354</v>
      </c>
      <c r="L276" t="s">
        <v>2355</v>
      </c>
      <c r="M276" s="7" t="s">
        <v>2356</v>
      </c>
      <c r="N276" s="5" t="s">
        <v>2357</v>
      </c>
      <c r="O276" s="5" t="s">
        <v>2358</v>
      </c>
      <c r="P276" s="5" t="s">
        <v>2354</v>
      </c>
      <c r="S276">
        <f t="shared" si="26"/>
        <v>0</v>
      </c>
      <c r="T276">
        <f t="shared" si="27"/>
        <v>0</v>
      </c>
      <c r="U276">
        <f t="shared" si="28"/>
        <v>0</v>
      </c>
      <c r="V276">
        <f t="shared" si="29"/>
        <v>0</v>
      </c>
    </row>
    <row r="277" spans="1:22">
      <c r="A277">
        <f t="shared" si="24"/>
        <v>3</v>
      </c>
      <c r="B277" t="e">
        <f t="shared" si="25"/>
        <v>#VALUE!</v>
      </c>
      <c r="C277">
        <v>276</v>
      </c>
      <c r="D277" t="s">
        <v>2</v>
      </c>
      <c r="E277" s="2">
        <v>276</v>
      </c>
      <c r="G277" s="5" t="s">
        <v>2359</v>
      </c>
      <c r="H277" t="s">
        <v>2360</v>
      </c>
      <c r="I277" t="s">
        <v>2361</v>
      </c>
      <c r="J277" s="7" t="s">
        <v>44602</v>
      </c>
      <c r="K277" s="5" t="s">
        <v>2362</v>
      </c>
      <c r="L277" t="s">
        <v>2363</v>
      </c>
      <c r="M277" s="7" t="s">
        <v>2364</v>
      </c>
      <c r="N277" s="5" t="s">
        <v>2365</v>
      </c>
      <c r="O277" s="5" t="s">
        <v>2366</v>
      </c>
      <c r="P277" s="5" t="s">
        <v>2367</v>
      </c>
      <c r="S277">
        <f t="shared" si="26"/>
        <v>0</v>
      </c>
      <c r="T277">
        <f t="shared" si="27"/>
        <v>0</v>
      </c>
      <c r="U277">
        <f t="shared" si="28"/>
        <v>0</v>
      </c>
      <c r="V277">
        <f t="shared" si="29"/>
        <v>0</v>
      </c>
    </row>
    <row r="278" spans="1:22">
      <c r="A278">
        <f t="shared" si="24"/>
        <v>5</v>
      </c>
      <c r="B278">
        <f t="shared" si="25"/>
        <v>15</v>
      </c>
      <c r="C278">
        <v>277</v>
      </c>
      <c r="D278" t="s">
        <v>2</v>
      </c>
      <c r="E278" s="2">
        <v>277</v>
      </c>
      <c r="G278" s="5" t="s">
        <v>2368</v>
      </c>
      <c r="H278" t="s">
        <v>2369</v>
      </c>
      <c r="I278" t="s">
        <v>2370</v>
      </c>
      <c r="J278" s="7" t="s">
        <v>44603</v>
      </c>
      <c r="K278" s="5" t="s">
        <v>2371</v>
      </c>
      <c r="L278" t="s">
        <v>2372</v>
      </c>
      <c r="M278" s="7" t="s">
        <v>2373</v>
      </c>
      <c r="N278" s="5" t="s">
        <v>2374</v>
      </c>
      <c r="O278" s="5" t="s">
        <v>2375</v>
      </c>
      <c r="P278" s="5" t="s">
        <v>2376</v>
      </c>
      <c r="S278">
        <f t="shared" si="26"/>
        <v>0</v>
      </c>
      <c r="T278">
        <f t="shared" si="27"/>
        <v>0</v>
      </c>
      <c r="U278">
        <f t="shared" si="28"/>
        <v>0</v>
      </c>
      <c r="V278">
        <f t="shared" si="29"/>
        <v>0</v>
      </c>
    </row>
    <row r="279" spans="1:22">
      <c r="A279">
        <f t="shared" si="24"/>
        <v>8</v>
      </c>
      <c r="B279">
        <f t="shared" si="25"/>
        <v>14</v>
      </c>
      <c r="C279">
        <v>278</v>
      </c>
      <c r="D279" t="s">
        <v>2</v>
      </c>
      <c r="E279" s="2">
        <v>278</v>
      </c>
      <c r="G279" s="5" t="s">
        <v>2377</v>
      </c>
      <c r="H279" t="s">
        <v>2378</v>
      </c>
      <c r="I279" t="s">
        <v>2379</v>
      </c>
      <c r="J279" s="7" t="s">
        <v>44604</v>
      </c>
      <c r="K279" s="5" t="s">
        <v>2380</v>
      </c>
      <c r="L279" t="s">
        <v>2381</v>
      </c>
      <c r="M279" s="7" t="s">
        <v>2389</v>
      </c>
      <c r="N279" s="5" t="s">
        <v>2382</v>
      </c>
      <c r="O279" s="5" t="s">
        <v>2383</v>
      </c>
      <c r="P279" s="5" t="s">
        <v>2384</v>
      </c>
      <c r="S279">
        <f t="shared" si="26"/>
        <v>0</v>
      </c>
      <c r="T279">
        <f t="shared" si="27"/>
        <v>0</v>
      </c>
      <c r="U279">
        <f t="shared" si="28"/>
        <v>0</v>
      </c>
      <c r="V279">
        <f t="shared" si="29"/>
        <v>0</v>
      </c>
    </row>
    <row r="280" spans="1:22">
      <c r="A280">
        <f t="shared" si="24"/>
        <v>5</v>
      </c>
      <c r="B280">
        <f t="shared" si="25"/>
        <v>10</v>
      </c>
      <c r="C280">
        <v>279</v>
      </c>
      <c r="D280" t="s">
        <v>2</v>
      </c>
      <c r="E280" s="2">
        <v>279</v>
      </c>
      <c r="G280" s="5" t="s">
        <v>2392</v>
      </c>
      <c r="H280" t="s">
        <v>2393</v>
      </c>
      <c r="I280" t="s">
        <v>2394</v>
      </c>
      <c r="J280" s="7" t="s">
        <v>44605</v>
      </c>
      <c r="K280" s="5" t="s">
        <v>2395</v>
      </c>
      <c r="L280" t="s">
        <v>2396</v>
      </c>
      <c r="M280" s="7" t="s">
        <v>2397</v>
      </c>
      <c r="N280" s="5" t="s">
        <v>2398</v>
      </c>
      <c r="O280" s="5" t="s">
        <v>2399</v>
      </c>
      <c r="P280" s="5" t="s">
        <v>2395</v>
      </c>
      <c r="S280">
        <f t="shared" si="26"/>
        <v>0</v>
      </c>
      <c r="T280">
        <f t="shared" si="27"/>
        <v>0</v>
      </c>
      <c r="U280">
        <f t="shared" si="28"/>
        <v>0</v>
      </c>
      <c r="V280">
        <f t="shared" si="29"/>
        <v>0</v>
      </c>
    </row>
    <row r="281" spans="1:22">
      <c r="A281">
        <f t="shared" si="24"/>
        <v>3</v>
      </c>
      <c r="B281">
        <f t="shared" si="25"/>
        <v>7</v>
      </c>
      <c r="C281">
        <v>280</v>
      </c>
      <c r="D281" t="s">
        <v>2</v>
      </c>
      <c r="E281" s="2">
        <v>280</v>
      </c>
      <c r="G281" s="5" t="s">
        <v>2400</v>
      </c>
      <c r="H281" t="s">
        <v>2401</v>
      </c>
      <c r="I281" t="s">
        <v>2402</v>
      </c>
      <c r="J281" s="7" t="s">
        <v>35509</v>
      </c>
      <c r="K281" s="5" t="s">
        <v>2403</v>
      </c>
      <c r="L281" t="s">
        <v>2404</v>
      </c>
      <c r="M281" s="7" t="s">
        <v>2405</v>
      </c>
      <c r="N281" s="5" t="s">
        <v>2406</v>
      </c>
      <c r="O281" s="5" t="s">
        <v>2407</v>
      </c>
      <c r="P281" s="5" t="s">
        <v>2408</v>
      </c>
      <c r="S281">
        <f t="shared" si="26"/>
        <v>0</v>
      </c>
      <c r="T281">
        <f t="shared" si="27"/>
        <v>0</v>
      </c>
      <c r="U281">
        <f t="shared" si="28"/>
        <v>0</v>
      </c>
      <c r="V281">
        <f t="shared" si="29"/>
        <v>0</v>
      </c>
    </row>
    <row r="282" spans="1:22">
      <c r="A282">
        <f t="shared" si="24"/>
        <v>8</v>
      </c>
      <c r="B282">
        <f t="shared" si="25"/>
        <v>14</v>
      </c>
      <c r="C282">
        <v>281</v>
      </c>
      <c r="D282" t="s">
        <v>2</v>
      </c>
      <c r="E282" s="2">
        <v>281</v>
      </c>
      <c r="G282" s="5" t="s">
        <v>2409</v>
      </c>
      <c r="H282" t="s">
        <v>2410</v>
      </c>
      <c r="I282" t="s">
        <v>2411</v>
      </c>
      <c r="J282" s="7" t="s">
        <v>2415</v>
      </c>
      <c r="K282" s="5" t="s">
        <v>2412</v>
      </c>
      <c r="L282" t="s">
        <v>2413</v>
      </c>
      <c r="M282" s="7" t="s">
        <v>2414</v>
      </c>
      <c r="N282" s="5" t="s">
        <v>2415</v>
      </c>
      <c r="O282" s="5" t="s">
        <v>2416</v>
      </c>
      <c r="P282" s="5" t="s">
        <v>2417</v>
      </c>
      <c r="S282">
        <f t="shared" si="26"/>
        <v>0</v>
      </c>
      <c r="T282">
        <f t="shared" si="27"/>
        <v>0</v>
      </c>
      <c r="U282">
        <f t="shared" si="28"/>
        <v>0</v>
      </c>
      <c r="V282">
        <f t="shared" si="29"/>
        <v>0</v>
      </c>
    </row>
    <row r="283" spans="1:22">
      <c r="A283">
        <f t="shared" si="24"/>
        <v>5</v>
      </c>
      <c r="B283">
        <f t="shared" si="25"/>
        <v>13</v>
      </c>
      <c r="C283">
        <v>282</v>
      </c>
      <c r="D283" t="s">
        <v>2</v>
      </c>
      <c r="E283" s="2">
        <v>282</v>
      </c>
      <c r="G283" s="5" t="s">
        <v>2418</v>
      </c>
      <c r="H283" t="s">
        <v>2419</v>
      </c>
      <c r="I283" t="s">
        <v>2418</v>
      </c>
      <c r="J283" s="7" t="s">
        <v>44606</v>
      </c>
      <c r="K283" s="5" t="s">
        <v>2420</v>
      </c>
      <c r="L283" t="s">
        <v>2421</v>
      </c>
      <c r="M283" s="7" t="s">
        <v>2422</v>
      </c>
      <c r="N283" s="5" t="s">
        <v>2423</v>
      </c>
      <c r="O283" s="5" t="s">
        <v>2424</v>
      </c>
      <c r="P283" s="5" t="s">
        <v>2425</v>
      </c>
      <c r="S283">
        <f t="shared" si="26"/>
        <v>0</v>
      </c>
      <c r="T283">
        <f t="shared" si="27"/>
        <v>0</v>
      </c>
      <c r="U283">
        <f t="shared" si="28"/>
        <v>0</v>
      </c>
      <c r="V283">
        <f t="shared" si="29"/>
        <v>0</v>
      </c>
    </row>
    <row r="284" spans="1:22">
      <c r="A284">
        <f t="shared" si="24"/>
        <v>6</v>
      </c>
      <c r="B284">
        <f t="shared" si="25"/>
        <v>8</v>
      </c>
      <c r="C284">
        <v>283</v>
      </c>
      <c r="D284" t="s">
        <v>2</v>
      </c>
      <c r="E284" s="2">
        <v>283</v>
      </c>
      <c r="G284" s="5" t="s">
        <v>2426</v>
      </c>
      <c r="H284" t="s">
        <v>2427</v>
      </c>
      <c r="I284" t="s">
        <v>2428</v>
      </c>
      <c r="J284" s="7" t="s">
        <v>44607</v>
      </c>
      <c r="K284" s="5" t="s">
        <v>2429</v>
      </c>
      <c r="L284" t="s">
        <v>2430</v>
      </c>
      <c r="M284" s="7" t="s">
        <v>2431</v>
      </c>
      <c r="N284" s="5" t="s">
        <v>2432</v>
      </c>
      <c r="O284" s="5" t="s">
        <v>2433</v>
      </c>
      <c r="P284" s="5" t="s">
        <v>2429</v>
      </c>
      <c r="S284">
        <f t="shared" si="26"/>
        <v>0</v>
      </c>
      <c r="T284">
        <f t="shared" si="27"/>
        <v>0</v>
      </c>
      <c r="U284">
        <f t="shared" si="28"/>
        <v>0</v>
      </c>
      <c r="V284">
        <f t="shared" si="29"/>
        <v>0</v>
      </c>
    </row>
    <row r="285" spans="1:22">
      <c r="A285">
        <f t="shared" si="24"/>
        <v>6</v>
      </c>
      <c r="B285" t="e">
        <f t="shared" si="25"/>
        <v>#VALUE!</v>
      </c>
      <c r="C285">
        <v>284</v>
      </c>
      <c r="D285" t="s">
        <v>2</v>
      </c>
      <c r="E285" s="2">
        <v>284</v>
      </c>
      <c r="G285" s="5" t="s">
        <v>2434</v>
      </c>
      <c r="H285" t="s">
        <v>2435</v>
      </c>
      <c r="I285" t="s">
        <v>2436</v>
      </c>
      <c r="J285" s="7" t="s">
        <v>44608</v>
      </c>
      <c r="K285" s="5" t="s">
        <v>2437</v>
      </c>
      <c r="L285" t="s">
        <v>2438</v>
      </c>
      <c r="M285" s="7" t="s">
        <v>2439</v>
      </c>
      <c r="N285" s="5" t="s">
        <v>2440</v>
      </c>
      <c r="O285" s="5" t="s">
        <v>2441</v>
      </c>
      <c r="P285" s="5" t="s">
        <v>2437</v>
      </c>
      <c r="S285">
        <f t="shared" si="26"/>
        <v>0</v>
      </c>
      <c r="T285">
        <f t="shared" si="27"/>
        <v>0</v>
      </c>
      <c r="U285">
        <f t="shared" si="28"/>
        <v>0</v>
      </c>
      <c r="V285">
        <f t="shared" si="29"/>
        <v>0</v>
      </c>
    </row>
    <row r="286" spans="1:22">
      <c r="A286">
        <f t="shared" si="24"/>
        <v>6</v>
      </c>
      <c r="B286">
        <f t="shared" si="25"/>
        <v>12</v>
      </c>
      <c r="C286">
        <v>285</v>
      </c>
      <c r="D286" t="s">
        <v>2</v>
      </c>
      <c r="E286" s="2">
        <v>285</v>
      </c>
      <c r="G286" s="5" t="s">
        <v>2064</v>
      </c>
      <c r="H286" t="s">
        <v>2442</v>
      </c>
      <c r="I286" t="s">
        <v>2443</v>
      </c>
      <c r="J286" s="7" t="s">
        <v>44609</v>
      </c>
      <c r="K286" s="5" t="s">
        <v>2444</v>
      </c>
      <c r="L286" t="s">
        <v>2445</v>
      </c>
      <c r="M286" s="7" t="s">
        <v>2446</v>
      </c>
      <c r="N286" s="5" t="s">
        <v>2447</v>
      </c>
      <c r="O286" s="5" t="s">
        <v>2448</v>
      </c>
      <c r="P286" s="5" t="s">
        <v>2449</v>
      </c>
      <c r="S286">
        <f t="shared" si="26"/>
        <v>0</v>
      </c>
      <c r="T286">
        <f t="shared" si="27"/>
        <v>0</v>
      </c>
      <c r="U286">
        <f t="shared" si="28"/>
        <v>0</v>
      </c>
      <c r="V286">
        <f t="shared" si="29"/>
        <v>0</v>
      </c>
    </row>
    <row r="287" spans="1:22">
      <c r="A287">
        <f t="shared" si="24"/>
        <v>3</v>
      </c>
      <c r="B287">
        <f t="shared" si="25"/>
        <v>8</v>
      </c>
      <c r="C287">
        <v>286</v>
      </c>
      <c r="D287" t="s">
        <v>2</v>
      </c>
      <c r="E287" s="2">
        <v>286</v>
      </c>
      <c r="G287" s="5" t="s">
        <v>2450</v>
      </c>
      <c r="H287" t="s">
        <v>2451</v>
      </c>
      <c r="I287" t="s">
        <v>41</v>
      </c>
      <c r="J287" s="7" t="s">
        <v>44610</v>
      </c>
      <c r="K287" s="5" t="s">
        <v>2452</v>
      </c>
      <c r="L287" t="s">
        <v>2453</v>
      </c>
      <c r="M287" s="7" t="s">
        <v>2454</v>
      </c>
      <c r="N287" s="5" t="s">
        <v>2455</v>
      </c>
      <c r="O287" s="5" t="s">
        <v>2456</v>
      </c>
      <c r="P287" s="5" t="s">
        <v>2457</v>
      </c>
      <c r="S287">
        <f t="shared" si="26"/>
        <v>0</v>
      </c>
      <c r="T287">
        <f t="shared" si="27"/>
        <v>0</v>
      </c>
      <c r="U287">
        <f t="shared" si="28"/>
        <v>0</v>
      </c>
      <c r="V287">
        <f t="shared" si="29"/>
        <v>0</v>
      </c>
    </row>
    <row r="288" spans="1:22">
      <c r="A288">
        <f t="shared" si="24"/>
        <v>5</v>
      </c>
      <c r="B288">
        <f t="shared" si="25"/>
        <v>15</v>
      </c>
      <c r="C288">
        <v>287</v>
      </c>
      <c r="D288" t="s">
        <v>2</v>
      </c>
      <c r="E288" s="2">
        <v>287</v>
      </c>
      <c r="G288" s="5" t="s">
        <v>2458</v>
      </c>
      <c r="H288" t="s">
        <v>2459</v>
      </c>
      <c r="I288" t="s">
        <v>2460</v>
      </c>
      <c r="J288" s="7" t="s">
        <v>44611</v>
      </c>
      <c r="K288" s="5" t="s">
        <v>2461</v>
      </c>
      <c r="L288" t="s">
        <v>2462</v>
      </c>
      <c r="M288" s="7" t="s">
        <v>2463</v>
      </c>
      <c r="N288" s="5" t="s">
        <v>2464</v>
      </c>
      <c r="O288" s="5" t="s">
        <v>2465</v>
      </c>
      <c r="P288" s="5" t="s">
        <v>2466</v>
      </c>
      <c r="S288">
        <f t="shared" si="26"/>
        <v>0</v>
      </c>
      <c r="T288">
        <f t="shared" si="27"/>
        <v>0</v>
      </c>
      <c r="U288">
        <f t="shared" si="28"/>
        <v>0</v>
      </c>
      <c r="V288">
        <f t="shared" si="29"/>
        <v>0</v>
      </c>
    </row>
    <row r="289" spans="1:22">
      <c r="A289">
        <f t="shared" si="24"/>
        <v>6</v>
      </c>
      <c r="B289">
        <f t="shared" si="25"/>
        <v>5</v>
      </c>
      <c r="C289">
        <v>288</v>
      </c>
      <c r="D289" t="s">
        <v>2</v>
      </c>
      <c r="E289" s="2">
        <v>288</v>
      </c>
      <c r="G289" s="5" t="s">
        <v>2467</v>
      </c>
      <c r="H289" t="s">
        <v>2468</v>
      </c>
      <c r="I289" t="s">
        <v>2469</v>
      </c>
      <c r="J289" s="7" t="s">
        <v>44612</v>
      </c>
      <c r="K289" s="5" t="s">
        <v>2470</v>
      </c>
      <c r="L289" t="s">
        <v>2471</v>
      </c>
      <c r="M289" s="7" t="s">
        <v>2472</v>
      </c>
      <c r="N289" s="5" t="s">
        <v>2473</v>
      </c>
      <c r="O289" s="5" t="s">
        <v>2474</v>
      </c>
      <c r="P289" s="5" t="s">
        <v>2475</v>
      </c>
      <c r="S289">
        <f t="shared" si="26"/>
        <v>0</v>
      </c>
      <c r="T289">
        <f t="shared" si="27"/>
        <v>0</v>
      </c>
      <c r="U289">
        <f t="shared" si="28"/>
        <v>0</v>
      </c>
      <c r="V289">
        <f t="shared" si="29"/>
        <v>0</v>
      </c>
    </row>
    <row r="290" spans="1:22">
      <c r="A290">
        <f t="shared" si="24"/>
        <v>5</v>
      </c>
      <c r="B290">
        <f t="shared" si="25"/>
        <v>15</v>
      </c>
      <c r="C290">
        <v>289</v>
      </c>
      <c r="D290" t="s">
        <v>2</v>
      </c>
      <c r="E290" s="2">
        <v>289</v>
      </c>
      <c r="G290" s="5" t="s">
        <v>2476</v>
      </c>
      <c r="H290" t="s">
        <v>2477</v>
      </c>
      <c r="I290" t="s">
        <v>2478</v>
      </c>
      <c r="J290" s="7" t="s">
        <v>44613</v>
      </c>
      <c r="K290" s="5" t="s">
        <v>2461</v>
      </c>
      <c r="L290" t="s">
        <v>2462</v>
      </c>
      <c r="M290" s="7" t="s">
        <v>2479</v>
      </c>
      <c r="N290" s="5" t="s">
        <v>2480</v>
      </c>
      <c r="O290" s="5" t="s">
        <v>2465</v>
      </c>
      <c r="P290" s="5" t="s">
        <v>2466</v>
      </c>
      <c r="S290">
        <f t="shared" si="26"/>
        <v>0</v>
      </c>
      <c r="T290">
        <f t="shared" si="27"/>
        <v>0</v>
      </c>
      <c r="U290">
        <f t="shared" si="28"/>
        <v>0</v>
      </c>
      <c r="V290">
        <f t="shared" si="29"/>
        <v>0</v>
      </c>
    </row>
    <row r="291" spans="1:22">
      <c r="A291">
        <f t="shared" si="24"/>
        <v>5</v>
      </c>
      <c r="B291">
        <f t="shared" si="25"/>
        <v>18</v>
      </c>
      <c r="C291">
        <v>290</v>
      </c>
      <c r="D291" t="s">
        <v>2</v>
      </c>
      <c r="E291" s="2">
        <v>290</v>
      </c>
      <c r="G291" s="5" t="s">
        <v>2481</v>
      </c>
      <c r="H291" t="s">
        <v>2482</v>
      </c>
      <c r="I291" t="s">
        <v>2483</v>
      </c>
      <c r="J291" s="7" t="s">
        <v>44614</v>
      </c>
      <c r="K291" s="5" t="s">
        <v>2484</v>
      </c>
      <c r="L291" t="s">
        <v>2485</v>
      </c>
      <c r="M291" s="7" t="s">
        <v>2486</v>
      </c>
      <c r="N291" s="5" t="s">
        <v>2487</v>
      </c>
      <c r="O291" s="5" t="s">
        <v>2488</v>
      </c>
      <c r="P291" s="5" t="s">
        <v>2489</v>
      </c>
      <c r="S291">
        <f t="shared" si="26"/>
        <v>0</v>
      </c>
      <c r="T291">
        <f t="shared" si="27"/>
        <v>0</v>
      </c>
      <c r="U291">
        <f t="shared" si="28"/>
        <v>0</v>
      </c>
      <c r="V291">
        <f t="shared" si="29"/>
        <v>0</v>
      </c>
    </row>
    <row r="292" spans="1:22">
      <c r="A292">
        <f t="shared" si="24"/>
        <v>5</v>
      </c>
      <c r="B292">
        <f t="shared" si="25"/>
        <v>13</v>
      </c>
      <c r="C292">
        <v>291</v>
      </c>
      <c r="D292" t="s">
        <v>2</v>
      </c>
      <c r="E292" s="2">
        <v>291</v>
      </c>
      <c r="G292" s="5" t="s">
        <v>2490</v>
      </c>
      <c r="H292" t="s">
        <v>2491</v>
      </c>
      <c r="I292" t="s">
        <v>2492</v>
      </c>
      <c r="J292" s="7" t="s">
        <v>26135</v>
      </c>
      <c r="K292" s="5" t="s">
        <v>2493</v>
      </c>
      <c r="L292" t="s">
        <v>2494</v>
      </c>
      <c r="M292" s="7" t="s">
        <v>2495</v>
      </c>
      <c r="N292" s="5" t="s">
        <v>2496</v>
      </c>
      <c r="O292" s="5" t="s">
        <v>2497</v>
      </c>
      <c r="P292" s="5" t="s">
        <v>2493</v>
      </c>
      <c r="S292">
        <f t="shared" si="26"/>
        <v>0</v>
      </c>
      <c r="T292">
        <f t="shared" si="27"/>
        <v>0</v>
      </c>
      <c r="U292">
        <f t="shared" si="28"/>
        <v>0</v>
      </c>
      <c r="V292">
        <f t="shared" si="29"/>
        <v>0</v>
      </c>
    </row>
    <row r="293" spans="1:22">
      <c r="A293">
        <f t="shared" si="24"/>
        <v>7</v>
      </c>
      <c r="B293">
        <f t="shared" si="25"/>
        <v>14</v>
      </c>
      <c r="C293">
        <v>292</v>
      </c>
      <c r="D293" t="s">
        <v>2</v>
      </c>
      <c r="E293" s="2">
        <v>292</v>
      </c>
      <c r="G293" s="5" t="s">
        <v>2498</v>
      </c>
      <c r="H293" t="s">
        <v>2499</v>
      </c>
      <c r="I293" t="s">
        <v>2492</v>
      </c>
      <c r="J293" s="7" t="s">
        <v>14772</v>
      </c>
      <c r="K293" s="5" t="s">
        <v>2500</v>
      </c>
      <c r="L293" t="s">
        <v>2501</v>
      </c>
      <c r="M293" s="7" t="s">
        <v>2502</v>
      </c>
      <c r="N293" s="5" t="s">
        <v>2503</v>
      </c>
      <c r="O293" s="5" t="s">
        <v>2504</v>
      </c>
      <c r="P293" s="5" t="s">
        <v>2505</v>
      </c>
      <c r="S293">
        <f t="shared" si="26"/>
        <v>0</v>
      </c>
      <c r="T293">
        <f t="shared" si="27"/>
        <v>0</v>
      </c>
      <c r="U293">
        <f t="shared" si="28"/>
        <v>0</v>
      </c>
      <c r="V293">
        <f t="shared" si="29"/>
        <v>0</v>
      </c>
    </row>
    <row r="294" spans="1:22">
      <c r="A294">
        <f t="shared" si="24"/>
        <v>2</v>
      </c>
      <c r="B294">
        <f t="shared" si="25"/>
        <v>1</v>
      </c>
      <c r="C294">
        <v>293</v>
      </c>
      <c r="D294" t="s">
        <v>2</v>
      </c>
      <c r="E294" s="2">
        <v>293</v>
      </c>
      <c r="G294" s="5" t="s">
        <v>2506</v>
      </c>
      <c r="H294" t="s">
        <v>2507</v>
      </c>
      <c r="I294" t="s">
        <v>2508</v>
      </c>
      <c r="J294" s="7" t="s">
        <v>44615</v>
      </c>
      <c r="K294" s="5" t="s">
        <v>2509</v>
      </c>
      <c r="L294" t="s">
        <v>2510</v>
      </c>
      <c r="M294" s="7" t="s">
        <v>2511</v>
      </c>
      <c r="N294" s="5" t="s">
        <v>2512</v>
      </c>
      <c r="O294" s="5" t="s">
        <v>2513</v>
      </c>
      <c r="P294" s="5" t="s">
        <v>2509</v>
      </c>
      <c r="S294">
        <f t="shared" si="26"/>
        <v>0</v>
      </c>
      <c r="T294">
        <f t="shared" si="27"/>
        <v>0</v>
      </c>
      <c r="U294">
        <f t="shared" si="28"/>
        <v>0</v>
      </c>
      <c r="V294">
        <f t="shared" si="29"/>
        <v>0</v>
      </c>
    </row>
    <row r="295" spans="1:22">
      <c r="A295">
        <f t="shared" si="24"/>
        <v>5</v>
      </c>
      <c r="B295">
        <f t="shared" si="25"/>
        <v>14</v>
      </c>
      <c r="C295">
        <v>294</v>
      </c>
      <c r="D295" t="s">
        <v>2</v>
      </c>
      <c r="E295" s="2">
        <v>294</v>
      </c>
      <c r="G295" s="5" t="s">
        <v>2514</v>
      </c>
      <c r="H295" t="s">
        <v>2491</v>
      </c>
      <c r="I295" t="s">
        <v>2515</v>
      </c>
      <c r="J295" s="7" t="s">
        <v>2496</v>
      </c>
      <c r="K295" s="5" t="s">
        <v>2516</v>
      </c>
      <c r="L295" t="s">
        <v>2517</v>
      </c>
      <c r="M295" s="7" t="s">
        <v>2518</v>
      </c>
      <c r="N295" s="5" t="s">
        <v>2496</v>
      </c>
      <c r="O295" s="5" t="s">
        <v>2519</v>
      </c>
      <c r="P295" s="5" t="s">
        <v>2520</v>
      </c>
      <c r="S295">
        <f t="shared" si="26"/>
        <v>0</v>
      </c>
      <c r="T295">
        <f t="shared" si="27"/>
        <v>0</v>
      </c>
      <c r="U295">
        <f t="shared" si="28"/>
        <v>0</v>
      </c>
      <c r="V295">
        <f t="shared" si="29"/>
        <v>0</v>
      </c>
    </row>
    <row r="296" spans="1:22">
      <c r="A296">
        <f t="shared" si="24"/>
        <v>3</v>
      </c>
      <c r="B296">
        <f t="shared" si="25"/>
        <v>1</v>
      </c>
      <c r="C296">
        <v>295</v>
      </c>
      <c r="D296" t="s">
        <v>2</v>
      </c>
      <c r="E296" s="2">
        <v>295</v>
      </c>
      <c r="G296" s="5" t="s">
        <v>2521</v>
      </c>
      <c r="H296" t="s">
        <v>2522</v>
      </c>
      <c r="I296" t="s">
        <v>2523</v>
      </c>
      <c r="J296" s="7" t="s">
        <v>44616</v>
      </c>
      <c r="K296" s="5" t="s">
        <v>2524</v>
      </c>
      <c r="L296" t="s">
        <v>2525</v>
      </c>
      <c r="M296" s="7" t="s">
        <v>2526</v>
      </c>
      <c r="N296" s="5" t="s">
        <v>2527</v>
      </c>
      <c r="O296" s="5" t="s">
        <v>2528</v>
      </c>
      <c r="P296" s="5" t="s">
        <v>2529</v>
      </c>
      <c r="S296">
        <f t="shared" si="26"/>
        <v>0</v>
      </c>
      <c r="T296">
        <f t="shared" si="27"/>
        <v>0</v>
      </c>
      <c r="U296">
        <f t="shared" si="28"/>
        <v>0</v>
      </c>
      <c r="V296">
        <f t="shared" si="29"/>
        <v>0</v>
      </c>
    </row>
    <row r="297" spans="1:22">
      <c r="A297">
        <f t="shared" si="24"/>
        <v>1</v>
      </c>
      <c r="B297">
        <f t="shared" si="25"/>
        <v>1</v>
      </c>
      <c r="C297">
        <v>296</v>
      </c>
      <c r="D297" t="s">
        <v>2</v>
      </c>
      <c r="E297" s="2">
        <v>296</v>
      </c>
      <c r="G297" s="5" t="s">
        <v>2530</v>
      </c>
      <c r="H297" t="s">
        <v>2531</v>
      </c>
      <c r="I297" t="s">
        <v>2532</v>
      </c>
      <c r="J297" s="7" t="s">
        <v>44617</v>
      </c>
      <c r="K297" s="5" t="s">
        <v>1570</v>
      </c>
      <c r="L297" t="s">
        <v>1571</v>
      </c>
      <c r="M297" s="7" t="s">
        <v>2533</v>
      </c>
      <c r="N297" s="5" t="s">
        <v>2534</v>
      </c>
      <c r="O297" s="5" t="s">
        <v>1574</v>
      </c>
      <c r="P297" s="5" t="s">
        <v>1575</v>
      </c>
      <c r="S297">
        <f t="shared" si="26"/>
        <v>0</v>
      </c>
      <c r="T297">
        <f t="shared" si="27"/>
        <v>0</v>
      </c>
      <c r="U297">
        <f t="shared" si="28"/>
        <v>0</v>
      </c>
      <c r="V297">
        <f t="shared" si="29"/>
        <v>0</v>
      </c>
    </row>
    <row r="298" spans="1:22">
      <c r="A298">
        <f t="shared" si="24"/>
        <v>100</v>
      </c>
      <c r="B298">
        <f t="shared" si="25"/>
        <v>10</v>
      </c>
      <c r="C298">
        <v>297</v>
      </c>
      <c r="D298" t="s">
        <v>2</v>
      </c>
      <c r="E298" s="2">
        <v>297</v>
      </c>
      <c r="G298" s="5" t="s">
        <v>2535</v>
      </c>
      <c r="H298" t="s">
        <v>2536</v>
      </c>
      <c r="I298" t="s">
        <v>2537</v>
      </c>
      <c r="J298" s="7" t="s">
        <v>44618</v>
      </c>
      <c r="K298" s="5" t="s">
        <v>2538</v>
      </c>
      <c r="L298" t="s">
        <v>2539</v>
      </c>
      <c r="M298" s="7" t="s">
        <v>2545</v>
      </c>
      <c r="N298" s="5" t="s">
        <v>2540</v>
      </c>
      <c r="O298" s="5" t="s">
        <v>2541</v>
      </c>
      <c r="P298" s="5" t="s">
        <v>2542</v>
      </c>
      <c r="S298">
        <f t="shared" si="26"/>
        <v>0</v>
      </c>
      <c r="T298">
        <f t="shared" si="27"/>
        <v>0</v>
      </c>
      <c r="U298">
        <f t="shared" si="28"/>
        <v>0</v>
      </c>
      <c r="V298">
        <f t="shared" si="29"/>
        <v>0</v>
      </c>
    </row>
    <row r="299" spans="1:22">
      <c r="A299">
        <f t="shared" si="24"/>
        <v>1</v>
      </c>
      <c r="B299">
        <f t="shared" si="25"/>
        <v>1</v>
      </c>
      <c r="C299">
        <v>298</v>
      </c>
      <c r="D299" t="s">
        <v>2</v>
      </c>
      <c r="E299" s="2">
        <v>298</v>
      </c>
      <c r="G299" s="5" t="s">
        <v>1570</v>
      </c>
      <c r="H299" t="s">
        <v>2543</v>
      </c>
      <c r="I299" t="s">
        <v>2544</v>
      </c>
      <c r="J299" s="7" t="s">
        <v>1572</v>
      </c>
      <c r="K299" s="5" t="s">
        <v>1579</v>
      </c>
      <c r="L299" t="s">
        <v>1580</v>
      </c>
      <c r="M299" s="7" t="s">
        <v>1581</v>
      </c>
      <c r="N299" s="5" t="s">
        <v>1574</v>
      </c>
      <c r="O299" s="5" t="s">
        <v>1583</v>
      </c>
      <c r="P299" s="5" t="s">
        <v>1584</v>
      </c>
      <c r="S299">
        <f t="shared" si="26"/>
        <v>0</v>
      </c>
      <c r="T299">
        <f t="shared" si="27"/>
        <v>0</v>
      </c>
      <c r="U299">
        <f t="shared" si="28"/>
        <v>0</v>
      </c>
      <c r="V299">
        <f t="shared" si="29"/>
        <v>0</v>
      </c>
    </row>
    <row r="300" spans="1:22">
      <c r="A300">
        <f t="shared" si="24"/>
        <v>1</v>
      </c>
      <c r="B300">
        <f t="shared" si="25"/>
        <v>1</v>
      </c>
      <c r="C300">
        <v>299</v>
      </c>
      <c r="D300" t="s">
        <v>2</v>
      </c>
      <c r="E300" s="2">
        <v>299</v>
      </c>
      <c r="G300" s="5" t="s">
        <v>2546</v>
      </c>
      <c r="H300" t="s">
        <v>2547</v>
      </c>
      <c r="I300" t="s">
        <v>2532</v>
      </c>
      <c r="J300" s="7" t="s">
        <v>44619</v>
      </c>
      <c r="K300" s="5" t="s">
        <v>19750</v>
      </c>
      <c r="L300" t="s">
        <v>2548</v>
      </c>
      <c r="M300" s="7" t="s">
        <v>2560</v>
      </c>
      <c r="N300" s="5" t="s">
        <v>2549</v>
      </c>
      <c r="O300" s="5" t="s">
        <v>2550</v>
      </c>
      <c r="P300" s="5" t="s">
        <v>19808</v>
      </c>
      <c r="S300">
        <f t="shared" si="26"/>
        <v>0</v>
      </c>
      <c r="T300">
        <f t="shared" si="27"/>
        <v>0</v>
      </c>
      <c r="U300">
        <f t="shared" si="28"/>
        <v>0</v>
      </c>
      <c r="V300">
        <f t="shared" si="29"/>
        <v>-2</v>
      </c>
    </row>
    <row r="301" spans="1:22">
      <c r="A301">
        <f t="shared" si="24"/>
        <v>1</v>
      </c>
      <c r="B301">
        <f t="shared" si="25"/>
        <v>5</v>
      </c>
      <c r="C301">
        <v>300</v>
      </c>
      <c r="D301" t="s">
        <v>2</v>
      </c>
      <c r="E301" s="2">
        <v>300</v>
      </c>
      <c r="G301" s="5" t="s">
        <v>2551</v>
      </c>
      <c r="H301" t="s">
        <v>2552</v>
      </c>
      <c r="I301" t="s">
        <v>2553</v>
      </c>
      <c r="J301" s="7" t="s">
        <v>44620</v>
      </c>
      <c r="K301" s="5" t="s">
        <v>2554</v>
      </c>
      <c r="L301" t="s">
        <v>2555</v>
      </c>
      <c r="M301" s="7" t="s">
        <v>2556</v>
      </c>
      <c r="N301" s="5" t="s">
        <v>2557</v>
      </c>
      <c r="O301" s="5" t="s">
        <v>2558</v>
      </c>
      <c r="P301" s="5" t="s">
        <v>2559</v>
      </c>
      <c r="S301">
        <f t="shared" si="26"/>
        <v>0</v>
      </c>
      <c r="T301">
        <f t="shared" si="27"/>
        <v>0</v>
      </c>
      <c r="U301">
        <f t="shared" si="28"/>
        <v>0</v>
      </c>
      <c r="V301">
        <f t="shared" si="29"/>
        <v>0</v>
      </c>
    </row>
    <row r="302" spans="1:22">
      <c r="A302">
        <f t="shared" si="24"/>
        <v>6</v>
      </c>
      <c r="B302">
        <f t="shared" si="25"/>
        <v>17</v>
      </c>
      <c r="C302">
        <v>301</v>
      </c>
      <c r="D302" t="s">
        <v>2</v>
      </c>
      <c r="E302" s="2">
        <v>301</v>
      </c>
      <c r="G302" s="5" t="s">
        <v>2561</v>
      </c>
      <c r="H302" t="s">
        <v>2562</v>
      </c>
      <c r="I302" t="s">
        <v>2563</v>
      </c>
      <c r="J302" s="7" t="s">
        <v>25951</v>
      </c>
      <c r="K302" s="5" t="s">
        <v>2564</v>
      </c>
      <c r="L302" t="s">
        <v>2565</v>
      </c>
      <c r="M302" s="7" t="s">
        <v>2566</v>
      </c>
      <c r="N302" s="5" t="s">
        <v>2567</v>
      </c>
      <c r="O302" s="5" t="s">
        <v>2568</v>
      </c>
      <c r="P302" s="5" t="s">
        <v>2569</v>
      </c>
      <c r="S302">
        <f t="shared" si="26"/>
        <v>0</v>
      </c>
      <c r="T302">
        <f t="shared" si="27"/>
        <v>0</v>
      </c>
      <c r="U302">
        <f t="shared" si="28"/>
        <v>0</v>
      </c>
      <c r="V302">
        <f t="shared" si="29"/>
        <v>0</v>
      </c>
    </row>
    <row r="303" spans="1:22">
      <c r="A303">
        <f t="shared" si="24"/>
        <v>3</v>
      </c>
      <c r="B303">
        <f t="shared" si="25"/>
        <v>10</v>
      </c>
      <c r="C303">
        <v>302</v>
      </c>
      <c r="D303" t="s">
        <v>2</v>
      </c>
      <c r="E303" s="2">
        <v>302</v>
      </c>
      <c r="G303" s="5" t="s">
        <v>2570</v>
      </c>
      <c r="H303" t="s">
        <v>2571</v>
      </c>
      <c r="I303" t="s">
        <v>2572</v>
      </c>
      <c r="J303" s="7" t="s">
        <v>44621</v>
      </c>
      <c r="K303" s="5" t="s">
        <v>2573</v>
      </c>
      <c r="L303" t="s">
        <v>2574</v>
      </c>
      <c r="M303" s="7" t="s">
        <v>2575</v>
      </c>
      <c r="N303" s="5" t="s">
        <v>2576</v>
      </c>
      <c r="O303" s="5" t="s">
        <v>2577</v>
      </c>
      <c r="P303" s="5" t="s">
        <v>2578</v>
      </c>
      <c r="S303">
        <f t="shared" si="26"/>
        <v>0</v>
      </c>
      <c r="T303">
        <f t="shared" si="27"/>
        <v>0</v>
      </c>
      <c r="U303">
        <f t="shared" si="28"/>
        <v>0</v>
      </c>
      <c r="V303">
        <f t="shared" si="29"/>
        <v>0</v>
      </c>
    </row>
    <row r="304" spans="1:22">
      <c r="A304">
        <f t="shared" si="24"/>
        <v>2</v>
      </c>
      <c r="B304">
        <f t="shared" si="25"/>
        <v>1</v>
      </c>
      <c r="C304">
        <v>303</v>
      </c>
      <c r="D304" t="s">
        <v>2</v>
      </c>
      <c r="E304" s="2">
        <v>303</v>
      </c>
      <c r="G304" s="5" t="s">
        <v>2579</v>
      </c>
      <c r="H304" t="s">
        <v>2580</v>
      </c>
      <c r="I304" t="s">
        <v>2581</v>
      </c>
      <c r="J304" s="7" t="s">
        <v>44622</v>
      </c>
      <c r="K304" s="5" t="s">
        <v>2582</v>
      </c>
      <c r="L304" t="s">
        <v>2583</v>
      </c>
      <c r="M304" s="7" t="s">
        <v>2584</v>
      </c>
      <c r="N304" s="5" t="s">
        <v>2585</v>
      </c>
      <c r="O304" s="5" t="s">
        <v>2586</v>
      </c>
      <c r="P304" s="5" t="s">
        <v>2587</v>
      </c>
      <c r="S304">
        <f t="shared" si="26"/>
        <v>0</v>
      </c>
      <c r="T304">
        <f t="shared" si="27"/>
        <v>0</v>
      </c>
      <c r="U304">
        <f t="shared" si="28"/>
        <v>0</v>
      </c>
      <c r="V304">
        <f t="shared" si="29"/>
        <v>0</v>
      </c>
    </row>
    <row r="305" spans="1:22">
      <c r="A305">
        <f t="shared" si="24"/>
        <v>4</v>
      </c>
      <c r="B305">
        <f t="shared" si="25"/>
        <v>13</v>
      </c>
      <c r="C305">
        <v>304</v>
      </c>
      <c r="D305" t="s">
        <v>2</v>
      </c>
      <c r="E305" s="2">
        <v>304</v>
      </c>
      <c r="G305" s="5" t="s">
        <v>2588</v>
      </c>
      <c r="H305" t="s">
        <v>2589</v>
      </c>
      <c r="I305" t="s">
        <v>2590</v>
      </c>
      <c r="J305" s="7" t="s">
        <v>44623</v>
      </c>
      <c r="K305" s="5" t="s">
        <v>2592</v>
      </c>
      <c r="L305" t="s">
        <v>2593</v>
      </c>
      <c r="M305" s="7" t="s">
        <v>2594</v>
      </c>
      <c r="N305" s="5" t="s">
        <v>2595</v>
      </c>
      <c r="O305" s="5" t="s">
        <v>2596</v>
      </c>
      <c r="P305" s="5" t="s">
        <v>2597</v>
      </c>
      <c r="S305">
        <f t="shared" si="26"/>
        <v>0</v>
      </c>
      <c r="T305">
        <f t="shared" si="27"/>
        <v>0</v>
      </c>
      <c r="U305">
        <f t="shared" si="28"/>
        <v>0</v>
      </c>
      <c r="V305">
        <f t="shared" si="29"/>
        <v>0</v>
      </c>
    </row>
    <row r="306" spans="1:22">
      <c r="A306">
        <f t="shared" si="24"/>
        <v>6</v>
      </c>
      <c r="B306">
        <f t="shared" si="25"/>
        <v>16</v>
      </c>
      <c r="C306">
        <v>305</v>
      </c>
      <c r="D306" t="s">
        <v>2</v>
      </c>
      <c r="E306" s="2">
        <v>305</v>
      </c>
      <c r="G306" s="5" t="s">
        <v>2598</v>
      </c>
      <c r="H306" t="s">
        <v>2599</v>
      </c>
      <c r="I306" t="s">
        <v>2600</v>
      </c>
      <c r="J306" s="7" t="s">
        <v>19723</v>
      </c>
      <c r="K306" s="5" t="s">
        <v>816</v>
      </c>
      <c r="L306" t="s">
        <v>817</v>
      </c>
      <c r="M306" s="7" t="s">
        <v>2601</v>
      </c>
      <c r="N306" s="5" t="s">
        <v>2602</v>
      </c>
      <c r="O306" s="5" t="s">
        <v>820</v>
      </c>
      <c r="P306" s="5" t="s">
        <v>821</v>
      </c>
      <c r="S306">
        <f t="shared" si="26"/>
        <v>0</v>
      </c>
      <c r="T306">
        <f t="shared" si="27"/>
        <v>0</v>
      </c>
      <c r="U306">
        <f t="shared" si="28"/>
        <v>0</v>
      </c>
      <c r="V306">
        <f t="shared" si="29"/>
        <v>0</v>
      </c>
    </row>
    <row r="307" spans="1:22">
      <c r="A307">
        <f t="shared" si="24"/>
        <v>2</v>
      </c>
      <c r="B307">
        <f t="shared" si="25"/>
        <v>5</v>
      </c>
      <c r="C307">
        <v>306</v>
      </c>
      <c r="D307" t="s">
        <v>2</v>
      </c>
      <c r="E307" s="2">
        <v>306</v>
      </c>
      <c r="G307" s="5" t="s">
        <v>2603</v>
      </c>
      <c r="H307" t="s">
        <v>2604</v>
      </c>
      <c r="I307" t="s">
        <v>2605</v>
      </c>
      <c r="J307" s="7" t="s">
        <v>44624</v>
      </c>
      <c r="K307" s="5" t="s">
        <v>2606</v>
      </c>
      <c r="L307" t="s">
        <v>2607</v>
      </c>
      <c r="M307" s="7" t="s">
        <v>2608</v>
      </c>
      <c r="N307" s="5" t="s">
        <v>2609</v>
      </c>
      <c r="O307" s="5" t="s">
        <v>2610</v>
      </c>
      <c r="P307" s="5" t="s">
        <v>2611</v>
      </c>
      <c r="S307">
        <f t="shared" si="26"/>
        <v>0</v>
      </c>
      <c r="T307">
        <f t="shared" si="27"/>
        <v>0</v>
      </c>
      <c r="U307">
        <f t="shared" si="28"/>
        <v>0</v>
      </c>
      <c r="V307">
        <f t="shared" si="29"/>
        <v>0</v>
      </c>
    </row>
    <row r="308" spans="1:22">
      <c r="A308">
        <f t="shared" si="24"/>
        <v>5</v>
      </c>
      <c r="B308">
        <f t="shared" si="25"/>
        <v>16</v>
      </c>
      <c r="C308">
        <v>307</v>
      </c>
      <c r="D308" t="s">
        <v>2</v>
      </c>
      <c r="E308" s="2">
        <v>307</v>
      </c>
      <c r="G308" s="5" t="s">
        <v>2612</v>
      </c>
      <c r="H308" t="s">
        <v>2613</v>
      </c>
      <c r="I308" t="s">
        <v>2614</v>
      </c>
      <c r="J308" s="7" t="s">
        <v>29501</v>
      </c>
      <c r="K308" s="5" t="s">
        <v>2615</v>
      </c>
      <c r="L308" t="s">
        <v>2616</v>
      </c>
      <c r="M308" s="7" t="s">
        <v>2617</v>
      </c>
      <c r="N308" s="5" t="s">
        <v>2618</v>
      </c>
      <c r="O308" s="5" t="s">
        <v>2619</v>
      </c>
      <c r="P308" s="5" t="s">
        <v>2620</v>
      </c>
      <c r="S308">
        <f t="shared" si="26"/>
        <v>0</v>
      </c>
      <c r="T308">
        <f t="shared" si="27"/>
        <v>0</v>
      </c>
      <c r="U308">
        <f t="shared" si="28"/>
        <v>0</v>
      </c>
      <c r="V308">
        <f t="shared" si="29"/>
        <v>0</v>
      </c>
    </row>
    <row r="309" spans="1:22">
      <c r="A309">
        <f t="shared" si="24"/>
        <v>7</v>
      </c>
      <c r="B309">
        <f t="shared" si="25"/>
        <v>12</v>
      </c>
      <c r="C309">
        <v>308</v>
      </c>
      <c r="D309" t="s">
        <v>2</v>
      </c>
      <c r="E309" s="2">
        <v>308</v>
      </c>
      <c r="G309" s="5" t="s">
        <v>2621</v>
      </c>
      <c r="H309" t="s">
        <v>2622</v>
      </c>
      <c r="I309" t="s">
        <v>2623</v>
      </c>
      <c r="J309" s="7" t="s">
        <v>44625</v>
      </c>
      <c r="K309" s="5" t="s">
        <v>2749</v>
      </c>
      <c r="L309" t="s">
        <v>2750</v>
      </c>
      <c r="M309" s="7" t="s">
        <v>2753</v>
      </c>
      <c r="N309" s="5" t="s">
        <v>2624</v>
      </c>
      <c r="O309" s="5" t="s">
        <v>2751</v>
      </c>
      <c r="P309" s="5" t="s">
        <v>2752</v>
      </c>
      <c r="S309">
        <f t="shared" si="26"/>
        <v>0</v>
      </c>
      <c r="T309">
        <f t="shared" si="27"/>
        <v>0</v>
      </c>
      <c r="U309">
        <f t="shared" si="28"/>
        <v>0</v>
      </c>
      <c r="V309">
        <f t="shared" si="29"/>
        <v>0</v>
      </c>
    </row>
    <row r="310" spans="1:22">
      <c r="A310">
        <f t="shared" si="24"/>
        <v>4</v>
      </c>
      <c r="B310">
        <f t="shared" si="25"/>
        <v>14</v>
      </c>
      <c r="C310">
        <v>309</v>
      </c>
      <c r="D310" t="s">
        <v>2</v>
      </c>
      <c r="E310" s="2">
        <v>309</v>
      </c>
      <c r="G310" s="5" t="s">
        <v>2625</v>
      </c>
      <c r="H310" t="s">
        <v>2626</v>
      </c>
      <c r="I310" t="s">
        <v>2627</v>
      </c>
      <c r="J310" s="7" t="s">
        <v>44626</v>
      </c>
      <c r="K310" s="5" t="s">
        <v>2628</v>
      </c>
      <c r="L310" t="s">
        <v>2629</v>
      </c>
      <c r="M310" s="7" t="s">
        <v>2630</v>
      </c>
      <c r="N310" s="5" t="s">
        <v>2631</v>
      </c>
      <c r="O310" s="5" t="s">
        <v>2632</v>
      </c>
      <c r="P310" s="5" t="s">
        <v>2633</v>
      </c>
      <c r="S310">
        <f t="shared" si="26"/>
        <v>0</v>
      </c>
      <c r="T310">
        <f t="shared" si="27"/>
        <v>0</v>
      </c>
      <c r="U310">
        <f t="shared" si="28"/>
        <v>0</v>
      </c>
      <c r="V310">
        <f t="shared" si="29"/>
        <v>0</v>
      </c>
    </row>
    <row r="311" spans="1:22">
      <c r="A311">
        <f t="shared" si="24"/>
        <v>6</v>
      </c>
      <c r="B311">
        <f t="shared" si="25"/>
        <v>14</v>
      </c>
      <c r="C311">
        <v>310</v>
      </c>
      <c r="D311" t="s">
        <v>2</v>
      </c>
      <c r="E311" s="2">
        <v>310</v>
      </c>
      <c r="G311" s="5" t="s">
        <v>2634</v>
      </c>
      <c r="H311" t="s">
        <v>2635</v>
      </c>
      <c r="I311" t="s">
        <v>2636</v>
      </c>
      <c r="J311" s="7" t="s">
        <v>44627</v>
      </c>
      <c r="K311" s="5" t="s">
        <v>2637</v>
      </c>
      <c r="L311" t="s">
        <v>2638</v>
      </c>
      <c r="M311" s="7" t="s">
        <v>2639</v>
      </c>
      <c r="N311" s="5" t="s">
        <v>2640</v>
      </c>
      <c r="O311" s="5" t="s">
        <v>2641</v>
      </c>
      <c r="P311" s="5" t="s">
        <v>2642</v>
      </c>
      <c r="S311">
        <f t="shared" si="26"/>
        <v>0</v>
      </c>
      <c r="T311">
        <f t="shared" si="27"/>
        <v>0</v>
      </c>
      <c r="U311">
        <f t="shared" si="28"/>
        <v>0</v>
      </c>
      <c r="V311">
        <f t="shared" si="29"/>
        <v>0</v>
      </c>
    </row>
    <row r="312" spans="1:22">
      <c r="A312">
        <f t="shared" si="24"/>
        <v>3</v>
      </c>
      <c r="B312">
        <f t="shared" si="25"/>
        <v>8</v>
      </c>
      <c r="C312">
        <v>311</v>
      </c>
      <c r="D312" t="s">
        <v>2</v>
      </c>
      <c r="E312" s="2">
        <v>311</v>
      </c>
      <c r="G312" s="5" t="s">
        <v>2643</v>
      </c>
      <c r="H312" t="s">
        <v>2644</v>
      </c>
      <c r="I312" t="s">
        <v>41</v>
      </c>
      <c r="J312" s="7" t="s">
        <v>62</v>
      </c>
      <c r="K312" s="5" t="s">
        <v>2645</v>
      </c>
      <c r="L312" t="s">
        <v>2646</v>
      </c>
      <c r="M312" s="7" t="s">
        <v>2647</v>
      </c>
      <c r="N312" s="5" t="s">
        <v>2648</v>
      </c>
      <c r="O312" s="5" t="s">
        <v>2649</v>
      </c>
      <c r="P312" s="5" t="s">
        <v>2650</v>
      </c>
      <c r="S312">
        <f t="shared" si="26"/>
        <v>0</v>
      </c>
      <c r="T312">
        <f t="shared" si="27"/>
        <v>0</v>
      </c>
      <c r="U312">
        <f t="shared" si="28"/>
        <v>0</v>
      </c>
      <c r="V312">
        <f t="shared" si="29"/>
        <v>0</v>
      </c>
    </row>
    <row r="313" spans="1:22">
      <c r="A313">
        <f t="shared" si="24"/>
        <v>5</v>
      </c>
      <c r="B313">
        <f t="shared" si="25"/>
        <v>17</v>
      </c>
      <c r="C313">
        <v>312</v>
      </c>
      <c r="D313" t="s">
        <v>2</v>
      </c>
      <c r="E313" s="2">
        <v>312</v>
      </c>
      <c r="G313" s="5" t="s">
        <v>2651</v>
      </c>
      <c r="H313" t="s">
        <v>2652</v>
      </c>
      <c r="I313" t="s">
        <v>2653</v>
      </c>
      <c r="J313" s="7" t="s">
        <v>44628</v>
      </c>
      <c r="K313" s="5" t="s">
        <v>2654</v>
      </c>
      <c r="L313" t="s">
        <v>2655</v>
      </c>
      <c r="M313" s="7" t="s">
        <v>2656</v>
      </c>
      <c r="N313" s="5" t="s">
        <v>2657</v>
      </c>
      <c r="O313" s="5" t="s">
        <v>2658</v>
      </c>
      <c r="P313" s="5" t="s">
        <v>2659</v>
      </c>
      <c r="S313">
        <f t="shared" si="26"/>
        <v>0</v>
      </c>
      <c r="T313">
        <f t="shared" si="27"/>
        <v>0</v>
      </c>
      <c r="U313">
        <f t="shared" si="28"/>
        <v>0</v>
      </c>
      <c r="V313">
        <f t="shared" si="29"/>
        <v>0</v>
      </c>
    </row>
    <row r="314" spans="1:22">
      <c r="A314">
        <f t="shared" si="24"/>
        <v>3</v>
      </c>
      <c r="B314">
        <f t="shared" si="25"/>
        <v>1</v>
      </c>
      <c r="C314">
        <v>313</v>
      </c>
      <c r="D314" t="s">
        <v>2</v>
      </c>
      <c r="E314" s="2">
        <v>313</v>
      </c>
      <c r="G314" s="5" t="s">
        <v>2660</v>
      </c>
      <c r="H314" t="s">
        <v>2661</v>
      </c>
      <c r="I314" t="s">
        <v>2662</v>
      </c>
      <c r="J314" s="7" t="s">
        <v>44629</v>
      </c>
      <c r="K314" s="5" t="s">
        <v>2663</v>
      </c>
      <c r="L314" t="s">
        <v>2664</v>
      </c>
      <c r="M314" s="7" t="s">
        <v>2665</v>
      </c>
      <c r="N314" s="5" t="s">
        <v>2666</v>
      </c>
      <c r="O314" s="5" t="s">
        <v>2667</v>
      </c>
      <c r="P314" s="5" t="s">
        <v>2668</v>
      </c>
      <c r="S314">
        <f t="shared" si="26"/>
        <v>0</v>
      </c>
      <c r="T314">
        <f t="shared" si="27"/>
        <v>0</v>
      </c>
      <c r="U314">
        <f t="shared" si="28"/>
        <v>0</v>
      </c>
      <c r="V314">
        <f t="shared" si="29"/>
        <v>0</v>
      </c>
    </row>
    <row r="315" spans="1:22">
      <c r="A315">
        <f t="shared" si="24"/>
        <v>4</v>
      </c>
      <c r="B315">
        <f t="shared" si="25"/>
        <v>14</v>
      </c>
      <c r="C315">
        <v>314</v>
      </c>
      <c r="D315" t="s">
        <v>2</v>
      </c>
      <c r="E315" s="2">
        <v>314</v>
      </c>
      <c r="G315" s="5" t="s">
        <v>2669</v>
      </c>
      <c r="H315" t="s">
        <v>2670</v>
      </c>
      <c r="I315" t="s">
        <v>2671</v>
      </c>
      <c r="J315" s="7" t="s">
        <v>44630</v>
      </c>
      <c r="K315" s="5" t="s">
        <v>2672</v>
      </c>
      <c r="L315" t="s">
        <v>2673</v>
      </c>
      <c r="M315" s="7" t="s">
        <v>2674</v>
      </c>
      <c r="N315" s="5" t="s">
        <v>2675</v>
      </c>
      <c r="O315" s="5" t="s">
        <v>2676</v>
      </c>
      <c r="P315" s="5" t="s">
        <v>2677</v>
      </c>
      <c r="S315">
        <f t="shared" si="26"/>
        <v>0</v>
      </c>
      <c r="T315">
        <f t="shared" si="27"/>
        <v>0</v>
      </c>
      <c r="U315">
        <f t="shared" si="28"/>
        <v>0</v>
      </c>
      <c r="V315">
        <f t="shared" si="29"/>
        <v>0</v>
      </c>
    </row>
    <row r="316" spans="1:22">
      <c r="A316">
        <f t="shared" si="24"/>
        <v>2</v>
      </c>
      <c r="B316">
        <f t="shared" si="25"/>
        <v>11</v>
      </c>
      <c r="C316">
        <v>315</v>
      </c>
      <c r="D316" t="s">
        <v>2</v>
      </c>
      <c r="E316" s="2">
        <v>315</v>
      </c>
      <c r="G316" s="5" t="s">
        <v>2678</v>
      </c>
      <c r="H316" t="s">
        <v>2679</v>
      </c>
      <c r="I316" t="s">
        <v>2680</v>
      </c>
      <c r="J316" s="7" t="s">
        <v>44631</v>
      </c>
      <c r="K316" s="5" t="s">
        <v>2681</v>
      </c>
      <c r="L316" t="s">
        <v>2682</v>
      </c>
      <c r="M316" s="7" t="s">
        <v>2683</v>
      </c>
      <c r="N316" s="5" t="s">
        <v>2684</v>
      </c>
      <c r="O316" s="5" t="s">
        <v>2685</v>
      </c>
      <c r="P316" s="5" t="s">
        <v>2686</v>
      </c>
      <c r="S316">
        <f t="shared" si="26"/>
        <v>0</v>
      </c>
      <c r="T316">
        <f t="shared" si="27"/>
        <v>0</v>
      </c>
      <c r="U316">
        <f t="shared" si="28"/>
        <v>0</v>
      </c>
      <c r="V316">
        <f t="shared" si="29"/>
        <v>0</v>
      </c>
    </row>
    <row r="317" spans="1:22">
      <c r="A317">
        <f t="shared" si="24"/>
        <v>6</v>
      </c>
      <c r="B317">
        <f t="shared" si="25"/>
        <v>5</v>
      </c>
      <c r="C317">
        <v>316</v>
      </c>
      <c r="D317" t="s">
        <v>2</v>
      </c>
      <c r="E317" s="2">
        <v>316</v>
      </c>
      <c r="G317" s="5" t="s">
        <v>2687</v>
      </c>
      <c r="H317" t="s">
        <v>2688</v>
      </c>
      <c r="I317" t="s">
        <v>1058</v>
      </c>
      <c r="J317" s="7" t="s">
        <v>44632</v>
      </c>
      <c r="K317" s="5" t="s">
        <v>2689</v>
      </c>
      <c r="L317" t="s">
        <v>2690</v>
      </c>
      <c r="M317" s="7" t="s">
        <v>2691</v>
      </c>
      <c r="N317" s="5" t="s">
        <v>2692</v>
      </c>
      <c r="O317" s="5" t="s">
        <v>2693</v>
      </c>
      <c r="P317" s="5" t="s">
        <v>2694</v>
      </c>
      <c r="S317">
        <f t="shared" si="26"/>
        <v>0</v>
      </c>
      <c r="T317">
        <f t="shared" si="27"/>
        <v>0</v>
      </c>
      <c r="U317">
        <f t="shared" si="28"/>
        <v>0</v>
      </c>
      <c r="V317">
        <f t="shared" si="29"/>
        <v>0</v>
      </c>
    </row>
    <row r="318" spans="1:22">
      <c r="A318">
        <f t="shared" si="24"/>
        <v>5</v>
      </c>
      <c r="B318">
        <f t="shared" si="25"/>
        <v>8</v>
      </c>
      <c r="C318">
        <v>317</v>
      </c>
      <c r="D318" t="s">
        <v>2</v>
      </c>
      <c r="E318" s="2">
        <v>317</v>
      </c>
      <c r="G318" s="5" t="s">
        <v>2695</v>
      </c>
      <c r="H318" t="s">
        <v>2696</v>
      </c>
      <c r="I318" t="s">
        <v>2697</v>
      </c>
      <c r="J318" s="7" t="s">
        <v>44633</v>
      </c>
      <c r="K318" s="5" t="s">
        <v>2698</v>
      </c>
      <c r="L318" t="s">
        <v>2699</v>
      </c>
      <c r="M318" s="7" t="s">
        <v>2747</v>
      </c>
      <c r="N318" s="5" t="s">
        <v>2700</v>
      </c>
      <c r="O318" s="5" t="s">
        <v>2701</v>
      </c>
      <c r="P318" s="5" t="s">
        <v>2702</v>
      </c>
      <c r="S318">
        <f t="shared" si="26"/>
        <v>0</v>
      </c>
      <c r="T318">
        <f t="shared" si="27"/>
        <v>0</v>
      </c>
      <c r="U318">
        <f t="shared" si="28"/>
        <v>0</v>
      </c>
      <c r="V318">
        <f t="shared" si="29"/>
        <v>0</v>
      </c>
    </row>
    <row r="319" spans="1:22">
      <c r="A319">
        <f t="shared" si="24"/>
        <v>5</v>
      </c>
      <c r="B319">
        <f t="shared" si="25"/>
        <v>10</v>
      </c>
      <c r="C319">
        <v>318</v>
      </c>
      <c r="D319" t="s">
        <v>2</v>
      </c>
      <c r="E319" s="2">
        <v>318</v>
      </c>
      <c r="G319" s="5" t="s">
        <v>2703</v>
      </c>
      <c r="H319" t="s">
        <v>2704</v>
      </c>
      <c r="I319" t="s">
        <v>2705</v>
      </c>
      <c r="J319" s="7" t="s">
        <v>44634</v>
      </c>
      <c r="K319" s="5" t="s">
        <v>2706</v>
      </c>
      <c r="L319" t="s">
        <v>2707</v>
      </c>
      <c r="M319" s="7" t="s">
        <v>2708</v>
      </c>
      <c r="N319" s="5" t="s">
        <v>2709</v>
      </c>
      <c r="O319" s="5" t="s">
        <v>2710</v>
      </c>
      <c r="P319" s="5" t="s">
        <v>2711</v>
      </c>
      <c r="S319">
        <f t="shared" si="26"/>
        <v>0</v>
      </c>
      <c r="T319">
        <f t="shared" si="27"/>
        <v>0</v>
      </c>
      <c r="U319">
        <f t="shared" si="28"/>
        <v>0</v>
      </c>
      <c r="V319">
        <f t="shared" si="29"/>
        <v>0</v>
      </c>
    </row>
    <row r="320" spans="1:22">
      <c r="A320">
        <f t="shared" si="24"/>
        <v>1</v>
      </c>
      <c r="B320">
        <f t="shared" si="25"/>
        <v>1</v>
      </c>
      <c r="C320">
        <v>319</v>
      </c>
      <c r="D320" t="s">
        <v>2</v>
      </c>
      <c r="E320" s="2">
        <v>319</v>
      </c>
      <c r="G320" s="5" t="s">
        <v>2712</v>
      </c>
      <c r="H320" t="s">
        <v>2713</v>
      </c>
      <c r="I320" t="s">
        <v>2714</v>
      </c>
      <c r="J320" s="7" t="s">
        <v>44635</v>
      </c>
      <c r="K320" s="5" t="s">
        <v>2715</v>
      </c>
      <c r="L320" t="s">
        <v>2716</v>
      </c>
      <c r="M320" s="7" t="s">
        <v>2717</v>
      </c>
      <c r="N320" s="5" t="s">
        <v>2718</v>
      </c>
      <c r="O320" s="5" t="s">
        <v>2719</v>
      </c>
      <c r="P320" s="5" t="s">
        <v>2720</v>
      </c>
      <c r="S320">
        <f t="shared" si="26"/>
        <v>0</v>
      </c>
      <c r="T320">
        <f t="shared" si="27"/>
        <v>0</v>
      </c>
      <c r="U320">
        <f t="shared" si="28"/>
        <v>0</v>
      </c>
      <c r="V320">
        <f t="shared" si="29"/>
        <v>0</v>
      </c>
    </row>
    <row r="321" spans="1:22">
      <c r="A321">
        <f t="shared" si="24"/>
        <v>5</v>
      </c>
      <c r="B321">
        <f t="shared" si="25"/>
        <v>16</v>
      </c>
      <c r="C321">
        <v>320</v>
      </c>
      <c r="D321" t="s">
        <v>2</v>
      </c>
      <c r="E321" s="2">
        <v>320</v>
      </c>
      <c r="G321" s="5" t="s">
        <v>2721</v>
      </c>
      <c r="H321" t="s">
        <v>2722</v>
      </c>
      <c r="I321" t="s">
        <v>2723</v>
      </c>
      <c r="J321" s="7" t="s">
        <v>44636</v>
      </c>
      <c r="K321" s="5" t="s">
        <v>2724</v>
      </c>
      <c r="L321" t="s">
        <v>2725</v>
      </c>
      <c r="M321" s="7" t="s">
        <v>2748</v>
      </c>
      <c r="N321" s="5" t="s">
        <v>2726</v>
      </c>
      <c r="O321" s="5" t="s">
        <v>2727</v>
      </c>
      <c r="P321" s="5" t="s">
        <v>2728</v>
      </c>
      <c r="S321">
        <f t="shared" si="26"/>
        <v>0</v>
      </c>
      <c r="T321">
        <f t="shared" si="27"/>
        <v>0</v>
      </c>
      <c r="U321">
        <f t="shared" si="28"/>
        <v>0</v>
      </c>
      <c r="V321">
        <f t="shared" si="29"/>
        <v>0</v>
      </c>
    </row>
    <row r="322" spans="1:22">
      <c r="A322">
        <f t="shared" ref="A322:A385" si="30">IFERROR(SEARCH(G322,K322),100)</f>
        <v>4</v>
      </c>
      <c r="B322">
        <f t="shared" ref="B322:B385" si="31">FIND(LOWER(J322),LOWER(M322))</f>
        <v>5</v>
      </c>
      <c r="C322">
        <v>321</v>
      </c>
      <c r="D322" t="s">
        <v>2</v>
      </c>
      <c r="E322" s="2">
        <v>321</v>
      </c>
      <c r="G322" s="5" t="s">
        <v>2729</v>
      </c>
      <c r="H322" t="s">
        <v>2730</v>
      </c>
      <c r="I322" t="s">
        <v>2731</v>
      </c>
      <c r="J322" s="7" t="s">
        <v>44637</v>
      </c>
      <c r="K322" s="5" t="s">
        <v>2732</v>
      </c>
      <c r="L322" t="s">
        <v>2733</v>
      </c>
      <c r="M322" s="7" t="s">
        <v>2734</v>
      </c>
      <c r="N322" s="5" t="s">
        <v>2735</v>
      </c>
      <c r="O322" s="5" t="s">
        <v>2736</v>
      </c>
      <c r="P322" s="5" t="s">
        <v>2737</v>
      </c>
      <c r="S322">
        <f t="shared" ref="S322:S385" si="32">LEN(K322)-LEN(P322)</f>
        <v>0</v>
      </c>
      <c r="T322">
        <f t="shared" ref="T322:T385" si="33">LEN(N322) - LEN(SUBSTITUTE(N322, " ", "")) + 1-LEN(G322)</f>
        <v>0</v>
      </c>
      <c r="U322">
        <f t="shared" ref="U322:U385" si="34">IFERROR(SEARCH(G322,K321),0)</f>
        <v>0</v>
      </c>
      <c r="V322">
        <f t="shared" ref="V322:V385" si="35">LEN(O322) - LEN(SUBSTITUTE(O322, " ", "")) + 1-LEN(K322)</f>
        <v>0</v>
      </c>
    </row>
    <row r="323" spans="1:22">
      <c r="A323">
        <f t="shared" si="30"/>
        <v>2</v>
      </c>
      <c r="B323">
        <f t="shared" si="31"/>
        <v>20</v>
      </c>
      <c r="C323">
        <v>322</v>
      </c>
      <c r="D323" t="s">
        <v>2</v>
      </c>
      <c r="E323" s="2">
        <v>322</v>
      </c>
      <c r="G323" s="5" t="s">
        <v>2738</v>
      </c>
      <c r="H323" t="s">
        <v>2739</v>
      </c>
      <c r="I323" t="s">
        <v>2740</v>
      </c>
      <c r="J323" s="7" t="s">
        <v>44638</v>
      </c>
      <c r="K323" s="5" t="s">
        <v>2741</v>
      </c>
      <c r="L323" t="s">
        <v>2742</v>
      </c>
      <c r="M323" s="7" t="s">
        <v>2743</v>
      </c>
      <c r="N323" s="5" t="s">
        <v>2744</v>
      </c>
      <c r="O323" s="5" t="s">
        <v>2745</v>
      </c>
      <c r="P323" s="5" t="s">
        <v>2746</v>
      </c>
      <c r="S323">
        <f t="shared" si="32"/>
        <v>0</v>
      </c>
      <c r="T323">
        <f t="shared" si="33"/>
        <v>0</v>
      </c>
      <c r="U323">
        <f t="shared" si="34"/>
        <v>0</v>
      </c>
      <c r="V323">
        <f t="shared" si="35"/>
        <v>0</v>
      </c>
    </row>
    <row r="324" spans="1:22">
      <c r="A324">
        <f t="shared" si="30"/>
        <v>8</v>
      </c>
      <c r="B324">
        <f t="shared" si="31"/>
        <v>5</v>
      </c>
      <c r="C324">
        <v>323</v>
      </c>
      <c r="D324" t="s">
        <v>2</v>
      </c>
      <c r="E324" s="2">
        <v>323</v>
      </c>
      <c r="G324" s="5" t="s">
        <v>2723</v>
      </c>
      <c r="H324" t="s">
        <v>2754</v>
      </c>
      <c r="I324" t="s">
        <v>2755</v>
      </c>
      <c r="J324" s="7" t="s">
        <v>44636</v>
      </c>
      <c r="K324" s="5" t="s">
        <v>2756</v>
      </c>
      <c r="L324" t="s">
        <v>2757</v>
      </c>
      <c r="M324" s="7" t="s">
        <v>2758</v>
      </c>
      <c r="N324" s="5" t="s">
        <v>2759</v>
      </c>
      <c r="O324" s="5" t="s">
        <v>2760</v>
      </c>
      <c r="P324" s="5" t="s">
        <v>2761</v>
      </c>
      <c r="S324">
        <f t="shared" si="32"/>
        <v>0</v>
      </c>
      <c r="T324">
        <f t="shared" si="33"/>
        <v>0</v>
      </c>
      <c r="U324">
        <f t="shared" si="34"/>
        <v>0</v>
      </c>
      <c r="V324">
        <f t="shared" si="35"/>
        <v>0</v>
      </c>
    </row>
    <row r="325" spans="1:22">
      <c r="A325">
        <f t="shared" si="30"/>
        <v>5</v>
      </c>
      <c r="B325">
        <f t="shared" si="31"/>
        <v>10</v>
      </c>
      <c r="C325">
        <v>324</v>
      </c>
      <c r="D325" t="s">
        <v>2</v>
      </c>
      <c r="E325" s="2">
        <v>324</v>
      </c>
      <c r="G325" s="5" t="s">
        <v>2762</v>
      </c>
      <c r="H325" t="s">
        <v>2763</v>
      </c>
      <c r="I325" t="s">
        <v>2764</v>
      </c>
      <c r="J325" s="7" t="s">
        <v>44639</v>
      </c>
      <c r="K325" s="5" t="s">
        <v>2765</v>
      </c>
      <c r="L325" t="s">
        <v>2766</v>
      </c>
      <c r="M325" s="7" t="s">
        <v>2767</v>
      </c>
      <c r="N325" s="5" t="s">
        <v>2768</v>
      </c>
      <c r="O325" s="5" t="s">
        <v>2769</v>
      </c>
      <c r="P325" s="5" t="s">
        <v>2770</v>
      </c>
      <c r="S325">
        <f t="shared" si="32"/>
        <v>0</v>
      </c>
      <c r="T325">
        <f t="shared" si="33"/>
        <v>0</v>
      </c>
      <c r="U325">
        <f t="shared" si="34"/>
        <v>0</v>
      </c>
      <c r="V325">
        <f t="shared" si="35"/>
        <v>0</v>
      </c>
    </row>
    <row r="326" spans="1:22">
      <c r="A326">
        <f t="shared" si="30"/>
        <v>5</v>
      </c>
      <c r="B326">
        <f t="shared" si="31"/>
        <v>14</v>
      </c>
      <c r="C326">
        <v>325</v>
      </c>
      <c r="D326" t="s">
        <v>2</v>
      </c>
      <c r="E326" s="2">
        <v>325</v>
      </c>
      <c r="G326" s="5" t="s">
        <v>2771</v>
      </c>
      <c r="H326" t="s">
        <v>2772</v>
      </c>
      <c r="I326" t="s">
        <v>2773</v>
      </c>
      <c r="J326" s="7" t="s">
        <v>33708</v>
      </c>
      <c r="K326" s="5" t="s">
        <v>2775</v>
      </c>
      <c r="L326" t="s">
        <v>2776</v>
      </c>
      <c r="M326" s="7" t="s">
        <v>2777</v>
      </c>
      <c r="N326" s="5" t="s">
        <v>2778</v>
      </c>
      <c r="O326" s="5" t="s">
        <v>2779</v>
      </c>
      <c r="P326" s="5" t="s">
        <v>2780</v>
      </c>
      <c r="S326">
        <f t="shared" si="32"/>
        <v>0</v>
      </c>
      <c r="T326">
        <f t="shared" si="33"/>
        <v>0</v>
      </c>
      <c r="U326">
        <f t="shared" si="34"/>
        <v>0</v>
      </c>
      <c r="V326">
        <f t="shared" si="35"/>
        <v>0</v>
      </c>
    </row>
    <row r="327" spans="1:22">
      <c r="A327">
        <f t="shared" si="30"/>
        <v>2</v>
      </c>
      <c r="B327" t="e">
        <f t="shared" si="31"/>
        <v>#VALUE!</v>
      </c>
      <c r="C327">
        <v>326</v>
      </c>
      <c r="D327" t="s">
        <v>2</v>
      </c>
      <c r="E327" s="2">
        <v>326</v>
      </c>
      <c r="G327" s="5" t="s">
        <v>2781</v>
      </c>
      <c r="H327" t="s">
        <v>2782</v>
      </c>
      <c r="I327" t="s">
        <v>2783</v>
      </c>
      <c r="J327" s="7" t="s">
        <v>44640</v>
      </c>
      <c r="K327" s="5" t="s">
        <v>2784</v>
      </c>
      <c r="L327" t="s">
        <v>2785</v>
      </c>
      <c r="M327" s="7" t="s">
        <v>2931</v>
      </c>
      <c r="N327" s="5" t="s">
        <v>2786</v>
      </c>
      <c r="O327" s="5" t="s">
        <v>2787</v>
      </c>
      <c r="P327" s="5" t="s">
        <v>2784</v>
      </c>
      <c r="S327">
        <f t="shared" si="32"/>
        <v>0</v>
      </c>
      <c r="T327">
        <f t="shared" si="33"/>
        <v>0</v>
      </c>
      <c r="U327">
        <f t="shared" si="34"/>
        <v>0</v>
      </c>
      <c r="V327">
        <f t="shared" si="35"/>
        <v>0</v>
      </c>
    </row>
    <row r="328" spans="1:22">
      <c r="A328">
        <f t="shared" si="30"/>
        <v>3</v>
      </c>
      <c r="B328" t="e">
        <f t="shared" si="31"/>
        <v>#VALUE!</v>
      </c>
      <c r="C328">
        <v>327</v>
      </c>
      <c r="D328" t="s">
        <v>2</v>
      </c>
      <c r="E328" s="2">
        <v>327</v>
      </c>
      <c r="G328" s="5" t="s">
        <v>2788</v>
      </c>
      <c r="H328" t="s">
        <v>2789</v>
      </c>
      <c r="I328" t="s">
        <v>2790</v>
      </c>
      <c r="J328" s="7" t="s">
        <v>44641</v>
      </c>
      <c r="K328" s="5" t="s">
        <v>2791</v>
      </c>
      <c r="L328" t="s">
        <v>2792</v>
      </c>
      <c r="M328" s="7" t="s">
        <v>2932</v>
      </c>
      <c r="N328" s="5" t="s">
        <v>2793</v>
      </c>
      <c r="O328" s="5" t="s">
        <v>2794</v>
      </c>
      <c r="P328" s="5" t="s">
        <v>2795</v>
      </c>
      <c r="S328">
        <f t="shared" si="32"/>
        <v>0</v>
      </c>
      <c r="T328">
        <f t="shared" si="33"/>
        <v>0</v>
      </c>
      <c r="U328">
        <f t="shared" si="34"/>
        <v>0</v>
      </c>
      <c r="V328">
        <f t="shared" si="35"/>
        <v>0</v>
      </c>
    </row>
    <row r="329" spans="1:22">
      <c r="A329">
        <f t="shared" si="30"/>
        <v>4</v>
      </c>
      <c r="B329" t="e">
        <f t="shared" si="31"/>
        <v>#VALUE!</v>
      </c>
      <c r="C329">
        <v>328</v>
      </c>
      <c r="D329" t="s">
        <v>2</v>
      </c>
      <c r="E329" s="2">
        <v>328</v>
      </c>
      <c r="G329" s="5" t="s">
        <v>2796</v>
      </c>
      <c r="H329" t="s">
        <v>2797</v>
      </c>
      <c r="I329" t="s">
        <v>2798</v>
      </c>
      <c r="J329" s="7" t="s">
        <v>44642</v>
      </c>
      <c r="K329" s="5" t="s">
        <v>2799</v>
      </c>
      <c r="L329" t="s">
        <v>2800</v>
      </c>
      <c r="M329" s="7" t="s">
        <v>1106</v>
      </c>
      <c r="N329" s="5" t="s">
        <v>2801</v>
      </c>
      <c r="O329" s="5" t="s">
        <v>2802</v>
      </c>
      <c r="P329" s="5" t="s">
        <v>2803</v>
      </c>
      <c r="S329">
        <f t="shared" si="32"/>
        <v>0</v>
      </c>
      <c r="T329">
        <f t="shared" si="33"/>
        <v>0</v>
      </c>
      <c r="U329">
        <f t="shared" si="34"/>
        <v>0</v>
      </c>
      <c r="V329">
        <f t="shared" si="35"/>
        <v>0</v>
      </c>
    </row>
    <row r="330" spans="1:22">
      <c r="A330">
        <f t="shared" si="30"/>
        <v>2</v>
      </c>
      <c r="B330">
        <f t="shared" si="31"/>
        <v>8</v>
      </c>
      <c r="C330">
        <v>329</v>
      </c>
      <c r="D330" t="s">
        <v>2</v>
      </c>
      <c r="E330" s="2">
        <v>329</v>
      </c>
      <c r="G330" s="5" t="s">
        <v>253</v>
      </c>
      <c r="H330" t="s">
        <v>2804</v>
      </c>
      <c r="I330" t="s">
        <v>2805</v>
      </c>
      <c r="J330" s="7" t="s">
        <v>44643</v>
      </c>
      <c r="K330" s="5" t="s">
        <v>19751</v>
      </c>
      <c r="L330" t="s">
        <v>2806</v>
      </c>
      <c r="M330" s="7" t="s">
        <v>2807</v>
      </c>
      <c r="N330" s="5" t="s">
        <v>2808</v>
      </c>
      <c r="O330" s="5" t="s">
        <v>2809</v>
      </c>
      <c r="P330" s="5" t="s">
        <v>19751</v>
      </c>
      <c r="S330">
        <f t="shared" si="32"/>
        <v>0</v>
      </c>
      <c r="T330">
        <f t="shared" si="33"/>
        <v>0</v>
      </c>
      <c r="U330">
        <f t="shared" si="34"/>
        <v>0</v>
      </c>
      <c r="V330">
        <f t="shared" si="35"/>
        <v>-2</v>
      </c>
    </row>
    <row r="331" spans="1:22">
      <c r="A331">
        <f t="shared" si="30"/>
        <v>6</v>
      </c>
      <c r="B331">
        <f t="shared" si="31"/>
        <v>8</v>
      </c>
      <c r="C331">
        <v>330</v>
      </c>
      <c r="D331" t="s">
        <v>2</v>
      </c>
      <c r="E331" s="2">
        <v>330</v>
      </c>
      <c r="G331" s="5" t="s">
        <v>2810</v>
      </c>
      <c r="H331" t="s">
        <v>2811</v>
      </c>
      <c r="I331" t="s">
        <v>2812</v>
      </c>
      <c r="J331" s="7" t="s">
        <v>44644</v>
      </c>
      <c r="K331" s="5" t="s">
        <v>2813</v>
      </c>
      <c r="L331" t="s">
        <v>2814</v>
      </c>
      <c r="M331" s="7" t="s">
        <v>2815</v>
      </c>
      <c r="N331" s="5" t="s">
        <v>2816</v>
      </c>
      <c r="O331" s="5" t="s">
        <v>2817</v>
      </c>
      <c r="P331" s="5" t="s">
        <v>2818</v>
      </c>
      <c r="S331">
        <f t="shared" si="32"/>
        <v>0</v>
      </c>
      <c r="T331">
        <f t="shared" si="33"/>
        <v>0</v>
      </c>
      <c r="U331">
        <f t="shared" si="34"/>
        <v>0</v>
      </c>
      <c r="V331">
        <f t="shared" si="35"/>
        <v>0</v>
      </c>
    </row>
    <row r="332" spans="1:22">
      <c r="A332">
        <f t="shared" si="30"/>
        <v>6</v>
      </c>
      <c r="B332">
        <f t="shared" si="31"/>
        <v>12</v>
      </c>
      <c r="C332">
        <v>331</v>
      </c>
      <c r="D332" t="s">
        <v>2</v>
      </c>
      <c r="E332" s="2">
        <v>331</v>
      </c>
      <c r="G332" s="5" t="s">
        <v>2819</v>
      </c>
      <c r="H332" t="s">
        <v>2820</v>
      </c>
      <c r="I332" t="s">
        <v>2821</v>
      </c>
      <c r="J332" s="7" t="s">
        <v>2825</v>
      </c>
      <c r="K332" s="5" t="s">
        <v>2822</v>
      </c>
      <c r="L332" t="s">
        <v>2823</v>
      </c>
      <c r="M332" s="7" t="s">
        <v>2824</v>
      </c>
      <c r="N332" s="5" t="s">
        <v>2825</v>
      </c>
      <c r="O332" s="5" t="s">
        <v>2826</v>
      </c>
      <c r="P332" s="5" t="s">
        <v>2822</v>
      </c>
      <c r="S332">
        <f t="shared" si="32"/>
        <v>0</v>
      </c>
      <c r="T332">
        <f t="shared" si="33"/>
        <v>0</v>
      </c>
      <c r="U332">
        <f t="shared" si="34"/>
        <v>0</v>
      </c>
      <c r="V332">
        <f t="shared" si="35"/>
        <v>0</v>
      </c>
    </row>
    <row r="333" spans="1:22">
      <c r="A333">
        <f t="shared" si="30"/>
        <v>3</v>
      </c>
      <c r="B333">
        <f t="shared" si="31"/>
        <v>8</v>
      </c>
      <c r="C333">
        <v>332</v>
      </c>
      <c r="D333" t="s">
        <v>2</v>
      </c>
      <c r="E333" s="2">
        <v>332</v>
      </c>
      <c r="G333" s="5" t="s">
        <v>2827</v>
      </c>
      <c r="H333" t="s">
        <v>2828</v>
      </c>
      <c r="I333" t="s">
        <v>41</v>
      </c>
      <c r="J333" s="7" t="s">
        <v>44645</v>
      </c>
      <c r="K333" s="5" t="s">
        <v>2829</v>
      </c>
      <c r="L333" t="s">
        <v>2830</v>
      </c>
      <c r="M333" s="7" t="s">
        <v>2831</v>
      </c>
      <c r="N333" s="5" t="s">
        <v>2832</v>
      </c>
      <c r="O333" s="5" t="s">
        <v>2833</v>
      </c>
      <c r="P333" s="5" t="s">
        <v>2834</v>
      </c>
      <c r="S333">
        <f t="shared" si="32"/>
        <v>0</v>
      </c>
      <c r="T333">
        <f t="shared" si="33"/>
        <v>0</v>
      </c>
      <c r="U333">
        <f t="shared" si="34"/>
        <v>0</v>
      </c>
      <c r="V333">
        <f t="shared" si="35"/>
        <v>0</v>
      </c>
    </row>
    <row r="334" spans="1:22">
      <c r="A334">
        <f t="shared" si="30"/>
        <v>5</v>
      </c>
      <c r="B334">
        <f t="shared" si="31"/>
        <v>19</v>
      </c>
      <c r="C334">
        <v>333</v>
      </c>
      <c r="D334" t="s">
        <v>2</v>
      </c>
      <c r="E334" s="2">
        <v>333</v>
      </c>
      <c r="G334" s="5" t="s">
        <v>2835</v>
      </c>
      <c r="H334" t="s">
        <v>2836</v>
      </c>
      <c r="I334" t="s">
        <v>2627</v>
      </c>
      <c r="J334" s="7" t="s">
        <v>44646</v>
      </c>
      <c r="K334" s="5" t="s">
        <v>2837</v>
      </c>
      <c r="L334" t="s">
        <v>2838</v>
      </c>
      <c r="M334" s="7" t="s">
        <v>2933</v>
      </c>
      <c r="N334" s="5" t="s">
        <v>2839</v>
      </c>
      <c r="O334" s="5" t="s">
        <v>2840</v>
      </c>
      <c r="P334" s="5" t="s">
        <v>2841</v>
      </c>
      <c r="S334">
        <f t="shared" si="32"/>
        <v>0</v>
      </c>
      <c r="T334">
        <f t="shared" si="33"/>
        <v>0</v>
      </c>
      <c r="U334">
        <f t="shared" si="34"/>
        <v>0</v>
      </c>
      <c r="V334">
        <f t="shared" si="35"/>
        <v>0</v>
      </c>
    </row>
    <row r="335" spans="1:22">
      <c r="A335">
        <f t="shared" si="30"/>
        <v>3</v>
      </c>
      <c r="B335">
        <f t="shared" si="31"/>
        <v>8</v>
      </c>
      <c r="C335">
        <v>334</v>
      </c>
      <c r="D335" t="s">
        <v>2</v>
      </c>
      <c r="E335" s="2">
        <v>334</v>
      </c>
      <c r="G335" s="5" t="s">
        <v>2627</v>
      </c>
      <c r="H335" t="s">
        <v>2842</v>
      </c>
      <c r="I335" t="s">
        <v>2843</v>
      </c>
      <c r="J335" s="7" t="s">
        <v>2846</v>
      </c>
      <c r="K335" s="5" t="s">
        <v>2844</v>
      </c>
      <c r="L335" t="s">
        <v>2845</v>
      </c>
      <c r="M335" s="7" t="s">
        <v>2936</v>
      </c>
      <c r="N335" s="5" t="s">
        <v>2846</v>
      </c>
      <c r="O335" s="5" t="s">
        <v>2847</v>
      </c>
      <c r="P335" s="5" t="s">
        <v>2848</v>
      </c>
      <c r="S335">
        <f t="shared" si="32"/>
        <v>0</v>
      </c>
      <c r="T335">
        <f t="shared" si="33"/>
        <v>0</v>
      </c>
      <c r="U335">
        <f t="shared" si="34"/>
        <v>0</v>
      </c>
      <c r="V335">
        <f t="shared" si="35"/>
        <v>0</v>
      </c>
    </row>
    <row r="336" spans="1:22">
      <c r="A336">
        <f t="shared" si="30"/>
        <v>5</v>
      </c>
      <c r="B336">
        <f t="shared" si="31"/>
        <v>15</v>
      </c>
      <c r="C336">
        <v>335</v>
      </c>
      <c r="D336" t="s">
        <v>2</v>
      </c>
      <c r="E336" s="2">
        <v>335</v>
      </c>
      <c r="G336" s="5" t="s">
        <v>2849</v>
      </c>
      <c r="H336" t="s">
        <v>2850</v>
      </c>
      <c r="I336" t="s">
        <v>2851</v>
      </c>
      <c r="J336" s="7" t="s">
        <v>44647</v>
      </c>
      <c r="K336" s="5" t="s">
        <v>2852</v>
      </c>
      <c r="L336" t="s">
        <v>2853</v>
      </c>
      <c r="M336" s="7" t="s">
        <v>2854</v>
      </c>
      <c r="N336" s="5" t="s">
        <v>2855</v>
      </c>
      <c r="O336" s="5" t="s">
        <v>2856</v>
      </c>
      <c r="P336" s="5" t="s">
        <v>2852</v>
      </c>
      <c r="S336">
        <f t="shared" si="32"/>
        <v>0</v>
      </c>
      <c r="T336">
        <f t="shared" si="33"/>
        <v>0</v>
      </c>
      <c r="U336">
        <f t="shared" si="34"/>
        <v>0</v>
      </c>
      <c r="V336">
        <f t="shared" si="35"/>
        <v>0</v>
      </c>
    </row>
    <row r="337" spans="1:22">
      <c r="A337">
        <f t="shared" si="30"/>
        <v>3</v>
      </c>
      <c r="B337">
        <f t="shared" si="31"/>
        <v>10</v>
      </c>
      <c r="C337">
        <v>336</v>
      </c>
      <c r="D337" t="s">
        <v>2</v>
      </c>
      <c r="E337" s="2">
        <v>336</v>
      </c>
      <c r="G337" s="5" t="s">
        <v>2857</v>
      </c>
      <c r="H337" t="s">
        <v>2850</v>
      </c>
      <c r="I337" t="s">
        <v>2858</v>
      </c>
      <c r="J337" s="7" t="s">
        <v>20864</v>
      </c>
      <c r="K337" s="5" t="s">
        <v>2859</v>
      </c>
      <c r="L337" t="s">
        <v>2860</v>
      </c>
      <c r="M337" s="7" t="s">
        <v>2861</v>
      </c>
      <c r="N337" s="5" t="s">
        <v>2862</v>
      </c>
      <c r="O337" s="5" t="s">
        <v>2863</v>
      </c>
      <c r="P337" s="5" t="s">
        <v>2864</v>
      </c>
      <c r="S337">
        <f t="shared" si="32"/>
        <v>0</v>
      </c>
      <c r="T337">
        <f t="shared" si="33"/>
        <v>0</v>
      </c>
      <c r="U337">
        <f t="shared" si="34"/>
        <v>0</v>
      </c>
      <c r="V337">
        <f t="shared" si="35"/>
        <v>0</v>
      </c>
    </row>
    <row r="338" spans="1:22">
      <c r="A338">
        <f t="shared" si="30"/>
        <v>2</v>
      </c>
      <c r="B338">
        <f t="shared" si="31"/>
        <v>8</v>
      </c>
      <c r="C338">
        <v>337</v>
      </c>
      <c r="D338" t="s">
        <v>2</v>
      </c>
      <c r="E338" s="2">
        <v>337</v>
      </c>
      <c r="G338" s="5" t="s">
        <v>2865</v>
      </c>
      <c r="H338" t="s">
        <v>2850</v>
      </c>
      <c r="I338" t="s">
        <v>1603</v>
      </c>
      <c r="J338" s="7" t="s">
        <v>44648</v>
      </c>
      <c r="K338" s="5" t="s">
        <v>2867</v>
      </c>
      <c r="L338" t="s">
        <v>2868</v>
      </c>
      <c r="M338" s="7" t="s">
        <v>2869</v>
      </c>
      <c r="N338" s="5" t="s">
        <v>2870</v>
      </c>
      <c r="O338" s="5" t="s">
        <v>2871</v>
      </c>
      <c r="P338" s="5" t="s">
        <v>2867</v>
      </c>
      <c r="S338">
        <f t="shared" si="32"/>
        <v>0</v>
      </c>
      <c r="T338">
        <f t="shared" si="33"/>
        <v>0</v>
      </c>
      <c r="U338">
        <f t="shared" si="34"/>
        <v>0</v>
      </c>
      <c r="V338">
        <f t="shared" si="35"/>
        <v>0</v>
      </c>
    </row>
    <row r="339" spans="1:22">
      <c r="A339">
        <f t="shared" si="30"/>
        <v>2</v>
      </c>
      <c r="B339" t="e">
        <f t="shared" si="31"/>
        <v>#VALUE!</v>
      </c>
      <c r="C339">
        <v>338</v>
      </c>
      <c r="D339" t="s">
        <v>2</v>
      </c>
      <c r="E339" s="2">
        <v>338</v>
      </c>
      <c r="G339" s="5" t="s">
        <v>2872</v>
      </c>
      <c r="H339" t="s">
        <v>2873</v>
      </c>
      <c r="I339" t="s">
        <v>2874</v>
      </c>
      <c r="J339" s="7" t="s">
        <v>44649</v>
      </c>
      <c r="K339" s="5" t="s">
        <v>2875</v>
      </c>
      <c r="L339" t="s">
        <v>2876</v>
      </c>
      <c r="M339" s="7" t="s">
        <v>2934</v>
      </c>
      <c r="N339" s="5" t="s">
        <v>2877</v>
      </c>
      <c r="O339" s="5" t="s">
        <v>2878</v>
      </c>
      <c r="P339" s="5" t="s">
        <v>2879</v>
      </c>
      <c r="S339">
        <f t="shared" si="32"/>
        <v>0</v>
      </c>
      <c r="T339">
        <f t="shared" si="33"/>
        <v>0</v>
      </c>
      <c r="U339">
        <f t="shared" si="34"/>
        <v>0</v>
      </c>
      <c r="V339">
        <f t="shared" si="35"/>
        <v>0</v>
      </c>
    </row>
    <row r="340" spans="1:22">
      <c r="A340">
        <f t="shared" si="30"/>
        <v>3</v>
      </c>
      <c r="B340">
        <f t="shared" si="31"/>
        <v>13</v>
      </c>
      <c r="C340">
        <v>339</v>
      </c>
      <c r="D340" t="s">
        <v>2</v>
      </c>
      <c r="E340" s="2">
        <v>339</v>
      </c>
      <c r="G340" s="5" t="s">
        <v>2880</v>
      </c>
      <c r="H340" t="s">
        <v>2881</v>
      </c>
      <c r="I340" t="s">
        <v>2882</v>
      </c>
      <c r="J340" s="7" t="s">
        <v>44650</v>
      </c>
      <c r="K340" s="5" t="s">
        <v>2883</v>
      </c>
      <c r="L340" t="s">
        <v>2884</v>
      </c>
      <c r="M340" s="7" t="s">
        <v>2885</v>
      </c>
      <c r="N340" s="5" t="s">
        <v>2886</v>
      </c>
      <c r="O340" s="5" t="s">
        <v>2887</v>
      </c>
      <c r="P340" s="5" t="s">
        <v>2888</v>
      </c>
      <c r="S340">
        <f t="shared" si="32"/>
        <v>0</v>
      </c>
      <c r="T340">
        <f t="shared" si="33"/>
        <v>0</v>
      </c>
      <c r="U340">
        <f t="shared" si="34"/>
        <v>0</v>
      </c>
      <c r="V340">
        <f t="shared" si="35"/>
        <v>0</v>
      </c>
    </row>
    <row r="341" spans="1:22">
      <c r="A341">
        <f t="shared" si="30"/>
        <v>3</v>
      </c>
      <c r="B341">
        <f t="shared" si="31"/>
        <v>1</v>
      </c>
      <c r="C341">
        <v>340</v>
      </c>
      <c r="D341" t="s">
        <v>2</v>
      </c>
      <c r="E341" s="2">
        <v>340</v>
      </c>
      <c r="G341" s="5" t="s">
        <v>2889</v>
      </c>
      <c r="H341" t="s">
        <v>2890</v>
      </c>
      <c r="I341" t="s">
        <v>2891</v>
      </c>
      <c r="J341" s="7" t="s">
        <v>44651</v>
      </c>
      <c r="K341" s="5" t="s">
        <v>2892</v>
      </c>
      <c r="L341" t="s">
        <v>2893</v>
      </c>
      <c r="M341" s="7" t="s">
        <v>2935</v>
      </c>
      <c r="N341" s="5" t="s">
        <v>2894</v>
      </c>
      <c r="O341" s="5" t="s">
        <v>2895</v>
      </c>
      <c r="P341" s="5" t="s">
        <v>2896</v>
      </c>
      <c r="S341">
        <f t="shared" si="32"/>
        <v>0</v>
      </c>
      <c r="T341">
        <f t="shared" si="33"/>
        <v>0</v>
      </c>
      <c r="U341">
        <f t="shared" si="34"/>
        <v>0</v>
      </c>
      <c r="V341">
        <f t="shared" si="35"/>
        <v>0</v>
      </c>
    </row>
    <row r="342" spans="1:22">
      <c r="A342">
        <f t="shared" si="30"/>
        <v>5</v>
      </c>
      <c r="B342">
        <f t="shared" si="31"/>
        <v>15</v>
      </c>
      <c r="C342">
        <v>341</v>
      </c>
      <c r="D342" t="s">
        <v>2</v>
      </c>
      <c r="E342" s="2">
        <v>341</v>
      </c>
      <c r="G342" s="5" t="s">
        <v>2897</v>
      </c>
      <c r="H342" t="s">
        <v>2898</v>
      </c>
      <c r="I342" t="s">
        <v>205</v>
      </c>
      <c r="J342" s="7" t="s">
        <v>26692</v>
      </c>
      <c r="K342" s="5" t="s">
        <v>2899</v>
      </c>
      <c r="L342" t="s">
        <v>2900</v>
      </c>
      <c r="M342" s="7" t="s">
        <v>2901</v>
      </c>
      <c r="N342" s="5" t="s">
        <v>2902</v>
      </c>
      <c r="O342" s="5" t="s">
        <v>2903</v>
      </c>
      <c r="P342" s="5" t="s">
        <v>2904</v>
      </c>
      <c r="S342">
        <f t="shared" si="32"/>
        <v>0</v>
      </c>
      <c r="T342">
        <f t="shared" si="33"/>
        <v>0</v>
      </c>
      <c r="U342">
        <f t="shared" si="34"/>
        <v>0</v>
      </c>
      <c r="V342">
        <f t="shared" si="35"/>
        <v>0</v>
      </c>
    </row>
    <row r="343" spans="1:22">
      <c r="A343">
        <f t="shared" si="30"/>
        <v>3</v>
      </c>
      <c r="B343">
        <f t="shared" si="31"/>
        <v>1</v>
      </c>
      <c r="C343">
        <v>342</v>
      </c>
      <c r="D343" t="s">
        <v>2</v>
      </c>
      <c r="E343" s="2">
        <v>342</v>
      </c>
      <c r="G343" s="5" t="s">
        <v>2905</v>
      </c>
      <c r="H343" t="s">
        <v>2906</v>
      </c>
      <c r="I343" t="s">
        <v>2907</v>
      </c>
      <c r="J343" s="7" t="s">
        <v>44652</v>
      </c>
      <c r="K343" s="5" t="s">
        <v>2908</v>
      </c>
      <c r="L343" t="s">
        <v>2909</v>
      </c>
      <c r="M343" s="7" t="s">
        <v>2910</v>
      </c>
      <c r="N343" s="5" t="s">
        <v>2911</v>
      </c>
      <c r="O343" s="5" t="s">
        <v>2912</v>
      </c>
      <c r="P343" s="5" t="s">
        <v>2913</v>
      </c>
      <c r="S343">
        <f t="shared" si="32"/>
        <v>0</v>
      </c>
      <c r="T343">
        <f t="shared" si="33"/>
        <v>0</v>
      </c>
      <c r="U343">
        <f t="shared" si="34"/>
        <v>0</v>
      </c>
      <c r="V343">
        <f t="shared" si="35"/>
        <v>0</v>
      </c>
    </row>
    <row r="344" spans="1:22">
      <c r="A344">
        <f t="shared" si="30"/>
        <v>4</v>
      </c>
      <c r="B344">
        <f t="shared" si="31"/>
        <v>24</v>
      </c>
      <c r="C344">
        <v>343</v>
      </c>
      <c r="D344" t="s">
        <v>2</v>
      </c>
      <c r="E344" s="2">
        <v>343</v>
      </c>
      <c r="G344" s="5" t="s">
        <v>2914</v>
      </c>
      <c r="H344" t="s">
        <v>2915</v>
      </c>
      <c r="I344" t="s">
        <v>2916</v>
      </c>
      <c r="J344" s="7" t="s">
        <v>44653</v>
      </c>
      <c r="K344" s="5" t="s">
        <v>2917</v>
      </c>
      <c r="L344" t="s">
        <v>2918</v>
      </c>
      <c r="M344" s="7" t="s">
        <v>2919</v>
      </c>
      <c r="N344" s="5" t="s">
        <v>2920</v>
      </c>
      <c r="O344" s="5" t="s">
        <v>2921</v>
      </c>
      <c r="P344" s="5" t="s">
        <v>2922</v>
      </c>
      <c r="S344">
        <f t="shared" si="32"/>
        <v>0</v>
      </c>
      <c r="T344">
        <f t="shared" si="33"/>
        <v>0</v>
      </c>
      <c r="U344">
        <f t="shared" si="34"/>
        <v>0</v>
      </c>
      <c r="V344">
        <f t="shared" si="35"/>
        <v>0</v>
      </c>
    </row>
    <row r="345" spans="1:22">
      <c r="A345">
        <f t="shared" si="30"/>
        <v>7</v>
      </c>
      <c r="B345">
        <f t="shared" si="31"/>
        <v>26</v>
      </c>
      <c r="C345">
        <v>344</v>
      </c>
      <c r="D345" t="s">
        <v>2</v>
      </c>
      <c r="E345" s="2">
        <v>344</v>
      </c>
      <c r="G345" s="5" t="s">
        <v>2923</v>
      </c>
      <c r="H345" t="s">
        <v>2924</v>
      </c>
      <c r="I345" t="s">
        <v>1279</v>
      </c>
      <c r="J345" s="7" t="s">
        <v>44654</v>
      </c>
      <c r="K345" s="5" t="s">
        <v>2925</v>
      </c>
      <c r="L345" t="s">
        <v>2926</v>
      </c>
      <c r="M345" s="7" t="s">
        <v>2927</v>
      </c>
      <c r="N345" s="5" t="s">
        <v>2928</v>
      </c>
      <c r="O345" s="5" t="s">
        <v>2929</v>
      </c>
      <c r="P345" s="5" t="s">
        <v>2930</v>
      </c>
      <c r="S345">
        <f t="shared" si="32"/>
        <v>0</v>
      </c>
      <c r="T345">
        <f t="shared" si="33"/>
        <v>0</v>
      </c>
      <c r="U345">
        <f t="shared" si="34"/>
        <v>0</v>
      </c>
      <c r="V345">
        <f t="shared" si="35"/>
        <v>0</v>
      </c>
    </row>
    <row r="346" spans="1:22">
      <c r="A346">
        <f t="shared" si="30"/>
        <v>6</v>
      </c>
      <c r="B346">
        <f t="shared" si="31"/>
        <v>16</v>
      </c>
      <c r="C346">
        <v>345</v>
      </c>
      <c r="D346" t="s">
        <v>2</v>
      </c>
      <c r="E346" s="2">
        <v>345</v>
      </c>
      <c r="G346" s="5" t="s">
        <v>2937</v>
      </c>
      <c r="H346" t="s">
        <v>2938</v>
      </c>
      <c r="I346" t="s">
        <v>2939</v>
      </c>
      <c r="J346" s="7" t="s">
        <v>44655</v>
      </c>
      <c r="K346" s="5" t="s">
        <v>2940</v>
      </c>
      <c r="L346" t="s">
        <v>2941</v>
      </c>
      <c r="M346" s="7" t="s">
        <v>2942</v>
      </c>
      <c r="N346" s="5" t="s">
        <v>2943</v>
      </c>
      <c r="O346" s="5" t="s">
        <v>2944</v>
      </c>
      <c r="P346" s="5" t="s">
        <v>2940</v>
      </c>
      <c r="S346">
        <f t="shared" si="32"/>
        <v>0</v>
      </c>
      <c r="T346">
        <f t="shared" si="33"/>
        <v>0</v>
      </c>
      <c r="U346">
        <f t="shared" si="34"/>
        <v>0</v>
      </c>
      <c r="V346">
        <f t="shared" si="35"/>
        <v>0</v>
      </c>
    </row>
    <row r="347" spans="1:22">
      <c r="A347">
        <f t="shared" si="30"/>
        <v>9</v>
      </c>
      <c r="B347">
        <f t="shared" si="31"/>
        <v>13</v>
      </c>
      <c r="C347">
        <v>346</v>
      </c>
      <c r="D347" t="s">
        <v>2</v>
      </c>
      <c r="E347" s="2">
        <v>346</v>
      </c>
      <c r="G347" s="5" t="s">
        <v>2945</v>
      </c>
      <c r="H347" t="s">
        <v>2946</v>
      </c>
      <c r="I347" t="s">
        <v>2947</v>
      </c>
      <c r="J347" s="7" t="s">
        <v>44656</v>
      </c>
      <c r="K347" s="5" t="s">
        <v>2948</v>
      </c>
      <c r="L347" t="s">
        <v>2949</v>
      </c>
      <c r="M347" s="7" t="s">
        <v>2950</v>
      </c>
      <c r="N347" s="5" t="s">
        <v>2951</v>
      </c>
      <c r="O347" s="5" t="s">
        <v>2952</v>
      </c>
      <c r="P347" s="5" t="s">
        <v>2953</v>
      </c>
      <c r="S347">
        <f t="shared" si="32"/>
        <v>0</v>
      </c>
      <c r="T347">
        <f t="shared" si="33"/>
        <v>0</v>
      </c>
      <c r="U347">
        <f t="shared" si="34"/>
        <v>0</v>
      </c>
      <c r="V347">
        <f t="shared" si="35"/>
        <v>0</v>
      </c>
    </row>
    <row r="348" spans="1:22">
      <c r="A348">
        <f t="shared" si="30"/>
        <v>8</v>
      </c>
      <c r="B348">
        <f t="shared" si="31"/>
        <v>14</v>
      </c>
      <c r="C348">
        <v>347</v>
      </c>
      <c r="D348" t="s">
        <v>2</v>
      </c>
      <c r="E348" s="2">
        <v>347</v>
      </c>
      <c r="G348" s="5" t="s">
        <v>2954</v>
      </c>
      <c r="H348" t="s">
        <v>2955</v>
      </c>
      <c r="I348" t="s">
        <v>894</v>
      </c>
      <c r="J348" s="7" t="s">
        <v>44657</v>
      </c>
      <c r="K348" s="5" t="s">
        <v>19752</v>
      </c>
      <c r="L348" t="s">
        <v>2956</v>
      </c>
      <c r="M348" s="7" t="s">
        <v>2957</v>
      </c>
      <c r="N348" s="5" t="s">
        <v>2958</v>
      </c>
      <c r="O348" s="5" t="s">
        <v>2959</v>
      </c>
      <c r="P348" s="5" t="s">
        <v>19809</v>
      </c>
      <c r="S348">
        <f t="shared" si="32"/>
        <v>0</v>
      </c>
      <c r="T348">
        <f t="shared" si="33"/>
        <v>0</v>
      </c>
      <c r="U348">
        <f t="shared" si="34"/>
        <v>0</v>
      </c>
      <c r="V348">
        <f t="shared" si="35"/>
        <v>-2</v>
      </c>
    </row>
    <row r="349" spans="1:22">
      <c r="A349">
        <f t="shared" si="30"/>
        <v>6</v>
      </c>
      <c r="B349">
        <f t="shared" si="31"/>
        <v>12</v>
      </c>
      <c r="C349">
        <v>348</v>
      </c>
      <c r="D349" t="s">
        <v>2</v>
      </c>
      <c r="E349" s="2">
        <v>348</v>
      </c>
      <c r="G349" s="5" t="s">
        <v>2960</v>
      </c>
      <c r="H349" t="s">
        <v>2961</v>
      </c>
      <c r="I349" t="s">
        <v>2962</v>
      </c>
      <c r="J349" s="7" t="s">
        <v>44657</v>
      </c>
      <c r="K349" s="5" t="s">
        <v>2963</v>
      </c>
      <c r="L349" t="s">
        <v>2964</v>
      </c>
      <c r="M349" s="7" t="s">
        <v>2965</v>
      </c>
      <c r="N349" s="5" t="s">
        <v>2966</v>
      </c>
      <c r="O349" s="5" t="s">
        <v>2967</v>
      </c>
      <c r="P349" s="5" t="s">
        <v>2968</v>
      </c>
      <c r="S349">
        <f t="shared" si="32"/>
        <v>0</v>
      </c>
      <c r="T349">
        <f t="shared" si="33"/>
        <v>0</v>
      </c>
      <c r="U349">
        <f t="shared" si="34"/>
        <v>8</v>
      </c>
      <c r="V349">
        <f t="shared" si="35"/>
        <v>0</v>
      </c>
    </row>
    <row r="350" spans="1:22">
      <c r="A350">
        <f t="shared" si="30"/>
        <v>2</v>
      </c>
      <c r="B350">
        <f t="shared" si="31"/>
        <v>8</v>
      </c>
      <c r="C350">
        <v>349</v>
      </c>
      <c r="D350" t="s">
        <v>2</v>
      </c>
      <c r="E350" s="2">
        <v>349</v>
      </c>
      <c r="G350" s="5" t="s">
        <v>1003</v>
      </c>
      <c r="H350" t="s">
        <v>2969</v>
      </c>
      <c r="I350" t="s">
        <v>2970</v>
      </c>
      <c r="J350" s="7" t="s">
        <v>44501</v>
      </c>
      <c r="K350" s="5" t="s">
        <v>2971</v>
      </c>
      <c r="L350" t="s">
        <v>2972</v>
      </c>
      <c r="M350" s="7" t="s">
        <v>2973</v>
      </c>
      <c r="N350" s="5" t="s">
        <v>2974</v>
      </c>
      <c r="O350" s="5" t="s">
        <v>2975</v>
      </c>
      <c r="P350" s="5" t="s">
        <v>2976</v>
      </c>
      <c r="S350">
        <f t="shared" si="32"/>
        <v>0</v>
      </c>
      <c r="T350">
        <f t="shared" si="33"/>
        <v>0</v>
      </c>
      <c r="U350">
        <f t="shared" si="34"/>
        <v>0</v>
      </c>
      <c r="V350">
        <f t="shared" si="35"/>
        <v>0</v>
      </c>
    </row>
    <row r="351" spans="1:22">
      <c r="A351">
        <f t="shared" si="30"/>
        <v>6</v>
      </c>
      <c r="B351">
        <f t="shared" si="31"/>
        <v>13</v>
      </c>
      <c r="C351">
        <v>350</v>
      </c>
      <c r="D351" t="s">
        <v>2</v>
      </c>
      <c r="E351" s="2">
        <v>350</v>
      </c>
      <c r="G351" s="5" t="s">
        <v>2977</v>
      </c>
      <c r="H351" t="s">
        <v>2978</v>
      </c>
      <c r="I351" t="s">
        <v>2979</v>
      </c>
      <c r="J351" s="7" t="s">
        <v>37160</v>
      </c>
      <c r="K351" s="5" t="s">
        <v>2980</v>
      </c>
      <c r="L351" t="s">
        <v>2981</v>
      </c>
      <c r="M351" s="7" t="s">
        <v>2982</v>
      </c>
      <c r="N351" s="5" t="s">
        <v>2983</v>
      </c>
      <c r="O351" s="5" t="s">
        <v>2984</v>
      </c>
      <c r="P351" s="5" t="s">
        <v>2985</v>
      </c>
      <c r="S351">
        <f t="shared" si="32"/>
        <v>0</v>
      </c>
      <c r="T351">
        <f t="shared" si="33"/>
        <v>0</v>
      </c>
      <c r="U351">
        <f t="shared" si="34"/>
        <v>0</v>
      </c>
      <c r="V351">
        <f t="shared" si="35"/>
        <v>0</v>
      </c>
    </row>
    <row r="352" spans="1:22">
      <c r="A352">
        <f t="shared" si="30"/>
        <v>3</v>
      </c>
      <c r="B352">
        <f t="shared" si="31"/>
        <v>11</v>
      </c>
      <c r="C352">
        <v>351</v>
      </c>
      <c r="D352" t="s">
        <v>2</v>
      </c>
      <c r="E352" s="2">
        <v>351</v>
      </c>
      <c r="G352" s="5" t="s">
        <v>2986</v>
      </c>
      <c r="H352" t="s">
        <v>2987</v>
      </c>
      <c r="I352" t="s">
        <v>41</v>
      </c>
      <c r="J352" s="7" t="s">
        <v>44658</v>
      </c>
      <c r="K352" s="5" t="s">
        <v>2988</v>
      </c>
      <c r="L352" t="s">
        <v>2989</v>
      </c>
      <c r="M352" s="7" t="s">
        <v>2990</v>
      </c>
      <c r="N352" s="5" t="s">
        <v>2991</v>
      </c>
      <c r="O352" s="5" t="s">
        <v>2992</v>
      </c>
      <c r="P352" s="5" t="s">
        <v>2993</v>
      </c>
      <c r="S352">
        <f t="shared" si="32"/>
        <v>0</v>
      </c>
      <c r="T352">
        <f t="shared" si="33"/>
        <v>0</v>
      </c>
      <c r="U352">
        <f t="shared" si="34"/>
        <v>0</v>
      </c>
      <c r="V352">
        <f t="shared" si="35"/>
        <v>0</v>
      </c>
    </row>
    <row r="353" spans="1:22">
      <c r="A353">
        <f t="shared" si="30"/>
        <v>5</v>
      </c>
      <c r="B353">
        <f t="shared" si="31"/>
        <v>5</v>
      </c>
      <c r="C353">
        <v>352</v>
      </c>
      <c r="D353" t="s">
        <v>2</v>
      </c>
      <c r="E353" s="2">
        <v>352</v>
      </c>
      <c r="G353" s="5" t="s">
        <v>2994</v>
      </c>
      <c r="H353" t="s">
        <v>2995</v>
      </c>
      <c r="I353" t="s">
        <v>2996</v>
      </c>
      <c r="J353" s="7" t="s">
        <v>44659</v>
      </c>
      <c r="K353" s="5" t="s">
        <v>2997</v>
      </c>
      <c r="L353" t="s">
        <v>2998</v>
      </c>
      <c r="M353" s="7" t="s">
        <v>2999</v>
      </c>
      <c r="N353" s="5" t="s">
        <v>3000</v>
      </c>
      <c r="O353" s="5" t="s">
        <v>3001</v>
      </c>
      <c r="P353" s="5" t="s">
        <v>3002</v>
      </c>
      <c r="S353">
        <f t="shared" si="32"/>
        <v>0</v>
      </c>
      <c r="T353">
        <f t="shared" si="33"/>
        <v>0</v>
      </c>
      <c r="U353">
        <f t="shared" si="34"/>
        <v>0</v>
      </c>
      <c r="V353">
        <f t="shared" si="35"/>
        <v>0</v>
      </c>
    </row>
    <row r="354" spans="1:22">
      <c r="A354">
        <f t="shared" si="30"/>
        <v>6</v>
      </c>
      <c r="B354">
        <f t="shared" si="31"/>
        <v>22</v>
      </c>
      <c r="C354">
        <v>353</v>
      </c>
      <c r="D354" t="s">
        <v>2</v>
      </c>
      <c r="E354" s="2">
        <v>353</v>
      </c>
      <c r="G354" s="5" t="s">
        <v>3003</v>
      </c>
      <c r="H354" t="s">
        <v>3004</v>
      </c>
      <c r="I354" t="s">
        <v>3005</v>
      </c>
      <c r="J354" s="7" t="s">
        <v>44660</v>
      </c>
      <c r="K354" s="5" t="s">
        <v>2339</v>
      </c>
      <c r="L354" t="s">
        <v>2340</v>
      </c>
      <c r="M354" s="7" t="s">
        <v>2341</v>
      </c>
      <c r="N354" s="5" t="s">
        <v>3006</v>
      </c>
      <c r="O354" s="5" t="s">
        <v>2343</v>
      </c>
      <c r="P354" s="5" t="s">
        <v>2344</v>
      </c>
      <c r="S354">
        <f t="shared" si="32"/>
        <v>0</v>
      </c>
      <c r="T354">
        <f t="shared" si="33"/>
        <v>0</v>
      </c>
      <c r="U354">
        <f t="shared" si="34"/>
        <v>0</v>
      </c>
      <c r="V354">
        <f t="shared" si="35"/>
        <v>0</v>
      </c>
    </row>
    <row r="355" spans="1:22">
      <c r="A355">
        <f t="shared" si="30"/>
        <v>1</v>
      </c>
      <c r="B355">
        <f t="shared" si="31"/>
        <v>1</v>
      </c>
      <c r="C355">
        <v>354</v>
      </c>
      <c r="D355" t="s">
        <v>2</v>
      </c>
      <c r="E355" s="2">
        <v>354</v>
      </c>
      <c r="G355" s="5" t="s">
        <v>3007</v>
      </c>
      <c r="H355" t="s">
        <v>3008</v>
      </c>
      <c r="I355" t="s">
        <v>2244</v>
      </c>
      <c r="J355" s="7" t="s">
        <v>44661</v>
      </c>
      <c r="K355" s="5" t="s">
        <v>2867</v>
      </c>
      <c r="L355" t="s">
        <v>2868</v>
      </c>
      <c r="M355" s="7" t="s">
        <v>2869</v>
      </c>
      <c r="N355" s="5" t="s">
        <v>3009</v>
      </c>
      <c r="O355" s="5" t="s">
        <v>2871</v>
      </c>
      <c r="P355" s="5" t="s">
        <v>2867</v>
      </c>
      <c r="S355">
        <f t="shared" si="32"/>
        <v>0</v>
      </c>
      <c r="T355">
        <f t="shared" si="33"/>
        <v>0</v>
      </c>
      <c r="U355">
        <f t="shared" si="34"/>
        <v>0</v>
      </c>
      <c r="V355">
        <f t="shared" si="35"/>
        <v>0</v>
      </c>
    </row>
    <row r="356" spans="1:22">
      <c r="A356">
        <f t="shared" si="30"/>
        <v>1</v>
      </c>
      <c r="B356">
        <f t="shared" si="31"/>
        <v>1</v>
      </c>
      <c r="C356">
        <v>355</v>
      </c>
      <c r="D356" t="s">
        <v>2</v>
      </c>
      <c r="E356" s="2">
        <v>355</v>
      </c>
      <c r="G356" s="5" t="s">
        <v>3010</v>
      </c>
      <c r="H356" t="s">
        <v>3011</v>
      </c>
      <c r="I356" t="s">
        <v>3010</v>
      </c>
      <c r="J356" s="7" t="s">
        <v>44662</v>
      </c>
      <c r="K356" s="5" t="s">
        <v>3012</v>
      </c>
      <c r="L356" t="s">
        <v>3013</v>
      </c>
      <c r="M356" s="7" t="s">
        <v>3014</v>
      </c>
      <c r="N356" s="5" t="s">
        <v>3015</v>
      </c>
      <c r="O356" s="5" t="s">
        <v>3016</v>
      </c>
      <c r="P356" s="5" t="s">
        <v>3017</v>
      </c>
      <c r="S356">
        <f t="shared" si="32"/>
        <v>0</v>
      </c>
      <c r="T356">
        <f t="shared" si="33"/>
        <v>0</v>
      </c>
      <c r="U356">
        <f t="shared" si="34"/>
        <v>0</v>
      </c>
      <c r="V356">
        <f t="shared" si="35"/>
        <v>0</v>
      </c>
    </row>
    <row r="357" spans="1:22">
      <c r="A357">
        <f t="shared" si="30"/>
        <v>1</v>
      </c>
      <c r="B357">
        <f t="shared" si="31"/>
        <v>1</v>
      </c>
      <c r="C357">
        <v>356</v>
      </c>
      <c r="D357" t="s">
        <v>2</v>
      </c>
      <c r="E357" s="2">
        <v>356</v>
      </c>
      <c r="G357" s="5" t="s">
        <v>3018</v>
      </c>
      <c r="H357" t="s">
        <v>3008</v>
      </c>
      <c r="I357" t="s">
        <v>2361</v>
      </c>
      <c r="J357" s="7" t="s">
        <v>44663</v>
      </c>
      <c r="K357" s="5" t="s">
        <v>3019</v>
      </c>
      <c r="L357" t="s">
        <v>3020</v>
      </c>
      <c r="M357" s="7" t="s">
        <v>3021</v>
      </c>
      <c r="N357" s="5" t="s">
        <v>3009</v>
      </c>
      <c r="O357" s="5" t="s">
        <v>3022</v>
      </c>
      <c r="P357" s="5" t="s">
        <v>3019</v>
      </c>
      <c r="S357">
        <f t="shared" si="32"/>
        <v>0</v>
      </c>
      <c r="T357">
        <f t="shared" si="33"/>
        <v>0</v>
      </c>
      <c r="U357">
        <f t="shared" si="34"/>
        <v>0</v>
      </c>
      <c r="V357">
        <f t="shared" si="35"/>
        <v>0</v>
      </c>
    </row>
    <row r="358" spans="1:22">
      <c r="A358">
        <f t="shared" si="30"/>
        <v>1</v>
      </c>
      <c r="B358" t="e">
        <f t="shared" si="31"/>
        <v>#VALUE!</v>
      </c>
      <c r="C358">
        <v>357</v>
      </c>
      <c r="D358" t="s">
        <v>2</v>
      </c>
      <c r="E358" s="2">
        <v>357</v>
      </c>
      <c r="G358" s="5" t="s">
        <v>3023</v>
      </c>
      <c r="H358" t="s">
        <v>3011</v>
      </c>
      <c r="I358" t="s">
        <v>3023</v>
      </c>
      <c r="J358" s="7" t="s">
        <v>44664</v>
      </c>
      <c r="K358" s="5" t="s">
        <v>3024</v>
      </c>
      <c r="L358" t="s">
        <v>3025</v>
      </c>
      <c r="M358" s="7" t="s">
        <v>3103</v>
      </c>
      <c r="N358" s="5" t="s">
        <v>3015</v>
      </c>
      <c r="O358" s="5" t="s">
        <v>3026</v>
      </c>
      <c r="P358" s="5" t="s">
        <v>3027</v>
      </c>
      <c r="S358">
        <f t="shared" si="32"/>
        <v>0</v>
      </c>
      <c r="T358">
        <f t="shared" si="33"/>
        <v>0</v>
      </c>
      <c r="U358">
        <f t="shared" si="34"/>
        <v>0</v>
      </c>
      <c r="V358">
        <f t="shared" si="35"/>
        <v>0</v>
      </c>
    </row>
    <row r="359" spans="1:22">
      <c r="A359">
        <f t="shared" si="30"/>
        <v>4</v>
      </c>
      <c r="B359">
        <f t="shared" si="31"/>
        <v>12</v>
      </c>
      <c r="C359">
        <v>358</v>
      </c>
      <c r="D359" t="s">
        <v>2</v>
      </c>
      <c r="E359" s="2">
        <v>358</v>
      </c>
      <c r="G359" s="5" t="s">
        <v>3028</v>
      </c>
      <c r="H359" t="s">
        <v>3029</v>
      </c>
      <c r="I359" t="s">
        <v>3030</v>
      </c>
      <c r="J359" s="7" t="s">
        <v>1131</v>
      </c>
      <c r="K359" s="5" t="s">
        <v>3031</v>
      </c>
      <c r="L359" t="s">
        <v>3032</v>
      </c>
      <c r="M359" s="7" t="s">
        <v>3033</v>
      </c>
      <c r="N359" s="5" t="s">
        <v>317</v>
      </c>
      <c r="O359" s="5" t="s">
        <v>3034</v>
      </c>
      <c r="P359" s="5" t="s">
        <v>3035</v>
      </c>
      <c r="S359">
        <f t="shared" si="32"/>
        <v>0</v>
      </c>
      <c r="T359">
        <f t="shared" si="33"/>
        <v>0</v>
      </c>
      <c r="U359">
        <f t="shared" si="34"/>
        <v>0</v>
      </c>
      <c r="V359">
        <f t="shared" si="35"/>
        <v>0</v>
      </c>
    </row>
    <row r="360" spans="1:22">
      <c r="A360">
        <f t="shared" si="30"/>
        <v>2</v>
      </c>
      <c r="B360">
        <f t="shared" si="31"/>
        <v>1</v>
      </c>
      <c r="C360">
        <v>359</v>
      </c>
      <c r="D360" t="s">
        <v>2</v>
      </c>
      <c r="E360" s="2">
        <v>359</v>
      </c>
      <c r="G360" s="5" t="s">
        <v>2623</v>
      </c>
      <c r="H360" t="s">
        <v>3036</v>
      </c>
      <c r="I360" t="s">
        <v>2625</v>
      </c>
      <c r="J360" s="7" t="s">
        <v>44625</v>
      </c>
      <c r="K360" s="5" t="s">
        <v>3037</v>
      </c>
      <c r="L360" t="s">
        <v>3038</v>
      </c>
      <c r="M360" s="7" t="s">
        <v>3101</v>
      </c>
      <c r="N360" s="5" t="s">
        <v>3039</v>
      </c>
      <c r="O360" s="5" t="s">
        <v>3040</v>
      </c>
      <c r="P360" s="5" t="s">
        <v>3037</v>
      </c>
      <c r="S360">
        <f t="shared" si="32"/>
        <v>0</v>
      </c>
      <c r="T360">
        <f t="shared" si="33"/>
        <v>0</v>
      </c>
      <c r="U360">
        <f t="shared" si="34"/>
        <v>0</v>
      </c>
      <c r="V360">
        <f t="shared" si="35"/>
        <v>0</v>
      </c>
    </row>
    <row r="361" spans="1:22">
      <c r="A361">
        <f t="shared" si="30"/>
        <v>4</v>
      </c>
      <c r="B361">
        <f t="shared" si="31"/>
        <v>1</v>
      </c>
      <c r="C361">
        <v>360</v>
      </c>
      <c r="D361" t="s">
        <v>2</v>
      </c>
      <c r="E361" s="2">
        <v>360</v>
      </c>
      <c r="G361" s="5" t="s">
        <v>3041</v>
      </c>
      <c r="H361" t="s">
        <v>3042</v>
      </c>
      <c r="I361" t="s">
        <v>3043</v>
      </c>
      <c r="J361" s="7" t="s">
        <v>37937</v>
      </c>
      <c r="K361" s="5" t="s">
        <v>3044</v>
      </c>
      <c r="L361" t="s">
        <v>3045</v>
      </c>
      <c r="M361" s="7" t="s">
        <v>3046</v>
      </c>
      <c r="N361" s="5" t="s">
        <v>3047</v>
      </c>
      <c r="O361" s="5" t="s">
        <v>3048</v>
      </c>
      <c r="P361" s="5" t="s">
        <v>3049</v>
      </c>
      <c r="S361">
        <f t="shared" si="32"/>
        <v>0</v>
      </c>
      <c r="T361">
        <f t="shared" si="33"/>
        <v>0</v>
      </c>
      <c r="U361">
        <f t="shared" si="34"/>
        <v>0</v>
      </c>
      <c r="V361">
        <f t="shared" si="35"/>
        <v>0</v>
      </c>
    </row>
    <row r="362" spans="1:22">
      <c r="A362">
        <f t="shared" si="30"/>
        <v>2</v>
      </c>
      <c r="B362">
        <f t="shared" si="31"/>
        <v>9</v>
      </c>
      <c r="C362">
        <v>361</v>
      </c>
      <c r="D362" t="s">
        <v>2</v>
      </c>
      <c r="E362" s="2">
        <v>361</v>
      </c>
      <c r="G362" s="5" t="s">
        <v>3050</v>
      </c>
      <c r="H362" t="s">
        <v>3051</v>
      </c>
      <c r="I362" t="s">
        <v>3052</v>
      </c>
      <c r="J362" s="7" t="s">
        <v>44665</v>
      </c>
      <c r="K362" s="5" t="s">
        <v>3053</v>
      </c>
      <c r="L362" t="s">
        <v>3054</v>
      </c>
      <c r="M362" s="7" t="s">
        <v>3055</v>
      </c>
      <c r="N362" s="5" t="s">
        <v>3056</v>
      </c>
      <c r="O362" s="5" t="s">
        <v>3057</v>
      </c>
      <c r="P362" s="5" t="s">
        <v>3058</v>
      </c>
      <c r="S362">
        <f t="shared" si="32"/>
        <v>0</v>
      </c>
      <c r="T362">
        <f t="shared" si="33"/>
        <v>0</v>
      </c>
      <c r="U362">
        <f t="shared" si="34"/>
        <v>0</v>
      </c>
      <c r="V362">
        <f t="shared" si="35"/>
        <v>0</v>
      </c>
    </row>
    <row r="363" spans="1:22">
      <c r="A363">
        <f t="shared" si="30"/>
        <v>2</v>
      </c>
      <c r="B363">
        <f t="shared" si="31"/>
        <v>8</v>
      </c>
      <c r="C363">
        <v>362</v>
      </c>
      <c r="D363" t="s">
        <v>2</v>
      </c>
      <c r="E363" s="2">
        <v>362</v>
      </c>
      <c r="G363" s="5" t="s">
        <v>3059</v>
      </c>
      <c r="H363" t="s">
        <v>3060</v>
      </c>
      <c r="I363" t="s">
        <v>3061</v>
      </c>
      <c r="J363" s="7" t="s">
        <v>44666</v>
      </c>
      <c r="K363" s="5" t="s">
        <v>3062</v>
      </c>
      <c r="L363" t="s">
        <v>3063</v>
      </c>
      <c r="M363" s="7" t="s">
        <v>3064</v>
      </c>
      <c r="N363" s="5" t="s">
        <v>3065</v>
      </c>
      <c r="O363" s="5" t="s">
        <v>3066</v>
      </c>
      <c r="P363" s="5" t="s">
        <v>3067</v>
      </c>
      <c r="S363">
        <f t="shared" si="32"/>
        <v>0</v>
      </c>
      <c r="T363">
        <f t="shared" si="33"/>
        <v>0</v>
      </c>
      <c r="U363">
        <f t="shared" si="34"/>
        <v>0</v>
      </c>
      <c r="V363">
        <f t="shared" si="35"/>
        <v>0</v>
      </c>
    </row>
    <row r="364" spans="1:22">
      <c r="A364">
        <f t="shared" si="30"/>
        <v>2</v>
      </c>
      <c r="B364">
        <f t="shared" si="31"/>
        <v>5</v>
      </c>
      <c r="C364">
        <v>363</v>
      </c>
      <c r="D364" t="s">
        <v>2</v>
      </c>
      <c r="E364" s="2">
        <v>363</v>
      </c>
      <c r="G364" s="5" t="s">
        <v>3061</v>
      </c>
      <c r="H364" t="s">
        <v>3068</v>
      </c>
      <c r="I364" t="s">
        <v>3059</v>
      </c>
      <c r="J364" s="7" t="s">
        <v>44666</v>
      </c>
      <c r="K364" s="5" t="s">
        <v>3069</v>
      </c>
      <c r="L364" t="s">
        <v>3070</v>
      </c>
      <c r="M364" s="7" t="s">
        <v>3071</v>
      </c>
      <c r="N364" s="5" t="s">
        <v>3072</v>
      </c>
      <c r="O364" s="5" t="s">
        <v>3073</v>
      </c>
      <c r="P364" s="5" t="s">
        <v>3074</v>
      </c>
      <c r="S364">
        <f t="shared" si="32"/>
        <v>0</v>
      </c>
      <c r="T364">
        <f t="shared" si="33"/>
        <v>0</v>
      </c>
      <c r="U364">
        <f t="shared" si="34"/>
        <v>0</v>
      </c>
      <c r="V364">
        <f t="shared" si="35"/>
        <v>0</v>
      </c>
    </row>
    <row r="365" spans="1:22">
      <c r="A365">
        <f t="shared" si="30"/>
        <v>4</v>
      </c>
      <c r="B365">
        <f t="shared" si="31"/>
        <v>16</v>
      </c>
      <c r="C365">
        <v>364</v>
      </c>
      <c r="D365" t="s">
        <v>2</v>
      </c>
      <c r="E365" s="2">
        <v>364</v>
      </c>
      <c r="G365" s="5" t="s">
        <v>3075</v>
      </c>
      <c r="H365" t="s">
        <v>3076</v>
      </c>
      <c r="I365" t="s">
        <v>3077</v>
      </c>
      <c r="J365" s="7" t="s">
        <v>44667</v>
      </c>
      <c r="K365" s="5" t="s">
        <v>3078</v>
      </c>
      <c r="L365" t="s">
        <v>3079</v>
      </c>
      <c r="M365" s="7" t="s">
        <v>3102</v>
      </c>
      <c r="N365" s="5" t="s">
        <v>3080</v>
      </c>
      <c r="O365" s="5" t="s">
        <v>3081</v>
      </c>
      <c r="P365" s="5" t="s">
        <v>3082</v>
      </c>
      <c r="S365">
        <f t="shared" si="32"/>
        <v>0</v>
      </c>
      <c r="T365">
        <f t="shared" si="33"/>
        <v>0</v>
      </c>
      <c r="U365">
        <f t="shared" si="34"/>
        <v>0</v>
      </c>
      <c r="V365">
        <f t="shared" si="35"/>
        <v>0</v>
      </c>
    </row>
    <row r="366" spans="1:22">
      <c r="A366">
        <f t="shared" si="30"/>
        <v>3</v>
      </c>
      <c r="B366">
        <f t="shared" si="31"/>
        <v>1</v>
      </c>
      <c r="C366">
        <v>365</v>
      </c>
      <c r="D366" t="s">
        <v>2</v>
      </c>
      <c r="E366" s="2">
        <v>365</v>
      </c>
      <c r="G366" s="5" t="s">
        <v>3083</v>
      </c>
      <c r="H366" t="s">
        <v>3084</v>
      </c>
      <c r="I366" t="s">
        <v>3085</v>
      </c>
      <c r="J366" s="7" t="s">
        <v>44668</v>
      </c>
      <c r="K366" s="5" t="s">
        <v>3086</v>
      </c>
      <c r="L366" t="s">
        <v>3087</v>
      </c>
      <c r="M366" s="7" t="s">
        <v>3088</v>
      </c>
      <c r="N366" s="5" t="s">
        <v>3089</v>
      </c>
      <c r="O366" s="5" t="s">
        <v>3090</v>
      </c>
      <c r="P366" s="5" t="s">
        <v>3091</v>
      </c>
      <c r="S366">
        <f t="shared" si="32"/>
        <v>0</v>
      </c>
      <c r="T366">
        <f t="shared" si="33"/>
        <v>0</v>
      </c>
      <c r="U366">
        <f t="shared" si="34"/>
        <v>0</v>
      </c>
      <c r="V366">
        <f t="shared" si="35"/>
        <v>0</v>
      </c>
    </row>
    <row r="367" spans="1:22">
      <c r="A367">
        <f t="shared" si="30"/>
        <v>4</v>
      </c>
      <c r="B367">
        <f t="shared" si="31"/>
        <v>13</v>
      </c>
      <c r="C367">
        <v>366</v>
      </c>
      <c r="D367" t="s">
        <v>2</v>
      </c>
      <c r="E367" s="2">
        <v>366</v>
      </c>
      <c r="G367" s="5" t="s">
        <v>3092</v>
      </c>
      <c r="H367" t="s">
        <v>3093</v>
      </c>
      <c r="I367" t="s">
        <v>3094</v>
      </c>
      <c r="J367" s="7" t="s">
        <v>44669</v>
      </c>
      <c r="K367" s="5" t="s">
        <v>3095</v>
      </c>
      <c r="L367" t="s">
        <v>3096</v>
      </c>
      <c r="M367" s="7" t="s">
        <v>3097</v>
      </c>
      <c r="N367" s="5" t="s">
        <v>3098</v>
      </c>
      <c r="O367" s="5" t="s">
        <v>3099</v>
      </c>
      <c r="P367" s="5" t="s">
        <v>3100</v>
      </c>
      <c r="S367">
        <f t="shared" si="32"/>
        <v>0</v>
      </c>
      <c r="T367">
        <f t="shared" si="33"/>
        <v>0</v>
      </c>
      <c r="U367">
        <f t="shared" si="34"/>
        <v>0</v>
      </c>
      <c r="V367">
        <f t="shared" si="35"/>
        <v>0</v>
      </c>
    </row>
    <row r="368" spans="1:22">
      <c r="A368">
        <f t="shared" si="30"/>
        <v>5</v>
      </c>
      <c r="B368">
        <f t="shared" si="31"/>
        <v>13</v>
      </c>
      <c r="C368">
        <v>367</v>
      </c>
      <c r="D368" t="s">
        <v>2</v>
      </c>
      <c r="E368" s="2">
        <v>367</v>
      </c>
      <c r="G368" s="5" t="s">
        <v>3104</v>
      </c>
      <c r="H368" t="s">
        <v>3105</v>
      </c>
      <c r="I368" t="s">
        <v>3106</v>
      </c>
      <c r="J368" s="7" t="s">
        <v>44670</v>
      </c>
      <c r="K368" s="5" t="s">
        <v>3107</v>
      </c>
      <c r="L368" t="s">
        <v>3108</v>
      </c>
      <c r="M368" s="7" t="s">
        <v>3109</v>
      </c>
      <c r="N368" s="5" t="s">
        <v>3110</v>
      </c>
      <c r="O368" s="5" t="s">
        <v>3111</v>
      </c>
      <c r="P368" s="5" t="s">
        <v>3112</v>
      </c>
      <c r="S368">
        <f t="shared" si="32"/>
        <v>0</v>
      </c>
      <c r="T368">
        <f t="shared" si="33"/>
        <v>0</v>
      </c>
      <c r="U368">
        <f t="shared" si="34"/>
        <v>0</v>
      </c>
      <c r="V368">
        <f t="shared" si="35"/>
        <v>0</v>
      </c>
    </row>
    <row r="369" spans="1:22">
      <c r="A369">
        <f t="shared" si="30"/>
        <v>5</v>
      </c>
      <c r="B369">
        <f t="shared" si="31"/>
        <v>13</v>
      </c>
      <c r="C369">
        <v>368</v>
      </c>
      <c r="D369" t="s">
        <v>2</v>
      </c>
      <c r="E369" s="2">
        <v>368</v>
      </c>
      <c r="G369" s="5" t="s">
        <v>3113</v>
      </c>
      <c r="H369" t="s">
        <v>3114</v>
      </c>
      <c r="I369" t="s">
        <v>3106</v>
      </c>
      <c r="J369" s="7" t="s">
        <v>16163</v>
      </c>
      <c r="K369" s="5" t="s">
        <v>3115</v>
      </c>
      <c r="L369" t="s">
        <v>3116</v>
      </c>
      <c r="M369" s="7" t="s">
        <v>3274</v>
      </c>
      <c r="N369" s="5" t="s">
        <v>3117</v>
      </c>
      <c r="O369" s="5" t="s">
        <v>3118</v>
      </c>
      <c r="P369" s="5" t="s">
        <v>3119</v>
      </c>
      <c r="S369">
        <f t="shared" si="32"/>
        <v>0</v>
      </c>
      <c r="T369">
        <f t="shared" si="33"/>
        <v>0</v>
      </c>
      <c r="U369">
        <f t="shared" si="34"/>
        <v>0</v>
      </c>
      <c r="V369">
        <f t="shared" si="35"/>
        <v>0</v>
      </c>
    </row>
    <row r="370" spans="1:22">
      <c r="A370">
        <f t="shared" si="30"/>
        <v>4</v>
      </c>
      <c r="B370">
        <f t="shared" si="31"/>
        <v>15</v>
      </c>
      <c r="C370">
        <v>369</v>
      </c>
      <c r="D370" t="s">
        <v>2</v>
      </c>
      <c r="E370" s="2">
        <v>369</v>
      </c>
      <c r="G370" s="5" t="s">
        <v>1119</v>
      </c>
      <c r="H370" t="s">
        <v>3120</v>
      </c>
      <c r="I370" t="s">
        <v>3121</v>
      </c>
      <c r="J370" s="7" t="s">
        <v>44485</v>
      </c>
      <c r="K370" s="5" t="s">
        <v>3122</v>
      </c>
      <c r="L370" t="s">
        <v>3123</v>
      </c>
      <c r="M370" s="7" t="s">
        <v>3124</v>
      </c>
      <c r="N370" s="5" t="s">
        <v>3125</v>
      </c>
      <c r="O370" s="5" t="s">
        <v>3126</v>
      </c>
      <c r="P370" s="5" t="s">
        <v>3127</v>
      </c>
      <c r="S370">
        <f t="shared" si="32"/>
        <v>0</v>
      </c>
      <c r="T370">
        <f t="shared" si="33"/>
        <v>0</v>
      </c>
      <c r="U370">
        <f t="shared" si="34"/>
        <v>0</v>
      </c>
      <c r="V370">
        <f t="shared" si="35"/>
        <v>0</v>
      </c>
    </row>
    <row r="371" spans="1:22">
      <c r="A371">
        <f t="shared" si="30"/>
        <v>5</v>
      </c>
      <c r="B371">
        <f t="shared" si="31"/>
        <v>14</v>
      </c>
      <c r="C371">
        <v>370</v>
      </c>
      <c r="D371" t="s">
        <v>2</v>
      </c>
      <c r="E371" s="2">
        <v>370</v>
      </c>
      <c r="G371" s="5" t="s">
        <v>3128</v>
      </c>
      <c r="H371" t="s">
        <v>3129</v>
      </c>
      <c r="I371" t="s">
        <v>3130</v>
      </c>
      <c r="J371" s="7" t="s">
        <v>3134</v>
      </c>
      <c r="K371" s="5" t="s">
        <v>3131</v>
      </c>
      <c r="L371" t="s">
        <v>3132</v>
      </c>
      <c r="M371" s="7" t="s">
        <v>3133</v>
      </c>
      <c r="N371" s="5" t="s">
        <v>3134</v>
      </c>
      <c r="O371" s="5" t="s">
        <v>3135</v>
      </c>
      <c r="P371" s="5" t="s">
        <v>3136</v>
      </c>
      <c r="S371">
        <f t="shared" si="32"/>
        <v>0</v>
      </c>
      <c r="T371">
        <f t="shared" si="33"/>
        <v>0</v>
      </c>
      <c r="U371">
        <f t="shared" si="34"/>
        <v>0</v>
      </c>
      <c r="V371">
        <f t="shared" si="35"/>
        <v>0</v>
      </c>
    </row>
    <row r="372" spans="1:22">
      <c r="A372">
        <f t="shared" si="30"/>
        <v>8</v>
      </c>
      <c r="B372">
        <f t="shared" si="31"/>
        <v>13</v>
      </c>
      <c r="C372">
        <v>371</v>
      </c>
      <c r="D372" t="s">
        <v>2</v>
      </c>
      <c r="E372" s="2">
        <v>371</v>
      </c>
      <c r="G372" s="5" t="s">
        <v>3137</v>
      </c>
      <c r="H372" t="s">
        <v>3138</v>
      </c>
      <c r="I372" t="s">
        <v>3139</v>
      </c>
      <c r="J372" s="7" t="s">
        <v>44671</v>
      </c>
      <c r="K372" s="5" t="s">
        <v>3140</v>
      </c>
      <c r="L372" t="s">
        <v>3141</v>
      </c>
      <c r="M372" s="7" t="s">
        <v>3275</v>
      </c>
      <c r="N372" s="5" t="s">
        <v>3142</v>
      </c>
      <c r="O372" s="5" t="s">
        <v>3143</v>
      </c>
      <c r="P372" s="5" t="s">
        <v>3144</v>
      </c>
      <c r="S372">
        <f t="shared" si="32"/>
        <v>0</v>
      </c>
      <c r="T372">
        <f t="shared" si="33"/>
        <v>0</v>
      </c>
      <c r="U372">
        <f t="shared" si="34"/>
        <v>0</v>
      </c>
      <c r="V372">
        <f t="shared" si="35"/>
        <v>0</v>
      </c>
    </row>
    <row r="373" spans="1:22">
      <c r="A373">
        <f t="shared" si="30"/>
        <v>4</v>
      </c>
      <c r="B373">
        <f t="shared" si="31"/>
        <v>1</v>
      </c>
      <c r="C373">
        <v>372</v>
      </c>
      <c r="D373" t="s">
        <v>2</v>
      </c>
      <c r="E373" s="2">
        <v>372</v>
      </c>
      <c r="G373" s="5" t="s">
        <v>3145</v>
      </c>
      <c r="H373" t="s">
        <v>3146</v>
      </c>
      <c r="I373" t="s">
        <v>3147</v>
      </c>
      <c r="J373" s="7" t="s">
        <v>4140</v>
      </c>
      <c r="K373" s="5" t="s">
        <v>3148</v>
      </c>
      <c r="L373" t="s">
        <v>3149</v>
      </c>
      <c r="M373" s="7" t="s">
        <v>3150</v>
      </c>
      <c r="N373" s="5" t="s">
        <v>3151</v>
      </c>
      <c r="O373" s="5" t="s">
        <v>3152</v>
      </c>
      <c r="P373" s="5" t="s">
        <v>3153</v>
      </c>
      <c r="S373">
        <f t="shared" si="32"/>
        <v>0</v>
      </c>
      <c r="T373">
        <f t="shared" si="33"/>
        <v>0</v>
      </c>
      <c r="U373">
        <f t="shared" si="34"/>
        <v>0</v>
      </c>
      <c r="V373">
        <f t="shared" si="35"/>
        <v>0</v>
      </c>
    </row>
    <row r="374" spans="1:22">
      <c r="A374">
        <f t="shared" si="30"/>
        <v>3</v>
      </c>
      <c r="B374">
        <f t="shared" si="31"/>
        <v>1</v>
      </c>
      <c r="C374">
        <v>373</v>
      </c>
      <c r="D374" t="s">
        <v>2</v>
      </c>
      <c r="E374" s="2">
        <v>373</v>
      </c>
      <c r="G374" s="5" t="s">
        <v>3154</v>
      </c>
      <c r="H374" t="s">
        <v>3155</v>
      </c>
      <c r="I374" t="s">
        <v>3156</v>
      </c>
      <c r="J374" s="7" t="s">
        <v>44672</v>
      </c>
      <c r="K374" s="5" t="s">
        <v>3157</v>
      </c>
      <c r="L374" t="s">
        <v>3158</v>
      </c>
      <c r="M374" s="7" t="s">
        <v>3276</v>
      </c>
      <c r="N374" s="5" t="s">
        <v>3159</v>
      </c>
      <c r="O374" s="5" t="s">
        <v>3160</v>
      </c>
      <c r="P374" s="5" t="s">
        <v>3161</v>
      </c>
      <c r="S374">
        <f t="shared" si="32"/>
        <v>0</v>
      </c>
      <c r="T374">
        <f t="shared" si="33"/>
        <v>0</v>
      </c>
      <c r="U374">
        <f t="shared" si="34"/>
        <v>0</v>
      </c>
      <c r="V374">
        <f t="shared" si="35"/>
        <v>0</v>
      </c>
    </row>
    <row r="375" spans="1:22">
      <c r="A375">
        <f t="shared" si="30"/>
        <v>2</v>
      </c>
      <c r="B375">
        <f t="shared" si="31"/>
        <v>19</v>
      </c>
      <c r="C375">
        <v>374</v>
      </c>
      <c r="D375" t="s">
        <v>2</v>
      </c>
      <c r="E375" s="2">
        <v>374</v>
      </c>
      <c r="G375" s="5" t="s">
        <v>3162</v>
      </c>
      <c r="H375" t="s">
        <v>3163</v>
      </c>
      <c r="I375" t="s">
        <v>3147</v>
      </c>
      <c r="J375" s="7" t="s">
        <v>44673</v>
      </c>
      <c r="K375" s="5" t="s">
        <v>3164</v>
      </c>
      <c r="L375" t="s">
        <v>3165</v>
      </c>
      <c r="M375" s="7" t="s">
        <v>3277</v>
      </c>
      <c r="N375" s="5" t="s">
        <v>3166</v>
      </c>
      <c r="O375" s="5" t="s">
        <v>3167</v>
      </c>
      <c r="P375" s="5" t="s">
        <v>3168</v>
      </c>
      <c r="S375">
        <f t="shared" si="32"/>
        <v>0</v>
      </c>
      <c r="T375">
        <f t="shared" si="33"/>
        <v>0</v>
      </c>
      <c r="U375">
        <f t="shared" si="34"/>
        <v>0</v>
      </c>
      <c r="V375">
        <f t="shared" si="35"/>
        <v>0</v>
      </c>
    </row>
    <row r="376" spans="1:22">
      <c r="A376">
        <f t="shared" si="30"/>
        <v>4</v>
      </c>
      <c r="B376">
        <f t="shared" si="31"/>
        <v>21</v>
      </c>
      <c r="C376">
        <v>375</v>
      </c>
      <c r="D376" t="s">
        <v>2</v>
      </c>
      <c r="E376" s="2">
        <v>375</v>
      </c>
      <c r="G376" s="5" t="s">
        <v>3169</v>
      </c>
      <c r="H376" t="s">
        <v>3170</v>
      </c>
      <c r="I376" t="s">
        <v>3171</v>
      </c>
      <c r="J376" s="7" t="s">
        <v>44674</v>
      </c>
      <c r="K376" s="5" t="s">
        <v>3172</v>
      </c>
      <c r="L376" t="s">
        <v>3173</v>
      </c>
      <c r="M376" s="7" t="s">
        <v>3174</v>
      </c>
      <c r="N376" s="5" t="s">
        <v>3175</v>
      </c>
      <c r="O376" s="5" t="s">
        <v>3176</v>
      </c>
      <c r="P376" s="5" t="s">
        <v>3177</v>
      </c>
      <c r="S376">
        <f t="shared" si="32"/>
        <v>0</v>
      </c>
      <c r="T376">
        <f t="shared" si="33"/>
        <v>0</v>
      </c>
      <c r="U376">
        <f t="shared" si="34"/>
        <v>0</v>
      </c>
      <c r="V376">
        <f t="shared" si="35"/>
        <v>0</v>
      </c>
    </row>
    <row r="377" spans="1:22">
      <c r="A377">
        <f t="shared" si="30"/>
        <v>5</v>
      </c>
      <c r="B377">
        <f t="shared" si="31"/>
        <v>14</v>
      </c>
      <c r="C377">
        <v>376</v>
      </c>
      <c r="D377" t="s">
        <v>2</v>
      </c>
      <c r="E377" s="2">
        <v>376</v>
      </c>
      <c r="G377" s="5" t="s">
        <v>3178</v>
      </c>
      <c r="H377" t="s">
        <v>3179</v>
      </c>
      <c r="I377" t="s">
        <v>3180</v>
      </c>
      <c r="J377" s="7" t="s">
        <v>44675</v>
      </c>
      <c r="K377" s="5" t="s">
        <v>3181</v>
      </c>
      <c r="L377" t="s">
        <v>3182</v>
      </c>
      <c r="M377" s="7" t="s">
        <v>3278</v>
      </c>
      <c r="N377" s="5" t="s">
        <v>3183</v>
      </c>
      <c r="O377" s="5" t="s">
        <v>3184</v>
      </c>
      <c r="P377" s="5" t="s">
        <v>3185</v>
      </c>
      <c r="S377">
        <f t="shared" si="32"/>
        <v>0</v>
      </c>
      <c r="T377">
        <f t="shared" si="33"/>
        <v>0</v>
      </c>
      <c r="U377">
        <f t="shared" si="34"/>
        <v>0</v>
      </c>
      <c r="V377">
        <f t="shared" si="35"/>
        <v>0</v>
      </c>
    </row>
    <row r="378" spans="1:22">
      <c r="A378">
        <f t="shared" si="30"/>
        <v>2</v>
      </c>
      <c r="B378">
        <f t="shared" si="31"/>
        <v>5</v>
      </c>
      <c r="C378">
        <v>377</v>
      </c>
      <c r="D378" t="s">
        <v>2</v>
      </c>
      <c r="E378" s="2">
        <v>377</v>
      </c>
      <c r="G378" s="5" t="s">
        <v>3186</v>
      </c>
      <c r="H378" t="s">
        <v>3187</v>
      </c>
      <c r="I378" t="s">
        <v>3188</v>
      </c>
      <c r="J378" s="7" t="s">
        <v>44676</v>
      </c>
      <c r="K378" s="5" t="s">
        <v>3189</v>
      </c>
      <c r="L378" t="s">
        <v>3190</v>
      </c>
      <c r="M378" s="7" t="s">
        <v>3191</v>
      </c>
      <c r="N378" s="5" t="s">
        <v>3192</v>
      </c>
      <c r="O378" s="5" t="s">
        <v>3193</v>
      </c>
      <c r="P378" s="5" t="s">
        <v>3194</v>
      </c>
      <c r="S378">
        <f t="shared" si="32"/>
        <v>0</v>
      </c>
      <c r="T378">
        <f t="shared" si="33"/>
        <v>0</v>
      </c>
      <c r="U378">
        <f t="shared" si="34"/>
        <v>0</v>
      </c>
      <c r="V378">
        <f t="shared" si="35"/>
        <v>0</v>
      </c>
    </row>
    <row r="379" spans="1:22">
      <c r="A379">
        <f t="shared" si="30"/>
        <v>4</v>
      </c>
      <c r="B379">
        <f t="shared" si="31"/>
        <v>10</v>
      </c>
      <c r="C379">
        <v>378</v>
      </c>
      <c r="D379" t="s">
        <v>2</v>
      </c>
      <c r="E379" s="2">
        <v>378</v>
      </c>
      <c r="G379" s="5" t="s">
        <v>3195</v>
      </c>
      <c r="H379" t="s">
        <v>3196</v>
      </c>
      <c r="I379" t="s">
        <v>3188</v>
      </c>
      <c r="J379" s="7" t="s">
        <v>44676</v>
      </c>
      <c r="K379" s="5" t="s">
        <v>3197</v>
      </c>
      <c r="L379" t="s">
        <v>3198</v>
      </c>
      <c r="M379" s="7" t="s">
        <v>3199</v>
      </c>
      <c r="N379" s="5" t="s">
        <v>3200</v>
      </c>
      <c r="O379" s="5" t="s">
        <v>3201</v>
      </c>
      <c r="P379" s="5" t="s">
        <v>3202</v>
      </c>
      <c r="S379">
        <f t="shared" si="32"/>
        <v>0</v>
      </c>
      <c r="T379">
        <f t="shared" si="33"/>
        <v>0</v>
      </c>
      <c r="U379">
        <f t="shared" si="34"/>
        <v>2</v>
      </c>
      <c r="V379">
        <f t="shared" si="35"/>
        <v>0</v>
      </c>
    </row>
    <row r="380" spans="1:22">
      <c r="A380">
        <f t="shared" si="30"/>
        <v>2</v>
      </c>
      <c r="B380">
        <f t="shared" si="31"/>
        <v>5</v>
      </c>
      <c r="C380">
        <v>379</v>
      </c>
      <c r="D380" t="s">
        <v>2</v>
      </c>
      <c r="E380" s="2">
        <v>379</v>
      </c>
      <c r="G380" s="5" t="s">
        <v>3203</v>
      </c>
      <c r="H380" t="s">
        <v>3204</v>
      </c>
      <c r="I380" t="s">
        <v>3205</v>
      </c>
      <c r="J380" s="7" t="s">
        <v>44677</v>
      </c>
      <c r="K380" s="5" t="s">
        <v>19753</v>
      </c>
      <c r="L380" t="s">
        <v>3206</v>
      </c>
      <c r="M380" s="7" t="s">
        <v>3279</v>
      </c>
      <c r="N380" s="5" t="s">
        <v>3207</v>
      </c>
      <c r="O380" s="5" t="s">
        <v>3208</v>
      </c>
      <c r="P380" s="5" t="s">
        <v>19810</v>
      </c>
      <c r="S380">
        <f t="shared" si="32"/>
        <v>0</v>
      </c>
      <c r="T380">
        <f t="shared" si="33"/>
        <v>0</v>
      </c>
      <c r="U380">
        <f t="shared" si="34"/>
        <v>0</v>
      </c>
      <c r="V380">
        <f t="shared" si="35"/>
        <v>-2</v>
      </c>
    </row>
    <row r="381" spans="1:22">
      <c r="A381">
        <f t="shared" si="30"/>
        <v>1</v>
      </c>
      <c r="B381">
        <f t="shared" si="31"/>
        <v>1</v>
      </c>
      <c r="C381">
        <v>380</v>
      </c>
      <c r="D381" t="s">
        <v>2</v>
      </c>
      <c r="E381" s="2">
        <v>380</v>
      </c>
      <c r="G381" s="5" t="s">
        <v>3209</v>
      </c>
      <c r="H381" t="s">
        <v>3210</v>
      </c>
      <c r="I381" t="s">
        <v>3211</v>
      </c>
      <c r="J381" s="7" t="s">
        <v>44678</v>
      </c>
      <c r="K381" s="5" t="s">
        <v>3212</v>
      </c>
      <c r="L381" t="s">
        <v>3213</v>
      </c>
      <c r="M381" s="7" t="s">
        <v>3214</v>
      </c>
      <c r="N381" s="5" t="s">
        <v>3215</v>
      </c>
      <c r="O381" s="5" t="s">
        <v>3216</v>
      </c>
      <c r="P381" s="5" t="s">
        <v>3217</v>
      </c>
      <c r="S381">
        <f t="shared" si="32"/>
        <v>0</v>
      </c>
      <c r="T381">
        <f t="shared" si="33"/>
        <v>0</v>
      </c>
      <c r="U381">
        <f t="shared" si="34"/>
        <v>0</v>
      </c>
      <c r="V381">
        <f t="shared" si="35"/>
        <v>0</v>
      </c>
    </row>
    <row r="382" spans="1:22">
      <c r="A382">
        <f t="shared" si="30"/>
        <v>1</v>
      </c>
      <c r="B382" t="e">
        <f t="shared" si="31"/>
        <v>#VALUE!</v>
      </c>
      <c r="C382">
        <v>381</v>
      </c>
      <c r="D382" t="s">
        <v>2</v>
      </c>
      <c r="E382" s="2">
        <v>381</v>
      </c>
      <c r="G382" s="5" t="s">
        <v>3218</v>
      </c>
      <c r="H382" t="s">
        <v>3219</v>
      </c>
      <c r="I382" t="s">
        <v>3220</v>
      </c>
      <c r="J382" s="7" t="s">
        <v>44679</v>
      </c>
      <c r="K382" s="5" t="s">
        <v>3221</v>
      </c>
      <c r="L382" t="s">
        <v>3222</v>
      </c>
      <c r="M382" s="7" t="s">
        <v>3223</v>
      </c>
      <c r="N382" s="5" t="s">
        <v>3224</v>
      </c>
      <c r="O382" s="5" t="s">
        <v>3225</v>
      </c>
      <c r="P382" s="5" t="s">
        <v>3226</v>
      </c>
      <c r="S382">
        <f t="shared" si="32"/>
        <v>0</v>
      </c>
      <c r="T382">
        <f t="shared" si="33"/>
        <v>0</v>
      </c>
      <c r="U382">
        <f t="shared" si="34"/>
        <v>0</v>
      </c>
      <c r="V382">
        <f t="shared" si="35"/>
        <v>0</v>
      </c>
    </row>
    <row r="383" spans="1:22">
      <c r="A383">
        <f t="shared" si="30"/>
        <v>3</v>
      </c>
      <c r="B383">
        <f t="shared" si="31"/>
        <v>8</v>
      </c>
      <c r="C383">
        <v>382</v>
      </c>
      <c r="D383" t="s">
        <v>2</v>
      </c>
      <c r="E383" s="2">
        <v>382</v>
      </c>
      <c r="G383" s="5" t="s">
        <v>3227</v>
      </c>
      <c r="H383" t="s">
        <v>3228</v>
      </c>
      <c r="I383" t="s">
        <v>41</v>
      </c>
      <c r="J383" s="7" t="s">
        <v>44599</v>
      </c>
      <c r="K383" s="5" t="s">
        <v>3229</v>
      </c>
      <c r="L383" t="s">
        <v>3230</v>
      </c>
      <c r="M383" s="7" t="s">
        <v>3231</v>
      </c>
      <c r="N383" s="5" t="s">
        <v>3232</v>
      </c>
      <c r="O383" s="5" t="s">
        <v>3233</v>
      </c>
      <c r="P383" s="5" t="s">
        <v>3234</v>
      </c>
      <c r="S383">
        <f t="shared" si="32"/>
        <v>0</v>
      </c>
      <c r="T383">
        <f t="shared" si="33"/>
        <v>0</v>
      </c>
      <c r="U383">
        <f t="shared" si="34"/>
        <v>0</v>
      </c>
      <c r="V383">
        <f t="shared" si="35"/>
        <v>0</v>
      </c>
    </row>
    <row r="384" spans="1:22">
      <c r="A384">
        <f t="shared" si="30"/>
        <v>3</v>
      </c>
      <c r="B384">
        <f t="shared" si="31"/>
        <v>9</v>
      </c>
      <c r="C384">
        <v>383</v>
      </c>
      <c r="D384" t="s">
        <v>2</v>
      </c>
      <c r="E384" s="2">
        <v>383</v>
      </c>
      <c r="G384" s="5" t="s">
        <v>3235</v>
      </c>
      <c r="H384" t="s">
        <v>3236</v>
      </c>
      <c r="I384" t="s">
        <v>3237</v>
      </c>
      <c r="J384" s="7" t="s">
        <v>44680</v>
      </c>
      <c r="K384" s="5" t="s">
        <v>3238</v>
      </c>
      <c r="L384" t="s">
        <v>3239</v>
      </c>
      <c r="M384" s="7" t="s">
        <v>3240</v>
      </c>
      <c r="N384" s="5" t="s">
        <v>3241</v>
      </c>
      <c r="O384" s="5" t="s">
        <v>3242</v>
      </c>
      <c r="P384" s="5" t="s">
        <v>3243</v>
      </c>
      <c r="S384">
        <f t="shared" si="32"/>
        <v>0</v>
      </c>
      <c r="T384">
        <f t="shared" si="33"/>
        <v>0</v>
      </c>
      <c r="U384">
        <f t="shared" si="34"/>
        <v>0</v>
      </c>
      <c r="V384">
        <f t="shared" si="35"/>
        <v>0</v>
      </c>
    </row>
    <row r="385" spans="1:22">
      <c r="A385">
        <f t="shared" si="30"/>
        <v>4</v>
      </c>
      <c r="B385">
        <f t="shared" si="31"/>
        <v>22</v>
      </c>
      <c r="C385">
        <v>384</v>
      </c>
      <c r="D385" t="s">
        <v>2</v>
      </c>
      <c r="E385" s="2">
        <v>384</v>
      </c>
      <c r="G385" s="5" t="s">
        <v>3244</v>
      </c>
      <c r="H385" t="s">
        <v>3245</v>
      </c>
      <c r="I385" t="s">
        <v>178</v>
      </c>
      <c r="J385" s="7" t="s">
        <v>3249</v>
      </c>
      <c r="K385" s="5" t="s">
        <v>3246</v>
      </c>
      <c r="L385" t="s">
        <v>3247</v>
      </c>
      <c r="M385" s="7" t="s">
        <v>3248</v>
      </c>
      <c r="N385" s="5" t="s">
        <v>3249</v>
      </c>
      <c r="O385" s="5" t="s">
        <v>3250</v>
      </c>
      <c r="P385" s="5" t="s">
        <v>3251</v>
      </c>
      <c r="S385">
        <f t="shared" si="32"/>
        <v>0</v>
      </c>
      <c r="T385">
        <f t="shared" si="33"/>
        <v>0</v>
      </c>
      <c r="U385">
        <f t="shared" si="34"/>
        <v>0</v>
      </c>
      <c r="V385">
        <f t="shared" si="35"/>
        <v>0</v>
      </c>
    </row>
    <row r="386" spans="1:22">
      <c r="A386">
        <f t="shared" ref="A386:A449" si="36">IFERROR(SEARCH(G386,K386),100)</f>
        <v>7</v>
      </c>
      <c r="B386">
        <f t="shared" ref="B386:B449" si="37">FIND(LOWER(J386),LOWER(M386))</f>
        <v>11</v>
      </c>
      <c r="C386">
        <v>385</v>
      </c>
      <c r="D386" t="s">
        <v>2</v>
      </c>
      <c r="E386" s="2">
        <v>385</v>
      </c>
      <c r="G386" s="5" t="s">
        <v>3252</v>
      </c>
      <c r="H386" t="s">
        <v>3253</v>
      </c>
      <c r="I386" t="s">
        <v>3254</v>
      </c>
      <c r="J386" s="7" t="s">
        <v>44681</v>
      </c>
      <c r="K386" s="5" t="s">
        <v>3255</v>
      </c>
      <c r="L386" t="s">
        <v>3256</v>
      </c>
      <c r="M386" s="7" t="s">
        <v>3257</v>
      </c>
      <c r="N386" s="5" t="s">
        <v>3258</v>
      </c>
      <c r="O386" s="5" t="s">
        <v>3259</v>
      </c>
      <c r="P386" s="5" t="s">
        <v>3260</v>
      </c>
      <c r="S386">
        <f t="shared" ref="S386:S449" si="38">LEN(K386)-LEN(P386)</f>
        <v>0</v>
      </c>
      <c r="T386">
        <f t="shared" ref="T386:T449" si="39">LEN(N386) - LEN(SUBSTITUTE(N386, " ", "")) + 1-LEN(G386)</f>
        <v>0</v>
      </c>
      <c r="U386">
        <f t="shared" ref="U386:U449" si="40">IFERROR(SEARCH(G386,K385),0)</f>
        <v>4</v>
      </c>
      <c r="V386">
        <f t="shared" ref="V386:V449" si="41">LEN(O386) - LEN(SUBSTITUTE(O386, " ", "")) + 1-LEN(K386)</f>
        <v>0</v>
      </c>
    </row>
    <row r="387" spans="1:22">
      <c r="A387">
        <f t="shared" si="36"/>
        <v>2</v>
      </c>
      <c r="B387">
        <f t="shared" si="37"/>
        <v>9</v>
      </c>
      <c r="C387">
        <v>386</v>
      </c>
      <c r="D387" t="s">
        <v>2</v>
      </c>
      <c r="E387" s="2">
        <v>386</v>
      </c>
      <c r="G387" s="5" t="s">
        <v>3261</v>
      </c>
      <c r="H387" t="s">
        <v>3262</v>
      </c>
      <c r="I387" t="s">
        <v>3263</v>
      </c>
      <c r="J387" s="7" t="s">
        <v>44682</v>
      </c>
      <c r="K387" s="5" t="s">
        <v>2883</v>
      </c>
      <c r="L387" t="s">
        <v>2884</v>
      </c>
      <c r="M387" s="7" t="s">
        <v>2885</v>
      </c>
      <c r="N387" s="5" t="s">
        <v>3264</v>
      </c>
      <c r="O387" s="5" t="s">
        <v>2887</v>
      </c>
      <c r="P387" s="5" t="s">
        <v>2888</v>
      </c>
      <c r="S387">
        <f t="shared" si="38"/>
        <v>0</v>
      </c>
      <c r="T387">
        <f t="shared" si="39"/>
        <v>0</v>
      </c>
      <c r="U387">
        <f t="shared" si="40"/>
        <v>0</v>
      </c>
      <c r="V387">
        <f t="shared" si="41"/>
        <v>0</v>
      </c>
    </row>
    <row r="388" spans="1:22">
      <c r="A388">
        <f t="shared" si="36"/>
        <v>5</v>
      </c>
      <c r="B388">
        <f t="shared" si="37"/>
        <v>10</v>
      </c>
      <c r="C388">
        <v>387</v>
      </c>
      <c r="D388" t="s">
        <v>2</v>
      </c>
      <c r="E388" s="2">
        <v>387</v>
      </c>
      <c r="G388" s="5" t="s">
        <v>3265</v>
      </c>
      <c r="H388" t="s">
        <v>3266</v>
      </c>
      <c r="I388" t="s">
        <v>3267</v>
      </c>
      <c r="J388" s="7" t="s">
        <v>34141</v>
      </c>
      <c r="K388" s="5" t="s">
        <v>19754</v>
      </c>
      <c r="L388" t="s">
        <v>3268</v>
      </c>
      <c r="M388" s="7" t="s">
        <v>2560</v>
      </c>
      <c r="N388" s="5" t="s">
        <v>3269</v>
      </c>
      <c r="O388" s="5" t="s">
        <v>3270</v>
      </c>
      <c r="P388" s="5" t="s">
        <v>19811</v>
      </c>
      <c r="S388">
        <f t="shared" si="38"/>
        <v>0</v>
      </c>
      <c r="T388">
        <f t="shared" si="39"/>
        <v>0</v>
      </c>
      <c r="U388">
        <f t="shared" si="40"/>
        <v>0</v>
      </c>
      <c r="V388">
        <f t="shared" si="41"/>
        <v>-2</v>
      </c>
    </row>
    <row r="389" spans="1:22">
      <c r="A389">
        <f t="shared" si="36"/>
        <v>2</v>
      </c>
      <c r="B389">
        <f t="shared" si="37"/>
        <v>5</v>
      </c>
      <c r="C389">
        <v>388</v>
      </c>
      <c r="D389" t="s">
        <v>2</v>
      </c>
      <c r="E389" s="2">
        <v>388</v>
      </c>
      <c r="G389" s="5" t="s">
        <v>3271</v>
      </c>
      <c r="H389" t="s">
        <v>3272</v>
      </c>
      <c r="I389" t="s">
        <v>23</v>
      </c>
      <c r="J389" s="7" t="s">
        <v>20880</v>
      </c>
      <c r="K389" s="5" t="s">
        <v>716</v>
      </c>
      <c r="L389" t="s">
        <v>717</v>
      </c>
      <c r="M389" s="7" t="s">
        <v>718</v>
      </c>
      <c r="N389" s="5" t="s">
        <v>3273</v>
      </c>
      <c r="O389" s="5" t="s">
        <v>720</v>
      </c>
      <c r="P389" s="5" t="s">
        <v>721</v>
      </c>
      <c r="S389">
        <f t="shared" si="38"/>
        <v>0</v>
      </c>
      <c r="T389">
        <f t="shared" si="39"/>
        <v>0</v>
      </c>
      <c r="U389">
        <f t="shared" si="40"/>
        <v>0</v>
      </c>
      <c r="V389">
        <f t="shared" si="41"/>
        <v>0</v>
      </c>
    </row>
    <row r="390" spans="1:22">
      <c r="A390">
        <f t="shared" si="36"/>
        <v>9</v>
      </c>
      <c r="B390">
        <f t="shared" si="37"/>
        <v>12</v>
      </c>
      <c r="C390">
        <v>389</v>
      </c>
      <c r="D390" t="s">
        <v>2</v>
      </c>
      <c r="E390" s="2">
        <v>389</v>
      </c>
      <c r="G390" s="5" t="s">
        <v>3280</v>
      </c>
      <c r="H390" t="s">
        <v>3281</v>
      </c>
      <c r="I390" t="s">
        <v>3282</v>
      </c>
      <c r="J390" s="7" t="s">
        <v>30149</v>
      </c>
      <c r="K390" s="5" t="s">
        <v>3283</v>
      </c>
      <c r="L390" t="s">
        <v>3284</v>
      </c>
      <c r="M390" s="7" t="s">
        <v>3285</v>
      </c>
      <c r="N390" s="5" t="s">
        <v>3286</v>
      </c>
      <c r="O390" s="5" t="s">
        <v>3287</v>
      </c>
      <c r="P390" s="5" t="s">
        <v>3288</v>
      </c>
      <c r="S390">
        <f t="shared" si="38"/>
        <v>0</v>
      </c>
      <c r="T390">
        <f t="shared" si="39"/>
        <v>0</v>
      </c>
      <c r="U390">
        <f t="shared" si="40"/>
        <v>0</v>
      </c>
      <c r="V390">
        <f t="shared" si="41"/>
        <v>0</v>
      </c>
    </row>
    <row r="391" spans="1:22">
      <c r="A391">
        <f t="shared" si="36"/>
        <v>5</v>
      </c>
      <c r="B391">
        <f t="shared" si="37"/>
        <v>11</v>
      </c>
      <c r="C391">
        <v>390</v>
      </c>
      <c r="D391" t="s">
        <v>2</v>
      </c>
      <c r="E391" s="2">
        <v>390</v>
      </c>
      <c r="G391" s="5" t="s">
        <v>3289</v>
      </c>
      <c r="H391" t="s">
        <v>3290</v>
      </c>
      <c r="I391" t="s">
        <v>3291</v>
      </c>
      <c r="J391" s="7" t="s">
        <v>44683</v>
      </c>
      <c r="K391" s="5" t="s">
        <v>3292</v>
      </c>
      <c r="L391" t="s">
        <v>3293</v>
      </c>
      <c r="M391" s="7" t="s">
        <v>3294</v>
      </c>
      <c r="N391" s="5" t="s">
        <v>3295</v>
      </c>
      <c r="O391" s="5" t="s">
        <v>3296</v>
      </c>
      <c r="P391" s="5" t="s">
        <v>3297</v>
      </c>
      <c r="S391">
        <f t="shared" si="38"/>
        <v>0</v>
      </c>
      <c r="T391">
        <f t="shared" si="39"/>
        <v>0</v>
      </c>
      <c r="U391">
        <f t="shared" si="40"/>
        <v>0</v>
      </c>
      <c r="V391">
        <f t="shared" si="41"/>
        <v>0</v>
      </c>
    </row>
    <row r="392" spans="1:22">
      <c r="A392">
        <f t="shared" si="36"/>
        <v>1</v>
      </c>
      <c r="B392">
        <f t="shared" si="37"/>
        <v>1</v>
      </c>
      <c r="C392">
        <v>391</v>
      </c>
      <c r="D392" t="s">
        <v>2</v>
      </c>
      <c r="E392" s="2">
        <v>391</v>
      </c>
      <c r="G392" s="5" t="s">
        <v>3298</v>
      </c>
      <c r="H392" t="s">
        <v>3299</v>
      </c>
      <c r="I392" t="s">
        <v>3300</v>
      </c>
      <c r="J392" s="7" t="s">
        <v>44684</v>
      </c>
      <c r="K392" s="5" t="s">
        <v>3301</v>
      </c>
      <c r="L392" t="s">
        <v>3302</v>
      </c>
      <c r="M392" s="7" t="s">
        <v>3303</v>
      </c>
      <c r="N392" s="5" t="s">
        <v>3304</v>
      </c>
      <c r="O392" s="5" t="s">
        <v>3305</v>
      </c>
      <c r="P392" s="5" t="s">
        <v>3306</v>
      </c>
      <c r="S392">
        <f t="shared" si="38"/>
        <v>0</v>
      </c>
      <c r="T392">
        <f t="shared" si="39"/>
        <v>0</v>
      </c>
      <c r="U392">
        <f t="shared" si="40"/>
        <v>0</v>
      </c>
      <c r="V392">
        <f t="shared" si="41"/>
        <v>0</v>
      </c>
    </row>
    <row r="393" spans="1:22">
      <c r="A393">
        <f t="shared" si="36"/>
        <v>100</v>
      </c>
      <c r="B393">
        <f t="shared" si="37"/>
        <v>14</v>
      </c>
      <c r="C393">
        <v>392</v>
      </c>
      <c r="D393" t="s">
        <v>2</v>
      </c>
      <c r="E393" s="2">
        <v>392</v>
      </c>
      <c r="G393" s="5" t="s">
        <v>3307</v>
      </c>
      <c r="H393" t="s">
        <v>3308</v>
      </c>
      <c r="I393" t="s">
        <v>3309</v>
      </c>
      <c r="J393" s="7" t="s">
        <v>44685</v>
      </c>
      <c r="K393" s="5" t="s">
        <v>3310</v>
      </c>
      <c r="L393" t="s">
        <v>3311</v>
      </c>
      <c r="M393" s="7" t="s">
        <v>3312</v>
      </c>
      <c r="N393" s="5" t="s">
        <v>3313</v>
      </c>
      <c r="O393" s="5" t="s">
        <v>3314</v>
      </c>
      <c r="P393" s="5" t="s">
        <v>3315</v>
      </c>
      <c r="S393">
        <f t="shared" si="38"/>
        <v>0</v>
      </c>
      <c r="T393">
        <f t="shared" si="39"/>
        <v>0</v>
      </c>
      <c r="U393">
        <f t="shared" si="40"/>
        <v>0</v>
      </c>
      <c r="V393">
        <f t="shared" si="41"/>
        <v>0</v>
      </c>
    </row>
    <row r="394" spans="1:22">
      <c r="A394">
        <f t="shared" si="36"/>
        <v>3</v>
      </c>
      <c r="B394">
        <f t="shared" si="37"/>
        <v>1</v>
      </c>
      <c r="C394">
        <v>393</v>
      </c>
      <c r="D394" t="s">
        <v>2</v>
      </c>
      <c r="E394" s="2">
        <v>393</v>
      </c>
      <c r="G394" s="5" t="s">
        <v>3316</v>
      </c>
      <c r="H394" t="s">
        <v>3317</v>
      </c>
      <c r="I394" t="s">
        <v>3318</v>
      </c>
      <c r="J394" s="7" t="s">
        <v>44686</v>
      </c>
      <c r="K394" s="5" t="s">
        <v>3319</v>
      </c>
      <c r="L394" t="s">
        <v>3320</v>
      </c>
      <c r="M394" s="7" t="s">
        <v>3452</v>
      </c>
      <c r="N394" s="5" t="s">
        <v>3321</v>
      </c>
      <c r="O394" s="5" t="s">
        <v>3322</v>
      </c>
      <c r="P394" s="5" t="s">
        <v>3323</v>
      </c>
      <c r="S394">
        <f t="shared" si="38"/>
        <v>0</v>
      </c>
      <c r="T394">
        <f t="shared" si="39"/>
        <v>0</v>
      </c>
      <c r="U394">
        <f t="shared" si="40"/>
        <v>0</v>
      </c>
      <c r="V394">
        <f t="shared" si="41"/>
        <v>0</v>
      </c>
    </row>
    <row r="395" spans="1:22">
      <c r="A395">
        <f t="shared" si="36"/>
        <v>2</v>
      </c>
      <c r="B395">
        <f t="shared" si="37"/>
        <v>21</v>
      </c>
      <c r="C395">
        <v>394</v>
      </c>
      <c r="D395" t="s">
        <v>2</v>
      </c>
      <c r="E395" s="2">
        <v>394</v>
      </c>
      <c r="G395" s="5" t="s">
        <v>3324</v>
      </c>
      <c r="H395" t="s">
        <v>3325</v>
      </c>
      <c r="I395" t="s">
        <v>3326</v>
      </c>
      <c r="J395" s="7" t="s">
        <v>44687</v>
      </c>
      <c r="K395" s="5" t="s">
        <v>3327</v>
      </c>
      <c r="L395" t="s">
        <v>3328</v>
      </c>
      <c r="M395" s="7" t="s">
        <v>3329</v>
      </c>
      <c r="N395" s="5" t="s">
        <v>3330</v>
      </c>
      <c r="O395" s="5" t="s">
        <v>3331</v>
      </c>
      <c r="P395" s="5" t="s">
        <v>3332</v>
      </c>
      <c r="S395">
        <f t="shared" si="38"/>
        <v>0</v>
      </c>
      <c r="T395">
        <f t="shared" si="39"/>
        <v>0</v>
      </c>
      <c r="U395">
        <f t="shared" si="40"/>
        <v>0</v>
      </c>
      <c r="V395">
        <f t="shared" si="41"/>
        <v>0</v>
      </c>
    </row>
    <row r="396" spans="1:22">
      <c r="A396">
        <f t="shared" si="36"/>
        <v>1</v>
      </c>
      <c r="B396">
        <f t="shared" si="37"/>
        <v>1</v>
      </c>
      <c r="C396">
        <v>395</v>
      </c>
      <c r="D396" t="s">
        <v>2</v>
      </c>
      <c r="E396" s="2">
        <v>395</v>
      </c>
      <c r="G396" s="5" t="s">
        <v>3298</v>
      </c>
      <c r="H396" t="s">
        <v>3299</v>
      </c>
      <c r="I396" t="s">
        <v>3300</v>
      </c>
      <c r="J396" s="7" t="s">
        <v>44684</v>
      </c>
      <c r="K396" s="5" t="s">
        <v>3301</v>
      </c>
      <c r="L396" t="s">
        <v>3302</v>
      </c>
      <c r="M396" s="7" t="s">
        <v>3303</v>
      </c>
      <c r="N396" s="5" t="s">
        <v>3304</v>
      </c>
      <c r="O396" s="5" t="s">
        <v>3305</v>
      </c>
      <c r="P396" s="5" t="s">
        <v>3306</v>
      </c>
      <c r="S396">
        <f t="shared" si="38"/>
        <v>0</v>
      </c>
      <c r="T396">
        <f t="shared" si="39"/>
        <v>0</v>
      </c>
      <c r="U396">
        <f t="shared" si="40"/>
        <v>0</v>
      </c>
      <c r="V396">
        <f t="shared" si="41"/>
        <v>0</v>
      </c>
    </row>
    <row r="397" spans="1:22">
      <c r="A397">
        <f t="shared" si="36"/>
        <v>1</v>
      </c>
      <c r="B397">
        <f t="shared" si="37"/>
        <v>1</v>
      </c>
      <c r="C397">
        <v>396</v>
      </c>
      <c r="D397" t="s">
        <v>2</v>
      </c>
      <c r="E397" s="2">
        <v>396</v>
      </c>
      <c r="G397" s="5" t="s">
        <v>903</v>
      </c>
      <c r="H397" t="s">
        <v>3333</v>
      </c>
      <c r="I397" t="s">
        <v>3334</v>
      </c>
      <c r="J397" s="7" t="s">
        <v>44469</v>
      </c>
      <c r="K397" s="5" t="s">
        <v>3335</v>
      </c>
      <c r="L397" t="s">
        <v>3336</v>
      </c>
      <c r="M397" s="7" t="s">
        <v>3337</v>
      </c>
      <c r="N397" s="5" t="s">
        <v>3338</v>
      </c>
      <c r="O397" s="5" t="s">
        <v>3339</v>
      </c>
      <c r="P397" s="5" t="s">
        <v>3340</v>
      </c>
      <c r="S397">
        <f t="shared" si="38"/>
        <v>0</v>
      </c>
      <c r="T397">
        <f t="shared" si="39"/>
        <v>0</v>
      </c>
      <c r="U397">
        <f t="shared" si="40"/>
        <v>0</v>
      </c>
      <c r="V397">
        <f t="shared" si="41"/>
        <v>0</v>
      </c>
    </row>
    <row r="398" spans="1:22">
      <c r="A398">
        <f t="shared" si="36"/>
        <v>1</v>
      </c>
      <c r="B398">
        <f t="shared" si="37"/>
        <v>1</v>
      </c>
      <c r="C398">
        <v>397</v>
      </c>
      <c r="D398" t="s">
        <v>2</v>
      </c>
      <c r="E398" s="2">
        <v>397</v>
      </c>
      <c r="G398" s="5" t="s">
        <v>3341</v>
      </c>
      <c r="H398" t="s">
        <v>3342</v>
      </c>
      <c r="I398" t="s">
        <v>3343</v>
      </c>
      <c r="J398" s="7" t="s">
        <v>44688</v>
      </c>
      <c r="K398" s="5" t="s">
        <v>3344</v>
      </c>
      <c r="L398" t="s">
        <v>3345</v>
      </c>
      <c r="M398" s="7" t="s">
        <v>3346</v>
      </c>
      <c r="N398" s="5" t="s">
        <v>3347</v>
      </c>
      <c r="O398" s="5" t="s">
        <v>3348</v>
      </c>
      <c r="P398" s="5" t="s">
        <v>3349</v>
      </c>
      <c r="S398">
        <f t="shared" si="38"/>
        <v>0</v>
      </c>
      <c r="T398">
        <f t="shared" si="39"/>
        <v>0</v>
      </c>
      <c r="U398">
        <f t="shared" si="40"/>
        <v>0</v>
      </c>
      <c r="V398">
        <f t="shared" si="41"/>
        <v>0</v>
      </c>
    </row>
    <row r="399" spans="1:22">
      <c r="A399">
        <f t="shared" si="36"/>
        <v>2</v>
      </c>
      <c r="B399">
        <f t="shared" si="37"/>
        <v>33</v>
      </c>
      <c r="C399">
        <v>398</v>
      </c>
      <c r="D399" t="s">
        <v>2</v>
      </c>
      <c r="E399" s="2">
        <v>398</v>
      </c>
      <c r="G399" s="5" t="s">
        <v>3350</v>
      </c>
      <c r="H399" t="s">
        <v>3351</v>
      </c>
      <c r="I399" t="s">
        <v>3352</v>
      </c>
      <c r="J399" s="7" t="s">
        <v>44689</v>
      </c>
      <c r="K399" s="5" t="s">
        <v>3353</v>
      </c>
      <c r="L399" t="s">
        <v>3354</v>
      </c>
      <c r="M399" s="7" t="s">
        <v>3453</v>
      </c>
      <c r="N399" s="5" t="s">
        <v>3355</v>
      </c>
      <c r="O399" s="5" t="s">
        <v>3356</v>
      </c>
      <c r="P399" s="5" t="s">
        <v>3357</v>
      </c>
      <c r="S399">
        <f t="shared" si="38"/>
        <v>0</v>
      </c>
      <c r="T399">
        <f t="shared" si="39"/>
        <v>0</v>
      </c>
      <c r="U399">
        <f t="shared" si="40"/>
        <v>0</v>
      </c>
      <c r="V399">
        <f t="shared" si="41"/>
        <v>0</v>
      </c>
    </row>
    <row r="400" spans="1:22">
      <c r="A400">
        <f t="shared" si="36"/>
        <v>3</v>
      </c>
      <c r="B400">
        <f t="shared" si="37"/>
        <v>1</v>
      </c>
      <c r="C400">
        <v>399</v>
      </c>
      <c r="D400" t="s">
        <v>2</v>
      </c>
      <c r="E400" s="2">
        <v>399</v>
      </c>
      <c r="G400" s="5" t="s">
        <v>3358</v>
      </c>
      <c r="H400" t="s">
        <v>3359</v>
      </c>
      <c r="I400" t="s">
        <v>3360</v>
      </c>
      <c r="J400" s="7" t="s">
        <v>44690</v>
      </c>
      <c r="K400" s="5" t="s">
        <v>3361</v>
      </c>
      <c r="L400" t="s">
        <v>3362</v>
      </c>
      <c r="M400" s="7" t="s">
        <v>3363</v>
      </c>
      <c r="N400" s="5" t="s">
        <v>3364</v>
      </c>
      <c r="O400" s="5" t="s">
        <v>3365</v>
      </c>
      <c r="P400" s="5" t="s">
        <v>3366</v>
      </c>
      <c r="S400">
        <f t="shared" si="38"/>
        <v>0</v>
      </c>
      <c r="T400">
        <f t="shared" si="39"/>
        <v>0</v>
      </c>
      <c r="U400">
        <f t="shared" si="40"/>
        <v>0</v>
      </c>
      <c r="V400">
        <f t="shared" si="41"/>
        <v>0</v>
      </c>
    </row>
    <row r="401" spans="1:22">
      <c r="A401">
        <f t="shared" si="36"/>
        <v>2</v>
      </c>
      <c r="B401">
        <f t="shared" si="37"/>
        <v>5</v>
      </c>
      <c r="C401">
        <v>400</v>
      </c>
      <c r="D401" t="s">
        <v>2</v>
      </c>
      <c r="E401" s="2">
        <v>400</v>
      </c>
      <c r="G401" s="5" t="s">
        <v>3367</v>
      </c>
      <c r="H401" t="s">
        <v>3368</v>
      </c>
      <c r="I401" t="s">
        <v>3369</v>
      </c>
      <c r="J401" s="7" t="s">
        <v>44691</v>
      </c>
      <c r="K401" s="5" t="s">
        <v>3370</v>
      </c>
      <c r="L401" t="s">
        <v>3371</v>
      </c>
      <c r="M401" s="7" t="s">
        <v>3372</v>
      </c>
      <c r="N401" s="5" t="s">
        <v>3373</v>
      </c>
      <c r="O401" s="5" t="s">
        <v>3374</v>
      </c>
      <c r="P401" s="5" t="s">
        <v>3370</v>
      </c>
      <c r="S401">
        <f t="shared" si="38"/>
        <v>0</v>
      </c>
      <c r="T401">
        <f t="shared" si="39"/>
        <v>0</v>
      </c>
      <c r="U401">
        <f t="shared" si="40"/>
        <v>0</v>
      </c>
      <c r="V401">
        <f t="shared" si="41"/>
        <v>0</v>
      </c>
    </row>
    <row r="402" spans="1:22">
      <c r="A402">
        <f t="shared" si="36"/>
        <v>6</v>
      </c>
      <c r="B402">
        <f t="shared" si="37"/>
        <v>19</v>
      </c>
      <c r="C402">
        <v>401</v>
      </c>
      <c r="D402" t="s">
        <v>2</v>
      </c>
      <c r="E402" s="2">
        <v>401</v>
      </c>
      <c r="G402" s="5" t="s">
        <v>3375</v>
      </c>
      <c r="H402" t="s">
        <v>3376</v>
      </c>
      <c r="I402" t="s">
        <v>3377</v>
      </c>
      <c r="J402" s="7" t="s">
        <v>44692</v>
      </c>
      <c r="K402" s="5" t="s">
        <v>3378</v>
      </c>
      <c r="L402" t="s">
        <v>3379</v>
      </c>
      <c r="M402" s="7" t="s">
        <v>3380</v>
      </c>
      <c r="N402" s="5" t="s">
        <v>3381</v>
      </c>
      <c r="O402" s="5" t="s">
        <v>3382</v>
      </c>
      <c r="P402" s="5" t="s">
        <v>3383</v>
      </c>
      <c r="S402">
        <f t="shared" si="38"/>
        <v>0</v>
      </c>
      <c r="T402">
        <f t="shared" si="39"/>
        <v>0</v>
      </c>
      <c r="U402">
        <f t="shared" si="40"/>
        <v>0</v>
      </c>
      <c r="V402">
        <f t="shared" si="41"/>
        <v>0</v>
      </c>
    </row>
    <row r="403" spans="1:22">
      <c r="A403">
        <f t="shared" si="36"/>
        <v>3</v>
      </c>
      <c r="B403">
        <f t="shared" si="37"/>
        <v>5</v>
      </c>
      <c r="C403">
        <v>402</v>
      </c>
      <c r="D403" t="s">
        <v>2</v>
      </c>
      <c r="E403" s="2">
        <v>402</v>
      </c>
      <c r="G403" s="5" t="s">
        <v>3384</v>
      </c>
      <c r="H403" t="s">
        <v>3385</v>
      </c>
      <c r="I403" t="s">
        <v>1162</v>
      </c>
      <c r="J403" s="7" t="s">
        <v>44693</v>
      </c>
      <c r="K403" s="5" t="s">
        <v>3386</v>
      </c>
      <c r="L403" t="s">
        <v>3387</v>
      </c>
      <c r="M403" s="7" t="s">
        <v>3454</v>
      </c>
      <c r="N403" s="5" t="s">
        <v>3388</v>
      </c>
      <c r="O403" s="5" t="s">
        <v>3389</v>
      </c>
      <c r="P403" s="5" t="s">
        <v>3390</v>
      </c>
      <c r="S403">
        <f t="shared" si="38"/>
        <v>0</v>
      </c>
      <c r="T403">
        <f t="shared" si="39"/>
        <v>0</v>
      </c>
      <c r="U403">
        <f t="shared" si="40"/>
        <v>0</v>
      </c>
      <c r="V403">
        <f t="shared" si="41"/>
        <v>0</v>
      </c>
    </row>
    <row r="404" spans="1:22">
      <c r="A404">
        <f t="shared" si="36"/>
        <v>3</v>
      </c>
      <c r="B404">
        <f t="shared" si="37"/>
        <v>1</v>
      </c>
      <c r="C404">
        <v>403</v>
      </c>
      <c r="D404" t="s">
        <v>2</v>
      </c>
      <c r="E404" s="2">
        <v>403</v>
      </c>
      <c r="G404" s="5" t="s">
        <v>3391</v>
      </c>
      <c r="H404" t="s">
        <v>3392</v>
      </c>
      <c r="I404" t="s">
        <v>3393</v>
      </c>
      <c r="J404" s="7" t="s">
        <v>44694</v>
      </c>
      <c r="K404" s="5" t="s">
        <v>3394</v>
      </c>
      <c r="L404" t="s">
        <v>3395</v>
      </c>
      <c r="M404" s="7" t="s">
        <v>3396</v>
      </c>
      <c r="N404" s="5" t="s">
        <v>3397</v>
      </c>
      <c r="O404" s="5" t="s">
        <v>3398</v>
      </c>
      <c r="P404" s="5" t="s">
        <v>3394</v>
      </c>
      <c r="S404">
        <f t="shared" si="38"/>
        <v>0</v>
      </c>
      <c r="T404">
        <f t="shared" si="39"/>
        <v>0</v>
      </c>
      <c r="U404">
        <f t="shared" si="40"/>
        <v>0</v>
      </c>
      <c r="V404">
        <f t="shared" si="41"/>
        <v>0</v>
      </c>
    </row>
    <row r="405" spans="1:22">
      <c r="A405">
        <f t="shared" si="36"/>
        <v>1</v>
      </c>
      <c r="B405">
        <f t="shared" si="37"/>
        <v>5</v>
      </c>
      <c r="C405">
        <v>404</v>
      </c>
      <c r="D405" t="s">
        <v>2</v>
      </c>
      <c r="E405" s="2">
        <v>404</v>
      </c>
      <c r="G405" s="5" t="s">
        <v>3399</v>
      </c>
      <c r="H405" t="s">
        <v>3400</v>
      </c>
      <c r="I405" t="s">
        <v>3401</v>
      </c>
      <c r="J405" s="7" t="s">
        <v>44695</v>
      </c>
      <c r="K405" s="5" t="s">
        <v>3402</v>
      </c>
      <c r="L405" t="s">
        <v>3403</v>
      </c>
      <c r="M405" s="7" t="s">
        <v>3404</v>
      </c>
      <c r="N405" s="5" t="s">
        <v>3405</v>
      </c>
      <c r="O405" s="5" t="s">
        <v>3406</v>
      </c>
      <c r="P405" s="5" t="s">
        <v>3407</v>
      </c>
      <c r="S405">
        <f t="shared" si="38"/>
        <v>0</v>
      </c>
      <c r="T405">
        <f t="shared" si="39"/>
        <v>0</v>
      </c>
      <c r="U405">
        <f t="shared" si="40"/>
        <v>0</v>
      </c>
      <c r="V405">
        <f t="shared" si="41"/>
        <v>0</v>
      </c>
    </row>
    <row r="406" spans="1:22">
      <c r="A406">
        <f t="shared" si="36"/>
        <v>8</v>
      </c>
      <c r="B406">
        <f t="shared" si="37"/>
        <v>13</v>
      </c>
      <c r="C406">
        <v>405</v>
      </c>
      <c r="D406" t="s">
        <v>2</v>
      </c>
      <c r="E406" s="2">
        <v>405</v>
      </c>
      <c r="G406" s="5" t="s">
        <v>3408</v>
      </c>
      <c r="H406" t="s">
        <v>3409</v>
      </c>
      <c r="I406" t="s">
        <v>666</v>
      </c>
      <c r="J406" s="7" t="s">
        <v>44447</v>
      </c>
      <c r="K406" s="5" t="s">
        <v>3410</v>
      </c>
      <c r="L406" t="s">
        <v>3411</v>
      </c>
      <c r="M406" s="7" t="s">
        <v>3412</v>
      </c>
      <c r="N406" s="5" t="s">
        <v>3413</v>
      </c>
      <c r="O406" s="5" t="s">
        <v>3414</v>
      </c>
      <c r="P406" s="5" t="s">
        <v>3415</v>
      </c>
      <c r="S406">
        <f t="shared" si="38"/>
        <v>0</v>
      </c>
      <c r="T406">
        <f t="shared" si="39"/>
        <v>0</v>
      </c>
      <c r="U406">
        <f t="shared" si="40"/>
        <v>0</v>
      </c>
      <c r="V406">
        <f t="shared" si="41"/>
        <v>0</v>
      </c>
    </row>
    <row r="407" spans="1:22">
      <c r="A407">
        <f t="shared" si="36"/>
        <v>7</v>
      </c>
      <c r="B407">
        <f t="shared" si="37"/>
        <v>17</v>
      </c>
      <c r="C407">
        <v>406</v>
      </c>
      <c r="D407" t="s">
        <v>2</v>
      </c>
      <c r="E407" s="2">
        <v>406</v>
      </c>
      <c r="G407" s="5" t="s">
        <v>3416</v>
      </c>
      <c r="H407" t="s">
        <v>3417</v>
      </c>
      <c r="I407" t="s">
        <v>3418</v>
      </c>
      <c r="J407" s="7" t="s">
        <v>3422</v>
      </c>
      <c r="K407" s="5" t="s">
        <v>3419</v>
      </c>
      <c r="L407" t="s">
        <v>3420</v>
      </c>
      <c r="M407" s="7" t="s">
        <v>3421</v>
      </c>
      <c r="N407" s="5" t="s">
        <v>3422</v>
      </c>
      <c r="O407" s="5" t="s">
        <v>3423</v>
      </c>
      <c r="P407" s="5" t="s">
        <v>3424</v>
      </c>
      <c r="S407">
        <f t="shared" si="38"/>
        <v>0</v>
      </c>
      <c r="T407">
        <f t="shared" si="39"/>
        <v>0</v>
      </c>
      <c r="U407">
        <f t="shared" si="40"/>
        <v>0</v>
      </c>
      <c r="V407">
        <f t="shared" si="41"/>
        <v>0</v>
      </c>
    </row>
    <row r="408" spans="1:22">
      <c r="A408">
        <f t="shared" si="36"/>
        <v>1</v>
      </c>
      <c r="B408">
        <f t="shared" si="37"/>
        <v>5</v>
      </c>
      <c r="C408">
        <v>407</v>
      </c>
      <c r="D408" t="s">
        <v>2</v>
      </c>
      <c r="E408" s="2">
        <v>407</v>
      </c>
      <c r="G408" s="5" t="s">
        <v>3425</v>
      </c>
      <c r="H408" t="s">
        <v>3426</v>
      </c>
      <c r="I408" t="s">
        <v>3427</v>
      </c>
      <c r="J408" s="7" t="s">
        <v>44696</v>
      </c>
      <c r="K408" s="5" t="s">
        <v>3428</v>
      </c>
      <c r="L408" t="s">
        <v>3429</v>
      </c>
      <c r="M408" s="7" t="s">
        <v>3430</v>
      </c>
      <c r="N408" s="5" t="s">
        <v>3431</v>
      </c>
      <c r="O408" s="5" t="s">
        <v>3432</v>
      </c>
      <c r="P408" s="5" t="s">
        <v>3433</v>
      </c>
      <c r="S408">
        <f t="shared" si="38"/>
        <v>0</v>
      </c>
      <c r="T408">
        <f t="shared" si="39"/>
        <v>0</v>
      </c>
      <c r="U408">
        <f t="shared" si="40"/>
        <v>0</v>
      </c>
      <c r="V408">
        <f t="shared" si="41"/>
        <v>0</v>
      </c>
    </row>
    <row r="409" spans="1:22">
      <c r="A409">
        <f t="shared" si="36"/>
        <v>3</v>
      </c>
      <c r="B409">
        <f t="shared" si="37"/>
        <v>7</v>
      </c>
      <c r="C409">
        <v>408</v>
      </c>
      <c r="D409" t="s">
        <v>2</v>
      </c>
      <c r="E409" s="2">
        <v>408</v>
      </c>
      <c r="G409" s="5" t="s">
        <v>3434</v>
      </c>
      <c r="H409" t="s">
        <v>3435</v>
      </c>
      <c r="I409" t="s">
        <v>3436</v>
      </c>
      <c r="J409" s="7" t="s">
        <v>44697</v>
      </c>
      <c r="K409" s="5" t="s">
        <v>3437</v>
      </c>
      <c r="L409" t="s">
        <v>3438</v>
      </c>
      <c r="M409" s="7" t="s">
        <v>3439</v>
      </c>
      <c r="N409" s="5" t="s">
        <v>3440</v>
      </c>
      <c r="O409" s="5" t="s">
        <v>3441</v>
      </c>
      <c r="P409" s="5" t="s">
        <v>3442</v>
      </c>
      <c r="S409">
        <f t="shared" si="38"/>
        <v>0</v>
      </c>
      <c r="T409">
        <f t="shared" si="39"/>
        <v>0</v>
      </c>
      <c r="U409">
        <f t="shared" si="40"/>
        <v>0</v>
      </c>
      <c r="V409">
        <f t="shared" si="41"/>
        <v>0</v>
      </c>
    </row>
    <row r="410" spans="1:22">
      <c r="A410">
        <f t="shared" si="36"/>
        <v>3</v>
      </c>
      <c r="B410">
        <f t="shared" si="37"/>
        <v>10</v>
      </c>
      <c r="C410">
        <v>409</v>
      </c>
      <c r="D410" t="s">
        <v>2</v>
      </c>
      <c r="E410" s="2">
        <v>409</v>
      </c>
      <c r="G410" s="5" t="s">
        <v>3443</v>
      </c>
      <c r="H410" t="s">
        <v>3444</v>
      </c>
      <c r="I410" t="s">
        <v>3445</v>
      </c>
      <c r="J410" s="7" t="s">
        <v>44698</v>
      </c>
      <c r="K410" s="5" t="s">
        <v>3446</v>
      </c>
      <c r="L410" t="s">
        <v>3447</v>
      </c>
      <c r="M410" s="7" t="s">
        <v>3448</v>
      </c>
      <c r="N410" s="5" t="s">
        <v>3449</v>
      </c>
      <c r="O410" s="5" t="s">
        <v>3450</v>
      </c>
      <c r="P410" s="5" t="s">
        <v>3451</v>
      </c>
      <c r="S410">
        <f t="shared" si="38"/>
        <v>0</v>
      </c>
      <c r="T410">
        <f t="shared" si="39"/>
        <v>0</v>
      </c>
      <c r="U410">
        <f t="shared" si="40"/>
        <v>0</v>
      </c>
      <c r="V410">
        <f t="shared" si="41"/>
        <v>0</v>
      </c>
    </row>
    <row r="411" spans="1:22">
      <c r="A411">
        <f t="shared" si="36"/>
        <v>1</v>
      </c>
      <c r="B411">
        <f t="shared" si="37"/>
        <v>1</v>
      </c>
      <c r="C411">
        <v>410</v>
      </c>
      <c r="D411" t="s">
        <v>2</v>
      </c>
      <c r="E411" s="2">
        <v>410</v>
      </c>
      <c r="G411" s="5" t="s">
        <v>3455</v>
      </c>
      <c r="H411" t="s">
        <v>3456</v>
      </c>
      <c r="I411" t="s">
        <v>3457</v>
      </c>
      <c r="J411" s="7" t="s">
        <v>44699</v>
      </c>
      <c r="K411" s="5" t="s">
        <v>3458</v>
      </c>
      <c r="L411" t="s">
        <v>3459</v>
      </c>
      <c r="M411" s="7" t="s">
        <v>3460</v>
      </c>
      <c r="N411" s="5" t="s">
        <v>3461</v>
      </c>
      <c r="O411" s="5" t="s">
        <v>3462</v>
      </c>
      <c r="P411" s="5" t="s">
        <v>3463</v>
      </c>
      <c r="S411">
        <f t="shared" si="38"/>
        <v>0</v>
      </c>
      <c r="T411">
        <f t="shared" si="39"/>
        <v>0</v>
      </c>
      <c r="U411">
        <f t="shared" si="40"/>
        <v>0</v>
      </c>
      <c r="V411">
        <f t="shared" si="41"/>
        <v>0</v>
      </c>
    </row>
    <row r="412" spans="1:22">
      <c r="A412">
        <f t="shared" si="36"/>
        <v>6</v>
      </c>
      <c r="B412">
        <f t="shared" si="37"/>
        <v>26</v>
      </c>
      <c r="C412">
        <v>411</v>
      </c>
      <c r="D412" t="s">
        <v>2</v>
      </c>
      <c r="E412" s="2">
        <v>411</v>
      </c>
      <c r="G412" s="5" t="s">
        <v>3464</v>
      </c>
      <c r="H412" t="s">
        <v>3465</v>
      </c>
      <c r="I412" t="s">
        <v>3466</v>
      </c>
      <c r="J412" s="7" t="s">
        <v>44700</v>
      </c>
      <c r="K412" s="5" t="s">
        <v>3467</v>
      </c>
      <c r="L412" t="s">
        <v>3468</v>
      </c>
      <c r="M412" s="7" t="s">
        <v>3469</v>
      </c>
      <c r="N412" s="5" t="s">
        <v>3470</v>
      </c>
      <c r="O412" s="5" t="s">
        <v>3471</v>
      </c>
      <c r="P412" s="5" t="s">
        <v>3472</v>
      </c>
      <c r="S412">
        <f t="shared" si="38"/>
        <v>0</v>
      </c>
      <c r="T412">
        <f t="shared" si="39"/>
        <v>0</v>
      </c>
      <c r="U412">
        <f t="shared" si="40"/>
        <v>0</v>
      </c>
      <c r="V412">
        <f t="shared" si="41"/>
        <v>0</v>
      </c>
    </row>
    <row r="413" spans="1:22">
      <c r="A413">
        <f t="shared" si="36"/>
        <v>1</v>
      </c>
      <c r="B413">
        <f t="shared" si="37"/>
        <v>11</v>
      </c>
      <c r="C413">
        <v>412</v>
      </c>
      <c r="D413" t="s">
        <v>2</v>
      </c>
      <c r="E413" s="2">
        <v>412</v>
      </c>
      <c r="G413" s="5" t="s">
        <v>3473</v>
      </c>
      <c r="H413" t="s">
        <v>3474</v>
      </c>
      <c r="I413" t="s">
        <v>3475</v>
      </c>
      <c r="J413" s="7" t="s">
        <v>44701</v>
      </c>
      <c r="K413" s="5" t="s">
        <v>3476</v>
      </c>
      <c r="L413" t="s">
        <v>3477</v>
      </c>
      <c r="M413" s="7" t="s">
        <v>3478</v>
      </c>
      <c r="N413" s="5" t="s">
        <v>3479</v>
      </c>
      <c r="O413" s="5" t="s">
        <v>3480</v>
      </c>
      <c r="P413" s="5" t="s">
        <v>3481</v>
      </c>
      <c r="S413">
        <f t="shared" si="38"/>
        <v>0</v>
      </c>
      <c r="T413">
        <f t="shared" si="39"/>
        <v>0</v>
      </c>
      <c r="U413">
        <f t="shared" si="40"/>
        <v>0</v>
      </c>
      <c r="V413">
        <f t="shared" si="41"/>
        <v>0</v>
      </c>
    </row>
    <row r="414" spans="1:22">
      <c r="A414">
        <f t="shared" si="36"/>
        <v>3</v>
      </c>
      <c r="B414">
        <f t="shared" si="37"/>
        <v>5</v>
      </c>
      <c r="C414">
        <v>413</v>
      </c>
      <c r="D414" t="s">
        <v>2</v>
      </c>
      <c r="E414" s="2">
        <v>413</v>
      </c>
      <c r="G414" s="5" t="s">
        <v>3482</v>
      </c>
      <c r="H414" t="s">
        <v>3483</v>
      </c>
      <c r="I414" t="s">
        <v>3484</v>
      </c>
      <c r="J414" s="7" t="s">
        <v>44702</v>
      </c>
      <c r="K414" s="5" t="s">
        <v>3622</v>
      </c>
      <c r="L414" t="s">
        <v>3623</v>
      </c>
      <c r="M414" s="7" t="s">
        <v>3624</v>
      </c>
      <c r="N414" s="5" t="s">
        <v>3485</v>
      </c>
      <c r="O414" s="5" t="s">
        <v>3625</v>
      </c>
      <c r="P414" s="5" t="s">
        <v>3626</v>
      </c>
      <c r="S414">
        <f t="shared" si="38"/>
        <v>0</v>
      </c>
      <c r="T414">
        <f t="shared" si="39"/>
        <v>0</v>
      </c>
      <c r="U414">
        <f t="shared" si="40"/>
        <v>0</v>
      </c>
      <c r="V414">
        <f t="shared" si="41"/>
        <v>0</v>
      </c>
    </row>
    <row r="415" spans="1:22">
      <c r="A415">
        <f t="shared" si="36"/>
        <v>1</v>
      </c>
      <c r="B415">
        <f t="shared" si="37"/>
        <v>1</v>
      </c>
      <c r="C415">
        <v>414</v>
      </c>
      <c r="D415" t="s">
        <v>2</v>
      </c>
      <c r="E415" s="2">
        <v>414</v>
      </c>
      <c r="G415" s="5" t="s">
        <v>3486</v>
      </c>
      <c r="H415" t="s">
        <v>3487</v>
      </c>
      <c r="I415" t="s">
        <v>3627</v>
      </c>
      <c r="J415" s="7" t="s">
        <v>3489</v>
      </c>
      <c r="K415" s="5" t="s">
        <v>3628</v>
      </c>
      <c r="L415" t="s">
        <v>3629</v>
      </c>
      <c r="M415" s="7" t="s">
        <v>3630</v>
      </c>
      <c r="N415" s="5" t="s">
        <v>3490</v>
      </c>
      <c r="O415" s="5" t="s">
        <v>3631</v>
      </c>
      <c r="P415" s="5" t="s">
        <v>3632</v>
      </c>
      <c r="S415">
        <f t="shared" si="38"/>
        <v>0</v>
      </c>
      <c r="T415">
        <f t="shared" si="39"/>
        <v>0</v>
      </c>
      <c r="U415">
        <f t="shared" si="40"/>
        <v>0</v>
      </c>
      <c r="V415">
        <f t="shared" si="41"/>
        <v>0</v>
      </c>
    </row>
    <row r="416" spans="1:22">
      <c r="A416">
        <f t="shared" si="36"/>
        <v>1</v>
      </c>
      <c r="B416">
        <f t="shared" si="37"/>
        <v>1</v>
      </c>
      <c r="C416">
        <v>415</v>
      </c>
      <c r="D416" t="s">
        <v>2</v>
      </c>
      <c r="E416" s="2">
        <v>415</v>
      </c>
      <c r="G416" s="5" t="s">
        <v>3488</v>
      </c>
      <c r="H416" t="s">
        <v>3491</v>
      </c>
      <c r="I416" t="s">
        <v>3627</v>
      </c>
      <c r="J416" s="7" t="s">
        <v>3489</v>
      </c>
      <c r="K416" s="5" t="s">
        <v>3633</v>
      </c>
      <c r="L416" t="s">
        <v>3634</v>
      </c>
      <c r="M416" s="7" t="s">
        <v>3635</v>
      </c>
      <c r="N416" s="5" t="s">
        <v>3492</v>
      </c>
      <c r="O416" s="5" t="s">
        <v>3636</v>
      </c>
      <c r="P416" s="5" t="s">
        <v>3637</v>
      </c>
      <c r="S416">
        <f t="shared" si="38"/>
        <v>0</v>
      </c>
      <c r="T416">
        <f t="shared" si="39"/>
        <v>0</v>
      </c>
      <c r="U416">
        <f t="shared" si="40"/>
        <v>0</v>
      </c>
      <c r="V416">
        <f t="shared" si="41"/>
        <v>0</v>
      </c>
    </row>
    <row r="417" spans="1:22">
      <c r="A417">
        <f t="shared" si="36"/>
        <v>5</v>
      </c>
      <c r="B417">
        <f t="shared" si="37"/>
        <v>17</v>
      </c>
      <c r="C417">
        <v>416</v>
      </c>
      <c r="D417" t="s">
        <v>2</v>
      </c>
      <c r="E417" s="2">
        <v>416</v>
      </c>
      <c r="G417" s="5" t="s">
        <v>3493</v>
      </c>
      <c r="H417" t="s">
        <v>3494</v>
      </c>
      <c r="I417" t="s">
        <v>2318</v>
      </c>
      <c r="J417" s="7" t="s">
        <v>21169</v>
      </c>
      <c r="K417" s="5" t="s">
        <v>3495</v>
      </c>
      <c r="L417" t="s">
        <v>3496</v>
      </c>
      <c r="M417" s="7" t="s">
        <v>3639</v>
      </c>
      <c r="N417" s="5" t="s">
        <v>3497</v>
      </c>
      <c r="O417" s="5" t="s">
        <v>3498</v>
      </c>
      <c r="P417" s="5" t="s">
        <v>3499</v>
      </c>
      <c r="S417">
        <f t="shared" si="38"/>
        <v>0</v>
      </c>
      <c r="T417">
        <f t="shared" si="39"/>
        <v>0</v>
      </c>
      <c r="U417">
        <f t="shared" si="40"/>
        <v>0</v>
      </c>
      <c r="V417">
        <f t="shared" si="41"/>
        <v>0</v>
      </c>
    </row>
    <row r="418" spans="1:22">
      <c r="A418">
        <f t="shared" si="36"/>
        <v>3</v>
      </c>
      <c r="B418">
        <f t="shared" si="37"/>
        <v>10</v>
      </c>
      <c r="C418">
        <v>417</v>
      </c>
      <c r="D418" t="s">
        <v>2</v>
      </c>
      <c r="E418" s="2">
        <v>417</v>
      </c>
      <c r="G418" s="5" t="s">
        <v>894</v>
      </c>
      <c r="H418" t="s">
        <v>3500</v>
      </c>
      <c r="I418" t="s">
        <v>3501</v>
      </c>
      <c r="J418" s="7" t="s">
        <v>44703</v>
      </c>
      <c r="K418" s="5" t="s">
        <v>3502</v>
      </c>
      <c r="L418" t="s">
        <v>3503</v>
      </c>
      <c r="M418" s="7" t="s">
        <v>3504</v>
      </c>
      <c r="N418" s="5" t="s">
        <v>3505</v>
      </c>
      <c r="O418" s="5" t="s">
        <v>3506</v>
      </c>
      <c r="P418" s="5" t="s">
        <v>3507</v>
      </c>
      <c r="S418">
        <f t="shared" si="38"/>
        <v>0</v>
      </c>
      <c r="T418">
        <f t="shared" si="39"/>
        <v>0</v>
      </c>
      <c r="U418">
        <f t="shared" si="40"/>
        <v>0</v>
      </c>
      <c r="V418">
        <f t="shared" si="41"/>
        <v>0</v>
      </c>
    </row>
    <row r="419" spans="1:22">
      <c r="A419">
        <f t="shared" si="36"/>
        <v>4</v>
      </c>
      <c r="B419">
        <f t="shared" si="37"/>
        <v>11</v>
      </c>
      <c r="C419">
        <v>418</v>
      </c>
      <c r="D419" t="s">
        <v>2</v>
      </c>
      <c r="E419" s="2">
        <v>418</v>
      </c>
      <c r="G419" s="5" t="s">
        <v>3508</v>
      </c>
      <c r="H419" t="s">
        <v>3509</v>
      </c>
      <c r="I419" t="s">
        <v>3510</v>
      </c>
      <c r="J419" s="7" t="s">
        <v>3514</v>
      </c>
      <c r="K419" s="5" t="s">
        <v>3511</v>
      </c>
      <c r="L419" t="s">
        <v>3512</v>
      </c>
      <c r="M419" s="7" t="s">
        <v>3513</v>
      </c>
      <c r="N419" s="5" t="s">
        <v>3514</v>
      </c>
      <c r="O419" s="5" t="s">
        <v>3515</v>
      </c>
      <c r="P419" s="5" t="s">
        <v>3516</v>
      </c>
      <c r="S419">
        <f t="shared" si="38"/>
        <v>0</v>
      </c>
      <c r="T419">
        <f t="shared" si="39"/>
        <v>0</v>
      </c>
      <c r="U419">
        <f t="shared" si="40"/>
        <v>0</v>
      </c>
      <c r="V419">
        <f t="shared" si="41"/>
        <v>0</v>
      </c>
    </row>
    <row r="420" spans="1:22">
      <c r="A420">
        <f t="shared" si="36"/>
        <v>6</v>
      </c>
      <c r="B420">
        <f t="shared" si="37"/>
        <v>15</v>
      </c>
      <c r="C420">
        <v>419</v>
      </c>
      <c r="D420" t="s">
        <v>2</v>
      </c>
      <c r="E420" s="2">
        <v>419</v>
      </c>
      <c r="G420" s="5" t="s">
        <v>3517</v>
      </c>
      <c r="H420" t="s">
        <v>3518</v>
      </c>
      <c r="I420" t="s">
        <v>3519</v>
      </c>
      <c r="J420" s="7" t="s">
        <v>3523</v>
      </c>
      <c r="K420" s="5" t="s">
        <v>3520</v>
      </c>
      <c r="L420" t="s">
        <v>3521</v>
      </c>
      <c r="M420" s="7" t="s">
        <v>3522</v>
      </c>
      <c r="N420" s="5" t="s">
        <v>3523</v>
      </c>
      <c r="O420" s="5" t="s">
        <v>3524</v>
      </c>
      <c r="P420" s="5" t="s">
        <v>3525</v>
      </c>
      <c r="S420">
        <f t="shared" si="38"/>
        <v>0</v>
      </c>
      <c r="T420">
        <f t="shared" si="39"/>
        <v>0</v>
      </c>
      <c r="U420">
        <f t="shared" si="40"/>
        <v>0</v>
      </c>
      <c r="V420">
        <f t="shared" si="41"/>
        <v>0</v>
      </c>
    </row>
    <row r="421" spans="1:22">
      <c r="A421">
        <f t="shared" si="36"/>
        <v>1</v>
      </c>
      <c r="B421">
        <f t="shared" si="37"/>
        <v>1</v>
      </c>
      <c r="C421">
        <v>420</v>
      </c>
      <c r="D421" t="s">
        <v>2</v>
      </c>
      <c r="E421" s="2">
        <v>420</v>
      </c>
      <c r="G421" s="5" t="s">
        <v>3510</v>
      </c>
      <c r="H421" t="s">
        <v>3526</v>
      </c>
      <c r="I421" t="s">
        <v>3527</v>
      </c>
      <c r="J421" s="7" t="s">
        <v>3531</v>
      </c>
      <c r="K421" s="5" t="s">
        <v>3528</v>
      </c>
      <c r="L421" t="s">
        <v>3529</v>
      </c>
      <c r="M421" s="7" t="s">
        <v>3530</v>
      </c>
      <c r="N421" s="5" t="s">
        <v>3531</v>
      </c>
      <c r="O421" s="5" t="s">
        <v>3532</v>
      </c>
      <c r="P421" s="5" t="s">
        <v>3533</v>
      </c>
      <c r="S421">
        <f t="shared" si="38"/>
        <v>0</v>
      </c>
      <c r="T421">
        <f t="shared" si="39"/>
        <v>0</v>
      </c>
      <c r="U421">
        <f t="shared" si="40"/>
        <v>0</v>
      </c>
      <c r="V421">
        <f t="shared" si="41"/>
        <v>0</v>
      </c>
    </row>
    <row r="422" spans="1:22">
      <c r="A422">
        <f t="shared" si="36"/>
        <v>4</v>
      </c>
      <c r="B422">
        <f t="shared" si="37"/>
        <v>1</v>
      </c>
      <c r="C422">
        <v>421</v>
      </c>
      <c r="D422" t="s">
        <v>2</v>
      </c>
      <c r="E422" s="2">
        <v>421</v>
      </c>
      <c r="G422" s="5" t="s">
        <v>3534</v>
      </c>
      <c r="H422" t="s">
        <v>3535</v>
      </c>
      <c r="I422" t="s">
        <v>3536</v>
      </c>
      <c r="J422" s="7" t="s">
        <v>44704</v>
      </c>
      <c r="K422" s="5" t="s">
        <v>3537</v>
      </c>
      <c r="L422" t="s">
        <v>3538</v>
      </c>
      <c r="M422" s="7" t="s">
        <v>3539</v>
      </c>
      <c r="N422" s="5" t="s">
        <v>3540</v>
      </c>
      <c r="O422" s="5" t="s">
        <v>3541</v>
      </c>
      <c r="P422" s="5" t="s">
        <v>3542</v>
      </c>
      <c r="S422">
        <f t="shared" si="38"/>
        <v>0</v>
      </c>
      <c r="T422">
        <f t="shared" si="39"/>
        <v>0</v>
      </c>
      <c r="U422">
        <f t="shared" si="40"/>
        <v>0</v>
      </c>
      <c r="V422">
        <f t="shared" si="41"/>
        <v>0</v>
      </c>
    </row>
    <row r="423" spans="1:22">
      <c r="A423">
        <f t="shared" si="36"/>
        <v>3</v>
      </c>
      <c r="B423">
        <f t="shared" si="37"/>
        <v>29</v>
      </c>
      <c r="C423">
        <v>422</v>
      </c>
      <c r="D423" t="s">
        <v>2</v>
      </c>
      <c r="E423" s="2">
        <v>422</v>
      </c>
      <c r="G423" s="5" t="s">
        <v>3543</v>
      </c>
      <c r="H423" t="s">
        <v>3544</v>
      </c>
      <c r="I423" t="s">
        <v>3545</v>
      </c>
      <c r="J423" s="7" t="s">
        <v>3549</v>
      </c>
      <c r="K423" s="5" t="s">
        <v>3546</v>
      </c>
      <c r="L423" t="s">
        <v>3547</v>
      </c>
      <c r="M423" s="7" t="s">
        <v>3548</v>
      </c>
      <c r="N423" s="5" t="s">
        <v>3549</v>
      </c>
      <c r="O423" s="5" t="s">
        <v>3550</v>
      </c>
      <c r="P423" s="5" t="s">
        <v>3551</v>
      </c>
      <c r="S423">
        <f t="shared" si="38"/>
        <v>0</v>
      </c>
      <c r="T423">
        <f t="shared" si="39"/>
        <v>0</v>
      </c>
      <c r="U423">
        <f t="shared" si="40"/>
        <v>0</v>
      </c>
      <c r="V423">
        <f t="shared" si="41"/>
        <v>0</v>
      </c>
    </row>
    <row r="424" spans="1:22">
      <c r="A424">
        <f t="shared" si="36"/>
        <v>2</v>
      </c>
      <c r="B424">
        <f t="shared" si="37"/>
        <v>5</v>
      </c>
      <c r="C424">
        <v>423</v>
      </c>
      <c r="D424" t="s">
        <v>2</v>
      </c>
      <c r="E424" s="2">
        <v>423</v>
      </c>
      <c r="G424" s="5" t="s">
        <v>3552</v>
      </c>
      <c r="H424" t="s">
        <v>3553</v>
      </c>
      <c r="I424" t="s">
        <v>3554</v>
      </c>
      <c r="J424" s="7" t="s">
        <v>44705</v>
      </c>
      <c r="K424" s="5" t="s">
        <v>3555</v>
      </c>
      <c r="L424" t="s">
        <v>3556</v>
      </c>
      <c r="M424" s="7" t="s">
        <v>3557</v>
      </c>
      <c r="N424" s="5" t="s">
        <v>3558</v>
      </c>
      <c r="O424" s="5" t="s">
        <v>3559</v>
      </c>
      <c r="P424" s="5" t="s">
        <v>3555</v>
      </c>
      <c r="S424">
        <f t="shared" si="38"/>
        <v>0</v>
      </c>
      <c r="T424">
        <f t="shared" si="39"/>
        <v>0</v>
      </c>
      <c r="U424">
        <f t="shared" si="40"/>
        <v>0</v>
      </c>
      <c r="V424">
        <f t="shared" si="41"/>
        <v>0</v>
      </c>
    </row>
    <row r="425" spans="1:22">
      <c r="A425">
        <f t="shared" si="36"/>
        <v>1</v>
      </c>
      <c r="B425">
        <f t="shared" si="37"/>
        <v>1</v>
      </c>
      <c r="C425">
        <v>424</v>
      </c>
      <c r="D425" t="s">
        <v>2</v>
      </c>
      <c r="E425" s="2">
        <v>424</v>
      </c>
      <c r="G425" s="5" t="s">
        <v>3560</v>
      </c>
      <c r="H425" t="s">
        <v>3561</v>
      </c>
      <c r="I425" t="s">
        <v>3562</v>
      </c>
      <c r="J425" s="7" t="s">
        <v>44706</v>
      </c>
      <c r="K425" s="5" t="s">
        <v>3563</v>
      </c>
      <c r="L425" t="s">
        <v>3564</v>
      </c>
      <c r="M425" s="7" t="s">
        <v>3565</v>
      </c>
      <c r="N425" s="5" t="s">
        <v>3566</v>
      </c>
      <c r="O425" s="5" t="s">
        <v>3567</v>
      </c>
      <c r="P425" s="5" t="s">
        <v>3568</v>
      </c>
      <c r="S425">
        <f t="shared" si="38"/>
        <v>0</v>
      </c>
      <c r="T425">
        <f t="shared" si="39"/>
        <v>0</v>
      </c>
      <c r="U425">
        <f t="shared" si="40"/>
        <v>0</v>
      </c>
      <c r="V425">
        <f t="shared" si="41"/>
        <v>0</v>
      </c>
    </row>
    <row r="426" spans="1:22">
      <c r="A426">
        <f t="shared" si="36"/>
        <v>2</v>
      </c>
      <c r="B426">
        <f t="shared" si="37"/>
        <v>5</v>
      </c>
      <c r="C426">
        <v>425</v>
      </c>
      <c r="D426" t="s">
        <v>2</v>
      </c>
      <c r="E426" s="2">
        <v>425</v>
      </c>
      <c r="G426" s="5" t="s">
        <v>3569</v>
      </c>
      <c r="H426" t="s">
        <v>3570</v>
      </c>
      <c r="I426" t="s">
        <v>3569</v>
      </c>
      <c r="J426" s="7" t="s">
        <v>44707</v>
      </c>
      <c r="K426" s="5" t="s">
        <v>3571</v>
      </c>
      <c r="L426" t="s">
        <v>3572</v>
      </c>
      <c r="M426" s="7" t="s">
        <v>3573</v>
      </c>
      <c r="N426" s="5" t="s">
        <v>3574</v>
      </c>
      <c r="O426" s="5" t="s">
        <v>3575</v>
      </c>
      <c r="P426" s="5" t="s">
        <v>3576</v>
      </c>
      <c r="S426">
        <f t="shared" si="38"/>
        <v>0</v>
      </c>
      <c r="T426">
        <f t="shared" si="39"/>
        <v>0</v>
      </c>
      <c r="U426">
        <f t="shared" si="40"/>
        <v>0</v>
      </c>
      <c r="V426">
        <f t="shared" si="41"/>
        <v>0</v>
      </c>
    </row>
    <row r="427" spans="1:22">
      <c r="A427">
        <f t="shared" si="36"/>
        <v>6</v>
      </c>
      <c r="B427">
        <f t="shared" si="37"/>
        <v>17</v>
      </c>
      <c r="C427">
        <v>426</v>
      </c>
      <c r="D427" t="s">
        <v>2</v>
      </c>
      <c r="E427" s="2">
        <v>426</v>
      </c>
      <c r="G427" s="5" t="s">
        <v>3577</v>
      </c>
      <c r="H427" t="s">
        <v>3578</v>
      </c>
      <c r="I427" t="s">
        <v>3579</v>
      </c>
      <c r="J427" s="7" t="s">
        <v>10539</v>
      </c>
      <c r="K427" s="5" t="s">
        <v>3580</v>
      </c>
      <c r="L427" t="s">
        <v>3581</v>
      </c>
      <c r="M427" s="7" t="s">
        <v>3582</v>
      </c>
      <c r="N427" s="5" t="s">
        <v>3583</v>
      </c>
      <c r="O427" s="5" t="s">
        <v>3584</v>
      </c>
      <c r="P427" s="5" t="s">
        <v>3585</v>
      </c>
      <c r="S427">
        <f t="shared" si="38"/>
        <v>0</v>
      </c>
      <c r="T427">
        <f t="shared" si="39"/>
        <v>0</v>
      </c>
      <c r="U427">
        <f t="shared" si="40"/>
        <v>0</v>
      </c>
      <c r="V427">
        <f t="shared" si="41"/>
        <v>0</v>
      </c>
    </row>
    <row r="428" spans="1:22">
      <c r="A428">
        <f t="shared" si="36"/>
        <v>3</v>
      </c>
      <c r="B428">
        <f t="shared" si="37"/>
        <v>8</v>
      </c>
      <c r="C428">
        <v>427</v>
      </c>
      <c r="D428" t="s">
        <v>2</v>
      </c>
      <c r="E428" s="2">
        <v>427</v>
      </c>
      <c r="G428" s="5" t="s">
        <v>3586</v>
      </c>
      <c r="H428" t="s">
        <v>3587</v>
      </c>
      <c r="I428" t="s">
        <v>41</v>
      </c>
      <c r="J428" s="7" t="s">
        <v>1996</v>
      </c>
      <c r="K428" s="5" t="s">
        <v>1027</v>
      </c>
      <c r="L428" t="s">
        <v>1028</v>
      </c>
      <c r="M428" s="7" t="s">
        <v>1029</v>
      </c>
      <c r="N428" s="5" t="s">
        <v>3588</v>
      </c>
      <c r="O428" s="5" t="s">
        <v>1031</v>
      </c>
      <c r="P428" s="5" t="s">
        <v>1032</v>
      </c>
      <c r="S428">
        <f t="shared" si="38"/>
        <v>0</v>
      </c>
      <c r="T428">
        <f t="shared" si="39"/>
        <v>0</v>
      </c>
      <c r="U428">
        <f t="shared" si="40"/>
        <v>0</v>
      </c>
      <c r="V428">
        <f t="shared" si="41"/>
        <v>0</v>
      </c>
    </row>
    <row r="429" spans="1:22">
      <c r="A429">
        <f t="shared" si="36"/>
        <v>3</v>
      </c>
      <c r="B429" t="e">
        <f t="shared" si="37"/>
        <v>#VALUE!</v>
      </c>
      <c r="C429">
        <v>428</v>
      </c>
      <c r="D429" t="s">
        <v>2</v>
      </c>
      <c r="E429" s="2">
        <v>428</v>
      </c>
      <c r="G429" s="5" t="s">
        <v>3589</v>
      </c>
      <c r="H429" t="s">
        <v>3590</v>
      </c>
      <c r="I429" t="s">
        <v>3591</v>
      </c>
      <c r="J429" s="7" t="s">
        <v>44708</v>
      </c>
      <c r="K429" s="5" t="s">
        <v>3592</v>
      </c>
      <c r="L429" t="s">
        <v>3593</v>
      </c>
      <c r="M429" s="7" t="s">
        <v>3638</v>
      </c>
      <c r="N429" s="5" t="s">
        <v>3594</v>
      </c>
      <c r="O429" s="5" t="s">
        <v>3595</v>
      </c>
      <c r="P429" s="5" t="s">
        <v>3596</v>
      </c>
      <c r="S429">
        <f t="shared" si="38"/>
        <v>0</v>
      </c>
      <c r="T429">
        <f t="shared" si="39"/>
        <v>0</v>
      </c>
      <c r="U429">
        <f t="shared" si="40"/>
        <v>0</v>
      </c>
      <c r="V429">
        <f t="shared" si="41"/>
        <v>0</v>
      </c>
    </row>
    <row r="430" spans="1:22">
      <c r="A430">
        <f t="shared" si="36"/>
        <v>1</v>
      </c>
      <c r="B430">
        <f t="shared" si="37"/>
        <v>1</v>
      </c>
      <c r="C430">
        <v>429</v>
      </c>
      <c r="D430" t="s">
        <v>2</v>
      </c>
      <c r="E430" s="2">
        <v>429</v>
      </c>
      <c r="G430" s="5" t="s">
        <v>3597</v>
      </c>
      <c r="H430" t="s">
        <v>3598</v>
      </c>
      <c r="I430" t="s">
        <v>3599</v>
      </c>
      <c r="J430" s="7" t="s">
        <v>11639</v>
      </c>
      <c r="K430" s="5" t="s">
        <v>3600</v>
      </c>
      <c r="L430" t="s">
        <v>3601</v>
      </c>
      <c r="M430" s="7" t="s">
        <v>3602</v>
      </c>
      <c r="N430" s="5" t="s">
        <v>3603</v>
      </c>
      <c r="O430" s="5" t="s">
        <v>3604</v>
      </c>
      <c r="P430" s="5" t="s">
        <v>3605</v>
      </c>
      <c r="S430">
        <f t="shared" si="38"/>
        <v>0</v>
      </c>
      <c r="T430">
        <f t="shared" si="39"/>
        <v>0</v>
      </c>
      <c r="U430">
        <f t="shared" si="40"/>
        <v>0</v>
      </c>
      <c r="V430">
        <f t="shared" si="41"/>
        <v>0</v>
      </c>
    </row>
    <row r="431" spans="1:22">
      <c r="A431">
        <f t="shared" si="36"/>
        <v>5</v>
      </c>
      <c r="B431">
        <f t="shared" si="37"/>
        <v>21</v>
      </c>
      <c r="C431">
        <v>430</v>
      </c>
      <c r="D431" t="s">
        <v>2</v>
      </c>
      <c r="E431" s="2">
        <v>430</v>
      </c>
      <c r="G431" s="5" t="s">
        <v>3606</v>
      </c>
      <c r="H431" t="s">
        <v>3607</v>
      </c>
      <c r="I431" t="s">
        <v>3608</v>
      </c>
      <c r="J431" s="7" t="s">
        <v>44709</v>
      </c>
      <c r="K431" s="5" t="s">
        <v>3609</v>
      </c>
      <c r="L431" t="s">
        <v>3610</v>
      </c>
      <c r="M431" s="7" t="s">
        <v>3611</v>
      </c>
      <c r="N431" s="5" t="s">
        <v>3612</v>
      </c>
      <c r="O431" s="5" t="s">
        <v>3613</v>
      </c>
      <c r="P431" s="5" t="s">
        <v>3614</v>
      </c>
      <c r="S431">
        <f t="shared" si="38"/>
        <v>0</v>
      </c>
      <c r="T431">
        <f t="shared" si="39"/>
        <v>0</v>
      </c>
      <c r="U431">
        <f t="shared" si="40"/>
        <v>0</v>
      </c>
      <c r="V431">
        <f t="shared" si="41"/>
        <v>0</v>
      </c>
    </row>
    <row r="432" spans="1:22">
      <c r="A432">
        <f t="shared" si="36"/>
        <v>4</v>
      </c>
      <c r="B432">
        <f t="shared" si="37"/>
        <v>11</v>
      </c>
      <c r="C432">
        <v>431</v>
      </c>
      <c r="D432" t="s">
        <v>2</v>
      </c>
      <c r="E432" s="2">
        <v>431</v>
      </c>
      <c r="G432" s="5" t="s">
        <v>100</v>
      </c>
      <c r="H432" t="s">
        <v>3615</v>
      </c>
      <c r="I432" t="s">
        <v>3616</v>
      </c>
      <c r="J432" s="7" t="s">
        <v>44405</v>
      </c>
      <c r="K432" s="5" t="s">
        <v>3617</v>
      </c>
      <c r="L432" t="s">
        <v>3618</v>
      </c>
      <c r="M432" s="7" t="s">
        <v>3619</v>
      </c>
      <c r="N432" s="5" t="s">
        <v>3620</v>
      </c>
      <c r="O432" s="5" t="s">
        <v>3621</v>
      </c>
      <c r="P432" s="5" t="s">
        <v>3617</v>
      </c>
      <c r="S432">
        <f t="shared" si="38"/>
        <v>0</v>
      </c>
      <c r="T432">
        <f t="shared" si="39"/>
        <v>0</v>
      </c>
      <c r="U432">
        <f t="shared" si="40"/>
        <v>0</v>
      </c>
      <c r="V432">
        <f t="shared" si="41"/>
        <v>0</v>
      </c>
    </row>
    <row r="433" spans="1:22">
      <c r="A433">
        <f t="shared" si="36"/>
        <v>4</v>
      </c>
      <c r="B433">
        <f t="shared" si="37"/>
        <v>13</v>
      </c>
      <c r="C433">
        <v>432</v>
      </c>
      <c r="D433" t="s">
        <v>2</v>
      </c>
      <c r="E433" s="2">
        <v>432</v>
      </c>
      <c r="G433" s="5" t="s">
        <v>3640</v>
      </c>
      <c r="H433" t="s">
        <v>3641</v>
      </c>
      <c r="I433" t="s">
        <v>3642</v>
      </c>
      <c r="J433" s="7" t="s">
        <v>44710</v>
      </c>
      <c r="K433" s="5" t="s">
        <v>3643</v>
      </c>
      <c r="L433" t="s">
        <v>3644</v>
      </c>
      <c r="M433" s="7" t="s">
        <v>3645</v>
      </c>
      <c r="N433" s="5" t="s">
        <v>3646</v>
      </c>
      <c r="O433" s="5" t="s">
        <v>3647</v>
      </c>
      <c r="P433" s="5" t="s">
        <v>3648</v>
      </c>
      <c r="S433">
        <f t="shared" si="38"/>
        <v>0</v>
      </c>
      <c r="T433">
        <f t="shared" si="39"/>
        <v>0</v>
      </c>
      <c r="U433">
        <f t="shared" si="40"/>
        <v>0</v>
      </c>
      <c r="V433">
        <f t="shared" si="41"/>
        <v>0</v>
      </c>
    </row>
    <row r="434" spans="1:22">
      <c r="A434">
        <f t="shared" si="36"/>
        <v>3</v>
      </c>
      <c r="B434">
        <f t="shared" si="37"/>
        <v>10</v>
      </c>
      <c r="C434">
        <v>433</v>
      </c>
      <c r="D434" t="s">
        <v>2</v>
      </c>
      <c r="E434" s="2">
        <v>433</v>
      </c>
      <c r="G434" s="5" t="s">
        <v>3649</v>
      </c>
      <c r="H434" t="s">
        <v>3650</v>
      </c>
      <c r="I434" t="s">
        <v>1044</v>
      </c>
      <c r="J434" s="7" t="s">
        <v>44711</v>
      </c>
      <c r="K434" s="5" t="s">
        <v>3651</v>
      </c>
      <c r="L434" t="s">
        <v>3652</v>
      </c>
      <c r="M434" s="7" t="s">
        <v>3653</v>
      </c>
      <c r="N434" s="5" t="s">
        <v>3654</v>
      </c>
      <c r="O434" s="5" t="s">
        <v>3655</v>
      </c>
      <c r="P434" s="5" t="s">
        <v>3656</v>
      </c>
      <c r="S434">
        <f t="shared" si="38"/>
        <v>0</v>
      </c>
      <c r="T434">
        <f t="shared" si="39"/>
        <v>0</v>
      </c>
      <c r="U434">
        <f t="shared" si="40"/>
        <v>0</v>
      </c>
      <c r="V434">
        <f t="shared" si="41"/>
        <v>0</v>
      </c>
    </row>
    <row r="435" spans="1:22">
      <c r="A435">
        <f t="shared" si="36"/>
        <v>5</v>
      </c>
      <c r="B435">
        <f t="shared" si="37"/>
        <v>20</v>
      </c>
      <c r="C435">
        <v>434</v>
      </c>
      <c r="D435" t="s">
        <v>2</v>
      </c>
      <c r="E435" s="2">
        <v>434</v>
      </c>
      <c r="G435" s="5" t="s">
        <v>3657</v>
      </c>
      <c r="H435" t="s">
        <v>3658</v>
      </c>
      <c r="I435" t="s">
        <v>3659</v>
      </c>
      <c r="J435" s="7" t="s">
        <v>44712</v>
      </c>
      <c r="K435" s="5" t="s">
        <v>3660</v>
      </c>
      <c r="L435" t="s">
        <v>3661</v>
      </c>
      <c r="M435" s="7" t="s">
        <v>3662</v>
      </c>
      <c r="N435" s="5" t="s">
        <v>3663</v>
      </c>
      <c r="O435" s="5" t="s">
        <v>3664</v>
      </c>
      <c r="P435" s="5" t="s">
        <v>3665</v>
      </c>
      <c r="S435">
        <f t="shared" si="38"/>
        <v>0</v>
      </c>
      <c r="T435">
        <f t="shared" si="39"/>
        <v>0</v>
      </c>
      <c r="U435">
        <f t="shared" si="40"/>
        <v>0</v>
      </c>
      <c r="V435">
        <f t="shared" si="41"/>
        <v>0</v>
      </c>
    </row>
    <row r="436" spans="1:22">
      <c r="A436">
        <f t="shared" si="36"/>
        <v>7</v>
      </c>
      <c r="B436">
        <f t="shared" si="37"/>
        <v>16</v>
      </c>
      <c r="C436">
        <v>435</v>
      </c>
      <c r="D436" t="s">
        <v>2</v>
      </c>
      <c r="E436" s="2">
        <v>435</v>
      </c>
      <c r="G436" s="5" t="s">
        <v>3666</v>
      </c>
      <c r="H436" t="s">
        <v>3667</v>
      </c>
      <c r="I436" t="s">
        <v>3668</v>
      </c>
      <c r="J436" s="7" t="s">
        <v>44713</v>
      </c>
      <c r="K436" s="5" t="s">
        <v>3669</v>
      </c>
      <c r="L436" t="s">
        <v>3670</v>
      </c>
      <c r="M436" s="7" t="s">
        <v>3671</v>
      </c>
      <c r="N436" s="5" t="s">
        <v>3672</v>
      </c>
      <c r="O436" s="5" t="s">
        <v>3673</v>
      </c>
      <c r="P436" s="5" t="s">
        <v>3674</v>
      </c>
      <c r="S436">
        <f t="shared" si="38"/>
        <v>0</v>
      </c>
      <c r="T436">
        <f t="shared" si="39"/>
        <v>0</v>
      </c>
      <c r="U436">
        <f t="shared" si="40"/>
        <v>0</v>
      </c>
      <c r="V436">
        <f t="shared" si="41"/>
        <v>0</v>
      </c>
    </row>
    <row r="437" spans="1:22">
      <c r="A437">
        <f t="shared" si="36"/>
        <v>2</v>
      </c>
      <c r="B437" t="e">
        <f t="shared" si="37"/>
        <v>#VALUE!</v>
      </c>
      <c r="C437">
        <v>436</v>
      </c>
      <c r="D437" t="s">
        <v>2</v>
      </c>
      <c r="E437" s="2">
        <v>436</v>
      </c>
      <c r="G437" s="5" t="s">
        <v>3675</v>
      </c>
      <c r="H437" t="s">
        <v>3676</v>
      </c>
      <c r="I437" t="s">
        <v>3677</v>
      </c>
      <c r="J437" s="7" t="s">
        <v>44714</v>
      </c>
      <c r="K437" s="5" t="s">
        <v>3678</v>
      </c>
      <c r="L437" t="s">
        <v>3679</v>
      </c>
      <c r="M437" s="7" t="s">
        <v>3680</v>
      </c>
      <c r="N437" s="5" t="s">
        <v>3681</v>
      </c>
      <c r="O437" s="5" t="s">
        <v>3682</v>
      </c>
      <c r="P437" s="5" t="s">
        <v>3683</v>
      </c>
      <c r="S437">
        <f t="shared" si="38"/>
        <v>0</v>
      </c>
      <c r="T437">
        <f t="shared" si="39"/>
        <v>0</v>
      </c>
      <c r="U437">
        <f t="shared" si="40"/>
        <v>0</v>
      </c>
      <c r="V437">
        <f t="shared" si="41"/>
        <v>0</v>
      </c>
    </row>
    <row r="438" spans="1:22">
      <c r="A438">
        <f t="shared" si="36"/>
        <v>4</v>
      </c>
      <c r="B438">
        <f t="shared" si="37"/>
        <v>17</v>
      </c>
      <c r="C438">
        <v>437</v>
      </c>
      <c r="D438" t="s">
        <v>2</v>
      </c>
      <c r="E438" s="2">
        <v>437</v>
      </c>
      <c r="G438" s="5" t="s">
        <v>3684</v>
      </c>
      <c r="H438" t="s">
        <v>3685</v>
      </c>
      <c r="I438" t="s">
        <v>3686</v>
      </c>
      <c r="J438" s="7" t="s">
        <v>44712</v>
      </c>
      <c r="K438" s="5" t="s">
        <v>3687</v>
      </c>
      <c r="L438" t="s">
        <v>3688</v>
      </c>
      <c r="M438" s="7" t="s">
        <v>3689</v>
      </c>
      <c r="N438" s="5" t="s">
        <v>3690</v>
      </c>
      <c r="O438" s="5" t="s">
        <v>3691</v>
      </c>
      <c r="P438" s="5" t="s">
        <v>3692</v>
      </c>
      <c r="S438">
        <f t="shared" si="38"/>
        <v>0</v>
      </c>
      <c r="T438">
        <f t="shared" si="39"/>
        <v>0</v>
      </c>
      <c r="U438">
        <f t="shared" si="40"/>
        <v>0</v>
      </c>
      <c r="V438">
        <f t="shared" si="41"/>
        <v>0</v>
      </c>
    </row>
    <row r="439" spans="1:22">
      <c r="A439">
        <f t="shared" si="36"/>
        <v>3</v>
      </c>
      <c r="B439">
        <f t="shared" si="37"/>
        <v>10</v>
      </c>
      <c r="C439">
        <v>438</v>
      </c>
      <c r="D439" t="s">
        <v>2</v>
      </c>
      <c r="E439" s="2">
        <v>438</v>
      </c>
      <c r="G439" s="5" t="s">
        <v>1044</v>
      </c>
      <c r="H439" t="s">
        <v>3693</v>
      </c>
      <c r="I439" t="s">
        <v>3694</v>
      </c>
      <c r="J439" s="7" t="s">
        <v>44711</v>
      </c>
      <c r="K439" s="5" t="s">
        <v>3695</v>
      </c>
      <c r="L439" t="s">
        <v>3696</v>
      </c>
      <c r="M439" s="7" t="s">
        <v>3697</v>
      </c>
      <c r="N439" s="5" t="s">
        <v>3698</v>
      </c>
      <c r="O439" s="5" t="s">
        <v>3699</v>
      </c>
      <c r="P439" s="5" t="s">
        <v>3700</v>
      </c>
      <c r="S439">
        <f t="shared" si="38"/>
        <v>0</v>
      </c>
      <c r="T439">
        <f t="shared" si="39"/>
        <v>0</v>
      </c>
      <c r="U439">
        <f t="shared" si="40"/>
        <v>0</v>
      </c>
      <c r="V439">
        <f t="shared" si="41"/>
        <v>0</v>
      </c>
    </row>
    <row r="440" spans="1:22">
      <c r="A440">
        <f t="shared" si="36"/>
        <v>4</v>
      </c>
      <c r="B440">
        <f t="shared" si="37"/>
        <v>12</v>
      </c>
      <c r="C440">
        <v>439</v>
      </c>
      <c r="D440" t="s">
        <v>2</v>
      </c>
      <c r="E440" s="2">
        <v>439</v>
      </c>
      <c r="G440" s="5" t="s">
        <v>3701</v>
      </c>
      <c r="H440" t="s">
        <v>3702</v>
      </c>
      <c r="I440" t="s">
        <v>3703</v>
      </c>
      <c r="J440" s="7" t="s">
        <v>44715</v>
      </c>
      <c r="K440" s="5" t="s">
        <v>3704</v>
      </c>
      <c r="L440" t="s">
        <v>3705</v>
      </c>
      <c r="M440" s="7" t="s">
        <v>3706</v>
      </c>
      <c r="N440" s="5" t="s">
        <v>3707</v>
      </c>
      <c r="O440" s="5" t="s">
        <v>3708</v>
      </c>
      <c r="P440" s="5" t="s">
        <v>3709</v>
      </c>
      <c r="S440">
        <f t="shared" si="38"/>
        <v>0</v>
      </c>
      <c r="T440">
        <f t="shared" si="39"/>
        <v>0</v>
      </c>
      <c r="U440">
        <f t="shared" si="40"/>
        <v>0</v>
      </c>
      <c r="V440">
        <f t="shared" si="41"/>
        <v>0</v>
      </c>
    </row>
    <row r="441" spans="1:22">
      <c r="A441">
        <f t="shared" si="36"/>
        <v>8</v>
      </c>
      <c r="B441">
        <f t="shared" si="37"/>
        <v>20</v>
      </c>
      <c r="C441">
        <v>440</v>
      </c>
      <c r="D441" t="s">
        <v>2</v>
      </c>
      <c r="E441" s="2">
        <v>440</v>
      </c>
      <c r="G441" s="5" t="s">
        <v>3710</v>
      </c>
      <c r="H441" t="s">
        <v>3711</v>
      </c>
      <c r="I441" t="s">
        <v>3712</v>
      </c>
      <c r="J441" s="7" t="s">
        <v>8317</v>
      </c>
      <c r="K441" s="5" t="s">
        <v>3713</v>
      </c>
      <c r="L441" t="s">
        <v>3714</v>
      </c>
      <c r="M441" s="7" t="s">
        <v>3715</v>
      </c>
      <c r="N441" s="5" t="s">
        <v>3716</v>
      </c>
      <c r="O441" s="5" t="s">
        <v>3717</v>
      </c>
      <c r="P441" s="5" t="s">
        <v>3718</v>
      </c>
      <c r="S441">
        <f t="shared" si="38"/>
        <v>0</v>
      </c>
      <c r="T441">
        <f t="shared" si="39"/>
        <v>0</v>
      </c>
      <c r="U441">
        <f t="shared" si="40"/>
        <v>0</v>
      </c>
      <c r="V441">
        <f t="shared" si="41"/>
        <v>0</v>
      </c>
    </row>
    <row r="442" spans="1:22">
      <c r="A442">
        <f t="shared" si="36"/>
        <v>2</v>
      </c>
      <c r="B442">
        <f t="shared" si="37"/>
        <v>5</v>
      </c>
      <c r="C442">
        <v>441</v>
      </c>
      <c r="D442" t="s">
        <v>2</v>
      </c>
      <c r="E442" s="2">
        <v>441</v>
      </c>
      <c r="G442" s="5" t="s">
        <v>3719</v>
      </c>
      <c r="H442" t="s">
        <v>3720</v>
      </c>
      <c r="I442" t="s">
        <v>3721</v>
      </c>
      <c r="J442" s="7" t="s">
        <v>44716</v>
      </c>
      <c r="K442" s="5" t="s">
        <v>3722</v>
      </c>
      <c r="L442" t="s">
        <v>3723</v>
      </c>
      <c r="M442" s="7" t="s">
        <v>3724</v>
      </c>
      <c r="N442" s="5" t="s">
        <v>3725</v>
      </c>
      <c r="O442" s="5" t="s">
        <v>3726</v>
      </c>
      <c r="P442" s="5" t="s">
        <v>3727</v>
      </c>
      <c r="S442">
        <f t="shared" si="38"/>
        <v>0</v>
      </c>
      <c r="T442">
        <f t="shared" si="39"/>
        <v>0</v>
      </c>
      <c r="U442">
        <f t="shared" si="40"/>
        <v>0</v>
      </c>
      <c r="V442">
        <f t="shared" si="41"/>
        <v>0</v>
      </c>
    </row>
    <row r="443" spans="1:22">
      <c r="A443">
        <f t="shared" si="36"/>
        <v>1</v>
      </c>
      <c r="B443">
        <f t="shared" si="37"/>
        <v>1</v>
      </c>
      <c r="C443">
        <v>442</v>
      </c>
      <c r="D443" t="s">
        <v>2</v>
      </c>
      <c r="E443" s="2">
        <v>442</v>
      </c>
      <c r="G443" s="5" t="s">
        <v>3728</v>
      </c>
      <c r="H443" t="s">
        <v>3729</v>
      </c>
      <c r="I443" t="s">
        <v>3730</v>
      </c>
      <c r="J443" s="7" t="s">
        <v>44717</v>
      </c>
      <c r="K443" s="5" t="s">
        <v>19755</v>
      </c>
      <c r="L443" t="s">
        <v>3731</v>
      </c>
      <c r="M443" s="7" t="s">
        <v>3732</v>
      </c>
      <c r="N443" s="5" t="s">
        <v>3733</v>
      </c>
      <c r="O443" s="5" t="s">
        <v>3734</v>
      </c>
      <c r="P443" s="5" t="s">
        <v>19812</v>
      </c>
      <c r="S443">
        <f t="shared" si="38"/>
        <v>0</v>
      </c>
      <c r="T443">
        <f t="shared" si="39"/>
        <v>0</v>
      </c>
      <c r="U443">
        <f t="shared" si="40"/>
        <v>0</v>
      </c>
      <c r="V443">
        <f t="shared" si="41"/>
        <v>-2</v>
      </c>
    </row>
    <row r="444" spans="1:22">
      <c r="A444">
        <f t="shared" si="36"/>
        <v>7</v>
      </c>
      <c r="B444">
        <f t="shared" si="37"/>
        <v>15</v>
      </c>
      <c r="C444">
        <v>443</v>
      </c>
      <c r="D444" t="s">
        <v>2</v>
      </c>
      <c r="E444" s="2">
        <v>443</v>
      </c>
      <c r="G444" s="5" t="s">
        <v>3735</v>
      </c>
      <c r="H444" t="s">
        <v>3736</v>
      </c>
      <c r="I444" t="s">
        <v>3737</v>
      </c>
      <c r="J444" s="7" t="s">
        <v>26279</v>
      </c>
      <c r="K444" s="5" t="s">
        <v>3738</v>
      </c>
      <c r="L444" t="s">
        <v>3739</v>
      </c>
      <c r="M444" s="7" t="s">
        <v>3740</v>
      </c>
      <c r="N444" s="5" t="s">
        <v>3741</v>
      </c>
      <c r="O444" s="5" t="s">
        <v>3742</v>
      </c>
      <c r="P444" s="5" t="s">
        <v>3743</v>
      </c>
      <c r="S444">
        <f t="shared" si="38"/>
        <v>0</v>
      </c>
      <c r="T444">
        <f t="shared" si="39"/>
        <v>0</v>
      </c>
      <c r="U444">
        <f t="shared" si="40"/>
        <v>0</v>
      </c>
      <c r="V444">
        <f t="shared" si="41"/>
        <v>0</v>
      </c>
    </row>
    <row r="445" spans="1:22">
      <c r="A445">
        <f t="shared" si="36"/>
        <v>1</v>
      </c>
      <c r="B445">
        <f t="shared" si="37"/>
        <v>1</v>
      </c>
      <c r="C445">
        <v>444</v>
      </c>
      <c r="D445" t="s">
        <v>2</v>
      </c>
      <c r="E445" s="2">
        <v>444</v>
      </c>
      <c r="G445" s="5" t="s">
        <v>3744</v>
      </c>
      <c r="H445" t="s">
        <v>3745</v>
      </c>
      <c r="I445" t="s">
        <v>3746</v>
      </c>
      <c r="J445" s="7" t="s">
        <v>44718</v>
      </c>
      <c r="K445" s="5" t="s">
        <v>3747</v>
      </c>
      <c r="L445" t="s">
        <v>3748</v>
      </c>
      <c r="M445" s="7" t="s">
        <v>3749</v>
      </c>
      <c r="N445" s="5" t="s">
        <v>3750</v>
      </c>
      <c r="O445" s="5" t="s">
        <v>3751</v>
      </c>
      <c r="P445" s="5" t="s">
        <v>3752</v>
      </c>
      <c r="S445">
        <f t="shared" si="38"/>
        <v>0</v>
      </c>
      <c r="T445">
        <f t="shared" si="39"/>
        <v>0</v>
      </c>
      <c r="U445">
        <f t="shared" si="40"/>
        <v>0</v>
      </c>
      <c r="V445">
        <f t="shared" si="41"/>
        <v>0</v>
      </c>
    </row>
    <row r="446" spans="1:22">
      <c r="A446">
        <f t="shared" si="36"/>
        <v>2</v>
      </c>
      <c r="B446">
        <f t="shared" si="37"/>
        <v>8</v>
      </c>
      <c r="C446">
        <v>445</v>
      </c>
      <c r="D446" t="s">
        <v>2</v>
      </c>
      <c r="E446" s="2">
        <v>445</v>
      </c>
      <c r="G446" s="5" t="s">
        <v>3800</v>
      </c>
      <c r="H446" t="s">
        <v>3801</v>
      </c>
      <c r="I446" t="s">
        <v>3728</v>
      </c>
      <c r="J446" s="7" t="s">
        <v>44717</v>
      </c>
      <c r="K446" s="5" t="s">
        <v>3753</v>
      </c>
      <c r="L446" t="s">
        <v>3754</v>
      </c>
      <c r="M446" s="7" t="s">
        <v>3755</v>
      </c>
      <c r="N446" s="5" t="s">
        <v>3802</v>
      </c>
      <c r="O446" s="5" t="s">
        <v>3756</v>
      </c>
      <c r="P446" s="5" t="s">
        <v>3757</v>
      </c>
      <c r="S446">
        <f t="shared" si="38"/>
        <v>0</v>
      </c>
      <c r="T446">
        <f t="shared" si="39"/>
        <v>0</v>
      </c>
      <c r="U446">
        <f t="shared" si="40"/>
        <v>0</v>
      </c>
      <c r="V446">
        <f t="shared" si="41"/>
        <v>0</v>
      </c>
    </row>
    <row r="447" spans="1:22">
      <c r="A447">
        <f t="shared" si="36"/>
        <v>10</v>
      </c>
      <c r="B447">
        <f t="shared" si="37"/>
        <v>19</v>
      </c>
      <c r="C447">
        <v>446</v>
      </c>
      <c r="D447" t="s">
        <v>2</v>
      </c>
      <c r="E447" s="2">
        <v>446</v>
      </c>
      <c r="G447" s="5" t="s">
        <v>3758</v>
      </c>
      <c r="H447" t="s">
        <v>3759</v>
      </c>
      <c r="I447" t="s">
        <v>3760</v>
      </c>
      <c r="J447" s="7" t="s">
        <v>44719</v>
      </c>
      <c r="K447" s="5" t="s">
        <v>3761</v>
      </c>
      <c r="L447" t="s">
        <v>3762</v>
      </c>
      <c r="M447" s="7" t="s">
        <v>3763</v>
      </c>
      <c r="N447" s="5" t="s">
        <v>3764</v>
      </c>
      <c r="O447" s="5" t="s">
        <v>3765</v>
      </c>
      <c r="P447" s="5" t="s">
        <v>3766</v>
      </c>
      <c r="S447">
        <f t="shared" si="38"/>
        <v>0</v>
      </c>
      <c r="T447">
        <f t="shared" si="39"/>
        <v>0</v>
      </c>
      <c r="U447">
        <f t="shared" si="40"/>
        <v>0</v>
      </c>
      <c r="V447">
        <f t="shared" si="41"/>
        <v>0</v>
      </c>
    </row>
    <row r="448" spans="1:22">
      <c r="A448">
        <f t="shared" si="36"/>
        <v>6</v>
      </c>
      <c r="B448">
        <f t="shared" si="37"/>
        <v>20</v>
      </c>
      <c r="C448">
        <v>447</v>
      </c>
      <c r="D448" t="s">
        <v>2</v>
      </c>
      <c r="E448" s="2">
        <v>447</v>
      </c>
      <c r="G448" s="5" t="s">
        <v>3767</v>
      </c>
      <c r="H448" t="s">
        <v>3768</v>
      </c>
      <c r="I448" t="s">
        <v>3769</v>
      </c>
      <c r="J448" s="7" t="s">
        <v>44720</v>
      </c>
      <c r="K448" s="5" t="s">
        <v>3770</v>
      </c>
      <c r="L448" t="s">
        <v>3771</v>
      </c>
      <c r="M448" s="7" t="s">
        <v>3772</v>
      </c>
      <c r="N448" s="5" t="s">
        <v>3725</v>
      </c>
      <c r="O448" s="5" t="s">
        <v>3773</v>
      </c>
      <c r="P448" s="5" t="s">
        <v>3774</v>
      </c>
      <c r="S448">
        <f t="shared" si="38"/>
        <v>0</v>
      </c>
      <c r="T448">
        <f t="shared" si="39"/>
        <v>0</v>
      </c>
      <c r="U448">
        <f t="shared" si="40"/>
        <v>0</v>
      </c>
      <c r="V448">
        <f t="shared" si="41"/>
        <v>0</v>
      </c>
    </row>
    <row r="449" spans="1:22">
      <c r="A449">
        <f t="shared" si="36"/>
        <v>6</v>
      </c>
      <c r="B449">
        <f t="shared" si="37"/>
        <v>14</v>
      </c>
      <c r="C449">
        <v>448</v>
      </c>
      <c r="D449" t="s">
        <v>2</v>
      </c>
      <c r="E449" s="2">
        <v>448</v>
      </c>
      <c r="G449" s="5" t="s">
        <v>3775</v>
      </c>
      <c r="H449" t="s">
        <v>3776</v>
      </c>
      <c r="I449" t="s">
        <v>3775</v>
      </c>
      <c r="J449" s="7" t="s">
        <v>44721</v>
      </c>
      <c r="K449" s="5" t="s">
        <v>3777</v>
      </c>
      <c r="L449" t="s">
        <v>3778</v>
      </c>
      <c r="M449" s="7" t="s">
        <v>3779</v>
      </c>
      <c r="N449" s="5" t="s">
        <v>3780</v>
      </c>
      <c r="O449" s="5" t="s">
        <v>3781</v>
      </c>
      <c r="P449" s="5" t="s">
        <v>3782</v>
      </c>
      <c r="S449">
        <f t="shared" si="38"/>
        <v>0</v>
      </c>
      <c r="T449">
        <f t="shared" si="39"/>
        <v>0</v>
      </c>
      <c r="U449">
        <f t="shared" si="40"/>
        <v>6</v>
      </c>
      <c r="V449">
        <f t="shared" si="41"/>
        <v>0</v>
      </c>
    </row>
    <row r="450" spans="1:22">
      <c r="A450">
        <f t="shared" ref="A450:A513" si="42">IFERROR(SEARCH(G450,K450),100)</f>
        <v>4</v>
      </c>
      <c r="B450">
        <f t="shared" ref="B450:B513" si="43">FIND(LOWER(J450),LOWER(M450))</f>
        <v>21</v>
      </c>
      <c r="C450">
        <v>449</v>
      </c>
      <c r="D450" t="s">
        <v>2</v>
      </c>
      <c r="E450" s="2">
        <v>449</v>
      </c>
      <c r="G450" s="5" t="s">
        <v>3783</v>
      </c>
      <c r="H450" t="s">
        <v>3784</v>
      </c>
      <c r="I450" t="s">
        <v>3785</v>
      </c>
      <c r="J450" s="7" t="s">
        <v>44685</v>
      </c>
      <c r="K450" s="5" t="s">
        <v>3786</v>
      </c>
      <c r="L450" t="s">
        <v>3787</v>
      </c>
      <c r="M450" s="7" t="s">
        <v>3788</v>
      </c>
      <c r="N450" s="5" t="s">
        <v>3789</v>
      </c>
      <c r="O450" s="5" t="s">
        <v>3790</v>
      </c>
      <c r="P450" s="5" t="s">
        <v>3786</v>
      </c>
      <c r="S450">
        <f t="shared" ref="S450:S513" si="44">LEN(K450)-LEN(P450)</f>
        <v>0</v>
      </c>
      <c r="T450">
        <f t="shared" ref="T450:T513" si="45">LEN(N450) - LEN(SUBSTITUTE(N450, " ", "")) + 1-LEN(G450)</f>
        <v>0</v>
      </c>
      <c r="U450">
        <f t="shared" ref="U450:U513" si="46">IFERROR(SEARCH(G450,K449),0)</f>
        <v>0</v>
      </c>
      <c r="V450">
        <f t="shared" ref="V450:V513" si="47">LEN(O450) - LEN(SUBSTITUTE(O450, " ", "")) + 1-LEN(K450)</f>
        <v>0</v>
      </c>
    </row>
    <row r="451" spans="1:22">
      <c r="A451">
        <f t="shared" si="42"/>
        <v>5</v>
      </c>
      <c r="B451">
        <f t="shared" si="43"/>
        <v>24</v>
      </c>
      <c r="C451">
        <v>450</v>
      </c>
      <c r="D451" t="s">
        <v>2</v>
      </c>
      <c r="E451" s="2">
        <v>450</v>
      </c>
      <c r="G451" s="5" t="s">
        <v>3791</v>
      </c>
      <c r="H451" t="s">
        <v>3792</v>
      </c>
      <c r="I451" t="s">
        <v>3793</v>
      </c>
      <c r="J451" s="7" t="s">
        <v>38239</v>
      </c>
      <c r="K451" s="5" t="s">
        <v>3794</v>
      </c>
      <c r="L451" t="s">
        <v>3795</v>
      </c>
      <c r="M451" s="7" t="s">
        <v>3796</v>
      </c>
      <c r="N451" s="5" t="s">
        <v>3797</v>
      </c>
      <c r="O451" s="5" t="s">
        <v>3798</v>
      </c>
      <c r="P451" s="5" t="s">
        <v>3799</v>
      </c>
      <c r="S451">
        <f t="shared" si="44"/>
        <v>0</v>
      </c>
      <c r="T451">
        <f t="shared" si="45"/>
        <v>0</v>
      </c>
      <c r="U451">
        <f t="shared" si="46"/>
        <v>0</v>
      </c>
      <c r="V451">
        <f t="shared" si="47"/>
        <v>0</v>
      </c>
    </row>
    <row r="452" spans="1:22">
      <c r="A452">
        <f t="shared" si="42"/>
        <v>7</v>
      </c>
      <c r="B452">
        <f t="shared" si="43"/>
        <v>28</v>
      </c>
      <c r="C452">
        <v>451</v>
      </c>
      <c r="D452" t="s">
        <v>2</v>
      </c>
      <c r="E452" s="2">
        <v>451</v>
      </c>
      <c r="G452" s="5" t="s">
        <v>3803</v>
      </c>
      <c r="H452" t="s">
        <v>3804</v>
      </c>
      <c r="I452" t="s">
        <v>3805</v>
      </c>
      <c r="J452" s="7" t="s">
        <v>375</v>
      </c>
      <c r="K452" s="5" t="s">
        <v>3806</v>
      </c>
      <c r="L452" t="s">
        <v>3807</v>
      </c>
      <c r="M452" s="7" t="s">
        <v>3808</v>
      </c>
      <c r="N452" s="5" t="s">
        <v>3809</v>
      </c>
      <c r="O452" s="5" t="s">
        <v>3810</v>
      </c>
      <c r="P452" s="5" t="s">
        <v>3811</v>
      </c>
      <c r="S452">
        <f t="shared" si="44"/>
        <v>0</v>
      </c>
      <c r="T452">
        <f t="shared" si="45"/>
        <v>0</v>
      </c>
      <c r="U452">
        <f t="shared" si="46"/>
        <v>0</v>
      </c>
      <c r="V452">
        <f t="shared" si="47"/>
        <v>0</v>
      </c>
    </row>
    <row r="453" spans="1:22">
      <c r="A453">
        <f t="shared" si="42"/>
        <v>3</v>
      </c>
      <c r="B453">
        <f t="shared" si="43"/>
        <v>1</v>
      </c>
      <c r="C453">
        <v>452</v>
      </c>
      <c r="D453" t="s">
        <v>2</v>
      </c>
      <c r="E453" s="2">
        <v>452</v>
      </c>
      <c r="G453" s="5" t="s">
        <v>3812</v>
      </c>
      <c r="H453" t="s">
        <v>3813</v>
      </c>
      <c r="I453" t="s">
        <v>3814</v>
      </c>
      <c r="J453" s="7" t="s">
        <v>44722</v>
      </c>
      <c r="K453" s="5" t="s">
        <v>3815</v>
      </c>
      <c r="L453" t="s">
        <v>3816</v>
      </c>
      <c r="M453" s="7" t="s">
        <v>3817</v>
      </c>
      <c r="N453" s="5" t="s">
        <v>3818</v>
      </c>
      <c r="O453" s="5" t="s">
        <v>3819</v>
      </c>
      <c r="P453" s="5" t="s">
        <v>3820</v>
      </c>
      <c r="S453">
        <f t="shared" si="44"/>
        <v>0</v>
      </c>
      <c r="T453">
        <f t="shared" si="45"/>
        <v>0</v>
      </c>
      <c r="U453">
        <f t="shared" si="46"/>
        <v>0</v>
      </c>
      <c r="V453">
        <f t="shared" si="47"/>
        <v>0</v>
      </c>
    </row>
    <row r="454" spans="1:22">
      <c r="A454">
        <f t="shared" si="42"/>
        <v>2</v>
      </c>
      <c r="B454">
        <f t="shared" si="43"/>
        <v>19</v>
      </c>
      <c r="C454">
        <v>453</v>
      </c>
      <c r="D454" t="s">
        <v>2</v>
      </c>
      <c r="E454" s="2">
        <v>453</v>
      </c>
      <c r="G454" s="5" t="s">
        <v>3821</v>
      </c>
      <c r="H454" t="s">
        <v>3822</v>
      </c>
      <c r="I454" t="s">
        <v>3823</v>
      </c>
      <c r="J454" s="7" t="s">
        <v>37072</v>
      </c>
      <c r="K454" s="5" t="s">
        <v>3824</v>
      </c>
      <c r="L454" t="s">
        <v>3825</v>
      </c>
      <c r="M454" s="7" t="s">
        <v>4209</v>
      </c>
      <c r="N454" s="5" t="s">
        <v>3826</v>
      </c>
      <c r="O454" s="5" t="s">
        <v>3827</v>
      </c>
      <c r="P454" s="5" t="s">
        <v>3824</v>
      </c>
      <c r="S454">
        <f t="shared" si="44"/>
        <v>0</v>
      </c>
      <c r="T454">
        <f t="shared" si="45"/>
        <v>0</v>
      </c>
      <c r="U454">
        <f t="shared" si="46"/>
        <v>0</v>
      </c>
      <c r="V454">
        <f t="shared" si="47"/>
        <v>0</v>
      </c>
    </row>
    <row r="455" spans="1:22">
      <c r="A455">
        <f t="shared" si="42"/>
        <v>6</v>
      </c>
      <c r="B455">
        <f t="shared" si="43"/>
        <v>15</v>
      </c>
      <c r="C455">
        <v>454</v>
      </c>
      <c r="D455" t="s">
        <v>2</v>
      </c>
      <c r="E455" s="2">
        <v>454</v>
      </c>
      <c r="G455" s="5" t="s">
        <v>3828</v>
      </c>
      <c r="H455" t="s">
        <v>3829</v>
      </c>
      <c r="I455" t="s">
        <v>3830</v>
      </c>
      <c r="J455" s="7" t="s">
        <v>44723</v>
      </c>
      <c r="K455" s="5" t="s">
        <v>19756</v>
      </c>
      <c r="L455" t="s">
        <v>3831</v>
      </c>
      <c r="M455" s="7" t="s">
        <v>3832</v>
      </c>
      <c r="N455" s="5" t="s">
        <v>3833</v>
      </c>
      <c r="O455" s="5" t="s">
        <v>3834</v>
      </c>
      <c r="P455" s="5" t="s">
        <v>19813</v>
      </c>
      <c r="S455">
        <f t="shared" si="44"/>
        <v>0</v>
      </c>
      <c r="T455">
        <f t="shared" si="45"/>
        <v>0</v>
      </c>
      <c r="U455">
        <f t="shared" si="46"/>
        <v>0</v>
      </c>
      <c r="V455">
        <f t="shared" si="47"/>
        <v>-3</v>
      </c>
    </row>
    <row r="456" spans="1:22">
      <c r="A456">
        <f t="shared" si="42"/>
        <v>2</v>
      </c>
      <c r="B456">
        <f t="shared" si="43"/>
        <v>8</v>
      </c>
      <c r="C456">
        <v>455</v>
      </c>
      <c r="D456" t="s">
        <v>2</v>
      </c>
      <c r="E456" s="2">
        <v>455</v>
      </c>
      <c r="G456" s="5" t="s">
        <v>3835</v>
      </c>
      <c r="H456" t="s">
        <v>3822</v>
      </c>
      <c r="I456" t="s">
        <v>3836</v>
      </c>
      <c r="J456" s="7" t="s">
        <v>26134</v>
      </c>
      <c r="K456" s="5" t="s">
        <v>3837</v>
      </c>
      <c r="L456" t="s">
        <v>3838</v>
      </c>
      <c r="M456" s="7" t="s">
        <v>3839</v>
      </c>
      <c r="N456" s="5" t="s">
        <v>3840</v>
      </c>
      <c r="O456" s="5" t="s">
        <v>3841</v>
      </c>
      <c r="P456" s="5" t="s">
        <v>3842</v>
      </c>
      <c r="S456">
        <f t="shared" si="44"/>
        <v>0</v>
      </c>
      <c r="T456">
        <f t="shared" si="45"/>
        <v>0</v>
      </c>
      <c r="U456">
        <f t="shared" si="46"/>
        <v>0</v>
      </c>
      <c r="V456">
        <f t="shared" si="47"/>
        <v>0</v>
      </c>
    </row>
    <row r="457" spans="1:22">
      <c r="A457">
        <f t="shared" si="42"/>
        <v>4</v>
      </c>
      <c r="B457">
        <f t="shared" si="43"/>
        <v>22</v>
      </c>
      <c r="C457">
        <v>456</v>
      </c>
      <c r="D457" t="s">
        <v>2</v>
      </c>
      <c r="E457" s="2">
        <v>456</v>
      </c>
      <c r="G457" s="5" t="s">
        <v>3843</v>
      </c>
      <c r="H457" t="s">
        <v>3844</v>
      </c>
      <c r="I457" t="s">
        <v>3845</v>
      </c>
      <c r="J457" s="7" t="s">
        <v>44724</v>
      </c>
      <c r="K457" s="5" t="s">
        <v>3846</v>
      </c>
      <c r="L457" t="s">
        <v>3847</v>
      </c>
      <c r="M457" s="7" t="s">
        <v>3848</v>
      </c>
      <c r="N457" s="5" t="s">
        <v>3849</v>
      </c>
      <c r="O457" s="5" t="s">
        <v>3850</v>
      </c>
      <c r="P457" s="5" t="s">
        <v>3846</v>
      </c>
      <c r="S457">
        <f t="shared" si="44"/>
        <v>0</v>
      </c>
      <c r="T457">
        <f t="shared" si="45"/>
        <v>0</v>
      </c>
      <c r="U457">
        <f t="shared" si="46"/>
        <v>0</v>
      </c>
      <c r="V457">
        <f t="shared" si="47"/>
        <v>0</v>
      </c>
    </row>
    <row r="458" spans="1:22">
      <c r="A458">
        <f t="shared" si="42"/>
        <v>7</v>
      </c>
      <c r="B458">
        <f t="shared" si="43"/>
        <v>21</v>
      </c>
      <c r="C458">
        <v>457</v>
      </c>
      <c r="D458" t="s">
        <v>2</v>
      </c>
      <c r="E458" s="2">
        <v>457</v>
      </c>
      <c r="G458" s="5" t="s">
        <v>3851</v>
      </c>
      <c r="H458" t="s">
        <v>3852</v>
      </c>
      <c r="I458" t="s">
        <v>3853</v>
      </c>
      <c r="J458" s="7" t="s">
        <v>44725</v>
      </c>
      <c r="K458" s="5" t="s">
        <v>3854</v>
      </c>
      <c r="L458" t="s">
        <v>3855</v>
      </c>
      <c r="M458" s="7" t="s">
        <v>3856</v>
      </c>
      <c r="N458" s="5" t="s">
        <v>3857</v>
      </c>
      <c r="O458" s="5" t="s">
        <v>3858</v>
      </c>
      <c r="P458" s="5" t="s">
        <v>3854</v>
      </c>
      <c r="S458">
        <f t="shared" si="44"/>
        <v>0</v>
      </c>
      <c r="T458">
        <f t="shared" si="45"/>
        <v>0</v>
      </c>
      <c r="U458">
        <f t="shared" si="46"/>
        <v>0</v>
      </c>
      <c r="V458">
        <f t="shared" si="47"/>
        <v>0</v>
      </c>
    </row>
    <row r="459" spans="1:22">
      <c r="A459">
        <f t="shared" si="42"/>
        <v>1</v>
      </c>
      <c r="B459">
        <f t="shared" si="43"/>
        <v>1</v>
      </c>
      <c r="C459">
        <v>458</v>
      </c>
      <c r="D459" t="s">
        <v>2</v>
      </c>
      <c r="E459" s="2">
        <v>458</v>
      </c>
      <c r="G459" s="5" t="s">
        <v>3859</v>
      </c>
      <c r="H459" t="s">
        <v>3860</v>
      </c>
      <c r="I459" t="s">
        <v>3861</v>
      </c>
      <c r="J459" s="7" t="s">
        <v>44726</v>
      </c>
      <c r="K459" s="5" t="s">
        <v>3862</v>
      </c>
      <c r="L459" t="s">
        <v>3863</v>
      </c>
      <c r="M459" s="7" t="s">
        <v>3864</v>
      </c>
      <c r="N459" s="5" t="s">
        <v>3865</v>
      </c>
      <c r="O459" s="5" t="s">
        <v>3866</v>
      </c>
      <c r="P459" s="5" t="s">
        <v>3867</v>
      </c>
      <c r="S459">
        <f t="shared" si="44"/>
        <v>0</v>
      </c>
      <c r="T459">
        <f t="shared" si="45"/>
        <v>0</v>
      </c>
      <c r="U459">
        <f t="shared" si="46"/>
        <v>0</v>
      </c>
      <c r="V459">
        <f t="shared" si="47"/>
        <v>0</v>
      </c>
    </row>
    <row r="460" spans="1:22">
      <c r="A460">
        <f t="shared" si="42"/>
        <v>1</v>
      </c>
      <c r="B460">
        <f t="shared" si="43"/>
        <v>1</v>
      </c>
      <c r="C460">
        <v>459</v>
      </c>
      <c r="D460" t="s">
        <v>2</v>
      </c>
      <c r="E460" s="2">
        <v>459</v>
      </c>
      <c r="G460" s="5" t="s">
        <v>2740</v>
      </c>
      <c r="H460" t="s">
        <v>3868</v>
      </c>
      <c r="I460" t="s">
        <v>3869</v>
      </c>
      <c r="J460" s="7" t="s">
        <v>44638</v>
      </c>
      <c r="K460" s="5" t="s">
        <v>3870</v>
      </c>
      <c r="L460" t="s">
        <v>3871</v>
      </c>
      <c r="M460" s="7" t="s">
        <v>3872</v>
      </c>
      <c r="N460" s="5" t="s">
        <v>3873</v>
      </c>
      <c r="O460" s="5" t="s">
        <v>3874</v>
      </c>
      <c r="P460" s="5" t="s">
        <v>3875</v>
      </c>
      <c r="S460">
        <f t="shared" si="44"/>
        <v>0</v>
      </c>
      <c r="T460">
        <f t="shared" si="45"/>
        <v>0</v>
      </c>
      <c r="U460">
        <f t="shared" si="46"/>
        <v>0</v>
      </c>
      <c r="V460">
        <f t="shared" si="47"/>
        <v>0</v>
      </c>
    </row>
    <row r="461" spans="1:22">
      <c r="A461">
        <f t="shared" si="42"/>
        <v>4</v>
      </c>
      <c r="B461" t="e">
        <f t="shared" si="43"/>
        <v>#VALUE!</v>
      </c>
      <c r="C461">
        <v>460</v>
      </c>
      <c r="D461" t="s">
        <v>2</v>
      </c>
      <c r="E461" s="2">
        <v>460</v>
      </c>
      <c r="G461" s="5" t="s">
        <v>3876</v>
      </c>
      <c r="H461" t="s">
        <v>3877</v>
      </c>
      <c r="I461" t="s">
        <v>3878</v>
      </c>
      <c r="J461" s="7" t="s">
        <v>44727</v>
      </c>
      <c r="K461" s="5" t="s">
        <v>3879</v>
      </c>
      <c r="L461" t="s">
        <v>3880</v>
      </c>
      <c r="M461" s="7" t="s">
        <v>3881</v>
      </c>
      <c r="N461" s="5" t="s">
        <v>3882</v>
      </c>
      <c r="O461" s="5" t="s">
        <v>3883</v>
      </c>
      <c r="P461" s="5" t="s">
        <v>3884</v>
      </c>
      <c r="S461">
        <f t="shared" si="44"/>
        <v>0</v>
      </c>
      <c r="T461">
        <f t="shared" si="45"/>
        <v>0</v>
      </c>
      <c r="U461">
        <f t="shared" si="46"/>
        <v>0</v>
      </c>
      <c r="V461">
        <f t="shared" si="47"/>
        <v>-1</v>
      </c>
    </row>
    <row r="462" spans="1:22">
      <c r="A462">
        <f t="shared" si="42"/>
        <v>2</v>
      </c>
      <c r="B462">
        <f t="shared" si="43"/>
        <v>8</v>
      </c>
      <c r="C462">
        <v>461</v>
      </c>
      <c r="D462" t="s">
        <v>2</v>
      </c>
      <c r="E462" s="2">
        <v>461</v>
      </c>
      <c r="G462" s="5" t="s">
        <v>3885</v>
      </c>
      <c r="H462" t="s">
        <v>3886</v>
      </c>
      <c r="I462" t="s">
        <v>3887</v>
      </c>
      <c r="J462" s="7" t="s">
        <v>44728</v>
      </c>
      <c r="K462" s="5" t="s">
        <v>3888</v>
      </c>
      <c r="L462" t="s">
        <v>3889</v>
      </c>
      <c r="M462" s="7" t="s">
        <v>3890</v>
      </c>
      <c r="N462" s="5" t="s">
        <v>3891</v>
      </c>
      <c r="O462" s="5" t="s">
        <v>3892</v>
      </c>
      <c r="P462" s="5" t="s">
        <v>3893</v>
      </c>
      <c r="S462">
        <f t="shared" si="44"/>
        <v>0</v>
      </c>
      <c r="T462">
        <f t="shared" si="45"/>
        <v>0</v>
      </c>
      <c r="U462">
        <f t="shared" si="46"/>
        <v>0</v>
      </c>
      <c r="V462">
        <f t="shared" si="47"/>
        <v>0</v>
      </c>
    </row>
    <row r="463" spans="1:22">
      <c r="A463">
        <f t="shared" si="42"/>
        <v>3</v>
      </c>
      <c r="B463">
        <f t="shared" si="43"/>
        <v>10</v>
      </c>
      <c r="C463">
        <v>462</v>
      </c>
      <c r="D463" t="s">
        <v>2</v>
      </c>
      <c r="E463" s="2">
        <v>462</v>
      </c>
      <c r="G463" s="5" t="s">
        <v>3894</v>
      </c>
      <c r="H463" t="s">
        <v>3895</v>
      </c>
      <c r="I463" t="s">
        <v>3896</v>
      </c>
      <c r="J463" s="7" t="s">
        <v>44729</v>
      </c>
      <c r="K463" s="5" t="s">
        <v>3897</v>
      </c>
      <c r="L463" t="s">
        <v>3898</v>
      </c>
      <c r="M463" s="7" t="s">
        <v>3899</v>
      </c>
      <c r="N463" s="5" t="s">
        <v>3900</v>
      </c>
      <c r="O463" s="5" t="s">
        <v>3901</v>
      </c>
      <c r="P463" s="5" t="s">
        <v>3902</v>
      </c>
      <c r="S463">
        <f t="shared" si="44"/>
        <v>0</v>
      </c>
      <c r="T463">
        <f t="shared" si="45"/>
        <v>0</v>
      </c>
      <c r="U463">
        <f t="shared" si="46"/>
        <v>0</v>
      </c>
      <c r="V463">
        <f t="shared" si="47"/>
        <v>0</v>
      </c>
    </row>
    <row r="464" spans="1:22">
      <c r="A464">
        <f t="shared" si="42"/>
        <v>4</v>
      </c>
      <c r="B464" t="e">
        <f t="shared" si="43"/>
        <v>#VALUE!</v>
      </c>
      <c r="C464">
        <v>463</v>
      </c>
      <c r="D464" t="s">
        <v>2</v>
      </c>
      <c r="E464" s="2">
        <v>463</v>
      </c>
      <c r="G464" s="5" t="s">
        <v>3903</v>
      </c>
      <c r="H464" t="s">
        <v>3904</v>
      </c>
      <c r="I464" t="s">
        <v>3905</v>
      </c>
      <c r="J464" s="7" t="s">
        <v>44730</v>
      </c>
      <c r="K464" s="5" t="s">
        <v>3906</v>
      </c>
      <c r="L464" t="s">
        <v>3907</v>
      </c>
      <c r="M464" s="7" t="s">
        <v>3908</v>
      </c>
      <c r="N464" s="5" t="s">
        <v>3909</v>
      </c>
      <c r="O464" s="5" t="s">
        <v>3910</v>
      </c>
      <c r="P464" s="5" t="s">
        <v>3911</v>
      </c>
      <c r="S464">
        <f t="shared" si="44"/>
        <v>0</v>
      </c>
      <c r="T464">
        <f t="shared" si="45"/>
        <v>0</v>
      </c>
      <c r="U464">
        <f t="shared" si="46"/>
        <v>0</v>
      </c>
      <c r="V464">
        <f t="shared" si="47"/>
        <v>0</v>
      </c>
    </row>
    <row r="465" spans="1:22">
      <c r="A465">
        <f t="shared" si="42"/>
        <v>1</v>
      </c>
      <c r="B465" t="e">
        <f t="shared" si="43"/>
        <v>#VALUE!</v>
      </c>
      <c r="C465">
        <v>464</v>
      </c>
      <c r="D465" t="s">
        <v>2</v>
      </c>
      <c r="E465" s="2">
        <v>464</v>
      </c>
      <c r="G465" s="5" t="s">
        <v>3912</v>
      </c>
      <c r="H465" t="s">
        <v>3913</v>
      </c>
      <c r="I465" t="s">
        <v>2175</v>
      </c>
      <c r="J465" s="7" t="s">
        <v>4210</v>
      </c>
      <c r="K465" s="5" t="s">
        <v>3914</v>
      </c>
      <c r="L465" t="s">
        <v>3915</v>
      </c>
      <c r="M465" s="7" t="s">
        <v>3916</v>
      </c>
      <c r="N465" s="5" t="s">
        <v>3917</v>
      </c>
      <c r="O465" s="5" t="s">
        <v>3918</v>
      </c>
      <c r="P465" s="5" t="s">
        <v>3919</v>
      </c>
      <c r="S465">
        <f t="shared" si="44"/>
        <v>0</v>
      </c>
      <c r="T465">
        <f t="shared" si="45"/>
        <v>0</v>
      </c>
      <c r="U465">
        <f t="shared" si="46"/>
        <v>0</v>
      </c>
      <c r="V465">
        <f t="shared" si="47"/>
        <v>0</v>
      </c>
    </row>
    <row r="466" spans="1:22">
      <c r="A466">
        <f t="shared" si="42"/>
        <v>1</v>
      </c>
      <c r="B466">
        <f t="shared" si="43"/>
        <v>12</v>
      </c>
      <c r="C466">
        <v>465</v>
      </c>
      <c r="D466" t="s">
        <v>2</v>
      </c>
      <c r="E466" s="2">
        <v>465</v>
      </c>
      <c r="G466" s="5" t="s">
        <v>3920</v>
      </c>
      <c r="H466" t="s">
        <v>3921</v>
      </c>
      <c r="I466" t="s">
        <v>3922</v>
      </c>
      <c r="J466" s="7" t="s">
        <v>44731</v>
      </c>
      <c r="K466" s="5" t="s">
        <v>3923</v>
      </c>
      <c r="L466" t="s">
        <v>3924</v>
      </c>
      <c r="M466" s="7" t="s">
        <v>3925</v>
      </c>
      <c r="N466" s="5" t="s">
        <v>3926</v>
      </c>
      <c r="O466" s="5" t="s">
        <v>3927</v>
      </c>
      <c r="P466" s="5" t="s">
        <v>3928</v>
      </c>
      <c r="S466">
        <f t="shared" si="44"/>
        <v>0</v>
      </c>
      <c r="T466">
        <f t="shared" si="45"/>
        <v>0</v>
      </c>
      <c r="U466">
        <f t="shared" si="46"/>
        <v>0</v>
      </c>
      <c r="V466">
        <f t="shared" si="47"/>
        <v>0</v>
      </c>
    </row>
    <row r="467" spans="1:22">
      <c r="A467">
        <f t="shared" si="42"/>
        <v>1</v>
      </c>
      <c r="B467" t="e">
        <f t="shared" si="43"/>
        <v>#VALUE!</v>
      </c>
      <c r="C467">
        <v>466</v>
      </c>
      <c r="D467" t="s">
        <v>2</v>
      </c>
      <c r="E467" s="2">
        <v>466</v>
      </c>
      <c r="G467" s="5" t="s">
        <v>3929</v>
      </c>
      <c r="H467" t="s">
        <v>3930</v>
      </c>
      <c r="I467" t="s">
        <v>3931</v>
      </c>
      <c r="J467" s="7" t="s">
        <v>44732</v>
      </c>
      <c r="K467" s="5" t="s">
        <v>3932</v>
      </c>
      <c r="L467" t="s">
        <v>3933</v>
      </c>
      <c r="M467" s="7" t="s">
        <v>4211</v>
      </c>
      <c r="N467" s="5" t="s">
        <v>3934</v>
      </c>
      <c r="O467" s="5" t="s">
        <v>3935</v>
      </c>
      <c r="P467" s="5" t="s">
        <v>3936</v>
      </c>
      <c r="S467">
        <f t="shared" si="44"/>
        <v>0</v>
      </c>
      <c r="T467">
        <f t="shared" si="45"/>
        <v>0</v>
      </c>
      <c r="U467">
        <f t="shared" si="46"/>
        <v>0</v>
      </c>
      <c r="V467">
        <f t="shared" si="47"/>
        <v>0</v>
      </c>
    </row>
    <row r="468" spans="1:22">
      <c r="A468">
        <f t="shared" si="42"/>
        <v>4</v>
      </c>
      <c r="B468">
        <f t="shared" si="43"/>
        <v>24</v>
      </c>
      <c r="C468">
        <v>467</v>
      </c>
      <c r="D468" t="s">
        <v>2</v>
      </c>
      <c r="E468" s="2">
        <v>467</v>
      </c>
      <c r="G468" s="5" t="s">
        <v>3937</v>
      </c>
      <c r="H468" t="s">
        <v>3938</v>
      </c>
      <c r="I468" t="s">
        <v>3929</v>
      </c>
      <c r="J468" s="7" t="s">
        <v>44732</v>
      </c>
      <c r="K468" s="5" t="s">
        <v>3939</v>
      </c>
      <c r="L468" t="s">
        <v>3940</v>
      </c>
      <c r="M468" s="7" t="s">
        <v>3941</v>
      </c>
      <c r="N468" s="5" t="s">
        <v>3942</v>
      </c>
      <c r="O468" s="5" t="s">
        <v>3943</v>
      </c>
      <c r="P468" s="5" t="s">
        <v>3944</v>
      </c>
      <c r="S468">
        <f t="shared" si="44"/>
        <v>0</v>
      </c>
      <c r="T468">
        <f t="shared" si="45"/>
        <v>0</v>
      </c>
      <c r="U468">
        <f t="shared" si="46"/>
        <v>0</v>
      </c>
      <c r="V468">
        <f t="shared" si="47"/>
        <v>0</v>
      </c>
    </row>
    <row r="469" spans="1:22">
      <c r="A469">
        <f t="shared" si="42"/>
        <v>1</v>
      </c>
      <c r="B469" t="e">
        <f t="shared" si="43"/>
        <v>#VALUE!</v>
      </c>
      <c r="C469">
        <v>468</v>
      </c>
      <c r="D469" t="s">
        <v>2</v>
      </c>
      <c r="E469" s="2">
        <v>468</v>
      </c>
      <c r="G469" s="5" t="s">
        <v>3945</v>
      </c>
      <c r="H469" t="s">
        <v>3946</v>
      </c>
      <c r="I469" t="s">
        <v>3947</v>
      </c>
      <c r="J469" s="7" t="s">
        <v>44733</v>
      </c>
      <c r="K469" s="5" t="s">
        <v>3948</v>
      </c>
      <c r="L469" t="s">
        <v>3949</v>
      </c>
      <c r="M469" s="7" t="s">
        <v>3950</v>
      </c>
      <c r="N469" s="5" t="s">
        <v>3951</v>
      </c>
      <c r="O469" s="5" t="s">
        <v>3952</v>
      </c>
      <c r="P469" s="5" t="s">
        <v>3953</v>
      </c>
      <c r="S469">
        <f t="shared" si="44"/>
        <v>0</v>
      </c>
      <c r="T469">
        <f t="shared" si="45"/>
        <v>0</v>
      </c>
      <c r="U469">
        <f t="shared" si="46"/>
        <v>0</v>
      </c>
      <c r="V469">
        <f t="shared" si="47"/>
        <v>0</v>
      </c>
    </row>
    <row r="470" spans="1:22">
      <c r="A470">
        <f t="shared" si="42"/>
        <v>5</v>
      </c>
      <c r="B470">
        <f t="shared" si="43"/>
        <v>8</v>
      </c>
      <c r="C470">
        <v>469</v>
      </c>
      <c r="D470" t="s">
        <v>2</v>
      </c>
      <c r="E470" s="2">
        <v>469</v>
      </c>
      <c r="G470" s="5" t="s">
        <v>3954</v>
      </c>
      <c r="H470" t="s">
        <v>3955</v>
      </c>
      <c r="I470" t="s">
        <v>3956</v>
      </c>
      <c r="J470" s="7" t="s">
        <v>26134</v>
      </c>
      <c r="K470" s="5" t="s">
        <v>3957</v>
      </c>
      <c r="L470" t="s">
        <v>3958</v>
      </c>
      <c r="M470" s="7" t="s">
        <v>3959</v>
      </c>
      <c r="N470" s="5" t="s">
        <v>3960</v>
      </c>
      <c r="O470" s="5" t="s">
        <v>3961</v>
      </c>
      <c r="P470" s="5" t="s">
        <v>3962</v>
      </c>
      <c r="S470">
        <f t="shared" si="44"/>
        <v>0</v>
      </c>
      <c r="T470">
        <f t="shared" si="45"/>
        <v>0</v>
      </c>
      <c r="U470">
        <f t="shared" si="46"/>
        <v>0</v>
      </c>
      <c r="V470">
        <f t="shared" si="47"/>
        <v>0</v>
      </c>
    </row>
    <row r="471" spans="1:22">
      <c r="A471">
        <f t="shared" si="42"/>
        <v>2</v>
      </c>
      <c r="B471">
        <f t="shared" si="43"/>
        <v>5</v>
      </c>
      <c r="C471">
        <v>470</v>
      </c>
      <c r="D471" t="s">
        <v>2</v>
      </c>
      <c r="E471" s="2">
        <v>470</v>
      </c>
      <c r="G471" s="5" t="s">
        <v>3963</v>
      </c>
      <c r="H471" t="s">
        <v>3964</v>
      </c>
      <c r="I471" t="s">
        <v>3965</v>
      </c>
      <c r="J471" s="7" t="s">
        <v>44734</v>
      </c>
      <c r="K471" s="5" t="s">
        <v>3966</v>
      </c>
      <c r="L471" t="s">
        <v>3967</v>
      </c>
      <c r="M471" s="7" t="s">
        <v>3968</v>
      </c>
      <c r="N471" s="5" t="s">
        <v>3969</v>
      </c>
      <c r="O471" s="5" t="s">
        <v>3970</v>
      </c>
      <c r="P471" s="5" t="s">
        <v>3971</v>
      </c>
      <c r="S471">
        <f t="shared" si="44"/>
        <v>0</v>
      </c>
      <c r="T471">
        <f t="shared" si="45"/>
        <v>0</v>
      </c>
      <c r="U471">
        <f t="shared" si="46"/>
        <v>0</v>
      </c>
      <c r="V471">
        <f t="shared" si="47"/>
        <v>0</v>
      </c>
    </row>
    <row r="472" spans="1:22">
      <c r="A472">
        <f t="shared" si="42"/>
        <v>4</v>
      </c>
      <c r="B472">
        <f t="shared" si="43"/>
        <v>16</v>
      </c>
      <c r="C472">
        <v>471</v>
      </c>
      <c r="D472" t="s">
        <v>2</v>
      </c>
      <c r="E472" s="2">
        <v>471</v>
      </c>
      <c r="G472" s="5" t="s">
        <v>3972</v>
      </c>
      <c r="H472" t="s">
        <v>3973</v>
      </c>
      <c r="I472" t="s">
        <v>3974</v>
      </c>
      <c r="J472" s="7" t="s">
        <v>44735</v>
      </c>
      <c r="K472" s="5" t="s">
        <v>3975</v>
      </c>
      <c r="L472" t="s">
        <v>3976</v>
      </c>
      <c r="M472" s="7" t="s">
        <v>3977</v>
      </c>
      <c r="N472" s="5" t="s">
        <v>3978</v>
      </c>
      <c r="O472" s="5" t="s">
        <v>3979</v>
      </c>
      <c r="P472" s="5" t="s">
        <v>3980</v>
      </c>
      <c r="S472">
        <f t="shared" si="44"/>
        <v>0</v>
      </c>
      <c r="T472">
        <f t="shared" si="45"/>
        <v>0</v>
      </c>
      <c r="U472">
        <f t="shared" si="46"/>
        <v>0</v>
      </c>
      <c r="V472">
        <f t="shared" si="47"/>
        <v>0</v>
      </c>
    </row>
    <row r="473" spans="1:22">
      <c r="A473">
        <f t="shared" si="42"/>
        <v>4</v>
      </c>
      <c r="B473" t="e">
        <f t="shared" si="43"/>
        <v>#VALUE!</v>
      </c>
      <c r="C473">
        <v>472</v>
      </c>
      <c r="D473" t="s">
        <v>2</v>
      </c>
      <c r="E473" s="2">
        <v>472</v>
      </c>
      <c r="G473" s="5" t="s">
        <v>3981</v>
      </c>
      <c r="H473" t="s">
        <v>3982</v>
      </c>
      <c r="I473" t="s">
        <v>4212</v>
      </c>
      <c r="J473" s="7" t="s">
        <v>44736</v>
      </c>
      <c r="K473" s="5" t="s">
        <v>4213</v>
      </c>
      <c r="L473" t="s">
        <v>4214</v>
      </c>
      <c r="M473" s="7" t="s">
        <v>4215</v>
      </c>
      <c r="N473" s="5" t="s">
        <v>3983</v>
      </c>
      <c r="O473" s="5" t="s">
        <v>4216</v>
      </c>
      <c r="P473" s="5" t="s">
        <v>4217</v>
      </c>
      <c r="S473">
        <f t="shared" si="44"/>
        <v>0</v>
      </c>
      <c r="T473">
        <f t="shared" si="45"/>
        <v>0</v>
      </c>
      <c r="U473">
        <f t="shared" si="46"/>
        <v>0</v>
      </c>
      <c r="V473">
        <f t="shared" si="47"/>
        <v>0</v>
      </c>
    </row>
    <row r="474" spans="1:22">
      <c r="A474">
        <f t="shared" si="42"/>
        <v>2</v>
      </c>
      <c r="B474">
        <f t="shared" si="43"/>
        <v>5</v>
      </c>
      <c r="C474">
        <v>473</v>
      </c>
      <c r="D474" t="s">
        <v>2</v>
      </c>
      <c r="E474" s="2">
        <v>473</v>
      </c>
      <c r="G474" s="5" t="s">
        <v>3984</v>
      </c>
      <c r="H474" t="s">
        <v>3985</v>
      </c>
      <c r="I474" t="s">
        <v>4218</v>
      </c>
      <c r="J474" s="7" t="s">
        <v>26134</v>
      </c>
      <c r="K474" s="5" t="s">
        <v>4219</v>
      </c>
      <c r="L474" t="s">
        <v>4220</v>
      </c>
      <c r="M474" s="7" t="s">
        <v>4221</v>
      </c>
      <c r="N474" s="5" t="s">
        <v>3986</v>
      </c>
      <c r="O474" s="5" t="s">
        <v>4222</v>
      </c>
      <c r="P474" s="5" t="s">
        <v>4223</v>
      </c>
      <c r="S474">
        <f t="shared" si="44"/>
        <v>0</v>
      </c>
      <c r="T474">
        <f t="shared" si="45"/>
        <v>0</v>
      </c>
      <c r="U474">
        <f t="shared" si="46"/>
        <v>0</v>
      </c>
      <c r="V474">
        <f t="shared" si="47"/>
        <v>0</v>
      </c>
    </row>
    <row r="475" spans="1:22">
      <c r="A475">
        <f t="shared" si="42"/>
        <v>2</v>
      </c>
      <c r="B475">
        <f t="shared" si="43"/>
        <v>5</v>
      </c>
      <c r="C475">
        <v>474</v>
      </c>
      <c r="D475" t="s">
        <v>2</v>
      </c>
      <c r="E475" s="2">
        <v>474</v>
      </c>
      <c r="G475" s="5" t="s">
        <v>3987</v>
      </c>
      <c r="H475" t="s">
        <v>3988</v>
      </c>
      <c r="I475" t="s">
        <v>2605</v>
      </c>
      <c r="J475" s="7" t="s">
        <v>44624</v>
      </c>
      <c r="K475" s="5" t="s">
        <v>3989</v>
      </c>
      <c r="L475" t="s">
        <v>3990</v>
      </c>
      <c r="M475" s="7" t="s">
        <v>3991</v>
      </c>
      <c r="N475" s="5" t="s">
        <v>3992</v>
      </c>
      <c r="O475" s="5" t="s">
        <v>3993</v>
      </c>
      <c r="P475" s="5" t="s">
        <v>3994</v>
      </c>
      <c r="S475">
        <f t="shared" si="44"/>
        <v>0</v>
      </c>
      <c r="T475">
        <f t="shared" si="45"/>
        <v>0</v>
      </c>
      <c r="U475">
        <f t="shared" si="46"/>
        <v>0</v>
      </c>
      <c r="V475">
        <f t="shared" si="47"/>
        <v>0</v>
      </c>
    </row>
    <row r="476" spans="1:22">
      <c r="A476">
        <f t="shared" si="42"/>
        <v>3</v>
      </c>
      <c r="B476">
        <f t="shared" si="43"/>
        <v>1</v>
      </c>
      <c r="C476">
        <v>475</v>
      </c>
      <c r="D476" t="s">
        <v>2</v>
      </c>
      <c r="E476" s="2">
        <v>475</v>
      </c>
      <c r="G476" s="5" t="s">
        <v>3995</v>
      </c>
      <c r="H476" t="s">
        <v>3996</v>
      </c>
      <c r="I476" t="s">
        <v>3997</v>
      </c>
      <c r="J476" s="7" t="s">
        <v>44737</v>
      </c>
      <c r="K476" s="5" t="s">
        <v>3998</v>
      </c>
      <c r="L476" t="s">
        <v>3999</v>
      </c>
      <c r="M476" s="7" t="s">
        <v>4000</v>
      </c>
      <c r="N476" s="5" t="s">
        <v>4001</v>
      </c>
      <c r="O476" s="5" t="s">
        <v>4002</v>
      </c>
      <c r="P476" s="5" t="s">
        <v>4003</v>
      </c>
      <c r="S476">
        <f t="shared" si="44"/>
        <v>0</v>
      </c>
      <c r="T476">
        <f t="shared" si="45"/>
        <v>0</v>
      </c>
      <c r="U476">
        <f t="shared" si="46"/>
        <v>0</v>
      </c>
      <c r="V476">
        <f t="shared" si="47"/>
        <v>0</v>
      </c>
    </row>
    <row r="477" spans="1:22">
      <c r="A477">
        <f t="shared" si="42"/>
        <v>5</v>
      </c>
      <c r="B477">
        <f t="shared" si="43"/>
        <v>10</v>
      </c>
      <c r="C477">
        <v>476</v>
      </c>
      <c r="D477" t="s">
        <v>2</v>
      </c>
      <c r="E477" s="2">
        <v>476</v>
      </c>
      <c r="G477" s="5" t="s">
        <v>4004</v>
      </c>
      <c r="H477" t="s">
        <v>4005</v>
      </c>
      <c r="I477" t="s">
        <v>4006</v>
      </c>
      <c r="J477" s="7" t="s">
        <v>44552</v>
      </c>
      <c r="K477" s="5" t="s">
        <v>4007</v>
      </c>
      <c r="L477" t="s">
        <v>4008</v>
      </c>
      <c r="M477" s="7" t="s">
        <v>1829</v>
      </c>
      <c r="N477" s="5" t="s">
        <v>4009</v>
      </c>
      <c r="O477" s="5" t="s">
        <v>4010</v>
      </c>
      <c r="P477" s="5" t="s">
        <v>4011</v>
      </c>
      <c r="S477">
        <f t="shared" si="44"/>
        <v>0</v>
      </c>
      <c r="T477">
        <f t="shared" si="45"/>
        <v>0</v>
      </c>
      <c r="U477">
        <f t="shared" si="46"/>
        <v>0</v>
      </c>
      <c r="V477">
        <f t="shared" si="47"/>
        <v>0</v>
      </c>
    </row>
    <row r="478" spans="1:22">
      <c r="A478">
        <f t="shared" si="42"/>
        <v>1</v>
      </c>
      <c r="B478">
        <f t="shared" si="43"/>
        <v>9</v>
      </c>
      <c r="C478">
        <v>477</v>
      </c>
      <c r="D478" t="s">
        <v>2</v>
      </c>
      <c r="E478" s="2">
        <v>477</v>
      </c>
      <c r="G478" s="5" t="s">
        <v>4012</v>
      </c>
      <c r="H478" t="s">
        <v>4013</v>
      </c>
      <c r="I478" t="s">
        <v>4014</v>
      </c>
      <c r="J478" s="7" t="s">
        <v>4015</v>
      </c>
      <c r="K478" s="5" t="s">
        <v>4016</v>
      </c>
      <c r="L478" t="s">
        <v>4017</v>
      </c>
      <c r="M478" s="7" t="s">
        <v>4018</v>
      </c>
      <c r="N478" s="5" t="s">
        <v>4015</v>
      </c>
      <c r="O478" s="5" t="s">
        <v>4019</v>
      </c>
      <c r="P478" s="5" t="s">
        <v>4020</v>
      </c>
      <c r="S478">
        <f t="shared" si="44"/>
        <v>0</v>
      </c>
      <c r="T478">
        <f t="shared" si="45"/>
        <v>0</v>
      </c>
      <c r="U478">
        <f t="shared" si="46"/>
        <v>0</v>
      </c>
      <c r="V478">
        <f t="shared" si="47"/>
        <v>0</v>
      </c>
    </row>
    <row r="479" spans="1:22">
      <c r="A479">
        <f t="shared" si="42"/>
        <v>8</v>
      </c>
      <c r="B479">
        <f t="shared" si="43"/>
        <v>10</v>
      </c>
      <c r="C479">
        <v>478</v>
      </c>
      <c r="D479" t="s">
        <v>2</v>
      </c>
      <c r="E479" s="2">
        <v>478</v>
      </c>
      <c r="G479" s="5" t="s">
        <v>4021</v>
      </c>
      <c r="H479" t="s">
        <v>4022</v>
      </c>
      <c r="I479" t="s">
        <v>4023</v>
      </c>
      <c r="J479" s="7" t="s">
        <v>44738</v>
      </c>
      <c r="K479" s="5" t="s">
        <v>4024</v>
      </c>
      <c r="L479" t="s">
        <v>4025</v>
      </c>
      <c r="M479" s="7" t="s">
        <v>4224</v>
      </c>
      <c r="N479" s="5" t="s">
        <v>4026</v>
      </c>
      <c r="O479" s="5" t="s">
        <v>4027</v>
      </c>
      <c r="P479" s="5" t="s">
        <v>4028</v>
      </c>
      <c r="S479">
        <f t="shared" si="44"/>
        <v>0</v>
      </c>
      <c r="T479">
        <f t="shared" si="45"/>
        <v>0</v>
      </c>
      <c r="U479">
        <f t="shared" si="46"/>
        <v>0</v>
      </c>
      <c r="V479">
        <f t="shared" si="47"/>
        <v>0</v>
      </c>
    </row>
    <row r="480" spans="1:22">
      <c r="A480">
        <f t="shared" si="42"/>
        <v>1</v>
      </c>
      <c r="B480">
        <f t="shared" si="43"/>
        <v>1</v>
      </c>
      <c r="C480">
        <v>479</v>
      </c>
      <c r="D480" t="s">
        <v>2</v>
      </c>
      <c r="E480" s="2">
        <v>479</v>
      </c>
      <c r="G480" s="5" t="s">
        <v>11</v>
      </c>
      <c r="H480" t="s">
        <v>4029</v>
      </c>
      <c r="I480" t="s">
        <v>1169</v>
      </c>
      <c r="J480" s="7" t="s">
        <v>4030</v>
      </c>
      <c r="K480" s="5" t="s">
        <v>4031</v>
      </c>
      <c r="L480" t="s">
        <v>4032</v>
      </c>
      <c r="M480" s="7" t="s">
        <v>4033</v>
      </c>
      <c r="N480" s="5" t="s">
        <v>4034</v>
      </c>
      <c r="O480" s="5" t="s">
        <v>4035</v>
      </c>
      <c r="P480" s="5" t="s">
        <v>4036</v>
      </c>
      <c r="S480">
        <f t="shared" si="44"/>
        <v>0</v>
      </c>
      <c r="T480">
        <f t="shared" si="45"/>
        <v>0</v>
      </c>
      <c r="U480">
        <f t="shared" si="46"/>
        <v>0</v>
      </c>
      <c r="V480">
        <f t="shared" si="47"/>
        <v>0</v>
      </c>
    </row>
    <row r="481" spans="1:22">
      <c r="A481">
        <f t="shared" si="42"/>
        <v>1</v>
      </c>
      <c r="B481">
        <f t="shared" si="43"/>
        <v>1</v>
      </c>
      <c r="C481">
        <v>480</v>
      </c>
      <c r="D481" t="s">
        <v>2</v>
      </c>
      <c r="E481" s="2">
        <v>480</v>
      </c>
      <c r="G481" s="5" t="s">
        <v>4037</v>
      </c>
      <c r="H481" t="s">
        <v>4038</v>
      </c>
      <c r="I481" t="s">
        <v>4039</v>
      </c>
      <c r="J481" s="7" t="s">
        <v>44739</v>
      </c>
      <c r="K481" s="5" t="s">
        <v>4040</v>
      </c>
      <c r="L481" t="s">
        <v>4041</v>
      </c>
      <c r="M481" s="7" t="s">
        <v>4042</v>
      </c>
      <c r="N481" s="5" t="s">
        <v>4043</v>
      </c>
      <c r="O481" s="5" t="s">
        <v>4044</v>
      </c>
      <c r="P481" s="5" t="s">
        <v>4045</v>
      </c>
      <c r="S481">
        <f t="shared" si="44"/>
        <v>0</v>
      </c>
      <c r="T481">
        <f t="shared" si="45"/>
        <v>0</v>
      </c>
      <c r="U481">
        <f t="shared" si="46"/>
        <v>0</v>
      </c>
      <c r="V481">
        <f t="shared" si="47"/>
        <v>0</v>
      </c>
    </row>
    <row r="482" spans="1:22">
      <c r="A482">
        <f t="shared" si="42"/>
        <v>3</v>
      </c>
      <c r="B482">
        <f t="shared" si="43"/>
        <v>21</v>
      </c>
      <c r="C482">
        <v>481</v>
      </c>
      <c r="D482" t="s">
        <v>2</v>
      </c>
      <c r="E482" s="2">
        <v>481</v>
      </c>
      <c r="G482" s="5" t="s">
        <v>4046</v>
      </c>
      <c r="H482" t="s">
        <v>4047</v>
      </c>
      <c r="I482" t="s">
        <v>3418</v>
      </c>
      <c r="J482" s="7" t="s">
        <v>4051</v>
      </c>
      <c r="K482" s="5" t="s">
        <v>4048</v>
      </c>
      <c r="L482" t="s">
        <v>4049</v>
      </c>
      <c r="M482" s="7" t="s">
        <v>4050</v>
      </c>
      <c r="N482" s="5" t="s">
        <v>4051</v>
      </c>
      <c r="O482" s="5" t="s">
        <v>4052</v>
      </c>
      <c r="P482" s="5" t="s">
        <v>4053</v>
      </c>
      <c r="S482">
        <f t="shared" si="44"/>
        <v>0</v>
      </c>
      <c r="T482">
        <f t="shared" si="45"/>
        <v>0</v>
      </c>
      <c r="U482">
        <f t="shared" si="46"/>
        <v>0</v>
      </c>
      <c r="V482">
        <f t="shared" si="47"/>
        <v>0</v>
      </c>
    </row>
    <row r="483" spans="1:22">
      <c r="A483">
        <f t="shared" si="42"/>
        <v>5</v>
      </c>
      <c r="B483">
        <f t="shared" si="43"/>
        <v>12</v>
      </c>
      <c r="C483">
        <v>482</v>
      </c>
      <c r="D483" t="s">
        <v>2</v>
      </c>
      <c r="E483" s="2">
        <v>482</v>
      </c>
      <c r="G483" s="5" t="s">
        <v>4054</v>
      </c>
      <c r="H483" t="s">
        <v>4055</v>
      </c>
      <c r="I483" t="s">
        <v>3517</v>
      </c>
      <c r="J483" s="7" t="s">
        <v>44740</v>
      </c>
      <c r="K483" s="5" t="s">
        <v>4056</v>
      </c>
      <c r="L483" t="s">
        <v>4057</v>
      </c>
      <c r="M483" s="7" t="s">
        <v>4058</v>
      </c>
      <c r="N483" s="5" t="s">
        <v>4059</v>
      </c>
      <c r="O483" s="5" t="s">
        <v>4060</v>
      </c>
      <c r="P483" s="5" t="s">
        <v>4061</v>
      </c>
      <c r="S483">
        <f t="shared" si="44"/>
        <v>0</v>
      </c>
      <c r="T483">
        <f t="shared" si="45"/>
        <v>0</v>
      </c>
      <c r="U483">
        <f t="shared" si="46"/>
        <v>0</v>
      </c>
      <c r="V483">
        <f t="shared" si="47"/>
        <v>0</v>
      </c>
    </row>
    <row r="484" spans="1:22">
      <c r="A484">
        <f t="shared" si="42"/>
        <v>6</v>
      </c>
      <c r="B484">
        <f t="shared" si="43"/>
        <v>17</v>
      </c>
      <c r="C484">
        <v>483</v>
      </c>
      <c r="D484" t="s">
        <v>2</v>
      </c>
      <c r="E484" s="2">
        <v>483</v>
      </c>
      <c r="G484" s="5" t="s">
        <v>4062</v>
      </c>
      <c r="H484" t="s">
        <v>4063</v>
      </c>
      <c r="I484" t="s">
        <v>4064</v>
      </c>
      <c r="J484" s="7" t="s">
        <v>44741</v>
      </c>
      <c r="K484" s="5" t="s">
        <v>4065</v>
      </c>
      <c r="L484" t="s">
        <v>4066</v>
      </c>
      <c r="M484" s="7" t="s">
        <v>4067</v>
      </c>
      <c r="N484" s="5" t="s">
        <v>4068</v>
      </c>
      <c r="O484" s="5" t="s">
        <v>4069</v>
      </c>
      <c r="P484" s="5" t="s">
        <v>4070</v>
      </c>
      <c r="S484">
        <f t="shared" si="44"/>
        <v>0</v>
      </c>
      <c r="T484">
        <f t="shared" si="45"/>
        <v>0</v>
      </c>
      <c r="U484">
        <f t="shared" si="46"/>
        <v>0</v>
      </c>
      <c r="V484">
        <f t="shared" si="47"/>
        <v>0</v>
      </c>
    </row>
    <row r="485" spans="1:22">
      <c r="A485">
        <f t="shared" si="42"/>
        <v>6</v>
      </c>
      <c r="B485">
        <f t="shared" si="43"/>
        <v>20</v>
      </c>
      <c r="C485">
        <v>484</v>
      </c>
      <c r="D485" t="s">
        <v>2</v>
      </c>
      <c r="E485" s="2">
        <v>484</v>
      </c>
      <c r="G485" s="5" t="s">
        <v>4071</v>
      </c>
      <c r="H485" t="s">
        <v>4072</v>
      </c>
      <c r="I485" t="s">
        <v>4073</v>
      </c>
      <c r="J485" s="7" t="s">
        <v>44742</v>
      </c>
      <c r="K485" s="5" t="s">
        <v>4074</v>
      </c>
      <c r="L485" t="s">
        <v>4075</v>
      </c>
      <c r="M485" s="7" t="s">
        <v>4076</v>
      </c>
      <c r="N485" s="5" t="s">
        <v>4077</v>
      </c>
      <c r="O485" s="5" t="s">
        <v>4078</v>
      </c>
      <c r="P485" s="5" t="s">
        <v>4079</v>
      </c>
      <c r="S485">
        <f t="shared" si="44"/>
        <v>0</v>
      </c>
      <c r="T485">
        <f t="shared" si="45"/>
        <v>0</v>
      </c>
      <c r="U485">
        <f t="shared" si="46"/>
        <v>0</v>
      </c>
      <c r="V485">
        <f t="shared" si="47"/>
        <v>0</v>
      </c>
    </row>
    <row r="486" spans="1:22">
      <c r="A486">
        <f t="shared" si="42"/>
        <v>2</v>
      </c>
      <c r="B486">
        <f t="shared" si="43"/>
        <v>10</v>
      </c>
      <c r="C486">
        <v>485</v>
      </c>
      <c r="D486" t="s">
        <v>2</v>
      </c>
      <c r="E486" s="2">
        <v>485</v>
      </c>
      <c r="G486" s="5" t="s">
        <v>4080</v>
      </c>
      <c r="H486" t="s">
        <v>4081</v>
      </c>
      <c r="I486" t="s">
        <v>4082</v>
      </c>
      <c r="J486" s="7" t="s">
        <v>44743</v>
      </c>
      <c r="K486" s="5" t="s">
        <v>4083</v>
      </c>
      <c r="L486" t="s">
        <v>4084</v>
      </c>
      <c r="M486" s="7" t="s">
        <v>4085</v>
      </c>
      <c r="N486" s="5" t="s">
        <v>4086</v>
      </c>
      <c r="O486" s="5" t="s">
        <v>4087</v>
      </c>
      <c r="P486" s="5" t="s">
        <v>4083</v>
      </c>
      <c r="S486">
        <f t="shared" si="44"/>
        <v>0</v>
      </c>
      <c r="T486">
        <f t="shared" si="45"/>
        <v>0</v>
      </c>
      <c r="U486">
        <f t="shared" si="46"/>
        <v>0</v>
      </c>
      <c r="V486">
        <f t="shared" si="47"/>
        <v>0</v>
      </c>
    </row>
    <row r="487" spans="1:22">
      <c r="A487">
        <f t="shared" si="42"/>
        <v>4</v>
      </c>
      <c r="B487">
        <f t="shared" si="43"/>
        <v>10</v>
      </c>
      <c r="C487">
        <v>486</v>
      </c>
      <c r="D487" t="s">
        <v>2</v>
      </c>
      <c r="E487" s="2">
        <v>486</v>
      </c>
      <c r="G487" s="5" t="s">
        <v>4088</v>
      </c>
      <c r="H487" t="s">
        <v>4089</v>
      </c>
      <c r="I487" t="s">
        <v>4090</v>
      </c>
      <c r="J487" s="7" t="s">
        <v>4094</v>
      </c>
      <c r="K487" s="5" t="s">
        <v>4091</v>
      </c>
      <c r="L487" t="s">
        <v>4092</v>
      </c>
      <c r="M487" s="7" t="s">
        <v>4093</v>
      </c>
      <c r="N487" s="5" t="s">
        <v>4094</v>
      </c>
      <c r="O487" s="5" t="s">
        <v>4095</v>
      </c>
      <c r="P487" s="5" t="s">
        <v>4096</v>
      </c>
      <c r="S487">
        <f t="shared" si="44"/>
        <v>0</v>
      </c>
      <c r="T487">
        <f t="shared" si="45"/>
        <v>0</v>
      </c>
      <c r="U487">
        <f t="shared" si="46"/>
        <v>0</v>
      </c>
      <c r="V487">
        <f t="shared" si="47"/>
        <v>0</v>
      </c>
    </row>
    <row r="488" spans="1:22">
      <c r="A488">
        <f t="shared" si="42"/>
        <v>1</v>
      </c>
      <c r="B488">
        <f t="shared" si="43"/>
        <v>6</v>
      </c>
      <c r="C488">
        <v>487</v>
      </c>
      <c r="D488" t="s">
        <v>2</v>
      </c>
      <c r="E488" s="2">
        <v>487</v>
      </c>
      <c r="G488" s="5" t="s">
        <v>4097</v>
      </c>
      <c r="H488" t="s">
        <v>4098</v>
      </c>
      <c r="I488" t="s">
        <v>4099</v>
      </c>
      <c r="J488" s="7" t="s">
        <v>44744</v>
      </c>
      <c r="K488" s="5" t="s">
        <v>4100</v>
      </c>
      <c r="L488" t="s">
        <v>4101</v>
      </c>
      <c r="M488" s="7" t="s">
        <v>4225</v>
      </c>
      <c r="N488" s="5" t="s">
        <v>4102</v>
      </c>
      <c r="O488" s="5" t="s">
        <v>4103</v>
      </c>
      <c r="P488" s="5" t="s">
        <v>4104</v>
      </c>
      <c r="S488">
        <f t="shared" si="44"/>
        <v>0</v>
      </c>
      <c r="T488">
        <f t="shared" si="45"/>
        <v>0</v>
      </c>
      <c r="U488">
        <f t="shared" si="46"/>
        <v>0</v>
      </c>
      <c r="V488">
        <f t="shared" si="47"/>
        <v>0</v>
      </c>
    </row>
    <row r="489" spans="1:22">
      <c r="A489">
        <f t="shared" si="42"/>
        <v>3</v>
      </c>
      <c r="B489">
        <f t="shared" si="43"/>
        <v>1</v>
      </c>
      <c r="C489">
        <v>488</v>
      </c>
      <c r="D489" t="s">
        <v>2</v>
      </c>
      <c r="E489" s="2">
        <v>488</v>
      </c>
      <c r="G489" s="5" t="s">
        <v>4105</v>
      </c>
      <c r="H489" t="s">
        <v>4106</v>
      </c>
      <c r="I489" t="s">
        <v>4107</v>
      </c>
      <c r="J489" s="7" t="s">
        <v>44745</v>
      </c>
      <c r="K489" s="5" t="s">
        <v>4108</v>
      </c>
      <c r="L489" t="s">
        <v>4109</v>
      </c>
      <c r="M489" s="7" t="s">
        <v>4110</v>
      </c>
      <c r="N489" s="5" t="s">
        <v>4111</v>
      </c>
      <c r="O489" s="5" t="s">
        <v>4112</v>
      </c>
      <c r="P489" s="5" t="s">
        <v>4113</v>
      </c>
      <c r="S489">
        <f t="shared" si="44"/>
        <v>0</v>
      </c>
      <c r="T489">
        <f t="shared" si="45"/>
        <v>0</v>
      </c>
      <c r="U489">
        <f t="shared" si="46"/>
        <v>0</v>
      </c>
      <c r="V489">
        <f t="shared" si="47"/>
        <v>0</v>
      </c>
    </row>
    <row r="490" spans="1:22">
      <c r="A490">
        <f t="shared" si="42"/>
        <v>1</v>
      </c>
      <c r="B490">
        <f t="shared" si="43"/>
        <v>1</v>
      </c>
      <c r="C490">
        <v>489</v>
      </c>
      <c r="D490" t="s">
        <v>2</v>
      </c>
      <c r="E490" s="2">
        <v>489</v>
      </c>
      <c r="G490" s="5" t="s">
        <v>4097</v>
      </c>
      <c r="H490" t="s">
        <v>4098</v>
      </c>
      <c r="I490" t="s">
        <v>4099</v>
      </c>
      <c r="J490" s="7" t="s">
        <v>44744</v>
      </c>
      <c r="K490" s="5" t="s">
        <v>19757</v>
      </c>
      <c r="L490" t="s">
        <v>4114</v>
      </c>
      <c r="M490" s="7" t="s">
        <v>4115</v>
      </c>
      <c r="N490" s="5" t="s">
        <v>4102</v>
      </c>
      <c r="O490" s="5" t="s">
        <v>4116</v>
      </c>
      <c r="P490" s="5" t="s">
        <v>19757</v>
      </c>
      <c r="S490">
        <f t="shared" si="44"/>
        <v>0</v>
      </c>
      <c r="T490">
        <f t="shared" si="45"/>
        <v>0</v>
      </c>
      <c r="U490">
        <f t="shared" si="46"/>
        <v>0</v>
      </c>
      <c r="V490">
        <f t="shared" si="47"/>
        <v>-2</v>
      </c>
    </row>
    <row r="491" spans="1:22">
      <c r="A491">
        <f t="shared" si="42"/>
        <v>4</v>
      </c>
      <c r="B491">
        <f t="shared" si="43"/>
        <v>11</v>
      </c>
      <c r="C491">
        <v>490</v>
      </c>
      <c r="D491" t="s">
        <v>2</v>
      </c>
      <c r="E491" s="2">
        <v>490</v>
      </c>
      <c r="G491" s="5" t="s">
        <v>4117</v>
      </c>
      <c r="H491" t="s">
        <v>4118</v>
      </c>
      <c r="I491" t="s">
        <v>4119</v>
      </c>
      <c r="J491" s="7" t="s">
        <v>20454</v>
      </c>
      <c r="K491" s="5" t="s">
        <v>4120</v>
      </c>
      <c r="L491" t="s">
        <v>4121</v>
      </c>
      <c r="M491" s="7" t="s">
        <v>4122</v>
      </c>
      <c r="N491" s="5" t="s">
        <v>4123</v>
      </c>
      <c r="O491" s="5" t="s">
        <v>4124</v>
      </c>
      <c r="P491" s="5" t="s">
        <v>4125</v>
      </c>
      <c r="S491">
        <f t="shared" si="44"/>
        <v>0</v>
      </c>
      <c r="T491">
        <f t="shared" si="45"/>
        <v>0</v>
      </c>
      <c r="U491">
        <f t="shared" si="46"/>
        <v>0</v>
      </c>
      <c r="V491">
        <f t="shared" si="47"/>
        <v>0</v>
      </c>
    </row>
    <row r="492" spans="1:22">
      <c r="A492">
        <f t="shared" si="42"/>
        <v>4</v>
      </c>
      <c r="B492">
        <f t="shared" si="43"/>
        <v>8</v>
      </c>
      <c r="C492">
        <v>491</v>
      </c>
      <c r="D492" t="s">
        <v>2</v>
      </c>
      <c r="E492" s="2">
        <v>491</v>
      </c>
      <c r="G492" s="5" t="s">
        <v>4126</v>
      </c>
      <c r="H492" t="s">
        <v>4127</v>
      </c>
      <c r="I492" t="s">
        <v>4119</v>
      </c>
      <c r="J492" s="7" t="s">
        <v>20454</v>
      </c>
      <c r="K492" s="5" t="s">
        <v>4128</v>
      </c>
      <c r="L492" t="s">
        <v>4129</v>
      </c>
      <c r="M492" s="7" t="s">
        <v>4130</v>
      </c>
      <c r="N492" s="5" t="s">
        <v>4131</v>
      </c>
      <c r="O492" s="5" t="s">
        <v>4132</v>
      </c>
      <c r="P492" s="5" t="s">
        <v>4133</v>
      </c>
      <c r="S492">
        <f t="shared" si="44"/>
        <v>0</v>
      </c>
      <c r="T492">
        <f t="shared" si="45"/>
        <v>0</v>
      </c>
      <c r="U492">
        <f t="shared" si="46"/>
        <v>4</v>
      </c>
      <c r="V492">
        <f t="shared" si="47"/>
        <v>0</v>
      </c>
    </row>
    <row r="493" spans="1:22">
      <c r="A493">
        <f t="shared" si="42"/>
        <v>5</v>
      </c>
      <c r="B493">
        <f t="shared" si="43"/>
        <v>30</v>
      </c>
      <c r="C493">
        <v>492</v>
      </c>
      <c r="D493" t="s">
        <v>2</v>
      </c>
      <c r="E493" s="2">
        <v>492</v>
      </c>
      <c r="G493" s="5" t="s">
        <v>4134</v>
      </c>
      <c r="H493" t="s">
        <v>4135</v>
      </c>
      <c r="I493" t="s">
        <v>4136</v>
      </c>
      <c r="J493" s="7" t="s">
        <v>3588</v>
      </c>
      <c r="K493" s="5" t="s">
        <v>4137</v>
      </c>
      <c r="L493" t="s">
        <v>4138</v>
      </c>
      <c r="M493" s="7" t="s">
        <v>4139</v>
      </c>
      <c r="N493" s="5" t="s">
        <v>4140</v>
      </c>
      <c r="O493" s="5" t="s">
        <v>4141</v>
      </c>
      <c r="P493" s="5" t="s">
        <v>4142</v>
      </c>
      <c r="S493">
        <f t="shared" si="44"/>
        <v>0</v>
      </c>
      <c r="T493">
        <f t="shared" si="45"/>
        <v>0</v>
      </c>
      <c r="U493">
        <f t="shared" si="46"/>
        <v>0</v>
      </c>
      <c r="V493">
        <f t="shared" si="47"/>
        <v>0</v>
      </c>
    </row>
    <row r="494" spans="1:22">
      <c r="A494">
        <f t="shared" si="42"/>
        <v>2</v>
      </c>
      <c r="B494">
        <f t="shared" si="43"/>
        <v>5</v>
      </c>
      <c r="C494">
        <v>493</v>
      </c>
      <c r="D494" t="s">
        <v>2</v>
      </c>
      <c r="E494" s="2">
        <v>493</v>
      </c>
      <c r="G494" s="5" t="s">
        <v>4143</v>
      </c>
      <c r="H494" t="s">
        <v>4144</v>
      </c>
      <c r="I494" t="s">
        <v>4145</v>
      </c>
      <c r="J494" s="7" t="s">
        <v>44746</v>
      </c>
      <c r="K494" s="5" t="s">
        <v>4146</v>
      </c>
      <c r="L494" t="s">
        <v>4147</v>
      </c>
      <c r="M494" s="7" t="s">
        <v>4226</v>
      </c>
      <c r="N494" s="5" t="s">
        <v>4148</v>
      </c>
      <c r="O494" s="5" t="s">
        <v>4149</v>
      </c>
      <c r="P494" s="5" t="s">
        <v>4150</v>
      </c>
      <c r="S494">
        <f t="shared" si="44"/>
        <v>0</v>
      </c>
      <c r="T494">
        <f t="shared" si="45"/>
        <v>0</v>
      </c>
      <c r="U494">
        <f t="shared" si="46"/>
        <v>0</v>
      </c>
      <c r="V494">
        <f t="shared" si="47"/>
        <v>0</v>
      </c>
    </row>
    <row r="495" spans="1:22">
      <c r="A495">
        <f t="shared" si="42"/>
        <v>1</v>
      </c>
      <c r="B495">
        <f t="shared" si="43"/>
        <v>1</v>
      </c>
      <c r="C495">
        <v>494</v>
      </c>
      <c r="D495" t="s">
        <v>2</v>
      </c>
      <c r="E495" s="2">
        <v>494</v>
      </c>
      <c r="G495" s="5" t="s">
        <v>4151</v>
      </c>
      <c r="H495" t="s">
        <v>4152</v>
      </c>
      <c r="I495" t="s">
        <v>4153</v>
      </c>
      <c r="J495" s="7" t="s">
        <v>17525</v>
      </c>
      <c r="K495" s="5" t="s">
        <v>4154</v>
      </c>
      <c r="L495" t="s">
        <v>4155</v>
      </c>
      <c r="M495" s="7" t="s">
        <v>4156</v>
      </c>
      <c r="N495" s="5" t="s">
        <v>4157</v>
      </c>
      <c r="O495" s="5" t="s">
        <v>4158</v>
      </c>
      <c r="P495" s="5" t="s">
        <v>4159</v>
      </c>
      <c r="S495">
        <f t="shared" si="44"/>
        <v>0</v>
      </c>
      <c r="T495">
        <f t="shared" si="45"/>
        <v>0</v>
      </c>
      <c r="U495">
        <f t="shared" si="46"/>
        <v>0</v>
      </c>
      <c r="V495">
        <f t="shared" si="47"/>
        <v>0</v>
      </c>
    </row>
    <row r="496" spans="1:22">
      <c r="A496">
        <f t="shared" si="42"/>
        <v>1</v>
      </c>
      <c r="B496">
        <f t="shared" si="43"/>
        <v>11</v>
      </c>
      <c r="C496">
        <v>495</v>
      </c>
      <c r="D496" t="s">
        <v>2</v>
      </c>
      <c r="E496" s="2">
        <v>495</v>
      </c>
      <c r="G496" s="5" t="s">
        <v>4160</v>
      </c>
      <c r="H496" t="s">
        <v>4161</v>
      </c>
      <c r="I496" t="s">
        <v>4162</v>
      </c>
      <c r="J496" s="7" t="s">
        <v>44747</v>
      </c>
      <c r="K496" s="5" t="s">
        <v>4163</v>
      </c>
      <c r="L496" t="s">
        <v>4164</v>
      </c>
      <c r="M496" s="7" t="s">
        <v>4165</v>
      </c>
      <c r="N496" s="5" t="s">
        <v>4166</v>
      </c>
      <c r="O496" s="5" t="s">
        <v>4167</v>
      </c>
      <c r="P496" s="5" t="s">
        <v>4168</v>
      </c>
      <c r="S496">
        <f t="shared" si="44"/>
        <v>0</v>
      </c>
      <c r="T496">
        <f t="shared" si="45"/>
        <v>0</v>
      </c>
      <c r="U496">
        <f t="shared" si="46"/>
        <v>0</v>
      </c>
      <c r="V496">
        <f t="shared" si="47"/>
        <v>0</v>
      </c>
    </row>
    <row r="497" spans="1:22">
      <c r="A497">
        <f t="shared" si="42"/>
        <v>3</v>
      </c>
      <c r="B497">
        <f t="shared" si="43"/>
        <v>13</v>
      </c>
      <c r="C497">
        <v>496</v>
      </c>
      <c r="D497" t="s">
        <v>2</v>
      </c>
      <c r="E497" s="2">
        <v>496</v>
      </c>
      <c r="G497" s="5" t="s">
        <v>4169</v>
      </c>
      <c r="H497" t="s">
        <v>4170</v>
      </c>
      <c r="I497" t="s">
        <v>4171</v>
      </c>
      <c r="J497" s="7" t="s">
        <v>39030</v>
      </c>
      <c r="K497" s="5" t="s">
        <v>4172</v>
      </c>
      <c r="L497" t="s">
        <v>4173</v>
      </c>
      <c r="M497" s="7" t="s">
        <v>4174</v>
      </c>
      <c r="N497" s="5" t="s">
        <v>3449</v>
      </c>
      <c r="O497" s="5" t="s">
        <v>4175</v>
      </c>
      <c r="P497" s="5" t="s">
        <v>4176</v>
      </c>
      <c r="S497">
        <f t="shared" si="44"/>
        <v>0</v>
      </c>
      <c r="T497">
        <f t="shared" si="45"/>
        <v>0</v>
      </c>
      <c r="U497">
        <f t="shared" si="46"/>
        <v>0</v>
      </c>
      <c r="V497">
        <f t="shared" si="47"/>
        <v>0</v>
      </c>
    </row>
    <row r="498" spans="1:22">
      <c r="A498">
        <f t="shared" si="42"/>
        <v>6</v>
      </c>
      <c r="B498">
        <f t="shared" si="43"/>
        <v>16</v>
      </c>
      <c r="C498">
        <v>497</v>
      </c>
      <c r="D498" t="s">
        <v>2</v>
      </c>
      <c r="E498" s="2">
        <v>497</v>
      </c>
      <c r="G498" s="5" t="s">
        <v>4177</v>
      </c>
      <c r="H498" t="s">
        <v>4178</v>
      </c>
      <c r="I498" t="s">
        <v>4177</v>
      </c>
      <c r="J498" s="7" t="s">
        <v>44748</v>
      </c>
      <c r="K498" s="5" t="s">
        <v>4179</v>
      </c>
      <c r="L498" t="s">
        <v>4180</v>
      </c>
      <c r="M498" s="7" t="s">
        <v>4181</v>
      </c>
      <c r="N498" s="5" t="s">
        <v>4182</v>
      </c>
      <c r="O498" s="5" t="s">
        <v>4183</v>
      </c>
      <c r="P498" s="5" t="s">
        <v>4184</v>
      </c>
      <c r="S498">
        <f t="shared" si="44"/>
        <v>0</v>
      </c>
      <c r="T498">
        <f t="shared" si="45"/>
        <v>0</v>
      </c>
      <c r="U498">
        <f t="shared" si="46"/>
        <v>0</v>
      </c>
      <c r="V498">
        <f t="shared" si="47"/>
        <v>0</v>
      </c>
    </row>
    <row r="499" spans="1:22">
      <c r="A499">
        <f t="shared" si="42"/>
        <v>2</v>
      </c>
      <c r="B499">
        <f t="shared" si="43"/>
        <v>5</v>
      </c>
      <c r="C499">
        <v>498</v>
      </c>
      <c r="D499" t="s">
        <v>2</v>
      </c>
      <c r="E499" s="2">
        <v>498</v>
      </c>
      <c r="G499" s="5" t="s">
        <v>4185</v>
      </c>
      <c r="H499" t="s">
        <v>4186</v>
      </c>
      <c r="I499" t="s">
        <v>4187</v>
      </c>
      <c r="J499" s="7" t="s">
        <v>44749</v>
      </c>
      <c r="K499" s="5" t="s">
        <v>4188</v>
      </c>
      <c r="L499" t="s">
        <v>4189</v>
      </c>
      <c r="M499" s="7" t="s">
        <v>4190</v>
      </c>
      <c r="N499" s="5" t="s">
        <v>4191</v>
      </c>
      <c r="O499" s="5" t="s">
        <v>4192</v>
      </c>
      <c r="P499" s="5" t="s">
        <v>4193</v>
      </c>
      <c r="S499">
        <f t="shared" si="44"/>
        <v>0</v>
      </c>
      <c r="T499">
        <f t="shared" si="45"/>
        <v>0</v>
      </c>
      <c r="U499">
        <f t="shared" si="46"/>
        <v>0</v>
      </c>
      <c r="V499">
        <f t="shared" si="47"/>
        <v>0</v>
      </c>
    </row>
    <row r="500" spans="1:22">
      <c r="A500">
        <f t="shared" si="42"/>
        <v>2</v>
      </c>
      <c r="B500">
        <f t="shared" si="43"/>
        <v>5</v>
      </c>
      <c r="C500">
        <v>499</v>
      </c>
      <c r="D500" t="s">
        <v>2</v>
      </c>
      <c r="E500" s="2">
        <v>499</v>
      </c>
      <c r="G500" s="5" t="s">
        <v>4187</v>
      </c>
      <c r="H500" t="s">
        <v>4194</v>
      </c>
      <c r="I500" t="s">
        <v>4195</v>
      </c>
      <c r="J500" s="7" t="s">
        <v>44750</v>
      </c>
      <c r="K500" s="5" t="s">
        <v>4196</v>
      </c>
      <c r="L500" t="s">
        <v>4197</v>
      </c>
      <c r="M500" s="7" t="s">
        <v>4198</v>
      </c>
      <c r="N500" s="5" t="s">
        <v>4199</v>
      </c>
      <c r="O500" s="5" t="s">
        <v>4200</v>
      </c>
      <c r="P500" s="5" t="s">
        <v>4201</v>
      </c>
      <c r="S500">
        <f t="shared" si="44"/>
        <v>0</v>
      </c>
      <c r="T500">
        <f t="shared" si="45"/>
        <v>0</v>
      </c>
      <c r="U500">
        <f t="shared" si="46"/>
        <v>0</v>
      </c>
      <c r="V500">
        <f t="shared" si="47"/>
        <v>0</v>
      </c>
    </row>
    <row r="501" spans="1:22" s="8" customFormat="1" ht="16.5" thickBot="1">
      <c r="A501">
        <f t="shared" si="42"/>
        <v>3</v>
      </c>
      <c r="B501" s="8">
        <f t="shared" si="43"/>
        <v>10</v>
      </c>
      <c r="C501" s="8">
        <v>500</v>
      </c>
      <c r="D501" s="8" t="s">
        <v>2</v>
      </c>
      <c r="E501" s="12">
        <v>500</v>
      </c>
      <c r="F501" s="9"/>
      <c r="G501" s="10" t="s">
        <v>966</v>
      </c>
      <c r="H501" s="8" t="s">
        <v>4186</v>
      </c>
      <c r="I501" s="8" t="s">
        <v>4202</v>
      </c>
      <c r="J501" s="11" t="s">
        <v>34738</v>
      </c>
      <c r="K501" s="10" t="s">
        <v>4203</v>
      </c>
      <c r="L501" s="8" t="s">
        <v>4204</v>
      </c>
      <c r="M501" s="11" t="s">
        <v>4205</v>
      </c>
      <c r="N501" s="10" t="s">
        <v>4206</v>
      </c>
      <c r="O501" s="10" t="s">
        <v>4207</v>
      </c>
      <c r="P501" s="10" t="s">
        <v>4208</v>
      </c>
      <c r="Q501" s="5"/>
      <c r="R501" s="5"/>
      <c r="S501">
        <f t="shared" si="44"/>
        <v>0</v>
      </c>
      <c r="T501">
        <f t="shared" si="45"/>
        <v>0</v>
      </c>
      <c r="U501">
        <f t="shared" si="46"/>
        <v>0</v>
      </c>
      <c r="V501">
        <f t="shared" si="47"/>
        <v>0</v>
      </c>
    </row>
    <row r="502" spans="1:22" ht="111.95" customHeight="1">
      <c r="A502">
        <f t="shared" si="42"/>
        <v>5</v>
      </c>
      <c r="B502" t="e">
        <f t="shared" si="43"/>
        <v>#VALUE!</v>
      </c>
      <c r="C502">
        <v>501</v>
      </c>
      <c r="D502" t="s">
        <v>5</v>
      </c>
      <c r="E502" s="2">
        <v>1</v>
      </c>
      <c r="G502" s="5" t="s">
        <v>4227</v>
      </c>
      <c r="H502" t="s">
        <v>4228</v>
      </c>
      <c r="I502" t="s">
        <v>4229</v>
      </c>
      <c r="J502" s="7" t="s">
        <v>44751</v>
      </c>
      <c r="K502" s="5" t="s">
        <v>4230</v>
      </c>
      <c r="L502" t="s">
        <v>4231</v>
      </c>
      <c r="M502" s="7" t="s">
        <v>4232</v>
      </c>
      <c r="N502" s="5" t="s">
        <v>4233</v>
      </c>
      <c r="O502" s="5" t="s">
        <v>4234</v>
      </c>
      <c r="P502" s="5" t="s">
        <v>4235</v>
      </c>
      <c r="S502">
        <f t="shared" si="44"/>
        <v>0</v>
      </c>
      <c r="T502">
        <f t="shared" si="45"/>
        <v>0</v>
      </c>
      <c r="U502">
        <f t="shared" si="46"/>
        <v>0</v>
      </c>
      <c r="V502">
        <f t="shared" si="47"/>
        <v>0</v>
      </c>
    </row>
    <row r="503" spans="1:22">
      <c r="A503">
        <f t="shared" si="42"/>
        <v>1</v>
      </c>
      <c r="B503">
        <f t="shared" si="43"/>
        <v>1</v>
      </c>
      <c r="C503">
        <v>502</v>
      </c>
      <c r="D503" t="s">
        <v>5</v>
      </c>
      <c r="E503" s="2">
        <v>2</v>
      </c>
      <c r="G503" s="5" t="s">
        <v>4236</v>
      </c>
      <c r="H503" t="s">
        <v>4237</v>
      </c>
      <c r="I503" t="s">
        <v>4238</v>
      </c>
      <c r="J503" s="7" t="s">
        <v>33634</v>
      </c>
      <c r="K503" s="5" t="s">
        <v>4239</v>
      </c>
      <c r="L503" t="s">
        <v>4240</v>
      </c>
      <c r="M503" s="7" t="s">
        <v>4241</v>
      </c>
      <c r="N503" s="5" t="s">
        <v>4242</v>
      </c>
      <c r="O503" s="5" t="s">
        <v>4243</v>
      </c>
      <c r="P503" s="5" t="s">
        <v>4244</v>
      </c>
      <c r="S503">
        <f t="shared" si="44"/>
        <v>0</v>
      </c>
      <c r="T503">
        <f t="shared" si="45"/>
        <v>0</v>
      </c>
      <c r="U503">
        <f t="shared" si="46"/>
        <v>0</v>
      </c>
      <c r="V503">
        <f t="shared" si="47"/>
        <v>0</v>
      </c>
    </row>
    <row r="504" spans="1:22">
      <c r="A504">
        <f t="shared" si="42"/>
        <v>5</v>
      </c>
      <c r="B504">
        <f t="shared" si="43"/>
        <v>8</v>
      </c>
      <c r="C504">
        <v>503</v>
      </c>
      <c r="D504" t="s">
        <v>5</v>
      </c>
      <c r="E504" s="2">
        <v>3</v>
      </c>
      <c r="G504" s="5" t="s">
        <v>4245</v>
      </c>
      <c r="H504" t="s">
        <v>4246</v>
      </c>
      <c r="I504" t="s">
        <v>4247</v>
      </c>
      <c r="J504" s="7" t="s">
        <v>44752</v>
      </c>
      <c r="K504" s="5" t="s">
        <v>4248</v>
      </c>
      <c r="L504" t="s">
        <v>4249</v>
      </c>
      <c r="M504" s="7" t="s">
        <v>4250</v>
      </c>
      <c r="N504" s="5" t="s">
        <v>4251</v>
      </c>
      <c r="O504" s="5" t="s">
        <v>4252</v>
      </c>
      <c r="P504" s="5" t="s">
        <v>4253</v>
      </c>
      <c r="S504">
        <f t="shared" si="44"/>
        <v>0</v>
      </c>
      <c r="T504">
        <f t="shared" si="45"/>
        <v>0</v>
      </c>
      <c r="U504">
        <f t="shared" si="46"/>
        <v>0</v>
      </c>
      <c r="V504">
        <f t="shared" si="47"/>
        <v>0</v>
      </c>
    </row>
    <row r="505" spans="1:22">
      <c r="A505">
        <f t="shared" si="42"/>
        <v>6</v>
      </c>
      <c r="B505">
        <f t="shared" si="43"/>
        <v>20</v>
      </c>
      <c r="C505">
        <v>504</v>
      </c>
      <c r="D505" t="s">
        <v>5</v>
      </c>
      <c r="E505" s="2">
        <v>4</v>
      </c>
      <c r="G505" s="5" t="s">
        <v>4254</v>
      </c>
      <c r="H505" t="s">
        <v>4255</v>
      </c>
      <c r="I505" t="s">
        <v>4256</v>
      </c>
      <c r="J505" s="7" t="s">
        <v>44753</v>
      </c>
      <c r="K505" s="5" t="s">
        <v>4257</v>
      </c>
      <c r="L505" t="s">
        <v>4258</v>
      </c>
      <c r="M505" s="7" t="s">
        <v>4259</v>
      </c>
      <c r="N505" s="5" t="s">
        <v>4260</v>
      </c>
      <c r="O505" s="5" t="s">
        <v>4261</v>
      </c>
      <c r="P505" s="5" t="s">
        <v>4262</v>
      </c>
      <c r="S505">
        <f t="shared" si="44"/>
        <v>0</v>
      </c>
      <c r="T505">
        <f t="shared" si="45"/>
        <v>0</v>
      </c>
      <c r="U505">
        <f t="shared" si="46"/>
        <v>0</v>
      </c>
      <c r="V505">
        <f t="shared" si="47"/>
        <v>0</v>
      </c>
    </row>
    <row r="506" spans="1:22">
      <c r="A506">
        <f t="shared" si="42"/>
        <v>7</v>
      </c>
      <c r="B506">
        <f t="shared" si="43"/>
        <v>22</v>
      </c>
      <c r="C506">
        <v>505</v>
      </c>
      <c r="D506" t="s">
        <v>5</v>
      </c>
      <c r="E506" s="2">
        <v>5</v>
      </c>
      <c r="G506" s="5" t="s">
        <v>4263</v>
      </c>
      <c r="H506" t="s">
        <v>4264</v>
      </c>
      <c r="I506" t="s">
        <v>4265</v>
      </c>
      <c r="J506" s="7" t="s">
        <v>4269</v>
      </c>
      <c r="K506" s="5" t="s">
        <v>4266</v>
      </c>
      <c r="L506" t="s">
        <v>4267</v>
      </c>
      <c r="M506" s="7" t="s">
        <v>4268</v>
      </c>
      <c r="N506" s="5" t="s">
        <v>4269</v>
      </c>
      <c r="O506" s="5" t="s">
        <v>4270</v>
      </c>
      <c r="P506" s="5" t="s">
        <v>4271</v>
      </c>
      <c r="S506">
        <f t="shared" si="44"/>
        <v>0</v>
      </c>
      <c r="T506">
        <f t="shared" si="45"/>
        <v>0</v>
      </c>
      <c r="U506">
        <f t="shared" si="46"/>
        <v>0</v>
      </c>
      <c r="V506">
        <f t="shared" si="47"/>
        <v>0</v>
      </c>
    </row>
    <row r="507" spans="1:22">
      <c r="A507">
        <f t="shared" si="42"/>
        <v>4</v>
      </c>
      <c r="B507">
        <f t="shared" si="43"/>
        <v>21</v>
      </c>
      <c r="C507">
        <v>506</v>
      </c>
      <c r="D507" t="s">
        <v>5</v>
      </c>
      <c r="E507" s="2">
        <v>6</v>
      </c>
      <c r="G507" s="5" t="s">
        <v>4272</v>
      </c>
      <c r="H507" t="s">
        <v>4273</v>
      </c>
      <c r="I507" t="s">
        <v>67</v>
      </c>
      <c r="J507" s="7" t="s">
        <v>44402</v>
      </c>
      <c r="K507" s="5" t="s">
        <v>4274</v>
      </c>
      <c r="L507" t="s">
        <v>4275</v>
      </c>
      <c r="M507" s="7" t="s">
        <v>4276</v>
      </c>
      <c r="N507" s="5" t="s">
        <v>4277</v>
      </c>
      <c r="O507" s="5" t="s">
        <v>4278</v>
      </c>
      <c r="P507" s="5" t="s">
        <v>4279</v>
      </c>
      <c r="S507">
        <f t="shared" si="44"/>
        <v>0</v>
      </c>
      <c r="T507">
        <f t="shared" si="45"/>
        <v>0</v>
      </c>
      <c r="U507">
        <f t="shared" si="46"/>
        <v>0</v>
      </c>
      <c r="V507">
        <f t="shared" si="47"/>
        <v>0</v>
      </c>
    </row>
    <row r="508" spans="1:22">
      <c r="A508">
        <f t="shared" si="42"/>
        <v>1</v>
      </c>
      <c r="B508">
        <f t="shared" si="43"/>
        <v>1</v>
      </c>
      <c r="C508">
        <v>507</v>
      </c>
      <c r="D508" t="s">
        <v>5</v>
      </c>
      <c r="E508" s="2">
        <v>7</v>
      </c>
      <c r="G508" s="5" t="s">
        <v>4280</v>
      </c>
      <c r="H508" t="s">
        <v>4281</v>
      </c>
      <c r="I508" t="s">
        <v>4282</v>
      </c>
      <c r="J508" s="7" t="s">
        <v>44754</v>
      </c>
      <c r="K508" s="5" t="s">
        <v>4283</v>
      </c>
      <c r="L508" t="s">
        <v>4284</v>
      </c>
      <c r="M508" s="7" t="s">
        <v>4285</v>
      </c>
      <c r="N508" s="5" t="s">
        <v>4286</v>
      </c>
      <c r="O508" s="5" t="s">
        <v>4287</v>
      </c>
      <c r="P508" s="5" t="s">
        <v>4288</v>
      </c>
      <c r="S508">
        <f t="shared" si="44"/>
        <v>0</v>
      </c>
      <c r="T508">
        <f t="shared" si="45"/>
        <v>0</v>
      </c>
      <c r="U508">
        <f t="shared" si="46"/>
        <v>0</v>
      </c>
      <c r="V508">
        <f t="shared" si="47"/>
        <v>0</v>
      </c>
    </row>
    <row r="509" spans="1:22">
      <c r="A509">
        <f t="shared" si="42"/>
        <v>4</v>
      </c>
      <c r="B509">
        <f t="shared" si="43"/>
        <v>13</v>
      </c>
      <c r="C509">
        <v>508</v>
      </c>
      <c r="D509" t="s">
        <v>5</v>
      </c>
      <c r="E509" s="2">
        <v>8</v>
      </c>
      <c r="G509" s="5" t="s">
        <v>4289</v>
      </c>
      <c r="H509" t="s">
        <v>99</v>
      </c>
      <c r="I509" t="s">
        <v>4290</v>
      </c>
      <c r="J509" s="7" t="s">
        <v>34738</v>
      </c>
      <c r="K509" s="5" t="s">
        <v>4291</v>
      </c>
      <c r="L509" t="s">
        <v>4292</v>
      </c>
      <c r="M509" s="7" t="s">
        <v>4293</v>
      </c>
      <c r="N509" s="5" t="s">
        <v>4294</v>
      </c>
      <c r="O509" s="5" t="s">
        <v>4295</v>
      </c>
      <c r="P509" s="5" t="s">
        <v>4296</v>
      </c>
      <c r="S509">
        <f t="shared" si="44"/>
        <v>0</v>
      </c>
      <c r="T509">
        <f t="shared" si="45"/>
        <v>0</v>
      </c>
      <c r="U509">
        <f t="shared" si="46"/>
        <v>0</v>
      </c>
      <c r="V509">
        <f t="shared" si="47"/>
        <v>0</v>
      </c>
    </row>
    <row r="510" spans="1:22">
      <c r="A510">
        <f t="shared" si="42"/>
        <v>12</v>
      </c>
      <c r="B510" t="e">
        <f t="shared" si="43"/>
        <v>#VALUE!</v>
      </c>
      <c r="C510">
        <v>509</v>
      </c>
      <c r="D510" t="s">
        <v>5</v>
      </c>
      <c r="E510" s="2">
        <v>9</v>
      </c>
      <c r="G510" s="5" t="s">
        <v>4297</v>
      </c>
      <c r="H510" t="s">
        <v>4298</v>
      </c>
      <c r="I510" t="s">
        <v>4299</v>
      </c>
      <c r="J510" s="7" t="s">
        <v>44755</v>
      </c>
      <c r="K510" s="5" t="s">
        <v>4300</v>
      </c>
      <c r="L510" t="s">
        <v>4301</v>
      </c>
      <c r="M510" s="7" t="s">
        <v>4302</v>
      </c>
      <c r="N510" s="5" t="s">
        <v>4303</v>
      </c>
      <c r="O510" s="5" t="s">
        <v>4304</v>
      </c>
      <c r="P510" s="5" t="s">
        <v>4305</v>
      </c>
      <c r="S510">
        <f t="shared" si="44"/>
        <v>0</v>
      </c>
      <c r="T510">
        <f t="shared" si="45"/>
        <v>0</v>
      </c>
      <c r="U510">
        <f t="shared" si="46"/>
        <v>0</v>
      </c>
      <c r="V510">
        <f t="shared" si="47"/>
        <v>0</v>
      </c>
    </row>
    <row r="511" spans="1:22">
      <c r="A511">
        <f t="shared" si="42"/>
        <v>4</v>
      </c>
      <c r="B511">
        <f t="shared" si="43"/>
        <v>25</v>
      </c>
      <c r="C511">
        <v>510</v>
      </c>
      <c r="D511" t="s">
        <v>5</v>
      </c>
      <c r="E511" s="2">
        <v>10</v>
      </c>
      <c r="G511" s="5" t="s">
        <v>4306</v>
      </c>
      <c r="H511" t="s">
        <v>4307</v>
      </c>
      <c r="I511" t="s">
        <v>4308</v>
      </c>
      <c r="J511" s="7" t="s">
        <v>44756</v>
      </c>
      <c r="K511" s="5" t="s">
        <v>4309</v>
      </c>
      <c r="L511" t="s">
        <v>4310</v>
      </c>
      <c r="M511" s="7" t="s">
        <v>4311</v>
      </c>
      <c r="N511" s="5" t="s">
        <v>4312</v>
      </c>
      <c r="O511" s="5" t="s">
        <v>4313</v>
      </c>
      <c r="P511" s="5" t="s">
        <v>4314</v>
      </c>
      <c r="S511">
        <f t="shared" si="44"/>
        <v>0</v>
      </c>
      <c r="T511">
        <f t="shared" si="45"/>
        <v>0</v>
      </c>
      <c r="U511">
        <f t="shared" si="46"/>
        <v>0</v>
      </c>
      <c r="V511">
        <f t="shared" si="47"/>
        <v>0</v>
      </c>
    </row>
    <row r="512" spans="1:22">
      <c r="A512">
        <f t="shared" si="42"/>
        <v>2</v>
      </c>
      <c r="B512">
        <f t="shared" si="43"/>
        <v>25</v>
      </c>
      <c r="C512">
        <v>511</v>
      </c>
      <c r="D512" t="s">
        <v>5</v>
      </c>
      <c r="E512" s="2">
        <v>11</v>
      </c>
      <c r="G512" s="5" t="s">
        <v>4315</v>
      </c>
      <c r="H512" t="s">
        <v>4316</v>
      </c>
      <c r="I512" t="s">
        <v>4317</v>
      </c>
      <c r="J512" s="7" t="s">
        <v>44757</v>
      </c>
      <c r="K512" s="5" t="s">
        <v>4318</v>
      </c>
      <c r="L512" t="s">
        <v>4319</v>
      </c>
      <c r="M512" s="7" t="s">
        <v>4320</v>
      </c>
      <c r="N512" s="5" t="s">
        <v>4321</v>
      </c>
      <c r="O512" s="5" t="s">
        <v>4322</v>
      </c>
      <c r="P512" s="5" t="s">
        <v>4323</v>
      </c>
      <c r="S512">
        <f t="shared" si="44"/>
        <v>0</v>
      </c>
      <c r="T512">
        <f t="shared" si="45"/>
        <v>0</v>
      </c>
      <c r="U512">
        <f t="shared" si="46"/>
        <v>0</v>
      </c>
      <c r="V512">
        <f t="shared" si="47"/>
        <v>0</v>
      </c>
    </row>
    <row r="513" spans="1:22">
      <c r="A513">
        <f t="shared" si="42"/>
        <v>5</v>
      </c>
      <c r="B513">
        <f t="shared" si="43"/>
        <v>11</v>
      </c>
      <c r="C513">
        <v>512</v>
      </c>
      <c r="D513" t="s">
        <v>5</v>
      </c>
      <c r="E513" s="2">
        <v>12</v>
      </c>
      <c r="G513" s="5" t="s">
        <v>125</v>
      </c>
      <c r="H513" t="s">
        <v>4324</v>
      </c>
      <c r="I513" t="s">
        <v>4325</v>
      </c>
      <c r="J513" s="7" t="s">
        <v>44409</v>
      </c>
      <c r="K513" s="5" t="s">
        <v>3458</v>
      </c>
      <c r="L513" t="s">
        <v>4326</v>
      </c>
      <c r="M513" s="7" t="s">
        <v>3460</v>
      </c>
      <c r="N513" s="5" t="s">
        <v>4327</v>
      </c>
      <c r="O513" s="5" t="s">
        <v>3462</v>
      </c>
      <c r="P513" s="5" t="s">
        <v>3463</v>
      </c>
      <c r="S513">
        <f t="shared" si="44"/>
        <v>0</v>
      </c>
      <c r="T513">
        <f t="shared" si="45"/>
        <v>0</v>
      </c>
      <c r="U513">
        <f t="shared" si="46"/>
        <v>0</v>
      </c>
      <c r="V513">
        <f t="shared" si="47"/>
        <v>0</v>
      </c>
    </row>
    <row r="514" spans="1:22">
      <c r="A514">
        <f t="shared" ref="A514:A577" si="48">IFERROR(SEARCH(G514,K514),100)</f>
        <v>5</v>
      </c>
      <c r="B514">
        <f t="shared" ref="B514:B577" si="49">FIND(LOWER(J514),LOWER(M514))</f>
        <v>12</v>
      </c>
      <c r="C514">
        <v>513</v>
      </c>
      <c r="D514" t="s">
        <v>5</v>
      </c>
      <c r="E514" s="2">
        <v>13</v>
      </c>
      <c r="G514" s="5" t="s">
        <v>4328</v>
      </c>
      <c r="H514" t="s">
        <v>4329</v>
      </c>
      <c r="I514" t="s">
        <v>4330</v>
      </c>
      <c r="J514" s="7" t="s">
        <v>19971</v>
      </c>
      <c r="K514" s="5" t="s">
        <v>4331</v>
      </c>
      <c r="L514" t="s">
        <v>4332</v>
      </c>
      <c r="M514" s="7" t="s">
        <v>4333</v>
      </c>
      <c r="N514" s="5" t="s">
        <v>4334</v>
      </c>
      <c r="O514" s="5" t="s">
        <v>4335</v>
      </c>
      <c r="P514" s="5" t="s">
        <v>4336</v>
      </c>
      <c r="S514">
        <f t="shared" ref="S514:S577" si="50">LEN(K514)-LEN(P514)</f>
        <v>0</v>
      </c>
      <c r="T514">
        <f t="shared" ref="T514:T577" si="51">LEN(N514) - LEN(SUBSTITUTE(N514, " ", "")) + 1-LEN(G514)</f>
        <v>0</v>
      </c>
      <c r="U514">
        <f t="shared" ref="U514:U577" si="52">IFERROR(SEARCH(G514,K513),0)</f>
        <v>0</v>
      </c>
      <c r="V514">
        <f t="shared" ref="V514:V577" si="53">LEN(O514) - LEN(SUBSTITUTE(O514, " ", "")) + 1-LEN(K514)</f>
        <v>0</v>
      </c>
    </row>
    <row r="515" spans="1:22">
      <c r="A515">
        <f t="shared" si="48"/>
        <v>3</v>
      </c>
      <c r="B515">
        <f t="shared" si="49"/>
        <v>10</v>
      </c>
      <c r="C515">
        <v>514</v>
      </c>
      <c r="D515" t="s">
        <v>5</v>
      </c>
      <c r="E515" s="2">
        <v>14</v>
      </c>
      <c r="G515" s="5" t="s">
        <v>4337</v>
      </c>
      <c r="H515" t="s">
        <v>4338</v>
      </c>
      <c r="I515" t="s">
        <v>4339</v>
      </c>
      <c r="J515" s="7" t="s">
        <v>10894</v>
      </c>
      <c r="K515" s="5" t="s">
        <v>4340</v>
      </c>
      <c r="L515" t="s">
        <v>4341</v>
      </c>
      <c r="M515" s="7" t="s">
        <v>4342</v>
      </c>
      <c r="N515" s="5" t="s">
        <v>4343</v>
      </c>
      <c r="O515" s="5" t="s">
        <v>4344</v>
      </c>
      <c r="P515" s="5" t="s">
        <v>4345</v>
      </c>
      <c r="S515">
        <f t="shared" si="50"/>
        <v>0</v>
      </c>
      <c r="T515">
        <f t="shared" si="51"/>
        <v>0</v>
      </c>
      <c r="U515">
        <f t="shared" si="52"/>
        <v>0</v>
      </c>
      <c r="V515">
        <f t="shared" si="53"/>
        <v>0</v>
      </c>
    </row>
    <row r="516" spans="1:22">
      <c r="A516">
        <f t="shared" si="48"/>
        <v>7</v>
      </c>
      <c r="B516" t="e">
        <f t="shared" si="49"/>
        <v>#VALUE!</v>
      </c>
      <c r="C516">
        <v>515</v>
      </c>
      <c r="D516" t="s">
        <v>5</v>
      </c>
      <c r="E516" s="2">
        <v>15</v>
      </c>
      <c r="G516" s="5" t="s">
        <v>4346</v>
      </c>
      <c r="H516" t="s">
        <v>4347</v>
      </c>
      <c r="I516" t="s">
        <v>4348</v>
      </c>
      <c r="J516" s="7" t="s">
        <v>44758</v>
      </c>
      <c r="K516" s="5" t="s">
        <v>4349</v>
      </c>
      <c r="L516" t="s">
        <v>4350</v>
      </c>
      <c r="M516" s="7" t="s">
        <v>4351</v>
      </c>
      <c r="N516" s="5" t="s">
        <v>4352</v>
      </c>
      <c r="O516" s="5" t="s">
        <v>4353</v>
      </c>
      <c r="P516" s="5" t="s">
        <v>4354</v>
      </c>
      <c r="S516">
        <f t="shared" si="50"/>
        <v>0</v>
      </c>
      <c r="T516">
        <f t="shared" si="51"/>
        <v>0</v>
      </c>
      <c r="U516">
        <f t="shared" si="52"/>
        <v>0</v>
      </c>
      <c r="V516">
        <f t="shared" si="53"/>
        <v>0</v>
      </c>
    </row>
    <row r="517" spans="1:22">
      <c r="A517">
        <f t="shared" si="48"/>
        <v>7</v>
      </c>
      <c r="B517">
        <f t="shared" si="49"/>
        <v>16</v>
      </c>
      <c r="C517">
        <v>516</v>
      </c>
      <c r="D517" t="s">
        <v>5</v>
      </c>
      <c r="E517" s="2">
        <v>16</v>
      </c>
      <c r="G517" s="5" t="s">
        <v>4355</v>
      </c>
      <c r="H517" t="s">
        <v>4356</v>
      </c>
      <c r="I517" t="s">
        <v>4357</v>
      </c>
      <c r="J517" s="7" t="s">
        <v>44759</v>
      </c>
      <c r="K517" s="5" t="s">
        <v>4358</v>
      </c>
      <c r="L517" t="s">
        <v>4359</v>
      </c>
      <c r="M517" s="7" t="s">
        <v>4360</v>
      </c>
      <c r="N517" s="5" t="s">
        <v>4361</v>
      </c>
      <c r="O517" s="5" t="s">
        <v>4362</v>
      </c>
      <c r="P517" s="5" t="s">
        <v>4363</v>
      </c>
      <c r="S517">
        <f t="shared" si="50"/>
        <v>0</v>
      </c>
      <c r="T517">
        <f t="shared" si="51"/>
        <v>0</v>
      </c>
      <c r="U517">
        <f t="shared" si="52"/>
        <v>0</v>
      </c>
      <c r="V517">
        <f t="shared" si="53"/>
        <v>0</v>
      </c>
    </row>
    <row r="518" spans="1:22">
      <c r="A518">
        <f t="shared" si="48"/>
        <v>2</v>
      </c>
      <c r="B518">
        <f t="shared" si="49"/>
        <v>37</v>
      </c>
      <c r="C518">
        <v>517</v>
      </c>
      <c r="D518" t="s">
        <v>5</v>
      </c>
      <c r="E518" s="2">
        <v>17</v>
      </c>
      <c r="G518" s="5" t="s">
        <v>4364</v>
      </c>
      <c r="H518" t="s">
        <v>4365</v>
      </c>
      <c r="I518" t="s">
        <v>4366</v>
      </c>
      <c r="J518" s="7" t="s">
        <v>10931</v>
      </c>
      <c r="K518" s="5" t="s">
        <v>4367</v>
      </c>
      <c r="L518" t="s">
        <v>4368</v>
      </c>
      <c r="M518" s="7" t="s">
        <v>4720</v>
      </c>
      <c r="N518" s="5" t="s">
        <v>4369</v>
      </c>
      <c r="O518" s="5" t="s">
        <v>4370</v>
      </c>
      <c r="P518" s="5" t="s">
        <v>4371</v>
      </c>
      <c r="S518">
        <f t="shared" si="50"/>
        <v>0</v>
      </c>
      <c r="T518">
        <f t="shared" si="51"/>
        <v>0</v>
      </c>
      <c r="U518">
        <f t="shared" si="52"/>
        <v>0</v>
      </c>
      <c r="V518">
        <f t="shared" si="53"/>
        <v>0</v>
      </c>
    </row>
    <row r="519" spans="1:22">
      <c r="A519">
        <f t="shared" si="48"/>
        <v>8</v>
      </c>
      <c r="B519">
        <f t="shared" si="49"/>
        <v>24</v>
      </c>
      <c r="C519">
        <v>518</v>
      </c>
      <c r="D519" t="s">
        <v>5</v>
      </c>
      <c r="E519" s="2">
        <v>18</v>
      </c>
      <c r="G519" s="5" t="s">
        <v>4372</v>
      </c>
      <c r="H519" t="s">
        <v>4373</v>
      </c>
      <c r="I519" t="s">
        <v>4374</v>
      </c>
      <c r="J519" s="7" t="s">
        <v>44760</v>
      </c>
      <c r="K519" s="5" t="s">
        <v>19758</v>
      </c>
      <c r="L519" t="s">
        <v>4375</v>
      </c>
      <c r="M519" s="7" t="s">
        <v>4376</v>
      </c>
      <c r="N519" s="5" t="s">
        <v>4377</v>
      </c>
      <c r="O519" s="5" t="s">
        <v>4378</v>
      </c>
      <c r="P519" s="5" t="s">
        <v>19814</v>
      </c>
      <c r="S519">
        <f t="shared" si="50"/>
        <v>0</v>
      </c>
      <c r="T519">
        <f t="shared" si="51"/>
        <v>0</v>
      </c>
      <c r="U519">
        <f t="shared" si="52"/>
        <v>0</v>
      </c>
      <c r="V519">
        <f t="shared" si="53"/>
        <v>-2</v>
      </c>
    </row>
    <row r="520" spans="1:22">
      <c r="A520">
        <f t="shared" si="48"/>
        <v>10</v>
      </c>
      <c r="B520">
        <f t="shared" si="49"/>
        <v>32</v>
      </c>
      <c r="C520">
        <v>519</v>
      </c>
      <c r="D520" t="s">
        <v>5</v>
      </c>
      <c r="E520" s="2">
        <v>19</v>
      </c>
      <c r="G520" s="5" t="s">
        <v>4379</v>
      </c>
      <c r="H520" t="s">
        <v>4380</v>
      </c>
      <c r="I520" t="s">
        <v>4381</v>
      </c>
      <c r="J520" s="7" t="s">
        <v>44761</v>
      </c>
      <c r="K520" s="5" t="s">
        <v>19759</v>
      </c>
      <c r="L520" t="s">
        <v>4382</v>
      </c>
      <c r="M520" s="7" t="s">
        <v>4383</v>
      </c>
      <c r="N520" s="5" t="s">
        <v>4384</v>
      </c>
      <c r="O520" s="5" t="s">
        <v>4385</v>
      </c>
      <c r="P520" s="5" t="s">
        <v>19815</v>
      </c>
      <c r="S520">
        <f t="shared" si="50"/>
        <v>0</v>
      </c>
      <c r="T520">
        <f t="shared" si="51"/>
        <v>0</v>
      </c>
      <c r="U520">
        <f t="shared" si="52"/>
        <v>0</v>
      </c>
      <c r="V520">
        <f t="shared" si="53"/>
        <v>-2</v>
      </c>
    </row>
    <row r="521" spans="1:22">
      <c r="A521">
        <f t="shared" si="48"/>
        <v>6</v>
      </c>
      <c r="B521">
        <f t="shared" si="49"/>
        <v>18</v>
      </c>
      <c r="C521">
        <v>520</v>
      </c>
      <c r="D521" t="s">
        <v>5</v>
      </c>
      <c r="E521" s="2">
        <v>20</v>
      </c>
      <c r="G521" s="5" t="s">
        <v>4386</v>
      </c>
      <c r="H521" t="s">
        <v>222</v>
      </c>
      <c r="I521" t="s">
        <v>4387</v>
      </c>
      <c r="J521" s="7" t="s">
        <v>4391</v>
      </c>
      <c r="K521" s="5" t="s">
        <v>4388</v>
      </c>
      <c r="L521" t="s">
        <v>4389</v>
      </c>
      <c r="M521" s="7" t="s">
        <v>4390</v>
      </c>
      <c r="N521" s="5" t="s">
        <v>4391</v>
      </c>
      <c r="O521" s="5" t="s">
        <v>4392</v>
      </c>
      <c r="P521" s="5" t="s">
        <v>4393</v>
      </c>
      <c r="S521">
        <f t="shared" si="50"/>
        <v>0</v>
      </c>
      <c r="T521">
        <f t="shared" si="51"/>
        <v>0</v>
      </c>
      <c r="U521">
        <f t="shared" si="52"/>
        <v>0</v>
      </c>
      <c r="V521">
        <f t="shared" si="53"/>
        <v>0</v>
      </c>
    </row>
    <row r="522" spans="1:22">
      <c r="A522">
        <f t="shared" si="48"/>
        <v>8</v>
      </c>
      <c r="B522">
        <f t="shared" si="49"/>
        <v>18</v>
      </c>
      <c r="C522">
        <v>521</v>
      </c>
      <c r="D522" t="s">
        <v>5</v>
      </c>
      <c r="E522" s="2">
        <v>21</v>
      </c>
      <c r="G522" s="5" t="s">
        <v>4394</v>
      </c>
      <c r="H522" t="s">
        <v>4395</v>
      </c>
      <c r="I522" t="s">
        <v>1426</v>
      </c>
      <c r="J522" s="7" t="s">
        <v>44762</v>
      </c>
      <c r="K522" s="5" t="s">
        <v>4723</v>
      </c>
      <c r="L522" t="s">
        <v>10741</v>
      </c>
      <c r="M522" s="7" t="s">
        <v>4722</v>
      </c>
      <c r="N522" s="5" t="s">
        <v>4396</v>
      </c>
      <c r="O522" s="5" t="s">
        <v>4727</v>
      </c>
      <c r="P522" s="5" t="s">
        <v>4725</v>
      </c>
      <c r="S522">
        <f t="shared" si="50"/>
        <v>0</v>
      </c>
      <c r="T522">
        <f t="shared" si="51"/>
        <v>0</v>
      </c>
      <c r="U522">
        <f t="shared" si="52"/>
        <v>0</v>
      </c>
      <c r="V522">
        <f t="shared" si="53"/>
        <v>0</v>
      </c>
    </row>
    <row r="523" spans="1:22">
      <c r="A523">
        <f t="shared" si="48"/>
        <v>3</v>
      </c>
      <c r="B523">
        <f t="shared" si="49"/>
        <v>53</v>
      </c>
      <c r="C523">
        <v>522</v>
      </c>
      <c r="D523" t="s">
        <v>5</v>
      </c>
      <c r="E523" s="2">
        <v>22</v>
      </c>
      <c r="G523" s="5" t="s">
        <v>4397</v>
      </c>
      <c r="H523" t="s">
        <v>4398</v>
      </c>
      <c r="I523" t="s">
        <v>214</v>
      </c>
      <c r="J523" s="7" t="s">
        <v>44763</v>
      </c>
      <c r="K523" s="5" t="s">
        <v>4724</v>
      </c>
      <c r="L523" t="s">
        <v>10748</v>
      </c>
      <c r="M523" s="7" t="s">
        <v>4721</v>
      </c>
      <c r="N523" s="5" t="s">
        <v>4399</v>
      </c>
      <c r="O523" s="5" t="s">
        <v>4728</v>
      </c>
      <c r="P523" s="5" t="s">
        <v>4726</v>
      </c>
      <c r="S523">
        <f t="shared" si="50"/>
        <v>0</v>
      </c>
      <c r="T523">
        <f t="shared" si="51"/>
        <v>0</v>
      </c>
      <c r="U523">
        <f t="shared" si="52"/>
        <v>0</v>
      </c>
      <c r="V523">
        <f t="shared" si="53"/>
        <v>0</v>
      </c>
    </row>
    <row r="524" spans="1:22">
      <c r="A524">
        <f t="shared" si="48"/>
        <v>3</v>
      </c>
      <c r="B524">
        <f t="shared" si="49"/>
        <v>10</v>
      </c>
      <c r="C524">
        <v>523</v>
      </c>
      <c r="D524" t="s">
        <v>5</v>
      </c>
      <c r="E524" s="2">
        <v>23</v>
      </c>
      <c r="G524" s="5" t="s">
        <v>4400</v>
      </c>
      <c r="H524" t="s">
        <v>4401</v>
      </c>
      <c r="I524" t="s">
        <v>4402</v>
      </c>
      <c r="J524" s="7" t="s">
        <v>44720</v>
      </c>
      <c r="K524" s="5" t="s">
        <v>4403</v>
      </c>
      <c r="L524" t="s">
        <v>4404</v>
      </c>
      <c r="M524" s="7" t="s">
        <v>4405</v>
      </c>
      <c r="N524" s="5" t="s">
        <v>4406</v>
      </c>
      <c r="O524" s="5" t="s">
        <v>4407</v>
      </c>
      <c r="P524" s="5" t="s">
        <v>4408</v>
      </c>
      <c r="S524">
        <f t="shared" si="50"/>
        <v>0</v>
      </c>
      <c r="T524">
        <f t="shared" si="51"/>
        <v>0</v>
      </c>
      <c r="U524">
        <f t="shared" si="52"/>
        <v>0</v>
      </c>
      <c r="V524">
        <f t="shared" si="53"/>
        <v>0</v>
      </c>
    </row>
    <row r="525" spans="1:22">
      <c r="A525">
        <f t="shared" si="48"/>
        <v>5</v>
      </c>
      <c r="B525">
        <f t="shared" si="49"/>
        <v>13</v>
      </c>
      <c r="C525">
        <v>524</v>
      </c>
      <c r="D525" t="s">
        <v>5</v>
      </c>
      <c r="E525" s="2">
        <v>24</v>
      </c>
      <c r="G525" s="5" t="s">
        <v>4409</v>
      </c>
      <c r="H525" t="s">
        <v>4410</v>
      </c>
      <c r="I525" t="s">
        <v>4411</v>
      </c>
      <c r="J525" s="7" t="s">
        <v>34148</v>
      </c>
      <c r="K525" s="5" t="s">
        <v>4412</v>
      </c>
      <c r="L525" t="s">
        <v>4413</v>
      </c>
      <c r="M525" s="7" t="s">
        <v>4414</v>
      </c>
      <c r="N525" s="5" t="s">
        <v>4415</v>
      </c>
      <c r="O525" s="5" t="s">
        <v>4416</v>
      </c>
      <c r="P525" s="5" t="s">
        <v>4417</v>
      </c>
      <c r="S525">
        <f t="shared" si="50"/>
        <v>0</v>
      </c>
      <c r="T525">
        <f t="shared" si="51"/>
        <v>0</v>
      </c>
      <c r="U525">
        <f t="shared" si="52"/>
        <v>0</v>
      </c>
      <c r="V525">
        <f t="shared" si="53"/>
        <v>0</v>
      </c>
    </row>
    <row r="526" spans="1:22">
      <c r="A526">
        <f t="shared" si="48"/>
        <v>5</v>
      </c>
      <c r="B526">
        <f t="shared" si="49"/>
        <v>22</v>
      </c>
      <c r="C526">
        <v>525</v>
      </c>
      <c r="D526" t="s">
        <v>5</v>
      </c>
      <c r="E526" s="2">
        <v>25</v>
      </c>
      <c r="G526" s="5" t="s">
        <v>4418</v>
      </c>
      <c r="H526" t="s">
        <v>4419</v>
      </c>
      <c r="I526" t="s">
        <v>4420</v>
      </c>
      <c r="J526" s="7" t="s">
        <v>33909</v>
      </c>
      <c r="K526" s="5" t="s">
        <v>4421</v>
      </c>
      <c r="L526" t="s">
        <v>4422</v>
      </c>
      <c r="M526" s="7" t="s">
        <v>4423</v>
      </c>
      <c r="N526" s="5" t="s">
        <v>4424</v>
      </c>
      <c r="O526" s="5" t="s">
        <v>4425</v>
      </c>
      <c r="P526" s="5" t="s">
        <v>4426</v>
      </c>
      <c r="S526">
        <f t="shared" si="50"/>
        <v>0</v>
      </c>
      <c r="T526">
        <f t="shared" si="51"/>
        <v>0</v>
      </c>
      <c r="U526">
        <f t="shared" si="52"/>
        <v>0</v>
      </c>
      <c r="V526">
        <f t="shared" si="53"/>
        <v>0</v>
      </c>
    </row>
    <row r="527" spans="1:22">
      <c r="A527">
        <f t="shared" si="48"/>
        <v>3</v>
      </c>
      <c r="B527">
        <f t="shared" si="49"/>
        <v>13</v>
      </c>
      <c r="C527">
        <v>526</v>
      </c>
      <c r="D527" t="s">
        <v>5</v>
      </c>
      <c r="E527" s="2">
        <v>26</v>
      </c>
      <c r="G527" s="5" t="s">
        <v>4427</v>
      </c>
      <c r="H527" t="s">
        <v>4428</v>
      </c>
      <c r="I527" t="s">
        <v>4429</v>
      </c>
      <c r="J527" s="7" t="s">
        <v>19985</v>
      </c>
      <c r="K527" s="5" t="s">
        <v>4430</v>
      </c>
      <c r="L527" t="s">
        <v>4431</v>
      </c>
      <c r="M527" s="7" t="s">
        <v>4729</v>
      </c>
      <c r="N527" s="5" t="s">
        <v>4432</v>
      </c>
      <c r="O527" s="5" t="s">
        <v>4433</v>
      </c>
      <c r="P527" s="5" t="s">
        <v>4434</v>
      </c>
      <c r="S527">
        <f t="shared" si="50"/>
        <v>0</v>
      </c>
      <c r="T527">
        <f t="shared" si="51"/>
        <v>0</v>
      </c>
      <c r="U527">
        <f t="shared" si="52"/>
        <v>0</v>
      </c>
      <c r="V527">
        <f t="shared" si="53"/>
        <v>0</v>
      </c>
    </row>
    <row r="528" spans="1:22">
      <c r="A528">
        <f t="shared" si="48"/>
        <v>5</v>
      </c>
      <c r="B528">
        <f t="shared" si="49"/>
        <v>17</v>
      </c>
      <c r="C528">
        <v>527</v>
      </c>
      <c r="D528" t="s">
        <v>5</v>
      </c>
      <c r="E528" s="2">
        <v>27</v>
      </c>
      <c r="G528" s="5" t="s">
        <v>4435</v>
      </c>
      <c r="H528" t="s">
        <v>4419</v>
      </c>
      <c r="I528" t="s">
        <v>4436</v>
      </c>
      <c r="J528" s="7" t="s">
        <v>35260</v>
      </c>
      <c r="K528" s="5" t="s">
        <v>4437</v>
      </c>
      <c r="L528" t="s">
        <v>4438</v>
      </c>
      <c r="M528" s="7" t="s">
        <v>4439</v>
      </c>
      <c r="N528" s="5" t="s">
        <v>4424</v>
      </c>
      <c r="O528" s="5" t="s">
        <v>4440</v>
      </c>
      <c r="P528" s="5" t="s">
        <v>4441</v>
      </c>
      <c r="S528">
        <f t="shared" si="50"/>
        <v>0</v>
      </c>
      <c r="T528">
        <f t="shared" si="51"/>
        <v>0</v>
      </c>
      <c r="U528">
        <f t="shared" si="52"/>
        <v>0</v>
      </c>
      <c r="V528">
        <f t="shared" si="53"/>
        <v>0</v>
      </c>
    </row>
    <row r="529" spans="1:22">
      <c r="A529">
        <f t="shared" si="48"/>
        <v>3</v>
      </c>
      <c r="B529" t="e">
        <f t="shared" si="49"/>
        <v>#VALUE!</v>
      </c>
      <c r="C529">
        <v>528</v>
      </c>
      <c r="D529" t="s">
        <v>5</v>
      </c>
      <c r="E529" s="2">
        <v>28</v>
      </c>
      <c r="G529" s="5" t="s">
        <v>4442</v>
      </c>
      <c r="H529" t="s">
        <v>4443</v>
      </c>
      <c r="I529" t="s">
        <v>4730</v>
      </c>
      <c r="J529" s="7" t="s">
        <v>44764</v>
      </c>
      <c r="K529" s="5" t="s">
        <v>4732</v>
      </c>
      <c r="L529" t="s">
        <v>10742</v>
      </c>
      <c r="M529" s="7" t="s">
        <v>10744</v>
      </c>
      <c r="N529" s="5" t="s">
        <v>4444</v>
      </c>
      <c r="O529" s="5" t="s">
        <v>10746</v>
      </c>
      <c r="P529" s="5" t="s">
        <v>4734</v>
      </c>
      <c r="S529">
        <f t="shared" si="50"/>
        <v>0</v>
      </c>
      <c r="T529">
        <f t="shared" si="51"/>
        <v>0</v>
      </c>
      <c r="U529">
        <f t="shared" si="52"/>
        <v>0</v>
      </c>
      <c r="V529">
        <f t="shared" si="53"/>
        <v>0</v>
      </c>
    </row>
    <row r="530" spans="1:22">
      <c r="A530">
        <f t="shared" si="48"/>
        <v>5</v>
      </c>
      <c r="B530" t="e">
        <f t="shared" si="49"/>
        <v>#VALUE!</v>
      </c>
      <c r="C530">
        <v>529</v>
      </c>
      <c r="D530" t="s">
        <v>5</v>
      </c>
      <c r="E530" s="2">
        <v>29</v>
      </c>
      <c r="G530" s="5" t="s">
        <v>4445</v>
      </c>
      <c r="H530" t="s">
        <v>4446</v>
      </c>
      <c r="I530" t="s">
        <v>4731</v>
      </c>
      <c r="J530" s="7" t="s">
        <v>44765</v>
      </c>
      <c r="K530" s="5" t="s">
        <v>4733</v>
      </c>
      <c r="L530" t="s">
        <v>10743</v>
      </c>
      <c r="M530" s="7" t="s">
        <v>10745</v>
      </c>
      <c r="N530" s="5" t="s">
        <v>4447</v>
      </c>
      <c r="O530" s="5" t="s">
        <v>10747</v>
      </c>
      <c r="P530" s="5" t="s">
        <v>4735</v>
      </c>
      <c r="S530">
        <f t="shared" si="50"/>
        <v>0</v>
      </c>
      <c r="T530">
        <f t="shared" si="51"/>
        <v>0</v>
      </c>
      <c r="U530">
        <f t="shared" si="52"/>
        <v>0</v>
      </c>
      <c r="V530">
        <f t="shared" si="53"/>
        <v>0</v>
      </c>
    </row>
    <row r="531" spans="1:22">
      <c r="A531">
        <f t="shared" si="48"/>
        <v>9</v>
      </c>
      <c r="B531">
        <f t="shared" si="49"/>
        <v>31</v>
      </c>
      <c r="C531">
        <v>530</v>
      </c>
      <c r="D531" t="s">
        <v>5</v>
      </c>
      <c r="E531" s="2">
        <v>30</v>
      </c>
      <c r="G531" s="5" t="s">
        <v>4448</v>
      </c>
      <c r="H531" t="s">
        <v>4449</v>
      </c>
      <c r="I531" t="s">
        <v>4450</v>
      </c>
      <c r="J531" s="7" t="s">
        <v>44766</v>
      </c>
      <c r="K531" s="5" t="s">
        <v>4451</v>
      </c>
      <c r="L531" t="s">
        <v>4452</v>
      </c>
      <c r="M531" s="7" t="s">
        <v>4453</v>
      </c>
      <c r="N531" s="5" t="s">
        <v>4454</v>
      </c>
      <c r="O531" s="5" t="s">
        <v>4455</v>
      </c>
      <c r="P531" s="5" t="s">
        <v>4456</v>
      </c>
      <c r="S531">
        <f t="shared" si="50"/>
        <v>0</v>
      </c>
      <c r="T531">
        <f t="shared" si="51"/>
        <v>0</v>
      </c>
      <c r="U531">
        <f t="shared" si="52"/>
        <v>0</v>
      </c>
      <c r="V531">
        <f t="shared" si="53"/>
        <v>0</v>
      </c>
    </row>
    <row r="532" spans="1:22">
      <c r="A532">
        <f t="shared" si="48"/>
        <v>2</v>
      </c>
      <c r="B532">
        <f t="shared" si="49"/>
        <v>8</v>
      </c>
      <c r="C532">
        <v>531</v>
      </c>
      <c r="D532" t="s">
        <v>5</v>
      </c>
      <c r="E532" s="2">
        <v>31</v>
      </c>
      <c r="G532" s="5" t="s">
        <v>4457</v>
      </c>
      <c r="H532" t="s">
        <v>4458</v>
      </c>
      <c r="I532" t="s">
        <v>4459</v>
      </c>
      <c r="J532" s="7" t="s">
        <v>11168</v>
      </c>
      <c r="K532" s="5" t="s">
        <v>19760</v>
      </c>
      <c r="L532" t="s">
        <v>4460</v>
      </c>
      <c r="M532" s="7" t="s">
        <v>4461</v>
      </c>
      <c r="N532" s="5" t="s">
        <v>4462</v>
      </c>
      <c r="O532" s="5" t="s">
        <v>4463</v>
      </c>
      <c r="P532" s="5" t="s">
        <v>19816</v>
      </c>
      <c r="S532">
        <f t="shared" si="50"/>
        <v>0</v>
      </c>
      <c r="T532">
        <f t="shared" si="51"/>
        <v>0</v>
      </c>
      <c r="U532">
        <f t="shared" si="52"/>
        <v>0</v>
      </c>
      <c r="V532">
        <f t="shared" si="53"/>
        <v>-2</v>
      </c>
    </row>
    <row r="533" spans="1:22">
      <c r="A533">
        <f t="shared" si="48"/>
        <v>4</v>
      </c>
      <c r="B533">
        <f t="shared" si="49"/>
        <v>13</v>
      </c>
      <c r="C533">
        <v>532</v>
      </c>
      <c r="D533" t="s">
        <v>5</v>
      </c>
      <c r="E533" s="2">
        <v>32</v>
      </c>
      <c r="G533" s="5" t="s">
        <v>4464</v>
      </c>
      <c r="H533" t="s">
        <v>4465</v>
      </c>
      <c r="I533" t="s">
        <v>4466</v>
      </c>
      <c r="J533" s="7" t="s">
        <v>44767</v>
      </c>
      <c r="K533" s="5" t="s">
        <v>4467</v>
      </c>
      <c r="L533" t="s">
        <v>4468</v>
      </c>
      <c r="M533" s="7" t="s">
        <v>4469</v>
      </c>
      <c r="N533" s="5" t="s">
        <v>4470</v>
      </c>
      <c r="O533" s="5" t="s">
        <v>4471</v>
      </c>
      <c r="P533" s="5" t="s">
        <v>4472</v>
      </c>
      <c r="S533">
        <f t="shared" si="50"/>
        <v>0</v>
      </c>
      <c r="T533">
        <f t="shared" si="51"/>
        <v>0</v>
      </c>
      <c r="U533">
        <f t="shared" si="52"/>
        <v>0</v>
      </c>
      <c r="V533">
        <f t="shared" si="53"/>
        <v>0</v>
      </c>
    </row>
    <row r="534" spans="1:22">
      <c r="A534">
        <f t="shared" si="48"/>
        <v>10</v>
      </c>
      <c r="B534">
        <f t="shared" si="49"/>
        <v>25</v>
      </c>
      <c r="C534">
        <v>533</v>
      </c>
      <c r="D534" t="s">
        <v>5</v>
      </c>
      <c r="E534" s="2">
        <v>33</v>
      </c>
      <c r="G534" s="5" t="s">
        <v>4473</v>
      </c>
      <c r="H534" t="s">
        <v>4474</v>
      </c>
      <c r="I534" t="s">
        <v>4475</v>
      </c>
      <c r="J534" s="7" t="s">
        <v>15135</v>
      </c>
      <c r="K534" s="5" t="s">
        <v>19761</v>
      </c>
      <c r="L534" t="s">
        <v>4476</v>
      </c>
      <c r="M534" s="7" t="s">
        <v>4477</v>
      </c>
      <c r="N534" s="5" t="s">
        <v>4478</v>
      </c>
      <c r="O534" s="5" t="s">
        <v>4479</v>
      </c>
      <c r="P534" s="5" t="s">
        <v>19817</v>
      </c>
      <c r="S534">
        <f t="shared" si="50"/>
        <v>0</v>
      </c>
      <c r="T534">
        <f t="shared" si="51"/>
        <v>0</v>
      </c>
      <c r="U534">
        <f t="shared" si="52"/>
        <v>0</v>
      </c>
      <c r="V534">
        <f t="shared" si="53"/>
        <v>-2</v>
      </c>
    </row>
    <row r="535" spans="1:22">
      <c r="A535">
        <f t="shared" si="48"/>
        <v>3</v>
      </c>
      <c r="B535">
        <f t="shared" si="49"/>
        <v>9</v>
      </c>
      <c r="C535">
        <v>534</v>
      </c>
      <c r="D535" t="s">
        <v>5</v>
      </c>
      <c r="E535" s="2">
        <v>34</v>
      </c>
      <c r="G535" s="5" t="s">
        <v>4480</v>
      </c>
      <c r="H535" t="s">
        <v>4481</v>
      </c>
      <c r="I535" t="s">
        <v>4482</v>
      </c>
      <c r="J535" s="7" t="s">
        <v>34052</v>
      </c>
      <c r="K535" s="5" t="s">
        <v>4483</v>
      </c>
      <c r="L535" t="s">
        <v>4484</v>
      </c>
      <c r="M535" s="7" t="s">
        <v>4485</v>
      </c>
      <c r="N535" s="5" t="s">
        <v>4486</v>
      </c>
      <c r="O535" s="5" t="s">
        <v>4487</v>
      </c>
      <c r="P535" s="5" t="s">
        <v>4483</v>
      </c>
      <c r="S535">
        <f t="shared" si="50"/>
        <v>0</v>
      </c>
      <c r="T535">
        <f t="shared" si="51"/>
        <v>0</v>
      </c>
      <c r="U535">
        <f t="shared" si="52"/>
        <v>0</v>
      </c>
      <c r="V535">
        <f t="shared" si="53"/>
        <v>0</v>
      </c>
    </row>
    <row r="536" spans="1:22">
      <c r="A536">
        <f t="shared" si="48"/>
        <v>2</v>
      </c>
      <c r="B536">
        <f t="shared" si="49"/>
        <v>5</v>
      </c>
      <c r="C536">
        <v>535</v>
      </c>
      <c r="D536" t="s">
        <v>5</v>
      </c>
      <c r="E536" s="2">
        <v>35</v>
      </c>
      <c r="G536" s="5" t="s">
        <v>378</v>
      </c>
      <c r="H536" t="s">
        <v>4488</v>
      </c>
      <c r="I536" t="s">
        <v>4489</v>
      </c>
      <c r="J536" s="7" t="s">
        <v>20392</v>
      </c>
      <c r="K536" s="5" t="s">
        <v>4490</v>
      </c>
      <c r="L536" t="s">
        <v>4491</v>
      </c>
      <c r="M536" s="7" t="s">
        <v>4492</v>
      </c>
      <c r="N536" s="5" t="s">
        <v>4493</v>
      </c>
      <c r="O536" s="5" t="s">
        <v>4494</v>
      </c>
      <c r="P536" s="5" t="s">
        <v>4495</v>
      </c>
      <c r="S536">
        <f t="shared" si="50"/>
        <v>0</v>
      </c>
      <c r="T536">
        <f t="shared" si="51"/>
        <v>0</v>
      </c>
      <c r="U536">
        <f t="shared" si="52"/>
        <v>0</v>
      </c>
      <c r="V536">
        <f t="shared" si="53"/>
        <v>0</v>
      </c>
    </row>
    <row r="537" spans="1:22">
      <c r="A537">
        <f t="shared" si="48"/>
        <v>1</v>
      </c>
      <c r="B537" t="e">
        <f t="shared" si="49"/>
        <v>#VALUE!</v>
      </c>
      <c r="C537">
        <v>536</v>
      </c>
      <c r="D537" t="s">
        <v>5</v>
      </c>
      <c r="E537" s="2">
        <v>36</v>
      </c>
      <c r="G537" s="5" t="s">
        <v>4496</v>
      </c>
      <c r="H537" t="s">
        <v>4497</v>
      </c>
      <c r="I537" t="s">
        <v>4498</v>
      </c>
      <c r="J537" s="7" t="s">
        <v>44768</v>
      </c>
      <c r="K537" s="5" t="s">
        <v>19762</v>
      </c>
      <c r="L537" t="s">
        <v>4499</v>
      </c>
      <c r="M537" s="7" t="s">
        <v>4736</v>
      </c>
      <c r="N537" s="5" t="s">
        <v>4500</v>
      </c>
      <c r="O537" s="5" t="s">
        <v>4501</v>
      </c>
      <c r="P537" s="5" t="s">
        <v>19818</v>
      </c>
      <c r="S537">
        <f t="shared" si="50"/>
        <v>0</v>
      </c>
      <c r="T537">
        <f t="shared" si="51"/>
        <v>0</v>
      </c>
      <c r="U537">
        <f t="shared" si="52"/>
        <v>0</v>
      </c>
      <c r="V537">
        <f t="shared" si="53"/>
        <v>-2</v>
      </c>
    </row>
    <row r="538" spans="1:22">
      <c r="A538">
        <f t="shared" si="48"/>
        <v>1</v>
      </c>
      <c r="B538">
        <f t="shared" si="49"/>
        <v>1</v>
      </c>
      <c r="C538">
        <v>537</v>
      </c>
      <c r="D538" t="s">
        <v>5</v>
      </c>
      <c r="E538" s="2">
        <v>37</v>
      </c>
      <c r="G538" s="5" t="s">
        <v>4502</v>
      </c>
      <c r="H538" t="s">
        <v>4503</v>
      </c>
      <c r="I538" t="s">
        <v>4504</v>
      </c>
      <c r="J538" s="7" t="s">
        <v>44769</v>
      </c>
      <c r="K538" s="5" t="s">
        <v>4505</v>
      </c>
      <c r="L538" t="s">
        <v>4506</v>
      </c>
      <c r="M538" s="7" t="s">
        <v>4507</v>
      </c>
      <c r="N538" s="5" t="s">
        <v>4508</v>
      </c>
      <c r="O538" s="5" t="s">
        <v>4509</v>
      </c>
      <c r="P538" s="5" t="s">
        <v>4510</v>
      </c>
      <c r="S538">
        <f t="shared" si="50"/>
        <v>0</v>
      </c>
      <c r="T538">
        <f t="shared" si="51"/>
        <v>0</v>
      </c>
      <c r="U538">
        <f t="shared" si="52"/>
        <v>0</v>
      </c>
      <c r="V538">
        <f t="shared" si="53"/>
        <v>0</v>
      </c>
    </row>
    <row r="539" spans="1:22">
      <c r="A539">
        <f t="shared" si="48"/>
        <v>7</v>
      </c>
      <c r="B539">
        <f t="shared" si="49"/>
        <v>17</v>
      </c>
      <c r="C539">
        <v>538</v>
      </c>
      <c r="D539" t="s">
        <v>5</v>
      </c>
      <c r="E539" s="2">
        <v>38</v>
      </c>
      <c r="G539" s="5" t="s">
        <v>4511</v>
      </c>
      <c r="H539" t="s">
        <v>4512</v>
      </c>
      <c r="I539" t="s">
        <v>4513</v>
      </c>
      <c r="J539" s="7" t="s">
        <v>44770</v>
      </c>
      <c r="K539" s="5" t="s">
        <v>4514</v>
      </c>
      <c r="L539" t="s">
        <v>4515</v>
      </c>
      <c r="M539" s="7" t="s">
        <v>4516</v>
      </c>
      <c r="N539" s="5" t="s">
        <v>4517</v>
      </c>
      <c r="O539" s="5" t="s">
        <v>4518</v>
      </c>
      <c r="P539" s="5" t="s">
        <v>4519</v>
      </c>
      <c r="S539">
        <f t="shared" si="50"/>
        <v>0</v>
      </c>
      <c r="T539">
        <f t="shared" si="51"/>
        <v>0</v>
      </c>
      <c r="U539">
        <f t="shared" si="52"/>
        <v>0</v>
      </c>
      <c r="V539">
        <f t="shared" si="53"/>
        <v>0</v>
      </c>
    </row>
    <row r="540" spans="1:22">
      <c r="A540">
        <f t="shared" si="48"/>
        <v>5</v>
      </c>
      <c r="B540" t="e">
        <f t="shared" si="49"/>
        <v>#VALUE!</v>
      </c>
      <c r="C540">
        <v>539</v>
      </c>
      <c r="D540" t="s">
        <v>5</v>
      </c>
      <c r="E540" s="2">
        <v>39</v>
      </c>
      <c r="G540" s="5" t="s">
        <v>4520</v>
      </c>
      <c r="H540" t="s">
        <v>4521</v>
      </c>
      <c r="I540" t="s">
        <v>4522</v>
      </c>
      <c r="J540" s="7" t="s">
        <v>44771</v>
      </c>
      <c r="K540" s="5" t="s">
        <v>4523</v>
      </c>
      <c r="L540" t="s">
        <v>4524</v>
      </c>
      <c r="M540" s="7" t="s">
        <v>4525</v>
      </c>
      <c r="N540" s="5" t="s">
        <v>4526</v>
      </c>
      <c r="O540" s="5" t="s">
        <v>4527</v>
      </c>
      <c r="P540" s="5" t="s">
        <v>4528</v>
      </c>
      <c r="S540">
        <f t="shared" si="50"/>
        <v>0</v>
      </c>
      <c r="T540">
        <f t="shared" si="51"/>
        <v>0</v>
      </c>
      <c r="U540">
        <f t="shared" si="52"/>
        <v>0</v>
      </c>
      <c r="V540">
        <f t="shared" si="53"/>
        <v>0</v>
      </c>
    </row>
    <row r="541" spans="1:22">
      <c r="A541">
        <f t="shared" si="48"/>
        <v>7</v>
      </c>
      <c r="B541">
        <f t="shared" si="49"/>
        <v>1</v>
      </c>
      <c r="C541">
        <v>540</v>
      </c>
      <c r="D541" t="s">
        <v>5</v>
      </c>
      <c r="E541" s="2">
        <v>40</v>
      </c>
      <c r="G541" s="5" t="s">
        <v>4529</v>
      </c>
      <c r="H541" t="s">
        <v>4530</v>
      </c>
      <c r="I541" t="s">
        <v>815</v>
      </c>
      <c r="J541" s="7" t="s">
        <v>44772</v>
      </c>
      <c r="K541" s="5" t="s">
        <v>4531</v>
      </c>
      <c r="L541" t="s">
        <v>4532</v>
      </c>
      <c r="M541" s="7" t="s">
        <v>4737</v>
      </c>
      <c r="N541" s="5" t="s">
        <v>4533</v>
      </c>
      <c r="O541" s="5" t="s">
        <v>4534</v>
      </c>
      <c r="P541" s="5" t="s">
        <v>4535</v>
      </c>
      <c r="S541">
        <f t="shared" si="50"/>
        <v>0</v>
      </c>
      <c r="T541">
        <f t="shared" si="51"/>
        <v>0</v>
      </c>
      <c r="U541">
        <f t="shared" si="52"/>
        <v>0</v>
      </c>
      <c r="V541">
        <f t="shared" si="53"/>
        <v>0</v>
      </c>
    </row>
    <row r="542" spans="1:22">
      <c r="A542">
        <f t="shared" si="48"/>
        <v>4</v>
      </c>
      <c r="B542">
        <f t="shared" si="49"/>
        <v>14</v>
      </c>
      <c r="C542">
        <v>541</v>
      </c>
      <c r="D542" t="s">
        <v>5</v>
      </c>
      <c r="E542" s="2">
        <v>41</v>
      </c>
      <c r="G542" s="5" t="s">
        <v>231</v>
      </c>
      <c r="H542" t="s">
        <v>4536</v>
      </c>
      <c r="I542" t="s">
        <v>4537</v>
      </c>
      <c r="J542" s="7" t="s">
        <v>44773</v>
      </c>
      <c r="K542" s="5" t="s">
        <v>4538</v>
      </c>
      <c r="L542" t="s">
        <v>4539</v>
      </c>
      <c r="M542" s="7" t="s">
        <v>4738</v>
      </c>
      <c r="N542" s="5" t="s">
        <v>4540</v>
      </c>
      <c r="O542" s="5" t="s">
        <v>4541</v>
      </c>
      <c r="P542" s="5" t="s">
        <v>4542</v>
      </c>
      <c r="S542">
        <f t="shared" si="50"/>
        <v>0</v>
      </c>
      <c r="T542">
        <f t="shared" si="51"/>
        <v>0</v>
      </c>
      <c r="U542">
        <f t="shared" si="52"/>
        <v>0</v>
      </c>
      <c r="V542">
        <f t="shared" si="53"/>
        <v>0</v>
      </c>
    </row>
    <row r="543" spans="1:22">
      <c r="A543">
        <f t="shared" si="48"/>
        <v>2</v>
      </c>
      <c r="B543">
        <f t="shared" si="49"/>
        <v>5</v>
      </c>
      <c r="C543">
        <v>542</v>
      </c>
      <c r="D543" t="s">
        <v>5</v>
      </c>
      <c r="E543" s="2">
        <v>42</v>
      </c>
      <c r="G543" s="5" t="s">
        <v>4543</v>
      </c>
      <c r="H543" t="s">
        <v>4544</v>
      </c>
      <c r="I543" t="s">
        <v>304</v>
      </c>
      <c r="J543" s="7" t="s">
        <v>44774</v>
      </c>
      <c r="K543" s="5" t="s">
        <v>4545</v>
      </c>
      <c r="L543" t="s">
        <v>4546</v>
      </c>
      <c r="M543" s="7" t="s">
        <v>4547</v>
      </c>
      <c r="N543" s="5" t="s">
        <v>4548</v>
      </c>
      <c r="O543" s="5" t="s">
        <v>4549</v>
      </c>
      <c r="P543" s="5" t="s">
        <v>4550</v>
      </c>
      <c r="S543">
        <f t="shared" si="50"/>
        <v>0</v>
      </c>
      <c r="T543">
        <f t="shared" si="51"/>
        <v>0</v>
      </c>
      <c r="U543">
        <f t="shared" si="52"/>
        <v>0</v>
      </c>
      <c r="V543">
        <f t="shared" si="53"/>
        <v>0</v>
      </c>
    </row>
    <row r="544" spans="1:22">
      <c r="A544">
        <f t="shared" si="48"/>
        <v>2</v>
      </c>
      <c r="B544">
        <f t="shared" si="49"/>
        <v>8</v>
      </c>
      <c r="C544">
        <v>543</v>
      </c>
      <c r="D544" t="s">
        <v>5</v>
      </c>
      <c r="E544" s="2">
        <v>43</v>
      </c>
      <c r="G544" s="5" t="s">
        <v>4551</v>
      </c>
      <c r="H544" t="s">
        <v>4552</v>
      </c>
      <c r="I544" t="s">
        <v>4553</v>
      </c>
      <c r="J544" s="7" t="s">
        <v>44775</v>
      </c>
      <c r="K544" s="5" t="s">
        <v>4554</v>
      </c>
      <c r="L544" t="s">
        <v>4555</v>
      </c>
      <c r="M544" s="7" t="s">
        <v>4556</v>
      </c>
      <c r="N544" s="5" t="s">
        <v>4557</v>
      </c>
      <c r="O544" s="5" t="s">
        <v>4558</v>
      </c>
      <c r="P544" s="5" t="s">
        <v>4559</v>
      </c>
      <c r="S544">
        <f t="shared" si="50"/>
        <v>0</v>
      </c>
      <c r="T544">
        <f t="shared" si="51"/>
        <v>0</v>
      </c>
      <c r="U544">
        <f t="shared" si="52"/>
        <v>0</v>
      </c>
      <c r="V544">
        <f t="shared" si="53"/>
        <v>0</v>
      </c>
    </row>
    <row r="545" spans="1:22">
      <c r="A545">
        <f t="shared" si="48"/>
        <v>1</v>
      </c>
      <c r="B545">
        <f t="shared" si="49"/>
        <v>1</v>
      </c>
      <c r="C545">
        <v>544</v>
      </c>
      <c r="D545" t="s">
        <v>5</v>
      </c>
      <c r="E545" s="2">
        <v>44</v>
      </c>
      <c r="G545" s="5" t="s">
        <v>4560</v>
      </c>
      <c r="H545" t="s">
        <v>4561</v>
      </c>
      <c r="I545" t="s">
        <v>4742</v>
      </c>
      <c r="J545" s="7" t="s">
        <v>44776</v>
      </c>
      <c r="K545" s="5" t="s">
        <v>4743</v>
      </c>
      <c r="L545" t="s">
        <v>4744</v>
      </c>
      <c r="M545" s="7" t="s">
        <v>4745</v>
      </c>
      <c r="N545" s="5" t="s">
        <v>4562</v>
      </c>
      <c r="O545" s="5" t="s">
        <v>4746</v>
      </c>
      <c r="P545" s="5" t="s">
        <v>4747</v>
      </c>
      <c r="S545">
        <f t="shared" si="50"/>
        <v>0</v>
      </c>
      <c r="T545">
        <f t="shared" si="51"/>
        <v>0</v>
      </c>
      <c r="U545">
        <f t="shared" si="52"/>
        <v>0</v>
      </c>
      <c r="V545">
        <f t="shared" si="53"/>
        <v>0</v>
      </c>
    </row>
    <row r="546" spans="1:22">
      <c r="A546">
        <f t="shared" si="48"/>
        <v>8</v>
      </c>
      <c r="B546">
        <f t="shared" si="49"/>
        <v>27</v>
      </c>
      <c r="C546">
        <v>545</v>
      </c>
      <c r="D546" t="s">
        <v>5</v>
      </c>
      <c r="E546" s="2">
        <v>45</v>
      </c>
      <c r="G546" s="5" t="s">
        <v>948</v>
      </c>
      <c r="H546" t="s">
        <v>4563</v>
      </c>
      <c r="I546" t="s">
        <v>3730</v>
      </c>
      <c r="J546" s="7" t="s">
        <v>5611</v>
      </c>
      <c r="K546" s="5" t="s">
        <v>4564</v>
      </c>
      <c r="L546" t="s">
        <v>4565</v>
      </c>
      <c r="M546" s="7" t="s">
        <v>4566</v>
      </c>
      <c r="N546" s="5" t="s">
        <v>4567</v>
      </c>
      <c r="O546" s="5" t="s">
        <v>4568</v>
      </c>
      <c r="P546" s="5" t="s">
        <v>4569</v>
      </c>
      <c r="S546">
        <f t="shared" si="50"/>
        <v>0</v>
      </c>
      <c r="T546">
        <f t="shared" si="51"/>
        <v>0</v>
      </c>
      <c r="U546">
        <f t="shared" si="52"/>
        <v>0</v>
      </c>
      <c r="V546">
        <f t="shared" si="53"/>
        <v>0</v>
      </c>
    </row>
    <row r="547" spans="1:22">
      <c r="A547">
        <f t="shared" si="48"/>
        <v>2</v>
      </c>
      <c r="B547">
        <f t="shared" si="49"/>
        <v>5</v>
      </c>
      <c r="C547">
        <v>546</v>
      </c>
      <c r="D547" t="s">
        <v>5</v>
      </c>
      <c r="E547" s="2">
        <v>46</v>
      </c>
      <c r="G547" s="5" t="s">
        <v>4739</v>
      </c>
      <c r="H547" t="s">
        <v>4740</v>
      </c>
      <c r="I547" t="s">
        <v>4570</v>
      </c>
      <c r="J547" s="7" t="s">
        <v>44777</v>
      </c>
      <c r="K547" s="5" t="s">
        <v>4571</v>
      </c>
      <c r="L547" t="s">
        <v>4572</v>
      </c>
      <c r="M547" s="7" t="s">
        <v>4573</v>
      </c>
      <c r="N547" s="5" t="s">
        <v>4741</v>
      </c>
      <c r="O547" s="5" t="s">
        <v>4574</v>
      </c>
      <c r="P547" s="5" t="s">
        <v>4571</v>
      </c>
      <c r="S547">
        <f t="shared" si="50"/>
        <v>0</v>
      </c>
      <c r="T547">
        <f t="shared" si="51"/>
        <v>0</v>
      </c>
      <c r="U547">
        <f t="shared" si="52"/>
        <v>0</v>
      </c>
      <c r="V547">
        <f t="shared" si="53"/>
        <v>0</v>
      </c>
    </row>
    <row r="548" spans="1:22">
      <c r="A548">
        <f t="shared" si="48"/>
        <v>7</v>
      </c>
      <c r="B548">
        <f t="shared" si="49"/>
        <v>20</v>
      </c>
      <c r="C548">
        <v>547</v>
      </c>
      <c r="D548" t="s">
        <v>5</v>
      </c>
      <c r="E548" s="2">
        <v>47</v>
      </c>
      <c r="G548" s="5" t="s">
        <v>4575</v>
      </c>
      <c r="H548" t="s">
        <v>4576</v>
      </c>
      <c r="I548" t="s">
        <v>4577</v>
      </c>
      <c r="J548" s="7" t="s">
        <v>44778</v>
      </c>
      <c r="K548" s="5" t="s">
        <v>4578</v>
      </c>
      <c r="L548" t="s">
        <v>4579</v>
      </c>
      <c r="M548" s="7" t="s">
        <v>4580</v>
      </c>
      <c r="N548" s="5" t="s">
        <v>4581</v>
      </c>
      <c r="O548" s="5" t="s">
        <v>4582</v>
      </c>
      <c r="P548" s="5" t="s">
        <v>4583</v>
      </c>
      <c r="S548">
        <f t="shared" si="50"/>
        <v>0</v>
      </c>
      <c r="T548">
        <f t="shared" si="51"/>
        <v>0</v>
      </c>
      <c r="U548">
        <f t="shared" si="52"/>
        <v>0</v>
      </c>
      <c r="V548">
        <f t="shared" si="53"/>
        <v>0</v>
      </c>
    </row>
    <row r="549" spans="1:22">
      <c r="A549">
        <f t="shared" si="48"/>
        <v>3</v>
      </c>
      <c r="B549">
        <f t="shared" si="49"/>
        <v>14</v>
      </c>
      <c r="C549">
        <v>548</v>
      </c>
      <c r="D549" t="s">
        <v>5</v>
      </c>
      <c r="E549" s="2">
        <v>48</v>
      </c>
      <c r="G549" s="5" t="s">
        <v>4584</v>
      </c>
      <c r="H549" t="s">
        <v>4585</v>
      </c>
      <c r="I549" t="s">
        <v>4586</v>
      </c>
      <c r="J549" s="7" t="s">
        <v>4590</v>
      </c>
      <c r="K549" s="5" t="s">
        <v>4587</v>
      </c>
      <c r="L549" t="s">
        <v>4588</v>
      </c>
      <c r="M549" s="7" t="s">
        <v>4589</v>
      </c>
      <c r="N549" s="5" t="s">
        <v>4590</v>
      </c>
      <c r="O549" s="5" t="s">
        <v>4591</v>
      </c>
      <c r="P549" s="5" t="s">
        <v>4592</v>
      </c>
      <c r="S549">
        <f t="shared" si="50"/>
        <v>0</v>
      </c>
      <c r="T549">
        <f t="shared" si="51"/>
        <v>0</v>
      </c>
      <c r="U549">
        <f t="shared" si="52"/>
        <v>0</v>
      </c>
      <c r="V549">
        <f t="shared" si="53"/>
        <v>0</v>
      </c>
    </row>
    <row r="550" spans="1:22">
      <c r="A550">
        <f t="shared" si="48"/>
        <v>3</v>
      </c>
      <c r="B550">
        <f t="shared" si="49"/>
        <v>10</v>
      </c>
      <c r="C550">
        <v>549</v>
      </c>
      <c r="D550" t="s">
        <v>5</v>
      </c>
      <c r="E550" s="2">
        <v>49</v>
      </c>
      <c r="G550" s="5" t="s">
        <v>4593</v>
      </c>
      <c r="H550" t="s">
        <v>4594</v>
      </c>
      <c r="I550" t="s">
        <v>4595</v>
      </c>
      <c r="J550" s="7" t="s">
        <v>4599</v>
      </c>
      <c r="K550" s="5" t="s">
        <v>4596</v>
      </c>
      <c r="L550" t="s">
        <v>4597</v>
      </c>
      <c r="M550" s="7" t="s">
        <v>4598</v>
      </c>
      <c r="N550" s="5" t="s">
        <v>4599</v>
      </c>
      <c r="O550" s="5" t="s">
        <v>4600</v>
      </c>
      <c r="P550" s="5" t="s">
        <v>4601</v>
      </c>
      <c r="S550">
        <f t="shared" si="50"/>
        <v>0</v>
      </c>
      <c r="T550">
        <f t="shared" si="51"/>
        <v>0</v>
      </c>
      <c r="U550">
        <f t="shared" si="52"/>
        <v>0</v>
      </c>
      <c r="V550">
        <f t="shared" si="53"/>
        <v>0</v>
      </c>
    </row>
    <row r="551" spans="1:22">
      <c r="A551">
        <f t="shared" si="48"/>
        <v>7</v>
      </c>
      <c r="B551">
        <f t="shared" si="49"/>
        <v>25</v>
      </c>
      <c r="C551">
        <v>550</v>
      </c>
      <c r="D551" t="s">
        <v>5</v>
      </c>
      <c r="E551" s="2">
        <v>50</v>
      </c>
      <c r="G551" s="5" t="s">
        <v>4602</v>
      </c>
      <c r="H551" t="s">
        <v>4603</v>
      </c>
      <c r="I551" t="s">
        <v>1279</v>
      </c>
      <c r="J551" s="7" t="s">
        <v>44779</v>
      </c>
      <c r="K551" s="5" t="s">
        <v>4604</v>
      </c>
      <c r="L551" t="s">
        <v>4605</v>
      </c>
      <c r="M551" s="7" t="s">
        <v>4606</v>
      </c>
      <c r="N551" s="5" t="s">
        <v>4607</v>
      </c>
      <c r="O551" s="5" t="s">
        <v>4608</v>
      </c>
      <c r="P551" s="5" t="s">
        <v>4609</v>
      </c>
      <c r="S551">
        <f t="shared" si="50"/>
        <v>0</v>
      </c>
      <c r="T551">
        <f t="shared" si="51"/>
        <v>0</v>
      </c>
      <c r="U551">
        <f t="shared" si="52"/>
        <v>0</v>
      </c>
      <c r="V551">
        <f t="shared" si="53"/>
        <v>0</v>
      </c>
    </row>
    <row r="552" spans="1:22">
      <c r="A552">
        <f t="shared" si="48"/>
        <v>4</v>
      </c>
      <c r="B552">
        <f t="shared" si="49"/>
        <v>23</v>
      </c>
      <c r="C552">
        <v>551</v>
      </c>
      <c r="D552" t="s">
        <v>5</v>
      </c>
      <c r="E552" s="2">
        <v>51</v>
      </c>
      <c r="G552" s="5" t="s">
        <v>4610</v>
      </c>
      <c r="H552" t="s">
        <v>4611</v>
      </c>
      <c r="I552" t="s">
        <v>4612</v>
      </c>
      <c r="J552" s="7" t="s">
        <v>44780</v>
      </c>
      <c r="K552" s="5" t="s">
        <v>4613</v>
      </c>
      <c r="L552" t="s">
        <v>4614</v>
      </c>
      <c r="M552" s="7" t="s">
        <v>4615</v>
      </c>
      <c r="N552" s="5" t="s">
        <v>4616</v>
      </c>
      <c r="O552" s="5" t="s">
        <v>4617</v>
      </c>
      <c r="P552" s="5" t="s">
        <v>4618</v>
      </c>
      <c r="S552">
        <f t="shared" si="50"/>
        <v>0</v>
      </c>
      <c r="T552">
        <f t="shared" si="51"/>
        <v>0</v>
      </c>
      <c r="U552">
        <f t="shared" si="52"/>
        <v>0</v>
      </c>
      <c r="V552">
        <f t="shared" si="53"/>
        <v>0</v>
      </c>
    </row>
    <row r="553" spans="1:22">
      <c r="A553">
        <f t="shared" si="48"/>
        <v>6</v>
      </c>
      <c r="B553">
        <f t="shared" si="49"/>
        <v>18</v>
      </c>
      <c r="C553">
        <v>552</v>
      </c>
      <c r="D553" t="s">
        <v>5</v>
      </c>
      <c r="E553" s="2">
        <v>52</v>
      </c>
      <c r="G553" s="5" t="s">
        <v>4619</v>
      </c>
      <c r="H553" t="s">
        <v>4620</v>
      </c>
      <c r="I553" t="s">
        <v>4621</v>
      </c>
      <c r="J553" s="7" t="s">
        <v>44781</v>
      </c>
      <c r="K553" s="5" t="s">
        <v>4622</v>
      </c>
      <c r="L553" t="s">
        <v>4623</v>
      </c>
      <c r="M553" s="7" t="s">
        <v>4624</v>
      </c>
      <c r="N553" s="5" t="s">
        <v>4625</v>
      </c>
      <c r="O553" s="5" t="s">
        <v>4626</v>
      </c>
      <c r="P553" s="5" t="s">
        <v>4627</v>
      </c>
      <c r="S553">
        <f t="shared" si="50"/>
        <v>0</v>
      </c>
      <c r="T553">
        <f t="shared" si="51"/>
        <v>0</v>
      </c>
      <c r="U553">
        <f t="shared" si="52"/>
        <v>0</v>
      </c>
      <c r="V553">
        <f t="shared" si="53"/>
        <v>0</v>
      </c>
    </row>
    <row r="554" spans="1:22">
      <c r="A554">
        <f t="shared" si="48"/>
        <v>2</v>
      </c>
      <c r="B554">
        <f t="shared" si="49"/>
        <v>9</v>
      </c>
      <c r="C554">
        <v>553</v>
      </c>
      <c r="D554" t="s">
        <v>5</v>
      </c>
      <c r="E554" s="2">
        <v>53</v>
      </c>
      <c r="G554" s="5" t="s">
        <v>4628</v>
      </c>
      <c r="H554" t="s">
        <v>321</v>
      </c>
      <c r="I554" t="s">
        <v>4629</v>
      </c>
      <c r="J554" s="7" t="s">
        <v>44782</v>
      </c>
      <c r="K554" s="5" t="s">
        <v>4630</v>
      </c>
      <c r="L554" t="s">
        <v>4631</v>
      </c>
      <c r="M554" s="7" t="s">
        <v>4632</v>
      </c>
      <c r="N554" s="5" t="s">
        <v>4633</v>
      </c>
      <c r="O554" s="5" t="s">
        <v>4634</v>
      </c>
      <c r="P554" s="5" t="s">
        <v>4635</v>
      </c>
      <c r="S554">
        <f t="shared" si="50"/>
        <v>0</v>
      </c>
      <c r="T554">
        <f t="shared" si="51"/>
        <v>0</v>
      </c>
      <c r="U554">
        <f t="shared" si="52"/>
        <v>0</v>
      </c>
      <c r="V554">
        <f t="shared" si="53"/>
        <v>0</v>
      </c>
    </row>
    <row r="555" spans="1:22">
      <c r="A555">
        <f t="shared" si="48"/>
        <v>3</v>
      </c>
      <c r="B555">
        <f t="shared" si="49"/>
        <v>11</v>
      </c>
      <c r="C555">
        <v>554</v>
      </c>
      <c r="D555" t="s">
        <v>5</v>
      </c>
      <c r="E555" s="2">
        <v>54</v>
      </c>
      <c r="G555" s="5" t="s">
        <v>4636</v>
      </c>
      <c r="H555" t="s">
        <v>4637</v>
      </c>
      <c r="I555" t="s">
        <v>4638</v>
      </c>
      <c r="J555" s="7" t="s">
        <v>44783</v>
      </c>
      <c r="K555" s="5" t="s">
        <v>4639</v>
      </c>
      <c r="L555" t="s">
        <v>4640</v>
      </c>
      <c r="M555" s="7" t="s">
        <v>4641</v>
      </c>
      <c r="N555" s="5" t="s">
        <v>4642</v>
      </c>
      <c r="O555" s="5" t="s">
        <v>4643</v>
      </c>
      <c r="P555" s="5" t="s">
        <v>4644</v>
      </c>
      <c r="S555">
        <f t="shared" si="50"/>
        <v>0</v>
      </c>
      <c r="T555">
        <f t="shared" si="51"/>
        <v>0</v>
      </c>
      <c r="U555">
        <f t="shared" si="52"/>
        <v>0</v>
      </c>
      <c r="V555">
        <f t="shared" si="53"/>
        <v>0</v>
      </c>
    </row>
    <row r="556" spans="1:22">
      <c r="A556">
        <f t="shared" si="48"/>
        <v>5</v>
      </c>
      <c r="B556">
        <f t="shared" si="49"/>
        <v>18</v>
      </c>
      <c r="C556">
        <v>555</v>
      </c>
      <c r="D556" t="s">
        <v>5</v>
      </c>
      <c r="E556" s="2">
        <v>55</v>
      </c>
      <c r="G556" s="5" t="s">
        <v>4645</v>
      </c>
      <c r="H556" t="s">
        <v>338</v>
      </c>
      <c r="I556" t="s">
        <v>4646</v>
      </c>
      <c r="J556" s="7" t="s">
        <v>44784</v>
      </c>
      <c r="K556" s="5" t="s">
        <v>4648</v>
      </c>
      <c r="L556" t="s">
        <v>4649</v>
      </c>
      <c r="M556" s="7" t="s">
        <v>4650</v>
      </c>
      <c r="N556" s="5" t="s">
        <v>4651</v>
      </c>
      <c r="O556" s="5" t="s">
        <v>4652</v>
      </c>
      <c r="P556" s="5" t="s">
        <v>4653</v>
      </c>
      <c r="S556">
        <f t="shared" si="50"/>
        <v>0</v>
      </c>
      <c r="T556">
        <f t="shared" si="51"/>
        <v>0</v>
      </c>
      <c r="U556">
        <f t="shared" si="52"/>
        <v>0</v>
      </c>
      <c r="V556">
        <f t="shared" si="53"/>
        <v>0</v>
      </c>
    </row>
    <row r="557" spans="1:22">
      <c r="A557">
        <f t="shared" si="48"/>
        <v>5</v>
      </c>
      <c r="B557">
        <f t="shared" si="49"/>
        <v>25</v>
      </c>
      <c r="C557">
        <v>556</v>
      </c>
      <c r="D557" t="s">
        <v>5</v>
      </c>
      <c r="E557" s="2">
        <v>56</v>
      </c>
      <c r="G557" s="5" t="s">
        <v>4654</v>
      </c>
      <c r="H557" t="s">
        <v>4655</v>
      </c>
      <c r="I557" t="s">
        <v>4656</v>
      </c>
      <c r="J557" s="7" t="s">
        <v>44785</v>
      </c>
      <c r="K557" s="5" t="s">
        <v>4657</v>
      </c>
      <c r="L557" t="s">
        <v>4658</v>
      </c>
      <c r="M557" s="7" t="s">
        <v>4659</v>
      </c>
      <c r="N557" s="5" t="s">
        <v>4660</v>
      </c>
      <c r="O557" s="5" t="s">
        <v>4661</v>
      </c>
      <c r="P557" s="5" t="s">
        <v>4662</v>
      </c>
      <c r="S557">
        <f t="shared" si="50"/>
        <v>0</v>
      </c>
      <c r="T557">
        <f t="shared" si="51"/>
        <v>0</v>
      </c>
      <c r="U557">
        <f t="shared" si="52"/>
        <v>0</v>
      </c>
      <c r="V557">
        <f t="shared" si="53"/>
        <v>0</v>
      </c>
    </row>
    <row r="558" spans="1:22">
      <c r="A558">
        <f t="shared" si="48"/>
        <v>9</v>
      </c>
      <c r="B558" t="e">
        <f t="shared" si="49"/>
        <v>#VALUE!</v>
      </c>
      <c r="C558">
        <v>557</v>
      </c>
      <c r="D558" t="s">
        <v>5</v>
      </c>
      <c r="E558" s="2">
        <v>57</v>
      </c>
      <c r="G558" s="5" t="s">
        <v>4663</v>
      </c>
      <c r="H558" t="s">
        <v>4664</v>
      </c>
      <c r="I558" t="s">
        <v>4665</v>
      </c>
      <c r="J558" s="7" t="s">
        <v>44786</v>
      </c>
      <c r="K558" s="5" t="s">
        <v>4666</v>
      </c>
      <c r="L558" t="s">
        <v>4667</v>
      </c>
      <c r="M558" s="7" t="s">
        <v>4668</v>
      </c>
      <c r="N558" s="5" t="s">
        <v>4669</v>
      </c>
      <c r="O558" s="5" t="s">
        <v>4670</v>
      </c>
      <c r="P558" s="5" t="s">
        <v>4671</v>
      </c>
      <c r="S558">
        <f t="shared" si="50"/>
        <v>0</v>
      </c>
      <c r="T558">
        <f t="shared" si="51"/>
        <v>0</v>
      </c>
      <c r="U558">
        <f t="shared" si="52"/>
        <v>0</v>
      </c>
      <c r="V558">
        <f t="shared" si="53"/>
        <v>0</v>
      </c>
    </row>
    <row r="559" spans="1:22">
      <c r="A559">
        <f t="shared" si="48"/>
        <v>3</v>
      </c>
      <c r="B559" t="e">
        <f t="shared" si="49"/>
        <v>#VALUE!</v>
      </c>
      <c r="C559">
        <v>558</v>
      </c>
      <c r="D559" t="s">
        <v>5</v>
      </c>
      <c r="E559" s="2">
        <v>58</v>
      </c>
      <c r="G559" s="5" t="s">
        <v>4672</v>
      </c>
      <c r="H559" t="s">
        <v>4673</v>
      </c>
      <c r="I559" t="s">
        <v>615</v>
      </c>
      <c r="J559" s="7" t="s">
        <v>44787</v>
      </c>
      <c r="K559" s="5" t="s">
        <v>4674</v>
      </c>
      <c r="L559" t="s">
        <v>4675</v>
      </c>
      <c r="M559" s="7" t="s">
        <v>4676</v>
      </c>
      <c r="N559" s="5" t="s">
        <v>4651</v>
      </c>
      <c r="O559" s="5" t="s">
        <v>4677</v>
      </c>
      <c r="P559" s="5" t="s">
        <v>4678</v>
      </c>
      <c r="S559">
        <f t="shared" si="50"/>
        <v>0</v>
      </c>
      <c r="T559">
        <f t="shared" si="51"/>
        <v>0</v>
      </c>
      <c r="U559">
        <f t="shared" si="52"/>
        <v>0</v>
      </c>
      <c r="V559">
        <f t="shared" si="53"/>
        <v>0</v>
      </c>
    </row>
    <row r="560" spans="1:22">
      <c r="A560">
        <f t="shared" si="48"/>
        <v>5</v>
      </c>
      <c r="B560">
        <f t="shared" si="49"/>
        <v>21</v>
      </c>
      <c r="C560">
        <v>559</v>
      </c>
      <c r="D560" t="s">
        <v>5</v>
      </c>
      <c r="E560" s="2">
        <v>59</v>
      </c>
      <c r="G560" s="5" t="s">
        <v>4679</v>
      </c>
      <c r="H560" t="s">
        <v>4680</v>
      </c>
      <c r="I560" t="s">
        <v>4681</v>
      </c>
      <c r="J560" s="7" t="s">
        <v>34275</v>
      </c>
      <c r="K560" s="5" t="s">
        <v>4682</v>
      </c>
      <c r="L560" t="s">
        <v>4683</v>
      </c>
      <c r="M560" s="7" t="s">
        <v>4684</v>
      </c>
      <c r="N560" s="5" t="s">
        <v>4685</v>
      </c>
      <c r="O560" s="5" t="s">
        <v>4686</v>
      </c>
      <c r="P560" s="5" t="s">
        <v>4687</v>
      </c>
      <c r="S560">
        <f t="shared" si="50"/>
        <v>0</v>
      </c>
      <c r="T560">
        <f t="shared" si="51"/>
        <v>0</v>
      </c>
      <c r="U560">
        <f t="shared" si="52"/>
        <v>0</v>
      </c>
      <c r="V560">
        <f t="shared" si="53"/>
        <v>0</v>
      </c>
    </row>
    <row r="561" spans="1:22">
      <c r="A561">
        <f t="shared" si="48"/>
        <v>4</v>
      </c>
      <c r="B561">
        <f t="shared" si="49"/>
        <v>14</v>
      </c>
      <c r="C561">
        <v>560</v>
      </c>
      <c r="D561" t="s">
        <v>5</v>
      </c>
      <c r="E561" s="2">
        <v>60</v>
      </c>
      <c r="G561" s="5" t="s">
        <v>4688</v>
      </c>
      <c r="H561" t="s">
        <v>4689</v>
      </c>
      <c r="I561" t="s">
        <v>4690</v>
      </c>
      <c r="J561" s="7" t="s">
        <v>4694</v>
      </c>
      <c r="K561" s="5" t="s">
        <v>4691</v>
      </c>
      <c r="L561" t="s">
        <v>4692</v>
      </c>
      <c r="M561" s="7" t="s">
        <v>4693</v>
      </c>
      <c r="N561" s="5" t="s">
        <v>4694</v>
      </c>
      <c r="O561" s="5" t="s">
        <v>4695</v>
      </c>
      <c r="P561" s="5" t="s">
        <v>4696</v>
      </c>
      <c r="S561">
        <f t="shared" si="50"/>
        <v>0</v>
      </c>
      <c r="T561">
        <f t="shared" si="51"/>
        <v>0</v>
      </c>
      <c r="U561">
        <f t="shared" si="52"/>
        <v>0</v>
      </c>
      <c r="V561">
        <f t="shared" si="53"/>
        <v>0</v>
      </c>
    </row>
    <row r="562" spans="1:22">
      <c r="A562">
        <f t="shared" si="48"/>
        <v>4</v>
      </c>
      <c r="B562">
        <f t="shared" si="49"/>
        <v>30</v>
      </c>
      <c r="C562">
        <v>561</v>
      </c>
      <c r="D562" t="s">
        <v>5</v>
      </c>
      <c r="E562" s="2">
        <v>61</v>
      </c>
      <c r="G562" s="5" t="s">
        <v>405</v>
      </c>
      <c r="H562" t="s">
        <v>406</v>
      </c>
      <c r="I562" t="s">
        <v>407</v>
      </c>
      <c r="J562" s="7" t="s">
        <v>44427</v>
      </c>
      <c r="K562" s="5" t="s">
        <v>4697</v>
      </c>
      <c r="L562" t="s">
        <v>4698</v>
      </c>
      <c r="M562" s="7" t="s">
        <v>4699</v>
      </c>
      <c r="N562" s="5" t="s">
        <v>411</v>
      </c>
      <c r="O562" s="5" t="s">
        <v>4700</v>
      </c>
      <c r="P562" s="5" t="s">
        <v>4701</v>
      </c>
      <c r="S562">
        <f t="shared" si="50"/>
        <v>0</v>
      </c>
      <c r="T562">
        <f t="shared" si="51"/>
        <v>0</v>
      </c>
      <c r="U562">
        <f t="shared" si="52"/>
        <v>0</v>
      </c>
      <c r="V562">
        <f t="shared" si="53"/>
        <v>0</v>
      </c>
    </row>
    <row r="563" spans="1:22">
      <c r="A563">
        <f t="shared" si="48"/>
        <v>3</v>
      </c>
      <c r="B563" t="e">
        <f t="shared" si="49"/>
        <v>#VALUE!</v>
      </c>
      <c r="C563">
        <v>562</v>
      </c>
      <c r="D563" t="s">
        <v>5</v>
      </c>
      <c r="E563" s="2">
        <v>62</v>
      </c>
      <c r="G563" s="5" t="s">
        <v>4702</v>
      </c>
      <c r="H563" t="s">
        <v>4703</v>
      </c>
      <c r="I563" t="s">
        <v>4704</v>
      </c>
      <c r="J563" s="7" t="s">
        <v>44788</v>
      </c>
      <c r="K563" s="5" t="s">
        <v>4705</v>
      </c>
      <c r="L563" t="s">
        <v>4706</v>
      </c>
      <c r="M563" s="7" t="s">
        <v>4707</v>
      </c>
      <c r="N563" s="5" t="s">
        <v>4708</v>
      </c>
      <c r="O563" s="5" t="s">
        <v>4709</v>
      </c>
      <c r="P563" s="5" t="s">
        <v>4710</v>
      </c>
      <c r="S563">
        <f t="shared" si="50"/>
        <v>0</v>
      </c>
      <c r="T563">
        <f t="shared" si="51"/>
        <v>0</v>
      </c>
      <c r="U563">
        <f t="shared" si="52"/>
        <v>0</v>
      </c>
      <c r="V563">
        <f t="shared" si="53"/>
        <v>0</v>
      </c>
    </row>
    <row r="564" spans="1:22">
      <c r="A564">
        <f t="shared" si="48"/>
        <v>2</v>
      </c>
      <c r="B564" t="e">
        <f t="shared" si="49"/>
        <v>#VALUE!</v>
      </c>
      <c r="C564">
        <v>563</v>
      </c>
      <c r="D564" t="s">
        <v>5</v>
      </c>
      <c r="E564" s="2">
        <v>63</v>
      </c>
      <c r="G564" s="5" t="s">
        <v>4711</v>
      </c>
      <c r="H564" t="s">
        <v>4712</v>
      </c>
      <c r="I564" t="s">
        <v>4713</v>
      </c>
      <c r="J564" s="7" t="s">
        <v>44789</v>
      </c>
      <c r="K564" s="5" t="s">
        <v>4714</v>
      </c>
      <c r="L564" t="s">
        <v>4715</v>
      </c>
      <c r="M564" s="7" t="s">
        <v>4716</v>
      </c>
      <c r="N564" s="5" t="s">
        <v>4717</v>
      </c>
      <c r="O564" s="5" t="s">
        <v>4718</v>
      </c>
      <c r="P564" s="5" t="s">
        <v>4719</v>
      </c>
      <c r="S564">
        <f t="shared" si="50"/>
        <v>0</v>
      </c>
      <c r="T564">
        <f t="shared" si="51"/>
        <v>0</v>
      </c>
      <c r="U564">
        <f t="shared" si="52"/>
        <v>0</v>
      </c>
      <c r="V564">
        <f t="shared" si="53"/>
        <v>0</v>
      </c>
    </row>
    <row r="565" spans="1:22">
      <c r="A565">
        <f t="shared" si="48"/>
        <v>10</v>
      </c>
      <c r="B565">
        <f t="shared" si="49"/>
        <v>17</v>
      </c>
      <c r="C565">
        <v>564</v>
      </c>
      <c r="D565" t="s">
        <v>5</v>
      </c>
      <c r="E565" s="2">
        <v>64</v>
      </c>
      <c r="G565" s="5" t="s">
        <v>4748</v>
      </c>
      <c r="H565" t="s">
        <v>4749</v>
      </c>
      <c r="I565" t="s">
        <v>4750</v>
      </c>
      <c r="J565" s="7" t="s">
        <v>4754</v>
      </c>
      <c r="K565" s="5" t="s">
        <v>4751</v>
      </c>
      <c r="L565" t="s">
        <v>4752</v>
      </c>
      <c r="M565" s="7" t="s">
        <v>4753</v>
      </c>
      <c r="N565" s="5" t="s">
        <v>4754</v>
      </c>
      <c r="O565" s="5" t="s">
        <v>4755</v>
      </c>
      <c r="P565" s="5" t="s">
        <v>4756</v>
      </c>
      <c r="S565">
        <f t="shared" si="50"/>
        <v>0</v>
      </c>
      <c r="T565">
        <f t="shared" si="51"/>
        <v>0</v>
      </c>
      <c r="U565">
        <f t="shared" si="52"/>
        <v>0</v>
      </c>
      <c r="V565">
        <f t="shared" si="53"/>
        <v>0</v>
      </c>
    </row>
    <row r="566" spans="1:22">
      <c r="A566">
        <f t="shared" si="48"/>
        <v>4</v>
      </c>
      <c r="B566">
        <f t="shared" si="49"/>
        <v>14</v>
      </c>
      <c r="C566">
        <v>565</v>
      </c>
      <c r="D566" t="s">
        <v>5</v>
      </c>
      <c r="E566" s="2">
        <v>65</v>
      </c>
      <c r="G566" s="5" t="s">
        <v>4757</v>
      </c>
      <c r="H566" t="s">
        <v>4758</v>
      </c>
      <c r="I566" t="s">
        <v>4427</v>
      </c>
      <c r="J566" s="7" t="s">
        <v>19985</v>
      </c>
      <c r="K566" s="5" t="s">
        <v>4759</v>
      </c>
      <c r="L566" t="s">
        <v>4760</v>
      </c>
      <c r="M566" s="7" t="s">
        <v>4761</v>
      </c>
      <c r="N566" s="5" t="s">
        <v>4762</v>
      </c>
      <c r="O566" s="5" t="s">
        <v>4763</v>
      </c>
      <c r="P566" s="5" t="s">
        <v>4764</v>
      </c>
      <c r="S566">
        <f t="shared" si="50"/>
        <v>0</v>
      </c>
      <c r="T566">
        <f t="shared" si="51"/>
        <v>0</v>
      </c>
      <c r="U566">
        <f t="shared" si="52"/>
        <v>0</v>
      </c>
      <c r="V566">
        <f t="shared" si="53"/>
        <v>0</v>
      </c>
    </row>
    <row r="567" spans="1:22">
      <c r="A567">
        <f t="shared" si="48"/>
        <v>2</v>
      </c>
      <c r="B567">
        <f t="shared" si="49"/>
        <v>8</v>
      </c>
      <c r="C567">
        <v>566</v>
      </c>
      <c r="D567" t="s">
        <v>5</v>
      </c>
      <c r="E567" s="2">
        <v>66</v>
      </c>
      <c r="G567" s="5" t="s">
        <v>4765</v>
      </c>
      <c r="H567" t="s">
        <v>4766</v>
      </c>
      <c r="I567" t="s">
        <v>4767</v>
      </c>
      <c r="J567" s="7" t="s">
        <v>44790</v>
      </c>
      <c r="K567" s="5" t="s">
        <v>4768</v>
      </c>
      <c r="L567" t="s">
        <v>4769</v>
      </c>
      <c r="M567" s="7" t="s">
        <v>4770</v>
      </c>
      <c r="N567" s="5" t="s">
        <v>4771</v>
      </c>
      <c r="O567" s="5" t="s">
        <v>4772</v>
      </c>
      <c r="P567" s="5" t="s">
        <v>4773</v>
      </c>
      <c r="S567">
        <f t="shared" si="50"/>
        <v>0</v>
      </c>
      <c r="T567">
        <f t="shared" si="51"/>
        <v>0</v>
      </c>
      <c r="U567">
        <f t="shared" si="52"/>
        <v>0</v>
      </c>
      <c r="V567">
        <f t="shared" si="53"/>
        <v>0</v>
      </c>
    </row>
    <row r="568" spans="1:22">
      <c r="A568">
        <f t="shared" si="48"/>
        <v>4</v>
      </c>
      <c r="B568">
        <f t="shared" si="49"/>
        <v>30</v>
      </c>
      <c r="C568">
        <v>567</v>
      </c>
      <c r="D568" t="s">
        <v>5</v>
      </c>
      <c r="E568" s="2">
        <v>67</v>
      </c>
      <c r="G568" s="5" t="s">
        <v>4774</v>
      </c>
      <c r="H568" t="s">
        <v>4775</v>
      </c>
      <c r="I568" t="s">
        <v>4776</v>
      </c>
      <c r="J568" s="7" t="s">
        <v>44791</v>
      </c>
      <c r="K568" s="5" t="s">
        <v>4777</v>
      </c>
      <c r="L568" t="s">
        <v>4778</v>
      </c>
      <c r="M568" s="7" t="s">
        <v>4779</v>
      </c>
      <c r="N568" s="5" t="s">
        <v>4780</v>
      </c>
      <c r="O568" s="5" t="s">
        <v>4781</v>
      </c>
      <c r="P568" s="5" t="s">
        <v>4782</v>
      </c>
      <c r="S568">
        <f t="shared" si="50"/>
        <v>0</v>
      </c>
      <c r="T568">
        <f t="shared" si="51"/>
        <v>0</v>
      </c>
      <c r="U568">
        <f t="shared" si="52"/>
        <v>0</v>
      </c>
      <c r="V568">
        <f t="shared" si="53"/>
        <v>0</v>
      </c>
    </row>
    <row r="569" spans="1:22">
      <c r="A569">
        <f t="shared" si="48"/>
        <v>9</v>
      </c>
      <c r="B569">
        <f t="shared" si="49"/>
        <v>13</v>
      </c>
      <c r="C569">
        <v>568</v>
      </c>
      <c r="D569" t="s">
        <v>5</v>
      </c>
      <c r="E569" s="2">
        <v>68</v>
      </c>
      <c r="G569" s="5" t="s">
        <v>4783</v>
      </c>
      <c r="H569" t="s">
        <v>4784</v>
      </c>
      <c r="I569" t="s">
        <v>4785</v>
      </c>
      <c r="J569" s="7" t="s">
        <v>44792</v>
      </c>
      <c r="K569" s="5" t="s">
        <v>4786</v>
      </c>
      <c r="L569" t="s">
        <v>4787</v>
      </c>
      <c r="M569" s="7" t="s">
        <v>4788</v>
      </c>
      <c r="N569" s="5" t="s">
        <v>4789</v>
      </c>
      <c r="O569" s="5" t="s">
        <v>4790</v>
      </c>
      <c r="P569" s="5" t="s">
        <v>4791</v>
      </c>
      <c r="S569">
        <f t="shared" si="50"/>
        <v>0</v>
      </c>
      <c r="T569">
        <f t="shared" si="51"/>
        <v>0</v>
      </c>
      <c r="U569">
        <f t="shared" si="52"/>
        <v>0</v>
      </c>
      <c r="V569">
        <f t="shared" si="53"/>
        <v>0</v>
      </c>
    </row>
    <row r="570" spans="1:22">
      <c r="A570">
        <f t="shared" si="48"/>
        <v>6</v>
      </c>
      <c r="B570">
        <f t="shared" si="49"/>
        <v>16</v>
      </c>
      <c r="C570">
        <v>569</v>
      </c>
      <c r="D570" t="s">
        <v>5</v>
      </c>
      <c r="E570" s="2">
        <v>69</v>
      </c>
      <c r="G570" s="5" t="s">
        <v>4792</v>
      </c>
      <c r="H570" t="s">
        <v>4793</v>
      </c>
      <c r="I570" t="s">
        <v>4794</v>
      </c>
      <c r="J570" s="7" t="s">
        <v>44793</v>
      </c>
      <c r="K570" s="5" t="s">
        <v>4795</v>
      </c>
      <c r="L570" t="s">
        <v>4796</v>
      </c>
      <c r="M570" s="7" t="s">
        <v>5109</v>
      </c>
      <c r="N570" s="5" t="s">
        <v>4797</v>
      </c>
      <c r="O570" s="5" t="s">
        <v>4798</v>
      </c>
      <c r="P570" s="5" t="s">
        <v>4799</v>
      </c>
      <c r="S570">
        <f t="shared" si="50"/>
        <v>0</v>
      </c>
      <c r="T570">
        <f t="shared" si="51"/>
        <v>0</v>
      </c>
      <c r="U570">
        <f t="shared" si="52"/>
        <v>0</v>
      </c>
      <c r="V570">
        <f t="shared" si="53"/>
        <v>0</v>
      </c>
    </row>
    <row r="571" spans="1:22">
      <c r="A571">
        <f t="shared" si="48"/>
        <v>3</v>
      </c>
      <c r="B571">
        <f t="shared" si="49"/>
        <v>19</v>
      </c>
      <c r="C571">
        <v>570</v>
      </c>
      <c r="D571" t="s">
        <v>5</v>
      </c>
      <c r="E571" s="2">
        <v>70</v>
      </c>
      <c r="G571" s="5" t="s">
        <v>4800</v>
      </c>
      <c r="H571" t="s">
        <v>4801</v>
      </c>
      <c r="I571" t="s">
        <v>4802</v>
      </c>
      <c r="J571" s="7" t="s">
        <v>44794</v>
      </c>
      <c r="K571" s="5" t="s">
        <v>4803</v>
      </c>
      <c r="L571" t="s">
        <v>4804</v>
      </c>
      <c r="M571" s="7" t="s">
        <v>4805</v>
      </c>
      <c r="N571" s="5" t="s">
        <v>4806</v>
      </c>
      <c r="O571" s="5" t="s">
        <v>4807</v>
      </c>
      <c r="P571" s="5" t="s">
        <v>4808</v>
      </c>
      <c r="S571">
        <f t="shared" si="50"/>
        <v>0</v>
      </c>
      <c r="T571">
        <f t="shared" si="51"/>
        <v>0</v>
      </c>
      <c r="U571">
        <f t="shared" si="52"/>
        <v>0</v>
      </c>
      <c r="V571">
        <f t="shared" si="53"/>
        <v>0</v>
      </c>
    </row>
    <row r="572" spans="1:22">
      <c r="A572">
        <f t="shared" si="48"/>
        <v>5</v>
      </c>
      <c r="B572">
        <f t="shared" si="49"/>
        <v>18</v>
      </c>
      <c r="C572">
        <v>571</v>
      </c>
      <c r="D572" t="s">
        <v>5</v>
      </c>
      <c r="E572" s="2">
        <v>71</v>
      </c>
      <c r="G572" s="5" t="s">
        <v>4809</v>
      </c>
      <c r="H572" t="s">
        <v>4810</v>
      </c>
      <c r="I572" t="s">
        <v>4811</v>
      </c>
      <c r="J572" s="7" t="s">
        <v>44430</v>
      </c>
      <c r="K572" s="5" t="s">
        <v>4812</v>
      </c>
      <c r="L572" t="s">
        <v>4813</v>
      </c>
      <c r="M572" s="7" t="s">
        <v>4814</v>
      </c>
      <c r="N572" s="5" t="s">
        <v>4815</v>
      </c>
      <c r="O572" s="5" t="s">
        <v>4816</v>
      </c>
      <c r="P572" s="5" t="s">
        <v>4817</v>
      </c>
      <c r="S572">
        <f t="shared" si="50"/>
        <v>0</v>
      </c>
      <c r="T572">
        <f t="shared" si="51"/>
        <v>0</v>
      </c>
      <c r="U572">
        <f t="shared" si="52"/>
        <v>0</v>
      </c>
      <c r="V572">
        <f t="shared" si="53"/>
        <v>0</v>
      </c>
    </row>
    <row r="573" spans="1:22">
      <c r="A573">
        <f t="shared" si="48"/>
        <v>7</v>
      </c>
      <c r="B573">
        <f t="shared" si="49"/>
        <v>5</v>
      </c>
      <c r="C573">
        <v>572</v>
      </c>
      <c r="D573" t="s">
        <v>5</v>
      </c>
      <c r="E573" s="2">
        <v>72</v>
      </c>
      <c r="G573" s="5" t="s">
        <v>4818</v>
      </c>
      <c r="H573" t="s">
        <v>4819</v>
      </c>
      <c r="I573" t="s">
        <v>4820</v>
      </c>
      <c r="J573" s="7" t="s">
        <v>44795</v>
      </c>
      <c r="K573" s="5" t="s">
        <v>4821</v>
      </c>
      <c r="L573" t="s">
        <v>4822</v>
      </c>
      <c r="M573" s="7" t="s">
        <v>4823</v>
      </c>
      <c r="N573" s="5" t="s">
        <v>4824</v>
      </c>
      <c r="O573" s="5" t="s">
        <v>4825</v>
      </c>
      <c r="P573" s="5" t="s">
        <v>4826</v>
      </c>
      <c r="S573">
        <f t="shared" si="50"/>
        <v>0</v>
      </c>
      <c r="T573">
        <f t="shared" si="51"/>
        <v>0</v>
      </c>
      <c r="U573">
        <f t="shared" si="52"/>
        <v>0</v>
      </c>
      <c r="V573">
        <f t="shared" si="53"/>
        <v>0</v>
      </c>
    </row>
    <row r="574" spans="1:22">
      <c r="A574">
        <f t="shared" si="48"/>
        <v>5</v>
      </c>
      <c r="B574">
        <f t="shared" si="49"/>
        <v>18</v>
      </c>
      <c r="C574">
        <v>573</v>
      </c>
      <c r="D574" t="s">
        <v>5</v>
      </c>
      <c r="E574" s="2">
        <v>73</v>
      </c>
      <c r="G574" s="5" t="s">
        <v>436</v>
      </c>
      <c r="H574" t="s">
        <v>4827</v>
      </c>
      <c r="I574" t="s">
        <v>4828</v>
      </c>
      <c r="J574" s="7" t="s">
        <v>4832</v>
      </c>
      <c r="K574" s="5" t="s">
        <v>4829</v>
      </c>
      <c r="L574" t="s">
        <v>4830</v>
      </c>
      <c r="M574" s="7" t="s">
        <v>4831</v>
      </c>
      <c r="N574" s="5" t="s">
        <v>4832</v>
      </c>
      <c r="O574" s="5" t="s">
        <v>4831</v>
      </c>
      <c r="P574" s="5" t="s">
        <v>4833</v>
      </c>
      <c r="S574">
        <f t="shared" si="50"/>
        <v>0</v>
      </c>
      <c r="T574">
        <f t="shared" si="51"/>
        <v>0</v>
      </c>
      <c r="U574">
        <f t="shared" si="52"/>
        <v>0</v>
      </c>
      <c r="V574">
        <f t="shared" si="53"/>
        <v>0</v>
      </c>
    </row>
    <row r="575" spans="1:22">
      <c r="A575">
        <f t="shared" si="48"/>
        <v>7</v>
      </c>
      <c r="B575">
        <f t="shared" si="49"/>
        <v>18</v>
      </c>
      <c r="C575">
        <v>574</v>
      </c>
      <c r="D575" t="s">
        <v>5</v>
      </c>
      <c r="E575" s="2">
        <v>74</v>
      </c>
      <c r="G575" s="5" t="s">
        <v>4834</v>
      </c>
      <c r="H575" t="s">
        <v>4835</v>
      </c>
      <c r="I575" t="s">
        <v>4836</v>
      </c>
      <c r="J575" s="7" t="s">
        <v>4840</v>
      </c>
      <c r="K575" s="5" t="s">
        <v>4837</v>
      </c>
      <c r="L575" t="s">
        <v>4838</v>
      </c>
      <c r="M575" s="7" t="s">
        <v>4839</v>
      </c>
      <c r="N575" s="5" t="s">
        <v>4840</v>
      </c>
      <c r="O575" s="5" t="s">
        <v>4841</v>
      </c>
      <c r="P575" s="5" t="s">
        <v>4837</v>
      </c>
      <c r="S575">
        <f t="shared" si="50"/>
        <v>0</v>
      </c>
      <c r="T575">
        <f t="shared" si="51"/>
        <v>0</v>
      </c>
      <c r="U575">
        <f t="shared" si="52"/>
        <v>0</v>
      </c>
      <c r="V575">
        <f t="shared" si="53"/>
        <v>0</v>
      </c>
    </row>
    <row r="576" spans="1:22">
      <c r="A576">
        <f t="shared" si="48"/>
        <v>7</v>
      </c>
      <c r="B576">
        <f t="shared" si="49"/>
        <v>26</v>
      </c>
      <c r="C576">
        <v>575</v>
      </c>
      <c r="D576" t="s">
        <v>5</v>
      </c>
      <c r="E576" s="2">
        <v>75</v>
      </c>
      <c r="G576" s="5" t="s">
        <v>4842</v>
      </c>
      <c r="H576" t="s">
        <v>4843</v>
      </c>
      <c r="I576" t="s">
        <v>4844</v>
      </c>
      <c r="J576" s="7" t="s">
        <v>44796</v>
      </c>
      <c r="K576" s="5" t="s">
        <v>4845</v>
      </c>
      <c r="L576" t="s">
        <v>4846</v>
      </c>
      <c r="M576" s="7" t="s">
        <v>4847</v>
      </c>
      <c r="N576" s="5" t="s">
        <v>4848</v>
      </c>
      <c r="O576" s="5" t="s">
        <v>4849</v>
      </c>
      <c r="P576" s="5" t="s">
        <v>4850</v>
      </c>
      <c r="S576">
        <f t="shared" si="50"/>
        <v>0</v>
      </c>
      <c r="T576">
        <f t="shared" si="51"/>
        <v>0</v>
      </c>
      <c r="U576">
        <f t="shared" si="52"/>
        <v>0</v>
      </c>
      <c r="V576">
        <f t="shared" si="53"/>
        <v>0</v>
      </c>
    </row>
    <row r="577" spans="1:22">
      <c r="A577">
        <f t="shared" si="48"/>
        <v>5</v>
      </c>
      <c r="B577">
        <f t="shared" si="49"/>
        <v>18</v>
      </c>
      <c r="C577">
        <v>576</v>
      </c>
      <c r="D577" t="s">
        <v>5</v>
      </c>
      <c r="E577" s="2">
        <v>76</v>
      </c>
      <c r="G577" s="5" t="s">
        <v>4851</v>
      </c>
      <c r="H577" t="s">
        <v>4852</v>
      </c>
      <c r="I577" t="s">
        <v>4853</v>
      </c>
      <c r="J577" s="7" t="s">
        <v>44797</v>
      </c>
      <c r="K577" s="5" t="s">
        <v>4854</v>
      </c>
      <c r="L577" t="s">
        <v>4855</v>
      </c>
      <c r="M577" s="7" t="s">
        <v>5110</v>
      </c>
      <c r="N577" s="5" t="s">
        <v>4856</v>
      </c>
      <c r="O577" s="5" t="s">
        <v>4857</v>
      </c>
      <c r="P577" s="5" t="s">
        <v>4858</v>
      </c>
      <c r="S577">
        <f t="shared" si="50"/>
        <v>0</v>
      </c>
      <c r="T577">
        <f t="shared" si="51"/>
        <v>0</v>
      </c>
      <c r="U577">
        <f t="shared" si="52"/>
        <v>0</v>
      </c>
      <c r="V577">
        <f t="shared" si="53"/>
        <v>0</v>
      </c>
    </row>
    <row r="578" spans="1:22">
      <c r="A578">
        <f t="shared" ref="A578:A641" si="54">IFERROR(SEARCH(G578,K578),100)</f>
        <v>4</v>
      </c>
      <c r="B578">
        <f t="shared" ref="B578:B641" si="55">FIND(LOWER(J578),LOWER(M578))</f>
        <v>9</v>
      </c>
      <c r="C578">
        <v>577</v>
      </c>
      <c r="D578" t="s">
        <v>5</v>
      </c>
      <c r="E578" s="2">
        <v>77</v>
      </c>
      <c r="G578" s="5" t="s">
        <v>4859</v>
      </c>
      <c r="H578" t="s">
        <v>4860</v>
      </c>
      <c r="I578" t="s">
        <v>4861</v>
      </c>
      <c r="J578" s="7" t="s">
        <v>44798</v>
      </c>
      <c r="K578" s="5" t="s">
        <v>4862</v>
      </c>
      <c r="L578" t="s">
        <v>4863</v>
      </c>
      <c r="M578" s="7" t="s">
        <v>5111</v>
      </c>
      <c r="N578" s="5" t="s">
        <v>4864</v>
      </c>
      <c r="O578" s="5" t="s">
        <v>4865</v>
      </c>
      <c r="P578" s="5" t="s">
        <v>4866</v>
      </c>
      <c r="S578">
        <f t="shared" ref="S578:S641" si="56">LEN(K578)-LEN(P578)</f>
        <v>0</v>
      </c>
      <c r="T578">
        <f t="shared" ref="T578:T641" si="57">LEN(N578) - LEN(SUBSTITUTE(N578, " ", "")) + 1-LEN(G578)</f>
        <v>0</v>
      </c>
      <c r="U578">
        <f t="shared" ref="U578:U641" si="58">IFERROR(SEARCH(G578,K577),0)</f>
        <v>0</v>
      </c>
      <c r="V578">
        <f t="shared" ref="V578:V641" si="59">LEN(O578) - LEN(SUBSTITUTE(O578, " ", "")) + 1-LEN(K578)</f>
        <v>0</v>
      </c>
    </row>
    <row r="579" spans="1:22">
      <c r="A579">
        <f t="shared" si="54"/>
        <v>3</v>
      </c>
      <c r="B579">
        <f t="shared" si="55"/>
        <v>10</v>
      </c>
      <c r="C579">
        <v>578</v>
      </c>
      <c r="D579" t="s">
        <v>5</v>
      </c>
      <c r="E579" s="2">
        <v>78</v>
      </c>
      <c r="G579" s="5" t="s">
        <v>4867</v>
      </c>
      <c r="H579" t="s">
        <v>4868</v>
      </c>
      <c r="I579" t="s">
        <v>4869</v>
      </c>
      <c r="J579" s="7" t="s">
        <v>44799</v>
      </c>
      <c r="K579" s="5" t="s">
        <v>4870</v>
      </c>
      <c r="L579" t="s">
        <v>4871</v>
      </c>
      <c r="M579" s="7" t="s">
        <v>4872</v>
      </c>
      <c r="N579" s="5" t="s">
        <v>4873</v>
      </c>
      <c r="O579" s="5" t="s">
        <v>4874</v>
      </c>
      <c r="P579" s="5" t="s">
        <v>5114</v>
      </c>
      <c r="S579">
        <f t="shared" si="56"/>
        <v>0</v>
      </c>
      <c r="T579">
        <f t="shared" si="57"/>
        <v>0</v>
      </c>
      <c r="U579">
        <f t="shared" si="58"/>
        <v>0</v>
      </c>
      <c r="V579">
        <f t="shared" si="59"/>
        <v>0</v>
      </c>
    </row>
    <row r="580" spans="1:22">
      <c r="A580">
        <f t="shared" si="54"/>
        <v>1</v>
      </c>
      <c r="B580">
        <f t="shared" si="55"/>
        <v>1</v>
      </c>
      <c r="C580">
        <v>579</v>
      </c>
      <c r="D580" t="s">
        <v>5</v>
      </c>
      <c r="E580" s="2">
        <v>79</v>
      </c>
      <c r="G580" s="5" t="s">
        <v>4875</v>
      </c>
      <c r="H580" t="s">
        <v>4876</v>
      </c>
      <c r="I580" t="s">
        <v>4877</v>
      </c>
      <c r="J580" s="7" t="s">
        <v>4878</v>
      </c>
      <c r="K580" s="5" t="s">
        <v>4879</v>
      </c>
      <c r="L580" t="s">
        <v>4880</v>
      </c>
      <c r="M580" s="7" t="s">
        <v>4881</v>
      </c>
      <c r="N580" s="5" t="s">
        <v>4882</v>
      </c>
      <c r="O580" s="5" t="s">
        <v>4883</v>
      </c>
      <c r="P580" s="5" t="s">
        <v>4884</v>
      </c>
      <c r="S580">
        <f t="shared" si="56"/>
        <v>0</v>
      </c>
      <c r="T580">
        <f t="shared" si="57"/>
        <v>0</v>
      </c>
      <c r="U580">
        <f t="shared" si="58"/>
        <v>0</v>
      </c>
      <c r="V580">
        <f t="shared" si="59"/>
        <v>0</v>
      </c>
    </row>
    <row r="581" spans="1:22">
      <c r="A581">
        <f t="shared" si="54"/>
        <v>1</v>
      </c>
      <c r="B581">
        <f t="shared" si="55"/>
        <v>1</v>
      </c>
      <c r="C581">
        <v>580</v>
      </c>
      <c r="D581" t="s">
        <v>5</v>
      </c>
      <c r="E581" s="2">
        <v>80</v>
      </c>
      <c r="G581" s="5" t="s">
        <v>4885</v>
      </c>
      <c r="H581" t="s">
        <v>4886</v>
      </c>
      <c r="I581" t="s">
        <v>4887</v>
      </c>
      <c r="J581" s="7" t="s">
        <v>20836</v>
      </c>
      <c r="K581" s="5" t="s">
        <v>4888</v>
      </c>
      <c r="L581" t="s">
        <v>4889</v>
      </c>
      <c r="M581" s="7" t="s">
        <v>4890</v>
      </c>
      <c r="N581" s="5" t="s">
        <v>4891</v>
      </c>
      <c r="O581" s="5" t="s">
        <v>4892</v>
      </c>
      <c r="P581" s="5" t="s">
        <v>4893</v>
      </c>
      <c r="S581">
        <f t="shared" si="56"/>
        <v>0</v>
      </c>
      <c r="T581">
        <f t="shared" si="57"/>
        <v>0</v>
      </c>
      <c r="U581">
        <f t="shared" si="58"/>
        <v>0</v>
      </c>
      <c r="V581">
        <f t="shared" si="59"/>
        <v>0</v>
      </c>
    </row>
    <row r="582" spans="1:22">
      <c r="A582">
        <f t="shared" si="54"/>
        <v>3</v>
      </c>
      <c r="B582">
        <f t="shared" si="55"/>
        <v>1</v>
      </c>
      <c r="C582">
        <v>581</v>
      </c>
      <c r="D582" t="s">
        <v>5</v>
      </c>
      <c r="E582" s="2">
        <v>81</v>
      </c>
      <c r="G582" s="5" t="s">
        <v>4894</v>
      </c>
      <c r="H582" t="s">
        <v>4895</v>
      </c>
      <c r="I582" t="s">
        <v>4896</v>
      </c>
      <c r="J582" s="7" t="s">
        <v>4900</v>
      </c>
      <c r="K582" s="5" t="s">
        <v>4897</v>
      </c>
      <c r="L582" t="s">
        <v>4898</v>
      </c>
      <c r="M582" s="7" t="s">
        <v>4899</v>
      </c>
      <c r="N582" s="5" t="s">
        <v>4900</v>
      </c>
      <c r="O582" s="5" t="s">
        <v>4901</v>
      </c>
      <c r="P582" s="5" t="s">
        <v>4902</v>
      </c>
      <c r="S582">
        <f t="shared" si="56"/>
        <v>0</v>
      </c>
      <c r="T582">
        <f t="shared" si="57"/>
        <v>0</v>
      </c>
      <c r="U582">
        <f t="shared" si="58"/>
        <v>0</v>
      </c>
      <c r="V582">
        <f t="shared" si="59"/>
        <v>-1</v>
      </c>
    </row>
    <row r="583" spans="1:22">
      <c r="A583">
        <f t="shared" si="54"/>
        <v>3</v>
      </c>
      <c r="B583">
        <f t="shared" si="55"/>
        <v>10</v>
      </c>
      <c r="C583">
        <v>582</v>
      </c>
      <c r="D583" t="s">
        <v>5</v>
      </c>
      <c r="E583" s="2">
        <v>82</v>
      </c>
      <c r="G583" s="5" t="s">
        <v>4903</v>
      </c>
      <c r="H583" t="s">
        <v>4904</v>
      </c>
      <c r="I583" t="s">
        <v>4905</v>
      </c>
      <c r="J583" s="7" t="s">
        <v>4909</v>
      </c>
      <c r="K583" s="5" t="s">
        <v>4906</v>
      </c>
      <c r="L583" t="s">
        <v>4907</v>
      </c>
      <c r="M583" s="7" t="s">
        <v>4908</v>
      </c>
      <c r="N583" s="5" t="s">
        <v>4909</v>
      </c>
      <c r="O583" s="5" t="s">
        <v>4910</v>
      </c>
      <c r="P583" s="5" t="s">
        <v>4911</v>
      </c>
      <c r="S583">
        <f t="shared" si="56"/>
        <v>0</v>
      </c>
      <c r="T583">
        <f t="shared" si="57"/>
        <v>0</v>
      </c>
      <c r="U583">
        <f t="shared" si="58"/>
        <v>0</v>
      </c>
      <c r="V583">
        <f t="shared" si="59"/>
        <v>0</v>
      </c>
    </row>
    <row r="584" spans="1:22">
      <c r="A584">
        <f t="shared" si="54"/>
        <v>3</v>
      </c>
      <c r="B584">
        <f t="shared" si="55"/>
        <v>13</v>
      </c>
      <c r="C584">
        <v>583</v>
      </c>
      <c r="D584" t="s">
        <v>5</v>
      </c>
      <c r="E584" s="2">
        <v>83</v>
      </c>
      <c r="G584" s="5" t="s">
        <v>4912</v>
      </c>
      <c r="H584" t="s">
        <v>4913</v>
      </c>
      <c r="I584" t="s">
        <v>4914</v>
      </c>
      <c r="J584" s="7" t="s">
        <v>4918</v>
      </c>
      <c r="K584" s="5" t="s">
        <v>4915</v>
      </c>
      <c r="L584" t="s">
        <v>4916</v>
      </c>
      <c r="M584" s="7" t="s">
        <v>4917</v>
      </c>
      <c r="N584" s="5" t="s">
        <v>4918</v>
      </c>
      <c r="O584" s="5" t="s">
        <v>4919</v>
      </c>
      <c r="P584" s="5" t="s">
        <v>4920</v>
      </c>
      <c r="S584">
        <f t="shared" si="56"/>
        <v>0</v>
      </c>
      <c r="T584">
        <f t="shared" si="57"/>
        <v>0</v>
      </c>
      <c r="U584">
        <f t="shared" si="58"/>
        <v>0</v>
      </c>
      <c r="V584">
        <f t="shared" si="59"/>
        <v>0</v>
      </c>
    </row>
    <row r="585" spans="1:22">
      <c r="A585">
        <f t="shared" si="54"/>
        <v>2</v>
      </c>
      <c r="B585" t="e">
        <f t="shared" si="55"/>
        <v>#VALUE!</v>
      </c>
      <c r="C585">
        <v>584</v>
      </c>
      <c r="D585" t="s">
        <v>5</v>
      </c>
      <c r="E585" s="2">
        <v>84</v>
      </c>
      <c r="G585" s="5" t="s">
        <v>4921</v>
      </c>
      <c r="H585" t="s">
        <v>4922</v>
      </c>
      <c r="I585" t="s">
        <v>4923</v>
      </c>
      <c r="J585" s="7" t="s">
        <v>44800</v>
      </c>
      <c r="K585" s="5" t="s">
        <v>4924</v>
      </c>
      <c r="L585" t="s">
        <v>4925</v>
      </c>
      <c r="M585" s="7" t="s">
        <v>4926</v>
      </c>
      <c r="N585" s="5" t="s">
        <v>4927</v>
      </c>
      <c r="O585" s="5" t="s">
        <v>4928</v>
      </c>
      <c r="P585" s="5" t="s">
        <v>4929</v>
      </c>
      <c r="S585">
        <f t="shared" si="56"/>
        <v>0</v>
      </c>
      <c r="T585">
        <f t="shared" si="57"/>
        <v>0</v>
      </c>
      <c r="U585">
        <f t="shared" si="58"/>
        <v>0</v>
      </c>
      <c r="V585">
        <f t="shared" si="59"/>
        <v>0</v>
      </c>
    </row>
    <row r="586" spans="1:22">
      <c r="A586">
        <f t="shared" si="54"/>
        <v>2</v>
      </c>
      <c r="B586">
        <f t="shared" si="55"/>
        <v>10</v>
      </c>
      <c r="C586">
        <v>585</v>
      </c>
      <c r="D586" t="s">
        <v>5</v>
      </c>
      <c r="E586" s="2">
        <v>85</v>
      </c>
      <c r="G586" s="5" t="s">
        <v>4930</v>
      </c>
      <c r="H586" t="s">
        <v>4931</v>
      </c>
      <c r="I586" t="s">
        <v>4932</v>
      </c>
      <c r="J586" s="7" t="s">
        <v>16015</v>
      </c>
      <c r="K586" s="5" t="s">
        <v>4933</v>
      </c>
      <c r="L586" t="s">
        <v>4934</v>
      </c>
      <c r="M586" s="7" t="s">
        <v>4935</v>
      </c>
      <c r="N586" s="5" t="s">
        <v>4936</v>
      </c>
      <c r="O586" s="5" t="s">
        <v>4937</v>
      </c>
      <c r="P586" s="5" t="s">
        <v>4938</v>
      </c>
      <c r="S586">
        <f t="shared" si="56"/>
        <v>0</v>
      </c>
      <c r="T586">
        <f t="shared" si="57"/>
        <v>0</v>
      </c>
      <c r="U586">
        <f t="shared" si="58"/>
        <v>0</v>
      </c>
      <c r="V586">
        <f t="shared" si="59"/>
        <v>0</v>
      </c>
    </row>
    <row r="587" spans="1:22">
      <c r="A587">
        <f t="shared" si="54"/>
        <v>5</v>
      </c>
      <c r="B587">
        <f t="shared" si="55"/>
        <v>5</v>
      </c>
      <c r="C587">
        <v>586</v>
      </c>
      <c r="D587" t="s">
        <v>5</v>
      </c>
      <c r="E587" s="2">
        <v>86</v>
      </c>
      <c r="G587" s="5" t="s">
        <v>4939</v>
      </c>
      <c r="H587" t="s">
        <v>4940</v>
      </c>
      <c r="I587" t="s">
        <v>4941</v>
      </c>
      <c r="J587" s="7" t="s">
        <v>44801</v>
      </c>
      <c r="K587" s="5" t="s">
        <v>4942</v>
      </c>
      <c r="L587" t="s">
        <v>4943</v>
      </c>
      <c r="M587" s="7" t="s">
        <v>4944</v>
      </c>
      <c r="N587" s="5" t="s">
        <v>4945</v>
      </c>
      <c r="O587" s="5" t="s">
        <v>4946</v>
      </c>
      <c r="P587" s="5" t="s">
        <v>4947</v>
      </c>
      <c r="S587">
        <f t="shared" si="56"/>
        <v>0</v>
      </c>
      <c r="T587">
        <f t="shared" si="57"/>
        <v>0</v>
      </c>
      <c r="U587">
        <f t="shared" si="58"/>
        <v>0</v>
      </c>
      <c r="V587">
        <f t="shared" si="59"/>
        <v>0</v>
      </c>
    </row>
    <row r="588" spans="1:22">
      <c r="A588">
        <f t="shared" si="54"/>
        <v>2</v>
      </c>
      <c r="B588">
        <f t="shared" si="55"/>
        <v>5</v>
      </c>
      <c r="C588">
        <v>587</v>
      </c>
      <c r="D588" t="s">
        <v>5</v>
      </c>
      <c r="E588" s="2">
        <v>87</v>
      </c>
      <c r="G588" s="5" t="s">
        <v>4948</v>
      </c>
      <c r="H588" t="s">
        <v>4949</v>
      </c>
      <c r="I588" t="s">
        <v>4950</v>
      </c>
      <c r="J588" s="7" t="s">
        <v>44802</v>
      </c>
      <c r="K588" s="5" t="s">
        <v>4951</v>
      </c>
      <c r="L588" t="s">
        <v>4952</v>
      </c>
      <c r="M588" s="7" t="s">
        <v>4953</v>
      </c>
      <c r="N588" s="5" t="s">
        <v>4954</v>
      </c>
      <c r="O588" s="5" t="s">
        <v>4955</v>
      </c>
      <c r="P588" s="5" t="s">
        <v>4951</v>
      </c>
      <c r="S588">
        <f t="shared" si="56"/>
        <v>0</v>
      </c>
      <c r="T588">
        <f t="shared" si="57"/>
        <v>0</v>
      </c>
      <c r="U588">
        <f t="shared" si="58"/>
        <v>0</v>
      </c>
      <c r="V588">
        <f t="shared" si="59"/>
        <v>0</v>
      </c>
    </row>
    <row r="589" spans="1:22">
      <c r="A589">
        <f t="shared" si="54"/>
        <v>4</v>
      </c>
      <c r="B589" t="e">
        <f t="shared" si="55"/>
        <v>#VALUE!</v>
      </c>
      <c r="C589">
        <v>588</v>
      </c>
      <c r="D589" t="s">
        <v>5</v>
      </c>
      <c r="E589" s="2">
        <v>88</v>
      </c>
      <c r="G589" s="5" t="s">
        <v>4956</v>
      </c>
      <c r="H589" t="s">
        <v>4957</v>
      </c>
      <c r="I589" t="s">
        <v>4958</v>
      </c>
      <c r="J589" s="7" t="s">
        <v>44803</v>
      </c>
      <c r="K589" s="5" t="s">
        <v>4959</v>
      </c>
      <c r="L589" t="s">
        <v>4960</v>
      </c>
      <c r="M589" s="7" t="s">
        <v>4961</v>
      </c>
      <c r="N589" s="5" t="s">
        <v>4962</v>
      </c>
      <c r="O589" s="5" t="s">
        <v>4963</v>
      </c>
      <c r="P589" s="5" t="s">
        <v>4964</v>
      </c>
      <c r="S589">
        <f t="shared" si="56"/>
        <v>0</v>
      </c>
      <c r="T589">
        <f t="shared" si="57"/>
        <v>0</v>
      </c>
      <c r="U589">
        <f t="shared" si="58"/>
        <v>0</v>
      </c>
      <c r="V589">
        <f t="shared" si="59"/>
        <v>0</v>
      </c>
    </row>
    <row r="590" spans="1:22">
      <c r="A590">
        <f t="shared" si="54"/>
        <v>1</v>
      </c>
      <c r="B590">
        <f t="shared" si="55"/>
        <v>1</v>
      </c>
      <c r="C590">
        <v>589</v>
      </c>
      <c r="D590" t="s">
        <v>5</v>
      </c>
      <c r="E590" s="2">
        <v>89</v>
      </c>
      <c r="G590" s="5" t="s">
        <v>4965</v>
      </c>
      <c r="H590" t="s">
        <v>4966</v>
      </c>
      <c r="I590" t="s">
        <v>4967</v>
      </c>
      <c r="J590" s="7" t="s">
        <v>35114</v>
      </c>
      <c r="K590" s="5" t="s">
        <v>4968</v>
      </c>
      <c r="L590" t="s">
        <v>4969</v>
      </c>
      <c r="M590" s="7" t="s">
        <v>4970</v>
      </c>
      <c r="N590" s="5" t="s">
        <v>4971</v>
      </c>
      <c r="O590" s="5" t="s">
        <v>4972</v>
      </c>
      <c r="P590" s="5" t="s">
        <v>4973</v>
      </c>
      <c r="S590">
        <f t="shared" si="56"/>
        <v>0</v>
      </c>
      <c r="T590">
        <f t="shared" si="57"/>
        <v>0</v>
      </c>
      <c r="U590">
        <f t="shared" si="58"/>
        <v>0</v>
      </c>
      <c r="V590">
        <f t="shared" si="59"/>
        <v>0</v>
      </c>
    </row>
    <row r="591" spans="1:22">
      <c r="A591">
        <f t="shared" si="54"/>
        <v>4</v>
      </c>
      <c r="B591">
        <f t="shared" si="55"/>
        <v>46</v>
      </c>
      <c r="C591">
        <v>590</v>
      </c>
      <c r="D591" t="s">
        <v>5</v>
      </c>
      <c r="E591" s="2">
        <v>90</v>
      </c>
      <c r="G591" s="5" t="s">
        <v>4974</v>
      </c>
      <c r="H591" t="s">
        <v>4975</v>
      </c>
      <c r="I591" t="s">
        <v>937</v>
      </c>
      <c r="J591" s="7" t="s">
        <v>44804</v>
      </c>
      <c r="K591" s="5" t="s">
        <v>4976</v>
      </c>
      <c r="L591" t="s">
        <v>4977</v>
      </c>
      <c r="M591" s="7" t="s">
        <v>4978</v>
      </c>
      <c r="N591" s="5" t="s">
        <v>4979</v>
      </c>
      <c r="O591" s="5" t="s">
        <v>4980</v>
      </c>
      <c r="P591" s="5" t="s">
        <v>4981</v>
      </c>
      <c r="S591">
        <f t="shared" si="56"/>
        <v>0</v>
      </c>
      <c r="T591">
        <f t="shared" si="57"/>
        <v>0</v>
      </c>
      <c r="U591">
        <f t="shared" si="58"/>
        <v>0</v>
      </c>
      <c r="V591">
        <f t="shared" si="59"/>
        <v>0</v>
      </c>
    </row>
    <row r="592" spans="1:22">
      <c r="A592">
        <f t="shared" si="54"/>
        <v>1</v>
      </c>
      <c r="B592">
        <f t="shared" si="55"/>
        <v>1</v>
      </c>
      <c r="C592">
        <v>591</v>
      </c>
      <c r="D592" t="s">
        <v>5</v>
      </c>
      <c r="E592" s="2">
        <v>91</v>
      </c>
      <c r="G592" s="5" t="s">
        <v>4982</v>
      </c>
      <c r="H592" t="s">
        <v>4983</v>
      </c>
      <c r="I592" t="s">
        <v>4965</v>
      </c>
      <c r="J592" s="7" t="s">
        <v>5472</v>
      </c>
      <c r="K592" s="5" t="s">
        <v>4984</v>
      </c>
      <c r="L592" t="s">
        <v>4985</v>
      </c>
      <c r="M592" s="7" t="s">
        <v>4986</v>
      </c>
      <c r="N592" s="5" t="s">
        <v>4987</v>
      </c>
      <c r="O592" s="5" t="s">
        <v>4988</v>
      </c>
      <c r="P592" s="5" t="s">
        <v>4989</v>
      </c>
      <c r="S592">
        <f t="shared" si="56"/>
        <v>0</v>
      </c>
      <c r="T592">
        <f t="shared" si="57"/>
        <v>0</v>
      </c>
      <c r="U592">
        <f t="shared" si="58"/>
        <v>0</v>
      </c>
      <c r="V592">
        <f t="shared" si="59"/>
        <v>0</v>
      </c>
    </row>
    <row r="593" spans="1:22">
      <c r="A593">
        <f t="shared" si="54"/>
        <v>3</v>
      </c>
      <c r="B593">
        <f t="shared" si="55"/>
        <v>29</v>
      </c>
      <c r="C593">
        <v>592</v>
      </c>
      <c r="D593" t="s">
        <v>5</v>
      </c>
      <c r="E593" s="2">
        <v>92</v>
      </c>
      <c r="G593" s="5" t="s">
        <v>4990</v>
      </c>
      <c r="H593" t="s">
        <v>4991</v>
      </c>
      <c r="I593" t="s">
        <v>4992</v>
      </c>
      <c r="J593" s="7" t="s">
        <v>36221</v>
      </c>
      <c r="K593" s="5" t="s">
        <v>4993</v>
      </c>
      <c r="L593" t="s">
        <v>4994</v>
      </c>
      <c r="M593" s="7" t="s">
        <v>4995</v>
      </c>
      <c r="N593" s="5" t="s">
        <v>4996</v>
      </c>
      <c r="O593" s="5" t="s">
        <v>4997</v>
      </c>
      <c r="P593" s="5" t="s">
        <v>4993</v>
      </c>
      <c r="S593">
        <f t="shared" si="56"/>
        <v>0</v>
      </c>
      <c r="T593">
        <f t="shared" si="57"/>
        <v>0</v>
      </c>
      <c r="U593">
        <f t="shared" si="58"/>
        <v>0</v>
      </c>
      <c r="V593">
        <f t="shared" si="59"/>
        <v>0</v>
      </c>
    </row>
    <row r="594" spans="1:22">
      <c r="A594">
        <f t="shared" si="54"/>
        <v>1</v>
      </c>
      <c r="B594">
        <f t="shared" si="55"/>
        <v>10</v>
      </c>
      <c r="C594">
        <v>593</v>
      </c>
      <c r="D594" t="s">
        <v>5</v>
      </c>
      <c r="E594" s="2">
        <v>93</v>
      </c>
      <c r="G594" s="5" t="s">
        <v>4998</v>
      </c>
      <c r="H594" t="s">
        <v>4999</v>
      </c>
      <c r="I594" t="s">
        <v>5000</v>
      </c>
      <c r="J594" s="7" t="s">
        <v>44805</v>
      </c>
      <c r="K594" s="5" t="s">
        <v>19763</v>
      </c>
      <c r="L594" t="s">
        <v>5001</v>
      </c>
      <c r="M594" s="7" t="s">
        <v>5002</v>
      </c>
      <c r="N594" s="5" t="s">
        <v>5003</v>
      </c>
      <c r="O594" s="5" t="s">
        <v>5004</v>
      </c>
      <c r="P594" s="5" t="s">
        <v>19819</v>
      </c>
      <c r="S594">
        <f t="shared" si="56"/>
        <v>0</v>
      </c>
      <c r="T594">
        <f t="shared" si="57"/>
        <v>0</v>
      </c>
      <c r="U594">
        <f t="shared" si="58"/>
        <v>0</v>
      </c>
      <c r="V594">
        <f t="shared" si="59"/>
        <v>-2</v>
      </c>
    </row>
    <row r="595" spans="1:22">
      <c r="A595">
        <f t="shared" si="54"/>
        <v>5</v>
      </c>
      <c r="B595" t="e">
        <f t="shared" si="55"/>
        <v>#VALUE!</v>
      </c>
      <c r="C595">
        <v>594</v>
      </c>
      <c r="D595" t="s">
        <v>5</v>
      </c>
      <c r="E595" s="2">
        <v>94</v>
      </c>
      <c r="G595" s="5" t="s">
        <v>5005</v>
      </c>
      <c r="H595" t="s">
        <v>5006</v>
      </c>
      <c r="I595" t="s">
        <v>5007</v>
      </c>
      <c r="J595" s="7" t="s">
        <v>44806</v>
      </c>
      <c r="K595" s="5" t="s">
        <v>5008</v>
      </c>
      <c r="L595" t="s">
        <v>5009</v>
      </c>
      <c r="M595" s="7" t="s">
        <v>5010</v>
      </c>
      <c r="N595" s="5" t="s">
        <v>5011</v>
      </c>
      <c r="O595" s="5" t="s">
        <v>5012</v>
      </c>
      <c r="P595" s="5" t="s">
        <v>5013</v>
      </c>
      <c r="S595">
        <f t="shared" si="56"/>
        <v>0</v>
      </c>
      <c r="T595">
        <f t="shared" si="57"/>
        <v>0</v>
      </c>
      <c r="U595">
        <f t="shared" si="58"/>
        <v>0</v>
      </c>
      <c r="V595">
        <f t="shared" si="59"/>
        <v>0</v>
      </c>
    </row>
    <row r="596" spans="1:22">
      <c r="A596">
        <f t="shared" si="54"/>
        <v>4</v>
      </c>
      <c r="B596" t="e">
        <f t="shared" si="55"/>
        <v>#VALUE!</v>
      </c>
      <c r="C596">
        <v>595</v>
      </c>
      <c r="D596" t="s">
        <v>5</v>
      </c>
      <c r="E596" s="2">
        <v>95</v>
      </c>
      <c r="G596" s="5" t="s">
        <v>5014</v>
      </c>
      <c r="H596" t="s">
        <v>5015</v>
      </c>
      <c r="I596" t="s">
        <v>5016</v>
      </c>
      <c r="J596" s="7" t="s">
        <v>44807</v>
      </c>
      <c r="K596" s="5" t="s">
        <v>5017</v>
      </c>
      <c r="L596" t="s">
        <v>5018</v>
      </c>
      <c r="M596" s="7" t="s">
        <v>5112</v>
      </c>
      <c r="N596" s="5" t="s">
        <v>5019</v>
      </c>
      <c r="O596" s="5" t="s">
        <v>5020</v>
      </c>
      <c r="P596" s="5" t="s">
        <v>5021</v>
      </c>
      <c r="S596">
        <f t="shared" si="56"/>
        <v>0</v>
      </c>
      <c r="T596">
        <f t="shared" si="57"/>
        <v>0</v>
      </c>
      <c r="U596">
        <f t="shared" si="58"/>
        <v>0</v>
      </c>
      <c r="V596">
        <f t="shared" si="59"/>
        <v>0</v>
      </c>
    </row>
    <row r="597" spans="1:22">
      <c r="A597">
        <f t="shared" si="54"/>
        <v>6</v>
      </c>
      <c r="B597">
        <f t="shared" si="55"/>
        <v>22</v>
      </c>
      <c r="C597">
        <v>596</v>
      </c>
      <c r="D597" t="s">
        <v>5</v>
      </c>
      <c r="E597" s="2">
        <v>96</v>
      </c>
      <c r="G597" s="5" t="s">
        <v>5022</v>
      </c>
      <c r="H597" t="s">
        <v>5023</v>
      </c>
      <c r="I597" t="s">
        <v>5024</v>
      </c>
      <c r="J597" s="7" t="s">
        <v>20641</v>
      </c>
      <c r="K597" s="5" t="s">
        <v>5025</v>
      </c>
      <c r="L597" t="s">
        <v>5026</v>
      </c>
      <c r="M597" s="7" t="s">
        <v>5027</v>
      </c>
      <c r="N597" s="5" t="s">
        <v>5028</v>
      </c>
      <c r="O597" s="5" t="s">
        <v>5029</v>
      </c>
      <c r="P597" s="5" t="s">
        <v>5030</v>
      </c>
      <c r="S597">
        <f t="shared" si="56"/>
        <v>0</v>
      </c>
      <c r="T597">
        <f t="shared" si="57"/>
        <v>0</v>
      </c>
      <c r="U597">
        <f t="shared" si="58"/>
        <v>0</v>
      </c>
      <c r="V597">
        <f t="shared" si="59"/>
        <v>0</v>
      </c>
    </row>
    <row r="598" spans="1:22">
      <c r="A598">
        <f t="shared" si="54"/>
        <v>2</v>
      </c>
      <c r="B598">
        <f t="shared" si="55"/>
        <v>9</v>
      </c>
      <c r="C598">
        <v>597</v>
      </c>
      <c r="D598" t="s">
        <v>5</v>
      </c>
      <c r="E598" s="2">
        <v>97</v>
      </c>
      <c r="G598" s="5" t="s">
        <v>5031</v>
      </c>
      <c r="H598" t="s">
        <v>5032</v>
      </c>
      <c r="I598" t="s">
        <v>5033</v>
      </c>
      <c r="J598" s="7" t="s">
        <v>44808</v>
      </c>
      <c r="K598" s="5" t="s">
        <v>5034</v>
      </c>
      <c r="L598" t="s">
        <v>5035</v>
      </c>
      <c r="M598" s="7" t="s">
        <v>5113</v>
      </c>
      <c r="N598" s="5" t="s">
        <v>5036</v>
      </c>
      <c r="O598" s="5" t="s">
        <v>5037</v>
      </c>
      <c r="P598" s="5" t="s">
        <v>5038</v>
      </c>
      <c r="S598">
        <f t="shared" si="56"/>
        <v>0</v>
      </c>
      <c r="T598">
        <f t="shared" si="57"/>
        <v>0</v>
      </c>
      <c r="U598">
        <f t="shared" si="58"/>
        <v>0</v>
      </c>
      <c r="V598">
        <f t="shared" si="59"/>
        <v>0</v>
      </c>
    </row>
    <row r="599" spans="1:22">
      <c r="A599">
        <f t="shared" si="54"/>
        <v>9</v>
      </c>
      <c r="B599">
        <f t="shared" si="55"/>
        <v>22</v>
      </c>
      <c r="C599">
        <v>598</v>
      </c>
      <c r="D599" t="s">
        <v>5</v>
      </c>
      <c r="E599" s="2">
        <v>98</v>
      </c>
      <c r="G599" s="5" t="s">
        <v>5039</v>
      </c>
      <c r="H599" t="s">
        <v>5040</v>
      </c>
      <c r="I599" t="s">
        <v>5041</v>
      </c>
      <c r="J599" s="7" t="s">
        <v>44809</v>
      </c>
      <c r="K599" s="5" t="s">
        <v>5042</v>
      </c>
      <c r="L599" t="s">
        <v>5043</v>
      </c>
      <c r="M599" s="7" t="s">
        <v>5044</v>
      </c>
      <c r="N599" s="5" t="s">
        <v>5045</v>
      </c>
      <c r="O599" s="5" t="s">
        <v>5046</v>
      </c>
      <c r="P599" s="5" t="s">
        <v>5047</v>
      </c>
      <c r="S599">
        <f t="shared" si="56"/>
        <v>0</v>
      </c>
      <c r="T599">
        <f t="shared" si="57"/>
        <v>0</v>
      </c>
      <c r="U599">
        <f t="shared" si="58"/>
        <v>0</v>
      </c>
      <c r="V599">
        <f t="shared" si="59"/>
        <v>0</v>
      </c>
    </row>
    <row r="600" spans="1:22">
      <c r="A600">
        <f t="shared" si="54"/>
        <v>9</v>
      </c>
      <c r="B600">
        <f t="shared" si="55"/>
        <v>25</v>
      </c>
      <c r="C600">
        <v>599</v>
      </c>
      <c r="D600" t="s">
        <v>5</v>
      </c>
      <c r="E600" s="2">
        <v>99</v>
      </c>
      <c r="G600" s="5" t="s">
        <v>5048</v>
      </c>
      <c r="H600" t="s">
        <v>5049</v>
      </c>
      <c r="I600" t="s">
        <v>5050</v>
      </c>
      <c r="J600" s="7" t="s">
        <v>44810</v>
      </c>
      <c r="K600" s="5" t="s">
        <v>19764</v>
      </c>
      <c r="L600" t="s">
        <v>5051</v>
      </c>
      <c r="M600" s="7" t="s">
        <v>5052</v>
      </c>
      <c r="N600" s="5" t="s">
        <v>5053</v>
      </c>
      <c r="O600" s="5" t="s">
        <v>5054</v>
      </c>
      <c r="P600" s="5" t="s">
        <v>19820</v>
      </c>
      <c r="S600">
        <f t="shared" si="56"/>
        <v>0</v>
      </c>
      <c r="T600">
        <f t="shared" si="57"/>
        <v>0</v>
      </c>
      <c r="U600">
        <f t="shared" si="58"/>
        <v>0</v>
      </c>
      <c r="V600">
        <f t="shared" si="59"/>
        <v>-2</v>
      </c>
    </row>
    <row r="601" spans="1:22">
      <c r="A601">
        <f t="shared" si="54"/>
        <v>1</v>
      </c>
      <c r="B601">
        <f t="shared" si="55"/>
        <v>12</v>
      </c>
      <c r="C601">
        <v>600</v>
      </c>
      <c r="D601" t="s">
        <v>5</v>
      </c>
      <c r="E601" s="2">
        <v>100</v>
      </c>
      <c r="G601" s="5" t="s">
        <v>5055</v>
      </c>
      <c r="H601" t="s">
        <v>5056</v>
      </c>
      <c r="I601" t="s">
        <v>5057</v>
      </c>
      <c r="J601" s="7" t="s">
        <v>38154</v>
      </c>
      <c r="K601" s="5" t="s">
        <v>5058</v>
      </c>
      <c r="L601" t="s">
        <v>5059</v>
      </c>
      <c r="M601" s="7" t="s">
        <v>5060</v>
      </c>
      <c r="N601" s="5" t="s">
        <v>5061</v>
      </c>
      <c r="O601" s="5" t="s">
        <v>5062</v>
      </c>
      <c r="P601" s="5" t="s">
        <v>5063</v>
      </c>
      <c r="S601">
        <f t="shared" si="56"/>
        <v>0</v>
      </c>
      <c r="T601">
        <f t="shared" si="57"/>
        <v>0</v>
      </c>
      <c r="U601">
        <f t="shared" si="58"/>
        <v>0</v>
      </c>
      <c r="V601">
        <f t="shared" si="59"/>
        <v>0</v>
      </c>
    </row>
    <row r="602" spans="1:22">
      <c r="A602">
        <f t="shared" si="54"/>
        <v>5</v>
      </c>
      <c r="B602">
        <f t="shared" si="55"/>
        <v>14</v>
      </c>
      <c r="C602">
        <v>601</v>
      </c>
      <c r="D602" t="s">
        <v>5</v>
      </c>
      <c r="E602" s="2">
        <v>101</v>
      </c>
      <c r="G602" s="5" t="s">
        <v>5064</v>
      </c>
      <c r="H602" t="s">
        <v>4647</v>
      </c>
      <c r="I602" t="s">
        <v>5065</v>
      </c>
      <c r="J602" s="7" t="s">
        <v>44811</v>
      </c>
      <c r="K602" s="5" t="s">
        <v>5066</v>
      </c>
      <c r="L602" t="s">
        <v>5067</v>
      </c>
      <c r="M602" s="7" t="s">
        <v>5068</v>
      </c>
      <c r="N602" s="5" t="s">
        <v>5069</v>
      </c>
      <c r="O602" s="5" t="s">
        <v>5070</v>
      </c>
      <c r="P602" s="5" t="s">
        <v>5071</v>
      </c>
      <c r="S602">
        <f t="shared" si="56"/>
        <v>0</v>
      </c>
      <c r="T602">
        <f t="shared" si="57"/>
        <v>0</v>
      </c>
      <c r="U602">
        <f t="shared" si="58"/>
        <v>0</v>
      </c>
      <c r="V602">
        <f t="shared" si="59"/>
        <v>0</v>
      </c>
    </row>
    <row r="603" spans="1:22">
      <c r="A603">
        <f t="shared" si="54"/>
        <v>6</v>
      </c>
      <c r="B603">
        <f t="shared" si="55"/>
        <v>15</v>
      </c>
      <c r="C603">
        <v>602</v>
      </c>
      <c r="D603" t="s">
        <v>5</v>
      </c>
      <c r="E603" s="2">
        <v>102</v>
      </c>
      <c r="G603" s="5" t="s">
        <v>5072</v>
      </c>
      <c r="H603" t="s">
        <v>5073</v>
      </c>
      <c r="I603" t="s">
        <v>5074</v>
      </c>
      <c r="J603" s="7" t="s">
        <v>44812</v>
      </c>
      <c r="K603" s="5" t="s">
        <v>5075</v>
      </c>
      <c r="L603" t="s">
        <v>5076</v>
      </c>
      <c r="M603" s="7" t="s">
        <v>5077</v>
      </c>
      <c r="N603" s="5" t="s">
        <v>5078</v>
      </c>
      <c r="O603" s="5" t="s">
        <v>5079</v>
      </c>
      <c r="P603" s="5" t="s">
        <v>5080</v>
      </c>
      <c r="S603">
        <f t="shared" si="56"/>
        <v>0</v>
      </c>
      <c r="T603">
        <f t="shared" si="57"/>
        <v>0</v>
      </c>
      <c r="U603">
        <f t="shared" si="58"/>
        <v>0</v>
      </c>
      <c r="V603">
        <f t="shared" si="59"/>
        <v>0</v>
      </c>
    </row>
    <row r="604" spans="1:22">
      <c r="A604">
        <f t="shared" si="54"/>
        <v>3</v>
      </c>
      <c r="B604">
        <f t="shared" si="55"/>
        <v>1</v>
      </c>
      <c r="C604">
        <v>603</v>
      </c>
      <c r="D604" t="s">
        <v>5</v>
      </c>
      <c r="E604" s="2">
        <v>103</v>
      </c>
      <c r="G604" s="5" t="s">
        <v>5081</v>
      </c>
      <c r="H604" t="s">
        <v>5082</v>
      </c>
      <c r="I604" t="s">
        <v>5083</v>
      </c>
      <c r="J604" s="7" t="s">
        <v>5087</v>
      </c>
      <c r="K604" s="5" t="s">
        <v>5084</v>
      </c>
      <c r="L604" t="s">
        <v>5085</v>
      </c>
      <c r="M604" s="7" t="s">
        <v>5086</v>
      </c>
      <c r="N604" s="5" t="s">
        <v>5087</v>
      </c>
      <c r="O604" s="5" t="s">
        <v>5088</v>
      </c>
      <c r="P604" s="5" t="s">
        <v>5089</v>
      </c>
      <c r="S604">
        <f t="shared" si="56"/>
        <v>0</v>
      </c>
      <c r="T604">
        <f t="shared" si="57"/>
        <v>0</v>
      </c>
      <c r="U604">
        <f t="shared" si="58"/>
        <v>0</v>
      </c>
      <c r="V604">
        <f t="shared" si="59"/>
        <v>0</v>
      </c>
    </row>
    <row r="605" spans="1:22">
      <c r="A605">
        <f t="shared" si="54"/>
        <v>7</v>
      </c>
      <c r="B605">
        <f t="shared" si="55"/>
        <v>24</v>
      </c>
      <c r="C605">
        <v>604</v>
      </c>
      <c r="D605" t="s">
        <v>5</v>
      </c>
      <c r="E605" s="2">
        <v>104</v>
      </c>
      <c r="G605" s="5" t="s">
        <v>5090</v>
      </c>
      <c r="H605" t="s">
        <v>5091</v>
      </c>
      <c r="I605" t="s">
        <v>4475</v>
      </c>
      <c r="J605" s="7" t="s">
        <v>15135</v>
      </c>
      <c r="K605" s="5" t="s">
        <v>19765</v>
      </c>
      <c r="L605" t="s">
        <v>5092</v>
      </c>
      <c r="M605" s="7" t="s">
        <v>5093</v>
      </c>
      <c r="N605" s="5" t="s">
        <v>5094</v>
      </c>
      <c r="O605" s="5" t="s">
        <v>5095</v>
      </c>
      <c r="P605" s="5" t="s">
        <v>19821</v>
      </c>
      <c r="S605">
        <f t="shared" si="56"/>
        <v>0</v>
      </c>
      <c r="T605">
        <f t="shared" si="57"/>
        <v>0</v>
      </c>
      <c r="U605">
        <f t="shared" si="58"/>
        <v>0</v>
      </c>
      <c r="V605">
        <f t="shared" si="59"/>
        <v>-2</v>
      </c>
    </row>
    <row r="606" spans="1:22">
      <c r="A606">
        <f t="shared" si="54"/>
        <v>8</v>
      </c>
      <c r="B606">
        <f t="shared" si="55"/>
        <v>22</v>
      </c>
      <c r="C606">
        <v>605</v>
      </c>
      <c r="D606" t="s">
        <v>5</v>
      </c>
      <c r="E606" s="2">
        <v>105</v>
      </c>
      <c r="G606" s="5" t="s">
        <v>4475</v>
      </c>
      <c r="H606" t="s">
        <v>5096</v>
      </c>
      <c r="I606" t="s">
        <v>5097</v>
      </c>
      <c r="J606" s="7" t="s">
        <v>44813</v>
      </c>
      <c r="K606" s="5" t="s">
        <v>19766</v>
      </c>
      <c r="L606" t="s">
        <v>5098</v>
      </c>
      <c r="M606" s="7" t="s">
        <v>5099</v>
      </c>
      <c r="N606" s="5" t="s">
        <v>5100</v>
      </c>
      <c r="O606" s="5" t="s">
        <v>5101</v>
      </c>
      <c r="P606" s="5" t="s">
        <v>19822</v>
      </c>
      <c r="S606">
        <f t="shared" si="56"/>
        <v>0</v>
      </c>
      <c r="T606">
        <f t="shared" si="57"/>
        <v>0</v>
      </c>
      <c r="U606">
        <f t="shared" si="58"/>
        <v>0</v>
      </c>
      <c r="V606">
        <f t="shared" si="59"/>
        <v>-2</v>
      </c>
    </row>
    <row r="607" spans="1:22">
      <c r="A607">
        <f t="shared" si="54"/>
        <v>9</v>
      </c>
      <c r="B607">
        <f t="shared" si="55"/>
        <v>28</v>
      </c>
      <c r="C607">
        <v>606</v>
      </c>
      <c r="D607" t="s">
        <v>5</v>
      </c>
      <c r="E607" s="2">
        <v>106</v>
      </c>
      <c r="G607" s="5" t="s">
        <v>5102</v>
      </c>
      <c r="H607" t="s">
        <v>5091</v>
      </c>
      <c r="I607" t="s">
        <v>1408</v>
      </c>
      <c r="J607" s="7" t="s">
        <v>44814</v>
      </c>
      <c r="K607" s="5" t="s">
        <v>5103</v>
      </c>
      <c r="L607" t="s">
        <v>5104</v>
      </c>
      <c r="M607" s="7" t="s">
        <v>5105</v>
      </c>
      <c r="N607" s="5" t="s">
        <v>5106</v>
      </c>
      <c r="O607" s="5" t="s">
        <v>5107</v>
      </c>
      <c r="P607" s="5" t="s">
        <v>5108</v>
      </c>
      <c r="S607">
        <f t="shared" si="56"/>
        <v>0</v>
      </c>
      <c r="T607">
        <f t="shared" si="57"/>
        <v>0</v>
      </c>
      <c r="U607">
        <f t="shared" si="58"/>
        <v>0</v>
      </c>
      <c r="V607">
        <f t="shared" si="59"/>
        <v>0</v>
      </c>
    </row>
    <row r="608" spans="1:22">
      <c r="A608">
        <f t="shared" si="54"/>
        <v>2</v>
      </c>
      <c r="B608">
        <f t="shared" si="55"/>
        <v>11</v>
      </c>
      <c r="C608">
        <v>607</v>
      </c>
      <c r="D608" t="s">
        <v>5</v>
      </c>
      <c r="E608" s="2">
        <v>107</v>
      </c>
      <c r="G608" s="5" t="s">
        <v>5115</v>
      </c>
      <c r="H608" t="s">
        <v>5116</v>
      </c>
      <c r="I608" t="s">
        <v>5117</v>
      </c>
      <c r="J608" s="7" t="s">
        <v>21096</v>
      </c>
      <c r="K608" s="5" t="s">
        <v>5118</v>
      </c>
      <c r="L608" t="s">
        <v>5119</v>
      </c>
      <c r="M608" s="7" t="s">
        <v>5648</v>
      </c>
      <c r="N608" s="5" t="s">
        <v>5120</v>
      </c>
      <c r="O608" s="5" t="s">
        <v>5121</v>
      </c>
      <c r="P608" s="5" t="s">
        <v>5122</v>
      </c>
      <c r="S608">
        <f t="shared" si="56"/>
        <v>0</v>
      </c>
      <c r="T608">
        <f t="shared" si="57"/>
        <v>0</v>
      </c>
      <c r="U608">
        <f t="shared" si="58"/>
        <v>0</v>
      </c>
      <c r="V608">
        <f t="shared" si="59"/>
        <v>0</v>
      </c>
    </row>
    <row r="609" spans="1:22">
      <c r="A609">
        <f t="shared" si="54"/>
        <v>2</v>
      </c>
      <c r="B609">
        <f t="shared" si="55"/>
        <v>1</v>
      </c>
      <c r="C609">
        <v>608</v>
      </c>
      <c r="D609" t="s">
        <v>5</v>
      </c>
      <c r="E609" s="2">
        <v>108</v>
      </c>
      <c r="G609" s="5" t="s">
        <v>5123</v>
      </c>
      <c r="H609" t="s">
        <v>5124</v>
      </c>
      <c r="I609" t="s">
        <v>5125</v>
      </c>
      <c r="J609" s="7" t="s">
        <v>44815</v>
      </c>
      <c r="K609" s="5" t="s">
        <v>5126</v>
      </c>
      <c r="L609" t="s">
        <v>5127</v>
      </c>
      <c r="M609" s="7" t="s">
        <v>5128</v>
      </c>
      <c r="N609" s="5" t="s">
        <v>5129</v>
      </c>
      <c r="O609" s="5" t="s">
        <v>5130</v>
      </c>
      <c r="P609" s="5" t="s">
        <v>5131</v>
      </c>
      <c r="S609">
        <f t="shared" si="56"/>
        <v>0</v>
      </c>
      <c r="T609">
        <f t="shared" si="57"/>
        <v>0</v>
      </c>
      <c r="U609">
        <f t="shared" si="58"/>
        <v>0</v>
      </c>
      <c r="V609">
        <f t="shared" si="59"/>
        <v>0</v>
      </c>
    </row>
    <row r="610" spans="1:22">
      <c r="A610">
        <f t="shared" si="54"/>
        <v>8</v>
      </c>
      <c r="B610" t="e">
        <f t="shared" si="55"/>
        <v>#VALUE!</v>
      </c>
      <c r="C610">
        <v>609</v>
      </c>
      <c r="D610" t="s">
        <v>5</v>
      </c>
      <c r="E610" s="2">
        <v>109</v>
      </c>
      <c r="G610" s="5" t="s">
        <v>5132</v>
      </c>
      <c r="H610" t="s">
        <v>559</v>
      </c>
      <c r="I610" t="s">
        <v>5133</v>
      </c>
      <c r="J610" s="7" t="s">
        <v>44816</v>
      </c>
      <c r="K610" s="5" t="s">
        <v>5134</v>
      </c>
      <c r="L610" t="s">
        <v>5135</v>
      </c>
      <c r="M610" s="7" t="s">
        <v>5136</v>
      </c>
      <c r="N610" s="5" t="s">
        <v>5137</v>
      </c>
      <c r="O610" s="5" t="s">
        <v>5138</v>
      </c>
      <c r="P610" s="5" t="s">
        <v>5139</v>
      </c>
      <c r="S610">
        <f t="shared" si="56"/>
        <v>0</v>
      </c>
      <c r="T610">
        <f t="shared" si="57"/>
        <v>0</v>
      </c>
      <c r="U610">
        <f t="shared" si="58"/>
        <v>0</v>
      </c>
      <c r="V610">
        <f t="shared" si="59"/>
        <v>0</v>
      </c>
    </row>
    <row r="611" spans="1:22">
      <c r="A611">
        <f t="shared" si="54"/>
        <v>5</v>
      </c>
      <c r="B611">
        <f t="shared" si="55"/>
        <v>1</v>
      </c>
      <c r="C611">
        <v>610</v>
      </c>
      <c r="D611" t="s">
        <v>5</v>
      </c>
      <c r="E611" s="2">
        <v>110</v>
      </c>
      <c r="G611" s="5" t="s">
        <v>5140</v>
      </c>
      <c r="H611" t="s">
        <v>5141</v>
      </c>
      <c r="I611" t="s">
        <v>5142</v>
      </c>
      <c r="J611" s="7" t="s">
        <v>33939</v>
      </c>
      <c r="K611" s="5" t="s">
        <v>5143</v>
      </c>
      <c r="L611" t="s">
        <v>5144</v>
      </c>
      <c r="M611" s="7" t="s">
        <v>5145</v>
      </c>
      <c r="N611" s="5" t="s">
        <v>5146</v>
      </c>
      <c r="O611" s="5" t="s">
        <v>5147</v>
      </c>
      <c r="P611" s="5" t="s">
        <v>5148</v>
      </c>
      <c r="S611">
        <f t="shared" si="56"/>
        <v>0</v>
      </c>
      <c r="T611">
        <f t="shared" si="57"/>
        <v>0</v>
      </c>
      <c r="U611">
        <f t="shared" si="58"/>
        <v>0</v>
      </c>
      <c r="V611">
        <f t="shared" si="59"/>
        <v>0</v>
      </c>
    </row>
    <row r="612" spans="1:22">
      <c r="A612">
        <f t="shared" si="54"/>
        <v>10</v>
      </c>
      <c r="B612">
        <f t="shared" si="55"/>
        <v>38</v>
      </c>
      <c r="C612">
        <v>611</v>
      </c>
      <c r="D612" t="s">
        <v>5</v>
      </c>
      <c r="E612" s="2">
        <v>111</v>
      </c>
      <c r="G612" s="5" t="s">
        <v>5149</v>
      </c>
      <c r="H612" t="s">
        <v>5150</v>
      </c>
      <c r="I612" t="s">
        <v>5151</v>
      </c>
      <c r="J612" s="7" t="s">
        <v>5137</v>
      </c>
      <c r="K612" s="5" t="s">
        <v>5152</v>
      </c>
      <c r="L612" t="s">
        <v>5153</v>
      </c>
      <c r="M612" s="7" t="s">
        <v>5154</v>
      </c>
      <c r="N612" s="5" t="s">
        <v>5137</v>
      </c>
      <c r="O612" s="5" t="s">
        <v>5155</v>
      </c>
      <c r="P612" s="5" t="s">
        <v>5156</v>
      </c>
      <c r="S612">
        <f t="shared" si="56"/>
        <v>0</v>
      </c>
      <c r="T612">
        <f t="shared" si="57"/>
        <v>0</v>
      </c>
      <c r="U612">
        <f t="shared" si="58"/>
        <v>0</v>
      </c>
      <c r="V612">
        <f t="shared" si="59"/>
        <v>0</v>
      </c>
    </row>
    <row r="613" spans="1:22">
      <c r="A613">
        <f t="shared" si="54"/>
        <v>6</v>
      </c>
      <c r="B613" t="e">
        <f t="shared" si="55"/>
        <v>#VALUE!</v>
      </c>
      <c r="C613">
        <v>612</v>
      </c>
      <c r="D613" t="s">
        <v>5</v>
      </c>
      <c r="E613" s="2">
        <v>112</v>
      </c>
      <c r="G613" s="5" t="s">
        <v>5157</v>
      </c>
      <c r="H613" t="s">
        <v>559</v>
      </c>
      <c r="I613" t="s">
        <v>5158</v>
      </c>
      <c r="J613" s="7" t="s">
        <v>44817</v>
      </c>
      <c r="K613" s="5" t="s">
        <v>5159</v>
      </c>
      <c r="L613" t="s">
        <v>5160</v>
      </c>
      <c r="M613" s="7" t="s">
        <v>5161</v>
      </c>
      <c r="N613" s="5" t="s">
        <v>5162</v>
      </c>
      <c r="O613" s="5" t="s">
        <v>5163</v>
      </c>
      <c r="P613" s="5" t="s">
        <v>5164</v>
      </c>
      <c r="S613">
        <f t="shared" si="56"/>
        <v>0</v>
      </c>
      <c r="T613">
        <f t="shared" si="57"/>
        <v>0</v>
      </c>
      <c r="U613">
        <f t="shared" si="58"/>
        <v>0</v>
      </c>
      <c r="V613">
        <f t="shared" si="59"/>
        <v>0</v>
      </c>
    </row>
    <row r="614" spans="1:22">
      <c r="A614">
        <f t="shared" si="54"/>
        <v>15</v>
      </c>
      <c r="B614">
        <f t="shared" si="55"/>
        <v>39</v>
      </c>
      <c r="C614">
        <v>613</v>
      </c>
      <c r="D614" t="s">
        <v>5</v>
      </c>
      <c r="E614" s="2">
        <v>113</v>
      </c>
      <c r="G614" s="5" t="s">
        <v>5165</v>
      </c>
      <c r="H614" t="s">
        <v>5166</v>
      </c>
      <c r="I614" t="s">
        <v>5167</v>
      </c>
      <c r="J614" s="7" t="s">
        <v>5171</v>
      </c>
      <c r="K614" s="5" t="s">
        <v>5168</v>
      </c>
      <c r="L614" t="s">
        <v>5169</v>
      </c>
      <c r="M614" s="7" t="s">
        <v>5170</v>
      </c>
      <c r="N614" s="5" t="s">
        <v>5171</v>
      </c>
      <c r="O614" s="5" t="s">
        <v>5172</v>
      </c>
      <c r="P614" s="5" t="s">
        <v>5173</v>
      </c>
      <c r="S614">
        <f t="shared" si="56"/>
        <v>0</v>
      </c>
      <c r="T614">
        <f t="shared" si="57"/>
        <v>0</v>
      </c>
      <c r="U614">
        <f t="shared" si="58"/>
        <v>0</v>
      </c>
      <c r="V614">
        <f t="shared" si="59"/>
        <v>0</v>
      </c>
    </row>
    <row r="615" spans="1:22">
      <c r="A615">
        <f t="shared" si="54"/>
        <v>3</v>
      </c>
      <c r="B615">
        <f t="shared" si="55"/>
        <v>1</v>
      </c>
      <c r="C615">
        <v>614</v>
      </c>
      <c r="D615" t="s">
        <v>5</v>
      </c>
      <c r="E615" s="2">
        <v>114</v>
      </c>
      <c r="G615" s="5" t="s">
        <v>1898</v>
      </c>
      <c r="H615" t="s">
        <v>5174</v>
      </c>
      <c r="I615" t="s">
        <v>5175</v>
      </c>
      <c r="J615" s="7" t="s">
        <v>44558</v>
      </c>
      <c r="K615" s="5" t="s">
        <v>5176</v>
      </c>
      <c r="L615" t="s">
        <v>5177</v>
      </c>
      <c r="M615" s="7" t="s">
        <v>5178</v>
      </c>
      <c r="N615" s="5" t="s">
        <v>5179</v>
      </c>
      <c r="O615" s="5" t="s">
        <v>5180</v>
      </c>
      <c r="P615" s="5" t="s">
        <v>5181</v>
      </c>
      <c r="S615">
        <f t="shared" si="56"/>
        <v>0</v>
      </c>
      <c r="T615">
        <f t="shared" si="57"/>
        <v>0</v>
      </c>
      <c r="U615">
        <f t="shared" si="58"/>
        <v>0</v>
      </c>
      <c r="V615">
        <f t="shared" si="59"/>
        <v>0</v>
      </c>
    </row>
    <row r="616" spans="1:22">
      <c r="A616">
        <f t="shared" si="54"/>
        <v>2</v>
      </c>
      <c r="B616" t="e">
        <f t="shared" si="55"/>
        <v>#VALUE!</v>
      </c>
      <c r="C616">
        <v>615</v>
      </c>
      <c r="D616" t="s">
        <v>5</v>
      </c>
      <c r="E616" s="2">
        <v>115</v>
      </c>
      <c r="G616" s="5" t="s">
        <v>5182</v>
      </c>
      <c r="H616" t="s">
        <v>5183</v>
      </c>
      <c r="I616" t="s">
        <v>577</v>
      </c>
      <c r="J616" s="7" t="s">
        <v>44818</v>
      </c>
      <c r="K616" s="5" t="s">
        <v>5184</v>
      </c>
      <c r="L616" t="s">
        <v>5185</v>
      </c>
      <c r="M616" s="7" t="s">
        <v>5186</v>
      </c>
      <c r="N616" s="5" t="s">
        <v>5187</v>
      </c>
      <c r="O616" s="5" t="s">
        <v>5188</v>
      </c>
      <c r="P616" s="5" t="s">
        <v>5189</v>
      </c>
      <c r="S616">
        <f t="shared" si="56"/>
        <v>0</v>
      </c>
      <c r="T616">
        <f t="shared" si="57"/>
        <v>0</v>
      </c>
      <c r="U616">
        <f t="shared" si="58"/>
        <v>0</v>
      </c>
      <c r="V616">
        <f t="shared" si="59"/>
        <v>0</v>
      </c>
    </row>
    <row r="617" spans="1:22">
      <c r="A617">
        <f t="shared" si="54"/>
        <v>3</v>
      </c>
      <c r="B617" t="e">
        <f t="shared" si="55"/>
        <v>#VALUE!</v>
      </c>
      <c r="C617">
        <v>616</v>
      </c>
      <c r="D617" t="s">
        <v>5</v>
      </c>
      <c r="E617" s="2">
        <v>116</v>
      </c>
      <c r="G617" s="5" t="s">
        <v>5182</v>
      </c>
      <c r="H617" t="s">
        <v>592</v>
      </c>
      <c r="I617" t="s">
        <v>5643</v>
      </c>
      <c r="J617" s="7" t="s">
        <v>44819</v>
      </c>
      <c r="K617" s="5" t="s">
        <v>5644</v>
      </c>
      <c r="L617" t="s">
        <v>5645</v>
      </c>
      <c r="M617" s="7" t="s">
        <v>5649</v>
      </c>
      <c r="N617" s="5" t="s">
        <v>5187</v>
      </c>
      <c r="O617" s="5" t="s">
        <v>5646</v>
      </c>
      <c r="P617" s="5" t="s">
        <v>5647</v>
      </c>
      <c r="S617">
        <f t="shared" si="56"/>
        <v>0</v>
      </c>
      <c r="T617">
        <f t="shared" si="57"/>
        <v>0</v>
      </c>
      <c r="U617">
        <f t="shared" si="58"/>
        <v>2</v>
      </c>
      <c r="V617">
        <f t="shared" si="59"/>
        <v>0</v>
      </c>
    </row>
    <row r="618" spans="1:22">
      <c r="A618">
        <f t="shared" si="54"/>
        <v>2</v>
      </c>
      <c r="B618" t="e">
        <f t="shared" si="55"/>
        <v>#VALUE!</v>
      </c>
      <c r="C618">
        <v>617</v>
      </c>
      <c r="D618" t="s">
        <v>5</v>
      </c>
      <c r="E618" s="2">
        <v>117</v>
      </c>
      <c r="G618" s="5" t="s">
        <v>5190</v>
      </c>
      <c r="H618" t="s">
        <v>5191</v>
      </c>
      <c r="I618" t="s">
        <v>5192</v>
      </c>
      <c r="J618" s="7" t="s">
        <v>44820</v>
      </c>
      <c r="K618" s="5" t="s">
        <v>5193</v>
      </c>
      <c r="L618" t="s">
        <v>5194</v>
      </c>
      <c r="M618" s="7" t="s">
        <v>5195</v>
      </c>
      <c r="N618" s="5" t="s">
        <v>5196</v>
      </c>
      <c r="O618" s="5" t="s">
        <v>5197</v>
      </c>
      <c r="P618" s="5" t="s">
        <v>5198</v>
      </c>
      <c r="S618">
        <f t="shared" si="56"/>
        <v>0</v>
      </c>
      <c r="T618">
        <f t="shared" si="57"/>
        <v>0</v>
      </c>
      <c r="U618">
        <f t="shared" si="58"/>
        <v>0</v>
      </c>
      <c r="V618">
        <f t="shared" si="59"/>
        <v>0</v>
      </c>
    </row>
    <row r="619" spans="1:22">
      <c r="A619">
        <f t="shared" si="54"/>
        <v>8</v>
      </c>
      <c r="B619" t="e">
        <f t="shared" si="55"/>
        <v>#VALUE!</v>
      </c>
      <c r="C619">
        <v>618</v>
      </c>
      <c r="D619" t="s">
        <v>5</v>
      </c>
      <c r="E619" s="2">
        <v>118</v>
      </c>
      <c r="G619" s="5" t="s">
        <v>5199</v>
      </c>
      <c r="H619" t="s">
        <v>5200</v>
      </c>
      <c r="I619" t="s">
        <v>5201</v>
      </c>
      <c r="J619" s="7" t="s">
        <v>44821</v>
      </c>
      <c r="K619" s="5" t="s">
        <v>19767</v>
      </c>
      <c r="L619" t="s">
        <v>5202</v>
      </c>
      <c r="M619" s="7" t="s">
        <v>5203</v>
      </c>
      <c r="N619" s="5" t="s">
        <v>5204</v>
      </c>
      <c r="O619" s="5" t="s">
        <v>5205</v>
      </c>
      <c r="P619" s="5" t="s">
        <v>19823</v>
      </c>
      <c r="S619">
        <f t="shared" si="56"/>
        <v>0</v>
      </c>
      <c r="T619">
        <f t="shared" si="57"/>
        <v>0</v>
      </c>
      <c r="U619">
        <f t="shared" si="58"/>
        <v>0</v>
      </c>
      <c r="V619">
        <f t="shared" si="59"/>
        <v>-2</v>
      </c>
    </row>
    <row r="620" spans="1:22">
      <c r="A620">
        <f t="shared" si="54"/>
        <v>4</v>
      </c>
      <c r="B620">
        <f t="shared" si="55"/>
        <v>14</v>
      </c>
      <c r="C620">
        <v>619</v>
      </c>
      <c r="D620" t="s">
        <v>5</v>
      </c>
      <c r="E620" s="2">
        <v>119</v>
      </c>
      <c r="G620" s="5" t="s">
        <v>5206</v>
      </c>
      <c r="H620" t="s">
        <v>5207</v>
      </c>
      <c r="I620" t="s">
        <v>5208</v>
      </c>
      <c r="J620" s="7" t="s">
        <v>44822</v>
      </c>
      <c r="K620" s="5" t="s">
        <v>5209</v>
      </c>
      <c r="L620" t="s">
        <v>5210</v>
      </c>
      <c r="M620" s="7" t="s">
        <v>5211</v>
      </c>
      <c r="N620" s="5" t="s">
        <v>5212</v>
      </c>
      <c r="O620" s="5" t="s">
        <v>5213</v>
      </c>
      <c r="P620" s="5" t="s">
        <v>5214</v>
      </c>
      <c r="S620">
        <f t="shared" si="56"/>
        <v>0</v>
      </c>
      <c r="T620">
        <f t="shared" si="57"/>
        <v>0</v>
      </c>
      <c r="U620">
        <f t="shared" si="58"/>
        <v>0</v>
      </c>
      <c r="V620">
        <f t="shared" si="59"/>
        <v>0</v>
      </c>
    </row>
    <row r="621" spans="1:22">
      <c r="A621">
        <f t="shared" si="54"/>
        <v>3</v>
      </c>
      <c r="B621" t="e">
        <f t="shared" si="55"/>
        <v>#VALUE!</v>
      </c>
      <c r="C621">
        <v>620</v>
      </c>
      <c r="D621" t="s">
        <v>5</v>
      </c>
      <c r="E621" s="2">
        <v>120</v>
      </c>
      <c r="G621" s="5" t="s">
        <v>600</v>
      </c>
      <c r="H621" t="s">
        <v>601</v>
      </c>
      <c r="I621" t="s">
        <v>602</v>
      </c>
      <c r="J621" s="7" t="s">
        <v>44823</v>
      </c>
      <c r="K621" s="5" t="s">
        <v>5215</v>
      </c>
      <c r="L621" t="s">
        <v>5216</v>
      </c>
      <c r="M621" s="7" t="s">
        <v>5217</v>
      </c>
      <c r="N621" s="5" t="s">
        <v>606</v>
      </c>
      <c r="O621" s="5" t="s">
        <v>5218</v>
      </c>
      <c r="P621" s="5" t="s">
        <v>5219</v>
      </c>
      <c r="S621">
        <f t="shared" si="56"/>
        <v>0</v>
      </c>
      <c r="T621">
        <f t="shared" si="57"/>
        <v>0</v>
      </c>
      <c r="U621">
        <f t="shared" si="58"/>
        <v>0</v>
      </c>
      <c r="V621">
        <f t="shared" si="59"/>
        <v>0</v>
      </c>
    </row>
    <row r="622" spans="1:22">
      <c r="A622">
        <f t="shared" si="54"/>
        <v>2</v>
      </c>
      <c r="B622">
        <f t="shared" si="55"/>
        <v>5</v>
      </c>
      <c r="C622">
        <v>621</v>
      </c>
      <c r="D622" t="s">
        <v>5</v>
      </c>
      <c r="E622" s="2">
        <v>121</v>
      </c>
      <c r="G622" s="5" t="s">
        <v>5220</v>
      </c>
      <c r="H622" t="s">
        <v>5221</v>
      </c>
      <c r="I622" t="s">
        <v>5222</v>
      </c>
      <c r="J622" s="7" t="s">
        <v>44824</v>
      </c>
      <c r="K622" s="5" t="s">
        <v>5223</v>
      </c>
      <c r="L622" t="s">
        <v>5224</v>
      </c>
      <c r="M622" s="7" t="s">
        <v>5225</v>
      </c>
      <c r="N622" s="5" t="s">
        <v>5226</v>
      </c>
      <c r="O622" s="5" t="s">
        <v>5227</v>
      </c>
      <c r="P622" s="5" t="s">
        <v>5223</v>
      </c>
      <c r="S622">
        <f t="shared" si="56"/>
        <v>0</v>
      </c>
      <c r="T622">
        <f t="shared" si="57"/>
        <v>0</v>
      </c>
      <c r="U622">
        <f t="shared" si="58"/>
        <v>0</v>
      </c>
      <c r="V622">
        <f t="shared" si="59"/>
        <v>0</v>
      </c>
    </row>
    <row r="623" spans="1:22">
      <c r="A623">
        <f t="shared" si="54"/>
        <v>4</v>
      </c>
      <c r="B623" t="e">
        <f t="shared" si="55"/>
        <v>#VALUE!</v>
      </c>
      <c r="C623">
        <v>622</v>
      </c>
      <c r="D623" t="s">
        <v>5</v>
      </c>
      <c r="E623" s="2">
        <v>122</v>
      </c>
      <c r="G623" s="5" t="s">
        <v>5228</v>
      </c>
      <c r="H623" t="s">
        <v>5229</v>
      </c>
      <c r="I623" t="s">
        <v>5230</v>
      </c>
      <c r="J623" s="7" t="s">
        <v>44825</v>
      </c>
      <c r="K623" s="5" t="s">
        <v>5231</v>
      </c>
      <c r="L623" t="s">
        <v>5232</v>
      </c>
      <c r="M623" s="7" t="s">
        <v>5233</v>
      </c>
      <c r="N623" s="5" t="s">
        <v>5234</v>
      </c>
      <c r="O623" s="5" t="s">
        <v>5235</v>
      </c>
      <c r="P623" s="5" t="s">
        <v>5236</v>
      </c>
      <c r="S623">
        <f t="shared" si="56"/>
        <v>0</v>
      </c>
      <c r="T623">
        <f t="shared" si="57"/>
        <v>0</v>
      </c>
      <c r="U623">
        <f t="shared" si="58"/>
        <v>0</v>
      </c>
      <c r="V623">
        <f t="shared" si="59"/>
        <v>0</v>
      </c>
    </row>
    <row r="624" spans="1:22">
      <c r="A624">
        <f t="shared" si="54"/>
        <v>6</v>
      </c>
      <c r="B624" t="e">
        <f t="shared" si="55"/>
        <v>#VALUE!</v>
      </c>
      <c r="C624">
        <v>623</v>
      </c>
      <c r="D624" t="s">
        <v>5</v>
      </c>
      <c r="E624" s="2">
        <v>123</v>
      </c>
      <c r="G624" s="5" t="s">
        <v>5237</v>
      </c>
      <c r="H624" t="s">
        <v>5238</v>
      </c>
      <c r="I624" t="s">
        <v>5239</v>
      </c>
      <c r="J624" s="7" t="s">
        <v>44826</v>
      </c>
      <c r="K624" s="5" t="s">
        <v>5240</v>
      </c>
      <c r="L624" t="s">
        <v>5241</v>
      </c>
      <c r="M624" s="7" t="s">
        <v>5650</v>
      </c>
      <c r="N624" s="5" t="s">
        <v>5242</v>
      </c>
      <c r="O624" s="5" t="s">
        <v>5243</v>
      </c>
      <c r="P624" s="5" t="s">
        <v>5244</v>
      </c>
      <c r="S624">
        <f t="shared" si="56"/>
        <v>0</v>
      </c>
      <c r="T624">
        <f t="shared" si="57"/>
        <v>0</v>
      </c>
      <c r="U624">
        <f t="shared" si="58"/>
        <v>0</v>
      </c>
      <c r="V624">
        <f t="shared" si="59"/>
        <v>0</v>
      </c>
    </row>
    <row r="625" spans="1:22">
      <c r="A625">
        <f t="shared" si="54"/>
        <v>1</v>
      </c>
      <c r="B625">
        <f t="shared" si="55"/>
        <v>1</v>
      </c>
      <c r="C625">
        <v>624</v>
      </c>
      <c r="D625" t="s">
        <v>5</v>
      </c>
      <c r="E625" s="2">
        <v>124</v>
      </c>
      <c r="G625" s="5" t="s">
        <v>5245</v>
      </c>
      <c r="H625" t="s">
        <v>5246</v>
      </c>
      <c r="I625" t="s">
        <v>5247</v>
      </c>
      <c r="J625" s="7" t="s">
        <v>44827</v>
      </c>
      <c r="K625" s="5" t="s">
        <v>5248</v>
      </c>
      <c r="L625" t="s">
        <v>5249</v>
      </c>
      <c r="M625" s="7" t="s">
        <v>5250</v>
      </c>
      <c r="N625" s="5" t="s">
        <v>5251</v>
      </c>
      <c r="O625" s="5" t="s">
        <v>5252</v>
      </c>
      <c r="P625" s="5" t="s">
        <v>5253</v>
      </c>
      <c r="S625">
        <f t="shared" si="56"/>
        <v>0</v>
      </c>
      <c r="T625">
        <f t="shared" si="57"/>
        <v>0</v>
      </c>
      <c r="U625">
        <f t="shared" si="58"/>
        <v>0</v>
      </c>
      <c r="V625">
        <f t="shared" si="59"/>
        <v>0</v>
      </c>
    </row>
    <row r="626" spans="1:22">
      <c r="A626">
        <f t="shared" si="54"/>
        <v>3</v>
      </c>
      <c r="B626">
        <f t="shared" si="55"/>
        <v>17</v>
      </c>
      <c r="C626">
        <v>625</v>
      </c>
      <c r="D626" t="s">
        <v>5</v>
      </c>
      <c r="E626" s="2">
        <v>125</v>
      </c>
      <c r="G626" s="5" t="s">
        <v>5254</v>
      </c>
      <c r="H626" t="s">
        <v>5255</v>
      </c>
      <c r="I626" t="s">
        <v>5256</v>
      </c>
      <c r="J626" s="7" t="s">
        <v>44828</v>
      </c>
      <c r="K626" s="5" t="s">
        <v>5257</v>
      </c>
      <c r="L626" t="s">
        <v>5258</v>
      </c>
      <c r="M626" s="7" t="s">
        <v>5259</v>
      </c>
      <c r="N626" s="5" t="s">
        <v>5260</v>
      </c>
      <c r="O626" s="5" t="s">
        <v>5261</v>
      </c>
      <c r="P626" s="5" t="s">
        <v>5262</v>
      </c>
      <c r="S626">
        <f t="shared" si="56"/>
        <v>0</v>
      </c>
      <c r="T626">
        <f t="shared" si="57"/>
        <v>0</v>
      </c>
      <c r="U626">
        <f t="shared" si="58"/>
        <v>0</v>
      </c>
      <c r="V626">
        <f t="shared" si="59"/>
        <v>0</v>
      </c>
    </row>
    <row r="627" spans="1:22">
      <c r="A627">
        <f t="shared" si="54"/>
        <v>1</v>
      </c>
      <c r="B627">
        <f t="shared" si="55"/>
        <v>1</v>
      </c>
      <c r="C627">
        <v>626</v>
      </c>
      <c r="D627" t="s">
        <v>5</v>
      </c>
      <c r="E627" s="2">
        <v>126</v>
      </c>
      <c r="G627" s="5" t="s">
        <v>5263</v>
      </c>
      <c r="H627" t="s">
        <v>5264</v>
      </c>
      <c r="I627" t="s">
        <v>5265</v>
      </c>
      <c r="J627" s="7" t="s">
        <v>44829</v>
      </c>
      <c r="K627" s="5" t="s">
        <v>5266</v>
      </c>
      <c r="L627" t="s">
        <v>5267</v>
      </c>
      <c r="M627" s="7" t="s">
        <v>5268</v>
      </c>
      <c r="N627" s="5" t="s">
        <v>5269</v>
      </c>
      <c r="O627" s="5" t="s">
        <v>5270</v>
      </c>
      <c r="P627" s="5" t="s">
        <v>5271</v>
      </c>
      <c r="S627">
        <f t="shared" si="56"/>
        <v>0</v>
      </c>
      <c r="T627">
        <f t="shared" si="57"/>
        <v>0</v>
      </c>
      <c r="U627">
        <f t="shared" si="58"/>
        <v>0</v>
      </c>
      <c r="V627">
        <f t="shared" si="59"/>
        <v>0</v>
      </c>
    </row>
    <row r="628" spans="1:22">
      <c r="A628">
        <f t="shared" si="54"/>
        <v>2</v>
      </c>
      <c r="B628">
        <f t="shared" si="55"/>
        <v>8</v>
      </c>
      <c r="C628">
        <v>627</v>
      </c>
      <c r="D628" t="s">
        <v>5</v>
      </c>
      <c r="E628" s="2">
        <v>127</v>
      </c>
      <c r="G628" s="5" t="s">
        <v>5272</v>
      </c>
      <c r="H628" t="s">
        <v>5273</v>
      </c>
      <c r="I628" t="s">
        <v>5274</v>
      </c>
      <c r="J628" s="7" t="s">
        <v>44830</v>
      </c>
      <c r="K628" s="5" t="s">
        <v>5275</v>
      </c>
      <c r="L628" t="s">
        <v>5276</v>
      </c>
      <c r="M628" s="7" t="s">
        <v>5277</v>
      </c>
      <c r="N628" s="5" t="s">
        <v>5278</v>
      </c>
      <c r="O628" s="5" t="s">
        <v>5279</v>
      </c>
      <c r="P628" s="5" t="s">
        <v>5280</v>
      </c>
      <c r="S628">
        <f t="shared" si="56"/>
        <v>0</v>
      </c>
      <c r="T628">
        <f t="shared" si="57"/>
        <v>0</v>
      </c>
      <c r="U628">
        <f t="shared" si="58"/>
        <v>0</v>
      </c>
      <c r="V628">
        <f t="shared" si="59"/>
        <v>0</v>
      </c>
    </row>
    <row r="629" spans="1:22">
      <c r="A629">
        <f t="shared" si="54"/>
        <v>3</v>
      </c>
      <c r="B629">
        <f t="shared" si="55"/>
        <v>1</v>
      </c>
      <c r="C629">
        <v>628</v>
      </c>
      <c r="D629" t="s">
        <v>5</v>
      </c>
      <c r="E629" s="2">
        <v>128</v>
      </c>
      <c r="G629" s="5" t="s">
        <v>5281</v>
      </c>
      <c r="H629" t="s">
        <v>674</v>
      </c>
      <c r="I629" t="s">
        <v>5282</v>
      </c>
      <c r="J629" s="7" t="s">
        <v>44630</v>
      </c>
      <c r="K629" s="5" t="s">
        <v>5283</v>
      </c>
      <c r="L629" t="s">
        <v>5284</v>
      </c>
      <c r="M629" s="7" t="s">
        <v>5285</v>
      </c>
      <c r="N629" s="5" t="s">
        <v>5286</v>
      </c>
      <c r="O629" s="5" t="s">
        <v>5287</v>
      </c>
      <c r="P629" s="5" t="s">
        <v>5288</v>
      </c>
      <c r="S629">
        <f t="shared" si="56"/>
        <v>0</v>
      </c>
      <c r="T629">
        <f t="shared" si="57"/>
        <v>0</v>
      </c>
      <c r="U629">
        <f t="shared" si="58"/>
        <v>0</v>
      </c>
      <c r="V629">
        <f t="shared" si="59"/>
        <v>0</v>
      </c>
    </row>
    <row r="630" spans="1:22">
      <c r="A630">
        <f t="shared" si="54"/>
        <v>5</v>
      </c>
      <c r="B630" t="e">
        <f t="shared" si="55"/>
        <v>#VALUE!</v>
      </c>
      <c r="C630">
        <v>629</v>
      </c>
      <c r="D630" t="s">
        <v>5</v>
      </c>
      <c r="E630" s="2">
        <v>129</v>
      </c>
      <c r="G630" s="5" t="s">
        <v>5289</v>
      </c>
      <c r="H630" t="s">
        <v>5290</v>
      </c>
      <c r="I630" t="s">
        <v>5291</v>
      </c>
      <c r="J630" s="7" t="s">
        <v>44831</v>
      </c>
      <c r="K630" s="5" t="s">
        <v>5292</v>
      </c>
      <c r="L630" t="s">
        <v>5293</v>
      </c>
      <c r="M630" s="7" t="s">
        <v>5294</v>
      </c>
      <c r="N630" s="5" t="s">
        <v>5295</v>
      </c>
      <c r="O630" s="5" t="s">
        <v>5296</v>
      </c>
      <c r="P630" s="5" t="s">
        <v>5297</v>
      </c>
      <c r="S630">
        <f t="shared" si="56"/>
        <v>0</v>
      </c>
      <c r="T630">
        <f t="shared" si="57"/>
        <v>0</v>
      </c>
      <c r="U630">
        <f t="shared" si="58"/>
        <v>0</v>
      </c>
      <c r="V630">
        <f t="shared" si="59"/>
        <v>0</v>
      </c>
    </row>
    <row r="631" spans="1:22">
      <c r="A631">
        <f t="shared" si="54"/>
        <v>7</v>
      </c>
      <c r="B631">
        <f t="shared" si="55"/>
        <v>16</v>
      </c>
      <c r="C631">
        <v>630</v>
      </c>
      <c r="D631" t="s">
        <v>5</v>
      </c>
      <c r="E631" s="2">
        <v>130</v>
      </c>
      <c r="G631" s="5" t="s">
        <v>5298</v>
      </c>
      <c r="H631" t="s">
        <v>5299</v>
      </c>
      <c r="I631" t="s">
        <v>5300</v>
      </c>
      <c r="J631" s="7" t="s">
        <v>5304</v>
      </c>
      <c r="K631" s="5" t="s">
        <v>5301</v>
      </c>
      <c r="L631" t="s">
        <v>5302</v>
      </c>
      <c r="M631" s="7" t="s">
        <v>5303</v>
      </c>
      <c r="N631" s="5" t="s">
        <v>5304</v>
      </c>
      <c r="O631" s="5" t="s">
        <v>5305</v>
      </c>
      <c r="P631" s="5" t="s">
        <v>5306</v>
      </c>
      <c r="S631">
        <f t="shared" si="56"/>
        <v>0</v>
      </c>
      <c r="T631">
        <f t="shared" si="57"/>
        <v>0</v>
      </c>
      <c r="U631">
        <f t="shared" si="58"/>
        <v>0</v>
      </c>
      <c r="V631">
        <f t="shared" si="59"/>
        <v>0</v>
      </c>
    </row>
    <row r="632" spans="1:22">
      <c r="A632">
        <f t="shared" si="54"/>
        <v>1</v>
      </c>
      <c r="B632">
        <f t="shared" si="55"/>
        <v>9</v>
      </c>
      <c r="C632">
        <v>631</v>
      </c>
      <c r="D632" t="s">
        <v>5</v>
      </c>
      <c r="E632" s="2">
        <v>131</v>
      </c>
      <c r="G632" s="5" t="s">
        <v>733</v>
      </c>
      <c r="H632" t="s">
        <v>5307</v>
      </c>
      <c r="I632" t="s">
        <v>5308</v>
      </c>
      <c r="J632" s="7" t="s">
        <v>44832</v>
      </c>
      <c r="K632" s="5" t="s">
        <v>5309</v>
      </c>
      <c r="L632" t="s">
        <v>5310</v>
      </c>
      <c r="M632" s="7" t="s">
        <v>5311</v>
      </c>
      <c r="N632" s="5" t="s">
        <v>5312</v>
      </c>
      <c r="O632" s="5" t="s">
        <v>5313</v>
      </c>
      <c r="P632" s="5" t="s">
        <v>5314</v>
      </c>
      <c r="S632">
        <f t="shared" si="56"/>
        <v>0</v>
      </c>
      <c r="T632">
        <f t="shared" si="57"/>
        <v>0</v>
      </c>
      <c r="U632">
        <f t="shared" si="58"/>
        <v>0</v>
      </c>
      <c r="V632">
        <f t="shared" si="59"/>
        <v>0</v>
      </c>
    </row>
    <row r="633" spans="1:22">
      <c r="A633">
        <f t="shared" si="54"/>
        <v>7</v>
      </c>
      <c r="B633">
        <f t="shared" si="55"/>
        <v>22</v>
      </c>
      <c r="C633">
        <v>632</v>
      </c>
      <c r="D633" t="s">
        <v>5</v>
      </c>
      <c r="E633" s="2">
        <v>132</v>
      </c>
      <c r="G633" s="5" t="s">
        <v>5315</v>
      </c>
      <c r="H633" t="s">
        <v>5316</v>
      </c>
      <c r="I633" t="s">
        <v>5317</v>
      </c>
      <c r="J633" s="7" t="s">
        <v>5321</v>
      </c>
      <c r="K633" s="5" t="s">
        <v>5318</v>
      </c>
      <c r="L633" t="s">
        <v>5319</v>
      </c>
      <c r="M633" s="7" t="s">
        <v>5320</v>
      </c>
      <c r="N633" s="5" t="s">
        <v>5321</v>
      </c>
      <c r="O633" s="5" t="s">
        <v>5322</v>
      </c>
      <c r="P633" s="5" t="s">
        <v>5323</v>
      </c>
      <c r="S633">
        <f t="shared" si="56"/>
        <v>0</v>
      </c>
      <c r="T633">
        <f t="shared" si="57"/>
        <v>0</v>
      </c>
      <c r="U633">
        <f t="shared" si="58"/>
        <v>0</v>
      </c>
      <c r="V633">
        <f t="shared" si="59"/>
        <v>0</v>
      </c>
    </row>
    <row r="634" spans="1:22">
      <c r="A634">
        <f t="shared" si="54"/>
        <v>1</v>
      </c>
      <c r="B634">
        <f t="shared" si="55"/>
        <v>1</v>
      </c>
      <c r="C634">
        <v>633</v>
      </c>
      <c r="D634" t="s">
        <v>5</v>
      </c>
      <c r="E634" s="2">
        <v>133</v>
      </c>
      <c r="G634" s="5" t="s">
        <v>5324</v>
      </c>
      <c r="H634" t="s">
        <v>5325</v>
      </c>
      <c r="I634" t="s">
        <v>5326</v>
      </c>
      <c r="J634" s="7" t="s">
        <v>21307</v>
      </c>
      <c r="K634" s="5" t="s">
        <v>5327</v>
      </c>
      <c r="L634" t="s">
        <v>5328</v>
      </c>
      <c r="M634" s="7" t="s">
        <v>5329</v>
      </c>
      <c r="N634" s="5" t="s">
        <v>5330</v>
      </c>
      <c r="O634" s="5" t="s">
        <v>5331</v>
      </c>
      <c r="P634" s="5" t="s">
        <v>5327</v>
      </c>
      <c r="S634">
        <f t="shared" si="56"/>
        <v>0</v>
      </c>
      <c r="T634">
        <f t="shared" si="57"/>
        <v>0</v>
      </c>
      <c r="U634">
        <f t="shared" si="58"/>
        <v>0</v>
      </c>
      <c r="V634">
        <f t="shared" si="59"/>
        <v>0</v>
      </c>
    </row>
    <row r="635" spans="1:22">
      <c r="A635">
        <f t="shared" si="54"/>
        <v>4</v>
      </c>
      <c r="B635">
        <f t="shared" si="55"/>
        <v>11</v>
      </c>
      <c r="C635">
        <v>634</v>
      </c>
      <c r="D635" t="s">
        <v>5</v>
      </c>
      <c r="E635" s="2">
        <v>134</v>
      </c>
      <c r="G635" s="5" t="s">
        <v>5332</v>
      </c>
      <c r="H635" t="s">
        <v>5333</v>
      </c>
      <c r="I635" t="s">
        <v>5334</v>
      </c>
      <c r="J635" s="7" t="s">
        <v>44579</v>
      </c>
      <c r="K635" s="5" t="s">
        <v>5335</v>
      </c>
      <c r="L635" t="s">
        <v>5336</v>
      </c>
      <c r="M635" s="7" t="s">
        <v>5337</v>
      </c>
      <c r="N635" s="5" t="s">
        <v>5338</v>
      </c>
      <c r="O635" s="5" t="s">
        <v>5339</v>
      </c>
      <c r="P635" s="5" t="s">
        <v>5340</v>
      </c>
      <c r="S635">
        <f t="shared" si="56"/>
        <v>0</v>
      </c>
      <c r="T635">
        <f t="shared" si="57"/>
        <v>0</v>
      </c>
      <c r="U635">
        <f t="shared" si="58"/>
        <v>0</v>
      </c>
      <c r="V635">
        <f t="shared" si="59"/>
        <v>0</v>
      </c>
    </row>
    <row r="636" spans="1:22">
      <c r="A636">
        <f t="shared" si="54"/>
        <v>2</v>
      </c>
      <c r="B636">
        <f t="shared" si="55"/>
        <v>8</v>
      </c>
      <c r="C636">
        <v>635</v>
      </c>
      <c r="D636" t="s">
        <v>5</v>
      </c>
      <c r="E636" s="2">
        <v>135</v>
      </c>
      <c r="G636" s="5" t="s">
        <v>5341</v>
      </c>
      <c r="H636" t="s">
        <v>5342</v>
      </c>
      <c r="I636" t="s">
        <v>5343</v>
      </c>
      <c r="J636" s="7" t="s">
        <v>44833</v>
      </c>
      <c r="K636" s="5" t="s">
        <v>5344</v>
      </c>
      <c r="L636" t="s">
        <v>5345</v>
      </c>
      <c r="M636" s="7" t="s">
        <v>5651</v>
      </c>
      <c r="N636" s="5" t="s">
        <v>5346</v>
      </c>
      <c r="O636" s="5" t="s">
        <v>5347</v>
      </c>
      <c r="P636" s="5" t="s">
        <v>5348</v>
      </c>
      <c r="S636">
        <f t="shared" si="56"/>
        <v>0</v>
      </c>
      <c r="T636">
        <f t="shared" si="57"/>
        <v>0</v>
      </c>
      <c r="U636">
        <f t="shared" si="58"/>
        <v>0</v>
      </c>
      <c r="V636">
        <f t="shared" si="59"/>
        <v>0</v>
      </c>
    </row>
    <row r="637" spans="1:22">
      <c r="A637">
        <f t="shared" si="54"/>
        <v>3</v>
      </c>
      <c r="B637">
        <f t="shared" si="55"/>
        <v>7</v>
      </c>
      <c r="C637">
        <v>636</v>
      </c>
      <c r="D637" t="s">
        <v>5</v>
      </c>
      <c r="E637" s="2">
        <v>136</v>
      </c>
      <c r="G637" s="5" t="s">
        <v>5349</v>
      </c>
      <c r="H637" t="s">
        <v>5350</v>
      </c>
      <c r="I637" t="s">
        <v>7576</v>
      </c>
      <c r="J637" s="7" t="s">
        <v>5351</v>
      </c>
      <c r="K637" s="5" t="s">
        <v>7577</v>
      </c>
      <c r="L637" t="s">
        <v>7578</v>
      </c>
      <c r="M637" s="7" t="s">
        <v>7579</v>
      </c>
      <c r="N637" s="5" t="s">
        <v>5351</v>
      </c>
      <c r="O637" s="5" t="s">
        <v>7580</v>
      </c>
      <c r="P637" s="5" t="s">
        <v>7581</v>
      </c>
      <c r="S637">
        <f t="shared" si="56"/>
        <v>0</v>
      </c>
      <c r="T637">
        <f t="shared" si="57"/>
        <v>0</v>
      </c>
      <c r="U637">
        <f t="shared" si="58"/>
        <v>0</v>
      </c>
      <c r="V637">
        <f t="shared" si="59"/>
        <v>0</v>
      </c>
    </row>
    <row r="638" spans="1:22">
      <c r="A638">
        <f t="shared" si="54"/>
        <v>7</v>
      </c>
      <c r="B638">
        <f t="shared" si="55"/>
        <v>25</v>
      </c>
      <c r="C638">
        <v>637</v>
      </c>
      <c r="D638" t="s">
        <v>5</v>
      </c>
      <c r="E638" s="2">
        <v>137</v>
      </c>
      <c r="G638" s="5" t="s">
        <v>5352</v>
      </c>
      <c r="H638" t="s">
        <v>5353</v>
      </c>
      <c r="I638" t="s">
        <v>5354</v>
      </c>
      <c r="J638" s="7" t="s">
        <v>44834</v>
      </c>
      <c r="K638" s="5" t="s">
        <v>5355</v>
      </c>
      <c r="L638" t="s">
        <v>5356</v>
      </c>
      <c r="M638" s="7" t="s">
        <v>5357</v>
      </c>
      <c r="N638" s="5" t="s">
        <v>5358</v>
      </c>
      <c r="O638" s="5" t="s">
        <v>5359</v>
      </c>
      <c r="P638" s="5" t="s">
        <v>5360</v>
      </c>
      <c r="S638">
        <f t="shared" si="56"/>
        <v>0</v>
      </c>
      <c r="T638">
        <f t="shared" si="57"/>
        <v>0</v>
      </c>
      <c r="U638">
        <f t="shared" si="58"/>
        <v>0</v>
      </c>
      <c r="V638">
        <f t="shared" si="59"/>
        <v>0</v>
      </c>
    </row>
    <row r="639" spans="1:22">
      <c r="A639">
        <f t="shared" si="54"/>
        <v>9</v>
      </c>
      <c r="B639">
        <f t="shared" si="55"/>
        <v>18</v>
      </c>
      <c r="C639">
        <v>638</v>
      </c>
      <c r="D639" t="s">
        <v>5</v>
      </c>
      <c r="E639" s="2">
        <v>138</v>
      </c>
      <c r="G639" s="5" t="s">
        <v>5361</v>
      </c>
      <c r="H639" t="s">
        <v>5362</v>
      </c>
      <c r="I639" t="s">
        <v>5363</v>
      </c>
      <c r="J639" s="7" t="s">
        <v>44835</v>
      </c>
      <c r="K639" s="5" t="s">
        <v>5364</v>
      </c>
      <c r="L639" t="s">
        <v>5365</v>
      </c>
      <c r="M639" s="7" t="s">
        <v>5366</v>
      </c>
      <c r="N639" s="5" t="s">
        <v>5367</v>
      </c>
      <c r="O639" s="5" t="s">
        <v>5368</v>
      </c>
      <c r="P639" s="5" t="s">
        <v>5369</v>
      </c>
      <c r="S639">
        <f t="shared" si="56"/>
        <v>0</v>
      </c>
      <c r="T639">
        <f t="shared" si="57"/>
        <v>0</v>
      </c>
      <c r="U639">
        <f t="shared" si="58"/>
        <v>0</v>
      </c>
      <c r="V639">
        <f t="shared" si="59"/>
        <v>0</v>
      </c>
    </row>
    <row r="640" spans="1:22">
      <c r="A640">
        <f t="shared" si="54"/>
        <v>5</v>
      </c>
      <c r="B640">
        <f t="shared" si="55"/>
        <v>7</v>
      </c>
      <c r="C640">
        <v>639</v>
      </c>
      <c r="D640" t="s">
        <v>5</v>
      </c>
      <c r="E640" s="2">
        <v>139</v>
      </c>
      <c r="G640" s="5" t="s">
        <v>5370</v>
      </c>
      <c r="H640" t="s">
        <v>5371</v>
      </c>
      <c r="I640" t="s">
        <v>5372</v>
      </c>
      <c r="J640" s="7" t="s">
        <v>5376</v>
      </c>
      <c r="K640" s="5" t="s">
        <v>5373</v>
      </c>
      <c r="L640" t="s">
        <v>5374</v>
      </c>
      <c r="M640" s="7" t="s">
        <v>5375</v>
      </c>
      <c r="N640" s="5" t="s">
        <v>5376</v>
      </c>
      <c r="O640" s="5" t="s">
        <v>5377</v>
      </c>
      <c r="P640" s="5" t="s">
        <v>5378</v>
      </c>
      <c r="S640">
        <f t="shared" si="56"/>
        <v>0</v>
      </c>
      <c r="T640">
        <f t="shared" si="57"/>
        <v>0</v>
      </c>
      <c r="U640">
        <f t="shared" si="58"/>
        <v>0</v>
      </c>
      <c r="V640">
        <f t="shared" si="59"/>
        <v>0</v>
      </c>
    </row>
    <row r="641" spans="1:22">
      <c r="A641">
        <f t="shared" si="54"/>
        <v>6</v>
      </c>
      <c r="B641">
        <f t="shared" si="55"/>
        <v>17</v>
      </c>
      <c r="C641">
        <v>640</v>
      </c>
      <c r="D641" t="s">
        <v>5</v>
      </c>
      <c r="E641" s="2">
        <v>140</v>
      </c>
      <c r="G641" s="5" t="s">
        <v>5379</v>
      </c>
      <c r="H641" t="s">
        <v>5380</v>
      </c>
      <c r="I641" t="s">
        <v>5381</v>
      </c>
      <c r="J641" s="7" t="s">
        <v>44836</v>
      </c>
      <c r="K641" s="5" t="s">
        <v>5382</v>
      </c>
      <c r="L641" t="s">
        <v>5383</v>
      </c>
      <c r="M641" s="7" t="s">
        <v>5384</v>
      </c>
      <c r="N641" s="5" t="s">
        <v>5385</v>
      </c>
      <c r="O641" s="5" t="s">
        <v>5386</v>
      </c>
      <c r="P641" s="5" t="s">
        <v>5387</v>
      </c>
      <c r="S641">
        <f t="shared" si="56"/>
        <v>0</v>
      </c>
      <c r="T641">
        <f t="shared" si="57"/>
        <v>0</v>
      </c>
      <c r="U641">
        <f t="shared" si="58"/>
        <v>0</v>
      </c>
      <c r="V641">
        <f t="shared" si="59"/>
        <v>0</v>
      </c>
    </row>
    <row r="642" spans="1:22">
      <c r="A642">
        <f t="shared" ref="A642:A705" si="60">IFERROR(SEARCH(G642,K642),100)</f>
        <v>8</v>
      </c>
      <c r="B642">
        <f t="shared" ref="B642:B705" si="61">FIND(LOWER(J642),LOWER(M642))</f>
        <v>24</v>
      </c>
      <c r="C642">
        <v>641</v>
      </c>
      <c r="D642" t="s">
        <v>5</v>
      </c>
      <c r="E642" s="2">
        <v>141</v>
      </c>
      <c r="G642" s="5" t="s">
        <v>5388</v>
      </c>
      <c r="H642" t="s">
        <v>5389</v>
      </c>
      <c r="I642" t="s">
        <v>5390</v>
      </c>
      <c r="J642" s="7" t="s">
        <v>44837</v>
      </c>
      <c r="K642" s="5" t="s">
        <v>5391</v>
      </c>
      <c r="L642" t="s">
        <v>5392</v>
      </c>
      <c r="M642" s="7" t="s">
        <v>5393</v>
      </c>
      <c r="N642" s="5" t="s">
        <v>5394</v>
      </c>
      <c r="O642" s="5" t="s">
        <v>5395</v>
      </c>
      <c r="P642" s="5" t="s">
        <v>5396</v>
      </c>
      <c r="S642">
        <f t="shared" ref="S642:S705" si="62">LEN(K642)-LEN(P642)</f>
        <v>0</v>
      </c>
      <c r="T642">
        <f t="shared" ref="T642:T705" si="63">LEN(N642) - LEN(SUBSTITUTE(N642, " ", "")) + 1-LEN(G642)</f>
        <v>0</v>
      </c>
      <c r="U642">
        <f t="shared" ref="U642:U705" si="64">IFERROR(SEARCH(G642,K641),0)</f>
        <v>0</v>
      </c>
      <c r="V642">
        <f t="shared" ref="V642:V705" si="65">LEN(O642) - LEN(SUBSTITUTE(O642, " ", "")) + 1-LEN(K642)</f>
        <v>0</v>
      </c>
    </row>
    <row r="643" spans="1:22">
      <c r="A643">
        <f t="shared" si="60"/>
        <v>2</v>
      </c>
      <c r="B643">
        <f t="shared" si="61"/>
        <v>1</v>
      </c>
      <c r="C643">
        <v>642</v>
      </c>
      <c r="D643" t="s">
        <v>5</v>
      </c>
      <c r="E643" s="2">
        <v>142</v>
      </c>
      <c r="G643" s="5" t="s">
        <v>5397</v>
      </c>
      <c r="H643" t="s">
        <v>5398</v>
      </c>
      <c r="I643" t="s">
        <v>5399</v>
      </c>
      <c r="J643" s="7" t="s">
        <v>5403</v>
      </c>
      <c r="K643" s="5" t="s">
        <v>5400</v>
      </c>
      <c r="L643" t="s">
        <v>5401</v>
      </c>
      <c r="M643" s="7" t="s">
        <v>5402</v>
      </c>
      <c r="N643" s="5" t="s">
        <v>5403</v>
      </c>
      <c r="O643" s="5" t="s">
        <v>5404</v>
      </c>
      <c r="P643" s="5" t="s">
        <v>5405</v>
      </c>
      <c r="S643">
        <f t="shared" si="62"/>
        <v>0</v>
      </c>
      <c r="T643">
        <f t="shared" si="63"/>
        <v>0</v>
      </c>
      <c r="U643">
        <f t="shared" si="64"/>
        <v>0</v>
      </c>
      <c r="V643">
        <f t="shared" si="65"/>
        <v>0</v>
      </c>
    </row>
    <row r="644" spans="1:22">
      <c r="A644">
        <f t="shared" si="60"/>
        <v>3</v>
      </c>
      <c r="B644">
        <f t="shared" si="61"/>
        <v>1</v>
      </c>
      <c r="C644">
        <v>643</v>
      </c>
      <c r="D644" t="s">
        <v>5</v>
      </c>
      <c r="E644" s="2">
        <v>143</v>
      </c>
      <c r="G644" s="5" t="s">
        <v>5406</v>
      </c>
      <c r="H644" t="s">
        <v>798</v>
      </c>
      <c r="I644" t="s">
        <v>5407</v>
      </c>
      <c r="J644" s="7" t="s">
        <v>5411</v>
      </c>
      <c r="K644" s="5" t="s">
        <v>5408</v>
      </c>
      <c r="L644" t="s">
        <v>5409</v>
      </c>
      <c r="M644" s="7" t="s">
        <v>5410</v>
      </c>
      <c r="N644" s="5" t="s">
        <v>5411</v>
      </c>
      <c r="O644" s="5" t="s">
        <v>5412</v>
      </c>
      <c r="P644" s="5" t="s">
        <v>5413</v>
      </c>
      <c r="S644">
        <f t="shared" si="62"/>
        <v>0</v>
      </c>
      <c r="T644">
        <f t="shared" si="63"/>
        <v>0</v>
      </c>
      <c r="U644">
        <f t="shared" si="64"/>
        <v>0</v>
      </c>
      <c r="V644">
        <f t="shared" si="65"/>
        <v>0</v>
      </c>
    </row>
    <row r="645" spans="1:22">
      <c r="A645">
        <f t="shared" si="60"/>
        <v>1</v>
      </c>
      <c r="B645">
        <f t="shared" si="61"/>
        <v>1</v>
      </c>
      <c r="C645">
        <v>644</v>
      </c>
      <c r="D645" t="s">
        <v>5</v>
      </c>
      <c r="E645" s="2">
        <v>144</v>
      </c>
      <c r="G645" s="5" t="s">
        <v>5414</v>
      </c>
      <c r="H645" t="s">
        <v>5415</v>
      </c>
      <c r="I645" t="s">
        <v>5416</v>
      </c>
      <c r="J645" s="7" t="s">
        <v>5420</v>
      </c>
      <c r="K645" s="5" t="s">
        <v>5417</v>
      </c>
      <c r="L645" t="s">
        <v>5418</v>
      </c>
      <c r="M645" s="7" t="s">
        <v>5419</v>
      </c>
      <c r="N645" s="5" t="s">
        <v>5420</v>
      </c>
      <c r="O645" s="5" t="s">
        <v>5421</v>
      </c>
      <c r="P645" s="5" t="s">
        <v>5422</v>
      </c>
      <c r="S645">
        <f t="shared" si="62"/>
        <v>0</v>
      </c>
      <c r="T645">
        <f t="shared" si="63"/>
        <v>0</v>
      </c>
      <c r="U645">
        <f t="shared" si="64"/>
        <v>0</v>
      </c>
      <c r="V645">
        <f t="shared" si="65"/>
        <v>0</v>
      </c>
    </row>
    <row r="646" spans="1:22">
      <c r="A646">
        <f t="shared" si="60"/>
        <v>2</v>
      </c>
      <c r="B646" t="e">
        <f t="shared" si="61"/>
        <v>#VALUE!</v>
      </c>
      <c r="C646">
        <v>645</v>
      </c>
      <c r="D646" t="s">
        <v>5</v>
      </c>
      <c r="E646" s="2">
        <v>145</v>
      </c>
      <c r="G646" s="5" t="s">
        <v>797</v>
      </c>
      <c r="H646" t="s">
        <v>798</v>
      </c>
      <c r="I646" t="s">
        <v>5423</v>
      </c>
      <c r="J646" s="7" t="s">
        <v>44838</v>
      </c>
      <c r="K646" s="5" t="s">
        <v>5424</v>
      </c>
      <c r="L646" t="s">
        <v>5425</v>
      </c>
      <c r="M646" s="7" t="s">
        <v>5426</v>
      </c>
      <c r="N646" s="5" t="s">
        <v>803</v>
      </c>
      <c r="O646" s="5" t="s">
        <v>5427</v>
      </c>
      <c r="P646" s="5" t="s">
        <v>5428</v>
      </c>
      <c r="S646">
        <f t="shared" si="62"/>
        <v>0</v>
      </c>
      <c r="T646">
        <f t="shared" si="63"/>
        <v>0</v>
      </c>
      <c r="U646">
        <f t="shared" si="64"/>
        <v>0</v>
      </c>
      <c r="V646">
        <f t="shared" si="65"/>
        <v>0</v>
      </c>
    </row>
    <row r="647" spans="1:22">
      <c r="A647">
        <f t="shared" si="60"/>
        <v>10</v>
      </c>
      <c r="B647">
        <f t="shared" si="61"/>
        <v>32</v>
      </c>
      <c r="C647">
        <v>646</v>
      </c>
      <c r="D647" t="s">
        <v>5</v>
      </c>
      <c r="E647" s="2">
        <v>146</v>
      </c>
      <c r="G647" s="5" t="s">
        <v>5429</v>
      </c>
      <c r="H647" t="s">
        <v>5430</v>
      </c>
      <c r="I647" t="s">
        <v>5431</v>
      </c>
      <c r="J647" s="7" t="s">
        <v>5435</v>
      </c>
      <c r="K647" s="5" t="s">
        <v>5432</v>
      </c>
      <c r="L647" t="s">
        <v>5433</v>
      </c>
      <c r="M647" s="7" t="s">
        <v>5434</v>
      </c>
      <c r="N647" s="5" t="s">
        <v>5435</v>
      </c>
      <c r="O647" s="5" t="s">
        <v>5436</v>
      </c>
      <c r="P647" s="5" t="s">
        <v>5437</v>
      </c>
      <c r="S647">
        <f t="shared" si="62"/>
        <v>0</v>
      </c>
      <c r="T647">
        <f t="shared" si="63"/>
        <v>0</v>
      </c>
      <c r="U647">
        <f t="shared" si="64"/>
        <v>0</v>
      </c>
      <c r="V647">
        <f t="shared" si="65"/>
        <v>0</v>
      </c>
    </row>
    <row r="648" spans="1:22">
      <c r="A648">
        <f t="shared" si="60"/>
        <v>6</v>
      </c>
      <c r="B648">
        <f t="shared" si="61"/>
        <v>18</v>
      </c>
      <c r="C648">
        <v>647</v>
      </c>
      <c r="D648" t="s">
        <v>5</v>
      </c>
      <c r="E648" s="2">
        <v>147</v>
      </c>
      <c r="G648" s="5" t="s">
        <v>5438</v>
      </c>
      <c r="H648" t="s">
        <v>5439</v>
      </c>
      <c r="I648" t="s">
        <v>5440</v>
      </c>
      <c r="J648" s="7" t="s">
        <v>5444</v>
      </c>
      <c r="K648" s="5" t="s">
        <v>5441</v>
      </c>
      <c r="L648" t="s">
        <v>5442</v>
      </c>
      <c r="M648" s="7" t="s">
        <v>5443</v>
      </c>
      <c r="N648" s="5" t="s">
        <v>5444</v>
      </c>
      <c r="O648" s="5" t="s">
        <v>5445</v>
      </c>
      <c r="P648" s="5" t="s">
        <v>5446</v>
      </c>
      <c r="S648">
        <f t="shared" si="62"/>
        <v>0</v>
      </c>
      <c r="T648">
        <f t="shared" si="63"/>
        <v>0</v>
      </c>
      <c r="U648">
        <f t="shared" si="64"/>
        <v>0</v>
      </c>
      <c r="V648">
        <f t="shared" si="65"/>
        <v>0</v>
      </c>
    </row>
    <row r="649" spans="1:22">
      <c r="A649">
        <f t="shared" si="60"/>
        <v>9</v>
      </c>
      <c r="B649">
        <f t="shared" si="61"/>
        <v>29</v>
      </c>
      <c r="C649">
        <v>648</v>
      </c>
      <c r="D649" t="s">
        <v>5</v>
      </c>
      <c r="E649" s="2">
        <v>148</v>
      </c>
      <c r="G649" s="5" t="s">
        <v>813</v>
      </c>
      <c r="H649" t="s">
        <v>814</v>
      </c>
      <c r="I649" t="s">
        <v>5007</v>
      </c>
      <c r="J649" s="7" t="s">
        <v>44459</v>
      </c>
      <c r="K649" s="5" t="s">
        <v>5447</v>
      </c>
      <c r="L649" t="s">
        <v>5448</v>
      </c>
      <c r="M649" s="7" t="s">
        <v>5449</v>
      </c>
      <c r="N649" s="5" t="s">
        <v>819</v>
      </c>
      <c r="O649" s="5" t="s">
        <v>5450</v>
      </c>
      <c r="P649" s="5" t="s">
        <v>5451</v>
      </c>
      <c r="S649">
        <f t="shared" si="62"/>
        <v>0</v>
      </c>
      <c r="T649">
        <f t="shared" si="63"/>
        <v>0</v>
      </c>
      <c r="U649">
        <f t="shared" si="64"/>
        <v>0</v>
      </c>
      <c r="V649">
        <f t="shared" si="65"/>
        <v>0</v>
      </c>
    </row>
    <row r="650" spans="1:22">
      <c r="A650">
        <f t="shared" si="60"/>
        <v>9</v>
      </c>
      <c r="B650">
        <f t="shared" si="61"/>
        <v>19</v>
      </c>
      <c r="C650">
        <v>649</v>
      </c>
      <c r="D650" t="s">
        <v>5</v>
      </c>
      <c r="E650" s="2">
        <v>149</v>
      </c>
      <c r="G650" s="5" t="s">
        <v>5452</v>
      </c>
      <c r="H650" t="s">
        <v>5453</v>
      </c>
      <c r="I650" t="s">
        <v>5454</v>
      </c>
      <c r="J650" s="7" t="s">
        <v>44839</v>
      </c>
      <c r="K650" s="5" t="s">
        <v>5455</v>
      </c>
      <c r="L650" t="s">
        <v>5456</v>
      </c>
      <c r="M650" s="7" t="s">
        <v>5457</v>
      </c>
      <c r="N650" s="5" t="s">
        <v>5458</v>
      </c>
      <c r="O650" s="5" t="s">
        <v>5459</v>
      </c>
      <c r="P650" s="5" t="s">
        <v>5460</v>
      </c>
      <c r="S650">
        <f t="shared" si="62"/>
        <v>0</v>
      </c>
      <c r="T650">
        <f t="shared" si="63"/>
        <v>0</v>
      </c>
      <c r="U650">
        <f t="shared" si="64"/>
        <v>0</v>
      </c>
      <c r="V650">
        <f t="shared" si="65"/>
        <v>-1</v>
      </c>
    </row>
    <row r="651" spans="1:22">
      <c r="A651">
        <f t="shared" si="60"/>
        <v>5</v>
      </c>
      <c r="B651">
        <f t="shared" si="61"/>
        <v>16</v>
      </c>
      <c r="C651">
        <v>650</v>
      </c>
      <c r="D651" t="s">
        <v>5</v>
      </c>
      <c r="E651" s="2">
        <v>150</v>
      </c>
      <c r="G651" s="5" t="s">
        <v>822</v>
      </c>
      <c r="H651" t="s">
        <v>5461</v>
      </c>
      <c r="I651" t="s">
        <v>824</v>
      </c>
      <c r="J651" s="7" t="s">
        <v>44460</v>
      </c>
      <c r="K651" s="5" t="s">
        <v>5462</v>
      </c>
      <c r="L651" t="s">
        <v>5463</v>
      </c>
      <c r="M651" s="7" t="s">
        <v>5464</v>
      </c>
      <c r="N651" s="5" t="s">
        <v>827</v>
      </c>
      <c r="O651" s="5" t="s">
        <v>5465</v>
      </c>
      <c r="P651" s="5" t="s">
        <v>5466</v>
      </c>
      <c r="S651">
        <f t="shared" si="62"/>
        <v>0</v>
      </c>
      <c r="T651">
        <f t="shared" si="63"/>
        <v>0</v>
      </c>
      <c r="U651">
        <f t="shared" si="64"/>
        <v>0</v>
      </c>
      <c r="V651">
        <f t="shared" si="65"/>
        <v>-1</v>
      </c>
    </row>
    <row r="652" spans="1:22">
      <c r="A652">
        <f t="shared" si="60"/>
        <v>1</v>
      </c>
      <c r="B652">
        <f t="shared" si="61"/>
        <v>1</v>
      </c>
      <c r="C652">
        <v>651</v>
      </c>
      <c r="D652" t="s">
        <v>5</v>
      </c>
      <c r="E652" s="2">
        <v>151</v>
      </c>
      <c r="G652" s="5" t="s">
        <v>5467</v>
      </c>
      <c r="H652" t="s">
        <v>5468</v>
      </c>
      <c r="I652" t="s">
        <v>4965</v>
      </c>
      <c r="J652" s="7" t="s">
        <v>5472</v>
      </c>
      <c r="K652" s="5" t="s">
        <v>5469</v>
      </c>
      <c r="L652" t="s">
        <v>5470</v>
      </c>
      <c r="M652" s="7" t="s">
        <v>5471</v>
      </c>
      <c r="N652" s="5" t="s">
        <v>5472</v>
      </c>
      <c r="O652" s="5" t="s">
        <v>5473</v>
      </c>
      <c r="P652" s="5" t="s">
        <v>5474</v>
      </c>
      <c r="S652">
        <f t="shared" si="62"/>
        <v>0</v>
      </c>
      <c r="T652">
        <f t="shared" si="63"/>
        <v>0</v>
      </c>
      <c r="U652">
        <f t="shared" si="64"/>
        <v>0</v>
      </c>
      <c r="V652">
        <f t="shared" si="65"/>
        <v>0</v>
      </c>
    </row>
    <row r="653" spans="1:22">
      <c r="A653">
        <f t="shared" si="60"/>
        <v>5</v>
      </c>
      <c r="B653">
        <f t="shared" si="61"/>
        <v>22</v>
      </c>
      <c r="C653">
        <v>652</v>
      </c>
      <c r="D653" t="s">
        <v>5</v>
      </c>
      <c r="E653" s="2">
        <v>152</v>
      </c>
      <c r="G653" s="5" t="s">
        <v>5475</v>
      </c>
      <c r="H653" t="s">
        <v>5476</v>
      </c>
      <c r="I653" t="s">
        <v>5477</v>
      </c>
      <c r="J653" s="7" t="s">
        <v>44840</v>
      </c>
      <c r="K653" s="5" t="s">
        <v>5478</v>
      </c>
      <c r="L653" t="s">
        <v>5479</v>
      </c>
      <c r="M653" s="7" t="s">
        <v>5480</v>
      </c>
      <c r="N653" s="5" t="s">
        <v>5481</v>
      </c>
      <c r="O653" s="5" t="s">
        <v>5482</v>
      </c>
      <c r="P653" s="5" t="s">
        <v>5483</v>
      </c>
      <c r="S653">
        <f t="shared" si="62"/>
        <v>0</v>
      </c>
      <c r="T653">
        <f t="shared" si="63"/>
        <v>0</v>
      </c>
      <c r="U653">
        <f t="shared" si="64"/>
        <v>0</v>
      </c>
      <c r="V653">
        <f t="shared" si="65"/>
        <v>0</v>
      </c>
    </row>
    <row r="654" spans="1:22">
      <c r="A654">
        <f t="shared" si="60"/>
        <v>4</v>
      </c>
      <c r="B654">
        <f t="shared" si="61"/>
        <v>22</v>
      </c>
      <c r="C654">
        <v>653</v>
      </c>
      <c r="D654" t="s">
        <v>5</v>
      </c>
      <c r="E654" s="2">
        <v>153</v>
      </c>
      <c r="G654" s="5" t="s">
        <v>5484</v>
      </c>
      <c r="H654" t="s">
        <v>5485</v>
      </c>
      <c r="I654" t="s">
        <v>5486</v>
      </c>
      <c r="J654" s="7" t="s">
        <v>35794</v>
      </c>
      <c r="K654" s="5" t="s">
        <v>5487</v>
      </c>
      <c r="L654" t="s">
        <v>5488</v>
      </c>
      <c r="M654" s="7" t="s">
        <v>5489</v>
      </c>
      <c r="N654" s="5" t="s">
        <v>5490</v>
      </c>
      <c r="O654" s="5" t="s">
        <v>5491</v>
      </c>
      <c r="P654" s="5" t="s">
        <v>5492</v>
      </c>
      <c r="S654">
        <f t="shared" si="62"/>
        <v>0</v>
      </c>
      <c r="T654">
        <f t="shared" si="63"/>
        <v>0</v>
      </c>
      <c r="U654">
        <f t="shared" si="64"/>
        <v>0</v>
      </c>
      <c r="V654">
        <f t="shared" si="65"/>
        <v>0</v>
      </c>
    </row>
    <row r="655" spans="1:22">
      <c r="A655">
        <f t="shared" si="60"/>
        <v>4</v>
      </c>
      <c r="B655">
        <f t="shared" si="61"/>
        <v>8</v>
      </c>
      <c r="C655">
        <v>654</v>
      </c>
      <c r="D655" t="s">
        <v>5</v>
      </c>
      <c r="E655" s="2">
        <v>154</v>
      </c>
      <c r="G655" s="5" t="s">
        <v>5493</v>
      </c>
      <c r="H655" t="s">
        <v>5494</v>
      </c>
      <c r="I655" t="s">
        <v>5495</v>
      </c>
      <c r="J655" s="7" t="s">
        <v>22412</v>
      </c>
      <c r="K655" s="5" t="s">
        <v>5496</v>
      </c>
      <c r="L655" t="s">
        <v>5497</v>
      </c>
      <c r="M655" s="7" t="s">
        <v>5498</v>
      </c>
      <c r="N655" s="5" t="s">
        <v>5499</v>
      </c>
      <c r="O655" s="5" t="s">
        <v>5500</v>
      </c>
      <c r="P655" s="5" t="s">
        <v>5501</v>
      </c>
      <c r="S655">
        <f t="shared" si="62"/>
        <v>0</v>
      </c>
      <c r="T655">
        <f t="shared" si="63"/>
        <v>0</v>
      </c>
      <c r="U655">
        <f t="shared" si="64"/>
        <v>0</v>
      </c>
      <c r="V655">
        <f t="shared" si="65"/>
        <v>0</v>
      </c>
    </row>
    <row r="656" spans="1:22">
      <c r="A656">
        <f t="shared" si="60"/>
        <v>2</v>
      </c>
      <c r="B656">
        <f t="shared" si="61"/>
        <v>8</v>
      </c>
      <c r="C656">
        <v>655</v>
      </c>
      <c r="D656" t="s">
        <v>5</v>
      </c>
      <c r="E656" s="2">
        <v>155</v>
      </c>
      <c r="G656" s="5" t="s">
        <v>5502</v>
      </c>
      <c r="H656" t="s">
        <v>5503</v>
      </c>
      <c r="I656" t="s">
        <v>5504</v>
      </c>
      <c r="J656" s="7" t="s">
        <v>5508</v>
      </c>
      <c r="K656" s="5" t="s">
        <v>5505</v>
      </c>
      <c r="L656" t="s">
        <v>5506</v>
      </c>
      <c r="M656" s="7" t="s">
        <v>5507</v>
      </c>
      <c r="N656" s="5" t="s">
        <v>5508</v>
      </c>
      <c r="O656" s="5" t="s">
        <v>5509</v>
      </c>
      <c r="P656" s="5" t="s">
        <v>5510</v>
      </c>
      <c r="S656">
        <f t="shared" si="62"/>
        <v>0</v>
      </c>
      <c r="T656">
        <f t="shared" si="63"/>
        <v>0</v>
      </c>
      <c r="U656">
        <f t="shared" si="64"/>
        <v>0</v>
      </c>
      <c r="V656">
        <f t="shared" si="65"/>
        <v>0</v>
      </c>
    </row>
    <row r="657" spans="1:22">
      <c r="A657">
        <f t="shared" si="60"/>
        <v>6</v>
      </c>
      <c r="B657" t="e">
        <f t="shared" si="61"/>
        <v>#VALUE!</v>
      </c>
      <c r="C657">
        <v>656</v>
      </c>
      <c r="D657" t="s">
        <v>5</v>
      </c>
      <c r="E657" s="2">
        <v>156</v>
      </c>
      <c r="G657" s="5" t="s">
        <v>5511</v>
      </c>
      <c r="H657" t="s">
        <v>5512</v>
      </c>
      <c r="I657" t="s">
        <v>5513</v>
      </c>
      <c r="J657" s="7" t="s">
        <v>44841</v>
      </c>
      <c r="K657" s="5" t="s">
        <v>5514</v>
      </c>
      <c r="L657" t="s">
        <v>5515</v>
      </c>
      <c r="M657" s="7" t="s">
        <v>5516</v>
      </c>
      <c r="N657" s="5" t="s">
        <v>5517</v>
      </c>
      <c r="O657" s="5" t="s">
        <v>5518</v>
      </c>
      <c r="P657" s="5" t="s">
        <v>5519</v>
      </c>
      <c r="S657">
        <f t="shared" si="62"/>
        <v>0</v>
      </c>
      <c r="T657">
        <f t="shared" si="63"/>
        <v>0</v>
      </c>
      <c r="U657">
        <f t="shared" si="64"/>
        <v>0</v>
      </c>
      <c r="V657">
        <f t="shared" si="65"/>
        <v>0</v>
      </c>
    </row>
    <row r="658" spans="1:22">
      <c r="A658">
        <f t="shared" si="60"/>
        <v>8</v>
      </c>
      <c r="B658">
        <f t="shared" si="61"/>
        <v>23</v>
      </c>
      <c r="C658">
        <v>657</v>
      </c>
      <c r="D658" t="s">
        <v>5</v>
      </c>
      <c r="E658" s="2">
        <v>157</v>
      </c>
      <c r="G658" s="5" t="s">
        <v>5520</v>
      </c>
      <c r="H658" t="s">
        <v>5521</v>
      </c>
      <c r="I658" t="s">
        <v>5522</v>
      </c>
      <c r="J658" s="7" t="s">
        <v>44842</v>
      </c>
      <c r="K658" s="5" t="s">
        <v>5523</v>
      </c>
      <c r="L658" t="s">
        <v>5524</v>
      </c>
      <c r="M658" s="7" t="s">
        <v>5525</v>
      </c>
      <c r="N658" s="5" t="s">
        <v>5526</v>
      </c>
      <c r="O658" s="5" t="s">
        <v>5527</v>
      </c>
      <c r="P658" s="5" t="s">
        <v>5528</v>
      </c>
      <c r="S658">
        <f t="shared" si="62"/>
        <v>0</v>
      </c>
      <c r="T658">
        <f t="shared" si="63"/>
        <v>0</v>
      </c>
      <c r="U658">
        <f t="shared" si="64"/>
        <v>0</v>
      </c>
      <c r="V658">
        <f t="shared" si="65"/>
        <v>0</v>
      </c>
    </row>
    <row r="659" spans="1:22">
      <c r="A659">
        <f t="shared" si="60"/>
        <v>5</v>
      </c>
      <c r="B659">
        <f t="shared" si="61"/>
        <v>27</v>
      </c>
      <c r="C659">
        <v>658</v>
      </c>
      <c r="D659" t="s">
        <v>5</v>
      </c>
      <c r="E659" s="2">
        <v>158</v>
      </c>
      <c r="G659" s="5" t="s">
        <v>5529</v>
      </c>
      <c r="H659" t="s">
        <v>5530</v>
      </c>
      <c r="I659" t="s">
        <v>5531</v>
      </c>
      <c r="J659" s="7" t="s">
        <v>44843</v>
      </c>
      <c r="K659" s="5" t="s">
        <v>5532</v>
      </c>
      <c r="L659" t="s">
        <v>5533</v>
      </c>
      <c r="M659" s="7" t="s">
        <v>5534</v>
      </c>
      <c r="N659" s="5" t="s">
        <v>5535</v>
      </c>
      <c r="O659" s="5" t="s">
        <v>5536</v>
      </c>
      <c r="P659" s="5" t="s">
        <v>5537</v>
      </c>
      <c r="S659">
        <f t="shared" si="62"/>
        <v>0</v>
      </c>
      <c r="T659">
        <f t="shared" si="63"/>
        <v>0</v>
      </c>
      <c r="U659">
        <f t="shared" si="64"/>
        <v>0</v>
      </c>
      <c r="V659">
        <f t="shared" si="65"/>
        <v>0</v>
      </c>
    </row>
    <row r="660" spans="1:22">
      <c r="A660">
        <f t="shared" si="60"/>
        <v>9</v>
      </c>
      <c r="B660">
        <f t="shared" si="61"/>
        <v>11</v>
      </c>
      <c r="C660">
        <v>659</v>
      </c>
      <c r="D660" t="s">
        <v>5</v>
      </c>
      <c r="E660" s="2">
        <v>159</v>
      </c>
      <c r="G660" s="5" t="s">
        <v>4299</v>
      </c>
      <c r="H660" t="s">
        <v>5538</v>
      </c>
      <c r="I660" t="s">
        <v>5539</v>
      </c>
      <c r="J660" s="7" t="s">
        <v>5543</v>
      </c>
      <c r="K660" s="5" t="s">
        <v>5540</v>
      </c>
      <c r="L660" t="s">
        <v>5541</v>
      </c>
      <c r="M660" s="7" t="s">
        <v>5542</v>
      </c>
      <c r="N660" s="5" t="s">
        <v>5543</v>
      </c>
      <c r="O660" s="5" t="s">
        <v>5544</v>
      </c>
      <c r="P660" s="5" t="s">
        <v>5545</v>
      </c>
      <c r="S660">
        <f t="shared" si="62"/>
        <v>0</v>
      </c>
      <c r="T660">
        <f t="shared" si="63"/>
        <v>0</v>
      </c>
      <c r="U660">
        <f t="shared" si="64"/>
        <v>0</v>
      </c>
      <c r="V660">
        <f t="shared" si="65"/>
        <v>0</v>
      </c>
    </row>
    <row r="661" spans="1:22">
      <c r="A661">
        <f t="shared" si="60"/>
        <v>3</v>
      </c>
      <c r="B661">
        <f t="shared" si="61"/>
        <v>7</v>
      </c>
      <c r="C661">
        <v>660</v>
      </c>
      <c r="D661" t="s">
        <v>5</v>
      </c>
      <c r="E661" s="2">
        <v>160</v>
      </c>
      <c r="G661" s="5" t="s">
        <v>5546</v>
      </c>
      <c r="H661" t="s">
        <v>5547</v>
      </c>
      <c r="I661" t="s">
        <v>5548</v>
      </c>
      <c r="J661" s="7" t="s">
        <v>5551</v>
      </c>
      <c r="K661" s="5" t="s">
        <v>19768</v>
      </c>
      <c r="L661" t="s">
        <v>5549</v>
      </c>
      <c r="M661" s="7" t="s">
        <v>5550</v>
      </c>
      <c r="N661" s="5" t="s">
        <v>5551</v>
      </c>
      <c r="O661" s="5" t="s">
        <v>5552</v>
      </c>
      <c r="P661" s="5" t="s">
        <v>19824</v>
      </c>
      <c r="S661">
        <f t="shared" si="62"/>
        <v>0</v>
      </c>
      <c r="T661">
        <f t="shared" si="63"/>
        <v>0</v>
      </c>
      <c r="U661">
        <f t="shared" si="64"/>
        <v>0</v>
      </c>
      <c r="V661">
        <f t="shared" si="65"/>
        <v>-2</v>
      </c>
    </row>
    <row r="662" spans="1:22">
      <c r="A662">
        <f t="shared" si="60"/>
        <v>9</v>
      </c>
      <c r="B662" t="e">
        <f t="shared" si="61"/>
        <v>#VALUE!</v>
      </c>
      <c r="C662">
        <v>661</v>
      </c>
      <c r="D662" t="s">
        <v>5</v>
      </c>
      <c r="E662" s="2">
        <v>161</v>
      </c>
      <c r="G662" s="5" t="s">
        <v>178</v>
      </c>
      <c r="H662" t="s">
        <v>5553</v>
      </c>
      <c r="I662" t="s">
        <v>5554</v>
      </c>
      <c r="J662" s="7" t="s">
        <v>5558</v>
      </c>
      <c r="K662" s="5" t="s">
        <v>5555</v>
      </c>
      <c r="L662" t="s">
        <v>5556</v>
      </c>
      <c r="M662" s="7" t="s">
        <v>5557</v>
      </c>
      <c r="N662" s="5" t="s">
        <v>5558</v>
      </c>
      <c r="O662" s="5" t="s">
        <v>5559</v>
      </c>
      <c r="P662" s="5" t="s">
        <v>5560</v>
      </c>
      <c r="S662">
        <f t="shared" si="62"/>
        <v>0</v>
      </c>
      <c r="T662">
        <f t="shared" si="63"/>
        <v>0</v>
      </c>
      <c r="U662">
        <f t="shared" si="64"/>
        <v>0</v>
      </c>
      <c r="V662">
        <f t="shared" si="65"/>
        <v>-1</v>
      </c>
    </row>
    <row r="663" spans="1:22">
      <c r="A663">
        <f t="shared" si="60"/>
        <v>4</v>
      </c>
      <c r="B663" t="e">
        <f t="shared" si="61"/>
        <v>#VALUE!</v>
      </c>
      <c r="C663">
        <v>662</v>
      </c>
      <c r="D663" t="s">
        <v>5</v>
      </c>
      <c r="E663" s="2">
        <v>162</v>
      </c>
      <c r="G663" s="5" t="s">
        <v>5561</v>
      </c>
      <c r="H663" t="s">
        <v>5562</v>
      </c>
      <c r="I663" t="s">
        <v>5563</v>
      </c>
      <c r="J663" s="7" t="s">
        <v>44844</v>
      </c>
      <c r="K663" s="5" t="s">
        <v>5564</v>
      </c>
      <c r="L663" t="s">
        <v>5565</v>
      </c>
      <c r="M663" s="7" t="s">
        <v>5566</v>
      </c>
      <c r="N663" s="5" t="s">
        <v>5567</v>
      </c>
      <c r="O663" s="5" t="s">
        <v>5568</v>
      </c>
      <c r="P663" s="5" t="s">
        <v>5569</v>
      </c>
      <c r="S663">
        <f t="shared" si="62"/>
        <v>0</v>
      </c>
      <c r="T663">
        <f t="shared" si="63"/>
        <v>0</v>
      </c>
      <c r="U663">
        <f t="shared" si="64"/>
        <v>0</v>
      </c>
      <c r="V663">
        <f t="shared" si="65"/>
        <v>0</v>
      </c>
    </row>
    <row r="664" spans="1:22">
      <c r="A664">
        <f t="shared" si="60"/>
        <v>2</v>
      </c>
      <c r="B664">
        <f t="shared" si="61"/>
        <v>9</v>
      </c>
      <c r="C664">
        <v>663</v>
      </c>
      <c r="D664" t="s">
        <v>5</v>
      </c>
      <c r="E664" s="2">
        <v>163</v>
      </c>
      <c r="G664" s="5" t="s">
        <v>5570</v>
      </c>
      <c r="H664" t="s">
        <v>5571</v>
      </c>
      <c r="I664" t="s">
        <v>5572</v>
      </c>
      <c r="J664" s="7" t="s">
        <v>44845</v>
      </c>
      <c r="K664" s="5" t="s">
        <v>19769</v>
      </c>
      <c r="L664" t="s">
        <v>5573</v>
      </c>
      <c r="M664" s="7" t="s">
        <v>5574</v>
      </c>
      <c r="N664" s="5" t="s">
        <v>5575</v>
      </c>
      <c r="O664" s="5" t="s">
        <v>5576</v>
      </c>
      <c r="P664" s="5" t="s">
        <v>19825</v>
      </c>
      <c r="S664">
        <f t="shared" si="62"/>
        <v>0</v>
      </c>
      <c r="T664">
        <f t="shared" si="63"/>
        <v>0</v>
      </c>
      <c r="U664">
        <f t="shared" si="64"/>
        <v>0</v>
      </c>
      <c r="V664">
        <f t="shared" si="65"/>
        <v>-2</v>
      </c>
    </row>
    <row r="665" spans="1:22">
      <c r="A665">
        <f t="shared" si="60"/>
        <v>5</v>
      </c>
      <c r="B665" t="e">
        <f t="shared" si="61"/>
        <v>#VALUE!</v>
      </c>
      <c r="C665">
        <v>664</v>
      </c>
      <c r="D665" t="s">
        <v>5</v>
      </c>
      <c r="E665" s="2">
        <v>164</v>
      </c>
      <c r="G665" s="5" t="s">
        <v>946</v>
      </c>
      <c r="H665" t="s">
        <v>947</v>
      </c>
      <c r="I665" t="s">
        <v>5577</v>
      </c>
      <c r="J665" s="7" t="s">
        <v>44846</v>
      </c>
      <c r="K665" s="5" t="s">
        <v>5578</v>
      </c>
      <c r="L665" t="s">
        <v>5579</v>
      </c>
      <c r="M665" s="7" t="s">
        <v>5580</v>
      </c>
      <c r="N665" s="5" t="s">
        <v>952</v>
      </c>
      <c r="O665" s="5" t="s">
        <v>5581</v>
      </c>
      <c r="P665" s="5" t="s">
        <v>5582</v>
      </c>
      <c r="S665">
        <f t="shared" si="62"/>
        <v>0</v>
      </c>
      <c r="T665">
        <f t="shared" si="63"/>
        <v>0</v>
      </c>
      <c r="U665">
        <f t="shared" si="64"/>
        <v>0</v>
      </c>
      <c r="V665">
        <f t="shared" si="65"/>
        <v>0</v>
      </c>
    </row>
    <row r="666" spans="1:22">
      <c r="A666">
        <f t="shared" si="60"/>
        <v>4</v>
      </c>
      <c r="B666">
        <f t="shared" si="61"/>
        <v>14</v>
      </c>
      <c r="C666">
        <v>665</v>
      </c>
      <c r="D666" t="s">
        <v>5</v>
      </c>
      <c r="E666" s="2">
        <v>165</v>
      </c>
      <c r="G666" s="5" t="s">
        <v>5577</v>
      </c>
      <c r="H666" t="s">
        <v>5583</v>
      </c>
      <c r="I666" t="s">
        <v>5584</v>
      </c>
      <c r="J666" s="7" t="s">
        <v>44847</v>
      </c>
      <c r="K666" s="5" t="s">
        <v>5585</v>
      </c>
      <c r="L666" t="s">
        <v>5586</v>
      </c>
      <c r="M666" s="7" t="s">
        <v>5652</v>
      </c>
      <c r="N666" s="5" t="s">
        <v>5587</v>
      </c>
      <c r="O666" s="5" t="s">
        <v>5588</v>
      </c>
      <c r="P666" s="5" t="s">
        <v>5589</v>
      </c>
      <c r="S666">
        <f t="shared" si="62"/>
        <v>0</v>
      </c>
      <c r="T666">
        <f t="shared" si="63"/>
        <v>0</v>
      </c>
      <c r="U666">
        <f t="shared" si="64"/>
        <v>0</v>
      </c>
      <c r="V666">
        <f t="shared" si="65"/>
        <v>0</v>
      </c>
    </row>
    <row r="667" spans="1:22">
      <c r="A667">
        <f t="shared" si="60"/>
        <v>5</v>
      </c>
      <c r="B667">
        <f t="shared" si="61"/>
        <v>1</v>
      </c>
      <c r="C667">
        <v>666</v>
      </c>
      <c r="D667" t="s">
        <v>5</v>
      </c>
      <c r="E667" s="2">
        <v>166</v>
      </c>
      <c r="G667" s="5" t="s">
        <v>5590</v>
      </c>
      <c r="H667" t="s">
        <v>5591</v>
      </c>
      <c r="I667" t="s">
        <v>4748</v>
      </c>
      <c r="J667" s="7" t="s">
        <v>44848</v>
      </c>
      <c r="K667" s="5" t="s">
        <v>5592</v>
      </c>
      <c r="L667" t="s">
        <v>5593</v>
      </c>
      <c r="M667" s="7" t="s">
        <v>5594</v>
      </c>
      <c r="N667" s="5" t="s">
        <v>5595</v>
      </c>
      <c r="O667" s="5" t="s">
        <v>5596</v>
      </c>
      <c r="P667" s="5" t="s">
        <v>5597</v>
      </c>
      <c r="S667">
        <f t="shared" si="62"/>
        <v>0</v>
      </c>
      <c r="T667">
        <f t="shared" si="63"/>
        <v>0</v>
      </c>
      <c r="U667">
        <f t="shared" si="64"/>
        <v>0</v>
      </c>
      <c r="V667">
        <f t="shared" si="65"/>
        <v>0</v>
      </c>
    </row>
    <row r="668" spans="1:22">
      <c r="A668">
        <f t="shared" si="60"/>
        <v>5</v>
      </c>
      <c r="B668">
        <f t="shared" si="61"/>
        <v>13</v>
      </c>
      <c r="C668">
        <v>667</v>
      </c>
      <c r="D668" t="s">
        <v>5</v>
      </c>
      <c r="E668" s="2">
        <v>167</v>
      </c>
      <c r="G668" s="5" t="s">
        <v>5598</v>
      </c>
      <c r="H668" t="s">
        <v>5599</v>
      </c>
      <c r="I668" t="s">
        <v>666</v>
      </c>
      <c r="J668" s="7" t="s">
        <v>44472</v>
      </c>
      <c r="K668" s="5" t="s">
        <v>5600</v>
      </c>
      <c r="L668" t="s">
        <v>5601</v>
      </c>
      <c r="M668" s="7" t="s">
        <v>5602</v>
      </c>
      <c r="N668" s="5" t="s">
        <v>5603</v>
      </c>
      <c r="O668" s="5" t="s">
        <v>5604</v>
      </c>
      <c r="P668" s="5" t="s">
        <v>5605</v>
      </c>
      <c r="S668">
        <f t="shared" si="62"/>
        <v>0</v>
      </c>
      <c r="T668">
        <f t="shared" si="63"/>
        <v>0</v>
      </c>
      <c r="U668">
        <f t="shared" si="64"/>
        <v>0</v>
      </c>
      <c r="V668">
        <f t="shared" si="65"/>
        <v>0</v>
      </c>
    </row>
    <row r="669" spans="1:22">
      <c r="A669">
        <f t="shared" si="60"/>
        <v>2</v>
      </c>
      <c r="B669">
        <f t="shared" si="61"/>
        <v>1</v>
      </c>
      <c r="C669">
        <v>668</v>
      </c>
      <c r="D669" t="s">
        <v>5</v>
      </c>
      <c r="E669" s="2">
        <v>168</v>
      </c>
      <c r="G669" s="5" t="s">
        <v>5606</v>
      </c>
      <c r="H669" t="s">
        <v>5607</v>
      </c>
      <c r="I669" t="s">
        <v>5608</v>
      </c>
      <c r="J669" s="7" t="s">
        <v>5611</v>
      </c>
      <c r="K669" s="5" t="s">
        <v>5609</v>
      </c>
      <c r="L669" t="s">
        <v>5610</v>
      </c>
      <c r="M669" s="7" t="s">
        <v>5653</v>
      </c>
      <c r="N669" s="5" t="s">
        <v>5611</v>
      </c>
      <c r="O669" s="5" t="s">
        <v>5612</v>
      </c>
      <c r="P669" s="5" t="s">
        <v>5613</v>
      </c>
      <c r="S669">
        <f t="shared" si="62"/>
        <v>0</v>
      </c>
      <c r="T669">
        <f t="shared" si="63"/>
        <v>0</v>
      </c>
      <c r="U669">
        <f t="shared" si="64"/>
        <v>0</v>
      </c>
      <c r="V669">
        <f t="shared" si="65"/>
        <v>0</v>
      </c>
    </row>
    <row r="670" spans="1:22">
      <c r="A670">
        <f t="shared" si="60"/>
        <v>6</v>
      </c>
      <c r="B670" t="e">
        <f t="shared" si="61"/>
        <v>#VALUE!</v>
      </c>
      <c r="C670">
        <v>669</v>
      </c>
      <c r="D670" t="s">
        <v>5</v>
      </c>
      <c r="E670" s="2">
        <v>169</v>
      </c>
      <c r="G670" s="5" t="s">
        <v>5654</v>
      </c>
      <c r="H670" t="s">
        <v>956</v>
      </c>
      <c r="I670" t="s">
        <v>5614</v>
      </c>
      <c r="J670" s="7" t="s">
        <v>44849</v>
      </c>
      <c r="K670" s="5" t="s">
        <v>5615</v>
      </c>
      <c r="L670" t="s">
        <v>5616</v>
      </c>
      <c r="M670" s="7" t="s">
        <v>5617</v>
      </c>
      <c r="N670" s="5" t="s">
        <v>961</v>
      </c>
      <c r="O670" s="5" t="s">
        <v>5618</v>
      </c>
      <c r="P670" s="5" t="s">
        <v>5615</v>
      </c>
      <c r="S670">
        <f t="shared" si="62"/>
        <v>0</v>
      </c>
      <c r="T670">
        <f t="shared" si="63"/>
        <v>0</v>
      </c>
      <c r="U670">
        <f t="shared" si="64"/>
        <v>0</v>
      </c>
      <c r="V670">
        <f t="shared" si="65"/>
        <v>0</v>
      </c>
    </row>
    <row r="671" spans="1:22">
      <c r="A671">
        <f t="shared" si="60"/>
        <v>6</v>
      </c>
      <c r="B671">
        <f t="shared" si="61"/>
        <v>1</v>
      </c>
      <c r="C671">
        <v>670</v>
      </c>
      <c r="D671" t="s">
        <v>5</v>
      </c>
      <c r="E671" s="2">
        <v>170</v>
      </c>
      <c r="G671" s="5" t="s">
        <v>5619</v>
      </c>
      <c r="H671" t="s">
        <v>5620</v>
      </c>
      <c r="I671" t="s">
        <v>5621</v>
      </c>
      <c r="J671" s="7" t="s">
        <v>44850</v>
      </c>
      <c r="K671" s="5" t="s">
        <v>5622</v>
      </c>
      <c r="L671" t="s">
        <v>5623</v>
      </c>
      <c r="M671" s="7" t="s">
        <v>5624</v>
      </c>
      <c r="N671" s="5" t="s">
        <v>5625</v>
      </c>
      <c r="O671" s="5" t="s">
        <v>5626</v>
      </c>
      <c r="P671" s="5" t="s">
        <v>5627</v>
      </c>
      <c r="S671">
        <f t="shared" si="62"/>
        <v>0</v>
      </c>
      <c r="T671">
        <f t="shared" si="63"/>
        <v>0</v>
      </c>
      <c r="U671">
        <f t="shared" si="64"/>
        <v>0</v>
      </c>
      <c r="V671">
        <f t="shared" si="65"/>
        <v>0</v>
      </c>
    </row>
    <row r="672" spans="1:22">
      <c r="A672">
        <f t="shared" si="60"/>
        <v>6</v>
      </c>
      <c r="B672">
        <f t="shared" si="61"/>
        <v>13</v>
      </c>
      <c r="C672">
        <v>671</v>
      </c>
      <c r="D672" t="s">
        <v>5</v>
      </c>
      <c r="E672" s="2">
        <v>171</v>
      </c>
      <c r="G672" s="5" t="s">
        <v>5628</v>
      </c>
      <c r="H672" t="s">
        <v>5629</v>
      </c>
      <c r="I672" t="s">
        <v>5630</v>
      </c>
      <c r="J672" s="7" t="s">
        <v>44851</v>
      </c>
      <c r="K672" s="5" t="s">
        <v>5631</v>
      </c>
      <c r="L672" t="s">
        <v>5632</v>
      </c>
      <c r="M672" s="7" t="s">
        <v>5633</v>
      </c>
      <c r="N672" s="5" t="s">
        <v>5634</v>
      </c>
      <c r="O672" s="5" t="s">
        <v>5635</v>
      </c>
      <c r="P672" s="5" t="s">
        <v>5636</v>
      </c>
      <c r="S672">
        <f t="shared" si="62"/>
        <v>0</v>
      </c>
      <c r="T672">
        <f t="shared" si="63"/>
        <v>0</v>
      </c>
      <c r="U672">
        <f t="shared" si="64"/>
        <v>0</v>
      </c>
      <c r="V672">
        <f t="shared" si="65"/>
        <v>0</v>
      </c>
    </row>
    <row r="673" spans="1:22">
      <c r="A673">
        <f t="shared" si="60"/>
        <v>2</v>
      </c>
      <c r="B673">
        <f t="shared" si="61"/>
        <v>5</v>
      </c>
      <c r="C673">
        <v>672</v>
      </c>
      <c r="D673" t="s">
        <v>5</v>
      </c>
      <c r="E673" s="2">
        <v>172</v>
      </c>
      <c r="G673" s="5" t="s">
        <v>5655</v>
      </c>
      <c r="H673" t="s">
        <v>5656</v>
      </c>
      <c r="I673" t="s">
        <v>5637</v>
      </c>
      <c r="J673" s="7" t="s">
        <v>44852</v>
      </c>
      <c r="K673" s="5" t="s">
        <v>5638</v>
      </c>
      <c r="L673" t="s">
        <v>5639</v>
      </c>
      <c r="M673" s="7" t="s">
        <v>5640</v>
      </c>
      <c r="N673" s="5" t="s">
        <v>5657</v>
      </c>
      <c r="O673" s="5" t="s">
        <v>5641</v>
      </c>
      <c r="P673" s="5" t="s">
        <v>5642</v>
      </c>
      <c r="S673">
        <f t="shared" si="62"/>
        <v>0</v>
      </c>
      <c r="T673">
        <f t="shared" si="63"/>
        <v>0</v>
      </c>
      <c r="U673">
        <f t="shared" si="64"/>
        <v>0</v>
      </c>
      <c r="V673">
        <f t="shared" si="65"/>
        <v>0</v>
      </c>
    </row>
    <row r="674" spans="1:22">
      <c r="A674">
        <f t="shared" si="60"/>
        <v>3</v>
      </c>
      <c r="B674" t="e">
        <f t="shared" si="61"/>
        <v>#VALUE!</v>
      </c>
      <c r="C674">
        <v>673</v>
      </c>
      <c r="D674" t="s">
        <v>5</v>
      </c>
      <c r="E674" s="2">
        <v>173</v>
      </c>
      <c r="G674" s="5" t="s">
        <v>5658</v>
      </c>
      <c r="H674" t="s">
        <v>5659</v>
      </c>
      <c r="I674" t="s">
        <v>5660</v>
      </c>
      <c r="J674" s="7" t="s">
        <v>33909</v>
      </c>
      <c r="K674" s="5" t="s">
        <v>5661</v>
      </c>
      <c r="L674" t="s">
        <v>5662</v>
      </c>
      <c r="M674" s="7" t="s">
        <v>5663</v>
      </c>
      <c r="N674" s="5" t="s">
        <v>5664</v>
      </c>
      <c r="O674" s="5" t="s">
        <v>5665</v>
      </c>
      <c r="P674" s="5" t="s">
        <v>5666</v>
      </c>
      <c r="S674">
        <f t="shared" si="62"/>
        <v>0</v>
      </c>
      <c r="T674">
        <f t="shared" si="63"/>
        <v>0</v>
      </c>
      <c r="U674">
        <f t="shared" si="64"/>
        <v>0</v>
      </c>
      <c r="V674">
        <f t="shared" si="65"/>
        <v>0</v>
      </c>
    </row>
    <row r="675" spans="1:22">
      <c r="A675">
        <f t="shared" si="60"/>
        <v>5</v>
      </c>
      <c r="B675">
        <f t="shared" si="61"/>
        <v>27</v>
      </c>
      <c r="C675">
        <v>674</v>
      </c>
      <c r="D675" t="s">
        <v>5</v>
      </c>
      <c r="E675" s="2">
        <v>174</v>
      </c>
      <c r="G675" s="5" t="s">
        <v>4420</v>
      </c>
      <c r="H675" t="s">
        <v>5667</v>
      </c>
      <c r="I675" t="s">
        <v>5668</v>
      </c>
      <c r="J675" s="7" t="s">
        <v>33909</v>
      </c>
      <c r="K675" s="5" t="s">
        <v>5669</v>
      </c>
      <c r="L675" t="s">
        <v>5670</v>
      </c>
      <c r="M675" s="7" t="s">
        <v>5671</v>
      </c>
      <c r="N675" s="5" t="s">
        <v>5672</v>
      </c>
      <c r="O675" s="5" t="s">
        <v>5673</v>
      </c>
      <c r="P675" s="5" t="s">
        <v>5674</v>
      </c>
      <c r="S675">
        <f t="shared" si="62"/>
        <v>0</v>
      </c>
      <c r="T675">
        <f t="shared" si="63"/>
        <v>0</v>
      </c>
      <c r="U675">
        <f t="shared" si="64"/>
        <v>0</v>
      </c>
      <c r="V675">
        <f t="shared" si="65"/>
        <v>0</v>
      </c>
    </row>
    <row r="676" spans="1:22">
      <c r="A676">
        <f t="shared" si="60"/>
        <v>8</v>
      </c>
      <c r="B676">
        <f t="shared" si="61"/>
        <v>10</v>
      </c>
      <c r="C676">
        <v>675</v>
      </c>
      <c r="D676" t="s">
        <v>5</v>
      </c>
      <c r="E676" s="2">
        <v>175</v>
      </c>
      <c r="G676" s="5" t="s">
        <v>5675</v>
      </c>
      <c r="H676" t="s">
        <v>5676</v>
      </c>
      <c r="I676" t="s">
        <v>5677</v>
      </c>
      <c r="J676" s="7" t="s">
        <v>44853</v>
      </c>
      <c r="K676" s="5" t="s">
        <v>5678</v>
      </c>
      <c r="L676" t="s">
        <v>5679</v>
      </c>
      <c r="M676" s="7" t="s">
        <v>6009</v>
      </c>
      <c r="N676" s="5" t="s">
        <v>5680</v>
      </c>
      <c r="O676" s="5" t="s">
        <v>5681</v>
      </c>
      <c r="P676" s="5" t="s">
        <v>5682</v>
      </c>
      <c r="S676">
        <f t="shared" si="62"/>
        <v>0</v>
      </c>
      <c r="T676">
        <f t="shared" si="63"/>
        <v>0</v>
      </c>
      <c r="U676">
        <f t="shared" si="64"/>
        <v>0</v>
      </c>
      <c r="V676">
        <f t="shared" si="65"/>
        <v>0</v>
      </c>
    </row>
    <row r="677" spans="1:22">
      <c r="A677">
        <f t="shared" si="60"/>
        <v>2</v>
      </c>
      <c r="B677">
        <f t="shared" si="61"/>
        <v>5</v>
      </c>
      <c r="C677">
        <v>676</v>
      </c>
      <c r="D677" t="s">
        <v>5</v>
      </c>
      <c r="E677" s="2">
        <v>176</v>
      </c>
      <c r="G677" s="5" t="s">
        <v>1612</v>
      </c>
      <c r="H677" t="s">
        <v>5683</v>
      </c>
      <c r="I677" t="s">
        <v>1610</v>
      </c>
      <c r="J677" s="7" t="s">
        <v>44531</v>
      </c>
      <c r="K677" s="5" t="s">
        <v>5684</v>
      </c>
      <c r="L677" t="s">
        <v>5685</v>
      </c>
      <c r="M677" s="7" t="s">
        <v>5686</v>
      </c>
      <c r="N677" s="5" t="s">
        <v>5687</v>
      </c>
      <c r="O677" s="5" t="s">
        <v>5688</v>
      </c>
      <c r="P677" s="5" t="s">
        <v>5689</v>
      </c>
      <c r="S677">
        <f t="shared" si="62"/>
        <v>0</v>
      </c>
      <c r="T677">
        <f t="shared" si="63"/>
        <v>0</v>
      </c>
      <c r="U677">
        <f t="shared" si="64"/>
        <v>0</v>
      </c>
      <c r="V677">
        <f t="shared" si="65"/>
        <v>0</v>
      </c>
    </row>
    <row r="678" spans="1:22">
      <c r="A678">
        <f t="shared" si="60"/>
        <v>8</v>
      </c>
      <c r="B678">
        <f t="shared" si="61"/>
        <v>35</v>
      </c>
      <c r="C678">
        <v>677</v>
      </c>
      <c r="D678" t="s">
        <v>5</v>
      </c>
      <c r="E678" s="2">
        <v>177</v>
      </c>
      <c r="G678" s="5" t="s">
        <v>5690</v>
      </c>
      <c r="H678" t="s">
        <v>5691</v>
      </c>
      <c r="I678" t="s">
        <v>5692</v>
      </c>
      <c r="J678" s="7" t="s">
        <v>5696</v>
      </c>
      <c r="K678" s="5" t="s">
        <v>5693</v>
      </c>
      <c r="L678" t="s">
        <v>5694</v>
      </c>
      <c r="M678" s="7" t="s">
        <v>5695</v>
      </c>
      <c r="N678" s="5" t="s">
        <v>5696</v>
      </c>
      <c r="O678" s="5" t="s">
        <v>5697</v>
      </c>
      <c r="P678" s="5" t="s">
        <v>5698</v>
      </c>
      <c r="S678">
        <f t="shared" si="62"/>
        <v>0</v>
      </c>
      <c r="T678">
        <f t="shared" si="63"/>
        <v>0</v>
      </c>
      <c r="U678">
        <f t="shared" si="64"/>
        <v>0</v>
      </c>
      <c r="V678">
        <f t="shared" si="65"/>
        <v>0</v>
      </c>
    </row>
    <row r="679" spans="1:22">
      <c r="A679">
        <f t="shared" si="60"/>
        <v>2</v>
      </c>
      <c r="B679" t="e">
        <f t="shared" si="61"/>
        <v>#VALUE!</v>
      </c>
      <c r="C679">
        <v>678</v>
      </c>
      <c r="D679" t="s">
        <v>5</v>
      </c>
      <c r="E679" s="2">
        <v>178</v>
      </c>
      <c r="G679" s="5" t="s">
        <v>5699</v>
      </c>
      <c r="H679" t="s">
        <v>5700</v>
      </c>
      <c r="I679" t="s">
        <v>5701</v>
      </c>
      <c r="J679" s="7" t="s">
        <v>44854</v>
      </c>
      <c r="K679" s="5" t="s">
        <v>5702</v>
      </c>
      <c r="L679" t="s">
        <v>5703</v>
      </c>
      <c r="M679" s="7" t="s">
        <v>5704</v>
      </c>
      <c r="N679" s="5" t="s">
        <v>5705</v>
      </c>
      <c r="O679" s="5" t="s">
        <v>5706</v>
      </c>
      <c r="P679" s="5" t="s">
        <v>5707</v>
      </c>
      <c r="S679">
        <f t="shared" si="62"/>
        <v>0</v>
      </c>
      <c r="T679">
        <f t="shared" si="63"/>
        <v>0</v>
      </c>
      <c r="U679">
        <f t="shared" si="64"/>
        <v>0</v>
      </c>
      <c r="V679">
        <f t="shared" si="65"/>
        <v>0</v>
      </c>
    </row>
    <row r="680" spans="1:22">
      <c r="A680">
        <f t="shared" si="60"/>
        <v>4</v>
      </c>
      <c r="B680">
        <f t="shared" si="61"/>
        <v>9</v>
      </c>
      <c r="C680">
        <v>679</v>
      </c>
      <c r="D680" t="s">
        <v>5</v>
      </c>
      <c r="E680" s="2">
        <v>179</v>
      </c>
      <c r="G680" s="5" t="s">
        <v>3457</v>
      </c>
      <c r="H680" t="s">
        <v>5708</v>
      </c>
      <c r="I680" t="s">
        <v>5709</v>
      </c>
      <c r="J680" s="7" t="s">
        <v>44699</v>
      </c>
      <c r="K680" s="5" t="s">
        <v>5710</v>
      </c>
      <c r="L680" t="s">
        <v>5711</v>
      </c>
      <c r="M680" s="7" t="s">
        <v>5712</v>
      </c>
      <c r="N680" s="5" t="s">
        <v>5713</v>
      </c>
      <c r="O680" s="5" t="s">
        <v>5714</v>
      </c>
      <c r="P680" s="5" t="s">
        <v>5715</v>
      </c>
      <c r="S680">
        <f t="shared" si="62"/>
        <v>0</v>
      </c>
      <c r="T680">
        <f t="shared" si="63"/>
        <v>0</v>
      </c>
      <c r="U680">
        <f t="shared" si="64"/>
        <v>0</v>
      </c>
      <c r="V680">
        <f t="shared" si="65"/>
        <v>0</v>
      </c>
    </row>
    <row r="681" spans="1:22">
      <c r="A681">
        <f t="shared" si="60"/>
        <v>9</v>
      </c>
      <c r="B681">
        <f t="shared" si="61"/>
        <v>8</v>
      </c>
      <c r="C681">
        <v>680</v>
      </c>
      <c r="D681" t="s">
        <v>5</v>
      </c>
      <c r="E681" s="2">
        <v>180</v>
      </c>
      <c r="G681" s="5" t="s">
        <v>5716</v>
      </c>
      <c r="H681" t="s">
        <v>5717</v>
      </c>
      <c r="I681" t="s">
        <v>5718</v>
      </c>
      <c r="J681" s="7" t="s">
        <v>20212</v>
      </c>
      <c r="K681" s="5" t="s">
        <v>5719</v>
      </c>
      <c r="L681" t="s">
        <v>5720</v>
      </c>
      <c r="M681" s="7" t="s">
        <v>5721</v>
      </c>
      <c r="N681" s="5" t="s">
        <v>5722</v>
      </c>
      <c r="O681" s="5" t="s">
        <v>5723</v>
      </c>
      <c r="P681" s="5" t="s">
        <v>5724</v>
      </c>
      <c r="S681">
        <f t="shared" si="62"/>
        <v>0</v>
      </c>
      <c r="T681">
        <f t="shared" si="63"/>
        <v>0</v>
      </c>
      <c r="U681">
        <f t="shared" si="64"/>
        <v>0</v>
      </c>
      <c r="V681">
        <f t="shared" si="65"/>
        <v>0</v>
      </c>
    </row>
    <row r="682" spans="1:22">
      <c r="A682">
        <f t="shared" si="60"/>
        <v>2</v>
      </c>
      <c r="B682">
        <f t="shared" si="61"/>
        <v>5</v>
      </c>
      <c r="C682">
        <v>681</v>
      </c>
      <c r="D682" t="s">
        <v>5</v>
      </c>
      <c r="E682" s="2">
        <v>181</v>
      </c>
      <c r="G682" s="5" t="s">
        <v>5725</v>
      </c>
      <c r="H682" t="s">
        <v>5726</v>
      </c>
      <c r="I682" t="s">
        <v>4570</v>
      </c>
      <c r="J682" s="7" t="s">
        <v>44855</v>
      </c>
      <c r="K682" s="5" t="s">
        <v>5727</v>
      </c>
      <c r="L682" t="s">
        <v>5728</v>
      </c>
      <c r="M682" s="7" t="s">
        <v>5729</v>
      </c>
      <c r="N682" s="5" t="s">
        <v>5730</v>
      </c>
      <c r="O682" s="5" t="s">
        <v>5731</v>
      </c>
      <c r="P682" s="5" t="s">
        <v>5732</v>
      </c>
      <c r="S682">
        <f t="shared" si="62"/>
        <v>0</v>
      </c>
      <c r="T682">
        <f t="shared" si="63"/>
        <v>0</v>
      </c>
      <c r="U682">
        <f t="shared" si="64"/>
        <v>0</v>
      </c>
      <c r="V682">
        <f t="shared" si="65"/>
        <v>0</v>
      </c>
    </row>
    <row r="683" spans="1:22">
      <c r="A683">
        <f t="shared" si="60"/>
        <v>1</v>
      </c>
      <c r="B683">
        <f t="shared" si="61"/>
        <v>1</v>
      </c>
      <c r="C683">
        <v>682</v>
      </c>
      <c r="D683" t="s">
        <v>5</v>
      </c>
      <c r="E683" s="2">
        <v>182</v>
      </c>
      <c r="G683" s="5" t="s">
        <v>5733</v>
      </c>
      <c r="H683" t="s">
        <v>5734</v>
      </c>
      <c r="I683" t="s">
        <v>5735</v>
      </c>
      <c r="J683" s="7" t="s">
        <v>44856</v>
      </c>
      <c r="K683" s="5" t="s">
        <v>5736</v>
      </c>
      <c r="L683" t="s">
        <v>5737</v>
      </c>
      <c r="M683" s="7" t="s">
        <v>5738</v>
      </c>
      <c r="N683" s="5" t="s">
        <v>5739</v>
      </c>
      <c r="O683" s="5" t="s">
        <v>5740</v>
      </c>
      <c r="P683" s="5" t="s">
        <v>5741</v>
      </c>
      <c r="S683">
        <f t="shared" si="62"/>
        <v>0</v>
      </c>
      <c r="T683">
        <f t="shared" si="63"/>
        <v>0</v>
      </c>
      <c r="U683">
        <f t="shared" si="64"/>
        <v>0</v>
      </c>
      <c r="V683">
        <f t="shared" si="65"/>
        <v>0</v>
      </c>
    </row>
    <row r="684" spans="1:22">
      <c r="A684">
        <f t="shared" si="60"/>
        <v>2</v>
      </c>
      <c r="B684">
        <f t="shared" si="61"/>
        <v>5</v>
      </c>
      <c r="C684">
        <v>683</v>
      </c>
      <c r="D684" t="s">
        <v>5</v>
      </c>
      <c r="E684" s="2">
        <v>183</v>
      </c>
      <c r="G684" s="5" t="s">
        <v>4570</v>
      </c>
      <c r="H684" t="s">
        <v>5742</v>
      </c>
      <c r="I684" t="s">
        <v>5743</v>
      </c>
      <c r="J684" s="7" t="s">
        <v>44777</v>
      </c>
      <c r="K684" s="5" t="s">
        <v>5744</v>
      </c>
      <c r="L684" t="s">
        <v>5745</v>
      </c>
      <c r="M684" s="7" t="s">
        <v>5746</v>
      </c>
      <c r="N684" s="5" t="s">
        <v>5747</v>
      </c>
      <c r="O684" s="5" t="s">
        <v>5748</v>
      </c>
      <c r="P684" s="5" t="s">
        <v>5749</v>
      </c>
      <c r="S684">
        <f t="shared" si="62"/>
        <v>0</v>
      </c>
      <c r="T684">
        <f t="shared" si="63"/>
        <v>0</v>
      </c>
      <c r="U684">
        <f t="shared" si="64"/>
        <v>0</v>
      </c>
      <c r="V684">
        <f t="shared" si="65"/>
        <v>0</v>
      </c>
    </row>
    <row r="685" spans="1:22">
      <c r="A685">
        <f t="shared" si="60"/>
        <v>5</v>
      </c>
      <c r="B685">
        <f t="shared" si="61"/>
        <v>21</v>
      </c>
      <c r="C685">
        <v>684</v>
      </c>
      <c r="D685" t="s">
        <v>5</v>
      </c>
      <c r="E685" s="2">
        <v>184</v>
      </c>
      <c r="G685" s="5" t="s">
        <v>5750</v>
      </c>
      <c r="H685" t="s">
        <v>5751</v>
      </c>
      <c r="I685" t="s">
        <v>5752</v>
      </c>
      <c r="J685" s="7" t="s">
        <v>5756</v>
      </c>
      <c r="K685" s="5" t="s">
        <v>5753</v>
      </c>
      <c r="L685" t="s">
        <v>5754</v>
      </c>
      <c r="M685" s="7" t="s">
        <v>5755</v>
      </c>
      <c r="N685" s="5" t="s">
        <v>5756</v>
      </c>
      <c r="O685" s="5" t="s">
        <v>5757</v>
      </c>
      <c r="P685" s="5" t="s">
        <v>5758</v>
      </c>
      <c r="S685">
        <f t="shared" si="62"/>
        <v>0</v>
      </c>
      <c r="T685">
        <f t="shared" si="63"/>
        <v>0</v>
      </c>
      <c r="U685">
        <f t="shared" si="64"/>
        <v>0</v>
      </c>
      <c r="V685">
        <f t="shared" si="65"/>
        <v>0</v>
      </c>
    </row>
    <row r="686" spans="1:22">
      <c r="A686">
        <f t="shared" si="60"/>
        <v>5</v>
      </c>
      <c r="B686">
        <f t="shared" si="61"/>
        <v>14</v>
      </c>
      <c r="C686">
        <v>685</v>
      </c>
      <c r="D686" t="s">
        <v>5</v>
      </c>
      <c r="E686" s="2">
        <v>185</v>
      </c>
      <c r="G686" s="5" t="s">
        <v>5759</v>
      </c>
      <c r="H686" t="s">
        <v>5760</v>
      </c>
      <c r="I686" t="s">
        <v>5761</v>
      </c>
      <c r="J686" s="7" t="s">
        <v>44857</v>
      </c>
      <c r="K686" s="5" t="s">
        <v>5762</v>
      </c>
      <c r="L686" t="s">
        <v>5763</v>
      </c>
      <c r="M686" s="7" t="s">
        <v>5764</v>
      </c>
      <c r="N686" s="5" t="s">
        <v>5765</v>
      </c>
      <c r="O686" s="5" t="s">
        <v>5766</v>
      </c>
      <c r="P686" s="5" t="s">
        <v>5767</v>
      </c>
      <c r="S686">
        <f t="shared" si="62"/>
        <v>0</v>
      </c>
      <c r="T686">
        <f t="shared" si="63"/>
        <v>0</v>
      </c>
      <c r="U686">
        <f t="shared" si="64"/>
        <v>0</v>
      </c>
      <c r="V686">
        <f t="shared" si="65"/>
        <v>0</v>
      </c>
    </row>
    <row r="687" spans="1:22">
      <c r="A687">
        <f t="shared" si="60"/>
        <v>2</v>
      </c>
      <c r="B687">
        <f t="shared" si="61"/>
        <v>11</v>
      </c>
      <c r="C687">
        <v>686</v>
      </c>
      <c r="D687" t="s">
        <v>5</v>
      </c>
      <c r="E687" s="2">
        <v>186</v>
      </c>
      <c r="G687" s="5" t="s">
        <v>5768</v>
      </c>
      <c r="H687" t="s">
        <v>5769</v>
      </c>
      <c r="I687" t="s">
        <v>5770</v>
      </c>
      <c r="J687" s="7" t="s">
        <v>44858</v>
      </c>
      <c r="K687" s="5" t="s">
        <v>5771</v>
      </c>
      <c r="L687" t="s">
        <v>5772</v>
      </c>
      <c r="M687" s="7" t="s">
        <v>5773</v>
      </c>
      <c r="N687" s="5" t="s">
        <v>5774</v>
      </c>
      <c r="O687" s="5" t="s">
        <v>5775</v>
      </c>
      <c r="P687" s="5" t="s">
        <v>5776</v>
      </c>
      <c r="S687">
        <f t="shared" si="62"/>
        <v>0</v>
      </c>
      <c r="T687">
        <f t="shared" si="63"/>
        <v>0</v>
      </c>
      <c r="U687">
        <f t="shared" si="64"/>
        <v>0</v>
      </c>
      <c r="V687">
        <f t="shared" si="65"/>
        <v>0</v>
      </c>
    </row>
    <row r="688" spans="1:22">
      <c r="A688">
        <f t="shared" si="60"/>
        <v>4</v>
      </c>
      <c r="B688">
        <f t="shared" si="61"/>
        <v>17</v>
      </c>
      <c r="C688">
        <v>687</v>
      </c>
      <c r="D688" t="s">
        <v>5</v>
      </c>
      <c r="E688" s="2">
        <v>187</v>
      </c>
      <c r="G688" s="5" t="s">
        <v>5777</v>
      </c>
      <c r="H688" t="s">
        <v>5778</v>
      </c>
      <c r="I688" t="s">
        <v>5779</v>
      </c>
      <c r="J688" s="7" t="s">
        <v>35794</v>
      </c>
      <c r="K688" s="5" t="s">
        <v>5780</v>
      </c>
      <c r="L688" t="s">
        <v>5781</v>
      </c>
      <c r="M688" s="7" t="s">
        <v>5782</v>
      </c>
      <c r="N688" s="5" t="s">
        <v>5783</v>
      </c>
      <c r="O688" s="5" t="s">
        <v>5784</v>
      </c>
      <c r="P688" s="5" t="s">
        <v>5780</v>
      </c>
      <c r="S688">
        <f t="shared" si="62"/>
        <v>0</v>
      </c>
      <c r="T688">
        <f t="shared" si="63"/>
        <v>0</v>
      </c>
      <c r="U688">
        <f t="shared" si="64"/>
        <v>0</v>
      </c>
      <c r="V688">
        <f t="shared" si="65"/>
        <v>0</v>
      </c>
    </row>
    <row r="689" spans="1:22">
      <c r="A689">
        <f t="shared" si="60"/>
        <v>5</v>
      </c>
      <c r="B689">
        <f t="shared" si="61"/>
        <v>17</v>
      </c>
      <c r="C689">
        <v>688</v>
      </c>
      <c r="D689" t="s">
        <v>5</v>
      </c>
      <c r="E689" s="2">
        <v>188</v>
      </c>
      <c r="G689" s="5" t="s">
        <v>5785</v>
      </c>
      <c r="H689" t="s">
        <v>5786</v>
      </c>
      <c r="I689" t="s">
        <v>5787</v>
      </c>
      <c r="J689" s="7" t="s">
        <v>20176</v>
      </c>
      <c r="K689" s="5" t="s">
        <v>5788</v>
      </c>
      <c r="L689" t="s">
        <v>5789</v>
      </c>
      <c r="M689" s="7" t="s">
        <v>5790</v>
      </c>
      <c r="N689" s="5" t="s">
        <v>5791</v>
      </c>
      <c r="O689" s="5" t="s">
        <v>5792</v>
      </c>
      <c r="P689" s="5" t="s">
        <v>5793</v>
      </c>
      <c r="S689">
        <f t="shared" si="62"/>
        <v>0</v>
      </c>
      <c r="T689">
        <f t="shared" si="63"/>
        <v>0</v>
      </c>
      <c r="U689">
        <f t="shared" si="64"/>
        <v>0</v>
      </c>
      <c r="V689">
        <f t="shared" si="65"/>
        <v>0</v>
      </c>
    </row>
    <row r="690" spans="1:22">
      <c r="A690">
        <f t="shared" si="60"/>
        <v>3</v>
      </c>
      <c r="B690">
        <f t="shared" si="61"/>
        <v>25</v>
      </c>
      <c r="C690">
        <v>689</v>
      </c>
      <c r="D690" t="s">
        <v>5</v>
      </c>
      <c r="E690" s="2">
        <v>189</v>
      </c>
      <c r="G690" s="5" t="s">
        <v>5794</v>
      </c>
      <c r="H690" t="s">
        <v>5795</v>
      </c>
      <c r="I690" t="s">
        <v>5787</v>
      </c>
      <c r="J690" s="7" t="s">
        <v>20176</v>
      </c>
      <c r="K690" s="5" t="s">
        <v>5796</v>
      </c>
      <c r="L690" t="s">
        <v>5797</v>
      </c>
      <c r="M690" s="7" t="s">
        <v>5798</v>
      </c>
      <c r="N690" s="5" t="s">
        <v>5799</v>
      </c>
      <c r="O690" s="5" t="s">
        <v>5800</v>
      </c>
      <c r="P690" s="5" t="s">
        <v>5801</v>
      </c>
      <c r="S690">
        <f t="shared" si="62"/>
        <v>0</v>
      </c>
      <c r="T690">
        <f t="shared" si="63"/>
        <v>0</v>
      </c>
      <c r="U690">
        <f t="shared" si="64"/>
        <v>0</v>
      </c>
      <c r="V690">
        <f t="shared" si="65"/>
        <v>0</v>
      </c>
    </row>
    <row r="691" spans="1:22">
      <c r="A691">
        <f t="shared" si="60"/>
        <v>7</v>
      </c>
      <c r="B691">
        <f t="shared" si="61"/>
        <v>22</v>
      </c>
      <c r="C691">
        <v>690</v>
      </c>
      <c r="D691" t="s">
        <v>5</v>
      </c>
      <c r="E691" s="2">
        <v>190</v>
      </c>
      <c r="G691" s="5" t="s">
        <v>5802</v>
      </c>
      <c r="H691" t="s">
        <v>5803</v>
      </c>
      <c r="I691" t="s">
        <v>5804</v>
      </c>
      <c r="J691" s="7" t="s">
        <v>44859</v>
      </c>
      <c r="K691" s="5" t="s">
        <v>5805</v>
      </c>
      <c r="L691" t="s">
        <v>5806</v>
      </c>
      <c r="M691" s="7" t="s">
        <v>5807</v>
      </c>
      <c r="N691" s="5" t="s">
        <v>5808</v>
      </c>
      <c r="O691" s="5" t="s">
        <v>5809</v>
      </c>
      <c r="P691" s="5" t="s">
        <v>5810</v>
      </c>
      <c r="S691">
        <f t="shared" si="62"/>
        <v>0</v>
      </c>
      <c r="T691">
        <f t="shared" si="63"/>
        <v>0</v>
      </c>
      <c r="U691">
        <f t="shared" si="64"/>
        <v>0</v>
      </c>
      <c r="V691">
        <f t="shared" si="65"/>
        <v>0</v>
      </c>
    </row>
    <row r="692" spans="1:22">
      <c r="A692">
        <f t="shared" si="60"/>
        <v>8</v>
      </c>
      <c r="B692">
        <f t="shared" si="61"/>
        <v>26</v>
      </c>
      <c r="C692">
        <v>691</v>
      </c>
      <c r="D692" t="s">
        <v>5</v>
      </c>
      <c r="E692" s="2">
        <v>191</v>
      </c>
      <c r="G692" s="5" t="s">
        <v>5811</v>
      </c>
      <c r="H692" t="s">
        <v>5812</v>
      </c>
      <c r="I692" t="s">
        <v>5813</v>
      </c>
      <c r="J692" s="7" t="s">
        <v>44860</v>
      </c>
      <c r="K692" s="5" t="s">
        <v>5991</v>
      </c>
      <c r="L692" t="s">
        <v>5992</v>
      </c>
      <c r="M692" s="7" t="s">
        <v>5993</v>
      </c>
      <c r="N692" s="5" t="s">
        <v>5814</v>
      </c>
      <c r="O692" s="5" t="s">
        <v>5994</v>
      </c>
      <c r="P692" s="5" t="s">
        <v>5995</v>
      </c>
      <c r="S692">
        <f t="shared" si="62"/>
        <v>0</v>
      </c>
      <c r="T692">
        <f t="shared" si="63"/>
        <v>0</v>
      </c>
      <c r="U692">
        <f t="shared" si="64"/>
        <v>0</v>
      </c>
      <c r="V692">
        <f t="shared" si="65"/>
        <v>0</v>
      </c>
    </row>
    <row r="693" spans="1:22">
      <c r="A693">
        <f t="shared" si="60"/>
        <v>3</v>
      </c>
      <c r="B693">
        <f t="shared" si="61"/>
        <v>5</v>
      </c>
      <c r="C693">
        <v>692</v>
      </c>
      <c r="D693" t="s">
        <v>5</v>
      </c>
      <c r="E693" s="2">
        <v>192</v>
      </c>
      <c r="G693" s="5" t="s">
        <v>5815</v>
      </c>
      <c r="H693" t="s">
        <v>5816</v>
      </c>
      <c r="I693" t="s">
        <v>1898</v>
      </c>
      <c r="J693" s="7" t="s">
        <v>44861</v>
      </c>
      <c r="K693" s="5" t="s">
        <v>5996</v>
      </c>
      <c r="L693" t="s">
        <v>5997</v>
      </c>
      <c r="M693" s="7" t="s">
        <v>6010</v>
      </c>
      <c r="N693" s="5" t="s">
        <v>5817</v>
      </c>
      <c r="O693" s="5" t="s">
        <v>5998</v>
      </c>
      <c r="P693" s="5" t="s">
        <v>5999</v>
      </c>
      <c r="S693">
        <f t="shared" si="62"/>
        <v>0</v>
      </c>
      <c r="T693">
        <f t="shared" si="63"/>
        <v>0</v>
      </c>
      <c r="U693">
        <f t="shared" si="64"/>
        <v>0</v>
      </c>
      <c r="V693">
        <f t="shared" si="65"/>
        <v>0</v>
      </c>
    </row>
    <row r="694" spans="1:22">
      <c r="A694">
        <f t="shared" si="60"/>
        <v>10</v>
      </c>
      <c r="B694">
        <f t="shared" si="61"/>
        <v>22</v>
      </c>
      <c r="C694">
        <v>693</v>
      </c>
      <c r="D694" t="s">
        <v>5</v>
      </c>
      <c r="E694" s="2">
        <v>193</v>
      </c>
      <c r="G694" s="5" t="s">
        <v>6000</v>
      </c>
      <c r="H694" t="s">
        <v>6001</v>
      </c>
      <c r="I694" t="s">
        <v>6002</v>
      </c>
      <c r="J694" s="7" t="s">
        <v>44862</v>
      </c>
      <c r="K694" s="5" t="s">
        <v>6003</v>
      </c>
      <c r="L694" t="s">
        <v>6004</v>
      </c>
      <c r="M694" s="7" t="s">
        <v>6005</v>
      </c>
      <c r="N694" s="5" t="s">
        <v>6006</v>
      </c>
      <c r="O694" s="5" t="s">
        <v>6007</v>
      </c>
      <c r="P694" s="5" t="s">
        <v>6008</v>
      </c>
      <c r="S694">
        <f t="shared" si="62"/>
        <v>0</v>
      </c>
      <c r="T694">
        <f t="shared" si="63"/>
        <v>0</v>
      </c>
      <c r="U694">
        <f t="shared" si="64"/>
        <v>0</v>
      </c>
      <c r="V694">
        <f t="shared" si="65"/>
        <v>0</v>
      </c>
    </row>
    <row r="695" spans="1:22">
      <c r="A695">
        <f t="shared" si="60"/>
        <v>6</v>
      </c>
      <c r="B695">
        <f t="shared" si="61"/>
        <v>23</v>
      </c>
      <c r="C695">
        <v>694</v>
      </c>
      <c r="D695" t="s">
        <v>5</v>
      </c>
      <c r="E695" s="2">
        <v>194</v>
      </c>
      <c r="G695" s="5" t="s">
        <v>5818</v>
      </c>
      <c r="H695" t="s">
        <v>5819</v>
      </c>
      <c r="I695" t="s">
        <v>5820</v>
      </c>
      <c r="J695" s="7" t="s">
        <v>5824</v>
      </c>
      <c r="K695" s="5" t="s">
        <v>5821</v>
      </c>
      <c r="L695" t="s">
        <v>5822</v>
      </c>
      <c r="M695" s="7" t="s">
        <v>5823</v>
      </c>
      <c r="N695" s="5" t="s">
        <v>5824</v>
      </c>
      <c r="O695" s="5" t="s">
        <v>5825</v>
      </c>
      <c r="P695" s="5" t="s">
        <v>5821</v>
      </c>
      <c r="S695">
        <f t="shared" si="62"/>
        <v>0</v>
      </c>
      <c r="T695">
        <f t="shared" si="63"/>
        <v>0</v>
      </c>
      <c r="U695">
        <f t="shared" si="64"/>
        <v>0</v>
      </c>
      <c r="V695">
        <f t="shared" si="65"/>
        <v>0</v>
      </c>
    </row>
    <row r="696" spans="1:22">
      <c r="A696">
        <f t="shared" si="60"/>
        <v>4</v>
      </c>
      <c r="B696">
        <f t="shared" si="61"/>
        <v>20</v>
      </c>
      <c r="C696">
        <v>695</v>
      </c>
      <c r="D696" t="s">
        <v>5</v>
      </c>
      <c r="E696" s="2">
        <v>195</v>
      </c>
      <c r="G696" s="5" t="s">
        <v>5826</v>
      </c>
      <c r="H696" t="s">
        <v>5827</v>
      </c>
      <c r="I696" t="s">
        <v>5828</v>
      </c>
      <c r="J696" s="7" t="s">
        <v>5832</v>
      </c>
      <c r="K696" s="5" t="s">
        <v>5829</v>
      </c>
      <c r="L696" t="s">
        <v>5830</v>
      </c>
      <c r="M696" s="7" t="s">
        <v>5831</v>
      </c>
      <c r="N696" s="5" t="s">
        <v>5832</v>
      </c>
      <c r="O696" s="5" t="s">
        <v>5833</v>
      </c>
      <c r="P696" s="5" t="s">
        <v>5834</v>
      </c>
      <c r="S696">
        <f t="shared" si="62"/>
        <v>0</v>
      </c>
      <c r="T696">
        <f t="shared" si="63"/>
        <v>0</v>
      </c>
      <c r="U696">
        <f t="shared" si="64"/>
        <v>0</v>
      </c>
      <c r="V696">
        <f t="shared" si="65"/>
        <v>0</v>
      </c>
    </row>
    <row r="697" spans="1:22">
      <c r="A697">
        <f t="shared" si="60"/>
        <v>6</v>
      </c>
      <c r="B697">
        <f t="shared" si="61"/>
        <v>16</v>
      </c>
      <c r="C697">
        <v>696</v>
      </c>
      <c r="D697" t="s">
        <v>5</v>
      </c>
      <c r="E697" s="2">
        <v>196</v>
      </c>
      <c r="G697" s="5" t="s">
        <v>5835</v>
      </c>
      <c r="H697" t="s">
        <v>5836</v>
      </c>
      <c r="I697" t="s">
        <v>5349</v>
      </c>
      <c r="J697" s="7" t="s">
        <v>44863</v>
      </c>
      <c r="K697" s="5" t="s">
        <v>5837</v>
      </c>
      <c r="L697" t="s">
        <v>5838</v>
      </c>
      <c r="M697" s="7" t="s">
        <v>5839</v>
      </c>
      <c r="N697" s="5" t="s">
        <v>5840</v>
      </c>
      <c r="O697" s="5" t="s">
        <v>5841</v>
      </c>
      <c r="P697" s="5" t="s">
        <v>5837</v>
      </c>
      <c r="S697">
        <f t="shared" si="62"/>
        <v>0</v>
      </c>
      <c r="T697">
        <f t="shared" si="63"/>
        <v>0</v>
      </c>
      <c r="U697">
        <f t="shared" si="64"/>
        <v>0</v>
      </c>
      <c r="V697">
        <f t="shared" si="65"/>
        <v>0</v>
      </c>
    </row>
    <row r="698" spans="1:22">
      <c r="A698">
        <f t="shared" si="60"/>
        <v>5</v>
      </c>
      <c r="B698">
        <f t="shared" si="61"/>
        <v>11</v>
      </c>
      <c r="C698">
        <v>697</v>
      </c>
      <c r="D698" t="s">
        <v>5</v>
      </c>
      <c r="E698" s="2">
        <v>197</v>
      </c>
      <c r="G698" s="5" t="s">
        <v>5842</v>
      </c>
      <c r="H698" t="s">
        <v>5843</v>
      </c>
      <c r="I698" t="s">
        <v>5844</v>
      </c>
      <c r="J698" s="7" t="s">
        <v>44864</v>
      </c>
      <c r="K698" s="5" t="s">
        <v>5845</v>
      </c>
      <c r="L698" t="s">
        <v>5846</v>
      </c>
      <c r="M698" s="7" t="s">
        <v>5847</v>
      </c>
      <c r="N698" s="5" t="s">
        <v>5848</v>
      </c>
      <c r="O698" s="5" t="s">
        <v>5849</v>
      </c>
      <c r="P698" s="5" t="s">
        <v>5850</v>
      </c>
      <c r="S698">
        <f t="shared" si="62"/>
        <v>0</v>
      </c>
      <c r="T698">
        <f t="shared" si="63"/>
        <v>0</v>
      </c>
      <c r="U698">
        <f t="shared" si="64"/>
        <v>0</v>
      </c>
      <c r="V698">
        <f t="shared" si="65"/>
        <v>0</v>
      </c>
    </row>
    <row r="699" spans="1:22">
      <c r="A699">
        <f t="shared" si="60"/>
        <v>5</v>
      </c>
      <c r="B699">
        <f t="shared" si="61"/>
        <v>20</v>
      </c>
      <c r="C699">
        <v>698</v>
      </c>
      <c r="D699" t="s">
        <v>5</v>
      </c>
      <c r="E699" s="2">
        <v>198</v>
      </c>
      <c r="G699" s="5" t="s">
        <v>5851</v>
      </c>
      <c r="H699" t="s">
        <v>5852</v>
      </c>
      <c r="I699" t="s">
        <v>5853</v>
      </c>
      <c r="J699" s="7" t="s">
        <v>44865</v>
      </c>
      <c r="K699" s="5" t="s">
        <v>5854</v>
      </c>
      <c r="L699" t="s">
        <v>5855</v>
      </c>
      <c r="M699" s="7" t="s">
        <v>6014</v>
      </c>
      <c r="N699" s="5" t="s">
        <v>5856</v>
      </c>
      <c r="O699" s="5" t="s">
        <v>5857</v>
      </c>
      <c r="P699" s="5" t="s">
        <v>5858</v>
      </c>
      <c r="S699">
        <f t="shared" si="62"/>
        <v>0</v>
      </c>
      <c r="T699">
        <f t="shared" si="63"/>
        <v>0</v>
      </c>
      <c r="U699">
        <f t="shared" si="64"/>
        <v>0</v>
      </c>
      <c r="V699">
        <f t="shared" si="65"/>
        <v>0</v>
      </c>
    </row>
    <row r="700" spans="1:22">
      <c r="A700">
        <f t="shared" si="60"/>
        <v>2</v>
      </c>
      <c r="B700">
        <f t="shared" si="61"/>
        <v>8</v>
      </c>
      <c r="C700">
        <v>699</v>
      </c>
      <c r="D700" t="s">
        <v>5</v>
      </c>
      <c r="E700" s="2">
        <v>199</v>
      </c>
      <c r="G700" s="5" t="s">
        <v>5859</v>
      </c>
      <c r="H700" t="s">
        <v>5860</v>
      </c>
      <c r="I700" t="s">
        <v>5861</v>
      </c>
      <c r="J700" s="7" t="s">
        <v>5865</v>
      </c>
      <c r="K700" s="5" t="s">
        <v>5862</v>
      </c>
      <c r="L700" t="s">
        <v>5863</v>
      </c>
      <c r="M700" s="7" t="s">
        <v>5864</v>
      </c>
      <c r="N700" s="5" t="s">
        <v>5865</v>
      </c>
      <c r="O700" s="5" t="s">
        <v>5866</v>
      </c>
      <c r="P700" s="5" t="s">
        <v>5867</v>
      </c>
      <c r="S700">
        <f t="shared" si="62"/>
        <v>0</v>
      </c>
      <c r="T700">
        <f t="shared" si="63"/>
        <v>0</v>
      </c>
      <c r="U700">
        <f t="shared" si="64"/>
        <v>0</v>
      </c>
      <c r="V700">
        <f t="shared" si="65"/>
        <v>0</v>
      </c>
    </row>
    <row r="701" spans="1:22">
      <c r="A701">
        <f t="shared" si="60"/>
        <v>1</v>
      </c>
      <c r="B701">
        <f t="shared" si="61"/>
        <v>1</v>
      </c>
      <c r="C701">
        <v>700</v>
      </c>
      <c r="D701" t="s">
        <v>5</v>
      </c>
      <c r="E701" s="2">
        <v>200</v>
      </c>
      <c r="G701" s="5" t="s">
        <v>5868</v>
      </c>
      <c r="H701" t="s">
        <v>5869</v>
      </c>
      <c r="I701" t="s">
        <v>5870</v>
      </c>
      <c r="J701" s="7" t="s">
        <v>44866</v>
      </c>
      <c r="K701" s="5" t="s">
        <v>5871</v>
      </c>
      <c r="L701" t="s">
        <v>5872</v>
      </c>
      <c r="M701" s="7" t="s">
        <v>5873</v>
      </c>
      <c r="N701" s="5" t="s">
        <v>5874</v>
      </c>
      <c r="O701" s="5" t="s">
        <v>5875</v>
      </c>
      <c r="P701" s="5" t="s">
        <v>5876</v>
      </c>
      <c r="S701">
        <f t="shared" si="62"/>
        <v>0</v>
      </c>
      <c r="T701">
        <f t="shared" si="63"/>
        <v>0</v>
      </c>
      <c r="U701">
        <f t="shared" si="64"/>
        <v>0</v>
      </c>
      <c r="V701">
        <f t="shared" si="65"/>
        <v>0</v>
      </c>
    </row>
    <row r="702" spans="1:22">
      <c r="A702">
        <f t="shared" si="60"/>
        <v>8</v>
      </c>
      <c r="B702">
        <f t="shared" si="61"/>
        <v>10</v>
      </c>
      <c r="C702">
        <v>701</v>
      </c>
      <c r="D702" t="s">
        <v>5</v>
      </c>
      <c r="E702" s="2">
        <v>201</v>
      </c>
      <c r="G702" s="5" t="s">
        <v>5877</v>
      </c>
      <c r="H702" t="s">
        <v>5878</v>
      </c>
      <c r="I702" t="s">
        <v>5879</v>
      </c>
      <c r="J702" s="7" t="s">
        <v>44867</v>
      </c>
      <c r="K702" s="5" t="s">
        <v>5880</v>
      </c>
      <c r="L702" t="s">
        <v>5881</v>
      </c>
      <c r="M702" s="7" t="s">
        <v>5882</v>
      </c>
      <c r="N702" s="5" t="s">
        <v>5883</v>
      </c>
      <c r="O702" s="5" t="s">
        <v>5884</v>
      </c>
      <c r="P702" s="5" t="s">
        <v>5885</v>
      </c>
      <c r="S702">
        <f t="shared" si="62"/>
        <v>0</v>
      </c>
      <c r="T702">
        <f t="shared" si="63"/>
        <v>0</v>
      </c>
      <c r="U702">
        <f t="shared" si="64"/>
        <v>0</v>
      </c>
      <c r="V702">
        <f t="shared" si="65"/>
        <v>0</v>
      </c>
    </row>
    <row r="703" spans="1:22">
      <c r="A703">
        <f t="shared" si="60"/>
        <v>5</v>
      </c>
      <c r="B703">
        <f t="shared" si="61"/>
        <v>18</v>
      </c>
      <c r="C703">
        <v>702</v>
      </c>
      <c r="D703" t="s">
        <v>5</v>
      </c>
      <c r="E703" s="2">
        <v>202</v>
      </c>
      <c r="G703" s="5" t="s">
        <v>5886</v>
      </c>
      <c r="H703" t="s">
        <v>5887</v>
      </c>
      <c r="I703" t="s">
        <v>5888</v>
      </c>
      <c r="J703" s="7" t="s">
        <v>5892</v>
      </c>
      <c r="K703" s="5" t="s">
        <v>5889</v>
      </c>
      <c r="L703" t="s">
        <v>5890</v>
      </c>
      <c r="M703" s="7" t="s">
        <v>5891</v>
      </c>
      <c r="N703" s="5" t="s">
        <v>5892</v>
      </c>
      <c r="O703" s="5" t="s">
        <v>5893</v>
      </c>
      <c r="P703" s="5" t="s">
        <v>5894</v>
      </c>
      <c r="S703">
        <f t="shared" si="62"/>
        <v>0</v>
      </c>
      <c r="T703">
        <f t="shared" si="63"/>
        <v>0</v>
      </c>
      <c r="U703">
        <f t="shared" si="64"/>
        <v>0</v>
      </c>
      <c r="V703">
        <f t="shared" si="65"/>
        <v>0</v>
      </c>
    </row>
    <row r="704" spans="1:22">
      <c r="A704">
        <f t="shared" si="60"/>
        <v>7</v>
      </c>
      <c r="B704">
        <f t="shared" si="61"/>
        <v>22</v>
      </c>
      <c r="C704">
        <v>703</v>
      </c>
      <c r="D704" t="s">
        <v>5</v>
      </c>
      <c r="E704" s="2">
        <v>203</v>
      </c>
      <c r="G704" s="5" t="s">
        <v>5895</v>
      </c>
      <c r="H704" t="s">
        <v>5896</v>
      </c>
      <c r="I704" t="s">
        <v>5895</v>
      </c>
      <c r="J704" s="7" t="s">
        <v>5900</v>
      </c>
      <c r="K704" s="5" t="s">
        <v>5897</v>
      </c>
      <c r="L704" t="s">
        <v>5898</v>
      </c>
      <c r="M704" s="7" t="s">
        <v>5899</v>
      </c>
      <c r="N704" s="5" t="s">
        <v>5900</v>
      </c>
      <c r="O704" s="5" t="s">
        <v>5901</v>
      </c>
      <c r="P704" s="5" t="s">
        <v>5902</v>
      </c>
      <c r="S704">
        <f t="shared" si="62"/>
        <v>0</v>
      </c>
      <c r="T704">
        <f t="shared" si="63"/>
        <v>0</v>
      </c>
      <c r="U704">
        <f t="shared" si="64"/>
        <v>0</v>
      </c>
      <c r="V704">
        <f t="shared" si="65"/>
        <v>0</v>
      </c>
    </row>
    <row r="705" spans="1:22">
      <c r="A705">
        <f t="shared" si="60"/>
        <v>4</v>
      </c>
      <c r="B705">
        <f t="shared" si="61"/>
        <v>25</v>
      </c>
      <c r="C705">
        <v>704</v>
      </c>
      <c r="D705" t="s">
        <v>5</v>
      </c>
      <c r="E705" s="2">
        <v>204</v>
      </c>
      <c r="G705" s="5" t="s">
        <v>5903</v>
      </c>
      <c r="H705" t="s">
        <v>5904</v>
      </c>
      <c r="I705" t="s">
        <v>5905</v>
      </c>
      <c r="J705" s="7" t="s">
        <v>5909</v>
      </c>
      <c r="K705" s="5" t="s">
        <v>5906</v>
      </c>
      <c r="L705" t="s">
        <v>5907</v>
      </c>
      <c r="M705" s="7" t="s">
        <v>5908</v>
      </c>
      <c r="N705" s="5" t="s">
        <v>5909</v>
      </c>
      <c r="O705" s="5" t="s">
        <v>5910</v>
      </c>
      <c r="P705" s="5" t="s">
        <v>5911</v>
      </c>
      <c r="S705">
        <f t="shared" si="62"/>
        <v>0</v>
      </c>
      <c r="T705">
        <f t="shared" si="63"/>
        <v>0</v>
      </c>
      <c r="U705">
        <f t="shared" si="64"/>
        <v>0</v>
      </c>
      <c r="V705">
        <f t="shared" si="65"/>
        <v>0</v>
      </c>
    </row>
    <row r="706" spans="1:22">
      <c r="A706">
        <f t="shared" ref="A706:A769" si="66">IFERROR(SEARCH(G706,K706),100)</f>
        <v>10</v>
      </c>
      <c r="B706">
        <f t="shared" ref="B706:B769" si="67">FIND(LOWER(J706),LOWER(M706))</f>
        <v>17</v>
      </c>
      <c r="C706">
        <v>705</v>
      </c>
      <c r="D706" t="s">
        <v>5</v>
      </c>
      <c r="E706" s="2">
        <v>205</v>
      </c>
      <c r="G706" s="5" t="s">
        <v>5912</v>
      </c>
      <c r="H706" t="s">
        <v>5913</v>
      </c>
      <c r="I706" t="s">
        <v>5914</v>
      </c>
      <c r="J706" s="7" t="s">
        <v>5918</v>
      </c>
      <c r="K706" s="5" t="s">
        <v>5915</v>
      </c>
      <c r="L706" t="s">
        <v>5916</v>
      </c>
      <c r="M706" s="7" t="s">
        <v>5917</v>
      </c>
      <c r="N706" s="5" t="s">
        <v>5918</v>
      </c>
      <c r="O706" s="5" t="s">
        <v>5919</v>
      </c>
      <c r="P706" s="5" t="s">
        <v>5920</v>
      </c>
      <c r="S706">
        <f t="shared" ref="S706:S769" si="68">LEN(K706)-LEN(P706)</f>
        <v>0</v>
      </c>
      <c r="T706">
        <f t="shared" ref="T706:T769" si="69">LEN(N706) - LEN(SUBSTITUTE(N706, " ", "")) + 1-LEN(G706)</f>
        <v>0</v>
      </c>
      <c r="U706">
        <f t="shared" ref="U706:U769" si="70">IFERROR(SEARCH(G706,K705),0)</f>
        <v>0</v>
      </c>
      <c r="V706">
        <f t="shared" ref="V706:V769" si="71">LEN(O706) - LEN(SUBSTITUTE(O706, " ", "")) + 1-LEN(K706)</f>
        <v>0</v>
      </c>
    </row>
    <row r="707" spans="1:22">
      <c r="A707">
        <f t="shared" si="66"/>
        <v>5</v>
      </c>
      <c r="B707">
        <f t="shared" si="67"/>
        <v>21</v>
      </c>
      <c r="C707">
        <v>706</v>
      </c>
      <c r="D707" t="s">
        <v>5</v>
      </c>
      <c r="E707" s="2">
        <v>206</v>
      </c>
      <c r="G707" s="5" t="s">
        <v>5921</v>
      </c>
      <c r="H707" t="s">
        <v>5922</v>
      </c>
      <c r="I707" t="s">
        <v>5923</v>
      </c>
      <c r="J707" s="7" t="s">
        <v>5927</v>
      </c>
      <c r="K707" s="5" t="s">
        <v>5924</v>
      </c>
      <c r="L707" t="s">
        <v>5925</v>
      </c>
      <c r="M707" s="7" t="s">
        <v>5926</v>
      </c>
      <c r="N707" s="5" t="s">
        <v>5927</v>
      </c>
      <c r="O707" s="5" t="s">
        <v>5928</v>
      </c>
      <c r="P707" s="5" t="s">
        <v>5929</v>
      </c>
      <c r="S707">
        <f t="shared" si="68"/>
        <v>0</v>
      </c>
      <c r="T707">
        <f t="shared" si="69"/>
        <v>0</v>
      </c>
      <c r="U707">
        <f t="shared" si="70"/>
        <v>0</v>
      </c>
      <c r="V707">
        <f t="shared" si="71"/>
        <v>0</v>
      </c>
    </row>
    <row r="708" spans="1:22">
      <c r="A708">
        <f t="shared" si="66"/>
        <v>3</v>
      </c>
      <c r="B708">
        <f t="shared" si="67"/>
        <v>10</v>
      </c>
      <c r="C708">
        <v>707</v>
      </c>
      <c r="D708" t="s">
        <v>5</v>
      </c>
      <c r="E708" s="2">
        <v>207</v>
      </c>
      <c r="G708" s="5" t="s">
        <v>5930</v>
      </c>
      <c r="H708" t="s">
        <v>5931</v>
      </c>
      <c r="I708" t="s">
        <v>5932</v>
      </c>
      <c r="J708" s="7" t="s">
        <v>44868</v>
      </c>
      <c r="K708" s="5" t="s">
        <v>5933</v>
      </c>
      <c r="L708" t="s">
        <v>5934</v>
      </c>
      <c r="M708" s="7" t="s">
        <v>5935</v>
      </c>
      <c r="N708" s="5" t="s">
        <v>5936</v>
      </c>
      <c r="O708" s="5" t="s">
        <v>5937</v>
      </c>
      <c r="P708" s="5" t="s">
        <v>5938</v>
      </c>
      <c r="S708">
        <f t="shared" si="68"/>
        <v>0</v>
      </c>
      <c r="T708">
        <f t="shared" si="69"/>
        <v>0</v>
      </c>
      <c r="U708">
        <f t="shared" si="70"/>
        <v>0</v>
      </c>
      <c r="V708">
        <f t="shared" si="71"/>
        <v>0</v>
      </c>
    </row>
    <row r="709" spans="1:22">
      <c r="A709">
        <f t="shared" si="66"/>
        <v>5</v>
      </c>
      <c r="B709">
        <f t="shared" si="67"/>
        <v>11</v>
      </c>
      <c r="C709">
        <v>708</v>
      </c>
      <c r="D709" t="s">
        <v>5</v>
      </c>
      <c r="E709" s="2">
        <v>208</v>
      </c>
      <c r="G709" s="5" t="s">
        <v>5939</v>
      </c>
      <c r="H709" t="s">
        <v>5940</v>
      </c>
      <c r="I709" t="s">
        <v>4875</v>
      </c>
      <c r="J709" s="7" t="s">
        <v>44869</v>
      </c>
      <c r="K709" s="5" t="s">
        <v>5941</v>
      </c>
      <c r="L709" t="s">
        <v>5942</v>
      </c>
      <c r="M709" s="7" t="s">
        <v>5943</v>
      </c>
      <c r="N709" s="5" t="s">
        <v>5944</v>
      </c>
      <c r="O709" s="5" t="s">
        <v>5945</v>
      </c>
      <c r="P709" s="5" t="s">
        <v>5946</v>
      </c>
      <c r="S709">
        <f t="shared" si="68"/>
        <v>0</v>
      </c>
      <c r="T709">
        <f t="shared" si="69"/>
        <v>0</v>
      </c>
      <c r="U709">
        <f t="shared" si="70"/>
        <v>0</v>
      </c>
      <c r="V709">
        <f t="shared" si="71"/>
        <v>0</v>
      </c>
    </row>
    <row r="710" spans="1:22">
      <c r="A710">
        <f t="shared" si="66"/>
        <v>1</v>
      </c>
      <c r="B710" t="e">
        <f t="shared" si="67"/>
        <v>#VALUE!</v>
      </c>
      <c r="C710">
        <v>709</v>
      </c>
      <c r="D710" t="s">
        <v>5</v>
      </c>
      <c r="E710" s="2">
        <v>209</v>
      </c>
      <c r="G710" s="5" t="s">
        <v>6011</v>
      </c>
      <c r="H710" t="s">
        <v>6012</v>
      </c>
      <c r="I710" t="s">
        <v>5947</v>
      </c>
      <c r="J710" s="7" t="s">
        <v>44870</v>
      </c>
      <c r="K710" s="5" t="s">
        <v>5948</v>
      </c>
      <c r="L710" t="s">
        <v>5949</v>
      </c>
      <c r="M710" s="7" t="s">
        <v>5950</v>
      </c>
      <c r="N710" s="5" t="s">
        <v>6013</v>
      </c>
      <c r="O710" s="5" t="s">
        <v>5951</v>
      </c>
      <c r="P710" s="5" t="s">
        <v>5952</v>
      </c>
      <c r="S710">
        <f t="shared" si="68"/>
        <v>0</v>
      </c>
      <c r="T710">
        <f t="shared" si="69"/>
        <v>0</v>
      </c>
      <c r="U710">
        <f t="shared" si="70"/>
        <v>0</v>
      </c>
      <c r="V710">
        <f t="shared" si="71"/>
        <v>0</v>
      </c>
    </row>
    <row r="711" spans="1:22">
      <c r="A711">
        <f t="shared" si="66"/>
        <v>2</v>
      </c>
      <c r="B711">
        <f t="shared" si="67"/>
        <v>11</v>
      </c>
      <c r="C711">
        <v>710</v>
      </c>
      <c r="D711" t="s">
        <v>5</v>
      </c>
      <c r="E711" s="2">
        <v>210</v>
      </c>
      <c r="G711" s="5" t="s">
        <v>1126</v>
      </c>
      <c r="H711" t="s">
        <v>1127</v>
      </c>
      <c r="I711" t="s">
        <v>5953</v>
      </c>
      <c r="J711" s="7" t="s">
        <v>35039</v>
      </c>
      <c r="K711" s="5" t="s">
        <v>5954</v>
      </c>
      <c r="L711" t="s">
        <v>5955</v>
      </c>
      <c r="M711" s="7" t="s">
        <v>5956</v>
      </c>
      <c r="N711" s="5" t="s">
        <v>1131</v>
      </c>
      <c r="O711" s="5" t="s">
        <v>5957</v>
      </c>
      <c r="P711" s="5" t="s">
        <v>5958</v>
      </c>
      <c r="S711">
        <f t="shared" si="68"/>
        <v>0</v>
      </c>
      <c r="T711">
        <f t="shared" si="69"/>
        <v>0</v>
      </c>
      <c r="U711">
        <f t="shared" si="70"/>
        <v>1</v>
      </c>
      <c r="V711">
        <f t="shared" si="71"/>
        <v>0</v>
      </c>
    </row>
    <row r="712" spans="1:22">
      <c r="A712">
        <f t="shared" si="66"/>
        <v>5</v>
      </c>
      <c r="B712">
        <f t="shared" si="67"/>
        <v>24</v>
      </c>
      <c r="C712">
        <v>711</v>
      </c>
      <c r="D712" t="s">
        <v>5</v>
      </c>
      <c r="E712" s="2">
        <v>211</v>
      </c>
      <c r="G712" s="5" t="s">
        <v>5959</v>
      </c>
      <c r="H712" t="s">
        <v>5960</v>
      </c>
      <c r="I712" t="s">
        <v>6015</v>
      </c>
      <c r="J712" s="7" t="s">
        <v>33905</v>
      </c>
      <c r="K712" s="5" t="s">
        <v>6016</v>
      </c>
      <c r="L712" t="s">
        <v>6017</v>
      </c>
      <c r="M712" s="7" t="s">
        <v>6018</v>
      </c>
      <c r="N712" s="5" t="s">
        <v>5961</v>
      </c>
      <c r="O712" s="5" t="s">
        <v>6019</v>
      </c>
      <c r="P712" s="5" t="s">
        <v>6020</v>
      </c>
      <c r="S712">
        <f t="shared" si="68"/>
        <v>0</v>
      </c>
      <c r="T712">
        <f t="shared" si="69"/>
        <v>0</v>
      </c>
      <c r="U712">
        <f t="shared" si="70"/>
        <v>0</v>
      </c>
      <c r="V712">
        <f t="shared" si="71"/>
        <v>0</v>
      </c>
    </row>
    <row r="713" spans="1:22">
      <c r="A713">
        <f t="shared" si="66"/>
        <v>4</v>
      </c>
      <c r="B713">
        <f t="shared" si="67"/>
        <v>25</v>
      </c>
      <c r="C713">
        <v>712</v>
      </c>
      <c r="D713" t="s">
        <v>5</v>
      </c>
      <c r="E713" s="2">
        <v>212</v>
      </c>
      <c r="G713" s="5" t="s">
        <v>5962</v>
      </c>
      <c r="H713" t="s">
        <v>5963</v>
      </c>
      <c r="I713" t="s">
        <v>5964</v>
      </c>
      <c r="J713" s="7" t="s">
        <v>44871</v>
      </c>
      <c r="K713" s="5" t="s">
        <v>5965</v>
      </c>
      <c r="L713" t="s">
        <v>5966</v>
      </c>
      <c r="M713" s="7" t="s">
        <v>5967</v>
      </c>
      <c r="N713" s="5" t="s">
        <v>5968</v>
      </c>
      <c r="O713" s="5" t="s">
        <v>5969</v>
      </c>
      <c r="P713" s="5" t="s">
        <v>5970</v>
      </c>
      <c r="S713">
        <f t="shared" si="68"/>
        <v>0</v>
      </c>
      <c r="T713">
        <f t="shared" si="69"/>
        <v>0</v>
      </c>
      <c r="U713">
        <f t="shared" si="70"/>
        <v>0</v>
      </c>
      <c r="V713">
        <f t="shared" si="71"/>
        <v>0</v>
      </c>
    </row>
    <row r="714" spans="1:22">
      <c r="A714">
        <f t="shared" si="66"/>
        <v>1</v>
      </c>
      <c r="B714">
        <f t="shared" si="67"/>
        <v>1</v>
      </c>
      <c r="C714">
        <v>713</v>
      </c>
      <c r="D714" t="s">
        <v>5</v>
      </c>
      <c r="E714" s="2">
        <v>213</v>
      </c>
      <c r="G714" s="5" t="s">
        <v>5971</v>
      </c>
      <c r="H714" t="s">
        <v>5972</v>
      </c>
      <c r="I714" t="s">
        <v>5973</v>
      </c>
      <c r="J714" s="7" t="s">
        <v>44872</v>
      </c>
      <c r="K714" s="5" t="s">
        <v>19770</v>
      </c>
      <c r="L714" t="s">
        <v>5974</v>
      </c>
      <c r="M714" s="7" t="s">
        <v>5975</v>
      </c>
      <c r="N714" s="5" t="s">
        <v>5976</v>
      </c>
      <c r="O714" s="5" t="s">
        <v>5977</v>
      </c>
      <c r="P714" s="5" t="s">
        <v>19770</v>
      </c>
      <c r="S714">
        <f t="shared" si="68"/>
        <v>0</v>
      </c>
      <c r="T714">
        <f t="shared" si="69"/>
        <v>0</v>
      </c>
      <c r="U714">
        <f t="shared" si="70"/>
        <v>0</v>
      </c>
      <c r="V714">
        <f t="shared" si="71"/>
        <v>-3</v>
      </c>
    </row>
    <row r="715" spans="1:22">
      <c r="A715">
        <f t="shared" si="66"/>
        <v>2</v>
      </c>
      <c r="B715">
        <f t="shared" si="67"/>
        <v>8</v>
      </c>
      <c r="C715">
        <v>714</v>
      </c>
      <c r="D715" t="s">
        <v>5</v>
      </c>
      <c r="E715" s="2">
        <v>214</v>
      </c>
      <c r="G715" s="5" t="s">
        <v>1185</v>
      </c>
      <c r="H715" t="s">
        <v>1186</v>
      </c>
      <c r="I715" t="s">
        <v>937</v>
      </c>
      <c r="J715" s="7" t="s">
        <v>44471</v>
      </c>
      <c r="K715" s="5" t="s">
        <v>5978</v>
      </c>
      <c r="L715" t="s">
        <v>5979</v>
      </c>
      <c r="M715" s="7" t="s">
        <v>942</v>
      </c>
      <c r="N715" s="5" t="s">
        <v>1190</v>
      </c>
      <c r="O715" s="5" t="s">
        <v>5980</v>
      </c>
      <c r="P715" s="5" t="s">
        <v>5981</v>
      </c>
      <c r="S715">
        <f t="shared" si="68"/>
        <v>0</v>
      </c>
      <c r="T715">
        <f t="shared" si="69"/>
        <v>0</v>
      </c>
      <c r="U715">
        <f t="shared" si="70"/>
        <v>5</v>
      </c>
      <c r="V715">
        <f t="shared" si="71"/>
        <v>0</v>
      </c>
    </row>
    <row r="716" spans="1:22">
      <c r="A716">
        <f t="shared" si="66"/>
        <v>9</v>
      </c>
      <c r="B716">
        <f t="shared" si="67"/>
        <v>22</v>
      </c>
      <c r="C716">
        <v>715</v>
      </c>
      <c r="D716" t="s">
        <v>5</v>
      </c>
      <c r="E716" s="2">
        <v>215</v>
      </c>
      <c r="G716" s="5" t="s">
        <v>5982</v>
      </c>
      <c r="H716" t="s">
        <v>5983</v>
      </c>
      <c r="I716" t="s">
        <v>5984</v>
      </c>
      <c r="J716" s="7" t="s">
        <v>23075</v>
      </c>
      <c r="K716" s="5" t="s">
        <v>5985</v>
      </c>
      <c r="L716" t="s">
        <v>5986</v>
      </c>
      <c r="M716" s="7" t="s">
        <v>5987</v>
      </c>
      <c r="N716" s="5" t="s">
        <v>5988</v>
      </c>
      <c r="O716" s="5" t="s">
        <v>5989</v>
      </c>
      <c r="P716" s="5" t="s">
        <v>5990</v>
      </c>
      <c r="S716">
        <f t="shared" si="68"/>
        <v>0</v>
      </c>
      <c r="T716">
        <f t="shared" si="69"/>
        <v>0</v>
      </c>
      <c r="U716">
        <f t="shared" si="70"/>
        <v>0</v>
      </c>
      <c r="V716">
        <f t="shared" si="71"/>
        <v>0</v>
      </c>
    </row>
    <row r="717" spans="1:22">
      <c r="A717">
        <f t="shared" si="66"/>
        <v>6</v>
      </c>
      <c r="B717">
        <f t="shared" si="67"/>
        <v>12</v>
      </c>
      <c r="C717">
        <v>716</v>
      </c>
      <c r="D717" t="s">
        <v>5</v>
      </c>
      <c r="E717" s="2">
        <v>216</v>
      </c>
      <c r="G717" s="5" t="s">
        <v>6021</v>
      </c>
      <c r="H717" t="s">
        <v>6022</v>
      </c>
      <c r="I717" t="s">
        <v>6023</v>
      </c>
      <c r="J717" s="7" t="s">
        <v>44804</v>
      </c>
      <c r="K717" s="5" t="s">
        <v>6024</v>
      </c>
      <c r="L717" t="s">
        <v>6025</v>
      </c>
      <c r="M717" s="7" t="s">
        <v>6026</v>
      </c>
      <c r="N717" s="5" t="s">
        <v>6027</v>
      </c>
      <c r="O717" s="5" t="s">
        <v>6028</v>
      </c>
      <c r="P717" s="5" t="s">
        <v>6029</v>
      </c>
      <c r="S717">
        <f t="shared" si="68"/>
        <v>0</v>
      </c>
      <c r="T717">
        <f t="shared" si="69"/>
        <v>0</v>
      </c>
      <c r="U717">
        <f t="shared" si="70"/>
        <v>0</v>
      </c>
      <c r="V717">
        <f t="shared" si="71"/>
        <v>0</v>
      </c>
    </row>
    <row r="718" spans="1:22">
      <c r="A718">
        <f t="shared" si="66"/>
        <v>3</v>
      </c>
      <c r="B718">
        <f t="shared" si="67"/>
        <v>10</v>
      </c>
      <c r="C718">
        <v>717</v>
      </c>
      <c r="D718" t="s">
        <v>5</v>
      </c>
      <c r="E718" s="2">
        <v>217</v>
      </c>
      <c r="G718" s="5" t="s">
        <v>6030</v>
      </c>
      <c r="H718" t="s">
        <v>6031</v>
      </c>
      <c r="I718" t="s">
        <v>6032</v>
      </c>
      <c r="J718" s="7" t="s">
        <v>44873</v>
      </c>
      <c r="K718" s="5" t="s">
        <v>6033</v>
      </c>
      <c r="L718" t="s">
        <v>6034</v>
      </c>
      <c r="M718" s="7" t="s">
        <v>6349</v>
      </c>
      <c r="N718" s="5" t="s">
        <v>6035</v>
      </c>
      <c r="O718" s="5" t="s">
        <v>6036</v>
      </c>
      <c r="P718" s="5" t="s">
        <v>6037</v>
      </c>
      <c r="S718">
        <f t="shared" si="68"/>
        <v>0</v>
      </c>
      <c r="T718">
        <f t="shared" si="69"/>
        <v>0</v>
      </c>
      <c r="U718">
        <f t="shared" si="70"/>
        <v>0</v>
      </c>
      <c r="V718">
        <f t="shared" si="71"/>
        <v>0</v>
      </c>
    </row>
    <row r="719" spans="1:22">
      <c r="A719">
        <f t="shared" si="66"/>
        <v>4</v>
      </c>
      <c r="B719">
        <f t="shared" si="67"/>
        <v>15</v>
      </c>
      <c r="C719">
        <v>718</v>
      </c>
      <c r="D719" t="s">
        <v>5</v>
      </c>
      <c r="E719" s="2">
        <v>218</v>
      </c>
      <c r="G719" s="5" t="s">
        <v>6038</v>
      </c>
      <c r="H719" t="s">
        <v>6039</v>
      </c>
      <c r="I719" t="s">
        <v>6040</v>
      </c>
      <c r="J719" s="7" t="s">
        <v>44874</v>
      </c>
      <c r="K719" s="5" t="s">
        <v>6041</v>
      </c>
      <c r="L719" t="s">
        <v>6042</v>
      </c>
      <c r="M719" s="7" t="s">
        <v>6043</v>
      </c>
      <c r="N719" s="5" t="s">
        <v>6044</v>
      </c>
      <c r="O719" s="5" t="s">
        <v>6045</v>
      </c>
      <c r="P719" s="5" t="s">
        <v>6046</v>
      </c>
      <c r="S719">
        <f t="shared" si="68"/>
        <v>0</v>
      </c>
      <c r="T719">
        <f t="shared" si="69"/>
        <v>0</v>
      </c>
      <c r="U719">
        <f t="shared" si="70"/>
        <v>0</v>
      </c>
      <c r="V719">
        <f t="shared" si="71"/>
        <v>0</v>
      </c>
    </row>
    <row r="720" spans="1:22">
      <c r="A720">
        <f t="shared" si="66"/>
        <v>8</v>
      </c>
      <c r="B720">
        <f t="shared" si="67"/>
        <v>27</v>
      </c>
      <c r="C720">
        <v>719</v>
      </c>
      <c r="D720" t="s">
        <v>5</v>
      </c>
      <c r="E720" s="2">
        <v>219</v>
      </c>
      <c r="G720" s="5" t="s">
        <v>6047</v>
      </c>
      <c r="H720" t="s">
        <v>6048</v>
      </c>
      <c r="I720" t="s">
        <v>6049</v>
      </c>
      <c r="J720" s="7" t="s">
        <v>44875</v>
      </c>
      <c r="K720" s="5" t="s">
        <v>6050</v>
      </c>
      <c r="L720" t="s">
        <v>6051</v>
      </c>
      <c r="M720" s="7" t="s">
        <v>6052</v>
      </c>
      <c r="N720" s="5" t="s">
        <v>6053</v>
      </c>
      <c r="O720" s="5" t="s">
        <v>6054</v>
      </c>
      <c r="P720" s="5" t="s">
        <v>6055</v>
      </c>
      <c r="S720">
        <f t="shared" si="68"/>
        <v>0</v>
      </c>
      <c r="T720">
        <f t="shared" si="69"/>
        <v>0</v>
      </c>
      <c r="U720">
        <f t="shared" si="70"/>
        <v>0</v>
      </c>
      <c r="V720">
        <f t="shared" si="71"/>
        <v>0</v>
      </c>
    </row>
    <row r="721" spans="1:30">
      <c r="A721">
        <f t="shared" si="66"/>
        <v>2</v>
      </c>
      <c r="B721">
        <f t="shared" si="67"/>
        <v>8</v>
      </c>
      <c r="C721">
        <v>720</v>
      </c>
      <c r="D721" t="s">
        <v>5</v>
      </c>
      <c r="E721" s="2">
        <v>220</v>
      </c>
      <c r="G721" s="5" t="s">
        <v>6056</v>
      </c>
      <c r="H721" t="s">
        <v>6057</v>
      </c>
      <c r="I721" t="s">
        <v>6058</v>
      </c>
      <c r="J721" s="7" t="s">
        <v>44876</v>
      </c>
      <c r="K721" s="5" t="s">
        <v>6059</v>
      </c>
      <c r="L721" t="s">
        <v>6060</v>
      </c>
      <c r="M721" s="7" t="s">
        <v>6061</v>
      </c>
      <c r="N721" s="5" t="s">
        <v>6062</v>
      </c>
      <c r="O721" s="5" t="s">
        <v>6063</v>
      </c>
      <c r="P721" s="5" t="s">
        <v>6064</v>
      </c>
      <c r="S721">
        <f t="shared" si="68"/>
        <v>0</v>
      </c>
      <c r="T721">
        <f t="shared" si="69"/>
        <v>0</v>
      </c>
      <c r="U721">
        <f t="shared" si="70"/>
        <v>0</v>
      </c>
      <c r="V721">
        <f t="shared" si="71"/>
        <v>0</v>
      </c>
    </row>
    <row r="722" spans="1:30">
      <c r="A722">
        <f t="shared" si="66"/>
        <v>6</v>
      </c>
      <c r="B722">
        <f t="shared" si="67"/>
        <v>20</v>
      </c>
      <c r="C722">
        <v>721</v>
      </c>
      <c r="D722" t="s">
        <v>5</v>
      </c>
      <c r="E722" s="2">
        <v>221</v>
      </c>
      <c r="G722" s="5" t="s">
        <v>6065</v>
      </c>
      <c r="H722" t="s">
        <v>6066</v>
      </c>
      <c r="I722" t="s">
        <v>6067</v>
      </c>
      <c r="J722" s="7" t="s">
        <v>21692</v>
      </c>
      <c r="K722" s="5" t="s">
        <v>6068</v>
      </c>
      <c r="L722" t="s">
        <v>6069</v>
      </c>
      <c r="M722" s="7" t="s">
        <v>6070</v>
      </c>
      <c r="N722" s="5" t="s">
        <v>6071</v>
      </c>
      <c r="O722" s="5" t="s">
        <v>6072</v>
      </c>
      <c r="P722" s="5" t="s">
        <v>6073</v>
      </c>
      <c r="S722">
        <f t="shared" si="68"/>
        <v>0</v>
      </c>
      <c r="T722">
        <f t="shared" si="69"/>
        <v>0</v>
      </c>
      <c r="U722">
        <f t="shared" si="70"/>
        <v>0</v>
      </c>
      <c r="V722">
        <f t="shared" si="71"/>
        <v>0</v>
      </c>
    </row>
    <row r="723" spans="1:30">
      <c r="A723">
        <f t="shared" si="66"/>
        <v>3</v>
      </c>
      <c r="B723">
        <f t="shared" si="67"/>
        <v>1</v>
      </c>
      <c r="C723">
        <v>722</v>
      </c>
      <c r="D723" t="s">
        <v>5</v>
      </c>
      <c r="E723" s="2">
        <v>222</v>
      </c>
      <c r="G723" s="5" t="s">
        <v>6074</v>
      </c>
      <c r="H723" t="s">
        <v>1237</v>
      </c>
      <c r="I723" t="s">
        <v>6075</v>
      </c>
      <c r="J723" s="7" t="s">
        <v>44877</v>
      </c>
      <c r="K723" s="5" t="s">
        <v>4648</v>
      </c>
      <c r="L723" t="s">
        <v>4649</v>
      </c>
      <c r="M723" s="7" t="s">
        <v>4650</v>
      </c>
      <c r="N723" s="5" t="s">
        <v>6076</v>
      </c>
      <c r="O723" s="5" t="s">
        <v>4652</v>
      </c>
      <c r="P723" s="5" t="s">
        <v>4653</v>
      </c>
      <c r="S723">
        <f t="shared" si="68"/>
        <v>0</v>
      </c>
      <c r="T723">
        <f t="shared" si="69"/>
        <v>0</v>
      </c>
      <c r="U723">
        <f t="shared" si="70"/>
        <v>0</v>
      </c>
      <c r="V723">
        <f t="shared" si="71"/>
        <v>0</v>
      </c>
    </row>
    <row r="724" spans="1:30">
      <c r="A724">
        <f t="shared" si="66"/>
        <v>6</v>
      </c>
      <c r="B724" t="e">
        <f t="shared" si="67"/>
        <v>#VALUE!</v>
      </c>
      <c r="C724">
        <v>723</v>
      </c>
      <c r="D724" t="s">
        <v>5</v>
      </c>
      <c r="E724" s="2">
        <v>223</v>
      </c>
      <c r="G724" s="5" t="s">
        <v>6077</v>
      </c>
      <c r="H724" t="s">
        <v>6078</v>
      </c>
      <c r="I724" t="s">
        <v>67</v>
      </c>
      <c r="J724" s="7" t="s">
        <v>44878</v>
      </c>
      <c r="K724" s="5" t="s">
        <v>6079</v>
      </c>
      <c r="L724" t="s">
        <v>6080</v>
      </c>
      <c r="M724" s="7" t="s">
        <v>6081</v>
      </c>
      <c r="N724" s="5" t="s">
        <v>6082</v>
      </c>
      <c r="O724" s="5" t="s">
        <v>6083</v>
      </c>
      <c r="P724" s="5" t="s">
        <v>6084</v>
      </c>
      <c r="S724">
        <f t="shared" si="68"/>
        <v>0</v>
      </c>
      <c r="T724">
        <f t="shared" si="69"/>
        <v>0</v>
      </c>
      <c r="U724">
        <f t="shared" si="70"/>
        <v>0</v>
      </c>
      <c r="V724">
        <f t="shared" si="71"/>
        <v>0</v>
      </c>
      <c r="Y724" s="7"/>
      <c r="AA724" s="7"/>
      <c r="AB724" s="5"/>
      <c r="AC724" s="5"/>
      <c r="AD724" s="5"/>
    </row>
    <row r="725" spans="1:30">
      <c r="A725">
        <f t="shared" si="66"/>
        <v>4</v>
      </c>
      <c r="B725">
        <f t="shared" si="67"/>
        <v>19</v>
      </c>
      <c r="C725">
        <v>724</v>
      </c>
      <c r="D725" t="s">
        <v>5</v>
      </c>
      <c r="E725" s="2">
        <v>224</v>
      </c>
      <c r="G725" s="5" t="s">
        <v>6094</v>
      </c>
      <c r="H725" t="s">
        <v>6095</v>
      </c>
      <c r="I725" t="s">
        <v>67</v>
      </c>
      <c r="J725" s="7" t="s">
        <v>44879</v>
      </c>
      <c r="K725" s="5" t="s">
        <v>6096</v>
      </c>
      <c r="L725" t="s">
        <v>6097</v>
      </c>
      <c r="M725" s="7" t="s">
        <v>6098</v>
      </c>
      <c r="N725" s="5" t="s">
        <v>6099</v>
      </c>
      <c r="O725" s="5" t="s">
        <v>6100</v>
      </c>
      <c r="P725" s="5" t="s">
        <v>6101</v>
      </c>
      <c r="S725">
        <f t="shared" si="68"/>
        <v>0</v>
      </c>
      <c r="T725">
        <f t="shared" si="69"/>
        <v>0</v>
      </c>
      <c r="U725">
        <f t="shared" si="70"/>
        <v>0</v>
      </c>
      <c r="V725">
        <f t="shared" si="71"/>
        <v>0</v>
      </c>
      <c r="Y725" s="7"/>
      <c r="AA725" s="7"/>
      <c r="AB725" s="5"/>
      <c r="AC725" s="5"/>
      <c r="AD725" s="5"/>
    </row>
    <row r="726" spans="1:30">
      <c r="A726">
        <f t="shared" si="66"/>
        <v>4</v>
      </c>
      <c r="B726">
        <f t="shared" si="67"/>
        <v>25</v>
      </c>
      <c r="C726">
        <v>725</v>
      </c>
      <c r="D726" t="s">
        <v>5</v>
      </c>
      <c r="E726" s="2">
        <v>225</v>
      </c>
      <c r="G726" s="5" t="s">
        <v>6085</v>
      </c>
      <c r="H726" t="s">
        <v>6086</v>
      </c>
      <c r="I726" t="s">
        <v>6087</v>
      </c>
      <c r="J726" s="7" t="s">
        <v>44880</v>
      </c>
      <c r="K726" s="5" t="s">
        <v>6088</v>
      </c>
      <c r="L726" t="s">
        <v>6089</v>
      </c>
      <c r="M726" s="7" t="s">
        <v>6090</v>
      </c>
      <c r="N726" s="5" t="s">
        <v>6091</v>
      </c>
      <c r="O726" s="5" t="s">
        <v>6092</v>
      </c>
      <c r="P726" s="5" t="s">
        <v>6093</v>
      </c>
      <c r="S726">
        <f t="shared" si="68"/>
        <v>0</v>
      </c>
      <c r="T726">
        <f t="shared" si="69"/>
        <v>0</v>
      </c>
      <c r="U726">
        <f t="shared" si="70"/>
        <v>0</v>
      </c>
      <c r="V726">
        <f t="shared" si="71"/>
        <v>0</v>
      </c>
    </row>
    <row r="727" spans="1:30">
      <c r="A727">
        <f t="shared" si="66"/>
        <v>4</v>
      </c>
      <c r="B727">
        <f t="shared" si="67"/>
        <v>15</v>
      </c>
      <c r="C727">
        <v>726</v>
      </c>
      <c r="D727" t="s">
        <v>5</v>
      </c>
      <c r="E727" s="2">
        <v>226</v>
      </c>
      <c r="G727" s="5" t="s">
        <v>6102</v>
      </c>
      <c r="H727" t="s">
        <v>6103</v>
      </c>
      <c r="I727" t="s">
        <v>67</v>
      </c>
      <c r="J727" s="7" t="s">
        <v>44881</v>
      </c>
      <c r="K727" s="5" t="s">
        <v>6104</v>
      </c>
      <c r="L727" t="s">
        <v>6105</v>
      </c>
      <c r="M727" s="7" t="s">
        <v>6106</v>
      </c>
      <c r="N727" s="5" t="s">
        <v>6107</v>
      </c>
      <c r="O727" s="5" t="s">
        <v>6108</v>
      </c>
      <c r="P727" s="5" t="s">
        <v>6109</v>
      </c>
      <c r="S727">
        <f t="shared" si="68"/>
        <v>0</v>
      </c>
      <c r="T727">
        <f t="shared" si="69"/>
        <v>0</v>
      </c>
      <c r="U727">
        <f t="shared" si="70"/>
        <v>0</v>
      </c>
      <c r="V727">
        <f t="shared" si="71"/>
        <v>0</v>
      </c>
    </row>
    <row r="728" spans="1:30">
      <c r="A728">
        <f t="shared" si="66"/>
        <v>1</v>
      </c>
      <c r="B728">
        <f t="shared" si="67"/>
        <v>1</v>
      </c>
      <c r="C728">
        <v>727</v>
      </c>
      <c r="D728" t="s">
        <v>5</v>
      </c>
      <c r="E728" s="2">
        <v>227</v>
      </c>
      <c r="G728" s="5" t="s">
        <v>6110</v>
      </c>
      <c r="H728" t="s">
        <v>6111</v>
      </c>
      <c r="I728" t="s">
        <v>67</v>
      </c>
      <c r="J728" s="7" t="s">
        <v>44882</v>
      </c>
      <c r="K728" s="5" t="s">
        <v>6112</v>
      </c>
      <c r="L728" t="s">
        <v>6113</v>
      </c>
      <c r="M728" s="7" t="s">
        <v>6114</v>
      </c>
      <c r="N728" s="5" t="s">
        <v>6115</v>
      </c>
      <c r="O728" s="5" t="s">
        <v>6116</v>
      </c>
      <c r="P728" s="5" t="s">
        <v>6117</v>
      </c>
      <c r="S728">
        <f t="shared" si="68"/>
        <v>0</v>
      </c>
      <c r="T728">
        <f t="shared" si="69"/>
        <v>0</v>
      </c>
      <c r="U728">
        <f t="shared" si="70"/>
        <v>0</v>
      </c>
      <c r="V728">
        <f t="shared" si="71"/>
        <v>0</v>
      </c>
    </row>
    <row r="729" spans="1:30">
      <c r="A729">
        <f t="shared" si="66"/>
        <v>2</v>
      </c>
      <c r="B729">
        <f t="shared" si="67"/>
        <v>1</v>
      </c>
      <c r="C729">
        <v>728</v>
      </c>
      <c r="D729" t="s">
        <v>5</v>
      </c>
      <c r="E729" s="2">
        <v>228</v>
      </c>
      <c r="G729" s="5" t="s">
        <v>6118</v>
      </c>
      <c r="H729" t="s">
        <v>6119</v>
      </c>
      <c r="I729" t="s">
        <v>1252</v>
      </c>
      <c r="J729" s="7" t="s">
        <v>26187</v>
      </c>
      <c r="K729" s="5" t="s">
        <v>6120</v>
      </c>
      <c r="L729" t="s">
        <v>6121</v>
      </c>
      <c r="M729" s="7" t="s">
        <v>6122</v>
      </c>
      <c r="N729" s="5" t="s">
        <v>6123</v>
      </c>
      <c r="O729" s="5" t="s">
        <v>6124</v>
      </c>
      <c r="P729" s="5" t="s">
        <v>6125</v>
      </c>
      <c r="S729">
        <f t="shared" si="68"/>
        <v>0</v>
      </c>
      <c r="T729">
        <f t="shared" si="69"/>
        <v>0</v>
      </c>
      <c r="U729">
        <f t="shared" si="70"/>
        <v>0</v>
      </c>
      <c r="V729">
        <f t="shared" si="71"/>
        <v>0</v>
      </c>
    </row>
    <row r="730" spans="1:30">
      <c r="A730">
        <f t="shared" si="66"/>
        <v>2</v>
      </c>
      <c r="B730">
        <f t="shared" si="67"/>
        <v>8</v>
      </c>
      <c r="C730">
        <v>729</v>
      </c>
      <c r="D730" t="s">
        <v>5</v>
      </c>
      <c r="E730" s="2">
        <v>229</v>
      </c>
      <c r="G730" s="5" t="s">
        <v>6126</v>
      </c>
      <c r="H730" t="s">
        <v>6127</v>
      </c>
      <c r="I730" t="s">
        <v>6128</v>
      </c>
      <c r="J730" s="7" t="s">
        <v>16053</v>
      </c>
      <c r="K730" s="5" t="s">
        <v>6129</v>
      </c>
      <c r="L730" t="s">
        <v>6130</v>
      </c>
      <c r="M730" s="7" t="s">
        <v>6131</v>
      </c>
      <c r="N730" s="5" t="s">
        <v>6132</v>
      </c>
      <c r="O730" s="5" t="s">
        <v>6133</v>
      </c>
      <c r="P730" s="5" t="s">
        <v>6134</v>
      </c>
      <c r="S730">
        <f t="shared" si="68"/>
        <v>0</v>
      </c>
      <c r="T730">
        <f t="shared" si="69"/>
        <v>0</v>
      </c>
      <c r="U730">
        <f t="shared" si="70"/>
        <v>0</v>
      </c>
      <c r="V730">
        <f t="shared" si="71"/>
        <v>0</v>
      </c>
    </row>
    <row r="731" spans="1:30">
      <c r="A731">
        <f t="shared" si="66"/>
        <v>4</v>
      </c>
      <c r="B731">
        <f t="shared" si="67"/>
        <v>24</v>
      </c>
      <c r="C731">
        <v>730</v>
      </c>
      <c r="D731" t="s">
        <v>5</v>
      </c>
      <c r="E731" s="2">
        <v>230</v>
      </c>
      <c r="G731" s="5" t="s">
        <v>6135</v>
      </c>
      <c r="H731" t="s">
        <v>6136</v>
      </c>
      <c r="I731" t="s">
        <v>6137</v>
      </c>
      <c r="J731" s="7" t="s">
        <v>6141</v>
      </c>
      <c r="K731" s="5" t="s">
        <v>6138</v>
      </c>
      <c r="L731" t="s">
        <v>6139</v>
      </c>
      <c r="M731" s="7" t="s">
        <v>6140</v>
      </c>
      <c r="N731" s="5" t="s">
        <v>6141</v>
      </c>
      <c r="O731" s="5" t="s">
        <v>6142</v>
      </c>
      <c r="P731" s="5" t="s">
        <v>6143</v>
      </c>
      <c r="S731">
        <f t="shared" si="68"/>
        <v>0</v>
      </c>
      <c r="T731">
        <f t="shared" si="69"/>
        <v>0</v>
      </c>
      <c r="U731">
        <f t="shared" si="70"/>
        <v>0</v>
      </c>
      <c r="V731">
        <f t="shared" si="71"/>
        <v>0</v>
      </c>
    </row>
    <row r="732" spans="1:30">
      <c r="A732">
        <f t="shared" si="66"/>
        <v>6</v>
      </c>
      <c r="B732">
        <f t="shared" si="67"/>
        <v>21</v>
      </c>
      <c r="C732">
        <v>731</v>
      </c>
      <c r="D732" t="s">
        <v>5</v>
      </c>
      <c r="E732" s="2">
        <v>231</v>
      </c>
      <c r="G732" s="5" t="s">
        <v>6144</v>
      </c>
      <c r="H732" t="s">
        <v>6145</v>
      </c>
      <c r="I732" t="s">
        <v>6146</v>
      </c>
      <c r="J732" s="7" t="s">
        <v>6150</v>
      </c>
      <c r="K732" s="5" t="s">
        <v>6147</v>
      </c>
      <c r="L732" t="s">
        <v>6148</v>
      </c>
      <c r="M732" s="7" t="s">
        <v>6149</v>
      </c>
      <c r="N732" s="5" t="s">
        <v>6150</v>
      </c>
      <c r="O732" s="5" t="s">
        <v>6151</v>
      </c>
      <c r="P732" s="5" t="s">
        <v>6152</v>
      </c>
      <c r="S732">
        <f t="shared" si="68"/>
        <v>0</v>
      </c>
      <c r="T732">
        <f t="shared" si="69"/>
        <v>0</v>
      </c>
      <c r="U732">
        <f t="shared" si="70"/>
        <v>0</v>
      </c>
      <c r="V732">
        <f t="shared" si="71"/>
        <v>0</v>
      </c>
    </row>
    <row r="733" spans="1:30">
      <c r="A733">
        <f t="shared" si="66"/>
        <v>2</v>
      </c>
      <c r="B733" t="e">
        <f t="shared" si="67"/>
        <v>#VALUE!</v>
      </c>
      <c r="C733">
        <v>732</v>
      </c>
      <c r="D733" t="s">
        <v>5</v>
      </c>
      <c r="E733" s="2">
        <v>232</v>
      </c>
      <c r="G733" s="5" t="s">
        <v>1277</v>
      </c>
      <c r="H733" t="s">
        <v>1278</v>
      </c>
      <c r="I733" t="s">
        <v>6153</v>
      </c>
      <c r="J733" s="7" t="s">
        <v>44883</v>
      </c>
      <c r="K733" s="5" t="s">
        <v>6154</v>
      </c>
      <c r="L733" t="s">
        <v>6155</v>
      </c>
      <c r="M733" s="7" t="s">
        <v>6156</v>
      </c>
      <c r="N733" s="5" t="s">
        <v>1283</v>
      </c>
      <c r="O733" s="5" t="s">
        <v>6157</v>
      </c>
      <c r="P733" s="5" t="s">
        <v>6158</v>
      </c>
      <c r="S733">
        <f t="shared" si="68"/>
        <v>0</v>
      </c>
      <c r="T733">
        <f t="shared" si="69"/>
        <v>0</v>
      </c>
      <c r="U733">
        <f t="shared" si="70"/>
        <v>0</v>
      </c>
      <c r="V733">
        <f t="shared" si="71"/>
        <v>0</v>
      </c>
    </row>
    <row r="734" spans="1:30">
      <c r="A734">
        <f t="shared" si="66"/>
        <v>1</v>
      </c>
      <c r="B734">
        <f t="shared" si="67"/>
        <v>11</v>
      </c>
      <c r="C734">
        <v>733</v>
      </c>
      <c r="D734" t="s">
        <v>5</v>
      </c>
      <c r="E734" s="2">
        <v>233</v>
      </c>
      <c r="G734" s="5" t="s">
        <v>6159</v>
      </c>
      <c r="H734" t="s">
        <v>6160</v>
      </c>
      <c r="I734" t="s">
        <v>6161</v>
      </c>
      <c r="J734" s="7" t="s">
        <v>44884</v>
      </c>
      <c r="K734" s="5" t="s">
        <v>6162</v>
      </c>
      <c r="L734" t="s">
        <v>6163</v>
      </c>
      <c r="M734" s="7" t="s">
        <v>6350</v>
      </c>
      <c r="N734" s="5" t="s">
        <v>6164</v>
      </c>
      <c r="O734" s="5" t="s">
        <v>6165</v>
      </c>
      <c r="P734" s="5" t="s">
        <v>6166</v>
      </c>
      <c r="S734">
        <f t="shared" si="68"/>
        <v>0</v>
      </c>
      <c r="T734">
        <f t="shared" si="69"/>
        <v>0</v>
      </c>
      <c r="U734">
        <f t="shared" si="70"/>
        <v>0</v>
      </c>
      <c r="V734">
        <f t="shared" si="71"/>
        <v>0</v>
      </c>
    </row>
    <row r="735" spans="1:30">
      <c r="A735">
        <f t="shared" si="66"/>
        <v>4</v>
      </c>
      <c r="B735">
        <f t="shared" si="67"/>
        <v>13</v>
      </c>
      <c r="C735">
        <v>734</v>
      </c>
      <c r="D735" t="s">
        <v>5</v>
      </c>
      <c r="E735" s="2">
        <v>234</v>
      </c>
      <c r="G735" s="5" t="s">
        <v>6167</v>
      </c>
      <c r="H735" t="s">
        <v>1301</v>
      </c>
      <c r="I735" t="s">
        <v>6168</v>
      </c>
      <c r="J735" s="7" t="s">
        <v>44885</v>
      </c>
      <c r="K735" s="5" t="s">
        <v>6169</v>
      </c>
      <c r="L735" t="s">
        <v>6170</v>
      </c>
      <c r="M735" s="7" t="s">
        <v>6171</v>
      </c>
      <c r="N735" s="5" t="s">
        <v>6172</v>
      </c>
      <c r="O735" s="5" t="s">
        <v>6173</v>
      </c>
      <c r="P735" s="5" t="s">
        <v>6174</v>
      </c>
      <c r="S735">
        <f t="shared" si="68"/>
        <v>0</v>
      </c>
      <c r="T735">
        <f t="shared" si="69"/>
        <v>0</v>
      </c>
      <c r="U735">
        <f t="shared" si="70"/>
        <v>0</v>
      </c>
      <c r="V735">
        <f t="shared" si="71"/>
        <v>0</v>
      </c>
    </row>
    <row r="736" spans="1:30">
      <c r="A736">
        <f t="shared" si="66"/>
        <v>8</v>
      </c>
      <c r="B736">
        <f t="shared" si="67"/>
        <v>15</v>
      </c>
      <c r="C736">
        <v>735</v>
      </c>
      <c r="D736" t="s">
        <v>5</v>
      </c>
      <c r="E736" s="2">
        <v>235</v>
      </c>
      <c r="G736" s="5" t="s">
        <v>6175</v>
      </c>
      <c r="H736" t="s">
        <v>6176</v>
      </c>
      <c r="I736" t="s">
        <v>6177</v>
      </c>
      <c r="J736" s="7" t="s">
        <v>44886</v>
      </c>
      <c r="K736" s="5" t="s">
        <v>6178</v>
      </c>
      <c r="L736" t="s">
        <v>6179</v>
      </c>
      <c r="M736" s="7" t="s">
        <v>6180</v>
      </c>
      <c r="N736" s="5" t="s">
        <v>6181</v>
      </c>
      <c r="O736" s="5" t="s">
        <v>6182</v>
      </c>
      <c r="P736" s="5" t="s">
        <v>6183</v>
      </c>
      <c r="S736">
        <f t="shared" si="68"/>
        <v>0</v>
      </c>
      <c r="T736">
        <f t="shared" si="69"/>
        <v>0</v>
      </c>
      <c r="U736">
        <f t="shared" si="70"/>
        <v>0</v>
      </c>
      <c r="V736">
        <f t="shared" si="71"/>
        <v>0</v>
      </c>
    </row>
    <row r="737" spans="1:22">
      <c r="A737">
        <f t="shared" si="66"/>
        <v>3</v>
      </c>
      <c r="B737">
        <f t="shared" si="67"/>
        <v>1</v>
      </c>
      <c r="C737">
        <v>736</v>
      </c>
      <c r="D737" t="s">
        <v>5</v>
      </c>
      <c r="E737" s="2">
        <v>236</v>
      </c>
      <c r="G737" s="5" t="s">
        <v>6184</v>
      </c>
      <c r="H737" t="s">
        <v>6185</v>
      </c>
      <c r="I737" t="s">
        <v>6186</v>
      </c>
      <c r="J737" s="7" t="s">
        <v>16066</v>
      </c>
      <c r="K737" s="5" t="s">
        <v>6187</v>
      </c>
      <c r="L737" t="s">
        <v>6188</v>
      </c>
      <c r="M737" s="7" t="s">
        <v>6189</v>
      </c>
      <c r="N737" s="5" t="s">
        <v>6190</v>
      </c>
      <c r="O737" s="5" t="s">
        <v>6191</v>
      </c>
      <c r="P737" s="5" t="s">
        <v>6192</v>
      </c>
      <c r="S737">
        <f t="shared" si="68"/>
        <v>0</v>
      </c>
      <c r="T737">
        <f t="shared" si="69"/>
        <v>0</v>
      </c>
      <c r="U737">
        <f t="shared" si="70"/>
        <v>0</v>
      </c>
      <c r="V737">
        <f t="shared" si="71"/>
        <v>0</v>
      </c>
    </row>
    <row r="738" spans="1:22">
      <c r="A738">
        <f t="shared" si="66"/>
        <v>7</v>
      </c>
      <c r="B738">
        <f t="shared" si="67"/>
        <v>14</v>
      </c>
      <c r="C738">
        <v>737</v>
      </c>
      <c r="D738" t="s">
        <v>5</v>
      </c>
      <c r="E738" s="2">
        <v>237</v>
      </c>
      <c r="G738" s="5" t="s">
        <v>6193</v>
      </c>
      <c r="H738" t="s">
        <v>6194</v>
      </c>
      <c r="I738" t="s">
        <v>6195</v>
      </c>
      <c r="J738" s="7" t="s">
        <v>44887</v>
      </c>
      <c r="K738" s="5" t="s">
        <v>6196</v>
      </c>
      <c r="L738" t="s">
        <v>6197</v>
      </c>
      <c r="M738" s="7" t="s">
        <v>6198</v>
      </c>
      <c r="N738" s="5" t="s">
        <v>6199</v>
      </c>
      <c r="O738" s="5" t="s">
        <v>6200</v>
      </c>
      <c r="P738" s="5" t="s">
        <v>6201</v>
      </c>
      <c r="S738">
        <f t="shared" si="68"/>
        <v>0</v>
      </c>
      <c r="T738">
        <f t="shared" si="69"/>
        <v>0</v>
      </c>
      <c r="U738">
        <f t="shared" si="70"/>
        <v>0</v>
      </c>
      <c r="V738">
        <f t="shared" si="71"/>
        <v>0</v>
      </c>
    </row>
    <row r="739" spans="1:22">
      <c r="A739">
        <f t="shared" si="66"/>
        <v>4</v>
      </c>
      <c r="B739">
        <f t="shared" si="67"/>
        <v>19</v>
      </c>
      <c r="C739">
        <v>738</v>
      </c>
      <c r="D739" t="s">
        <v>5</v>
      </c>
      <c r="E739" s="2">
        <v>238</v>
      </c>
      <c r="G739" s="5" t="s">
        <v>6202</v>
      </c>
      <c r="H739" t="s">
        <v>6203</v>
      </c>
      <c r="I739" t="s">
        <v>6204</v>
      </c>
      <c r="J739" s="7" t="s">
        <v>44888</v>
      </c>
      <c r="K739" s="5" t="s">
        <v>6205</v>
      </c>
      <c r="L739" t="s">
        <v>6206</v>
      </c>
      <c r="M739" s="7" t="s">
        <v>6207</v>
      </c>
      <c r="N739" s="5" t="s">
        <v>6208</v>
      </c>
      <c r="O739" s="5" t="s">
        <v>6209</v>
      </c>
      <c r="P739" s="5" t="s">
        <v>6210</v>
      </c>
      <c r="S739">
        <f t="shared" si="68"/>
        <v>0</v>
      </c>
      <c r="T739">
        <f t="shared" si="69"/>
        <v>0</v>
      </c>
      <c r="U739">
        <f t="shared" si="70"/>
        <v>0</v>
      </c>
      <c r="V739">
        <f t="shared" si="71"/>
        <v>0</v>
      </c>
    </row>
    <row r="740" spans="1:22">
      <c r="A740">
        <f t="shared" si="66"/>
        <v>1</v>
      </c>
      <c r="B740">
        <f t="shared" si="67"/>
        <v>1</v>
      </c>
      <c r="C740">
        <v>739</v>
      </c>
      <c r="D740" t="s">
        <v>5</v>
      </c>
      <c r="E740" s="2">
        <v>239</v>
      </c>
      <c r="G740" s="5" t="s">
        <v>6211</v>
      </c>
      <c r="H740" t="s">
        <v>6212</v>
      </c>
      <c r="I740" t="s">
        <v>6213</v>
      </c>
      <c r="J740" s="7" t="s">
        <v>6216</v>
      </c>
      <c r="K740" s="5" t="s">
        <v>6214</v>
      </c>
      <c r="L740" t="s">
        <v>6215</v>
      </c>
      <c r="M740" s="7" t="s">
        <v>6351</v>
      </c>
      <c r="N740" s="5" t="s">
        <v>6216</v>
      </c>
      <c r="O740" s="5" t="s">
        <v>6217</v>
      </c>
      <c r="P740" s="5" t="s">
        <v>6218</v>
      </c>
      <c r="S740">
        <f t="shared" si="68"/>
        <v>0</v>
      </c>
      <c r="T740">
        <f t="shared" si="69"/>
        <v>0</v>
      </c>
      <c r="U740">
        <f t="shared" si="70"/>
        <v>0</v>
      </c>
      <c r="V740">
        <f t="shared" si="71"/>
        <v>0</v>
      </c>
    </row>
    <row r="741" spans="1:22">
      <c r="A741">
        <f t="shared" si="66"/>
        <v>3</v>
      </c>
      <c r="B741">
        <f t="shared" si="67"/>
        <v>10</v>
      </c>
      <c r="C741">
        <v>740</v>
      </c>
      <c r="D741" t="s">
        <v>5</v>
      </c>
      <c r="E741" s="2">
        <v>240</v>
      </c>
      <c r="G741" s="5" t="s">
        <v>6219</v>
      </c>
      <c r="H741" t="s">
        <v>6220</v>
      </c>
      <c r="I741" t="s">
        <v>6221</v>
      </c>
      <c r="J741" s="7" t="s">
        <v>44889</v>
      </c>
      <c r="K741" s="5" t="s">
        <v>6222</v>
      </c>
      <c r="L741" t="s">
        <v>6223</v>
      </c>
      <c r="M741" s="7" t="s">
        <v>6224</v>
      </c>
      <c r="N741" s="5" t="s">
        <v>6225</v>
      </c>
      <c r="O741" s="5" t="s">
        <v>6226</v>
      </c>
      <c r="P741" s="5" t="s">
        <v>6227</v>
      </c>
      <c r="S741">
        <f t="shared" si="68"/>
        <v>0</v>
      </c>
      <c r="T741">
        <f t="shared" si="69"/>
        <v>0</v>
      </c>
      <c r="U741">
        <f t="shared" si="70"/>
        <v>0</v>
      </c>
      <c r="V741">
        <f t="shared" si="71"/>
        <v>0</v>
      </c>
    </row>
    <row r="742" spans="1:22">
      <c r="A742">
        <f t="shared" si="66"/>
        <v>6</v>
      </c>
      <c r="B742" t="e">
        <f t="shared" si="67"/>
        <v>#VALUE!</v>
      </c>
      <c r="C742">
        <v>741</v>
      </c>
      <c r="D742" t="s">
        <v>5</v>
      </c>
      <c r="E742" s="2">
        <v>241</v>
      </c>
      <c r="G742" s="5" t="s">
        <v>6228</v>
      </c>
      <c r="H742" t="s">
        <v>6229</v>
      </c>
      <c r="I742" t="s">
        <v>7582</v>
      </c>
      <c r="J742" s="7" t="s">
        <v>44890</v>
      </c>
      <c r="K742" s="5" t="s">
        <v>7583</v>
      </c>
      <c r="L742" t="s">
        <v>7584</v>
      </c>
      <c r="M742" s="7" t="s">
        <v>7585</v>
      </c>
      <c r="N742" s="5" t="s">
        <v>6230</v>
      </c>
      <c r="O742" s="5" t="s">
        <v>7586</v>
      </c>
      <c r="P742" s="5" t="s">
        <v>7587</v>
      </c>
      <c r="S742">
        <f t="shared" si="68"/>
        <v>0</v>
      </c>
      <c r="T742">
        <f t="shared" si="69"/>
        <v>0</v>
      </c>
      <c r="U742">
        <f t="shared" si="70"/>
        <v>0</v>
      </c>
      <c r="V742">
        <f t="shared" si="71"/>
        <v>0</v>
      </c>
    </row>
    <row r="743" spans="1:22">
      <c r="A743">
        <f t="shared" si="66"/>
        <v>4</v>
      </c>
      <c r="B743">
        <f t="shared" si="67"/>
        <v>21</v>
      </c>
      <c r="C743">
        <v>742</v>
      </c>
      <c r="D743" t="s">
        <v>5</v>
      </c>
      <c r="E743" s="2">
        <v>242</v>
      </c>
      <c r="G743" s="5" t="s">
        <v>6231</v>
      </c>
      <c r="H743" t="s">
        <v>6232</v>
      </c>
      <c r="I743" t="s">
        <v>67</v>
      </c>
      <c r="J743" s="7" t="s">
        <v>44891</v>
      </c>
      <c r="K743" s="5" t="s">
        <v>6233</v>
      </c>
      <c r="L743" t="s">
        <v>6234</v>
      </c>
      <c r="M743" s="7" t="s">
        <v>6235</v>
      </c>
      <c r="N743" s="5" t="s">
        <v>6236</v>
      </c>
      <c r="O743" s="5" t="s">
        <v>6237</v>
      </c>
      <c r="P743" s="5" t="s">
        <v>6238</v>
      </c>
      <c r="S743">
        <f t="shared" si="68"/>
        <v>0</v>
      </c>
      <c r="T743">
        <f t="shared" si="69"/>
        <v>0</v>
      </c>
      <c r="U743">
        <f t="shared" si="70"/>
        <v>0</v>
      </c>
      <c r="V743">
        <f t="shared" si="71"/>
        <v>0</v>
      </c>
    </row>
    <row r="744" spans="1:22">
      <c r="A744">
        <f t="shared" si="66"/>
        <v>7</v>
      </c>
      <c r="B744">
        <f t="shared" si="67"/>
        <v>26</v>
      </c>
      <c r="C744">
        <v>743</v>
      </c>
      <c r="D744" t="s">
        <v>5</v>
      </c>
      <c r="E744" s="2">
        <v>243</v>
      </c>
      <c r="G744" s="5" t="s">
        <v>1323</v>
      </c>
      <c r="H744" t="s">
        <v>1324</v>
      </c>
      <c r="I744" t="s">
        <v>1325</v>
      </c>
      <c r="J744" s="7" t="s">
        <v>35260</v>
      </c>
      <c r="K744" s="5" t="s">
        <v>6239</v>
      </c>
      <c r="L744" t="s">
        <v>6240</v>
      </c>
      <c r="M744" s="7" t="s">
        <v>6241</v>
      </c>
      <c r="N744" s="5" t="s">
        <v>1329</v>
      </c>
      <c r="O744" s="5" t="s">
        <v>6242</v>
      </c>
      <c r="P744" s="5" t="s">
        <v>6239</v>
      </c>
      <c r="S744">
        <f t="shared" si="68"/>
        <v>0</v>
      </c>
      <c r="T744">
        <f t="shared" si="69"/>
        <v>0</v>
      </c>
      <c r="U744">
        <f t="shared" si="70"/>
        <v>0</v>
      </c>
      <c r="V744">
        <f t="shared" si="71"/>
        <v>0</v>
      </c>
    </row>
    <row r="745" spans="1:22">
      <c r="A745">
        <f t="shared" si="66"/>
        <v>6</v>
      </c>
      <c r="B745">
        <f t="shared" si="67"/>
        <v>13</v>
      </c>
      <c r="C745">
        <v>744</v>
      </c>
      <c r="D745" t="s">
        <v>5</v>
      </c>
      <c r="E745" s="2">
        <v>244</v>
      </c>
      <c r="G745" s="5" t="s">
        <v>6243</v>
      </c>
      <c r="H745" t="s">
        <v>6244</v>
      </c>
      <c r="I745" t="s">
        <v>6245</v>
      </c>
      <c r="J745" s="7" t="s">
        <v>44892</v>
      </c>
      <c r="K745" s="5" t="s">
        <v>6246</v>
      </c>
      <c r="L745" t="s">
        <v>6247</v>
      </c>
      <c r="M745" s="7" t="s">
        <v>6248</v>
      </c>
      <c r="N745" s="5" t="s">
        <v>6249</v>
      </c>
      <c r="O745" s="5" t="s">
        <v>6250</v>
      </c>
      <c r="P745" s="5" t="s">
        <v>6251</v>
      </c>
      <c r="S745">
        <f t="shared" si="68"/>
        <v>0</v>
      </c>
      <c r="T745">
        <f t="shared" si="69"/>
        <v>0</v>
      </c>
      <c r="U745">
        <f t="shared" si="70"/>
        <v>0</v>
      </c>
      <c r="V745">
        <f t="shared" si="71"/>
        <v>0</v>
      </c>
    </row>
    <row r="746" spans="1:22">
      <c r="A746">
        <f t="shared" si="66"/>
        <v>10</v>
      </c>
      <c r="B746">
        <f t="shared" si="67"/>
        <v>11</v>
      </c>
      <c r="C746">
        <v>745</v>
      </c>
      <c r="D746" t="s">
        <v>5</v>
      </c>
      <c r="E746" s="2">
        <v>245</v>
      </c>
      <c r="G746" s="5" t="s">
        <v>1372</v>
      </c>
      <c r="H746" t="s">
        <v>1373</v>
      </c>
      <c r="I746" t="s">
        <v>6252</v>
      </c>
      <c r="J746" s="7" t="s">
        <v>44893</v>
      </c>
      <c r="K746" s="5" t="s">
        <v>6253</v>
      </c>
      <c r="L746" t="s">
        <v>6254</v>
      </c>
      <c r="M746" s="7" t="s">
        <v>6255</v>
      </c>
      <c r="N746" s="5" t="s">
        <v>1378</v>
      </c>
      <c r="O746" s="5" t="s">
        <v>6256</v>
      </c>
      <c r="P746" s="5" t="s">
        <v>6257</v>
      </c>
      <c r="S746">
        <f t="shared" si="68"/>
        <v>0</v>
      </c>
      <c r="T746">
        <f t="shared" si="69"/>
        <v>0</v>
      </c>
      <c r="U746">
        <f t="shared" si="70"/>
        <v>0</v>
      </c>
      <c r="V746">
        <f t="shared" si="71"/>
        <v>0</v>
      </c>
    </row>
    <row r="747" spans="1:22">
      <c r="A747">
        <f t="shared" si="66"/>
        <v>11</v>
      </c>
      <c r="B747">
        <f t="shared" si="67"/>
        <v>24</v>
      </c>
      <c r="C747">
        <v>746</v>
      </c>
      <c r="D747" t="s">
        <v>5</v>
      </c>
      <c r="E747" s="2">
        <v>246</v>
      </c>
      <c r="G747" s="5" t="s">
        <v>6258</v>
      </c>
      <c r="H747" t="s">
        <v>6259</v>
      </c>
      <c r="I747" t="s">
        <v>770</v>
      </c>
      <c r="J747" s="7" t="s">
        <v>6263</v>
      </c>
      <c r="K747" s="5" t="s">
        <v>6260</v>
      </c>
      <c r="L747" t="s">
        <v>6261</v>
      </c>
      <c r="M747" s="7" t="s">
        <v>6262</v>
      </c>
      <c r="N747" s="5" t="s">
        <v>6263</v>
      </c>
      <c r="O747" s="5" t="s">
        <v>6264</v>
      </c>
      <c r="P747" s="5" t="s">
        <v>6265</v>
      </c>
      <c r="S747">
        <f t="shared" si="68"/>
        <v>0</v>
      </c>
      <c r="T747">
        <f t="shared" si="69"/>
        <v>0</v>
      </c>
      <c r="U747">
        <f t="shared" si="70"/>
        <v>0</v>
      </c>
      <c r="V747">
        <f t="shared" si="71"/>
        <v>0</v>
      </c>
    </row>
    <row r="748" spans="1:22">
      <c r="A748">
        <f t="shared" si="66"/>
        <v>8</v>
      </c>
      <c r="B748">
        <f t="shared" si="67"/>
        <v>24</v>
      </c>
      <c r="C748">
        <v>747</v>
      </c>
      <c r="D748" t="s">
        <v>5</v>
      </c>
      <c r="E748" s="2">
        <v>247</v>
      </c>
      <c r="G748" s="5" t="s">
        <v>6266</v>
      </c>
      <c r="H748" t="s">
        <v>6267</v>
      </c>
      <c r="I748" t="s">
        <v>1145</v>
      </c>
      <c r="J748" s="7" t="s">
        <v>6271</v>
      </c>
      <c r="K748" s="5" t="s">
        <v>6268</v>
      </c>
      <c r="L748" t="s">
        <v>6269</v>
      </c>
      <c r="M748" s="7" t="s">
        <v>6270</v>
      </c>
      <c r="N748" s="5" t="s">
        <v>6271</v>
      </c>
      <c r="O748" s="5" t="s">
        <v>6272</v>
      </c>
      <c r="P748" s="5" t="s">
        <v>6273</v>
      </c>
      <c r="S748">
        <f t="shared" si="68"/>
        <v>0</v>
      </c>
      <c r="T748">
        <f t="shared" si="69"/>
        <v>0</v>
      </c>
      <c r="U748">
        <f t="shared" si="70"/>
        <v>0</v>
      </c>
      <c r="V748">
        <f t="shared" si="71"/>
        <v>0</v>
      </c>
    </row>
    <row r="749" spans="1:22">
      <c r="A749">
        <f t="shared" si="66"/>
        <v>7</v>
      </c>
      <c r="B749">
        <f t="shared" si="67"/>
        <v>23</v>
      </c>
      <c r="C749">
        <v>748</v>
      </c>
      <c r="D749" t="s">
        <v>5</v>
      </c>
      <c r="E749" s="2">
        <v>248</v>
      </c>
      <c r="G749" s="5" t="s">
        <v>1145</v>
      </c>
      <c r="H749" t="s">
        <v>6274</v>
      </c>
      <c r="I749" t="s">
        <v>6275</v>
      </c>
      <c r="J749" s="7" t="s">
        <v>44894</v>
      </c>
      <c r="K749" s="5" t="s">
        <v>6276</v>
      </c>
      <c r="L749" t="s">
        <v>6277</v>
      </c>
      <c r="M749" s="7" t="s">
        <v>6352</v>
      </c>
      <c r="N749" s="5" t="s">
        <v>6278</v>
      </c>
      <c r="O749" s="5" t="s">
        <v>6279</v>
      </c>
      <c r="P749" s="5" t="s">
        <v>6280</v>
      </c>
      <c r="S749">
        <f t="shared" si="68"/>
        <v>0</v>
      </c>
      <c r="T749">
        <f t="shared" si="69"/>
        <v>0</v>
      </c>
      <c r="U749">
        <f t="shared" si="70"/>
        <v>0</v>
      </c>
      <c r="V749">
        <f t="shared" si="71"/>
        <v>0</v>
      </c>
    </row>
    <row r="750" spans="1:22">
      <c r="A750">
        <f t="shared" si="66"/>
        <v>8</v>
      </c>
      <c r="B750">
        <f t="shared" si="67"/>
        <v>12</v>
      </c>
      <c r="C750">
        <v>749</v>
      </c>
      <c r="D750" t="s">
        <v>5</v>
      </c>
      <c r="E750" s="2">
        <v>249</v>
      </c>
      <c r="G750" s="5" t="s">
        <v>6281</v>
      </c>
      <c r="H750" t="s">
        <v>6282</v>
      </c>
      <c r="I750" t="s">
        <v>6283</v>
      </c>
      <c r="J750" s="7" t="s">
        <v>6287</v>
      </c>
      <c r="K750" s="5" t="s">
        <v>6284</v>
      </c>
      <c r="L750" t="s">
        <v>6285</v>
      </c>
      <c r="M750" s="7" t="s">
        <v>6286</v>
      </c>
      <c r="N750" s="5" t="s">
        <v>6287</v>
      </c>
      <c r="O750" s="5" t="s">
        <v>6288</v>
      </c>
      <c r="P750" s="5" t="s">
        <v>6289</v>
      </c>
      <c r="S750">
        <f t="shared" si="68"/>
        <v>0</v>
      </c>
      <c r="T750">
        <f t="shared" si="69"/>
        <v>0</v>
      </c>
      <c r="U750">
        <f t="shared" si="70"/>
        <v>0</v>
      </c>
      <c r="V750">
        <f t="shared" si="71"/>
        <v>0</v>
      </c>
    </row>
    <row r="751" spans="1:22">
      <c r="A751">
        <f t="shared" si="66"/>
        <v>6</v>
      </c>
      <c r="B751">
        <f t="shared" si="67"/>
        <v>17</v>
      </c>
      <c r="C751">
        <v>750</v>
      </c>
      <c r="D751" t="s">
        <v>5</v>
      </c>
      <c r="E751" s="2">
        <v>250</v>
      </c>
      <c r="G751" s="5" t="s">
        <v>6290</v>
      </c>
      <c r="H751" t="s">
        <v>6291</v>
      </c>
      <c r="I751" t="s">
        <v>6292</v>
      </c>
      <c r="J751" s="7" t="s">
        <v>44895</v>
      </c>
      <c r="K751" s="5" t="s">
        <v>6293</v>
      </c>
      <c r="L751" t="s">
        <v>6294</v>
      </c>
      <c r="M751" s="7" t="s">
        <v>6295</v>
      </c>
      <c r="N751" s="5" t="s">
        <v>6296</v>
      </c>
      <c r="O751" s="5" t="s">
        <v>6297</v>
      </c>
      <c r="P751" s="5" t="s">
        <v>6298</v>
      </c>
      <c r="S751">
        <f t="shared" si="68"/>
        <v>0</v>
      </c>
      <c r="T751">
        <f t="shared" si="69"/>
        <v>0</v>
      </c>
      <c r="U751">
        <f t="shared" si="70"/>
        <v>0</v>
      </c>
      <c r="V751">
        <f t="shared" si="71"/>
        <v>0</v>
      </c>
    </row>
    <row r="752" spans="1:22">
      <c r="A752">
        <f t="shared" si="66"/>
        <v>9</v>
      </c>
      <c r="B752">
        <f t="shared" si="67"/>
        <v>11</v>
      </c>
      <c r="C752">
        <v>751</v>
      </c>
      <c r="D752" t="s">
        <v>5</v>
      </c>
      <c r="E752" s="2">
        <v>251</v>
      </c>
      <c r="G752" s="5" t="s">
        <v>6299</v>
      </c>
      <c r="H752" t="s">
        <v>6300</v>
      </c>
      <c r="I752" t="s">
        <v>6301</v>
      </c>
      <c r="J752" s="7" t="s">
        <v>1039</v>
      </c>
      <c r="K752" s="5" t="s">
        <v>6302</v>
      </c>
      <c r="L752" t="s">
        <v>6303</v>
      </c>
      <c r="M752" s="7" t="s">
        <v>6304</v>
      </c>
      <c r="N752" s="5" t="s">
        <v>1039</v>
      </c>
      <c r="O752" s="5" t="s">
        <v>6305</v>
      </c>
      <c r="P752" s="5" t="s">
        <v>6306</v>
      </c>
      <c r="S752">
        <f t="shared" si="68"/>
        <v>0</v>
      </c>
      <c r="T752">
        <f t="shared" si="69"/>
        <v>0</v>
      </c>
      <c r="U752">
        <f t="shared" si="70"/>
        <v>0</v>
      </c>
      <c r="V752">
        <f t="shared" si="71"/>
        <v>0</v>
      </c>
    </row>
    <row r="753" spans="1:22">
      <c r="A753">
        <f t="shared" si="66"/>
        <v>3</v>
      </c>
      <c r="B753">
        <f t="shared" si="67"/>
        <v>13</v>
      </c>
      <c r="C753">
        <v>752</v>
      </c>
      <c r="D753" t="s">
        <v>5</v>
      </c>
      <c r="E753" s="2">
        <v>252</v>
      </c>
      <c r="G753" s="5" t="s">
        <v>6307</v>
      </c>
      <c r="H753" t="s">
        <v>6300</v>
      </c>
      <c r="I753" t="s">
        <v>6308</v>
      </c>
      <c r="J753" s="7" t="s">
        <v>44896</v>
      </c>
      <c r="K753" s="5" t="s">
        <v>6309</v>
      </c>
      <c r="L753" t="s">
        <v>6310</v>
      </c>
      <c r="M753" s="7" t="s">
        <v>6311</v>
      </c>
      <c r="N753" s="5" t="s">
        <v>1039</v>
      </c>
      <c r="O753" s="5" t="s">
        <v>6312</v>
      </c>
      <c r="P753" s="5" t="s">
        <v>6313</v>
      </c>
      <c r="S753">
        <f t="shared" si="68"/>
        <v>0</v>
      </c>
      <c r="T753">
        <f t="shared" si="69"/>
        <v>0</v>
      </c>
      <c r="U753">
        <f t="shared" si="70"/>
        <v>0</v>
      </c>
      <c r="V753">
        <f t="shared" si="71"/>
        <v>0</v>
      </c>
    </row>
    <row r="754" spans="1:22">
      <c r="A754">
        <f t="shared" si="66"/>
        <v>4</v>
      </c>
      <c r="B754">
        <f t="shared" si="67"/>
        <v>1</v>
      </c>
      <c r="C754">
        <v>753</v>
      </c>
      <c r="D754" t="s">
        <v>5</v>
      </c>
      <c r="E754" s="2">
        <v>253</v>
      </c>
      <c r="G754" s="5" t="s">
        <v>4950</v>
      </c>
      <c r="H754" t="s">
        <v>6314</v>
      </c>
      <c r="I754" t="s">
        <v>6315</v>
      </c>
      <c r="J754" s="7" t="s">
        <v>6319</v>
      </c>
      <c r="K754" s="5" t="s">
        <v>6316</v>
      </c>
      <c r="L754" t="s">
        <v>6317</v>
      </c>
      <c r="M754" s="7" t="s">
        <v>6318</v>
      </c>
      <c r="N754" s="5" t="s">
        <v>6319</v>
      </c>
      <c r="O754" s="5" t="s">
        <v>6320</v>
      </c>
      <c r="P754" s="5" t="s">
        <v>6321</v>
      </c>
      <c r="S754">
        <f t="shared" si="68"/>
        <v>0</v>
      </c>
      <c r="T754">
        <f t="shared" si="69"/>
        <v>0</v>
      </c>
      <c r="U754">
        <f t="shared" si="70"/>
        <v>0</v>
      </c>
      <c r="V754">
        <f t="shared" si="71"/>
        <v>0</v>
      </c>
    </row>
    <row r="755" spans="1:22">
      <c r="A755">
        <f t="shared" si="66"/>
        <v>5</v>
      </c>
      <c r="B755">
        <f t="shared" si="67"/>
        <v>15</v>
      </c>
      <c r="C755">
        <v>754</v>
      </c>
      <c r="D755" t="s">
        <v>5</v>
      </c>
      <c r="E755" s="2">
        <v>254</v>
      </c>
      <c r="G755" s="5" t="s">
        <v>692</v>
      </c>
      <c r="H755" t="s">
        <v>6322</v>
      </c>
      <c r="I755" t="s">
        <v>690</v>
      </c>
      <c r="J755" s="7" t="s">
        <v>44448</v>
      </c>
      <c r="K755" s="5" t="s">
        <v>6323</v>
      </c>
      <c r="L755" t="s">
        <v>6324</v>
      </c>
      <c r="M755" s="7" t="s">
        <v>6325</v>
      </c>
      <c r="N755" s="5" t="s">
        <v>6326</v>
      </c>
      <c r="O755" s="5" t="s">
        <v>6327</v>
      </c>
      <c r="P755" s="5" t="s">
        <v>6328</v>
      </c>
      <c r="S755">
        <f t="shared" si="68"/>
        <v>0</v>
      </c>
      <c r="T755">
        <f t="shared" si="69"/>
        <v>0</v>
      </c>
      <c r="U755">
        <f t="shared" si="70"/>
        <v>0</v>
      </c>
      <c r="V755">
        <f t="shared" si="71"/>
        <v>0</v>
      </c>
    </row>
    <row r="756" spans="1:22">
      <c r="A756">
        <f t="shared" si="66"/>
        <v>2</v>
      </c>
      <c r="B756">
        <f t="shared" si="67"/>
        <v>10</v>
      </c>
      <c r="C756">
        <v>755</v>
      </c>
      <c r="D756" t="s">
        <v>5</v>
      </c>
      <c r="E756" s="2">
        <v>255</v>
      </c>
      <c r="G756" s="5" t="s">
        <v>6329</v>
      </c>
      <c r="H756" t="s">
        <v>1451</v>
      </c>
      <c r="I756" t="s">
        <v>6330</v>
      </c>
      <c r="J756" s="7" t="s">
        <v>44897</v>
      </c>
      <c r="K756" s="5" t="s">
        <v>6331</v>
      </c>
      <c r="L756" t="s">
        <v>6332</v>
      </c>
      <c r="M756" s="7" t="s">
        <v>6333</v>
      </c>
      <c r="N756" s="5" t="s">
        <v>1455</v>
      </c>
      <c r="O756" s="5" t="s">
        <v>6334</v>
      </c>
      <c r="P756" s="5" t="s">
        <v>6335</v>
      </c>
      <c r="S756">
        <f t="shared" si="68"/>
        <v>0</v>
      </c>
      <c r="T756">
        <f t="shared" si="69"/>
        <v>0</v>
      </c>
      <c r="U756">
        <f t="shared" si="70"/>
        <v>0</v>
      </c>
      <c r="V756">
        <f t="shared" si="71"/>
        <v>0</v>
      </c>
    </row>
    <row r="757" spans="1:22">
      <c r="A757">
        <f t="shared" si="66"/>
        <v>13</v>
      </c>
      <c r="B757">
        <f t="shared" si="67"/>
        <v>29</v>
      </c>
      <c r="C757">
        <v>756</v>
      </c>
      <c r="D757" t="s">
        <v>5</v>
      </c>
      <c r="E757" s="2">
        <v>256</v>
      </c>
      <c r="G757" s="5" t="s">
        <v>6336</v>
      </c>
      <c r="H757" t="s">
        <v>6337</v>
      </c>
      <c r="I757" t="s">
        <v>6338</v>
      </c>
      <c r="J757" s="7" t="s">
        <v>44898</v>
      </c>
      <c r="K757" s="5" t="s">
        <v>19771</v>
      </c>
      <c r="L757" t="s">
        <v>6339</v>
      </c>
      <c r="M757" s="7" t="s">
        <v>6340</v>
      </c>
      <c r="N757" s="5" t="s">
        <v>6341</v>
      </c>
      <c r="O757" s="5" t="s">
        <v>6342</v>
      </c>
      <c r="P757" s="5" t="s">
        <v>19826</v>
      </c>
      <c r="S757">
        <f t="shared" si="68"/>
        <v>0</v>
      </c>
      <c r="T757">
        <f t="shared" si="69"/>
        <v>0</v>
      </c>
      <c r="U757">
        <f t="shared" si="70"/>
        <v>0</v>
      </c>
      <c r="V757">
        <f t="shared" si="71"/>
        <v>-2</v>
      </c>
    </row>
    <row r="758" spans="1:22">
      <c r="A758">
        <f t="shared" si="66"/>
        <v>10</v>
      </c>
      <c r="B758" t="e">
        <f t="shared" si="67"/>
        <v>#VALUE!</v>
      </c>
      <c r="C758">
        <v>757</v>
      </c>
      <c r="D758" t="s">
        <v>5</v>
      </c>
      <c r="E758" s="2">
        <v>257</v>
      </c>
      <c r="G758" s="5" t="s">
        <v>1450</v>
      </c>
      <c r="H758" t="s">
        <v>1451</v>
      </c>
      <c r="I758" t="s">
        <v>6343</v>
      </c>
      <c r="J758" s="7" t="s">
        <v>44899</v>
      </c>
      <c r="K758" s="5" t="s">
        <v>6344</v>
      </c>
      <c r="L758" t="s">
        <v>6345</v>
      </c>
      <c r="M758" s="7" t="s">
        <v>6346</v>
      </c>
      <c r="N758" s="5" t="s">
        <v>1455</v>
      </c>
      <c r="O758" s="5" t="s">
        <v>6347</v>
      </c>
      <c r="P758" s="5" t="s">
        <v>6348</v>
      </c>
      <c r="S758">
        <f t="shared" si="68"/>
        <v>0</v>
      </c>
      <c r="T758">
        <f t="shared" si="69"/>
        <v>0</v>
      </c>
      <c r="U758">
        <f t="shared" si="70"/>
        <v>0</v>
      </c>
      <c r="V758">
        <f t="shared" si="71"/>
        <v>0</v>
      </c>
    </row>
    <row r="759" spans="1:22">
      <c r="A759">
        <f t="shared" si="66"/>
        <v>1</v>
      </c>
      <c r="B759">
        <f t="shared" si="67"/>
        <v>1</v>
      </c>
      <c r="C759">
        <v>758</v>
      </c>
      <c r="D759" t="s">
        <v>5</v>
      </c>
      <c r="E759" s="2">
        <v>258</v>
      </c>
      <c r="G759" s="5" t="s">
        <v>6353</v>
      </c>
      <c r="H759" t="s">
        <v>6354</v>
      </c>
      <c r="I759" t="s">
        <v>6355</v>
      </c>
      <c r="J759" s="7" t="s">
        <v>6359</v>
      </c>
      <c r="K759" s="5" t="s">
        <v>6356</v>
      </c>
      <c r="L759" t="s">
        <v>6357</v>
      </c>
      <c r="M759" s="7" t="s">
        <v>6358</v>
      </c>
      <c r="N759" s="5" t="s">
        <v>6359</v>
      </c>
      <c r="O759" s="5" t="s">
        <v>6360</v>
      </c>
      <c r="P759" s="5" t="s">
        <v>6361</v>
      </c>
      <c r="S759">
        <f t="shared" si="68"/>
        <v>0</v>
      </c>
      <c r="T759">
        <f t="shared" si="69"/>
        <v>0</v>
      </c>
      <c r="U759">
        <f t="shared" si="70"/>
        <v>0</v>
      </c>
      <c r="V759">
        <f t="shared" si="71"/>
        <v>0</v>
      </c>
    </row>
    <row r="760" spans="1:22">
      <c r="A760">
        <f t="shared" si="66"/>
        <v>1</v>
      </c>
      <c r="B760">
        <f t="shared" si="67"/>
        <v>5</v>
      </c>
      <c r="C760">
        <v>759</v>
      </c>
      <c r="D760" t="s">
        <v>5</v>
      </c>
      <c r="E760" s="2">
        <v>259</v>
      </c>
      <c r="G760" s="5" t="s">
        <v>6362</v>
      </c>
      <c r="H760" t="s">
        <v>6363</v>
      </c>
      <c r="I760" t="s">
        <v>6364</v>
      </c>
      <c r="J760" s="7" t="s">
        <v>44900</v>
      </c>
      <c r="K760" s="5" t="s">
        <v>6365</v>
      </c>
      <c r="L760" t="s">
        <v>6366</v>
      </c>
      <c r="M760" s="7" t="s">
        <v>6367</v>
      </c>
      <c r="N760" s="5" t="s">
        <v>6368</v>
      </c>
      <c r="O760" s="5" t="s">
        <v>6369</v>
      </c>
      <c r="P760" s="5" t="s">
        <v>6370</v>
      </c>
      <c r="S760">
        <f t="shared" si="68"/>
        <v>0</v>
      </c>
      <c r="T760">
        <f t="shared" si="69"/>
        <v>0</v>
      </c>
      <c r="U760">
        <f t="shared" si="70"/>
        <v>0</v>
      </c>
      <c r="V760">
        <f t="shared" si="71"/>
        <v>0</v>
      </c>
    </row>
    <row r="761" spans="1:22">
      <c r="A761">
        <f t="shared" si="66"/>
        <v>2</v>
      </c>
      <c r="B761">
        <f t="shared" si="67"/>
        <v>8</v>
      </c>
      <c r="C761">
        <v>760</v>
      </c>
      <c r="D761" t="s">
        <v>5</v>
      </c>
      <c r="E761" s="2">
        <v>260</v>
      </c>
      <c r="G761" s="5" t="s">
        <v>6371</v>
      </c>
      <c r="H761" t="s">
        <v>6372</v>
      </c>
      <c r="I761" t="s">
        <v>6373</v>
      </c>
      <c r="J761" s="7" t="s">
        <v>44901</v>
      </c>
      <c r="K761" s="5" t="s">
        <v>6374</v>
      </c>
      <c r="L761" t="s">
        <v>6375</v>
      </c>
      <c r="M761" s="7" t="s">
        <v>6376</v>
      </c>
      <c r="N761" s="5" t="s">
        <v>6377</v>
      </c>
      <c r="O761" s="5" t="s">
        <v>6378</v>
      </c>
      <c r="P761" s="5" t="s">
        <v>6379</v>
      </c>
      <c r="S761">
        <f t="shared" si="68"/>
        <v>0</v>
      </c>
      <c r="T761">
        <f t="shared" si="69"/>
        <v>0</v>
      </c>
      <c r="U761">
        <f t="shared" si="70"/>
        <v>0</v>
      </c>
      <c r="V761">
        <f t="shared" si="71"/>
        <v>0</v>
      </c>
    </row>
    <row r="762" spans="1:22">
      <c r="A762">
        <f t="shared" si="66"/>
        <v>1</v>
      </c>
      <c r="B762">
        <f t="shared" si="67"/>
        <v>7</v>
      </c>
      <c r="C762">
        <v>761</v>
      </c>
      <c r="D762" t="s">
        <v>5</v>
      </c>
      <c r="E762" s="2">
        <v>261</v>
      </c>
      <c r="G762" s="5" t="s">
        <v>6380</v>
      </c>
      <c r="H762" t="s">
        <v>6381</v>
      </c>
      <c r="I762" t="s">
        <v>6382</v>
      </c>
      <c r="J762" s="7" t="s">
        <v>44902</v>
      </c>
      <c r="K762" s="5" t="s">
        <v>6383</v>
      </c>
      <c r="L762" t="s">
        <v>6384</v>
      </c>
      <c r="M762" s="7" t="s">
        <v>6385</v>
      </c>
      <c r="N762" s="5" t="s">
        <v>6386</v>
      </c>
      <c r="O762" s="5" t="s">
        <v>6387</v>
      </c>
      <c r="P762" s="5" t="s">
        <v>6388</v>
      </c>
      <c r="S762">
        <f t="shared" si="68"/>
        <v>0</v>
      </c>
      <c r="T762">
        <f t="shared" si="69"/>
        <v>0</v>
      </c>
      <c r="U762">
        <f t="shared" si="70"/>
        <v>0</v>
      </c>
      <c r="V762">
        <f t="shared" si="71"/>
        <v>0</v>
      </c>
    </row>
    <row r="763" spans="1:22">
      <c r="A763">
        <f t="shared" si="66"/>
        <v>5</v>
      </c>
      <c r="B763">
        <f t="shared" si="67"/>
        <v>16</v>
      </c>
      <c r="C763">
        <v>762</v>
      </c>
      <c r="D763" t="s">
        <v>5</v>
      </c>
      <c r="E763" s="2">
        <v>262</v>
      </c>
      <c r="G763" s="5" t="s">
        <v>4629</v>
      </c>
      <c r="H763" t="s">
        <v>6389</v>
      </c>
      <c r="I763" t="s">
        <v>6390</v>
      </c>
      <c r="J763" s="7" t="s">
        <v>6394</v>
      </c>
      <c r="K763" s="5" t="s">
        <v>6391</v>
      </c>
      <c r="L763" t="s">
        <v>6392</v>
      </c>
      <c r="M763" s="7" t="s">
        <v>6393</v>
      </c>
      <c r="N763" s="5" t="s">
        <v>6394</v>
      </c>
      <c r="O763" s="5" t="s">
        <v>6395</v>
      </c>
      <c r="P763" s="5" t="s">
        <v>6396</v>
      </c>
      <c r="S763">
        <f t="shared" si="68"/>
        <v>0</v>
      </c>
      <c r="T763">
        <f t="shared" si="69"/>
        <v>0</v>
      </c>
      <c r="U763">
        <f t="shared" si="70"/>
        <v>0</v>
      </c>
      <c r="V763">
        <f t="shared" si="71"/>
        <v>0</v>
      </c>
    </row>
    <row r="764" spans="1:22">
      <c r="A764">
        <f t="shared" si="66"/>
        <v>5</v>
      </c>
      <c r="B764">
        <f t="shared" si="67"/>
        <v>8</v>
      </c>
      <c r="C764">
        <v>763</v>
      </c>
      <c r="D764" t="s">
        <v>5</v>
      </c>
      <c r="E764" s="2">
        <v>263</v>
      </c>
      <c r="G764" s="5" t="s">
        <v>1667</v>
      </c>
      <c r="H764" t="s">
        <v>6397</v>
      </c>
      <c r="I764" t="s">
        <v>6398</v>
      </c>
      <c r="J764" s="7" t="s">
        <v>44537</v>
      </c>
      <c r="K764" s="5" t="s">
        <v>6399</v>
      </c>
      <c r="L764" t="s">
        <v>6400</v>
      </c>
      <c r="M764" s="7" t="s">
        <v>6700</v>
      </c>
      <c r="N764" s="5" t="s">
        <v>6401</v>
      </c>
      <c r="O764" s="5" t="s">
        <v>6402</v>
      </c>
      <c r="P764" s="5" t="s">
        <v>6403</v>
      </c>
      <c r="S764">
        <f t="shared" si="68"/>
        <v>0</v>
      </c>
      <c r="T764">
        <f t="shared" si="69"/>
        <v>0</v>
      </c>
      <c r="U764">
        <f t="shared" si="70"/>
        <v>0</v>
      </c>
      <c r="V764">
        <f t="shared" si="71"/>
        <v>0</v>
      </c>
    </row>
    <row r="765" spans="1:22">
      <c r="A765">
        <f t="shared" si="66"/>
        <v>7</v>
      </c>
      <c r="B765">
        <f t="shared" si="67"/>
        <v>11</v>
      </c>
      <c r="C765">
        <v>764</v>
      </c>
      <c r="D765" t="s">
        <v>5</v>
      </c>
      <c r="E765" s="2">
        <v>264</v>
      </c>
      <c r="G765" s="5" t="s">
        <v>6404</v>
      </c>
      <c r="H765" t="s">
        <v>6405</v>
      </c>
      <c r="I765" t="s">
        <v>6406</v>
      </c>
      <c r="J765" s="7" t="s">
        <v>44903</v>
      </c>
      <c r="K765" s="5" t="s">
        <v>6407</v>
      </c>
      <c r="L765" t="s">
        <v>6408</v>
      </c>
      <c r="M765" s="7" t="s">
        <v>6409</v>
      </c>
      <c r="N765" s="5" t="s">
        <v>6410</v>
      </c>
      <c r="O765" s="5" t="s">
        <v>6411</v>
      </c>
      <c r="P765" s="5" t="s">
        <v>6412</v>
      </c>
      <c r="S765">
        <f t="shared" si="68"/>
        <v>0</v>
      </c>
      <c r="T765">
        <f t="shared" si="69"/>
        <v>0</v>
      </c>
      <c r="U765">
        <f t="shared" si="70"/>
        <v>0</v>
      </c>
      <c r="V765">
        <f t="shared" si="71"/>
        <v>0</v>
      </c>
    </row>
    <row r="766" spans="1:22">
      <c r="A766">
        <f t="shared" si="66"/>
        <v>2</v>
      </c>
      <c r="B766" t="e">
        <f t="shared" si="67"/>
        <v>#VALUE!</v>
      </c>
      <c r="C766">
        <v>765</v>
      </c>
      <c r="D766" t="s">
        <v>5</v>
      </c>
      <c r="E766" s="2">
        <v>265</v>
      </c>
      <c r="G766" s="5" t="s">
        <v>6413</v>
      </c>
      <c r="H766" t="s">
        <v>1490</v>
      </c>
      <c r="I766" t="s">
        <v>6414</v>
      </c>
      <c r="J766" s="7" t="s">
        <v>19728</v>
      </c>
      <c r="K766" s="5" t="s">
        <v>6415</v>
      </c>
      <c r="L766" t="s">
        <v>6416</v>
      </c>
      <c r="M766" s="7" t="s">
        <v>6701</v>
      </c>
      <c r="N766" s="5" t="s">
        <v>6417</v>
      </c>
      <c r="O766" s="5" t="s">
        <v>6418</v>
      </c>
      <c r="P766" s="5" t="s">
        <v>6419</v>
      </c>
      <c r="S766">
        <f t="shared" si="68"/>
        <v>0</v>
      </c>
      <c r="T766">
        <f t="shared" si="69"/>
        <v>0</v>
      </c>
      <c r="U766">
        <f t="shared" si="70"/>
        <v>0</v>
      </c>
      <c r="V766">
        <f t="shared" si="71"/>
        <v>0</v>
      </c>
    </row>
    <row r="767" spans="1:22">
      <c r="A767">
        <f t="shared" si="66"/>
        <v>1</v>
      </c>
      <c r="B767">
        <f t="shared" si="67"/>
        <v>1</v>
      </c>
      <c r="C767">
        <v>766</v>
      </c>
      <c r="D767" t="s">
        <v>5</v>
      </c>
      <c r="E767" s="2">
        <v>266</v>
      </c>
      <c r="G767" s="5" t="s">
        <v>6420</v>
      </c>
      <c r="H767" t="s">
        <v>6421</v>
      </c>
      <c r="I767" t="s">
        <v>6422</v>
      </c>
      <c r="J767" s="7" t="s">
        <v>44904</v>
      </c>
      <c r="K767" s="5" t="s">
        <v>6423</v>
      </c>
      <c r="L767" t="s">
        <v>6424</v>
      </c>
      <c r="M767" s="7" t="s">
        <v>6425</v>
      </c>
      <c r="N767" s="5" t="s">
        <v>6426</v>
      </c>
      <c r="O767" s="5" t="s">
        <v>6427</v>
      </c>
      <c r="P767" s="5" t="s">
        <v>6423</v>
      </c>
      <c r="S767">
        <f t="shared" si="68"/>
        <v>0</v>
      </c>
      <c r="T767">
        <f t="shared" si="69"/>
        <v>0</v>
      </c>
      <c r="U767">
        <f t="shared" si="70"/>
        <v>0</v>
      </c>
      <c r="V767">
        <f t="shared" si="71"/>
        <v>0</v>
      </c>
    </row>
    <row r="768" spans="1:22">
      <c r="A768">
        <f t="shared" si="66"/>
        <v>6</v>
      </c>
      <c r="B768" t="e">
        <f t="shared" si="67"/>
        <v>#VALUE!</v>
      </c>
      <c r="C768">
        <v>767</v>
      </c>
      <c r="D768" t="s">
        <v>5</v>
      </c>
      <c r="E768" s="2">
        <v>267</v>
      </c>
      <c r="G768" s="5" t="s">
        <v>6428</v>
      </c>
      <c r="H768" t="s">
        <v>6429</v>
      </c>
      <c r="I768" t="s">
        <v>1003</v>
      </c>
      <c r="J768" s="7" t="s">
        <v>44905</v>
      </c>
      <c r="K768" s="5" t="s">
        <v>6430</v>
      </c>
      <c r="L768" t="s">
        <v>6431</v>
      </c>
      <c r="M768" s="7" t="s">
        <v>6432</v>
      </c>
      <c r="N768" s="5" t="s">
        <v>6433</v>
      </c>
      <c r="O768" s="5" t="s">
        <v>6434</v>
      </c>
      <c r="P768" s="5" t="s">
        <v>6435</v>
      </c>
      <c r="S768">
        <f t="shared" si="68"/>
        <v>0</v>
      </c>
      <c r="T768">
        <f t="shared" si="69"/>
        <v>0</v>
      </c>
      <c r="U768">
        <f t="shared" si="70"/>
        <v>0</v>
      </c>
      <c r="V768">
        <f t="shared" si="71"/>
        <v>0</v>
      </c>
    </row>
    <row r="769" spans="1:22">
      <c r="A769">
        <f t="shared" si="66"/>
        <v>7</v>
      </c>
      <c r="B769">
        <f t="shared" si="67"/>
        <v>11</v>
      </c>
      <c r="C769">
        <v>768</v>
      </c>
      <c r="D769" t="s">
        <v>5</v>
      </c>
      <c r="E769" s="2">
        <v>268</v>
      </c>
      <c r="G769" s="5" t="s">
        <v>2979</v>
      </c>
      <c r="H769" t="s">
        <v>6436</v>
      </c>
      <c r="I769" t="s">
        <v>6437</v>
      </c>
      <c r="J769" s="7" t="s">
        <v>37160</v>
      </c>
      <c r="K769" s="5" t="s">
        <v>6438</v>
      </c>
      <c r="L769" t="s">
        <v>6439</v>
      </c>
      <c r="M769" s="7" t="s">
        <v>6440</v>
      </c>
      <c r="N769" s="5" t="s">
        <v>6441</v>
      </c>
      <c r="O769" s="5" t="s">
        <v>6442</v>
      </c>
      <c r="P769" s="5" t="s">
        <v>6443</v>
      </c>
      <c r="S769">
        <f t="shared" si="68"/>
        <v>0</v>
      </c>
      <c r="T769">
        <f t="shared" si="69"/>
        <v>0</v>
      </c>
      <c r="U769">
        <f t="shared" si="70"/>
        <v>0</v>
      </c>
      <c r="V769">
        <f t="shared" si="71"/>
        <v>0</v>
      </c>
    </row>
    <row r="770" spans="1:22">
      <c r="A770">
        <f t="shared" ref="A770:A833" si="72">IFERROR(SEARCH(G770,K770),100)</f>
        <v>6</v>
      </c>
      <c r="B770" t="e">
        <f t="shared" ref="B770:B833" si="73">FIND(LOWER(J770),LOWER(M770))</f>
        <v>#VALUE!</v>
      </c>
      <c r="C770">
        <v>769</v>
      </c>
      <c r="D770" t="s">
        <v>5</v>
      </c>
      <c r="E770" s="2">
        <v>269</v>
      </c>
      <c r="G770" s="5" t="s">
        <v>6444</v>
      </c>
      <c r="H770" t="s">
        <v>1507</v>
      </c>
      <c r="I770" t="s">
        <v>7588</v>
      </c>
      <c r="J770" s="7" t="s">
        <v>44906</v>
      </c>
      <c r="K770" s="5" t="s">
        <v>7589</v>
      </c>
      <c r="L770" t="s">
        <v>7590</v>
      </c>
      <c r="M770" s="7" t="s">
        <v>7591</v>
      </c>
      <c r="N770" s="5" t="s">
        <v>6445</v>
      </c>
      <c r="O770" s="5" t="s">
        <v>7592</v>
      </c>
      <c r="P770" s="5" t="s">
        <v>7589</v>
      </c>
      <c r="S770">
        <f t="shared" ref="S770:S833" si="74">LEN(K770)-LEN(P770)</f>
        <v>0</v>
      </c>
      <c r="T770">
        <f t="shared" ref="T770:T833" si="75">LEN(N770) - LEN(SUBSTITUTE(N770, " ", "")) + 1-LEN(G770)</f>
        <v>0</v>
      </c>
      <c r="U770">
        <f t="shared" ref="U770:U833" si="76">IFERROR(SEARCH(G770,K769),0)</f>
        <v>0</v>
      </c>
      <c r="V770">
        <f t="shared" ref="V770:V833" si="77">LEN(O770) - LEN(SUBSTITUTE(O770, " ", "")) + 1-LEN(K770)</f>
        <v>0</v>
      </c>
    </row>
    <row r="771" spans="1:22">
      <c r="A771">
        <f t="shared" si="72"/>
        <v>5</v>
      </c>
      <c r="B771" t="e">
        <f t="shared" si="73"/>
        <v>#VALUE!</v>
      </c>
      <c r="C771">
        <v>770</v>
      </c>
      <c r="D771" t="s">
        <v>5</v>
      </c>
      <c r="E771" s="2">
        <v>270</v>
      </c>
      <c r="G771" s="5" t="s">
        <v>1035</v>
      </c>
      <c r="H771" t="s">
        <v>6446</v>
      </c>
      <c r="I771" t="s">
        <v>6447</v>
      </c>
      <c r="J771" s="7" t="s">
        <v>44907</v>
      </c>
      <c r="K771" s="5" t="s">
        <v>6448</v>
      </c>
      <c r="L771" t="s">
        <v>6449</v>
      </c>
      <c r="M771" s="7" t="s">
        <v>6450</v>
      </c>
      <c r="N771" s="5" t="s">
        <v>6451</v>
      </c>
      <c r="O771" s="5" t="s">
        <v>6452</v>
      </c>
      <c r="P771" s="5" t="s">
        <v>6453</v>
      </c>
      <c r="S771">
        <f t="shared" si="74"/>
        <v>0</v>
      </c>
      <c r="T771">
        <f t="shared" si="75"/>
        <v>0</v>
      </c>
      <c r="U771">
        <f t="shared" si="76"/>
        <v>0</v>
      </c>
      <c r="V771">
        <f t="shared" si="77"/>
        <v>0</v>
      </c>
    </row>
    <row r="772" spans="1:22">
      <c r="A772">
        <f t="shared" si="72"/>
        <v>100</v>
      </c>
      <c r="B772">
        <f t="shared" si="73"/>
        <v>7</v>
      </c>
      <c r="C772">
        <v>771</v>
      </c>
      <c r="D772" t="s">
        <v>5</v>
      </c>
      <c r="E772" s="2">
        <v>271</v>
      </c>
      <c r="G772" s="5" t="s">
        <v>6454</v>
      </c>
      <c r="H772" t="s">
        <v>6455</v>
      </c>
      <c r="I772" t="s">
        <v>6456</v>
      </c>
      <c r="J772" s="7" t="s">
        <v>44908</v>
      </c>
      <c r="K772" s="5" t="s">
        <v>6457</v>
      </c>
      <c r="L772" t="s">
        <v>6458</v>
      </c>
      <c r="M772" s="7" t="s">
        <v>6459</v>
      </c>
      <c r="N772" s="5" t="s">
        <v>6460</v>
      </c>
      <c r="O772" s="5" t="s">
        <v>6461</v>
      </c>
      <c r="P772" s="5" t="s">
        <v>6462</v>
      </c>
      <c r="S772">
        <f t="shared" si="74"/>
        <v>0</v>
      </c>
      <c r="T772">
        <f t="shared" si="75"/>
        <v>0</v>
      </c>
      <c r="U772">
        <f t="shared" si="76"/>
        <v>0</v>
      </c>
      <c r="V772">
        <f t="shared" si="77"/>
        <v>0</v>
      </c>
    </row>
    <row r="773" spans="1:22">
      <c r="A773">
        <f t="shared" si="72"/>
        <v>1</v>
      </c>
      <c r="B773">
        <f t="shared" si="73"/>
        <v>11</v>
      </c>
      <c r="C773">
        <v>772</v>
      </c>
      <c r="D773" t="s">
        <v>5</v>
      </c>
      <c r="E773" s="2">
        <v>272</v>
      </c>
      <c r="G773" s="5" t="s">
        <v>6463</v>
      </c>
      <c r="H773" t="s">
        <v>6464</v>
      </c>
      <c r="I773" t="s">
        <v>6465</v>
      </c>
      <c r="J773" s="7" t="s">
        <v>6469</v>
      </c>
      <c r="K773" s="5" t="s">
        <v>6466</v>
      </c>
      <c r="L773" t="s">
        <v>6467</v>
      </c>
      <c r="M773" s="7" t="s">
        <v>6468</v>
      </c>
      <c r="N773" s="5" t="s">
        <v>6469</v>
      </c>
      <c r="O773" s="5" t="s">
        <v>6470</v>
      </c>
      <c r="P773" s="5" t="s">
        <v>6471</v>
      </c>
      <c r="S773">
        <f t="shared" si="74"/>
        <v>0</v>
      </c>
      <c r="T773">
        <f t="shared" si="75"/>
        <v>0</v>
      </c>
      <c r="U773">
        <f t="shared" si="76"/>
        <v>0</v>
      </c>
      <c r="V773">
        <f t="shared" si="77"/>
        <v>0</v>
      </c>
    </row>
    <row r="774" spans="1:22">
      <c r="A774">
        <f t="shared" si="72"/>
        <v>6</v>
      </c>
      <c r="B774">
        <f t="shared" si="73"/>
        <v>27</v>
      </c>
      <c r="C774">
        <v>773</v>
      </c>
      <c r="D774" t="s">
        <v>5</v>
      </c>
      <c r="E774" s="2">
        <v>273</v>
      </c>
      <c r="G774" s="5" t="s">
        <v>6472</v>
      </c>
      <c r="H774" t="s">
        <v>6473</v>
      </c>
      <c r="I774" t="s">
        <v>6474</v>
      </c>
      <c r="J774" s="7" t="s">
        <v>44909</v>
      </c>
      <c r="K774" s="5" t="s">
        <v>6475</v>
      </c>
      <c r="L774" t="s">
        <v>6476</v>
      </c>
      <c r="M774" s="7" t="s">
        <v>6477</v>
      </c>
      <c r="N774" s="5" t="s">
        <v>6478</v>
      </c>
      <c r="O774" s="5" t="s">
        <v>6479</v>
      </c>
      <c r="P774" s="5" t="s">
        <v>6480</v>
      </c>
      <c r="S774">
        <f t="shared" si="74"/>
        <v>0</v>
      </c>
      <c r="T774">
        <f t="shared" si="75"/>
        <v>0</v>
      </c>
      <c r="U774">
        <f t="shared" si="76"/>
        <v>0</v>
      </c>
      <c r="V774">
        <f t="shared" si="77"/>
        <v>0</v>
      </c>
    </row>
    <row r="775" spans="1:22">
      <c r="A775">
        <f t="shared" si="72"/>
        <v>5</v>
      </c>
      <c r="B775">
        <f t="shared" si="73"/>
        <v>22</v>
      </c>
      <c r="C775">
        <v>774</v>
      </c>
      <c r="D775" t="s">
        <v>5</v>
      </c>
      <c r="E775" s="2">
        <v>274</v>
      </c>
      <c r="G775" s="5" t="s">
        <v>6481</v>
      </c>
      <c r="H775" t="s">
        <v>6482</v>
      </c>
      <c r="I775" t="s">
        <v>6483</v>
      </c>
      <c r="J775" s="7" t="s">
        <v>44910</v>
      </c>
      <c r="K775" s="5" t="s">
        <v>6484</v>
      </c>
      <c r="L775" t="s">
        <v>6485</v>
      </c>
      <c r="M775" s="7" t="s">
        <v>6486</v>
      </c>
      <c r="N775" s="5" t="s">
        <v>6487</v>
      </c>
      <c r="O775" s="5" t="s">
        <v>6488</v>
      </c>
      <c r="P775" s="5" t="s">
        <v>6489</v>
      </c>
      <c r="S775">
        <f t="shared" si="74"/>
        <v>0</v>
      </c>
      <c r="T775">
        <f t="shared" si="75"/>
        <v>0</v>
      </c>
      <c r="U775">
        <f t="shared" si="76"/>
        <v>0</v>
      </c>
      <c r="V775">
        <f t="shared" si="77"/>
        <v>0</v>
      </c>
    </row>
    <row r="776" spans="1:22">
      <c r="A776">
        <f t="shared" si="72"/>
        <v>3</v>
      </c>
      <c r="B776">
        <f t="shared" si="73"/>
        <v>13</v>
      </c>
      <c r="C776">
        <v>775</v>
      </c>
      <c r="D776" t="s">
        <v>5</v>
      </c>
      <c r="E776" s="2">
        <v>275</v>
      </c>
      <c r="G776" s="5" t="s">
        <v>6490</v>
      </c>
      <c r="H776" t="s">
        <v>6491</v>
      </c>
      <c r="I776" t="s">
        <v>313</v>
      </c>
      <c r="J776" s="7" t="s">
        <v>44411</v>
      </c>
      <c r="K776" s="5" t="s">
        <v>6492</v>
      </c>
      <c r="L776" t="s">
        <v>6493</v>
      </c>
      <c r="M776" s="7" t="s">
        <v>6494</v>
      </c>
      <c r="N776" s="5" t="s">
        <v>6495</v>
      </c>
      <c r="O776" s="5" t="s">
        <v>6496</v>
      </c>
      <c r="P776" s="5" t="s">
        <v>6497</v>
      </c>
      <c r="S776">
        <f t="shared" si="74"/>
        <v>0</v>
      </c>
      <c r="T776">
        <f t="shared" si="75"/>
        <v>0</v>
      </c>
      <c r="U776">
        <f t="shared" si="76"/>
        <v>0</v>
      </c>
      <c r="V776">
        <f t="shared" si="77"/>
        <v>0</v>
      </c>
    </row>
    <row r="777" spans="1:22">
      <c r="A777">
        <f t="shared" si="72"/>
        <v>8</v>
      </c>
      <c r="B777">
        <f t="shared" si="73"/>
        <v>30</v>
      </c>
      <c r="C777">
        <v>776</v>
      </c>
      <c r="D777" t="s">
        <v>5</v>
      </c>
      <c r="E777" s="2">
        <v>276</v>
      </c>
      <c r="G777" s="5" t="s">
        <v>6498</v>
      </c>
      <c r="H777" t="s">
        <v>6473</v>
      </c>
      <c r="I777" t="s">
        <v>6499</v>
      </c>
      <c r="J777" s="7" t="s">
        <v>3969</v>
      </c>
      <c r="K777" s="5" t="s">
        <v>6500</v>
      </c>
      <c r="L777" t="s">
        <v>6501</v>
      </c>
      <c r="M777" s="7" t="s">
        <v>6502</v>
      </c>
      <c r="N777" s="5" t="s">
        <v>6503</v>
      </c>
      <c r="O777" s="5" t="s">
        <v>6504</v>
      </c>
      <c r="P777" s="5" t="s">
        <v>6505</v>
      </c>
      <c r="S777">
        <f t="shared" si="74"/>
        <v>0</v>
      </c>
      <c r="T777">
        <f t="shared" si="75"/>
        <v>0</v>
      </c>
      <c r="U777">
        <f t="shared" si="76"/>
        <v>0</v>
      </c>
      <c r="V777">
        <f t="shared" si="77"/>
        <v>0</v>
      </c>
    </row>
    <row r="778" spans="1:22">
      <c r="A778">
        <f t="shared" si="72"/>
        <v>5</v>
      </c>
      <c r="B778">
        <f t="shared" si="73"/>
        <v>19</v>
      </c>
      <c r="C778">
        <v>777</v>
      </c>
      <c r="D778" t="s">
        <v>5</v>
      </c>
      <c r="E778" s="2">
        <v>277</v>
      </c>
      <c r="G778" s="5" t="s">
        <v>6506</v>
      </c>
      <c r="H778" t="s">
        <v>6507</v>
      </c>
      <c r="I778" t="s">
        <v>6508</v>
      </c>
      <c r="J778" s="7" t="s">
        <v>44788</v>
      </c>
      <c r="K778" s="5" t="s">
        <v>6509</v>
      </c>
      <c r="L778" t="s">
        <v>6510</v>
      </c>
      <c r="M778" s="7" t="s">
        <v>6511</v>
      </c>
      <c r="N778" s="5" t="s">
        <v>6512</v>
      </c>
      <c r="O778" s="5" t="s">
        <v>6513</v>
      </c>
      <c r="P778" s="5" t="s">
        <v>6514</v>
      </c>
      <c r="S778">
        <f t="shared" si="74"/>
        <v>0</v>
      </c>
      <c r="T778">
        <f t="shared" si="75"/>
        <v>0</v>
      </c>
      <c r="U778">
        <f t="shared" si="76"/>
        <v>0</v>
      </c>
      <c r="V778">
        <f t="shared" si="77"/>
        <v>0</v>
      </c>
    </row>
    <row r="779" spans="1:22">
      <c r="A779">
        <f t="shared" si="72"/>
        <v>7</v>
      </c>
      <c r="B779">
        <f t="shared" si="73"/>
        <v>15</v>
      </c>
      <c r="C779">
        <v>778</v>
      </c>
      <c r="D779" t="s">
        <v>5</v>
      </c>
      <c r="E779" s="2">
        <v>278</v>
      </c>
      <c r="G779" s="5" t="s">
        <v>1792</v>
      </c>
      <c r="H779" t="s">
        <v>6515</v>
      </c>
      <c r="I779" t="s">
        <v>1790</v>
      </c>
      <c r="J779" s="7" t="s">
        <v>44548</v>
      </c>
      <c r="K779" s="5" t="s">
        <v>6516</v>
      </c>
      <c r="L779" t="s">
        <v>6517</v>
      </c>
      <c r="M779" s="7" t="s">
        <v>6518</v>
      </c>
      <c r="N779" s="5" t="s">
        <v>6519</v>
      </c>
      <c r="O779" s="5" t="s">
        <v>6520</v>
      </c>
      <c r="P779" s="5" t="s">
        <v>6521</v>
      </c>
      <c r="S779">
        <f t="shared" si="74"/>
        <v>0</v>
      </c>
      <c r="T779">
        <f t="shared" si="75"/>
        <v>0</v>
      </c>
      <c r="U779">
        <f t="shared" si="76"/>
        <v>0</v>
      </c>
      <c r="V779">
        <f t="shared" si="77"/>
        <v>0</v>
      </c>
    </row>
    <row r="780" spans="1:22">
      <c r="A780">
        <f t="shared" si="72"/>
        <v>1</v>
      </c>
      <c r="B780">
        <f t="shared" si="73"/>
        <v>1</v>
      </c>
      <c r="C780">
        <v>779</v>
      </c>
      <c r="D780" t="s">
        <v>5</v>
      </c>
      <c r="E780" s="2">
        <v>279</v>
      </c>
      <c r="G780" s="5" t="s">
        <v>6522</v>
      </c>
      <c r="H780" t="s">
        <v>6523</v>
      </c>
      <c r="I780" t="s">
        <v>6524</v>
      </c>
      <c r="J780" s="7" t="s">
        <v>10811</v>
      </c>
      <c r="K780" s="5" t="s">
        <v>6525</v>
      </c>
      <c r="L780" t="s">
        <v>6526</v>
      </c>
      <c r="M780" s="7" t="s">
        <v>6527</v>
      </c>
      <c r="N780" s="5" t="s">
        <v>6528</v>
      </c>
      <c r="O780" s="5" t="s">
        <v>6529</v>
      </c>
      <c r="P780" s="5" t="s">
        <v>6530</v>
      </c>
      <c r="S780">
        <f t="shared" si="74"/>
        <v>0</v>
      </c>
      <c r="T780">
        <f t="shared" si="75"/>
        <v>0</v>
      </c>
      <c r="U780">
        <f t="shared" si="76"/>
        <v>0</v>
      </c>
      <c r="V780">
        <f t="shared" si="77"/>
        <v>0</v>
      </c>
    </row>
    <row r="781" spans="1:22">
      <c r="A781">
        <f t="shared" si="72"/>
        <v>1</v>
      </c>
      <c r="B781">
        <f t="shared" si="73"/>
        <v>12</v>
      </c>
      <c r="C781">
        <v>780</v>
      </c>
      <c r="D781" t="s">
        <v>5</v>
      </c>
      <c r="E781" s="2">
        <v>280</v>
      </c>
      <c r="G781" s="5" t="s">
        <v>6531</v>
      </c>
      <c r="H781" t="s">
        <v>6532</v>
      </c>
      <c r="I781" t="s">
        <v>6533</v>
      </c>
      <c r="J781" s="7" t="s">
        <v>44911</v>
      </c>
      <c r="K781" s="5" t="s">
        <v>6534</v>
      </c>
      <c r="L781" t="s">
        <v>6535</v>
      </c>
      <c r="M781" s="7" t="s">
        <v>6536</v>
      </c>
      <c r="N781" s="5" t="s">
        <v>6537</v>
      </c>
      <c r="O781" s="5" t="s">
        <v>6538</v>
      </c>
      <c r="P781" s="5" t="s">
        <v>6539</v>
      </c>
      <c r="S781">
        <f t="shared" si="74"/>
        <v>0</v>
      </c>
      <c r="T781">
        <f t="shared" si="75"/>
        <v>0</v>
      </c>
      <c r="U781">
        <f t="shared" si="76"/>
        <v>0</v>
      </c>
      <c r="V781">
        <f t="shared" si="77"/>
        <v>0</v>
      </c>
    </row>
    <row r="782" spans="1:22">
      <c r="A782">
        <f t="shared" si="72"/>
        <v>1</v>
      </c>
      <c r="B782">
        <f t="shared" si="73"/>
        <v>1</v>
      </c>
      <c r="C782">
        <v>781</v>
      </c>
      <c r="D782" t="s">
        <v>5</v>
      </c>
      <c r="E782" s="2">
        <v>281</v>
      </c>
      <c r="G782" s="5" t="s">
        <v>1508</v>
      </c>
      <c r="H782" t="s">
        <v>6540</v>
      </c>
      <c r="I782" t="s">
        <v>6541</v>
      </c>
      <c r="J782" s="7" t="s">
        <v>6545</v>
      </c>
      <c r="K782" s="5" t="s">
        <v>6542</v>
      </c>
      <c r="L782" t="s">
        <v>6543</v>
      </c>
      <c r="M782" s="7" t="s">
        <v>6544</v>
      </c>
      <c r="N782" s="5" t="s">
        <v>6545</v>
      </c>
      <c r="O782" s="5" t="s">
        <v>6546</v>
      </c>
      <c r="P782" s="5" t="s">
        <v>6547</v>
      </c>
      <c r="S782">
        <f t="shared" si="74"/>
        <v>0</v>
      </c>
      <c r="T782">
        <f t="shared" si="75"/>
        <v>0</v>
      </c>
      <c r="U782">
        <f t="shared" si="76"/>
        <v>0</v>
      </c>
      <c r="V782">
        <f t="shared" si="77"/>
        <v>0</v>
      </c>
    </row>
    <row r="783" spans="1:22">
      <c r="A783">
        <f t="shared" si="72"/>
        <v>5</v>
      </c>
      <c r="B783">
        <f t="shared" si="73"/>
        <v>23</v>
      </c>
      <c r="C783">
        <v>782</v>
      </c>
      <c r="D783" t="s">
        <v>5</v>
      </c>
      <c r="E783" s="2">
        <v>282</v>
      </c>
      <c r="G783" s="5" t="s">
        <v>6548</v>
      </c>
      <c r="H783" t="s">
        <v>6549</v>
      </c>
      <c r="I783" t="s">
        <v>6550</v>
      </c>
      <c r="J783" s="7" t="s">
        <v>44912</v>
      </c>
      <c r="K783" s="5" t="s">
        <v>6551</v>
      </c>
      <c r="L783" t="s">
        <v>6552</v>
      </c>
      <c r="M783" s="7" t="s">
        <v>6553</v>
      </c>
      <c r="N783" s="5" t="s">
        <v>6554</v>
      </c>
      <c r="O783" s="5" t="s">
        <v>6555</v>
      </c>
      <c r="P783" s="5" t="s">
        <v>6556</v>
      </c>
      <c r="S783">
        <f t="shared" si="74"/>
        <v>0</v>
      </c>
      <c r="T783">
        <f t="shared" si="75"/>
        <v>0</v>
      </c>
      <c r="U783">
        <f t="shared" si="76"/>
        <v>0</v>
      </c>
      <c r="V783">
        <f t="shared" si="77"/>
        <v>0</v>
      </c>
    </row>
    <row r="784" spans="1:22">
      <c r="A784">
        <f t="shared" si="72"/>
        <v>2</v>
      </c>
      <c r="B784">
        <f t="shared" si="73"/>
        <v>8</v>
      </c>
      <c r="C784">
        <v>783</v>
      </c>
      <c r="D784" t="s">
        <v>5</v>
      </c>
      <c r="E784" s="2">
        <v>283</v>
      </c>
      <c r="G784" s="5" t="s">
        <v>6557</v>
      </c>
      <c r="H784" t="s">
        <v>6558</v>
      </c>
      <c r="I784" t="s">
        <v>6559</v>
      </c>
      <c r="J784" s="7" t="s">
        <v>44913</v>
      </c>
      <c r="K784" s="5" t="s">
        <v>6560</v>
      </c>
      <c r="L784" t="s">
        <v>6561</v>
      </c>
      <c r="M784" s="7" t="s">
        <v>6562</v>
      </c>
      <c r="N784" s="5" t="s">
        <v>6563</v>
      </c>
      <c r="O784" s="5" t="s">
        <v>6564</v>
      </c>
      <c r="P784" s="5" t="s">
        <v>6560</v>
      </c>
      <c r="S784">
        <f t="shared" si="74"/>
        <v>0</v>
      </c>
      <c r="T784">
        <f t="shared" si="75"/>
        <v>0</v>
      </c>
      <c r="U784">
        <f t="shared" si="76"/>
        <v>0</v>
      </c>
      <c r="V784">
        <f t="shared" si="77"/>
        <v>0</v>
      </c>
    </row>
    <row r="785" spans="1:22">
      <c r="A785">
        <f t="shared" si="72"/>
        <v>2</v>
      </c>
      <c r="B785">
        <f t="shared" si="73"/>
        <v>10</v>
      </c>
      <c r="C785">
        <v>784</v>
      </c>
      <c r="D785" t="s">
        <v>5</v>
      </c>
      <c r="E785" s="2">
        <v>284</v>
      </c>
      <c r="G785" s="5" t="s">
        <v>6565</v>
      </c>
      <c r="H785" t="s">
        <v>6566</v>
      </c>
      <c r="I785" t="s">
        <v>6567</v>
      </c>
      <c r="J785" s="7" t="s">
        <v>44914</v>
      </c>
      <c r="K785" s="5" t="s">
        <v>6568</v>
      </c>
      <c r="L785" t="s">
        <v>6569</v>
      </c>
      <c r="M785" s="7" t="s">
        <v>6570</v>
      </c>
      <c r="N785" s="5" t="s">
        <v>6571</v>
      </c>
      <c r="O785" s="5" t="s">
        <v>6572</v>
      </c>
      <c r="P785" s="5" t="s">
        <v>6573</v>
      </c>
      <c r="S785">
        <f t="shared" si="74"/>
        <v>0</v>
      </c>
      <c r="T785">
        <f t="shared" si="75"/>
        <v>0</v>
      </c>
      <c r="U785">
        <f t="shared" si="76"/>
        <v>0</v>
      </c>
      <c r="V785">
        <f t="shared" si="77"/>
        <v>0</v>
      </c>
    </row>
    <row r="786" spans="1:22">
      <c r="A786">
        <f t="shared" si="72"/>
        <v>1</v>
      </c>
      <c r="B786">
        <f t="shared" si="73"/>
        <v>1</v>
      </c>
      <c r="C786">
        <v>785</v>
      </c>
      <c r="D786" t="s">
        <v>5</v>
      </c>
      <c r="E786" s="2">
        <v>285</v>
      </c>
      <c r="G786" s="5" t="s">
        <v>6574</v>
      </c>
      <c r="H786" t="s">
        <v>6575</v>
      </c>
      <c r="I786" t="s">
        <v>6576</v>
      </c>
      <c r="J786" s="7" t="s">
        <v>44915</v>
      </c>
      <c r="K786" s="5" t="s">
        <v>6577</v>
      </c>
      <c r="L786" t="s">
        <v>6578</v>
      </c>
      <c r="M786" s="7" t="s">
        <v>6579</v>
      </c>
      <c r="N786" s="5" t="s">
        <v>6580</v>
      </c>
      <c r="O786" s="5" t="s">
        <v>6581</v>
      </c>
      <c r="P786" s="5" t="s">
        <v>6582</v>
      </c>
      <c r="S786">
        <f t="shared" si="74"/>
        <v>0</v>
      </c>
      <c r="T786">
        <f t="shared" si="75"/>
        <v>0</v>
      </c>
      <c r="U786">
        <f t="shared" si="76"/>
        <v>0</v>
      </c>
      <c r="V786">
        <f t="shared" si="77"/>
        <v>0</v>
      </c>
    </row>
    <row r="787" spans="1:22">
      <c r="A787">
        <f t="shared" si="72"/>
        <v>2</v>
      </c>
      <c r="B787">
        <f t="shared" si="73"/>
        <v>7</v>
      </c>
      <c r="C787">
        <v>786</v>
      </c>
      <c r="D787" t="s">
        <v>5</v>
      </c>
      <c r="E787" s="2">
        <v>286</v>
      </c>
      <c r="G787" s="5" t="s">
        <v>6583</v>
      </c>
      <c r="H787" t="s">
        <v>6584</v>
      </c>
      <c r="I787" t="s">
        <v>6585</v>
      </c>
      <c r="J787" s="7" t="s">
        <v>13090</v>
      </c>
      <c r="K787" s="5" t="s">
        <v>6586</v>
      </c>
      <c r="L787" t="s">
        <v>6587</v>
      </c>
      <c r="M787" s="7" t="s">
        <v>6588</v>
      </c>
      <c r="N787" s="5" t="s">
        <v>6589</v>
      </c>
      <c r="O787" s="5" t="s">
        <v>6590</v>
      </c>
      <c r="P787" s="5" t="s">
        <v>6591</v>
      </c>
      <c r="S787">
        <f t="shared" si="74"/>
        <v>0</v>
      </c>
      <c r="T787">
        <f t="shared" si="75"/>
        <v>0</v>
      </c>
      <c r="U787">
        <f t="shared" si="76"/>
        <v>0</v>
      </c>
      <c r="V787">
        <f t="shared" si="77"/>
        <v>0</v>
      </c>
    </row>
    <row r="788" spans="1:22">
      <c r="A788">
        <f t="shared" si="72"/>
        <v>3</v>
      </c>
      <c r="B788">
        <f t="shared" si="73"/>
        <v>1</v>
      </c>
      <c r="C788">
        <v>787</v>
      </c>
      <c r="D788" t="s">
        <v>5</v>
      </c>
      <c r="E788" s="2">
        <v>287</v>
      </c>
      <c r="G788" s="5" t="s">
        <v>6592</v>
      </c>
      <c r="H788" t="s">
        <v>6549</v>
      </c>
      <c r="I788" t="s">
        <v>1898</v>
      </c>
      <c r="J788" s="7" t="s">
        <v>44916</v>
      </c>
      <c r="K788" s="5" t="s">
        <v>6593</v>
      </c>
      <c r="L788" t="s">
        <v>6594</v>
      </c>
      <c r="M788" s="7" t="s">
        <v>6595</v>
      </c>
      <c r="N788" s="5" t="s">
        <v>6596</v>
      </c>
      <c r="O788" s="5" t="s">
        <v>6597</v>
      </c>
      <c r="P788" s="5" t="s">
        <v>6598</v>
      </c>
      <c r="S788">
        <f t="shared" si="74"/>
        <v>0</v>
      </c>
      <c r="T788">
        <f t="shared" si="75"/>
        <v>0</v>
      </c>
      <c r="U788">
        <f t="shared" si="76"/>
        <v>0</v>
      </c>
      <c r="V788">
        <f t="shared" si="77"/>
        <v>0</v>
      </c>
    </row>
    <row r="789" spans="1:22">
      <c r="A789">
        <f t="shared" si="72"/>
        <v>9</v>
      </c>
      <c r="B789">
        <f t="shared" si="73"/>
        <v>30</v>
      </c>
      <c r="C789">
        <v>788</v>
      </c>
      <c r="D789" t="s">
        <v>5</v>
      </c>
      <c r="E789" s="2">
        <v>288</v>
      </c>
      <c r="G789" s="5" t="s">
        <v>6702</v>
      </c>
      <c r="H789" t="s">
        <v>6703</v>
      </c>
      <c r="I789" t="s">
        <v>6599</v>
      </c>
      <c r="J789" s="7" t="s">
        <v>44917</v>
      </c>
      <c r="K789" s="5" t="s">
        <v>6600</v>
      </c>
      <c r="L789" t="s">
        <v>6601</v>
      </c>
      <c r="M789" s="7" t="s">
        <v>6602</v>
      </c>
      <c r="N789" s="5" t="s">
        <v>6704</v>
      </c>
      <c r="O789" s="5" t="s">
        <v>6603</v>
      </c>
      <c r="P789" s="5" t="s">
        <v>6604</v>
      </c>
      <c r="S789">
        <f t="shared" si="74"/>
        <v>0</v>
      </c>
      <c r="T789">
        <f t="shared" si="75"/>
        <v>0</v>
      </c>
      <c r="U789">
        <f t="shared" si="76"/>
        <v>0</v>
      </c>
      <c r="V789">
        <f t="shared" si="77"/>
        <v>0</v>
      </c>
    </row>
    <row r="790" spans="1:22">
      <c r="A790">
        <f t="shared" si="72"/>
        <v>9</v>
      </c>
      <c r="B790">
        <f t="shared" si="73"/>
        <v>25</v>
      </c>
      <c r="C790">
        <v>789</v>
      </c>
      <c r="D790" t="s">
        <v>5</v>
      </c>
      <c r="E790" s="2">
        <v>289</v>
      </c>
      <c r="G790" s="5" t="s">
        <v>6605</v>
      </c>
      <c r="H790" t="s">
        <v>6606</v>
      </c>
      <c r="I790" t="s">
        <v>6607</v>
      </c>
      <c r="J790" s="7" t="s">
        <v>44918</v>
      </c>
      <c r="K790" s="5" t="s">
        <v>6608</v>
      </c>
      <c r="L790" t="s">
        <v>6609</v>
      </c>
      <c r="M790" s="7" t="s">
        <v>6610</v>
      </c>
      <c r="N790" s="5" t="s">
        <v>6611</v>
      </c>
      <c r="O790" s="5" t="s">
        <v>6612</v>
      </c>
      <c r="P790" s="5" t="s">
        <v>6613</v>
      </c>
      <c r="S790">
        <f t="shared" si="74"/>
        <v>0</v>
      </c>
      <c r="T790">
        <f t="shared" si="75"/>
        <v>0</v>
      </c>
      <c r="U790">
        <f t="shared" si="76"/>
        <v>0</v>
      </c>
      <c r="V790">
        <f t="shared" si="77"/>
        <v>0</v>
      </c>
    </row>
    <row r="791" spans="1:22">
      <c r="A791">
        <f t="shared" si="72"/>
        <v>9</v>
      </c>
      <c r="B791">
        <f t="shared" si="73"/>
        <v>23</v>
      </c>
      <c r="C791">
        <v>790</v>
      </c>
      <c r="D791" t="s">
        <v>5</v>
      </c>
      <c r="E791" s="2">
        <v>290</v>
      </c>
      <c r="G791" s="5" t="s">
        <v>6614</v>
      </c>
      <c r="H791" t="s">
        <v>6615</v>
      </c>
      <c r="I791" t="s">
        <v>6616</v>
      </c>
      <c r="J791" s="7" t="s">
        <v>44919</v>
      </c>
      <c r="K791" s="5" t="s">
        <v>4879</v>
      </c>
      <c r="L791" t="s">
        <v>6617</v>
      </c>
      <c r="M791" s="7" t="s">
        <v>6618</v>
      </c>
      <c r="N791" s="5" t="s">
        <v>6619</v>
      </c>
      <c r="O791" s="5" t="s">
        <v>4883</v>
      </c>
      <c r="P791" s="5" t="s">
        <v>4884</v>
      </c>
      <c r="S791">
        <f t="shared" si="74"/>
        <v>0</v>
      </c>
      <c r="T791">
        <f t="shared" si="75"/>
        <v>0</v>
      </c>
      <c r="U791">
        <f t="shared" si="76"/>
        <v>0</v>
      </c>
      <c r="V791">
        <f t="shared" si="77"/>
        <v>0</v>
      </c>
    </row>
    <row r="792" spans="1:22">
      <c r="A792">
        <f t="shared" si="72"/>
        <v>1</v>
      </c>
      <c r="B792">
        <f t="shared" si="73"/>
        <v>1</v>
      </c>
      <c r="C792">
        <v>791</v>
      </c>
      <c r="D792" t="s">
        <v>5</v>
      </c>
      <c r="E792" s="2">
        <v>291</v>
      </c>
      <c r="G792" s="5" t="s">
        <v>6620</v>
      </c>
      <c r="H792" t="s">
        <v>6621</v>
      </c>
      <c r="I792" t="s">
        <v>6622</v>
      </c>
      <c r="J792" s="7" t="s">
        <v>6626</v>
      </c>
      <c r="K792" s="5" t="s">
        <v>6623</v>
      </c>
      <c r="L792" t="s">
        <v>6624</v>
      </c>
      <c r="M792" s="7" t="s">
        <v>6625</v>
      </c>
      <c r="N792" s="5" t="s">
        <v>6626</v>
      </c>
      <c r="O792" s="5" t="s">
        <v>6627</v>
      </c>
      <c r="P792" s="5" t="s">
        <v>6628</v>
      </c>
      <c r="S792">
        <f t="shared" si="74"/>
        <v>0</v>
      </c>
      <c r="T792">
        <f t="shared" si="75"/>
        <v>0</v>
      </c>
      <c r="U792">
        <f t="shared" si="76"/>
        <v>0</v>
      </c>
      <c r="V792">
        <f t="shared" si="77"/>
        <v>0</v>
      </c>
    </row>
    <row r="793" spans="1:22">
      <c r="A793">
        <f t="shared" si="72"/>
        <v>4</v>
      </c>
      <c r="B793">
        <f t="shared" si="73"/>
        <v>8</v>
      </c>
      <c r="C793">
        <v>792</v>
      </c>
      <c r="D793" t="s">
        <v>5</v>
      </c>
      <c r="E793" s="2">
        <v>292</v>
      </c>
      <c r="G793" s="5" t="s">
        <v>6629</v>
      </c>
      <c r="H793" t="s">
        <v>6630</v>
      </c>
      <c r="I793" t="s">
        <v>6631</v>
      </c>
      <c r="J793" s="7" t="s">
        <v>44920</v>
      </c>
      <c r="K793" s="5" t="s">
        <v>6632</v>
      </c>
      <c r="L793" t="s">
        <v>6633</v>
      </c>
      <c r="M793" s="7" t="s">
        <v>6634</v>
      </c>
      <c r="N793" s="5" t="s">
        <v>6635</v>
      </c>
      <c r="O793" s="5" t="s">
        <v>6636</v>
      </c>
      <c r="P793" s="5" t="s">
        <v>6637</v>
      </c>
      <c r="S793">
        <f t="shared" si="74"/>
        <v>0</v>
      </c>
      <c r="T793">
        <f t="shared" si="75"/>
        <v>0</v>
      </c>
      <c r="U793">
        <f t="shared" si="76"/>
        <v>0</v>
      </c>
      <c r="V793">
        <f t="shared" si="77"/>
        <v>0</v>
      </c>
    </row>
    <row r="794" spans="1:22">
      <c r="A794">
        <f t="shared" si="72"/>
        <v>5</v>
      </c>
      <c r="B794">
        <f t="shared" si="73"/>
        <v>19</v>
      </c>
      <c r="C794">
        <v>793</v>
      </c>
      <c r="D794" t="s">
        <v>5</v>
      </c>
      <c r="E794" s="2">
        <v>293</v>
      </c>
      <c r="G794" s="5" t="s">
        <v>6638</v>
      </c>
      <c r="H794" t="s">
        <v>3051</v>
      </c>
      <c r="I794" t="s">
        <v>6639</v>
      </c>
      <c r="J794" s="7" t="s">
        <v>6643</v>
      </c>
      <c r="K794" s="5" t="s">
        <v>6640</v>
      </c>
      <c r="L794" t="s">
        <v>6641</v>
      </c>
      <c r="M794" s="7" t="s">
        <v>6642</v>
      </c>
      <c r="N794" s="5" t="s">
        <v>6643</v>
      </c>
      <c r="O794" s="5" t="s">
        <v>6644</v>
      </c>
      <c r="P794" s="5" t="s">
        <v>6645</v>
      </c>
      <c r="S794">
        <f t="shared" si="74"/>
        <v>0</v>
      </c>
      <c r="T794">
        <f t="shared" si="75"/>
        <v>0</v>
      </c>
      <c r="U794">
        <f t="shared" si="76"/>
        <v>0</v>
      </c>
      <c r="V794">
        <f t="shared" si="77"/>
        <v>0</v>
      </c>
    </row>
    <row r="795" spans="1:22">
      <c r="A795">
        <f t="shared" si="72"/>
        <v>1</v>
      </c>
      <c r="B795">
        <f t="shared" si="73"/>
        <v>1</v>
      </c>
      <c r="C795">
        <v>794</v>
      </c>
      <c r="D795" t="s">
        <v>5</v>
      </c>
      <c r="E795" s="2">
        <v>294</v>
      </c>
      <c r="G795" s="5" t="s">
        <v>6646</v>
      </c>
      <c r="H795" t="s">
        <v>6647</v>
      </c>
      <c r="I795" t="s">
        <v>6648</v>
      </c>
      <c r="J795" s="7" t="s">
        <v>44921</v>
      </c>
      <c r="K795" s="5" t="s">
        <v>6649</v>
      </c>
      <c r="L795" t="s">
        <v>6650</v>
      </c>
      <c r="M795" s="7" t="s">
        <v>6651</v>
      </c>
      <c r="N795" s="5" t="s">
        <v>6652</v>
      </c>
      <c r="O795" s="5" t="s">
        <v>6653</v>
      </c>
      <c r="P795" s="5" t="s">
        <v>6654</v>
      </c>
      <c r="S795">
        <f t="shared" si="74"/>
        <v>0</v>
      </c>
      <c r="T795">
        <f t="shared" si="75"/>
        <v>0</v>
      </c>
      <c r="U795">
        <f t="shared" si="76"/>
        <v>0</v>
      </c>
      <c r="V795">
        <f t="shared" si="77"/>
        <v>0</v>
      </c>
    </row>
    <row r="796" spans="1:22">
      <c r="A796">
        <f t="shared" si="72"/>
        <v>2</v>
      </c>
      <c r="B796">
        <f t="shared" si="73"/>
        <v>9</v>
      </c>
      <c r="C796">
        <v>795</v>
      </c>
      <c r="D796" t="s">
        <v>5</v>
      </c>
      <c r="E796" s="2">
        <v>295</v>
      </c>
      <c r="G796" s="5" t="s">
        <v>1569</v>
      </c>
      <c r="H796" t="s">
        <v>6655</v>
      </c>
      <c r="I796" t="s">
        <v>1576</v>
      </c>
      <c r="J796" s="7" t="s">
        <v>44526</v>
      </c>
      <c r="K796" s="5" t="s">
        <v>6656</v>
      </c>
      <c r="L796" t="s">
        <v>6657</v>
      </c>
      <c r="M796" s="7" t="s">
        <v>6658</v>
      </c>
      <c r="N796" s="5" t="s">
        <v>6659</v>
      </c>
      <c r="O796" s="5" t="s">
        <v>6660</v>
      </c>
      <c r="P796" s="5" t="s">
        <v>6661</v>
      </c>
      <c r="S796">
        <f t="shared" si="74"/>
        <v>0</v>
      </c>
      <c r="T796">
        <f t="shared" si="75"/>
        <v>0</v>
      </c>
      <c r="U796">
        <f t="shared" si="76"/>
        <v>0</v>
      </c>
      <c r="V796">
        <f t="shared" si="77"/>
        <v>0</v>
      </c>
    </row>
    <row r="797" spans="1:22">
      <c r="A797">
        <f t="shared" si="72"/>
        <v>5</v>
      </c>
      <c r="B797">
        <f t="shared" si="73"/>
        <v>16</v>
      </c>
      <c r="C797">
        <v>796</v>
      </c>
      <c r="D797" t="s">
        <v>5</v>
      </c>
      <c r="E797" s="2">
        <v>296</v>
      </c>
      <c r="G797" s="5" t="s">
        <v>6662</v>
      </c>
      <c r="H797" t="s">
        <v>6663</v>
      </c>
      <c r="I797" t="s">
        <v>6664</v>
      </c>
      <c r="J797" s="7" t="s">
        <v>6668</v>
      </c>
      <c r="K797" s="5" t="s">
        <v>6665</v>
      </c>
      <c r="L797" t="s">
        <v>6666</v>
      </c>
      <c r="M797" s="7" t="s">
        <v>6667</v>
      </c>
      <c r="N797" s="5" t="s">
        <v>6668</v>
      </c>
      <c r="O797" s="5" t="s">
        <v>6669</v>
      </c>
      <c r="P797" s="5" t="s">
        <v>6670</v>
      </c>
      <c r="S797">
        <f t="shared" si="74"/>
        <v>0</v>
      </c>
      <c r="T797">
        <f t="shared" si="75"/>
        <v>0</v>
      </c>
      <c r="U797">
        <f t="shared" si="76"/>
        <v>0</v>
      </c>
      <c r="V797">
        <f t="shared" si="77"/>
        <v>0</v>
      </c>
    </row>
    <row r="798" spans="1:22">
      <c r="A798">
        <f t="shared" si="72"/>
        <v>7</v>
      </c>
      <c r="B798">
        <f t="shared" si="73"/>
        <v>16</v>
      </c>
      <c r="C798">
        <v>797</v>
      </c>
      <c r="D798" t="s">
        <v>5</v>
      </c>
      <c r="E798" s="2">
        <v>297</v>
      </c>
      <c r="G798" s="5" t="s">
        <v>6671</v>
      </c>
      <c r="H798" t="s">
        <v>1568</v>
      </c>
      <c r="I798" t="s">
        <v>4638</v>
      </c>
      <c r="J798" s="7" t="s">
        <v>44922</v>
      </c>
      <c r="K798" s="5" t="s">
        <v>6672</v>
      </c>
      <c r="L798" t="s">
        <v>6673</v>
      </c>
      <c r="M798" s="7" t="s">
        <v>6674</v>
      </c>
      <c r="N798" s="5" t="s">
        <v>6675</v>
      </c>
      <c r="O798" s="5" t="s">
        <v>6676</v>
      </c>
      <c r="P798" s="5" t="s">
        <v>6677</v>
      </c>
      <c r="S798">
        <f t="shared" si="74"/>
        <v>0</v>
      </c>
      <c r="T798">
        <f t="shared" si="75"/>
        <v>0</v>
      </c>
      <c r="U798">
        <f t="shared" si="76"/>
        <v>0</v>
      </c>
      <c r="V798">
        <f t="shared" si="77"/>
        <v>0</v>
      </c>
    </row>
    <row r="799" spans="1:22">
      <c r="A799">
        <f t="shared" si="72"/>
        <v>2</v>
      </c>
      <c r="B799">
        <f t="shared" si="73"/>
        <v>8</v>
      </c>
      <c r="C799">
        <v>798</v>
      </c>
      <c r="D799" t="s">
        <v>5</v>
      </c>
      <c r="E799" s="2">
        <v>298</v>
      </c>
      <c r="G799" s="5" t="s">
        <v>339</v>
      </c>
      <c r="H799" t="s">
        <v>6678</v>
      </c>
      <c r="I799" t="s">
        <v>346</v>
      </c>
      <c r="J799" s="7" t="s">
        <v>44923</v>
      </c>
      <c r="K799" s="5" t="s">
        <v>6679</v>
      </c>
      <c r="L799" t="s">
        <v>6680</v>
      </c>
      <c r="M799" s="7" t="s">
        <v>6681</v>
      </c>
      <c r="N799" s="5" t="s">
        <v>6682</v>
      </c>
      <c r="O799" s="5" t="s">
        <v>6683</v>
      </c>
      <c r="P799" s="5" t="s">
        <v>6684</v>
      </c>
      <c r="S799">
        <f t="shared" si="74"/>
        <v>0</v>
      </c>
      <c r="T799">
        <f t="shared" si="75"/>
        <v>0</v>
      </c>
      <c r="U799">
        <f t="shared" si="76"/>
        <v>0</v>
      </c>
      <c r="V799">
        <f t="shared" si="77"/>
        <v>0</v>
      </c>
    </row>
    <row r="800" spans="1:22">
      <c r="A800">
        <f t="shared" si="72"/>
        <v>2</v>
      </c>
      <c r="B800">
        <f t="shared" si="73"/>
        <v>8</v>
      </c>
      <c r="C800">
        <v>799</v>
      </c>
      <c r="D800" t="s">
        <v>5</v>
      </c>
      <c r="E800" s="2">
        <v>299</v>
      </c>
      <c r="G800" s="5" t="s">
        <v>1128</v>
      </c>
      <c r="H800" t="s">
        <v>6685</v>
      </c>
      <c r="I800" t="s">
        <v>1128</v>
      </c>
      <c r="J800" s="7" t="s">
        <v>44924</v>
      </c>
      <c r="K800" s="5" t="s">
        <v>6686</v>
      </c>
      <c r="L800" t="s">
        <v>6687</v>
      </c>
      <c r="M800" s="7" t="s">
        <v>6705</v>
      </c>
      <c r="N800" s="5" t="s">
        <v>6688</v>
      </c>
      <c r="O800" s="5" t="s">
        <v>6689</v>
      </c>
      <c r="P800" s="5" t="s">
        <v>6690</v>
      </c>
      <c r="S800">
        <f t="shared" si="74"/>
        <v>0</v>
      </c>
      <c r="T800">
        <f t="shared" si="75"/>
        <v>0</v>
      </c>
      <c r="U800">
        <f t="shared" si="76"/>
        <v>0</v>
      </c>
      <c r="V800">
        <f t="shared" si="77"/>
        <v>0</v>
      </c>
    </row>
    <row r="801" spans="1:22">
      <c r="A801">
        <f t="shared" si="72"/>
        <v>8</v>
      </c>
      <c r="B801">
        <f t="shared" si="73"/>
        <v>11</v>
      </c>
      <c r="C801">
        <v>800</v>
      </c>
      <c r="D801" t="s">
        <v>5</v>
      </c>
      <c r="E801" s="2">
        <v>300</v>
      </c>
      <c r="G801" s="5" t="s">
        <v>6691</v>
      </c>
      <c r="H801" t="s">
        <v>6692</v>
      </c>
      <c r="I801" t="s">
        <v>6693</v>
      </c>
      <c r="J801" s="7" t="s">
        <v>36675</v>
      </c>
      <c r="K801" s="5" t="s">
        <v>6694</v>
      </c>
      <c r="L801" t="s">
        <v>6695</v>
      </c>
      <c r="M801" s="7" t="s">
        <v>6696</v>
      </c>
      <c r="N801" s="5" t="s">
        <v>6697</v>
      </c>
      <c r="O801" s="5" t="s">
        <v>6698</v>
      </c>
      <c r="P801" s="5" t="s">
        <v>6699</v>
      </c>
      <c r="S801">
        <f t="shared" si="74"/>
        <v>0</v>
      </c>
      <c r="T801">
        <f t="shared" si="75"/>
        <v>0</v>
      </c>
      <c r="U801">
        <f t="shared" si="76"/>
        <v>0</v>
      </c>
      <c r="V801">
        <f t="shared" si="77"/>
        <v>0</v>
      </c>
    </row>
    <row r="802" spans="1:22">
      <c r="A802">
        <f t="shared" si="72"/>
        <v>7</v>
      </c>
      <c r="B802">
        <f t="shared" si="73"/>
        <v>19</v>
      </c>
      <c r="C802">
        <v>801</v>
      </c>
      <c r="D802" t="s">
        <v>5</v>
      </c>
      <c r="E802" s="2">
        <v>301</v>
      </c>
      <c r="G802" s="5" t="s">
        <v>6706</v>
      </c>
      <c r="H802" t="s">
        <v>1594</v>
      </c>
      <c r="I802" t="s">
        <v>6707</v>
      </c>
      <c r="J802" s="7" t="s">
        <v>44925</v>
      </c>
      <c r="K802" s="5" t="s">
        <v>6708</v>
      </c>
      <c r="L802" t="s">
        <v>6709</v>
      </c>
      <c r="M802" s="7" t="s">
        <v>6710</v>
      </c>
      <c r="N802" s="5" t="s">
        <v>6711</v>
      </c>
      <c r="O802" s="5" t="s">
        <v>6712</v>
      </c>
      <c r="P802" s="5" t="s">
        <v>6713</v>
      </c>
      <c r="S802">
        <f t="shared" si="74"/>
        <v>0</v>
      </c>
      <c r="T802">
        <f t="shared" si="75"/>
        <v>0</v>
      </c>
      <c r="U802">
        <f t="shared" si="76"/>
        <v>0</v>
      </c>
      <c r="V802">
        <f t="shared" si="77"/>
        <v>0</v>
      </c>
    </row>
    <row r="803" spans="1:22">
      <c r="A803">
        <f t="shared" si="72"/>
        <v>6</v>
      </c>
      <c r="B803">
        <f t="shared" si="73"/>
        <v>17</v>
      </c>
      <c r="C803">
        <v>802</v>
      </c>
      <c r="D803" t="s">
        <v>5</v>
      </c>
      <c r="E803" s="2">
        <v>302</v>
      </c>
      <c r="G803" s="5" t="s">
        <v>6714</v>
      </c>
      <c r="H803" t="s">
        <v>6715</v>
      </c>
      <c r="I803" t="s">
        <v>6716</v>
      </c>
      <c r="J803" s="7" t="s">
        <v>44926</v>
      </c>
      <c r="K803" s="5" t="s">
        <v>6717</v>
      </c>
      <c r="L803" t="s">
        <v>6718</v>
      </c>
      <c r="M803" s="7" t="s">
        <v>6719</v>
      </c>
      <c r="N803" s="5" t="s">
        <v>6720</v>
      </c>
      <c r="O803" s="5" t="s">
        <v>6721</v>
      </c>
      <c r="P803" s="5" t="s">
        <v>6722</v>
      </c>
      <c r="S803">
        <f t="shared" si="74"/>
        <v>0</v>
      </c>
      <c r="T803">
        <f t="shared" si="75"/>
        <v>0</v>
      </c>
      <c r="U803">
        <f t="shared" si="76"/>
        <v>0</v>
      </c>
      <c r="V803">
        <f t="shared" si="77"/>
        <v>0</v>
      </c>
    </row>
    <row r="804" spans="1:22">
      <c r="A804">
        <f t="shared" si="72"/>
        <v>3</v>
      </c>
      <c r="B804">
        <f t="shared" si="73"/>
        <v>9</v>
      </c>
      <c r="C804">
        <v>803</v>
      </c>
      <c r="D804" t="s">
        <v>5</v>
      </c>
      <c r="E804" s="2">
        <v>303</v>
      </c>
      <c r="G804" s="5" t="s">
        <v>6723</v>
      </c>
      <c r="H804" t="s">
        <v>6724</v>
      </c>
      <c r="I804" t="s">
        <v>1940</v>
      </c>
      <c r="J804" s="7" t="s">
        <v>44927</v>
      </c>
      <c r="K804" s="5" t="s">
        <v>6725</v>
      </c>
      <c r="L804" t="s">
        <v>6726</v>
      </c>
      <c r="M804" s="7" t="s">
        <v>6727</v>
      </c>
      <c r="N804" s="5" t="s">
        <v>6728</v>
      </c>
      <c r="O804" s="5" t="s">
        <v>6729</v>
      </c>
      <c r="P804" s="5" t="s">
        <v>6730</v>
      </c>
      <c r="S804">
        <f t="shared" si="74"/>
        <v>0</v>
      </c>
      <c r="T804">
        <f t="shared" si="75"/>
        <v>0</v>
      </c>
      <c r="U804">
        <f t="shared" si="76"/>
        <v>0</v>
      </c>
      <c r="V804">
        <f t="shared" si="77"/>
        <v>0</v>
      </c>
    </row>
    <row r="805" spans="1:22">
      <c r="A805">
        <f t="shared" si="72"/>
        <v>2</v>
      </c>
      <c r="B805" t="e">
        <f t="shared" si="73"/>
        <v>#VALUE!</v>
      </c>
      <c r="C805">
        <v>804</v>
      </c>
      <c r="D805" t="s">
        <v>5</v>
      </c>
      <c r="E805" s="2">
        <v>304</v>
      </c>
      <c r="G805" s="5" t="s">
        <v>6731</v>
      </c>
      <c r="H805" t="s">
        <v>6732</v>
      </c>
      <c r="I805" t="s">
        <v>6733</v>
      </c>
      <c r="J805" s="7" t="s">
        <v>44928</v>
      </c>
      <c r="K805" s="5" t="s">
        <v>6734</v>
      </c>
      <c r="L805" t="s">
        <v>6735</v>
      </c>
      <c r="M805" s="7" t="s">
        <v>6736</v>
      </c>
      <c r="N805" s="5" t="s">
        <v>6737</v>
      </c>
      <c r="O805" s="5" t="s">
        <v>6738</v>
      </c>
      <c r="P805" s="5" t="s">
        <v>6739</v>
      </c>
      <c r="S805">
        <f t="shared" si="74"/>
        <v>0</v>
      </c>
      <c r="T805">
        <f t="shared" si="75"/>
        <v>0</v>
      </c>
      <c r="U805">
        <f t="shared" si="76"/>
        <v>0</v>
      </c>
      <c r="V805">
        <f t="shared" si="77"/>
        <v>0</v>
      </c>
    </row>
    <row r="806" spans="1:22">
      <c r="A806">
        <f t="shared" si="72"/>
        <v>2</v>
      </c>
      <c r="B806">
        <f t="shared" si="73"/>
        <v>14</v>
      </c>
      <c r="C806">
        <v>805</v>
      </c>
      <c r="D806" t="s">
        <v>5</v>
      </c>
      <c r="E806" s="2">
        <v>305</v>
      </c>
      <c r="G806" s="5" t="s">
        <v>6740</v>
      </c>
      <c r="H806" t="s">
        <v>6741</v>
      </c>
      <c r="I806" t="s">
        <v>6742</v>
      </c>
      <c r="J806" s="7" t="s">
        <v>44929</v>
      </c>
      <c r="K806" s="5" t="s">
        <v>6743</v>
      </c>
      <c r="L806" t="s">
        <v>6744</v>
      </c>
      <c r="M806" s="7" t="s">
        <v>6745</v>
      </c>
      <c r="N806" s="5" t="s">
        <v>6746</v>
      </c>
      <c r="O806" s="5" t="s">
        <v>6747</v>
      </c>
      <c r="P806" s="5" t="s">
        <v>6748</v>
      </c>
      <c r="S806">
        <f t="shared" si="74"/>
        <v>0</v>
      </c>
      <c r="T806">
        <f t="shared" si="75"/>
        <v>0</v>
      </c>
      <c r="U806">
        <f t="shared" si="76"/>
        <v>0</v>
      </c>
      <c r="V806">
        <f t="shared" si="77"/>
        <v>0</v>
      </c>
    </row>
    <row r="807" spans="1:22">
      <c r="A807">
        <f t="shared" si="72"/>
        <v>7</v>
      </c>
      <c r="B807">
        <f t="shared" si="73"/>
        <v>18</v>
      </c>
      <c r="C807">
        <v>806</v>
      </c>
      <c r="D807" t="s">
        <v>5</v>
      </c>
      <c r="E807" s="2">
        <v>306</v>
      </c>
      <c r="G807" s="5" t="s">
        <v>6749</v>
      </c>
      <c r="H807" t="s">
        <v>6750</v>
      </c>
      <c r="I807" t="s">
        <v>6751</v>
      </c>
      <c r="J807" s="7" t="s">
        <v>13595</v>
      </c>
      <c r="K807" s="5" t="s">
        <v>6752</v>
      </c>
      <c r="L807" t="s">
        <v>6753</v>
      </c>
      <c r="M807" s="7" t="s">
        <v>6754</v>
      </c>
      <c r="N807" s="5" t="s">
        <v>6755</v>
      </c>
      <c r="O807" s="5" t="s">
        <v>6756</v>
      </c>
      <c r="P807" s="5" t="s">
        <v>6757</v>
      </c>
      <c r="S807">
        <f t="shared" si="74"/>
        <v>0</v>
      </c>
      <c r="T807">
        <f t="shared" si="75"/>
        <v>0</v>
      </c>
      <c r="U807">
        <f t="shared" si="76"/>
        <v>0</v>
      </c>
      <c r="V807">
        <f t="shared" si="77"/>
        <v>0</v>
      </c>
    </row>
    <row r="808" spans="1:22">
      <c r="A808">
        <f t="shared" si="72"/>
        <v>5</v>
      </c>
      <c r="B808">
        <f t="shared" si="73"/>
        <v>16</v>
      </c>
      <c r="C808">
        <v>807</v>
      </c>
      <c r="D808" t="s">
        <v>5</v>
      </c>
      <c r="E808" s="2">
        <v>307</v>
      </c>
      <c r="G808" s="5" t="s">
        <v>6758</v>
      </c>
      <c r="H808" t="s">
        <v>6759</v>
      </c>
      <c r="I808" t="s">
        <v>6760</v>
      </c>
      <c r="J808" s="7" t="s">
        <v>27455</v>
      </c>
      <c r="K808" s="5" t="s">
        <v>1303</v>
      </c>
      <c r="L808" t="s">
        <v>1304</v>
      </c>
      <c r="M808" s="7" t="s">
        <v>6761</v>
      </c>
      <c r="N808" s="5" t="s">
        <v>5848</v>
      </c>
      <c r="O808" s="5" t="s">
        <v>1306</v>
      </c>
      <c r="P808" s="5" t="s">
        <v>1307</v>
      </c>
      <c r="S808">
        <f t="shared" si="74"/>
        <v>0</v>
      </c>
      <c r="T808">
        <f t="shared" si="75"/>
        <v>0</v>
      </c>
      <c r="U808">
        <f t="shared" si="76"/>
        <v>0</v>
      </c>
      <c r="V808">
        <f t="shared" si="77"/>
        <v>0</v>
      </c>
    </row>
    <row r="809" spans="1:22">
      <c r="A809">
        <f t="shared" si="72"/>
        <v>9</v>
      </c>
      <c r="B809">
        <f t="shared" si="73"/>
        <v>32</v>
      </c>
      <c r="C809">
        <v>808</v>
      </c>
      <c r="D809" t="s">
        <v>5</v>
      </c>
      <c r="E809" s="2">
        <v>308</v>
      </c>
      <c r="G809" s="5" t="s">
        <v>6760</v>
      </c>
      <c r="H809" t="s">
        <v>6762</v>
      </c>
      <c r="I809" t="s">
        <v>6763</v>
      </c>
      <c r="J809" s="7" t="s">
        <v>44930</v>
      </c>
      <c r="K809" s="5" t="s">
        <v>6764</v>
      </c>
      <c r="L809" t="s">
        <v>6765</v>
      </c>
      <c r="M809" s="7" t="s">
        <v>6766</v>
      </c>
      <c r="N809" s="5" t="s">
        <v>6767</v>
      </c>
      <c r="O809" s="5" t="s">
        <v>6768</v>
      </c>
      <c r="P809" s="5" t="s">
        <v>6769</v>
      </c>
      <c r="S809">
        <f t="shared" si="74"/>
        <v>0</v>
      </c>
      <c r="T809">
        <f t="shared" si="75"/>
        <v>0</v>
      </c>
      <c r="U809">
        <f t="shared" si="76"/>
        <v>0</v>
      </c>
      <c r="V809">
        <f t="shared" si="77"/>
        <v>0</v>
      </c>
    </row>
    <row r="810" spans="1:22">
      <c r="A810">
        <f t="shared" si="72"/>
        <v>5</v>
      </c>
      <c r="B810">
        <f t="shared" si="73"/>
        <v>1</v>
      </c>
      <c r="C810">
        <v>809</v>
      </c>
      <c r="D810" t="s">
        <v>5</v>
      </c>
      <c r="E810" s="2">
        <v>309</v>
      </c>
      <c r="G810" s="5" t="s">
        <v>6770</v>
      </c>
      <c r="H810" t="s">
        <v>6771</v>
      </c>
      <c r="I810" t="s">
        <v>6772</v>
      </c>
      <c r="J810" s="7" t="s">
        <v>44931</v>
      </c>
      <c r="K810" s="5" t="s">
        <v>6773</v>
      </c>
      <c r="L810" t="s">
        <v>6774</v>
      </c>
      <c r="M810" s="7" t="s">
        <v>6775</v>
      </c>
      <c r="N810" s="5" t="s">
        <v>6776</v>
      </c>
      <c r="O810" s="5" t="s">
        <v>6777</v>
      </c>
      <c r="P810" s="5" t="s">
        <v>6778</v>
      </c>
      <c r="S810">
        <f t="shared" si="74"/>
        <v>0</v>
      </c>
      <c r="T810">
        <f t="shared" si="75"/>
        <v>0</v>
      </c>
      <c r="U810">
        <f t="shared" si="76"/>
        <v>0</v>
      </c>
      <c r="V810">
        <f t="shared" si="77"/>
        <v>0</v>
      </c>
    </row>
    <row r="811" spans="1:22">
      <c r="A811">
        <f t="shared" si="72"/>
        <v>2</v>
      </c>
      <c r="B811">
        <f t="shared" si="73"/>
        <v>10</v>
      </c>
      <c r="C811">
        <v>810</v>
      </c>
      <c r="D811" t="s">
        <v>5</v>
      </c>
      <c r="E811" s="2">
        <v>310</v>
      </c>
      <c r="G811" s="5" t="s">
        <v>6779</v>
      </c>
      <c r="H811" t="s">
        <v>6780</v>
      </c>
      <c r="I811" t="s">
        <v>6781</v>
      </c>
      <c r="J811" s="7" t="s">
        <v>44932</v>
      </c>
      <c r="K811" s="5" t="s">
        <v>6782</v>
      </c>
      <c r="L811" t="s">
        <v>6783</v>
      </c>
      <c r="M811" s="7" t="s">
        <v>6784</v>
      </c>
      <c r="N811" s="5" t="s">
        <v>6785</v>
      </c>
      <c r="O811" s="5" t="s">
        <v>6786</v>
      </c>
      <c r="P811" s="5" t="s">
        <v>6787</v>
      </c>
      <c r="S811">
        <f t="shared" si="74"/>
        <v>0</v>
      </c>
      <c r="T811">
        <f t="shared" si="75"/>
        <v>0</v>
      </c>
      <c r="U811">
        <f t="shared" si="76"/>
        <v>0</v>
      </c>
      <c r="V811">
        <f t="shared" si="77"/>
        <v>0</v>
      </c>
    </row>
    <row r="812" spans="1:22">
      <c r="A812">
        <f t="shared" si="72"/>
        <v>9</v>
      </c>
      <c r="B812" t="e">
        <f t="shared" si="73"/>
        <v>#VALUE!</v>
      </c>
      <c r="C812">
        <v>811</v>
      </c>
      <c r="D812" t="s">
        <v>5</v>
      </c>
      <c r="E812" s="2">
        <v>311</v>
      </c>
      <c r="G812" s="5" t="s">
        <v>6788</v>
      </c>
      <c r="H812" t="s">
        <v>6789</v>
      </c>
      <c r="I812" t="s">
        <v>993</v>
      </c>
      <c r="J812" s="7" t="s">
        <v>44933</v>
      </c>
      <c r="K812" s="5" t="s">
        <v>6790</v>
      </c>
      <c r="L812" t="s">
        <v>6791</v>
      </c>
      <c r="M812" s="7" t="s">
        <v>6792</v>
      </c>
      <c r="N812" s="5" t="s">
        <v>6793</v>
      </c>
      <c r="O812" s="5" t="s">
        <v>6794</v>
      </c>
      <c r="P812" s="5" t="s">
        <v>6795</v>
      </c>
      <c r="S812">
        <f t="shared" si="74"/>
        <v>0</v>
      </c>
      <c r="T812">
        <f t="shared" si="75"/>
        <v>0</v>
      </c>
      <c r="U812">
        <f t="shared" si="76"/>
        <v>0</v>
      </c>
      <c r="V812">
        <f t="shared" si="77"/>
        <v>0</v>
      </c>
    </row>
    <row r="813" spans="1:22">
      <c r="A813">
        <f t="shared" si="72"/>
        <v>1</v>
      </c>
      <c r="B813">
        <f t="shared" si="73"/>
        <v>15</v>
      </c>
      <c r="C813">
        <v>812</v>
      </c>
      <c r="D813" t="s">
        <v>5</v>
      </c>
      <c r="E813" s="2">
        <v>312</v>
      </c>
      <c r="G813" s="5" t="s">
        <v>6796</v>
      </c>
      <c r="H813" t="s">
        <v>6797</v>
      </c>
      <c r="I813" t="s">
        <v>6798</v>
      </c>
      <c r="J813" s="7" t="s">
        <v>44934</v>
      </c>
      <c r="K813" s="5" t="s">
        <v>6799</v>
      </c>
      <c r="L813" t="s">
        <v>6800</v>
      </c>
      <c r="M813" s="7" t="s">
        <v>6801</v>
      </c>
      <c r="N813" s="5" t="s">
        <v>6802</v>
      </c>
      <c r="O813" s="5" t="s">
        <v>6803</v>
      </c>
      <c r="P813" s="5" t="s">
        <v>6804</v>
      </c>
      <c r="S813">
        <f t="shared" si="74"/>
        <v>0</v>
      </c>
      <c r="T813">
        <f t="shared" si="75"/>
        <v>0</v>
      </c>
      <c r="U813">
        <f t="shared" si="76"/>
        <v>0</v>
      </c>
      <c r="V813">
        <f t="shared" si="77"/>
        <v>0</v>
      </c>
    </row>
    <row r="814" spans="1:22">
      <c r="A814">
        <f t="shared" si="72"/>
        <v>3</v>
      </c>
      <c r="B814">
        <f t="shared" si="73"/>
        <v>1</v>
      </c>
      <c r="C814">
        <v>813</v>
      </c>
      <c r="D814" t="s">
        <v>5</v>
      </c>
      <c r="E814" s="2">
        <v>313</v>
      </c>
      <c r="G814" s="5" t="s">
        <v>6805</v>
      </c>
      <c r="H814" t="s">
        <v>6806</v>
      </c>
      <c r="I814" t="s">
        <v>5895</v>
      </c>
      <c r="J814" s="7" t="s">
        <v>5900</v>
      </c>
      <c r="K814" s="5" t="s">
        <v>6807</v>
      </c>
      <c r="L814" t="s">
        <v>6808</v>
      </c>
      <c r="M814" s="7" t="s">
        <v>6809</v>
      </c>
      <c r="N814" s="5" t="s">
        <v>6810</v>
      </c>
      <c r="O814" s="5" t="s">
        <v>6811</v>
      </c>
      <c r="P814" s="5" t="s">
        <v>6807</v>
      </c>
      <c r="S814">
        <f t="shared" si="74"/>
        <v>0</v>
      </c>
      <c r="T814">
        <f t="shared" si="75"/>
        <v>0</v>
      </c>
      <c r="U814">
        <f t="shared" si="76"/>
        <v>0</v>
      </c>
      <c r="V814">
        <f t="shared" si="77"/>
        <v>0</v>
      </c>
    </row>
    <row r="815" spans="1:22">
      <c r="A815">
        <f t="shared" si="72"/>
        <v>1</v>
      </c>
      <c r="B815">
        <f t="shared" si="73"/>
        <v>5</v>
      </c>
      <c r="C815">
        <v>814</v>
      </c>
      <c r="D815" t="s">
        <v>5</v>
      </c>
      <c r="E815" s="2">
        <v>314</v>
      </c>
      <c r="G815" s="5" t="s">
        <v>6812</v>
      </c>
      <c r="H815" t="s">
        <v>6813</v>
      </c>
      <c r="I815" t="s">
        <v>6814</v>
      </c>
      <c r="J815" s="7" t="s">
        <v>44935</v>
      </c>
      <c r="K815" s="5" t="s">
        <v>6815</v>
      </c>
      <c r="L815" t="s">
        <v>6816</v>
      </c>
      <c r="M815" s="7" t="s">
        <v>6817</v>
      </c>
      <c r="N815" s="5" t="s">
        <v>6818</v>
      </c>
      <c r="O815" s="5" t="s">
        <v>6819</v>
      </c>
      <c r="P815" s="5" t="s">
        <v>6820</v>
      </c>
      <c r="S815">
        <f t="shared" si="74"/>
        <v>0</v>
      </c>
      <c r="T815">
        <f t="shared" si="75"/>
        <v>0</v>
      </c>
      <c r="U815">
        <f t="shared" si="76"/>
        <v>0</v>
      </c>
      <c r="V815">
        <f t="shared" si="77"/>
        <v>0</v>
      </c>
    </row>
    <row r="816" spans="1:22">
      <c r="A816">
        <f t="shared" si="72"/>
        <v>2</v>
      </c>
      <c r="B816">
        <f t="shared" si="73"/>
        <v>13</v>
      </c>
      <c r="C816">
        <v>815</v>
      </c>
      <c r="D816" t="s">
        <v>5</v>
      </c>
      <c r="E816" s="2">
        <v>315</v>
      </c>
      <c r="G816" s="5" t="s">
        <v>6821</v>
      </c>
      <c r="H816" t="s">
        <v>6822</v>
      </c>
      <c r="I816" t="s">
        <v>6823</v>
      </c>
      <c r="J816" s="7" t="s">
        <v>25860</v>
      </c>
      <c r="K816" s="5" t="s">
        <v>6824</v>
      </c>
      <c r="L816" t="s">
        <v>6825</v>
      </c>
      <c r="M816" s="7" t="s">
        <v>6826</v>
      </c>
      <c r="N816" s="5" t="s">
        <v>6827</v>
      </c>
      <c r="O816" s="5" t="s">
        <v>6828</v>
      </c>
      <c r="P816" s="5" t="s">
        <v>6829</v>
      </c>
      <c r="S816">
        <f t="shared" si="74"/>
        <v>0</v>
      </c>
      <c r="T816">
        <f t="shared" si="75"/>
        <v>0</v>
      </c>
      <c r="U816">
        <f t="shared" si="76"/>
        <v>0</v>
      </c>
      <c r="V816">
        <f t="shared" si="77"/>
        <v>0</v>
      </c>
    </row>
    <row r="817" spans="1:22">
      <c r="A817">
        <f t="shared" si="72"/>
        <v>8</v>
      </c>
      <c r="B817" t="e">
        <f t="shared" si="73"/>
        <v>#VALUE!</v>
      </c>
      <c r="C817">
        <v>816</v>
      </c>
      <c r="D817" t="s">
        <v>5</v>
      </c>
      <c r="E817" s="2">
        <v>316</v>
      </c>
      <c r="G817" s="5" t="s">
        <v>6830</v>
      </c>
      <c r="H817" t="s">
        <v>6831</v>
      </c>
      <c r="I817" t="s">
        <v>7311</v>
      </c>
      <c r="J817" s="7" t="s">
        <v>44936</v>
      </c>
      <c r="K817" s="5" t="s">
        <v>7312</v>
      </c>
      <c r="L817" t="s">
        <v>7313</v>
      </c>
      <c r="M817" s="7" t="s">
        <v>7314</v>
      </c>
      <c r="N817" s="5" t="s">
        <v>6832</v>
      </c>
      <c r="O817" s="5" t="s">
        <v>7315</v>
      </c>
      <c r="P817" s="5" t="s">
        <v>7316</v>
      </c>
      <c r="S817">
        <f t="shared" si="74"/>
        <v>0</v>
      </c>
      <c r="T817">
        <f t="shared" si="75"/>
        <v>0</v>
      </c>
      <c r="U817">
        <f t="shared" si="76"/>
        <v>0</v>
      </c>
      <c r="V817">
        <f t="shared" si="77"/>
        <v>0</v>
      </c>
    </row>
    <row r="818" spans="1:22">
      <c r="A818">
        <f t="shared" si="72"/>
        <v>1</v>
      </c>
      <c r="B818">
        <f t="shared" si="73"/>
        <v>12</v>
      </c>
      <c r="C818">
        <v>817</v>
      </c>
      <c r="D818" t="s">
        <v>5</v>
      </c>
      <c r="E818" s="2">
        <v>317</v>
      </c>
      <c r="G818" s="5" t="s">
        <v>6833</v>
      </c>
      <c r="H818" t="s">
        <v>6834</v>
      </c>
      <c r="I818" t="s">
        <v>6835</v>
      </c>
      <c r="J818" s="7" t="s">
        <v>6839</v>
      </c>
      <c r="K818" s="5" t="s">
        <v>6836</v>
      </c>
      <c r="L818" t="s">
        <v>6837</v>
      </c>
      <c r="M818" s="7" t="s">
        <v>6838</v>
      </c>
      <c r="N818" s="5" t="s">
        <v>6839</v>
      </c>
      <c r="O818" s="5" t="s">
        <v>6840</v>
      </c>
      <c r="P818" s="5" t="s">
        <v>6841</v>
      </c>
      <c r="S818">
        <f t="shared" si="74"/>
        <v>0</v>
      </c>
      <c r="T818">
        <f t="shared" si="75"/>
        <v>0</v>
      </c>
      <c r="U818">
        <f t="shared" si="76"/>
        <v>0</v>
      </c>
      <c r="V818">
        <f t="shared" si="77"/>
        <v>0</v>
      </c>
    </row>
    <row r="819" spans="1:22">
      <c r="A819">
        <f t="shared" si="72"/>
        <v>6</v>
      </c>
      <c r="B819">
        <f t="shared" si="73"/>
        <v>17</v>
      </c>
      <c r="C819">
        <v>818</v>
      </c>
      <c r="D819" t="s">
        <v>5</v>
      </c>
      <c r="E819" s="2">
        <v>318</v>
      </c>
      <c r="G819" s="5" t="s">
        <v>6842</v>
      </c>
      <c r="H819" t="s">
        <v>6843</v>
      </c>
      <c r="I819" t="s">
        <v>6844</v>
      </c>
      <c r="J819" s="7" t="s">
        <v>44937</v>
      </c>
      <c r="K819" s="5" t="s">
        <v>6845</v>
      </c>
      <c r="L819" t="s">
        <v>6846</v>
      </c>
      <c r="M819" s="7" t="s">
        <v>6847</v>
      </c>
      <c r="N819" s="5" t="s">
        <v>6848</v>
      </c>
      <c r="O819" s="5" t="s">
        <v>6849</v>
      </c>
      <c r="P819" s="5" t="s">
        <v>6850</v>
      </c>
      <c r="S819">
        <f t="shared" si="74"/>
        <v>0</v>
      </c>
      <c r="T819">
        <f t="shared" si="75"/>
        <v>0</v>
      </c>
      <c r="U819">
        <f t="shared" si="76"/>
        <v>0</v>
      </c>
      <c r="V819">
        <f t="shared" si="77"/>
        <v>0</v>
      </c>
    </row>
    <row r="820" spans="1:22">
      <c r="A820">
        <f t="shared" si="72"/>
        <v>3</v>
      </c>
      <c r="B820">
        <f t="shared" si="73"/>
        <v>10</v>
      </c>
      <c r="C820">
        <v>819</v>
      </c>
      <c r="D820" t="s">
        <v>5</v>
      </c>
      <c r="E820" s="2">
        <v>319</v>
      </c>
      <c r="G820" s="5" t="s">
        <v>6851</v>
      </c>
      <c r="H820" t="s">
        <v>6852</v>
      </c>
      <c r="I820" t="s">
        <v>6853</v>
      </c>
      <c r="J820" s="7" t="s">
        <v>44597</v>
      </c>
      <c r="K820" s="5" t="s">
        <v>6854</v>
      </c>
      <c r="L820" t="s">
        <v>6855</v>
      </c>
      <c r="M820" s="7" t="s">
        <v>6856</v>
      </c>
      <c r="N820" s="5" t="s">
        <v>6857</v>
      </c>
      <c r="O820" s="5" t="s">
        <v>6858</v>
      </c>
      <c r="P820" s="5" t="s">
        <v>6859</v>
      </c>
      <c r="S820">
        <f t="shared" si="74"/>
        <v>0</v>
      </c>
      <c r="T820">
        <f t="shared" si="75"/>
        <v>0</v>
      </c>
      <c r="U820">
        <f t="shared" si="76"/>
        <v>0</v>
      </c>
      <c r="V820">
        <f t="shared" si="77"/>
        <v>0</v>
      </c>
    </row>
    <row r="821" spans="1:22">
      <c r="A821">
        <f t="shared" si="72"/>
        <v>6</v>
      </c>
      <c r="B821">
        <f t="shared" si="73"/>
        <v>26</v>
      </c>
      <c r="C821">
        <v>820</v>
      </c>
      <c r="D821" t="s">
        <v>5</v>
      </c>
      <c r="E821" s="2">
        <v>320</v>
      </c>
      <c r="G821" s="5" t="s">
        <v>6860</v>
      </c>
      <c r="H821" t="s">
        <v>6861</v>
      </c>
      <c r="I821" t="s">
        <v>6862</v>
      </c>
      <c r="J821" s="7" t="s">
        <v>44938</v>
      </c>
      <c r="K821" s="5" t="s">
        <v>6863</v>
      </c>
      <c r="L821" t="s">
        <v>6864</v>
      </c>
      <c r="M821" s="7" t="s">
        <v>6865</v>
      </c>
      <c r="N821" s="5" t="s">
        <v>6866</v>
      </c>
      <c r="O821" s="5" t="s">
        <v>6867</v>
      </c>
      <c r="P821" s="5" t="s">
        <v>6868</v>
      </c>
      <c r="S821">
        <f t="shared" si="74"/>
        <v>0</v>
      </c>
      <c r="T821">
        <f t="shared" si="75"/>
        <v>0</v>
      </c>
      <c r="U821">
        <f t="shared" si="76"/>
        <v>0</v>
      </c>
      <c r="V821">
        <f t="shared" si="77"/>
        <v>0</v>
      </c>
    </row>
    <row r="822" spans="1:22">
      <c r="A822">
        <f t="shared" si="72"/>
        <v>4</v>
      </c>
      <c r="B822">
        <f t="shared" si="73"/>
        <v>13</v>
      </c>
      <c r="C822">
        <v>821</v>
      </c>
      <c r="D822" t="s">
        <v>5</v>
      </c>
      <c r="E822" s="2">
        <v>321</v>
      </c>
      <c r="G822" s="5" t="s">
        <v>6869</v>
      </c>
      <c r="H822" t="s">
        <v>6870</v>
      </c>
      <c r="I822" t="s">
        <v>4475</v>
      </c>
      <c r="J822" s="7" t="s">
        <v>15135</v>
      </c>
      <c r="K822" s="5" t="s">
        <v>6871</v>
      </c>
      <c r="L822" t="s">
        <v>6872</v>
      </c>
      <c r="M822" s="7" t="s">
        <v>6873</v>
      </c>
      <c r="N822" s="5" t="s">
        <v>6874</v>
      </c>
      <c r="O822" s="5" t="s">
        <v>6875</v>
      </c>
      <c r="P822" s="5" t="s">
        <v>6876</v>
      </c>
      <c r="S822">
        <f t="shared" si="74"/>
        <v>0</v>
      </c>
      <c r="T822">
        <f t="shared" si="75"/>
        <v>0</v>
      </c>
      <c r="U822">
        <f t="shared" si="76"/>
        <v>0</v>
      </c>
      <c r="V822">
        <f t="shared" si="77"/>
        <v>0</v>
      </c>
    </row>
    <row r="823" spans="1:22">
      <c r="A823">
        <f t="shared" si="72"/>
        <v>3</v>
      </c>
      <c r="B823">
        <f t="shared" si="73"/>
        <v>7</v>
      </c>
      <c r="C823">
        <v>822</v>
      </c>
      <c r="D823" t="s">
        <v>5</v>
      </c>
      <c r="E823" s="2">
        <v>322</v>
      </c>
      <c r="G823" s="5" t="s">
        <v>2318</v>
      </c>
      <c r="H823" t="s">
        <v>6877</v>
      </c>
      <c r="I823" t="s">
        <v>6878</v>
      </c>
      <c r="J823" s="7" t="s">
        <v>44597</v>
      </c>
      <c r="K823" s="5" t="s">
        <v>6879</v>
      </c>
      <c r="L823" t="s">
        <v>6880</v>
      </c>
      <c r="M823" s="7" t="s">
        <v>6881</v>
      </c>
      <c r="N823" s="5" t="s">
        <v>6882</v>
      </c>
      <c r="O823" s="5" t="s">
        <v>6883</v>
      </c>
      <c r="P823" s="5" t="s">
        <v>6884</v>
      </c>
      <c r="S823">
        <f t="shared" si="74"/>
        <v>0</v>
      </c>
      <c r="T823">
        <f t="shared" si="75"/>
        <v>0</v>
      </c>
      <c r="U823">
        <f t="shared" si="76"/>
        <v>0</v>
      </c>
      <c r="V823">
        <f t="shared" si="77"/>
        <v>0</v>
      </c>
    </row>
    <row r="824" spans="1:22">
      <c r="A824">
        <f t="shared" si="72"/>
        <v>7</v>
      </c>
      <c r="B824" t="e">
        <f t="shared" si="73"/>
        <v>#VALUE!</v>
      </c>
      <c r="C824">
        <v>823</v>
      </c>
      <c r="D824" t="s">
        <v>5</v>
      </c>
      <c r="E824" s="2">
        <v>323</v>
      </c>
      <c r="G824" s="5" t="s">
        <v>7052</v>
      </c>
      <c r="H824" t="s">
        <v>1707</v>
      </c>
      <c r="I824" t="s">
        <v>666</v>
      </c>
      <c r="J824" s="7" t="s">
        <v>44939</v>
      </c>
      <c r="K824" s="5" t="s">
        <v>7047</v>
      </c>
      <c r="L824" t="s">
        <v>7048</v>
      </c>
      <c r="M824" s="7" t="s">
        <v>7049</v>
      </c>
      <c r="N824" s="5" t="s">
        <v>7046</v>
      </c>
      <c r="O824" s="5" t="s">
        <v>7050</v>
      </c>
      <c r="P824" s="5" t="s">
        <v>7051</v>
      </c>
      <c r="S824">
        <f t="shared" si="74"/>
        <v>0</v>
      </c>
      <c r="T824">
        <f t="shared" si="75"/>
        <v>0</v>
      </c>
      <c r="U824">
        <f t="shared" si="76"/>
        <v>0</v>
      </c>
      <c r="V824">
        <f t="shared" si="77"/>
        <v>0</v>
      </c>
    </row>
    <row r="825" spans="1:22">
      <c r="A825">
        <f t="shared" si="72"/>
        <v>6</v>
      </c>
      <c r="B825">
        <f t="shared" si="73"/>
        <v>27</v>
      </c>
      <c r="C825">
        <v>824</v>
      </c>
      <c r="D825" t="s">
        <v>5</v>
      </c>
      <c r="E825" s="2">
        <v>324</v>
      </c>
      <c r="G825" s="5" t="s">
        <v>7045</v>
      </c>
      <c r="H825" t="s">
        <v>1707</v>
      </c>
      <c r="I825" t="s">
        <v>6885</v>
      </c>
      <c r="J825" s="7" t="s">
        <v>44940</v>
      </c>
      <c r="K825" s="5" t="s">
        <v>6886</v>
      </c>
      <c r="L825" t="s">
        <v>6887</v>
      </c>
      <c r="M825" s="7" t="s">
        <v>6888</v>
      </c>
      <c r="N825" s="5" t="s">
        <v>7046</v>
      </c>
      <c r="O825" s="5" t="s">
        <v>6889</v>
      </c>
      <c r="P825" s="5" t="s">
        <v>6890</v>
      </c>
      <c r="S825">
        <f t="shared" si="74"/>
        <v>0</v>
      </c>
      <c r="T825">
        <f t="shared" si="75"/>
        <v>0</v>
      </c>
      <c r="U825">
        <f t="shared" si="76"/>
        <v>0</v>
      </c>
      <c r="V825">
        <f t="shared" si="77"/>
        <v>0</v>
      </c>
    </row>
    <row r="826" spans="1:22">
      <c r="A826">
        <f t="shared" si="72"/>
        <v>7</v>
      </c>
      <c r="B826">
        <f t="shared" si="73"/>
        <v>24</v>
      </c>
      <c r="C826">
        <v>825</v>
      </c>
      <c r="D826" t="s">
        <v>5</v>
      </c>
      <c r="E826" s="2">
        <v>325</v>
      </c>
      <c r="G826" s="5" t="s">
        <v>6891</v>
      </c>
      <c r="H826" t="s">
        <v>6892</v>
      </c>
      <c r="I826" t="s">
        <v>6893</v>
      </c>
      <c r="J826" s="7" t="s">
        <v>44941</v>
      </c>
      <c r="K826" s="5" t="s">
        <v>6894</v>
      </c>
      <c r="L826" t="s">
        <v>6895</v>
      </c>
      <c r="M826" s="7" t="s">
        <v>6896</v>
      </c>
      <c r="N826" s="5" t="s">
        <v>6897</v>
      </c>
      <c r="O826" s="5" t="s">
        <v>6898</v>
      </c>
      <c r="P826" s="5" t="s">
        <v>6899</v>
      </c>
      <c r="S826">
        <f t="shared" si="74"/>
        <v>0</v>
      </c>
      <c r="T826">
        <f t="shared" si="75"/>
        <v>0</v>
      </c>
      <c r="U826">
        <f t="shared" si="76"/>
        <v>0</v>
      </c>
      <c r="V826">
        <f t="shared" si="77"/>
        <v>0</v>
      </c>
    </row>
    <row r="827" spans="1:22">
      <c r="A827">
        <f t="shared" si="72"/>
        <v>1</v>
      </c>
      <c r="B827">
        <f t="shared" si="73"/>
        <v>7</v>
      </c>
      <c r="C827">
        <v>826</v>
      </c>
      <c r="D827" t="s">
        <v>5</v>
      </c>
      <c r="E827" s="2">
        <v>326</v>
      </c>
      <c r="G827" s="5" t="s">
        <v>6900</v>
      </c>
      <c r="H827" t="s">
        <v>6901</v>
      </c>
      <c r="I827" t="s">
        <v>6902</v>
      </c>
      <c r="J827" s="7" t="s">
        <v>10811</v>
      </c>
      <c r="K827" s="5" t="s">
        <v>6903</v>
      </c>
      <c r="L827" t="s">
        <v>6904</v>
      </c>
      <c r="M827" s="7" t="s">
        <v>6905</v>
      </c>
      <c r="N827" s="5" t="s">
        <v>6906</v>
      </c>
      <c r="O827" s="5" t="s">
        <v>6907</v>
      </c>
      <c r="P827" s="5" t="s">
        <v>6908</v>
      </c>
      <c r="S827">
        <f t="shared" si="74"/>
        <v>0</v>
      </c>
      <c r="T827">
        <f t="shared" si="75"/>
        <v>0</v>
      </c>
      <c r="U827">
        <f t="shared" si="76"/>
        <v>0</v>
      </c>
      <c r="V827">
        <f t="shared" si="77"/>
        <v>0</v>
      </c>
    </row>
    <row r="828" spans="1:22">
      <c r="A828">
        <f t="shared" si="72"/>
        <v>4</v>
      </c>
      <c r="B828">
        <f t="shared" si="73"/>
        <v>1</v>
      </c>
      <c r="C828">
        <v>827</v>
      </c>
      <c r="D828" t="s">
        <v>5</v>
      </c>
      <c r="E828" s="2">
        <v>327</v>
      </c>
      <c r="G828" s="5" t="s">
        <v>6909</v>
      </c>
      <c r="H828" t="s">
        <v>6910</v>
      </c>
      <c r="I828" t="s">
        <v>6911</v>
      </c>
      <c r="J828" s="7" t="s">
        <v>6915</v>
      </c>
      <c r="K828" s="5" t="s">
        <v>6912</v>
      </c>
      <c r="L828" t="s">
        <v>6913</v>
      </c>
      <c r="M828" s="7" t="s">
        <v>6914</v>
      </c>
      <c r="N828" s="5" t="s">
        <v>6915</v>
      </c>
      <c r="O828" s="5" t="s">
        <v>6916</v>
      </c>
      <c r="P828" s="5" t="s">
        <v>6917</v>
      </c>
      <c r="S828">
        <f t="shared" si="74"/>
        <v>0</v>
      </c>
      <c r="T828">
        <f t="shared" si="75"/>
        <v>0</v>
      </c>
      <c r="U828">
        <f t="shared" si="76"/>
        <v>0</v>
      </c>
      <c r="V828">
        <f t="shared" si="77"/>
        <v>0</v>
      </c>
    </row>
    <row r="829" spans="1:22">
      <c r="A829">
        <f t="shared" si="72"/>
        <v>11</v>
      </c>
      <c r="B829">
        <f t="shared" si="73"/>
        <v>39</v>
      </c>
      <c r="C829">
        <v>828</v>
      </c>
      <c r="D829" t="s">
        <v>5</v>
      </c>
      <c r="E829" s="2">
        <v>328</v>
      </c>
      <c r="G829" s="5" t="s">
        <v>6918</v>
      </c>
      <c r="H829" t="s">
        <v>6919</v>
      </c>
      <c r="I829" t="s">
        <v>6920</v>
      </c>
      <c r="J829" s="7" t="s">
        <v>44942</v>
      </c>
      <c r="K829" s="5" t="s">
        <v>6921</v>
      </c>
      <c r="L829" t="s">
        <v>6922</v>
      </c>
      <c r="M829" s="7" t="s">
        <v>6923</v>
      </c>
      <c r="N829" s="5" t="s">
        <v>6924</v>
      </c>
      <c r="O829" s="5" t="s">
        <v>6925</v>
      </c>
      <c r="P829" s="5" t="s">
        <v>6926</v>
      </c>
      <c r="S829">
        <f t="shared" si="74"/>
        <v>0</v>
      </c>
      <c r="T829">
        <f t="shared" si="75"/>
        <v>0</v>
      </c>
      <c r="U829">
        <f t="shared" si="76"/>
        <v>0</v>
      </c>
      <c r="V829">
        <f t="shared" si="77"/>
        <v>0</v>
      </c>
    </row>
    <row r="830" spans="1:22">
      <c r="A830">
        <f t="shared" si="72"/>
        <v>3</v>
      </c>
      <c r="B830">
        <f t="shared" si="73"/>
        <v>29</v>
      </c>
      <c r="C830">
        <v>829</v>
      </c>
      <c r="D830" t="s">
        <v>5</v>
      </c>
      <c r="E830" s="2">
        <v>329</v>
      </c>
      <c r="G830" s="5" t="s">
        <v>5531</v>
      </c>
      <c r="H830" t="s">
        <v>6927</v>
      </c>
      <c r="I830" t="s">
        <v>6928</v>
      </c>
      <c r="J830" s="7" t="s">
        <v>44943</v>
      </c>
      <c r="K830" s="5" t="s">
        <v>6929</v>
      </c>
      <c r="L830" t="s">
        <v>6930</v>
      </c>
      <c r="M830" s="7" t="s">
        <v>6931</v>
      </c>
      <c r="N830" s="5" t="s">
        <v>6932</v>
      </c>
      <c r="O830" s="5" t="s">
        <v>6933</v>
      </c>
      <c r="P830" s="5" t="s">
        <v>6934</v>
      </c>
      <c r="S830">
        <f t="shared" si="74"/>
        <v>0</v>
      </c>
      <c r="T830">
        <f t="shared" si="75"/>
        <v>0</v>
      </c>
      <c r="U830">
        <f t="shared" si="76"/>
        <v>0</v>
      </c>
      <c r="V830">
        <f t="shared" si="77"/>
        <v>0</v>
      </c>
    </row>
    <row r="831" spans="1:22">
      <c r="A831">
        <f t="shared" si="72"/>
        <v>3</v>
      </c>
      <c r="B831">
        <f t="shared" si="73"/>
        <v>10</v>
      </c>
      <c r="C831">
        <v>830</v>
      </c>
      <c r="D831" t="s">
        <v>5</v>
      </c>
      <c r="E831" s="2">
        <v>330</v>
      </c>
      <c r="G831" s="5" t="s">
        <v>6935</v>
      </c>
      <c r="H831" t="s">
        <v>6936</v>
      </c>
      <c r="I831" t="s">
        <v>6937</v>
      </c>
      <c r="J831" s="7" t="s">
        <v>44944</v>
      </c>
      <c r="K831" s="5" t="s">
        <v>6938</v>
      </c>
      <c r="L831" t="s">
        <v>6939</v>
      </c>
      <c r="M831" s="7" t="s">
        <v>6940</v>
      </c>
      <c r="N831" s="5" t="s">
        <v>6941</v>
      </c>
      <c r="O831" s="5" t="s">
        <v>6942</v>
      </c>
      <c r="P831" s="5" t="s">
        <v>6943</v>
      </c>
      <c r="S831">
        <f t="shared" si="74"/>
        <v>0</v>
      </c>
      <c r="T831">
        <f t="shared" si="75"/>
        <v>0</v>
      </c>
      <c r="U831">
        <f t="shared" si="76"/>
        <v>0</v>
      </c>
      <c r="V831">
        <f t="shared" si="77"/>
        <v>0</v>
      </c>
    </row>
    <row r="832" spans="1:22">
      <c r="A832">
        <f t="shared" si="72"/>
        <v>5</v>
      </c>
      <c r="B832">
        <f t="shared" si="73"/>
        <v>20</v>
      </c>
      <c r="C832">
        <v>831</v>
      </c>
      <c r="D832" t="s">
        <v>5</v>
      </c>
      <c r="E832" s="2">
        <v>331</v>
      </c>
      <c r="G832" s="5" t="s">
        <v>995</v>
      </c>
      <c r="H832" t="s">
        <v>6944</v>
      </c>
      <c r="I832" t="s">
        <v>6945</v>
      </c>
      <c r="J832" s="7" t="s">
        <v>44933</v>
      </c>
      <c r="K832" s="5" t="s">
        <v>6946</v>
      </c>
      <c r="L832" t="s">
        <v>6947</v>
      </c>
      <c r="M832" s="7" t="s">
        <v>6948</v>
      </c>
      <c r="N832" s="5" t="s">
        <v>6949</v>
      </c>
      <c r="O832" s="5" t="s">
        <v>6950</v>
      </c>
      <c r="P832" s="5" t="s">
        <v>6951</v>
      </c>
      <c r="S832">
        <f t="shared" si="74"/>
        <v>0</v>
      </c>
      <c r="T832">
        <f t="shared" si="75"/>
        <v>0</v>
      </c>
      <c r="U832">
        <f t="shared" si="76"/>
        <v>0</v>
      </c>
      <c r="V832">
        <f t="shared" si="77"/>
        <v>0</v>
      </c>
    </row>
    <row r="833" spans="1:22">
      <c r="A833">
        <f t="shared" si="72"/>
        <v>1</v>
      </c>
      <c r="B833">
        <f t="shared" si="73"/>
        <v>1</v>
      </c>
      <c r="C833">
        <v>832</v>
      </c>
      <c r="D833" t="s">
        <v>5</v>
      </c>
      <c r="E833" s="2">
        <v>332</v>
      </c>
      <c r="G833" s="5" t="s">
        <v>6952</v>
      </c>
      <c r="H833" t="s">
        <v>6953</v>
      </c>
      <c r="I833" t="s">
        <v>6954</v>
      </c>
      <c r="J833" s="7" t="s">
        <v>44927</v>
      </c>
      <c r="K833" s="5" t="s">
        <v>6955</v>
      </c>
      <c r="L833" t="s">
        <v>6956</v>
      </c>
      <c r="M833" s="7" t="s">
        <v>6957</v>
      </c>
      <c r="N833" s="5" t="s">
        <v>6958</v>
      </c>
      <c r="O833" s="5" t="s">
        <v>6959</v>
      </c>
      <c r="P833" s="5" t="s">
        <v>6955</v>
      </c>
      <c r="S833">
        <f t="shared" si="74"/>
        <v>0</v>
      </c>
      <c r="T833">
        <f t="shared" si="75"/>
        <v>0</v>
      </c>
      <c r="U833">
        <f t="shared" si="76"/>
        <v>0</v>
      </c>
      <c r="V833">
        <f t="shared" si="77"/>
        <v>0</v>
      </c>
    </row>
    <row r="834" spans="1:22">
      <c r="A834">
        <f t="shared" ref="A834:A897" si="78">IFERROR(SEARCH(G834,K834),100)</f>
        <v>7</v>
      </c>
      <c r="B834">
        <f t="shared" ref="B834:B897" si="79">FIND(LOWER(J834),LOWER(M834))</f>
        <v>36</v>
      </c>
      <c r="C834">
        <v>833</v>
      </c>
      <c r="D834" t="s">
        <v>5</v>
      </c>
      <c r="E834" s="2">
        <v>333</v>
      </c>
      <c r="G834" s="5" t="s">
        <v>6960</v>
      </c>
      <c r="H834" t="s">
        <v>6961</v>
      </c>
      <c r="I834" t="s">
        <v>6962</v>
      </c>
      <c r="J834" s="7" t="s">
        <v>44945</v>
      </c>
      <c r="K834" s="5" t="s">
        <v>6963</v>
      </c>
      <c r="L834" t="s">
        <v>6964</v>
      </c>
      <c r="M834" s="7" t="s">
        <v>6965</v>
      </c>
      <c r="N834" s="5" t="s">
        <v>6966</v>
      </c>
      <c r="O834" s="5" t="s">
        <v>6967</v>
      </c>
      <c r="P834" s="5" t="s">
        <v>6968</v>
      </c>
      <c r="S834">
        <f t="shared" ref="S834:S897" si="80">LEN(K834)-LEN(P834)</f>
        <v>0</v>
      </c>
      <c r="T834">
        <f t="shared" ref="T834:T897" si="81">LEN(N834) - LEN(SUBSTITUTE(N834, " ", "")) + 1-LEN(G834)</f>
        <v>0</v>
      </c>
      <c r="U834">
        <f t="shared" ref="U834:U897" si="82">IFERROR(SEARCH(G834,K833),0)</f>
        <v>0</v>
      </c>
      <c r="V834">
        <f t="shared" ref="V834:V897" si="83">LEN(O834) - LEN(SUBSTITUTE(O834, " ", "")) + 1-LEN(K834)</f>
        <v>0</v>
      </c>
    </row>
    <row r="835" spans="1:22">
      <c r="A835">
        <f t="shared" si="78"/>
        <v>2</v>
      </c>
      <c r="B835">
        <f t="shared" si="79"/>
        <v>14</v>
      </c>
      <c r="C835">
        <v>834</v>
      </c>
      <c r="D835" t="s">
        <v>5</v>
      </c>
      <c r="E835" s="2">
        <v>334</v>
      </c>
      <c r="G835" s="5" t="s">
        <v>6969</v>
      </c>
      <c r="H835" t="s">
        <v>6970</v>
      </c>
      <c r="I835" t="s">
        <v>6971</v>
      </c>
      <c r="J835" s="7" t="s">
        <v>44946</v>
      </c>
      <c r="K835" s="5" t="s">
        <v>6972</v>
      </c>
      <c r="L835" t="s">
        <v>6973</v>
      </c>
      <c r="M835" s="7" t="s">
        <v>6974</v>
      </c>
      <c r="N835" s="5" t="s">
        <v>6975</v>
      </c>
      <c r="O835" s="5" t="s">
        <v>6976</v>
      </c>
      <c r="P835" s="5" t="s">
        <v>6977</v>
      </c>
      <c r="S835">
        <f t="shared" si="80"/>
        <v>0</v>
      </c>
      <c r="T835">
        <f t="shared" si="81"/>
        <v>0</v>
      </c>
      <c r="U835">
        <f t="shared" si="82"/>
        <v>0</v>
      </c>
      <c r="V835">
        <f t="shared" si="83"/>
        <v>0</v>
      </c>
    </row>
    <row r="836" spans="1:22">
      <c r="A836">
        <f t="shared" si="78"/>
        <v>2</v>
      </c>
      <c r="B836">
        <f t="shared" si="79"/>
        <v>8</v>
      </c>
      <c r="C836">
        <v>835</v>
      </c>
      <c r="D836" t="s">
        <v>5</v>
      </c>
      <c r="E836" s="2">
        <v>335</v>
      </c>
      <c r="G836" s="5" t="s">
        <v>6978</v>
      </c>
      <c r="H836" t="s">
        <v>6979</v>
      </c>
      <c r="I836" t="s">
        <v>6980</v>
      </c>
      <c r="J836" s="7" t="s">
        <v>44947</v>
      </c>
      <c r="K836" s="5" t="s">
        <v>6981</v>
      </c>
      <c r="L836" t="s">
        <v>6982</v>
      </c>
      <c r="M836" s="7" t="s">
        <v>6983</v>
      </c>
      <c r="N836" s="5" t="s">
        <v>6984</v>
      </c>
      <c r="O836" s="5" t="s">
        <v>6985</v>
      </c>
      <c r="P836" s="5" t="s">
        <v>6986</v>
      </c>
      <c r="S836">
        <f t="shared" si="80"/>
        <v>0</v>
      </c>
      <c r="T836">
        <f t="shared" si="81"/>
        <v>0</v>
      </c>
      <c r="U836">
        <f t="shared" si="82"/>
        <v>0</v>
      </c>
      <c r="V836">
        <f t="shared" si="83"/>
        <v>0</v>
      </c>
    </row>
    <row r="837" spans="1:22">
      <c r="A837">
        <f t="shared" si="78"/>
        <v>7</v>
      </c>
      <c r="B837" t="e">
        <f t="shared" si="79"/>
        <v>#VALUE!</v>
      </c>
      <c r="C837">
        <v>836</v>
      </c>
      <c r="D837" t="s">
        <v>5</v>
      </c>
      <c r="E837" s="2">
        <v>336</v>
      </c>
      <c r="G837" s="5" t="s">
        <v>6987</v>
      </c>
      <c r="H837" t="s">
        <v>6988</v>
      </c>
      <c r="I837" t="s">
        <v>7317</v>
      </c>
      <c r="J837" s="7" t="s">
        <v>44948</v>
      </c>
      <c r="K837" s="5" t="s">
        <v>7318</v>
      </c>
      <c r="L837" t="s">
        <v>7319</v>
      </c>
      <c r="M837" s="7" t="s">
        <v>7320</v>
      </c>
      <c r="N837" s="5" t="s">
        <v>6990</v>
      </c>
      <c r="O837" s="5" t="s">
        <v>7321</v>
      </c>
      <c r="P837" s="5" t="s">
        <v>7322</v>
      </c>
      <c r="S837">
        <f t="shared" si="80"/>
        <v>0</v>
      </c>
      <c r="T837">
        <f t="shared" si="81"/>
        <v>0</v>
      </c>
      <c r="U837">
        <f t="shared" si="82"/>
        <v>0</v>
      </c>
      <c r="V837">
        <f t="shared" si="83"/>
        <v>0</v>
      </c>
    </row>
    <row r="838" spans="1:22">
      <c r="A838">
        <f t="shared" si="78"/>
        <v>4</v>
      </c>
      <c r="B838">
        <f t="shared" si="79"/>
        <v>1</v>
      </c>
      <c r="C838">
        <v>837</v>
      </c>
      <c r="D838" t="s">
        <v>5</v>
      </c>
      <c r="E838" s="2">
        <v>337</v>
      </c>
      <c r="G838" s="5" t="s">
        <v>6989</v>
      </c>
      <c r="H838" t="s">
        <v>6991</v>
      </c>
      <c r="I838" t="s">
        <v>67</v>
      </c>
      <c r="J838" s="7" t="s">
        <v>44949</v>
      </c>
      <c r="K838" s="5" t="s">
        <v>6992</v>
      </c>
      <c r="L838" t="s">
        <v>6993</v>
      </c>
      <c r="M838" s="7" t="s">
        <v>7323</v>
      </c>
      <c r="N838" s="5" t="s">
        <v>6994</v>
      </c>
      <c r="O838" s="5" t="s">
        <v>6995</v>
      </c>
      <c r="P838" s="5" t="s">
        <v>6996</v>
      </c>
      <c r="S838">
        <f t="shared" si="80"/>
        <v>0</v>
      </c>
      <c r="T838">
        <f t="shared" si="81"/>
        <v>0</v>
      </c>
      <c r="U838">
        <f t="shared" si="82"/>
        <v>0</v>
      </c>
      <c r="V838">
        <f t="shared" si="83"/>
        <v>0</v>
      </c>
    </row>
    <row r="839" spans="1:22">
      <c r="A839">
        <f t="shared" si="78"/>
        <v>7</v>
      </c>
      <c r="B839">
        <f t="shared" si="79"/>
        <v>19</v>
      </c>
      <c r="C839">
        <v>838</v>
      </c>
      <c r="D839" t="s">
        <v>5</v>
      </c>
      <c r="E839" s="2">
        <v>338</v>
      </c>
      <c r="G839" s="5" t="s">
        <v>6997</v>
      </c>
      <c r="H839" t="s">
        <v>6998</v>
      </c>
      <c r="I839" t="s">
        <v>6999</v>
      </c>
      <c r="J839" s="7" t="s">
        <v>44950</v>
      </c>
      <c r="K839" s="5" t="s">
        <v>7000</v>
      </c>
      <c r="L839" t="s">
        <v>7001</v>
      </c>
      <c r="M839" s="7" t="s">
        <v>7002</v>
      </c>
      <c r="N839" s="5" t="s">
        <v>7003</v>
      </c>
      <c r="O839" s="5" t="s">
        <v>7004</v>
      </c>
      <c r="P839" s="5" t="s">
        <v>7005</v>
      </c>
      <c r="S839">
        <f t="shared" si="80"/>
        <v>0</v>
      </c>
      <c r="T839">
        <f t="shared" si="81"/>
        <v>0</v>
      </c>
      <c r="U839">
        <f t="shared" si="82"/>
        <v>0</v>
      </c>
      <c r="V839">
        <f t="shared" si="83"/>
        <v>0</v>
      </c>
    </row>
    <row r="840" spans="1:22">
      <c r="A840">
        <f t="shared" si="78"/>
        <v>2</v>
      </c>
      <c r="B840">
        <f t="shared" si="79"/>
        <v>8</v>
      </c>
      <c r="C840">
        <v>839</v>
      </c>
      <c r="D840" t="s">
        <v>5</v>
      </c>
      <c r="E840" s="2">
        <v>339</v>
      </c>
      <c r="G840" s="5" t="s">
        <v>1772</v>
      </c>
      <c r="H840" t="s">
        <v>1773</v>
      </c>
      <c r="I840" t="s">
        <v>7006</v>
      </c>
      <c r="J840" s="7" t="s">
        <v>44951</v>
      </c>
      <c r="K840" s="5" t="s">
        <v>7007</v>
      </c>
      <c r="L840" t="s">
        <v>7008</v>
      </c>
      <c r="M840" s="7" t="s">
        <v>7009</v>
      </c>
      <c r="N840" s="5" t="s">
        <v>1778</v>
      </c>
      <c r="O840" s="5" t="s">
        <v>7010</v>
      </c>
      <c r="P840" s="5" t="s">
        <v>7011</v>
      </c>
      <c r="S840">
        <f t="shared" si="80"/>
        <v>0</v>
      </c>
      <c r="T840">
        <f t="shared" si="81"/>
        <v>0</v>
      </c>
      <c r="U840">
        <f t="shared" si="82"/>
        <v>0</v>
      </c>
      <c r="V840">
        <f t="shared" si="83"/>
        <v>0</v>
      </c>
    </row>
    <row r="841" spans="1:22">
      <c r="A841">
        <f t="shared" si="78"/>
        <v>1</v>
      </c>
      <c r="B841" t="e">
        <f t="shared" si="79"/>
        <v>#VALUE!</v>
      </c>
      <c r="C841">
        <v>840</v>
      </c>
      <c r="D841" t="s">
        <v>5</v>
      </c>
      <c r="E841" s="2">
        <v>340</v>
      </c>
      <c r="G841" s="5" t="s">
        <v>1772</v>
      </c>
      <c r="H841" t="s">
        <v>1773</v>
      </c>
      <c r="I841" t="s">
        <v>7012</v>
      </c>
      <c r="J841" s="7" t="s">
        <v>44952</v>
      </c>
      <c r="K841" s="5" t="s">
        <v>7013</v>
      </c>
      <c r="L841" t="s">
        <v>7014</v>
      </c>
      <c r="M841" s="7" t="s">
        <v>7015</v>
      </c>
      <c r="N841" s="5" t="s">
        <v>1778</v>
      </c>
      <c r="O841" s="5" t="s">
        <v>7016</v>
      </c>
      <c r="P841" s="5" t="s">
        <v>7017</v>
      </c>
      <c r="S841">
        <f t="shared" si="80"/>
        <v>0</v>
      </c>
      <c r="T841">
        <f t="shared" si="81"/>
        <v>0</v>
      </c>
      <c r="U841">
        <f t="shared" si="82"/>
        <v>2</v>
      </c>
      <c r="V841">
        <f t="shared" si="83"/>
        <v>0</v>
      </c>
    </row>
    <row r="842" spans="1:22">
      <c r="A842">
        <f t="shared" si="78"/>
        <v>1</v>
      </c>
      <c r="B842">
        <f t="shared" si="79"/>
        <v>1</v>
      </c>
      <c r="C842">
        <v>841</v>
      </c>
      <c r="D842" t="s">
        <v>5</v>
      </c>
      <c r="E842" s="2">
        <v>341</v>
      </c>
      <c r="G842" s="5" t="s">
        <v>7018</v>
      </c>
      <c r="H842" t="s">
        <v>7019</v>
      </c>
      <c r="I842" t="s">
        <v>7020</v>
      </c>
      <c r="J842" s="7" t="s">
        <v>44547</v>
      </c>
      <c r="K842" s="5" t="s">
        <v>7021</v>
      </c>
      <c r="L842" t="s">
        <v>7022</v>
      </c>
      <c r="M842" s="7" t="s">
        <v>7023</v>
      </c>
      <c r="N842" s="5" t="s">
        <v>7024</v>
      </c>
      <c r="O842" s="5" t="s">
        <v>7025</v>
      </c>
      <c r="P842" s="5" t="s">
        <v>7026</v>
      </c>
      <c r="S842">
        <f t="shared" si="80"/>
        <v>0</v>
      </c>
      <c r="T842">
        <f t="shared" si="81"/>
        <v>0</v>
      </c>
      <c r="U842">
        <f t="shared" si="82"/>
        <v>0</v>
      </c>
      <c r="V842">
        <f t="shared" si="83"/>
        <v>0</v>
      </c>
    </row>
    <row r="843" spans="1:22">
      <c r="A843">
        <f t="shared" si="78"/>
        <v>4</v>
      </c>
      <c r="B843">
        <f t="shared" si="79"/>
        <v>13</v>
      </c>
      <c r="C843">
        <v>842</v>
      </c>
      <c r="D843" t="s">
        <v>5</v>
      </c>
      <c r="E843" s="2">
        <v>342</v>
      </c>
      <c r="G843" s="5" t="s">
        <v>7027</v>
      </c>
      <c r="H843" t="s">
        <v>7028</v>
      </c>
      <c r="I843" t="s">
        <v>7029</v>
      </c>
      <c r="J843" s="7" t="s">
        <v>44953</v>
      </c>
      <c r="K843" s="5" t="s">
        <v>7030</v>
      </c>
      <c r="L843" t="s">
        <v>7031</v>
      </c>
      <c r="M843" s="7" t="s">
        <v>7032</v>
      </c>
      <c r="N843" s="5" t="s">
        <v>7033</v>
      </c>
      <c r="O843" s="5" t="s">
        <v>7034</v>
      </c>
      <c r="P843" s="5" t="s">
        <v>7035</v>
      </c>
      <c r="S843">
        <f t="shared" si="80"/>
        <v>0</v>
      </c>
      <c r="T843">
        <f t="shared" si="81"/>
        <v>0</v>
      </c>
      <c r="U843">
        <f t="shared" si="82"/>
        <v>0</v>
      </c>
      <c r="V843">
        <f t="shared" si="83"/>
        <v>0</v>
      </c>
    </row>
    <row r="844" spans="1:22">
      <c r="A844">
        <f t="shared" si="78"/>
        <v>2</v>
      </c>
      <c r="B844">
        <f t="shared" si="79"/>
        <v>8</v>
      </c>
      <c r="C844">
        <v>843</v>
      </c>
      <c r="D844" t="s">
        <v>5</v>
      </c>
      <c r="E844" s="2">
        <v>343</v>
      </c>
      <c r="G844" s="5" t="s">
        <v>7036</v>
      </c>
      <c r="H844" t="s">
        <v>7037</v>
      </c>
      <c r="I844" t="s">
        <v>339</v>
      </c>
      <c r="J844" s="7" t="s">
        <v>343</v>
      </c>
      <c r="K844" s="5" t="s">
        <v>7038</v>
      </c>
      <c r="L844" t="s">
        <v>7039</v>
      </c>
      <c r="M844" s="7" t="s">
        <v>7040</v>
      </c>
      <c r="N844" s="5" t="s">
        <v>7041</v>
      </c>
      <c r="O844" s="5" t="s">
        <v>7042</v>
      </c>
      <c r="P844" s="5" t="s">
        <v>7043</v>
      </c>
      <c r="S844">
        <f t="shared" si="80"/>
        <v>0</v>
      </c>
      <c r="T844">
        <f t="shared" si="81"/>
        <v>0</v>
      </c>
      <c r="U844">
        <f t="shared" si="82"/>
        <v>0</v>
      </c>
      <c r="V844">
        <f t="shared" si="83"/>
        <v>0</v>
      </c>
    </row>
    <row r="845" spans="1:22">
      <c r="A845">
        <f t="shared" si="78"/>
        <v>5</v>
      </c>
      <c r="B845">
        <f t="shared" si="79"/>
        <v>18</v>
      </c>
      <c r="C845">
        <v>844</v>
      </c>
      <c r="D845" t="s">
        <v>5</v>
      </c>
      <c r="E845" s="2">
        <v>344</v>
      </c>
      <c r="G845" s="5" t="s">
        <v>985</v>
      </c>
      <c r="H845" t="s">
        <v>986</v>
      </c>
      <c r="I845" t="s">
        <v>7053</v>
      </c>
      <c r="J845" s="7" t="s">
        <v>991</v>
      </c>
      <c r="K845" s="5" t="s">
        <v>7054</v>
      </c>
      <c r="L845" t="s">
        <v>7055</v>
      </c>
      <c r="M845" s="7" t="s">
        <v>7056</v>
      </c>
      <c r="N845" s="5" t="s">
        <v>991</v>
      </c>
      <c r="O845" s="5" t="s">
        <v>7057</v>
      </c>
      <c r="P845" s="5" t="s">
        <v>7058</v>
      </c>
      <c r="S845">
        <f t="shared" si="80"/>
        <v>0</v>
      </c>
      <c r="T845">
        <f t="shared" si="81"/>
        <v>0</v>
      </c>
      <c r="U845">
        <f t="shared" si="82"/>
        <v>0</v>
      </c>
      <c r="V845">
        <f t="shared" si="83"/>
        <v>0</v>
      </c>
    </row>
    <row r="846" spans="1:22">
      <c r="A846">
        <f t="shared" si="78"/>
        <v>3</v>
      </c>
      <c r="B846" t="e">
        <f t="shared" si="79"/>
        <v>#VALUE!</v>
      </c>
      <c r="C846">
        <v>845</v>
      </c>
      <c r="D846" t="s">
        <v>5</v>
      </c>
      <c r="E846" s="2">
        <v>345</v>
      </c>
      <c r="G846" s="5" t="s">
        <v>428</v>
      </c>
      <c r="H846" t="s">
        <v>7059</v>
      </c>
      <c r="I846" t="s">
        <v>443</v>
      </c>
      <c r="J846" s="7" t="s">
        <v>44954</v>
      </c>
      <c r="K846" s="5" t="s">
        <v>7060</v>
      </c>
      <c r="L846" t="s">
        <v>7061</v>
      </c>
      <c r="M846" s="7" t="s">
        <v>7062</v>
      </c>
      <c r="N846" s="5" t="s">
        <v>7063</v>
      </c>
      <c r="O846" s="5" t="s">
        <v>7064</v>
      </c>
      <c r="P846" s="5" t="s">
        <v>7065</v>
      </c>
      <c r="S846">
        <f t="shared" si="80"/>
        <v>0</v>
      </c>
      <c r="T846">
        <f t="shared" si="81"/>
        <v>0</v>
      </c>
      <c r="U846">
        <f t="shared" si="82"/>
        <v>0</v>
      </c>
      <c r="V846">
        <f t="shared" si="83"/>
        <v>0</v>
      </c>
    </row>
    <row r="847" spans="1:22">
      <c r="A847">
        <f t="shared" si="78"/>
        <v>13</v>
      </c>
      <c r="B847" t="e">
        <f t="shared" si="79"/>
        <v>#VALUE!</v>
      </c>
      <c r="C847">
        <v>846</v>
      </c>
      <c r="D847" t="s">
        <v>5</v>
      </c>
      <c r="E847" s="2">
        <v>346</v>
      </c>
      <c r="G847" s="5" t="s">
        <v>7066</v>
      </c>
      <c r="H847" t="s">
        <v>7067</v>
      </c>
      <c r="I847" t="s">
        <v>7068</v>
      </c>
      <c r="J847" s="7" t="s">
        <v>44955</v>
      </c>
      <c r="K847" s="5" t="s">
        <v>19772</v>
      </c>
      <c r="L847" t="s">
        <v>7069</v>
      </c>
      <c r="M847" s="7" t="s">
        <v>7070</v>
      </c>
      <c r="N847" s="5" t="s">
        <v>7071</v>
      </c>
      <c r="O847" s="5" t="s">
        <v>7072</v>
      </c>
      <c r="P847" s="5" t="s">
        <v>19827</v>
      </c>
      <c r="S847">
        <f t="shared" si="80"/>
        <v>0</v>
      </c>
      <c r="T847">
        <f t="shared" si="81"/>
        <v>0</v>
      </c>
      <c r="U847">
        <f t="shared" si="82"/>
        <v>0</v>
      </c>
      <c r="V847">
        <f t="shared" si="83"/>
        <v>-2</v>
      </c>
    </row>
    <row r="848" spans="1:22">
      <c r="A848">
        <f t="shared" si="78"/>
        <v>3</v>
      </c>
      <c r="B848" t="e">
        <f t="shared" si="79"/>
        <v>#VALUE!</v>
      </c>
      <c r="C848">
        <v>847</v>
      </c>
      <c r="D848" t="s">
        <v>5</v>
      </c>
      <c r="E848" s="2">
        <v>347</v>
      </c>
      <c r="G848" s="5" t="s">
        <v>7073</v>
      </c>
      <c r="H848" t="s">
        <v>7074</v>
      </c>
      <c r="I848" t="s">
        <v>1826</v>
      </c>
      <c r="J848" s="7" t="s">
        <v>13917</v>
      </c>
      <c r="K848" s="5" t="s">
        <v>7075</v>
      </c>
      <c r="L848" t="s">
        <v>7076</v>
      </c>
      <c r="M848" s="7" t="s">
        <v>7077</v>
      </c>
      <c r="N848" s="5" t="s">
        <v>7078</v>
      </c>
      <c r="O848" s="5" t="s">
        <v>7079</v>
      </c>
      <c r="P848" s="5" t="s">
        <v>7080</v>
      </c>
      <c r="S848">
        <f t="shared" si="80"/>
        <v>0</v>
      </c>
      <c r="T848">
        <f t="shared" si="81"/>
        <v>0</v>
      </c>
      <c r="U848">
        <f t="shared" si="82"/>
        <v>0</v>
      </c>
      <c r="V848">
        <f t="shared" si="83"/>
        <v>-1</v>
      </c>
    </row>
    <row r="849" spans="1:22">
      <c r="A849">
        <f t="shared" si="78"/>
        <v>3</v>
      </c>
      <c r="B849">
        <f t="shared" si="79"/>
        <v>1</v>
      </c>
      <c r="C849">
        <v>848</v>
      </c>
      <c r="D849" t="s">
        <v>5</v>
      </c>
      <c r="E849" s="2">
        <v>348</v>
      </c>
      <c r="G849" s="5" t="s">
        <v>7081</v>
      </c>
      <c r="H849" t="s">
        <v>7082</v>
      </c>
      <c r="I849" t="s">
        <v>7083</v>
      </c>
      <c r="J849" s="7" t="s">
        <v>7087</v>
      </c>
      <c r="K849" s="5" t="s">
        <v>7084</v>
      </c>
      <c r="L849" t="s">
        <v>7085</v>
      </c>
      <c r="M849" s="7" t="s">
        <v>7086</v>
      </c>
      <c r="N849" s="5" t="s">
        <v>7087</v>
      </c>
      <c r="O849" s="5" t="s">
        <v>7088</v>
      </c>
      <c r="P849" s="5" t="s">
        <v>7089</v>
      </c>
      <c r="S849">
        <f t="shared" si="80"/>
        <v>0</v>
      </c>
      <c r="T849">
        <f t="shared" si="81"/>
        <v>0</v>
      </c>
      <c r="U849">
        <f t="shared" si="82"/>
        <v>0</v>
      </c>
      <c r="V849">
        <f t="shared" si="83"/>
        <v>0</v>
      </c>
    </row>
    <row r="850" spans="1:22">
      <c r="A850">
        <f t="shared" si="78"/>
        <v>1</v>
      </c>
      <c r="B850">
        <f t="shared" si="79"/>
        <v>1</v>
      </c>
      <c r="C850">
        <v>849</v>
      </c>
      <c r="D850" t="s">
        <v>5</v>
      </c>
      <c r="E850" s="2">
        <v>349</v>
      </c>
      <c r="G850" s="5" t="s">
        <v>7090</v>
      </c>
      <c r="H850" t="s">
        <v>7091</v>
      </c>
      <c r="I850" t="s">
        <v>4372</v>
      </c>
      <c r="J850" s="7" t="s">
        <v>44956</v>
      </c>
      <c r="K850" s="5" t="s">
        <v>19773</v>
      </c>
      <c r="L850" t="s">
        <v>7092</v>
      </c>
      <c r="M850" s="7" t="s">
        <v>7093</v>
      </c>
      <c r="N850" s="5" t="s">
        <v>7094</v>
      </c>
      <c r="O850" s="5" t="s">
        <v>7095</v>
      </c>
      <c r="P850" s="5" t="s">
        <v>19828</v>
      </c>
      <c r="S850">
        <f t="shared" si="80"/>
        <v>0</v>
      </c>
      <c r="T850">
        <f t="shared" si="81"/>
        <v>0</v>
      </c>
      <c r="U850">
        <f t="shared" si="82"/>
        <v>0</v>
      </c>
      <c r="V850">
        <f t="shared" si="83"/>
        <v>-2</v>
      </c>
    </row>
    <row r="851" spans="1:22">
      <c r="A851">
        <f t="shared" si="78"/>
        <v>6</v>
      </c>
      <c r="B851">
        <f t="shared" si="79"/>
        <v>12</v>
      </c>
      <c r="C851">
        <v>850</v>
      </c>
      <c r="D851" t="s">
        <v>5</v>
      </c>
      <c r="E851" s="2">
        <v>350</v>
      </c>
      <c r="G851" s="5" t="s">
        <v>7096</v>
      </c>
      <c r="H851" t="s">
        <v>7097</v>
      </c>
      <c r="I851" t="s">
        <v>7098</v>
      </c>
      <c r="J851" s="7" t="s">
        <v>44956</v>
      </c>
      <c r="K851" s="5" t="s">
        <v>7099</v>
      </c>
      <c r="L851" t="s">
        <v>7100</v>
      </c>
      <c r="M851" s="7" t="s">
        <v>7101</v>
      </c>
      <c r="N851" s="5" t="s">
        <v>7102</v>
      </c>
      <c r="O851" s="5" t="s">
        <v>7103</v>
      </c>
      <c r="P851" s="5" t="s">
        <v>7104</v>
      </c>
      <c r="S851">
        <f t="shared" si="80"/>
        <v>0</v>
      </c>
      <c r="T851">
        <f t="shared" si="81"/>
        <v>0</v>
      </c>
      <c r="U851">
        <f t="shared" si="82"/>
        <v>0</v>
      </c>
      <c r="V851">
        <f t="shared" si="83"/>
        <v>0</v>
      </c>
    </row>
    <row r="852" spans="1:22">
      <c r="A852">
        <f t="shared" si="78"/>
        <v>3</v>
      </c>
      <c r="B852">
        <f t="shared" si="79"/>
        <v>7</v>
      </c>
      <c r="C852">
        <v>851</v>
      </c>
      <c r="D852" t="s">
        <v>5</v>
      </c>
      <c r="E852" s="2">
        <v>351</v>
      </c>
      <c r="G852" s="5" t="s">
        <v>7105</v>
      </c>
      <c r="H852" t="s">
        <v>7106</v>
      </c>
      <c r="I852" t="s">
        <v>7107</v>
      </c>
      <c r="J852" s="7" t="s">
        <v>44957</v>
      </c>
      <c r="K852" s="5" t="s">
        <v>7108</v>
      </c>
      <c r="L852" t="s">
        <v>7109</v>
      </c>
      <c r="M852" s="7" t="s">
        <v>7110</v>
      </c>
      <c r="N852" s="5" t="s">
        <v>7111</v>
      </c>
      <c r="O852" s="5" t="s">
        <v>7112</v>
      </c>
      <c r="P852" s="5" t="s">
        <v>7113</v>
      </c>
      <c r="S852">
        <f t="shared" si="80"/>
        <v>0</v>
      </c>
      <c r="T852">
        <f t="shared" si="81"/>
        <v>0</v>
      </c>
      <c r="U852">
        <f t="shared" si="82"/>
        <v>0</v>
      </c>
      <c r="V852">
        <f t="shared" si="83"/>
        <v>0</v>
      </c>
    </row>
    <row r="853" spans="1:22">
      <c r="A853">
        <f t="shared" si="78"/>
        <v>4</v>
      </c>
      <c r="B853">
        <f t="shared" si="79"/>
        <v>8</v>
      </c>
      <c r="C853">
        <v>852</v>
      </c>
      <c r="D853" t="s">
        <v>5</v>
      </c>
      <c r="E853" s="2">
        <v>352</v>
      </c>
      <c r="G853" s="5" t="s">
        <v>7114</v>
      </c>
      <c r="H853" t="s">
        <v>7115</v>
      </c>
      <c r="I853" t="s">
        <v>7116</v>
      </c>
      <c r="J853" s="7" t="s">
        <v>7127</v>
      </c>
      <c r="K853" s="5" t="s">
        <v>7117</v>
      </c>
      <c r="L853" t="s">
        <v>7118</v>
      </c>
      <c r="M853" s="7" t="s">
        <v>7324</v>
      </c>
      <c r="N853" s="5" t="s">
        <v>7119</v>
      </c>
      <c r="O853" s="5" t="s">
        <v>7120</v>
      </c>
      <c r="P853" s="5" t="s">
        <v>7121</v>
      </c>
      <c r="S853">
        <f t="shared" si="80"/>
        <v>0</v>
      </c>
      <c r="T853">
        <f t="shared" si="81"/>
        <v>0</v>
      </c>
      <c r="U853">
        <f t="shared" si="82"/>
        <v>0</v>
      </c>
      <c r="V853">
        <f t="shared" si="83"/>
        <v>0</v>
      </c>
    </row>
    <row r="854" spans="1:22">
      <c r="A854">
        <f t="shared" si="78"/>
        <v>7</v>
      </c>
      <c r="B854">
        <f t="shared" si="79"/>
        <v>15</v>
      </c>
      <c r="C854">
        <v>853</v>
      </c>
      <c r="D854" t="s">
        <v>5</v>
      </c>
      <c r="E854" s="2">
        <v>353</v>
      </c>
      <c r="G854" s="5" t="s">
        <v>7116</v>
      </c>
      <c r="H854" t="s">
        <v>7122</v>
      </c>
      <c r="I854" t="s">
        <v>7123</v>
      </c>
      <c r="J854" s="7" t="s">
        <v>7127</v>
      </c>
      <c r="K854" s="5" t="s">
        <v>7124</v>
      </c>
      <c r="L854" t="s">
        <v>7125</v>
      </c>
      <c r="M854" s="7" t="s">
        <v>7126</v>
      </c>
      <c r="N854" s="5" t="s">
        <v>7127</v>
      </c>
      <c r="O854" s="5" t="s">
        <v>7128</v>
      </c>
      <c r="P854" s="5" t="s">
        <v>7129</v>
      </c>
      <c r="S854">
        <f t="shared" si="80"/>
        <v>0</v>
      </c>
      <c r="T854">
        <f t="shared" si="81"/>
        <v>0</v>
      </c>
      <c r="U854">
        <f t="shared" si="82"/>
        <v>0</v>
      </c>
      <c r="V854">
        <f t="shared" si="83"/>
        <v>0</v>
      </c>
    </row>
    <row r="855" spans="1:22">
      <c r="A855">
        <f t="shared" si="78"/>
        <v>6</v>
      </c>
      <c r="B855">
        <f t="shared" si="79"/>
        <v>23</v>
      </c>
      <c r="C855">
        <v>854</v>
      </c>
      <c r="D855" t="s">
        <v>5</v>
      </c>
      <c r="E855" s="2">
        <v>354</v>
      </c>
      <c r="G855" s="5" t="s">
        <v>7130</v>
      </c>
      <c r="H855" t="s">
        <v>7131</v>
      </c>
      <c r="I855" t="s">
        <v>7132</v>
      </c>
      <c r="J855" s="7" t="s">
        <v>44958</v>
      </c>
      <c r="K855" s="5" t="s">
        <v>7133</v>
      </c>
      <c r="L855" t="s">
        <v>7134</v>
      </c>
      <c r="M855" s="7" t="s">
        <v>7135</v>
      </c>
      <c r="N855" s="5" t="s">
        <v>7136</v>
      </c>
      <c r="O855" s="5" t="s">
        <v>7137</v>
      </c>
      <c r="P855" s="5" t="s">
        <v>7138</v>
      </c>
      <c r="S855">
        <f t="shared" si="80"/>
        <v>0</v>
      </c>
      <c r="T855">
        <f t="shared" si="81"/>
        <v>0</v>
      </c>
      <c r="U855">
        <f t="shared" si="82"/>
        <v>0</v>
      </c>
      <c r="V855">
        <f t="shared" si="83"/>
        <v>0</v>
      </c>
    </row>
    <row r="856" spans="1:22">
      <c r="A856">
        <f t="shared" si="78"/>
        <v>7</v>
      </c>
      <c r="B856">
        <f t="shared" si="79"/>
        <v>21</v>
      </c>
      <c r="C856">
        <v>855</v>
      </c>
      <c r="D856" t="s">
        <v>5</v>
      </c>
      <c r="E856" s="2">
        <v>355</v>
      </c>
      <c r="G856" s="5" t="s">
        <v>7139</v>
      </c>
      <c r="H856" t="s">
        <v>7140</v>
      </c>
      <c r="I856" t="s">
        <v>7141</v>
      </c>
      <c r="J856" s="7" t="s">
        <v>44959</v>
      </c>
      <c r="K856" s="5" t="s">
        <v>7142</v>
      </c>
      <c r="L856" t="s">
        <v>7143</v>
      </c>
      <c r="M856" s="7" t="s">
        <v>7144</v>
      </c>
      <c r="N856" s="5" t="s">
        <v>7145</v>
      </c>
      <c r="O856" s="5" t="s">
        <v>7146</v>
      </c>
      <c r="P856" s="5" t="s">
        <v>7147</v>
      </c>
      <c r="S856">
        <f t="shared" si="80"/>
        <v>0</v>
      </c>
      <c r="T856">
        <f t="shared" si="81"/>
        <v>0</v>
      </c>
      <c r="U856">
        <f t="shared" si="82"/>
        <v>0</v>
      </c>
      <c r="V856">
        <f t="shared" si="83"/>
        <v>0</v>
      </c>
    </row>
    <row r="857" spans="1:22">
      <c r="A857">
        <f t="shared" si="78"/>
        <v>3</v>
      </c>
      <c r="B857">
        <f t="shared" si="79"/>
        <v>8</v>
      </c>
      <c r="C857">
        <v>856</v>
      </c>
      <c r="D857" t="s">
        <v>5</v>
      </c>
      <c r="E857" s="2">
        <v>356</v>
      </c>
      <c r="G857" s="5" t="s">
        <v>1842</v>
      </c>
      <c r="H857" t="s">
        <v>1843</v>
      </c>
      <c r="I857" t="s">
        <v>7148</v>
      </c>
      <c r="J857" s="7" t="s">
        <v>44463</v>
      </c>
      <c r="K857" s="5" t="s">
        <v>7149</v>
      </c>
      <c r="L857" t="s">
        <v>7150</v>
      </c>
      <c r="M857" s="7" t="s">
        <v>7151</v>
      </c>
      <c r="N857" s="5" t="s">
        <v>1847</v>
      </c>
      <c r="O857" s="5" t="s">
        <v>7152</v>
      </c>
      <c r="P857" s="5" t="s">
        <v>7153</v>
      </c>
      <c r="S857">
        <f t="shared" si="80"/>
        <v>0</v>
      </c>
      <c r="T857">
        <f t="shared" si="81"/>
        <v>0</v>
      </c>
      <c r="U857">
        <f t="shared" si="82"/>
        <v>0</v>
      </c>
      <c r="V857">
        <f t="shared" si="83"/>
        <v>0</v>
      </c>
    </row>
    <row r="858" spans="1:22">
      <c r="A858">
        <f t="shared" si="78"/>
        <v>2</v>
      </c>
      <c r="B858">
        <f t="shared" si="79"/>
        <v>15</v>
      </c>
      <c r="C858">
        <v>857</v>
      </c>
      <c r="D858" t="s">
        <v>5</v>
      </c>
      <c r="E858" s="2">
        <v>357</v>
      </c>
      <c r="G858" s="5" t="s">
        <v>7154</v>
      </c>
      <c r="H858" t="s">
        <v>7155</v>
      </c>
      <c r="I858" t="s">
        <v>7156</v>
      </c>
      <c r="J858" s="7" t="s">
        <v>44960</v>
      </c>
      <c r="K858" s="5" t="s">
        <v>7157</v>
      </c>
      <c r="L858" t="s">
        <v>7158</v>
      </c>
      <c r="M858" s="7" t="s">
        <v>7159</v>
      </c>
      <c r="N858" s="5" t="s">
        <v>7160</v>
      </c>
      <c r="O858" s="5" t="s">
        <v>7161</v>
      </c>
      <c r="P858" s="5" t="s">
        <v>7157</v>
      </c>
      <c r="S858">
        <f t="shared" si="80"/>
        <v>0</v>
      </c>
      <c r="T858">
        <f t="shared" si="81"/>
        <v>0</v>
      </c>
      <c r="U858">
        <f t="shared" si="82"/>
        <v>0</v>
      </c>
      <c r="V858">
        <f t="shared" si="83"/>
        <v>0</v>
      </c>
    </row>
    <row r="859" spans="1:22">
      <c r="A859">
        <f t="shared" si="78"/>
        <v>5</v>
      </c>
      <c r="B859">
        <f t="shared" si="79"/>
        <v>19</v>
      </c>
      <c r="C859">
        <v>858</v>
      </c>
      <c r="D859" t="s">
        <v>5</v>
      </c>
      <c r="E859" s="2">
        <v>358</v>
      </c>
      <c r="G859" s="5" t="s">
        <v>7162</v>
      </c>
      <c r="H859" t="s">
        <v>7155</v>
      </c>
      <c r="I859" t="s">
        <v>7163</v>
      </c>
      <c r="J859" s="7" t="s">
        <v>44961</v>
      </c>
      <c r="K859" s="5" t="s">
        <v>7164</v>
      </c>
      <c r="L859" t="s">
        <v>7165</v>
      </c>
      <c r="M859" s="7" t="s">
        <v>7166</v>
      </c>
      <c r="N859" s="5" t="s">
        <v>7160</v>
      </c>
      <c r="O859" s="5" t="s">
        <v>7167</v>
      </c>
      <c r="P859" s="5" t="s">
        <v>7168</v>
      </c>
      <c r="S859">
        <f t="shared" si="80"/>
        <v>0</v>
      </c>
      <c r="T859">
        <f t="shared" si="81"/>
        <v>0</v>
      </c>
      <c r="U859">
        <f t="shared" si="82"/>
        <v>0</v>
      </c>
      <c r="V859">
        <f t="shared" si="83"/>
        <v>0</v>
      </c>
    </row>
    <row r="860" spans="1:22">
      <c r="A860">
        <f t="shared" si="78"/>
        <v>7</v>
      </c>
      <c r="B860">
        <f t="shared" si="79"/>
        <v>21</v>
      </c>
      <c r="C860">
        <v>859</v>
      </c>
      <c r="D860" t="s">
        <v>5</v>
      </c>
      <c r="E860" s="2">
        <v>359</v>
      </c>
      <c r="G860" s="5" t="s">
        <v>7169</v>
      </c>
      <c r="H860" t="s">
        <v>7170</v>
      </c>
      <c r="I860" t="s">
        <v>7171</v>
      </c>
      <c r="J860" s="7" t="s">
        <v>44962</v>
      </c>
      <c r="K860" s="5" t="s">
        <v>7172</v>
      </c>
      <c r="L860" t="s">
        <v>7173</v>
      </c>
      <c r="M860" s="7" t="s">
        <v>7174</v>
      </c>
      <c r="N860" s="5" t="s">
        <v>7175</v>
      </c>
      <c r="O860" s="5" t="s">
        <v>7176</v>
      </c>
      <c r="P860" s="5" t="s">
        <v>7177</v>
      </c>
      <c r="S860">
        <f t="shared" si="80"/>
        <v>0</v>
      </c>
      <c r="T860">
        <f t="shared" si="81"/>
        <v>0</v>
      </c>
      <c r="U860">
        <f t="shared" si="82"/>
        <v>0</v>
      </c>
      <c r="V860">
        <f t="shared" si="83"/>
        <v>0</v>
      </c>
    </row>
    <row r="861" spans="1:22">
      <c r="A861">
        <f t="shared" si="78"/>
        <v>2</v>
      </c>
      <c r="B861" t="e">
        <f t="shared" si="79"/>
        <v>#VALUE!</v>
      </c>
      <c r="C861">
        <v>860</v>
      </c>
      <c r="D861" t="s">
        <v>5</v>
      </c>
      <c r="E861" s="2">
        <v>360</v>
      </c>
      <c r="G861" s="5" t="s">
        <v>7178</v>
      </c>
      <c r="H861" t="s">
        <v>7179</v>
      </c>
      <c r="I861" t="s">
        <v>7180</v>
      </c>
      <c r="J861" s="7" t="s">
        <v>44963</v>
      </c>
      <c r="K861" s="5" t="s">
        <v>7181</v>
      </c>
      <c r="L861" t="s">
        <v>7182</v>
      </c>
      <c r="M861" s="7" t="s">
        <v>7325</v>
      </c>
      <c r="N861" s="5" t="s">
        <v>7183</v>
      </c>
      <c r="O861" s="5" t="s">
        <v>7184</v>
      </c>
      <c r="P861" s="5" t="s">
        <v>7185</v>
      </c>
      <c r="S861">
        <f t="shared" si="80"/>
        <v>0</v>
      </c>
      <c r="T861">
        <f t="shared" si="81"/>
        <v>0</v>
      </c>
      <c r="U861">
        <f t="shared" si="82"/>
        <v>0</v>
      </c>
      <c r="V861">
        <f t="shared" si="83"/>
        <v>0</v>
      </c>
    </row>
    <row r="862" spans="1:22">
      <c r="A862">
        <f t="shared" si="78"/>
        <v>2</v>
      </c>
      <c r="B862">
        <f t="shared" si="79"/>
        <v>8</v>
      </c>
      <c r="C862">
        <v>861</v>
      </c>
      <c r="D862" t="s">
        <v>5</v>
      </c>
      <c r="E862" s="2">
        <v>361</v>
      </c>
      <c r="G862" s="5" t="s">
        <v>7186</v>
      </c>
      <c r="H862" t="s">
        <v>7187</v>
      </c>
      <c r="I862" t="s">
        <v>7188</v>
      </c>
      <c r="J862" s="7" t="s">
        <v>44964</v>
      </c>
      <c r="K862" s="5" t="s">
        <v>7189</v>
      </c>
      <c r="L862" t="s">
        <v>7190</v>
      </c>
      <c r="M862" s="7" t="s">
        <v>7191</v>
      </c>
      <c r="N862" s="5" t="s">
        <v>7192</v>
      </c>
      <c r="O862" s="5" t="s">
        <v>7193</v>
      </c>
      <c r="P862" s="5" t="s">
        <v>7189</v>
      </c>
      <c r="S862">
        <f t="shared" si="80"/>
        <v>0</v>
      </c>
      <c r="T862">
        <f t="shared" si="81"/>
        <v>0</v>
      </c>
      <c r="U862">
        <f t="shared" si="82"/>
        <v>0</v>
      </c>
      <c r="V862">
        <f t="shared" si="83"/>
        <v>0</v>
      </c>
    </row>
    <row r="863" spans="1:22">
      <c r="A863">
        <f t="shared" si="78"/>
        <v>7</v>
      </c>
      <c r="B863">
        <f t="shared" si="79"/>
        <v>22</v>
      </c>
      <c r="C863">
        <v>862</v>
      </c>
      <c r="D863" t="s">
        <v>5</v>
      </c>
      <c r="E863" s="2">
        <v>362</v>
      </c>
      <c r="G863" s="5" t="s">
        <v>7194</v>
      </c>
      <c r="H863" t="s">
        <v>7195</v>
      </c>
      <c r="I863" t="s">
        <v>7196</v>
      </c>
      <c r="J863" s="7" t="s">
        <v>44965</v>
      </c>
      <c r="K863" s="5" t="s">
        <v>7197</v>
      </c>
      <c r="L863" t="s">
        <v>7198</v>
      </c>
      <c r="M863" s="7" t="s">
        <v>7199</v>
      </c>
      <c r="N863" s="5" t="s">
        <v>7200</v>
      </c>
      <c r="O863" s="5" t="s">
        <v>7201</v>
      </c>
      <c r="P863" s="5" t="s">
        <v>7202</v>
      </c>
      <c r="S863">
        <f t="shared" si="80"/>
        <v>0</v>
      </c>
      <c r="T863">
        <f t="shared" si="81"/>
        <v>0</v>
      </c>
      <c r="U863">
        <f t="shared" si="82"/>
        <v>0</v>
      </c>
      <c r="V863">
        <f t="shared" si="83"/>
        <v>0</v>
      </c>
    </row>
    <row r="864" spans="1:22">
      <c r="A864">
        <f t="shared" si="78"/>
        <v>7</v>
      </c>
      <c r="B864">
        <f t="shared" si="79"/>
        <v>16</v>
      </c>
      <c r="C864">
        <v>863</v>
      </c>
      <c r="D864" t="s">
        <v>5</v>
      </c>
      <c r="E864" s="2">
        <v>363</v>
      </c>
      <c r="G864" s="5" t="s">
        <v>7203</v>
      </c>
      <c r="H864" t="s">
        <v>7179</v>
      </c>
      <c r="I864" t="s">
        <v>7204</v>
      </c>
      <c r="J864" s="7" t="s">
        <v>44966</v>
      </c>
      <c r="K864" s="5" t="s">
        <v>7205</v>
      </c>
      <c r="L864" t="s">
        <v>7206</v>
      </c>
      <c r="M864" s="7" t="s">
        <v>7207</v>
      </c>
      <c r="N864" s="5" t="s">
        <v>7183</v>
      </c>
      <c r="O864" s="5" t="s">
        <v>7208</v>
      </c>
      <c r="P864" s="5" t="s">
        <v>7209</v>
      </c>
      <c r="S864">
        <f t="shared" si="80"/>
        <v>0</v>
      </c>
      <c r="T864">
        <f t="shared" si="81"/>
        <v>0</v>
      </c>
      <c r="U864">
        <f t="shared" si="82"/>
        <v>0</v>
      </c>
      <c r="V864">
        <f t="shared" si="83"/>
        <v>0</v>
      </c>
    </row>
    <row r="865" spans="1:22">
      <c r="A865">
        <f t="shared" si="78"/>
        <v>8</v>
      </c>
      <c r="B865">
        <f t="shared" si="79"/>
        <v>25</v>
      </c>
      <c r="C865">
        <v>864</v>
      </c>
      <c r="D865" t="s">
        <v>5</v>
      </c>
      <c r="E865" s="2">
        <v>364</v>
      </c>
      <c r="G865" s="5" t="s">
        <v>7210</v>
      </c>
      <c r="H865" t="s">
        <v>7211</v>
      </c>
      <c r="I865" t="s">
        <v>7212</v>
      </c>
      <c r="J865" s="7" t="s">
        <v>44967</v>
      </c>
      <c r="K865" s="5" t="s">
        <v>7213</v>
      </c>
      <c r="L865" t="s">
        <v>7214</v>
      </c>
      <c r="M865" s="7" t="s">
        <v>7215</v>
      </c>
      <c r="N865" s="5" t="s">
        <v>7216</v>
      </c>
      <c r="O865" s="5" t="s">
        <v>7217</v>
      </c>
      <c r="P865" s="5" t="s">
        <v>7218</v>
      </c>
      <c r="S865">
        <f t="shared" si="80"/>
        <v>0</v>
      </c>
      <c r="T865">
        <f t="shared" si="81"/>
        <v>0</v>
      </c>
      <c r="U865">
        <f t="shared" si="82"/>
        <v>0</v>
      </c>
      <c r="V865">
        <f t="shared" si="83"/>
        <v>0</v>
      </c>
    </row>
    <row r="866" spans="1:22">
      <c r="A866">
        <f t="shared" si="78"/>
        <v>6</v>
      </c>
      <c r="B866">
        <f t="shared" si="79"/>
        <v>19</v>
      </c>
      <c r="C866">
        <v>865</v>
      </c>
      <c r="D866" t="s">
        <v>5</v>
      </c>
      <c r="E866" s="2">
        <v>365</v>
      </c>
      <c r="G866" s="5" t="s">
        <v>7219</v>
      </c>
      <c r="H866" t="s">
        <v>7220</v>
      </c>
      <c r="I866" t="s">
        <v>7221</v>
      </c>
      <c r="J866" s="7" t="s">
        <v>14690</v>
      </c>
      <c r="K866" s="5" t="s">
        <v>7222</v>
      </c>
      <c r="L866" t="s">
        <v>7223</v>
      </c>
      <c r="M866" s="7" t="s">
        <v>7224</v>
      </c>
      <c r="N866" s="5" t="s">
        <v>7225</v>
      </c>
      <c r="O866" s="5" t="s">
        <v>7226</v>
      </c>
      <c r="P866" s="5" t="s">
        <v>7227</v>
      </c>
      <c r="S866">
        <f t="shared" si="80"/>
        <v>0</v>
      </c>
      <c r="T866">
        <f t="shared" si="81"/>
        <v>0</v>
      </c>
      <c r="U866">
        <f t="shared" si="82"/>
        <v>0</v>
      </c>
      <c r="V866">
        <f t="shared" si="83"/>
        <v>0</v>
      </c>
    </row>
    <row r="867" spans="1:22">
      <c r="A867">
        <f t="shared" si="78"/>
        <v>3</v>
      </c>
      <c r="B867">
        <f t="shared" si="79"/>
        <v>22</v>
      </c>
      <c r="C867">
        <v>866</v>
      </c>
      <c r="D867" t="s">
        <v>5</v>
      </c>
      <c r="E867" s="2">
        <v>366</v>
      </c>
      <c r="G867" s="5" t="s">
        <v>7228</v>
      </c>
      <c r="H867" t="s">
        <v>7229</v>
      </c>
      <c r="I867" t="s">
        <v>7230</v>
      </c>
      <c r="J867" s="7" t="s">
        <v>44968</v>
      </c>
      <c r="K867" s="5" t="s">
        <v>7231</v>
      </c>
      <c r="L867" t="s">
        <v>7232</v>
      </c>
      <c r="M867" s="7" t="s">
        <v>7326</v>
      </c>
      <c r="N867" s="5" t="s">
        <v>7233</v>
      </c>
      <c r="O867" s="5" t="s">
        <v>7234</v>
      </c>
      <c r="P867" s="5" t="s">
        <v>7235</v>
      </c>
      <c r="S867">
        <f t="shared" si="80"/>
        <v>0</v>
      </c>
      <c r="T867">
        <f t="shared" si="81"/>
        <v>0</v>
      </c>
      <c r="U867">
        <f t="shared" si="82"/>
        <v>0</v>
      </c>
      <c r="V867">
        <f t="shared" si="83"/>
        <v>0</v>
      </c>
    </row>
    <row r="868" spans="1:22">
      <c r="A868">
        <f t="shared" si="78"/>
        <v>5</v>
      </c>
      <c r="B868">
        <f t="shared" si="79"/>
        <v>1</v>
      </c>
      <c r="C868">
        <v>867</v>
      </c>
      <c r="D868" t="s">
        <v>5</v>
      </c>
      <c r="E868" s="2">
        <v>367</v>
      </c>
      <c r="G868" s="5" t="s">
        <v>7236</v>
      </c>
      <c r="H868" t="s">
        <v>7237</v>
      </c>
      <c r="I868" t="s">
        <v>7238</v>
      </c>
      <c r="J868" s="7" t="s">
        <v>44969</v>
      </c>
      <c r="K868" s="5" t="s">
        <v>7239</v>
      </c>
      <c r="L868" t="s">
        <v>7240</v>
      </c>
      <c r="M868" s="7" t="s">
        <v>7241</v>
      </c>
      <c r="N868" s="5" t="s">
        <v>7242</v>
      </c>
      <c r="O868" s="5" t="s">
        <v>7243</v>
      </c>
      <c r="P868" s="5" t="s">
        <v>7244</v>
      </c>
      <c r="S868">
        <f t="shared" si="80"/>
        <v>0</v>
      </c>
      <c r="T868">
        <f t="shared" si="81"/>
        <v>0</v>
      </c>
      <c r="U868">
        <f t="shared" si="82"/>
        <v>0</v>
      </c>
      <c r="V868">
        <f t="shared" si="83"/>
        <v>0</v>
      </c>
    </row>
    <row r="869" spans="1:22">
      <c r="A869">
        <f t="shared" si="78"/>
        <v>4</v>
      </c>
      <c r="B869">
        <f t="shared" si="79"/>
        <v>17</v>
      </c>
      <c r="C869">
        <v>868</v>
      </c>
      <c r="D869" t="s">
        <v>5</v>
      </c>
      <c r="E869" s="2">
        <v>368</v>
      </c>
      <c r="G869" s="5" t="s">
        <v>7245</v>
      </c>
      <c r="H869" t="s">
        <v>7246</v>
      </c>
      <c r="I869" t="s">
        <v>7247</v>
      </c>
      <c r="J869" s="7" t="s">
        <v>44970</v>
      </c>
      <c r="K869" s="5" t="s">
        <v>7248</v>
      </c>
      <c r="L869" t="s">
        <v>7249</v>
      </c>
      <c r="M869" s="7" t="s">
        <v>7250</v>
      </c>
      <c r="N869" s="5" t="s">
        <v>7251</v>
      </c>
      <c r="O869" s="5" t="s">
        <v>7252</v>
      </c>
      <c r="P869" s="5" t="s">
        <v>7253</v>
      </c>
      <c r="S869">
        <f t="shared" si="80"/>
        <v>0</v>
      </c>
      <c r="T869">
        <f t="shared" si="81"/>
        <v>0</v>
      </c>
      <c r="U869">
        <f t="shared" si="82"/>
        <v>0</v>
      </c>
      <c r="V869">
        <f t="shared" si="83"/>
        <v>0</v>
      </c>
    </row>
    <row r="870" spans="1:22">
      <c r="A870">
        <f t="shared" si="78"/>
        <v>8</v>
      </c>
      <c r="B870">
        <f t="shared" si="79"/>
        <v>22</v>
      </c>
      <c r="C870">
        <v>869</v>
      </c>
      <c r="D870" t="s">
        <v>5</v>
      </c>
      <c r="E870" s="2">
        <v>369</v>
      </c>
      <c r="G870" s="5" t="s">
        <v>7254</v>
      </c>
      <c r="H870" t="s">
        <v>7255</v>
      </c>
      <c r="I870" t="s">
        <v>7268</v>
      </c>
      <c r="J870" s="7" t="s">
        <v>44970</v>
      </c>
      <c r="K870" s="5" t="s">
        <v>7500</v>
      </c>
      <c r="L870" t="s">
        <v>7530</v>
      </c>
      <c r="M870" s="7" t="s">
        <v>7269</v>
      </c>
      <c r="N870" s="5" t="s">
        <v>7256</v>
      </c>
      <c r="O870" s="5" t="s">
        <v>7531</v>
      </c>
      <c r="P870" s="5" t="s">
        <v>7501</v>
      </c>
      <c r="S870">
        <f t="shared" si="80"/>
        <v>0</v>
      </c>
      <c r="T870">
        <f t="shared" si="81"/>
        <v>0</v>
      </c>
      <c r="U870">
        <f t="shared" si="82"/>
        <v>0</v>
      </c>
      <c r="V870">
        <f t="shared" si="83"/>
        <v>0</v>
      </c>
    </row>
    <row r="871" spans="1:22">
      <c r="A871">
        <f t="shared" si="78"/>
        <v>4</v>
      </c>
      <c r="B871">
        <f t="shared" si="79"/>
        <v>15</v>
      </c>
      <c r="C871">
        <v>870</v>
      </c>
      <c r="D871" t="s">
        <v>5</v>
      </c>
      <c r="E871" s="2">
        <v>370</v>
      </c>
      <c r="G871" s="5" t="s">
        <v>7257</v>
      </c>
      <c r="H871" t="s">
        <v>7258</v>
      </c>
      <c r="I871" t="s">
        <v>7270</v>
      </c>
      <c r="J871" s="7" t="s">
        <v>44971</v>
      </c>
      <c r="K871" s="5" t="s">
        <v>7502</v>
      </c>
      <c r="L871" t="s">
        <v>7532</v>
      </c>
      <c r="M871" s="7" t="s">
        <v>7533</v>
      </c>
      <c r="N871" s="5" t="s">
        <v>1867</v>
      </c>
      <c r="O871" s="5" t="s">
        <v>7534</v>
      </c>
      <c r="P871" s="5" t="s">
        <v>7503</v>
      </c>
      <c r="S871">
        <f t="shared" si="80"/>
        <v>0</v>
      </c>
      <c r="T871">
        <f t="shared" si="81"/>
        <v>0</v>
      </c>
      <c r="U871">
        <f t="shared" si="82"/>
        <v>0</v>
      </c>
      <c r="V871">
        <f t="shared" si="83"/>
        <v>0</v>
      </c>
    </row>
    <row r="872" spans="1:22">
      <c r="A872">
        <f t="shared" si="78"/>
        <v>4</v>
      </c>
      <c r="B872">
        <f t="shared" si="79"/>
        <v>19</v>
      </c>
      <c r="C872">
        <v>871</v>
      </c>
      <c r="D872" t="s">
        <v>5</v>
      </c>
      <c r="E872" s="2">
        <v>371</v>
      </c>
      <c r="G872" s="5" t="s">
        <v>7271</v>
      </c>
      <c r="H872" t="s">
        <v>7272</v>
      </c>
      <c r="I872" t="s">
        <v>7273</v>
      </c>
      <c r="J872" s="7" t="s">
        <v>44972</v>
      </c>
      <c r="K872" s="5" t="s">
        <v>7504</v>
      </c>
      <c r="L872" t="s">
        <v>7535</v>
      </c>
      <c r="M872" s="7" t="s">
        <v>7536</v>
      </c>
      <c r="N872" s="5" t="s">
        <v>7274</v>
      </c>
      <c r="O872" s="5" t="s">
        <v>7537</v>
      </c>
      <c r="P872" s="5" t="s">
        <v>7505</v>
      </c>
      <c r="S872">
        <f t="shared" si="80"/>
        <v>0</v>
      </c>
      <c r="T872">
        <f t="shared" si="81"/>
        <v>0</v>
      </c>
      <c r="U872">
        <f t="shared" si="82"/>
        <v>0</v>
      </c>
      <c r="V872">
        <f t="shared" si="83"/>
        <v>0</v>
      </c>
    </row>
    <row r="873" spans="1:22">
      <c r="A873">
        <f t="shared" si="78"/>
        <v>6</v>
      </c>
      <c r="B873">
        <f t="shared" si="79"/>
        <v>8</v>
      </c>
      <c r="C873">
        <v>872</v>
      </c>
      <c r="D873" t="s">
        <v>5</v>
      </c>
      <c r="E873" s="2">
        <v>372</v>
      </c>
      <c r="G873" s="5" t="s">
        <v>7275</v>
      </c>
      <c r="H873" t="s">
        <v>7276</v>
      </c>
      <c r="I873" t="s">
        <v>7277</v>
      </c>
      <c r="J873" s="7" t="s">
        <v>103</v>
      </c>
      <c r="K873" s="5" t="s">
        <v>7506</v>
      </c>
      <c r="L873" t="s">
        <v>7538</v>
      </c>
      <c r="M873" s="7" t="s">
        <v>7539</v>
      </c>
      <c r="N873" s="5" t="s">
        <v>7278</v>
      </c>
      <c r="O873" s="5" t="s">
        <v>7540</v>
      </c>
      <c r="P873" s="5" t="s">
        <v>7507</v>
      </c>
      <c r="S873">
        <f t="shared" si="80"/>
        <v>0</v>
      </c>
      <c r="T873">
        <f t="shared" si="81"/>
        <v>0</v>
      </c>
      <c r="U873">
        <f t="shared" si="82"/>
        <v>0</v>
      </c>
      <c r="V873">
        <f t="shared" si="83"/>
        <v>0</v>
      </c>
    </row>
    <row r="874" spans="1:22">
      <c r="A874">
        <f t="shared" si="78"/>
        <v>5</v>
      </c>
      <c r="B874">
        <f t="shared" si="79"/>
        <v>8</v>
      </c>
      <c r="C874">
        <v>873</v>
      </c>
      <c r="D874" t="s">
        <v>5</v>
      </c>
      <c r="E874" s="2">
        <v>373</v>
      </c>
      <c r="G874" s="5" t="s">
        <v>7279</v>
      </c>
      <c r="H874" t="s">
        <v>7280</v>
      </c>
      <c r="I874" t="s">
        <v>7281</v>
      </c>
      <c r="J874" s="7" t="s">
        <v>44973</v>
      </c>
      <c r="K874" s="5" t="s">
        <v>7508</v>
      </c>
      <c r="L874" t="s">
        <v>7541</v>
      </c>
      <c r="M874" s="7" t="s">
        <v>7542</v>
      </c>
      <c r="N874" s="5" t="s">
        <v>7282</v>
      </c>
      <c r="O874" s="5" t="s">
        <v>7543</v>
      </c>
      <c r="P874" s="5" t="s">
        <v>7509</v>
      </c>
      <c r="S874">
        <f t="shared" si="80"/>
        <v>0</v>
      </c>
      <c r="T874">
        <f t="shared" si="81"/>
        <v>0</v>
      </c>
      <c r="U874">
        <f t="shared" si="82"/>
        <v>0</v>
      </c>
      <c r="V874">
        <f t="shared" si="83"/>
        <v>0</v>
      </c>
    </row>
    <row r="875" spans="1:22">
      <c r="A875">
        <f t="shared" si="78"/>
        <v>8</v>
      </c>
      <c r="B875">
        <f t="shared" si="79"/>
        <v>11</v>
      </c>
      <c r="C875">
        <v>874</v>
      </c>
      <c r="D875" t="s">
        <v>5</v>
      </c>
      <c r="E875" s="2">
        <v>374</v>
      </c>
      <c r="G875" s="5" t="s">
        <v>7259</v>
      </c>
      <c r="H875" t="s">
        <v>7260</v>
      </c>
      <c r="I875" t="s">
        <v>7283</v>
      </c>
      <c r="J875" s="7" t="s">
        <v>44974</v>
      </c>
      <c r="K875" s="5" t="s">
        <v>7510</v>
      </c>
      <c r="L875" t="s">
        <v>7544</v>
      </c>
      <c r="M875" s="7" t="s">
        <v>7545</v>
      </c>
      <c r="N875" s="5" t="s">
        <v>7261</v>
      </c>
      <c r="O875" s="5" t="s">
        <v>7546</v>
      </c>
      <c r="P875" s="5" t="s">
        <v>7511</v>
      </c>
      <c r="S875">
        <f t="shared" si="80"/>
        <v>0</v>
      </c>
      <c r="T875">
        <f t="shared" si="81"/>
        <v>0</v>
      </c>
      <c r="U875">
        <f t="shared" si="82"/>
        <v>0</v>
      </c>
      <c r="V875">
        <f t="shared" si="83"/>
        <v>0</v>
      </c>
    </row>
    <row r="876" spans="1:22">
      <c r="A876">
        <f t="shared" si="78"/>
        <v>3</v>
      </c>
      <c r="B876">
        <f t="shared" si="79"/>
        <v>5</v>
      </c>
      <c r="C876">
        <v>875</v>
      </c>
      <c r="D876" t="s">
        <v>5</v>
      </c>
      <c r="E876" s="2">
        <v>375</v>
      </c>
      <c r="G876" s="5" t="s">
        <v>7284</v>
      </c>
      <c r="H876" t="s">
        <v>7285</v>
      </c>
      <c r="I876" t="s">
        <v>7286</v>
      </c>
      <c r="J876" s="7" t="s">
        <v>44975</v>
      </c>
      <c r="K876" s="5" t="s">
        <v>7512</v>
      </c>
      <c r="L876" t="s">
        <v>7547</v>
      </c>
      <c r="M876" s="7" t="s">
        <v>6847</v>
      </c>
      <c r="N876" s="5" t="s">
        <v>7287</v>
      </c>
      <c r="O876" s="5" t="s">
        <v>7548</v>
      </c>
      <c r="P876" s="5" t="s">
        <v>7513</v>
      </c>
      <c r="S876">
        <f t="shared" si="80"/>
        <v>0</v>
      </c>
      <c r="T876">
        <f t="shared" si="81"/>
        <v>0</v>
      </c>
      <c r="U876">
        <f t="shared" si="82"/>
        <v>0</v>
      </c>
      <c r="V876">
        <f t="shared" si="83"/>
        <v>0</v>
      </c>
    </row>
    <row r="877" spans="1:22">
      <c r="A877">
        <f t="shared" si="78"/>
        <v>6</v>
      </c>
      <c r="B877">
        <f t="shared" si="79"/>
        <v>20</v>
      </c>
      <c r="C877">
        <v>876</v>
      </c>
      <c r="D877" t="s">
        <v>5</v>
      </c>
      <c r="E877" s="2">
        <v>376</v>
      </c>
      <c r="G877" s="5" t="s">
        <v>7263</v>
      </c>
      <c r="H877" t="s">
        <v>7264</v>
      </c>
      <c r="I877" t="s">
        <v>5813</v>
      </c>
      <c r="J877" s="7" t="s">
        <v>23037</v>
      </c>
      <c r="K877" s="5" t="s">
        <v>7514</v>
      </c>
      <c r="L877" t="s">
        <v>7549</v>
      </c>
      <c r="M877" s="7" t="s">
        <v>7550</v>
      </c>
      <c r="N877" s="5" t="s">
        <v>7265</v>
      </c>
      <c r="O877" s="5" t="s">
        <v>7551</v>
      </c>
      <c r="P877" s="5" t="s">
        <v>7514</v>
      </c>
      <c r="S877">
        <f t="shared" si="80"/>
        <v>0</v>
      </c>
      <c r="T877">
        <f t="shared" si="81"/>
        <v>0</v>
      </c>
      <c r="U877">
        <f t="shared" si="82"/>
        <v>0</v>
      </c>
      <c r="V877">
        <f t="shared" si="83"/>
        <v>0</v>
      </c>
    </row>
    <row r="878" spans="1:22">
      <c r="A878">
        <f t="shared" si="78"/>
        <v>5</v>
      </c>
      <c r="B878" t="e">
        <f t="shared" si="79"/>
        <v>#VALUE!</v>
      </c>
      <c r="C878">
        <v>877</v>
      </c>
      <c r="D878" t="s">
        <v>5</v>
      </c>
      <c r="E878" s="2">
        <v>377</v>
      </c>
      <c r="G878" s="5" t="s">
        <v>7327</v>
      </c>
      <c r="H878" t="s">
        <v>7328</v>
      </c>
      <c r="I878" t="s">
        <v>7288</v>
      </c>
      <c r="J878" s="7" t="s">
        <v>44976</v>
      </c>
      <c r="K878" s="5" t="s">
        <v>7515</v>
      </c>
      <c r="L878" t="s">
        <v>7552</v>
      </c>
      <c r="M878" s="7" t="s">
        <v>7575</v>
      </c>
      <c r="N878" s="5" t="s">
        <v>7329</v>
      </c>
      <c r="O878" s="5" t="s">
        <v>7553</v>
      </c>
      <c r="P878" s="5" t="s">
        <v>7516</v>
      </c>
      <c r="S878">
        <f t="shared" si="80"/>
        <v>0</v>
      </c>
      <c r="T878">
        <f t="shared" si="81"/>
        <v>0</v>
      </c>
      <c r="U878">
        <f t="shared" si="82"/>
        <v>0</v>
      </c>
      <c r="V878">
        <f t="shared" si="83"/>
        <v>0</v>
      </c>
    </row>
    <row r="879" spans="1:22">
      <c r="A879">
        <f t="shared" si="78"/>
        <v>7</v>
      </c>
      <c r="B879">
        <f t="shared" si="79"/>
        <v>14</v>
      </c>
      <c r="C879">
        <v>878</v>
      </c>
      <c r="D879" t="s">
        <v>5</v>
      </c>
      <c r="E879" s="2">
        <v>378</v>
      </c>
      <c r="G879" s="5" t="s">
        <v>7327</v>
      </c>
      <c r="H879" t="s">
        <v>7328</v>
      </c>
      <c r="I879" t="s">
        <v>7289</v>
      </c>
      <c r="J879" s="7" t="s">
        <v>44977</v>
      </c>
      <c r="K879" s="5" t="s">
        <v>7517</v>
      </c>
      <c r="L879" t="s">
        <v>7554</v>
      </c>
      <c r="M879" s="7" t="s">
        <v>7555</v>
      </c>
      <c r="N879" s="5" t="s">
        <v>7329</v>
      </c>
      <c r="O879" s="5" t="s">
        <v>7556</v>
      </c>
      <c r="P879" s="5" t="s">
        <v>7518</v>
      </c>
      <c r="S879">
        <f t="shared" si="80"/>
        <v>0</v>
      </c>
      <c r="T879">
        <f t="shared" si="81"/>
        <v>0</v>
      </c>
      <c r="U879">
        <f t="shared" si="82"/>
        <v>5</v>
      </c>
      <c r="V879">
        <f t="shared" si="83"/>
        <v>0</v>
      </c>
    </row>
    <row r="880" spans="1:22">
      <c r="A880">
        <f t="shared" si="78"/>
        <v>5</v>
      </c>
      <c r="B880">
        <f t="shared" si="79"/>
        <v>13</v>
      </c>
      <c r="C880">
        <v>879</v>
      </c>
      <c r="D880" t="s">
        <v>5</v>
      </c>
      <c r="E880" s="2">
        <v>379</v>
      </c>
      <c r="G880" s="5" t="s">
        <v>7290</v>
      </c>
      <c r="H880" t="s">
        <v>7291</v>
      </c>
      <c r="I880" t="s">
        <v>2492</v>
      </c>
      <c r="J880" s="7" t="s">
        <v>44978</v>
      </c>
      <c r="K880" s="5" t="s">
        <v>7519</v>
      </c>
      <c r="L880" t="s">
        <v>7557</v>
      </c>
      <c r="M880" s="7" t="s">
        <v>7558</v>
      </c>
      <c r="N880" s="5" t="s">
        <v>7292</v>
      </c>
      <c r="O880" s="5" t="s">
        <v>7559</v>
      </c>
      <c r="P880" s="5" t="s">
        <v>7519</v>
      </c>
      <c r="S880">
        <f t="shared" si="80"/>
        <v>0</v>
      </c>
      <c r="T880">
        <f t="shared" si="81"/>
        <v>0</v>
      </c>
      <c r="U880">
        <f t="shared" si="82"/>
        <v>0</v>
      </c>
      <c r="V880">
        <f t="shared" si="83"/>
        <v>0</v>
      </c>
    </row>
    <row r="881" spans="1:22">
      <c r="A881">
        <f t="shared" si="78"/>
        <v>3</v>
      </c>
      <c r="B881">
        <f t="shared" si="79"/>
        <v>1</v>
      </c>
      <c r="C881">
        <v>880</v>
      </c>
      <c r="D881" t="s">
        <v>5</v>
      </c>
      <c r="E881" s="2">
        <v>380</v>
      </c>
      <c r="G881" s="5" t="s">
        <v>7293</v>
      </c>
      <c r="H881" t="s">
        <v>7294</v>
      </c>
      <c r="I881" t="s">
        <v>7267</v>
      </c>
      <c r="J881" s="7" t="s">
        <v>44578</v>
      </c>
      <c r="K881" s="5" t="s">
        <v>7520</v>
      </c>
      <c r="L881" t="s">
        <v>7560</v>
      </c>
      <c r="M881" s="7" t="s">
        <v>7561</v>
      </c>
      <c r="N881" s="5" t="s">
        <v>7295</v>
      </c>
      <c r="O881" s="5" t="s">
        <v>7562</v>
      </c>
      <c r="P881" s="5" t="s">
        <v>7521</v>
      </c>
      <c r="S881">
        <f t="shared" si="80"/>
        <v>0</v>
      </c>
      <c r="T881">
        <f t="shared" si="81"/>
        <v>0</v>
      </c>
      <c r="U881">
        <f t="shared" si="82"/>
        <v>0</v>
      </c>
      <c r="V881">
        <f t="shared" si="83"/>
        <v>0</v>
      </c>
    </row>
    <row r="882" spans="1:22">
      <c r="A882">
        <f t="shared" si="78"/>
        <v>6</v>
      </c>
      <c r="B882" t="e">
        <f t="shared" si="79"/>
        <v>#VALUE!</v>
      </c>
      <c r="C882">
        <v>881</v>
      </c>
      <c r="D882" t="s">
        <v>5</v>
      </c>
      <c r="E882" s="2">
        <v>381</v>
      </c>
      <c r="G882" s="5" t="s">
        <v>2105</v>
      </c>
      <c r="H882" t="s">
        <v>7296</v>
      </c>
      <c r="I882" t="s">
        <v>7297</v>
      </c>
      <c r="J882" s="7" t="s">
        <v>44979</v>
      </c>
      <c r="K882" s="5" t="s">
        <v>7522</v>
      </c>
      <c r="L882" t="s">
        <v>7563</v>
      </c>
      <c r="M882" s="7" t="s">
        <v>7564</v>
      </c>
      <c r="N882" s="5" t="s">
        <v>7298</v>
      </c>
      <c r="O882" s="5" t="s">
        <v>7565</v>
      </c>
      <c r="P882" s="5" t="s">
        <v>7523</v>
      </c>
      <c r="S882">
        <f t="shared" si="80"/>
        <v>0</v>
      </c>
      <c r="T882">
        <f t="shared" si="81"/>
        <v>0</v>
      </c>
      <c r="U882">
        <f t="shared" si="82"/>
        <v>0</v>
      </c>
      <c r="V882">
        <f t="shared" si="83"/>
        <v>0</v>
      </c>
    </row>
    <row r="883" spans="1:22">
      <c r="A883">
        <f t="shared" si="78"/>
        <v>7</v>
      </c>
      <c r="B883" t="e">
        <f t="shared" si="79"/>
        <v>#VALUE!</v>
      </c>
      <c r="C883">
        <v>882</v>
      </c>
      <c r="D883" t="s">
        <v>5</v>
      </c>
      <c r="E883" s="2">
        <v>382</v>
      </c>
      <c r="G883" s="5" t="s">
        <v>7299</v>
      </c>
      <c r="H883" t="s">
        <v>7300</v>
      </c>
      <c r="I883" t="s">
        <v>7301</v>
      </c>
      <c r="J883" s="7" t="s">
        <v>44980</v>
      </c>
      <c r="K883" s="5" t="s">
        <v>7524</v>
      </c>
      <c r="L883" t="s">
        <v>7566</v>
      </c>
      <c r="M883" s="7" t="s">
        <v>7567</v>
      </c>
      <c r="N883" s="5" t="s">
        <v>7302</v>
      </c>
      <c r="O883" s="5" t="s">
        <v>7568</v>
      </c>
      <c r="P883" s="5" t="s">
        <v>7525</v>
      </c>
      <c r="S883">
        <f t="shared" si="80"/>
        <v>0</v>
      </c>
      <c r="T883">
        <f t="shared" si="81"/>
        <v>0</v>
      </c>
      <c r="U883">
        <f t="shared" si="82"/>
        <v>0</v>
      </c>
      <c r="V883">
        <f t="shared" si="83"/>
        <v>0</v>
      </c>
    </row>
    <row r="884" spans="1:22">
      <c r="A884">
        <f t="shared" si="78"/>
        <v>9</v>
      </c>
      <c r="B884">
        <f t="shared" si="79"/>
        <v>14</v>
      </c>
      <c r="C884">
        <v>883</v>
      </c>
      <c r="D884" t="s">
        <v>5</v>
      </c>
      <c r="E884" s="2">
        <v>383</v>
      </c>
      <c r="G884" s="5" t="s">
        <v>7303</v>
      </c>
      <c r="H884" t="s">
        <v>7304</v>
      </c>
      <c r="I884" t="s">
        <v>7305</v>
      </c>
      <c r="J884" s="7" t="s">
        <v>44981</v>
      </c>
      <c r="K884" s="5" t="s">
        <v>7526</v>
      </c>
      <c r="L884" t="s">
        <v>7569</v>
      </c>
      <c r="M884" s="7" t="s">
        <v>7570</v>
      </c>
      <c r="N884" s="5" t="s">
        <v>7306</v>
      </c>
      <c r="O884" s="5" t="s">
        <v>7571</v>
      </c>
      <c r="P884" s="5" t="s">
        <v>7527</v>
      </c>
      <c r="S884">
        <f t="shared" si="80"/>
        <v>0</v>
      </c>
      <c r="T884">
        <f t="shared" si="81"/>
        <v>0</v>
      </c>
      <c r="U884">
        <f t="shared" si="82"/>
        <v>0</v>
      </c>
      <c r="V884">
        <f t="shared" si="83"/>
        <v>0</v>
      </c>
    </row>
    <row r="885" spans="1:22">
      <c r="A885">
        <f t="shared" si="78"/>
        <v>3</v>
      </c>
      <c r="B885">
        <f t="shared" si="79"/>
        <v>1</v>
      </c>
      <c r="C885">
        <v>884</v>
      </c>
      <c r="D885" t="s">
        <v>5</v>
      </c>
      <c r="E885" s="2">
        <v>384</v>
      </c>
      <c r="G885" s="5" t="s">
        <v>7307</v>
      </c>
      <c r="H885" t="s">
        <v>7308</v>
      </c>
      <c r="I885" t="s">
        <v>7309</v>
      </c>
      <c r="J885" s="7" t="s">
        <v>7310</v>
      </c>
      <c r="K885" s="5" t="s">
        <v>7528</v>
      </c>
      <c r="L885" t="s">
        <v>7572</v>
      </c>
      <c r="M885" s="7" t="s">
        <v>7573</v>
      </c>
      <c r="N885" s="5" t="s">
        <v>7310</v>
      </c>
      <c r="O885" s="5" t="s">
        <v>7574</v>
      </c>
      <c r="P885" s="5" t="s">
        <v>7529</v>
      </c>
      <c r="S885">
        <f t="shared" si="80"/>
        <v>0</v>
      </c>
      <c r="T885">
        <f t="shared" si="81"/>
        <v>0</v>
      </c>
      <c r="U885">
        <f t="shared" si="82"/>
        <v>0</v>
      </c>
      <c r="V885">
        <f t="shared" si="83"/>
        <v>0</v>
      </c>
    </row>
    <row r="886" spans="1:22">
      <c r="A886">
        <f t="shared" si="78"/>
        <v>6</v>
      </c>
      <c r="B886" t="e">
        <f t="shared" si="79"/>
        <v>#VALUE!</v>
      </c>
      <c r="C886">
        <v>885</v>
      </c>
      <c r="D886" t="s">
        <v>5</v>
      </c>
      <c r="E886" s="2">
        <v>385</v>
      </c>
      <c r="G886" s="5" t="s">
        <v>7330</v>
      </c>
      <c r="H886" t="s">
        <v>7331</v>
      </c>
      <c r="I886" t="s">
        <v>7332</v>
      </c>
      <c r="J886" s="7" t="s">
        <v>44982</v>
      </c>
      <c r="K886" s="5" t="s">
        <v>7333</v>
      </c>
      <c r="L886" t="s">
        <v>7334</v>
      </c>
      <c r="M886" s="7" t="s">
        <v>7335</v>
      </c>
      <c r="N886" s="5" t="s">
        <v>7336</v>
      </c>
      <c r="O886" s="5" t="s">
        <v>7337</v>
      </c>
      <c r="P886" s="5" t="s">
        <v>7338</v>
      </c>
      <c r="S886">
        <f t="shared" si="80"/>
        <v>0</v>
      </c>
      <c r="T886">
        <f t="shared" si="81"/>
        <v>0</v>
      </c>
      <c r="U886">
        <f t="shared" si="82"/>
        <v>0</v>
      </c>
      <c r="V886">
        <f t="shared" si="83"/>
        <v>0</v>
      </c>
    </row>
    <row r="887" spans="1:22">
      <c r="A887">
        <f t="shared" si="78"/>
        <v>4</v>
      </c>
      <c r="B887">
        <f t="shared" si="79"/>
        <v>23</v>
      </c>
      <c r="C887">
        <v>886</v>
      </c>
      <c r="D887" t="s">
        <v>5</v>
      </c>
      <c r="E887" s="2">
        <v>386</v>
      </c>
      <c r="G887" s="5" t="s">
        <v>7339</v>
      </c>
      <c r="H887" t="s">
        <v>7340</v>
      </c>
      <c r="I887" t="s">
        <v>575</v>
      </c>
      <c r="J887" s="7" t="s">
        <v>44983</v>
      </c>
      <c r="K887" s="5" t="s">
        <v>7341</v>
      </c>
      <c r="L887" t="s">
        <v>7342</v>
      </c>
      <c r="M887" s="7" t="s">
        <v>7343</v>
      </c>
      <c r="N887" s="5" t="s">
        <v>7344</v>
      </c>
      <c r="O887" s="5" t="s">
        <v>7345</v>
      </c>
      <c r="P887" s="5" t="s">
        <v>7346</v>
      </c>
      <c r="S887">
        <f t="shared" si="80"/>
        <v>0</v>
      </c>
      <c r="T887">
        <f t="shared" si="81"/>
        <v>0</v>
      </c>
      <c r="U887">
        <f t="shared" si="82"/>
        <v>0</v>
      </c>
      <c r="V887">
        <f t="shared" si="83"/>
        <v>0</v>
      </c>
    </row>
    <row r="888" spans="1:22">
      <c r="A888">
        <f t="shared" si="78"/>
        <v>8</v>
      </c>
      <c r="B888">
        <f t="shared" si="79"/>
        <v>14</v>
      </c>
      <c r="C888">
        <v>887</v>
      </c>
      <c r="D888" t="s">
        <v>5</v>
      </c>
      <c r="E888" s="2">
        <v>387</v>
      </c>
      <c r="G888" s="5" t="s">
        <v>2173</v>
      </c>
      <c r="H888" t="s">
        <v>2174</v>
      </c>
      <c r="I888" t="s">
        <v>7347</v>
      </c>
      <c r="J888" s="7" t="s">
        <v>44984</v>
      </c>
      <c r="K888" s="5" t="s">
        <v>19774</v>
      </c>
      <c r="L888" t="s">
        <v>7348</v>
      </c>
      <c r="M888" s="7" t="s">
        <v>7349</v>
      </c>
      <c r="N888" s="5" t="s">
        <v>2179</v>
      </c>
      <c r="O888" s="5" t="s">
        <v>7350</v>
      </c>
      <c r="P888" s="5" t="s">
        <v>19774</v>
      </c>
      <c r="S888">
        <f t="shared" si="80"/>
        <v>0</v>
      </c>
      <c r="T888">
        <f t="shared" si="81"/>
        <v>0</v>
      </c>
      <c r="U888">
        <f t="shared" si="82"/>
        <v>0</v>
      </c>
      <c r="V888">
        <f t="shared" si="83"/>
        <v>-2</v>
      </c>
    </row>
    <row r="889" spans="1:22">
      <c r="A889">
        <f t="shared" si="78"/>
        <v>1</v>
      </c>
      <c r="B889">
        <f t="shared" si="79"/>
        <v>1</v>
      </c>
      <c r="C889">
        <v>888</v>
      </c>
      <c r="D889" t="s">
        <v>5</v>
      </c>
      <c r="E889" s="2">
        <v>388</v>
      </c>
      <c r="G889" s="5" t="s">
        <v>7351</v>
      </c>
      <c r="H889" t="s">
        <v>7352</v>
      </c>
      <c r="I889" t="s">
        <v>5123</v>
      </c>
      <c r="J889" s="7" t="s">
        <v>44815</v>
      </c>
      <c r="K889" s="5" t="s">
        <v>7353</v>
      </c>
      <c r="L889" t="s">
        <v>7354</v>
      </c>
      <c r="M889" s="7" t="s">
        <v>7355</v>
      </c>
      <c r="N889" s="5" t="s">
        <v>7356</v>
      </c>
      <c r="O889" s="5" t="s">
        <v>7357</v>
      </c>
      <c r="P889" s="5" t="s">
        <v>7358</v>
      </c>
      <c r="S889">
        <f t="shared" si="80"/>
        <v>0</v>
      </c>
      <c r="T889">
        <f t="shared" si="81"/>
        <v>0</v>
      </c>
      <c r="U889">
        <f t="shared" si="82"/>
        <v>0</v>
      </c>
      <c r="V889">
        <f t="shared" si="83"/>
        <v>0</v>
      </c>
    </row>
    <row r="890" spans="1:22">
      <c r="A890">
        <f t="shared" si="78"/>
        <v>3</v>
      </c>
      <c r="B890">
        <f t="shared" si="79"/>
        <v>11</v>
      </c>
      <c r="C890">
        <v>889</v>
      </c>
      <c r="D890" t="s">
        <v>5</v>
      </c>
      <c r="E890" s="2">
        <v>389</v>
      </c>
      <c r="G890" s="5" t="s">
        <v>7359</v>
      </c>
      <c r="H890" t="s">
        <v>7360</v>
      </c>
      <c r="I890" t="s">
        <v>7361</v>
      </c>
      <c r="J890" s="7" t="s">
        <v>44985</v>
      </c>
      <c r="K890" s="5" t="s">
        <v>19775</v>
      </c>
      <c r="L890" t="s">
        <v>7362</v>
      </c>
      <c r="M890" s="7" t="s">
        <v>7363</v>
      </c>
      <c r="N890" s="5" t="s">
        <v>7364</v>
      </c>
      <c r="O890" s="5" t="s">
        <v>7365</v>
      </c>
      <c r="P890" s="5" t="s">
        <v>19829</v>
      </c>
      <c r="S890">
        <f t="shared" si="80"/>
        <v>0</v>
      </c>
      <c r="T890">
        <f t="shared" si="81"/>
        <v>0</v>
      </c>
      <c r="U890">
        <f t="shared" si="82"/>
        <v>0</v>
      </c>
      <c r="V890">
        <f t="shared" si="83"/>
        <v>-2</v>
      </c>
    </row>
    <row r="891" spans="1:22">
      <c r="A891">
        <f t="shared" si="78"/>
        <v>1</v>
      </c>
      <c r="B891" t="e">
        <f t="shared" si="79"/>
        <v>#VALUE!</v>
      </c>
      <c r="C891">
        <v>890</v>
      </c>
      <c r="D891" t="s">
        <v>5</v>
      </c>
      <c r="E891" s="2">
        <v>390</v>
      </c>
      <c r="G891" s="5" t="s">
        <v>7497</v>
      </c>
      <c r="H891" t="s">
        <v>7498</v>
      </c>
      <c r="I891" t="s">
        <v>5123</v>
      </c>
      <c r="J891" s="7" t="s">
        <v>44986</v>
      </c>
      <c r="K891" s="5" t="s">
        <v>7366</v>
      </c>
      <c r="L891" t="s">
        <v>7367</v>
      </c>
      <c r="M891" s="7" t="s">
        <v>7368</v>
      </c>
      <c r="N891" s="5" t="s">
        <v>7499</v>
      </c>
      <c r="O891" s="5" t="s">
        <v>7369</v>
      </c>
      <c r="P891" s="5" t="s">
        <v>7370</v>
      </c>
      <c r="S891">
        <f t="shared" si="80"/>
        <v>0</v>
      </c>
      <c r="T891">
        <f t="shared" si="81"/>
        <v>0</v>
      </c>
      <c r="U891">
        <f t="shared" si="82"/>
        <v>0</v>
      </c>
      <c r="V891">
        <f t="shared" si="83"/>
        <v>0</v>
      </c>
    </row>
    <row r="892" spans="1:22">
      <c r="A892">
        <f t="shared" si="78"/>
        <v>5</v>
      </c>
      <c r="B892">
        <f t="shared" si="79"/>
        <v>19</v>
      </c>
      <c r="C892">
        <v>891</v>
      </c>
      <c r="D892" t="s">
        <v>5</v>
      </c>
      <c r="E892" s="2">
        <v>391</v>
      </c>
      <c r="G892" s="5" t="s">
        <v>7371</v>
      </c>
      <c r="H892" t="s">
        <v>7372</v>
      </c>
      <c r="I892" t="s">
        <v>19888</v>
      </c>
      <c r="J892" s="7" t="s">
        <v>44985</v>
      </c>
      <c r="K892" s="5" t="s">
        <v>7373</v>
      </c>
      <c r="L892" t="s">
        <v>7374</v>
      </c>
      <c r="M892" s="7" t="s">
        <v>7375</v>
      </c>
      <c r="N892" s="5" t="s">
        <v>7376</v>
      </c>
      <c r="O892" s="5" t="s">
        <v>7377</v>
      </c>
      <c r="P892" s="5" t="s">
        <v>7378</v>
      </c>
      <c r="S892">
        <f t="shared" si="80"/>
        <v>0</v>
      </c>
      <c r="T892">
        <f t="shared" si="81"/>
        <v>0</v>
      </c>
      <c r="U892">
        <f t="shared" si="82"/>
        <v>0</v>
      </c>
      <c r="V892">
        <f t="shared" si="83"/>
        <v>0</v>
      </c>
    </row>
    <row r="893" spans="1:22">
      <c r="A893">
        <f t="shared" si="78"/>
        <v>4</v>
      </c>
      <c r="B893">
        <f t="shared" si="79"/>
        <v>23</v>
      </c>
      <c r="C893">
        <v>892</v>
      </c>
      <c r="D893" t="s">
        <v>5</v>
      </c>
      <c r="E893" s="2">
        <v>392</v>
      </c>
      <c r="G893" s="5" t="s">
        <v>2294</v>
      </c>
      <c r="H893" t="s">
        <v>7379</v>
      </c>
      <c r="I893" t="s">
        <v>7380</v>
      </c>
      <c r="J893" s="7" t="s">
        <v>44987</v>
      </c>
      <c r="K893" s="5" t="s">
        <v>7381</v>
      </c>
      <c r="L893" t="s">
        <v>7382</v>
      </c>
      <c r="M893" s="7" t="s">
        <v>7383</v>
      </c>
      <c r="N893" s="5" t="s">
        <v>7384</v>
      </c>
      <c r="O893" s="5" t="s">
        <v>7385</v>
      </c>
      <c r="P893" s="5" t="s">
        <v>7386</v>
      </c>
      <c r="S893">
        <f t="shared" si="80"/>
        <v>0</v>
      </c>
      <c r="T893">
        <f t="shared" si="81"/>
        <v>0</v>
      </c>
      <c r="U893">
        <f t="shared" si="82"/>
        <v>0</v>
      </c>
      <c r="V893">
        <f t="shared" si="83"/>
        <v>0</v>
      </c>
    </row>
    <row r="894" spans="1:22">
      <c r="A894">
        <f t="shared" si="78"/>
        <v>8</v>
      </c>
      <c r="B894">
        <f t="shared" si="79"/>
        <v>12</v>
      </c>
      <c r="C894">
        <v>893</v>
      </c>
      <c r="D894" t="s">
        <v>5</v>
      </c>
      <c r="E894" s="2">
        <v>393</v>
      </c>
      <c r="G894" s="5" t="s">
        <v>7387</v>
      </c>
      <c r="H894" t="s">
        <v>7388</v>
      </c>
      <c r="I894" t="s">
        <v>19889</v>
      </c>
      <c r="J894" s="7" t="s">
        <v>44988</v>
      </c>
      <c r="K894" s="5" t="s">
        <v>7389</v>
      </c>
      <c r="L894" t="s">
        <v>7390</v>
      </c>
      <c r="M894" s="7" t="s">
        <v>7391</v>
      </c>
      <c r="N894" s="5" t="s">
        <v>7392</v>
      </c>
      <c r="O894" s="5" t="s">
        <v>7393</v>
      </c>
      <c r="P894" s="5" t="s">
        <v>7394</v>
      </c>
      <c r="S894">
        <f t="shared" si="80"/>
        <v>0</v>
      </c>
      <c r="T894">
        <f t="shared" si="81"/>
        <v>0</v>
      </c>
      <c r="U894">
        <f t="shared" si="82"/>
        <v>0</v>
      </c>
      <c r="V894">
        <f t="shared" si="83"/>
        <v>0</v>
      </c>
    </row>
    <row r="895" spans="1:22">
      <c r="A895">
        <f t="shared" si="78"/>
        <v>10</v>
      </c>
      <c r="B895">
        <f t="shared" si="79"/>
        <v>28</v>
      </c>
      <c r="C895">
        <v>894</v>
      </c>
      <c r="D895" t="s">
        <v>5</v>
      </c>
      <c r="E895" s="2">
        <v>394</v>
      </c>
      <c r="G895" s="5" t="s">
        <v>7395</v>
      </c>
      <c r="H895" t="s">
        <v>7396</v>
      </c>
      <c r="I895" t="s">
        <v>7397</v>
      </c>
      <c r="J895" s="7" t="s">
        <v>44989</v>
      </c>
      <c r="K895" s="5" t="s">
        <v>7398</v>
      </c>
      <c r="L895" t="s">
        <v>7399</v>
      </c>
      <c r="M895" s="7" t="s">
        <v>7400</v>
      </c>
      <c r="N895" s="5" t="s">
        <v>7401</v>
      </c>
      <c r="O895" s="5" t="s">
        <v>7402</v>
      </c>
      <c r="P895" s="5" t="s">
        <v>7403</v>
      </c>
      <c r="S895">
        <f t="shared" si="80"/>
        <v>0</v>
      </c>
      <c r="T895">
        <f t="shared" si="81"/>
        <v>0</v>
      </c>
      <c r="U895">
        <f t="shared" si="82"/>
        <v>0</v>
      </c>
      <c r="V895">
        <f t="shared" si="83"/>
        <v>0</v>
      </c>
    </row>
    <row r="896" spans="1:22">
      <c r="A896">
        <f t="shared" si="78"/>
        <v>10</v>
      </c>
      <c r="B896">
        <f t="shared" si="79"/>
        <v>24</v>
      </c>
      <c r="C896">
        <v>895</v>
      </c>
      <c r="D896" t="s">
        <v>5</v>
      </c>
      <c r="E896" s="2">
        <v>395</v>
      </c>
      <c r="G896" s="5" t="s">
        <v>7404</v>
      </c>
      <c r="H896" t="s">
        <v>7405</v>
      </c>
      <c r="I896" t="s">
        <v>7406</v>
      </c>
      <c r="J896" s="7" t="s">
        <v>44990</v>
      </c>
      <c r="K896" s="5" t="s">
        <v>19776</v>
      </c>
      <c r="L896" t="s">
        <v>7407</v>
      </c>
      <c r="M896" s="7" t="s">
        <v>7408</v>
      </c>
      <c r="N896" s="5" t="s">
        <v>7409</v>
      </c>
      <c r="O896" s="5" t="s">
        <v>7410</v>
      </c>
      <c r="P896" s="5" t="s">
        <v>19830</v>
      </c>
      <c r="S896">
        <f t="shared" si="80"/>
        <v>0</v>
      </c>
      <c r="T896">
        <f t="shared" si="81"/>
        <v>0</v>
      </c>
      <c r="U896">
        <f t="shared" si="82"/>
        <v>0</v>
      </c>
      <c r="V896">
        <f t="shared" si="83"/>
        <v>-2</v>
      </c>
    </row>
    <row r="897" spans="1:22">
      <c r="A897">
        <f t="shared" si="78"/>
        <v>8</v>
      </c>
      <c r="B897">
        <f t="shared" si="79"/>
        <v>21</v>
      </c>
      <c r="C897">
        <v>896</v>
      </c>
      <c r="D897" t="s">
        <v>5</v>
      </c>
      <c r="E897" s="2">
        <v>396</v>
      </c>
      <c r="G897" s="5" t="s">
        <v>7411</v>
      </c>
      <c r="H897" t="s">
        <v>7412</v>
      </c>
      <c r="I897" t="s">
        <v>7413</v>
      </c>
      <c r="J897" s="7" t="s">
        <v>44991</v>
      </c>
      <c r="K897" s="5" t="s">
        <v>7414</v>
      </c>
      <c r="L897" t="s">
        <v>7415</v>
      </c>
      <c r="M897" s="7" t="s">
        <v>7416</v>
      </c>
      <c r="N897" s="5" t="s">
        <v>7417</v>
      </c>
      <c r="O897" s="5" t="s">
        <v>7418</v>
      </c>
      <c r="P897" s="5" t="s">
        <v>7419</v>
      </c>
      <c r="S897">
        <f t="shared" si="80"/>
        <v>0</v>
      </c>
      <c r="T897">
        <f t="shared" si="81"/>
        <v>0</v>
      </c>
      <c r="U897">
        <f t="shared" si="82"/>
        <v>0</v>
      </c>
      <c r="V897">
        <f t="shared" si="83"/>
        <v>0</v>
      </c>
    </row>
    <row r="898" spans="1:22">
      <c r="A898">
        <f t="shared" ref="A898:A961" si="84">IFERROR(SEARCH(G898,K898),100)</f>
        <v>9</v>
      </c>
      <c r="B898">
        <f t="shared" ref="B898:B961" si="85">FIND(LOWER(J898),LOWER(M898))</f>
        <v>34</v>
      </c>
      <c r="C898">
        <v>897</v>
      </c>
      <c r="D898" t="s">
        <v>5</v>
      </c>
      <c r="E898" s="2">
        <v>397</v>
      </c>
      <c r="G898" s="5" t="s">
        <v>7420</v>
      </c>
      <c r="H898" t="s">
        <v>7421</v>
      </c>
      <c r="I898" t="s">
        <v>7422</v>
      </c>
      <c r="J898" s="7" t="s">
        <v>44992</v>
      </c>
      <c r="K898" s="5" t="s">
        <v>7423</v>
      </c>
      <c r="L898" t="s">
        <v>7424</v>
      </c>
      <c r="M898" s="7" t="s">
        <v>7425</v>
      </c>
      <c r="N898" s="5" t="s">
        <v>7426</v>
      </c>
      <c r="O898" s="5" t="s">
        <v>7427</v>
      </c>
      <c r="P898" s="5" t="s">
        <v>7428</v>
      </c>
      <c r="S898">
        <f t="shared" ref="S898:S961" si="86">LEN(K898)-LEN(P898)</f>
        <v>0</v>
      </c>
      <c r="T898">
        <f t="shared" ref="T898:T961" si="87">LEN(N898) - LEN(SUBSTITUTE(N898, " ", "")) + 1-LEN(G898)</f>
        <v>0</v>
      </c>
      <c r="U898">
        <f t="shared" ref="U898:U961" si="88">IFERROR(SEARCH(G898,K897),0)</f>
        <v>0</v>
      </c>
      <c r="V898">
        <f t="shared" ref="V898:V961" si="89">LEN(O898) - LEN(SUBSTITUTE(O898, " ", "")) + 1-LEN(K898)</f>
        <v>0</v>
      </c>
    </row>
    <row r="899" spans="1:22">
      <c r="A899">
        <f t="shared" si="84"/>
        <v>2</v>
      </c>
      <c r="B899">
        <f t="shared" si="85"/>
        <v>8</v>
      </c>
      <c r="C899">
        <v>898</v>
      </c>
      <c r="D899" t="s">
        <v>5</v>
      </c>
      <c r="E899" s="2">
        <v>398</v>
      </c>
      <c r="G899" s="5" t="s">
        <v>7429</v>
      </c>
      <c r="H899" t="s">
        <v>7430</v>
      </c>
      <c r="I899" t="s">
        <v>19890</v>
      </c>
      <c r="J899" s="7" t="s">
        <v>44597</v>
      </c>
      <c r="K899" s="5" t="s">
        <v>7431</v>
      </c>
      <c r="L899" t="s">
        <v>7432</v>
      </c>
      <c r="M899" s="7" t="s">
        <v>7433</v>
      </c>
      <c r="N899" s="5" t="s">
        <v>7434</v>
      </c>
      <c r="O899" s="5" t="s">
        <v>7435</v>
      </c>
      <c r="P899" s="5" t="s">
        <v>7436</v>
      </c>
      <c r="S899">
        <f t="shared" si="86"/>
        <v>0</v>
      </c>
      <c r="T899">
        <f t="shared" si="87"/>
        <v>0</v>
      </c>
      <c r="U899">
        <f t="shared" si="88"/>
        <v>0</v>
      </c>
      <c r="V899">
        <f t="shared" si="89"/>
        <v>0</v>
      </c>
    </row>
    <row r="900" spans="1:22">
      <c r="A900">
        <f t="shared" si="84"/>
        <v>4</v>
      </c>
      <c r="B900">
        <f t="shared" si="85"/>
        <v>9</v>
      </c>
      <c r="C900">
        <v>899</v>
      </c>
      <c r="D900" t="s">
        <v>5</v>
      </c>
      <c r="E900" s="2">
        <v>399</v>
      </c>
      <c r="G900" s="5" t="s">
        <v>7437</v>
      </c>
      <c r="H900" t="s">
        <v>7438</v>
      </c>
      <c r="I900" t="s">
        <v>7439</v>
      </c>
      <c r="J900" s="7" t="s">
        <v>44993</v>
      </c>
      <c r="K900" s="5" t="s">
        <v>7440</v>
      </c>
      <c r="L900" t="s">
        <v>7441</v>
      </c>
      <c r="M900" s="7" t="s">
        <v>7442</v>
      </c>
      <c r="N900" s="5" t="s">
        <v>7443</v>
      </c>
      <c r="O900" s="5" t="s">
        <v>7444</v>
      </c>
      <c r="P900" s="5" t="s">
        <v>7445</v>
      </c>
      <c r="S900">
        <f t="shared" si="86"/>
        <v>0</v>
      </c>
      <c r="T900">
        <f t="shared" si="87"/>
        <v>0</v>
      </c>
      <c r="U900">
        <f t="shared" si="88"/>
        <v>0</v>
      </c>
      <c r="V900">
        <f t="shared" si="89"/>
        <v>0</v>
      </c>
    </row>
    <row r="901" spans="1:22">
      <c r="A901">
        <f t="shared" si="84"/>
        <v>6</v>
      </c>
      <c r="B901">
        <f t="shared" si="85"/>
        <v>17</v>
      </c>
      <c r="C901">
        <v>900</v>
      </c>
      <c r="D901" t="s">
        <v>5</v>
      </c>
      <c r="E901" s="2">
        <v>400</v>
      </c>
      <c r="G901" s="5" t="s">
        <v>7446</v>
      </c>
      <c r="H901" t="s">
        <v>7447</v>
      </c>
      <c r="I901" t="s">
        <v>19891</v>
      </c>
      <c r="J901" s="7" t="s">
        <v>44994</v>
      </c>
      <c r="K901" s="5" t="s">
        <v>7448</v>
      </c>
      <c r="L901" t="s">
        <v>7449</v>
      </c>
      <c r="M901" s="7" t="s">
        <v>7450</v>
      </c>
      <c r="N901" s="5" t="s">
        <v>7451</v>
      </c>
      <c r="O901" s="5" t="s">
        <v>7452</v>
      </c>
      <c r="P901" s="5" t="s">
        <v>7453</v>
      </c>
      <c r="S901">
        <f t="shared" si="86"/>
        <v>0</v>
      </c>
      <c r="T901">
        <f t="shared" si="87"/>
        <v>0</v>
      </c>
      <c r="U901">
        <f t="shared" si="88"/>
        <v>0</v>
      </c>
      <c r="V901">
        <f t="shared" si="89"/>
        <v>0</v>
      </c>
    </row>
    <row r="902" spans="1:22">
      <c r="A902">
        <f t="shared" si="84"/>
        <v>6</v>
      </c>
      <c r="B902">
        <f t="shared" si="85"/>
        <v>21</v>
      </c>
      <c r="C902">
        <v>901</v>
      </c>
      <c r="D902" t="s">
        <v>5</v>
      </c>
      <c r="E902" s="2">
        <v>401</v>
      </c>
      <c r="G902" s="5" t="s">
        <v>7454</v>
      </c>
      <c r="H902" t="s">
        <v>7455</v>
      </c>
      <c r="I902" t="s">
        <v>7456</v>
      </c>
      <c r="J902" s="7" t="s">
        <v>44995</v>
      </c>
      <c r="K902" s="5" t="s">
        <v>7457</v>
      </c>
      <c r="L902" t="s">
        <v>7458</v>
      </c>
      <c r="M902" s="7" t="s">
        <v>7459</v>
      </c>
      <c r="N902" s="5" t="s">
        <v>7460</v>
      </c>
      <c r="O902" s="5" t="s">
        <v>7461</v>
      </c>
      <c r="P902" s="5" t="s">
        <v>7462</v>
      </c>
      <c r="S902">
        <f t="shared" si="86"/>
        <v>0</v>
      </c>
      <c r="T902">
        <f t="shared" si="87"/>
        <v>0</v>
      </c>
      <c r="U902">
        <f t="shared" si="88"/>
        <v>0</v>
      </c>
      <c r="V902">
        <f t="shared" si="89"/>
        <v>0</v>
      </c>
    </row>
    <row r="903" spans="1:22">
      <c r="A903">
        <f t="shared" si="84"/>
        <v>5</v>
      </c>
      <c r="B903">
        <f t="shared" si="85"/>
        <v>18</v>
      </c>
      <c r="C903">
        <v>902</v>
      </c>
      <c r="D903" t="s">
        <v>5</v>
      </c>
      <c r="E903" s="2">
        <v>402</v>
      </c>
      <c r="G903" s="5" t="s">
        <v>7463</v>
      </c>
      <c r="H903" t="s">
        <v>7464</v>
      </c>
      <c r="I903" t="s">
        <v>7465</v>
      </c>
      <c r="J903" s="7" t="s">
        <v>44996</v>
      </c>
      <c r="K903" s="5" t="s">
        <v>7466</v>
      </c>
      <c r="L903" t="s">
        <v>7467</v>
      </c>
      <c r="M903" s="7" t="s">
        <v>7468</v>
      </c>
      <c r="N903" s="5" t="s">
        <v>7469</v>
      </c>
      <c r="O903" s="5" t="s">
        <v>7470</v>
      </c>
      <c r="P903" s="5" t="s">
        <v>7471</v>
      </c>
      <c r="S903">
        <f t="shared" si="86"/>
        <v>0</v>
      </c>
      <c r="T903">
        <f t="shared" si="87"/>
        <v>0</v>
      </c>
      <c r="U903">
        <f t="shared" si="88"/>
        <v>0</v>
      </c>
      <c r="V903">
        <f t="shared" si="89"/>
        <v>0</v>
      </c>
    </row>
    <row r="904" spans="1:22">
      <c r="A904">
        <f t="shared" si="84"/>
        <v>2</v>
      </c>
      <c r="B904">
        <f t="shared" si="85"/>
        <v>8</v>
      </c>
      <c r="C904">
        <v>903</v>
      </c>
      <c r="D904" t="s">
        <v>5</v>
      </c>
      <c r="E904" s="2">
        <v>403</v>
      </c>
      <c r="G904" s="5" t="s">
        <v>7472</v>
      </c>
      <c r="H904" t="s">
        <v>7473</v>
      </c>
      <c r="I904" t="s">
        <v>7474</v>
      </c>
      <c r="J904" s="7" t="s">
        <v>7477</v>
      </c>
      <c r="K904" s="5" t="s">
        <v>19777</v>
      </c>
      <c r="L904" t="s">
        <v>7475</v>
      </c>
      <c r="M904" s="7" t="s">
        <v>7476</v>
      </c>
      <c r="N904" s="5" t="s">
        <v>7477</v>
      </c>
      <c r="O904" s="5" t="s">
        <v>7478</v>
      </c>
      <c r="P904" s="5" t="s">
        <v>19831</v>
      </c>
      <c r="S904">
        <f t="shared" si="86"/>
        <v>0</v>
      </c>
      <c r="T904">
        <f t="shared" si="87"/>
        <v>0</v>
      </c>
      <c r="U904">
        <f t="shared" si="88"/>
        <v>0</v>
      </c>
      <c r="V904">
        <f t="shared" si="89"/>
        <v>-2</v>
      </c>
    </row>
    <row r="905" spans="1:22">
      <c r="A905">
        <f t="shared" si="84"/>
        <v>3</v>
      </c>
      <c r="B905" t="e">
        <f t="shared" si="85"/>
        <v>#VALUE!</v>
      </c>
      <c r="C905">
        <v>904</v>
      </c>
      <c r="D905" t="s">
        <v>5</v>
      </c>
      <c r="E905" s="2">
        <v>404</v>
      </c>
      <c r="G905" s="5" t="s">
        <v>7479</v>
      </c>
      <c r="H905" t="s">
        <v>7480</v>
      </c>
      <c r="I905" t="s">
        <v>7481</v>
      </c>
      <c r="J905" s="7" t="s">
        <v>44997</v>
      </c>
      <c r="K905" s="5" t="s">
        <v>7482</v>
      </c>
      <c r="L905" t="s">
        <v>7483</v>
      </c>
      <c r="M905" s="7" t="s">
        <v>7484</v>
      </c>
      <c r="N905" s="5" t="s">
        <v>7485</v>
      </c>
      <c r="O905" s="5" t="s">
        <v>7486</v>
      </c>
      <c r="P905" s="5" t="s">
        <v>7487</v>
      </c>
      <c r="S905">
        <f t="shared" si="86"/>
        <v>0</v>
      </c>
      <c r="T905">
        <f t="shared" si="87"/>
        <v>0</v>
      </c>
      <c r="U905">
        <f t="shared" si="88"/>
        <v>0</v>
      </c>
      <c r="V905">
        <f t="shared" si="89"/>
        <v>0</v>
      </c>
    </row>
    <row r="906" spans="1:22">
      <c r="A906">
        <f t="shared" si="84"/>
        <v>6</v>
      </c>
      <c r="B906">
        <f t="shared" si="85"/>
        <v>14</v>
      </c>
      <c r="C906">
        <v>905</v>
      </c>
      <c r="D906" t="s">
        <v>5</v>
      </c>
      <c r="E906" s="2">
        <v>405</v>
      </c>
      <c r="G906" s="5" t="s">
        <v>7488</v>
      </c>
      <c r="H906" t="s">
        <v>7489</v>
      </c>
      <c r="I906" t="s">
        <v>7490</v>
      </c>
      <c r="J906" s="7" t="s">
        <v>21197</v>
      </c>
      <c r="K906" s="5" t="s">
        <v>7491</v>
      </c>
      <c r="L906" t="s">
        <v>7492</v>
      </c>
      <c r="M906" s="7" t="s">
        <v>7493</v>
      </c>
      <c r="N906" s="5" t="s">
        <v>7494</v>
      </c>
      <c r="O906" s="5" t="s">
        <v>7495</v>
      </c>
      <c r="P906" s="5" t="s">
        <v>7496</v>
      </c>
      <c r="S906">
        <f t="shared" si="86"/>
        <v>0</v>
      </c>
      <c r="T906">
        <f t="shared" si="87"/>
        <v>0</v>
      </c>
      <c r="U906">
        <f t="shared" si="88"/>
        <v>0</v>
      </c>
      <c r="V906">
        <f t="shared" si="89"/>
        <v>0</v>
      </c>
    </row>
    <row r="907" spans="1:22">
      <c r="A907">
        <f t="shared" si="84"/>
        <v>4</v>
      </c>
      <c r="B907">
        <f t="shared" si="85"/>
        <v>7</v>
      </c>
      <c r="C907">
        <v>906</v>
      </c>
      <c r="D907" t="s">
        <v>5</v>
      </c>
      <c r="E907" s="2">
        <v>406</v>
      </c>
      <c r="G907" s="5" t="s">
        <v>7912</v>
      </c>
      <c r="H907" t="s">
        <v>7593</v>
      </c>
      <c r="I907" t="s">
        <v>7594</v>
      </c>
      <c r="J907" s="7" t="s">
        <v>44998</v>
      </c>
      <c r="K907" s="5" t="s">
        <v>7595</v>
      </c>
      <c r="L907" t="s">
        <v>7596</v>
      </c>
      <c r="M907" s="7" t="s">
        <v>7597</v>
      </c>
      <c r="N907" s="5" t="s">
        <v>7913</v>
      </c>
      <c r="O907" s="5" t="s">
        <v>7598</v>
      </c>
      <c r="P907" s="5" t="s">
        <v>7595</v>
      </c>
      <c r="S907">
        <f t="shared" si="86"/>
        <v>0</v>
      </c>
      <c r="T907">
        <f t="shared" si="87"/>
        <v>0</v>
      </c>
      <c r="U907">
        <f t="shared" si="88"/>
        <v>0</v>
      </c>
      <c r="V907">
        <f t="shared" si="89"/>
        <v>0</v>
      </c>
    </row>
    <row r="908" spans="1:22">
      <c r="A908">
        <f t="shared" si="84"/>
        <v>3</v>
      </c>
      <c r="B908" t="e">
        <f t="shared" si="85"/>
        <v>#VALUE!</v>
      </c>
      <c r="C908">
        <v>907</v>
      </c>
      <c r="D908" t="s">
        <v>5</v>
      </c>
      <c r="E908" s="2">
        <v>407</v>
      </c>
      <c r="G908" s="5" t="s">
        <v>7914</v>
      </c>
      <c r="H908" t="s">
        <v>7599</v>
      </c>
      <c r="I908" t="s">
        <v>7600</v>
      </c>
      <c r="J908" s="7" t="s">
        <v>23132</v>
      </c>
      <c r="K908" s="5" t="s">
        <v>7601</v>
      </c>
      <c r="L908" t="s">
        <v>7602</v>
      </c>
      <c r="M908" s="7" t="s">
        <v>7603</v>
      </c>
      <c r="N908" s="5" t="s">
        <v>7915</v>
      </c>
      <c r="O908" s="5" t="s">
        <v>7604</v>
      </c>
      <c r="P908" s="5" t="s">
        <v>7605</v>
      </c>
      <c r="S908">
        <f t="shared" si="86"/>
        <v>0</v>
      </c>
      <c r="T908">
        <f t="shared" si="87"/>
        <v>0</v>
      </c>
      <c r="U908">
        <f t="shared" si="88"/>
        <v>0</v>
      </c>
      <c r="V908">
        <f t="shared" si="89"/>
        <v>0</v>
      </c>
    </row>
    <row r="909" spans="1:22">
      <c r="A909">
        <f t="shared" si="84"/>
        <v>4</v>
      </c>
      <c r="B909">
        <f t="shared" si="85"/>
        <v>15</v>
      </c>
      <c r="C909">
        <v>908</v>
      </c>
      <c r="D909" t="s">
        <v>5</v>
      </c>
      <c r="E909" s="2">
        <v>408</v>
      </c>
      <c r="G909" s="5" t="s">
        <v>7606</v>
      </c>
      <c r="H909" t="s">
        <v>7607</v>
      </c>
      <c r="I909" t="s">
        <v>7608</v>
      </c>
      <c r="J909" s="7" t="s">
        <v>44999</v>
      </c>
      <c r="K909" s="5" t="s">
        <v>7609</v>
      </c>
      <c r="L909" t="s">
        <v>7610</v>
      </c>
      <c r="M909" s="7" t="s">
        <v>7611</v>
      </c>
      <c r="N909" s="5" t="s">
        <v>7612</v>
      </c>
      <c r="O909" s="5" t="s">
        <v>7613</v>
      </c>
      <c r="P909" s="5" t="s">
        <v>7614</v>
      </c>
      <c r="S909">
        <f t="shared" si="86"/>
        <v>0</v>
      </c>
      <c r="T909">
        <f t="shared" si="87"/>
        <v>0</v>
      </c>
      <c r="U909">
        <f t="shared" si="88"/>
        <v>0</v>
      </c>
      <c r="V909">
        <f t="shared" si="89"/>
        <v>0</v>
      </c>
    </row>
    <row r="910" spans="1:22">
      <c r="A910">
        <f t="shared" si="84"/>
        <v>5</v>
      </c>
      <c r="B910">
        <f t="shared" si="85"/>
        <v>18</v>
      </c>
      <c r="C910">
        <v>909</v>
      </c>
      <c r="D910" t="s">
        <v>5</v>
      </c>
      <c r="E910" s="2">
        <v>409</v>
      </c>
      <c r="G910" s="5" t="s">
        <v>7615</v>
      </c>
      <c r="H910" t="s">
        <v>7616</v>
      </c>
      <c r="I910" t="s">
        <v>7617</v>
      </c>
      <c r="J910" s="7" t="s">
        <v>45000</v>
      </c>
      <c r="K910" s="5" t="s">
        <v>7618</v>
      </c>
      <c r="L910" t="s">
        <v>7619</v>
      </c>
      <c r="M910" s="7" t="s">
        <v>7620</v>
      </c>
      <c r="N910" s="5" t="s">
        <v>7621</v>
      </c>
      <c r="O910" s="5" t="s">
        <v>7622</v>
      </c>
      <c r="P910" s="5" t="s">
        <v>7623</v>
      </c>
      <c r="S910">
        <f t="shared" si="86"/>
        <v>0</v>
      </c>
      <c r="T910">
        <f t="shared" si="87"/>
        <v>0</v>
      </c>
      <c r="U910">
        <f t="shared" si="88"/>
        <v>0</v>
      </c>
      <c r="V910">
        <f t="shared" si="89"/>
        <v>0</v>
      </c>
    </row>
    <row r="911" spans="1:22">
      <c r="A911">
        <f t="shared" si="84"/>
        <v>5</v>
      </c>
      <c r="B911" t="e">
        <f t="shared" si="85"/>
        <v>#VALUE!</v>
      </c>
      <c r="C911">
        <v>910</v>
      </c>
      <c r="D911" t="s">
        <v>5</v>
      </c>
      <c r="E911" s="2">
        <v>410</v>
      </c>
      <c r="G911" s="5" t="s">
        <v>7916</v>
      </c>
      <c r="H911" t="s">
        <v>7917</v>
      </c>
      <c r="I911" t="s">
        <v>7918</v>
      </c>
      <c r="J911" s="7" t="s">
        <v>45001</v>
      </c>
      <c r="K911" s="5" t="s">
        <v>8125</v>
      </c>
      <c r="L911" t="s">
        <v>8126</v>
      </c>
      <c r="M911" s="7" t="s">
        <v>8129</v>
      </c>
      <c r="N911" s="5" t="s">
        <v>7919</v>
      </c>
      <c r="O911" s="5" t="s">
        <v>8127</v>
      </c>
      <c r="P911" s="5" t="s">
        <v>8128</v>
      </c>
      <c r="S911">
        <f t="shared" si="86"/>
        <v>0</v>
      </c>
      <c r="T911">
        <f t="shared" si="87"/>
        <v>0</v>
      </c>
      <c r="U911">
        <f t="shared" si="88"/>
        <v>0</v>
      </c>
      <c r="V911">
        <f t="shared" si="89"/>
        <v>0</v>
      </c>
    </row>
    <row r="912" spans="1:22">
      <c r="A912">
        <f t="shared" si="84"/>
        <v>5</v>
      </c>
      <c r="B912" t="e">
        <f t="shared" si="85"/>
        <v>#VALUE!</v>
      </c>
      <c r="C912">
        <v>911</v>
      </c>
      <c r="D912" t="s">
        <v>5</v>
      </c>
      <c r="E912" s="2">
        <v>411</v>
      </c>
      <c r="G912" s="5" t="s">
        <v>7920</v>
      </c>
      <c r="H912" t="s">
        <v>7921</v>
      </c>
      <c r="I912" t="s">
        <v>7922</v>
      </c>
      <c r="J912" s="7" t="s">
        <v>45002</v>
      </c>
      <c r="K912" s="5" t="s">
        <v>7923</v>
      </c>
      <c r="L912" t="s">
        <v>7924</v>
      </c>
      <c r="M912" s="7" t="s">
        <v>8130</v>
      </c>
      <c r="N912" s="5" t="s">
        <v>7925</v>
      </c>
      <c r="O912" s="5" t="s">
        <v>7926</v>
      </c>
      <c r="P912" s="5" t="s">
        <v>7923</v>
      </c>
      <c r="S912">
        <f t="shared" si="86"/>
        <v>0</v>
      </c>
      <c r="T912">
        <f t="shared" si="87"/>
        <v>0</v>
      </c>
      <c r="U912">
        <f t="shared" si="88"/>
        <v>0</v>
      </c>
      <c r="V912">
        <f t="shared" si="89"/>
        <v>0</v>
      </c>
    </row>
    <row r="913" spans="1:22">
      <c r="A913">
        <f t="shared" si="84"/>
        <v>4</v>
      </c>
      <c r="B913">
        <f t="shared" si="85"/>
        <v>13</v>
      </c>
      <c r="C913">
        <v>912</v>
      </c>
      <c r="D913" t="s">
        <v>5</v>
      </c>
      <c r="E913" s="2">
        <v>412</v>
      </c>
      <c r="G913" s="5" t="s">
        <v>7927</v>
      </c>
      <c r="H913" t="s">
        <v>7928</v>
      </c>
      <c r="I913" t="s">
        <v>7929</v>
      </c>
      <c r="J913" s="7" t="s">
        <v>45003</v>
      </c>
      <c r="K913" s="5" t="s">
        <v>7930</v>
      </c>
      <c r="L913" t="s">
        <v>7931</v>
      </c>
      <c r="M913" s="7" t="s">
        <v>7932</v>
      </c>
      <c r="N913" s="5" t="s">
        <v>7933</v>
      </c>
      <c r="O913" s="5" t="s">
        <v>7934</v>
      </c>
      <c r="P913" s="5" t="s">
        <v>7935</v>
      </c>
      <c r="S913">
        <f t="shared" si="86"/>
        <v>0</v>
      </c>
      <c r="T913">
        <f t="shared" si="87"/>
        <v>0</v>
      </c>
      <c r="U913">
        <f t="shared" si="88"/>
        <v>0</v>
      </c>
      <c r="V913">
        <f t="shared" si="89"/>
        <v>0</v>
      </c>
    </row>
    <row r="914" spans="1:22">
      <c r="A914">
        <f t="shared" si="84"/>
        <v>5</v>
      </c>
      <c r="B914">
        <f t="shared" si="85"/>
        <v>17</v>
      </c>
      <c r="C914">
        <v>913</v>
      </c>
      <c r="D914" t="s">
        <v>5</v>
      </c>
      <c r="E914" s="2">
        <v>413</v>
      </c>
      <c r="G914" s="5" t="s">
        <v>7624</v>
      </c>
      <c r="H914" t="s">
        <v>7625</v>
      </c>
      <c r="I914" t="s">
        <v>7626</v>
      </c>
      <c r="J914" s="7" t="s">
        <v>7915</v>
      </c>
      <c r="K914" s="5" t="s">
        <v>7628</v>
      </c>
      <c r="L914" t="s">
        <v>7629</v>
      </c>
      <c r="M914" s="7" t="s">
        <v>7630</v>
      </c>
      <c r="N914" s="5" t="s">
        <v>3039</v>
      </c>
      <c r="O914" s="5" t="s">
        <v>7631</v>
      </c>
      <c r="P914" s="5" t="s">
        <v>7632</v>
      </c>
      <c r="S914">
        <f t="shared" si="86"/>
        <v>0</v>
      </c>
      <c r="T914">
        <f t="shared" si="87"/>
        <v>0</v>
      </c>
      <c r="U914">
        <f t="shared" si="88"/>
        <v>0</v>
      </c>
      <c r="V914">
        <f t="shared" si="89"/>
        <v>0</v>
      </c>
    </row>
    <row r="915" spans="1:22">
      <c r="A915">
        <f t="shared" si="84"/>
        <v>6</v>
      </c>
      <c r="B915">
        <f t="shared" si="85"/>
        <v>20</v>
      </c>
      <c r="C915">
        <v>914</v>
      </c>
      <c r="D915" t="s">
        <v>5</v>
      </c>
      <c r="E915" s="2">
        <v>414</v>
      </c>
      <c r="G915" s="5" t="s">
        <v>7633</v>
      </c>
      <c r="H915" t="s">
        <v>7634</v>
      </c>
      <c r="I915" t="s">
        <v>7635</v>
      </c>
      <c r="J915" s="7" t="s">
        <v>45004</v>
      </c>
      <c r="K915" s="5" t="s">
        <v>7636</v>
      </c>
      <c r="L915" t="s">
        <v>7637</v>
      </c>
      <c r="M915" s="7" t="s">
        <v>7638</v>
      </c>
      <c r="N915" s="5" t="s">
        <v>7639</v>
      </c>
      <c r="O915" s="5" t="s">
        <v>7640</v>
      </c>
      <c r="P915" s="5" t="s">
        <v>7641</v>
      </c>
      <c r="S915">
        <f t="shared" si="86"/>
        <v>0</v>
      </c>
      <c r="T915">
        <f t="shared" si="87"/>
        <v>0</v>
      </c>
      <c r="U915">
        <f t="shared" si="88"/>
        <v>0</v>
      </c>
      <c r="V915">
        <f t="shared" si="89"/>
        <v>0</v>
      </c>
    </row>
    <row r="916" spans="1:22">
      <c r="A916">
        <f t="shared" si="84"/>
        <v>2</v>
      </c>
      <c r="B916" t="e">
        <f t="shared" si="85"/>
        <v>#VALUE!</v>
      </c>
      <c r="C916">
        <v>915</v>
      </c>
      <c r="D916" t="s">
        <v>5</v>
      </c>
      <c r="E916" s="2">
        <v>415</v>
      </c>
      <c r="G916" s="5" t="s">
        <v>7642</v>
      </c>
      <c r="H916" t="s">
        <v>7643</v>
      </c>
      <c r="I916" t="s">
        <v>7644</v>
      </c>
      <c r="J916" s="7" t="s">
        <v>45005</v>
      </c>
      <c r="K916" s="5" t="s">
        <v>7645</v>
      </c>
      <c r="L916" t="s">
        <v>7646</v>
      </c>
      <c r="M916" s="7" t="s">
        <v>7647</v>
      </c>
      <c r="N916" s="5" t="s">
        <v>7648</v>
      </c>
      <c r="O916" s="5" t="s">
        <v>7649</v>
      </c>
      <c r="P916" s="5" t="s">
        <v>7650</v>
      </c>
      <c r="S916">
        <f t="shared" si="86"/>
        <v>0</v>
      </c>
      <c r="T916">
        <f t="shared" si="87"/>
        <v>0</v>
      </c>
      <c r="U916">
        <f t="shared" si="88"/>
        <v>0</v>
      </c>
      <c r="V916">
        <f t="shared" si="89"/>
        <v>0</v>
      </c>
    </row>
    <row r="917" spans="1:22">
      <c r="A917">
        <f t="shared" si="84"/>
        <v>6</v>
      </c>
      <c r="B917">
        <f t="shared" si="85"/>
        <v>19</v>
      </c>
      <c r="C917">
        <v>916</v>
      </c>
      <c r="D917" t="s">
        <v>5</v>
      </c>
      <c r="E917" s="2">
        <v>416</v>
      </c>
      <c r="G917" s="5" t="s">
        <v>7262</v>
      </c>
      <c r="H917" t="s">
        <v>7651</v>
      </c>
      <c r="I917" t="s">
        <v>7652</v>
      </c>
      <c r="J917" s="7" t="s">
        <v>14247</v>
      </c>
      <c r="K917" s="5" t="s">
        <v>7653</v>
      </c>
      <c r="L917" t="s">
        <v>7654</v>
      </c>
      <c r="M917" s="7" t="s">
        <v>7655</v>
      </c>
      <c r="N917" s="5" t="s">
        <v>7656</v>
      </c>
      <c r="O917" s="5" t="s">
        <v>7657</v>
      </c>
      <c r="P917" s="5" t="s">
        <v>7653</v>
      </c>
      <c r="S917">
        <f t="shared" si="86"/>
        <v>0</v>
      </c>
      <c r="T917">
        <f t="shared" si="87"/>
        <v>0</v>
      </c>
      <c r="U917">
        <f t="shared" si="88"/>
        <v>0</v>
      </c>
      <c r="V917">
        <f t="shared" si="89"/>
        <v>0</v>
      </c>
    </row>
    <row r="918" spans="1:22">
      <c r="A918">
        <f t="shared" si="84"/>
        <v>4</v>
      </c>
      <c r="B918" t="e">
        <f t="shared" si="85"/>
        <v>#VALUE!</v>
      </c>
      <c r="C918">
        <v>917</v>
      </c>
      <c r="D918" t="s">
        <v>5</v>
      </c>
      <c r="E918" s="2">
        <v>417</v>
      </c>
      <c r="G918" s="5" t="s">
        <v>7658</v>
      </c>
      <c r="H918" t="s">
        <v>7659</v>
      </c>
      <c r="I918" t="s">
        <v>7660</v>
      </c>
      <c r="J918" s="7" t="s">
        <v>45006</v>
      </c>
      <c r="K918" s="5" t="s">
        <v>7661</v>
      </c>
      <c r="L918" t="s">
        <v>7662</v>
      </c>
      <c r="M918" s="7" t="s">
        <v>7663</v>
      </c>
      <c r="N918" s="5" t="s">
        <v>7664</v>
      </c>
      <c r="O918" s="5" t="s">
        <v>7665</v>
      </c>
      <c r="P918" s="5" t="s">
        <v>7661</v>
      </c>
      <c r="S918">
        <f t="shared" si="86"/>
        <v>0</v>
      </c>
      <c r="T918">
        <f t="shared" si="87"/>
        <v>0</v>
      </c>
      <c r="U918">
        <f t="shared" si="88"/>
        <v>0</v>
      </c>
      <c r="V918">
        <f t="shared" si="89"/>
        <v>0</v>
      </c>
    </row>
    <row r="919" spans="1:22">
      <c r="A919">
        <f t="shared" si="84"/>
        <v>5</v>
      </c>
      <c r="B919">
        <f t="shared" si="85"/>
        <v>19</v>
      </c>
      <c r="C919">
        <v>918</v>
      </c>
      <c r="D919" t="s">
        <v>5</v>
      </c>
      <c r="E919" s="2">
        <v>418</v>
      </c>
      <c r="G919" s="5" t="s">
        <v>7666</v>
      </c>
      <c r="H919" t="s">
        <v>7667</v>
      </c>
      <c r="I919" t="s">
        <v>7668</v>
      </c>
      <c r="J919" s="7" t="s">
        <v>7672</v>
      </c>
      <c r="K919" s="5" t="s">
        <v>7669</v>
      </c>
      <c r="L919" t="s">
        <v>7670</v>
      </c>
      <c r="M919" s="7" t="s">
        <v>7671</v>
      </c>
      <c r="N919" s="5" t="s">
        <v>7672</v>
      </c>
      <c r="O919" s="5" t="s">
        <v>7673</v>
      </c>
      <c r="P919" s="5" t="s">
        <v>7669</v>
      </c>
      <c r="S919">
        <f t="shared" si="86"/>
        <v>0</v>
      </c>
      <c r="T919">
        <f t="shared" si="87"/>
        <v>0</v>
      </c>
      <c r="U919">
        <f t="shared" si="88"/>
        <v>0</v>
      </c>
      <c r="V919">
        <f t="shared" si="89"/>
        <v>0</v>
      </c>
    </row>
    <row r="920" spans="1:22">
      <c r="A920">
        <f t="shared" si="84"/>
        <v>2</v>
      </c>
      <c r="B920">
        <f t="shared" si="85"/>
        <v>8</v>
      </c>
      <c r="C920">
        <v>919</v>
      </c>
      <c r="D920" t="s">
        <v>5</v>
      </c>
      <c r="E920" s="2">
        <v>419</v>
      </c>
      <c r="G920" s="5" t="s">
        <v>7674</v>
      </c>
      <c r="H920" t="s">
        <v>7675</v>
      </c>
      <c r="I920" t="s">
        <v>7676</v>
      </c>
      <c r="J920" s="7" t="s">
        <v>7679</v>
      </c>
      <c r="K920" s="5" t="s">
        <v>7677</v>
      </c>
      <c r="L920" t="s">
        <v>7678</v>
      </c>
      <c r="M920" s="7" t="s">
        <v>8131</v>
      </c>
      <c r="N920" s="5" t="s">
        <v>7679</v>
      </c>
      <c r="O920" s="5" t="s">
        <v>7680</v>
      </c>
      <c r="P920" s="5" t="s">
        <v>7681</v>
      </c>
      <c r="S920">
        <f t="shared" si="86"/>
        <v>0</v>
      </c>
      <c r="T920">
        <f t="shared" si="87"/>
        <v>0</v>
      </c>
      <c r="U920">
        <f t="shared" si="88"/>
        <v>0</v>
      </c>
      <c r="V920">
        <f t="shared" si="89"/>
        <v>0</v>
      </c>
    </row>
    <row r="921" spans="1:22">
      <c r="A921">
        <f t="shared" si="84"/>
        <v>5</v>
      </c>
      <c r="B921">
        <f t="shared" si="85"/>
        <v>26</v>
      </c>
      <c r="C921">
        <v>920</v>
      </c>
      <c r="D921" t="s">
        <v>5</v>
      </c>
      <c r="E921" s="2">
        <v>420</v>
      </c>
      <c r="G921" s="5" t="s">
        <v>7682</v>
      </c>
      <c r="H921" t="s">
        <v>7683</v>
      </c>
      <c r="I921" t="s">
        <v>7684</v>
      </c>
      <c r="J921" s="7" t="s">
        <v>7688</v>
      </c>
      <c r="K921" s="5" t="s">
        <v>7685</v>
      </c>
      <c r="L921" t="s">
        <v>7686</v>
      </c>
      <c r="M921" s="7" t="s">
        <v>7687</v>
      </c>
      <c r="N921" s="5" t="s">
        <v>7688</v>
      </c>
      <c r="O921" s="5" t="s">
        <v>7689</v>
      </c>
      <c r="P921" s="5" t="s">
        <v>7690</v>
      </c>
      <c r="S921">
        <f t="shared" si="86"/>
        <v>0</v>
      </c>
      <c r="T921">
        <f t="shared" si="87"/>
        <v>0</v>
      </c>
      <c r="U921">
        <f t="shared" si="88"/>
        <v>0</v>
      </c>
      <c r="V921">
        <f t="shared" si="89"/>
        <v>0</v>
      </c>
    </row>
    <row r="922" spans="1:22">
      <c r="A922">
        <f t="shared" si="84"/>
        <v>1</v>
      </c>
      <c r="B922">
        <f t="shared" si="85"/>
        <v>1</v>
      </c>
      <c r="C922">
        <v>921</v>
      </c>
      <c r="D922" t="s">
        <v>5</v>
      </c>
      <c r="E922" s="2">
        <v>421</v>
      </c>
      <c r="G922" s="5" t="s">
        <v>7691</v>
      </c>
      <c r="H922" t="s">
        <v>7692</v>
      </c>
      <c r="I922" t="s">
        <v>7693</v>
      </c>
      <c r="J922" s="7" t="s">
        <v>45007</v>
      </c>
      <c r="K922" s="5" t="s">
        <v>7694</v>
      </c>
      <c r="L922" t="s">
        <v>7695</v>
      </c>
      <c r="M922" s="7" t="s">
        <v>7696</v>
      </c>
      <c r="N922" s="5" t="s">
        <v>7697</v>
      </c>
      <c r="O922" s="5" t="s">
        <v>7698</v>
      </c>
      <c r="P922" s="5" t="s">
        <v>7699</v>
      </c>
      <c r="S922">
        <f t="shared" si="86"/>
        <v>0</v>
      </c>
      <c r="T922">
        <f t="shared" si="87"/>
        <v>0</v>
      </c>
      <c r="U922">
        <f t="shared" si="88"/>
        <v>0</v>
      </c>
      <c r="V922">
        <f t="shared" si="89"/>
        <v>0</v>
      </c>
    </row>
    <row r="923" spans="1:22">
      <c r="A923">
        <f t="shared" si="84"/>
        <v>8</v>
      </c>
      <c r="B923" t="e">
        <f t="shared" si="85"/>
        <v>#VALUE!</v>
      </c>
      <c r="C923">
        <v>922</v>
      </c>
      <c r="D923" t="s">
        <v>5</v>
      </c>
      <c r="E923" s="2">
        <v>422</v>
      </c>
      <c r="G923" s="5" t="s">
        <v>7700</v>
      </c>
      <c r="H923" t="s">
        <v>7659</v>
      </c>
      <c r="I923" t="s">
        <v>7703</v>
      </c>
      <c r="J923" s="7" t="s">
        <v>45008</v>
      </c>
      <c r="K923" s="5" t="s">
        <v>8132</v>
      </c>
      <c r="L923" t="s">
        <v>8133</v>
      </c>
      <c r="M923" s="7" t="s">
        <v>8134</v>
      </c>
      <c r="N923" s="5" t="s">
        <v>7664</v>
      </c>
      <c r="O923" s="5" t="s">
        <v>8135</v>
      </c>
      <c r="P923" s="5" t="s">
        <v>8136</v>
      </c>
      <c r="S923">
        <f t="shared" si="86"/>
        <v>0</v>
      </c>
      <c r="T923">
        <f t="shared" si="87"/>
        <v>0</v>
      </c>
      <c r="U923">
        <f t="shared" si="88"/>
        <v>0</v>
      </c>
      <c r="V923">
        <f t="shared" si="89"/>
        <v>0</v>
      </c>
    </row>
    <row r="924" spans="1:22">
      <c r="A924">
        <f t="shared" si="84"/>
        <v>5</v>
      </c>
      <c r="B924">
        <f t="shared" si="85"/>
        <v>19</v>
      </c>
      <c r="C924">
        <v>923</v>
      </c>
      <c r="D924" t="s">
        <v>5</v>
      </c>
      <c r="E924" s="2">
        <v>423</v>
      </c>
      <c r="G924" s="5" t="s">
        <v>7701</v>
      </c>
      <c r="H924" t="s">
        <v>7702</v>
      </c>
      <c r="I924" t="s">
        <v>8137</v>
      </c>
      <c r="J924" s="7" t="s">
        <v>45009</v>
      </c>
      <c r="K924" s="5" t="s">
        <v>8138</v>
      </c>
      <c r="L924" t="s">
        <v>8139</v>
      </c>
      <c r="M924" s="7" t="s">
        <v>8142</v>
      </c>
      <c r="N924" s="5" t="s">
        <v>7704</v>
      </c>
      <c r="O924" s="5" t="s">
        <v>8140</v>
      </c>
      <c r="P924" s="5" t="s">
        <v>8141</v>
      </c>
      <c r="S924">
        <f t="shared" si="86"/>
        <v>0</v>
      </c>
      <c r="T924">
        <f t="shared" si="87"/>
        <v>0</v>
      </c>
      <c r="U924">
        <f t="shared" si="88"/>
        <v>0</v>
      </c>
      <c r="V924">
        <f t="shared" si="89"/>
        <v>0</v>
      </c>
    </row>
    <row r="925" spans="1:22">
      <c r="A925">
        <f t="shared" si="84"/>
        <v>5</v>
      </c>
      <c r="B925">
        <f t="shared" si="85"/>
        <v>19</v>
      </c>
      <c r="C925">
        <v>924</v>
      </c>
      <c r="D925" t="s">
        <v>5</v>
      </c>
      <c r="E925" s="2">
        <v>424</v>
      </c>
      <c r="G925" s="5" t="s">
        <v>7705</v>
      </c>
      <c r="H925" t="s">
        <v>7706</v>
      </c>
      <c r="I925" t="s">
        <v>7707</v>
      </c>
      <c r="J925" s="7" t="s">
        <v>7679</v>
      </c>
      <c r="K925" s="5" t="s">
        <v>7708</v>
      </c>
      <c r="L925" t="s">
        <v>7709</v>
      </c>
      <c r="M925" s="7" t="s">
        <v>7710</v>
      </c>
      <c r="N925" s="5" t="s">
        <v>7711</v>
      </c>
      <c r="O925" s="5" t="s">
        <v>7712</v>
      </c>
      <c r="P925" s="5" t="s">
        <v>7708</v>
      </c>
      <c r="S925">
        <f t="shared" si="86"/>
        <v>0</v>
      </c>
      <c r="T925">
        <f t="shared" si="87"/>
        <v>0</v>
      </c>
      <c r="U925">
        <f t="shared" si="88"/>
        <v>0</v>
      </c>
      <c r="V925">
        <f t="shared" si="89"/>
        <v>0</v>
      </c>
    </row>
    <row r="926" spans="1:22">
      <c r="A926">
        <f t="shared" si="84"/>
        <v>5</v>
      </c>
      <c r="B926">
        <f t="shared" si="85"/>
        <v>14</v>
      </c>
      <c r="C926">
        <v>925</v>
      </c>
      <c r="D926" t="s">
        <v>5</v>
      </c>
      <c r="E926" s="2">
        <v>425</v>
      </c>
      <c r="G926" s="5" t="s">
        <v>7713</v>
      </c>
      <c r="H926" t="s">
        <v>7714</v>
      </c>
      <c r="I926" t="s">
        <v>7715</v>
      </c>
      <c r="J926" s="7" t="s">
        <v>45010</v>
      </c>
      <c r="K926" s="5" t="s">
        <v>7716</v>
      </c>
      <c r="L926" t="s">
        <v>7717</v>
      </c>
      <c r="M926" s="7" t="s">
        <v>7718</v>
      </c>
      <c r="N926" s="5" t="s">
        <v>7719</v>
      </c>
      <c r="O926" s="5" t="s">
        <v>7720</v>
      </c>
      <c r="P926" s="5" t="s">
        <v>7721</v>
      </c>
      <c r="S926">
        <f t="shared" si="86"/>
        <v>0</v>
      </c>
      <c r="T926">
        <f t="shared" si="87"/>
        <v>0</v>
      </c>
      <c r="U926">
        <f t="shared" si="88"/>
        <v>0</v>
      </c>
      <c r="V926">
        <f t="shared" si="89"/>
        <v>0</v>
      </c>
    </row>
    <row r="927" spans="1:22">
      <c r="A927">
        <f t="shared" si="84"/>
        <v>3</v>
      </c>
      <c r="B927">
        <f t="shared" si="85"/>
        <v>17</v>
      </c>
      <c r="C927">
        <v>926</v>
      </c>
      <c r="D927" t="s">
        <v>5</v>
      </c>
      <c r="E927" s="2">
        <v>426</v>
      </c>
      <c r="G927" s="5" t="s">
        <v>235</v>
      </c>
      <c r="H927" t="s">
        <v>7722</v>
      </c>
      <c r="I927" t="s">
        <v>7723</v>
      </c>
      <c r="J927" s="7" t="s">
        <v>45011</v>
      </c>
      <c r="K927" s="5" t="s">
        <v>7724</v>
      </c>
      <c r="L927" t="s">
        <v>7725</v>
      </c>
      <c r="M927" s="7" t="s">
        <v>7726</v>
      </c>
      <c r="N927" s="5" t="s">
        <v>7727</v>
      </c>
      <c r="O927" s="5" t="s">
        <v>7728</v>
      </c>
      <c r="P927" s="5" t="s">
        <v>7729</v>
      </c>
      <c r="S927">
        <f t="shared" si="86"/>
        <v>0</v>
      </c>
      <c r="T927">
        <f t="shared" si="87"/>
        <v>0</v>
      </c>
      <c r="U927">
        <f t="shared" si="88"/>
        <v>0</v>
      </c>
      <c r="V927">
        <f t="shared" si="89"/>
        <v>0</v>
      </c>
    </row>
    <row r="928" spans="1:22">
      <c r="A928">
        <f t="shared" si="84"/>
        <v>3</v>
      </c>
      <c r="B928">
        <f t="shared" si="85"/>
        <v>15</v>
      </c>
      <c r="C928">
        <v>927</v>
      </c>
      <c r="D928" t="s">
        <v>5</v>
      </c>
      <c r="E928" s="2">
        <v>427</v>
      </c>
      <c r="G928" s="5" t="s">
        <v>7730</v>
      </c>
      <c r="H928" t="s">
        <v>7731</v>
      </c>
      <c r="I928" t="s">
        <v>7732</v>
      </c>
      <c r="J928" s="7" t="s">
        <v>45012</v>
      </c>
      <c r="K928" s="5" t="s">
        <v>7733</v>
      </c>
      <c r="L928" t="s">
        <v>7734</v>
      </c>
      <c r="M928" s="7" t="s">
        <v>7735</v>
      </c>
      <c r="N928" s="5" t="s">
        <v>7736</v>
      </c>
      <c r="O928" s="5" t="s">
        <v>7737</v>
      </c>
      <c r="P928" s="5" t="s">
        <v>7733</v>
      </c>
      <c r="S928">
        <f t="shared" si="86"/>
        <v>0</v>
      </c>
      <c r="T928">
        <f t="shared" si="87"/>
        <v>0</v>
      </c>
      <c r="U928">
        <f t="shared" si="88"/>
        <v>0</v>
      </c>
      <c r="V928">
        <f t="shared" si="89"/>
        <v>0</v>
      </c>
    </row>
    <row r="929" spans="1:22">
      <c r="A929">
        <f t="shared" si="84"/>
        <v>2</v>
      </c>
      <c r="B929" t="e">
        <f t="shared" si="85"/>
        <v>#VALUE!</v>
      </c>
      <c r="C929">
        <v>928</v>
      </c>
      <c r="D929" t="s">
        <v>5</v>
      </c>
      <c r="E929" s="2">
        <v>428</v>
      </c>
      <c r="G929" s="5" t="s">
        <v>7738</v>
      </c>
      <c r="H929" t="s">
        <v>7739</v>
      </c>
      <c r="I929" t="s">
        <v>7740</v>
      </c>
      <c r="J929" s="7" t="s">
        <v>45013</v>
      </c>
      <c r="K929" s="5" t="s">
        <v>7741</v>
      </c>
      <c r="L929" t="s">
        <v>7742</v>
      </c>
      <c r="M929" s="7" t="s">
        <v>7743</v>
      </c>
      <c r="N929" s="5" t="s">
        <v>7744</v>
      </c>
      <c r="O929" s="5" t="s">
        <v>7745</v>
      </c>
      <c r="P929" s="5" t="s">
        <v>7746</v>
      </c>
      <c r="S929">
        <f t="shared" si="86"/>
        <v>0</v>
      </c>
      <c r="T929">
        <f t="shared" si="87"/>
        <v>0</v>
      </c>
      <c r="U929">
        <f t="shared" si="88"/>
        <v>0</v>
      </c>
      <c r="V929">
        <f t="shared" si="89"/>
        <v>0</v>
      </c>
    </row>
    <row r="930" spans="1:22">
      <c r="A930">
        <f t="shared" si="84"/>
        <v>6</v>
      </c>
      <c r="B930">
        <f t="shared" si="85"/>
        <v>21</v>
      </c>
      <c r="C930">
        <v>929</v>
      </c>
      <c r="D930" t="s">
        <v>5</v>
      </c>
      <c r="E930" s="2">
        <v>429</v>
      </c>
      <c r="G930" s="5" t="s">
        <v>7747</v>
      </c>
      <c r="H930" t="s">
        <v>7748</v>
      </c>
      <c r="I930" t="s">
        <v>7749</v>
      </c>
      <c r="J930" s="7" t="s">
        <v>45014</v>
      </c>
      <c r="K930" s="5" t="s">
        <v>7750</v>
      </c>
      <c r="L930" t="s">
        <v>7751</v>
      </c>
      <c r="M930" s="7" t="s">
        <v>7752</v>
      </c>
      <c r="N930" s="5" t="s">
        <v>7753</v>
      </c>
      <c r="O930" s="5" t="s">
        <v>7754</v>
      </c>
      <c r="P930" s="5" t="s">
        <v>7755</v>
      </c>
      <c r="S930">
        <f t="shared" si="86"/>
        <v>0</v>
      </c>
      <c r="T930">
        <f t="shared" si="87"/>
        <v>0</v>
      </c>
      <c r="U930">
        <f t="shared" si="88"/>
        <v>0</v>
      </c>
      <c r="V930">
        <f t="shared" si="89"/>
        <v>0</v>
      </c>
    </row>
    <row r="931" spans="1:22">
      <c r="A931">
        <f t="shared" si="84"/>
        <v>7</v>
      </c>
      <c r="B931">
        <f t="shared" si="85"/>
        <v>13</v>
      </c>
      <c r="C931">
        <v>930</v>
      </c>
      <c r="D931" t="s">
        <v>5</v>
      </c>
      <c r="E931" s="2">
        <v>430</v>
      </c>
      <c r="G931" s="5" t="s">
        <v>7756</v>
      </c>
      <c r="H931" t="s">
        <v>7757</v>
      </c>
      <c r="I931" t="s">
        <v>7758</v>
      </c>
      <c r="J931" s="7" t="s">
        <v>45015</v>
      </c>
      <c r="K931" s="5" t="s">
        <v>7759</v>
      </c>
      <c r="L931" t="s">
        <v>7760</v>
      </c>
      <c r="M931" s="7" t="s">
        <v>7761</v>
      </c>
      <c r="N931" s="5" t="s">
        <v>7762</v>
      </c>
      <c r="O931" s="5" t="s">
        <v>7763</v>
      </c>
      <c r="P931" s="5" t="s">
        <v>7764</v>
      </c>
      <c r="S931">
        <f t="shared" si="86"/>
        <v>0</v>
      </c>
      <c r="T931">
        <f t="shared" si="87"/>
        <v>0</v>
      </c>
      <c r="U931">
        <f t="shared" si="88"/>
        <v>0</v>
      </c>
      <c r="V931">
        <f t="shared" si="89"/>
        <v>0</v>
      </c>
    </row>
    <row r="932" spans="1:22">
      <c r="A932">
        <f t="shared" si="84"/>
        <v>5</v>
      </c>
      <c r="B932" t="e">
        <f t="shared" si="85"/>
        <v>#VALUE!</v>
      </c>
      <c r="C932">
        <v>931</v>
      </c>
      <c r="D932" t="s">
        <v>5</v>
      </c>
      <c r="E932" s="2">
        <v>431</v>
      </c>
      <c r="G932" s="5" t="s">
        <v>7765</v>
      </c>
      <c r="H932" t="s">
        <v>7766</v>
      </c>
      <c r="I932" t="s">
        <v>7767</v>
      </c>
      <c r="J932" s="7" t="s">
        <v>45016</v>
      </c>
      <c r="K932" s="5" t="s">
        <v>7768</v>
      </c>
      <c r="L932" t="s">
        <v>7769</v>
      </c>
      <c r="M932" s="7" t="s">
        <v>7770</v>
      </c>
      <c r="N932" s="5" t="s">
        <v>7771</v>
      </c>
      <c r="O932" s="5" t="s">
        <v>7772</v>
      </c>
      <c r="P932" s="5" t="s">
        <v>7773</v>
      </c>
      <c r="S932">
        <f t="shared" si="86"/>
        <v>0</v>
      </c>
      <c r="T932">
        <f t="shared" si="87"/>
        <v>0</v>
      </c>
      <c r="U932">
        <f t="shared" si="88"/>
        <v>0</v>
      </c>
      <c r="V932">
        <f t="shared" si="89"/>
        <v>0</v>
      </c>
    </row>
    <row r="933" spans="1:22">
      <c r="A933">
        <f t="shared" si="84"/>
        <v>4</v>
      </c>
      <c r="B933">
        <f t="shared" si="85"/>
        <v>1</v>
      </c>
      <c r="C933">
        <v>932</v>
      </c>
      <c r="D933" t="s">
        <v>5</v>
      </c>
      <c r="E933" s="2">
        <v>432</v>
      </c>
      <c r="G933" s="5" t="s">
        <v>7774</v>
      </c>
      <c r="H933" t="s">
        <v>7775</v>
      </c>
      <c r="I933" t="s">
        <v>7776</v>
      </c>
      <c r="J933" s="7" t="s">
        <v>45017</v>
      </c>
      <c r="K933" s="5" t="s">
        <v>7777</v>
      </c>
      <c r="L933" t="s">
        <v>7778</v>
      </c>
      <c r="M933" s="7" t="s">
        <v>7779</v>
      </c>
      <c r="N933" s="5" t="s">
        <v>7780</v>
      </c>
      <c r="O933" s="5" t="s">
        <v>7781</v>
      </c>
      <c r="P933" s="5" t="s">
        <v>7782</v>
      </c>
      <c r="S933">
        <f t="shared" si="86"/>
        <v>0</v>
      </c>
      <c r="T933">
        <f t="shared" si="87"/>
        <v>0</v>
      </c>
      <c r="U933">
        <f t="shared" si="88"/>
        <v>0</v>
      </c>
      <c r="V933">
        <f t="shared" si="89"/>
        <v>0</v>
      </c>
    </row>
    <row r="934" spans="1:22">
      <c r="A934">
        <f t="shared" si="84"/>
        <v>6</v>
      </c>
      <c r="B934">
        <f t="shared" si="85"/>
        <v>22</v>
      </c>
      <c r="C934">
        <v>933</v>
      </c>
      <c r="D934" t="s">
        <v>5</v>
      </c>
      <c r="E934" s="2">
        <v>433</v>
      </c>
      <c r="G934" s="5" t="s">
        <v>7783</v>
      </c>
      <c r="H934" t="s">
        <v>7784</v>
      </c>
      <c r="I934" t="s">
        <v>7785</v>
      </c>
      <c r="J934" s="7" t="s">
        <v>45018</v>
      </c>
      <c r="K934" s="5" t="s">
        <v>7786</v>
      </c>
      <c r="L934" t="s">
        <v>7787</v>
      </c>
      <c r="M934" s="7" t="s">
        <v>7788</v>
      </c>
      <c r="N934" s="5" t="s">
        <v>3039</v>
      </c>
      <c r="O934" s="5" t="s">
        <v>7789</v>
      </c>
      <c r="P934" s="5" t="s">
        <v>7790</v>
      </c>
      <c r="S934">
        <f t="shared" si="86"/>
        <v>0</v>
      </c>
      <c r="T934">
        <f t="shared" si="87"/>
        <v>0</v>
      </c>
      <c r="U934">
        <f t="shared" si="88"/>
        <v>0</v>
      </c>
      <c r="V934">
        <f t="shared" si="89"/>
        <v>0</v>
      </c>
    </row>
    <row r="935" spans="1:22">
      <c r="A935">
        <f t="shared" si="84"/>
        <v>6</v>
      </c>
      <c r="B935" t="e">
        <f t="shared" si="85"/>
        <v>#VALUE!</v>
      </c>
      <c r="C935">
        <v>934</v>
      </c>
      <c r="D935" t="s">
        <v>5</v>
      </c>
      <c r="E935" s="2">
        <v>434</v>
      </c>
      <c r="G935" s="5" t="s">
        <v>7791</v>
      </c>
      <c r="H935" t="s">
        <v>7792</v>
      </c>
      <c r="I935" t="s">
        <v>7793</v>
      </c>
      <c r="J935" s="7" t="s">
        <v>45019</v>
      </c>
      <c r="K935" s="5" t="s">
        <v>7794</v>
      </c>
      <c r="L935" t="s">
        <v>7795</v>
      </c>
      <c r="M935" s="7" t="s">
        <v>7796</v>
      </c>
      <c r="N935" s="5" t="s">
        <v>7797</v>
      </c>
      <c r="O935" s="5" t="s">
        <v>7798</v>
      </c>
      <c r="P935" s="5" t="s">
        <v>7799</v>
      </c>
      <c r="S935">
        <f t="shared" si="86"/>
        <v>0</v>
      </c>
      <c r="T935">
        <f t="shared" si="87"/>
        <v>0</v>
      </c>
      <c r="U935">
        <f t="shared" si="88"/>
        <v>0</v>
      </c>
      <c r="V935">
        <f t="shared" si="89"/>
        <v>0</v>
      </c>
    </row>
    <row r="936" spans="1:22">
      <c r="A936">
        <f t="shared" si="84"/>
        <v>1</v>
      </c>
      <c r="B936">
        <f t="shared" si="85"/>
        <v>1</v>
      </c>
      <c r="C936">
        <v>935</v>
      </c>
      <c r="D936" t="s">
        <v>5</v>
      </c>
      <c r="E936" s="2">
        <v>435</v>
      </c>
      <c r="G936" s="5" t="s">
        <v>7800</v>
      </c>
      <c r="H936" t="s">
        <v>7801</v>
      </c>
      <c r="I936" t="s">
        <v>7802</v>
      </c>
      <c r="J936" s="7" t="s">
        <v>45020</v>
      </c>
      <c r="K936" s="5" t="s">
        <v>7803</v>
      </c>
      <c r="L936" t="s">
        <v>7804</v>
      </c>
      <c r="M936" s="7" t="s">
        <v>7805</v>
      </c>
      <c r="N936" s="5" t="s">
        <v>7806</v>
      </c>
      <c r="O936" s="5" t="s">
        <v>7807</v>
      </c>
      <c r="P936" s="5" t="s">
        <v>7808</v>
      </c>
      <c r="S936">
        <f t="shared" si="86"/>
        <v>0</v>
      </c>
      <c r="T936">
        <f t="shared" si="87"/>
        <v>0</v>
      </c>
      <c r="U936">
        <f t="shared" si="88"/>
        <v>0</v>
      </c>
      <c r="V936">
        <f t="shared" si="89"/>
        <v>0</v>
      </c>
    </row>
    <row r="937" spans="1:22">
      <c r="A937">
        <f t="shared" si="84"/>
        <v>1</v>
      </c>
      <c r="B937">
        <f t="shared" si="85"/>
        <v>6</v>
      </c>
      <c r="C937">
        <v>936</v>
      </c>
      <c r="D937" t="s">
        <v>5</v>
      </c>
      <c r="E937" s="2">
        <v>436</v>
      </c>
      <c r="G937" s="5" t="s">
        <v>7809</v>
      </c>
      <c r="H937" t="s">
        <v>7810</v>
      </c>
      <c r="I937" t="s">
        <v>7811</v>
      </c>
      <c r="J937" s="7" t="s">
        <v>7815</v>
      </c>
      <c r="K937" s="5" t="s">
        <v>7812</v>
      </c>
      <c r="L937" t="s">
        <v>7813</v>
      </c>
      <c r="M937" s="7" t="s">
        <v>7814</v>
      </c>
      <c r="N937" s="5" t="s">
        <v>7815</v>
      </c>
      <c r="O937" s="5" t="s">
        <v>7816</v>
      </c>
      <c r="P937" s="5" t="s">
        <v>7817</v>
      </c>
      <c r="S937">
        <f t="shared" si="86"/>
        <v>0</v>
      </c>
      <c r="T937">
        <f t="shared" si="87"/>
        <v>0</v>
      </c>
      <c r="U937">
        <f t="shared" si="88"/>
        <v>0</v>
      </c>
      <c r="V937">
        <f t="shared" si="89"/>
        <v>0</v>
      </c>
    </row>
    <row r="938" spans="1:22">
      <c r="A938">
        <f t="shared" si="84"/>
        <v>8</v>
      </c>
      <c r="B938">
        <f t="shared" si="85"/>
        <v>15</v>
      </c>
      <c r="C938">
        <v>937</v>
      </c>
      <c r="D938" t="s">
        <v>5</v>
      </c>
      <c r="E938" s="2">
        <v>437</v>
      </c>
      <c r="G938" s="5" t="s">
        <v>7818</v>
      </c>
      <c r="H938" t="s">
        <v>7819</v>
      </c>
      <c r="I938" t="s">
        <v>7820</v>
      </c>
      <c r="J938" s="7" t="s">
        <v>7824</v>
      </c>
      <c r="K938" s="5" t="s">
        <v>7821</v>
      </c>
      <c r="L938" t="s">
        <v>7822</v>
      </c>
      <c r="M938" s="7" t="s">
        <v>7823</v>
      </c>
      <c r="N938" s="5" t="s">
        <v>7824</v>
      </c>
      <c r="O938" s="5" t="s">
        <v>7825</v>
      </c>
      <c r="P938" s="5" t="s">
        <v>7826</v>
      </c>
      <c r="S938">
        <f t="shared" si="86"/>
        <v>0</v>
      </c>
      <c r="T938">
        <f t="shared" si="87"/>
        <v>0</v>
      </c>
      <c r="U938">
        <f t="shared" si="88"/>
        <v>0</v>
      </c>
      <c r="V938">
        <f t="shared" si="89"/>
        <v>0</v>
      </c>
    </row>
    <row r="939" spans="1:22">
      <c r="A939">
        <f t="shared" si="84"/>
        <v>7</v>
      </c>
      <c r="B939">
        <f t="shared" si="85"/>
        <v>7</v>
      </c>
      <c r="C939">
        <v>938</v>
      </c>
      <c r="D939" t="s">
        <v>5</v>
      </c>
      <c r="E939" s="2">
        <v>438</v>
      </c>
      <c r="G939" s="5" t="s">
        <v>7827</v>
      </c>
      <c r="H939" t="s">
        <v>7828</v>
      </c>
      <c r="I939" t="s">
        <v>7829</v>
      </c>
      <c r="J939" s="7" t="s">
        <v>7833</v>
      </c>
      <c r="K939" s="5" t="s">
        <v>7830</v>
      </c>
      <c r="L939" t="s">
        <v>7831</v>
      </c>
      <c r="M939" s="7" t="s">
        <v>7832</v>
      </c>
      <c r="N939" s="5" t="s">
        <v>7833</v>
      </c>
      <c r="O939" s="5" t="s">
        <v>7834</v>
      </c>
      <c r="P939" s="5" t="s">
        <v>7835</v>
      </c>
      <c r="S939">
        <f t="shared" si="86"/>
        <v>0</v>
      </c>
      <c r="T939">
        <f t="shared" si="87"/>
        <v>0</v>
      </c>
      <c r="U939">
        <f t="shared" si="88"/>
        <v>0</v>
      </c>
      <c r="V939">
        <f t="shared" si="89"/>
        <v>0</v>
      </c>
    </row>
    <row r="940" spans="1:22">
      <c r="A940">
        <f t="shared" si="84"/>
        <v>6</v>
      </c>
      <c r="B940">
        <f t="shared" si="85"/>
        <v>18</v>
      </c>
      <c r="C940">
        <v>939</v>
      </c>
      <c r="D940" t="s">
        <v>5</v>
      </c>
      <c r="E940" s="2">
        <v>439</v>
      </c>
      <c r="G940" s="5" t="s">
        <v>7836</v>
      </c>
      <c r="H940" t="s">
        <v>7837</v>
      </c>
      <c r="I940" t="s">
        <v>7838</v>
      </c>
      <c r="J940" s="7" t="s">
        <v>45021</v>
      </c>
      <c r="K940" s="5" t="s">
        <v>7839</v>
      </c>
      <c r="L940" t="s">
        <v>7840</v>
      </c>
      <c r="M940" s="7" t="s">
        <v>7841</v>
      </c>
      <c r="N940" s="5" t="s">
        <v>7842</v>
      </c>
      <c r="O940" s="5" t="s">
        <v>7843</v>
      </c>
      <c r="P940" s="5" t="s">
        <v>7844</v>
      </c>
      <c r="S940">
        <f t="shared" si="86"/>
        <v>0</v>
      </c>
      <c r="T940">
        <f t="shared" si="87"/>
        <v>0</v>
      </c>
      <c r="U940">
        <f t="shared" si="88"/>
        <v>0</v>
      </c>
      <c r="V940">
        <f t="shared" si="89"/>
        <v>0</v>
      </c>
    </row>
    <row r="941" spans="1:22">
      <c r="A941">
        <f t="shared" si="84"/>
        <v>2</v>
      </c>
      <c r="B941" t="e">
        <f t="shared" si="85"/>
        <v>#VALUE!</v>
      </c>
      <c r="C941">
        <v>940</v>
      </c>
      <c r="D941" t="s">
        <v>5</v>
      </c>
      <c r="E941" s="2">
        <v>440</v>
      </c>
      <c r="G941" s="5" t="s">
        <v>7845</v>
      </c>
      <c r="H941" t="s">
        <v>7846</v>
      </c>
      <c r="I941" t="s">
        <v>7847</v>
      </c>
      <c r="J941" s="7" t="s">
        <v>45022</v>
      </c>
      <c r="K941" s="5" t="s">
        <v>7848</v>
      </c>
      <c r="L941" t="s">
        <v>7849</v>
      </c>
      <c r="M941" s="7" t="s">
        <v>7850</v>
      </c>
      <c r="N941" s="5" t="s">
        <v>7851</v>
      </c>
      <c r="O941" s="5" t="s">
        <v>7852</v>
      </c>
      <c r="P941" s="5" t="s">
        <v>7853</v>
      </c>
      <c r="S941">
        <f t="shared" si="86"/>
        <v>0</v>
      </c>
      <c r="T941">
        <f t="shared" si="87"/>
        <v>0</v>
      </c>
      <c r="U941">
        <f t="shared" si="88"/>
        <v>0</v>
      </c>
      <c r="V941">
        <f t="shared" si="89"/>
        <v>0</v>
      </c>
    </row>
    <row r="942" spans="1:22">
      <c r="A942">
        <f t="shared" si="84"/>
        <v>6</v>
      </c>
      <c r="B942" t="e">
        <f t="shared" si="85"/>
        <v>#VALUE!</v>
      </c>
      <c r="C942">
        <v>941</v>
      </c>
      <c r="D942" t="s">
        <v>5</v>
      </c>
      <c r="E942" s="2">
        <v>441</v>
      </c>
      <c r="G942" s="5" t="s">
        <v>7854</v>
      </c>
      <c r="H942" t="s">
        <v>7855</v>
      </c>
      <c r="I942" t="s">
        <v>8143</v>
      </c>
      <c r="J942" s="7" t="s">
        <v>45023</v>
      </c>
      <c r="K942" s="5" t="s">
        <v>8144</v>
      </c>
      <c r="L942" t="s">
        <v>8145</v>
      </c>
      <c r="M942" s="7" t="s">
        <v>8146</v>
      </c>
      <c r="N942" s="5" t="s">
        <v>7856</v>
      </c>
      <c r="O942" s="5" t="s">
        <v>8147</v>
      </c>
      <c r="P942" s="5" t="s">
        <v>8148</v>
      </c>
      <c r="S942">
        <f t="shared" si="86"/>
        <v>0</v>
      </c>
      <c r="T942">
        <f t="shared" si="87"/>
        <v>0</v>
      </c>
      <c r="U942">
        <f t="shared" si="88"/>
        <v>0</v>
      </c>
      <c r="V942">
        <f t="shared" si="89"/>
        <v>0</v>
      </c>
    </row>
    <row r="943" spans="1:22">
      <c r="A943">
        <f t="shared" si="84"/>
        <v>6</v>
      </c>
      <c r="B943">
        <f t="shared" si="85"/>
        <v>35</v>
      </c>
      <c r="C943">
        <v>942</v>
      </c>
      <c r="D943" t="s">
        <v>5</v>
      </c>
      <c r="E943" s="2">
        <v>442</v>
      </c>
      <c r="G943" s="5" t="s">
        <v>7857</v>
      </c>
      <c r="H943" t="s">
        <v>7858</v>
      </c>
      <c r="I943" t="s">
        <v>8149</v>
      </c>
      <c r="J943" s="7" t="s">
        <v>45024</v>
      </c>
      <c r="K943" s="5" t="s">
        <v>8150</v>
      </c>
      <c r="L943" t="s">
        <v>8151</v>
      </c>
      <c r="M943" s="7" t="s">
        <v>8152</v>
      </c>
      <c r="N943" s="5" t="s">
        <v>7859</v>
      </c>
      <c r="O943" s="5" t="s">
        <v>8153</v>
      </c>
      <c r="P943" s="5" t="s">
        <v>8154</v>
      </c>
      <c r="S943">
        <f t="shared" si="86"/>
        <v>0</v>
      </c>
      <c r="T943">
        <f t="shared" si="87"/>
        <v>0</v>
      </c>
      <c r="U943">
        <f t="shared" si="88"/>
        <v>0</v>
      </c>
      <c r="V943">
        <f t="shared" si="89"/>
        <v>0</v>
      </c>
    </row>
    <row r="944" spans="1:22">
      <c r="A944">
        <f t="shared" si="84"/>
        <v>2</v>
      </c>
      <c r="B944">
        <f t="shared" si="85"/>
        <v>8</v>
      </c>
      <c r="C944">
        <v>943</v>
      </c>
      <c r="D944" t="s">
        <v>5</v>
      </c>
      <c r="E944" s="2">
        <v>443</v>
      </c>
      <c r="G944" s="5" t="s">
        <v>7860</v>
      </c>
      <c r="H944" t="s">
        <v>7861</v>
      </c>
      <c r="I944" t="s">
        <v>7862</v>
      </c>
      <c r="J944" s="7" t="s">
        <v>45025</v>
      </c>
      <c r="K944" s="5" t="s">
        <v>7863</v>
      </c>
      <c r="L944" t="s">
        <v>7864</v>
      </c>
      <c r="M944" s="7" t="s">
        <v>7865</v>
      </c>
      <c r="N944" s="5" t="s">
        <v>7866</v>
      </c>
      <c r="O944" s="5" t="s">
        <v>7867</v>
      </c>
      <c r="P944" s="5" t="s">
        <v>7868</v>
      </c>
      <c r="S944">
        <f t="shared" si="86"/>
        <v>0</v>
      </c>
      <c r="T944">
        <f t="shared" si="87"/>
        <v>0</v>
      </c>
      <c r="U944">
        <f t="shared" si="88"/>
        <v>0</v>
      </c>
      <c r="V944">
        <f t="shared" si="89"/>
        <v>0</v>
      </c>
    </row>
    <row r="945" spans="1:22">
      <c r="A945">
        <f t="shared" si="84"/>
        <v>5</v>
      </c>
      <c r="B945" t="e">
        <f t="shared" si="85"/>
        <v>#VALUE!</v>
      </c>
      <c r="C945">
        <v>944</v>
      </c>
      <c r="D945" t="s">
        <v>5</v>
      </c>
      <c r="E945" s="2">
        <v>444</v>
      </c>
      <c r="G945" s="5" t="s">
        <v>7869</v>
      </c>
      <c r="H945" t="s">
        <v>7870</v>
      </c>
      <c r="I945" t="s">
        <v>7871</v>
      </c>
      <c r="J945" s="7" t="s">
        <v>45026</v>
      </c>
      <c r="K945" s="5" t="s">
        <v>7872</v>
      </c>
      <c r="L945" t="s">
        <v>7873</v>
      </c>
      <c r="M945" s="7" t="s">
        <v>7874</v>
      </c>
      <c r="N945" s="5" t="s">
        <v>7875</v>
      </c>
      <c r="O945" s="5" t="s">
        <v>7876</v>
      </c>
      <c r="P945" s="5" t="s">
        <v>7877</v>
      </c>
      <c r="S945">
        <f t="shared" si="86"/>
        <v>0</v>
      </c>
      <c r="T945">
        <f t="shared" si="87"/>
        <v>0</v>
      </c>
      <c r="U945">
        <f t="shared" si="88"/>
        <v>0</v>
      </c>
      <c r="V945">
        <f t="shared" si="89"/>
        <v>0</v>
      </c>
    </row>
    <row r="946" spans="1:22">
      <c r="A946">
        <f t="shared" si="84"/>
        <v>1</v>
      </c>
      <c r="B946">
        <f t="shared" si="85"/>
        <v>1</v>
      </c>
      <c r="C946">
        <v>945</v>
      </c>
      <c r="D946" t="s">
        <v>5</v>
      </c>
      <c r="E946" s="2">
        <v>445</v>
      </c>
      <c r="G946" s="5" t="s">
        <v>7878</v>
      </c>
      <c r="H946" t="s">
        <v>7879</v>
      </c>
      <c r="I946" t="s">
        <v>7880</v>
      </c>
      <c r="J946" s="7" t="s">
        <v>23845</v>
      </c>
      <c r="K946" s="5" t="s">
        <v>7881</v>
      </c>
      <c r="L946" t="s">
        <v>7882</v>
      </c>
      <c r="M946" s="7" t="s">
        <v>7883</v>
      </c>
      <c r="N946" s="5" t="s">
        <v>7884</v>
      </c>
      <c r="O946" s="5" t="s">
        <v>7885</v>
      </c>
      <c r="P946" s="5" t="s">
        <v>7886</v>
      </c>
      <c r="S946">
        <f t="shared" si="86"/>
        <v>0</v>
      </c>
      <c r="T946">
        <f t="shared" si="87"/>
        <v>0</v>
      </c>
      <c r="U946">
        <f t="shared" si="88"/>
        <v>0</v>
      </c>
      <c r="V946">
        <f t="shared" si="89"/>
        <v>0</v>
      </c>
    </row>
    <row r="947" spans="1:22">
      <c r="A947">
        <f t="shared" si="84"/>
        <v>4</v>
      </c>
      <c r="B947">
        <f t="shared" si="85"/>
        <v>8</v>
      </c>
      <c r="C947">
        <v>946</v>
      </c>
      <c r="D947" t="s">
        <v>5</v>
      </c>
      <c r="E947" s="2">
        <v>446</v>
      </c>
      <c r="G947" s="5" t="s">
        <v>7887</v>
      </c>
      <c r="H947" t="s">
        <v>2562</v>
      </c>
      <c r="I947" t="s">
        <v>7888</v>
      </c>
      <c r="J947" s="7" t="s">
        <v>9586</v>
      </c>
      <c r="K947" s="5" t="s">
        <v>7889</v>
      </c>
      <c r="L947" t="s">
        <v>7890</v>
      </c>
      <c r="M947" s="7" t="s">
        <v>7891</v>
      </c>
      <c r="N947" s="5" t="s">
        <v>2567</v>
      </c>
      <c r="O947" s="5" t="s">
        <v>7892</v>
      </c>
      <c r="P947" s="5" t="s">
        <v>7893</v>
      </c>
      <c r="S947">
        <f t="shared" si="86"/>
        <v>0</v>
      </c>
      <c r="T947">
        <f t="shared" si="87"/>
        <v>0</v>
      </c>
      <c r="U947">
        <f t="shared" si="88"/>
        <v>0</v>
      </c>
      <c r="V947">
        <f t="shared" si="89"/>
        <v>0</v>
      </c>
    </row>
    <row r="948" spans="1:22">
      <c r="A948">
        <f t="shared" si="84"/>
        <v>4</v>
      </c>
      <c r="B948">
        <f t="shared" si="85"/>
        <v>22</v>
      </c>
      <c r="C948">
        <v>947</v>
      </c>
      <c r="D948" t="s">
        <v>5</v>
      </c>
      <c r="E948" s="2">
        <v>447</v>
      </c>
      <c r="G948" s="5" t="s">
        <v>7894</v>
      </c>
      <c r="H948" t="s">
        <v>7895</v>
      </c>
      <c r="I948" t="s">
        <v>7896</v>
      </c>
      <c r="J948" s="7" t="s">
        <v>45027</v>
      </c>
      <c r="K948" s="5" t="s">
        <v>7897</v>
      </c>
      <c r="L948" t="s">
        <v>7898</v>
      </c>
      <c r="M948" s="7" t="s">
        <v>7899</v>
      </c>
      <c r="N948" s="5" t="s">
        <v>7900</v>
      </c>
      <c r="O948" s="5" t="s">
        <v>7901</v>
      </c>
      <c r="P948" s="5" t="s">
        <v>7902</v>
      </c>
      <c r="S948">
        <f t="shared" si="86"/>
        <v>0</v>
      </c>
      <c r="T948">
        <f t="shared" si="87"/>
        <v>0</v>
      </c>
      <c r="U948">
        <f t="shared" si="88"/>
        <v>0</v>
      </c>
      <c r="V948">
        <f t="shared" si="89"/>
        <v>0</v>
      </c>
    </row>
    <row r="949" spans="1:22">
      <c r="A949">
        <f t="shared" si="84"/>
        <v>3</v>
      </c>
      <c r="B949">
        <f t="shared" si="85"/>
        <v>1</v>
      </c>
      <c r="C949">
        <v>948</v>
      </c>
      <c r="D949" t="s">
        <v>5</v>
      </c>
      <c r="E949" s="2">
        <v>448</v>
      </c>
      <c r="G949" s="5" t="s">
        <v>7903</v>
      </c>
      <c r="H949" t="s">
        <v>7904</v>
      </c>
      <c r="I949" t="s">
        <v>7905</v>
      </c>
      <c r="J949" s="7" t="s">
        <v>45028</v>
      </c>
      <c r="K949" s="5" t="s">
        <v>7906</v>
      </c>
      <c r="L949" t="s">
        <v>7907</v>
      </c>
      <c r="M949" s="7" t="s">
        <v>7908</v>
      </c>
      <c r="N949" s="5" t="s">
        <v>7909</v>
      </c>
      <c r="O949" s="5" t="s">
        <v>7910</v>
      </c>
      <c r="P949" s="5" t="s">
        <v>7911</v>
      </c>
      <c r="S949">
        <f t="shared" si="86"/>
        <v>0</v>
      </c>
      <c r="T949">
        <f t="shared" si="87"/>
        <v>0</v>
      </c>
      <c r="U949">
        <f t="shared" si="88"/>
        <v>0</v>
      </c>
      <c r="V949">
        <f t="shared" si="89"/>
        <v>0</v>
      </c>
    </row>
    <row r="950" spans="1:22">
      <c r="A950">
        <f t="shared" si="84"/>
        <v>7</v>
      </c>
      <c r="B950">
        <f t="shared" si="85"/>
        <v>20</v>
      </c>
      <c r="C950">
        <v>949</v>
      </c>
      <c r="D950" t="s">
        <v>5</v>
      </c>
      <c r="E950" s="2">
        <v>449</v>
      </c>
      <c r="G950" s="5" t="s">
        <v>7936</v>
      </c>
      <c r="H950" t="s">
        <v>7937</v>
      </c>
      <c r="I950" t="s">
        <v>7938</v>
      </c>
      <c r="J950" s="7" t="s">
        <v>45029</v>
      </c>
      <c r="K950" s="5" t="s">
        <v>7939</v>
      </c>
      <c r="L950" t="s">
        <v>7940</v>
      </c>
      <c r="M950" s="7" t="s">
        <v>7941</v>
      </c>
      <c r="N950" s="5" t="s">
        <v>7942</v>
      </c>
      <c r="O950" s="5" t="s">
        <v>7943</v>
      </c>
      <c r="P950" s="5" t="s">
        <v>7944</v>
      </c>
      <c r="S950">
        <f t="shared" si="86"/>
        <v>0</v>
      </c>
      <c r="T950">
        <f t="shared" si="87"/>
        <v>0</v>
      </c>
      <c r="U950">
        <f t="shared" si="88"/>
        <v>0</v>
      </c>
      <c r="V950">
        <f t="shared" si="89"/>
        <v>0</v>
      </c>
    </row>
    <row r="951" spans="1:22">
      <c r="A951">
        <f t="shared" si="84"/>
        <v>2</v>
      </c>
      <c r="B951" t="e">
        <f t="shared" si="85"/>
        <v>#VALUE!</v>
      </c>
      <c r="C951">
        <v>950</v>
      </c>
      <c r="D951" t="s">
        <v>5</v>
      </c>
      <c r="E951" s="2">
        <v>450</v>
      </c>
      <c r="G951" s="5" t="s">
        <v>7945</v>
      </c>
      <c r="H951" t="s">
        <v>7946</v>
      </c>
      <c r="I951" t="s">
        <v>7947</v>
      </c>
      <c r="J951" s="7" t="s">
        <v>45030</v>
      </c>
      <c r="K951" s="5" t="s">
        <v>7948</v>
      </c>
      <c r="L951" t="s">
        <v>7949</v>
      </c>
      <c r="M951" s="7" t="s">
        <v>8155</v>
      </c>
      <c r="N951" s="5" t="s">
        <v>2886</v>
      </c>
      <c r="O951" s="5" t="s">
        <v>7950</v>
      </c>
      <c r="P951" s="5" t="s">
        <v>7951</v>
      </c>
      <c r="S951">
        <f t="shared" si="86"/>
        <v>0</v>
      </c>
      <c r="T951">
        <f t="shared" si="87"/>
        <v>0</v>
      </c>
      <c r="U951">
        <f t="shared" si="88"/>
        <v>0</v>
      </c>
      <c r="V951">
        <f t="shared" si="89"/>
        <v>0</v>
      </c>
    </row>
    <row r="952" spans="1:22">
      <c r="A952">
        <f t="shared" si="84"/>
        <v>2</v>
      </c>
      <c r="B952">
        <f t="shared" si="85"/>
        <v>11</v>
      </c>
      <c r="C952">
        <v>951</v>
      </c>
      <c r="D952" t="s">
        <v>5</v>
      </c>
      <c r="E952" s="2">
        <v>451</v>
      </c>
      <c r="G952" s="5" t="s">
        <v>7952</v>
      </c>
      <c r="H952" t="s">
        <v>7953</v>
      </c>
      <c r="I952" t="s">
        <v>7954</v>
      </c>
      <c r="J952" s="7" t="s">
        <v>44440</v>
      </c>
      <c r="K952" s="5" t="s">
        <v>7955</v>
      </c>
      <c r="L952" t="s">
        <v>7956</v>
      </c>
      <c r="M952" s="7" t="s">
        <v>7957</v>
      </c>
      <c r="N952" s="5" t="s">
        <v>7958</v>
      </c>
      <c r="O952" s="5" t="s">
        <v>7959</v>
      </c>
      <c r="P952" s="5" t="s">
        <v>7960</v>
      </c>
      <c r="S952">
        <f t="shared" si="86"/>
        <v>0</v>
      </c>
      <c r="T952">
        <f t="shared" si="87"/>
        <v>0</v>
      </c>
      <c r="U952">
        <f t="shared" si="88"/>
        <v>0</v>
      </c>
      <c r="V952">
        <f t="shared" si="89"/>
        <v>0</v>
      </c>
    </row>
    <row r="953" spans="1:22">
      <c r="A953">
        <f t="shared" si="84"/>
        <v>6</v>
      </c>
      <c r="B953" t="e">
        <f t="shared" si="85"/>
        <v>#VALUE!</v>
      </c>
      <c r="C953">
        <v>952</v>
      </c>
      <c r="D953" t="s">
        <v>5</v>
      </c>
      <c r="E953" s="2">
        <v>452</v>
      </c>
      <c r="G953" s="5" t="s">
        <v>7961</v>
      </c>
      <c r="H953" t="s">
        <v>7962</v>
      </c>
      <c r="I953" t="s">
        <v>8157</v>
      </c>
      <c r="J953" s="7" t="s">
        <v>45031</v>
      </c>
      <c r="K953" s="5" t="s">
        <v>8158</v>
      </c>
      <c r="L953" t="s">
        <v>8159</v>
      </c>
      <c r="M953" s="7" t="s">
        <v>8160</v>
      </c>
      <c r="N953" s="5" t="s">
        <v>7963</v>
      </c>
      <c r="O953" s="5" t="s">
        <v>8161</v>
      </c>
      <c r="P953" s="5" t="s">
        <v>8162</v>
      </c>
      <c r="S953">
        <f t="shared" si="86"/>
        <v>0</v>
      </c>
      <c r="T953">
        <f t="shared" si="87"/>
        <v>0</v>
      </c>
      <c r="U953">
        <f t="shared" si="88"/>
        <v>0</v>
      </c>
      <c r="V953">
        <f t="shared" si="89"/>
        <v>0</v>
      </c>
    </row>
    <row r="954" spans="1:22">
      <c r="A954">
        <f t="shared" si="84"/>
        <v>3</v>
      </c>
      <c r="B954" t="e">
        <f t="shared" si="85"/>
        <v>#VALUE!</v>
      </c>
      <c r="C954">
        <v>953</v>
      </c>
      <c r="D954" t="s">
        <v>5</v>
      </c>
      <c r="E954" s="2">
        <v>453</v>
      </c>
      <c r="G954" s="5" t="s">
        <v>778</v>
      </c>
      <c r="H954" t="s">
        <v>7964</v>
      </c>
      <c r="I954" t="s">
        <v>7965</v>
      </c>
      <c r="J954" s="7" t="s">
        <v>7969</v>
      </c>
      <c r="K954" s="5" t="s">
        <v>7966</v>
      </c>
      <c r="L954" t="s">
        <v>7967</v>
      </c>
      <c r="M954" s="7" t="s">
        <v>7968</v>
      </c>
      <c r="N954" s="5" t="s">
        <v>7969</v>
      </c>
      <c r="O954" s="5" t="s">
        <v>7970</v>
      </c>
      <c r="P954" s="5" t="s">
        <v>7971</v>
      </c>
      <c r="S954">
        <f t="shared" si="86"/>
        <v>0</v>
      </c>
      <c r="T954">
        <f t="shared" si="87"/>
        <v>0</v>
      </c>
      <c r="U954">
        <f t="shared" si="88"/>
        <v>0</v>
      </c>
      <c r="V954">
        <f t="shared" si="89"/>
        <v>0</v>
      </c>
    </row>
    <row r="955" spans="1:22">
      <c r="A955">
        <f t="shared" si="84"/>
        <v>3</v>
      </c>
      <c r="B955">
        <f t="shared" si="85"/>
        <v>16</v>
      </c>
      <c r="C955">
        <v>954</v>
      </c>
      <c r="D955" t="s">
        <v>5</v>
      </c>
      <c r="E955" s="2">
        <v>454</v>
      </c>
      <c r="G955" s="5" t="s">
        <v>7972</v>
      </c>
      <c r="H955" t="s">
        <v>7973</v>
      </c>
      <c r="I955" t="s">
        <v>7974</v>
      </c>
      <c r="J955" s="7" t="s">
        <v>7978</v>
      </c>
      <c r="K955" s="5" t="s">
        <v>7975</v>
      </c>
      <c r="L955" t="s">
        <v>7976</v>
      </c>
      <c r="M955" s="7" t="s">
        <v>7977</v>
      </c>
      <c r="N955" s="5" t="s">
        <v>7978</v>
      </c>
      <c r="O955" s="5" t="s">
        <v>7979</v>
      </c>
      <c r="P955" s="5" t="s">
        <v>7980</v>
      </c>
      <c r="S955">
        <f t="shared" si="86"/>
        <v>0</v>
      </c>
      <c r="T955">
        <f t="shared" si="87"/>
        <v>0</v>
      </c>
      <c r="U955">
        <f t="shared" si="88"/>
        <v>0</v>
      </c>
      <c r="V955">
        <f t="shared" si="89"/>
        <v>0</v>
      </c>
    </row>
    <row r="956" spans="1:22">
      <c r="A956">
        <f t="shared" si="84"/>
        <v>3</v>
      </c>
      <c r="B956" t="e">
        <f t="shared" si="85"/>
        <v>#VALUE!</v>
      </c>
      <c r="C956">
        <v>955</v>
      </c>
      <c r="D956" t="s">
        <v>5</v>
      </c>
      <c r="E956" s="2">
        <v>455</v>
      </c>
      <c r="G956" s="5" t="s">
        <v>7981</v>
      </c>
      <c r="H956" t="s">
        <v>7982</v>
      </c>
      <c r="I956" t="s">
        <v>7983</v>
      </c>
      <c r="J956" s="7" t="s">
        <v>45032</v>
      </c>
      <c r="K956" s="5" t="s">
        <v>7984</v>
      </c>
      <c r="L956" t="s">
        <v>7985</v>
      </c>
      <c r="M956" s="7" t="s">
        <v>7986</v>
      </c>
      <c r="N956" s="5" t="s">
        <v>7987</v>
      </c>
      <c r="O956" s="5" t="s">
        <v>7988</v>
      </c>
      <c r="P956" s="5" t="s">
        <v>7989</v>
      </c>
      <c r="S956">
        <f t="shared" si="86"/>
        <v>0</v>
      </c>
      <c r="T956">
        <f t="shared" si="87"/>
        <v>0</v>
      </c>
      <c r="U956">
        <f t="shared" si="88"/>
        <v>0</v>
      </c>
      <c r="V956">
        <f t="shared" si="89"/>
        <v>0</v>
      </c>
    </row>
    <row r="957" spans="1:22">
      <c r="A957">
        <f t="shared" si="84"/>
        <v>2</v>
      </c>
      <c r="B957">
        <f t="shared" si="85"/>
        <v>16</v>
      </c>
      <c r="C957">
        <v>956</v>
      </c>
      <c r="D957" t="s">
        <v>5</v>
      </c>
      <c r="E957" s="2">
        <v>456</v>
      </c>
      <c r="G957" s="5" t="s">
        <v>7990</v>
      </c>
      <c r="H957" t="s">
        <v>7991</v>
      </c>
      <c r="I957" t="s">
        <v>7992</v>
      </c>
      <c r="J957" s="7" t="s">
        <v>45033</v>
      </c>
      <c r="K957" s="5" t="s">
        <v>7993</v>
      </c>
      <c r="L957" t="s">
        <v>7994</v>
      </c>
      <c r="M957" s="7" t="s">
        <v>7995</v>
      </c>
      <c r="N957" s="5" t="s">
        <v>7996</v>
      </c>
      <c r="O957" s="5" t="s">
        <v>7997</v>
      </c>
      <c r="P957" s="5" t="s">
        <v>7993</v>
      </c>
      <c r="S957">
        <f t="shared" si="86"/>
        <v>0</v>
      </c>
      <c r="T957">
        <f t="shared" si="87"/>
        <v>0</v>
      </c>
      <c r="U957">
        <f t="shared" si="88"/>
        <v>0</v>
      </c>
      <c r="V957">
        <f t="shared" si="89"/>
        <v>0</v>
      </c>
    </row>
    <row r="958" spans="1:22">
      <c r="A958">
        <f t="shared" si="84"/>
        <v>2</v>
      </c>
      <c r="B958">
        <f t="shared" si="85"/>
        <v>17</v>
      </c>
      <c r="C958">
        <v>957</v>
      </c>
      <c r="D958" t="s">
        <v>5</v>
      </c>
      <c r="E958" s="2">
        <v>457</v>
      </c>
      <c r="G958" s="5" t="s">
        <v>7998</v>
      </c>
      <c r="H958" t="s">
        <v>7999</v>
      </c>
      <c r="I958" t="s">
        <v>8000</v>
      </c>
      <c r="J958" s="7" t="s">
        <v>8004</v>
      </c>
      <c r="K958" s="5" t="s">
        <v>8001</v>
      </c>
      <c r="L958" t="s">
        <v>8002</v>
      </c>
      <c r="M958" s="7" t="s">
        <v>8003</v>
      </c>
      <c r="N958" s="5" t="s">
        <v>8004</v>
      </c>
      <c r="O958" s="5" t="s">
        <v>8005</v>
      </c>
      <c r="P958" s="5" t="s">
        <v>8006</v>
      </c>
      <c r="S958">
        <f t="shared" si="86"/>
        <v>0</v>
      </c>
      <c r="T958">
        <f t="shared" si="87"/>
        <v>0</v>
      </c>
      <c r="U958">
        <f t="shared" si="88"/>
        <v>0</v>
      </c>
      <c r="V958">
        <f t="shared" si="89"/>
        <v>0</v>
      </c>
    </row>
    <row r="959" spans="1:22">
      <c r="A959">
        <f t="shared" si="84"/>
        <v>1</v>
      </c>
      <c r="B959">
        <f t="shared" si="85"/>
        <v>1</v>
      </c>
      <c r="C959">
        <v>958</v>
      </c>
      <c r="D959" t="s">
        <v>5</v>
      </c>
      <c r="E959" s="2">
        <v>458</v>
      </c>
      <c r="G959" s="5" t="s">
        <v>8007</v>
      </c>
      <c r="H959" t="s">
        <v>8008</v>
      </c>
      <c r="I959" t="s">
        <v>8009</v>
      </c>
      <c r="J959" s="7" t="s">
        <v>8012</v>
      </c>
      <c r="K959" s="5" t="s">
        <v>8010</v>
      </c>
      <c r="L959" t="s">
        <v>8011</v>
      </c>
      <c r="M959" s="7" t="s">
        <v>8156</v>
      </c>
      <c r="N959" s="5" t="s">
        <v>8012</v>
      </c>
      <c r="O959" s="5" t="s">
        <v>8013</v>
      </c>
      <c r="P959" s="5" t="s">
        <v>8014</v>
      </c>
      <c r="S959">
        <f t="shared" si="86"/>
        <v>0</v>
      </c>
      <c r="T959">
        <f t="shared" si="87"/>
        <v>0</v>
      </c>
      <c r="U959">
        <f t="shared" si="88"/>
        <v>0</v>
      </c>
      <c r="V959">
        <f t="shared" si="89"/>
        <v>0</v>
      </c>
    </row>
    <row r="960" spans="1:22">
      <c r="A960">
        <f t="shared" si="84"/>
        <v>4</v>
      </c>
      <c r="B960" t="e">
        <f t="shared" si="85"/>
        <v>#VALUE!</v>
      </c>
      <c r="C960">
        <v>959</v>
      </c>
      <c r="D960" t="s">
        <v>5</v>
      </c>
      <c r="E960" s="2">
        <v>459</v>
      </c>
      <c r="G960" s="5" t="s">
        <v>8015</v>
      </c>
      <c r="H960" t="s">
        <v>8016</v>
      </c>
      <c r="I960" t="s">
        <v>8017</v>
      </c>
      <c r="J960" s="7" t="s">
        <v>26187</v>
      </c>
      <c r="K960" s="5" t="s">
        <v>8018</v>
      </c>
      <c r="L960" t="s">
        <v>8019</v>
      </c>
      <c r="M960" s="7" t="s">
        <v>8020</v>
      </c>
      <c r="N960" s="5" t="s">
        <v>8021</v>
      </c>
      <c r="O960" s="5" t="s">
        <v>8022</v>
      </c>
      <c r="P960" s="5" t="s">
        <v>8023</v>
      </c>
      <c r="S960">
        <f t="shared" si="86"/>
        <v>0</v>
      </c>
      <c r="T960">
        <f t="shared" si="87"/>
        <v>0</v>
      </c>
      <c r="U960">
        <f t="shared" si="88"/>
        <v>0</v>
      </c>
      <c r="V960">
        <f t="shared" si="89"/>
        <v>0</v>
      </c>
    </row>
    <row r="961" spans="1:22">
      <c r="A961">
        <f t="shared" si="84"/>
        <v>2</v>
      </c>
      <c r="B961" t="e">
        <f t="shared" si="85"/>
        <v>#VALUE!</v>
      </c>
      <c r="C961">
        <v>960</v>
      </c>
      <c r="D961" t="s">
        <v>5</v>
      </c>
      <c r="E961" s="2">
        <v>460</v>
      </c>
      <c r="G961" s="5" t="s">
        <v>8024</v>
      </c>
      <c r="H961" t="s">
        <v>8025</v>
      </c>
      <c r="I961" t="s">
        <v>8163</v>
      </c>
      <c r="J961" s="7" t="s">
        <v>45034</v>
      </c>
      <c r="K961" s="5" t="s">
        <v>8164</v>
      </c>
      <c r="L961" t="s">
        <v>8165</v>
      </c>
      <c r="M961" s="7" t="s">
        <v>8166</v>
      </c>
      <c r="N961" s="5" t="s">
        <v>8026</v>
      </c>
      <c r="O961" s="5" t="s">
        <v>8167</v>
      </c>
      <c r="P961" s="5" t="s">
        <v>8168</v>
      </c>
      <c r="S961">
        <f t="shared" si="86"/>
        <v>0</v>
      </c>
      <c r="T961">
        <f t="shared" si="87"/>
        <v>0</v>
      </c>
      <c r="U961">
        <f t="shared" si="88"/>
        <v>0</v>
      </c>
      <c r="V961">
        <f t="shared" si="89"/>
        <v>0</v>
      </c>
    </row>
    <row r="962" spans="1:22">
      <c r="A962">
        <f t="shared" ref="A962:A1025" si="90">IFERROR(SEARCH(G962,K962),100)</f>
        <v>7</v>
      </c>
      <c r="B962">
        <f t="shared" ref="B962:B1025" si="91">FIND(LOWER(J962),LOWER(M962))</f>
        <v>16</v>
      </c>
      <c r="C962">
        <v>961</v>
      </c>
      <c r="D962" t="s">
        <v>5</v>
      </c>
      <c r="E962" s="2">
        <v>461</v>
      </c>
      <c r="G962" s="5" t="s">
        <v>8027</v>
      </c>
      <c r="H962" t="s">
        <v>8028</v>
      </c>
      <c r="I962" t="s">
        <v>8029</v>
      </c>
      <c r="J962" s="7" t="s">
        <v>8033</v>
      </c>
      <c r="K962" s="5" t="s">
        <v>8030</v>
      </c>
      <c r="L962" t="s">
        <v>8031</v>
      </c>
      <c r="M962" s="7" t="s">
        <v>8032</v>
      </c>
      <c r="N962" s="5" t="s">
        <v>8033</v>
      </c>
      <c r="O962" s="5" t="s">
        <v>8034</v>
      </c>
      <c r="P962" s="5" t="s">
        <v>8035</v>
      </c>
      <c r="S962">
        <f t="shared" ref="S962:S1025" si="92">LEN(K962)-LEN(P962)</f>
        <v>0</v>
      </c>
      <c r="T962">
        <f t="shared" ref="T962:T1025" si="93">LEN(N962) - LEN(SUBSTITUTE(N962, " ", "")) + 1-LEN(G962)</f>
        <v>0</v>
      </c>
      <c r="U962">
        <f t="shared" ref="U962:U1025" si="94">IFERROR(SEARCH(G962,K961),0)</f>
        <v>0</v>
      </c>
      <c r="V962">
        <f t="shared" ref="V962:V1025" si="95">LEN(O962) - LEN(SUBSTITUTE(O962, " ", "")) + 1-LEN(K962)</f>
        <v>0</v>
      </c>
    </row>
    <row r="963" spans="1:22">
      <c r="A963">
        <f t="shared" si="90"/>
        <v>5</v>
      </c>
      <c r="B963">
        <f t="shared" si="91"/>
        <v>18</v>
      </c>
      <c r="C963">
        <v>962</v>
      </c>
      <c r="D963" t="s">
        <v>5</v>
      </c>
      <c r="E963" s="2">
        <v>462</v>
      </c>
      <c r="G963" s="5" t="s">
        <v>8036</v>
      </c>
      <c r="H963" t="s">
        <v>8037</v>
      </c>
      <c r="I963" t="s">
        <v>8038</v>
      </c>
      <c r="J963" s="7" t="s">
        <v>45035</v>
      </c>
      <c r="K963" s="5" t="s">
        <v>8039</v>
      </c>
      <c r="L963" t="s">
        <v>8040</v>
      </c>
      <c r="M963" s="7" t="s">
        <v>8041</v>
      </c>
      <c r="N963" s="5" t="s">
        <v>8042</v>
      </c>
      <c r="O963" s="5" t="s">
        <v>8043</v>
      </c>
      <c r="P963" s="5" t="s">
        <v>8044</v>
      </c>
      <c r="S963">
        <f t="shared" si="92"/>
        <v>0</v>
      </c>
      <c r="T963">
        <f t="shared" si="93"/>
        <v>0</v>
      </c>
      <c r="U963">
        <f t="shared" si="94"/>
        <v>0</v>
      </c>
      <c r="V963">
        <f t="shared" si="95"/>
        <v>0</v>
      </c>
    </row>
    <row r="964" spans="1:22">
      <c r="A964">
        <f t="shared" si="90"/>
        <v>1</v>
      </c>
      <c r="B964">
        <f t="shared" si="91"/>
        <v>1</v>
      </c>
      <c r="C964">
        <v>963</v>
      </c>
      <c r="D964" t="s">
        <v>5</v>
      </c>
      <c r="E964" s="2">
        <v>463</v>
      </c>
      <c r="G964" s="5" t="s">
        <v>8045</v>
      </c>
      <c r="H964" t="s">
        <v>8046</v>
      </c>
      <c r="I964" t="s">
        <v>8047</v>
      </c>
      <c r="J964" s="7" t="s">
        <v>44805</v>
      </c>
      <c r="K964" s="5" t="s">
        <v>8048</v>
      </c>
      <c r="L964" t="s">
        <v>8049</v>
      </c>
      <c r="M964" s="7" t="s">
        <v>8050</v>
      </c>
      <c r="N964" s="5" t="s">
        <v>8051</v>
      </c>
      <c r="O964" s="5" t="s">
        <v>8052</v>
      </c>
      <c r="P964" s="5" t="s">
        <v>8053</v>
      </c>
      <c r="S964">
        <f t="shared" si="92"/>
        <v>0</v>
      </c>
      <c r="T964">
        <f t="shared" si="93"/>
        <v>0</v>
      </c>
      <c r="U964">
        <f t="shared" si="94"/>
        <v>0</v>
      </c>
      <c r="V964">
        <f t="shared" si="95"/>
        <v>0</v>
      </c>
    </row>
    <row r="965" spans="1:22">
      <c r="A965">
        <f t="shared" si="90"/>
        <v>4</v>
      </c>
      <c r="B965">
        <f t="shared" si="91"/>
        <v>1</v>
      </c>
      <c r="C965">
        <v>964</v>
      </c>
      <c r="D965" t="s">
        <v>5</v>
      </c>
      <c r="E965" s="2">
        <v>464</v>
      </c>
      <c r="G965" s="5" t="s">
        <v>8054</v>
      </c>
      <c r="H965" t="s">
        <v>8055</v>
      </c>
      <c r="I965" t="s">
        <v>8038</v>
      </c>
      <c r="J965" s="7" t="s">
        <v>45036</v>
      </c>
      <c r="K965" s="5" t="s">
        <v>8056</v>
      </c>
      <c r="L965" t="s">
        <v>8057</v>
      </c>
      <c r="M965" s="7" t="s">
        <v>8058</v>
      </c>
      <c r="N965" s="5" t="s">
        <v>8059</v>
      </c>
      <c r="O965" s="5" t="s">
        <v>8060</v>
      </c>
      <c r="P965" s="5" t="s">
        <v>8061</v>
      </c>
      <c r="S965">
        <f t="shared" si="92"/>
        <v>0</v>
      </c>
      <c r="T965">
        <f t="shared" si="93"/>
        <v>0</v>
      </c>
      <c r="U965">
        <f t="shared" si="94"/>
        <v>0</v>
      </c>
      <c r="V965">
        <f t="shared" si="95"/>
        <v>0</v>
      </c>
    </row>
    <row r="966" spans="1:22">
      <c r="A966">
        <f t="shared" si="90"/>
        <v>2</v>
      </c>
      <c r="B966">
        <f t="shared" si="91"/>
        <v>5</v>
      </c>
      <c r="C966">
        <v>965</v>
      </c>
      <c r="D966" t="s">
        <v>5</v>
      </c>
      <c r="E966" s="2">
        <v>465</v>
      </c>
      <c r="G966" s="5" t="s">
        <v>8062</v>
      </c>
      <c r="H966" t="s">
        <v>8063</v>
      </c>
      <c r="I966" t="s">
        <v>8064</v>
      </c>
      <c r="J966" s="7" t="s">
        <v>45037</v>
      </c>
      <c r="K966" s="5" t="s">
        <v>8065</v>
      </c>
      <c r="L966" t="s">
        <v>8066</v>
      </c>
      <c r="M966" s="7" t="s">
        <v>8067</v>
      </c>
      <c r="N966" s="5" t="s">
        <v>8068</v>
      </c>
      <c r="O966" s="5" t="s">
        <v>8069</v>
      </c>
      <c r="P966" s="5" t="s">
        <v>8070</v>
      </c>
      <c r="S966">
        <f t="shared" si="92"/>
        <v>0</v>
      </c>
      <c r="T966">
        <f t="shared" si="93"/>
        <v>0</v>
      </c>
      <c r="U966">
        <f t="shared" si="94"/>
        <v>0</v>
      </c>
      <c r="V966">
        <f t="shared" si="95"/>
        <v>0</v>
      </c>
    </row>
    <row r="967" spans="1:22">
      <c r="A967">
        <f t="shared" si="90"/>
        <v>5</v>
      </c>
      <c r="B967">
        <f t="shared" si="91"/>
        <v>12</v>
      </c>
      <c r="C967">
        <v>966</v>
      </c>
      <c r="D967" t="s">
        <v>5</v>
      </c>
      <c r="E967" s="2">
        <v>466</v>
      </c>
      <c r="G967" s="5" t="s">
        <v>8071</v>
      </c>
      <c r="H967" t="s">
        <v>8072</v>
      </c>
      <c r="I967" t="s">
        <v>8073</v>
      </c>
      <c r="J967" s="7" t="s">
        <v>45038</v>
      </c>
      <c r="K967" s="5" t="s">
        <v>8074</v>
      </c>
      <c r="L967" t="s">
        <v>8075</v>
      </c>
      <c r="M967" s="7" t="s">
        <v>8076</v>
      </c>
      <c r="N967" s="5" t="s">
        <v>8077</v>
      </c>
      <c r="O967" s="5" t="s">
        <v>8078</v>
      </c>
      <c r="P967" s="5" t="s">
        <v>8079</v>
      </c>
      <c r="S967">
        <f t="shared" si="92"/>
        <v>0</v>
      </c>
      <c r="T967">
        <f t="shared" si="93"/>
        <v>0</v>
      </c>
      <c r="U967">
        <f t="shared" si="94"/>
        <v>0</v>
      </c>
      <c r="V967">
        <f t="shared" si="95"/>
        <v>0</v>
      </c>
    </row>
    <row r="968" spans="1:22">
      <c r="A968">
        <f t="shared" si="90"/>
        <v>8</v>
      </c>
      <c r="B968">
        <f t="shared" si="91"/>
        <v>15</v>
      </c>
      <c r="C968">
        <v>967</v>
      </c>
      <c r="D968" t="s">
        <v>5</v>
      </c>
      <c r="E968" s="2">
        <v>467</v>
      </c>
      <c r="G968" s="5" t="s">
        <v>8080</v>
      </c>
      <c r="H968" t="s">
        <v>8081</v>
      </c>
      <c r="I968" t="s">
        <v>8082</v>
      </c>
      <c r="J968" s="7" t="s">
        <v>44625</v>
      </c>
      <c r="K968" s="5" t="s">
        <v>8083</v>
      </c>
      <c r="L968" t="s">
        <v>8084</v>
      </c>
      <c r="M968" s="7" t="s">
        <v>8085</v>
      </c>
      <c r="N968" s="5" t="s">
        <v>8086</v>
      </c>
      <c r="O968" s="5" t="s">
        <v>8087</v>
      </c>
      <c r="P968" s="5" t="s">
        <v>8088</v>
      </c>
      <c r="S968">
        <f t="shared" si="92"/>
        <v>0</v>
      </c>
      <c r="T968">
        <f t="shared" si="93"/>
        <v>0</v>
      </c>
      <c r="U968">
        <f t="shared" si="94"/>
        <v>0</v>
      </c>
      <c r="V968">
        <f t="shared" si="95"/>
        <v>0</v>
      </c>
    </row>
    <row r="969" spans="1:22">
      <c r="A969">
        <f t="shared" si="90"/>
        <v>1</v>
      </c>
      <c r="B969">
        <f t="shared" si="91"/>
        <v>1</v>
      </c>
      <c r="C969">
        <v>968</v>
      </c>
      <c r="D969" t="s">
        <v>5</v>
      </c>
      <c r="E969" s="2">
        <v>468</v>
      </c>
      <c r="G969" s="5" t="s">
        <v>8089</v>
      </c>
      <c r="H969" t="s">
        <v>8090</v>
      </c>
      <c r="I969" t="s">
        <v>8091</v>
      </c>
      <c r="J969" s="7" t="s">
        <v>32321</v>
      </c>
      <c r="K969" s="5" t="s">
        <v>8092</v>
      </c>
      <c r="L969" t="s">
        <v>8093</v>
      </c>
      <c r="M969" s="7" t="s">
        <v>8094</v>
      </c>
      <c r="N969" s="5" t="s">
        <v>8095</v>
      </c>
      <c r="O969" s="5" t="s">
        <v>8096</v>
      </c>
      <c r="P969" s="5" t="s">
        <v>8097</v>
      </c>
      <c r="S969">
        <f t="shared" si="92"/>
        <v>0</v>
      </c>
      <c r="T969">
        <f t="shared" si="93"/>
        <v>0</v>
      </c>
      <c r="U969">
        <f t="shared" si="94"/>
        <v>0</v>
      </c>
      <c r="V969">
        <f t="shared" si="95"/>
        <v>-2</v>
      </c>
    </row>
    <row r="970" spans="1:22">
      <c r="A970">
        <f t="shared" si="90"/>
        <v>5</v>
      </c>
      <c r="B970">
        <f t="shared" si="91"/>
        <v>1</v>
      </c>
      <c r="C970">
        <v>969</v>
      </c>
      <c r="D970" t="s">
        <v>5</v>
      </c>
      <c r="E970" s="2">
        <v>469</v>
      </c>
      <c r="G970" s="5" t="s">
        <v>8098</v>
      </c>
      <c r="H970" t="s">
        <v>8099</v>
      </c>
      <c r="I970" t="s">
        <v>8100</v>
      </c>
      <c r="J970" s="7" t="s">
        <v>45039</v>
      </c>
      <c r="K970" s="5" t="s">
        <v>8101</v>
      </c>
      <c r="L970" t="s">
        <v>8102</v>
      </c>
      <c r="M970" s="7" t="s">
        <v>8103</v>
      </c>
      <c r="N970" s="5" t="s">
        <v>8104</v>
      </c>
      <c r="O970" s="5" t="s">
        <v>8105</v>
      </c>
      <c r="P970" s="5" t="s">
        <v>8106</v>
      </c>
      <c r="S970">
        <f t="shared" si="92"/>
        <v>0</v>
      </c>
      <c r="T970">
        <f t="shared" si="93"/>
        <v>0</v>
      </c>
      <c r="U970">
        <f t="shared" si="94"/>
        <v>0</v>
      </c>
      <c r="V970">
        <f t="shared" si="95"/>
        <v>0</v>
      </c>
    </row>
    <row r="971" spans="1:22">
      <c r="A971">
        <f t="shared" si="90"/>
        <v>5</v>
      </c>
      <c r="B971">
        <f t="shared" si="91"/>
        <v>17</v>
      </c>
      <c r="C971">
        <v>970</v>
      </c>
      <c r="D971" t="s">
        <v>5</v>
      </c>
      <c r="E971" s="2">
        <v>470</v>
      </c>
      <c r="G971" s="5" t="s">
        <v>8107</v>
      </c>
      <c r="H971" t="s">
        <v>8108</v>
      </c>
      <c r="I971" t="s">
        <v>8109</v>
      </c>
      <c r="J971" s="7" t="s">
        <v>8573</v>
      </c>
      <c r="K971" s="5" t="s">
        <v>8110</v>
      </c>
      <c r="L971" t="s">
        <v>8111</v>
      </c>
      <c r="M971" s="7" t="s">
        <v>8112</v>
      </c>
      <c r="N971" s="5" t="s">
        <v>8113</v>
      </c>
      <c r="O971" s="5" t="s">
        <v>8114</v>
      </c>
      <c r="P971" s="5" t="s">
        <v>8115</v>
      </c>
      <c r="S971">
        <f t="shared" si="92"/>
        <v>0</v>
      </c>
      <c r="T971">
        <f t="shared" si="93"/>
        <v>0</v>
      </c>
      <c r="U971">
        <f t="shared" si="94"/>
        <v>0</v>
      </c>
      <c r="V971">
        <f t="shared" si="95"/>
        <v>0</v>
      </c>
    </row>
    <row r="972" spans="1:22">
      <c r="A972">
        <f t="shared" si="90"/>
        <v>8</v>
      </c>
      <c r="B972">
        <f t="shared" si="91"/>
        <v>15</v>
      </c>
      <c r="C972">
        <v>971</v>
      </c>
      <c r="D972" t="s">
        <v>5</v>
      </c>
      <c r="E972" s="2">
        <v>471</v>
      </c>
      <c r="G972" s="5" t="s">
        <v>8116</v>
      </c>
      <c r="H972" t="s">
        <v>8117</v>
      </c>
      <c r="I972" t="s">
        <v>8118</v>
      </c>
      <c r="J972" s="7" t="s">
        <v>8122</v>
      </c>
      <c r="K972" s="5" t="s">
        <v>8119</v>
      </c>
      <c r="L972" t="s">
        <v>8120</v>
      </c>
      <c r="M972" s="7" t="s">
        <v>8121</v>
      </c>
      <c r="N972" s="5" t="s">
        <v>8122</v>
      </c>
      <c r="O972" s="5" t="s">
        <v>8123</v>
      </c>
      <c r="P972" s="5" t="s">
        <v>8124</v>
      </c>
      <c r="S972">
        <f t="shared" si="92"/>
        <v>0</v>
      </c>
      <c r="T972">
        <f t="shared" si="93"/>
        <v>0</v>
      </c>
      <c r="U972">
        <f t="shared" si="94"/>
        <v>0</v>
      </c>
      <c r="V972">
        <f t="shared" si="95"/>
        <v>0</v>
      </c>
    </row>
    <row r="973" spans="1:22">
      <c r="A973">
        <f t="shared" si="90"/>
        <v>1</v>
      </c>
      <c r="B973">
        <f t="shared" si="91"/>
        <v>1</v>
      </c>
      <c r="C973">
        <v>972</v>
      </c>
      <c r="D973" t="s">
        <v>5</v>
      </c>
      <c r="E973" s="2">
        <v>472</v>
      </c>
      <c r="G973" s="5" t="s">
        <v>8169</v>
      </c>
      <c r="H973" t="s">
        <v>8170</v>
      </c>
      <c r="I973" t="s">
        <v>8171</v>
      </c>
      <c r="J973" s="7" t="s">
        <v>45040</v>
      </c>
      <c r="K973" s="5" t="s">
        <v>8172</v>
      </c>
      <c r="L973" t="s">
        <v>8173</v>
      </c>
      <c r="M973" s="7" t="s">
        <v>8174</v>
      </c>
      <c r="N973" s="5" t="s">
        <v>8175</v>
      </c>
      <c r="O973" s="5" t="s">
        <v>8176</v>
      </c>
      <c r="P973" s="5" t="s">
        <v>8177</v>
      </c>
      <c r="S973">
        <f t="shared" si="92"/>
        <v>0</v>
      </c>
      <c r="T973">
        <f t="shared" si="93"/>
        <v>0</v>
      </c>
      <c r="U973">
        <f t="shared" si="94"/>
        <v>0</v>
      </c>
      <c r="V973">
        <f t="shared" si="95"/>
        <v>0</v>
      </c>
    </row>
    <row r="974" spans="1:22">
      <c r="A974">
        <f t="shared" si="90"/>
        <v>1</v>
      </c>
      <c r="B974">
        <f t="shared" si="91"/>
        <v>5</v>
      </c>
      <c r="C974">
        <v>973</v>
      </c>
      <c r="D974" t="s">
        <v>5</v>
      </c>
      <c r="E974" s="2">
        <v>473</v>
      </c>
      <c r="G974" s="5" t="s">
        <v>8178</v>
      </c>
      <c r="H974" t="s">
        <v>8179</v>
      </c>
      <c r="I974" t="s">
        <v>8180</v>
      </c>
      <c r="J974" s="7" t="s">
        <v>45041</v>
      </c>
      <c r="K974" s="5" t="s">
        <v>8181</v>
      </c>
      <c r="L974" t="s">
        <v>8182</v>
      </c>
      <c r="M974" s="7" t="s">
        <v>8183</v>
      </c>
      <c r="N974" s="5" t="s">
        <v>8184</v>
      </c>
      <c r="O974" s="5" t="s">
        <v>8185</v>
      </c>
      <c r="P974" s="5" t="s">
        <v>8186</v>
      </c>
      <c r="S974">
        <f t="shared" si="92"/>
        <v>0</v>
      </c>
      <c r="T974">
        <f t="shared" si="93"/>
        <v>0</v>
      </c>
      <c r="U974">
        <f t="shared" si="94"/>
        <v>0</v>
      </c>
      <c r="V974">
        <f t="shared" si="95"/>
        <v>0</v>
      </c>
    </row>
    <row r="975" spans="1:22">
      <c r="A975">
        <f t="shared" si="90"/>
        <v>8</v>
      </c>
      <c r="B975">
        <f t="shared" si="91"/>
        <v>15</v>
      </c>
      <c r="C975">
        <v>974</v>
      </c>
      <c r="D975" t="s">
        <v>5</v>
      </c>
      <c r="E975" s="2">
        <v>474</v>
      </c>
      <c r="G975" s="5" t="s">
        <v>8187</v>
      </c>
      <c r="H975" t="s">
        <v>8188</v>
      </c>
      <c r="I975" t="s">
        <v>7827</v>
      </c>
      <c r="J975" s="7" t="s">
        <v>8192</v>
      </c>
      <c r="K975" s="5" t="s">
        <v>8189</v>
      </c>
      <c r="L975" t="s">
        <v>8190</v>
      </c>
      <c r="M975" s="7" t="s">
        <v>8191</v>
      </c>
      <c r="N975" s="5" t="s">
        <v>8192</v>
      </c>
      <c r="O975" s="5" t="s">
        <v>8193</v>
      </c>
      <c r="P975" s="5" t="s">
        <v>8194</v>
      </c>
      <c r="S975">
        <f t="shared" si="92"/>
        <v>0</v>
      </c>
      <c r="T975">
        <f t="shared" si="93"/>
        <v>0</v>
      </c>
      <c r="U975">
        <f t="shared" si="94"/>
        <v>0</v>
      </c>
      <c r="V975">
        <f t="shared" si="95"/>
        <v>0</v>
      </c>
    </row>
    <row r="976" spans="1:22">
      <c r="A976">
        <f t="shared" si="90"/>
        <v>2</v>
      </c>
      <c r="B976" t="e">
        <f t="shared" si="91"/>
        <v>#VALUE!</v>
      </c>
      <c r="C976">
        <v>975</v>
      </c>
      <c r="D976" t="s">
        <v>5</v>
      </c>
      <c r="E976" s="2">
        <v>475</v>
      </c>
      <c r="G976" s="5" t="s">
        <v>8195</v>
      </c>
      <c r="H976" t="s">
        <v>8196</v>
      </c>
      <c r="I976" t="s">
        <v>8197</v>
      </c>
      <c r="J976" s="7" t="s">
        <v>45042</v>
      </c>
      <c r="K976" s="5" t="s">
        <v>8198</v>
      </c>
      <c r="L976" t="s">
        <v>8199</v>
      </c>
      <c r="M976" s="7" t="s">
        <v>8327</v>
      </c>
      <c r="N976" s="5" t="s">
        <v>8200</v>
      </c>
      <c r="O976" s="5" t="s">
        <v>8201</v>
      </c>
      <c r="P976" s="5" t="s">
        <v>8202</v>
      </c>
      <c r="S976">
        <f t="shared" si="92"/>
        <v>0</v>
      </c>
      <c r="T976">
        <f t="shared" si="93"/>
        <v>0</v>
      </c>
      <c r="U976">
        <f t="shared" si="94"/>
        <v>0</v>
      </c>
      <c r="V976">
        <f t="shared" si="95"/>
        <v>0</v>
      </c>
    </row>
    <row r="977" spans="1:22">
      <c r="A977">
        <f t="shared" si="90"/>
        <v>3</v>
      </c>
      <c r="B977" t="e">
        <f t="shared" si="91"/>
        <v>#VALUE!</v>
      </c>
      <c r="C977">
        <v>976</v>
      </c>
      <c r="D977" t="s">
        <v>5</v>
      </c>
      <c r="E977" s="2">
        <v>476</v>
      </c>
      <c r="G977" s="5" t="s">
        <v>8203</v>
      </c>
      <c r="H977" t="s">
        <v>8204</v>
      </c>
      <c r="I977" t="s">
        <v>8205</v>
      </c>
      <c r="J977" s="7" t="s">
        <v>45043</v>
      </c>
      <c r="K977" s="5" t="s">
        <v>8206</v>
      </c>
      <c r="L977" t="s">
        <v>8207</v>
      </c>
      <c r="M977" s="7" t="s">
        <v>8208</v>
      </c>
      <c r="N977" s="5" t="s">
        <v>8209</v>
      </c>
      <c r="O977" s="5" t="s">
        <v>8210</v>
      </c>
      <c r="P977" s="5" t="s">
        <v>8211</v>
      </c>
      <c r="S977">
        <f t="shared" si="92"/>
        <v>0</v>
      </c>
      <c r="T977">
        <f t="shared" si="93"/>
        <v>0</v>
      </c>
      <c r="U977">
        <f t="shared" si="94"/>
        <v>0</v>
      </c>
      <c r="V977">
        <f t="shared" si="95"/>
        <v>-1</v>
      </c>
    </row>
    <row r="978" spans="1:22">
      <c r="A978">
        <f t="shared" si="90"/>
        <v>6</v>
      </c>
      <c r="B978" t="e">
        <f t="shared" si="91"/>
        <v>#VALUE!</v>
      </c>
      <c r="C978">
        <v>977</v>
      </c>
      <c r="D978" t="s">
        <v>5</v>
      </c>
      <c r="E978" s="2">
        <v>477</v>
      </c>
      <c r="G978" s="5" t="s">
        <v>8328</v>
      </c>
      <c r="H978" t="s">
        <v>8212</v>
      </c>
      <c r="I978" t="s">
        <v>8213</v>
      </c>
      <c r="J978" s="7" t="s">
        <v>45044</v>
      </c>
      <c r="K978" s="5" t="s">
        <v>8214</v>
      </c>
      <c r="L978" t="s">
        <v>8215</v>
      </c>
      <c r="M978" s="7" t="s">
        <v>8216</v>
      </c>
      <c r="N978" s="5" t="s">
        <v>8329</v>
      </c>
      <c r="O978" s="5" t="s">
        <v>8217</v>
      </c>
      <c r="P978" s="5" t="s">
        <v>8218</v>
      </c>
      <c r="S978">
        <f t="shared" si="92"/>
        <v>0</v>
      </c>
      <c r="T978">
        <f t="shared" si="93"/>
        <v>0</v>
      </c>
      <c r="U978">
        <f t="shared" si="94"/>
        <v>0</v>
      </c>
      <c r="V978">
        <f t="shared" si="95"/>
        <v>0</v>
      </c>
    </row>
    <row r="979" spans="1:22">
      <c r="A979">
        <f t="shared" si="90"/>
        <v>8</v>
      </c>
      <c r="B979">
        <f t="shared" si="91"/>
        <v>14</v>
      </c>
      <c r="C979">
        <v>978</v>
      </c>
      <c r="D979" t="s">
        <v>5</v>
      </c>
      <c r="E979" s="2">
        <v>478</v>
      </c>
      <c r="G979" s="5" t="s">
        <v>8219</v>
      </c>
      <c r="H979" t="s">
        <v>8220</v>
      </c>
      <c r="I979" t="s">
        <v>8221</v>
      </c>
      <c r="J979" s="7" t="s">
        <v>45045</v>
      </c>
      <c r="K979" s="5" t="s">
        <v>8222</v>
      </c>
      <c r="L979" t="s">
        <v>8223</v>
      </c>
      <c r="M979" s="7" t="s">
        <v>8224</v>
      </c>
      <c r="N979" s="5" t="s">
        <v>8225</v>
      </c>
      <c r="O979" s="5" t="s">
        <v>8226</v>
      </c>
      <c r="P979" s="5" t="s">
        <v>8227</v>
      </c>
      <c r="S979">
        <f t="shared" si="92"/>
        <v>0</v>
      </c>
      <c r="T979">
        <f t="shared" si="93"/>
        <v>0</v>
      </c>
      <c r="U979">
        <f t="shared" si="94"/>
        <v>0</v>
      </c>
      <c r="V979">
        <f t="shared" si="95"/>
        <v>0</v>
      </c>
    </row>
    <row r="980" spans="1:22">
      <c r="A980">
        <f t="shared" si="90"/>
        <v>11</v>
      </c>
      <c r="B980">
        <f t="shared" si="91"/>
        <v>9</v>
      </c>
      <c r="C980">
        <v>979</v>
      </c>
      <c r="D980" t="s">
        <v>5</v>
      </c>
      <c r="E980" s="2">
        <v>479</v>
      </c>
      <c r="G980" s="5" t="s">
        <v>8228</v>
      </c>
      <c r="H980" t="s">
        <v>8229</v>
      </c>
      <c r="I980" t="s">
        <v>8230</v>
      </c>
      <c r="J980" s="7" t="s">
        <v>45046</v>
      </c>
      <c r="K980" s="5" t="s">
        <v>8231</v>
      </c>
      <c r="L980" t="s">
        <v>8232</v>
      </c>
      <c r="M980" s="7" t="s">
        <v>8233</v>
      </c>
      <c r="N980" s="5" t="s">
        <v>8234</v>
      </c>
      <c r="O980" s="5" t="s">
        <v>8235</v>
      </c>
      <c r="P980" s="5" t="s">
        <v>8236</v>
      </c>
      <c r="S980">
        <f t="shared" si="92"/>
        <v>0</v>
      </c>
      <c r="T980">
        <f t="shared" si="93"/>
        <v>0</v>
      </c>
      <c r="U980">
        <f t="shared" si="94"/>
        <v>0</v>
      </c>
      <c r="V980">
        <f t="shared" si="95"/>
        <v>0</v>
      </c>
    </row>
    <row r="981" spans="1:22">
      <c r="A981">
        <f t="shared" si="90"/>
        <v>3</v>
      </c>
      <c r="B981" t="e">
        <f t="shared" si="91"/>
        <v>#VALUE!</v>
      </c>
      <c r="C981">
        <v>980</v>
      </c>
      <c r="D981" t="s">
        <v>5</v>
      </c>
      <c r="E981" s="2">
        <v>480</v>
      </c>
      <c r="G981" s="5" t="s">
        <v>8237</v>
      </c>
      <c r="H981" t="s">
        <v>8238</v>
      </c>
      <c r="I981" t="s">
        <v>8239</v>
      </c>
      <c r="J981" s="7" t="s">
        <v>45047</v>
      </c>
      <c r="K981" s="5" t="s">
        <v>8240</v>
      </c>
      <c r="L981" t="s">
        <v>8241</v>
      </c>
      <c r="M981" s="7" t="s">
        <v>8242</v>
      </c>
      <c r="N981" s="5" t="s">
        <v>8243</v>
      </c>
      <c r="O981" s="5" t="s">
        <v>8244</v>
      </c>
      <c r="P981" s="5" t="s">
        <v>8245</v>
      </c>
      <c r="S981">
        <f t="shared" si="92"/>
        <v>0</v>
      </c>
      <c r="T981">
        <f t="shared" si="93"/>
        <v>0</v>
      </c>
      <c r="U981">
        <f t="shared" si="94"/>
        <v>0</v>
      </c>
      <c r="V981">
        <f t="shared" si="95"/>
        <v>0</v>
      </c>
    </row>
    <row r="982" spans="1:22">
      <c r="A982">
        <f t="shared" si="90"/>
        <v>7</v>
      </c>
      <c r="B982">
        <f t="shared" si="91"/>
        <v>18</v>
      </c>
      <c r="C982">
        <v>981</v>
      </c>
      <c r="D982" t="s">
        <v>5</v>
      </c>
      <c r="E982" s="2">
        <v>481</v>
      </c>
      <c r="G982" s="5" t="s">
        <v>8330</v>
      </c>
      <c r="H982" t="s">
        <v>8246</v>
      </c>
      <c r="I982" t="s">
        <v>8247</v>
      </c>
      <c r="J982" s="7" t="s">
        <v>8331</v>
      </c>
      <c r="K982" s="5" t="s">
        <v>8248</v>
      </c>
      <c r="L982" t="s">
        <v>8249</v>
      </c>
      <c r="M982" s="7" t="s">
        <v>8250</v>
      </c>
      <c r="N982" s="5" t="s">
        <v>8331</v>
      </c>
      <c r="O982" s="5" t="s">
        <v>8251</v>
      </c>
      <c r="P982" s="5" t="s">
        <v>8252</v>
      </c>
      <c r="S982">
        <f t="shared" si="92"/>
        <v>0</v>
      </c>
      <c r="T982">
        <f t="shared" si="93"/>
        <v>0</v>
      </c>
      <c r="U982">
        <f t="shared" si="94"/>
        <v>0</v>
      </c>
      <c r="V982">
        <f t="shared" si="95"/>
        <v>0</v>
      </c>
    </row>
    <row r="983" spans="1:22">
      <c r="A983">
        <f t="shared" si="90"/>
        <v>4</v>
      </c>
      <c r="B983">
        <f t="shared" si="91"/>
        <v>7</v>
      </c>
      <c r="C983">
        <v>982</v>
      </c>
      <c r="D983" t="s">
        <v>5</v>
      </c>
      <c r="E983" s="2">
        <v>482</v>
      </c>
      <c r="G983" s="5" t="s">
        <v>8330</v>
      </c>
      <c r="H983" t="s">
        <v>8246</v>
      </c>
      <c r="I983" t="s">
        <v>8253</v>
      </c>
      <c r="J983" s="7" t="s">
        <v>13352</v>
      </c>
      <c r="K983" s="5" t="s">
        <v>8254</v>
      </c>
      <c r="L983" t="s">
        <v>8255</v>
      </c>
      <c r="M983" s="7" t="s">
        <v>8256</v>
      </c>
      <c r="N983" s="5" t="s">
        <v>8331</v>
      </c>
      <c r="O983" s="5" t="s">
        <v>8257</v>
      </c>
      <c r="P983" s="5" t="s">
        <v>8258</v>
      </c>
      <c r="S983">
        <f t="shared" si="92"/>
        <v>0</v>
      </c>
      <c r="T983">
        <f t="shared" si="93"/>
        <v>0</v>
      </c>
      <c r="U983">
        <f t="shared" si="94"/>
        <v>7</v>
      </c>
      <c r="V983">
        <f t="shared" si="95"/>
        <v>0</v>
      </c>
    </row>
    <row r="984" spans="1:22">
      <c r="A984">
        <f t="shared" si="90"/>
        <v>7</v>
      </c>
      <c r="B984">
        <f t="shared" si="91"/>
        <v>8</v>
      </c>
      <c r="C984">
        <v>983</v>
      </c>
      <c r="D984" t="s">
        <v>5</v>
      </c>
      <c r="E984" s="2">
        <v>483</v>
      </c>
      <c r="G984" s="5" t="s">
        <v>8259</v>
      </c>
      <c r="H984" t="s">
        <v>8260</v>
      </c>
      <c r="I984" t="s">
        <v>8261</v>
      </c>
      <c r="J984" s="7" t="s">
        <v>44471</v>
      </c>
      <c r="K984" s="5" t="s">
        <v>8262</v>
      </c>
      <c r="L984" t="s">
        <v>8263</v>
      </c>
      <c r="M984" s="7" t="s">
        <v>8264</v>
      </c>
      <c r="N984" s="5" t="s">
        <v>8265</v>
      </c>
      <c r="O984" s="5" t="s">
        <v>8266</v>
      </c>
      <c r="P984" s="5" t="s">
        <v>8267</v>
      </c>
      <c r="S984">
        <f t="shared" si="92"/>
        <v>0</v>
      </c>
      <c r="T984">
        <f t="shared" si="93"/>
        <v>0</v>
      </c>
      <c r="U984">
        <f t="shared" si="94"/>
        <v>0</v>
      </c>
      <c r="V984">
        <f t="shared" si="95"/>
        <v>0</v>
      </c>
    </row>
    <row r="985" spans="1:22">
      <c r="A985">
        <f t="shared" si="90"/>
        <v>4</v>
      </c>
      <c r="B985">
        <f t="shared" si="91"/>
        <v>23</v>
      </c>
      <c r="C985">
        <v>984</v>
      </c>
      <c r="D985" t="s">
        <v>5</v>
      </c>
      <c r="E985" s="2">
        <v>484</v>
      </c>
      <c r="G985" s="5" t="s">
        <v>8268</v>
      </c>
      <c r="H985" t="s">
        <v>8269</v>
      </c>
      <c r="I985" t="s">
        <v>8270</v>
      </c>
      <c r="J985" s="7" t="s">
        <v>8274</v>
      </c>
      <c r="K985" s="5" t="s">
        <v>8271</v>
      </c>
      <c r="L985" t="s">
        <v>8272</v>
      </c>
      <c r="M985" s="7" t="s">
        <v>8273</v>
      </c>
      <c r="N985" s="5" t="s">
        <v>8274</v>
      </c>
      <c r="O985" s="5" t="s">
        <v>8275</v>
      </c>
      <c r="P985" s="5" t="s">
        <v>8276</v>
      </c>
      <c r="S985">
        <f t="shared" si="92"/>
        <v>0</v>
      </c>
      <c r="T985">
        <f t="shared" si="93"/>
        <v>0</v>
      </c>
      <c r="U985">
        <f t="shared" si="94"/>
        <v>0</v>
      </c>
      <c r="V985">
        <f t="shared" si="95"/>
        <v>0</v>
      </c>
    </row>
    <row r="986" spans="1:22">
      <c r="A986">
        <f t="shared" si="90"/>
        <v>5</v>
      </c>
      <c r="B986">
        <f t="shared" si="91"/>
        <v>8</v>
      </c>
      <c r="C986">
        <v>985</v>
      </c>
      <c r="D986" t="s">
        <v>5</v>
      </c>
      <c r="E986" s="2">
        <v>485</v>
      </c>
      <c r="G986" s="5" t="s">
        <v>8277</v>
      </c>
      <c r="H986" t="s">
        <v>8278</v>
      </c>
      <c r="I986" t="s">
        <v>8279</v>
      </c>
      <c r="J986" s="7" t="s">
        <v>8283</v>
      </c>
      <c r="K986" s="5" t="s">
        <v>8280</v>
      </c>
      <c r="L986" t="s">
        <v>8281</v>
      </c>
      <c r="M986" s="7" t="s">
        <v>8282</v>
      </c>
      <c r="N986" s="5" t="s">
        <v>8283</v>
      </c>
      <c r="O986" s="5" t="s">
        <v>8284</v>
      </c>
      <c r="P986" s="5" t="s">
        <v>8285</v>
      </c>
      <c r="S986">
        <f t="shared" si="92"/>
        <v>0</v>
      </c>
      <c r="T986">
        <f t="shared" si="93"/>
        <v>0</v>
      </c>
      <c r="U986">
        <f t="shared" si="94"/>
        <v>0</v>
      </c>
      <c r="V986">
        <f t="shared" si="95"/>
        <v>0</v>
      </c>
    </row>
    <row r="987" spans="1:22">
      <c r="A987">
        <f t="shared" si="90"/>
        <v>4</v>
      </c>
      <c r="B987">
        <f t="shared" si="91"/>
        <v>20</v>
      </c>
      <c r="C987">
        <v>986</v>
      </c>
      <c r="D987" t="s">
        <v>5</v>
      </c>
      <c r="E987" s="2">
        <v>486</v>
      </c>
      <c r="G987" s="5" t="s">
        <v>8286</v>
      </c>
      <c r="H987" t="s">
        <v>8287</v>
      </c>
      <c r="I987" t="s">
        <v>8288</v>
      </c>
      <c r="J987" s="7" t="s">
        <v>8292</v>
      </c>
      <c r="K987" s="5" t="s">
        <v>8289</v>
      </c>
      <c r="L987" t="s">
        <v>8290</v>
      </c>
      <c r="M987" s="7" t="s">
        <v>8291</v>
      </c>
      <c r="N987" s="5" t="s">
        <v>8292</v>
      </c>
      <c r="O987" s="5" t="s">
        <v>8293</v>
      </c>
      <c r="P987" s="5" t="s">
        <v>8294</v>
      </c>
      <c r="S987">
        <f t="shared" si="92"/>
        <v>0</v>
      </c>
      <c r="T987">
        <f t="shared" si="93"/>
        <v>0</v>
      </c>
      <c r="U987">
        <f t="shared" si="94"/>
        <v>0</v>
      </c>
      <c r="V987">
        <f t="shared" si="95"/>
        <v>0</v>
      </c>
    </row>
    <row r="988" spans="1:22">
      <c r="A988">
        <f t="shared" si="90"/>
        <v>5</v>
      </c>
      <c r="B988">
        <f t="shared" si="91"/>
        <v>12</v>
      </c>
      <c r="C988">
        <v>987</v>
      </c>
      <c r="D988" t="s">
        <v>5</v>
      </c>
      <c r="E988" s="2">
        <v>487</v>
      </c>
      <c r="G988" s="5" t="s">
        <v>8295</v>
      </c>
      <c r="H988" t="s">
        <v>8296</v>
      </c>
      <c r="I988" t="s">
        <v>8297</v>
      </c>
      <c r="J988" s="7" t="s">
        <v>45048</v>
      </c>
      <c r="K988" s="5" t="s">
        <v>8298</v>
      </c>
      <c r="L988" t="s">
        <v>8299</v>
      </c>
      <c r="M988" s="7" t="s">
        <v>8300</v>
      </c>
      <c r="N988" s="5" t="s">
        <v>8301</v>
      </c>
      <c r="O988" s="5" t="s">
        <v>8302</v>
      </c>
      <c r="P988" s="5" t="s">
        <v>8303</v>
      </c>
      <c r="S988">
        <f t="shared" si="92"/>
        <v>0</v>
      </c>
      <c r="T988">
        <f t="shared" si="93"/>
        <v>0</v>
      </c>
      <c r="U988">
        <f t="shared" si="94"/>
        <v>0</v>
      </c>
      <c r="V988">
        <f t="shared" si="95"/>
        <v>0</v>
      </c>
    </row>
    <row r="989" spans="1:22">
      <c r="A989">
        <f t="shared" si="90"/>
        <v>4</v>
      </c>
      <c r="B989" t="e">
        <f t="shared" si="91"/>
        <v>#VALUE!</v>
      </c>
      <c r="C989">
        <v>988</v>
      </c>
      <c r="D989" t="s">
        <v>5</v>
      </c>
      <c r="E989" s="2">
        <v>488</v>
      </c>
      <c r="G989" s="5" t="s">
        <v>8295</v>
      </c>
      <c r="H989" t="s">
        <v>8296</v>
      </c>
      <c r="I989" t="s">
        <v>8690</v>
      </c>
      <c r="J989" s="7" t="s">
        <v>45049</v>
      </c>
      <c r="K989" s="5" t="s">
        <v>19778</v>
      </c>
      <c r="L989" t="s">
        <v>8691</v>
      </c>
      <c r="M989" s="7" t="s">
        <v>8692</v>
      </c>
      <c r="N989" s="5" t="s">
        <v>8301</v>
      </c>
      <c r="O989" s="5" t="s">
        <v>8693</v>
      </c>
      <c r="P989" s="5" t="s">
        <v>19832</v>
      </c>
      <c r="S989">
        <f t="shared" si="92"/>
        <v>0</v>
      </c>
      <c r="T989">
        <f t="shared" si="93"/>
        <v>0</v>
      </c>
      <c r="U989">
        <f t="shared" si="94"/>
        <v>5</v>
      </c>
      <c r="V989">
        <f t="shared" si="95"/>
        <v>-2</v>
      </c>
    </row>
    <row r="990" spans="1:22">
      <c r="A990">
        <f t="shared" si="90"/>
        <v>7</v>
      </c>
      <c r="B990">
        <f t="shared" si="91"/>
        <v>24</v>
      </c>
      <c r="C990">
        <v>989</v>
      </c>
      <c r="D990" t="s">
        <v>5</v>
      </c>
      <c r="E990" s="2">
        <v>489</v>
      </c>
      <c r="G990" s="5" t="s">
        <v>313</v>
      </c>
      <c r="H990" t="s">
        <v>8304</v>
      </c>
      <c r="I990" t="s">
        <v>8305</v>
      </c>
      <c r="J990" s="7" t="s">
        <v>15495</v>
      </c>
      <c r="K990" s="5" t="s">
        <v>8306</v>
      </c>
      <c r="L990" t="s">
        <v>8307</v>
      </c>
      <c r="M990" s="7" t="s">
        <v>8308</v>
      </c>
      <c r="N990" s="5" t="s">
        <v>8309</v>
      </c>
      <c r="O990" s="5" t="s">
        <v>8310</v>
      </c>
      <c r="P990" s="5" t="s">
        <v>8311</v>
      </c>
      <c r="S990">
        <f t="shared" si="92"/>
        <v>0</v>
      </c>
      <c r="T990">
        <f t="shared" si="93"/>
        <v>0</v>
      </c>
      <c r="U990">
        <f t="shared" si="94"/>
        <v>0</v>
      </c>
      <c r="V990">
        <f t="shared" si="95"/>
        <v>0</v>
      </c>
    </row>
    <row r="991" spans="1:22">
      <c r="A991">
        <f t="shared" si="90"/>
        <v>7</v>
      </c>
      <c r="B991">
        <f t="shared" si="91"/>
        <v>10</v>
      </c>
      <c r="C991">
        <v>990</v>
      </c>
      <c r="D991" t="s">
        <v>5</v>
      </c>
      <c r="E991" s="2">
        <v>490</v>
      </c>
      <c r="G991" s="5" t="s">
        <v>3712</v>
      </c>
      <c r="H991" t="s">
        <v>8312</v>
      </c>
      <c r="I991" t="s">
        <v>8313</v>
      </c>
      <c r="J991" s="7" t="s">
        <v>8317</v>
      </c>
      <c r="K991" s="5" t="s">
        <v>8314</v>
      </c>
      <c r="L991" t="s">
        <v>8315</v>
      </c>
      <c r="M991" s="7" t="s">
        <v>8316</v>
      </c>
      <c r="N991" s="5" t="s">
        <v>8317</v>
      </c>
      <c r="O991" s="5" t="s">
        <v>8318</v>
      </c>
      <c r="P991" s="5" t="s">
        <v>8319</v>
      </c>
      <c r="S991">
        <f t="shared" si="92"/>
        <v>0</v>
      </c>
      <c r="T991">
        <f t="shared" si="93"/>
        <v>0</v>
      </c>
      <c r="U991">
        <f t="shared" si="94"/>
        <v>0</v>
      </c>
      <c r="V991">
        <f t="shared" si="95"/>
        <v>0</v>
      </c>
    </row>
    <row r="992" spans="1:22">
      <c r="A992">
        <f t="shared" si="90"/>
        <v>3</v>
      </c>
      <c r="B992">
        <f t="shared" si="91"/>
        <v>1</v>
      </c>
      <c r="C992">
        <v>991</v>
      </c>
      <c r="D992" t="s">
        <v>5</v>
      </c>
      <c r="E992" s="2">
        <v>491</v>
      </c>
      <c r="G992" s="5" t="s">
        <v>8320</v>
      </c>
      <c r="H992" t="s">
        <v>2850</v>
      </c>
      <c r="I992" t="s">
        <v>8321</v>
      </c>
      <c r="J992" s="7" t="s">
        <v>11408</v>
      </c>
      <c r="K992" s="5" t="s">
        <v>8322</v>
      </c>
      <c r="L992" t="s">
        <v>8323</v>
      </c>
      <c r="M992" s="7" t="s">
        <v>8324</v>
      </c>
      <c r="N992" s="5" t="s">
        <v>2870</v>
      </c>
      <c r="O992" s="5" t="s">
        <v>8325</v>
      </c>
      <c r="P992" s="5" t="s">
        <v>8326</v>
      </c>
      <c r="S992">
        <f t="shared" si="92"/>
        <v>0</v>
      </c>
      <c r="T992">
        <f t="shared" si="93"/>
        <v>0</v>
      </c>
      <c r="U992">
        <f t="shared" si="94"/>
        <v>0</v>
      </c>
      <c r="V992">
        <f t="shared" si="95"/>
        <v>0</v>
      </c>
    </row>
    <row r="993" spans="1:22">
      <c r="A993">
        <f t="shared" si="90"/>
        <v>1</v>
      </c>
      <c r="B993">
        <f t="shared" si="91"/>
        <v>1</v>
      </c>
      <c r="C993">
        <v>992</v>
      </c>
      <c r="D993" t="s">
        <v>5</v>
      </c>
      <c r="E993" s="2">
        <v>492</v>
      </c>
      <c r="G993" s="5" t="s">
        <v>8332</v>
      </c>
      <c r="H993" t="s">
        <v>8333</v>
      </c>
      <c r="I993" t="s">
        <v>8334</v>
      </c>
      <c r="J993" s="7" t="s">
        <v>8338</v>
      </c>
      <c r="K993" s="5" t="s">
        <v>8335</v>
      </c>
      <c r="L993" t="s">
        <v>8336</v>
      </c>
      <c r="M993" s="7" t="s">
        <v>8337</v>
      </c>
      <c r="N993" s="5" t="s">
        <v>8338</v>
      </c>
      <c r="O993" s="5" t="s">
        <v>8339</v>
      </c>
      <c r="P993" s="5" t="s">
        <v>8340</v>
      </c>
      <c r="S993">
        <f t="shared" si="92"/>
        <v>0</v>
      </c>
      <c r="T993">
        <f t="shared" si="93"/>
        <v>0</v>
      </c>
      <c r="U993">
        <f t="shared" si="94"/>
        <v>0</v>
      </c>
      <c r="V993">
        <f t="shared" si="95"/>
        <v>0</v>
      </c>
    </row>
    <row r="994" spans="1:22">
      <c r="A994">
        <f t="shared" si="90"/>
        <v>5</v>
      </c>
      <c r="B994" t="e">
        <f t="shared" si="91"/>
        <v>#VALUE!</v>
      </c>
      <c r="C994">
        <v>993</v>
      </c>
      <c r="D994" t="s">
        <v>5</v>
      </c>
      <c r="E994" s="2">
        <v>493</v>
      </c>
      <c r="G994" s="5" t="s">
        <v>2851</v>
      </c>
      <c r="H994" t="s">
        <v>8341</v>
      </c>
      <c r="I994" t="s">
        <v>8342</v>
      </c>
      <c r="J994" s="7" t="s">
        <v>45050</v>
      </c>
      <c r="K994" s="5" t="s">
        <v>8343</v>
      </c>
      <c r="L994" t="s">
        <v>8344</v>
      </c>
      <c r="M994" s="7" t="s">
        <v>8345</v>
      </c>
      <c r="N994" s="5" t="s">
        <v>8346</v>
      </c>
      <c r="O994" s="5" t="s">
        <v>8347</v>
      </c>
      <c r="P994" s="5" t="s">
        <v>8348</v>
      </c>
      <c r="S994">
        <f t="shared" si="92"/>
        <v>0</v>
      </c>
      <c r="T994">
        <f t="shared" si="93"/>
        <v>0</v>
      </c>
      <c r="U994">
        <f t="shared" si="94"/>
        <v>0</v>
      </c>
      <c r="V994">
        <f t="shared" si="95"/>
        <v>0</v>
      </c>
    </row>
    <row r="995" spans="1:22">
      <c r="A995">
        <f t="shared" si="90"/>
        <v>4</v>
      </c>
      <c r="B995" t="e">
        <f t="shared" si="91"/>
        <v>#VALUE!</v>
      </c>
      <c r="C995">
        <v>994</v>
      </c>
      <c r="D995" t="s">
        <v>5</v>
      </c>
      <c r="E995" s="2">
        <v>494</v>
      </c>
      <c r="G995" s="5" t="s">
        <v>8349</v>
      </c>
      <c r="H995" t="s">
        <v>8350</v>
      </c>
      <c r="I995" t="s">
        <v>8351</v>
      </c>
      <c r="J995" s="7" t="s">
        <v>45051</v>
      </c>
      <c r="K995" s="5" t="s">
        <v>8352</v>
      </c>
      <c r="L995" t="s">
        <v>8353</v>
      </c>
      <c r="M995" s="7" t="s">
        <v>8354</v>
      </c>
      <c r="N995" s="5" t="s">
        <v>8355</v>
      </c>
      <c r="O995" s="5" t="s">
        <v>8356</v>
      </c>
      <c r="P995" s="5" t="s">
        <v>8357</v>
      </c>
      <c r="S995">
        <f t="shared" si="92"/>
        <v>0</v>
      </c>
      <c r="T995">
        <f t="shared" si="93"/>
        <v>0</v>
      </c>
      <c r="U995">
        <f t="shared" si="94"/>
        <v>0</v>
      </c>
      <c r="V995">
        <f t="shared" si="95"/>
        <v>0</v>
      </c>
    </row>
    <row r="996" spans="1:22">
      <c r="A996">
        <f t="shared" si="90"/>
        <v>2</v>
      </c>
      <c r="B996">
        <f t="shared" si="91"/>
        <v>8</v>
      </c>
      <c r="C996">
        <v>995</v>
      </c>
      <c r="D996" t="s">
        <v>5</v>
      </c>
      <c r="E996" s="2">
        <v>495</v>
      </c>
      <c r="G996" s="5" t="s">
        <v>6559</v>
      </c>
      <c r="H996" t="s">
        <v>8358</v>
      </c>
      <c r="I996" t="s">
        <v>8359</v>
      </c>
      <c r="J996" s="7" t="s">
        <v>44913</v>
      </c>
      <c r="K996" s="5" t="s">
        <v>8360</v>
      </c>
      <c r="L996" t="s">
        <v>8361</v>
      </c>
      <c r="M996" s="7" t="s">
        <v>8362</v>
      </c>
      <c r="N996" s="5" t="s">
        <v>8363</v>
      </c>
      <c r="O996" s="5" t="s">
        <v>8364</v>
      </c>
      <c r="P996" s="5" t="s">
        <v>8365</v>
      </c>
      <c r="S996">
        <f t="shared" si="92"/>
        <v>0</v>
      </c>
      <c r="T996">
        <f t="shared" si="93"/>
        <v>0</v>
      </c>
      <c r="U996">
        <f t="shared" si="94"/>
        <v>0</v>
      </c>
      <c r="V996">
        <f t="shared" si="95"/>
        <v>0</v>
      </c>
    </row>
    <row r="997" spans="1:22">
      <c r="A997">
        <f t="shared" si="90"/>
        <v>3</v>
      </c>
      <c r="B997">
        <f t="shared" si="91"/>
        <v>1</v>
      </c>
      <c r="C997">
        <v>996</v>
      </c>
      <c r="D997" t="s">
        <v>5</v>
      </c>
      <c r="E997" s="2">
        <v>496</v>
      </c>
      <c r="G997" s="5" t="s">
        <v>8366</v>
      </c>
      <c r="H997" t="s">
        <v>8367</v>
      </c>
      <c r="I997" t="s">
        <v>8368</v>
      </c>
      <c r="J997" s="7" t="s">
        <v>8372</v>
      </c>
      <c r="K997" s="5" t="s">
        <v>8369</v>
      </c>
      <c r="L997" t="s">
        <v>8370</v>
      </c>
      <c r="M997" s="7" t="s">
        <v>8371</v>
      </c>
      <c r="N997" s="5" t="s">
        <v>8372</v>
      </c>
      <c r="O997" s="5" t="s">
        <v>8373</v>
      </c>
      <c r="P997" s="5" t="s">
        <v>8369</v>
      </c>
      <c r="S997">
        <f t="shared" si="92"/>
        <v>0</v>
      </c>
      <c r="T997">
        <f t="shared" si="93"/>
        <v>0</v>
      </c>
      <c r="U997">
        <f t="shared" si="94"/>
        <v>0</v>
      </c>
      <c r="V997">
        <f t="shared" si="95"/>
        <v>0</v>
      </c>
    </row>
    <row r="998" spans="1:22">
      <c r="A998">
        <f t="shared" si="90"/>
        <v>3</v>
      </c>
      <c r="B998">
        <f t="shared" si="91"/>
        <v>7</v>
      </c>
      <c r="C998">
        <v>997</v>
      </c>
      <c r="D998" t="s">
        <v>5</v>
      </c>
      <c r="E998" s="2">
        <v>497</v>
      </c>
      <c r="G998" s="5" t="s">
        <v>8374</v>
      </c>
      <c r="H998" t="s">
        <v>8375</v>
      </c>
      <c r="I998" t="s">
        <v>8376</v>
      </c>
      <c r="J998" s="7" t="s">
        <v>45052</v>
      </c>
      <c r="K998" s="5" t="s">
        <v>8377</v>
      </c>
      <c r="L998" t="s">
        <v>8378</v>
      </c>
      <c r="M998" s="7" t="s">
        <v>8694</v>
      </c>
      <c r="N998" s="5" t="s">
        <v>8379</v>
      </c>
      <c r="O998" s="5" t="s">
        <v>8380</v>
      </c>
      <c r="P998" s="5" t="s">
        <v>8381</v>
      </c>
      <c r="S998">
        <f t="shared" si="92"/>
        <v>0</v>
      </c>
      <c r="T998">
        <f t="shared" si="93"/>
        <v>0</v>
      </c>
      <c r="U998">
        <f t="shared" si="94"/>
        <v>0</v>
      </c>
      <c r="V998">
        <f t="shared" si="95"/>
        <v>0</v>
      </c>
    </row>
    <row r="999" spans="1:22">
      <c r="A999">
        <f t="shared" si="90"/>
        <v>2</v>
      </c>
      <c r="B999" t="e">
        <f t="shared" si="91"/>
        <v>#VALUE!</v>
      </c>
      <c r="C999">
        <v>998</v>
      </c>
      <c r="D999" t="s">
        <v>5</v>
      </c>
      <c r="E999" s="2">
        <v>498</v>
      </c>
      <c r="G999" s="5" t="s">
        <v>8382</v>
      </c>
      <c r="H999" t="s">
        <v>8383</v>
      </c>
      <c r="I999" t="s">
        <v>8384</v>
      </c>
      <c r="J999" s="7" t="s">
        <v>45053</v>
      </c>
      <c r="K999" s="5" t="s">
        <v>8385</v>
      </c>
      <c r="L999" t="s">
        <v>8386</v>
      </c>
      <c r="M999" s="7" t="s">
        <v>8387</v>
      </c>
      <c r="N999" s="5" t="s">
        <v>8388</v>
      </c>
      <c r="O999" s="5" t="s">
        <v>8389</v>
      </c>
      <c r="P999" s="5" t="s">
        <v>8390</v>
      </c>
      <c r="S999">
        <f t="shared" si="92"/>
        <v>0</v>
      </c>
      <c r="T999">
        <f t="shared" si="93"/>
        <v>0</v>
      </c>
      <c r="U999">
        <f t="shared" si="94"/>
        <v>0</v>
      </c>
      <c r="V999">
        <f t="shared" si="95"/>
        <v>0</v>
      </c>
    </row>
    <row r="1000" spans="1:22">
      <c r="A1000">
        <f t="shared" si="90"/>
        <v>7</v>
      </c>
      <c r="B1000">
        <f t="shared" si="91"/>
        <v>24</v>
      </c>
      <c r="C1000">
        <v>999</v>
      </c>
      <c r="D1000" t="s">
        <v>5</v>
      </c>
      <c r="E1000" s="2">
        <v>499</v>
      </c>
      <c r="G1000" s="5" t="s">
        <v>8391</v>
      </c>
      <c r="H1000" t="s">
        <v>8392</v>
      </c>
      <c r="I1000" t="s">
        <v>8393</v>
      </c>
      <c r="J1000" s="7" t="s">
        <v>45054</v>
      </c>
      <c r="K1000" s="5" t="s">
        <v>8394</v>
      </c>
      <c r="L1000" t="s">
        <v>8395</v>
      </c>
      <c r="M1000" s="7" t="s">
        <v>8396</v>
      </c>
      <c r="N1000" s="5" t="s">
        <v>8397</v>
      </c>
      <c r="O1000" s="5" t="s">
        <v>8398</v>
      </c>
      <c r="P1000" s="5" t="s">
        <v>8399</v>
      </c>
      <c r="S1000">
        <f t="shared" si="92"/>
        <v>0</v>
      </c>
      <c r="T1000">
        <f t="shared" si="93"/>
        <v>0</v>
      </c>
      <c r="U1000">
        <f t="shared" si="94"/>
        <v>0</v>
      </c>
      <c r="V1000">
        <f t="shared" si="95"/>
        <v>0</v>
      </c>
    </row>
    <row r="1001" spans="1:22">
      <c r="A1001">
        <f t="shared" si="90"/>
        <v>8</v>
      </c>
      <c r="B1001" t="e">
        <f t="shared" si="91"/>
        <v>#VALUE!</v>
      </c>
      <c r="C1001">
        <v>1000</v>
      </c>
      <c r="D1001" t="s">
        <v>5</v>
      </c>
      <c r="E1001" s="2">
        <v>500</v>
      </c>
      <c r="G1001" s="5" t="s">
        <v>8400</v>
      </c>
      <c r="H1001" t="s">
        <v>8401</v>
      </c>
      <c r="I1001" t="s">
        <v>8402</v>
      </c>
      <c r="J1001" s="7" t="s">
        <v>45055</v>
      </c>
      <c r="K1001" s="5" t="s">
        <v>8403</v>
      </c>
      <c r="L1001" t="s">
        <v>8404</v>
      </c>
      <c r="M1001" s="7" t="s">
        <v>8405</v>
      </c>
      <c r="N1001" s="5" t="s">
        <v>8406</v>
      </c>
      <c r="O1001" s="5" t="s">
        <v>8407</v>
      </c>
      <c r="P1001" s="5" t="s">
        <v>8408</v>
      </c>
      <c r="S1001">
        <f t="shared" si="92"/>
        <v>0</v>
      </c>
      <c r="T1001">
        <f t="shared" si="93"/>
        <v>0</v>
      </c>
      <c r="U1001">
        <f t="shared" si="94"/>
        <v>0</v>
      </c>
      <c r="V1001">
        <f t="shared" si="95"/>
        <v>0</v>
      </c>
    </row>
    <row r="1002" spans="1:22">
      <c r="A1002">
        <f t="shared" si="90"/>
        <v>2</v>
      </c>
      <c r="B1002" t="e">
        <f t="shared" si="91"/>
        <v>#VALUE!</v>
      </c>
      <c r="C1002">
        <v>1001</v>
      </c>
      <c r="D1002" t="s">
        <v>5</v>
      </c>
      <c r="E1002" s="2">
        <v>501</v>
      </c>
      <c r="G1002" s="5" t="s">
        <v>8409</v>
      </c>
      <c r="H1002" t="s">
        <v>8410</v>
      </c>
      <c r="I1002" t="s">
        <v>8411</v>
      </c>
      <c r="J1002" s="7" t="s">
        <v>45056</v>
      </c>
      <c r="K1002" s="5" t="s">
        <v>8412</v>
      </c>
      <c r="L1002" t="s">
        <v>8413</v>
      </c>
      <c r="M1002" s="7" t="s">
        <v>8414</v>
      </c>
      <c r="N1002" s="5" t="s">
        <v>8415</v>
      </c>
      <c r="O1002" s="5" t="s">
        <v>8416</v>
      </c>
      <c r="P1002" s="5" t="s">
        <v>8417</v>
      </c>
      <c r="S1002">
        <f t="shared" si="92"/>
        <v>0</v>
      </c>
      <c r="T1002">
        <f t="shared" si="93"/>
        <v>0</v>
      </c>
      <c r="U1002">
        <f t="shared" si="94"/>
        <v>0</v>
      </c>
      <c r="V1002">
        <f t="shared" si="95"/>
        <v>0</v>
      </c>
    </row>
    <row r="1003" spans="1:22">
      <c r="A1003">
        <f t="shared" si="90"/>
        <v>13</v>
      </c>
      <c r="B1003" t="e">
        <f t="shared" si="91"/>
        <v>#VALUE!</v>
      </c>
      <c r="C1003">
        <v>1002</v>
      </c>
      <c r="D1003" t="s">
        <v>5</v>
      </c>
      <c r="E1003" s="2">
        <v>502</v>
      </c>
      <c r="G1003" s="5" t="s">
        <v>41</v>
      </c>
      <c r="H1003" t="s">
        <v>8418</v>
      </c>
      <c r="I1003" t="s">
        <v>8695</v>
      </c>
      <c r="J1003" s="7" t="s">
        <v>45057</v>
      </c>
      <c r="K1003" s="5" t="s">
        <v>8696</v>
      </c>
      <c r="L1003" t="s">
        <v>8697</v>
      </c>
      <c r="M1003" s="7" t="s">
        <v>8698</v>
      </c>
      <c r="N1003" s="5" t="s">
        <v>8419</v>
      </c>
      <c r="O1003" s="5" t="s">
        <v>8699</v>
      </c>
      <c r="P1003" s="5" t="s">
        <v>8700</v>
      </c>
      <c r="S1003">
        <f t="shared" si="92"/>
        <v>0</v>
      </c>
      <c r="T1003">
        <f t="shared" si="93"/>
        <v>0</v>
      </c>
      <c r="U1003">
        <f t="shared" si="94"/>
        <v>0</v>
      </c>
      <c r="V1003">
        <f t="shared" si="95"/>
        <v>0</v>
      </c>
    </row>
    <row r="1004" spans="1:22">
      <c r="A1004">
        <f t="shared" si="90"/>
        <v>5</v>
      </c>
      <c r="B1004" t="e">
        <f t="shared" si="91"/>
        <v>#VALUE!</v>
      </c>
      <c r="C1004">
        <v>1003</v>
      </c>
      <c r="D1004" t="s">
        <v>5</v>
      </c>
      <c r="E1004" s="2">
        <v>503</v>
      </c>
      <c r="G1004" s="5" t="s">
        <v>8420</v>
      </c>
      <c r="H1004" t="s">
        <v>8421</v>
      </c>
      <c r="I1004" t="s">
        <v>8422</v>
      </c>
      <c r="J1004" s="7" t="s">
        <v>45058</v>
      </c>
      <c r="K1004" s="5" t="s">
        <v>8423</v>
      </c>
      <c r="L1004" t="s">
        <v>8424</v>
      </c>
      <c r="M1004" s="7" t="s">
        <v>8425</v>
      </c>
      <c r="N1004" s="5" t="s">
        <v>8426</v>
      </c>
      <c r="O1004" s="5" t="s">
        <v>8427</v>
      </c>
      <c r="P1004" s="5" t="s">
        <v>8428</v>
      </c>
      <c r="S1004">
        <f t="shared" si="92"/>
        <v>0</v>
      </c>
      <c r="T1004">
        <f t="shared" si="93"/>
        <v>0</v>
      </c>
      <c r="U1004">
        <f t="shared" si="94"/>
        <v>0</v>
      </c>
      <c r="V1004">
        <f t="shared" si="95"/>
        <v>0</v>
      </c>
    </row>
    <row r="1005" spans="1:22">
      <c r="A1005">
        <f t="shared" si="90"/>
        <v>7</v>
      </c>
      <c r="B1005" t="e">
        <f t="shared" si="91"/>
        <v>#VALUE!</v>
      </c>
      <c r="C1005">
        <v>1004</v>
      </c>
      <c r="D1005" t="s">
        <v>5</v>
      </c>
      <c r="E1005" s="2">
        <v>504</v>
      </c>
      <c r="G1005" s="5" t="s">
        <v>8429</v>
      </c>
      <c r="H1005" t="s">
        <v>8430</v>
      </c>
      <c r="I1005" t="s">
        <v>8431</v>
      </c>
      <c r="J1005" s="7" t="s">
        <v>45059</v>
      </c>
      <c r="K1005" s="5" t="s">
        <v>8432</v>
      </c>
      <c r="L1005" t="s">
        <v>8433</v>
      </c>
      <c r="M1005" s="7" t="s">
        <v>8434</v>
      </c>
      <c r="N1005" s="5" t="s">
        <v>8435</v>
      </c>
      <c r="O1005" s="5" t="s">
        <v>8436</v>
      </c>
      <c r="P1005" s="5" t="s">
        <v>8437</v>
      </c>
      <c r="S1005">
        <f t="shared" si="92"/>
        <v>0</v>
      </c>
      <c r="T1005">
        <f t="shared" si="93"/>
        <v>0</v>
      </c>
      <c r="U1005">
        <f t="shared" si="94"/>
        <v>0</v>
      </c>
      <c r="V1005">
        <f t="shared" si="95"/>
        <v>0</v>
      </c>
    </row>
    <row r="1006" spans="1:22">
      <c r="A1006">
        <f t="shared" si="90"/>
        <v>2</v>
      </c>
      <c r="B1006">
        <f t="shared" si="91"/>
        <v>10</v>
      </c>
      <c r="C1006">
        <v>1005</v>
      </c>
      <c r="D1006" t="s">
        <v>5</v>
      </c>
      <c r="E1006" s="2">
        <v>505</v>
      </c>
      <c r="G1006" s="5" t="s">
        <v>1543</v>
      </c>
      <c r="H1006" t="s">
        <v>8438</v>
      </c>
      <c r="I1006" t="s">
        <v>8439</v>
      </c>
      <c r="J1006" s="7" t="s">
        <v>22646</v>
      </c>
      <c r="K1006" s="5" t="s">
        <v>8440</v>
      </c>
      <c r="L1006" t="s">
        <v>8441</v>
      </c>
      <c r="M1006" s="7" t="s">
        <v>8442</v>
      </c>
      <c r="N1006" s="5" t="s">
        <v>8443</v>
      </c>
      <c r="O1006" s="5" t="s">
        <v>8444</v>
      </c>
      <c r="P1006" s="5" t="s">
        <v>8445</v>
      </c>
      <c r="S1006">
        <f t="shared" si="92"/>
        <v>0</v>
      </c>
      <c r="T1006">
        <f t="shared" si="93"/>
        <v>0</v>
      </c>
      <c r="U1006">
        <f t="shared" si="94"/>
        <v>0</v>
      </c>
      <c r="V1006">
        <f t="shared" si="95"/>
        <v>0</v>
      </c>
    </row>
    <row r="1007" spans="1:22">
      <c r="A1007">
        <f t="shared" si="90"/>
        <v>1</v>
      </c>
      <c r="B1007">
        <f t="shared" si="91"/>
        <v>1</v>
      </c>
      <c r="C1007">
        <v>1006</v>
      </c>
      <c r="D1007" t="s">
        <v>5</v>
      </c>
      <c r="E1007" s="2">
        <v>506</v>
      </c>
      <c r="G1007" s="5" t="s">
        <v>8446</v>
      </c>
      <c r="H1007" t="s">
        <v>8447</v>
      </c>
      <c r="I1007" t="s">
        <v>8448</v>
      </c>
      <c r="J1007" s="7" t="s">
        <v>45060</v>
      </c>
      <c r="K1007" s="5" t="s">
        <v>8449</v>
      </c>
      <c r="L1007" t="s">
        <v>8450</v>
      </c>
      <c r="M1007" s="7" t="s">
        <v>8451</v>
      </c>
      <c r="N1007" s="5" t="s">
        <v>8452</v>
      </c>
      <c r="O1007" s="5" t="s">
        <v>8453</v>
      </c>
      <c r="P1007" s="5" t="s">
        <v>8454</v>
      </c>
      <c r="S1007">
        <f t="shared" si="92"/>
        <v>0</v>
      </c>
      <c r="T1007">
        <f t="shared" si="93"/>
        <v>0</v>
      </c>
      <c r="U1007">
        <f t="shared" si="94"/>
        <v>0</v>
      </c>
      <c r="V1007">
        <f t="shared" si="95"/>
        <v>0</v>
      </c>
    </row>
    <row r="1008" spans="1:22">
      <c r="A1008">
        <f t="shared" si="90"/>
        <v>5</v>
      </c>
      <c r="B1008">
        <f t="shared" si="91"/>
        <v>18</v>
      </c>
      <c r="C1008">
        <v>1007</v>
      </c>
      <c r="D1008" t="s">
        <v>5</v>
      </c>
      <c r="E1008" s="2">
        <v>507</v>
      </c>
      <c r="G1008" s="5" t="s">
        <v>8455</v>
      </c>
      <c r="H1008" t="s">
        <v>8456</v>
      </c>
      <c r="I1008" t="s">
        <v>8457</v>
      </c>
      <c r="J1008" s="7" t="s">
        <v>45061</v>
      </c>
      <c r="K1008" s="5" t="s">
        <v>8458</v>
      </c>
      <c r="L1008" t="s">
        <v>8459</v>
      </c>
      <c r="M1008" s="7" t="s">
        <v>8460</v>
      </c>
      <c r="N1008" s="5" t="s">
        <v>8461</v>
      </c>
      <c r="O1008" s="5" t="s">
        <v>8462</v>
      </c>
      <c r="P1008" s="5" t="s">
        <v>8463</v>
      </c>
      <c r="S1008">
        <f t="shared" si="92"/>
        <v>0</v>
      </c>
      <c r="T1008">
        <f t="shared" si="93"/>
        <v>0</v>
      </c>
      <c r="U1008">
        <f t="shared" si="94"/>
        <v>0</v>
      </c>
      <c r="V1008">
        <f t="shared" si="95"/>
        <v>0</v>
      </c>
    </row>
    <row r="1009" spans="1:22">
      <c r="A1009">
        <f t="shared" si="90"/>
        <v>4</v>
      </c>
      <c r="B1009" t="e">
        <f t="shared" si="91"/>
        <v>#VALUE!</v>
      </c>
      <c r="C1009">
        <v>1008</v>
      </c>
      <c r="D1009" t="s">
        <v>5</v>
      </c>
      <c r="E1009" s="2">
        <v>508</v>
      </c>
      <c r="G1009" s="5" t="s">
        <v>8464</v>
      </c>
      <c r="H1009" t="s">
        <v>8465</v>
      </c>
      <c r="I1009" t="s">
        <v>8466</v>
      </c>
      <c r="J1009" s="7" t="s">
        <v>45062</v>
      </c>
      <c r="K1009" s="5" t="s">
        <v>8467</v>
      </c>
      <c r="L1009" t="s">
        <v>8468</v>
      </c>
      <c r="M1009" s="7" t="s">
        <v>8469</v>
      </c>
      <c r="N1009" s="5" t="s">
        <v>8470</v>
      </c>
      <c r="O1009" s="5" t="s">
        <v>8471</v>
      </c>
      <c r="P1009" s="5" t="s">
        <v>8472</v>
      </c>
      <c r="S1009">
        <f t="shared" si="92"/>
        <v>0</v>
      </c>
      <c r="T1009">
        <f t="shared" si="93"/>
        <v>0</v>
      </c>
      <c r="U1009">
        <f t="shared" si="94"/>
        <v>0</v>
      </c>
      <c r="V1009">
        <f t="shared" si="95"/>
        <v>0</v>
      </c>
    </row>
    <row r="1010" spans="1:22">
      <c r="A1010">
        <f t="shared" si="90"/>
        <v>3</v>
      </c>
      <c r="B1010" t="e">
        <f t="shared" si="91"/>
        <v>#VALUE!</v>
      </c>
      <c r="C1010">
        <v>1009</v>
      </c>
      <c r="D1010" t="s">
        <v>5</v>
      </c>
      <c r="E1010" s="2">
        <v>509</v>
      </c>
      <c r="G1010" s="5" t="s">
        <v>8473</v>
      </c>
      <c r="H1010" t="s">
        <v>8474</v>
      </c>
      <c r="I1010" t="s">
        <v>8475</v>
      </c>
      <c r="J1010" s="7" t="s">
        <v>45063</v>
      </c>
      <c r="K1010" s="5" t="s">
        <v>8476</v>
      </c>
      <c r="L1010" t="s">
        <v>8477</v>
      </c>
      <c r="M1010" s="7" t="s">
        <v>8478</v>
      </c>
      <c r="N1010" s="5" t="s">
        <v>8479</v>
      </c>
      <c r="O1010" s="5" t="s">
        <v>8480</v>
      </c>
      <c r="P1010" s="5" t="s">
        <v>8481</v>
      </c>
      <c r="S1010">
        <f t="shared" si="92"/>
        <v>0</v>
      </c>
      <c r="T1010">
        <f t="shared" si="93"/>
        <v>0</v>
      </c>
      <c r="U1010">
        <f t="shared" si="94"/>
        <v>0</v>
      </c>
      <c r="V1010">
        <f t="shared" si="95"/>
        <v>0</v>
      </c>
    </row>
    <row r="1011" spans="1:22">
      <c r="A1011">
        <f t="shared" si="90"/>
        <v>1</v>
      </c>
      <c r="B1011">
        <f t="shared" si="91"/>
        <v>1</v>
      </c>
      <c r="C1011">
        <v>1010</v>
      </c>
      <c r="D1011" t="s">
        <v>5</v>
      </c>
      <c r="E1011" s="2">
        <v>510</v>
      </c>
      <c r="G1011" s="5" t="s">
        <v>8482</v>
      </c>
      <c r="H1011" t="s">
        <v>8483</v>
      </c>
      <c r="I1011" t="s">
        <v>8484</v>
      </c>
      <c r="J1011" s="7" t="s">
        <v>45064</v>
      </c>
      <c r="K1011" s="5" t="s">
        <v>8485</v>
      </c>
      <c r="L1011" t="s">
        <v>8486</v>
      </c>
      <c r="M1011" s="7" t="s">
        <v>8487</v>
      </c>
      <c r="N1011" s="5" t="s">
        <v>8488</v>
      </c>
      <c r="O1011" s="5" t="s">
        <v>8489</v>
      </c>
      <c r="P1011" s="5" t="s">
        <v>8490</v>
      </c>
      <c r="S1011">
        <f t="shared" si="92"/>
        <v>0</v>
      </c>
      <c r="T1011">
        <f t="shared" si="93"/>
        <v>0</v>
      </c>
      <c r="U1011">
        <f t="shared" si="94"/>
        <v>0</v>
      </c>
      <c r="V1011">
        <f t="shared" si="95"/>
        <v>-2</v>
      </c>
    </row>
    <row r="1012" spans="1:22">
      <c r="A1012">
        <f t="shared" si="90"/>
        <v>4</v>
      </c>
      <c r="B1012" t="e">
        <f t="shared" si="91"/>
        <v>#VALUE!</v>
      </c>
      <c r="C1012">
        <v>1011</v>
      </c>
      <c r="D1012" t="s">
        <v>5</v>
      </c>
      <c r="E1012" s="2">
        <v>511</v>
      </c>
      <c r="G1012" s="5" t="s">
        <v>8491</v>
      </c>
      <c r="H1012" t="s">
        <v>8492</v>
      </c>
      <c r="I1012" t="s">
        <v>8493</v>
      </c>
      <c r="J1012" s="7" t="s">
        <v>45065</v>
      </c>
      <c r="K1012" s="5" t="s">
        <v>8494</v>
      </c>
      <c r="L1012" t="s">
        <v>8495</v>
      </c>
      <c r="M1012" s="7" t="s">
        <v>8496</v>
      </c>
      <c r="N1012" s="5" t="s">
        <v>8497</v>
      </c>
      <c r="O1012" s="5" t="s">
        <v>8498</v>
      </c>
      <c r="P1012" s="5" t="s">
        <v>8499</v>
      </c>
      <c r="S1012">
        <f t="shared" si="92"/>
        <v>0</v>
      </c>
      <c r="T1012">
        <f t="shared" si="93"/>
        <v>0</v>
      </c>
      <c r="U1012">
        <f t="shared" si="94"/>
        <v>0</v>
      </c>
      <c r="V1012">
        <f t="shared" si="95"/>
        <v>0</v>
      </c>
    </row>
    <row r="1013" spans="1:22">
      <c r="A1013">
        <f t="shared" si="90"/>
        <v>4</v>
      </c>
      <c r="B1013">
        <f t="shared" si="91"/>
        <v>29</v>
      </c>
      <c r="C1013">
        <v>1012</v>
      </c>
      <c r="D1013" t="s">
        <v>5</v>
      </c>
      <c r="E1013" s="2">
        <v>512</v>
      </c>
      <c r="G1013" s="5" t="s">
        <v>8500</v>
      </c>
      <c r="H1013" t="s">
        <v>8501</v>
      </c>
      <c r="I1013" t="s">
        <v>8502</v>
      </c>
      <c r="J1013" s="7" t="s">
        <v>45066</v>
      </c>
      <c r="K1013" s="5" t="s">
        <v>8503</v>
      </c>
      <c r="L1013" t="s">
        <v>8504</v>
      </c>
      <c r="M1013" s="7" t="s">
        <v>8505</v>
      </c>
      <c r="N1013" s="5" t="s">
        <v>8506</v>
      </c>
      <c r="O1013" s="5" t="s">
        <v>8507</v>
      </c>
      <c r="P1013" s="5" t="s">
        <v>8508</v>
      </c>
      <c r="S1013">
        <f t="shared" si="92"/>
        <v>0</v>
      </c>
      <c r="T1013">
        <f t="shared" si="93"/>
        <v>0</v>
      </c>
      <c r="U1013">
        <f t="shared" si="94"/>
        <v>0</v>
      </c>
      <c r="V1013">
        <f t="shared" si="95"/>
        <v>0</v>
      </c>
    </row>
    <row r="1014" spans="1:22">
      <c r="A1014">
        <f t="shared" si="90"/>
        <v>7</v>
      </c>
      <c r="B1014" t="e">
        <f t="shared" si="91"/>
        <v>#VALUE!</v>
      </c>
      <c r="C1014">
        <v>1013</v>
      </c>
      <c r="D1014" t="s">
        <v>5</v>
      </c>
      <c r="E1014" s="2">
        <v>513</v>
      </c>
      <c r="G1014" s="5" t="s">
        <v>8509</v>
      </c>
      <c r="H1014" t="s">
        <v>8510</v>
      </c>
      <c r="I1014" t="s">
        <v>8511</v>
      </c>
      <c r="J1014" s="7" t="s">
        <v>45067</v>
      </c>
      <c r="K1014" s="5" t="s">
        <v>8512</v>
      </c>
      <c r="L1014" t="s">
        <v>8513</v>
      </c>
      <c r="M1014" s="7" t="s">
        <v>8514</v>
      </c>
      <c r="N1014" s="5" t="s">
        <v>8515</v>
      </c>
      <c r="O1014" s="5" t="s">
        <v>8516</v>
      </c>
      <c r="P1014" s="5" t="s">
        <v>8517</v>
      </c>
      <c r="S1014">
        <f t="shared" si="92"/>
        <v>0</v>
      </c>
      <c r="T1014">
        <f t="shared" si="93"/>
        <v>0</v>
      </c>
      <c r="U1014">
        <f t="shared" si="94"/>
        <v>0</v>
      </c>
      <c r="V1014">
        <f t="shared" si="95"/>
        <v>-2</v>
      </c>
    </row>
    <row r="1015" spans="1:22">
      <c r="A1015">
        <f t="shared" si="90"/>
        <v>1</v>
      </c>
      <c r="B1015">
        <f t="shared" si="91"/>
        <v>1</v>
      </c>
      <c r="C1015">
        <v>1014</v>
      </c>
      <c r="D1015" t="s">
        <v>5</v>
      </c>
      <c r="E1015" s="2">
        <v>514</v>
      </c>
      <c r="G1015" s="5" t="s">
        <v>8518</v>
      </c>
      <c r="H1015" t="s">
        <v>8519</v>
      </c>
      <c r="I1015" t="s">
        <v>8520</v>
      </c>
      <c r="J1015" s="7" t="s">
        <v>45068</v>
      </c>
      <c r="K1015" s="5" t="s">
        <v>8521</v>
      </c>
      <c r="L1015" t="s">
        <v>8522</v>
      </c>
      <c r="M1015" s="7" t="s">
        <v>8523</v>
      </c>
      <c r="N1015" s="5" t="s">
        <v>8524</v>
      </c>
      <c r="O1015" s="5" t="s">
        <v>8525</v>
      </c>
      <c r="P1015" s="5" t="s">
        <v>8526</v>
      </c>
      <c r="S1015">
        <f t="shared" si="92"/>
        <v>0</v>
      </c>
      <c r="T1015">
        <f t="shared" si="93"/>
        <v>0</v>
      </c>
      <c r="U1015">
        <f t="shared" si="94"/>
        <v>0</v>
      </c>
      <c r="V1015">
        <f t="shared" si="95"/>
        <v>0</v>
      </c>
    </row>
    <row r="1016" spans="1:22">
      <c r="A1016">
        <f t="shared" si="90"/>
        <v>1</v>
      </c>
      <c r="B1016">
        <f t="shared" si="91"/>
        <v>1</v>
      </c>
      <c r="C1016">
        <v>1015</v>
      </c>
      <c r="D1016" t="s">
        <v>5</v>
      </c>
      <c r="E1016" s="2">
        <v>515</v>
      </c>
      <c r="G1016" s="5" t="s">
        <v>8527</v>
      </c>
      <c r="H1016" t="s">
        <v>3008</v>
      </c>
      <c r="I1016" t="s">
        <v>8528</v>
      </c>
      <c r="J1016" s="7" t="s">
        <v>45069</v>
      </c>
      <c r="K1016" s="5" t="s">
        <v>8529</v>
      </c>
      <c r="L1016" t="s">
        <v>8530</v>
      </c>
      <c r="M1016" s="7" t="s">
        <v>8531</v>
      </c>
      <c r="N1016" s="5" t="s">
        <v>3009</v>
      </c>
      <c r="O1016" s="5" t="s">
        <v>8532</v>
      </c>
      <c r="P1016" s="5" t="s">
        <v>8533</v>
      </c>
      <c r="S1016">
        <f t="shared" si="92"/>
        <v>0</v>
      </c>
      <c r="T1016">
        <f t="shared" si="93"/>
        <v>0</v>
      </c>
      <c r="U1016">
        <f t="shared" si="94"/>
        <v>0</v>
      </c>
      <c r="V1016">
        <f t="shared" si="95"/>
        <v>0</v>
      </c>
    </row>
    <row r="1017" spans="1:22">
      <c r="A1017">
        <f t="shared" si="90"/>
        <v>1</v>
      </c>
      <c r="B1017">
        <f t="shared" si="91"/>
        <v>1</v>
      </c>
      <c r="C1017">
        <v>1016</v>
      </c>
      <c r="D1017" t="s">
        <v>5</v>
      </c>
      <c r="E1017" s="2">
        <v>516</v>
      </c>
      <c r="G1017" s="5" t="s">
        <v>8534</v>
      </c>
      <c r="H1017" t="s">
        <v>3011</v>
      </c>
      <c r="I1017" t="s">
        <v>8535</v>
      </c>
      <c r="J1017" s="7" t="s">
        <v>45070</v>
      </c>
      <c r="K1017" s="5" t="s">
        <v>8536</v>
      </c>
      <c r="L1017" t="s">
        <v>8537</v>
      </c>
      <c r="M1017" s="7" t="s">
        <v>8538</v>
      </c>
      <c r="N1017" s="5" t="s">
        <v>3015</v>
      </c>
      <c r="O1017" s="5" t="s">
        <v>8539</v>
      </c>
      <c r="P1017" s="5" t="s">
        <v>8540</v>
      </c>
      <c r="S1017">
        <f t="shared" si="92"/>
        <v>0</v>
      </c>
      <c r="T1017">
        <f t="shared" si="93"/>
        <v>0</v>
      </c>
      <c r="U1017">
        <f t="shared" si="94"/>
        <v>0</v>
      </c>
      <c r="V1017">
        <f t="shared" si="95"/>
        <v>0</v>
      </c>
    </row>
    <row r="1018" spans="1:22">
      <c r="A1018">
        <f t="shared" si="90"/>
        <v>2</v>
      </c>
      <c r="B1018" t="e">
        <f t="shared" si="91"/>
        <v>#VALUE!</v>
      </c>
      <c r="C1018">
        <v>1017</v>
      </c>
      <c r="D1018" t="s">
        <v>5</v>
      </c>
      <c r="E1018" s="2">
        <v>517</v>
      </c>
      <c r="G1018" s="5" t="s">
        <v>8541</v>
      </c>
      <c r="H1018" t="s">
        <v>8542</v>
      </c>
      <c r="I1018" t="s">
        <v>8543</v>
      </c>
      <c r="J1018" s="7" t="s">
        <v>45071</v>
      </c>
      <c r="K1018" s="5" t="s">
        <v>8544</v>
      </c>
      <c r="L1018" t="s">
        <v>8545</v>
      </c>
      <c r="M1018" s="7" t="s">
        <v>8546</v>
      </c>
      <c r="N1018" s="5" t="s">
        <v>8547</v>
      </c>
      <c r="O1018" s="5" t="s">
        <v>8548</v>
      </c>
      <c r="P1018" s="5" t="s">
        <v>8544</v>
      </c>
      <c r="S1018">
        <f t="shared" si="92"/>
        <v>0</v>
      </c>
      <c r="T1018">
        <f t="shared" si="93"/>
        <v>0</v>
      </c>
      <c r="U1018">
        <f t="shared" si="94"/>
        <v>0</v>
      </c>
      <c r="V1018">
        <f t="shared" si="95"/>
        <v>0</v>
      </c>
    </row>
    <row r="1019" spans="1:22">
      <c r="A1019">
        <f t="shared" si="90"/>
        <v>1</v>
      </c>
      <c r="B1019">
        <f t="shared" si="91"/>
        <v>1</v>
      </c>
      <c r="C1019">
        <v>1018</v>
      </c>
      <c r="D1019" t="s">
        <v>5</v>
      </c>
      <c r="E1019" s="2">
        <v>518</v>
      </c>
      <c r="G1019" s="5" t="s">
        <v>8549</v>
      </c>
      <c r="H1019" t="s">
        <v>8550</v>
      </c>
      <c r="I1019" t="s">
        <v>8551</v>
      </c>
      <c r="J1019" s="7" t="s">
        <v>45072</v>
      </c>
      <c r="K1019" s="5" t="s">
        <v>8552</v>
      </c>
      <c r="L1019" t="s">
        <v>8553</v>
      </c>
      <c r="M1019" s="7" t="s">
        <v>8554</v>
      </c>
      <c r="N1019" s="5" t="s">
        <v>8555</v>
      </c>
      <c r="O1019" s="5" t="s">
        <v>8556</v>
      </c>
      <c r="P1019" s="5" t="s">
        <v>8557</v>
      </c>
      <c r="S1019">
        <f t="shared" si="92"/>
        <v>0</v>
      </c>
      <c r="T1019">
        <f t="shared" si="93"/>
        <v>0</v>
      </c>
      <c r="U1019">
        <f t="shared" si="94"/>
        <v>0</v>
      </c>
      <c r="V1019">
        <f t="shared" si="95"/>
        <v>0</v>
      </c>
    </row>
    <row r="1020" spans="1:22">
      <c r="A1020">
        <f t="shared" si="90"/>
        <v>3</v>
      </c>
      <c r="B1020">
        <f t="shared" si="91"/>
        <v>1</v>
      </c>
      <c r="C1020">
        <v>1019</v>
      </c>
      <c r="D1020" t="s">
        <v>5</v>
      </c>
      <c r="E1020" s="2">
        <v>519</v>
      </c>
      <c r="G1020" s="5" t="s">
        <v>8558</v>
      </c>
      <c r="H1020" t="s">
        <v>8559</v>
      </c>
      <c r="I1020" t="s">
        <v>8560</v>
      </c>
      <c r="J1020" s="7" t="s">
        <v>8564</v>
      </c>
      <c r="K1020" s="5" t="s">
        <v>8561</v>
      </c>
      <c r="L1020" t="s">
        <v>8562</v>
      </c>
      <c r="M1020" s="7" t="s">
        <v>8563</v>
      </c>
      <c r="N1020" s="5" t="s">
        <v>8564</v>
      </c>
      <c r="O1020" s="5" t="s">
        <v>8565</v>
      </c>
      <c r="P1020" s="5" t="s">
        <v>8566</v>
      </c>
      <c r="S1020">
        <f t="shared" si="92"/>
        <v>0</v>
      </c>
      <c r="T1020">
        <f t="shared" si="93"/>
        <v>0</v>
      </c>
      <c r="U1020">
        <f t="shared" si="94"/>
        <v>0</v>
      </c>
      <c r="V1020">
        <f t="shared" si="95"/>
        <v>0</v>
      </c>
    </row>
    <row r="1021" spans="1:22">
      <c r="A1021">
        <f t="shared" si="90"/>
        <v>5</v>
      </c>
      <c r="B1021">
        <f t="shared" si="91"/>
        <v>16</v>
      </c>
      <c r="C1021">
        <v>1020</v>
      </c>
      <c r="D1021" t="s">
        <v>5</v>
      </c>
      <c r="E1021" s="2">
        <v>520</v>
      </c>
      <c r="G1021" s="5" t="s">
        <v>8567</v>
      </c>
      <c r="H1021" t="s">
        <v>8568</v>
      </c>
      <c r="I1021" t="s">
        <v>8569</v>
      </c>
      <c r="J1021" s="7" t="s">
        <v>8573</v>
      </c>
      <c r="K1021" s="5" t="s">
        <v>8570</v>
      </c>
      <c r="L1021" t="s">
        <v>8571</v>
      </c>
      <c r="M1021" s="7" t="s">
        <v>8572</v>
      </c>
      <c r="N1021" s="5" t="s">
        <v>8573</v>
      </c>
      <c r="O1021" s="5" t="s">
        <v>8574</v>
      </c>
      <c r="P1021" s="5" t="s">
        <v>8575</v>
      </c>
      <c r="S1021">
        <f t="shared" si="92"/>
        <v>0</v>
      </c>
      <c r="T1021">
        <f t="shared" si="93"/>
        <v>0</v>
      </c>
      <c r="U1021">
        <f t="shared" si="94"/>
        <v>0</v>
      </c>
      <c r="V1021">
        <f t="shared" si="95"/>
        <v>0</v>
      </c>
    </row>
    <row r="1022" spans="1:22">
      <c r="A1022">
        <f t="shared" si="90"/>
        <v>5</v>
      </c>
      <c r="B1022" t="e">
        <f t="shared" si="91"/>
        <v>#VALUE!</v>
      </c>
      <c r="C1022">
        <v>1021</v>
      </c>
      <c r="D1022" t="s">
        <v>5</v>
      </c>
      <c r="E1022" s="2">
        <v>521</v>
      </c>
      <c r="G1022" s="5" t="s">
        <v>8576</v>
      </c>
      <c r="H1022" t="s">
        <v>8577</v>
      </c>
      <c r="I1022" t="s">
        <v>8578</v>
      </c>
      <c r="J1022" s="7" t="s">
        <v>45073</v>
      </c>
      <c r="K1022" s="5" t="s">
        <v>8579</v>
      </c>
      <c r="L1022" t="s">
        <v>8580</v>
      </c>
      <c r="M1022" s="7" t="s">
        <v>8581</v>
      </c>
      <c r="N1022" s="5" t="s">
        <v>8582</v>
      </c>
      <c r="O1022" s="5" t="s">
        <v>8583</v>
      </c>
      <c r="P1022" s="5" t="s">
        <v>8584</v>
      </c>
      <c r="S1022">
        <f t="shared" si="92"/>
        <v>0</v>
      </c>
      <c r="T1022">
        <f t="shared" si="93"/>
        <v>0</v>
      </c>
      <c r="U1022">
        <f t="shared" si="94"/>
        <v>0</v>
      </c>
      <c r="V1022">
        <f t="shared" si="95"/>
        <v>0</v>
      </c>
    </row>
    <row r="1023" spans="1:22">
      <c r="A1023">
        <f t="shared" si="90"/>
        <v>7</v>
      </c>
      <c r="B1023">
        <f t="shared" si="91"/>
        <v>15</v>
      </c>
      <c r="C1023">
        <v>1022</v>
      </c>
      <c r="D1023" t="s">
        <v>5</v>
      </c>
      <c r="E1023" s="2">
        <v>522</v>
      </c>
      <c r="G1023" s="5" t="s">
        <v>8585</v>
      </c>
      <c r="H1023" t="s">
        <v>8586</v>
      </c>
      <c r="I1023" t="s">
        <v>8587</v>
      </c>
      <c r="J1023" s="7" t="s">
        <v>8591</v>
      </c>
      <c r="K1023" s="5" t="s">
        <v>8588</v>
      </c>
      <c r="L1023" t="s">
        <v>8589</v>
      </c>
      <c r="M1023" s="7" t="s">
        <v>8590</v>
      </c>
      <c r="N1023" s="5" t="s">
        <v>8591</v>
      </c>
      <c r="O1023" s="5" t="s">
        <v>8592</v>
      </c>
      <c r="P1023" s="5" t="s">
        <v>8593</v>
      </c>
      <c r="S1023">
        <f t="shared" si="92"/>
        <v>0</v>
      </c>
      <c r="T1023">
        <f t="shared" si="93"/>
        <v>0</v>
      </c>
      <c r="U1023">
        <f t="shared" si="94"/>
        <v>0</v>
      </c>
      <c r="V1023">
        <f t="shared" si="95"/>
        <v>0</v>
      </c>
    </row>
    <row r="1024" spans="1:22">
      <c r="A1024">
        <f t="shared" si="90"/>
        <v>11</v>
      </c>
      <c r="B1024">
        <f t="shared" si="91"/>
        <v>34</v>
      </c>
      <c r="C1024">
        <v>1023</v>
      </c>
      <c r="D1024" t="s">
        <v>5</v>
      </c>
      <c r="E1024" s="2">
        <v>523</v>
      </c>
      <c r="G1024" s="5" t="s">
        <v>8594</v>
      </c>
      <c r="H1024" t="s">
        <v>8595</v>
      </c>
      <c r="I1024" t="s">
        <v>8596</v>
      </c>
      <c r="J1024" s="7" t="s">
        <v>8600</v>
      </c>
      <c r="K1024" s="5" t="s">
        <v>8597</v>
      </c>
      <c r="L1024" t="s">
        <v>8598</v>
      </c>
      <c r="M1024" s="7" t="s">
        <v>8599</v>
      </c>
      <c r="N1024" s="5" t="s">
        <v>8600</v>
      </c>
      <c r="O1024" s="5" t="s">
        <v>8601</v>
      </c>
      <c r="P1024" s="5" t="s">
        <v>8602</v>
      </c>
      <c r="S1024">
        <f t="shared" si="92"/>
        <v>0</v>
      </c>
      <c r="T1024">
        <f t="shared" si="93"/>
        <v>0</v>
      </c>
      <c r="U1024">
        <f t="shared" si="94"/>
        <v>0</v>
      </c>
      <c r="V1024">
        <f t="shared" si="95"/>
        <v>0</v>
      </c>
    </row>
    <row r="1025" spans="1:22">
      <c r="A1025">
        <f t="shared" si="90"/>
        <v>5</v>
      </c>
      <c r="B1025">
        <f t="shared" si="91"/>
        <v>13</v>
      </c>
      <c r="C1025">
        <v>1024</v>
      </c>
      <c r="D1025" t="s">
        <v>5</v>
      </c>
      <c r="E1025" s="2">
        <v>524</v>
      </c>
      <c r="G1025" s="5" t="s">
        <v>8603</v>
      </c>
      <c r="H1025" t="s">
        <v>8604</v>
      </c>
      <c r="I1025" t="s">
        <v>8605</v>
      </c>
      <c r="J1025" s="7" t="s">
        <v>45074</v>
      </c>
      <c r="K1025" s="5" t="s">
        <v>8606</v>
      </c>
      <c r="L1025" t="s">
        <v>8607</v>
      </c>
      <c r="M1025" s="7" t="s">
        <v>8608</v>
      </c>
      <c r="N1025" s="5" t="s">
        <v>737</v>
      </c>
      <c r="O1025" s="5" t="s">
        <v>8609</v>
      </c>
      <c r="P1025" s="5" t="s">
        <v>8610</v>
      </c>
      <c r="S1025">
        <f t="shared" si="92"/>
        <v>0</v>
      </c>
      <c r="T1025">
        <f t="shared" si="93"/>
        <v>0</v>
      </c>
      <c r="U1025">
        <f t="shared" si="94"/>
        <v>0</v>
      </c>
      <c r="V1025">
        <f t="shared" si="95"/>
        <v>0</v>
      </c>
    </row>
    <row r="1026" spans="1:22">
      <c r="A1026">
        <f t="shared" ref="A1026:A1089" si="96">IFERROR(SEARCH(G1026,K1026),100)</f>
        <v>5</v>
      </c>
      <c r="B1026" t="e">
        <f t="shared" ref="B1026:B1089" si="97">FIND(LOWER(J1026),LOWER(M1026))</f>
        <v>#VALUE!</v>
      </c>
      <c r="C1026">
        <v>1025</v>
      </c>
      <c r="D1026" t="s">
        <v>5</v>
      </c>
      <c r="E1026" s="2">
        <v>525</v>
      </c>
      <c r="G1026" s="5" t="s">
        <v>8611</v>
      </c>
      <c r="H1026" t="s">
        <v>8612</v>
      </c>
      <c r="I1026" t="s">
        <v>8701</v>
      </c>
      <c r="J1026" s="7" t="s">
        <v>45075</v>
      </c>
      <c r="K1026" s="5" t="s">
        <v>8702</v>
      </c>
      <c r="L1026" t="s">
        <v>8703</v>
      </c>
      <c r="M1026" s="7" t="s">
        <v>8704</v>
      </c>
      <c r="N1026" s="5" t="s">
        <v>8613</v>
      </c>
      <c r="O1026" s="5" t="s">
        <v>8705</v>
      </c>
      <c r="P1026" s="5" t="s">
        <v>8706</v>
      </c>
      <c r="S1026">
        <f t="shared" ref="S1026:S1089" si="98">LEN(K1026)-LEN(P1026)</f>
        <v>0</v>
      </c>
      <c r="T1026">
        <f t="shared" ref="T1026:T1089" si="99">LEN(N1026) - LEN(SUBSTITUTE(N1026, " ", "")) + 1-LEN(G1026)</f>
        <v>0</v>
      </c>
      <c r="U1026">
        <f t="shared" ref="U1026:U1089" si="100">IFERROR(SEARCH(G1026,K1025),0)</f>
        <v>0</v>
      </c>
      <c r="V1026">
        <f t="shared" ref="V1026:V1089" si="101">LEN(O1026) - LEN(SUBSTITUTE(O1026, " ", "")) + 1-LEN(K1026)</f>
        <v>0</v>
      </c>
    </row>
    <row r="1027" spans="1:22">
      <c r="A1027">
        <f t="shared" si="96"/>
        <v>2</v>
      </c>
      <c r="B1027" t="e">
        <f t="shared" si="97"/>
        <v>#VALUE!</v>
      </c>
      <c r="C1027">
        <v>1026</v>
      </c>
      <c r="D1027" t="s">
        <v>5</v>
      </c>
      <c r="E1027" s="2">
        <v>526</v>
      </c>
      <c r="G1027" s="5" t="s">
        <v>8614</v>
      </c>
      <c r="H1027" t="s">
        <v>8615</v>
      </c>
      <c r="I1027" t="s">
        <v>8616</v>
      </c>
      <c r="J1027" s="7" t="s">
        <v>45076</v>
      </c>
      <c r="K1027" s="5" t="s">
        <v>8617</v>
      </c>
      <c r="L1027" t="s">
        <v>8618</v>
      </c>
      <c r="M1027" s="7" t="s">
        <v>8619</v>
      </c>
      <c r="N1027" s="5" t="s">
        <v>8620</v>
      </c>
      <c r="O1027" s="5" t="s">
        <v>8621</v>
      </c>
      <c r="P1027" s="5" t="s">
        <v>8622</v>
      </c>
      <c r="S1027">
        <f t="shared" si="98"/>
        <v>0</v>
      </c>
      <c r="T1027">
        <f t="shared" si="99"/>
        <v>0</v>
      </c>
      <c r="U1027">
        <f t="shared" si="100"/>
        <v>0</v>
      </c>
      <c r="V1027">
        <f t="shared" si="101"/>
        <v>0</v>
      </c>
    </row>
    <row r="1028" spans="1:22">
      <c r="A1028">
        <f t="shared" si="96"/>
        <v>6</v>
      </c>
      <c r="B1028" t="e">
        <f t="shared" si="97"/>
        <v>#VALUE!</v>
      </c>
      <c r="C1028">
        <v>1027</v>
      </c>
      <c r="D1028" t="s">
        <v>5</v>
      </c>
      <c r="E1028" s="2">
        <v>527</v>
      </c>
      <c r="G1028" s="5" t="s">
        <v>8623</v>
      </c>
      <c r="H1028" t="s">
        <v>8624</v>
      </c>
      <c r="I1028" t="s">
        <v>8625</v>
      </c>
      <c r="J1028" s="7" t="s">
        <v>45077</v>
      </c>
      <c r="K1028" s="5" t="s">
        <v>8626</v>
      </c>
      <c r="L1028" t="s">
        <v>8627</v>
      </c>
      <c r="M1028" s="7" t="s">
        <v>8628</v>
      </c>
      <c r="N1028" s="5" t="s">
        <v>8629</v>
      </c>
      <c r="O1028" s="5" t="s">
        <v>8630</v>
      </c>
      <c r="P1028" s="5" t="s">
        <v>8631</v>
      </c>
      <c r="S1028">
        <f t="shared" si="98"/>
        <v>0</v>
      </c>
      <c r="T1028">
        <f t="shared" si="99"/>
        <v>0</v>
      </c>
      <c r="U1028">
        <f t="shared" si="100"/>
        <v>0</v>
      </c>
      <c r="V1028">
        <f t="shared" si="101"/>
        <v>0</v>
      </c>
    </row>
    <row r="1029" spans="1:22">
      <c r="A1029">
        <f t="shared" si="96"/>
        <v>5</v>
      </c>
      <c r="B1029" t="e">
        <f t="shared" si="97"/>
        <v>#VALUE!</v>
      </c>
      <c r="C1029">
        <v>1028</v>
      </c>
      <c r="D1029" t="s">
        <v>5</v>
      </c>
      <c r="E1029" s="2">
        <v>528</v>
      </c>
      <c r="G1029" s="5" t="s">
        <v>8632</v>
      </c>
      <c r="H1029" t="s">
        <v>8633</v>
      </c>
      <c r="I1029" t="s">
        <v>8634</v>
      </c>
      <c r="J1029" s="7" t="s">
        <v>45078</v>
      </c>
      <c r="K1029" s="5" t="s">
        <v>8635</v>
      </c>
      <c r="L1029" t="s">
        <v>8636</v>
      </c>
      <c r="M1029" s="7" t="s">
        <v>8637</v>
      </c>
      <c r="N1029" s="5" t="s">
        <v>8638</v>
      </c>
      <c r="O1029" s="5" t="s">
        <v>8639</v>
      </c>
      <c r="P1029" s="5" t="s">
        <v>8640</v>
      </c>
      <c r="S1029">
        <f t="shared" si="98"/>
        <v>0</v>
      </c>
      <c r="T1029">
        <f t="shared" si="99"/>
        <v>0</v>
      </c>
      <c r="U1029">
        <f t="shared" si="100"/>
        <v>0</v>
      </c>
      <c r="V1029">
        <f t="shared" si="101"/>
        <v>0</v>
      </c>
    </row>
    <row r="1030" spans="1:22">
      <c r="A1030">
        <f t="shared" si="96"/>
        <v>3</v>
      </c>
      <c r="B1030" t="e">
        <f t="shared" si="97"/>
        <v>#VALUE!</v>
      </c>
      <c r="C1030">
        <v>1029</v>
      </c>
      <c r="D1030" t="s">
        <v>5</v>
      </c>
      <c r="E1030" s="2">
        <v>529</v>
      </c>
      <c r="G1030" s="5" t="s">
        <v>8641</v>
      </c>
      <c r="H1030" t="s">
        <v>8612</v>
      </c>
      <c r="I1030" t="s">
        <v>8642</v>
      </c>
      <c r="J1030" s="7" t="s">
        <v>45079</v>
      </c>
      <c r="K1030" s="5" t="s">
        <v>8643</v>
      </c>
      <c r="L1030" t="s">
        <v>8644</v>
      </c>
      <c r="M1030" s="7" t="s">
        <v>2305</v>
      </c>
      <c r="N1030" s="5" t="s">
        <v>8613</v>
      </c>
      <c r="O1030" s="5" t="s">
        <v>8645</v>
      </c>
      <c r="P1030" s="5" t="s">
        <v>8646</v>
      </c>
      <c r="S1030">
        <f t="shared" si="98"/>
        <v>0</v>
      </c>
      <c r="T1030">
        <f t="shared" si="99"/>
        <v>0</v>
      </c>
      <c r="U1030">
        <f t="shared" si="100"/>
        <v>0</v>
      </c>
      <c r="V1030">
        <f t="shared" si="101"/>
        <v>0</v>
      </c>
    </row>
    <row r="1031" spans="1:22">
      <c r="A1031">
        <f t="shared" si="96"/>
        <v>6</v>
      </c>
      <c r="B1031">
        <f t="shared" si="97"/>
        <v>16</v>
      </c>
      <c r="C1031">
        <v>1030</v>
      </c>
      <c r="D1031" t="s">
        <v>5</v>
      </c>
      <c r="E1031" s="2">
        <v>530</v>
      </c>
      <c r="G1031" s="5" t="s">
        <v>8647</v>
      </c>
      <c r="H1031" t="s">
        <v>8648</v>
      </c>
      <c r="I1031" t="s">
        <v>8649</v>
      </c>
      <c r="J1031" s="7" t="s">
        <v>24618</v>
      </c>
      <c r="K1031" s="5" t="s">
        <v>8650</v>
      </c>
      <c r="L1031" t="s">
        <v>8651</v>
      </c>
      <c r="M1031" s="7" t="s">
        <v>8652</v>
      </c>
      <c r="N1031" s="5" t="s">
        <v>8653</v>
      </c>
      <c r="O1031" s="5" t="s">
        <v>8654</v>
      </c>
      <c r="P1031" s="5" t="s">
        <v>8655</v>
      </c>
      <c r="S1031">
        <f t="shared" si="98"/>
        <v>0</v>
      </c>
      <c r="T1031">
        <f t="shared" si="99"/>
        <v>0</v>
      </c>
      <c r="U1031">
        <f t="shared" si="100"/>
        <v>0</v>
      </c>
      <c r="V1031">
        <f t="shared" si="101"/>
        <v>0</v>
      </c>
    </row>
    <row r="1032" spans="1:22">
      <c r="A1032">
        <f t="shared" si="96"/>
        <v>4</v>
      </c>
      <c r="B1032">
        <f t="shared" si="97"/>
        <v>26</v>
      </c>
      <c r="C1032">
        <v>1031</v>
      </c>
      <c r="D1032" t="s">
        <v>5</v>
      </c>
      <c r="E1032" s="2">
        <v>531</v>
      </c>
      <c r="G1032" s="5" t="s">
        <v>8656</v>
      </c>
      <c r="H1032" t="s">
        <v>8657</v>
      </c>
      <c r="I1032" t="s">
        <v>8658</v>
      </c>
      <c r="J1032" s="7" t="s">
        <v>45080</v>
      </c>
      <c r="K1032" s="5" t="s">
        <v>8659</v>
      </c>
      <c r="L1032" t="s">
        <v>8660</v>
      </c>
      <c r="M1032" s="7" t="s">
        <v>8661</v>
      </c>
      <c r="N1032" s="5" t="s">
        <v>8662</v>
      </c>
      <c r="O1032" s="5" t="s">
        <v>8663</v>
      </c>
      <c r="P1032" s="5" t="s">
        <v>8664</v>
      </c>
      <c r="S1032">
        <f t="shared" si="98"/>
        <v>0</v>
      </c>
      <c r="T1032">
        <f t="shared" si="99"/>
        <v>0</v>
      </c>
      <c r="U1032">
        <f t="shared" si="100"/>
        <v>0</v>
      </c>
      <c r="V1032">
        <f t="shared" si="101"/>
        <v>0</v>
      </c>
    </row>
    <row r="1033" spans="1:22">
      <c r="A1033">
        <f t="shared" si="96"/>
        <v>1</v>
      </c>
      <c r="B1033">
        <f t="shared" si="97"/>
        <v>1</v>
      </c>
      <c r="C1033">
        <v>1032</v>
      </c>
      <c r="D1033" t="s">
        <v>5</v>
      </c>
      <c r="E1033" s="2">
        <v>532</v>
      </c>
      <c r="G1033" s="5" t="s">
        <v>8665</v>
      </c>
      <c r="H1033" t="s">
        <v>8666</v>
      </c>
      <c r="I1033" t="s">
        <v>8667</v>
      </c>
      <c r="J1033" s="7" t="s">
        <v>34254</v>
      </c>
      <c r="K1033" s="5" t="s">
        <v>8668</v>
      </c>
      <c r="L1033" t="s">
        <v>8669</v>
      </c>
      <c r="M1033" s="7" t="s">
        <v>8670</v>
      </c>
      <c r="N1033" s="5" t="s">
        <v>8671</v>
      </c>
      <c r="O1033" s="5" t="s">
        <v>8672</v>
      </c>
      <c r="P1033" s="5" t="s">
        <v>8673</v>
      </c>
      <c r="S1033">
        <f t="shared" si="98"/>
        <v>0</v>
      </c>
      <c r="T1033">
        <f t="shared" si="99"/>
        <v>0</v>
      </c>
      <c r="U1033">
        <f t="shared" si="100"/>
        <v>0</v>
      </c>
      <c r="V1033">
        <f t="shared" si="101"/>
        <v>0</v>
      </c>
    </row>
    <row r="1034" spans="1:22">
      <c r="A1034">
        <f t="shared" si="96"/>
        <v>1</v>
      </c>
      <c r="B1034">
        <f t="shared" si="97"/>
        <v>1</v>
      </c>
      <c r="C1034">
        <v>1033</v>
      </c>
      <c r="D1034" t="s">
        <v>5</v>
      </c>
      <c r="E1034" s="2">
        <v>533</v>
      </c>
      <c r="G1034" s="5" t="s">
        <v>8674</v>
      </c>
      <c r="H1034" t="s">
        <v>8675</v>
      </c>
      <c r="I1034" t="s">
        <v>8676</v>
      </c>
      <c r="J1034" s="7" t="s">
        <v>45081</v>
      </c>
      <c r="K1034" s="5" t="s">
        <v>8677</v>
      </c>
      <c r="L1034" t="s">
        <v>8678</v>
      </c>
      <c r="M1034" s="7" t="s">
        <v>8679</v>
      </c>
      <c r="N1034" s="5" t="s">
        <v>8680</v>
      </c>
      <c r="O1034" s="5" t="s">
        <v>8681</v>
      </c>
      <c r="P1034" s="5" t="s">
        <v>8677</v>
      </c>
      <c r="S1034">
        <f t="shared" si="98"/>
        <v>0</v>
      </c>
      <c r="T1034">
        <f t="shared" si="99"/>
        <v>0</v>
      </c>
      <c r="U1034">
        <f t="shared" si="100"/>
        <v>0</v>
      </c>
      <c r="V1034">
        <f t="shared" si="101"/>
        <v>0</v>
      </c>
    </row>
    <row r="1035" spans="1:22">
      <c r="A1035">
        <f t="shared" si="96"/>
        <v>2</v>
      </c>
      <c r="B1035" t="e">
        <f t="shared" si="97"/>
        <v>#VALUE!</v>
      </c>
      <c r="C1035">
        <v>1034</v>
      </c>
      <c r="D1035" t="s">
        <v>5</v>
      </c>
      <c r="E1035" s="2">
        <v>534</v>
      </c>
      <c r="G1035" s="5" t="s">
        <v>8682</v>
      </c>
      <c r="H1035" t="s">
        <v>8683</v>
      </c>
      <c r="I1035" t="s">
        <v>8684</v>
      </c>
      <c r="J1035" s="7" t="s">
        <v>19728</v>
      </c>
      <c r="K1035" s="5" t="s">
        <v>8685</v>
      </c>
      <c r="L1035" t="s">
        <v>8686</v>
      </c>
      <c r="M1035" s="7" t="s">
        <v>8687</v>
      </c>
      <c r="N1035" s="5" t="s">
        <v>5295</v>
      </c>
      <c r="O1035" s="5" t="s">
        <v>8688</v>
      </c>
      <c r="P1035" s="5" t="s">
        <v>8689</v>
      </c>
      <c r="S1035">
        <f t="shared" si="98"/>
        <v>0</v>
      </c>
      <c r="T1035">
        <f t="shared" si="99"/>
        <v>0</v>
      </c>
      <c r="U1035">
        <f t="shared" si="100"/>
        <v>0</v>
      </c>
      <c r="V1035">
        <f t="shared" si="101"/>
        <v>0</v>
      </c>
    </row>
    <row r="1036" spans="1:22">
      <c r="A1036">
        <f t="shared" si="96"/>
        <v>5</v>
      </c>
      <c r="B1036">
        <f t="shared" si="97"/>
        <v>1</v>
      </c>
      <c r="C1036">
        <v>1035</v>
      </c>
      <c r="D1036" t="s">
        <v>5</v>
      </c>
      <c r="E1036" s="2">
        <v>535</v>
      </c>
      <c r="G1036" s="5" t="s">
        <v>8707</v>
      </c>
      <c r="H1036" t="s">
        <v>8708</v>
      </c>
      <c r="I1036" t="s">
        <v>8709</v>
      </c>
      <c r="J1036" s="7" t="s">
        <v>8713</v>
      </c>
      <c r="K1036" s="5" t="s">
        <v>8710</v>
      </c>
      <c r="L1036" t="s">
        <v>8711</v>
      </c>
      <c r="M1036" s="7" t="s">
        <v>8712</v>
      </c>
      <c r="N1036" s="5" t="s">
        <v>8713</v>
      </c>
      <c r="O1036" s="5" t="s">
        <v>8714</v>
      </c>
      <c r="P1036" s="5" t="s">
        <v>8715</v>
      </c>
      <c r="S1036">
        <f t="shared" si="98"/>
        <v>0</v>
      </c>
      <c r="T1036">
        <f t="shared" si="99"/>
        <v>0</v>
      </c>
      <c r="U1036">
        <f t="shared" si="100"/>
        <v>0</v>
      </c>
      <c r="V1036">
        <f t="shared" si="101"/>
        <v>0</v>
      </c>
    </row>
    <row r="1037" spans="1:22">
      <c r="A1037">
        <f t="shared" si="96"/>
        <v>6</v>
      </c>
      <c r="B1037">
        <f t="shared" si="97"/>
        <v>19</v>
      </c>
      <c r="C1037">
        <v>1036</v>
      </c>
      <c r="D1037" t="s">
        <v>5</v>
      </c>
      <c r="E1037" s="2">
        <v>536</v>
      </c>
      <c r="G1037" s="5" t="s">
        <v>8716</v>
      </c>
      <c r="H1037" t="s">
        <v>8717</v>
      </c>
      <c r="I1037" t="s">
        <v>8718</v>
      </c>
      <c r="J1037" s="7" t="s">
        <v>45082</v>
      </c>
      <c r="K1037" s="5" t="s">
        <v>8719</v>
      </c>
      <c r="L1037" t="s">
        <v>8720</v>
      </c>
      <c r="M1037" s="7" t="s">
        <v>8721</v>
      </c>
      <c r="N1037" s="5" t="s">
        <v>8722</v>
      </c>
      <c r="O1037" s="5" t="s">
        <v>8723</v>
      </c>
      <c r="P1037" s="5" t="s">
        <v>8724</v>
      </c>
      <c r="S1037">
        <f t="shared" si="98"/>
        <v>0</v>
      </c>
      <c r="T1037">
        <f t="shared" si="99"/>
        <v>0</v>
      </c>
      <c r="U1037">
        <f t="shared" si="100"/>
        <v>0</v>
      </c>
      <c r="V1037">
        <f t="shared" si="101"/>
        <v>0</v>
      </c>
    </row>
    <row r="1038" spans="1:22">
      <c r="A1038">
        <f t="shared" si="96"/>
        <v>2</v>
      </c>
      <c r="B1038">
        <f t="shared" si="97"/>
        <v>5</v>
      </c>
      <c r="C1038">
        <v>1037</v>
      </c>
      <c r="D1038" t="s">
        <v>5</v>
      </c>
      <c r="E1038" s="2">
        <v>537</v>
      </c>
      <c r="G1038" s="5" t="s">
        <v>8725</v>
      </c>
      <c r="H1038" t="s">
        <v>8726</v>
      </c>
      <c r="I1038" t="s">
        <v>8727</v>
      </c>
      <c r="J1038" s="7" t="s">
        <v>13626</v>
      </c>
      <c r="K1038" s="5" t="s">
        <v>8728</v>
      </c>
      <c r="L1038" t="s">
        <v>8729</v>
      </c>
      <c r="M1038" s="7" t="s">
        <v>8730</v>
      </c>
      <c r="N1038" s="5" t="s">
        <v>8731</v>
      </c>
      <c r="O1038" s="5" t="s">
        <v>8732</v>
      </c>
      <c r="P1038" s="5" t="s">
        <v>8733</v>
      </c>
      <c r="S1038">
        <f t="shared" si="98"/>
        <v>0</v>
      </c>
      <c r="T1038">
        <f t="shared" si="99"/>
        <v>0</v>
      </c>
      <c r="U1038">
        <f t="shared" si="100"/>
        <v>0</v>
      </c>
      <c r="V1038">
        <f t="shared" si="101"/>
        <v>0</v>
      </c>
    </row>
    <row r="1039" spans="1:22">
      <c r="A1039">
        <f t="shared" si="96"/>
        <v>2</v>
      </c>
      <c r="B1039" t="e">
        <f t="shared" si="97"/>
        <v>#VALUE!</v>
      </c>
      <c r="C1039">
        <v>1038</v>
      </c>
      <c r="D1039" t="s">
        <v>5</v>
      </c>
      <c r="E1039" s="2">
        <v>538</v>
      </c>
      <c r="G1039" s="5" t="s">
        <v>8734</v>
      </c>
      <c r="H1039" t="s">
        <v>8735</v>
      </c>
      <c r="I1039" t="s">
        <v>9015</v>
      </c>
      <c r="J1039" s="7" t="s">
        <v>15994</v>
      </c>
      <c r="K1039" s="5" t="s">
        <v>19779</v>
      </c>
      <c r="L1039" t="s">
        <v>9016</v>
      </c>
      <c r="M1039" s="7" t="s">
        <v>9017</v>
      </c>
      <c r="N1039" s="5" t="s">
        <v>8736</v>
      </c>
      <c r="O1039" s="5" t="s">
        <v>9018</v>
      </c>
      <c r="P1039" s="5" t="s">
        <v>19833</v>
      </c>
      <c r="S1039">
        <f t="shared" si="98"/>
        <v>0</v>
      </c>
      <c r="T1039">
        <f t="shared" si="99"/>
        <v>0</v>
      </c>
      <c r="U1039">
        <f t="shared" si="100"/>
        <v>0</v>
      </c>
      <c r="V1039">
        <f t="shared" si="101"/>
        <v>-2</v>
      </c>
    </row>
    <row r="1040" spans="1:22">
      <c r="A1040">
        <f t="shared" si="96"/>
        <v>5</v>
      </c>
      <c r="B1040">
        <f t="shared" si="97"/>
        <v>10</v>
      </c>
      <c r="C1040">
        <v>1039</v>
      </c>
      <c r="D1040" t="s">
        <v>5</v>
      </c>
      <c r="E1040" s="2">
        <v>539</v>
      </c>
      <c r="G1040" s="5" t="s">
        <v>8737</v>
      </c>
      <c r="H1040" t="s">
        <v>8738</v>
      </c>
      <c r="I1040" t="s">
        <v>9019</v>
      </c>
      <c r="J1040" s="7" t="s">
        <v>45083</v>
      </c>
      <c r="K1040" s="5" t="s">
        <v>19780</v>
      </c>
      <c r="L1040" t="s">
        <v>9020</v>
      </c>
      <c r="M1040" s="7" t="s">
        <v>9021</v>
      </c>
      <c r="N1040" s="5" t="s">
        <v>8739</v>
      </c>
      <c r="O1040" s="5" t="s">
        <v>9022</v>
      </c>
      <c r="P1040" s="5" t="s">
        <v>19834</v>
      </c>
      <c r="S1040">
        <f t="shared" si="98"/>
        <v>0</v>
      </c>
      <c r="T1040">
        <f t="shared" si="99"/>
        <v>0</v>
      </c>
      <c r="U1040">
        <f t="shared" si="100"/>
        <v>0</v>
      </c>
      <c r="V1040">
        <f t="shared" si="101"/>
        <v>-2</v>
      </c>
    </row>
    <row r="1041" spans="1:22">
      <c r="A1041">
        <f t="shared" si="96"/>
        <v>7</v>
      </c>
      <c r="B1041">
        <f t="shared" si="97"/>
        <v>21</v>
      </c>
      <c r="C1041">
        <v>1040</v>
      </c>
      <c r="D1041" t="s">
        <v>5</v>
      </c>
      <c r="E1041" s="2">
        <v>540</v>
      </c>
      <c r="G1041" s="5" t="s">
        <v>8740</v>
      </c>
      <c r="H1041" t="s">
        <v>8741</v>
      </c>
      <c r="I1041" t="s">
        <v>9023</v>
      </c>
      <c r="J1041" s="7" t="s">
        <v>45084</v>
      </c>
      <c r="K1041" s="5" t="s">
        <v>9024</v>
      </c>
      <c r="L1041" t="s">
        <v>9025</v>
      </c>
      <c r="M1041" s="7" t="s">
        <v>9026</v>
      </c>
      <c r="N1041" s="5" t="s">
        <v>8742</v>
      </c>
      <c r="O1041" s="5" t="s">
        <v>9027</v>
      </c>
      <c r="P1041" s="5" t="s">
        <v>9028</v>
      </c>
      <c r="S1041">
        <f t="shared" si="98"/>
        <v>0</v>
      </c>
      <c r="T1041">
        <f t="shared" si="99"/>
        <v>0</v>
      </c>
      <c r="U1041">
        <f t="shared" si="100"/>
        <v>0</v>
      </c>
      <c r="V1041">
        <f t="shared" si="101"/>
        <v>0</v>
      </c>
    </row>
    <row r="1042" spans="1:22">
      <c r="A1042">
        <f t="shared" si="96"/>
        <v>5</v>
      </c>
      <c r="B1042" t="e">
        <f t="shared" si="97"/>
        <v>#VALUE!</v>
      </c>
      <c r="C1042">
        <v>1041</v>
      </c>
      <c r="D1042" t="s">
        <v>5</v>
      </c>
      <c r="E1042" s="2">
        <v>541</v>
      </c>
      <c r="G1042" s="5" t="s">
        <v>9012</v>
      </c>
      <c r="H1042" t="s">
        <v>8743</v>
      </c>
      <c r="I1042" t="s">
        <v>9029</v>
      </c>
      <c r="J1042" s="7" t="s">
        <v>45085</v>
      </c>
      <c r="K1042" s="5" t="s">
        <v>9030</v>
      </c>
      <c r="L1042" t="s">
        <v>9031</v>
      </c>
      <c r="M1042" s="7" t="s">
        <v>9032</v>
      </c>
      <c r="N1042" s="5" t="s">
        <v>9013</v>
      </c>
      <c r="O1042" s="5" t="s">
        <v>9033</v>
      </c>
      <c r="P1042" s="5" t="s">
        <v>9034</v>
      </c>
      <c r="S1042">
        <f t="shared" si="98"/>
        <v>0</v>
      </c>
      <c r="T1042">
        <f t="shared" si="99"/>
        <v>0</v>
      </c>
      <c r="U1042">
        <f t="shared" si="100"/>
        <v>0</v>
      </c>
      <c r="V1042">
        <f t="shared" si="101"/>
        <v>0</v>
      </c>
    </row>
    <row r="1043" spans="1:22">
      <c r="A1043">
        <f t="shared" si="96"/>
        <v>6</v>
      </c>
      <c r="B1043" t="e">
        <f t="shared" si="97"/>
        <v>#VALUE!</v>
      </c>
      <c r="C1043">
        <v>1042</v>
      </c>
      <c r="D1043" t="s">
        <v>5</v>
      </c>
      <c r="E1043" s="2">
        <v>542</v>
      </c>
      <c r="G1043" s="5" t="s">
        <v>8744</v>
      </c>
      <c r="H1043" t="s">
        <v>8745</v>
      </c>
      <c r="I1043" t="s">
        <v>9035</v>
      </c>
      <c r="J1043" s="7" t="s">
        <v>45086</v>
      </c>
      <c r="K1043" s="5" t="s">
        <v>9036</v>
      </c>
      <c r="L1043" t="s">
        <v>9037</v>
      </c>
      <c r="M1043" s="7" t="s">
        <v>9038</v>
      </c>
      <c r="N1043" s="5" t="s">
        <v>8746</v>
      </c>
      <c r="O1043" s="5" t="s">
        <v>9039</v>
      </c>
      <c r="P1043" s="5" t="s">
        <v>9040</v>
      </c>
      <c r="S1043">
        <f t="shared" si="98"/>
        <v>0</v>
      </c>
      <c r="T1043">
        <f t="shared" si="99"/>
        <v>0</v>
      </c>
      <c r="U1043">
        <f t="shared" si="100"/>
        <v>0</v>
      </c>
      <c r="V1043">
        <f t="shared" si="101"/>
        <v>0</v>
      </c>
    </row>
    <row r="1044" spans="1:22">
      <c r="A1044">
        <f t="shared" si="96"/>
        <v>4</v>
      </c>
      <c r="B1044" t="e">
        <f t="shared" si="97"/>
        <v>#VALUE!</v>
      </c>
      <c r="C1044">
        <v>1043</v>
      </c>
      <c r="D1044" t="s">
        <v>5</v>
      </c>
      <c r="E1044" s="2">
        <v>543</v>
      </c>
      <c r="G1044" s="5" t="s">
        <v>8747</v>
      </c>
      <c r="H1044" t="s">
        <v>8748</v>
      </c>
      <c r="I1044" t="s">
        <v>8749</v>
      </c>
      <c r="J1044" s="7" t="s">
        <v>45087</v>
      </c>
      <c r="K1044" s="5" t="s">
        <v>8750</v>
      </c>
      <c r="L1044" t="s">
        <v>8751</v>
      </c>
      <c r="M1044" s="7" t="s">
        <v>5178</v>
      </c>
      <c r="N1044" s="5" t="s">
        <v>8752</v>
      </c>
      <c r="O1044" s="5" t="s">
        <v>8753</v>
      </c>
      <c r="P1044" s="5" t="s">
        <v>8754</v>
      </c>
      <c r="S1044">
        <f t="shared" si="98"/>
        <v>0</v>
      </c>
      <c r="T1044">
        <f t="shared" si="99"/>
        <v>0</v>
      </c>
      <c r="U1044">
        <f t="shared" si="100"/>
        <v>0</v>
      </c>
      <c r="V1044">
        <f t="shared" si="101"/>
        <v>0</v>
      </c>
    </row>
    <row r="1045" spans="1:22">
      <c r="A1045">
        <f t="shared" si="96"/>
        <v>2</v>
      </c>
      <c r="B1045" t="e">
        <f t="shared" si="97"/>
        <v>#VALUE!</v>
      </c>
      <c r="C1045">
        <v>1044</v>
      </c>
      <c r="D1045" t="s">
        <v>5</v>
      </c>
      <c r="E1045" s="2">
        <v>544</v>
      </c>
      <c r="G1045" s="5" t="s">
        <v>8755</v>
      </c>
      <c r="H1045" t="s">
        <v>8756</v>
      </c>
      <c r="I1045" t="s">
        <v>8757</v>
      </c>
      <c r="J1045" s="7" t="s">
        <v>45088</v>
      </c>
      <c r="K1045" s="5" t="s">
        <v>8758</v>
      </c>
      <c r="L1045" t="s">
        <v>8759</v>
      </c>
      <c r="M1045" s="7" t="s">
        <v>8760</v>
      </c>
      <c r="N1045" s="5" t="s">
        <v>8761</v>
      </c>
      <c r="O1045" s="5" t="s">
        <v>8762</v>
      </c>
      <c r="P1045" s="5" t="s">
        <v>8763</v>
      </c>
      <c r="S1045">
        <f t="shared" si="98"/>
        <v>0</v>
      </c>
      <c r="T1045">
        <f t="shared" si="99"/>
        <v>0</v>
      </c>
      <c r="U1045">
        <f t="shared" si="100"/>
        <v>0</v>
      </c>
      <c r="V1045">
        <f t="shared" si="101"/>
        <v>0</v>
      </c>
    </row>
    <row r="1046" spans="1:22">
      <c r="A1046">
        <f t="shared" si="96"/>
        <v>8</v>
      </c>
      <c r="B1046">
        <f t="shared" si="97"/>
        <v>26</v>
      </c>
      <c r="C1046">
        <v>1045</v>
      </c>
      <c r="D1046" t="s">
        <v>5</v>
      </c>
      <c r="E1046" s="2">
        <v>545</v>
      </c>
      <c r="G1046" s="5" t="s">
        <v>8764</v>
      </c>
      <c r="H1046" t="s">
        <v>8765</v>
      </c>
      <c r="I1046" t="s">
        <v>8766</v>
      </c>
      <c r="J1046" s="7" t="s">
        <v>38179</v>
      </c>
      <c r="K1046" s="5" t="s">
        <v>8767</v>
      </c>
      <c r="L1046" t="s">
        <v>8768</v>
      </c>
      <c r="M1046" s="7" t="s">
        <v>8769</v>
      </c>
      <c r="N1046" s="5" t="s">
        <v>8770</v>
      </c>
      <c r="O1046" s="5" t="s">
        <v>8771</v>
      </c>
      <c r="P1046" s="5" t="s">
        <v>8772</v>
      </c>
      <c r="S1046">
        <f t="shared" si="98"/>
        <v>0</v>
      </c>
      <c r="T1046">
        <f t="shared" si="99"/>
        <v>0</v>
      </c>
      <c r="U1046">
        <f t="shared" si="100"/>
        <v>0</v>
      </c>
      <c r="V1046">
        <f t="shared" si="101"/>
        <v>0</v>
      </c>
    </row>
    <row r="1047" spans="1:22">
      <c r="A1047">
        <f t="shared" si="96"/>
        <v>3</v>
      </c>
      <c r="B1047" t="e">
        <f t="shared" si="97"/>
        <v>#VALUE!</v>
      </c>
      <c r="C1047">
        <v>1046</v>
      </c>
      <c r="D1047" t="s">
        <v>5</v>
      </c>
      <c r="E1047" s="2">
        <v>546</v>
      </c>
      <c r="G1047" s="5" t="s">
        <v>3677</v>
      </c>
      <c r="H1047" t="s">
        <v>8773</v>
      </c>
      <c r="I1047" t="s">
        <v>8774</v>
      </c>
      <c r="J1047" s="7" t="s">
        <v>45089</v>
      </c>
      <c r="K1047" s="5" t="s">
        <v>8775</v>
      </c>
      <c r="L1047" t="s">
        <v>8776</v>
      </c>
      <c r="M1047" s="7" t="s">
        <v>8777</v>
      </c>
      <c r="N1047" s="5" t="s">
        <v>8778</v>
      </c>
      <c r="O1047" s="5" t="s">
        <v>8779</v>
      </c>
      <c r="P1047" s="5" t="s">
        <v>8780</v>
      </c>
      <c r="S1047">
        <f t="shared" si="98"/>
        <v>0</v>
      </c>
      <c r="T1047">
        <f t="shared" si="99"/>
        <v>0</v>
      </c>
      <c r="U1047">
        <f t="shared" si="100"/>
        <v>0</v>
      </c>
      <c r="V1047">
        <f t="shared" si="101"/>
        <v>0</v>
      </c>
    </row>
    <row r="1048" spans="1:22">
      <c r="A1048">
        <f t="shared" si="96"/>
        <v>7</v>
      </c>
      <c r="B1048">
        <f t="shared" si="97"/>
        <v>14</v>
      </c>
      <c r="C1048">
        <v>1047</v>
      </c>
      <c r="D1048" t="s">
        <v>5</v>
      </c>
      <c r="E1048" s="2">
        <v>547</v>
      </c>
      <c r="G1048" s="5" t="s">
        <v>8781</v>
      </c>
      <c r="H1048" t="s">
        <v>8782</v>
      </c>
      <c r="I1048" t="s">
        <v>8783</v>
      </c>
      <c r="J1048" s="7" t="s">
        <v>45090</v>
      </c>
      <c r="K1048" s="5" t="s">
        <v>8784</v>
      </c>
      <c r="L1048" t="s">
        <v>8785</v>
      </c>
      <c r="M1048" s="7" t="s">
        <v>8786</v>
      </c>
      <c r="N1048" s="5" t="s">
        <v>8787</v>
      </c>
      <c r="O1048" s="5" t="s">
        <v>8788</v>
      </c>
      <c r="P1048" s="5" t="s">
        <v>8789</v>
      </c>
      <c r="S1048">
        <f t="shared" si="98"/>
        <v>0</v>
      </c>
      <c r="T1048">
        <f t="shared" si="99"/>
        <v>0</v>
      </c>
      <c r="U1048">
        <f t="shared" si="100"/>
        <v>0</v>
      </c>
      <c r="V1048">
        <f t="shared" si="101"/>
        <v>0</v>
      </c>
    </row>
    <row r="1049" spans="1:22">
      <c r="A1049">
        <f t="shared" si="96"/>
        <v>4</v>
      </c>
      <c r="B1049">
        <f t="shared" si="97"/>
        <v>21</v>
      </c>
      <c r="C1049">
        <v>1048</v>
      </c>
      <c r="D1049" t="s">
        <v>5</v>
      </c>
      <c r="E1049" s="2">
        <v>548</v>
      </c>
      <c r="G1049" s="5" t="s">
        <v>8790</v>
      </c>
      <c r="H1049" t="s">
        <v>8791</v>
      </c>
      <c r="I1049" t="s">
        <v>8792</v>
      </c>
      <c r="J1049" s="7" t="s">
        <v>44713</v>
      </c>
      <c r="K1049" s="5" t="s">
        <v>8793</v>
      </c>
      <c r="L1049" t="s">
        <v>8794</v>
      </c>
      <c r="M1049" s="7" t="s">
        <v>9014</v>
      </c>
      <c r="N1049" s="5" t="s">
        <v>8795</v>
      </c>
      <c r="O1049" s="5" t="s">
        <v>8796</v>
      </c>
      <c r="P1049" s="5" t="s">
        <v>8797</v>
      </c>
      <c r="S1049">
        <f t="shared" si="98"/>
        <v>0</v>
      </c>
      <c r="T1049">
        <f t="shared" si="99"/>
        <v>0</v>
      </c>
      <c r="U1049">
        <f t="shared" si="100"/>
        <v>0</v>
      </c>
      <c r="V1049">
        <f t="shared" si="101"/>
        <v>0</v>
      </c>
    </row>
    <row r="1050" spans="1:22">
      <c r="A1050">
        <f t="shared" si="96"/>
        <v>7</v>
      </c>
      <c r="B1050" t="e">
        <f t="shared" si="97"/>
        <v>#VALUE!</v>
      </c>
      <c r="C1050">
        <v>1049</v>
      </c>
      <c r="D1050" t="s">
        <v>5</v>
      </c>
      <c r="E1050" s="2">
        <v>549</v>
      </c>
      <c r="G1050" s="5" t="s">
        <v>9041</v>
      </c>
      <c r="H1050" t="s">
        <v>8798</v>
      </c>
      <c r="I1050" t="s">
        <v>9043</v>
      </c>
      <c r="J1050" s="7" t="s">
        <v>45091</v>
      </c>
      <c r="K1050" s="5" t="s">
        <v>9044</v>
      </c>
      <c r="L1050" t="s">
        <v>9045</v>
      </c>
      <c r="M1050" s="7" t="s">
        <v>9046</v>
      </c>
      <c r="N1050" s="5" t="s">
        <v>9042</v>
      </c>
      <c r="O1050" s="5" t="s">
        <v>9047</v>
      </c>
      <c r="P1050" s="5" t="s">
        <v>9048</v>
      </c>
      <c r="S1050">
        <f t="shared" si="98"/>
        <v>0</v>
      </c>
      <c r="T1050">
        <f t="shared" si="99"/>
        <v>0</v>
      </c>
      <c r="U1050">
        <f t="shared" si="100"/>
        <v>0</v>
      </c>
      <c r="V1050">
        <f t="shared" si="101"/>
        <v>0</v>
      </c>
    </row>
    <row r="1051" spans="1:22">
      <c r="A1051">
        <f t="shared" si="96"/>
        <v>6</v>
      </c>
      <c r="B1051" t="e">
        <f t="shared" si="97"/>
        <v>#VALUE!</v>
      </c>
      <c r="C1051">
        <v>1050</v>
      </c>
      <c r="D1051" t="s">
        <v>5</v>
      </c>
      <c r="E1051" s="2">
        <v>550</v>
      </c>
      <c r="G1051" s="5" t="s">
        <v>9041</v>
      </c>
      <c r="H1051" t="s">
        <v>8798</v>
      </c>
      <c r="I1051" t="s">
        <v>9049</v>
      </c>
      <c r="J1051" s="7" t="s">
        <v>45092</v>
      </c>
      <c r="K1051" s="5" t="s">
        <v>9050</v>
      </c>
      <c r="L1051" t="s">
        <v>9051</v>
      </c>
      <c r="M1051" s="7" t="s">
        <v>9052</v>
      </c>
      <c r="N1051" s="5" t="s">
        <v>9042</v>
      </c>
      <c r="O1051" s="5" t="s">
        <v>9053</v>
      </c>
      <c r="P1051" s="5" t="s">
        <v>9054</v>
      </c>
      <c r="S1051">
        <f t="shared" si="98"/>
        <v>0</v>
      </c>
      <c r="T1051">
        <f t="shared" si="99"/>
        <v>0</v>
      </c>
      <c r="U1051">
        <f t="shared" si="100"/>
        <v>7</v>
      </c>
      <c r="V1051">
        <f t="shared" si="101"/>
        <v>0</v>
      </c>
    </row>
    <row r="1052" spans="1:22">
      <c r="A1052">
        <f t="shared" si="96"/>
        <v>3</v>
      </c>
      <c r="B1052">
        <f t="shared" si="97"/>
        <v>1</v>
      </c>
      <c r="C1052">
        <v>1051</v>
      </c>
      <c r="D1052" t="s">
        <v>5</v>
      </c>
      <c r="E1052" s="2">
        <v>551</v>
      </c>
      <c r="G1052" s="5" t="s">
        <v>1983</v>
      </c>
      <c r="H1052" t="s">
        <v>8799</v>
      </c>
      <c r="I1052" t="s">
        <v>9055</v>
      </c>
      <c r="J1052" s="7" t="s">
        <v>45093</v>
      </c>
      <c r="K1052" s="5" t="s">
        <v>9056</v>
      </c>
      <c r="L1052" t="s">
        <v>9057</v>
      </c>
      <c r="M1052" s="7" t="s">
        <v>9058</v>
      </c>
      <c r="N1052" s="5" t="s">
        <v>8800</v>
      </c>
      <c r="O1052" s="5" t="s">
        <v>9059</v>
      </c>
      <c r="P1052" s="5" t="s">
        <v>9060</v>
      </c>
      <c r="S1052">
        <f t="shared" si="98"/>
        <v>0</v>
      </c>
      <c r="T1052">
        <f t="shared" si="99"/>
        <v>0</v>
      </c>
      <c r="U1052">
        <f t="shared" si="100"/>
        <v>0</v>
      </c>
      <c r="V1052">
        <f t="shared" si="101"/>
        <v>0</v>
      </c>
    </row>
    <row r="1053" spans="1:22">
      <c r="A1053">
        <f t="shared" si="96"/>
        <v>7</v>
      </c>
      <c r="B1053">
        <f t="shared" si="97"/>
        <v>14</v>
      </c>
      <c r="C1053">
        <v>1052</v>
      </c>
      <c r="D1053" t="s">
        <v>5</v>
      </c>
      <c r="E1053" s="2">
        <v>552</v>
      </c>
      <c r="G1053" s="5" t="s">
        <v>8801</v>
      </c>
      <c r="H1053" t="s">
        <v>8802</v>
      </c>
      <c r="I1053" t="s">
        <v>8803</v>
      </c>
      <c r="J1053" s="7" t="s">
        <v>45094</v>
      </c>
      <c r="K1053" s="5" t="s">
        <v>8804</v>
      </c>
      <c r="L1053" t="s">
        <v>8805</v>
      </c>
      <c r="M1053" s="7" t="s">
        <v>8806</v>
      </c>
      <c r="N1053" s="5" t="s">
        <v>8807</v>
      </c>
      <c r="O1053" s="5" t="s">
        <v>8808</v>
      </c>
      <c r="P1053" s="5" t="s">
        <v>8809</v>
      </c>
      <c r="S1053">
        <f t="shared" si="98"/>
        <v>0</v>
      </c>
      <c r="T1053">
        <f t="shared" si="99"/>
        <v>0</v>
      </c>
      <c r="U1053">
        <f t="shared" si="100"/>
        <v>0</v>
      </c>
      <c r="V1053">
        <f t="shared" si="101"/>
        <v>0</v>
      </c>
    </row>
    <row r="1054" spans="1:22">
      <c r="A1054">
        <f t="shared" si="96"/>
        <v>2</v>
      </c>
      <c r="B1054" t="e">
        <f t="shared" si="97"/>
        <v>#VALUE!</v>
      </c>
      <c r="C1054">
        <v>1053</v>
      </c>
      <c r="D1054" t="s">
        <v>5</v>
      </c>
      <c r="E1054" s="2">
        <v>553</v>
      </c>
      <c r="G1054" s="5" t="s">
        <v>8810</v>
      </c>
      <c r="H1054" t="s">
        <v>8811</v>
      </c>
      <c r="I1054" t="s">
        <v>8812</v>
      </c>
      <c r="J1054" s="7" t="s">
        <v>45095</v>
      </c>
      <c r="K1054" s="5" t="s">
        <v>8813</v>
      </c>
      <c r="L1054" t="s">
        <v>8814</v>
      </c>
      <c r="M1054" s="7" t="s">
        <v>8815</v>
      </c>
      <c r="N1054" s="5" t="s">
        <v>8816</v>
      </c>
      <c r="O1054" s="5" t="s">
        <v>8817</v>
      </c>
      <c r="P1054" s="5" t="s">
        <v>8818</v>
      </c>
      <c r="S1054">
        <f t="shared" si="98"/>
        <v>0</v>
      </c>
      <c r="T1054">
        <f t="shared" si="99"/>
        <v>0</v>
      </c>
      <c r="U1054">
        <f t="shared" si="100"/>
        <v>0</v>
      </c>
      <c r="V1054">
        <f t="shared" si="101"/>
        <v>0</v>
      </c>
    </row>
    <row r="1055" spans="1:22">
      <c r="A1055">
        <f t="shared" si="96"/>
        <v>5</v>
      </c>
      <c r="B1055">
        <f t="shared" si="97"/>
        <v>20</v>
      </c>
      <c r="C1055">
        <v>1054</v>
      </c>
      <c r="D1055" t="s">
        <v>5</v>
      </c>
      <c r="E1055" s="2">
        <v>554</v>
      </c>
      <c r="G1055" s="5" t="s">
        <v>8819</v>
      </c>
      <c r="H1055" t="s">
        <v>8820</v>
      </c>
      <c r="I1055" t="s">
        <v>8821</v>
      </c>
      <c r="J1055" s="7" t="s">
        <v>3969</v>
      </c>
      <c r="K1055" s="5" t="s">
        <v>8822</v>
      </c>
      <c r="L1055" t="s">
        <v>8823</v>
      </c>
      <c r="M1055" s="7" t="s">
        <v>8824</v>
      </c>
      <c r="N1055" s="5" t="s">
        <v>8825</v>
      </c>
      <c r="O1055" s="5" t="s">
        <v>8826</v>
      </c>
      <c r="P1055" s="5" t="s">
        <v>8827</v>
      </c>
      <c r="S1055">
        <f t="shared" si="98"/>
        <v>0</v>
      </c>
      <c r="T1055">
        <f t="shared" si="99"/>
        <v>0</v>
      </c>
      <c r="U1055">
        <f t="shared" si="100"/>
        <v>0</v>
      </c>
      <c r="V1055">
        <f t="shared" si="101"/>
        <v>0</v>
      </c>
    </row>
    <row r="1056" spans="1:22">
      <c r="A1056">
        <f t="shared" si="96"/>
        <v>3</v>
      </c>
      <c r="B1056">
        <f t="shared" si="97"/>
        <v>18</v>
      </c>
      <c r="C1056">
        <v>1055</v>
      </c>
      <c r="D1056" t="s">
        <v>5</v>
      </c>
      <c r="E1056" s="2">
        <v>555</v>
      </c>
      <c r="G1056" s="5" t="s">
        <v>8828</v>
      </c>
      <c r="H1056" t="s">
        <v>8829</v>
      </c>
      <c r="I1056" t="s">
        <v>8830</v>
      </c>
      <c r="J1056" s="7" t="s">
        <v>45096</v>
      </c>
      <c r="K1056" s="5" t="s">
        <v>8831</v>
      </c>
      <c r="L1056" t="s">
        <v>8832</v>
      </c>
      <c r="M1056" s="7" t="s">
        <v>8833</v>
      </c>
      <c r="N1056" s="5" t="s">
        <v>8834</v>
      </c>
      <c r="O1056" s="5" t="s">
        <v>8835</v>
      </c>
      <c r="P1056" s="5" t="s">
        <v>8836</v>
      </c>
      <c r="S1056">
        <f t="shared" si="98"/>
        <v>0</v>
      </c>
      <c r="T1056">
        <f t="shared" si="99"/>
        <v>0</v>
      </c>
      <c r="U1056">
        <f t="shared" si="100"/>
        <v>0</v>
      </c>
      <c r="V1056">
        <f t="shared" si="101"/>
        <v>0</v>
      </c>
    </row>
    <row r="1057" spans="1:22">
      <c r="A1057">
        <f t="shared" si="96"/>
        <v>5</v>
      </c>
      <c r="B1057">
        <f t="shared" si="97"/>
        <v>18</v>
      </c>
      <c r="C1057">
        <v>1056</v>
      </c>
      <c r="D1057" t="s">
        <v>5</v>
      </c>
      <c r="E1057" s="2">
        <v>556</v>
      </c>
      <c r="G1057" s="5" t="s">
        <v>8837</v>
      </c>
      <c r="H1057" t="s">
        <v>8838</v>
      </c>
      <c r="I1057" t="s">
        <v>8839</v>
      </c>
      <c r="J1057" s="7" t="s">
        <v>45097</v>
      </c>
      <c r="K1057" s="5" t="s">
        <v>8840</v>
      </c>
      <c r="L1057" t="s">
        <v>8841</v>
      </c>
      <c r="M1057" s="7" t="s">
        <v>8842</v>
      </c>
      <c r="N1057" s="5" t="s">
        <v>8843</v>
      </c>
      <c r="O1057" s="5" t="s">
        <v>8844</v>
      </c>
      <c r="P1057" s="5" t="s">
        <v>8845</v>
      </c>
      <c r="S1057">
        <f t="shared" si="98"/>
        <v>0</v>
      </c>
      <c r="T1057">
        <f t="shared" si="99"/>
        <v>0</v>
      </c>
      <c r="U1057">
        <f t="shared" si="100"/>
        <v>0</v>
      </c>
      <c r="V1057">
        <f t="shared" si="101"/>
        <v>0</v>
      </c>
    </row>
    <row r="1058" spans="1:22">
      <c r="A1058">
        <f t="shared" si="96"/>
        <v>5</v>
      </c>
      <c r="B1058" t="e">
        <f t="shared" si="97"/>
        <v>#VALUE!</v>
      </c>
      <c r="C1058">
        <v>1057</v>
      </c>
      <c r="D1058" t="s">
        <v>5</v>
      </c>
      <c r="E1058" s="2">
        <v>557</v>
      </c>
      <c r="G1058" s="5" t="s">
        <v>8846</v>
      </c>
      <c r="H1058" t="s">
        <v>8847</v>
      </c>
      <c r="I1058" t="s">
        <v>8848</v>
      </c>
      <c r="J1058" s="7" t="s">
        <v>45098</v>
      </c>
      <c r="K1058" s="5" t="s">
        <v>8849</v>
      </c>
      <c r="L1058" t="s">
        <v>8850</v>
      </c>
      <c r="M1058" s="7" t="s">
        <v>8851</v>
      </c>
      <c r="N1058" s="5" t="s">
        <v>1140</v>
      </c>
      <c r="O1058" s="5" t="s">
        <v>8852</v>
      </c>
      <c r="P1058" s="5" t="s">
        <v>8853</v>
      </c>
      <c r="S1058">
        <f t="shared" si="98"/>
        <v>0</v>
      </c>
      <c r="T1058">
        <f t="shared" si="99"/>
        <v>0</v>
      </c>
      <c r="U1058">
        <f t="shared" si="100"/>
        <v>0</v>
      </c>
      <c r="V1058">
        <f t="shared" si="101"/>
        <v>0</v>
      </c>
    </row>
    <row r="1059" spans="1:22">
      <c r="A1059">
        <f t="shared" si="96"/>
        <v>8</v>
      </c>
      <c r="B1059">
        <f t="shared" si="97"/>
        <v>10</v>
      </c>
      <c r="C1059">
        <v>1058</v>
      </c>
      <c r="D1059" t="s">
        <v>5</v>
      </c>
      <c r="E1059" s="2">
        <v>558</v>
      </c>
      <c r="G1059" s="5" t="s">
        <v>8854</v>
      </c>
      <c r="H1059" t="s">
        <v>8855</v>
      </c>
      <c r="I1059" t="s">
        <v>8856</v>
      </c>
      <c r="J1059" s="7" t="s">
        <v>8860</v>
      </c>
      <c r="K1059" s="5" t="s">
        <v>8857</v>
      </c>
      <c r="L1059" t="s">
        <v>8858</v>
      </c>
      <c r="M1059" s="7" t="s">
        <v>8859</v>
      </c>
      <c r="N1059" s="5" t="s">
        <v>8860</v>
      </c>
      <c r="O1059" s="5" t="s">
        <v>8861</v>
      </c>
      <c r="P1059" s="5" t="s">
        <v>8862</v>
      </c>
      <c r="S1059">
        <f t="shared" si="98"/>
        <v>0</v>
      </c>
      <c r="T1059">
        <f t="shared" si="99"/>
        <v>0</v>
      </c>
      <c r="U1059">
        <f t="shared" si="100"/>
        <v>0</v>
      </c>
      <c r="V1059">
        <f t="shared" si="101"/>
        <v>0</v>
      </c>
    </row>
    <row r="1060" spans="1:22">
      <c r="A1060">
        <f t="shared" si="96"/>
        <v>2</v>
      </c>
      <c r="B1060">
        <f t="shared" si="97"/>
        <v>8</v>
      </c>
      <c r="C1060">
        <v>1059</v>
      </c>
      <c r="D1060" t="s">
        <v>5</v>
      </c>
      <c r="E1060" s="2">
        <v>559</v>
      </c>
      <c r="G1060" s="5" t="s">
        <v>8863</v>
      </c>
      <c r="H1060" t="s">
        <v>8864</v>
      </c>
      <c r="I1060" t="s">
        <v>8865</v>
      </c>
      <c r="J1060" s="7" t="s">
        <v>8869</v>
      </c>
      <c r="K1060" s="5" t="s">
        <v>8866</v>
      </c>
      <c r="L1060" t="s">
        <v>8867</v>
      </c>
      <c r="M1060" s="7" t="s">
        <v>8868</v>
      </c>
      <c r="N1060" s="5" t="s">
        <v>8869</v>
      </c>
      <c r="O1060" s="5" t="s">
        <v>8870</v>
      </c>
      <c r="P1060" s="5" t="s">
        <v>8871</v>
      </c>
      <c r="S1060">
        <f t="shared" si="98"/>
        <v>0</v>
      </c>
      <c r="T1060">
        <f t="shared" si="99"/>
        <v>0</v>
      </c>
      <c r="U1060">
        <f t="shared" si="100"/>
        <v>0</v>
      </c>
      <c r="V1060">
        <f t="shared" si="101"/>
        <v>0</v>
      </c>
    </row>
    <row r="1061" spans="1:22">
      <c r="A1061">
        <f t="shared" si="96"/>
        <v>7</v>
      </c>
      <c r="B1061">
        <f t="shared" si="97"/>
        <v>29</v>
      </c>
      <c r="C1061">
        <v>1060</v>
      </c>
      <c r="D1061" t="s">
        <v>5</v>
      </c>
      <c r="E1061" s="2">
        <v>560</v>
      </c>
      <c r="G1061" s="5" t="s">
        <v>8872</v>
      </c>
      <c r="H1061" t="s">
        <v>8873</v>
      </c>
      <c r="I1061" t="s">
        <v>8874</v>
      </c>
      <c r="J1061" s="7" t="s">
        <v>45099</v>
      </c>
      <c r="K1061" s="5" t="s">
        <v>8875</v>
      </c>
      <c r="L1061" t="s">
        <v>8876</v>
      </c>
      <c r="M1061" s="7" t="s">
        <v>8877</v>
      </c>
      <c r="N1061" s="5" t="s">
        <v>8878</v>
      </c>
      <c r="O1061" s="5" t="s">
        <v>8879</v>
      </c>
      <c r="P1061" s="5" t="s">
        <v>8880</v>
      </c>
      <c r="S1061">
        <f t="shared" si="98"/>
        <v>0</v>
      </c>
      <c r="T1061">
        <f t="shared" si="99"/>
        <v>0</v>
      </c>
      <c r="U1061">
        <f t="shared" si="100"/>
        <v>0</v>
      </c>
      <c r="V1061">
        <f t="shared" si="101"/>
        <v>0</v>
      </c>
    </row>
    <row r="1062" spans="1:22">
      <c r="A1062">
        <f t="shared" si="96"/>
        <v>5</v>
      </c>
      <c r="B1062">
        <f t="shared" si="97"/>
        <v>1</v>
      </c>
      <c r="C1062">
        <v>1061</v>
      </c>
      <c r="D1062" t="s">
        <v>5</v>
      </c>
      <c r="E1062" s="2">
        <v>561</v>
      </c>
      <c r="G1062" s="5" t="s">
        <v>8881</v>
      </c>
      <c r="H1062" t="s">
        <v>8882</v>
      </c>
      <c r="I1062" t="s">
        <v>8883</v>
      </c>
      <c r="J1062" s="7" t="s">
        <v>45100</v>
      </c>
      <c r="K1062" s="5" t="s">
        <v>8884</v>
      </c>
      <c r="L1062" t="s">
        <v>8885</v>
      </c>
      <c r="M1062" s="7" t="s">
        <v>8886</v>
      </c>
      <c r="N1062" s="5" t="s">
        <v>8887</v>
      </c>
      <c r="O1062" s="5" t="s">
        <v>8888</v>
      </c>
      <c r="P1062" s="5" t="s">
        <v>8889</v>
      </c>
      <c r="S1062">
        <f t="shared" si="98"/>
        <v>0</v>
      </c>
      <c r="T1062">
        <f t="shared" si="99"/>
        <v>0</v>
      </c>
      <c r="U1062">
        <f t="shared" si="100"/>
        <v>0</v>
      </c>
      <c r="V1062">
        <f t="shared" si="101"/>
        <v>0</v>
      </c>
    </row>
    <row r="1063" spans="1:22">
      <c r="A1063">
        <f t="shared" si="96"/>
        <v>4</v>
      </c>
      <c r="B1063">
        <f t="shared" si="97"/>
        <v>1</v>
      </c>
      <c r="C1063">
        <v>1062</v>
      </c>
      <c r="D1063" t="s">
        <v>5</v>
      </c>
      <c r="E1063" s="2">
        <v>562</v>
      </c>
      <c r="G1063" s="5" t="s">
        <v>3156</v>
      </c>
      <c r="H1063" t="s">
        <v>8890</v>
      </c>
      <c r="I1063" t="s">
        <v>8891</v>
      </c>
      <c r="J1063" s="7" t="s">
        <v>44672</v>
      </c>
      <c r="K1063" s="5" t="s">
        <v>8892</v>
      </c>
      <c r="L1063" t="s">
        <v>8893</v>
      </c>
      <c r="M1063" s="7" t="s">
        <v>8894</v>
      </c>
      <c r="N1063" s="5" t="s">
        <v>8895</v>
      </c>
      <c r="O1063" s="5" t="s">
        <v>8896</v>
      </c>
      <c r="P1063" s="5" t="s">
        <v>8897</v>
      </c>
      <c r="S1063">
        <f t="shared" si="98"/>
        <v>0</v>
      </c>
      <c r="T1063">
        <f t="shared" si="99"/>
        <v>0</v>
      </c>
      <c r="U1063">
        <f t="shared" si="100"/>
        <v>0</v>
      </c>
      <c r="V1063">
        <f t="shared" si="101"/>
        <v>0</v>
      </c>
    </row>
    <row r="1064" spans="1:22">
      <c r="A1064">
        <f t="shared" si="96"/>
        <v>8</v>
      </c>
      <c r="B1064">
        <f t="shared" si="97"/>
        <v>27</v>
      </c>
      <c r="C1064">
        <v>1063</v>
      </c>
      <c r="D1064" t="s">
        <v>5</v>
      </c>
      <c r="E1064" s="2">
        <v>563</v>
      </c>
      <c r="G1064" s="5" t="s">
        <v>8898</v>
      </c>
      <c r="H1064" t="s">
        <v>8899</v>
      </c>
      <c r="I1064" t="s">
        <v>8900</v>
      </c>
      <c r="J1064" s="7" t="s">
        <v>45101</v>
      </c>
      <c r="K1064" s="5" t="s">
        <v>8901</v>
      </c>
      <c r="L1064" t="s">
        <v>8902</v>
      </c>
      <c r="M1064" s="7" t="s">
        <v>8903</v>
      </c>
      <c r="N1064" s="5" t="s">
        <v>8904</v>
      </c>
      <c r="O1064" s="5" t="s">
        <v>8905</v>
      </c>
      <c r="P1064" s="5" t="s">
        <v>8906</v>
      </c>
      <c r="S1064">
        <f t="shared" si="98"/>
        <v>0</v>
      </c>
      <c r="T1064">
        <f t="shared" si="99"/>
        <v>0</v>
      </c>
      <c r="U1064">
        <f t="shared" si="100"/>
        <v>0</v>
      </c>
      <c r="V1064">
        <f t="shared" si="101"/>
        <v>0</v>
      </c>
    </row>
    <row r="1065" spans="1:22">
      <c r="A1065">
        <f t="shared" si="96"/>
        <v>5</v>
      </c>
      <c r="B1065" t="e">
        <f t="shared" si="97"/>
        <v>#VALUE!</v>
      </c>
      <c r="C1065">
        <v>1064</v>
      </c>
      <c r="D1065" t="s">
        <v>5</v>
      </c>
      <c r="E1065" s="2">
        <v>564</v>
      </c>
      <c r="G1065" s="5" t="s">
        <v>8907</v>
      </c>
      <c r="H1065" t="s">
        <v>3146</v>
      </c>
      <c r="I1065" t="s">
        <v>8908</v>
      </c>
      <c r="J1065" s="7" t="s">
        <v>45102</v>
      </c>
      <c r="K1065" s="5" t="s">
        <v>8909</v>
      </c>
      <c r="L1065" t="s">
        <v>8910</v>
      </c>
      <c r="M1065" s="7" t="s">
        <v>8911</v>
      </c>
      <c r="N1065" s="5" t="s">
        <v>8912</v>
      </c>
      <c r="O1065" s="5" t="s">
        <v>8913</v>
      </c>
      <c r="P1065" s="5" t="s">
        <v>8914</v>
      </c>
      <c r="S1065">
        <f t="shared" si="98"/>
        <v>0</v>
      </c>
      <c r="T1065">
        <f t="shared" si="99"/>
        <v>0</v>
      </c>
      <c r="U1065">
        <f t="shared" si="100"/>
        <v>0</v>
      </c>
      <c r="V1065">
        <f t="shared" si="101"/>
        <v>0</v>
      </c>
    </row>
    <row r="1066" spans="1:22">
      <c r="A1066">
        <f t="shared" si="96"/>
        <v>5</v>
      </c>
      <c r="B1066" t="e">
        <f t="shared" si="97"/>
        <v>#VALUE!</v>
      </c>
      <c r="C1066">
        <v>1065</v>
      </c>
      <c r="D1066" t="s">
        <v>5</v>
      </c>
      <c r="E1066" s="2">
        <v>565</v>
      </c>
      <c r="G1066" s="5" t="s">
        <v>8915</v>
      </c>
      <c r="H1066" t="s">
        <v>8916</v>
      </c>
      <c r="I1066" t="s">
        <v>8917</v>
      </c>
      <c r="J1066" s="7" t="s">
        <v>45103</v>
      </c>
      <c r="K1066" s="5" t="s">
        <v>8918</v>
      </c>
      <c r="L1066" t="s">
        <v>8919</v>
      </c>
      <c r="M1066" s="7" t="s">
        <v>8920</v>
      </c>
      <c r="N1066" s="5" t="s">
        <v>8921</v>
      </c>
      <c r="O1066" s="5" t="s">
        <v>8922</v>
      </c>
      <c r="P1066" s="5" t="s">
        <v>8923</v>
      </c>
      <c r="S1066">
        <f t="shared" si="98"/>
        <v>0</v>
      </c>
      <c r="T1066">
        <f t="shared" si="99"/>
        <v>0</v>
      </c>
      <c r="U1066">
        <f t="shared" si="100"/>
        <v>0</v>
      </c>
      <c r="V1066">
        <f t="shared" si="101"/>
        <v>0</v>
      </c>
    </row>
    <row r="1067" spans="1:22">
      <c r="A1067">
        <f t="shared" si="96"/>
        <v>3</v>
      </c>
      <c r="B1067" t="e">
        <f t="shared" si="97"/>
        <v>#VALUE!</v>
      </c>
      <c r="C1067">
        <v>1066</v>
      </c>
      <c r="D1067" t="s">
        <v>5</v>
      </c>
      <c r="E1067" s="2">
        <v>566</v>
      </c>
      <c r="G1067" s="5" t="s">
        <v>8924</v>
      </c>
      <c r="H1067" t="s">
        <v>8925</v>
      </c>
      <c r="I1067" t="s">
        <v>8926</v>
      </c>
      <c r="J1067" s="7" t="s">
        <v>45104</v>
      </c>
      <c r="K1067" s="5" t="s">
        <v>8927</v>
      </c>
      <c r="L1067" t="s">
        <v>8928</v>
      </c>
      <c r="M1067" s="7" t="s">
        <v>8929</v>
      </c>
      <c r="N1067" s="5" t="s">
        <v>8930</v>
      </c>
      <c r="O1067" s="5" t="s">
        <v>8931</v>
      </c>
      <c r="P1067" s="5" t="s">
        <v>8932</v>
      </c>
      <c r="S1067">
        <f t="shared" si="98"/>
        <v>0</v>
      </c>
      <c r="T1067">
        <f t="shared" si="99"/>
        <v>0</v>
      </c>
      <c r="U1067">
        <f t="shared" si="100"/>
        <v>0</v>
      </c>
      <c r="V1067">
        <f t="shared" si="101"/>
        <v>0</v>
      </c>
    </row>
    <row r="1068" spans="1:22">
      <c r="A1068">
        <f t="shared" si="96"/>
        <v>5</v>
      </c>
      <c r="B1068">
        <f t="shared" si="97"/>
        <v>16</v>
      </c>
      <c r="C1068">
        <v>1067</v>
      </c>
      <c r="D1068" t="s">
        <v>5</v>
      </c>
      <c r="E1068" s="2">
        <v>567</v>
      </c>
      <c r="G1068" s="5" t="s">
        <v>8933</v>
      </c>
      <c r="H1068" t="s">
        <v>8934</v>
      </c>
      <c r="I1068" t="s">
        <v>7617</v>
      </c>
      <c r="J1068" s="7" t="s">
        <v>45105</v>
      </c>
      <c r="K1068" s="5" t="s">
        <v>8935</v>
      </c>
      <c r="L1068" t="s">
        <v>8936</v>
      </c>
      <c r="M1068" s="7" t="s">
        <v>8937</v>
      </c>
      <c r="N1068" s="5" t="s">
        <v>8938</v>
      </c>
      <c r="O1068" s="5" t="s">
        <v>8939</v>
      </c>
      <c r="P1068" s="5" t="s">
        <v>8940</v>
      </c>
      <c r="S1068">
        <f t="shared" si="98"/>
        <v>0</v>
      </c>
      <c r="T1068">
        <f t="shared" si="99"/>
        <v>0</v>
      </c>
      <c r="U1068">
        <f t="shared" si="100"/>
        <v>0</v>
      </c>
      <c r="V1068">
        <f t="shared" si="101"/>
        <v>0</v>
      </c>
    </row>
    <row r="1069" spans="1:22">
      <c r="A1069">
        <f t="shared" si="96"/>
        <v>3</v>
      </c>
      <c r="B1069">
        <f t="shared" si="97"/>
        <v>1</v>
      </c>
      <c r="C1069">
        <v>1068</v>
      </c>
      <c r="D1069" t="s">
        <v>5</v>
      </c>
      <c r="E1069" s="2">
        <v>568</v>
      </c>
      <c r="G1069" s="5" t="s">
        <v>8941</v>
      </c>
      <c r="H1069" t="s">
        <v>8942</v>
      </c>
      <c r="I1069" t="s">
        <v>8943</v>
      </c>
      <c r="J1069" s="7" t="s">
        <v>45106</v>
      </c>
      <c r="K1069" s="5" t="s">
        <v>8944</v>
      </c>
      <c r="L1069" t="s">
        <v>8945</v>
      </c>
      <c r="M1069" s="7" t="s">
        <v>8946</v>
      </c>
      <c r="N1069" s="5" t="s">
        <v>8947</v>
      </c>
      <c r="O1069" s="5" t="s">
        <v>8948</v>
      </c>
      <c r="P1069" s="5" t="s">
        <v>8949</v>
      </c>
      <c r="S1069">
        <f t="shared" si="98"/>
        <v>0</v>
      </c>
      <c r="T1069">
        <f t="shared" si="99"/>
        <v>0</v>
      </c>
      <c r="U1069">
        <f t="shared" si="100"/>
        <v>0</v>
      </c>
      <c r="V1069">
        <f t="shared" si="101"/>
        <v>0</v>
      </c>
    </row>
    <row r="1070" spans="1:22">
      <c r="A1070">
        <f t="shared" si="96"/>
        <v>2</v>
      </c>
      <c r="B1070" t="e">
        <f t="shared" si="97"/>
        <v>#VALUE!</v>
      </c>
      <c r="C1070">
        <v>1069</v>
      </c>
      <c r="D1070" t="s">
        <v>5</v>
      </c>
      <c r="E1070" s="2">
        <v>569</v>
      </c>
      <c r="G1070" s="5" t="s">
        <v>8950</v>
      </c>
      <c r="H1070" t="s">
        <v>8925</v>
      </c>
      <c r="I1070" t="s">
        <v>8951</v>
      </c>
      <c r="J1070" s="7" t="s">
        <v>45107</v>
      </c>
      <c r="K1070" s="5" t="s">
        <v>8952</v>
      </c>
      <c r="L1070" t="s">
        <v>8953</v>
      </c>
      <c r="M1070" s="7" t="s">
        <v>8954</v>
      </c>
      <c r="N1070" s="5" t="s">
        <v>8955</v>
      </c>
      <c r="O1070" s="5" t="s">
        <v>8956</v>
      </c>
      <c r="P1070" s="5" t="s">
        <v>8957</v>
      </c>
      <c r="S1070">
        <f t="shared" si="98"/>
        <v>0</v>
      </c>
      <c r="T1070">
        <f t="shared" si="99"/>
        <v>0</v>
      </c>
      <c r="U1070">
        <f t="shared" si="100"/>
        <v>0</v>
      </c>
      <c r="V1070">
        <f t="shared" si="101"/>
        <v>0</v>
      </c>
    </row>
    <row r="1071" spans="1:22">
      <c r="A1071">
        <f t="shared" si="96"/>
        <v>2</v>
      </c>
      <c r="B1071" t="e">
        <f t="shared" si="97"/>
        <v>#VALUE!</v>
      </c>
      <c r="C1071">
        <v>1070</v>
      </c>
      <c r="D1071" t="s">
        <v>5</v>
      </c>
      <c r="E1071" s="2">
        <v>570</v>
      </c>
      <c r="G1071" s="5" t="s">
        <v>8958</v>
      </c>
      <c r="H1071" t="s">
        <v>8959</v>
      </c>
      <c r="I1071" t="s">
        <v>8960</v>
      </c>
      <c r="J1071" s="7" t="s">
        <v>45108</v>
      </c>
      <c r="K1071" s="5" t="s">
        <v>8961</v>
      </c>
      <c r="L1071" t="s">
        <v>8962</v>
      </c>
      <c r="M1071" s="7" t="s">
        <v>8963</v>
      </c>
      <c r="N1071" s="5" t="s">
        <v>8964</v>
      </c>
      <c r="O1071" s="5" t="s">
        <v>8965</v>
      </c>
      <c r="P1071" s="5" t="s">
        <v>8966</v>
      </c>
      <c r="S1071">
        <f t="shared" si="98"/>
        <v>0</v>
      </c>
      <c r="T1071">
        <f t="shared" si="99"/>
        <v>0</v>
      </c>
      <c r="U1071">
        <f t="shared" si="100"/>
        <v>0</v>
      </c>
      <c r="V1071">
        <f t="shared" si="101"/>
        <v>0</v>
      </c>
    </row>
    <row r="1072" spans="1:22">
      <c r="A1072">
        <f t="shared" si="96"/>
        <v>2</v>
      </c>
      <c r="B1072" t="e">
        <f t="shared" si="97"/>
        <v>#VALUE!</v>
      </c>
      <c r="C1072">
        <v>1071</v>
      </c>
      <c r="D1072" t="s">
        <v>5</v>
      </c>
      <c r="E1072" s="2">
        <v>571</v>
      </c>
      <c r="G1072" s="5" t="s">
        <v>8967</v>
      </c>
      <c r="H1072" t="s">
        <v>8968</v>
      </c>
      <c r="I1072" t="s">
        <v>8969</v>
      </c>
      <c r="J1072" s="7" t="s">
        <v>45109</v>
      </c>
      <c r="K1072" s="5" t="s">
        <v>8970</v>
      </c>
      <c r="L1072" t="s">
        <v>8971</v>
      </c>
      <c r="M1072" s="7" t="s">
        <v>9061</v>
      </c>
      <c r="N1072" s="5" t="s">
        <v>8972</v>
      </c>
      <c r="O1072" s="5" t="s">
        <v>8973</v>
      </c>
      <c r="P1072" s="5" t="s">
        <v>8974</v>
      </c>
      <c r="S1072">
        <f t="shared" si="98"/>
        <v>0</v>
      </c>
      <c r="T1072">
        <f t="shared" si="99"/>
        <v>0</v>
      </c>
      <c r="U1072">
        <f t="shared" si="100"/>
        <v>0</v>
      </c>
      <c r="V1072">
        <f t="shared" si="101"/>
        <v>0</v>
      </c>
    </row>
    <row r="1073" spans="1:22">
      <c r="A1073">
        <f t="shared" si="96"/>
        <v>2</v>
      </c>
      <c r="B1073" t="e">
        <f t="shared" si="97"/>
        <v>#VALUE!</v>
      </c>
      <c r="C1073">
        <v>1072</v>
      </c>
      <c r="D1073" t="s">
        <v>5</v>
      </c>
      <c r="E1073" s="2">
        <v>572</v>
      </c>
      <c r="G1073" s="5" t="s">
        <v>8975</v>
      </c>
      <c r="H1073" t="s">
        <v>8959</v>
      </c>
      <c r="I1073" t="s">
        <v>8976</v>
      </c>
      <c r="J1073" s="7" t="s">
        <v>45110</v>
      </c>
      <c r="K1073" s="5" t="s">
        <v>8977</v>
      </c>
      <c r="L1073" t="s">
        <v>8978</v>
      </c>
      <c r="M1073" s="7" t="s">
        <v>8979</v>
      </c>
      <c r="N1073" s="5" t="s">
        <v>8980</v>
      </c>
      <c r="O1073" s="5" t="s">
        <v>8981</v>
      </c>
      <c r="P1073" s="5" t="s">
        <v>8982</v>
      </c>
      <c r="S1073">
        <f t="shared" si="98"/>
        <v>0</v>
      </c>
      <c r="T1073">
        <f t="shared" si="99"/>
        <v>0</v>
      </c>
      <c r="U1073">
        <f t="shared" si="100"/>
        <v>0</v>
      </c>
      <c r="V1073">
        <f t="shared" si="101"/>
        <v>0</v>
      </c>
    </row>
    <row r="1074" spans="1:22">
      <c r="A1074">
        <f t="shared" si="96"/>
        <v>5</v>
      </c>
      <c r="B1074" t="e">
        <f t="shared" si="97"/>
        <v>#VALUE!</v>
      </c>
      <c r="C1074">
        <v>1073</v>
      </c>
      <c r="D1074" t="s">
        <v>5</v>
      </c>
      <c r="E1074" s="2">
        <v>573</v>
      </c>
      <c r="G1074" s="5" t="s">
        <v>8983</v>
      </c>
      <c r="H1074" t="s">
        <v>8984</v>
      </c>
      <c r="I1074" t="s">
        <v>8985</v>
      </c>
      <c r="J1074" s="7" t="s">
        <v>45111</v>
      </c>
      <c r="K1074" s="5" t="s">
        <v>8986</v>
      </c>
      <c r="L1074" t="s">
        <v>8987</v>
      </c>
      <c r="M1074" s="7" t="s">
        <v>8988</v>
      </c>
      <c r="N1074" s="5" t="s">
        <v>8989</v>
      </c>
      <c r="O1074" s="5" t="s">
        <v>8990</v>
      </c>
      <c r="P1074" s="5" t="s">
        <v>8991</v>
      </c>
      <c r="S1074">
        <f t="shared" si="98"/>
        <v>0</v>
      </c>
      <c r="T1074">
        <f t="shared" si="99"/>
        <v>0</v>
      </c>
      <c r="U1074">
        <f t="shared" si="100"/>
        <v>0</v>
      </c>
      <c r="V1074">
        <f t="shared" si="101"/>
        <v>0</v>
      </c>
    </row>
    <row r="1075" spans="1:22">
      <c r="A1075">
        <f t="shared" si="96"/>
        <v>1</v>
      </c>
      <c r="B1075" t="e">
        <f t="shared" si="97"/>
        <v>#VALUE!</v>
      </c>
      <c r="C1075">
        <v>1074</v>
      </c>
      <c r="D1075" t="s">
        <v>5</v>
      </c>
      <c r="E1075" s="2">
        <v>574</v>
      </c>
      <c r="G1075" s="5" t="s">
        <v>9062</v>
      </c>
      <c r="H1075" t="s">
        <v>8959</v>
      </c>
      <c r="I1075" t="s">
        <v>8992</v>
      </c>
      <c r="J1075" s="7" t="s">
        <v>45112</v>
      </c>
      <c r="K1075" s="5" t="s">
        <v>8993</v>
      </c>
      <c r="L1075" t="s">
        <v>8994</v>
      </c>
      <c r="M1075" s="7" t="s">
        <v>9064</v>
      </c>
      <c r="N1075" s="5" t="s">
        <v>9063</v>
      </c>
      <c r="O1075" s="5" t="s">
        <v>8995</v>
      </c>
      <c r="P1075" s="5" t="s">
        <v>8996</v>
      </c>
      <c r="S1075">
        <f t="shared" si="98"/>
        <v>0</v>
      </c>
      <c r="T1075">
        <f t="shared" si="99"/>
        <v>0</v>
      </c>
      <c r="U1075">
        <f t="shared" si="100"/>
        <v>0</v>
      </c>
      <c r="V1075">
        <f t="shared" si="101"/>
        <v>-2</v>
      </c>
    </row>
    <row r="1076" spans="1:22">
      <c r="A1076">
        <f t="shared" si="96"/>
        <v>3</v>
      </c>
      <c r="B1076">
        <f t="shared" si="97"/>
        <v>1</v>
      </c>
      <c r="C1076">
        <v>1075</v>
      </c>
      <c r="D1076" t="s">
        <v>5</v>
      </c>
      <c r="E1076" s="2">
        <v>575</v>
      </c>
      <c r="G1076" s="5" t="s">
        <v>8997</v>
      </c>
      <c r="H1076" t="s">
        <v>8998</v>
      </c>
      <c r="I1076" t="s">
        <v>8999</v>
      </c>
      <c r="J1076" s="7" t="s">
        <v>45113</v>
      </c>
      <c r="K1076" s="5" t="s">
        <v>9000</v>
      </c>
      <c r="L1076" t="s">
        <v>9001</v>
      </c>
      <c r="M1076" s="7" t="s">
        <v>9002</v>
      </c>
      <c r="N1076" s="5" t="s">
        <v>9065</v>
      </c>
      <c r="O1076" s="5" t="s">
        <v>9066</v>
      </c>
      <c r="P1076" s="5" t="s">
        <v>9067</v>
      </c>
      <c r="S1076">
        <f t="shared" si="98"/>
        <v>0</v>
      </c>
      <c r="T1076">
        <f t="shared" si="99"/>
        <v>0</v>
      </c>
      <c r="U1076">
        <f t="shared" si="100"/>
        <v>0</v>
      </c>
      <c r="V1076">
        <f t="shared" si="101"/>
        <v>0</v>
      </c>
    </row>
    <row r="1077" spans="1:22">
      <c r="A1077">
        <f t="shared" si="96"/>
        <v>2</v>
      </c>
      <c r="B1077" t="e">
        <f t="shared" si="97"/>
        <v>#VALUE!</v>
      </c>
      <c r="C1077">
        <v>1076</v>
      </c>
      <c r="D1077" t="s">
        <v>5</v>
      </c>
      <c r="E1077" s="2">
        <v>576</v>
      </c>
      <c r="G1077" s="5" t="s">
        <v>9003</v>
      </c>
      <c r="H1077" t="s">
        <v>9004</v>
      </c>
      <c r="I1077" t="s">
        <v>9005</v>
      </c>
      <c r="J1077" s="7" t="s">
        <v>45114</v>
      </c>
      <c r="K1077" s="5" t="s">
        <v>9006</v>
      </c>
      <c r="L1077" t="s">
        <v>9007</v>
      </c>
      <c r="M1077" s="7" t="s">
        <v>9008</v>
      </c>
      <c r="N1077" s="5" t="s">
        <v>9009</v>
      </c>
      <c r="O1077" s="5" t="s">
        <v>9010</v>
      </c>
      <c r="P1077" s="5" t="s">
        <v>9011</v>
      </c>
      <c r="S1077">
        <f t="shared" si="98"/>
        <v>0</v>
      </c>
      <c r="T1077">
        <f t="shared" si="99"/>
        <v>0</v>
      </c>
      <c r="U1077">
        <f t="shared" si="100"/>
        <v>0</v>
      </c>
      <c r="V1077">
        <f t="shared" si="101"/>
        <v>0</v>
      </c>
    </row>
    <row r="1078" spans="1:22">
      <c r="A1078">
        <f t="shared" si="96"/>
        <v>2</v>
      </c>
      <c r="B1078">
        <f t="shared" si="97"/>
        <v>7</v>
      </c>
      <c r="C1078">
        <v>1077</v>
      </c>
      <c r="D1078" t="s">
        <v>5</v>
      </c>
      <c r="E1078" s="2">
        <v>577</v>
      </c>
      <c r="G1078" s="5" t="s">
        <v>9068</v>
      </c>
      <c r="H1078" t="s">
        <v>9069</v>
      </c>
      <c r="I1078" t="s">
        <v>9070</v>
      </c>
      <c r="J1078" s="7" t="s">
        <v>45115</v>
      </c>
      <c r="K1078" s="5" t="s">
        <v>9071</v>
      </c>
      <c r="L1078" t="s">
        <v>9072</v>
      </c>
      <c r="M1078" s="7" t="s">
        <v>9073</v>
      </c>
      <c r="N1078" s="5" t="s">
        <v>9074</v>
      </c>
      <c r="O1078" s="5" t="s">
        <v>9075</v>
      </c>
      <c r="P1078" s="5" t="s">
        <v>9076</v>
      </c>
      <c r="S1078">
        <f t="shared" si="98"/>
        <v>0</v>
      </c>
      <c r="T1078">
        <f t="shared" si="99"/>
        <v>0</v>
      </c>
      <c r="U1078">
        <f t="shared" si="100"/>
        <v>0</v>
      </c>
      <c r="V1078">
        <f t="shared" si="101"/>
        <v>0</v>
      </c>
    </row>
    <row r="1079" spans="1:22">
      <c r="A1079">
        <f t="shared" si="96"/>
        <v>9</v>
      </c>
      <c r="B1079">
        <f t="shared" si="97"/>
        <v>25</v>
      </c>
      <c r="C1079">
        <v>1078</v>
      </c>
      <c r="D1079" t="s">
        <v>5</v>
      </c>
      <c r="E1079" s="2">
        <v>578</v>
      </c>
      <c r="G1079" s="5" t="s">
        <v>9077</v>
      </c>
      <c r="H1079" t="s">
        <v>9078</v>
      </c>
      <c r="I1079" t="s">
        <v>9079</v>
      </c>
      <c r="J1079" s="7" t="s">
        <v>9083</v>
      </c>
      <c r="K1079" s="5" t="s">
        <v>9080</v>
      </c>
      <c r="L1079" t="s">
        <v>9081</v>
      </c>
      <c r="M1079" s="7" t="s">
        <v>9082</v>
      </c>
      <c r="N1079" s="5" t="s">
        <v>9083</v>
      </c>
      <c r="O1079" s="5" t="s">
        <v>9084</v>
      </c>
      <c r="P1079" s="5" t="s">
        <v>9085</v>
      </c>
      <c r="S1079">
        <f t="shared" si="98"/>
        <v>0</v>
      </c>
      <c r="T1079">
        <f t="shared" si="99"/>
        <v>0</v>
      </c>
      <c r="U1079">
        <f t="shared" si="100"/>
        <v>0</v>
      </c>
      <c r="V1079">
        <f t="shared" si="101"/>
        <v>0</v>
      </c>
    </row>
    <row r="1080" spans="1:22">
      <c r="A1080">
        <f t="shared" si="96"/>
        <v>12</v>
      </c>
      <c r="B1080">
        <f t="shared" si="97"/>
        <v>21</v>
      </c>
      <c r="C1080">
        <v>1079</v>
      </c>
      <c r="D1080" t="s">
        <v>5</v>
      </c>
      <c r="E1080" s="2">
        <v>579</v>
      </c>
      <c r="G1080" s="5" t="s">
        <v>9086</v>
      </c>
      <c r="H1080" t="s">
        <v>9087</v>
      </c>
      <c r="I1080" t="s">
        <v>9088</v>
      </c>
      <c r="J1080" s="7" t="s">
        <v>44680</v>
      </c>
      <c r="K1080" s="5" t="s">
        <v>9089</v>
      </c>
      <c r="L1080" t="s">
        <v>9090</v>
      </c>
      <c r="M1080" s="7" t="s">
        <v>9091</v>
      </c>
      <c r="N1080" s="5" t="s">
        <v>9092</v>
      </c>
      <c r="O1080" s="5" t="s">
        <v>9093</v>
      </c>
      <c r="P1080" s="5" t="s">
        <v>9094</v>
      </c>
      <c r="S1080">
        <f t="shared" si="98"/>
        <v>0</v>
      </c>
      <c r="T1080">
        <f t="shared" si="99"/>
        <v>0</v>
      </c>
      <c r="U1080">
        <f t="shared" si="100"/>
        <v>0</v>
      </c>
      <c r="V1080">
        <f t="shared" si="101"/>
        <v>0</v>
      </c>
    </row>
    <row r="1081" spans="1:22">
      <c r="A1081">
        <f t="shared" si="96"/>
        <v>7</v>
      </c>
      <c r="B1081">
        <f t="shared" si="97"/>
        <v>25</v>
      </c>
      <c r="C1081">
        <v>1080</v>
      </c>
      <c r="D1081" t="s">
        <v>5</v>
      </c>
      <c r="E1081" s="2">
        <v>580</v>
      </c>
      <c r="G1081" s="5" t="s">
        <v>9095</v>
      </c>
      <c r="H1081" t="s">
        <v>9096</v>
      </c>
      <c r="I1081" t="s">
        <v>9097</v>
      </c>
      <c r="J1081" s="7" t="s">
        <v>45116</v>
      </c>
      <c r="K1081" s="5" t="s">
        <v>9098</v>
      </c>
      <c r="L1081" t="s">
        <v>9099</v>
      </c>
      <c r="M1081" s="7" t="s">
        <v>9100</v>
      </c>
      <c r="N1081" s="5" t="s">
        <v>9101</v>
      </c>
      <c r="O1081" s="5" t="s">
        <v>9102</v>
      </c>
      <c r="P1081" s="5" t="s">
        <v>9103</v>
      </c>
      <c r="S1081">
        <f t="shared" si="98"/>
        <v>0</v>
      </c>
      <c r="T1081">
        <f t="shared" si="99"/>
        <v>0</v>
      </c>
      <c r="U1081">
        <f t="shared" si="100"/>
        <v>0</v>
      </c>
      <c r="V1081">
        <f t="shared" si="101"/>
        <v>0</v>
      </c>
    </row>
    <row r="1082" spans="1:22">
      <c r="A1082">
        <f t="shared" si="96"/>
        <v>1</v>
      </c>
      <c r="B1082">
        <f t="shared" si="97"/>
        <v>21</v>
      </c>
      <c r="C1082">
        <v>1081</v>
      </c>
      <c r="D1082" t="s">
        <v>5</v>
      </c>
      <c r="E1082" s="2">
        <v>581</v>
      </c>
      <c r="G1082" s="5" t="s">
        <v>9104</v>
      </c>
      <c r="H1082" t="s">
        <v>9105</v>
      </c>
      <c r="I1082" t="s">
        <v>9106</v>
      </c>
      <c r="J1082" s="7" t="s">
        <v>9110</v>
      </c>
      <c r="K1082" s="5" t="s">
        <v>9107</v>
      </c>
      <c r="L1082" t="s">
        <v>9108</v>
      </c>
      <c r="M1082" s="7" t="s">
        <v>9109</v>
      </c>
      <c r="N1082" s="5" t="s">
        <v>9110</v>
      </c>
      <c r="O1082" s="5" t="s">
        <v>9111</v>
      </c>
      <c r="P1082" s="5" t="s">
        <v>9112</v>
      </c>
      <c r="S1082">
        <f t="shared" si="98"/>
        <v>0</v>
      </c>
      <c r="T1082">
        <f t="shared" si="99"/>
        <v>0</v>
      </c>
      <c r="U1082">
        <f t="shared" si="100"/>
        <v>0</v>
      </c>
      <c r="V1082">
        <f t="shared" si="101"/>
        <v>0</v>
      </c>
    </row>
    <row r="1083" spans="1:22">
      <c r="A1083">
        <f t="shared" si="96"/>
        <v>8</v>
      </c>
      <c r="B1083">
        <f t="shared" si="97"/>
        <v>22</v>
      </c>
      <c r="C1083">
        <v>1082</v>
      </c>
      <c r="D1083" t="s">
        <v>5</v>
      </c>
      <c r="E1083" s="2">
        <v>582</v>
      </c>
      <c r="G1083" s="5" t="s">
        <v>9113</v>
      </c>
      <c r="H1083" t="s">
        <v>9114</v>
      </c>
      <c r="I1083" t="s">
        <v>9115</v>
      </c>
      <c r="J1083" s="7" t="s">
        <v>45117</v>
      </c>
      <c r="K1083" s="5" t="s">
        <v>9116</v>
      </c>
      <c r="L1083" t="s">
        <v>9117</v>
      </c>
      <c r="M1083" s="7" t="s">
        <v>9118</v>
      </c>
      <c r="N1083" s="5" t="s">
        <v>9119</v>
      </c>
      <c r="O1083" s="5" t="s">
        <v>9120</v>
      </c>
      <c r="P1083" s="5" t="s">
        <v>9121</v>
      </c>
      <c r="S1083">
        <f t="shared" si="98"/>
        <v>0</v>
      </c>
      <c r="T1083">
        <f t="shared" si="99"/>
        <v>0</v>
      </c>
      <c r="U1083">
        <f t="shared" si="100"/>
        <v>0</v>
      </c>
      <c r="V1083">
        <f t="shared" si="101"/>
        <v>0</v>
      </c>
    </row>
    <row r="1084" spans="1:22">
      <c r="A1084">
        <f t="shared" si="96"/>
        <v>1</v>
      </c>
      <c r="B1084">
        <f t="shared" si="97"/>
        <v>9</v>
      </c>
      <c r="C1084">
        <v>1083</v>
      </c>
      <c r="D1084" t="s">
        <v>5</v>
      </c>
      <c r="E1084" s="2">
        <v>583</v>
      </c>
      <c r="G1084" s="5" t="s">
        <v>3254</v>
      </c>
      <c r="H1084" t="s">
        <v>9122</v>
      </c>
      <c r="I1084" t="s">
        <v>9123</v>
      </c>
      <c r="J1084" s="7" t="s">
        <v>45118</v>
      </c>
      <c r="K1084" s="5" t="s">
        <v>9124</v>
      </c>
      <c r="L1084" t="s">
        <v>9125</v>
      </c>
      <c r="M1084" s="7" t="s">
        <v>9126</v>
      </c>
      <c r="N1084" s="5" t="s">
        <v>9127</v>
      </c>
      <c r="O1084" s="5" t="s">
        <v>9128</v>
      </c>
      <c r="P1084" s="5" t="s">
        <v>9129</v>
      </c>
      <c r="S1084">
        <f t="shared" si="98"/>
        <v>0</v>
      </c>
      <c r="T1084">
        <f t="shared" si="99"/>
        <v>0</v>
      </c>
      <c r="U1084">
        <f t="shared" si="100"/>
        <v>0</v>
      </c>
      <c r="V1084">
        <f t="shared" si="101"/>
        <v>0</v>
      </c>
    </row>
    <row r="1085" spans="1:22">
      <c r="A1085">
        <f t="shared" si="96"/>
        <v>6</v>
      </c>
      <c r="B1085">
        <f t="shared" si="97"/>
        <v>30</v>
      </c>
      <c r="C1085">
        <v>1084</v>
      </c>
      <c r="D1085" t="s">
        <v>5</v>
      </c>
      <c r="E1085" s="2">
        <v>584</v>
      </c>
      <c r="G1085" s="5" t="s">
        <v>9130</v>
      </c>
      <c r="H1085" t="s">
        <v>9131</v>
      </c>
      <c r="I1085" t="s">
        <v>9132</v>
      </c>
      <c r="J1085" s="7" t="s">
        <v>9136</v>
      </c>
      <c r="K1085" s="5" t="s">
        <v>9133</v>
      </c>
      <c r="L1085" t="s">
        <v>9134</v>
      </c>
      <c r="M1085" s="7" t="s">
        <v>9135</v>
      </c>
      <c r="N1085" s="5" t="s">
        <v>9136</v>
      </c>
      <c r="O1085" s="5" t="s">
        <v>9137</v>
      </c>
      <c r="P1085" s="5" t="s">
        <v>9138</v>
      </c>
      <c r="S1085">
        <f t="shared" si="98"/>
        <v>0</v>
      </c>
      <c r="T1085">
        <f t="shared" si="99"/>
        <v>0</v>
      </c>
      <c r="U1085">
        <f t="shared" si="100"/>
        <v>0</v>
      </c>
      <c r="V1085">
        <f t="shared" si="101"/>
        <v>0</v>
      </c>
    </row>
    <row r="1086" spans="1:22">
      <c r="A1086">
        <f t="shared" si="96"/>
        <v>8</v>
      </c>
      <c r="B1086">
        <f t="shared" si="97"/>
        <v>22</v>
      </c>
      <c r="C1086">
        <v>1085</v>
      </c>
      <c r="D1086" t="s">
        <v>5</v>
      </c>
      <c r="E1086" s="2">
        <v>585</v>
      </c>
      <c r="G1086" s="5" t="s">
        <v>9139</v>
      </c>
      <c r="H1086" t="s">
        <v>9140</v>
      </c>
      <c r="I1086" t="s">
        <v>9141</v>
      </c>
      <c r="J1086" s="7" t="s">
        <v>9145</v>
      </c>
      <c r="K1086" s="5" t="s">
        <v>9142</v>
      </c>
      <c r="L1086" t="s">
        <v>9143</v>
      </c>
      <c r="M1086" s="7" t="s">
        <v>9144</v>
      </c>
      <c r="N1086" s="5" t="s">
        <v>9145</v>
      </c>
      <c r="O1086" s="5" t="s">
        <v>9146</v>
      </c>
      <c r="P1086" s="5" t="s">
        <v>9147</v>
      </c>
      <c r="S1086">
        <f t="shared" si="98"/>
        <v>0</v>
      </c>
      <c r="T1086">
        <f t="shared" si="99"/>
        <v>0</v>
      </c>
      <c r="U1086">
        <f t="shared" si="100"/>
        <v>0</v>
      </c>
      <c r="V1086">
        <f t="shared" si="101"/>
        <v>0</v>
      </c>
    </row>
    <row r="1087" spans="1:22">
      <c r="A1087">
        <f t="shared" si="96"/>
        <v>2</v>
      </c>
      <c r="B1087">
        <f t="shared" si="97"/>
        <v>8</v>
      </c>
      <c r="C1087">
        <v>1086</v>
      </c>
      <c r="D1087" t="s">
        <v>5</v>
      </c>
      <c r="E1087" s="2">
        <v>586</v>
      </c>
      <c r="G1087" s="5" t="s">
        <v>9148</v>
      </c>
      <c r="H1087" t="s">
        <v>9149</v>
      </c>
      <c r="I1087" t="s">
        <v>9150</v>
      </c>
      <c r="J1087" s="7" t="s">
        <v>45119</v>
      </c>
      <c r="K1087" s="5" t="s">
        <v>9151</v>
      </c>
      <c r="L1087" t="s">
        <v>9152</v>
      </c>
      <c r="M1087" s="7" t="s">
        <v>9153</v>
      </c>
      <c r="N1087" s="5" t="s">
        <v>9154</v>
      </c>
      <c r="O1087" s="5" t="s">
        <v>9155</v>
      </c>
      <c r="P1087" s="5" t="s">
        <v>9156</v>
      </c>
      <c r="S1087">
        <f t="shared" si="98"/>
        <v>0</v>
      </c>
      <c r="T1087">
        <f t="shared" si="99"/>
        <v>0</v>
      </c>
      <c r="U1087">
        <f t="shared" si="100"/>
        <v>0</v>
      </c>
      <c r="V1087">
        <f t="shared" si="101"/>
        <v>0</v>
      </c>
    </row>
    <row r="1088" spans="1:22">
      <c r="A1088">
        <f t="shared" si="96"/>
        <v>8</v>
      </c>
      <c r="B1088">
        <f t="shared" si="97"/>
        <v>16</v>
      </c>
      <c r="C1088">
        <v>1087</v>
      </c>
      <c r="D1088" t="s">
        <v>5</v>
      </c>
      <c r="E1088" s="2">
        <v>587</v>
      </c>
      <c r="G1088" s="5" t="s">
        <v>9157</v>
      </c>
      <c r="H1088" t="s">
        <v>9158</v>
      </c>
      <c r="I1088" t="s">
        <v>9159</v>
      </c>
      <c r="J1088" s="7" t="s">
        <v>45120</v>
      </c>
      <c r="K1088" s="5" t="s">
        <v>9160</v>
      </c>
      <c r="L1088" t="s">
        <v>9161</v>
      </c>
      <c r="M1088" s="7" t="s">
        <v>9162</v>
      </c>
      <c r="N1088" s="5" t="s">
        <v>9163</v>
      </c>
      <c r="O1088" s="5" t="s">
        <v>9164</v>
      </c>
      <c r="P1088" s="5" t="s">
        <v>9165</v>
      </c>
      <c r="S1088">
        <f t="shared" si="98"/>
        <v>0</v>
      </c>
      <c r="T1088">
        <f t="shared" si="99"/>
        <v>0</v>
      </c>
      <c r="U1088">
        <f t="shared" si="100"/>
        <v>0</v>
      </c>
      <c r="V1088">
        <f t="shared" si="101"/>
        <v>0</v>
      </c>
    </row>
    <row r="1089" spans="1:22">
      <c r="A1089">
        <f t="shared" si="96"/>
        <v>6</v>
      </c>
      <c r="B1089">
        <f t="shared" si="97"/>
        <v>5</v>
      </c>
      <c r="C1089">
        <v>1088</v>
      </c>
      <c r="D1089" t="s">
        <v>5</v>
      </c>
      <c r="E1089" s="2">
        <v>588</v>
      </c>
      <c r="G1089" s="5" t="s">
        <v>9166</v>
      </c>
      <c r="H1089" t="s">
        <v>9167</v>
      </c>
      <c r="I1089" t="s">
        <v>9168</v>
      </c>
      <c r="J1089" s="7" t="s">
        <v>45121</v>
      </c>
      <c r="K1089" s="5" t="s">
        <v>9169</v>
      </c>
      <c r="L1089" t="s">
        <v>9170</v>
      </c>
      <c r="M1089" s="7" t="s">
        <v>9243</v>
      </c>
      <c r="N1089" s="5" t="s">
        <v>9171</v>
      </c>
      <c r="O1089" s="5" t="s">
        <v>9172</v>
      </c>
      <c r="P1089" s="5" t="s">
        <v>9169</v>
      </c>
      <c r="S1089">
        <f t="shared" si="98"/>
        <v>0</v>
      </c>
      <c r="T1089">
        <f t="shared" si="99"/>
        <v>0</v>
      </c>
      <c r="U1089">
        <f t="shared" si="100"/>
        <v>0</v>
      </c>
      <c r="V1089">
        <f t="shared" si="101"/>
        <v>0</v>
      </c>
    </row>
    <row r="1090" spans="1:22">
      <c r="A1090">
        <f t="shared" ref="A1090:A1153" si="102">IFERROR(SEARCH(G1090,K1090),100)</f>
        <v>8</v>
      </c>
      <c r="B1090" t="e">
        <f t="shared" ref="B1090:B1153" si="103">FIND(LOWER(J1090),LOWER(M1090))</f>
        <v>#VALUE!</v>
      </c>
      <c r="C1090">
        <v>1089</v>
      </c>
      <c r="D1090" t="s">
        <v>5</v>
      </c>
      <c r="E1090" s="2">
        <v>589</v>
      </c>
      <c r="G1090" s="5" t="s">
        <v>3280</v>
      </c>
      <c r="H1090" t="s">
        <v>3281</v>
      </c>
      <c r="I1090" t="s">
        <v>9173</v>
      </c>
      <c r="J1090" s="7" t="s">
        <v>45122</v>
      </c>
      <c r="K1090" s="5" t="s">
        <v>9174</v>
      </c>
      <c r="L1090" t="s">
        <v>9175</v>
      </c>
      <c r="M1090" s="7" t="s">
        <v>9176</v>
      </c>
      <c r="N1090" s="5" t="s">
        <v>3286</v>
      </c>
      <c r="O1090" s="5" t="s">
        <v>9177</v>
      </c>
      <c r="P1090" s="5" t="s">
        <v>9178</v>
      </c>
      <c r="S1090">
        <f t="shared" ref="S1090:S1153" si="104">LEN(K1090)-LEN(P1090)</f>
        <v>0</v>
      </c>
      <c r="T1090">
        <f t="shared" ref="T1090:T1153" si="105">LEN(N1090) - LEN(SUBSTITUTE(N1090, " ", "")) + 1-LEN(G1090)</f>
        <v>0</v>
      </c>
      <c r="U1090">
        <f t="shared" ref="U1090:U1153" si="106">IFERROR(SEARCH(G1090,K1089),0)</f>
        <v>0</v>
      </c>
      <c r="V1090">
        <f t="shared" ref="V1090:V1153" si="107">LEN(O1090) - LEN(SUBSTITUTE(O1090, " ", "")) + 1-LEN(K1090)</f>
        <v>0</v>
      </c>
    </row>
    <row r="1091" spans="1:22">
      <c r="A1091">
        <f t="shared" si="102"/>
        <v>6</v>
      </c>
      <c r="B1091">
        <f t="shared" si="103"/>
        <v>15</v>
      </c>
      <c r="C1091">
        <v>1090</v>
      </c>
      <c r="D1091" t="s">
        <v>5</v>
      </c>
      <c r="E1091" s="2">
        <v>590</v>
      </c>
      <c r="G1091" s="5" t="s">
        <v>9179</v>
      </c>
      <c r="H1091" t="s">
        <v>9180</v>
      </c>
      <c r="I1091" t="s">
        <v>9181</v>
      </c>
      <c r="J1091" s="7" t="s">
        <v>45123</v>
      </c>
      <c r="K1091" s="5" t="s">
        <v>9182</v>
      </c>
      <c r="L1091" t="s">
        <v>9183</v>
      </c>
      <c r="M1091" s="7" t="s">
        <v>9184</v>
      </c>
      <c r="N1091" s="5" t="s">
        <v>9185</v>
      </c>
      <c r="O1091" s="5" t="s">
        <v>9186</v>
      </c>
      <c r="P1091" s="5" t="s">
        <v>9187</v>
      </c>
      <c r="S1091">
        <f t="shared" si="104"/>
        <v>0</v>
      </c>
      <c r="T1091">
        <f t="shared" si="105"/>
        <v>0</v>
      </c>
      <c r="U1091">
        <f t="shared" si="106"/>
        <v>0</v>
      </c>
      <c r="V1091">
        <f t="shared" si="107"/>
        <v>0</v>
      </c>
    </row>
    <row r="1092" spans="1:22">
      <c r="A1092">
        <f t="shared" si="102"/>
        <v>1</v>
      </c>
      <c r="B1092">
        <f t="shared" si="103"/>
        <v>1</v>
      </c>
      <c r="C1092">
        <v>1091</v>
      </c>
      <c r="D1092" t="s">
        <v>5</v>
      </c>
      <c r="E1092" s="2">
        <v>591</v>
      </c>
      <c r="G1092" s="5" t="s">
        <v>9188</v>
      </c>
      <c r="H1092" t="s">
        <v>9189</v>
      </c>
      <c r="I1092" t="s">
        <v>9190</v>
      </c>
      <c r="J1092" s="7" t="s">
        <v>45124</v>
      </c>
      <c r="K1092" s="5" t="s">
        <v>9191</v>
      </c>
      <c r="L1092" t="s">
        <v>9192</v>
      </c>
      <c r="M1092" s="7" t="s">
        <v>9193</v>
      </c>
      <c r="N1092" s="5" t="s">
        <v>9194</v>
      </c>
      <c r="O1092" s="5" t="s">
        <v>9195</v>
      </c>
      <c r="P1092" s="5" t="s">
        <v>9196</v>
      </c>
      <c r="S1092">
        <f t="shared" si="104"/>
        <v>0</v>
      </c>
      <c r="T1092">
        <f t="shared" si="105"/>
        <v>0</v>
      </c>
      <c r="U1092">
        <f t="shared" si="106"/>
        <v>0</v>
      </c>
      <c r="V1092">
        <f t="shared" si="107"/>
        <v>0</v>
      </c>
    </row>
    <row r="1093" spans="1:22">
      <c r="A1093">
        <f t="shared" si="102"/>
        <v>1</v>
      </c>
      <c r="B1093">
        <f t="shared" si="103"/>
        <v>1</v>
      </c>
      <c r="C1093">
        <v>1092</v>
      </c>
      <c r="D1093" t="s">
        <v>5</v>
      </c>
      <c r="E1093" s="2">
        <v>592</v>
      </c>
      <c r="G1093" s="5" t="s">
        <v>9197</v>
      </c>
      <c r="H1093" t="s">
        <v>9198</v>
      </c>
      <c r="I1093" t="s">
        <v>9199</v>
      </c>
      <c r="J1093" s="7" t="s">
        <v>45125</v>
      </c>
      <c r="K1093" s="5" t="s">
        <v>19781</v>
      </c>
      <c r="L1093" t="s">
        <v>9200</v>
      </c>
      <c r="M1093" s="7" t="s">
        <v>9201</v>
      </c>
      <c r="N1093" s="5" t="s">
        <v>9202</v>
      </c>
      <c r="O1093" s="5" t="s">
        <v>9203</v>
      </c>
      <c r="P1093" s="5" t="s">
        <v>19835</v>
      </c>
      <c r="S1093">
        <f t="shared" si="104"/>
        <v>0</v>
      </c>
      <c r="T1093">
        <f t="shared" si="105"/>
        <v>0</v>
      </c>
      <c r="U1093">
        <f t="shared" si="106"/>
        <v>0</v>
      </c>
      <c r="V1093">
        <f t="shared" si="107"/>
        <v>-2</v>
      </c>
    </row>
    <row r="1094" spans="1:22">
      <c r="A1094">
        <f t="shared" si="102"/>
        <v>4</v>
      </c>
      <c r="B1094">
        <f t="shared" si="103"/>
        <v>28</v>
      </c>
      <c r="C1094">
        <v>1093</v>
      </c>
      <c r="D1094" t="s">
        <v>5</v>
      </c>
      <c r="E1094" s="2">
        <v>593</v>
      </c>
      <c r="G1094" s="5" t="s">
        <v>3668</v>
      </c>
      <c r="H1094" t="s">
        <v>9204</v>
      </c>
      <c r="I1094" t="s">
        <v>9205</v>
      </c>
      <c r="J1094" s="7" t="s">
        <v>44713</v>
      </c>
      <c r="K1094" s="5" t="s">
        <v>9206</v>
      </c>
      <c r="L1094" t="s">
        <v>9207</v>
      </c>
      <c r="M1094" s="7" t="s">
        <v>9208</v>
      </c>
      <c r="N1094" s="5" t="s">
        <v>9209</v>
      </c>
      <c r="O1094" s="5" t="s">
        <v>9210</v>
      </c>
      <c r="P1094" s="5" t="s">
        <v>9211</v>
      </c>
      <c r="S1094">
        <f t="shared" si="104"/>
        <v>0</v>
      </c>
      <c r="T1094">
        <f t="shared" si="105"/>
        <v>0</v>
      </c>
      <c r="U1094">
        <f t="shared" si="106"/>
        <v>0</v>
      </c>
      <c r="V1094">
        <f t="shared" si="107"/>
        <v>0</v>
      </c>
    </row>
    <row r="1095" spans="1:22">
      <c r="A1095">
        <f t="shared" si="102"/>
        <v>2</v>
      </c>
      <c r="B1095" t="e">
        <f t="shared" si="103"/>
        <v>#VALUE!</v>
      </c>
      <c r="C1095">
        <v>1094</v>
      </c>
      <c r="D1095" t="s">
        <v>5</v>
      </c>
      <c r="E1095" s="2">
        <v>594</v>
      </c>
      <c r="G1095" s="5" t="s">
        <v>9212</v>
      </c>
      <c r="H1095" t="s">
        <v>9213</v>
      </c>
      <c r="I1095" t="s">
        <v>9214</v>
      </c>
      <c r="J1095" s="7" t="s">
        <v>45126</v>
      </c>
      <c r="K1095" s="5" t="s">
        <v>9215</v>
      </c>
      <c r="L1095" t="s">
        <v>9216</v>
      </c>
      <c r="M1095" s="7" t="s">
        <v>9217</v>
      </c>
      <c r="N1095" s="5" t="s">
        <v>9218</v>
      </c>
      <c r="O1095" s="5" t="s">
        <v>9219</v>
      </c>
      <c r="P1095" s="5" t="s">
        <v>9215</v>
      </c>
      <c r="S1095">
        <f t="shared" si="104"/>
        <v>0</v>
      </c>
      <c r="T1095">
        <f t="shared" si="105"/>
        <v>0</v>
      </c>
      <c r="U1095">
        <f t="shared" si="106"/>
        <v>0</v>
      </c>
      <c r="V1095">
        <f t="shared" si="107"/>
        <v>0</v>
      </c>
    </row>
    <row r="1096" spans="1:22">
      <c r="A1096">
        <f t="shared" si="102"/>
        <v>3</v>
      </c>
      <c r="B1096" t="e">
        <f t="shared" si="103"/>
        <v>#VALUE!</v>
      </c>
      <c r="C1096">
        <v>1095</v>
      </c>
      <c r="D1096" t="s">
        <v>5</v>
      </c>
      <c r="E1096" s="2">
        <v>595</v>
      </c>
      <c r="G1096" s="5" t="s">
        <v>9220</v>
      </c>
      <c r="H1096" t="s">
        <v>3368</v>
      </c>
      <c r="I1096" t="s">
        <v>9221</v>
      </c>
      <c r="J1096" s="7" t="s">
        <v>45127</v>
      </c>
      <c r="K1096" s="5" t="s">
        <v>19782</v>
      </c>
      <c r="L1096" t="s">
        <v>9222</v>
      </c>
      <c r="M1096" s="7" t="s">
        <v>9223</v>
      </c>
      <c r="N1096" s="5" t="s">
        <v>9224</v>
      </c>
      <c r="O1096" s="5" t="s">
        <v>9225</v>
      </c>
      <c r="P1096" s="5" t="s">
        <v>19836</v>
      </c>
      <c r="S1096">
        <f t="shared" si="104"/>
        <v>0</v>
      </c>
      <c r="T1096">
        <f t="shared" si="105"/>
        <v>0</v>
      </c>
      <c r="U1096">
        <f t="shared" si="106"/>
        <v>0</v>
      </c>
      <c r="V1096">
        <f t="shared" si="107"/>
        <v>-2</v>
      </c>
    </row>
    <row r="1097" spans="1:22">
      <c r="A1097">
        <f t="shared" si="102"/>
        <v>3</v>
      </c>
      <c r="B1097" t="e">
        <f t="shared" si="103"/>
        <v>#VALUE!</v>
      </c>
      <c r="C1097">
        <v>1096</v>
      </c>
      <c r="D1097" t="s">
        <v>5</v>
      </c>
      <c r="E1097" s="2">
        <v>596</v>
      </c>
      <c r="G1097" s="5" t="s">
        <v>9226</v>
      </c>
      <c r="H1097" t="s">
        <v>9227</v>
      </c>
      <c r="I1097" t="s">
        <v>9228</v>
      </c>
      <c r="J1097" s="7" t="s">
        <v>45128</v>
      </c>
      <c r="K1097" s="5" t="s">
        <v>9229</v>
      </c>
      <c r="L1097" t="s">
        <v>9230</v>
      </c>
      <c r="M1097" s="7" t="s">
        <v>9244</v>
      </c>
      <c r="N1097" s="5" t="s">
        <v>9231</v>
      </c>
      <c r="O1097" s="5" t="s">
        <v>9232</v>
      </c>
      <c r="P1097" s="5" t="s">
        <v>9233</v>
      </c>
      <c r="S1097">
        <f t="shared" si="104"/>
        <v>0</v>
      </c>
      <c r="T1097">
        <f t="shared" si="105"/>
        <v>0</v>
      </c>
      <c r="U1097">
        <f t="shared" si="106"/>
        <v>0</v>
      </c>
      <c r="V1097">
        <f t="shared" si="107"/>
        <v>0</v>
      </c>
    </row>
    <row r="1098" spans="1:22">
      <c r="A1098">
        <f t="shared" si="102"/>
        <v>12</v>
      </c>
      <c r="B1098" t="e">
        <f t="shared" si="103"/>
        <v>#VALUE!</v>
      </c>
      <c r="C1098">
        <v>1097</v>
      </c>
      <c r="D1098" t="s">
        <v>5</v>
      </c>
      <c r="E1098" s="2">
        <v>597</v>
      </c>
      <c r="G1098" s="5" t="s">
        <v>9234</v>
      </c>
      <c r="H1098" t="s">
        <v>9235</v>
      </c>
      <c r="I1098" t="s">
        <v>9236</v>
      </c>
      <c r="J1098" s="7" t="s">
        <v>45129</v>
      </c>
      <c r="K1098" s="5" t="s">
        <v>9237</v>
      </c>
      <c r="L1098" t="s">
        <v>9238</v>
      </c>
      <c r="M1098" s="7" t="s">
        <v>9239</v>
      </c>
      <c r="N1098" s="5" t="s">
        <v>9240</v>
      </c>
      <c r="O1098" s="5" t="s">
        <v>9241</v>
      </c>
      <c r="P1098" s="5" t="s">
        <v>9242</v>
      </c>
      <c r="S1098">
        <f t="shared" si="104"/>
        <v>0</v>
      </c>
      <c r="T1098">
        <f t="shared" si="105"/>
        <v>0</v>
      </c>
      <c r="U1098">
        <f t="shared" si="106"/>
        <v>0</v>
      </c>
      <c r="V1098">
        <f t="shared" si="107"/>
        <v>0</v>
      </c>
    </row>
    <row r="1099" spans="1:22">
      <c r="A1099">
        <f t="shared" si="102"/>
        <v>4</v>
      </c>
      <c r="B1099" t="e">
        <f t="shared" si="103"/>
        <v>#VALUE!</v>
      </c>
      <c r="C1099">
        <v>1098</v>
      </c>
      <c r="D1099" t="s">
        <v>5</v>
      </c>
      <c r="E1099" s="2">
        <v>598</v>
      </c>
      <c r="G1099" s="5" t="s">
        <v>9245</v>
      </c>
      <c r="H1099" t="s">
        <v>9246</v>
      </c>
      <c r="I1099" t="s">
        <v>9247</v>
      </c>
      <c r="J1099" s="7" t="s">
        <v>45130</v>
      </c>
      <c r="K1099" s="5" t="s">
        <v>9248</v>
      </c>
      <c r="L1099" t="s">
        <v>9249</v>
      </c>
      <c r="M1099" s="7" t="s">
        <v>9250</v>
      </c>
      <c r="N1099" s="5" t="s">
        <v>9251</v>
      </c>
      <c r="O1099" s="5" t="s">
        <v>9252</v>
      </c>
      <c r="P1099" s="5" t="s">
        <v>9248</v>
      </c>
      <c r="S1099">
        <f t="shared" si="104"/>
        <v>0</v>
      </c>
      <c r="T1099">
        <f t="shared" si="105"/>
        <v>0</v>
      </c>
      <c r="U1099">
        <f t="shared" si="106"/>
        <v>0</v>
      </c>
      <c r="V1099">
        <f t="shared" si="107"/>
        <v>0</v>
      </c>
    </row>
    <row r="1100" spans="1:22">
      <c r="A1100">
        <f t="shared" si="102"/>
        <v>2</v>
      </c>
      <c r="B1100" t="e">
        <f t="shared" si="103"/>
        <v>#VALUE!</v>
      </c>
      <c r="C1100">
        <v>1099</v>
      </c>
      <c r="D1100" t="s">
        <v>5</v>
      </c>
      <c r="E1100" s="2">
        <v>599</v>
      </c>
      <c r="G1100" s="5" t="s">
        <v>9253</v>
      </c>
      <c r="H1100" t="s">
        <v>9254</v>
      </c>
      <c r="I1100" t="s">
        <v>9255</v>
      </c>
      <c r="J1100" s="7" t="s">
        <v>45131</v>
      </c>
      <c r="K1100" s="5" t="s">
        <v>9256</v>
      </c>
      <c r="L1100" t="s">
        <v>9257</v>
      </c>
      <c r="M1100" s="7" t="s">
        <v>9258</v>
      </c>
      <c r="N1100" s="5" t="s">
        <v>9259</v>
      </c>
      <c r="O1100" s="5" t="s">
        <v>9260</v>
      </c>
      <c r="P1100" s="5" t="s">
        <v>9261</v>
      </c>
      <c r="S1100">
        <f t="shared" si="104"/>
        <v>0</v>
      </c>
      <c r="T1100">
        <f t="shared" si="105"/>
        <v>0</v>
      </c>
      <c r="U1100">
        <f t="shared" si="106"/>
        <v>0</v>
      </c>
      <c r="V1100">
        <f t="shared" si="107"/>
        <v>0</v>
      </c>
    </row>
    <row r="1101" spans="1:22">
      <c r="A1101">
        <f t="shared" si="102"/>
        <v>3</v>
      </c>
      <c r="B1101">
        <f t="shared" si="103"/>
        <v>32</v>
      </c>
      <c r="C1101">
        <v>1100</v>
      </c>
      <c r="D1101" t="s">
        <v>5</v>
      </c>
      <c r="E1101" s="2">
        <v>600</v>
      </c>
      <c r="G1101" s="5" t="s">
        <v>9262</v>
      </c>
      <c r="H1101" t="s">
        <v>9263</v>
      </c>
      <c r="I1101" t="s">
        <v>9264</v>
      </c>
      <c r="J1101" s="7" t="s">
        <v>45132</v>
      </c>
      <c r="K1101" s="5" t="s">
        <v>9265</v>
      </c>
      <c r="L1101" t="s">
        <v>9266</v>
      </c>
      <c r="M1101" s="7" t="s">
        <v>9267</v>
      </c>
      <c r="N1101" s="5" t="s">
        <v>9268</v>
      </c>
      <c r="O1101" s="5" t="s">
        <v>9269</v>
      </c>
      <c r="P1101" s="5" t="s">
        <v>9270</v>
      </c>
      <c r="S1101">
        <f t="shared" si="104"/>
        <v>0</v>
      </c>
      <c r="T1101">
        <f t="shared" si="105"/>
        <v>0</v>
      </c>
      <c r="U1101">
        <f t="shared" si="106"/>
        <v>0</v>
      </c>
      <c r="V1101">
        <f t="shared" si="107"/>
        <v>0</v>
      </c>
    </row>
    <row r="1102" spans="1:22">
      <c r="A1102">
        <f t="shared" si="102"/>
        <v>5</v>
      </c>
      <c r="B1102" t="e">
        <f t="shared" si="103"/>
        <v>#VALUE!</v>
      </c>
      <c r="C1102">
        <v>1101</v>
      </c>
      <c r="D1102" t="s">
        <v>5</v>
      </c>
      <c r="E1102" s="2">
        <v>601</v>
      </c>
      <c r="G1102" s="5" t="s">
        <v>9387</v>
      </c>
      <c r="H1102" t="s">
        <v>9254</v>
      </c>
      <c r="I1102" t="s">
        <v>9271</v>
      </c>
      <c r="J1102" s="7" t="s">
        <v>45133</v>
      </c>
      <c r="K1102" s="5" t="s">
        <v>9272</v>
      </c>
      <c r="L1102" t="s">
        <v>9273</v>
      </c>
      <c r="M1102" s="7" t="s">
        <v>9274</v>
      </c>
      <c r="N1102" s="5" t="s">
        <v>9388</v>
      </c>
      <c r="O1102" s="5" t="s">
        <v>9275</v>
      </c>
      <c r="P1102" s="5" t="s">
        <v>9276</v>
      </c>
      <c r="S1102">
        <f t="shared" si="104"/>
        <v>0</v>
      </c>
      <c r="T1102">
        <f t="shared" si="105"/>
        <v>0</v>
      </c>
      <c r="U1102">
        <f t="shared" si="106"/>
        <v>0</v>
      </c>
      <c r="V1102">
        <f t="shared" si="107"/>
        <v>0</v>
      </c>
    </row>
    <row r="1103" spans="1:22">
      <c r="A1103">
        <f t="shared" si="102"/>
        <v>1</v>
      </c>
      <c r="B1103" t="e">
        <f t="shared" si="103"/>
        <v>#VALUE!</v>
      </c>
      <c r="C1103">
        <v>1102</v>
      </c>
      <c r="D1103" t="s">
        <v>5</v>
      </c>
      <c r="E1103" s="2">
        <v>602</v>
      </c>
      <c r="G1103" s="5" t="s">
        <v>3375</v>
      </c>
      <c r="H1103" t="s">
        <v>3376</v>
      </c>
      <c r="I1103" t="s">
        <v>9277</v>
      </c>
      <c r="J1103" s="7" t="s">
        <v>45134</v>
      </c>
      <c r="K1103" s="5" t="s">
        <v>9278</v>
      </c>
      <c r="L1103" t="s">
        <v>9279</v>
      </c>
      <c r="M1103" s="7" t="s">
        <v>9280</v>
      </c>
      <c r="N1103" s="5" t="s">
        <v>3381</v>
      </c>
      <c r="O1103" s="5" t="s">
        <v>9281</v>
      </c>
      <c r="P1103" s="5" t="s">
        <v>9282</v>
      </c>
      <c r="S1103">
        <f t="shared" si="104"/>
        <v>0</v>
      </c>
      <c r="T1103">
        <f t="shared" si="105"/>
        <v>0</v>
      </c>
      <c r="U1103">
        <f t="shared" si="106"/>
        <v>0</v>
      </c>
      <c r="V1103">
        <f t="shared" si="107"/>
        <v>0</v>
      </c>
    </row>
    <row r="1104" spans="1:22">
      <c r="A1104">
        <f t="shared" si="102"/>
        <v>2</v>
      </c>
      <c r="B1104" t="e">
        <f t="shared" si="103"/>
        <v>#VALUE!</v>
      </c>
      <c r="C1104">
        <v>1103</v>
      </c>
      <c r="D1104" t="s">
        <v>5</v>
      </c>
      <c r="E1104" s="2">
        <v>603</v>
      </c>
      <c r="G1104" s="5" t="s">
        <v>9283</v>
      </c>
      <c r="H1104" t="s">
        <v>9284</v>
      </c>
      <c r="I1104" t="s">
        <v>9285</v>
      </c>
      <c r="J1104" s="7" t="s">
        <v>45135</v>
      </c>
      <c r="K1104" s="5" t="s">
        <v>19783</v>
      </c>
      <c r="L1104" t="s">
        <v>9286</v>
      </c>
      <c r="M1104" s="7" t="s">
        <v>9287</v>
      </c>
      <c r="N1104" s="5" t="s">
        <v>9288</v>
      </c>
      <c r="O1104" s="5" t="s">
        <v>9289</v>
      </c>
      <c r="P1104" s="5" t="s">
        <v>19837</v>
      </c>
      <c r="S1104">
        <f t="shared" si="104"/>
        <v>0</v>
      </c>
      <c r="T1104">
        <f t="shared" si="105"/>
        <v>0</v>
      </c>
      <c r="U1104">
        <f t="shared" si="106"/>
        <v>0</v>
      </c>
      <c r="V1104">
        <f t="shared" si="107"/>
        <v>-2</v>
      </c>
    </row>
    <row r="1105" spans="1:22">
      <c r="A1105">
        <f t="shared" si="102"/>
        <v>1</v>
      </c>
      <c r="B1105" t="e">
        <f t="shared" si="103"/>
        <v>#VALUE!</v>
      </c>
      <c r="C1105">
        <v>1104</v>
      </c>
      <c r="D1105" t="s">
        <v>5</v>
      </c>
      <c r="E1105" s="2">
        <v>604</v>
      </c>
      <c r="G1105" s="5" t="s">
        <v>9290</v>
      </c>
      <c r="H1105" t="s">
        <v>9291</v>
      </c>
      <c r="I1105" t="s">
        <v>9292</v>
      </c>
      <c r="J1105" s="7" t="s">
        <v>45136</v>
      </c>
      <c r="K1105" s="5" t="s">
        <v>9293</v>
      </c>
      <c r="L1105" t="s">
        <v>9294</v>
      </c>
      <c r="M1105" s="7" t="s">
        <v>9295</v>
      </c>
      <c r="N1105" s="5" t="s">
        <v>9296</v>
      </c>
      <c r="O1105" s="5" t="s">
        <v>9297</v>
      </c>
      <c r="P1105" s="5" t="s">
        <v>9298</v>
      </c>
      <c r="S1105">
        <f t="shared" si="104"/>
        <v>0</v>
      </c>
      <c r="T1105">
        <f t="shared" si="105"/>
        <v>0</v>
      </c>
      <c r="U1105">
        <f t="shared" si="106"/>
        <v>0</v>
      </c>
      <c r="V1105">
        <f t="shared" si="107"/>
        <v>0</v>
      </c>
    </row>
    <row r="1106" spans="1:22">
      <c r="A1106">
        <f t="shared" si="102"/>
        <v>3</v>
      </c>
      <c r="B1106">
        <f t="shared" si="103"/>
        <v>6</v>
      </c>
      <c r="C1106">
        <v>1105</v>
      </c>
      <c r="D1106" t="s">
        <v>5</v>
      </c>
      <c r="E1106" s="2">
        <v>605</v>
      </c>
      <c r="G1106" s="5" t="s">
        <v>9299</v>
      </c>
      <c r="H1106" t="s">
        <v>9300</v>
      </c>
      <c r="I1106" t="s">
        <v>9301</v>
      </c>
      <c r="J1106" s="7" t="s">
        <v>9305</v>
      </c>
      <c r="K1106" s="5" t="s">
        <v>9302</v>
      </c>
      <c r="L1106" t="s">
        <v>9303</v>
      </c>
      <c r="M1106" s="7" t="s">
        <v>9304</v>
      </c>
      <c r="N1106" s="5" t="s">
        <v>9305</v>
      </c>
      <c r="O1106" s="5" t="s">
        <v>9306</v>
      </c>
      <c r="P1106" s="5" t="s">
        <v>9307</v>
      </c>
      <c r="S1106">
        <f t="shared" si="104"/>
        <v>0</v>
      </c>
      <c r="T1106">
        <f t="shared" si="105"/>
        <v>0</v>
      </c>
      <c r="U1106">
        <f t="shared" si="106"/>
        <v>0</v>
      </c>
      <c r="V1106">
        <f t="shared" si="107"/>
        <v>0</v>
      </c>
    </row>
    <row r="1107" spans="1:22">
      <c r="A1107">
        <f t="shared" si="102"/>
        <v>6</v>
      </c>
      <c r="B1107">
        <f t="shared" si="103"/>
        <v>20</v>
      </c>
      <c r="C1107">
        <v>1106</v>
      </c>
      <c r="D1107" t="s">
        <v>5</v>
      </c>
      <c r="E1107" s="2">
        <v>606</v>
      </c>
      <c r="G1107" s="5" t="s">
        <v>9308</v>
      </c>
      <c r="H1107" t="s">
        <v>9309</v>
      </c>
      <c r="I1107" t="s">
        <v>9310</v>
      </c>
      <c r="J1107" s="7" t="s">
        <v>45137</v>
      </c>
      <c r="K1107" s="5" t="s">
        <v>9311</v>
      </c>
      <c r="L1107" t="s">
        <v>9312</v>
      </c>
      <c r="M1107" s="7" t="s">
        <v>9313</v>
      </c>
      <c r="N1107" s="5" t="s">
        <v>9314</v>
      </c>
      <c r="O1107" s="5" t="s">
        <v>9315</v>
      </c>
      <c r="P1107" s="5" t="s">
        <v>9316</v>
      </c>
      <c r="S1107">
        <f t="shared" si="104"/>
        <v>0</v>
      </c>
      <c r="T1107">
        <f t="shared" si="105"/>
        <v>0</v>
      </c>
      <c r="U1107">
        <f t="shared" si="106"/>
        <v>0</v>
      </c>
      <c r="V1107">
        <f t="shared" si="107"/>
        <v>0</v>
      </c>
    </row>
    <row r="1108" spans="1:22">
      <c r="A1108">
        <f t="shared" si="102"/>
        <v>8</v>
      </c>
      <c r="B1108">
        <f t="shared" si="103"/>
        <v>26</v>
      </c>
      <c r="C1108">
        <v>1107</v>
      </c>
      <c r="D1108" t="s">
        <v>5</v>
      </c>
      <c r="E1108" s="2">
        <v>607</v>
      </c>
      <c r="G1108" s="5" t="s">
        <v>9317</v>
      </c>
      <c r="H1108" t="s">
        <v>9318</v>
      </c>
      <c r="I1108" t="s">
        <v>9319</v>
      </c>
      <c r="J1108" s="7" t="s">
        <v>45138</v>
      </c>
      <c r="K1108" s="5" t="s">
        <v>9320</v>
      </c>
      <c r="L1108" t="s">
        <v>9321</v>
      </c>
      <c r="M1108" s="7" t="s">
        <v>9322</v>
      </c>
      <c r="N1108" s="5" t="s">
        <v>9323</v>
      </c>
      <c r="O1108" s="5" t="s">
        <v>9324</v>
      </c>
      <c r="P1108" s="5" t="s">
        <v>9325</v>
      </c>
      <c r="S1108">
        <f t="shared" si="104"/>
        <v>0</v>
      </c>
      <c r="T1108">
        <f t="shared" si="105"/>
        <v>0</v>
      </c>
      <c r="U1108">
        <f t="shared" si="106"/>
        <v>0</v>
      </c>
      <c r="V1108">
        <f t="shared" si="107"/>
        <v>0</v>
      </c>
    </row>
    <row r="1109" spans="1:22">
      <c r="A1109">
        <f t="shared" si="102"/>
        <v>1</v>
      </c>
      <c r="B1109">
        <f t="shared" si="103"/>
        <v>7</v>
      </c>
      <c r="C1109">
        <v>1108</v>
      </c>
      <c r="D1109" t="s">
        <v>5</v>
      </c>
      <c r="E1109" s="2">
        <v>608</v>
      </c>
      <c r="G1109" s="5" t="s">
        <v>9326</v>
      </c>
      <c r="H1109" t="s">
        <v>9327</v>
      </c>
      <c r="I1109" t="s">
        <v>9328</v>
      </c>
      <c r="J1109" s="7" t="s">
        <v>45139</v>
      </c>
      <c r="K1109" s="5" t="s">
        <v>9329</v>
      </c>
      <c r="L1109" t="s">
        <v>9330</v>
      </c>
      <c r="M1109" s="7" t="s">
        <v>9331</v>
      </c>
      <c r="N1109" s="5" t="s">
        <v>9332</v>
      </c>
      <c r="O1109" s="5" t="s">
        <v>9333</v>
      </c>
      <c r="P1109" s="5" t="s">
        <v>9334</v>
      </c>
      <c r="S1109">
        <f t="shared" si="104"/>
        <v>0</v>
      </c>
      <c r="T1109">
        <f t="shared" si="105"/>
        <v>0</v>
      </c>
      <c r="U1109">
        <f t="shared" si="106"/>
        <v>0</v>
      </c>
      <c r="V1109">
        <f t="shared" si="107"/>
        <v>0</v>
      </c>
    </row>
    <row r="1110" spans="1:22">
      <c r="A1110">
        <f t="shared" si="102"/>
        <v>1</v>
      </c>
      <c r="B1110">
        <f t="shared" si="103"/>
        <v>1</v>
      </c>
      <c r="C1110">
        <v>1109</v>
      </c>
      <c r="D1110" t="s">
        <v>5</v>
      </c>
      <c r="E1110" s="2">
        <v>609</v>
      </c>
      <c r="G1110" s="5" t="s">
        <v>9335</v>
      </c>
      <c r="H1110" t="s">
        <v>9336</v>
      </c>
      <c r="I1110" t="s">
        <v>9337</v>
      </c>
      <c r="J1110" s="7" t="s">
        <v>9341</v>
      </c>
      <c r="K1110" s="5" t="s">
        <v>9338</v>
      </c>
      <c r="L1110" t="s">
        <v>9339</v>
      </c>
      <c r="M1110" s="7" t="s">
        <v>9340</v>
      </c>
      <c r="N1110" s="5" t="s">
        <v>9341</v>
      </c>
      <c r="O1110" s="5" t="s">
        <v>9342</v>
      </c>
      <c r="P1110" s="5" t="s">
        <v>9343</v>
      </c>
      <c r="S1110">
        <f t="shared" si="104"/>
        <v>0</v>
      </c>
      <c r="T1110">
        <f t="shared" si="105"/>
        <v>0</v>
      </c>
      <c r="U1110">
        <f t="shared" si="106"/>
        <v>0</v>
      </c>
      <c r="V1110">
        <f t="shared" si="107"/>
        <v>0</v>
      </c>
    </row>
    <row r="1111" spans="1:22">
      <c r="A1111">
        <f t="shared" si="102"/>
        <v>9</v>
      </c>
      <c r="B1111">
        <f t="shared" si="103"/>
        <v>15</v>
      </c>
      <c r="C1111">
        <v>1110</v>
      </c>
      <c r="D1111" t="s">
        <v>5</v>
      </c>
      <c r="E1111" s="2">
        <v>610</v>
      </c>
      <c r="G1111" s="5" t="s">
        <v>9344</v>
      </c>
      <c r="H1111" t="s">
        <v>9345</v>
      </c>
      <c r="I1111" t="s">
        <v>9346</v>
      </c>
      <c r="J1111" s="7" t="s">
        <v>45140</v>
      </c>
      <c r="K1111" s="5" t="s">
        <v>9347</v>
      </c>
      <c r="L1111" t="s">
        <v>9348</v>
      </c>
      <c r="M1111" s="7" t="s">
        <v>9349</v>
      </c>
      <c r="N1111" s="5" t="s">
        <v>9350</v>
      </c>
      <c r="O1111" s="5" t="s">
        <v>9351</v>
      </c>
      <c r="P1111" s="5" t="s">
        <v>9352</v>
      </c>
      <c r="S1111">
        <f t="shared" si="104"/>
        <v>0</v>
      </c>
      <c r="T1111">
        <f t="shared" si="105"/>
        <v>0</v>
      </c>
      <c r="U1111">
        <f t="shared" si="106"/>
        <v>0</v>
      </c>
      <c r="V1111">
        <f t="shared" si="107"/>
        <v>0</v>
      </c>
    </row>
    <row r="1112" spans="1:22">
      <c r="A1112">
        <f t="shared" si="102"/>
        <v>3</v>
      </c>
      <c r="B1112">
        <f t="shared" si="103"/>
        <v>1</v>
      </c>
      <c r="C1112">
        <v>1111</v>
      </c>
      <c r="D1112" t="s">
        <v>5</v>
      </c>
      <c r="E1112" s="2">
        <v>611</v>
      </c>
      <c r="G1112" s="5" t="s">
        <v>9353</v>
      </c>
      <c r="H1112" t="s">
        <v>9354</v>
      </c>
      <c r="I1112" t="s">
        <v>9355</v>
      </c>
      <c r="J1112" s="7" t="s">
        <v>45141</v>
      </c>
      <c r="K1112" s="5" t="s">
        <v>9356</v>
      </c>
      <c r="L1112" t="s">
        <v>9357</v>
      </c>
      <c r="M1112" s="7" t="s">
        <v>9358</v>
      </c>
      <c r="N1112" s="5" t="s">
        <v>9359</v>
      </c>
      <c r="O1112" s="5" t="s">
        <v>9360</v>
      </c>
      <c r="P1112" s="5" t="s">
        <v>9361</v>
      </c>
      <c r="S1112">
        <f t="shared" si="104"/>
        <v>0</v>
      </c>
      <c r="T1112">
        <f t="shared" si="105"/>
        <v>0</v>
      </c>
      <c r="U1112">
        <f t="shared" si="106"/>
        <v>0</v>
      </c>
      <c r="V1112">
        <f t="shared" si="107"/>
        <v>0</v>
      </c>
    </row>
    <row r="1113" spans="1:22">
      <c r="A1113">
        <f t="shared" si="102"/>
        <v>7</v>
      </c>
      <c r="B1113">
        <f t="shared" si="103"/>
        <v>20</v>
      </c>
      <c r="C1113">
        <v>1112</v>
      </c>
      <c r="D1113" t="s">
        <v>5</v>
      </c>
      <c r="E1113" s="2">
        <v>612</v>
      </c>
      <c r="G1113" s="5" t="s">
        <v>9362</v>
      </c>
      <c r="H1113" t="s">
        <v>9363</v>
      </c>
      <c r="I1113" t="s">
        <v>9364</v>
      </c>
      <c r="J1113" s="7" t="s">
        <v>45142</v>
      </c>
      <c r="K1113" s="5" t="s">
        <v>9365</v>
      </c>
      <c r="L1113" t="s">
        <v>9366</v>
      </c>
      <c r="M1113" s="7" t="s">
        <v>9367</v>
      </c>
      <c r="N1113" s="5" t="s">
        <v>5976</v>
      </c>
      <c r="O1113" s="5" t="s">
        <v>9368</v>
      </c>
      <c r="P1113" s="5" t="s">
        <v>9369</v>
      </c>
      <c r="S1113">
        <f t="shared" si="104"/>
        <v>0</v>
      </c>
      <c r="T1113">
        <f t="shared" si="105"/>
        <v>0</v>
      </c>
      <c r="U1113">
        <f t="shared" si="106"/>
        <v>0</v>
      </c>
      <c r="V1113">
        <f t="shared" si="107"/>
        <v>0</v>
      </c>
    </row>
    <row r="1114" spans="1:22">
      <c r="A1114">
        <f t="shared" si="102"/>
        <v>2</v>
      </c>
      <c r="B1114" t="e">
        <f t="shared" si="103"/>
        <v>#VALUE!</v>
      </c>
      <c r="C1114">
        <v>1113</v>
      </c>
      <c r="D1114" t="s">
        <v>5</v>
      </c>
      <c r="E1114" s="2">
        <v>613</v>
      </c>
      <c r="G1114" s="5" t="s">
        <v>9370</v>
      </c>
      <c r="H1114" t="s">
        <v>9371</v>
      </c>
      <c r="I1114" t="s">
        <v>9372</v>
      </c>
      <c r="J1114" s="7" t="s">
        <v>45143</v>
      </c>
      <c r="K1114" s="5" t="s">
        <v>9373</v>
      </c>
      <c r="L1114" t="s">
        <v>9374</v>
      </c>
      <c r="M1114" s="7" t="s">
        <v>9375</v>
      </c>
      <c r="N1114" s="5" t="s">
        <v>9376</v>
      </c>
      <c r="O1114" s="5" t="s">
        <v>9377</v>
      </c>
      <c r="P1114" s="5" t="s">
        <v>9378</v>
      </c>
      <c r="S1114">
        <f t="shared" si="104"/>
        <v>0</v>
      </c>
      <c r="T1114">
        <f t="shared" si="105"/>
        <v>0</v>
      </c>
      <c r="U1114">
        <f t="shared" si="106"/>
        <v>0</v>
      </c>
      <c r="V1114">
        <f t="shared" si="107"/>
        <v>0</v>
      </c>
    </row>
    <row r="1115" spans="1:22">
      <c r="A1115">
        <f t="shared" si="102"/>
        <v>5</v>
      </c>
      <c r="B1115">
        <f t="shared" si="103"/>
        <v>9</v>
      </c>
      <c r="C1115">
        <v>1114</v>
      </c>
      <c r="D1115" t="s">
        <v>5</v>
      </c>
      <c r="E1115" s="2">
        <v>614</v>
      </c>
      <c r="G1115" s="5" t="s">
        <v>9379</v>
      </c>
      <c r="H1115" t="s">
        <v>9380</v>
      </c>
      <c r="I1115" t="s">
        <v>9381</v>
      </c>
      <c r="J1115" s="7" t="s">
        <v>45144</v>
      </c>
      <c r="K1115" s="5" t="s">
        <v>9382</v>
      </c>
      <c r="L1115" t="s">
        <v>9383</v>
      </c>
      <c r="M1115" s="7" t="s">
        <v>9384</v>
      </c>
      <c r="N1115" s="5" t="s">
        <v>9385</v>
      </c>
      <c r="O1115" s="5" t="s">
        <v>9386</v>
      </c>
      <c r="P1115" s="5" t="s">
        <v>9382</v>
      </c>
      <c r="S1115">
        <f t="shared" si="104"/>
        <v>0</v>
      </c>
      <c r="T1115">
        <f t="shared" si="105"/>
        <v>0</v>
      </c>
      <c r="U1115">
        <f t="shared" si="106"/>
        <v>0</v>
      </c>
      <c r="V1115">
        <f t="shared" si="107"/>
        <v>0</v>
      </c>
    </row>
    <row r="1116" spans="1:22">
      <c r="A1116">
        <f t="shared" si="102"/>
        <v>2</v>
      </c>
      <c r="B1116">
        <f t="shared" si="103"/>
        <v>1</v>
      </c>
      <c r="C1116">
        <v>1115</v>
      </c>
      <c r="D1116" t="s">
        <v>5</v>
      </c>
      <c r="E1116" s="2">
        <v>615</v>
      </c>
      <c r="G1116" s="5" t="s">
        <v>9389</v>
      </c>
      <c r="H1116" t="s">
        <v>9390</v>
      </c>
      <c r="I1116" t="s">
        <v>9391</v>
      </c>
      <c r="J1116" s="7" t="s">
        <v>45145</v>
      </c>
      <c r="K1116" s="5" t="s">
        <v>9392</v>
      </c>
      <c r="L1116" t="s">
        <v>9393</v>
      </c>
      <c r="M1116" s="7" t="s">
        <v>9394</v>
      </c>
      <c r="N1116" s="5" t="s">
        <v>9395</v>
      </c>
      <c r="O1116" s="5" t="s">
        <v>9396</v>
      </c>
      <c r="P1116" s="5" t="s">
        <v>9397</v>
      </c>
      <c r="S1116">
        <f t="shared" si="104"/>
        <v>0</v>
      </c>
      <c r="T1116">
        <f t="shared" si="105"/>
        <v>0</v>
      </c>
      <c r="U1116">
        <f t="shared" si="106"/>
        <v>0</v>
      </c>
      <c r="V1116">
        <f t="shared" si="107"/>
        <v>0</v>
      </c>
    </row>
    <row r="1117" spans="1:22">
      <c r="A1117">
        <f t="shared" si="102"/>
        <v>3</v>
      </c>
      <c r="B1117" t="e">
        <f t="shared" si="103"/>
        <v>#VALUE!</v>
      </c>
      <c r="C1117">
        <v>1116</v>
      </c>
      <c r="D1117" t="s">
        <v>5</v>
      </c>
      <c r="E1117" s="2">
        <v>616</v>
      </c>
      <c r="G1117" s="5" t="s">
        <v>9398</v>
      </c>
      <c r="H1117" t="s">
        <v>9399</v>
      </c>
      <c r="I1117" t="s">
        <v>9400</v>
      </c>
      <c r="J1117" s="7" t="s">
        <v>45146</v>
      </c>
      <c r="K1117" s="5" t="s">
        <v>9401</v>
      </c>
      <c r="L1117" t="s">
        <v>9402</v>
      </c>
      <c r="M1117" s="7" t="s">
        <v>9403</v>
      </c>
      <c r="N1117" s="5" t="s">
        <v>9404</v>
      </c>
      <c r="O1117" s="5" t="s">
        <v>9405</v>
      </c>
      <c r="P1117" s="5" t="s">
        <v>9406</v>
      </c>
      <c r="S1117">
        <f t="shared" si="104"/>
        <v>0</v>
      </c>
      <c r="T1117">
        <f t="shared" si="105"/>
        <v>0</v>
      </c>
      <c r="U1117">
        <f t="shared" si="106"/>
        <v>0</v>
      </c>
      <c r="V1117">
        <f t="shared" si="107"/>
        <v>0</v>
      </c>
    </row>
    <row r="1118" spans="1:22">
      <c r="A1118">
        <f t="shared" si="102"/>
        <v>9</v>
      </c>
      <c r="B1118" t="e">
        <f t="shared" si="103"/>
        <v>#VALUE!</v>
      </c>
      <c r="C1118">
        <v>1117</v>
      </c>
      <c r="D1118" t="s">
        <v>5</v>
      </c>
      <c r="E1118" s="2">
        <v>617</v>
      </c>
      <c r="G1118" s="5" t="s">
        <v>9560</v>
      </c>
      <c r="H1118" t="s">
        <v>9407</v>
      </c>
      <c r="I1118" t="s">
        <v>9408</v>
      </c>
      <c r="J1118" s="7" t="s">
        <v>45147</v>
      </c>
      <c r="K1118" s="5" t="s">
        <v>9409</v>
      </c>
      <c r="L1118" t="s">
        <v>9410</v>
      </c>
      <c r="M1118" s="7" t="s">
        <v>9411</v>
      </c>
      <c r="N1118" s="5" t="s">
        <v>9561</v>
      </c>
      <c r="O1118" s="5" t="s">
        <v>9412</v>
      </c>
      <c r="P1118" s="5" t="s">
        <v>9409</v>
      </c>
      <c r="S1118">
        <f t="shared" si="104"/>
        <v>0</v>
      </c>
      <c r="T1118">
        <f t="shared" si="105"/>
        <v>0</v>
      </c>
      <c r="U1118">
        <f t="shared" si="106"/>
        <v>0</v>
      </c>
      <c r="V1118">
        <f t="shared" si="107"/>
        <v>0</v>
      </c>
    </row>
    <row r="1119" spans="1:22">
      <c r="A1119">
        <f t="shared" si="102"/>
        <v>6</v>
      </c>
      <c r="B1119">
        <f t="shared" si="103"/>
        <v>1</v>
      </c>
      <c r="C1119">
        <v>1118</v>
      </c>
      <c r="D1119" t="s">
        <v>5</v>
      </c>
      <c r="E1119" s="2">
        <v>618</v>
      </c>
      <c r="G1119" s="5" t="s">
        <v>9413</v>
      </c>
      <c r="H1119" t="s">
        <v>9414</v>
      </c>
      <c r="I1119" t="s">
        <v>9415</v>
      </c>
      <c r="J1119" s="7" t="s">
        <v>9419</v>
      </c>
      <c r="K1119" s="5" t="s">
        <v>9416</v>
      </c>
      <c r="L1119" t="s">
        <v>9417</v>
      </c>
      <c r="M1119" s="7" t="s">
        <v>9418</v>
      </c>
      <c r="N1119" s="5" t="s">
        <v>9419</v>
      </c>
      <c r="O1119" s="5" t="s">
        <v>9420</v>
      </c>
      <c r="P1119" s="5" t="s">
        <v>9421</v>
      </c>
      <c r="S1119">
        <f t="shared" si="104"/>
        <v>0</v>
      </c>
      <c r="T1119">
        <f t="shared" si="105"/>
        <v>0</v>
      </c>
      <c r="U1119">
        <f t="shared" si="106"/>
        <v>0</v>
      </c>
      <c r="V1119">
        <f t="shared" si="107"/>
        <v>0</v>
      </c>
    </row>
    <row r="1120" spans="1:22">
      <c r="A1120">
        <f t="shared" si="102"/>
        <v>10</v>
      </c>
      <c r="B1120">
        <f t="shared" si="103"/>
        <v>25</v>
      </c>
      <c r="C1120">
        <v>1119</v>
      </c>
      <c r="D1120" t="s">
        <v>5</v>
      </c>
      <c r="E1120" s="2">
        <v>619</v>
      </c>
      <c r="G1120" s="5" t="s">
        <v>9422</v>
      </c>
      <c r="H1120" t="s">
        <v>9423</v>
      </c>
      <c r="I1120" t="s">
        <v>9424</v>
      </c>
      <c r="J1120" s="7" t="s">
        <v>45148</v>
      </c>
      <c r="K1120" s="5" t="s">
        <v>9425</v>
      </c>
      <c r="L1120" t="s">
        <v>9426</v>
      </c>
      <c r="M1120" s="7" t="s">
        <v>9427</v>
      </c>
      <c r="N1120" s="5" t="s">
        <v>9428</v>
      </c>
      <c r="O1120" s="5" t="s">
        <v>9429</v>
      </c>
      <c r="P1120" s="5" t="s">
        <v>9430</v>
      </c>
      <c r="S1120">
        <f t="shared" si="104"/>
        <v>0</v>
      </c>
      <c r="T1120">
        <f t="shared" si="105"/>
        <v>0</v>
      </c>
      <c r="U1120">
        <f t="shared" si="106"/>
        <v>0</v>
      </c>
      <c r="V1120">
        <f t="shared" si="107"/>
        <v>0</v>
      </c>
    </row>
    <row r="1121" spans="1:22">
      <c r="A1121">
        <f t="shared" si="102"/>
        <v>10</v>
      </c>
      <c r="B1121">
        <f t="shared" si="103"/>
        <v>17</v>
      </c>
      <c r="C1121">
        <v>1120</v>
      </c>
      <c r="D1121" t="s">
        <v>5</v>
      </c>
      <c r="E1121" s="2">
        <v>620</v>
      </c>
      <c r="G1121" s="5" t="s">
        <v>9431</v>
      </c>
      <c r="H1121" t="s">
        <v>9432</v>
      </c>
      <c r="I1121" t="s">
        <v>9433</v>
      </c>
      <c r="J1121" s="7" t="s">
        <v>45149</v>
      </c>
      <c r="K1121" s="5" t="s">
        <v>9434</v>
      </c>
      <c r="L1121" t="s">
        <v>9435</v>
      </c>
      <c r="M1121" s="7" t="s">
        <v>9436</v>
      </c>
      <c r="N1121" s="5" t="s">
        <v>9437</v>
      </c>
      <c r="O1121" s="5" t="s">
        <v>9438</v>
      </c>
      <c r="P1121" s="5" t="s">
        <v>9439</v>
      </c>
      <c r="S1121">
        <f t="shared" si="104"/>
        <v>0</v>
      </c>
      <c r="T1121">
        <f t="shared" si="105"/>
        <v>0</v>
      </c>
      <c r="U1121">
        <f t="shared" si="106"/>
        <v>0</v>
      </c>
      <c r="V1121">
        <f t="shared" si="107"/>
        <v>0</v>
      </c>
    </row>
    <row r="1122" spans="1:22">
      <c r="A1122">
        <f t="shared" si="102"/>
        <v>3</v>
      </c>
      <c r="B1122">
        <f t="shared" si="103"/>
        <v>13</v>
      </c>
      <c r="C1122">
        <v>1121</v>
      </c>
      <c r="D1122" t="s">
        <v>5</v>
      </c>
      <c r="E1122" s="2">
        <v>621</v>
      </c>
      <c r="G1122" s="5" t="s">
        <v>9440</v>
      </c>
      <c r="H1122" t="s">
        <v>9441</v>
      </c>
      <c r="I1122" t="s">
        <v>9442</v>
      </c>
      <c r="J1122" s="7" t="s">
        <v>45150</v>
      </c>
      <c r="K1122" s="5" t="s">
        <v>9443</v>
      </c>
      <c r="L1122" t="s">
        <v>9444</v>
      </c>
      <c r="M1122" s="7" t="s">
        <v>9445</v>
      </c>
      <c r="N1122" s="5" t="s">
        <v>9446</v>
      </c>
      <c r="O1122" s="5" t="s">
        <v>9447</v>
      </c>
      <c r="P1122" s="5" t="s">
        <v>9448</v>
      </c>
      <c r="S1122">
        <f t="shared" si="104"/>
        <v>0</v>
      </c>
      <c r="T1122">
        <f t="shared" si="105"/>
        <v>0</v>
      </c>
      <c r="U1122">
        <f t="shared" si="106"/>
        <v>0</v>
      </c>
      <c r="V1122">
        <f t="shared" si="107"/>
        <v>0</v>
      </c>
    </row>
    <row r="1123" spans="1:22">
      <c r="A1123">
        <f t="shared" si="102"/>
        <v>6</v>
      </c>
      <c r="B1123" t="e">
        <f t="shared" si="103"/>
        <v>#VALUE!</v>
      </c>
      <c r="C1123">
        <v>1122</v>
      </c>
      <c r="D1123" t="s">
        <v>5</v>
      </c>
      <c r="E1123" s="2">
        <v>622</v>
      </c>
      <c r="G1123" s="5" t="s">
        <v>9449</v>
      </c>
      <c r="H1123" t="s">
        <v>9450</v>
      </c>
      <c r="I1123" t="s">
        <v>9451</v>
      </c>
      <c r="J1123" s="7" t="s">
        <v>44981</v>
      </c>
      <c r="K1123" s="5" t="s">
        <v>9452</v>
      </c>
      <c r="L1123" t="s">
        <v>9453</v>
      </c>
      <c r="M1123" s="7" t="s">
        <v>9454</v>
      </c>
      <c r="N1123" s="5" t="s">
        <v>9455</v>
      </c>
      <c r="O1123" s="5" t="s">
        <v>9456</v>
      </c>
      <c r="P1123" s="5" t="s">
        <v>9457</v>
      </c>
      <c r="S1123">
        <f t="shared" si="104"/>
        <v>0</v>
      </c>
      <c r="T1123">
        <f t="shared" si="105"/>
        <v>0</v>
      </c>
      <c r="U1123">
        <f t="shared" si="106"/>
        <v>0</v>
      </c>
      <c r="V1123">
        <f t="shared" si="107"/>
        <v>0</v>
      </c>
    </row>
    <row r="1124" spans="1:22">
      <c r="A1124">
        <f t="shared" si="102"/>
        <v>9</v>
      </c>
      <c r="B1124">
        <f t="shared" si="103"/>
        <v>24</v>
      </c>
      <c r="C1124">
        <v>1123</v>
      </c>
      <c r="D1124" t="s">
        <v>5</v>
      </c>
      <c r="E1124" s="2">
        <v>623</v>
      </c>
      <c r="G1124" s="5" t="s">
        <v>770</v>
      </c>
      <c r="H1124" t="s">
        <v>9458</v>
      </c>
      <c r="I1124" t="s">
        <v>9459</v>
      </c>
      <c r="J1124" s="7" t="s">
        <v>9463</v>
      </c>
      <c r="K1124" s="5" t="s">
        <v>9460</v>
      </c>
      <c r="L1124" t="s">
        <v>9461</v>
      </c>
      <c r="M1124" s="7" t="s">
        <v>9462</v>
      </c>
      <c r="N1124" s="5" t="s">
        <v>9463</v>
      </c>
      <c r="O1124" s="5" t="s">
        <v>9464</v>
      </c>
      <c r="P1124" s="5" t="s">
        <v>9465</v>
      </c>
      <c r="S1124">
        <f t="shared" si="104"/>
        <v>0</v>
      </c>
      <c r="T1124">
        <f t="shared" si="105"/>
        <v>0</v>
      </c>
      <c r="U1124">
        <f t="shared" si="106"/>
        <v>0</v>
      </c>
      <c r="V1124">
        <f t="shared" si="107"/>
        <v>0</v>
      </c>
    </row>
    <row r="1125" spans="1:22">
      <c r="A1125">
        <f t="shared" si="102"/>
        <v>8</v>
      </c>
      <c r="B1125">
        <f t="shared" si="103"/>
        <v>16</v>
      </c>
      <c r="C1125">
        <v>1124</v>
      </c>
      <c r="D1125" t="s">
        <v>5</v>
      </c>
      <c r="E1125" s="2">
        <v>624</v>
      </c>
      <c r="G1125" s="5" t="s">
        <v>9466</v>
      </c>
      <c r="H1125" t="s">
        <v>9467</v>
      </c>
      <c r="I1125" t="s">
        <v>9468</v>
      </c>
      <c r="J1125" s="7" t="s">
        <v>45151</v>
      </c>
      <c r="K1125" s="5" t="s">
        <v>9469</v>
      </c>
      <c r="L1125" t="s">
        <v>9470</v>
      </c>
      <c r="M1125" s="7" t="s">
        <v>9471</v>
      </c>
      <c r="N1125" s="5" t="s">
        <v>9472</v>
      </c>
      <c r="O1125" s="5" t="s">
        <v>9473</v>
      </c>
      <c r="P1125" s="5" t="s">
        <v>9474</v>
      </c>
      <c r="S1125">
        <f t="shared" si="104"/>
        <v>0</v>
      </c>
      <c r="T1125">
        <f t="shared" si="105"/>
        <v>0</v>
      </c>
      <c r="U1125">
        <f t="shared" si="106"/>
        <v>0</v>
      </c>
      <c r="V1125">
        <f t="shared" si="107"/>
        <v>0</v>
      </c>
    </row>
    <row r="1126" spans="1:22">
      <c r="A1126">
        <f t="shared" si="102"/>
        <v>3</v>
      </c>
      <c r="B1126">
        <f t="shared" si="103"/>
        <v>1</v>
      </c>
      <c r="C1126">
        <v>1125</v>
      </c>
      <c r="D1126" t="s">
        <v>5</v>
      </c>
      <c r="E1126" s="2">
        <v>625</v>
      </c>
      <c r="G1126" s="5" t="s">
        <v>9475</v>
      </c>
      <c r="H1126" t="s">
        <v>9476</v>
      </c>
      <c r="I1126" t="s">
        <v>9477</v>
      </c>
      <c r="J1126" s="7" t="s">
        <v>9481</v>
      </c>
      <c r="K1126" s="5" t="s">
        <v>9478</v>
      </c>
      <c r="L1126" t="s">
        <v>9479</v>
      </c>
      <c r="M1126" s="7" t="s">
        <v>9480</v>
      </c>
      <c r="N1126" s="5" t="s">
        <v>9481</v>
      </c>
      <c r="O1126" s="5" t="s">
        <v>9482</v>
      </c>
      <c r="P1126" s="5" t="s">
        <v>9483</v>
      </c>
      <c r="S1126">
        <f t="shared" si="104"/>
        <v>0</v>
      </c>
      <c r="T1126">
        <f t="shared" si="105"/>
        <v>0</v>
      </c>
      <c r="U1126">
        <f t="shared" si="106"/>
        <v>0</v>
      </c>
      <c r="V1126">
        <f t="shared" si="107"/>
        <v>0</v>
      </c>
    </row>
    <row r="1127" spans="1:22">
      <c r="A1127">
        <f t="shared" si="102"/>
        <v>2</v>
      </c>
      <c r="B1127">
        <f t="shared" si="103"/>
        <v>5</v>
      </c>
      <c r="C1127">
        <v>1126</v>
      </c>
      <c r="D1127" t="s">
        <v>5</v>
      </c>
      <c r="E1127" s="2">
        <v>626</v>
      </c>
      <c r="G1127" s="5" t="s">
        <v>9484</v>
      </c>
      <c r="H1127" t="s">
        <v>9485</v>
      </c>
      <c r="I1127" t="s">
        <v>9486</v>
      </c>
      <c r="J1127" s="7" t="s">
        <v>44662</v>
      </c>
      <c r="K1127" s="5" t="s">
        <v>19784</v>
      </c>
      <c r="L1127" t="s">
        <v>9487</v>
      </c>
      <c r="M1127" s="7" t="s">
        <v>9488</v>
      </c>
      <c r="N1127" s="5" t="s">
        <v>9489</v>
      </c>
      <c r="O1127" s="5" t="s">
        <v>9490</v>
      </c>
      <c r="P1127" s="5" t="s">
        <v>19838</v>
      </c>
      <c r="S1127">
        <f t="shared" si="104"/>
        <v>0</v>
      </c>
      <c r="T1127">
        <f t="shared" si="105"/>
        <v>0</v>
      </c>
      <c r="U1127">
        <f t="shared" si="106"/>
        <v>0</v>
      </c>
      <c r="V1127">
        <f t="shared" si="107"/>
        <v>-2</v>
      </c>
    </row>
    <row r="1128" spans="1:22">
      <c r="A1128">
        <f t="shared" si="102"/>
        <v>6</v>
      </c>
      <c r="B1128">
        <f t="shared" si="103"/>
        <v>15</v>
      </c>
      <c r="C1128">
        <v>1127</v>
      </c>
      <c r="D1128" t="s">
        <v>5</v>
      </c>
      <c r="E1128" s="2">
        <v>627</v>
      </c>
      <c r="G1128" s="5" t="s">
        <v>7267</v>
      </c>
      <c r="H1128" t="s">
        <v>9491</v>
      </c>
      <c r="I1128" t="s">
        <v>9492</v>
      </c>
      <c r="J1128" s="7" t="s">
        <v>45152</v>
      </c>
      <c r="K1128" s="5" t="s">
        <v>9493</v>
      </c>
      <c r="L1128" t="s">
        <v>9494</v>
      </c>
      <c r="M1128" s="7" t="s">
        <v>9495</v>
      </c>
      <c r="N1128" s="5" t="s">
        <v>9496</v>
      </c>
      <c r="O1128" s="5" t="s">
        <v>9497</v>
      </c>
      <c r="P1128" s="5" t="s">
        <v>9498</v>
      </c>
      <c r="S1128">
        <f t="shared" si="104"/>
        <v>0</v>
      </c>
      <c r="T1128">
        <f t="shared" si="105"/>
        <v>0</v>
      </c>
      <c r="U1128">
        <f t="shared" si="106"/>
        <v>0</v>
      </c>
      <c r="V1128">
        <f t="shared" si="107"/>
        <v>0</v>
      </c>
    </row>
    <row r="1129" spans="1:22">
      <c r="A1129">
        <f t="shared" si="102"/>
        <v>4</v>
      </c>
      <c r="B1129">
        <f t="shared" si="103"/>
        <v>22</v>
      </c>
      <c r="C1129">
        <v>1128</v>
      </c>
      <c r="D1129" t="s">
        <v>5</v>
      </c>
      <c r="E1129" s="2">
        <v>628</v>
      </c>
      <c r="G1129" s="5" t="s">
        <v>9499</v>
      </c>
      <c r="H1129" t="s">
        <v>9500</v>
      </c>
      <c r="I1129" t="s">
        <v>9501</v>
      </c>
      <c r="J1129" s="7" t="s">
        <v>44468</v>
      </c>
      <c r="K1129" s="5" t="s">
        <v>9502</v>
      </c>
      <c r="L1129" t="s">
        <v>9503</v>
      </c>
      <c r="M1129" s="7" t="s">
        <v>9504</v>
      </c>
      <c r="N1129" s="5" t="s">
        <v>9505</v>
      </c>
      <c r="O1129" s="5" t="s">
        <v>9506</v>
      </c>
      <c r="P1129" s="5" t="s">
        <v>9502</v>
      </c>
      <c r="S1129">
        <f t="shared" si="104"/>
        <v>0</v>
      </c>
      <c r="T1129">
        <f t="shared" si="105"/>
        <v>0</v>
      </c>
      <c r="U1129">
        <f t="shared" si="106"/>
        <v>0</v>
      </c>
      <c r="V1129">
        <f t="shared" si="107"/>
        <v>0</v>
      </c>
    </row>
    <row r="1130" spans="1:22">
      <c r="A1130">
        <f t="shared" si="102"/>
        <v>1</v>
      </c>
      <c r="B1130" t="e">
        <f t="shared" si="103"/>
        <v>#VALUE!</v>
      </c>
      <c r="C1130">
        <v>1129</v>
      </c>
      <c r="D1130" t="s">
        <v>5</v>
      </c>
      <c r="E1130" s="2">
        <v>629</v>
      </c>
      <c r="G1130" s="5" t="s">
        <v>6023</v>
      </c>
      <c r="H1130" t="s">
        <v>9507</v>
      </c>
      <c r="I1130" t="s">
        <v>9508</v>
      </c>
      <c r="J1130" s="7" t="s">
        <v>45153</v>
      </c>
      <c r="K1130" s="5" t="s">
        <v>9509</v>
      </c>
      <c r="L1130" t="s">
        <v>9510</v>
      </c>
      <c r="M1130" s="7" t="s">
        <v>9511</v>
      </c>
      <c r="N1130" s="5" t="s">
        <v>9512</v>
      </c>
      <c r="O1130" s="5" t="s">
        <v>9513</v>
      </c>
      <c r="P1130" s="5" t="s">
        <v>9514</v>
      </c>
      <c r="S1130">
        <f t="shared" si="104"/>
        <v>0</v>
      </c>
      <c r="T1130">
        <f t="shared" si="105"/>
        <v>0</v>
      </c>
      <c r="U1130">
        <f t="shared" si="106"/>
        <v>0</v>
      </c>
      <c r="V1130">
        <f t="shared" si="107"/>
        <v>0</v>
      </c>
    </row>
    <row r="1131" spans="1:22">
      <c r="A1131">
        <f t="shared" si="102"/>
        <v>4</v>
      </c>
      <c r="B1131" t="e">
        <f t="shared" si="103"/>
        <v>#VALUE!</v>
      </c>
      <c r="C1131">
        <v>1130</v>
      </c>
      <c r="D1131" t="s">
        <v>5</v>
      </c>
      <c r="E1131" s="2">
        <v>630</v>
      </c>
      <c r="G1131" s="5" t="s">
        <v>9515</v>
      </c>
      <c r="H1131" t="s">
        <v>9516</v>
      </c>
      <c r="I1131" t="s">
        <v>9517</v>
      </c>
      <c r="J1131" s="7" t="s">
        <v>45154</v>
      </c>
      <c r="K1131" s="5" t="s">
        <v>9518</v>
      </c>
      <c r="L1131" t="s">
        <v>9519</v>
      </c>
      <c r="M1131" s="7" t="s">
        <v>9520</v>
      </c>
      <c r="N1131" s="5" t="s">
        <v>9521</v>
      </c>
      <c r="O1131" s="5" t="s">
        <v>9522</v>
      </c>
      <c r="P1131" s="5" t="s">
        <v>9523</v>
      </c>
      <c r="S1131">
        <f t="shared" si="104"/>
        <v>0</v>
      </c>
      <c r="T1131">
        <f t="shared" si="105"/>
        <v>0</v>
      </c>
      <c r="U1131">
        <f t="shared" si="106"/>
        <v>0</v>
      </c>
      <c r="V1131">
        <f t="shared" si="107"/>
        <v>0</v>
      </c>
    </row>
    <row r="1132" spans="1:22">
      <c r="A1132">
        <f t="shared" si="102"/>
        <v>3</v>
      </c>
      <c r="B1132">
        <f t="shared" si="103"/>
        <v>1</v>
      </c>
      <c r="C1132">
        <v>1131</v>
      </c>
      <c r="D1132" t="s">
        <v>5</v>
      </c>
      <c r="E1132" s="2">
        <v>631</v>
      </c>
      <c r="G1132" s="5" t="s">
        <v>9524</v>
      </c>
      <c r="H1132" t="s">
        <v>9525</v>
      </c>
      <c r="I1132" t="s">
        <v>9526</v>
      </c>
      <c r="J1132" s="7" t="s">
        <v>9530</v>
      </c>
      <c r="K1132" s="5" t="s">
        <v>9527</v>
      </c>
      <c r="L1132" t="s">
        <v>9528</v>
      </c>
      <c r="M1132" s="7" t="s">
        <v>9529</v>
      </c>
      <c r="N1132" s="5" t="s">
        <v>9530</v>
      </c>
      <c r="O1132" s="5" t="s">
        <v>9531</v>
      </c>
      <c r="P1132" s="5" t="s">
        <v>9532</v>
      </c>
      <c r="S1132">
        <f t="shared" si="104"/>
        <v>0</v>
      </c>
      <c r="T1132">
        <f t="shared" si="105"/>
        <v>0</v>
      </c>
      <c r="U1132">
        <f t="shared" si="106"/>
        <v>0</v>
      </c>
      <c r="V1132">
        <f t="shared" si="107"/>
        <v>0</v>
      </c>
    </row>
    <row r="1133" spans="1:22">
      <c r="A1133">
        <f t="shared" si="102"/>
        <v>4</v>
      </c>
      <c r="B1133">
        <f t="shared" si="103"/>
        <v>12</v>
      </c>
      <c r="C1133">
        <v>1132</v>
      </c>
      <c r="D1133" t="s">
        <v>5</v>
      </c>
      <c r="E1133" s="2">
        <v>632</v>
      </c>
      <c r="G1133" s="5" t="s">
        <v>9533</v>
      </c>
      <c r="H1133" t="s">
        <v>9534</v>
      </c>
      <c r="I1133" t="s">
        <v>9535</v>
      </c>
      <c r="J1133" s="7" t="s">
        <v>9538</v>
      </c>
      <c r="K1133" s="5" t="s">
        <v>19785</v>
      </c>
      <c r="L1133" t="s">
        <v>9536</v>
      </c>
      <c r="M1133" s="7" t="s">
        <v>9537</v>
      </c>
      <c r="N1133" s="5" t="s">
        <v>9538</v>
      </c>
      <c r="O1133" s="5" t="s">
        <v>9539</v>
      </c>
      <c r="P1133" s="5" t="s">
        <v>19839</v>
      </c>
      <c r="S1133">
        <f t="shared" si="104"/>
        <v>0</v>
      </c>
      <c r="T1133">
        <f t="shared" si="105"/>
        <v>0</v>
      </c>
      <c r="U1133">
        <f t="shared" si="106"/>
        <v>0</v>
      </c>
      <c r="V1133">
        <f t="shared" si="107"/>
        <v>-2</v>
      </c>
    </row>
    <row r="1134" spans="1:22">
      <c r="A1134">
        <f t="shared" si="102"/>
        <v>8</v>
      </c>
      <c r="B1134">
        <f t="shared" si="103"/>
        <v>11</v>
      </c>
      <c r="C1134">
        <v>1133</v>
      </c>
      <c r="D1134" t="s">
        <v>5</v>
      </c>
      <c r="E1134" s="2">
        <v>633</v>
      </c>
      <c r="G1134" s="5" t="s">
        <v>67</v>
      </c>
      <c r="H1134" t="s">
        <v>9540</v>
      </c>
      <c r="I1134" t="s">
        <v>9541</v>
      </c>
      <c r="J1134" s="7" t="s">
        <v>11235</v>
      </c>
      <c r="K1134" s="5" t="s">
        <v>9542</v>
      </c>
      <c r="L1134" t="s">
        <v>9543</v>
      </c>
      <c r="M1134" s="7" t="s">
        <v>9544</v>
      </c>
      <c r="N1134" s="5" t="s">
        <v>9545</v>
      </c>
      <c r="O1134" s="5" t="s">
        <v>9546</v>
      </c>
      <c r="P1134" s="5" t="s">
        <v>9547</v>
      </c>
      <c r="S1134">
        <f t="shared" si="104"/>
        <v>0</v>
      </c>
      <c r="T1134">
        <f t="shared" si="105"/>
        <v>0</v>
      </c>
      <c r="U1134">
        <f t="shared" si="106"/>
        <v>0</v>
      </c>
      <c r="V1134">
        <f t="shared" si="107"/>
        <v>0</v>
      </c>
    </row>
    <row r="1135" spans="1:22">
      <c r="A1135">
        <f t="shared" si="102"/>
        <v>3</v>
      </c>
      <c r="B1135">
        <f t="shared" si="103"/>
        <v>7</v>
      </c>
      <c r="C1135">
        <v>1134</v>
      </c>
      <c r="D1135" t="s">
        <v>5</v>
      </c>
      <c r="E1135" s="2">
        <v>634</v>
      </c>
      <c r="G1135" s="5" t="s">
        <v>9548</v>
      </c>
      <c r="H1135" t="s">
        <v>9549</v>
      </c>
      <c r="I1135" t="s">
        <v>9732</v>
      </c>
      <c r="J1135" s="7" t="s">
        <v>45155</v>
      </c>
      <c r="K1135" s="5" t="s">
        <v>9733</v>
      </c>
      <c r="L1135" t="s">
        <v>9734</v>
      </c>
      <c r="M1135" s="7" t="s">
        <v>9735</v>
      </c>
      <c r="N1135" s="5" t="s">
        <v>9550</v>
      </c>
      <c r="O1135" s="5" t="s">
        <v>9736</v>
      </c>
      <c r="P1135" s="5" t="s">
        <v>9737</v>
      </c>
      <c r="S1135">
        <f t="shared" si="104"/>
        <v>0</v>
      </c>
      <c r="T1135">
        <f t="shared" si="105"/>
        <v>0</v>
      </c>
      <c r="U1135">
        <f t="shared" si="106"/>
        <v>0</v>
      </c>
      <c r="V1135">
        <f t="shared" si="107"/>
        <v>0</v>
      </c>
    </row>
    <row r="1136" spans="1:22">
      <c r="A1136">
        <f t="shared" si="102"/>
        <v>3</v>
      </c>
      <c r="B1136" t="e">
        <f t="shared" si="103"/>
        <v>#VALUE!</v>
      </c>
      <c r="C1136">
        <v>1135</v>
      </c>
      <c r="D1136" t="s">
        <v>5</v>
      </c>
      <c r="E1136" s="2">
        <v>635</v>
      </c>
      <c r="G1136" s="5" t="s">
        <v>9551</v>
      </c>
      <c r="H1136" t="s">
        <v>9552</v>
      </c>
      <c r="I1136" t="s">
        <v>9553</v>
      </c>
      <c r="J1136" s="7" t="s">
        <v>45156</v>
      </c>
      <c r="K1136" s="5" t="s">
        <v>9554</v>
      </c>
      <c r="L1136" t="s">
        <v>9555</v>
      </c>
      <c r="M1136" s="7" t="s">
        <v>9556</v>
      </c>
      <c r="N1136" s="5" t="s">
        <v>9557</v>
      </c>
      <c r="O1136" s="5" t="s">
        <v>9558</v>
      </c>
      <c r="P1136" s="5" t="s">
        <v>9559</v>
      </c>
      <c r="S1136">
        <f t="shared" si="104"/>
        <v>0</v>
      </c>
      <c r="T1136">
        <f t="shared" si="105"/>
        <v>0</v>
      </c>
      <c r="U1136">
        <f t="shared" si="106"/>
        <v>0</v>
      </c>
      <c r="V1136">
        <f t="shared" si="107"/>
        <v>0</v>
      </c>
    </row>
    <row r="1137" spans="1:22">
      <c r="A1137">
        <f t="shared" si="102"/>
        <v>2</v>
      </c>
      <c r="B1137" t="e">
        <f t="shared" si="103"/>
        <v>#VALUE!</v>
      </c>
      <c r="C1137">
        <v>1136</v>
      </c>
      <c r="D1137" t="s">
        <v>5</v>
      </c>
      <c r="E1137" s="2">
        <v>636</v>
      </c>
      <c r="G1137" s="5" t="s">
        <v>9562</v>
      </c>
      <c r="H1137" t="s">
        <v>9563</v>
      </c>
      <c r="I1137" t="s">
        <v>9564</v>
      </c>
      <c r="J1137" s="7" t="s">
        <v>45157</v>
      </c>
      <c r="K1137" s="5" t="s">
        <v>9565</v>
      </c>
      <c r="L1137" t="s">
        <v>9566</v>
      </c>
      <c r="M1137" s="7" t="s">
        <v>9567</v>
      </c>
      <c r="N1137" s="5" t="s">
        <v>9568</v>
      </c>
      <c r="O1137" s="5" t="s">
        <v>9569</v>
      </c>
      <c r="P1137" s="5" t="s">
        <v>9570</v>
      </c>
      <c r="S1137">
        <f t="shared" si="104"/>
        <v>0</v>
      </c>
      <c r="T1137">
        <f t="shared" si="105"/>
        <v>0</v>
      </c>
      <c r="U1137">
        <f t="shared" si="106"/>
        <v>0</v>
      </c>
      <c r="V1137">
        <f t="shared" si="107"/>
        <v>0</v>
      </c>
    </row>
    <row r="1138" spans="1:22">
      <c r="A1138">
        <f t="shared" si="102"/>
        <v>6</v>
      </c>
      <c r="B1138" t="e">
        <f t="shared" si="103"/>
        <v>#VALUE!</v>
      </c>
      <c r="C1138">
        <v>1137</v>
      </c>
      <c r="D1138" t="s">
        <v>5</v>
      </c>
      <c r="E1138" s="2">
        <v>637</v>
      </c>
      <c r="G1138" s="5" t="s">
        <v>9571</v>
      </c>
      <c r="H1138" t="s">
        <v>9572</v>
      </c>
      <c r="I1138" t="s">
        <v>9573</v>
      </c>
      <c r="J1138" s="7" t="s">
        <v>45158</v>
      </c>
      <c r="K1138" s="5" t="s">
        <v>9574</v>
      </c>
      <c r="L1138" t="s">
        <v>9575</v>
      </c>
      <c r="M1138" s="7" t="s">
        <v>9576</v>
      </c>
      <c r="N1138" s="5" t="s">
        <v>9577</v>
      </c>
      <c r="O1138" s="5" t="s">
        <v>9578</v>
      </c>
      <c r="P1138" s="5" t="s">
        <v>9579</v>
      </c>
      <c r="S1138">
        <f t="shared" si="104"/>
        <v>0</v>
      </c>
      <c r="T1138">
        <f t="shared" si="105"/>
        <v>0</v>
      </c>
      <c r="U1138">
        <f t="shared" si="106"/>
        <v>0</v>
      </c>
      <c r="V1138">
        <f t="shared" si="107"/>
        <v>0</v>
      </c>
    </row>
    <row r="1139" spans="1:22">
      <c r="A1139">
        <f t="shared" si="102"/>
        <v>3</v>
      </c>
      <c r="B1139">
        <f t="shared" si="103"/>
        <v>11</v>
      </c>
      <c r="C1139">
        <v>1138</v>
      </c>
      <c r="D1139" t="s">
        <v>5</v>
      </c>
      <c r="E1139" s="2">
        <v>638</v>
      </c>
      <c r="G1139" s="5" t="s">
        <v>9580</v>
      </c>
      <c r="H1139" t="s">
        <v>9581</v>
      </c>
      <c r="I1139" t="s">
        <v>9582</v>
      </c>
      <c r="J1139" s="7" t="s">
        <v>9586</v>
      </c>
      <c r="K1139" s="5" t="s">
        <v>9583</v>
      </c>
      <c r="L1139" t="s">
        <v>9584</v>
      </c>
      <c r="M1139" s="7" t="s">
        <v>9585</v>
      </c>
      <c r="N1139" s="5" t="s">
        <v>9586</v>
      </c>
      <c r="O1139" s="5" t="s">
        <v>9587</v>
      </c>
      <c r="P1139" s="5" t="s">
        <v>9588</v>
      </c>
      <c r="S1139">
        <f t="shared" si="104"/>
        <v>0</v>
      </c>
      <c r="T1139">
        <f t="shared" si="105"/>
        <v>0</v>
      </c>
      <c r="U1139">
        <f t="shared" si="106"/>
        <v>0</v>
      </c>
      <c r="V1139">
        <f t="shared" si="107"/>
        <v>0</v>
      </c>
    </row>
    <row r="1140" spans="1:22">
      <c r="A1140">
        <f t="shared" si="102"/>
        <v>3</v>
      </c>
      <c r="B1140">
        <f t="shared" si="103"/>
        <v>6</v>
      </c>
      <c r="C1140">
        <v>1139</v>
      </c>
      <c r="D1140" t="s">
        <v>5</v>
      </c>
      <c r="E1140" s="2">
        <v>639</v>
      </c>
      <c r="G1140" s="5" t="s">
        <v>9589</v>
      </c>
      <c r="H1140" t="s">
        <v>3553</v>
      </c>
      <c r="I1140" t="s">
        <v>9590</v>
      </c>
      <c r="J1140" s="7" t="s">
        <v>25840</v>
      </c>
      <c r="K1140" s="5" t="s">
        <v>9591</v>
      </c>
      <c r="L1140" t="s">
        <v>9592</v>
      </c>
      <c r="M1140" s="7" t="s">
        <v>9593</v>
      </c>
      <c r="N1140" s="5" t="s">
        <v>9594</v>
      </c>
      <c r="O1140" s="5" t="s">
        <v>9595</v>
      </c>
      <c r="P1140" s="5" t="s">
        <v>9596</v>
      </c>
      <c r="S1140">
        <f t="shared" si="104"/>
        <v>0</v>
      </c>
      <c r="T1140">
        <f t="shared" si="105"/>
        <v>0</v>
      </c>
      <c r="U1140">
        <f t="shared" si="106"/>
        <v>0</v>
      </c>
      <c r="V1140">
        <f t="shared" si="107"/>
        <v>0</v>
      </c>
    </row>
    <row r="1141" spans="1:22">
      <c r="A1141">
        <f t="shared" si="102"/>
        <v>3</v>
      </c>
      <c r="B1141">
        <f t="shared" si="103"/>
        <v>12</v>
      </c>
      <c r="C1141">
        <v>1140</v>
      </c>
      <c r="D1141" t="s">
        <v>5</v>
      </c>
      <c r="E1141" s="2">
        <v>640</v>
      </c>
      <c r="G1141" s="5" t="s">
        <v>9597</v>
      </c>
      <c r="H1141" t="s">
        <v>9598</v>
      </c>
      <c r="I1141" t="s">
        <v>9599</v>
      </c>
      <c r="J1141" s="7" t="s">
        <v>45159</v>
      </c>
      <c r="K1141" s="5" t="s">
        <v>9600</v>
      </c>
      <c r="L1141" t="s">
        <v>9601</v>
      </c>
      <c r="M1141" s="7" t="s">
        <v>9602</v>
      </c>
      <c r="N1141" s="5" t="s">
        <v>9603</v>
      </c>
      <c r="O1141" s="5" t="s">
        <v>9604</v>
      </c>
      <c r="P1141" s="5" t="s">
        <v>9605</v>
      </c>
      <c r="S1141">
        <f t="shared" si="104"/>
        <v>0</v>
      </c>
      <c r="T1141">
        <f t="shared" si="105"/>
        <v>0</v>
      </c>
      <c r="U1141">
        <f t="shared" si="106"/>
        <v>0</v>
      </c>
      <c r="V1141">
        <f t="shared" si="107"/>
        <v>0</v>
      </c>
    </row>
    <row r="1142" spans="1:22">
      <c r="A1142">
        <f t="shared" si="102"/>
        <v>100</v>
      </c>
      <c r="B1142" t="e">
        <f t="shared" si="103"/>
        <v>#VALUE!</v>
      </c>
      <c r="C1142">
        <v>1141</v>
      </c>
      <c r="D1142" t="s">
        <v>5</v>
      </c>
      <c r="E1142" s="2">
        <v>641</v>
      </c>
      <c r="G1142" s="5" t="s">
        <v>9606</v>
      </c>
      <c r="H1142" t="s">
        <v>9607</v>
      </c>
      <c r="I1142" t="s">
        <v>9608</v>
      </c>
      <c r="J1142" s="7" t="s">
        <v>45160</v>
      </c>
      <c r="K1142" s="5" t="s">
        <v>9609</v>
      </c>
      <c r="L1142" t="s">
        <v>9610</v>
      </c>
      <c r="M1142" s="7" t="s">
        <v>9611</v>
      </c>
      <c r="N1142" s="5" t="s">
        <v>9612</v>
      </c>
      <c r="O1142" s="5" t="s">
        <v>9613</v>
      </c>
      <c r="P1142" s="5" t="s">
        <v>9614</v>
      </c>
      <c r="S1142">
        <f t="shared" si="104"/>
        <v>0</v>
      </c>
      <c r="T1142">
        <f t="shared" si="105"/>
        <v>0</v>
      </c>
      <c r="U1142">
        <f t="shared" si="106"/>
        <v>0</v>
      </c>
      <c r="V1142">
        <f t="shared" si="107"/>
        <v>0</v>
      </c>
    </row>
    <row r="1143" spans="1:22">
      <c r="A1143">
        <f t="shared" si="102"/>
        <v>6</v>
      </c>
      <c r="B1143">
        <f t="shared" si="103"/>
        <v>20</v>
      </c>
      <c r="C1143">
        <v>1142</v>
      </c>
      <c r="D1143" t="s">
        <v>5</v>
      </c>
      <c r="E1143" s="2">
        <v>642</v>
      </c>
      <c r="G1143" s="5" t="s">
        <v>9615</v>
      </c>
      <c r="H1143" t="s">
        <v>9616</v>
      </c>
      <c r="I1143" t="s">
        <v>9617</v>
      </c>
      <c r="J1143" s="7" t="s">
        <v>45161</v>
      </c>
      <c r="K1143" s="5" t="s">
        <v>9618</v>
      </c>
      <c r="L1143" t="s">
        <v>9619</v>
      </c>
      <c r="M1143" s="7" t="s">
        <v>9620</v>
      </c>
      <c r="N1143" s="5" t="s">
        <v>9621</v>
      </c>
      <c r="O1143" s="5" t="s">
        <v>9622</v>
      </c>
      <c r="P1143" s="5" t="s">
        <v>9623</v>
      </c>
      <c r="S1143">
        <f t="shared" si="104"/>
        <v>0</v>
      </c>
      <c r="T1143">
        <f t="shared" si="105"/>
        <v>0</v>
      </c>
      <c r="U1143">
        <f t="shared" si="106"/>
        <v>0</v>
      </c>
      <c r="V1143">
        <f t="shared" si="107"/>
        <v>0</v>
      </c>
    </row>
    <row r="1144" spans="1:22">
      <c r="A1144">
        <f t="shared" si="102"/>
        <v>3</v>
      </c>
      <c r="B1144">
        <f t="shared" si="103"/>
        <v>1</v>
      </c>
      <c r="C1144">
        <v>1143</v>
      </c>
      <c r="D1144" t="s">
        <v>5</v>
      </c>
      <c r="E1144" s="2">
        <v>643</v>
      </c>
      <c r="G1144" s="5" t="s">
        <v>9624</v>
      </c>
      <c r="H1144" t="s">
        <v>9625</v>
      </c>
      <c r="I1144" t="s">
        <v>9626</v>
      </c>
      <c r="J1144" s="7" t="s">
        <v>45162</v>
      </c>
      <c r="K1144" s="5" t="s">
        <v>9627</v>
      </c>
      <c r="L1144" t="s">
        <v>9628</v>
      </c>
      <c r="M1144" s="7" t="s">
        <v>9629</v>
      </c>
      <c r="N1144" s="5" t="s">
        <v>9630</v>
      </c>
      <c r="O1144" s="5" t="s">
        <v>9631</v>
      </c>
      <c r="P1144" s="5" t="s">
        <v>9632</v>
      </c>
      <c r="S1144">
        <f t="shared" si="104"/>
        <v>0</v>
      </c>
      <c r="T1144">
        <f t="shared" si="105"/>
        <v>0</v>
      </c>
      <c r="U1144">
        <f t="shared" si="106"/>
        <v>0</v>
      </c>
      <c r="V1144">
        <f t="shared" si="107"/>
        <v>0</v>
      </c>
    </row>
    <row r="1145" spans="1:22">
      <c r="A1145">
        <f t="shared" si="102"/>
        <v>1</v>
      </c>
      <c r="B1145">
        <f t="shared" si="103"/>
        <v>6</v>
      </c>
      <c r="C1145">
        <v>1144</v>
      </c>
      <c r="D1145" t="s">
        <v>5</v>
      </c>
      <c r="E1145" s="2">
        <v>644</v>
      </c>
      <c r="G1145" s="5" t="s">
        <v>9633</v>
      </c>
      <c r="H1145" t="s">
        <v>3578</v>
      </c>
      <c r="I1145" t="s">
        <v>9634</v>
      </c>
      <c r="J1145" s="7" t="s">
        <v>45163</v>
      </c>
      <c r="K1145" s="5" t="s">
        <v>9635</v>
      </c>
      <c r="L1145" t="s">
        <v>9636</v>
      </c>
      <c r="M1145" s="7" t="s">
        <v>9637</v>
      </c>
      <c r="N1145" s="5" t="s">
        <v>9638</v>
      </c>
      <c r="O1145" s="5" t="s">
        <v>9639</v>
      </c>
      <c r="P1145" s="5" t="s">
        <v>9635</v>
      </c>
      <c r="S1145">
        <f t="shared" si="104"/>
        <v>0</v>
      </c>
      <c r="T1145">
        <f t="shared" si="105"/>
        <v>0</v>
      </c>
      <c r="U1145">
        <f t="shared" si="106"/>
        <v>0</v>
      </c>
      <c r="V1145">
        <f t="shared" si="107"/>
        <v>0</v>
      </c>
    </row>
    <row r="1146" spans="1:22">
      <c r="A1146">
        <f t="shared" si="102"/>
        <v>1</v>
      </c>
      <c r="B1146">
        <f t="shared" si="103"/>
        <v>1</v>
      </c>
      <c r="C1146">
        <v>1145</v>
      </c>
      <c r="D1146" t="s">
        <v>5</v>
      </c>
      <c r="E1146" s="2">
        <v>645</v>
      </c>
      <c r="G1146" s="5" t="s">
        <v>9640</v>
      </c>
      <c r="H1146" t="s">
        <v>9641</v>
      </c>
      <c r="I1146" t="s">
        <v>9642</v>
      </c>
      <c r="J1146" s="7" t="s">
        <v>45164</v>
      </c>
      <c r="K1146" s="5" t="s">
        <v>9643</v>
      </c>
      <c r="L1146" t="s">
        <v>9644</v>
      </c>
      <c r="M1146" s="7" t="s">
        <v>9645</v>
      </c>
      <c r="N1146" s="5" t="s">
        <v>9646</v>
      </c>
      <c r="O1146" s="5" t="s">
        <v>9647</v>
      </c>
      <c r="P1146" s="5" t="s">
        <v>9648</v>
      </c>
      <c r="S1146">
        <f t="shared" si="104"/>
        <v>0</v>
      </c>
      <c r="T1146">
        <f t="shared" si="105"/>
        <v>0</v>
      </c>
      <c r="U1146">
        <f t="shared" si="106"/>
        <v>0</v>
      </c>
      <c r="V1146">
        <f t="shared" si="107"/>
        <v>0</v>
      </c>
    </row>
    <row r="1147" spans="1:22">
      <c r="A1147">
        <f t="shared" si="102"/>
        <v>7</v>
      </c>
      <c r="B1147">
        <f t="shared" si="103"/>
        <v>12</v>
      </c>
      <c r="C1147">
        <v>1146</v>
      </c>
      <c r="D1147" t="s">
        <v>5</v>
      </c>
      <c r="E1147" s="2">
        <v>646</v>
      </c>
      <c r="G1147" s="5" t="s">
        <v>3730</v>
      </c>
      <c r="H1147" t="s">
        <v>9649</v>
      </c>
      <c r="I1147" t="s">
        <v>9650</v>
      </c>
      <c r="J1147" s="7" t="s">
        <v>45165</v>
      </c>
      <c r="K1147" s="5" t="s">
        <v>9651</v>
      </c>
      <c r="L1147" t="s">
        <v>9652</v>
      </c>
      <c r="M1147" s="7" t="s">
        <v>9653</v>
      </c>
      <c r="N1147" s="5" t="s">
        <v>9654</v>
      </c>
      <c r="O1147" s="5" t="s">
        <v>9655</v>
      </c>
      <c r="P1147" s="5" t="s">
        <v>9656</v>
      </c>
      <c r="S1147">
        <f t="shared" si="104"/>
        <v>0</v>
      </c>
      <c r="T1147">
        <f t="shared" si="105"/>
        <v>0</v>
      </c>
      <c r="U1147">
        <f t="shared" si="106"/>
        <v>0</v>
      </c>
      <c r="V1147">
        <f t="shared" si="107"/>
        <v>0</v>
      </c>
    </row>
    <row r="1148" spans="1:22">
      <c r="A1148">
        <f t="shared" si="102"/>
        <v>2</v>
      </c>
      <c r="B1148" t="e">
        <f t="shared" si="103"/>
        <v>#VALUE!</v>
      </c>
      <c r="C1148">
        <v>1147</v>
      </c>
      <c r="D1148" t="s">
        <v>5</v>
      </c>
      <c r="E1148" s="2">
        <v>647</v>
      </c>
      <c r="G1148" s="5" t="s">
        <v>9657</v>
      </c>
      <c r="H1148" t="s">
        <v>9658</v>
      </c>
      <c r="I1148" t="s">
        <v>9659</v>
      </c>
      <c r="J1148" s="7" t="s">
        <v>45166</v>
      </c>
      <c r="K1148" s="5" t="s">
        <v>9660</v>
      </c>
      <c r="L1148" t="s">
        <v>9661</v>
      </c>
      <c r="M1148" s="7" t="s">
        <v>9662</v>
      </c>
      <c r="N1148" s="5" t="s">
        <v>9663</v>
      </c>
      <c r="O1148" s="5" t="s">
        <v>9664</v>
      </c>
      <c r="P1148" s="5" t="s">
        <v>9665</v>
      </c>
      <c r="S1148">
        <f t="shared" si="104"/>
        <v>0</v>
      </c>
      <c r="T1148">
        <f t="shared" si="105"/>
        <v>0</v>
      </c>
      <c r="U1148">
        <f t="shared" si="106"/>
        <v>0</v>
      </c>
      <c r="V1148">
        <f t="shared" si="107"/>
        <v>0</v>
      </c>
    </row>
    <row r="1149" spans="1:22">
      <c r="A1149">
        <f t="shared" si="102"/>
        <v>4</v>
      </c>
      <c r="B1149" t="e">
        <f t="shared" si="103"/>
        <v>#VALUE!</v>
      </c>
      <c r="C1149">
        <v>1148</v>
      </c>
      <c r="D1149" t="s">
        <v>5</v>
      </c>
      <c r="E1149" s="2">
        <v>648</v>
      </c>
      <c r="G1149" s="5" t="s">
        <v>9666</v>
      </c>
      <c r="H1149" t="s">
        <v>9667</v>
      </c>
      <c r="I1149" t="s">
        <v>9668</v>
      </c>
      <c r="J1149" s="7" t="s">
        <v>45167</v>
      </c>
      <c r="K1149" s="5" t="s">
        <v>9669</v>
      </c>
      <c r="L1149" t="s">
        <v>9670</v>
      </c>
      <c r="M1149" s="7" t="s">
        <v>9671</v>
      </c>
      <c r="N1149" s="5" t="s">
        <v>9672</v>
      </c>
      <c r="O1149" s="5" t="s">
        <v>9673</v>
      </c>
      <c r="P1149" s="5" t="s">
        <v>9674</v>
      </c>
      <c r="S1149">
        <f t="shared" si="104"/>
        <v>0</v>
      </c>
      <c r="T1149">
        <f t="shared" si="105"/>
        <v>0</v>
      </c>
      <c r="U1149">
        <f t="shared" si="106"/>
        <v>0</v>
      </c>
      <c r="V1149">
        <f t="shared" si="107"/>
        <v>0</v>
      </c>
    </row>
    <row r="1150" spans="1:22">
      <c r="A1150">
        <f t="shared" si="102"/>
        <v>2</v>
      </c>
      <c r="B1150" t="e">
        <f t="shared" si="103"/>
        <v>#VALUE!</v>
      </c>
      <c r="C1150">
        <v>1149</v>
      </c>
      <c r="D1150" t="s">
        <v>5</v>
      </c>
      <c r="E1150" s="2">
        <v>649</v>
      </c>
      <c r="G1150" s="5" t="s">
        <v>3640</v>
      </c>
      <c r="H1150" t="s">
        <v>3641</v>
      </c>
      <c r="I1150" t="s">
        <v>9675</v>
      </c>
      <c r="J1150" s="7" t="s">
        <v>45168</v>
      </c>
      <c r="K1150" s="5" t="s">
        <v>9676</v>
      </c>
      <c r="L1150" t="s">
        <v>9677</v>
      </c>
      <c r="M1150" s="7" t="s">
        <v>9678</v>
      </c>
      <c r="N1150" s="5" t="s">
        <v>3646</v>
      </c>
      <c r="O1150" s="5" t="s">
        <v>9679</v>
      </c>
      <c r="P1150" s="5" t="s">
        <v>9680</v>
      </c>
      <c r="S1150">
        <f t="shared" si="104"/>
        <v>0</v>
      </c>
      <c r="T1150">
        <f t="shared" si="105"/>
        <v>0</v>
      </c>
      <c r="U1150">
        <f t="shared" si="106"/>
        <v>0</v>
      </c>
      <c r="V1150">
        <f t="shared" si="107"/>
        <v>0</v>
      </c>
    </row>
    <row r="1151" spans="1:22">
      <c r="A1151">
        <f t="shared" si="102"/>
        <v>3</v>
      </c>
      <c r="B1151">
        <f t="shared" si="103"/>
        <v>10</v>
      </c>
      <c r="C1151">
        <v>1150</v>
      </c>
      <c r="D1151" t="s">
        <v>5</v>
      </c>
      <c r="E1151" s="2">
        <v>650</v>
      </c>
      <c r="G1151" s="5" t="s">
        <v>9681</v>
      </c>
      <c r="H1151" t="s">
        <v>9682</v>
      </c>
      <c r="I1151" t="s">
        <v>9683</v>
      </c>
      <c r="J1151" s="7" t="s">
        <v>45169</v>
      </c>
      <c r="K1151" s="5" t="s">
        <v>9684</v>
      </c>
      <c r="L1151" t="s">
        <v>9685</v>
      </c>
      <c r="M1151" s="7" t="s">
        <v>9686</v>
      </c>
      <c r="N1151" s="5" t="s">
        <v>9687</v>
      </c>
      <c r="O1151" s="5" t="s">
        <v>9688</v>
      </c>
      <c r="P1151" s="5" t="s">
        <v>9684</v>
      </c>
      <c r="S1151">
        <f t="shared" si="104"/>
        <v>0</v>
      </c>
      <c r="T1151">
        <f t="shared" si="105"/>
        <v>0</v>
      </c>
      <c r="U1151">
        <f t="shared" si="106"/>
        <v>0</v>
      </c>
      <c r="V1151">
        <f t="shared" si="107"/>
        <v>0</v>
      </c>
    </row>
    <row r="1152" spans="1:22">
      <c r="A1152">
        <f t="shared" si="102"/>
        <v>3</v>
      </c>
      <c r="B1152">
        <f t="shared" si="103"/>
        <v>10</v>
      </c>
      <c r="C1152">
        <v>1151</v>
      </c>
      <c r="D1152" t="s">
        <v>5</v>
      </c>
      <c r="E1152" s="2">
        <v>651</v>
      </c>
      <c r="G1152" s="5" t="s">
        <v>9689</v>
      </c>
      <c r="H1152" t="s">
        <v>9690</v>
      </c>
      <c r="I1152" t="s">
        <v>9683</v>
      </c>
      <c r="J1152" s="7" t="s">
        <v>45170</v>
      </c>
      <c r="K1152" s="5" t="s">
        <v>9691</v>
      </c>
      <c r="L1152" t="s">
        <v>9692</v>
      </c>
      <c r="M1152" s="7" t="s">
        <v>9693</v>
      </c>
      <c r="N1152" s="5" t="s">
        <v>9694</v>
      </c>
      <c r="O1152" s="5" t="s">
        <v>9695</v>
      </c>
      <c r="P1152" s="5" t="s">
        <v>9696</v>
      </c>
      <c r="S1152">
        <f t="shared" si="104"/>
        <v>0</v>
      </c>
      <c r="T1152">
        <f t="shared" si="105"/>
        <v>0</v>
      </c>
      <c r="U1152">
        <f t="shared" si="106"/>
        <v>0</v>
      </c>
      <c r="V1152">
        <f t="shared" si="107"/>
        <v>0</v>
      </c>
    </row>
    <row r="1153" spans="1:22">
      <c r="A1153">
        <f t="shared" si="102"/>
        <v>2</v>
      </c>
      <c r="B1153" t="e">
        <f t="shared" si="103"/>
        <v>#VALUE!</v>
      </c>
      <c r="C1153">
        <v>1152</v>
      </c>
      <c r="D1153" t="s">
        <v>5</v>
      </c>
      <c r="E1153" s="2">
        <v>652</v>
      </c>
      <c r="G1153" s="5" t="s">
        <v>9697</v>
      </c>
      <c r="H1153" t="s">
        <v>9698</v>
      </c>
      <c r="I1153" t="s">
        <v>9699</v>
      </c>
      <c r="J1153" s="7" t="s">
        <v>45171</v>
      </c>
      <c r="K1153" s="5" t="s">
        <v>9700</v>
      </c>
      <c r="L1153" t="s">
        <v>9701</v>
      </c>
      <c r="M1153" s="7" t="s">
        <v>9702</v>
      </c>
      <c r="N1153" s="5" t="s">
        <v>9703</v>
      </c>
      <c r="O1153" s="5" t="s">
        <v>9704</v>
      </c>
      <c r="P1153" s="5" t="s">
        <v>9705</v>
      </c>
      <c r="S1153">
        <f t="shared" si="104"/>
        <v>0</v>
      </c>
      <c r="T1153">
        <f t="shared" si="105"/>
        <v>0</v>
      </c>
      <c r="U1153">
        <f t="shared" si="106"/>
        <v>0</v>
      </c>
      <c r="V1153">
        <f t="shared" si="107"/>
        <v>0</v>
      </c>
    </row>
    <row r="1154" spans="1:22">
      <c r="A1154">
        <f t="shared" ref="A1154:A1217" si="108">IFERROR(SEARCH(G1154,K1154),100)</f>
        <v>1</v>
      </c>
      <c r="B1154" t="e">
        <f t="shared" ref="B1154:B1217" si="109">FIND(LOWER(J1154),LOWER(M1154))</f>
        <v>#VALUE!</v>
      </c>
      <c r="C1154">
        <v>1153</v>
      </c>
      <c r="D1154" t="s">
        <v>5</v>
      </c>
      <c r="E1154" s="2">
        <v>653</v>
      </c>
      <c r="G1154" s="5" t="s">
        <v>9706</v>
      </c>
      <c r="H1154" t="s">
        <v>9707</v>
      </c>
      <c r="I1154" t="s">
        <v>9708</v>
      </c>
      <c r="J1154" s="7" t="s">
        <v>45172</v>
      </c>
      <c r="K1154" s="5" t="s">
        <v>9709</v>
      </c>
      <c r="L1154" t="s">
        <v>9710</v>
      </c>
      <c r="M1154" s="7" t="s">
        <v>9711</v>
      </c>
      <c r="N1154" s="5" t="s">
        <v>9712</v>
      </c>
      <c r="O1154" s="5" t="s">
        <v>9713</v>
      </c>
      <c r="P1154" s="5" t="s">
        <v>9714</v>
      </c>
      <c r="S1154">
        <f t="shared" ref="S1154:S1217" si="110">LEN(K1154)-LEN(P1154)</f>
        <v>0</v>
      </c>
      <c r="T1154">
        <f t="shared" ref="T1154:T1217" si="111">LEN(N1154) - LEN(SUBSTITUTE(N1154, " ", "")) + 1-LEN(G1154)</f>
        <v>0</v>
      </c>
      <c r="U1154">
        <f t="shared" ref="U1154:U1217" si="112">IFERROR(SEARCH(G1154,K1153),0)</f>
        <v>0</v>
      </c>
      <c r="V1154">
        <f t="shared" ref="V1154:V1217" si="113">LEN(O1154) - LEN(SUBSTITUTE(O1154, " ", "")) + 1-LEN(K1154)</f>
        <v>0</v>
      </c>
    </row>
    <row r="1155" spans="1:22">
      <c r="A1155">
        <f t="shared" si="108"/>
        <v>1</v>
      </c>
      <c r="B1155" t="e">
        <f t="shared" si="109"/>
        <v>#VALUE!</v>
      </c>
      <c r="C1155">
        <v>1154</v>
      </c>
      <c r="D1155" t="s">
        <v>5</v>
      </c>
      <c r="E1155" s="2">
        <v>654</v>
      </c>
      <c r="G1155" s="5" t="s">
        <v>5947</v>
      </c>
      <c r="H1155" t="s">
        <v>9715</v>
      </c>
      <c r="I1155" t="s">
        <v>9716</v>
      </c>
      <c r="J1155" s="7" t="s">
        <v>45173</v>
      </c>
      <c r="K1155" s="5" t="s">
        <v>9717</v>
      </c>
      <c r="L1155" t="s">
        <v>9718</v>
      </c>
      <c r="M1155" s="7" t="s">
        <v>9719</v>
      </c>
      <c r="N1155" s="5" t="s">
        <v>9720</v>
      </c>
      <c r="O1155" s="5" t="s">
        <v>9721</v>
      </c>
      <c r="P1155" s="5" t="s">
        <v>9722</v>
      </c>
      <c r="S1155">
        <f t="shared" si="110"/>
        <v>0</v>
      </c>
      <c r="T1155">
        <f t="shared" si="111"/>
        <v>0</v>
      </c>
      <c r="U1155">
        <f t="shared" si="112"/>
        <v>0</v>
      </c>
      <c r="V1155">
        <f t="shared" si="113"/>
        <v>0</v>
      </c>
    </row>
    <row r="1156" spans="1:22">
      <c r="A1156">
        <f t="shared" si="108"/>
        <v>8</v>
      </c>
      <c r="B1156" t="e">
        <f t="shared" si="109"/>
        <v>#VALUE!</v>
      </c>
      <c r="C1156">
        <v>1155</v>
      </c>
      <c r="D1156" t="s">
        <v>5</v>
      </c>
      <c r="E1156" s="2">
        <v>655</v>
      </c>
      <c r="G1156" s="5" t="s">
        <v>9723</v>
      </c>
      <c r="H1156" t="s">
        <v>9724</v>
      </c>
      <c r="I1156" t="s">
        <v>9725</v>
      </c>
      <c r="J1156" s="7" t="s">
        <v>45174</v>
      </c>
      <c r="K1156" s="5" t="s">
        <v>9726</v>
      </c>
      <c r="L1156" t="s">
        <v>9727</v>
      </c>
      <c r="M1156" s="7" t="s">
        <v>9728</v>
      </c>
      <c r="N1156" s="5" t="s">
        <v>9729</v>
      </c>
      <c r="O1156" s="5" t="s">
        <v>9730</v>
      </c>
      <c r="P1156" s="5" t="s">
        <v>9731</v>
      </c>
      <c r="S1156">
        <f t="shared" si="110"/>
        <v>0</v>
      </c>
      <c r="T1156">
        <f t="shared" si="111"/>
        <v>0</v>
      </c>
      <c r="U1156">
        <f t="shared" si="112"/>
        <v>0</v>
      </c>
      <c r="V1156">
        <f t="shared" si="113"/>
        <v>0</v>
      </c>
    </row>
    <row r="1157" spans="1:22">
      <c r="A1157">
        <f t="shared" si="108"/>
        <v>4</v>
      </c>
      <c r="B1157" t="e">
        <f t="shared" si="109"/>
        <v>#VALUE!</v>
      </c>
      <c r="C1157">
        <v>1156</v>
      </c>
      <c r="D1157" t="s">
        <v>5</v>
      </c>
      <c r="E1157" s="2">
        <v>656</v>
      </c>
      <c r="G1157" s="5" t="s">
        <v>9738</v>
      </c>
      <c r="H1157" t="s">
        <v>9739</v>
      </c>
      <c r="I1157" t="s">
        <v>9740</v>
      </c>
      <c r="J1157" s="7" t="s">
        <v>45175</v>
      </c>
      <c r="K1157" s="5" t="s">
        <v>19786</v>
      </c>
      <c r="L1157" t="s">
        <v>9741</v>
      </c>
      <c r="M1157" s="7" t="s">
        <v>9742</v>
      </c>
      <c r="N1157" s="5" t="s">
        <v>9743</v>
      </c>
      <c r="O1157" s="5" t="s">
        <v>9744</v>
      </c>
      <c r="P1157" s="5" t="s">
        <v>19840</v>
      </c>
      <c r="S1157">
        <f t="shared" si="110"/>
        <v>0</v>
      </c>
      <c r="T1157">
        <f t="shared" si="111"/>
        <v>0</v>
      </c>
      <c r="U1157">
        <f t="shared" si="112"/>
        <v>0</v>
      </c>
      <c r="V1157">
        <f t="shared" si="113"/>
        <v>-2</v>
      </c>
    </row>
    <row r="1158" spans="1:22">
      <c r="A1158">
        <f t="shared" si="108"/>
        <v>2</v>
      </c>
      <c r="B1158" t="e">
        <f t="shared" si="109"/>
        <v>#VALUE!</v>
      </c>
      <c r="C1158">
        <v>1157</v>
      </c>
      <c r="D1158" t="s">
        <v>5</v>
      </c>
      <c r="E1158" s="2">
        <v>657</v>
      </c>
      <c r="G1158" s="5" t="s">
        <v>9745</v>
      </c>
      <c r="H1158" t="s">
        <v>9746</v>
      </c>
      <c r="I1158" t="s">
        <v>9747</v>
      </c>
      <c r="J1158" s="7" t="s">
        <v>45176</v>
      </c>
      <c r="K1158" s="5" t="s">
        <v>9748</v>
      </c>
      <c r="L1158" t="s">
        <v>9749</v>
      </c>
      <c r="M1158" s="7" t="s">
        <v>9750</v>
      </c>
      <c r="N1158" s="5" t="s">
        <v>9751</v>
      </c>
      <c r="O1158" s="5" t="s">
        <v>9752</v>
      </c>
      <c r="P1158" s="5" t="s">
        <v>9753</v>
      </c>
      <c r="S1158">
        <f t="shared" si="110"/>
        <v>0</v>
      </c>
      <c r="T1158">
        <f t="shared" si="111"/>
        <v>0</v>
      </c>
      <c r="U1158">
        <f t="shared" si="112"/>
        <v>0</v>
      </c>
      <c r="V1158">
        <f t="shared" si="113"/>
        <v>0</v>
      </c>
    </row>
    <row r="1159" spans="1:22">
      <c r="A1159">
        <f t="shared" si="108"/>
        <v>4</v>
      </c>
      <c r="B1159" t="e">
        <f t="shared" si="109"/>
        <v>#VALUE!</v>
      </c>
      <c r="C1159">
        <v>1158</v>
      </c>
      <c r="D1159" t="s">
        <v>5</v>
      </c>
      <c r="E1159" s="2">
        <v>658</v>
      </c>
      <c r="G1159" s="5" t="s">
        <v>9754</v>
      </c>
      <c r="H1159" t="s">
        <v>9755</v>
      </c>
      <c r="I1159" t="s">
        <v>9756</v>
      </c>
      <c r="J1159" s="7" t="s">
        <v>45177</v>
      </c>
      <c r="K1159" s="5" t="s">
        <v>9757</v>
      </c>
      <c r="L1159" t="s">
        <v>9758</v>
      </c>
      <c r="M1159" s="7" t="s">
        <v>9759</v>
      </c>
      <c r="N1159" s="5" t="s">
        <v>9760</v>
      </c>
      <c r="O1159" s="5" t="s">
        <v>9761</v>
      </c>
      <c r="P1159" s="5" t="s">
        <v>9762</v>
      </c>
      <c r="S1159">
        <f t="shared" si="110"/>
        <v>0</v>
      </c>
      <c r="T1159">
        <f t="shared" si="111"/>
        <v>0</v>
      </c>
      <c r="U1159">
        <f t="shared" si="112"/>
        <v>0</v>
      </c>
      <c r="V1159">
        <f t="shared" si="113"/>
        <v>0</v>
      </c>
    </row>
    <row r="1160" spans="1:22">
      <c r="A1160">
        <f t="shared" si="108"/>
        <v>4</v>
      </c>
      <c r="B1160">
        <f t="shared" si="109"/>
        <v>14</v>
      </c>
      <c r="C1160">
        <v>1159</v>
      </c>
      <c r="D1160" t="s">
        <v>5</v>
      </c>
      <c r="E1160" s="2">
        <v>659</v>
      </c>
      <c r="G1160" s="5" t="s">
        <v>9763</v>
      </c>
      <c r="H1160" t="s">
        <v>9764</v>
      </c>
      <c r="I1160" t="s">
        <v>9765</v>
      </c>
      <c r="J1160" s="7" t="s">
        <v>45178</v>
      </c>
      <c r="K1160" s="5" t="s">
        <v>4188</v>
      </c>
      <c r="L1160" t="s">
        <v>4189</v>
      </c>
      <c r="M1160" s="7" t="s">
        <v>9766</v>
      </c>
      <c r="N1160" s="5" t="s">
        <v>9767</v>
      </c>
      <c r="O1160" s="5" t="s">
        <v>9768</v>
      </c>
      <c r="P1160" s="5" t="s">
        <v>4193</v>
      </c>
      <c r="S1160">
        <f t="shared" si="110"/>
        <v>0</v>
      </c>
      <c r="T1160">
        <f t="shared" si="111"/>
        <v>0</v>
      </c>
      <c r="U1160">
        <f t="shared" si="112"/>
        <v>0</v>
      </c>
      <c r="V1160">
        <f t="shared" si="113"/>
        <v>0</v>
      </c>
    </row>
    <row r="1161" spans="1:22">
      <c r="A1161">
        <f t="shared" si="108"/>
        <v>6</v>
      </c>
      <c r="B1161" t="e">
        <f t="shared" si="109"/>
        <v>#VALUE!</v>
      </c>
      <c r="C1161">
        <v>1160</v>
      </c>
      <c r="D1161" t="s">
        <v>5</v>
      </c>
      <c r="E1161" s="2">
        <v>660</v>
      </c>
      <c r="G1161" s="5" t="s">
        <v>9769</v>
      </c>
      <c r="H1161" t="s">
        <v>9770</v>
      </c>
      <c r="I1161" t="s">
        <v>9771</v>
      </c>
      <c r="J1161" s="7" t="s">
        <v>45179</v>
      </c>
      <c r="K1161" s="5" t="s">
        <v>9772</v>
      </c>
      <c r="L1161" t="s">
        <v>9773</v>
      </c>
      <c r="M1161" s="7" t="s">
        <v>9774</v>
      </c>
      <c r="N1161" s="5" t="s">
        <v>9775</v>
      </c>
      <c r="O1161" s="5" t="s">
        <v>9776</v>
      </c>
      <c r="P1161" s="5" t="s">
        <v>9777</v>
      </c>
      <c r="S1161">
        <f t="shared" si="110"/>
        <v>0</v>
      </c>
      <c r="T1161">
        <f t="shared" si="111"/>
        <v>0</v>
      </c>
      <c r="U1161">
        <f t="shared" si="112"/>
        <v>0</v>
      </c>
      <c r="V1161">
        <f t="shared" si="113"/>
        <v>0</v>
      </c>
    </row>
    <row r="1162" spans="1:22">
      <c r="A1162">
        <f t="shared" si="108"/>
        <v>5</v>
      </c>
      <c r="B1162" t="e">
        <f t="shared" si="109"/>
        <v>#VALUE!</v>
      </c>
      <c r="C1162">
        <v>1161</v>
      </c>
      <c r="D1162" t="s">
        <v>5</v>
      </c>
      <c r="E1162" s="2">
        <v>661</v>
      </c>
      <c r="G1162" s="5" t="s">
        <v>9778</v>
      </c>
      <c r="H1162" t="s">
        <v>9779</v>
      </c>
      <c r="I1162" t="s">
        <v>9780</v>
      </c>
      <c r="J1162" s="7" t="s">
        <v>45180</v>
      </c>
      <c r="K1162" s="5" t="s">
        <v>9781</v>
      </c>
      <c r="L1162" t="s">
        <v>9782</v>
      </c>
      <c r="M1162" s="7" t="s">
        <v>9783</v>
      </c>
      <c r="N1162" s="5" t="s">
        <v>9784</v>
      </c>
      <c r="O1162" s="5" t="s">
        <v>9785</v>
      </c>
      <c r="P1162" s="5" t="s">
        <v>9786</v>
      </c>
      <c r="S1162">
        <f t="shared" si="110"/>
        <v>0</v>
      </c>
      <c r="T1162">
        <f t="shared" si="111"/>
        <v>0</v>
      </c>
      <c r="U1162">
        <f t="shared" si="112"/>
        <v>0</v>
      </c>
      <c r="V1162">
        <f t="shared" si="113"/>
        <v>0</v>
      </c>
    </row>
    <row r="1163" spans="1:22">
      <c r="A1163">
        <f t="shared" si="108"/>
        <v>2</v>
      </c>
      <c r="B1163" t="e">
        <f t="shared" si="109"/>
        <v>#VALUE!</v>
      </c>
      <c r="C1163">
        <v>1162</v>
      </c>
      <c r="D1163" t="s">
        <v>5</v>
      </c>
      <c r="E1163" s="2">
        <v>662</v>
      </c>
      <c r="G1163" s="5" t="s">
        <v>9787</v>
      </c>
      <c r="H1163" t="s">
        <v>3598</v>
      </c>
      <c r="I1163" t="s">
        <v>9788</v>
      </c>
      <c r="J1163" s="7" t="s">
        <v>45181</v>
      </c>
      <c r="K1163" s="5" t="s">
        <v>9789</v>
      </c>
      <c r="L1163" t="s">
        <v>9790</v>
      </c>
      <c r="M1163" s="7" t="s">
        <v>9791</v>
      </c>
      <c r="N1163" s="5" t="s">
        <v>9792</v>
      </c>
      <c r="O1163" s="5" t="s">
        <v>9793</v>
      </c>
      <c r="P1163" s="5" t="s">
        <v>9789</v>
      </c>
      <c r="S1163">
        <f t="shared" si="110"/>
        <v>0</v>
      </c>
      <c r="T1163">
        <f t="shared" si="111"/>
        <v>0</v>
      </c>
      <c r="U1163">
        <f t="shared" si="112"/>
        <v>0</v>
      </c>
      <c r="V1163">
        <f t="shared" si="113"/>
        <v>0</v>
      </c>
    </row>
    <row r="1164" spans="1:22">
      <c r="A1164">
        <f t="shared" si="108"/>
        <v>2</v>
      </c>
      <c r="B1164" t="e">
        <f t="shared" si="109"/>
        <v>#VALUE!</v>
      </c>
      <c r="C1164">
        <v>1163</v>
      </c>
      <c r="D1164" t="s">
        <v>5</v>
      </c>
      <c r="E1164" s="2">
        <v>663</v>
      </c>
      <c r="G1164" s="5" t="s">
        <v>7006</v>
      </c>
      <c r="H1164" t="s">
        <v>9794</v>
      </c>
      <c r="I1164" t="s">
        <v>9795</v>
      </c>
      <c r="J1164" s="7" t="s">
        <v>45182</v>
      </c>
      <c r="K1164" s="5" t="s">
        <v>9796</v>
      </c>
      <c r="L1164" t="s">
        <v>9797</v>
      </c>
      <c r="M1164" s="7" t="s">
        <v>9798</v>
      </c>
      <c r="N1164" s="5" t="s">
        <v>9799</v>
      </c>
      <c r="O1164" s="5" t="s">
        <v>9800</v>
      </c>
      <c r="P1164" s="5" t="s">
        <v>9796</v>
      </c>
      <c r="S1164">
        <f t="shared" si="110"/>
        <v>0</v>
      </c>
      <c r="T1164">
        <f t="shared" si="111"/>
        <v>0</v>
      </c>
      <c r="U1164">
        <f t="shared" si="112"/>
        <v>0</v>
      </c>
      <c r="V1164">
        <f t="shared" si="113"/>
        <v>0</v>
      </c>
    </row>
    <row r="1165" spans="1:22">
      <c r="A1165">
        <f t="shared" si="108"/>
        <v>10</v>
      </c>
      <c r="B1165" t="e">
        <f t="shared" si="109"/>
        <v>#VALUE!</v>
      </c>
      <c r="C1165">
        <v>1164</v>
      </c>
      <c r="D1165" t="s">
        <v>5</v>
      </c>
      <c r="E1165" s="2">
        <v>664</v>
      </c>
      <c r="G1165" s="5" t="s">
        <v>9801</v>
      </c>
      <c r="H1165" t="s">
        <v>9802</v>
      </c>
      <c r="I1165" t="s">
        <v>9803</v>
      </c>
      <c r="J1165" s="7" t="s">
        <v>9919</v>
      </c>
      <c r="K1165" s="5" t="s">
        <v>9804</v>
      </c>
      <c r="L1165" t="s">
        <v>9805</v>
      </c>
      <c r="M1165" s="7" t="s">
        <v>9806</v>
      </c>
      <c r="N1165" s="5" t="s">
        <v>9807</v>
      </c>
      <c r="O1165" s="5" t="s">
        <v>9808</v>
      </c>
      <c r="P1165" s="5" t="s">
        <v>9809</v>
      </c>
      <c r="S1165">
        <f t="shared" si="110"/>
        <v>0</v>
      </c>
      <c r="T1165">
        <f t="shared" si="111"/>
        <v>0</v>
      </c>
      <c r="U1165">
        <f t="shared" si="112"/>
        <v>0</v>
      </c>
      <c r="V1165">
        <f t="shared" si="113"/>
        <v>0</v>
      </c>
    </row>
    <row r="1166" spans="1:22">
      <c r="A1166">
        <f t="shared" si="108"/>
        <v>7</v>
      </c>
      <c r="B1166" t="e">
        <f t="shared" si="109"/>
        <v>#VALUE!</v>
      </c>
      <c r="C1166">
        <v>1165</v>
      </c>
      <c r="D1166" t="s">
        <v>5</v>
      </c>
      <c r="E1166" s="2">
        <v>665</v>
      </c>
      <c r="G1166" s="5" t="s">
        <v>9810</v>
      </c>
      <c r="H1166" t="s">
        <v>9811</v>
      </c>
      <c r="I1166" t="s">
        <v>9812</v>
      </c>
      <c r="J1166" s="7" t="s">
        <v>45183</v>
      </c>
      <c r="K1166" s="5" t="s">
        <v>9813</v>
      </c>
      <c r="L1166" t="s">
        <v>9814</v>
      </c>
      <c r="M1166" s="7" t="s">
        <v>9815</v>
      </c>
      <c r="N1166" s="5" t="s">
        <v>9816</v>
      </c>
      <c r="O1166" s="5" t="s">
        <v>9817</v>
      </c>
      <c r="P1166" s="5" t="s">
        <v>9818</v>
      </c>
      <c r="S1166">
        <f t="shared" si="110"/>
        <v>0</v>
      </c>
      <c r="T1166">
        <f t="shared" si="111"/>
        <v>0</v>
      </c>
      <c r="U1166">
        <f t="shared" si="112"/>
        <v>0</v>
      </c>
      <c r="V1166">
        <f t="shared" si="113"/>
        <v>0</v>
      </c>
    </row>
    <row r="1167" spans="1:22">
      <c r="A1167">
        <f t="shared" si="108"/>
        <v>5</v>
      </c>
      <c r="B1167">
        <f t="shared" si="109"/>
        <v>1</v>
      </c>
      <c r="C1167">
        <v>1166</v>
      </c>
      <c r="D1167" t="s">
        <v>5</v>
      </c>
      <c r="E1167" s="2">
        <v>666</v>
      </c>
      <c r="G1167" s="5" t="s">
        <v>9819</v>
      </c>
      <c r="H1167" t="s">
        <v>9820</v>
      </c>
      <c r="I1167" t="s">
        <v>9821</v>
      </c>
      <c r="J1167" s="7" t="s">
        <v>16882</v>
      </c>
      <c r="K1167" s="5" t="s">
        <v>9822</v>
      </c>
      <c r="L1167" t="s">
        <v>9823</v>
      </c>
      <c r="M1167" s="7" t="s">
        <v>9824</v>
      </c>
      <c r="N1167" s="5" t="s">
        <v>9825</v>
      </c>
      <c r="O1167" s="5" t="s">
        <v>9826</v>
      </c>
      <c r="P1167" s="5" t="s">
        <v>9827</v>
      </c>
      <c r="S1167">
        <f t="shared" si="110"/>
        <v>0</v>
      </c>
      <c r="T1167">
        <f t="shared" si="111"/>
        <v>0</v>
      </c>
      <c r="U1167">
        <f t="shared" si="112"/>
        <v>0</v>
      </c>
      <c r="V1167">
        <f t="shared" si="113"/>
        <v>0</v>
      </c>
    </row>
    <row r="1168" spans="1:22">
      <c r="A1168">
        <f t="shared" si="108"/>
        <v>10</v>
      </c>
      <c r="B1168" t="e">
        <f t="shared" si="109"/>
        <v>#VALUE!</v>
      </c>
      <c r="C1168">
        <v>1167</v>
      </c>
      <c r="D1168" t="s">
        <v>5</v>
      </c>
      <c r="E1168" s="2">
        <v>667</v>
      </c>
      <c r="G1168" s="5" t="s">
        <v>9828</v>
      </c>
      <c r="H1168" t="s">
        <v>9829</v>
      </c>
      <c r="I1168" t="s">
        <v>9920</v>
      </c>
      <c r="J1168" s="7" t="s">
        <v>45184</v>
      </c>
      <c r="K1168" s="5" t="s">
        <v>19787</v>
      </c>
      <c r="L1168" t="s">
        <v>9921</v>
      </c>
      <c r="M1168" s="7" t="s">
        <v>9922</v>
      </c>
      <c r="N1168" s="5" t="s">
        <v>9830</v>
      </c>
      <c r="O1168" s="5" t="s">
        <v>9923</v>
      </c>
      <c r="P1168" s="5" t="s">
        <v>19841</v>
      </c>
      <c r="S1168">
        <f t="shared" si="110"/>
        <v>0</v>
      </c>
      <c r="T1168">
        <f t="shared" si="111"/>
        <v>0</v>
      </c>
      <c r="U1168">
        <f t="shared" si="112"/>
        <v>0</v>
      </c>
      <c r="V1168">
        <f t="shared" si="113"/>
        <v>-2</v>
      </c>
    </row>
    <row r="1169" spans="1:22">
      <c r="A1169">
        <f t="shared" si="108"/>
        <v>1</v>
      </c>
      <c r="B1169" t="e">
        <f t="shared" si="109"/>
        <v>#VALUE!</v>
      </c>
      <c r="C1169">
        <v>1168</v>
      </c>
      <c r="D1169" t="s">
        <v>5</v>
      </c>
      <c r="E1169" s="2">
        <v>668</v>
      </c>
      <c r="G1169" s="5" t="s">
        <v>9831</v>
      </c>
      <c r="H1169" t="s">
        <v>9832</v>
      </c>
      <c r="I1169" t="s">
        <v>9833</v>
      </c>
      <c r="J1169" s="7" t="s">
        <v>45185</v>
      </c>
      <c r="K1169" s="5" t="s">
        <v>8149</v>
      </c>
      <c r="L1169" t="s">
        <v>9834</v>
      </c>
      <c r="M1169" s="7" t="s">
        <v>9835</v>
      </c>
      <c r="N1169" s="5" t="s">
        <v>9836</v>
      </c>
      <c r="O1169" s="5" t="s">
        <v>9837</v>
      </c>
      <c r="P1169" s="5" t="s">
        <v>9838</v>
      </c>
      <c r="S1169">
        <f t="shared" si="110"/>
        <v>0</v>
      </c>
      <c r="T1169">
        <f t="shared" si="111"/>
        <v>0</v>
      </c>
      <c r="U1169">
        <f t="shared" si="112"/>
        <v>0</v>
      </c>
      <c r="V1169">
        <f t="shared" si="113"/>
        <v>0</v>
      </c>
    </row>
    <row r="1170" spans="1:22">
      <c r="A1170">
        <f t="shared" si="108"/>
        <v>5</v>
      </c>
      <c r="B1170">
        <f t="shared" si="109"/>
        <v>16</v>
      </c>
      <c r="C1170">
        <v>1169</v>
      </c>
      <c r="D1170" t="s">
        <v>5</v>
      </c>
      <c r="E1170" s="2">
        <v>669</v>
      </c>
      <c r="G1170" s="5" t="s">
        <v>9839</v>
      </c>
      <c r="H1170" t="s">
        <v>9840</v>
      </c>
      <c r="I1170" t="s">
        <v>9841</v>
      </c>
      <c r="J1170" s="7" t="s">
        <v>45186</v>
      </c>
      <c r="K1170" s="5" t="s">
        <v>9842</v>
      </c>
      <c r="L1170" t="s">
        <v>9843</v>
      </c>
      <c r="M1170" s="7" t="s">
        <v>9844</v>
      </c>
      <c r="N1170" s="5" t="s">
        <v>9845</v>
      </c>
      <c r="O1170" s="5" t="s">
        <v>9846</v>
      </c>
      <c r="P1170" s="5" t="s">
        <v>9847</v>
      </c>
      <c r="S1170">
        <f t="shared" si="110"/>
        <v>0</v>
      </c>
      <c r="T1170">
        <f t="shared" si="111"/>
        <v>0</v>
      </c>
      <c r="U1170">
        <f t="shared" si="112"/>
        <v>0</v>
      </c>
      <c r="V1170">
        <f t="shared" si="113"/>
        <v>0</v>
      </c>
    </row>
    <row r="1171" spans="1:22">
      <c r="A1171">
        <f t="shared" si="108"/>
        <v>4</v>
      </c>
      <c r="B1171">
        <f t="shared" si="109"/>
        <v>1</v>
      </c>
      <c r="C1171">
        <v>1170</v>
      </c>
      <c r="D1171" t="s">
        <v>5</v>
      </c>
      <c r="E1171" s="2">
        <v>670</v>
      </c>
      <c r="G1171" s="5" t="s">
        <v>9848</v>
      </c>
      <c r="H1171" t="s">
        <v>9849</v>
      </c>
      <c r="I1171" t="s">
        <v>9850</v>
      </c>
      <c r="J1171" s="7" t="s">
        <v>9854</v>
      </c>
      <c r="K1171" s="5" t="s">
        <v>9851</v>
      </c>
      <c r="L1171" t="s">
        <v>9852</v>
      </c>
      <c r="M1171" s="7" t="s">
        <v>9853</v>
      </c>
      <c r="N1171" s="5" t="s">
        <v>9854</v>
      </c>
      <c r="O1171" s="5" t="s">
        <v>9855</v>
      </c>
      <c r="P1171" s="5" t="s">
        <v>9856</v>
      </c>
      <c r="S1171">
        <f t="shared" si="110"/>
        <v>0</v>
      </c>
      <c r="T1171">
        <f t="shared" si="111"/>
        <v>0</v>
      </c>
      <c r="U1171">
        <f t="shared" si="112"/>
        <v>0</v>
      </c>
      <c r="V1171">
        <f t="shared" si="113"/>
        <v>0</v>
      </c>
    </row>
    <row r="1172" spans="1:22">
      <c r="A1172">
        <f t="shared" si="108"/>
        <v>7</v>
      </c>
      <c r="B1172" t="e">
        <f t="shared" si="109"/>
        <v>#VALUE!</v>
      </c>
      <c r="C1172">
        <v>1171</v>
      </c>
      <c r="D1172" t="s">
        <v>5</v>
      </c>
      <c r="E1172" s="2">
        <v>671</v>
      </c>
      <c r="G1172" s="5" t="s">
        <v>9857</v>
      </c>
      <c r="H1172" t="s">
        <v>9858</v>
      </c>
      <c r="I1172" t="s">
        <v>9859</v>
      </c>
      <c r="J1172" s="7" t="s">
        <v>9863</v>
      </c>
      <c r="K1172" s="5" t="s">
        <v>9860</v>
      </c>
      <c r="L1172" t="s">
        <v>9861</v>
      </c>
      <c r="M1172" s="7" t="s">
        <v>9862</v>
      </c>
      <c r="N1172" s="5" t="s">
        <v>9863</v>
      </c>
      <c r="O1172" s="5" t="s">
        <v>9864</v>
      </c>
      <c r="P1172" s="5" t="s">
        <v>9865</v>
      </c>
      <c r="S1172">
        <f t="shared" si="110"/>
        <v>0</v>
      </c>
      <c r="T1172">
        <f t="shared" si="111"/>
        <v>0</v>
      </c>
      <c r="U1172">
        <f t="shared" si="112"/>
        <v>0</v>
      </c>
      <c r="V1172">
        <f t="shared" si="113"/>
        <v>0</v>
      </c>
    </row>
    <row r="1173" spans="1:22">
      <c r="A1173">
        <f t="shared" si="108"/>
        <v>8</v>
      </c>
      <c r="B1173">
        <f t="shared" si="109"/>
        <v>31</v>
      </c>
      <c r="C1173">
        <v>1172</v>
      </c>
      <c r="D1173" t="s">
        <v>5</v>
      </c>
      <c r="E1173" s="2">
        <v>672</v>
      </c>
      <c r="G1173" s="5" t="s">
        <v>9866</v>
      </c>
      <c r="H1173" t="s">
        <v>9867</v>
      </c>
      <c r="I1173" t="s">
        <v>9868</v>
      </c>
      <c r="J1173" s="7" t="s">
        <v>16787</v>
      </c>
      <c r="K1173" s="5" t="s">
        <v>9869</v>
      </c>
      <c r="L1173" t="s">
        <v>9870</v>
      </c>
      <c r="M1173" s="7" t="s">
        <v>9871</v>
      </c>
      <c r="N1173" s="5" t="s">
        <v>9872</v>
      </c>
      <c r="O1173" s="5" t="s">
        <v>9873</v>
      </c>
      <c r="P1173" s="5" t="s">
        <v>9874</v>
      </c>
      <c r="S1173">
        <f t="shared" si="110"/>
        <v>0</v>
      </c>
      <c r="T1173">
        <f t="shared" si="111"/>
        <v>0</v>
      </c>
      <c r="U1173">
        <f t="shared" si="112"/>
        <v>0</v>
      </c>
      <c r="V1173">
        <f t="shared" si="113"/>
        <v>0</v>
      </c>
    </row>
    <row r="1174" spans="1:22">
      <c r="A1174">
        <f t="shared" si="108"/>
        <v>3</v>
      </c>
      <c r="B1174">
        <f t="shared" si="109"/>
        <v>9</v>
      </c>
      <c r="C1174">
        <v>1173</v>
      </c>
      <c r="D1174" t="s">
        <v>5</v>
      </c>
      <c r="E1174" s="2">
        <v>673</v>
      </c>
      <c r="G1174" s="5" t="s">
        <v>9875</v>
      </c>
      <c r="H1174" t="s">
        <v>9876</v>
      </c>
      <c r="I1174" t="s">
        <v>9877</v>
      </c>
      <c r="J1174" s="7" t="s">
        <v>9881</v>
      </c>
      <c r="K1174" s="5" t="s">
        <v>9878</v>
      </c>
      <c r="L1174" t="s">
        <v>9879</v>
      </c>
      <c r="M1174" s="7" t="s">
        <v>9880</v>
      </c>
      <c r="N1174" s="5" t="s">
        <v>9881</v>
      </c>
      <c r="O1174" s="5" t="s">
        <v>9882</v>
      </c>
      <c r="P1174" s="5" t="s">
        <v>9883</v>
      </c>
      <c r="S1174">
        <f t="shared" si="110"/>
        <v>0</v>
      </c>
      <c r="T1174">
        <f t="shared" si="111"/>
        <v>0</v>
      </c>
      <c r="U1174">
        <f t="shared" si="112"/>
        <v>0</v>
      </c>
      <c r="V1174">
        <f t="shared" si="113"/>
        <v>0</v>
      </c>
    </row>
    <row r="1175" spans="1:22">
      <c r="A1175">
        <f t="shared" si="108"/>
        <v>3</v>
      </c>
      <c r="B1175">
        <f t="shared" si="109"/>
        <v>13</v>
      </c>
      <c r="C1175">
        <v>1174</v>
      </c>
      <c r="D1175" t="s">
        <v>5</v>
      </c>
      <c r="E1175" s="2">
        <v>674</v>
      </c>
      <c r="G1175" s="5" t="s">
        <v>9884</v>
      </c>
      <c r="H1175" t="s">
        <v>9885</v>
      </c>
      <c r="I1175" t="s">
        <v>9886</v>
      </c>
      <c r="J1175" s="7" t="s">
        <v>45187</v>
      </c>
      <c r="K1175" s="5" t="s">
        <v>9887</v>
      </c>
      <c r="L1175" t="s">
        <v>9888</v>
      </c>
      <c r="M1175" s="7" t="s">
        <v>9889</v>
      </c>
      <c r="N1175" s="5" t="s">
        <v>9890</v>
      </c>
      <c r="O1175" s="5" t="s">
        <v>9891</v>
      </c>
      <c r="P1175" s="5" t="s">
        <v>9892</v>
      </c>
      <c r="S1175">
        <f t="shared" si="110"/>
        <v>0</v>
      </c>
      <c r="T1175">
        <f t="shared" si="111"/>
        <v>0</v>
      </c>
      <c r="U1175">
        <f t="shared" si="112"/>
        <v>0</v>
      </c>
      <c r="V1175">
        <f t="shared" si="113"/>
        <v>0</v>
      </c>
    </row>
    <row r="1176" spans="1:22">
      <c r="A1176">
        <f t="shared" si="108"/>
        <v>2</v>
      </c>
      <c r="B1176" t="e">
        <f t="shared" si="109"/>
        <v>#VALUE!</v>
      </c>
      <c r="C1176">
        <v>1175</v>
      </c>
      <c r="D1176" t="s">
        <v>5</v>
      </c>
      <c r="E1176" s="2">
        <v>675</v>
      </c>
      <c r="G1176" s="5" t="s">
        <v>5637</v>
      </c>
      <c r="H1176" t="s">
        <v>9893</v>
      </c>
      <c r="I1176" t="s">
        <v>9894</v>
      </c>
      <c r="J1176" s="7" t="s">
        <v>45188</v>
      </c>
      <c r="K1176" s="5" t="s">
        <v>9895</v>
      </c>
      <c r="L1176" t="s">
        <v>9896</v>
      </c>
      <c r="M1176" s="7" t="s">
        <v>9897</v>
      </c>
      <c r="N1176" s="5" t="s">
        <v>9898</v>
      </c>
      <c r="O1176" s="5" t="s">
        <v>9899</v>
      </c>
      <c r="P1176" s="5" t="s">
        <v>9900</v>
      </c>
      <c r="S1176">
        <f t="shared" si="110"/>
        <v>0</v>
      </c>
      <c r="T1176">
        <f t="shared" si="111"/>
        <v>0</v>
      </c>
      <c r="U1176">
        <f t="shared" si="112"/>
        <v>0</v>
      </c>
      <c r="V1176">
        <f t="shared" si="113"/>
        <v>0</v>
      </c>
    </row>
    <row r="1177" spans="1:22">
      <c r="A1177">
        <f t="shared" si="108"/>
        <v>5</v>
      </c>
      <c r="B1177" t="e">
        <f t="shared" si="109"/>
        <v>#VALUE!</v>
      </c>
      <c r="C1177">
        <v>1176</v>
      </c>
      <c r="D1177" t="s">
        <v>5</v>
      </c>
      <c r="E1177" s="2">
        <v>676</v>
      </c>
      <c r="G1177" s="5" t="s">
        <v>9901</v>
      </c>
      <c r="H1177" t="s">
        <v>9902</v>
      </c>
      <c r="I1177" t="s">
        <v>9903</v>
      </c>
      <c r="J1177" s="7" t="s">
        <v>45189</v>
      </c>
      <c r="K1177" s="5" t="s">
        <v>9904</v>
      </c>
      <c r="L1177" t="s">
        <v>9905</v>
      </c>
      <c r="M1177" s="7" t="s">
        <v>9906</v>
      </c>
      <c r="N1177" s="5" t="s">
        <v>9907</v>
      </c>
      <c r="O1177" s="5" t="s">
        <v>9908</v>
      </c>
      <c r="P1177" s="5" t="s">
        <v>9909</v>
      </c>
      <c r="S1177">
        <f t="shared" si="110"/>
        <v>0</v>
      </c>
      <c r="T1177">
        <f t="shared" si="111"/>
        <v>0</v>
      </c>
      <c r="U1177">
        <f t="shared" si="112"/>
        <v>0</v>
      </c>
      <c r="V1177">
        <f t="shared" si="113"/>
        <v>0</v>
      </c>
    </row>
    <row r="1178" spans="1:22">
      <c r="A1178">
        <f t="shared" si="108"/>
        <v>7</v>
      </c>
      <c r="B1178" t="e">
        <f t="shared" si="109"/>
        <v>#VALUE!</v>
      </c>
      <c r="C1178">
        <v>1177</v>
      </c>
      <c r="D1178" t="s">
        <v>5</v>
      </c>
      <c r="E1178" s="2">
        <v>677</v>
      </c>
      <c r="G1178" s="5" t="s">
        <v>9910</v>
      </c>
      <c r="H1178" t="s">
        <v>9911</v>
      </c>
      <c r="I1178" t="s">
        <v>9912</v>
      </c>
      <c r="J1178" s="7" t="s">
        <v>45190</v>
      </c>
      <c r="K1178" s="5" t="s">
        <v>9913</v>
      </c>
      <c r="L1178" t="s">
        <v>9914</v>
      </c>
      <c r="M1178" s="7" t="s">
        <v>9915</v>
      </c>
      <c r="N1178" s="5" t="s">
        <v>9916</v>
      </c>
      <c r="O1178" s="5" t="s">
        <v>9917</v>
      </c>
      <c r="P1178" s="5" t="s">
        <v>9918</v>
      </c>
      <c r="S1178">
        <f t="shared" si="110"/>
        <v>0</v>
      </c>
      <c r="T1178">
        <f t="shared" si="111"/>
        <v>0</v>
      </c>
      <c r="U1178">
        <f t="shared" si="112"/>
        <v>0</v>
      </c>
      <c r="V1178">
        <f t="shared" si="113"/>
        <v>0</v>
      </c>
    </row>
    <row r="1179" spans="1:22">
      <c r="A1179">
        <f t="shared" si="108"/>
        <v>3</v>
      </c>
      <c r="B1179" t="e">
        <f t="shared" si="109"/>
        <v>#VALUE!</v>
      </c>
      <c r="C1179">
        <v>1178</v>
      </c>
      <c r="D1179" t="s">
        <v>5</v>
      </c>
      <c r="E1179" s="2">
        <v>678</v>
      </c>
      <c r="G1179" s="5" t="s">
        <v>715</v>
      </c>
      <c r="H1179" t="s">
        <v>9924</v>
      </c>
      <c r="I1179" t="s">
        <v>9925</v>
      </c>
      <c r="J1179" s="7" t="s">
        <v>45191</v>
      </c>
      <c r="K1179" s="5" t="s">
        <v>9926</v>
      </c>
      <c r="L1179" t="s">
        <v>9927</v>
      </c>
      <c r="M1179" s="7" t="s">
        <v>9928</v>
      </c>
      <c r="N1179" s="5" t="s">
        <v>9929</v>
      </c>
      <c r="O1179" s="5" t="s">
        <v>9930</v>
      </c>
      <c r="P1179" s="5" t="s">
        <v>9931</v>
      </c>
      <c r="S1179">
        <f t="shared" si="110"/>
        <v>0</v>
      </c>
      <c r="T1179">
        <f t="shared" si="111"/>
        <v>0</v>
      </c>
      <c r="U1179">
        <f t="shared" si="112"/>
        <v>0</v>
      </c>
      <c r="V1179">
        <f t="shared" si="113"/>
        <v>0</v>
      </c>
    </row>
    <row r="1180" spans="1:22">
      <c r="A1180">
        <f t="shared" si="108"/>
        <v>7</v>
      </c>
      <c r="B1180">
        <f t="shared" si="109"/>
        <v>11</v>
      </c>
      <c r="C1180">
        <v>1179</v>
      </c>
      <c r="D1180" t="s">
        <v>5</v>
      </c>
      <c r="E1180" s="2">
        <v>679</v>
      </c>
      <c r="G1180" s="5" t="s">
        <v>9932</v>
      </c>
      <c r="H1180" t="s">
        <v>9933</v>
      </c>
      <c r="I1180" t="s">
        <v>9934</v>
      </c>
      <c r="J1180" s="7" t="s">
        <v>9938</v>
      </c>
      <c r="K1180" s="5" t="s">
        <v>9935</v>
      </c>
      <c r="L1180" t="s">
        <v>9936</v>
      </c>
      <c r="M1180" s="7" t="s">
        <v>9937</v>
      </c>
      <c r="N1180" s="5" t="s">
        <v>9938</v>
      </c>
      <c r="O1180" s="5" t="s">
        <v>9939</v>
      </c>
      <c r="P1180" s="5" t="s">
        <v>9940</v>
      </c>
      <c r="S1180">
        <f t="shared" si="110"/>
        <v>0</v>
      </c>
      <c r="T1180">
        <f t="shared" si="111"/>
        <v>0</v>
      </c>
      <c r="U1180">
        <f t="shared" si="112"/>
        <v>0</v>
      </c>
      <c r="V1180">
        <f t="shared" si="113"/>
        <v>0</v>
      </c>
    </row>
    <row r="1181" spans="1:22">
      <c r="A1181">
        <f t="shared" si="108"/>
        <v>3</v>
      </c>
      <c r="B1181">
        <f t="shared" si="109"/>
        <v>10</v>
      </c>
      <c r="C1181">
        <v>1180</v>
      </c>
      <c r="D1181" t="s">
        <v>5</v>
      </c>
      <c r="E1181" s="2">
        <v>680</v>
      </c>
      <c r="G1181" s="5" t="s">
        <v>9941</v>
      </c>
      <c r="H1181" t="s">
        <v>9942</v>
      </c>
      <c r="I1181" t="s">
        <v>9943</v>
      </c>
      <c r="J1181" s="7" t="s">
        <v>45192</v>
      </c>
      <c r="K1181" s="5" t="s">
        <v>9944</v>
      </c>
      <c r="L1181" t="s">
        <v>9945</v>
      </c>
      <c r="M1181" s="7" t="s">
        <v>9946</v>
      </c>
      <c r="N1181" s="5" t="s">
        <v>9947</v>
      </c>
      <c r="O1181" s="5" t="s">
        <v>9948</v>
      </c>
      <c r="P1181" s="5" t="s">
        <v>9949</v>
      </c>
      <c r="S1181">
        <f t="shared" si="110"/>
        <v>0</v>
      </c>
      <c r="T1181">
        <f t="shared" si="111"/>
        <v>0</v>
      </c>
      <c r="U1181">
        <f t="shared" si="112"/>
        <v>0</v>
      </c>
      <c r="V1181">
        <f t="shared" si="113"/>
        <v>0</v>
      </c>
    </row>
    <row r="1182" spans="1:22">
      <c r="A1182">
        <f t="shared" si="108"/>
        <v>9</v>
      </c>
      <c r="B1182">
        <f t="shared" si="109"/>
        <v>25</v>
      </c>
      <c r="C1182">
        <v>1181</v>
      </c>
      <c r="D1182" t="s">
        <v>5</v>
      </c>
      <c r="E1182" s="2">
        <v>681</v>
      </c>
      <c r="G1182" s="5" t="s">
        <v>9950</v>
      </c>
      <c r="H1182" t="s">
        <v>9951</v>
      </c>
      <c r="I1182" t="s">
        <v>9952</v>
      </c>
      <c r="J1182" s="7" t="s">
        <v>45193</v>
      </c>
      <c r="K1182" s="5" t="s">
        <v>9953</v>
      </c>
      <c r="L1182" t="s">
        <v>9954</v>
      </c>
      <c r="M1182" s="7" t="s">
        <v>9955</v>
      </c>
      <c r="N1182" s="5" t="s">
        <v>9956</v>
      </c>
      <c r="O1182" s="5" t="s">
        <v>9957</v>
      </c>
      <c r="P1182" s="5" t="s">
        <v>9958</v>
      </c>
      <c r="S1182">
        <f t="shared" si="110"/>
        <v>0</v>
      </c>
      <c r="T1182">
        <f t="shared" si="111"/>
        <v>0</v>
      </c>
      <c r="U1182">
        <f t="shared" si="112"/>
        <v>0</v>
      </c>
      <c r="V1182">
        <f t="shared" si="113"/>
        <v>0</v>
      </c>
    </row>
    <row r="1183" spans="1:22">
      <c r="A1183">
        <f t="shared" si="108"/>
        <v>6</v>
      </c>
      <c r="B1183">
        <f t="shared" si="109"/>
        <v>18</v>
      </c>
      <c r="C1183">
        <v>1182</v>
      </c>
      <c r="D1183" t="s">
        <v>5</v>
      </c>
      <c r="E1183" s="2">
        <v>682</v>
      </c>
      <c r="G1183" s="5" t="s">
        <v>9959</v>
      </c>
      <c r="H1183" t="s">
        <v>9960</v>
      </c>
      <c r="I1183" t="s">
        <v>9961</v>
      </c>
      <c r="J1183" s="7" t="s">
        <v>45194</v>
      </c>
      <c r="K1183" s="5" t="s">
        <v>9962</v>
      </c>
      <c r="L1183" t="s">
        <v>9963</v>
      </c>
      <c r="M1183" s="7" t="s">
        <v>9964</v>
      </c>
      <c r="N1183" s="5" t="s">
        <v>9965</v>
      </c>
      <c r="O1183" s="5" t="s">
        <v>9966</v>
      </c>
      <c r="P1183" s="5" t="s">
        <v>9967</v>
      </c>
      <c r="S1183">
        <f t="shared" si="110"/>
        <v>0</v>
      </c>
      <c r="T1183">
        <f t="shared" si="111"/>
        <v>0</v>
      </c>
      <c r="U1183">
        <f t="shared" si="112"/>
        <v>0</v>
      </c>
      <c r="V1183">
        <f t="shared" si="113"/>
        <v>0</v>
      </c>
    </row>
    <row r="1184" spans="1:22">
      <c r="A1184">
        <f t="shared" si="108"/>
        <v>8</v>
      </c>
      <c r="B1184">
        <f t="shared" si="109"/>
        <v>12</v>
      </c>
      <c r="C1184">
        <v>1183</v>
      </c>
      <c r="D1184" t="s">
        <v>5</v>
      </c>
      <c r="E1184" s="2">
        <v>683</v>
      </c>
      <c r="G1184" s="5" t="s">
        <v>9968</v>
      </c>
      <c r="H1184" t="s">
        <v>9969</v>
      </c>
      <c r="I1184" t="s">
        <v>9970</v>
      </c>
      <c r="J1184" s="7" t="s">
        <v>45195</v>
      </c>
      <c r="K1184" s="5" t="s">
        <v>9971</v>
      </c>
      <c r="L1184" t="s">
        <v>9972</v>
      </c>
      <c r="M1184" s="7" t="s">
        <v>9973</v>
      </c>
      <c r="N1184" s="5" t="s">
        <v>9974</v>
      </c>
      <c r="O1184" s="5" t="s">
        <v>9975</v>
      </c>
      <c r="P1184" s="5" t="s">
        <v>9976</v>
      </c>
      <c r="S1184">
        <f t="shared" si="110"/>
        <v>0</v>
      </c>
      <c r="T1184">
        <f t="shared" si="111"/>
        <v>0</v>
      </c>
      <c r="U1184">
        <f t="shared" si="112"/>
        <v>0</v>
      </c>
      <c r="V1184">
        <f t="shared" si="113"/>
        <v>0</v>
      </c>
    </row>
    <row r="1185" spans="1:22">
      <c r="A1185">
        <f t="shared" si="108"/>
        <v>2</v>
      </c>
      <c r="B1185">
        <f t="shared" si="109"/>
        <v>28</v>
      </c>
      <c r="C1185">
        <v>1184</v>
      </c>
      <c r="D1185" t="s">
        <v>5</v>
      </c>
      <c r="E1185" s="2">
        <v>684</v>
      </c>
      <c r="G1185" s="5" t="s">
        <v>9977</v>
      </c>
      <c r="H1185" t="s">
        <v>9978</v>
      </c>
      <c r="I1185" t="s">
        <v>9979</v>
      </c>
      <c r="J1185" s="7" t="s">
        <v>45196</v>
      </c>
      <c r="K1185" s="5" t="s">
        <v>9980</v>
      </c>
      <c r="L1185" t="s">
        <v>9981</v>
      </c>
      <c r="M1185" s="7" t="s">
        <v>9982</v>
      </c>
      <c r="N1185" s="5" t="s">
        <v>9983</v>
      </c>
      <c r="O1185" s="5" t="s">
        <v>9984</v>
      </c>
      <c r="P1185" s="5" t="s">
        <v>9985</v>
      </c>
      <c r="S1185">
        <f t="shared" si="110"/>
        <v>0</v>
      </c>
      <c r="T1185">
        <f t="shared" si="111"/>
        <v>0</v>
      </c>
      <c r="U1185">
        <f t="shared" si="112"/>
        <v>0</v>
      </c>
      <c r="V1185">
        <f t="shared" si="113"/>
        <v>0</v>
      </c>
    </row>
    <row r="1186" spans="1:22">
      <c r="A1186">
        <f t="shared" si="108"/>
        <v>1</v>
      </c>
      <c r="B1186" t="e">
        <f t="shared" si="109"/>
        <v>#VALUE!</v>
      </c>
      <c r="C1186">
        <v>1185</v>
      </c>
      <c r="D1186" t="s">
        <v>5</v>
      </c>
      <c r="E1186" s="2">
        <v>685</v>
      </c>
      <c r="G1186" s="5" t="s">
        <v>9986</v>
      </c>
      <c r="H1186" t="s">
        <v>9987</v>
      </c>
      <c r="I1186" t="s">
        <v>9988</v>
      </c>
      <c r="J1186" s="7" t="s">
        <v>45197</v>
      </c>
      <c r="K1186" s="5" t="s">
        <v>9989</v>
      </c>
      <c r="L1186" t="s">
        <v>9990</v>
      </c>
      <c r="M1186" s="7" t="s">
        <v>9991</v>
      </c>
      <c r="N1186" s="5" t="s">
        <v>9992</v>
      </c>
      <c r="O1186" s="5" t="s">
        <v>9993</v>
      </c>
      <c r="P1186" s="5" t="s">
        <v>9994</v>
      </c>
      <c r="S1186">
        <f t="shared" si="110"/>
        <v>0</v>
      </c>
      <c r="T1186">
        <f t="shared" si="111"/>
        <v>0</v>
      </c>
      <c r="U1186">
        <f t="shared" si="112"/>
        <v>0</v>
      </c>
      <c r="V1186">
        <f t="shared" si="113"/>
        <v>0</v>
      </c>
    </row>
    <row r="1187" spans="1:22">
      <c r="A1187">
        <f t="shared" si="108"/>
        <v>3</v>
      </c>
      <c r="B1187" t="e">
        <f t="shared" si="109"/>
        <v>#VALUE!</v>
      </c>
      <c r="C1187">
        <v>1186</v>
      </c>
      <c r="D1187" t="s">
        <v>5</v>
      </c>
      <c r="E1187" s="2">
        <v>686</v>
      </c>
      <c r="G1187" s="5" t="s">
        <v>10099</v>
      </c>
      <c r="H1187" t="s">
        <v>10100</v>
      </c>
      <c r="I1187" t="s">
        <v>9995</v>
      </c>
      <c r="J1187" s="7" t="s">
        <v>45198</v>
      </c>
      <c r="K1187" s="5" t="s">
        <v>9996</v>
      </c>
      <c r="L1187" t="s">
        <v>9997</v>
      </c>
      <c r="M1187" s="7" t="s">
        <v>9998</v>
      </c>
      <c r="N1187" s="5" t="s">
        <v>10101</v>
      </c>
      <c r="O1187" s="5" t="s">
        <v>9999</v>
      </c>
      <c r="P1187" s="5" t="s">
        <v>10000</v>
      </c>
      <c r="S1187">
        <f t="shared" si="110"/>
        <v>0</v>
      </c>
      <c r="T1187">
        <f t="shared" si="111"/>
        <v>0</v>
      </c>
      <c r="U1187">
        <f t="shared" si="112"/>
        <v>0</v>
      </c>
      <c r="V1187">
        <f t="shared" si="113"/>
        <v>0</v>
      </c>
    </row>
    <row r="1188" spans="1:22">
      <c r="A1188">
        <f t="shared" si="108"/>
        <v>6</v>
      </c>
      <c r="B1188">
        <f t="shared" si="109"/>
        <v>20</v>
      </c>
      <c r="C1188">
        <v>1187</v>
      </c>
      <c r="D1188" t="s">
        <v>5</v>
      </c>
      <c r="E1188" s="2">
        <v>687</v>
      </c>
      <c r="G1188" s="5" t="s">
        <v>10001</v>
      </c>
      <c r="H1188" t="s">
        <v>10002</v>
      </c>
      <c r="I1188" t="s">
        <v>10003</v>
      </c>
      <c r="J1188" s="7" t="s">
        <v>25988</v>
      </c>
      <c r="K1188" s="5" t="s">
        <v>10004</v>
      </c>
      <c r="L1188" t="s">
        <v>10005</v>
      </c>
      <c r="M1188" s="7" t="s">
        <v>10006</v>
      </c>
      <c r="N1188" s="5" t="s">
        <v>10007</v>
      </c>
      <c r="O1188" s="5" t="s">
        <v>10008</v>
      </c>
      <c r="P1188" s="5" t="s">
        <v>10009</v>
      </c>
      <c r="S1188">
        <f t="shared" si="110"/>
        <v>0</v>
      </c>
      <c r="T1188">
        <f t="shared" si="111"/>
        <v>0</v>
      </c>
      <c r="U1188">
        <f t="shared" si="112"/>
        <v>0</v>
      </c>
      <c r="V1188">
        <f t="shared" si="113"/>
        <v>0</v>
      </c>
    </row>
    <row r="1189" spans="1:22">
      <c r="A1189">
        <f t="shared" si="108"/>
        <v>2</v>
      </c>
      <c r="B1189" t="e">
        <f t="shared" si="109"/>
        <v>#VALUE!</v>
      </c>
      <c r="C1189">
        <v>1188</v>
      </c>
      <c r="D1189" t="s">
        <v>5</v>
      </c>
      <c r="E1189" s="2">
        <v>688</v>
      </c>
      <c r="G1189" s="5" t="s">
        <v>10010</v>
      </c>
      <c r="H1189" t="s">
        <v>3768</v>
      </c>
      <c r="I1189" t="s">
        <v>10011</v>
      </c>
      <c r="J1189" s="7" t="s">
        <v>45199</v>
      </c>
      <c r="K1189" s="5" t="s">
        <v>10012</v>
      </c>
      <c r="L1189" t="s">
        <v>10013</v>
      </c>
      <c r="M1189" s="7" t="s">
        <v>10014</v>
      </c>
      <c r="N1189" s="5" t="s">
        <v>10015</v>
      </c>
      <c r="O1189" s="5" t="s">
        <v>10016</v>
      </c>
      <c r="P1189" s="5" t="s">
        <v>10017</v>
      </c>
      <c r="S1189">
        <f t="shared" si="110"/>
        <v>0</v>
      </c>
      <c r="T1189">
        <f t="shared" si="111"/>
        <v>0</v>
      </c>
      <c r="U1189">
        <f t="shared" si="112"/>
        <v>0</v>
      </c>
      <c r="V1189">
        <f t="shared" si="113"/>
        <v>0</v>
      </c>
    </row>
    <row r="1190" spans="1:22">
      <c r="A1190">
        <f t="shared" si="108"/>
        <v>3</v>
      </c>
      <c r="B1190">
        <f t="shared" si="109"/>
        <v>5</v>
      </c>
      <c r="C1190">
        <v>1189</v>
      </c>
      <c r="D1190" t="s">
        <v>5</v>
      </c>
      <c r="E1190" s="2">
        <v>689</v>
      </c>
      <c r="G1190" s="5" t="s">
        <v>10018</v>
      </c>
      <c r="H1190" t="s">
        <v>10019</v>
      </c>
      <c r="I1190" t="s">
        <v>10020</v>
      </c>
      <c r="J1190" s="7" t="s">
        <v>1030</v>
      </c>
      <c r="K1190" s="5" t="s">
        <v>10021</v>
      </c>
      <c r="L1190" t="s">
        <v>10022</v>
      </c>
      <c r="M1190" s="7" t="s">
        <v>10023</v>
      </c>
      <c r="N1190" s="5" t="s">
        <v>10024</v>
      </c>
      <c r="O1190" s="5" t="s">
        <v>10025</v>
      </c>
      <c r="P1190" s="5" t="s">
        <v>10026</v>
      </c>
      <c r="S1190">
        <f t="shared" si="110"/>
        <v>0</v>
      </c>
      <c r="T1190">
        <f t="shared" si="111"/>
        <v>0</v>
      </c>
      <c r="U1190">
        <f t="shared" si="112"/>
        <v>0</v>
      </c>
      <c r="V1190">
        <f t="shared" si="113"/>
        <v>0</v>
      </c>
    </row>
    <row r="1191" spans="1:22">
      <c r="A1191">
        <f t="shared" si="108"/>
        <v>11</v>
      </c>
      <c r="B1191">
        <f t="shared" si="109"/>
        <v>20</v>
      </c>
      <c r="C1191">
        <v>1190</v>
      </c>
      <c r="D1191" t="s">
        <v>5</v>
      </c>
      <c r="E1191" s="2">
        <v>690</v>
      </c>
      <c r="G1191" s="5" t="s">
        <v>10027</v>
      </c>
      <c r="H1191" t="s">
        <v>10028</v>
      </c>
      <c r="I1191" t="s">
        <v>10029</v>
      </c>
      <c r="J1191" s="7" t="s">
        <v>29504</v>
      </c>
      <c r="K1191" s="5" t="s">
        <v>10030</v>
      </c>
      <c r="L1191" t="s">
        <v>10031</v>
      </c>
      <c r="M1191" s="7" t="s">
        <v>10032</v>
      </c>
      <c r="N1191" s="5" t="s">
        <v>10033</v>
      </c>
      <c r="O1191" s="5" t="s">
        <v>10034</v>
      </c>
      <c r="P1191" s="5" t="s">
        <v>10035</v>
      </c>
      <c r="S1191">
        <f t="shared" si="110"/>
        <v>0</v>
      </c>
      <c r="T1191">
        <f t="shared" si="111"/>
        <v>0</v>
      </c>
      <c r="U1191">
        <f t="shared" si="112"/>
        <v>0</v>
      </c>
      <c r="V1191">
        <f t="shared" si="113"/>
        <v>0</v>
      </c>
    </row>
    <row r="1192" spans="1:22">
      <c r="A1192">
        <f t="shared" si="108"/>
        <v>1</v>
      </c>
      <c r="B1192" t="e">
        <f t="shared" si="109"/>
        <v>#VALUE!</v>
      </c>
      <c r="C1192">
        <v>1191</v>
      </c>
      <c r="D1192" t="s">
        <v>5</v>
      </c>
      <c r="E1192" s="2">
        <v>691</v>
      </c>
      <c r="G1192" s="5" t="s">
        <v>10036</v>
      </c>
      <c r="H1192" t="s">
        <v>10037</v>
      </c>
      <c r="I1192" t="s">
        <v>10038</v>
      </c>
      <c r="J1192" s="7" t="s">
        <v>45200</v>
      </c>
      <c r="K1192" s="5" t="s">
        <v>10039</v>
      </c>
      <c r="L1192" t="s">
        <v>10040</v>
      </c>
      <c r="M1192" s="7" t="s">
        <v>10041</v>
      </c>
      <c r="N1192" s="5" t="s">
        <v>10042</v>
      </c>
      <c r="O1192" s="5" t="s">
        <v>10043</v>
      </c>
      <c r="P1192" s="5" t="s">
        <v>10044</v>
      </c>
      <c r="S1192">
        <f t="shared" si="110"/>
        <v>0</v>
      </c>
      <c r="T1192">
        <f t="shared" si="111"/>
        <v>0</v>
      </c>
      <c r="U1192">
        <f t="shared" si="112"/>
        <v>0</v>
      </c>
      <c r="V1192">
        <f t="shared" si="113"/>
        <v>0</v>
      </c>
    </row>
    <row r="1193" spans="1:22">
      <c r="A1193">
        <f t="shared" si="108"/>
        <v>5</v>
      </c>
      <c r="B1193">
        <f t="shared" si="109"/>
        <v>1</v>
      </c>
      <c r="C1193">
        <v>1192</v>
      </c>
      <c r="D1193" t="s">
        <v>5</v>
      </c>
      <c r="E1193" s="2">
        <v>692</v>
      </c>
      <c r="G1193" s="5" t="s">
        <v>10045</v>
      </c>
      <c r="H1193" t="s">
        <v>10046</v>
      </c>
      <c r="I1193" t="s">
        <v>10047</v>
      </c>
      <c r="J1193" s="7" t="s">
        <v>10051</v>
      </c>
      <c r="K1193" s="5" t="s">
        <v>10048</v>
      </c>
      <c r="L1193" t="s">
        <v>10049</v>
      </c>
      <c r="M1193" s="7" t="s">
        <v>10050</v>
      </c>
      <c r="N1193" s="5" t="s">
        <v>10051</v>
      </c>
      <c r="O1193" s="5" t="s">
        <v>10052</v>
      </c>
      <c r="P1193" s="5" t="s">
        <v>10053</v>
      </c>
      <c r="S1193">
        <f t="shared" si="110"/>
        <v>0</v>
      </c>
      <c r="T1193">
        <f t="shared" si="111"/>
        <v>0</v>
      </c>
      <c r="U1193">
        <f t="shared" si="112"/>
        <v>0</v>
      </c>
      <c r="V1193">
        <f t="shared" si="113"/>
        <v>0</v>
      </c>
    </row>
    <row r="1194" spans="1:22">
      <c r="A1194">
        <f t="shared" si="108"/>
        <v>7</v>
      </c>
      <c r="B1194">
        <f t="shared" si="109"/>
        <v>20</v>
      </c>
      <c r="C1194">
        <v>1193</v>
      </c>
      <c r="D1194" t="s">
        <v>5</v>
      </c>
      <c r="E1194" s="2">
        <v>693</v>
      </c>
      <c r="G1194" s="5" t="s">
        <v>10054</v>
      </c>
      <c r="H1194" t="s">
        <v>10055</v>
      </c>
      <c r="I1194" t="s">
        <v>10056</v>
      </c>
      <c r="J1194" s="7" t="s">
        <v>10060</v>
      </c>
      <c r="K1194" s="5" t="s">
        <v>10057</v>
      </c>
      <c r="L1194" t="s">
        <v>10058</v>
      </c>
      <c r="M1194" s="7" t="s">
        <v>10059</v>
      </c>
      <c r="N1194" s="5" t="s">
        <v>10060</v>
      </c>
      <c r="O1194" s="5" t="s">
        <v>10061</v>
      </c>
      <c r="P1194" s="5" t="s">
        <v>10062</v>
      </c>
      <c r="S1194">
        <f t="shared" si="110"/>
        <v>0</v>
      </c>
      <c r="T1194">
        <f t="shared" si="111"/>
        <v>0</v>
      </c>
      <c r="U1194">
        <f t="shared" si="112"/>
        <v>0</v>
      </c>
      <c r="V1194">
        <f t="shared" si="113"/>
        <v>0</v>
      </c>
    </row>
    <row r="1195" spans="1:22">
      <c r="A1195">
        <f t="shared" si="108"/>
        <v>4</v>
      </c>
      <c r="B1195">
        <f t="shared" si="109"/>
        <v>1</v>
      </c>
      <c r="C1195">
        <v>1194</v>
      </c>
      <c r="D1195" t="s">
        <v>5</v>
      </c>
      <c r="E1195" s="2">
        <v>694</v>
      </c>
      <c r="G1195" s="5" t="s">
        <v>10063</v>
      </c>
      <c r="H1195" t="s">
        <v>10064</v>
      </c>
      <c r="I1195" t="s">
        <v>10065</v>
      </c>
      <c r="J1195" s="7" t="s">
        <v>10069</v>
      </c>
      <c r="K1195" s="5" t="s">
        <v>10066</v>
      </c>
      <c r="L1195" t="s">
        <v>10067</v>
      </c>
      <c r="M1195" s="7" t="s">
        <v>10068</v>
      </c>
      <c r="N1195" s="5" t="s">
        <v>10069</v>
      </c>
      <c r="O1195" s="5" t="s">
        <v>10070</v>
      </c>
      <c r="P1195" s="5" t="s">
        <v>10071</v>
      </c>
      <c r="S1195">
        <f t="shared" si="110"/>
        <v>0</v>
      </c>
      <c r="T1195">
        <f t="shared" si="111"/>
        <v>0</v>
      </c>
      <c r="U1195">
        <f t="shared" si="112"/>
        <v>0</v>
      </c>
      <c r="V1195">
        <f t="shared" si="113"/>
        <v>0</v>
      </c>
    </row>
    <row r="1196" spans="1:22">
      <c r="A1196">
        <f t="shared" si="108"/>
        <v>5</v>
      </c>
      <c r="B1196">
        <f t="shared" si="109"/>
        <v>25</v>
      </c>
      <c r="C1196">
        <v>1195</v>
      </c>
      <c r="D1196" t="s">
        <v>5</v>
      </c>
      <c r="E1196" s="2">
        <v>695</v>
      </c>
      <c r="G1196" s="5" t="s">
        <v>10072</v>
      </c>
      <c r="H1196" t="s">
        <v>10073</v>
      </c>
      <c r="I1196" t="s">
        <v>10074</v>
      </c>
      <c r="J1196" s="7" t="s">
        <v>45201</v>
      </c>
      <c r="K1196" s="5" t="s">
        <v>10075</v>
      </c>
      <c r="L1196" t="s">
        <v>10076</v>
      </c>
      <c r="M1196" s="7" t="s">
        <v>10077</v>
      </c>
      <c r="N1196" s="5" t="s">
        <v>10078</v>
      </c>
      <c r="O1196" s="5" t="s">
        <v>10079</v>
      </c>
      <c r="P1196" s="5" t="s">
        <v>10080</v>
      </c>
      <c r="S1196">
        <f t="shared" si="110"/>
        <v>0</v>
      </c>
      <c r="T1196">
        <f t="shared" si="111"/>
        <v>0</v>
      </c>
      <c r="U1196">
        <f t="shared" si="112"/>
        <v>0</v>
      </c>
      <c r="V1196">
        <f t="shared" si="113"/>
        <v>0</v>
      </c>
    </row>
    <row r="1197" spans="1:22">
      <c r="A1197">
        <f t="shared" si="108"/>
        <v>2</v>
      </c>
      <c r="B1197" t="e">
        <f t="shared" si="109"/>
        <v>#VALUE!</v>
      </c>
      <c r="C1197">
        <v>1196</v>
      </c>
      <c r="D1197" t="s">
        <v>5</v>
      </c>
      <c r="E1197" s="2">
        <v>696</v>
      </c>
      <c r="G1197" s="5" t="s">
        <v>10081</v>
      </c>
      <c r="H1197" t="s">
        <v>10082</v>
      </c>
      <c r="I1197" t="s">
        <v>10083</v>
      </c>
      <c r="J1197" s="7" t="s">
        <v>45202</v>
      </c>
      <c r="K1197" s="5" t="s">
        <v>10084</v>
      </c>
      <c r="L1197" t="s">
        <v>10085</v>
      </c>
      <c r="M1197" s="7" t="s">
        <v>10086</v>
      </c>
      <c r="N1197" s="5" t="s">
        <v>10087</v>
      </c>
      <c r="O1197" s="5" t="s">
        <v>10088</v>
      </c>
      <c r="P1197" s="5" t="s">
        <v>10089</v>
      </c>
      <c r="S1197">
        <f t="shared" si="110"/>
        <v>0</v>
      </c>
      <c r="T1197">
        <f t="shared" si="111"/>
        <v>0</v>
      </c>
      <c r="U1197">
        <f t="shared" si="112"/>
        <v>0</v>
      </c>
      <c r="V1197">
        <f t="shared" si="113"/>
        <v>0</v>
      </c>
    </row>
    <row r="1198" spans="1:22">
      <c r="A1198">
        <f t="shared" si="108"/>
        <v>2</v>
      </c>
      <c r="B1198">
        <f t="shared" si="109"/>
        <v>11</v>
      </c>
      <c r="C1198">
        <v>1197</v>
      </c>
      <c r="D1198" t="s">
        <v>5</v>
      </c>
      <c r="E1198" s="2">
        <v>697</v>
      </c>
      <c r="G1198" s="5" t="s">
        <v>10090</v>
      </c>
      <c r="H1198" t="s">
        <v>10091</v>
      </c>
      <c r="I1198" t="s">
        <v>10092</v>
      </c>
      <c r="J1198" s="7" t="s">
        <v>44722</v>
      </c>
      <c r="K1198" s="5" t="s">
        <v>10093</v>
      </c>
      <c r="L1198" t="s">
        <v>10094</v>
      </c>
      <c r="M1198" s="7" t="s">
        <v>10095</v>
      </c>
      <c r="N1198" s="5" t="s">
        <v>10096</v>
      </c>
      <c r="O1198" s="5" t="s">
        <v>10097</v>
      </c>
      <c r="P1198" s="5" t="s">
        <v>10098</v>
      </c>
      <c r="S1198">
        <f t="shared" si="110"/>
        <v>0</v>
      </c>
      <c r="T1198">
        <f t="shared" si="111"/>
        <v>0</v>
      </c>
      <c r="U1198">
        <f t="shared" si="112"/>
        <v>0</v>
      </c>
      <c r="V1198">
        <f t="shared" si="113"/>
        <v>0</v>
      </c>
    </row>
    <row r="1199" spans="1:22">
      <c r="A1199">
        <f t="shared" si="108"/>
        <v>4</v>
      </c>
      <c r="B1199" t="e">
        <f t="shared" si="109"/>
        <v>#VALUE!</v>
      </c>
      <c r="C1199">
        <v>1198</v>
      </c>
      <c r="D1199" t="s">
        <v>5</v>
      </c>
      <c r="E1199" s="2">
        <v>698</v>
      </c>
      <c r="G1199" s="5" t="s">
        <v>10102</v>
      </c>
      <c r="H1199" t="s">
        <v>10103</v>
      </c>
      <c r="I1199" t="s">
        <v>10104</v>
      </c>
      <c r="J1199" s="7" t="s">
        <v>45203</v>
      </c>
      <c r="K1199" s="5" t="s">
        <v>10105</v>
      </c>
      <c r="L1199" t="s">
        <v>10106</v>
      </c>
      <c r="M1199" s="7" t="s">
        <v>10107</v>
      </c>
      <c r="N1199" s="5" t="s">
        <v>10108</v>
      </c>
      <c r="O1199" s="5" t="s">
        <v>10109</v>
      </c>
      <c r="P1199" s="5" t="s">
        <v>10110</v>
      </c>
      <c r="S1199">
        <f t="shared" si="110"/>
        <v>0</v>
      </c>
      <c r="T1199">
        <f t="shared" si="111"/>
        <v>0</v>
      </c>
      <c r="U1199">
        <f t="shared" si="112"/>
        <v>0</v>
      </c>
      <c r="V1199">
        <f t="shared" si="113"/>
        <v>0</v>
      </c>
    </row>
    <row r="1200" spans="1:22">
      <c r="A1200">
        <f t="shared" si="108"/>
        <v>7</v>
      </c>
      <c r="B1200" t="e">
        <f t="shared" si="109"/>
        <v>#VALUE!</v>
      </c>
      <c r="C1200">
        <v>1199</v>
      </c>
      <c r="D1200" t="s">
        <v>5</v>
      </c>
      <c r="E1200" s="2">
        <v>699</v>
      </c>
      <c r="G1200" s="5" t="s">
        <v>10111</v>
      </c>
      <c r="H1200" t="s">
        <v>3813</v>
      </c>
      <c r="I1200" t="s">
        <v>10278</v>
      </c>
      <c r="J1200" s="7" t="s">
        <v>45204</v>
      </c>
      <c r="K1200" s="5" t="s">
        <v>10279</v>
      </c>
      <c r="L1200" t="s">
        <v>10280</v>
      </c>
      <c r="M1200" s="7" t="s">
        <v>10281</v>
      </c>
      <c r="N1200" s="5" t="s">
        <v>10112</v>
      </c>
      <c r="O1200" s="5" t="s">
        <v>10282</v>
      </c>
      <c r="P1200" s="5" t="s">
        <v>10283</v>
      </c>
      <c r="S1200">
        <f t="shared" si="110"/>
        <v>0</v>
      </c>
      <c r="T1200">
        <f t="shared" si="111"/>
        <v>0</v>
      </c>
      <c r="U1200">
        <f t="shared" si="112"/>
        <v>0</v>
      </c>
      <c r="V1200">
        <f t="shared" si="113"/>
        <v>0</v>
      </c>
    </row>
    <row r="1201" spans="1:22">
      <c r="A1201">
        <f t="shared" si="108"/>
        <v>3</v>
      </c>
      <c r="B1201">
        <f t="shared" si="109"/>
        <v>11</v>
      </c>
      <c r="C1201">
        <v>1200</v>
      </c>
      <c r="D1201" t="s">
        <v>5</v>
      </c>
      <c r="E1201" s="2">
        <v>700</v>
      </c>
      <c r="G1201" s="5" t="s">
        <v>10113</v>
      </c>
      <c r="H1201" t="s">
        <v>10114</v>
      </c>
      <c r="I1201" t="s">
        <v>10284</v>
      </c>
      <c r="J1201" s="7" t="s">
        <v>45205</v>
      </c>
      <c r="K1201" s="5" t="s">
        <v>10115</v>
      </c>
      <c r="L1201" t="s">
        <v>10116</v>
      </c>
      <c r="M1201" s="7" t="s">
        <v>10117</v>
      </c>
      <c r="N1201" s="5" t="s">
        <v>10118</v>
      </c>
      <c r="O1201" s="5" t="s">
        <v>10119</v>
      </c>
      <c r="P1201" s="5" t="s">
        <v>10120</v>
      </c>
      <c r="S1201">
        <f t="shared" si="110"/>
        <v>0</v>
      </c>
      <c r="T1201">
        <f t="shared" si="111"/>
        <v>0</v>
      </c>
      <c r="U1201">
        <f t="shared" si="112"/>
        <v>0</v>
      </c>
      <c r="V1201">
        <f t="shared" si="113"/>
        <v>0</v>
      </c>
    </row>
    <row r="1202" spans="1:22">
      <c r="A1202">
        <f t="shared" si="108"/>
        <v>5</v>
      </c>
      <c r="B1202">
        <f t="shared" si="109"/>
        <v>1</v>
      </c>
      <c r="C1202">
        <v>1201</v>
      </c>
      <c r="D1202" t="s">
        <v>5</v>
      </c>
      <c r="E1202" s="2">
        <v>701</v>
      </c>
      <c r="G1202" s="5" t="s">
        <v>10121</v>
      </c>
      <c r="H1202" t="s">
        <v>10122</v>
      </c>
      <c r="I1202" t="s">
        <v>10123</v>
      </c>
      <c r="J1202" s="7" t="s">
        <v>45206</v>
      </c>
      <c r="K1202" s="5" t="s">
        <v>10124</v>
      </c>
      <c r="L1202" t="s">
        <v>10125</v>
      </c>
      <c r="M1202" s="7" t="s">
        <v>10126</v>
      </c>
      <c r="N1202" s="5" t="s">
        <v>10127</v>
      </c>
      <c r="O1202" s="5" t="s">
        <v>10128</v>
      </c>
      <c r="P1202" s="5" t="s">
        <v>10129</v>
      </c>
      <c r="S1202">
        <f t="shared" si="110"/>
        <v>0</v>
      </c>
      <c r="T1202">
        <f t="shared" si="111"/>
        <v>0</v>
      </c>
      <c r="U1202">
        <f t="shared" si="112"/>
        <v>0</v>
      </c>
      <c r="V1202">
        <f t="shared" si="113"/>
        <v>0</v>
      </c>
    </row>
    <row r="1203" spans="1:22">
      <c r="A1203">
        <f t="shared" si="108"/>
        <v>3</v>
      </c>
      <c r="B1203" t="e">
        <f t="shared" si="109"/>
        <v>#VALUE!</v>
      </c>
      <c r="C1203">
        <v>1202</v>
      </c>
      <c r="D1203" t="s">
        <v>5</v>
      </c>
      <c r="E1203" s="2">
        <v>702</v>
      </c>
      <c r="G1203" s="5" t="s">
        <v>762</v>
      </c>
      <c r="H1203" t="s">
        <v>10130</v>
      </c>
      <c r="I1203" t="s">
        <v>10131</v>
      </c>
      <c r="J1203" s="7" t="s">
        <v>45207</v>
      </c>
      <c r="K1203" s="5" t="s">
        <v>10132</v>
      </c>
      <c r="L1203" t="s">
        <v>10133</v>
      </c>
      <c r="M1203" s="7" t="s">
        <v>10134</v>
      </c>
      <c r="N1203" s="5" t="s">
        <v>10135</v>
      </c>
      <c r="O1203" s="5" t="s">
        <v>10136</v>
      </c>
      <c r="P1203" s="5" t="s">
        <v>10137</v>
      </c>
      <c r="S1203">
        <f t="shared" si="110"/>
        <v>0</v>
      </c>
      <c r="T1203">
        <f t="shared" si="111"/>
        <v>0</v>
      </c>
      <c r="U1203">
        <f t="shared" si="112"/>
        <v>0</v>
      </c>
      <c r="V1203">
        <f t="shared" si="113"/>
        <v>0</v>
      </c>
    </row>
    <row r="1204" spans="1:22">
      <c r="A1204">
        <f t="shared" si="108"/>
        <v>1</v>
      </c>
      <c r="B1204">
        <f t="shared" si="109"/>
        <v>1</v>
      </c>
      <c r="C1204">
        <v>1203</v>
      </c>
      <c r="D1204" t="s">
        <v>5</v>
      </c>
      <c r="E1204" s="2">
        <v>703</v>
      </c>
      <c r="G1204" s="5" t="s">
        <v>10138</v>
      </c>
      <c r="H1204" t="s">
        <v>10139</v>
      </c>
      <c r="I1204" t="s">
        <v>10140</v>
      </c>
      <c r="J1204" s="7" t="s">
        <v>45208</v>
      </c>
      <c r="K1204" s="5" t="s">
        <v>10141</v>
      </c>
      <c r="L1204" t="s">
        <v>10142</v>
      </c>
      <c r="M1204" s="7" t="s">
        <v>10143</v>
      </c>
      <c r="N1204" s="5" t="s">
        <v>10144</v>
      </c>
      <c r="O1204" s="5" t="s">
        <v>10145</v>
      </c>
      <c r="P1204" s="5" t="s">
        <v>10146</v>
      </c>
      <c r="S1204">
        <f t="shared" si="110"/>
        <v>0</v>
      </c>
      <c r="T1204">
        <f t="shared" si="111"/>
        <v>0</v>
      </c>
      <c r="U1204">
        <f t="shared" si="112"/>
        <v>0</v>
      </c>
      <c r="V1204">
        <f t="shared" si="113"/>
        <v>0</v>
      </c>
    </row>
    <row r="1205" spans="1:22">
      <c r="A1205">
        <f t="shared" si="108"/>
        <v>1</v>
      </c>
      <c r="B1205">
        <f t="shared" si="109"/>
        <v>1</v>
      </c>
      <c r="C1205">
        <v>1204</v>
      </c>
      <c r="D1205" t="s">
        <v>5</v>
      </c>
      <c r="E1205" s="2">
        <v>704</v>
      </c>
      <c r="G1205" s="5" t="s">
        <v>10147</v>
      </c>
      <c r="H1205" t="s">
        <v>10148</v>
      </c>
      <c r="I1205" t="s">
        <v>10149</v>
      </c>
      <c r="J1205" s="7" t="s">
        <v>45209</v>
      </c>
      <c r="K1205" s="5" t="s">
        <v>10150</v>
      </c>
      <c r="L1205" t="s">
        <v>10151</v>
      </c>
      <c r="M1205" s="7" t="s">
        <v>10152</v>
      </c>
      <c r="N1205" s="5" t="s">
        <v>10153</v>
      </c>
      <c r="O1205" s="5" t="s">
        <v>10154</v>
      </c>
      <c r="P1205" s="5" t="s">
        <v>10155</v>
      </c>
      <c r="S1205">
        <f t="shared" si="110"/>
        <v>0</v>
      </c>
      <c r="T1205">
        <f t="shared" si="111"/>
        <v>0</v>
      </c>
      <c r="U1205">
        <f t="shared" si="112"/>
        <v>0</v>
      </c>
      <c r="V1205">
        <f t="shared" si="113"/>
        <v>0</v>
      </c>
    </row>
    <row r="1206" spans="1:22">
      <c r="A1206">
        <f t="shared" si="108"/>
        <v>6</v>
      </c>
      <c r="B1206">
        <f t="shared" si="109"/>
        <v>20</v>
      </c>
      <c r="C1206">
        <v>1205</v>
      </c>
      <c r="D1206" t="s">
        <v>5</v>
      </c>
      <c r="E1206" s="2">
        <v>705</v>
      </c>
      <c r="G1206" s="5" t="s">
        <v>10156</v>
      </c>
      <c r="H1206" t="s">
        <v>10157</v>
      </c>
      <c r="I1206" t="s">
        <v>10158</v>
      </c>
      <c r="J1206" s="7" t="s">
        <v>45210</v>
      </c>
      <c r="K1206" s="5" t="s">
        <v>10159</v>
      </c>
      <c r="L1206" t="s">
        <v>10160</v>
      </c>
      <c r="M1206" s="7" t="s">
        <v>10161</v>
      </c>
      <c r="N1206" s="5" t="s">
        <v>10162</v>
      </c>
      <c r="O1206" s="5" t="s">
        <v>10163</v>
      </c>
      <c r="P1206" s="5" t="s">
        <v>10164</v>
      </c>
      <c r="S1206">
        <f t="shared" si="110"/>
        <v>0</v>
      </c>
      <c r="T1206">
        <f t="shared" si="111"/>
        <v>0</v>
      </c>
      <c r="U1206">
        <f t="shared" si="112"/>
        <v>0</v>
      </c>
      <c r="V1206">
        <f t="shared" si="113"/>
        <v>0</v>
      </c>
    </row>
    <row r="1207" spans="1:22">
      <c r="A1207">
        <f t="shared" si="108"/>
        <v>1</v>
      </c>
      <c r="B1207">
        <f t="shared" si="109"/>
        <v>1</v>
      </c>
      <c r="C1207">
        <v>1206</v>
      </c>
      <c r="D1207" t="s">
        <v>5</v>
      </c>
      <c r="E1207" s="2">
        <v>706</v>
      </c>
      <c r="G1207" s="5" t="s">
        <v>10165</v>
      </c>
      <c r="H1207" t="s">
        <v>10166</v>
      </c>
      <c r="I1207" t="s">
        <v>10167</v>
      </c>
      <c r="J1207" s="7" t="s">
        <v>44726</v>
      </c>
      <c r="K1207" s="5" t="s">
        <v>10168</v>
      </c>
      <c r="L1207" t="s">
        <v>10169</v>
      </c>
      <c r="M1207" s="7" t="s">
        <v>10170</v>
      </c>
      <c r="N1207" s="5" t="s">
        <v>10171</v>
      </c>
      <c r="O1207" s="5" t="s">
        <v>10172</v>
      </c>
      <c r="P1207" s="5" t="s">
        <v>10168</v>
      </c>
      <c r="S1207">
        <f t="shared" si="110"/>
        <v>0</v>
      </c>
      <c r="T1207">
        <f t="shared" si="111"/>
        <v>0</v>
      </c>
      <c r="U1207">
        <f t="shared" si="112"/>
        <v>0</v>
      </c>
      <c r="V1207">
        <f t="shared" si="113"/>
        <v>0</v>
      </c>
    </row>
    <row r="1208" spans="1:22">
      <c r="A1208">
        <f t="shared" si="108"/>
        <v>4</v>
      </c>
      <c r="B1208">
        <f t="shared" si="109"/>
        <v>21</v>
      </c>
      <c r="C1208">
        <v>1207</v>
      </c>
      <c r="D1208" t="s">
        <v>5</v>
      </c>
      <c r="E1208" s="2">
        <v>707</v>
      </c>
      <c r="G1208" s="5" t="s">
        <v>3869</v>
      </c>
      <c r="H1208" t="s">
        <v>10173</v>
      </c>
      <c r="I1208" t="s">
        <v>10174</v>
      </c>
      <c r="J1208" s="7" t="s">
        <v>44638</v>
      </c>
      <c r="K1208" s="5" t="s">
        <v>10175</v>
      </c>
      <c r="L1208" t="s">
        <v>10176</v>
      </c>
      <c r="M1208" s="7" t="s">
        <v>10177</v>
      </c>
      <c r="N1208" s="5" t="s">
        <v>10178</v>
      </c>
      <c r="O1208" s="5" t="s">
        <v>10179</v>
      </c>
      <c r="P1208" s="5" t="s">
        <v>10180</v>
      </c>
      <c r="S1208">
        <f t="shared" si="110"/>
        <v>0</v>
      </c>
      <c r="T1208">
        <f t="shared" si="111"/>
        <v>0</v>
      </c>
      <c r="U1208">
        <f t="shared" si="112"/>
        <v>0</v>
      </c>
      <c r="V1208">
        <f t="shared" si="113"/>
        <v>0</v>
      </c>
    </row>
    <row r="1209" spans="1:22">
      <c r="A1209">
        <f t="shared" si="108"/>
        <v>2</v>
      </c>
      <c r="B1209" t="e">
        <f t="shared" si="109"/>
        <v>#VALUE!</v>
      </c>
      <c r="C1209">
        <v>1208</v>
      </c>
      <c r="D1209" t="s">
        <v>5</v>
      </c>
      <c r="E1209" s="2">
        <v>708</v>
      </c>
      <c r="G1209" s="5" t="s">
        <v>10181</v>
      </c>
      <c r="H1209" t="s">
        <v>10182</v>
      </c>
      <c r="I1209" t="s">
        <v>10183</v>
      </c>
      <c r="J1209" s="7" t="s">
        <v>17140</v>
      </c>
      <c r="K1209" s="5" t="s">
        <v>10184</v>
      </c>
      <c r="L1209" t="s">
        <v>10185</v>
      </c>
      <c r="M1209" s="7" t="s">
        <v>10186</v>
      </c>
      <c r="N1209" s="5" t="s">
        <v>10187</v>
      </c>
      <c r="O1209" s="5" t="s">
        <v>10188</v>
      </c>
      <c r="P1209" s="5" t="s">
        <v>10189</v>
      </c>
      <c r="S1209">
        <f t="shared" si="110"/>
        <v>0</v>
      </c>
      <c r="T1209">
        <f t="shared" si="111"/>
        <v>0</v>
      </c>
      <c r="U1209">
        <f t="shared" si="112"/>
        <v>0</v>
      </c>
      <c r="V1209">
        <f t="shared" si="113"/>
        <v>0</v>
      </c>
    </row>
    <row r="1210" spans="1:22">
      <c r="A1210">
        <f t="shared" si="108"/>
        <v>6</v>
      </c>
      <c r="B1210" t="e">
        <f t="shared" si="109"/>
        <v>#VALUE!</v>
      </c>
      <c r="C1210">
        <v>1209</v>
      </c>
      <c r="D1210" t="s">
        <v>5</v>
      </c>
      <c r="E1210" s="2">
        <v>709</v>
      </c>
      <c r="G1210" s="5" t="s">
        <v>10190</v>
      </c>
      <c r="H1210" t="s">
        <v>10191</v>
      </c>
      <c r="I1210" t="s">
        <v>10192</v>
      </c>
      <c r="J1210" s="7" t="s">
        <v>45211</v>
      </c>
      <c r="K1210" s="5" t="s">
        <v>10193</v>
      </c>
      <c r="L1210" t="s">
        <v>10194</v>
      </c>
      <c r="M1210" s="7" t="s">
        <v>10195</v>
      </c>
      <c r="N1210" s="5" t="s">
        <v>10196</v>
      </c>
      <c r="O1210" s="5" t="s">
        <v>10197</v>
      </c>
      <c r="P1210" s="5" t="s">
        <v>10198</v>
      </c>
      <c r="S1210">
        <f t="shared" si="110"/>
        <v>0</v>
      </c>
      <c r="T1210">
        <f t="shared" si="111"/>
        <v>0</v>
      </c>
      <c r="U1210">
        <f t="shared" si="112"/>
        <v>0</v>
      </c>
      <c r="V1210">
        <f t="shared" si="113"/>
        <v>0</v>
      </c>
    </row>
    <row r="1211" spans="1:22">
      <c r="A1211">
        <f t="shared" si="108"/>
        <v>5</v>
      </c>
      <c r="B1211" t="e">
        <f t="shared" si="109"/>
        <v>#VALUE!</v>
      </c>
      <c r="C1211">
        <v>1210</v>
      </c>
      <c r="D1211" t="s">
        <v>5</v>
      </c>
      <c r="E1211" s="2">
        <v>710</v>
      </c>
      <c r="G1211" s="5" t="s">
        <v>10199</v>
      </c>
      <c r="H1211" t="s">
        <v>10200</v>
      </c>
      <c r="I1211" t="s">
        <v>10201</v>
      </c>
      <c r="J1211" s="7" t="s">
        <v>45212</v>
      </c>
      <c r="K1211" s="5" t="s">
        <v>10202</v>
      </c>
      <c r="L1211" t="s">
        <v>10203</v>
      </c>
      <c r="M1211" s="7" t="s">
        <v>10204</v>
      </c>
      <c r="N1211" s="5" t="s">
        <v>10205</v>
      </c>
      <c r="O1211" s="5" t="s">
        <v>10206</v>
      </c>
      <c r="P1211" s="5" t="s">
        <v>10207</v>
      </c>
      <c r="S1211">
        <f t="shared" si="110"/>
        <v>0</v>
      </c>
      <c r="T1211">
        <f t="shared" si="111"/>
        <v>0</v>
      </c>
      <c r="U1211">
        <f t="shared" si="112"/>
        <v>0</v>
      </c>
      <c r="V1211">
        <f t="shared" si="113"/>
        <v>-1</v>
      </c>
    </row>
    <row r="1212" spans="1:22">
      <c r="A1212">
        <f t="shared" si="108"/>
        <v>3</v>
      </c>
      <c r="B1212">
        <f t="shared" si="109"/>
        <v>27</v>
      </c>
      <c r="C1212">
        <v>1211</v>
      </c>
      <c r="D1212" t="s">
        <v>5</v>
      </c>
      <c r="E1212" s="2">
        <v>711</v>
      </c>
      <c r="G1212" s="5" t="s">
        <v>10208</v>
      </c>
      <c r="H1212" t="s">
        <v>10209</v>
      </c>
      <c r="I1212" t="s">
        <v>10210</v>
      </c>
      <c r="J1212" s="7" t="s">
        <v>15162</v>
      </c>
      <c r="K1212" s="5" t="s">
        <v>10211</v>
      </c>
      <c r="L1212" t="s">
        <v>10212</v>
      </c>
      <c r="M1212" s="7" t="s">
        <v>10213</v>
      </c>
      <c r="N1212" s="5" t="s">
        <v>10214</v>
      </c>
      <c r="O1212" s="5" t="s">
        <v>10215</v>
      </c>
      <c r="P1212" s="5" t="s">
        <v>10216</v>
      </c>
      <c r="S1212">
        <f t="shared" si="110"/>
        <v>0</v>
      </c>
      <c r="T1212">
        <f t="shared" si="111"/>
        <v>0</v>
      </c>
      <c r="U1212">
        <f t="shared" si="112"/>
        <v>0</v>
      </c>
      <c r="V1212">
        <f t="shared" si="113"/>
        <v>-1</v>
      </c>
    </row>
    <row r="1213" spans="1:22">
      <c r="A1213">
        <f t="shared" si="108"/>
        <v>2</v>
      </c>
      <c r="B1213" t="e">
        <f t="shared" si="109"/>
        <v>#VALUE!</v>
      </c>
      <c r="C1213">
        <v>1212</v>
      </c>
      <c r="D1213" t="s">
        <v>5</v>
      </c>
      <c r="E1213" s="2">
        <v>712</v>
      </c>
      <c r="G1213" s="5" t="s">
        <v>10217</v>
      </c>
      <c r="H1213" t="s">
        <v>3886</v>
      </c>
      <c r="I1213" t="s">
        <v>10218</v>
      </c>
      <c r="J1213" s="7" t="s">
        <v>45213</v>
      </c>
      <c r="K1213" s="5" t="s">
        <v>10219</v>
      </c>
      <c r="L1213" t="s">
        <v>10220</v>
      </c>
      <c r="M1213" s="7" t="s">
        <v>10221</v>
      </c>
      <c r="N1213" s="5" t="s">
        <v>10222</v>
      </c>
      <c r="O1213" s="5" t="s">
        <v>10223</v>
      </c>
      <c r="P1213" s="5" t="s">
        <v>10224</v>
      </c>
      <c r="S1213">
        <f t="shared" si="110"/>
        <v>0</v>
      </c>
      <c r="T1213">
        <f t="shared" si="111"/>
        <v>0</v>
      </c>
      <c r="U1213">
        <f t="shared" si="112"/>
        <v>0</v>
      </c>
      <c r="V1213">
        <f t="shared" si="113"/>
        <v>0</v>
      </c>
    </row>
    <row r="1214" spans="1:22">
      <c r="A1214">
        <f t="shared" si="108"/>
        <v>2</v>
      </c>
      <c r="B1214">
        <f t="shared" si="109"/>
        <v>8</v>
      </c>
      <c r="C1214">
        <v>1213</v>
      </c>
      <c r="D1214" t="s">
        <v>5</v>
      </c>
      <c r="E1214" s="2">
        <v>713</v>
      </c>
      <c r="G1214" s="5" t="s">
        <v>3885</v>
      </c>
      <c r="H1214" t="s">
        <v>3886</v>
      </c>
      <c r="I1214" t="s">
        <v>10225</v>
      </c>
      <c r="J1214" s="7" t="s">
        <v>44728</v>
      </c>
      <c r="K1214" s="5" t="s">
        <v>3888</v>
      </c>
      <c r="L1214" t="s">
        <v>3889</v>
      </c>
      <c r="M1214" s="7" t="s">
        <v>10226</v>
      </c>
      <c r="N1214" s="5" t="s">
        <v>3891</v>
      </c>
      <c r="O1214" s="5" t="s">
        <v>3892</v>
      </c>
      <c r="P1214" s="5" t="s">
        <v>3893</v>
      </c>
      <c r="S1214">
        <f t="shared" si="110"/>
        <v>0</v>
      </c>
      <c r="T1214">
        <f t="shared" si="111"/>
        <v>0</v>
      </c>
      <c r="U1214">
        <f t="shared" si="112"/>
        <v>0</v>
      </c>
      <c r="V1214">
        <f t="shared" si="113"/>
        <v>0</v>
      </c>
    </row>
    <row r="1215" spans="1:22">
      <c r="A1215">
        <f t="shared" si="108"/>
        <v>2</v>
      </c>
      <c r="B1215" t="e">
        <f t="shared" si="109"/>
        <v>#VALUE!</v>
      </c>
      <c r="C1215">
        <v>1214</v>
      </c>
      <c r="D1215" t="s">
        <v>5</v>
      </c>
      <c r="E1215" s="2">
        <v>714</v>
      </c>
      <c r="G1215" s="5" t="s">
        <v>10227</v>
      </c>
      <c r="H1215" t="s">
        <v>10228</v>
      </c>
      <c r="I1215" t="s">
        <v>10229</v>
      </c>
      <c r="J1215" s="7" t="s">
        <v>45214</v>
      </c>
      <c r="K1215" s="5" t="s">
        <v>19788</v>
      </c>
      <c r="L1215" t="s">
        <v>10230</v>
      </c>
      <c r="M1215" s="7" t="s">
        <v>10231</v>
      </c>
      <c r="N1215" s="5" t="s">
        <v>10232</v>
      </c>
      <c r="O1215" s="5" t="s">
        <v>10233</v>
      </c>
      <c r="P1215" s="5" t="s">
        <v>19842</v>
      </c>
      <c r="S1215">
        <f t="shared" si="110"/>
        <v>0</v>
      </c>
      <c r="T1215">
        <f t="shared" si="111"/>
        <v>0</v>
      </c>
      <c r="U1215">
        <f t="shared" si="112"/>
        <v>0</v>
      </c>
      <c r="V1215">
        <f t="shared" si="113"/>
        <v>-2</v>
      </c>
    </row>
    <row r="1216" spans="1:22">
      <c r="A1216">
        <f t="shared" si="108"/>
        <v>3</v>
      </c>
      <c r="B1216" t="e">
        <f t="shared" si="109"/>
        <v>#VALUE!</v>
      </c>
      <c r="C1216">
        <v>1215</v>
      </c>
      <c r="D1216" t="s">
        <v>5</v>
      </c>
      <c r="E1216" s="2">
        <v>715</v>
      </c>
      <c r="G1216" s="5" t="s">
        <v>4645</v>
      </c>
      <c r="H1216" t="s">
        <v>10234</v>
      </c>
      <c r="I1216" t="s">
        <v>10235</v>
      </c>
      <c r="J1216" s="7" t="s">
        <v>45215</v>
      </c>
      <c r="K1216" s="5" t="s">
        <v>10236</v>
      </c>
      <c r="L1216" t="s">
        <v>10237</v>
      </c>
      <c r="M1216" s="7" t="s">
        <v>10238</v>
      </c>
      <c r="N1216" s="5" t="s">
        <v>10239</v>
      </c>
      <c r="O1216" s="5" t="s">
        <v>10240</v>
      </c>
      <c r="P1216" s="5" t="s">
        <v>10241</v>
      </c>
      <c r="S1216">
        <f t="shared" si="110"/>
        <v>0</v>
      </c>
      <c r="T1216">
        <f t="shared" si="111"/>
        <v>0</v>
      </c>
      <c r="U1216">
        <f t="shared" si="112"/>
        <v>0</v>
      </c>
      <c r="V1216">
        <f t="shared" si="113"/>
        <v>0</v>
      </c>
    </row>
    <row r="1217" spans="1:22">
      <c r="A1217">
        <f t="shared" si="108"/>
        <v>4</v>
      </c>
      <c r="B1217" t="e">
        <f t="shared" si="109"/>
        <v>#VALUE!</v>
      </c>
      <c r="C1217">
        <v>1216</v>
      </c>
      <c r="D1217" t="s">
        <v>5</v>
      </c>
      <c r="E1217" s="2">
        <v>716</v>
      </c>
      <c r="G1217" s="5" t="s">
        <v>10242</v>
      </c>
      <c r="H1217" t="s">
        <v>10243</v>
      </c>
      <c r="I1217" t="s">
        <v>10244</v>
      </c>
      <c r="J1217" s="7" t="s">
        <v>45216</v>
      </c>
      <c r="K1217" s="5" t="s">
        <v>10245</v>
      </c>
      <c r="L1217" t="s">
        <v>10246</v>
      </c>
      <c r="M1217" s="7" t="s">
        <v>10247</v>
      </c>
      <c r="N1217" s="5" t="s">
        <v>10248</v>
      </c>
      <c r="O1217" s="5" t="s">
        <v>10249</v>
      </c>
      <c r="P1217" s="5" t="s">
        <v>10250</v>
      </c>
      <c r="S1217">
        <f t="shared" si="110"/>
        <v>0</v>
      </c>
      <c r="T1217">
        <f t="shared" si="111"/>
        <v>0</v>
      </c>
      <c r="U1217">
        <f t="shared" si="112"/>
        <v>0</v>
      </c>
      <c r="V1217">
        <f t="shared" si="113"/>
        <v>0</v>
      </c>
    </row>
    <row r="1218" spans="1:22">
      <c r="A1218">
        <f t="shared" ref="A1218:A1281" si="114">IFERROR(SEARCH(G1218,K1218),100)</f>
        <v>4</v>
      </c>
      <c r="B1218">
        <f t="shared" ref="B1218:B1273" si="115">FIND(LOWER(J1218),LOWER(M1218))</f>
        <v>18</v>
      </c>
      <c r="C1218">
        <v>1217</v>
      </c>
      <c r="D1218" t="s">
        <v>5</v>
      </c>
      <c r="E1218" s="2">
        <v>717</v>
      </c>
      <c r="G1218" s="5" t="s">
        <v>10251</v>
      </c>
      <c r="H1218" t="s">
        <v>10252</v>
      </c>
      <c r="I1218" t="s">
        <v>10253</v>
      </c>
      <c r="J1218" s="7" t="s">
        <v>45217</v>
      </c>
      <c r="K1218" s="5" t="s">
        <v>10254</v>
      </c>
      <c r="L1218" t="s">
        <v>10255</v>
      </c>
      <c r="M1218" s="7" t="s">
        <v>10256</v>
      </c>
      <c r="N1218" s="5" t="s">
        <v>10257</v>
      </c>
      <c r="O1218" s="5" t="s">
        <v>10258</v>
      </c>
      <c r="P1218" s="5" t="s">
        <v>10259</v>
      </c>
      <c r="S1218">
        <f t="shared" ref="S1218:S1281" si="116">LEN(K1218)-LEN(P1218)</f>
        <v>0</v>
      </c>
      <c r="T1218">
        <f t="shared" ref="T1218:T1281" si="117">LEN(N1218) - LEN(SUBSTITUTE(N1218, " ", "")) + 1-LEN(G1218)</f>
        <v>0</v>
      </c>
      <c r="U1218">
        <f t="shared" ref="U1218:U1281" si="118">IFERROR(SEARCH(G1218,K1217),0)</f>
        <v>0</v>
      </c>
      <c r="V1218">
        <f t="shared" ref="V1218:V1273" si="119">LEN(O1218) - LEN(SUBSTITUTE(O1218, " ", "")) + 1-LEN(K1218)</f>
        <v>0</v>
      </c>
    </row>
    <row r="1219" spans="1:22">
      <c r="A1219">
        <f t="shared" si="114"/>
        <v>4</v>
      </c>
      <c r="B1219">
        <f t="shared" si="115"/>
        <v>7</v>
      </c>
      <c r="C1219">
        <v>1218</v>
      </c>
      <c r="D1219" t="s">
        <v>5</v>
      </c>
      <c r="E1219" s="2">
        <v>718</v>
      </c>
      <c r="G1219" s="5" t="s">
        <v>10260</v>
      </c>
      <c r="H1219" t="s">
        <v>10261</v>
      </c>
      <c r="I1219" t="s">
        <v>10262</v>
      </c>
      <c r="J1219" s="7" t="s">
        <v>45218</v>
      </c>
      <c r="K1219" s="5" t="s">
        <v>10263</v>
      </c>
      <c r="L1219" t="s">
        <v>10264</v>
      </c>
      <c r="M1219" s="7" t="s">
        <v>10265</v>
      </c>
      <c r="N1219" s="5" t="s">
        <v>10266</v>
      </c>
      <c r="O1219" s="5" t="s">
        <v>10267</v>
      </c>
      <c r="P1219" s="5" t="s">
        <v>10268</v>
      </c>
      <c r="S1219">
        <f t="shared" si="116"/>
        <v>0</v>
      </c>
      <c r="T1219">
        <f t="shared" si="117"/>
        <v>0</v>
      </c>
      <c r="U1219">
        <f t="shared" si="118"/>
        <v>0</v>
      </c>
      <c r="V1219">
        <f t="shared" si="119"/>
        <v>0</v>
      </c>
    </row>
    <row r="1220" spans="1:22">
      <c r="A1220">
        <f t="shared" si="114"/>
        <v>10</v>
      </c>
      <c r="B1220">
        <f t="shared" si="115"/>
        <v>8</v>
      </c>
      <c r="C1220">
        <v>1219</v>
      </c>
      <c r="D1220" t="s">
        <v>5</v>
      </c>
      <c r="E1220" s="2">
        <v>719</v>
      </c>
      <c r="G1220" s="5" t="s">
        <v>10269</v>
      </c>
      <c r="H1220" t="s">
        <v>10270</v>
      </c>
      <c r="I1220" t="s">
        <v>10271</v>
      </c>
      <c r="J1220" s="7" t="s">
        <v>45219</v>
      </c>
      <c r="K1220" s="5" t="s">
        <v>10272</v>
      </c>
      <c r="L1220" t="s">
        <v>10273</v>
      </c>
      <c r="M1220" s="7" t="s">
        <v>10274</v>
      </c>
      <c r="N1220" s="5" t="s">
        <v>10275</v>
      </c>
      <c r="O1220" s="5" t="s">
        <v>10276</v>
      </c>
      <c r="P1220" s="5" t="s">
        <v>10277</v>
      </c>
      <c r="S1220">
        <f t="shared" si="116"/>
        <v>0</v>
      </c>
      <c r="T1220">
        <f t="shared" si="117"/>
        <v>0</v>
      </c>
      <c r="U1220">
        <f t="shared" si="118"/>
        <v>0</v>
      </c>
      <c r="V1220">
        <f t="shared" si="119"/>
        <v>0</v>
      </c>
    </row>
    <row r="1221" spans="1:22">
      <c r="A1221">
        <f t="shared" si="114"/>
        <v>7</v>
      </c>
      <c r="B1221">
        <f t="shared" si="115"/>
        <v>14</v>
      </c>
      <c r="C1221">
        <v>1220</v>
      </c>
      <c r="D1221" t="s">
        <v>5</v>
      </c>
      <c r="E1221" s="2">
        <v>720</v>
      </c>
      <c r="G1221" s="5" t="s">
        <v>10285</v>
      </c>
      <c r="H1221" t="s">
        <v>10286</v>
      </c>
      <c r="I1221" t="s">
        <v>10287</v>
      </c>
      <c r="J1221" s="7" t="s">
        <v>23543</v>
      </c>
      <c r="K1221" s="5" t="s">
        <v>10288</v>
      </c>
      <c r="L1221" t="s">
        <v>10289</v>
      </c>
      <c r="M1221" s="7" t="s">
        <v>10290</v>
      </c>
      <c r="N1221" s="5" t="s">
        <v>10291</v>
      </c>
      <c r="O1221" s="5" t="s">
        <v>10292</v>
      </c>
      <c r="P1221" s="5" t="s">
        <v>10293</v>
      </c>
      <c r="S1221">
        <f t="shared" si="116"/>
        <v>0</v>
      </c>
      <c r="T1221">
        <f t="shared" si="117"/>
        <v>0</v>
      </c>
      <c r="U1221">
        <f t="shared" si="118"/>
        <v>0</v>
      </c>
      <c r="V1221">
        <f t="shared" si="119"/>
        <v>0</v>
      </c>
    </row>
    <row r="1222" spans="1:22">
      <c r="A1222">
        <f t="shared" si="114"/>
        <v>5</v>
      </c>
      <c r="B1222">
        <f t="shared" si="115"/>
        <v>20</v>
      </c>
      <c r="C1222">
        <v>1221</v>
      </c>
      <c r="D1222" t="s">
        <v>5</v>
      </c>
      <c r="E1222" s="2">
        <v>721</v>
      </c>
      <c r="G1222" s="5" t="s">
        <v>10294</v>
      </c>
      <c r="H1222" t="s">
        <v>10295</v>
      </c>
      <c r="I1222" t="s">
        <v>10296</v>
      </c>
      <c r="J1222" s="7" t="s">
        <v>45220</v>
      </c>
      <c r="K1222" s="5" t="s">
        <v>10297</v>
      </c>
      <c r="L1222" t="s">
        <v>10298</v>
      </c>
      <c r="M1222" s="7" t="s">
        <v>10299</v>
      </c>
      <c r="N1222" s="5" t="s">
        <v>10300</v>
      </c>
      <c r="O1222" s="5" t="s">
        <v>10301</v>
      </c>
      <c r="P1222" s="5" t="s">
        <v>10302</v>
      </c>
      <c r="S1222">
        <f t="shared" si="116"/>
        <v>0</v>
      </c>
      <c r="T1222">
        <f t="shared" si="117"/>
        <v>0</v>
      </c>
      <c r="U1222">
        <f t="shared" si="118"/>
        <v>0</v>
      </c>
      <c r="V1222">
        <f t="shared" si="119"/>
        <v>-1</v>
      </c>
    </row>
    <row r="1223" spans="1:22">
      <c r="A1223">
        <f t="shared" si="114"/>
        <v>1</v>
      </c>
      <c r="B1223" t="e">
        <f t="shared" si="115"/>
        <v>#VALUE!</v>
      </c>
      <c r="C1223">
        <v>1222</v>
      </c>
      <c r="D1223" t="s">
        <v>5</v>
      </c>
      <c r="E1223" s="2">
        <v>722</v>
      </c>
      <c r="G1223" s="5" t="s">
        <v>10303</v>
      </c>
      <c r="H1223" t="s">
        <v>10304</v>
      </c>
      <c r="I1223" t="s">
        <v>10305</v>
      </c>
      <c r="J1223" s="7" t="s">
        <v>45221</v>
      </c>
      <c r="K1223" s="5" t="s">
        <v>10306</v>
      </c>
      <c r="L1223" t="s">
        <v>10307</v>
      </c>
      <c r="M1223" s="7" t="s">
        <v>10308</v>
      </c>
      <c r="N1223" s="5" t="s">
        <v>10309</v>
      </c>
      <c r="O1223" s="5" t="s">
        <v>10310</v>
      </c>
      <c r="P1223" s="5" t="s">
        <v>10311</v>
      </c>
      <c r="S1223">
        <f t="shared" si="116"/>
        <v>0</v>
      </c>
      <c r="T1223">
        <f t="shared" si="117"/>
        <v>0</v>
      </c>
      <c r="U1223">
        <f t="shared" si="118"/>
        <v>0</v>
      </c>
      <c r="V1223">
        <f t="shared" si="119"/>
        <v>0</v>
      </c>
    </row>
    <row r="1224" spans="1:22">
      <c r="A1224">
        <f t="shared" si="114"/>
        <v>2</v>
      </c>
      <c r="B1224" t="e">
        <f t="shared" si="115"/>
        <v>#VALUE!</v>
      </c>
      <c r="C1224">
        <v>1223</v>
      </c>
      <c r="D1224" t="s">
        <v>5</v>
      </c>
      <c r="E1224" s="2">
        <v>723</v>
      </c>
      <c r="G1224" s="5" t="s">
        <v>10312</v>
      </c>
      <c r="H1224" t="s">
        <v>10313</v>
      </c>
      <c r="I1224" t="s">
        <v>10314</v>
      </c>
      <c r="J1224" s="7" t="s">
        <v>45222</v>
      </c>
      <c r="K1224" s="5" t="s">
        <v>10315</v>
      </c>
      <c r="L1224" t="s">
        <v>10316</v>
      </c>
      <c r="M1224" s="7" t="s">
        <v>10317</v>
      </c>
      <c r="N1224" s="5" t="s">
        <v>10318</v>
      </c>
      <c r="O1224" s="5" t="s">
        <v>10319</v>
      </c>
      <c r="P1224" s="5" t="s">
        <v>10320</v>
      </c>
      <c r="S1224">
        <f t="shared" si="116"/>
        <v>0</v>
      </c>
      <c r="T1224">
        <f t="shared" si="117"/>
        <v>0</v>
      </c>
      <c r="U1224">
        <f t="shared" si="118"/>
        <v>0</v>
      </c>
      <c r="V1224">
        <f t="shared" si="119"/>
        <v>0</v>
      </c>
    </row>
    <row r="1225" spans="1:22">
      <c r="A1225">
        <f t="shared" si="114"/>
        <v>1</v>
      </c>
      <c r="B1225" t="e">
        <f t="shared" si="115"/>
        <v>#VALUE!</v>
      </c>
      <c r="C1225">
        <v>1224</v>
      </c>
      <c r="D1225" t="s">
        <v>5</v>
      </c>
      <c r="E1225" s="2">
        <v>724</v>
      </c>
      <c r="G1225" s="5" t="s">
        <v>10321</v>
      </c>
      <c r="H1225" t="s">
        <v>10322</v>
      </c>
      <c r="I1225" t="s">
        <v>10323</v>
      </c>
      <c r="J1225" s="7" t="s">
        <v>45223</v>
      </c>
      <c r="K1225" s="5" t="s">
        <v>10324</v>
      </c>
      <c r="L1225" t="s">
        <v>10325</v>
      </c>
      <c r="M1225" s="7" t="s">
        <v>10326</v>
      </c>
      <c r="N1225" s="5" t="s">
        <v>10327</v>
      </c>
      <c r="O1225" s="5" t="s">
        <v>10328</v>
      </c>
      <c r="P1225" s="5" t="s">
        <v>10329</v>
      </c>
      <c r="S1225">
        <f t="shared" si="116"/>
        <v>0</v>
      </c>
      <c r="T1225">
        <f t="shared" si="117"/>
        <v>0</v>
      </c>
      <c r="U1225">
        <f t="shared" si="118"/>
        <v>0</v>
      </c>
      <c r="V1225">
        <f t="shared" si="119"/>
        <v>0</v>
      </c>
    </row>
    <row r="1226" spans="1:22">
      <c r="A1226">
        <f t="shared" si="114"/>
        <v>9</v>
      </c>
      <c r="B1226">
        <f t="shared" si="115"/>
        <v>36</v>
      </c>
      <c r="C1226">
        <v>1225</v>
      </c>
      <c r="D1226" t="s">
        <v>5</v>
      </c>
      <c r="E1226" s="2">
        <v>725</v>
      </c>
      <c r="G1226" s="5" t="s">
        <v>10330</v>
      </c>
      <c r="H1226" t="s">
        <v>10331</v>
      </c>
      <c r="I1226" t="s">
        <v>10332</v>
      </c>
      <c r="J1226" s="7" t="s">
        <v>7679</v>
      </c>
      <c r="K1226" s="5" t="s">
        <v>10333</v>
      </c>
      <c r="L1226" t="s">
        <v>10334</v>
      </c>
      <c r="M1226" s="7" t="s">
        <v>10335</v>
      </c>
      <c r="N1226" s="5" t="s">
        <v>10336</v>
      </c>
      <c r="O1226" s="5" t="s">
        <v>10337</v>
      </c>
      <c r="P1226" s="5" t="s">
        <v>10338</v>
      </c>
      <c r="S1226">
        <f t="shared" si="116"/>
        <v>0</v>
      </c>
      <c r="T1226">
        <f t="shared" si="117"/>
        <v>0</v>
      </c>
      <c r="U1226">
        <f t="shared" si="118"/>
        <v>0</v>
      </c>
      <c r="V1226">
        <f t="shared" si="119"/>
        <v>0</v>
      </c>
    </row>
    <row r="1227" spans="1:22">
      <c r="A1227">
        <f t="shared" si="114"/>
        <v>2</v>
      </c>
      <c r="B1227" t="e">
        <f t="shared" si="115"/>
        <v>#VALUE!</v>
      </c>
      <c r="C1227">
        <v>1226</v>
      </c>
      <c r="D1227" t="s">
        <v>5</v>
      </c>
      <c r="E1227" s="2">
        <v>726</v>
      </c>
      <c r="G1227" s="5" t="s">
        <v>10339</v>
      </c>
      <c r="H1227" t="s">
        <v>10340</v>
      </c>
      <c r="I1227" t="s">
        <v>10341</v>
      </c>
      <c r="J1227" s="7" t="s">
        <v>45224</v>
      </c>
      <c r="K1227" s="5" t="s">
        <v>19789</v>
      </c>
      <c r="L1227" t="s">
        <v>10342</v>
      </c>
      <c r="M1227" s="7" t="s">
        <v>10452</v>
      </c>
      <c r="N1227" s="5" t="s">
        <v>10343</v>
      </c>
      <c r="O1227" s="5" t="s">
        <v>10344</v>
      </c>
      <c r="P1227" s="5" t="s">
        <v>19843</v>
      </c>
      <c r="S1227">
        <f t="shared" si="116"/>
        <v>0</v>
      </c>
      <c r="T1227">
        <f t="shared" si="117"/>
        <v>0</v>
      </c>
      <c r="U1227">
        <f t="shared" si="118"/>
        <v>0</v>
      </c>
      <c r="V1227">
        <f t="shared" si="119"/>
        <v>-2</v>
      </c>
    </row>
    <row r="1228" spans="1:22">
      <c r="A1228">
        <f t="shared" si="114"/>
        <v>7</v>
      </c>
      <c r="B1228">
        <f t="shared" si="115"/>
        <v>25</v>
      </c>
      <c r="C1228">
        <v>1227</v>
      </c>
      <c r="D1228" t="s">
        <v>5</v>
      </c>
      <c r="E1228" s="2">
        <v>727</v>
      </c>
      <c r="G1228" s="5" t="s">
        <v>799</v>
      </c>
      <c r="H1228" t="s">
        <v>10345</v>
      </c>
      <c r="I1228" t="s">
        <v>10346</v>
      </c>
      <c r="J1228" s="7" t="s">
        <v>10350</v>
      </c>
      <c r="K1228" s="5" t="s">
        <v>10347</v>
      </c>
      <c r="L1228" t="s">
        <v>10348</v>
      </c>
      <c r="M1228" s="7" t="s">
        <v>10349</v>
      </c>
      <c r="N1228" s="5" t="s">
        <v>10350</v>
      </c>
      <c r="O1228" s="5" t="s">
        <v>10351</v>
      </c>
      <c r="P1228" s="5" t="s">
        <v>10352</v>
      </c>
      <c r="S1228">
        <f t="shared" si="116"/>
        <v>0</v>
      </c>
      <c r="T1228">
        <f t="shared" si="117"/>
        <v>0</v>
      </c>
      <c r="U1228">
        <f t="shared" si="118"/>
        <v>0</v>
      </c>
      <c r="V1228">
        <f t="shared" si="119"/>
        <v>0</v>
      </c>
    </row>
    <row r="1229" spans="1:22">
      <c r="A1229">
        <f t="shared" si="114"/>
        <v>2</v>
      </c>
      <c r="B1229" t="e">
        <f t="shared" si="115"/>
        <v>#VALUE!</v>
      </c>
      <c r="C1229">
        <v>1228</v>
      </c>
      <c r="D1229" t="s">
        <v>5</v>
      </c>
      <c r="E1229" s="2">
        <v>728</v>
      </c>
      <c r="G1229" s="5" t="s">
        <v>10353</v>
      </c>
      <c r="H1229" t="s">
        <v>10354</v>
      </c>
      <c r="I1229" t="s">
        <v>10355</v>
      </c>
      <c r="J1229" s="7" t="s">
        <v>45225</v>
      </c>
      <c r="K1229" s="5" t="s">
        <v>10356</v>
      </c>
      <c r="L1229" t="s">
        <v>10357</v>
      </c>
      <c r="M1229" s="7" t="s">
        <v>10358</v>
      </c>
      <c r="N1229" s="5" t="s">
        <v>10359</v>
      </c>
      <c r="O1229" s="5" t="s">
        <v>10360</v>
      </c>
      <c r="P1229" s="5" t="s">
        <v>10356</v>
      </c>
      <c r="S1229">
        <f t="shared" si="116"/>
        <v>0</v>
      </c>
      <c r="T1229">
        <f t="shared" si="117"/>
        <v>0</v>
      </c>
      <c r="U1229">
        <f t="shared" si="118"/>
        <v>0</v>
      </c>
      <c r="V1229">
        <f t="shared" si="119"/>
        <v>0</v>
      </c>
    </row>
    <row r="1230" spans="1:22">
      <c r="A1230">
        <f t="shared" si="114"/>
        <v>2</v>
      </c>
      <c r="B1230">
        <f t="shared" si="115"/>
        <v>9</v>
      </c>
      <c r="C1230">
        <v>1229</v>
      </c>
      <c r="D1230" t="s">
        <v>5</v>
      </c>
      <c r="E1230" s="2">
        <v>729</v>
      </c>
      <c r="G1230" s="5" t="s">
        <v>10361</v>
      </c>
      <c r="H1230" t="s">
        <v>10362</v>
      </c>
      <c r="I1230" t="s">
        <v>10363</v>
      </c>
      <c r="J1230" s="7" t="s">
        <v>10367</v>
      </c>
      <c r="K1230" s="5" t="s">
        <v>10364</v>
      </c>
      <c r="L1230" t="s">
        <v>10365</v>
      </c>
      <c r="M1230" s="7" t="s">
        <v>10366</v>
      </c>
      <c r="N1230" s="5" t="s">
        <v>10367</v>
      </c>
      <c r="O1230" s="5" t="s">
        <v>10368</v>
      </c>
      <c r="P1230" s="5" t="s">
        <v>10369</v>
      </c>
      <c r="S1230">
        <f t="shared" si="116"/>
        <v>0</v>
      </c>
      <c r="T1230">
        <f t="shared" si="117"/>
        <v>0</v>
      </c>
      <c r="U1230">
        <f t="shared" si="118"/>
        <v>0</v>
      </c>
      <c r="V1230">
        <f t="shared" si="119"/>
        <v>0</v>
      </c>
    </row>
    <row r="1231" spans="1:22">
      <c r="A1231">
        <f t="shared" si="114"/>
        <v>2</v>
      </c>
      <c r="B1231" t="e">
        <f t="shared" si="115"/>
        <v>#VALUE!</v>
      </c>
      <c r="C1231">
        <v>1230</v>
      </c>
      <c r="D1231" t="s">
        <v>5</v>
      </c>
      <c r="E1231" s="2">
        <v>730</v>
      </c>
      <c r="G1231" s="5" t="s">
        <v>10370</v>
      </c>
      <c r="H1231" t="s">
        <v>10371</v>
      </c>
      <c r="I1231" t="s">
        <v>10372</v>
      </c>
      <c r="J1231" s="7" t="s">
        <v>45226</v>
      </c>
      <c r="K1231" s="5" t="s">
        <v>10373</v>
      </c>
      <c r="L1231" t="s">
        <v>10374</v>
      </c>
      <c r="M1231" s="7" t="s">
        <v>10375</v>
      </c>
      <c r="N1231" s="5" t="s">
        <v>10376</v>
      </c>
      <c r="O1231" s="5" t="s">
        <v>10377</v>
      </c>
      <c r="P1231" s="5" t="s">
        <v>10378</v>
      </c>
      <c r="S1231">
        <f t="shared" si="116"/>
        <v>0</v>
      </c>
      <c r="T1231">
        <f t="shared" si="117"/>
        <v>0</v>
      </c>
      <c r="U1231">
        <f t="shared" si="118"/>
        <v>0</v>
      </c>
      <c r="V1231">
        <f t="shared" si="119"/>
        <v>0</v>
      </c>
    </row>
    <row r="1232" spans="1:22">
      <c r="A1232">
        <f t="shared" si="114"/>
        <v>9</v>
      </c>
      <c r="B1232">
        <f t="shared" si="115"/>
        <v>22</v>
      </c>
      <c r="C1232">
        <v>1231</v>
      </c>
      <c r="D1232" t="s">
        <v>5</v>
      </c>
      <c r="E1232" s="2">
        <v>731</v>
      </c>
      <c r="G1232" s="5" t="s">
        <v>10379</v>
      </c>
      <c r="H1232" t="s">
        <v>10380</v>
      </c>
      <c r="I1232" t="s">
        <v>10381</v>
      </c>
      <c r="J1232" s="7" t="s">
        <v>45227</v>
      </c>
      <c r="K1232" s="5" t="s">
        <v>19790</v>
      </c>
      <c r="L1232" t="s">
        <v>10382</v>
      </c>
      <c r="M1232" s="7" t="s">
        <v>10383</v>
      </c>
      <c r="N1232" s="5" t="s">
        <v>10384</v>
      </c>
      <c r="O1232" s="5" t="s">
        <v>10385</v>
      </c>
      <c r="P1232" s="5" t="s">
        <v>19844</v>
      </c>
      <c r="S1232">
        <f t="shared" si="116"/>
        <v>0</v>
      </c>
      <c r="T1232">
        <f t="shared" si="117"/>
        <v>0</v>
      </c>
      <c r="U1232">
        <f t="shared" si="118"/>
        <v>0</v>
      </c>
      <c r="V1232">
        <f t="shared" si="119"/>
        <v>-2</v>
      </c>
    </row>
    <row r="1233" spans="1:22">
      <c r="A1233">
        <f t="shared" si="114"/>
        <v>1</v>
      </c>
      <c r="B1233" t="e">
        <f t="shared" si="115"/>
        <v>#VALUE!</v>
      </c>
      <c r="C1233">
        <v>1232</v>
      </c>
      <c r="D1233" t="s">
        <v>5</v>
      </c>
      <c r="E1233" s="2">
        <v>732</v>
      </c>
      <c r="G1233" s="5" t="s">
        <v>10386</v>
      </c>
      <c r="H1233" t="s">
        <v>10387</v>
      </c>
      <c r="I1233" t="s">
        <v>10388</v>
      </c>
      <c r="J1233" s="7" t="s">
        <v>45228</v>
      </c>
      <c r="K1233" s="5" t="s">
        <v>19791</v>
      </c>
      <c r="L1233" t="s">
        <v>10389</v>
      </c>
      <c r="M1233" s="7" t="s">
        <v>10390</v>
      </c>
      <c r="N1233" s="5" t="s">
        <v>10391</v>
      </c>
      <c r="O1233" s="5" t="s">
        <v>10392</v>
      </c>
      <c r="P1233" s="5" t="s">
        <v>19791</v>
      </c>
      <c r="S1233">
        <f t="shared" si="116"/>
        <v>0</v>
      </c>
      <c r="T1233">
        <f t="shared" si="117"/>
        <v>0</v>
      </c>
      <c r="U1233">
        <f t="shared" si="118"/>
        <v>0</v>
      </c>
      <c r="V1233">
        <f t="shared" si="119"/>
        <v>-2</v>
      </c>
    </row>
    <row r="1234" spans="1:22">
      <c r="A1234">
        <f t="shared" si="114"/>
        <v>7</v>
      </c>
      <c r="B1234">
        <f t="shared" si="115"/>
        <v>16</v>
      </c>
      <c r="C1234">
        <v>1233</v>
      </c>
      <c r="D1234" t="s">
        <v>5</v>
      </c>
      <c r="E1234" s="2">
        <v>733</v>
      </c>
      <c r="G1234" s="5" t="s">
        <v>10393</v>
      </c>
      <c r="H1234" t="s">
        <v>10371</v>
      </c>
      <c r="I1234" t="s">
        <v>10394</v>
      </c>
      <c r="J1234" s="7" t="s">
        <v>45229</v>
      </c>
      <c r="K1234" s="5" t="s">
        <v>10395</v>
      </c>
      <c r="L1234" t="s">
        <v>10396</v>
      </c>
      <c r="M1234" s="7" t="s">
        <v>10397</v>
      </c>
      <c r="N1234" s="5" t="s">
        <v>10376</v>
      </c>
      <c r="O1234" s="5" t="s">
        <v>10398</v>
      </c>
      <c r="P1234" s="5" t="s">
        <v>10399</v>
      </c>
      <c r="S1234">
        <f t="shared" si="116"/>
        <v>0</v>
      </c>
      <c r="T1234">
        <f t="shared" si="117"/>
        <v>0</v>
      </c>
      <c r="U1234">
        <f t="shared" si="118"/>
        <v>0</v>
      </c>
      <c r="V1234">
        <f t="shared" si="119"/>
        <v>0</v>
      </c>
    </row>
    <row r="1235" spans="1:22">
      <c r="A1235">
        <f t="shared" si="114"/>
        <v>6</v>
      </c>
      <c r="B1235" t="e">
        <f t="shared" si="115"/>
        <v>#VALUE!</v>
      </c>
      <c r="C1235">
        <v>1234</v>
      </c>
      <c r="D1235" t="s">
        <v>5</v>
      </c>
      <c r="E1235" s="2">
        <v>734</v>
      </c>
      <c r="G1235" s="5" t="s">
        <v>3237</v>
      </c>
      <c r="H1235" t="s">
        <v>10400</v>
      </c>
      <c r="I1235" t="s">
        <v>10401</v>
      </c>
      <c r="J1235" s="7" t="s">
        <v>45230</v>
      </c>
      <c r="K1235" s="5" t="s">
        <v>10402</v>
      </c>
      <c r="L1235" t="s">
        <v>10403</v>
      </c>
      <c r="M1235" s="7" t="s">
        <v>10404</v>
      </c>
      <c r="N1235" s="5" t="s">
        <v>10405</v>
      </c>
      <c r="O1235" s="5" t="s">
        <v>10406</v>
      </c>
      <c r="P1235" s="5" t="s">
        <v>10407</v>
      </c>
      <c r="S1235">
        <f t="shared" si="116"/>
        <v>0</v>
      </c>
      <c r="T1235">
        <f t="shared" si="117"/>
        <v>0</v>
      </c>
      <c r="U1235">
        <f t="shared" si="118"/>
        <v>0</v>
      </c>
      <c r="V1235">
        <f t="shared" si="119"/>
        <v>0</v>
      </c>
    </row>
    <row r="1236" spans="1:22">
      <c r="A1236">
        <f t="shared" si="114"/>
        <v>6</v>
      </c>
      <c r="B1236">
        <f t="shared" si="115"/>
        <v>35</v>
      </c>
      <c r="C1236">
        <v>1235</v>
      </c>
      <c r="D1236" t="s">
        <v>5</v>
      </c>
      <c r="E1236" s="2">
        <v>735</v>
      </c>
      <c r="G1236" s="5" t="s">
        <v>10408</v>
      </c>
      <c r="H1236" t="s">
        <v>10409</v>
      </c>
      <c r="I1236" t="s">
        <v>10410</v>
      </c>
      <c r="J1236" s="7" t="s">
        <v>10414</v>
      </c>
      <c r="K1236" s="5" t="s">
        <v>10411</v>
      </c>
      <c r="L1236" t="s">
        <v>10412</v>
      </c>
      <c r="M1236" s="7" t="s">
        <v>10413</v>
      </c>
      <c r="N1236" s="5" t="s">
        <v>10414</v>
      </c>
      <c r="O1236" s="5" t="s">
        <v>10415</v>
      </c>
      <c r="P1236" s="5" t="s">
        <v>10416</v>
      </c>
      <c r="S1236">
        <f t="shared" si="116"/>
        <v>0</v>
      </c>
      <c r="T1236">
        <f t="shared" si="117"/>
        <v>0</v>
      </c>
      <c r="U1236">
        <f t="shared" si="118"/>
        <v>0</v>
      </c>
      <c r="V1236">
        <f t="shared" si="119"/>
        <v>0</v>
      </c>
    </row>
    <row r="1237" spans="1:22">
      <c r="A1237">
        <f t="shared" si="114"/>
        <v>5</v>
      </c>
      <c r="B1237">
        <f t="shared" si="115"/>
        <v>30</v>
      </c>
      <c r="C1237">
        <v>1236</v>
      </c>
      <c r="D1237" t="s">
        <v>5</v>
      </c>
      <c r="E1237" s="2">
        <v>736</v>
      </c>
      <c r="G1237" s="5" t="s">
        <v>10417</v>
      </c>
      <c r="H1237" t="s">
        <v>10418</v>
      </c>
      <c r="I1237" t="s">
        <v>10419</v>
      </c>
      <c r="J1237" s="7" t="s">
        <v>10423</v>
      </c>
      <c r="K1237" s="5" t="s">
        <v>10420</v>
      </c>
      <c r="L1237" t="s">
        <v>10421</v>
      </c>
      <c r="M1237" s="7" t="s">
        <v>10422</v>
      </c>
      <c r="N1237" s="5" t="s">
        <v>10423</v>
      </c>
      <c r="O1237" s="5" t="s">
        <v>10424</v>
      </c>
      <c r="P1237" s="5" t="s">
        <v>10425</v>
      </c>
      <c r="S1237">
        <f t="shared" si="116"/>
        <v>0</v>
      </c>
      <c r="T1237">
        <f t="shared" si="117"/>
        <v>0</v>
      </c>
      <c r="U1237">
        <f t="shared" si="118"/>
        <v>0</v>
      </c>
      <c r="V1237">
        <f t="shared" si="119"/>
        <v>0</v>
      </c>
    </row>
    <row r="1238" spans="1:22">
      <c r="A1238">
        <f t="shared" si="114"/>
        <v>1</v>
      </c>
      <c r="B1238">
        <f t="shared" si="115"/>
        <v>10</v>
      </c>
      <c r="C1238">
        <v>1237</v>
      </c>
      <c r="D1238" t="s">
        <v>5</v>
      </c>
      <c r="E1238" s="2">
        <v>737</v>
      </c>
      <c r="G1238" s="5" t="s">
        <v>10426</v>
      </c>
      <c r="H1238" t="s">
        <v>10427</v>
      </c>
      <c r="I1238" t="s">
        <v>10428</v>
      </c>
      <c r="J1238" s="7" t="s">
        <v>10432</v>
      </c>
      <c r="K1238" s="5" t="s">
        <v>10429</v>
      </c>
      <c r="L1238" t="s">
        <v>10430</v>
      </c>
      <c r="M1238" s="7" t="s">
        <v>10431</v>
      </c>
      <c r="N1238" s="5" t="s">
        <v>10432</v>
      </c>
      <c r="O1238" s="5" t="s">
        <v>10433</v>
      </c>
      <c r="P1238" s="5" t="s">
        <v>10434</v>
      </c>
      <c r="S1238">
        <f t="shared" si="116"/>
        <v>0</v>
      </c>
      <c r="T1238">
        <f t="shared" si="117"/>
        <v>0</v>
      </c>
      <c r="U1238">
        <f t="shared" si="118"/>
        <v>0</v>
      </c>
      <c r="V1238">
        <f t="shared" si="119"/>
        <v>0</v>
      </c>
    </row>
    <row r="1239" spans="1:22">
      <c r="A1239">
        <f t="shared" si="114"/>
        <v>8</v>
      </c>
      <c r="B1239">
        <f t="shared" si="115"/>
        <v>1</v>
      </c>
      <c r="C1239">
        <v>1238</v>
      </c>
      <c r="D1239" t="s">
        <v>5</v>
      </c>
      <c r="E1239" s="2">
        <v>738</v>
      </c>
      <c r="G1239" s="5" t="s">
        <v>10435</v>
      </c>
      <c r="H1239" t="s">
        <v>10436</v>
      </c>
      <c r="I1239" t="s">
        <v>10437</v>
      </c>
      <c r="J1239" s="7" t="s">
        <v>10441</v>
      </c>
      <c r="K1239" s="5" t="s">
        <v>10438</v>
      </c>
      <c r="L1239" t="s">
        <v>10439</v>
      </c>
      <c r="M1239" s="7" t="s">
        <v>10440</v>
      </c>
      <c r="N1239" s="5" t="s">
        <v>10441</v>
      </c>
      <c r="O1239" s="5" t="s">
        <v>10442</v>
      </c>
      <c r="P1239" s="5" t="s">
        <v>10443</v>
      </c>
      <c r="S1239">
        <f t="shared" si="116"/>
        <v>0</v>
      </c>
      <c r="T1239">
        <f t="shared" si="117"/>
        <v>0</v>
      </c>
      <c r="U1239">
        <f t="shared" si="118"/>
        <v>0</v>
      </c>
      <c r="V1239">
        <f t="shared" si="119"/>
        <v>0</v>
      </c>
    </row>
    <row r="1240" spans="1:22">
      <c r="A1240">
        <f t="shared" si="114"/>
        <v>1</v>
      </c>
      <c r="B1240">
        <f t="shared" si="115"/>
        <v>1</v>
      </c>
      <c r="C1240">
        <v>1239</v>
      </c>
      <c r="D1240" t="s">
        <v>5</v>
      </c>
      <c r="E1240" s="2">
        <v>739</v>
      </c>
      <c r="G1240" s="5" t="s">
        <v>10444</v>
      </c>
      <c r="H1240" t="s">
        <v>10445</v>
      </c>
      <c r="I1240" t="s">
        <v>10446</v>
      </c>
      <c r="J1240" s="7" t="s">
        <v>45231</v>
      </c>
      <c r="K1240" s="5" t="s">
        <v>10447</v>
      </c>
      <c r="L1240" t="s">
        <v>10448</v>
      </c>
      <c r="M1240" s="7" t="s">
        <v>10453</v>
      </c>
      <c r="N1240" s="5" t="s">
        <v>10449</v>
      </c>
      <c r="O1240" s="5" t="s">
        <v>10450</v>
      </c>
      <c r="P1240" s="5" t="s">
        <v>10451</v>
      </c>
      <c r="S1240">
        <f t="shared" si="116"/>
        <v>0</v>
      </c>
      <c r="T1240">
        <f t="shared" si="117"/>
        <v>0</v>
      </c>
      <c r="U1240">
        <f t="shared" si="118"/>
        <v>0</v>
      </c>
      <c r="V1240">
        <f t="shared" si="119"/>
        <v>0</v>
      </c>
    </row>
    <row r="1241" spans="1:22">
      <c r="A1241">
        <f t="shared" si="114"/>
        <v>4</v>
      </c>
      <c r="B1241">
        <f t="shared" si="115"/>
        <v>1</v>
      </c>
      <c r="C1241">
        <v>1240</v>
      </c>
      <c r="D1241" t="s">
        <v>5</v>
      </c>
      <c r="E1241" s="2">
        <v>740</v>
      </c>
      <c r="G1241" s="5" t="s">
        <v>10454</v>
      </c>
      <c r="H1241" t="s">
        <v>10455</v>
      </c>
      <c r="I1241" t="s">
        <v>10456</v>
      </c>
      <c r="J1241" s="7" t="s">
        <v>10460</v>
      </c>
      <c r="K1241" s="5" t="s">
        <v>10457</v>
      </c>
      <c r="L1241" t="s">
        <v>10458</v>
      </c>
      <c r="M1241" s="7" t="s">
        <v>10459</v>
      </c>
      <c r="N1241" s="5" t="s">
        <v>10460</v>
      </c>
      <c r="O1241" s="5" t="s">
        <v>10461</v>
      </c>
      <c r="P1241" s="5" t="s">
        <v>10462</v>
      </c>
      <c r="S1241">
        <f t="shared" si="116"/>
        <v>0</v>
      </c>
      <c r="T1241">
        <f t="shared" si="117"/>
        <v>0</v>
      </c>
      <c r="U1241">
        <f t="shared" si="118"/>
        <v>0</v>
      </c>
      <c r="V1241">
        <f t="shared" si="119"/>
        <v>0</v>
      </c>
    </row>
    <row r="1242" spans="1:22">
      <c r="A1242">
        <f t="shared" si="114"/>
        <v>5</v>
      </c>
      <c r="B1242">
        <f t="shared" si="115"/>
        <v>14</v>
      </c>
      <c r="C1242">
        <v>1241</v>
      </c>
      <c r="D1242" t="s">
        <v>5</v>
      </c>
      <c r="E1242" s="2">
        <v>741</v>
      </c>
      <c r="G1242" s="5" t="s">
        <v>10463</v>
      </c>
      <c r="H1242" t="s">
        <v>10464</v>
      </c>
      <c r="I1242" t="s">
        <v>10465</v>
      </c>
      <c r="J1242" s="7" t="s">
        <v>45232</v>
      </c>
      <c r="K1242" s="5" t="s">
        <v>10466</v>
      </c>
      <c r="L1242" t="s">
        <v>10467</v>
      </c>
      <c r="M1242" s="7" t="s">
        <v>10468</v>
      </c>
      <c r="N1242" s="5" t="s">
        <v>10469</v>
      </c>
      <c r="O1242" s="5" t="s">
        <v>10470</v>
      </c>
      <c r="P1242" s="5" t="s">
        <v>10471</v>
      </c>
      <c r="S1242">
        <f t="shared" si="116"/>
        <v>0</v>
      </c>
      <c r="T1242">
        <f t="shared" si="117"/>
        <v>0</v>
      </c>
      <c r="U1242">
        <f t="shared" si="118"/>
        <v>0</v>
      </c>
      <c r="V1242">
        <f t="shared" si="119"/>
        <v>0</v>
      </c>
    </row>
    <row r="1243" spans="1:22">
      <c r="A1243">
        <f t="shared" si="114"/>
        <v>2</v>
      </c>
      <c r="B1243">
        <f t="shared" si="115"/>
        <v>1</v>
      </c>
      <c r="C1243">
        <v>1242</v>
      </c>
      <c r="D1243" t="s">
        <v>5</v>
      </c>
      <c r="E1243" s="2">
        <v>742</v>
      </c>
      <c r="G1243" s="5" t="s">
        <v>10472</v>
      </c>
      <c r="H1243" t="s">
        <v>10473</v>
      </c>
      <c r="I1243" t="s">
        <v>10474</v>
      </c>
      <c r="J1243" s="7" t="s">
        <v>44702</v>
      </c>
      <c r="K1243" s="5" t="s">
        <v>10475</v>
      </c>
      <c r="L1243" t="s">
        <v>10476</v>
      </c>
      <c r="M1243" s="7" t="s">
        <v>10477</v>
      </c>
      <c r="N1243" s="5" t="s">
        <v>10478</v>
      </c>
      <c r="O1243" s="5" t="s">
        <v>10479</v>
      </c>
      <c r="P1243" s="5" t="s">
        <v>10480</v>
      </c>
      <c r="S1243">
        <f t="shared" si="116"/>
        <v>0</v>
      </c>
      <c r="T1243">
        <f t="shared" si="117"/>
        <v>0</v>
      </c>
      <c r="U1243">
        <f t="shared" si="118"/>
        <v>0</v>
      </c>
      <c r="V1243">
        <f t="shared" si="119"/>
        <v>0</v>
      </c>
    </row>
    <row r="1244" spans="1:22">
      <c r="A1244">
        <f t="shared" si="114"/>
        <v>2</v>
      </c>
      <c r="B1244">
        <f t="shared" si="115"/>
        <v>24</v>
      </c>
      <c r="C1244">
        <v>1243</v>
      </c>
      <c r="D1244" t="s">
        <v>5</v>
      </c>
      <c r="E1244" s="2">
        <v>743</v>
      </c>
      <c r="G1244" s="5" t="s">
        <v>10481</v>
      </c>
      <c r="H1244" t="s">
        <v>10482</v>
      </c>
      <c r="I1244" t="s">
        <v>10483</v>
      </c>
      <c r="J1244" s="7" t="s">
        <v>45233</v>
      </c>
      <c r="K1244" s="5" t="s">
        <v>10484</v>
      </c>
      <c r="L1244" t="s">
        <v>10485</v>
      </c>
      <c r="M1244" s="7" t="s">
        <v>10486</v>
      </c>
      <c r="N1244" s="5" t="s">
        <v>10487</v>
      </c>
      <c r="O1244" s="5" t="s">
        <v>10488</v>
      </c>
      <c r="P1244" s="5" t="s">
        <v>10489</v>
      </c>
      <c r="S1244">
        <f t="shared" si="116"/>
        <v>0</v>
      </c>
      <c r="T1244">
        <f t="shared" si="117"/>
        <v>0</v>
      </c>
      <c r="U1244">
        <f t="shared" si="118"/>
        <v>0</v>
      </c>
      <c r="V1244">
        <f t="shared" si="119"/>
        <v>-1</v>
      </c>
    </row>
    <row r="1245" spans="1:22">
      <c r="A1245">
        <f t="shared" si="114"/>
        <v>11</v>
      </c>
      <c r="B1245" t="e">
        <f t="shared" si="115"/>
        <v>#VALUE!</v>
      </c>
      <c r="C1245">
        <v>1244</v>
      </c>
      <c r="D1245" t="s">
        <v>5</v>
      </c>
      <c r="E1245" s="2">
        <v>744</v>
      </c>
      <c r="G1245" s="5" t="s">
        <v>10490</v>
      </c>
      <c r="H1245" t="s">
        <v>10491</v>
      </c>
      <c r="I1245" t="s">
        <v>10492</v>
      </c>
      <c r="J1245" s="7" t="s">
        <v>45234</v>
      </c>
      <c r="K1245" s="5" t="s">
        <v>10493</v>
      </c>
      <c r="L1245" t="s">
        <v>10494</v>
      </c>
      <c r="M1245" s="7" t="s">
        <v>10495</v>
      </c>
      <c r="N1245" s="5" t="s">
        <v>10496</v>
      </c>
      <c r="O1245" s="5" t="s">
        <v>10497</v>
      </c>
      <c r="P1245" s="5" t="s">
        <v>10498</v>
      </c>
      <c r="S1245">
        <f t="shared" si="116"/>
        <v>0</v>
      </c>
      <c r="T1245">
        <f t="shared" si="117"/>
        <v>0</v>
      </c>
      <c r="U1245">
        <f t="shared" si="118"/>
        <v>0</v>
      </c>
      <c r="V1245">
        <f t="shared" si="119"/>
        <v>0</v>
      </c>
    </row>
    <row r="1246" spans="1:22">
      <c r="A1246">
        <f t="shared" si="114"/>
        <v>3</v>
      </c>
      <c r="B1246" t="e">
        <f t="shared" si="115"/>
        <v>#VALUE!</v>
      </c>
      <c r="C1246">
        <v>1245</v>
      </c>
      <c r="D1246" t="s">
        <v>5</v>
      </c>
      <c r="E1246" s="2">
        <v>745</v>
      </c>
      <c r="G1246" s="5" t="s">
        <v>10499</v>
      </c>
      <c r="H1246" t="s">
        <v>10500</v>
      </c>
      <c r="I1246" t="s">
        <v>10501</v>
      </c>
      <c r="J1246" s="7" t="s">
        <v>45235</v>
      </c>
      <c r="K1246" s="5" t="s">
        <v>10502</v>
      </c>
      <c r="L1246" t="s">
        <v>10503</v>
      </c>
      <c r="M1246" s="7" t="s">
        <v>10504</v>
      </c>
      <c r="N1246" s="5" t="s">
        <v>10505</v>
      </c>
      <c r="O1246" s="5" t="s">
        <v>10506</v>
      </c>
      <c r="P1246" s="5" t="s">
        <v>10507</v>
      </c>
      <c r="S1246">
        <f t="shared" si="116"/>
        <v>0</v>
      </c>
      <c r="T1246">
        <f t="shared" si="117"/>
        <v>0</v>
      </c>
      <c r="U1246">
        <f t="shared" si="118"/>
        <v>0</v>
      </c>
      <c r="V1246">
        <f t="shared" si="119"/>
        <v>0</v>
      </c>
    </row>
    <row r="1247" spans="1:22">
      <c r="A1247">
        <f t="shared" si="114"/>
        <v>1</v>
      </c>
      <c r="B1247" t="e">
        <f t="shared" si="115"/>
        <v>#VALUE!</v>
      </c>
      <c r="C1247">
        <v>1246</v>
      </c>
      <c r="D1247" t="s">
        <v>5</v>
      </c>
      <c r="E1247" s="2">
        <v>746</v>
      </c>
      <c r="G1247" s="5" t="s">
        <v>10508</v>
      </c>
      <c r="H1247" t="s">
        <v>10509</v>
      </c>
      <c r="I1247" t="s">
        <v>10510</v>
      </c>
      <c r="J1247" s="7" t="s">
        <v>45236</v>
      </c>
      <c r="K1247" s="5" t="s">
        <v>10511</v>
      </c>
      <c r="L1247" t="s">
        <v>10512</v>
      </c>
      <c r="M1247" s="7" t="s">
        <v>10513</v>
      </c>
      <c r="N1247" s="5" t="s">
        <v>10514</v>
      </c>
      <c r="O1247" s="5" t="s">
        <v>10515</v>
      </c>
      <c r="P1247" s="5" t="s">
        <v>10516</v>
      </c>
      <c r="S1247">
        <f t="shared" si="116"/>
        <v>0</v>
      </c>
      <c r="T1247">
        <f t="shared" si="117"/>
        <v>0</v>
      </c>
      <c r="U1247">
        <f t="shared" si="118"/>
        <v>0</v>
      </c>
      <c r="V1247">
        <f t="shared" si="119"/>
        <v>0</v>
      </c>
    </row>
    <row r="1248" spans="1:22">
      <c r="A1248">
        <f t="shared" si="114"/>
        <v>7</v>
      </c>
      <c r="B1248">
        <f t="shared" si="115"/>
        <v>17</v>
      </c>
      <c r="C1248">
        <v>1247</v>
      </c>
      <c r="D1248" t="s">
        <v>5</v>
      </c>
      <c r="E1248" s="2">
        <v>747</v>
      </c>
      <c r="G1248" s="5" t="s">
        <v>10517</v>
      </c>
      <c r="H1248" t="s">
        <v>10518</v>
      </c>
      <c r="I1248" t="s">
        <v>10519</v>
      </c>
      <c r="J1248" s="7" t="s">
        <v>45237</v>
      </c>
      <c r="K1248" s="5" t="s">
        <v>10520</v>
      </c>
      <c r="L1248" t="s">
        <v>10521</v>
      </c>
      <c r="M1248" s="7" t="s">
        <v>10522</v>
      </c>
      <c r="N1248" s="5" t="s">
        <v>10523</v>
      </c>
      <c r="O1248" s="5" t="s">
        <v>10524</v>
      </c>
      <c r="P1248" s="5" t="s">
        <v>10520</v>
      </c>
      <c r="S1248">
        <f t="shared" si="116"/>
        <v>0</v>
      </c>
      <c r="T1248">
        <f t="shared" si="117"/>
        <v>0</v>
      </c>
      <c r="U1248">
        <f t="shared" si="118"/>
        <v>0</v>
      </c>
      <c r="V1248">
        <f t="shared" si="119"/>
        <v>0</v>
      </c>
    </row>
    <row r="1249" spans="1:22">
      <c r="A1249">
        <f t="shared" si="114"/>
        <v>4</v>
      </c>
      <c r="B1249">
        <f t="shared" si="115"/>
        <v>8</v>
      </c>
      <c r="C1249">
        <v>1248</v>
      </c>
      <c r="D1249" t="s">
        <v>5</v>
      </c>
      <c r="E1249" s="2">
        <v>748</v>
      </c>
      <c r="G1249" s="5" t="s">
        <v>10525</v>
      </c>
      <c r="H1249" t="s">
        <v>10526</v>
      </c>
      <c r="I1249" t="s">
        <v>10527</v>
      </c>
      <c r="J1249" s="7" t="s">
        <v>45238</v>
      </c>
      <c r="K1249" s="5" t="s">
        <v>10528</v>
      </c>
      <c r="L1249" t="s">
        <v>10529</v>
      </c>
      <c r="M1249" s="7" t="s">
        <v>10530</v>
      </c>
      <c r="N1249" s="5" t="s">
        <v>10531</v>
      </c>
      <c r="O1249" s="5" t="s">
        <v>10532</v>
      </c>
      <c r="P1249" s="5" t="s">
        <v>10528</v>
      </c>
      <c r="S1249">
        <f t="shared" si="116"/>
        <v>0</v>
      </c>
      <c r="T1249">
        <f t="shared" si="117"/>
        <v>0</v>
      </c>
      <c r="U1249">
        <f t="shared" si="118"/>
        <v>0</v>
      </c>
      <c r="V1249">
        <f t="shared" si="119"/>
        <v>0</v>
      </c>
    </row>
    <row r="1250" spans="1:22">
      <c r="A1250">
        <f t="shared" si="114"/>
        <v>5</v>
      </c>
      <c r="B1250" t="e">
        <f t="shared" si="115"/>
        <v>#VALUE!</v>
      </c>
      <c r="C1250">
        <v>1249</v>
      </c>
      <c r="D1250" t="s">
        <v>5</v>
      </c>
      <c r="E1250" s="2">
        <v>749</v>
      </c>
      <c r="G1250" s="5" t="s">
        <v>10533</v>
      </c>
      <c r="H1250" t="s">
        <v>10534</v>
      </c>
      <c r="I1250" t="s">
        <v>10535</v>
      </c>
      <c r="J1250" s="7" t="s">
        <v>45239</v>
      </c>
      <c r="K1250" s="5" t="s">
        <v>10536</v>
      </c>
      <c r="L1250" t="s">
        <v>10537</v>
      </c>
      <c r="M1250" s="7" t="s">
        <v>10538</v>
      </c>
      <c r="N1250" s="5" t="s">
        <v>10539</v>
      </c>
      <c r="O1250" s="5" t="s">
        <v>10540</v>
      </c>
      <c r="P1250" s="5" t="s">
        <v>10541</v>
      </c>
      <c r="S1250">
        <f t="shared" si="116"/>
        <v>0</v>
      </c>
      <c r="T1250">
        <f t="shared" si="117"/>
        <v>0</v>
      </c>
      <c r="U1250">
        <f t="shared" si="118"/>
        <v>0</v>
      </c>
      <c r="V1250">
        <f t="shared" si="119"/>
        <v>0</v>
      </c>
    </row>
    <row r="1251" spans="1:22">
      <c r="A1251">
        <f t="shared" si="114"/>
        <v>2</v>
      </c>
      <c r="B1251">
        <f t="shared" si="115"/>
        <v>27</v>
      </c>
      <c r="C1251">
        <v>1250</v>
      </c>
      <c r="D1251" t="s">
        <v>5</v>
      </c>
      <c r="E1251" s="2">
        <v>750</v>
      </c>
      <c r="G1251" s="5" t="s">
        <v>10542</v>
      </c>
      <c r="H1251" t="s">
        <v>10543</v>
      </c>
      <c r="I1251" t="s">
        <v>10544</v>
      </c>
      <c r="J1251" s="7" t="s">
        <v>10350</v>
      </c>
      <c r="K1251" s="5" t="s">
        <v>10545</v>
      </c>
      <c r="L1251" t="s">
        <v>10546</v>
      </c>
      <c r="M1251" s="7" t="s">
        <v>10547</v>
      </c>
      <c r="N1251" s="5" t="s">
        <v>10548</v>
      </c>
      <c r="O1251" s="5" t="s">
        <v>10549</v>
      </c>
      <c r="P1251" s="5" t="s">
        <v>10550</v>
      </c>
      <c r="S1251">
        <f t="shared" si="116"/>
        <v>0</v>
      </c>
      <c r="T1251">
        <f t="shared" si="117"/>
        <v>0</v>
      </c>
      <c r="U1251">
        <f t="shared" si="118"/>
        <v>0</v>
      </c>
      <c r="V1251">
        <f t="shared" si="119"/>
        <v>0</v>
      </c>
    </row>
    <row r="1252" spans="1:22">
      <c r="A1252">
        <f t="shared" si="114"/>
        <v>2</v>
      </c>
      <c r="B1252" t="e">
        <f t="shared" si="115"/>
        <v>#VALUE!</v>
      </c>
      <c r="C1252">
        <v>1251</v>
      </c>
      <c r="D1252" t="s">
        <v>5</v>
      </c>
      <c r="E1252" s="2">
        <v>751</v>
      </c>
      <c r="G1252" s="5" t="s">
        <v>3211</v>
      </c>
      <c r="H1252" t="s">
        <v>10551</v>
      </c>
      <c r="I1252" t="s">
        <v>10552</v>
      </c>
      <c r="J1252" s="7" t="s">
        <v>45240</v>
      </c>
      <c r="K1252" s="5" t="s">
        <v>10553</v>
      </c>
      <c r="L1252" t="s">
        <v>10554</v>
      </c>
      <c r="M1252" s="7" t="s">
        <v>10555</v>
      </c>
      <c r="N1252" s="5" t="s">
        <v>10556</v>
      </c>
      <c r="O1252" s="5" t="s">
        <v>10557</v>
      </c>
      <c r="P1252" s="5" t="s">
        <v>10558</v>
      </c>
      <c r="S1252">
        <f t="shared" si="116"/>
        <v>0</v>
      </c>
      <c r="T1252">
        <f t="shared" si="117"/>
        <v>0</v>
      </c>
      <c r="U1252">
        <f t="shared" si="118"/>
        <v>0</v>
      </c>
      <c r="V1252">
        <f t="shared" si="119"/>
        <v>0</v>
      </c>
    </row>
    <row r="1253" spans="1:22">
      <c r="A1253">
        <f t="shared" si="114"/>
        <v>5</v>
      </c>
      <c r="B1253">
        <f t="shared" si="115"/>
        <v>20</v>
      </c>
      <c r="C1253">
        <v>1252</v>
      </c>
      <c r="D1253" t="s">
        <v>5</v>
      </c>
      <c r="E1253" s="2">
        <v>752</v>
      </c>
      <c r="G1253" s="5" t="s">
        <v>10559</v>
      </c>
      <c r="H1253" t="s">
        <v>10560</v>
      </c>
      <c r="I1253" t="s">
        <v>10561</v>
      </c>
      <c r="J1253" s="7" t="s">
        <v>45241</v>
      </c>
      <c r="K1253" s="5" t="s">
        <v>10562</v>
      </c>
      <c r="L1253" t="s">
        <v>10563</v>
      </c>
      <c r="M1253" s="7" t="s">
        <v>10564</v>
      </c>
      <c r="N1253" s="5" t="s">
        <v>10565</v>
      </c>
      <c r="O1253" s="5" t="s">
        <v>10566</v>
      </c>
      <c r="P1253" s="5" t="s">
        <v>10567</v>
      </c>
      <c r="S1253">
        <f t="shared" si="116"/>
        <v>0</v>
      </c>
      <c r="T1253">
        <f t="shared" si="117"/>
        <v>0</v>
      </c>
      <c r="U1253">
        <f t="shared" si="118"/>
        <v>0</v>
      </c>
      <c r="V1253">
        <f t="shared" si="119"/>
        <v>0</v>
      </c>
    </row>
    <row r="1254" spans="1:22">
      <c r="A1254">
        <f t="shared" si="114"/>
        <v>5</v>
      </c>
      <c r="B1254">
        <f t="shared" si="115"/>
        <v>23</v>
      </c>
      <c r="C1254">
        <v>1253</v>
      </c>
      <c r="D1254" t="s">
        <v>5</v>
      </c>
      <c r="E1254" s="2">
        <v>753</v>
      </c>
      <c r="G1254" s="5" t="s">
        <v>10568</v>
      </c>
      <c r="H1254" t="s">
        <v>10569</v>
      </c>
      <c r="I1254" t="s">
        <v>10570</v>
      </c>
      <c r="J1254" s="7" t="s">
        <v>10573</v>
      </c>
      <c r="K1254" s="5" t="s">
        <v>19792</v>
      </c>
      <c r="L1254" t="s">
        <v>10571</v>
      </c>
      <c r="M1254" s="7" t="s">
        <v>10572</v>
      </c>
      <c r="N1254" s="5" t="s">
        <v>10573</v>
      </c>
      <c r="O1254" s="5" t="s">
        <v>10574</v>
      </c>
      <c r="P1254" s="5" t="s">
        <v>19845</v>
      </c>
      <c r="S1254">
        <f t="shared" si="116"/>
        <v>0</v>
      </c>
      <c r="T1254">
        <f t="shared" si="117"/>
        <v>0</v>
      </c>
      <c r="U1254">
        <f t="shared" si="118"/>
        <v>0</v>
      </c>
      <c r="V1254">
        <f t="shared" si="119"/>
        <v>-2</v>
      </c>
    </row>
    <row r="1255" spans="1:22">
      <c r="A1255">
        <f t="shared" si="114"/>
        <v>3</v>
      </c>
      <c r="B1255">
        <f t="shared" si="115"/>
        <v>6</v>
      </c>
      <c r="C1255">
        <v>1254</v>
      </c>
      <c r="D1255" t="s">
        <v>5</v>
      </c>
      <c r="E1255" s="2">
        <v>754</v>
      </c>
      <c r="G1255" s="5" t="s">
        <v>4905</v>
      </c>
      <c r="H1255" t="s">
        <v>10575</v>
      </c>
      <c r="I1255" t="s">
        <v>10576</v>
      </c>
      <c r="J1255" s="7" t="s">
        <v>4909</v>
      </c>
      <c r="K1255" s="5" t="s">
        <v>10577</v>
      </c>
      <c r="L1255" t="s">
        <v>10578</v>
      </c>
      <c r="M1255" s="7" t="s">
        <v>10579</v>
      </c>
      <c r="N1255" s="5" t="s">
        <v>10580</v>
      </c>
      <c r="O1255" s="5" t="s">
        <v>10581</v>
      </c>
      <c r="P1255" s="5" t="s">
        <v>10582</v>
      </c>
      <c r="S1255">
        <f t="shared" si="116"/>
        <v>0</v>
      </c>
      <c r="T1255">
        <f t="shared" si="117"/>
        <v>0</v>
      </c>
      <c r="U1255">
        <f t="shared" si="118"/>
        <v>0</v>
      </c>
      <c r="V1255">
        <f t="shared" si="119"/>
        <v>0</v>
      </c>
    </row>
    <row r="1256" spans="1:22">
      <c r="A1256">
        <f t="shared" si="114"/>
        <v>2</v>
      </c>
      <c r="B1256" t="e">
        <f t="shared" si="115"/>
        <v>#VALUE!</v>
      </c>
      <c r="C1256">
        <v>1255</v>
      </c>
      <c r="D1256" t="s">
        <v>5</v>
      </c>
      <c r="E1256" s="2">
        <v>755</v>
      </c>
      <c r="G1256" s="5" t="s">
        <v>10583</v>
      </c>
      <c r="H1256" t="s">
        <v>10584</v>
      </c>
      <c r="I1256" t="s">
        <v>10585</v>
      </c>
      <c r="J1256" s="7" t="s">
        <v>45242</v>
      </c>
      <c r="K1256" s="5" t="s">
        <v>10586</v>
      </c>
      <c r="L1256" t="s">
        <v>10587</v>
      </c>
      <c r="M1256" s="7" t="s">
        <v>10588</v>
      </c>
      <c r="N1256" s="5" t="s">
        <v>10589</v>
      </c>
      <c r="O1256" s="5" t="s">
        <v>10590</v>
      </c>
      <c r="P1256" s="5" t="s">
        <v>10591</v>
      </c>
      <c r="S1256">
        <f t="shared" si="116"/>
        <v>0</v>
      </c>
      <c r="T1256">
        <f t="shared" si="117"/>
        <v>0</v>
      </c>
      <c r="U1256">
        <f t="shared" si="118"/>
        <v>0</v>
      </c>
      <c r="V1256">
        <f t="shared" si="119"/>
        <v>0</v>
      </c>
    </row>
    <row r="1257" spans="1:22">
      <c r="A1257">
        <f t="shared" si="114"/>
        <v>2</v>
      </c>
      <c r="B1257">
        <f t="shared" si="115"/>
        <v>8</v>
      </c>
      <c r="C1257">
        <v>1256</v>
      </c>
      <c r="D1257" t="s">
        <v>5</v>
      </c>
      <c r="E1257" s="2">
        <v>756</v>
      </c>
      <c r="G1257" s="5" t="s">
        <v>10592</v>
      </c>
      <c r="H1257" t="s">
        <v>10593</v>
      </c>
      <c r="I1257" t="s">
        <v>10594</v>
      </c>
      <c r="J1257" s="7" t="s">
        <v>44528</v>
      </c>
      <c r="K1257" s="5" t="s">
        <v>10595</v>
      </c>
      <c r="L1257" t="s">
        <v>10596</v>
      </c>
      <c r="M1257" s="7" t="s">
        <v>10597</v>
      </c>
      <c r="N1257" s="5" t="s">
        <v>10598</v>
      </c>
      <c r="O1257" s="5" t="s">
        <v>10599</v>
      </c>
      <c r="P1257" s="5" t="s">
        <v>10600</v>
      </c>
      <c r="S1257">
        <f t="shared" si="116"/>
        <v>0</v>
      </c>
      <c r="T1257">
        <f t="shared" si="117"/>
        <v>0</v>
      </c>
      <c r="U1257">
        <f t="shared" si="118"/>
        <v>0</v>
      </c>
      <c r="V1257">
        <f t="shared" si="119"/>
        <v>0</v>
      </c>
    </row>
    <row r="1258" spans="1:22">
      <c r="A1258">
        <f t="shared" si="114"/>
        <v>3</v>
      </c>
      <c r="B1258">
        <f t="shared" si="115"/>
        <v>9</v>
      </c>
      <c r="C1258">
        <v>1257</v>
      </c>
      <c r="D1258" t="s">
        <v>5</v>
      </c>
      <c r="E1258" s="2">
        <v>757</v>
      </c>
      <c r="G1258" s="5" t="s">
        <v>10601</v>
      </c>
      <c r="H1258" t="s">
        <v>10602</v>
      </c>
      <c r="I1258" t="s">
        <v>10603</v>
      </c>
      <c r="J1258" s="7" t="s">
        <v>44954</v>
      </c>
      <c r="K1258" s="5" t="s">
        <v>19793</v>
      </c>
      <c r="L1258" t="s">
        <v>10604</v>
      </c>
      <c r="M1258" s="7" t="s">
        <v>10605</v>
      </c>
      <c r="N1258" s="5" t="s">
        <v>10606</v>
      </c>
      <c r="O1258" s="5" t="s">
        <v>10607</v>
      </c>
      <c r="P1258" s="5" t="s">
        <v>19846</v>
      </c>
      <c r="S1258">
        <f t="shared" si="116"/>
        <v>0</v>
      </c>
      <c r="T1258">
        <f t="shared" si="117"/>
        <v>0</v>
      </c>
      <c r="U1258">
        <f t="shared" si="118"/>
        <v>0</v>
      </c>
      <c r="V1258">
        <f t="shared" si="119"/>
        <v>-2</v>
      </c>
    </row>
    <row r="1259" spans="1:22">
      <c r="A1259">
        <f t="shared" si="114"/>
        <v>3</v>
      </c>
      <c r="B1259">
        <f t="shared" si="115"/>
        <v>10</v>
      </c>
      <c r="C1259">
        <v>1258</v>
      </c>
      <c r="D1259" t="s">
        <v>5</v>
      </c>
      <c r="E1259" s="2">
        <v>758</v>
      </c>
      <c r="G1259" s="5" t="s">
        <v>10608</v>
      </c>
      <c r="H1259" t="s">
        <v>10609</v>
      </c>
      <c r="I1259" t="s">
        <v>10610</v>
      </c>
      <c r="J1259" s="7" t="s">
        <v>45243</v>
      </c>
      <c r="K1259" s="5" t="s">
        <v>10611</v>
      </c>
      <c r="L1259" t="s">
        <v>10612</v>
      </c>
      <c r="M1259" s="7" t="s">
        <v>10613</v>
      </c>
      <c r="N1259" s="5" t="s">
        <v>10614</v>
      </c>
      <c r="O1259" s="5" t="s">
        <v>10615</v>
      </c>
      <c r="P1259" s="5" t="s">
        <v>10616</v>
      </c>
      <c r="S1259">
        <f t="shared" si="116"/>
        <v>0</v>
      </c>
      <c r="T1259">
        <f t="shared" si="117"/>
        <v>0</v>
      </c>
      <c r="U1259">
        <f t="shared" si="118"/>
        <v>0</v>
      </c>
      <c r="V1259">
        <f t="shared" si="119"/>
        <v>0</v>
      </c>
    </row>
    <row r="1260" spans="1:22">
      <c r="A1260">
        <f t="shared" si="114"/>
        <v>7</v>
      </c>
      <c r="B1260" t="e">
        <f t="shared" si="115"/>
        <v>#VALUE!</v>
      </c>
      <c r="C1260">
        <v>1259</v>
      </c>
      <c r="D1260" t="s">
        <v>5</v>
      </c>
      <c r="E1260" s="2">
        <v>759</v>
      </c>
      <c r="G1260" s="5" t="s">
        <v>10617</v>
      </c>
      <c r="H1260" t="s">
        <v>10618</v>
      </c>
      <c r="I1260" t="s">
        <v>10619</v>
      </c>
      <c r="J1260" s="7" t="s">
        <v>45244</v>
      </c>
      <c r="K1260" s="5" t="s">
        <v>10620</v>
      </c>
      <c r="L1260" t="s">
        <v>10621</v>
      </c>
      <c r="M1260" s="7" t="s">
        <v>10622</v>
      </c>
      <c r="N1260" s="5" t="s">
        <v>10623</v>
      </c>
      <c r="O1260" s="5" t="s">
        <v>10624</v>
      </c>
      <c r="P1260" s="5" t="s">
        <v>10625</v>
      </c>
      <c r="S1260">
        <f t="shared" si="116"/>
        <v>0</v>
      </c>
      <c r="T1260">
        <f t="shared" si="117"/>
        <v>0</v>
      </c>
      <c r="U1260">
        <f t="shared" si="118"/>
        <v>0</v>
      </c>
      <c r="V1260">
        <f t="shared" si="119"/>
        <v>0</v>
      </c>
    </row>
    <row r="1261" spans="1:22">
      <c r="A1261">
        <f t="shared" si="114"/>
        <v>8</v>
      </c>
      <c r="B1261" t="e">
        <f t="shared" si="115"/>
        <v>#VALUE!</v>
      </c>
      <c r="C1261">
        <v>1260</v>
      </c>
      <c r="D1261" t="s">
        <v>5</v>
      </c>
      <c r="E1261" s="2">
        <v>760</v>
      </c>
      <c r="G1261" s="5" t="s">
        <v>10626</v>
      </c>
      <c r="H1261" t="s">
        <v>10627</v>
      </c>
      <c r="I1261" t="s">
        <v>10628</v>
      </c>
      <c r="J1261" s="7" t="s">
        <v>45245</v>
      </c>
      <c r="K1261" s="5" t="s">
        <v>10629</v>
      </c>
      <c r="L1261" t="s">
        <v>10630</v>
      </c>
      <c r="M1261" s="7" t="s">
        <v>10631</v>
      </c>
      <c r="N1261" s="5" t="s">
        <v>10632</v>
      </c>
      <c r="O1261" s="5" t="s">
        <v>10633</v>
      </c>
      <c r="P1261" s="5" t="s">
        <v>10634</v>
      </c>
      <c r="S1261">
        <f t="shared" si="116"/>
        <v>0</v>
      </c>
      <c r="T1261">
        <f t="shared" si="117"/>
        <v>0</v>
      </c>
      <c r="U1261">
        <f t="shared" si="118"/>
        <v>0</v>
      </c>
      <c r="V1261">
        <f t="shared" si="119"/>
        <v>0</v>
      </c>
    </row>
    <row r="1262" spans="1:22">
      <c r="A1262">
        <f t="shared" si="114"/>
        <v>9</v>
      </c>
      <c r="B1262">
        <f t="shared" si="115"/>
        <v>18</v>
      </c>
      <c r="C1262">
        <v>1261</v>
      </c>
      <c r="D1262" t="s">
        <v>5</v>
      </c>
      <c r="E1262" s="2">
        <v>761</v>
      </c>
      <c r="G1262" s="5" t="s">
        <v>10635</v>
      </c>
      <c r="H1262" t="s">
        <v>10636</v>
      </c>
      <c r="I1262" t="s">
        <v>10637</v>
      </c>
      <c r="J1262" s="7" t="s">
        <v>10641</v>
      </c>
      <c r="K1262" s="5" t="s">
        <v>10638</v>
      </c>
      <c r="L1262" t="s">
        <v>10639</v>
      </c>
      <c r="M1262" s="7" t="s">
        <v>10640</v>
      </c>
      <c r="N1262" s="5" t="s">
        <v>10641</v>
      </c>
      <c r="O1262" s="5" t="s">
        <v>10642</v>
      </c>
      <c r="P1262" s="5" t="s">
        <v>10643</v>
      </c>
      <c r="S1262">
        <f t="shared" si="116"/>
        <v>0</v>
      </c>
      <c r="T1262">
        <f t="shared" si="117"/>
        <v>0</v>
      </c>
      <c r="U1262">
        <f t="shared" si="118"/>
        <v>0</v>
      </c>
      <c r="V1262">
        <f t="shared" si="119"/>
        <v>0</v>
      </c>
    </row>
    <row r="1263" spans="1:22">
      <c r="A1263">
        <f t="shared" si="114"/>
        <v>3</v>
      </c>
      <c r="B1263">
        <f t="shared" si="115"/>
        <v>1</v>
      </c>
      <c r="C1263">
        <v>1262</v>
      </c>
      <c r="D1263" t="s">
        <v>5</v>
      </c>
      <c r="E1263" s="2">
        <v>762</v>
      </c>
      <c r="G1263" s="5" t="s">
        <v>10732</v>
      </c>
      <c r="H1263" t="s">
        <v>10733</v>
      </c>
      <c r="I1263" t="s">
        <v>10734</v>
      </c>
      <c r="J1263" s="7" t="s">
        <v>26384</v>
      </c>
      <c r="K1263" s="5" t="s">
        <v>10735</v>
      </c>
      <c r="L1263" t="s">
        <v>10736</v>
      </c>
      <c r="M1263" s="7" t="s">
        <v>10737</v>
      </c>
      <c r="N1263" s="5" t="s">
        <v>10738</v>
      </c>
      <c r="O1263" s="5" t="s">
        <v>10739</v>
      </c>
      <c r="P1263" s="5" t="s">
        <v>10740</v>
      </c>
      <c r="S1263">
        <f t="shared" si="116"/>
        <v>0</v>
      </c>
      <c r="T1263">
        <f t="shared" si="117"/>
        <v>0</v>
      </c>
      <c r="U1263">
        <f t="shared" si="118"/>
        <v>0</v>
      </c>
      <c r="V1263">
        <f t="shared" si="119"/>
        <v>0</v>
      </c>
    </row>
    <row r="1264" spans="1:22">
      <c r="A1264">
        <f t="shared" si="114"/>
        <v>2</v>
      </c>
      <c r="B1264" t="e">
        <f t="shared" si="115"/>
        <v>#VALUE!</v>
      </c>
      <c r="C1264">
        <v>1263</v>
      </c>
      <c r="D1264" t="s">
        <v>5</v>
      </c>
      <c r="E1264" s="2">
        <v>763</v>
      </c>
      <c r="G1264" s="5" t="s">
        <v>10644</v>
      </c>
      <c r="H1264" t="s">
        <v>10645</v>
      </c>
      <c r="I1264" t="s">
        <v>10646</v>
      </c>
      <c r="J1264" s="7" t="s">
        <v>36807</v>
      </c>
      <c r="K1264" s="5" t="s">
        <v>10647</v>
      </c>
      <c r="L1264" t="s">
        <v>10648</v>
      </c>
      <c r="M1264" s="7" t="s">
        <v>10649</v>
      </c>
      <c r="N1264" s="5" t="s">
        <v>10650</v>
      </c>
      <c r="O1264" s="5" t="s">
        <v>10651</v>
      </c>
      <c r="P1264" s="5" t="s">
        <v>10652</v>
      </c>
      <c r="S1264">
        <f t="shared" si="116"/>
        <v>0</v>
      </c>
      <c r="T1264">
        <f t="shared" si="117"/>
        <v>0</v>
      </c>
      <c r="U1264">
        <f t="shared" si="118"/>
        <v>0</v>
      </c>
      <c r="V1264">
        <f t="shared" si="119"/>
        <v>-1</v>
      </c>
    </row>
    <row r="1265" spans="1:25">
      <c r="A1265">
        <f t="shared" si="114"/>
        <v>8</v>
      </c>
      <c r="B1265">
        <f t="shared" si="115"/>
        <v>15</v>
      </c>
      <c r="C1265">
        <v>1264</v>
      </c>
      <c r="D1265" t="s">
        <v>5</v>
      </c>
      <c r="E1265" s="2">
        <v>764</v>
      </c>
      <c r="G1265" s="5" t="s">
        <v>10653</v>
      </c>
      <c r="H1265" t="s">
        <v>10654</v>
      </c>
      <c r="I1265" t="s">
        <v>10655</v>
      </c>
      <c r="J1265" s="7" t="s">
        <v>45246</v>
      </c>
      <c r="K1265" s="5" t="s">
        <v>10656</v>
      </c>
      <c r="L1265" t="s">
        <v>10657</v>
      </c>
      <c r="M1265" s="7" t="s">
        <v>10658</v>
      </c>
      <c r="N1265" s="5" t="s">
        <v>10659</v>
      </c>
      <c r="O1265" s="5" t="s">
        <v>10660</v>
      </c>
      <c r="P1265" s="5" t="s">
        <v>10656</v>
      </c>
      <c r="S1265">
        <f t="shared" si="116"/>
        <v>0</v>
      </c>
      <c r="T1265">
        <f t="shared" si="117"/>
        <v>0</v>
      </c>
      <c r="U1265">
        <f t="shared" si="118"/>
        <v>0</v>
      </c>
      <c r="V1265">
        <f t="shared" si="119"/>
        <v>0</v>
      </c>
    </row>
    <row r="1266" spans="1:25">
      <c r="A1266">
        <f t="shared" si="114"/>
        <v>14</v>
      </c>
      <c r="B1266">
        <f t="shared" si="115"/>
        <v>38</v>
      </c>
      <c r="C1266">
        <v>1265</v>
      </c>
      <c r="D1266" t="s">
        <v>5</v>
      </c>
      <c r="E1266" s="2">
        <v>765</v>
      </c>
      <c r="G1266" s="5" t="s">
        <v>10661</v>
      </c>
      <c r="H1266" t="s">
        <v>10662</v>
      </c>
      <c r="I1266" t="s">
        <v>10663</v>
      </c>
      <c r="J1266" s="7" t="s">
        <v>45247</v>
      </c>
      <c r="K1266" s="5" t="s">
        <v>10664</v>
      </c>
      <c r="L1266" t="s">
        <v>10665</v>
      </c>
      <c r="M1266" s="7" t="s">
        <v>10666</v>
      </c>
      <c r="N1266" s="5" t="s">
        <v>10667</v>
      </c>
      <c r="O1266" s="5" t="s">
        <v>10668</v>
      </c>
      <c r="P1266" s="5" t="s">
        <v>10669</v>
      </c>
      <c r="S1266">
        <f t="shared" si="116"/>
        <v>0</v>
      </c>
      <c r="T1266">
        <f t="shared" si="117"/>
        <v>0</v>
      </c>
      <c r="U1266">
        <f t="shared" si="118"/>
        <v>0</v>
      </c>
      <c r="V1266">
        <f t="shared" si="119"/>
        <v>0</v>
      </c>
    </row>
    <row r="1267" spans="1:25">
      <c r="A1267">
        <f t="shared" si="114"/>
        <v>8</v>
      </c>
      <c r="B1267" t="e">
        <f t="shared" si="115"/>
        <v>#VALUE!</v>
      </c>
      <c r="C1267">
        <v>1266</v>
      </c>
      <c r="D1267" t="s">
        <v>5</v>
      </c>
      <c r="E1267" s="2">
        <v>766</v>
      </c>
      <c r="G1267" s="5" t="s">
        <v>10670</v>
      </c>
      <c r="H1267" t="s">
        <v>10671</v>
      </c>
      <c r="I1267" t="s">
        <v>10672</v>
      </c>
      <c r="J1267" s="7" t="s">
        <v>45248</v>
      </c>
      <c r="K1267" s="5" t="s">
        <v>10673</v>
      </c>
      <c r="L1267" t="s">
        <v>10674</v>
      </c>
      <c r="M1267" s="7" t="s">
        <v>10675</v>
      </c>
      <c r="N1267" s="5" t="s">
        <v>10676</v>
      </c>
      <c r="O1267" s="5" t="s">
        <v>10677</v>
      </c>
      <c r="P1267" s="5" t="s">
        <v>10678</v>
      </c>
      <c r="S1267">
        <f t="shared" si="116"/>
        <v>0</v>
      </c>
      <c r="T1267">
        <f t="shared" si="117"/>
        <v>0</v>
      </c>
      <c r="U1267">
        <f t="shared" si="118"/>
        <v>0</v>
      </c>
      <c r="V1267">
        <f t="shared" si="119"/>
        <v>-1</v>
      </c>
    </row>
    <row r="1268" spans="1:25">
      <c r="A1268">
        <f t="shared" si="114"/>
        <v>11</v>
      </c>
      <c r="B1268">
        <f t="shared" si="115"/>
        <v>19</v>
      </c>
      <c r="C1268">
        <v>1267</v>
      </c>
      <c r="D1268" t="s">
        <v>5</v>
      </c>
      <c r="E1268" s="2">
        <v>767</v>
      </c>
      <c r="G1268" s="5" t="s">
        <v>10679</v>
      </c>
      <c r="H1268" t="s">
        <v>10680</v>
      </c>
      <c r="I1268" t="s">
        <v>10681</v>
      </c>
      <c r="J1268" s="7" t="s">
        <v>10685</v>
      </c>
      <c r="K1268" s="5" t="s">
        <v>10682</v>
      </c>
      <c r="L1268" t="s">
        <v>10683</v>
      </c>
      <c r="M1268" s="7" t="s">
        <v>10684</v>
      </c>
      <c r="N1268" s="5" t="s">
        <v>10685</v>
      </c>
      <c r="O1268" s="5" t="s">
        <v>10686</v>
      </c>
      <c r="P1268" s="5" t="s">
        <v>10687</v>
      </c>
      <c r="S1268">
        <f t="shared" si="116"/>
        <v>0</v>
      </c>
      <c r="T1268">
        <f t="shared" si="117"/>
        <v>0</v>
      </c>
      <c r="U1268">
        <f t="shared" si="118"/>
        <v>0</v>
      </c>
      <c r="V1268">
        <f t="shared" si="119"/>
        <v>0</v>
      </c>
    </row>
    <row r="1269" spans="1:25">
      <c r="A1269">
        <f t="shared" si="114"/>
        <v>2</v>
      </c>
      <c r="B1269" t="e">
        <f t="shared" si="115"/>
        <v>#VALUE!</v>
      </c>
      <c r="C1269">
        <v>1268</v>
      </c>
      <c r="D1269" t="s">
        <v>5</v>
      </c>
      <c r="E1269" s="2">
        <v>768</v>
      </c>
      <c r="G1269" s="5" t="s">
        <v>10688</v>
      </c>
      <c r="H1269" t="s">
        <v>4186</v>
      </c>
      <c r="I1269" t="s">
        <v>10689</v>
      </c>
      <c r="J1269" s="7" t="s">
        <v>45249</v>
      </c>
      <c r="K1269" s="5" t="s">
        <v>10690</v>
      </c>
      <c r="L1269" t="s">
        <v>10691</v>
      </c>
      <c r="M1269" s="7" t="s">
        <v>10692</v>
      </c>
      <c r="N1269" s="5" t="s">
        <v>10693</v>
      </c>
      <c r="O1269" s="5" t="s">
        <v>10694</v>
      </c>
      <c r="P1269" s="5" t="s">
        <v>10695</v>
      </c>
      <c r="S1269">
        <f t="shared" si="116"/>
        <v>0</v>
      </c>
      <c r="T1269">
        <f t="shared" si="117"/>
        <v>0</v>
      </c>
      <c r="U1269">
        <f t="shared" si="118"/>
        <v>0</v>
      </c>
      <c r="V1269">
        <f t="shared" si="119"/>
        <v>0</v>
      </c>
    </row>
    <row r="1270" spans="1:25">
      <c r="A1270">
        <f t="shared" si="114"/>
        <v>10</v>
      </c>
      <c r="B1270">
        <f t="shared" si="115"/>
        <v>30</v>
      </c>
      <c r="C1270">
        <v>1269</v>
      </c>
      <c r="D1270" t="s">
        <v>5</v>
      </c>
      <c r="E1270" s="2">
        <v>769</v>
      </c>
      <c r="G1270" s="5" t="s">
        <v>10696</v>
      </c>
      <c r="H1270" t="s">
        <v>10697</v>
      </c>
      <c r="I1270" t="s">
        <v>10698</v>
      </c>
      <c r="J1270" s="7" t="s">
        <v>45250</v>
      </c>
      <c r="K1270" s="5" t="s">
        <v>10699</v>
      </c>
      <c r="L1270" t="s">
        <v>10700</v>
      </c>
      <c r="M1270" s="7" t="s">
        <v>10701</v>
      </c>
      <c r="N1270" s="5" t="s">
        <v>10702</v>
      </c>
      <c r="O1270" s="5" t="s">
        <v>10703</v>
      </c>
      <c r="P1270" s="5" t="s">
        <v>10704</v>
      </c>
      <c r="S1270">
        <f t="shared" si="116"/>
        <v>0</v>
      </c>
      <c r="T1270">
        <f t="shared" si="117"/>
        <v>0</v>
      </c>
      <c r="U1270">
        <f t="shared" si="118"/>
        <v>0</v>
      </c>
      <c r="V1270">
        <f t="shared" si="119"/>
        <v>0</v>
      </c>
    </row>
    <row r="1271" spans="1:25">
      <c r="A1271">
        <f t="shared" si="114"/>
        <v>4</v>
      </c>
      <c r="B1271" t="e">
        <f t="shared" si="115"/>
        <v>#VALUE!</v>
      </c>
      <c r="C1271">
        <v>1270</v>
      </c>
      <c r="D1271" t="s">
        <v>5</v>
      </c>
      <c r="E1271" s="2">
        <v>770</v>
      </c>
      <c r="G1271" s="5" t="s">
        <v>10705</v>
      </c>
      <c r="H1271" t="s">
        <v>10706</v>
      </c>
      <c r="I1271" t="s">
        <v>10707</v>
      </c>
      <c r="J1271" s="7" t="s">
        <v>45251</v>
      </c>
      <c r="K1271" s="5" t="s">
        <v>10708</v>
      </c>
      <c r="L1271" t="s">
        <v>10709</v>
      </c>
      <c r="M1271" s="7" t="s">
        <v>10710</v>
      </c>
      <c r="N1271" s="5" t="s">
        <v>10711</v>
      </c>
      <c r="O1271" s="5" t="s">
        <v>10712</v>
      </c>
      <c r="P1271" s="5" t="s">
        <v>10713</v>
      </c>
      <c r="S1271">
        <f t="shared" si="116"/>
        <v>0</v>
      </c>
      <c r="T1271">
        <f t="shared" si="117"/>
        <v>0</v>
      </c>
      <c r="U1271">
        <f t="shared" si="118"/>
        <v>0</v>
      </c>
      <c r="V1271">
        <f t="shared" si="119"/>
        <v>0</v>
      </c>
    </row>
    <row r="1272" spans="1:25">
      <c r="A1272">
        <f t="shared" si="114"/>
        <v>3</v>
      </c>
      <c r="B1272" t="e">
        <f t="shared" si="115"/>
        <v>#VALUE!</v>
      </c>
      <c r="C1272">
        <v>1271</v>
      </c>
      <c r="D1272" t="s">
        <v>5</v>
      </c>
      <c r="E1272" s="2">
        <v>771</v>
      </c>
      <c r="G1272" s="5" t="s">
        <v>10714</v>
      </c>
      <c r="H1272" t="s">
        <v>10715</v>
      </c>
      <c r="I1272" t="s">
        <v>10716</v>
      </c>
      <c r="J1272" s="7" t="s">
        <v>45252</v>
      </c>
      <c r="K1272" s="5" t="s">
        <v>10717</v>
      </c>
      <c r="L1272" t="s">
        <v>10718</v>
      </c>
      <c r="M1272" s="7" t="s">
        <v>10719</v>
      </c>
      <c r="N1272" s="5" t="s">
        <v>10720</v>
      </c>
      <c r="O1272" s="5" t="s">
        <v>10721</v>
      </c>
      <c r="P1272" s="5" t="s">
        <v>10722</v>
      </c>
      <c r="S1272">
        <f t="shared" si="116"/>
        <v>0</v>
      </c>
      <c r="T1272">
        <f t="shared" si="117"/>
        <v>0</v>
      </c>
      <c r="U1272">
        <f t="shared" si="118"/>
        <v>0</v>
      </c>
      <c r="V1272">
        <f t="shared" si="119"/>
        <v>0</v>
      </c>
    </row>
    <row r="1273" spans="1:25">
      <c r="A1273">
        <f t="shared" si="114"/>
        <v>8</v>
      </c>
      <c r="B1273">
        <f t="shared" si="115"/>
        <v>9</v>
      </c>
      <c r="C1273">
        <v>1272</v>
      </c>
      <c r="D1273" t="s">
        <v>5</v>
      </c>
      <c r="E1273" s="2">
        <v>772</v>
      </c>
      <c r="G1273" s="5" t="s">
        <v>10723</v>
      </c>
      <c r="H1273" t="s">
        <v>10724</v>
      </c>
      <c r="I1273" t="s">
        <v>10725</v>
      </c>
      <c r="J1273" s="7" t="s">
        <v>45253</v>
      </c>
      <c r="K1273" s="5" t="s">
        <v>10726</v>
      </c>
      <c r="L1273" t="s">
        <v>10727</v>
      </c>
      <c r="M1273" s="7" t="s">
        <v>10728</v>
      </c>
      <c r="N1273" s="5" t="s">
        <v>10729</v>
      </c>
      <c r="O1273" s="5" t="s">
        <v>10730</v>
      </c>
      <c r="P1273" s="5" t="s">
        <v>10731</v>
      </c>
      <c r="S1273">
        <f t="shared" si="116"/>
        <v>0</v>
      </c>
      <c r="T1273">
        <f t="shared" si="117"/>
        <v>0</v>
      </c>
      <c r="U1273">
        <f t="shared" si="118"/>
        <v>0</v>
      </c>
      <c r="V1273">
        <f t="shared" si="119"/>
        <v>0</v>
      </c>
    </row>
    <row r="1274" spans="1:25" ht="173.1" customHeight="1">
      <c r="A1274">
        <f t="shared" si="114"/>
        <v>3</v>
      </c>
      <c r="B1274">
        <f t="shared" ref="B1274:B1337" si="120">IF(ISNUMBER(FIND(",", J1274)),
    IF(OR(ISNUMBER(SEARCH(LOWER(LEFT(J1274, FIND(",", J1274) - 1)), LOWER(M1274))), ISNUMBER(SEARCH(LOWER(TRIM(MID(J1274, FIND(",", J1274) + 1, LEN(J1274)))), LOWER(M1274)))), 0, 100),
    IF(ISNUMBER(SEARCH(LOWER(J1274), LOWER(M1274))), 0, 100)
)</f>
        <v>0</v>
      </c>
      <c r="C1274">
        <v>1273</v>
      </c>
      <c r="D1274" t="s">
        <v>6</v>
      </c>
      <c r="E1274" s="2">
        <v>1</v>
      </c>
      <c r="G1274" s="5" t="s">
        <v>10749</v>
      </c>
      <c r="H1274" t="s">
        <v>10750</v>
      </c>
      <c r="I1274" t="s">
        <v>10751</v>
      </c>
      <c r="J1274" s="7" t="s">
        <v>10752</v>
      </c>
      <c r="K1274" s="5" t="s">
        <v>17852</v>
      </c>
      <c r="L1274" t="s">
        <v>10753</v>
      </c>
      <c r="M1274" s="7" t="s">
        <v>10754</v>
      </c>
      <c r="N1274" s="5" t="s">
        <v>10755</v>
      </c>
      <c r="O1274" s="5" t="s">
        <v>10756</v>
      </c>
      <c r="P1274" s="5" t="s">
        <v>18779</v>
      </c>
      <c r="S1274">
        <f t="shared" si="116"/>
        <v>0</v>
      </c>
      <c r="T1274">
        <f t="shared" si="117"/>
        <v>0</v>
      </c>
      <c r="U1274">
        <f t="shared" si="118"/>
        <v>0</v>
      </c>
      <c r="V1274">
        <f t="shared" ref="V1274:V1337" si="121">LEN(SUBSTITUTE(K1274,", ","")) - (-LEN(SUBSTITUTE(O1274, " ", "")) + LEN(O1274)+1)</f>
        <v>0</v>
      </c>
      <c r="W1274">
        <f t="shared" ref="W1274:W1337" si="122">LEN(K1274)-LEN(SUBSTITUTE(K1274,"。",""))</f>
        <v>0</v>
      </c>
      <c r="X1274">
        <f t="shared" ref="X1274:X1337" si="123">LEN(P1274)-LEN(SUBSTITUTE(P1274,"。",""))</f>
        <v>0</v>
      </c>
      <c r="Y1274">
        <f t="shared" ref="Y1274:Y1337" si="124">COUNTIF(K:K, K1274)</f>
        <v>1</v>
      </c>
    </row>
    <row r="1275" spans="1:25">
      <c r="A1275">
        <f t="shared" si="114"/>
        <v>2</v>
      </c>
      <c r="B1275">
        <f t="shared" si="120"/>
        <v>0</v>
      </c>
      <c r="C1275">
        <v>1274</v>
      </c>
      <c r="D1275" t="s">
        <v>6</v>
      </c>
      <c r="E1275" s="2">
        <v>2</v>
      </c>
      <c r="G1275" s="5" t="s">
        <v>10757</v>
      </c>
      <c r="H1275" t="s">
        <v>10758</v>
      </c>
      <c r="I1275" t="s">
        <v>19892</v>
      </c>
      <c r="J1275" s="7" t="s">
        <v>10759</v>
      </c>
      <c r="K1275" s="5" t="s">
        <v>17853</v>
      </c>
      <c r="L1275" t="s">
        <v>10760</v>
      </c>
      <c r="M1275" s="7" t="s">
        <v>10761</v>
      </c>
      <c r="N1275" s="5" t="s">
        <v>10762</v>
      </c>
      <c r="O1275" s="5" t="s">
        <v>10763</v>
      </c>
      <c r="P1275" s="5" t="s">
        <v>18780</v>
      </c>
      <c r="S1275">
        <f t="shared" si="116"/>
        <v>0</v>
      </c>
      <c r="T1275">
        <f t="shared" si="117"/>
        <v>0</v>
      </c>
      <c r="U1275">
        <f t="shared" si="118"/>
        <v>0</v>
      </c>
      <c r="V1275">
        <f t="shared" si="121"/>
        <v>0</v>
      </c>
      <c r="W1275">
        <f t="shared" si="122"/>
        <v>0</v>
      </c>
      <c r="X1275">
        <f t="shared" si="123"/>
        <v>0</v>
      </c>
      <c r="Y1275">
        <f t="shared" si="124"/>
        <v>1</v>
      </c>
    </row>
    <row r="1276" spans="1:25">
      <c r="A1276">
        <f t="shared" si="114"/>
        <v>5</v>
      </c>
      <c r="B1276">
        <f t="shared" si="120"/>
        <v>0</v>
      </c>
      <c r="C1276">
        <v>1275</v>
      </c>
      <c r="D1276" t="s">
        <v>6</v>
      </c>
      <c r="E1276" s="2">
        <v>3</v>
      </c>
      <c r="G1276" s="5" t="s">
        <v>10764</v>
      </c>
      <c r="H1276" t="s">
        <v>10765</v>
      </c>
      <c r="I1276" t="s">
        <v>19893</v>
      </c>
      <c r="J1276" s="7" t="s">
        <v>10766</v>
      </c>
      <c r="K1276" s="5" t="s">
        <v>17854</v>
      </c>
      <c r="L1276" t="s">
        <v>10767</v>
      </c>
      <c r="M1276" s="7" t="s">
        <v>10768</v>
      </c>
      <c r="N1276" s="5" t="s">
        <v>10769</v>
      </c>
      <c r="O1276" s="5" t="s">
        <v>10770</v>
      </c>
      <c r="P1276" s="5" t="s">
        <v>18781</v>
      </c>
      <c r="S1276">
        <f t="shared" si="116"/>
        <v>0</v>
      </c>
      <c r="T1276">
        <f t="shared" si="117"/>
        <v>0</v>
      </c>
      <c r="U1276">
        <f t="shared" si="118"/>
        <v>0</v>
      </c>
      <c r="V1276">
        <f t="shared" si="121"/>
        <v>0</v>
      </c>
      <c r="W1276">
        <f t="shared" si="122"/>
        <v>0</v>
      </c>
      <c r="X1276">
        <f t="shared" si="123"/>
        <v>0</v>
      </c>
      <c r="Y1276">
        <f t="shared" si="124"/>
        <v>1</v>
      </c>
    </row>
    <row r="1277" spans="1:25">
      <c r="A1277">
        <f t="shared" si="114"/>
        <v>2</v>
      </c>
      <c r="B1277">
        <f t="shared" si="120"/>
        <v>0</v>
      </c>
      <c r="C1277">
        <v>1276</v>
      </c>
      <c r="D1277" t="s">
        <v>6</v>
      </c>
      <c r="E1277" s="2">
        <v>4</v>
      </c>
      <c r="G1277" s="5" t="s">
        <v>10771</v>
      </c>
      <c r="H1277" t="s">
        <v>10772</v>
      </c>
      <c r="I1277" t="s">
        <v>10773</v>
      </c>
      <c r="J1277" s="7" t="s">
        <v>10774</v>
      </c>
      <c r="K1277" s="5" t="s">
        <v>17855</v>
      </c>
      <c r="L1277" t="s">
        <v>10775</v>
      </c>
      <c r="M1277" s="7" t="s">
        <v>10776</v>
      </c>
      <c r="N1277" s="5" t="s">
        <v>10777</v>
      </c>
      <c r="O1277" s="5" t="s">
        <v>10778</v>
      </c>
      <c r="P1277" s="5" t="s">
        <v>18782</v>
      </c>
      <c r="S1277">
        <f t="shared" si="116"/>
        <v>0</v>
      </c>
      <c r="T1277">
        <f t="shared" si="117"/>
        <v>0</v>
      </c>
      <c r="U1277">
        <f t="shared" si="118"/>
        <v>0</v>
      </c>
      <c r="V1277">
        <f t="shared" si="121"/>
        <v>0</v>
      </c>
      <c r="W1277">
        <f t="shared" si="122"/>
        <v>0</v>
      </c>
      <c r="X1277">
        <f t="shared" si="123"/>
        <v>0</v>
      </c>
      <c r="Y1277">
        <f t="shared" si="124"/>
        <v>1</v>
      </c>
    </row>
    <row r="1278" spans="1:25">
      <c r="A1278">
        <f t="shared" si="114"/>
        <v>2</v>
      </c>
      <c r="B1278">
        <f t="shared" si="120"/>
        <v>0</v>
      </c>
      <c r="C1278">
        <v>1277</v>
      </c>
      <c r="D1278" t="s">
        <v>6</v>
      </c>
      <c r="E1278" s="2">
        <v>5</v>
      </c>
      <c r="G1278" s="5" t="s">
        <v>10779</v>
      </c>
      <c r="H1278" t="s">
        <v>10780</v>
      </c>
      <c r="I1278" t="s">
        <v>19894</v>
      </c>
      <c r="J1278" s="7" t="s">
        <v>10781</v>
      </c>
      <c r="K1278" s="5" t="s">
        <v>17856</v>
      </c>
      <c r="L1278" t="s">
        <v>10782</v>
      </c>
      <c r="M1278" s="7" t="s">
        <v>19977</v>
      </c>
      <c r="N1278" s="5" t="s">
        <v>10783</v>
      </c>
      <c r="O1278" s="5" t="s">
        <v>10784</v>
      </c>
      <c r="P1278" s="5" t="s">
        <v>18783</v>
      </c>
      <c r="S1278">
        <f t="shared" si="116"/>
        <v>0</v>
      </c>
      <c r="T1278">
        <f t="shared" si="117"/>
        <v>0</v>
      </c>
      <c r="U1278">
        <f t="shared" si="118"/>
        <v>0</v>
      </c>
      <c r="V1278">
        <f t="shared" si="121"/>
        <v>0</v>
      </c>
      <c r="W1278">
        <f t="shared" si="122"/>
        <v>0</v>
      </c>
      <c r="X1278">
        <f t="shared" si="123"/>
        <v>0</v>
      </c>
      <c r="Y1278">
        <f t="shared" si="124"/>
        <v>1</v>
      </c>
    </row>
    <row r="1279" spans="1:25">
      <c r="A1279">
        <f t="shared" si="114"/>
        <v>2</v>
      </c>
      <c r="B1279">
        <f t="shared" si="120"/>
        <v>0</v>
      </c>
      <c r="C1279">
        <v>1278</v>
      </c>
      <c r="D1279" t="s">
        <v>6</v>
      </c>
      <c r="E1279" s="2">
        <v>6</v>
      </c>
      <c r="G1279" s="5" t="s">
        <v>19644</v>
      </c>
      <c r="H1279" t="s">
        <v>19643</v>
      </c>
      <c r="I1279" t="s">
        <v>10785</v>
      </c>
      <c r="J1279" s="7" t="s">
        <v>19640</v>
      </c>
      <c r="K1279" s="5" t="s">
        <v>17857</v>
      </c>
      <c r="L1279" t="s">
        <v>10786</v>
      </c>
      <c r="M1279" s="7" t="s">
        <v>19641</v>
      </c>
      <c r="N1279" s="5" t="s">
        <v>19642</v>
      </c>
      <c r="O1279" s="5" t="s">
        <v>10787</v>
      </c>
      <c r="P1279" s="5" t="s">
        <v>18784</v>
      </c>
      <c r="S1279">
        <f t="shared" si="116"/>
        <v>0</v>
      </c>
      <c r="T1279">
        <f t="shared" si="117"/>
        <v>0</v>
      </c>
      <c r="U1279">
        <f t="shared" si="118"/>
        <v>0</v>
      </c>
      <c r="V1279">
        <f t="shared" si="121"/>
        <v>0</v>
      </c>
      <c r="W1279">
        <f t="shared" si="122"/>
        <v>0</v>
      </c>
      <c r="X1279">
        <f t="shared" si="123"/>
        <v>0</v>
      </c>
      <c r="Y1279">
        <f t="shared" si="124"/>
        <v>1</v>
      </c>
    </row>
    <row r="1280" spans="1:25">
      <c r="A1280">
        <f t="shared" si="114"/>
        <v>6</v>
      </c>
      <c r="B1280">
        <f t="shared" si="120"/>
        <v>100</v>
      </c>
      <c r="C1280">
        <v>1279</v>
      </c>
      <c r="D1280" t="s">
        <v>6</v>
      </c>
      <c r="E1280" s="2">
        <v>7</v>
      </c>
      <c r="G1280" s="5" t="s">
        <v>19644</v>
      </c>
      <c r="H1280" t="s">
        <v>19643</v>
      </c>
      <c r="I1280" t="s">
        <v>10788</v>
      </c>
      <c r="J1280" s="7" t="s">
        <v>10789</v>
      </c>
      <c r="K1280" s="5" t="s">
        <v>17858</v>
      </c>
      <c r="L1280" t="s">
        <v>10790</v>
      </c>
      <c r="M1280" s="7" t="s">
        <v>10791</v>
      </c>
      <c r="N1280" s="5" t="s">
        <v>19642</v>
      </c>
      <c r="O1280" s="5" t="s">
        <v>10792</v>
      </c>
      <c r="P1280" s="5" t="s">
        <v>18785</v>
      </c>
      <c r="S1280">
        <f t="shared" si="116"/>
        <v>0</v>
      </c>
      <c r="T1280">
        <f t="shared" si="117"/>
        <v>0</v>
      </c>
      <c r="U1280">
        <f t="shared" si="118"/>
        <v>2</v>
      </c>
      <c r="V1280">
        <f t="shared" si="121"/>
        <v>0</v>
      </c>
      <c r="W1280">
        <f t="shared" si="122"/>
        <v>0</v>
      </c>
      <c r="X1280">
        <f t="shared" si="123"/>
        <v>0</v>
      </c>
      <c r="Y1280">
        <f t="shared" si="124"/>
        <v>1</v>
      </c>
    </row>
    <row r="1281" spans="1:25">
      <c r="A1281">
        <f t="shared" si="114"/>
        <v>4</v>
      </c>
      <c r="B1281">
        <f t="shared" si="120"/>
        <v>0</v>
      </c>
      <c r="C1281">
        <v>1280</v>
      </c>
      <c r="D1281" t="s">
        <v>6</v>
      </c>
      <c r="E1281" s="2">
        <v>8</v>
      </c>
      <c r="G1281" s="5" t="s">
        <v>10793</v>
      </c>
      <c r="H1281" t="s">
        <v>10794</v>
      </c>
      <c r="I1281" t="s">
        <v>10795</v>
      </c>
      <c r="J1281" s="7" t="s">
        <v>10796</v>
      </c>
      <c r="K1281" s="5" t="s">
        <v>17859</v>
      </c>
      <c r="L1281" t="s">
        <v>10797</v>
      </c>
      <c r="M1281" s="7" t="s">
        <v>19978</v>
      </c>
      <c r="N1281" s="5" t="s">
        <v>10798</v>
      </c>
      <c r="O1281" s="5" t="s">
        <v>10799</v>
      </c>
      <c r="P1281" s="5" t="s">
        <v>18786</v>
      </c>
      <c r="S1281">
        <f t="shared" si="116"/>
        <v>0</v>
      </c>
      <c r="T1281">
        <f t="shared" si="117"/>
        <v>0</v>
      </c>
      <c r="U1281">
        <f t="shared" si="118"/>
        <v>0</v>
      </c>
      <c r="V1281">
        <f t="shared" si="121"/>
        <v>0</v>
      </c>
      <c r="W1281">
        <f t="shared" si="122"/>
        <v>0</v>
      </c>
      <c r="X1281">
        <f t="shared" si="123"/>
        <v>0</v>
      </c>
      <c r="Y1281">
        <f t="shared" si="124"/>
        <v>1</v>
      </c>
    </row>
    <row r="1282" spans="1:25">
      <c r="A1282">
        <f t="shared" ref="A1282:A1345" si="125">IFERROR(SEARCH(G1282,K1282),100)</f>
        <v>8</v>
      </c>
      <c r="B1282">
        <f t="shared" si="120"/>
        <v>0</v>
      </c>
      <c r="C1282">
        <v>1281</v>
      </c>
      <c r="D1282" t="s">
        <v>6</v>
      </c>
      <c r="E1282" s="2">
        <v>9</v>
      </c>
      <c r="G1282" s="5" t="s">
        <v>65</v>
      </c>
      <c r="H1282" t="s">
        <v>66</v>
      </c>
      <c r="I1282" t="s">
        <v>19645</v>
      </c>
      <c r="J1282" s="7" t="s">
        <v>45254</v>
      </c>
      <c r="K1282" s="5" t="s">
        <v>19646</v>
      </c>
      <c r="L1282" t="s">
        <v>19647</v>
      </c>
      <c r="M1282" s="7" t="s">
        <v>19648</v>
      </c>
      <c r="N1282" s="5" t="s">
        <v>70</v>
      </c>
      <c r="O1282" s="5" t="s">
        <v>19649</v>
      </c>
      <c r="P1282" s="5" t="s">
        <v>19650</v>
      </c>
      <c r="S1282">
        <f t="shared" ref="S1282:S1345" si="126">LEN(K1282)-LEN(P1282)</f>
        <v>0</v>
      </c>
      <c r="T1282">
        <f t="shared" ref="T1282:T1345" si="127">LEN(N1282) - LEN(SUBSTITUTE(N1282, " ", "")) + 1-LEN(G1282)</f>
        <v>0</v>
      </c>
      <c r="U1282">
        <f t="shared" ref="U1282:U1345" si="128">IFERROR(SEARCH(G1282,K1281),0)</f>
        <v>0</v>
      </c>
      <c r="V1282">
        <f t="shared" si="121"/>
        <v>0</v>
      </c>
      <c r="W1282">
        <f t="shared" si="122"/>
        <v>0</v>
      </c>
      <c r="X1282">
        <f t="shared" si="123"/>
        <v>0</v>
      </c>
      <c r="Y1282">
        <f t="shared" si="124"/>
        <v>1</v>
      </c>
    </row>
    <row r="1283" spans="1:25">
      <c r="A1283">
        <f t="shared" si="125"/>
        <v>1</v>
      </c>
      <c r="B1283">
        <f t="shared" si="120"/>
        <v>0</v>
      </c>
      <c r="C1283">
        <v>1282</v>
      </c>
      <c r="D1283" t="s">
        <v>6</v>
      </c>
      <c r="E1283" s="2">
        <v>10</v>
      </c>
      <c r="G1283" s="5" t="s">
        <v>10800</v>
      </c>
      <c r="H1283" t="s">
        <v>10801</v>
      </c>
      <c r="I1283" t="s">
        <v>10802</v>
      </c>
      <c r="J1283" s="7" t="s">
        <v>10803</v>
      </c>
      <c r="K1283" s="5" t="s">
        <v>17860</v>
      </c>
      <c r="L1283" t="s">
        <v>10804</v>
      </c>
      <c r="M1283" s="7" t="s">
        <v>10805</v>
      </c>
      <c r="N1283" s="5" t="s">
        <v>10806</v>
      </c>
      <c r="O1283" s="5" t="s">
        <v>10807</v>
      </c>
      <c r="P1283" s="5" t="s">
        <v>17860</v>
      </c>
      <c r="S1283">
        <f t="shared" si="126"/>
        <v>0</v>
      </c>
      <c r="T1283">
        <f t="shared" si="127"/>
        <v>0</v>
      </c>
      <c r="U1283">
        <f t="shared" si="128"/>
        <v>0</v>
      </c>
      <c r="V1283">
        <f t="shared" si="121"/>
        <v>0</v>
      </c>
      <c r="W1283">
        <f t="shared" si="122"/>
        <v>0</v>
      </c>
      <c r="X1283">
        <f t="shared" si="123"/>
        <v>0</v>
      </c>
      <c r="Y1283">
        <f t="shared" si="124"/>
        <v>1</v>
      </c>
    </row>
    <row r="1284" spans="1:25">
      <c r="A1284">
        <f t="shared" si="125"/>
        <v>3</v>
      </c>
      <c r="B1284">
        <f t="shared" si="120"/>
        <v>0</v>
      </c>
      <c r="C1284">
        <v>1283</v>
      </c>
      <c r="D1284" t="s">
        <v>6</v>
      </c>
      <c r="E1284" s="2">
        <v>11</v>
      </c>
      <c r="G1284" s="5" t="s">
        <v>10808</v>
      </c>
      <c r="H1284" t="s">
        <v>10809</v>
      </c>
      <c r="I1284" t="s">
        <v>10810</v>
      </c>
      <c r="J1284" s="7" t="s">
        <v>10811</v>
      </c>
      <c r="K1284" s="5" t="s">
        <v>17861</v>
      </c>
      <c r="L1284" t="s">
        <v>10812</v>
      </c>
      <c r="M1284" s="7" t="s">
        <v>10813</v>
      </c>
      <c r="N1284" s="5" t="s">
        <v>10814</v>
      </c>
      <c r="O1284" s="5" t="s">
        <v>10815</v>
      </c>
      <c r="P1284" s="5" t="s">
        <v>18787</v>
      </c>
      <c r="S1284">
        <f t="shared" si="126"/>
        <v>0</v>
      </c>
      <c r="T1284">
        <f t="shared" si="127"/>
        <v>0</v>
      </c>
      <c r="U1284">
        <f t="shared" si="128"/>
        <v>0</v>
      </c>
      <c r="V1284">
        <f t="shared" si="121"/>
        <v>0</v>
      </c>
      <c r="W1284">
        <f t="shared" si="122"/>
        <v>0</v>
      </c>
      <c r="X1284">
        <f t="shared" si="123"/>
        <v>0</v>
      </c>
      <c r="Y1284">
        <f t="shared" si="124"/>
        <v>1</v>
      </c>
    </row>
    <row r="1285" spans="1:25">
      <c r="A1285">
        <f t="shared" si="125"/>
        <v>4</v>
      </c>
      <c r="B1285">
        <f t="shared" si="120"/>
        <v>0</v>
      </c>
      <c r="C1285">
        <v>1284</v>
      </c>
      <c r="D1285" t="s">
        <v>6</v>
      </c>
      <c r="E1285" s="2">
        <v>12</v>
      </c>
      <c r="G1285" s="5" t="s">
        <v>10816</v>
      </c>
      <c r="H1285" t="s">
        <v>90</v>
      </c>
      <c r="I1285" t="s">
        <v>19895</v>
      </c>
      <c r="J1285" s="7" t="s">
        <v>19739</v>
      </c>
      <c r="K1285" s="5" t="s">
        <v>19734</v>
      </c>
      <c r="L1285" t="s">
        <v>19735</v>
      </c>
      <c r="M1285" s="7" t="s">
        <v>19736</v>
      </c>
      <c r="N1285" s="5" t="s">
        <v>95</v>
      </c>
      <c r="O1285" s="5" t="s">
        <v>19737</v>
      </c>
      <c r="P1285" s="5" t="s">
        <v>19738</v>
      </c>
      <c r="S1285">
        <f t="shared" si="126"/>
        <v>0</v>
      </c>
      <c r="T1285">
        <f t="shared" si="127"/>
        <v>0</v>
      </c>
      <c r="U1285">
        <f t="shared" si="128"/>
        <v>0</v>
      </c>
      <c r="V1285">
        <f t="shared" si="121"/>
        <v>0</v>
      </c>
      <c r="W1285">
        <f t="shared" si="122"/>
        <v>0</v>
      </c>
      <c r="X1285">
        <f t="shared" si="123"/>
        <v>0</v>
      </c>
      <c r="Y1285">
        <f t="shared" si="124"/>
        <v>1</v>
      </c>
    </row>
    <row r="1286" spans="1:25">
      <c r="A1286">
        <f t="shared" si="125"/>
        <v>6</v>
      </c>
      <c r="B1286">
        <f t="shared" si="120"/>
        <v>0</v>
      </c>
      <c r="C1286">
        <v>1285</v>
      </c>
      <c r="D1286" t="s">
        <v>6</v>
      </c>
      <c r="E1286" s="2">
        <v>13</v>
      </c>
      <c r="G1286" s="5" t="s">
        <v>10817</v>
      </c>
      <c r="H1286" t="s">
        <v>10818</v>
      </c>
      <c r="I1286" t="s">
        <v>10819</v>
      </c>
      <c r="J1286" s="7" t="s">
        <v>10820</v>
      </c>
      <c r="K1286" s="5" t="s">
        <v>17862</v>
      </c>
      <c r="L1286" t="s">
        <v>10821</v>
      </c>
      <c r="M1286" s="7" t="s">
        <v>10822</v>
      </c>
      <c r="N1286" s="5" t="s">
        <v>10823</v>
      </c>
      <c r="O1286" s="5" t="s">
        <v>10824</v>
      </c>
      <c r="P1286" s="5" t="s">
        <v>18788</v>
      </c>
      <c r="S1286">
        <f t="shared" si="126"/>
        <v>0</v>
      </c>
      <c r="T1286">
        <f t="shared" si="127"/>
        <v>0</v>
      </c>
      <c r="U1286">
        <f t="shared" si="128"/>
        <v>0</v>
      </c>
      <c r="V1286">
        <f t="shared" si="121"/>
        <v>0</v>
      </c>
      <c r="W1286">
        <f t="shared" si="122"/>
        <v>0</v>
      </c>
      <c r="X1286">
        <f t="shared" si="123"/>
        <v>0</v>
      </c>
      <c r="Y1286">
        <f t="shared" si="124"/>
        <v>1</v>
      </c>
    </row>
    <row r="1287" spans="1:25">
      <c r="A1287">
        <f t="shared" si="125"/>
        <v>3</v>
      </c>
      <c r="B1287">
        <f t="shared" si="120"/>
        <v>0</v>
      </c>
      <c r="C1287">
        <v>1286</v>
      </c>
      <c r="D1287" t="s">
        <v>6</v>
      </c>
      <c r="E1287" s="2">
        <v>14</v>
      </c>
      <c r="G1287" s="5" t="s">
        <v>10825</v>
      </c>
      <c r="H1287" t="s">
        <v>10826</v>
      </c>
      <c r="I1287" t="s">
        <v>19896</v>
      </c>
      <c r="J1287" s="7" t="s">
        <v>10827</v>
      </c>
      <c r="K1287" s="5" t="s">
        <v>17863</v>
      </c>
      <c r="L1287" t="s">
        <v>10828</v>
      </c>
      <c r="M1287" s="7" t="s">
        <v>10829</v>
      </c>
      <c r="N1287" s="5" t="s">
        <v>209</v>
      </c>
      <c r="O1287" s="5" t="s">
        <v>10830</v>
      </c>
      <c r="P1287" s="5" t="s">
        <v>18789</v>
      </c>
      <c r="S1287">
        <f t="shared" si="126"/>
        <v>0</v>
      </c>
      <c r="T1287">
        <f t="shared" si="127"/>
        <v>0</v>
      </c>
      <c r="U1287">
        <f t="shared" si="128"/>
        <v>0</v>
      </c>
      <c r="V1287">
        <f t="shared" si="121"/>
        <v>0</v>
      </c>
      <c r="W1287">
        <f t="shared" si="122"/>
        <v>0</v>
      </c>
      <c r="X1287">
        <f t="shared" si="123"/>
        <v>0</v>
      </c>
      <c r="Y1287">
        <f t="shared" si="124"/>
        <v>1</v>
      </c>
    </row>
    <row r="1288" spans="1:25">
      <c r="A1288">
        <f t="shared" si="125"/>
        <v>2</v>
      </c>
      <c r="B1288">
        <f t="shared" si="120"/>
        <v>0</v>
      </c>
      <c r="C1288">
        <v>1287</v>
      </c>
      <c r="D1288" t="s">
        <v>6</v>
      </c>
      <c r="E1288" s="2">
        <v>15</v>
      </c>
      <c r="G1288" s="5" t="s">
        <v>10831</v>
      </c>
      <c r="H1288" t="s">
        <v>10832</v>
      </c>
      <c r="I1288" t="s">
        <v>19897</v>
      </c>
      <c r="J1288" s="7" t="s">
        <v>10833</v>
      </c>
      <c r="K1288" s="5" t="s">
        <v>17864</v>
      </c>
      <c r="L1288" t="s">
        <v>10834</v>
      </c>
      <c r="M1288" s="7" t="s">
        <v>10835</v>
      </c>
      <c r="N1288" s="5" t="s">
        <v>10836</v>
      </c>
      <c r="O1288" s="5" t="s">
        <v>10837</v>
      </c>
      <c r="P1288" s="5" t="s">
        <v>18790</v>
      </c>
      <c r="S1288">
        <f t="shared" si="126"/>
        <v>0</v>
      </c>
      <c r="T1288">
        <f t="shared" si="127"/>
        <v>0</v>
      </c>
      <c r="U1288">
        <f t="shared" si="128"/>
        <v>0</v>
      </c>
      <c r="V1288">
        <f t="shared" si="121"/>
        <v>0</v>
      </c>
      <c r="W1288">
        <f t="shared" si="122"/>
        <v>0</v>
      </c>
      <c r="X1288">
        <f t="shared" si="123"/>
        <v>0</v>
      </c>
      <c r="Y1288">
        <f t="shared" si="124"/>
        <v>1</v>
      </c>
    </row>
    <row r="1289" spans="1:25">
      <c r="A1289">
        <f t="shared" si="125"/>
        <v>3</v>
      </c>
      <c r="B1289">
        <f t="shared" si="120"/>
        <v>100</v>
      </c>
      <c r="C1289">
        <v>1288</v>
      </c>
      <c r="D1289" t="s">
        <v>6</v>
      </c>
      <c r="E1289" s="2">
        <v>16</v>
      </c>
      <c r="G1289" s="5" t="s">
        <v>10838</v>
      </c>
      <c r="H1289" t="s">
        <v>4329</v>
      </c>
      <c r="I1289" t="s">
        <v>19898</v>
      </c>
      <c r="J1289" s="7" t="s">
        <v>19744</v>
      </c>
      <c r="K1289" s="5" t="s">
        <v>19740</v>
      </c>
      <c r="L1289" t="s">
        <v>19741</v>
      </c>
      <c r="M1289" s="7" t="s">
        <v>19742</v>
      </c>
      <c r="N1289" s="5" t="s">
        <v>10840</v>
      </c>
      <c r="O1289" s="5" t="s">
        <v>19745</v>
      </c>
      <c r="P1289" s="5" t="s">
        <v>19743</v>
      </c>
      <c r="S1289">
        <f t="shared" si="126"/>
        <v>0</v>
      </c>
      <c r="T1289">
        <f t="shared" si="127"/>
        <v>0</v>
      </c>
      <c r="U1289">
        <f t="shared" si="128"/>
        <v>0</v>
      </c>
      <c r="V1289">
        <f t="shared" si="121"/>
        <v>0</v>
      </c>
      <c r="W1289">
        <f t="shared" si="122"/>
        <v>0</v>
      </c>
      <c r="X1289">
        <f t="shared" si="123"/>
        <v>0</v>
      </c>
      <c r="Y1289">
        <f t="shared" si="124"/>
        <v>1</v>
      </c>
    </row>
    <row r="1290" spans="1:25">
      <c r="A1290">
        <f t="shared" si="125"/>
        <v>1</v>
      </c>
      <c r="B1290">
        <f t="shared" si="120"/>
        <v>0</v>
      </c>
      <c r="C1290">
        <v>1289</v>
      </c>
      <c r="D1290" t="s">
        <v>6</v>
      </c>
      <c r="E1290" s="2">
        <v>17</v>
      </c>
      <c r="G1290" s="5" t="s">
        <v>10841</v>
      </c>
      <c r="H1290" t="s">
        <v>10842</v>
      </c>
      <c r="I1290" t="s">
        <v>10843</v>
      </c>
      <c r="J1290" s="7" t="s">
        <v>10844</v>
      </c>
      <c r="K1290" s="5" t="s">
        <v>17865</v>
      </c>
      <c r="L1290" t="s">
        <v>10845</v>
      </c>
      <c r="M1290" s="7" t="s">
        <v>19979</v>
      </c>
      <c r="N1290" s="5" t="s">
        <v>10846</v>
      </c>
      <c r="O1290" s="5" t="s">
        <v>10847</v>
      </c>
      <c r="P1290" s="5" t="s">
        <v>18791</v>
      </c>
      <c r="S1290">
        <f t="shared" si="126"/>
        <v>0</v>
      </c>
      <c r="T1290">
        <f t="shared" si="127"/>
        <v>0</v>
      </c>
      <c r="U1290">
        <f t="shared" si="128"/>
        <v>0</v>
      </c>
      <c r="V1290">
        <f t="shared" si="121"/>
        <v>0</v>
      </c>
      <c r="W1290">
        <f t="shared" si="122"/>
        <v>0</v>
      </c>
      <c r="X1290">
        <f t="shared" si="123"/>
        <v>0</v>
      </c>
      <c r="Y1290">
        <f t="shared" si="124"/>
        <v>1</v>
      </c>
    </row>
    <row r="1291" spans="1:25">
      <c r="A1291">
        <f t="shared" si="125"/>
        <v>2</v>
      </c>
      <c r="B1291">
        <f t="shared" si="120"/>
        <v>100</v>
      </c>
      <c r="C1291">
        <v>1290</v>
      </c>
      <c r="D1291" t="s">
        <v>6</v>
      </c>
      <c r="E1291" s="2">
        <v>18</v>
      </c>
      <c r="G1291" s="5" t="s">
        <v>7180</v>
      </c>
      <c r="H1291" t="s">
        <v>10848</v>
      </c>
      <c r="I1291" t="s">
        <v>10849</v>
      </c>
      <c r="J1291" s="7" t="s">
        <v>10850</v>
      </c>
      <c r="K1291" s="5" t="s">
        <v>17866</v>
      </c>
      <c r="L1291" t="s">
        <v>10851</v>
      </c>
      <c r="M1291" s="7" t="s">
        <v>10852</v>
      </c>
      <c r="N1291" s="5" t="s">
        <v>10853</v>
      </c>
      <c r="O1291" s="5" t="s">
        <v>10854</v>
      </c>
      <c r="P1291" s="5" t="s">
        <v>18792</v>
      </c>
      <c r="S1291">
        <f t="shared" si="126"/>
        <v>0</v>
      </c>
      <c r="T1291">
        <f t="shared" si="127"/>
        <v>0</v>
      </c>
      <c r="U1291">
        <f t="shared" si="128"/>
        <v>0</v>
      </c>
      <c r="V1291">
        <f t="shared" si="121"/>
        <v>0</v>
      </c>
      <c r="W1291">
        <f t="shared" si="122"/>
        <v>0</v>
      </c>
      <c r="X1291">
        <f t="shared" si="123"/>
        <v>0</v>
      </c>
      <c r="Y1291">
        <f t="shared" si="124"/>
        <v>1</v>
      </c>
    </row>
    <row r="1292" spans="1:25">
      <c r="A1292">
        <f t="shared" si="125"/>
        <v>7</v>
      </c>
      <c r="B1292">
        <f t="shared" si="120"/>
        <v>0</v>
      </c>
      <c r="C1292">
        <v>1291</v>
      </c>
      <c r="D1292" t="s">
        <v>6</v>
      </c>
      <c r="E1292" s="2">
        <v>19</v>
      </c>
      <c r="G1292" s="5" t="s">
        <v>10855</v>
      </c>
      <c r="H1292" t="s">
        <v>10856</v>
      </c>
      <c r="I1292" t="s">
        <v>10857</v>
      </c>
      <c r="J1292" s="7" t="s">
        <v>10858</v>
      </c>
      <c r="K1292" s="5" t="s">
        <v>17867</v>
      </c>
      <c r="L1292" t="s">
        <v>10859</v>
      </c>
      <c r="M1292" s="7" t="s">
        <v>10860</v>
      </c>
      <c r="N1292" s="5" t="s">
        <v>10861</v>
      </c>
      <c r="O1292" s="5" t="s">
        <v>10862</v>
      </c>
      <c r="P1292" s="5" t="s">
        <v>18793</v>
      </c>
      <c r="S1292">
        <f t="shared" si="126"/>
        <v>0</v>
      </c>
      <c r="T1292">
        <f t="shared" si="127"/>
        <v>0</v>
      </c>
      <c r="U1292">
        <f t="shared" si="128"/>
        <v>0</v>
      </c>
      <c r="V1292">
        <f t="shared" si="121"/>
        <v>0</v>
      </c>
      <c r="W1292">
        <f t="shared" si="122"/>
        <v>0</v>
      </c>
      <c r="X1292">
        <f t="shared" si="123"/>
        <v>0</v>
      </c>
      <c r="Y1292">
        <f t="shared" si="124"/>
        <v>1</v>
      </c>
    </row>
    <row r="1293" spans="1:25">
      <c r="A1293">
        <f t="shared" si="125"/>
        <v>4</v>
      </c>
      <c r="B1293">
        <f t="shared" si="120"/>
        <v>0</v>
      </c>
      <c r="C1293">
        <v>1292</v>
      </c>
      <c r="D1293" t="s">
        <v>6</v>
      </c>
      <c r="E1293" s="2">
        <v>20</v>
      </c>
      <c r="G1293" s="5" t="s">
        <v>10863</v>
      </c>
      <c r="H1293" t="s">
        <v>10864</v>
      </c>
      <c r="I1293" t="s">
        <v>10865</v>
      </c>
      <c r="J1293" s="7" t="s">
        <v>10839</v>
      </c>
      <c r="K1293" s="5" t="s">
        <v>17868</v>
      </c>
      <c r="L1293" t="s">
        <v>10866</v>
      </c>
      <c r="M1293" s="7" t="s">
        <v>10867</v>
      </c>
      <c r="N1293" s="5" t="s">
        <v>10868</v>
      </c>
      <c r="O1293" s="5" t="s">
        <v>10869</v>
      </c>
      <c r="P1293" s="5" t="s">
        <v>18794</v>
      </c>
      <c r="S1293">
        <f t="shared" si="126"/>
        <v>0</v>
      </c>
      <c r="T1293">
        <f t="shared" si="127"/>
        <v>0</v>
      </c>
      <c r="U1293">
        <f t="shared" si="128"/>
        <v>0</v>
      </c>
      <c r="V1293">
        <f t="shared" si="121"/>
        <v>0</v>
      </c>
      <c r="W1293">
        <f t="shared" si="122"/>
        <v>0</v>
      </c>
      <c r="X1293">
        <f t="shared" si="123"/>
        <v>0</v>
      </c>
      <c r="Y1293">
        <f t="shared" si="124"/>
        <v>1</v>
      </c>
    </row>
    <row r="1294" spans="1:25">
      <c r="A1294">
        <f t="shared" si="125"/>
        <v>4</v>
      </c>
      <c r="B1294">
        <f t="shared" si="120"/>
        <v>0</v>
      </c>
      <c r="C1294">
        <v>1293</v>
      </c>
      <c r="D1294" t="s">
        <v>6</v>
      </c>
      <c r="E1294" s="2">
        <v>21</v>
      </c>
      <c r="G1294" s="5" t="s">
        <v>10870</v>
      </c>
      <c r="H1294" t="s">
        <v>10871</v>
      </c>
      <c r="I1294" t="s">
        <v>10872</v>
      </c>
      <c r="J1294" s="7" t="s">
        <v>10873</v>
      </c>
      <c r="K1294" s="5" t="s">
        <v>17869</v>
      </c>
      <c r="L1294" t="s">
        <v>10874</v>
      </c>
      <c r="M1294" s="7" t="s">
        <v>10875</v>
      </c>
      <c r="N1294" s="5" t="s">
        <v>10876</v>
      </c>
      <c r="O1294" s="5" t="s">
        <v>10877</v>
      </c>
      <c r="P1294" s="5" t="s">
        <v>18795</v>
      </c>
      <c r="S1294">
        <f t="shared" si="126"/>
        <v>0</v>
      </c>
      <c r="T1294">
        <f t="shared" si="127"/>
        <v>0</v>
      </c>
      <c r="U1294">
        <f t="shared" si="128"/>
        <v>0</v>
      </c>
      <c r="V1294">
        <f t="shared" si="121"/>
        <v>0</v>
      </c>
      <c r="W1294">
        <f t="shared" si="122"/>
        <v>0</v>
      </c>
      <c r="X1294">
        <f t="shared" si="123"/>
        <v>0</v>
      </c>
      <c r="Y1294">
        <f t="shared" si="124"/>
        <v>1</v>
      </c>
    </row>
    <row r="1295" spans="1:25">
      <c r="A1295">
        <f t="shared" si="125"/>
        <v>7</v>
      </c>
      <c r="B1295">
        <f t="shared" si="120"/>
        <v>0</v>
      </c>
      <c r="C1295">
        <v>1294</v>
      </c>
      <c r="D1295" t="s">
        <v>6</v>
      </c>
      <c r="E1295" s="2">
        <v>22</v>
      </c>
      <c r="G1295" s="5" t="s">
        <v>10878</v>
      </c>
      <c r="H1295" t="s">
        <v>10879</v>
      </c>
      <c r="I1295" t="s">
        <v>10880</v>
      </c>
      <c r="J1295" s="7" t="s">
        <v>10881</v>
      </c>
      <c r="K1295" s="5" t="s">
        <v>17870</v>
      </c>
      <c r="L1295" t="s">
        <v>10882</v>
      </c>
      <c r="M1295" s="7" t="s">
        <v>10883</v>
      </c>
      <c r="N1295" s="5" t="s">
        <v>10881</v>
      </c>
      <c r="O1295" s="5" t="s">
        <v>10884</v>
      </c>
      <c r="P1295" s="5" t="s">
        <v>18796</v>
      </c>
      <c r="S1295">
        <f t="shared" si="126"/>
        <v>0</v>
      </c>
      <c r="T1295">
        <f t="shared" si="127"/>
        <v>0</v>
      </c>
      <c r="U1295">
        <f t="shared" si="128"/>
        <v>0</v>
      </c>
      <c r="V1295">
        <f t="shared" si="121"/>
        <v>0</v>
      </c>
      <c r="W1295">
        <f t="shared" si="122"/>
        <v>0</v>
      </c>
      <c r="X1295">
        <f t="shared" si="123"/>
        <v>0</v>
      </c>
      <c r="Y1295">
        <f t="shared" si="124"/>
        <v>1</v>
      </c>
    </row>
    <row r="1296" spans="1:25">
      <c r="A1296">
        <f t="shared" si="125"/>
        <v>2</v>
      </c>
      <c r="B1296">
        <f t="shared" si="120"/>
        <v>0</v>
      </c>
      <c r="C1296">
        <v>1295</v>
      </c>
      <c r="D1296" t="s">
        <v>6</v>
      </c>
      <c r="E1296" s="2">
        <v>23</v>
      </c>
      <c r="G1296" s="5" t="s">
        <v>10885</v>
      </c>
      <c r="H1296" t="s">
        <v>10886</v>
      </c>
      <c r="I1296" t="s">
        <v>10887</v>
      </c>
      <c r="J1296" s="7" t="s">
        <v>10888</v>
      </c>
      <c r="K1296" s="5" t="s">
        <v>17871</v>
      </c>
      <c r="L1296" t="s">
        <v>10889</v>
      </c>
      <c r="M1296" s="7" t="s">
        <v>10890</v>
      </c>
      <c r="N1296" s="5" t="s">
        <v>10891</v>
      </c>
      <c r="O1296" s="5" t="s">
        <v>10892</v>
      </c>
      <c r="P1296" s="5" t="s">
        <v>18797</v>
      </c>
      <c r="S1296">
        <f t="shared" si="126"/>
        <v>0</v>
      </c>
      <c r="T1296">
        <f t="shared" si="127"/>
        <v>0</v>
      </c>
      <c r="U1296">
        <f t="shared" si="128"/>
        <v>0</v>
      </c>
      <c r="V1296">
        <f t="shared" si="121"/>
        <v>0</v>
      </c>
      <c r="W1296">
        <f t="shared" si="122"/>
        <v>0</v>
      </c>
      <c r="X1296">
        <f t="shared" si="123"/>
        <v>0</v>
      </c>
      <c r="Y1296">
        <f t="shared" si="124"/>
        <v>1</v>
      </c>
    </row>
    <row r="1297" spans="1:25">
      <c r="A1297">
        <f t="shared" si="125"/>
        <v>4</v>
      </c>
      <c r="B1297">
        <f t="shared" si="120"/>
        <v>0</v>
      </c>
      <c r="C1297">
        <v>1296</v>
      </c>
      <c r="D1297" t="s">
        <v>6</v>
      </c>
      <c r="E1297" s="2">
        <v>24</v>
      </c>
      <c r="G1297" s="5" t="s">
        <v>4337</v>
      </c>
      <c r="H1297" t="s">
        <v>4338</v>
      </c>
      <c r="I1297" t="s">
        <v>10893</v>
      </c>
      <c r="J1297" s="7" t="s">
        <v>10894</v>
      </c>
      <c r="K1297" s="5" t="s">
        <v>17872</v>
      </c>
      <c r="L1297" t="s">
        <v>10895</v>
      </c>
      <c r="M1297" s="7" t="s">
        <v>10896</v>
      </c>
      <c r="N1297" s="5" t="s">
        <v>4343</v>
      </c>
      <c r="O1297" s="5" t="s">
        <v>10897</v>
      </c>
      <c r="P1297" s="5" t="s">
        <v>18798</v>
      </c>
      <c r="S1297">
        <f t="shared" si="126"/>
        <v>0</v>
      </c>
      <c r="T1297">
        <f t="shared" si="127"/>
        <v>0</v>
      </c>
      <c r="U1297">
        <f t="shared" si="128"/>
        <v>0</v>
      </c>
      <c r="V1297">
        <f t="shared" si="121"/>
        <v>0</v>
      </c>
      <c r="W1297">
        <f t="shared" si="122"/>
        <v>0</v>
      </c>
      <c r="X1297">
        <f t="shared" si="123"/>
        <v>0</v>
      </c>
      <c r="Y1297">
        <f t="shared" si="124"/>
        <v>1</v>
      </c>
    </row>
    <row r="1298" spans="1:25">
      <c r="A1298">
        <f t="shared" si="125"/>
        <v>6</v>
      </c>
      <c r="B1298">
        <f t="shared" si="120"/>
        <v>0</v>
      </c>
      <c r="C1298">
        <v>1297</v>
      </c>
      <c r="D1298" t="s">
        <v>6</v>
      </c>
      <c r="E1298" s="2">
        <v>25</v>
      </c>
      <c r="G1298" s="5" t="s">
        <v>10898</v>
      </c>
      <c r="H1298" t="s">
        <v>10899</v>
      </c>
      <c r="I1298" t="s">
        <v>10900</v>
      </c>
      <c r="J1298" s="7" t="s">
        <v>10901</v>
      </c>
      <c r="K1298" s="5" t="s">
        <v>17873</v>
      </c>
      <c r="L1298" t="s">
        <v>10902</v>
      </c>
      <c r="M1298" s="7" t="s">
        <v>10903</v>
      </c>
      <c r="N1298" s="5" t="s">
        <v>10904</v>
      </c>
      <c r="O1298" s="5" t="s">
        <v>10905</v>
      </c>
      <c r="P1298" s="5" t="s">
        <v>18799</v>
      </c>
      <c r="S1298">
        <f t="shared" si="126"/>
        <v>0</v>
      </c>
      <c r="T1298">
        <f t="shared" si="127"/>
        <v>0</v>
      </c>
      <c r="U1298">
        <f t="shared" si="128"/>
        <v>0</v>
      </c>
      <c r="V1298">
        <f t="shared" si="121"/>
        <v>0</v>
      </c>
      <c r="W1298">
        <f t="shared" si="122"/>
        <v>0</v>
      </c>
      <c r="X1298">
        <f t="shared" si="123"/>
        <v>0</v>
      </c>
      <c r="Y1298">
        <f t="shared" si="124"/>
        <v>1</v>
      </c>
    </row>
    <row r="1299" spans="1:25">
      <c r="A1299">
        <f t="shared" si="125"/>
        <v>3</v>
      </c>
      <c r="B1299">
        <f t="shared" si="120"/>
        <v>0</v>
      </c>
      <c r="C1299">
        <v>1298</v>
      </c>
      <c r="D1299" t="s">
        <v>6</v>
      </c>
      <c r="E1299" s="2">
        <v>26</v>
      </c>
      <c r="G1299" s="5" t="s">
        <v>10906</v>
      </c>
      <c r="H1299" t="s">
        <v>10899</v>
      </c>
      <c r="I1299" t="s">
        <v>10907</v>
      </c>
      <c r="J1299" s="7" t="s">
        <v>10908</v>
      </c>
      <c r="K1299" s="5" t="s">
        <v>17874</v>
      </c>
      <c r="L1299" t="s">
        <v>10909</v>
      </c>
      <c r="M1299" s="7" t="s">
        <v>19980</v>
      </c>
      <c r="N1299" s="5" t="s">
        <v>10910</v>
      </c>
      <c r="O1299" s="5" t="s">
        <v>10911</v>
      </c>
      <c r="P1299" s="5" t="s">
        <v>18800</v>
      </c>
      <c r="S1299">
        <f t="shared" si="126"/>
        <v>0</v>
      </c>
      <c r="T1299">
        <f t="shared" si="127"/>
        <v>0</v>
      </c>
      <c r="U1299">
        <f t="shared" si="128"/>
        <v>0</v>
      </c>
      <c r="V1299">
        <f t="shared" si="121"/>
        <v>0</v>
      </c>
      <c r="W1299">
        <f t="shared" si="122"/>
        <v>0</v>
      </c>
      <c r="X1299">
        <f t="shared" si="123"/>
        <v>0</v>
      </c>
      <c r="Y1299">
        <f t="shared" si="124"/>
        <v>1</v>
      </c>
    </row>
    <row r="1300" spans="1:25">
      <c r="A1300">
        <f t="shared" si="125"/>
        <v>7</v>
      </c>
      <c r="B1300">
        <f t="shared" si="120"/>
        <v>0</v>
      </c>
      <c r="C1300">
        <v>1299</v>
      </c>
      <c r="D1300" t="s">
        <v>6</v>
      </c>
      <c r="E1300" s="2">
        <v>27</v>
      </c>
      <c r="G1300" s="5" t="s">
        <v>10912</v>
      </c>
      <c r="H1300" t="s">
        <v>10913</v>
      </c>
      <c r="I1300" t="s">
        <v>10914</v>
      </c>
      <c r="J1300" s="7" t="s">
        <v>10915</v>
      </c>
      <c r="K1300" s="5" t="s">
        <v>17875</v>
      </c>
      <c r="L1300" t="s">
        <v>10916</v>
      </c>
      <c r="M1300" s="7" t="s">
        <v>10917</v>
      </c>
      <c r="N1300" s="5" t="s">
        <v>10915</v>
      </c>
      <c r="O1300" s="5" t="s">
        <v>10918</v>
      </c>
      <c r="P1300" s="5" t="s">
        <v>18801</v>
      </c>
      <c r="S1300">
        <f t="shared" si="126"/>
        <v>0</v>
      </c>
      <c r="T1300">
        <f t="shared" si="127"/>
        <v>0</v>
      </c>
      <c r="U1300">
        <f t="shared" si="128"/>
        <v>0</v>
      </c>
      <c r="V1300">
        <f t="shared" si="121"/>
        <v>0</v>
      </c>
      <c r="W1300">
        <f t="shared" si="122"/>
        <v>0</v>
      </c>
      <c r="X1300">
        <f t="shared" si="123"/>
        <v>0</v>
      </c>
      <c r="Y1300">
        <f t="shared" si="124"/>
        <v>1</v>
      </c>
    </row>
    <row r="1301" spans="1:25">
      <c r="A1301">
        <f t="shared" si="125"/>
        <v>2</v>
      </c>
      <c r="B1301">
        <f t="shared" si="120"/>
        <v>0</v>
      </c>
      <c r="C1301">
        <v>1300</v>
      </c>
      <c r="D1301" t="s">
        <v>6</v>
      </c>
      <c r="E1301" s="2">
        <v>28</v>
      </c>
      <c r="G1301" s="5" t="s">
        <v>4364</v>
      </c>
      <c r="H1301" t="s">
        <v>159</v>
      </c>
      <c r="I1301" t="s">
        <v>10919</v>
      </c>
      <c r="J1301" s="7" t="s">
        <v>10920</v>
      </c>
      <c r="K1301" s="5" t="s">
        <v>17876</v>
      </c>
      <c r="L1301" t="s">
        <v>10921</v>
      </c>
      <c r="M1301" s="7" t="s">
        <v>10922</v>
      </c>
      <c r="N1301" s="5" t="s">
        <v>4369</v>
      </c>
      <c r="O1301" s="5" t="s">
        <v>10923</v>
      </c>
      <c r="P1301" s="5" t="s">
        <v>18802</v>
      </c>
      <c r="S1301">
        <f t="shared" si="126"/>
        <v>0</v>
      </c>
      <c r="T1301">
        <f t="shared" si="127"/>
        <v>0</v>
      </c>
      <c r="U1301">
        <f t="shared" si="128"/>
        <v>0</v>
      </c>
      <c r="V1301">
        <f t="shared" si="121"/>
        <v>0</v>
      </c>
      <c r="W1301">
        <f t="shared" si="122"/>
        <v>0</v>
      </c>
      <c r="X1301">
        <f t="shared" si="123"/>
        <v>0</v>
      </c>
      <c r="Y1301">
        <f t="shared" si="124"/>
        <v>1</v>
      </c>
    </row>
    <row r="1302" spans="1:25">
      <c r="A1302">
        <f t="shared" si="125"/>
        <v>5</v>
      </c>
      <c r="B1302">
        <f t="shared" si="120"/>
        <v>0</v>
      </c>
      <c r="C1302">
        <v>1301</v>
      </c>
      <c r="D1302" t="s">
        <v>6</v>
      </c>
      <c r="E1302" s="2">
        <v>29</v>
      </c>
      <c r="G1302" s="5" t="s">
        <v>186</v>
      </c>
      <c r="H1302" t="s">
        <v>10924</v>
      </c>
      <c r="I1302" t="s">
        <v>10925</v>
      </c>
      <c r="J1302" s="7" t="s">
        <v>19981</v>
      </c>
      <c r="K1302" s="5" t="s">
        <v>17877</v>
      </c>
      <c r="L1302" t="s">
        <v>10926</v>
      </c>
      <c r="M1302" s="7" t="s">
        <v>10927</v>
      </c>
      <c r="N1302" s="5" t="s">
        <v>10928</v>
      </c>
      <c r="O1302" s="5" t="s">
        <v>10929</v>
      </c>
      <c r="P1302" s="5" t="s">
        <v>18803</v>
      </c>
      <c r="S1302">
        <f t="shared" si="126"/>
        <v>0</v>
      </c>
      <c r="T1302">
        <f t="shared" si="127"/>
        <v>0</v>
      </c>
      <c r="U1302">
        <f t="shared" si="128"/>
        <v>0</v>
      </c>
      <c r="V1302">
        <f t="shared" si="121"/>
        <v>0</v>
      </c>
      <c r="W1302">
        <f t="shared" si="122"/>
        <v>0</v>
      </c>
      <c r="X1302">
        <f t="shared" si="123"/>
        <v>0</v>
      </c>
      <c r="Y1302">
        <f t="shared" si="124"/>
        <v>1</v>
      </c>
    </row>
    <row r="1303" spans="1:25">
      <c r="A1303">
        <f t="shared" si="125"/>
        <v>3</v>
      </c>
      <c r="B1303">
        <f t="shared" si="120"/>
        <v>0</v>
      </c>
      <c r="C1303">
        <v>1302</v>
      </c>
      <c r="D1303" t="s">
        <v>6</v>
      </c>
      <c r="E1303" s="2">
        <v>30</v>
      </c>
      <c r="G1303" s="5" t="s">
        <v>4364</v>
      </c>
      <c r="H1303" t="s">
        <v>4365</v>
      </c>
      <c r="I1303" t="s">
        <v>10930</v>
      </c>
      <c r="J1303" s="7" t="s">
        <v>10931</v>
      </c>
      <c r="K1303" s="5" t="s">
        <v>17878</v>
      </c>
      <c r="L1303" t="s">
        <v>10932</v>
      </c>
      <c r="M1303" s="7" t="s">
        <v>10933</v>
      </c>
      <c r="N1303" s="5" t="s">
        <v>4369</v>
      </c>
      <c r="O1303" s="5" t="s">
        <v>10934</v>
      </c>
      <c r="P1303" s="5" t="s">
        <v>18804</v>
      </c>
      <c r="S1303">
        <f t="shared" si="126"/>
        <v>0</v>
      </c>
      <c r="T1303">
        <f t="shared" si="127"/>
        <v>0</v>
      </c>
      <c r="U1303">
        <f t="shared" si="128"/>
        <v>0</v>
      </c>
      <c r="V1303">
        <f t="shared" si="121"/>
        <v>0</v>
      </c>
      <c r="W1303">
        <f t="shared" si="122"/>
        <v>0</v>
      </c>
      <c r="X1303">
        <f t="shared" si="123"/>
        <v>0</v>
      </c>
      <c r="Y1303">
        <f t="shared" si="124"/>
        <v>1</v>
      </c>
    </row>
    <row r="1304" spans="1:25">
      <c r="A1304">
        <f t="shared" si="125"/>
        <v>3</v>
      </c>
      <c r="B1304">
        <f t="shared" si="120"/>
        <v>0</v>
      </c>
      <c r="C1304">
        <v>1303</v>
      </c>
      <c r="D1304" t="s">
        <v>6</v>
      </c>
      <c r="E1304" s="2">
        <v>31</v>
      </c>
      <c r="G1304" s="5" t="s">
        <v>10935</v>
      </c>
      <c r="H1304" t="s">
        <v>10936</v>
      </c>
      <c r="I1304" t="s">
        <v>10937</v>
      </c>
      <c r="J1304" s="7" t="s">
        <v>19982</v>
      </c>
      <c r="K1304" s="5" t="s">
        <v>17879</v>
      </c>
      <c r="L1304" t="s">
        <v>10938</v>
      </c>
      <c r="M1304" s="7" t="s">
        <v>10939</v>
      </c>
      <c r="N1304" s="5" t="s">
        <v>10940</v>
      </c>
      <c r="O1304" s="5" t="s">
        <v>10941</v>
      </c>
      <c r="P1304" s="5" t="s">
        <v>18805</v>
      </c>
      <c r="S1304">
        <f t="shared" si="126"/>
        <v>0</v>
      </c>
      <c r="T1304">
        <f t="shared" si="127"/>
        <v>0</v>
      </c>
      <c r="U1304">
        <f t="shared" si="128"/>
        <v>0</v>
      </c>
      <c r="V1304">
        <f t="shared" si="121"/>
        <v>0</v>
      </c>
      <c r="W1304">
        <f t="shared" si="122"/>
        <v>0</v>
      </c>
      <c r="X1304">
        <f t="shared" si="123"/>
        <v>0</v>
      </c>
      <c r="Y1304">
        <f t="shared" si="124"/>
        <v>1</v>
      </c>
    </row>
    <row r="1305" spans="1:25">
      <c r="A1305">
        <f t="shared" si="125"/>
        <v>2</v>
      </c>
      <c r="B1305">
        <f t="shared" si="120"/>
        <v>0</v>
      </c>
      <c r="C1305">
        <v>1304</v>
      </c>
      <c r="D1305" t="s">
        <v>6</v>
      </c>
      <c r="E1305" s="2">
        <v>32</v>
      </c>
      <c r="G1305" s="5" t="s">
        <v>10942</v>
      </c>
      <c r="H1305" t="s">
        <v>4365</v>
      </c>
      <c r="I1305" t="s">
        <v>10943</v>
      </c>
      <c r="J1305" s="7" t="s">
        <v>19983</v>
      </c>
      <c r="K1305" s="5" t="s">
        <v>17880</v>
      </c>
      <c r="L1305" t="s">
        <v>10945</v>
      </c>
      <c r="M1305" s="7" t="s">
        <v>10946</v>
      </c>
      <c r="N1305" s="5" t="s">
        <v>10944</v>
      </c>
      <c r="O1305" s="5" t="s">
        <v>10947</v>
      </c>
      <c r="P1305" s="5" t="s">
        <v>18806</v>
      </c>
      <c r="S1305">
        <f t="shared" si="126"/>
        <v>0</v>
      </c>
      <c r="T1305">
        <f t="shared" si="127"/>
        <v>0</v>
      </c>
      <c r="U1305">
        <f t="shared" si="128"/>
        <v>0</v>
      </c>
      <c r="V1305">
        <f t="shared" si="121"/>
        <v>0</v>
      </c>
      <c r="W1305">
        <f t="shared" si="122"/>
        <v>0</v>
      </c>
      <c r="X1305">
        <f t="shared" si="123"/>
        <v>0</v>
      </c>
      <c r="Y1305">
        <f t="shared" si="124"/>
        <v>1</v>
      </c>
    </row>
    <row r="1306" spans="1:25">
      <c r="A1306">
        <f t="shared" si="125"/>
        <v>6</v>
      </c>
      <c r="B1306">
        <f t="shared" si="120"/>
        <v>0</v>
      </c>
      <c r="C1306">
        <v>1305</v>
      </c>
      <c r="D1306" t="s">
        <v>6</v>
      </c>
      <c r="E1306" s="2">
        <v>33</v>
      </c>
      <c r="G1306" s="5" t="s">
        <v>10948</v>
      </c>
      <c r="H1306" t="s">
        <v>10949</v>
      </c>
      <c r="I1306" t="s">
        <v>10950</v>
      </c>
      <c r="J1306" s="7" t="s">
        <v>10951</v>
      </c>
      <c r="K1306" s="5" t="s">
        <v>17881</v>
      </c>
      <c r="L1306" t="s">
        <v>10952</v>
      </c>
      <c r="M1306" s="7" t="s">
        <v>10953</v>
      </c>
      <c r="N1306" s="5" t="s">
        <v>10954</v>
      </c>
      <c r="O1306" s="5" t="s">
        <v>10955</v>
      </c>
      <c r="P1306" s="5" t="s">
        <v>17881</v>
      </c>
      <c r="S1306">
        <f t="shared" si="126"/>
        <v>0</v>
      </c>
      <c r="T1306">
        <f t="shared" si="127"/>
        <v>0</v>
      </c>
      <c r="U1306">
        <f t="shared" si="128"/>
        <v>0</v>
      </c>
      <c r="V1306">
        <f t="shared" si="121"/>
        <v>0</v>
      </c>
      <c r="W1306">
        <f t="shared" si="122"/>
        <v>0</v>
      </c>
      <c r="X1306">
        <f t="shared" si="123"/>
        <v>0</v>
      </c>
      <c r="Y1306">
        <f t="shared" si="124"/>
        <v>1</v>
      </c>
    </row>
    <row r="1307" spans="1:25">
      <c r="A1307">
        <f t="shared" si="125"/>
        <v>2</v>
      </c>
      <c r="B1307">
        <f t="shared" si="120"/>
        <v>0</v>
      </c>
      <c r="C1307">
        <v>1306</v>
      </c>
      <c r="D1307" t="s">
        <v>6</v>
      </c>
      <c r="E1307" s="2">
        <v>34</v>
      </c>
      <c r="G1307" s="5" t="s">
        <v>10956</v>
      </c>
      <c r="H1307" t="s">
        <v>10957</v>
      </c>
      <c r="I1307" t="s">
        <v>10958</v>
      </c>
      <c r="J1307" s="7" t="s">
        <v>10959</v>
      </c>
      <c r="K1307" s="5" t="s">
        <v>17882</v>
      </c>
      <c r="L1307" t="s">
        <v>10960</v>
      </c>
      <c r="M1307" s="7" t="s">
        <v>10961</v>
      </c>
      <c r="N1307" s="5" t="s">
        <v>10962</v>
      </c>
      <c r="O1307" s="5" t="s">
        <v>10963</v>
      </c>
      <c r="P1307" s="5" t="s">
        <v>18807</v>
      </c>
      <c r="S1307">
        <f t="shared" si="126"/>
        <v>0</v>
      </c>
      <c r="T1307">
        <f t="shared" si="127"/>
        <v>0</v>
      </c>
      <c r="U1307">
        <f t="shared" si="128"/>
        <v>0</v>
      </c>
      <c r="V1307">
        <f t="shared" si="121"/>
        <v>0</v>
      </c>
      <c r="W1307">
        <f t="shared" si="122"/>
        <v>0</v>
      </c>
      <c r="X1307">
        <f t="shared" si="123"/>
        <v>0</v>
      </c>
      <c r="Y1307">
        <f t="shared" si="124"/>
        <v>1</v>
      </c>
    </row>
    <row r="1308" spans="1:25">
      <c r="A1308">
        <f t="shared" si="125"/>
        <v>5</v>
      </c>
      <c r="B1308">
        <f t="shared" si="120"/>
        <v>0</v>
      </c>
      <c r="C1308">
        <v>1307</v>
      </c>
      <c r="D1308" t="s">
        <v>6</v>
      </c>
      <c r="E1308" s="2">
        <v>35</v>
      </c>
      <c r="G1308" s="5" t="s">
        <v>10964</v>
      </c>
      <c r="H1308" t="s">
        <v>10965</v>
      </c>
      <c r="I1308" t="s">
        <v>10966</v>
      </c>
      <c r="J1308" s="7" t="s">
        <v>10967</v>
      </c>
      <c r="K1308" s="5" t="s">
        <v>17883</v>
      </c>
      <c r="L1308" t="s">
        <v>10968</v>
      </c>
      <c r="M1308" s="7" t="s">
        <v>10969</v>
      </c>
      <c r="N1308" s="5" t="s">
        <v>10970</v>
      </c>
      <c r="O1308" s="5" t="s">
        <v>10971</v>
      </c>
      <c r="P1308" s="5" t="s">
        <v>18808</v>
      </c>
      <c r="S1308">
        <f t="shared" si="126"/>
        <v>0</v>
      </c>
      <c r="T1308">
        <f t="shared" si="127"/>
        <v>0</v>
      </c>
      <c r="U1308">
        <f t="shared" si="128"/>
        <v>0</v>
      </c>
      <c r="V1308">
        <f t="shared" si="121"/>
        <v>0</v>
      </c>
      <c r="W1308">
        <f t="shared" si="122"/>
        <v>0</v>
      </c>
      <c r="X1308">
        <f t="shared" si="123"/>
        <v>0</v>
      </c>
      <c r="Y1308">
        <f t="shared" si="124"/>
        <v>1</v>
      </c>
    </row>
    <row r="1309" spans="1:25">
      <c r="A1309">
        <f t="shared" si="125"/>
        <v>3</v>
      </c>
      <c r="B1309">
        <f t="shared" si="120"/>
        <v>0</v>
      </c>
      <c r="C1309">
        <v>1308</v>
      </c>
      <c r="D1309" t="s">
        <v>6</v>
      </c>
      <c r="E1309" s="2">
        <v>36</v>
      </c>
      <c r="G1309" s="5" t="s">
        <v>10972</v>
      </c>
      <c r="H1309" t="s">
        <v>10973</v>
      </c>
      <c r="I1309" t="s">
        <v>10974</v>
      </c>
      <c r="J1309" s="7" t="s">
        <v>10975</v>
      </c>
      <c r="K1309" s="5" t="s">
        <v>17884</v>
      </c>
      <c r="L1309" t="s">
        <v>10976</v>
      </c>
      <c r="M1309" s="7" t="s">
        <v>10977</v>
      </c>
      <c r="N1309" s="5" t="s">
        <v>10978</v>
      </c>
      <c r="O1309" s="5" t="s">
        <v>10979</v>
      </c>
      <c r="P1309" s="5" t="s">
        <v>17884</v>
      </c>
      <c r="S1309">
        <f t="shared" si="126"/>
        <v>0</v>
      </c>
      <c r="T1309">
        <f t="shared" si="127"/>
        <v>0</v>
      </c>
      <c r="U1309">
        <f t="shared" si="128"/>
        <v>0</v>
      </c>
      <c r="V1309">
        <f t="shared" si="121"/>
        <v>0</v>
      </c>
      <c r="W1309">
        <f t="shared" si="122"/>
        <v>0</v>
      </c>
      <c r="X1309">
        <f t="shared" si="123"/>
        <v>0</v>
      </c>
      <c r="Y1309">
        <f t="shared" si="124"/>
        <v>1</v>
      </c>
    </row>
    <row r="1310" spans="1:25">
      <c r="A1310">
        <f t="shared" si="125"/>
        <v>2</v>
      </c>
      <c r="B1310">
        <f t="shared" si="120"/>
        <v>0</v>
      </c>
      <c r="C1310">
        <v>1309</v>
      </c>
      <c r="D1310" t="s">
        <v>6</v>
      </c>
      <c r="E1310" s="2">
        <v>37</v>
      </c>
      <c r="G1310" s="5" t="s">
        <v>223</v>
      </c>
      <c r="H1310" t="s">
        <v>10980</v>
      </c>
      <c r="I1310" t="s">
        <v>10981</v>
      </c>
      <c r="J1310" s="7" t="s">
        <v>19984</v>
      </c>
      <c r="K1310" s="5" t="s">
        <v>17885</v>
      </c>
      <c r="L1310" t="s">
        <v>10982</v>
      </c>
      <c r="M1310" s="7" t="s">
        <v>10983</v>
      </c>
      <c r="N1310" s="5" t="s">
        <v>10984</v>
      </c>
      <c r="O1310" s="5" t="s">
        <v>10985</v>
      </c>
      <c r="P1310" s="5" t="s">
        <v>18809</v>
      </c>
      <c r="S1310">
        <f t="shared" si="126"/>
        <v>0</v>
      </c>
      <c r="T1310">
        <f t="shared" si="127"/>
        <v>0</v>
      </c>
      <c r="U1310">
        <f t="shared" si="128"/>
        <v>0</v>
      </c>
      <c r="V1310">
        <f t="shared" si="121"/>
        <v>0</v>
      </c>
      <c r="W1310">
        <f t="shared" si="122"/>
        <v>0</v>
      </c>
      <c r="X1310">
        <f t="shared" si="123"/>
        <v>0</v>
      </c>
      <c r="Y1310">
        <f t="shared" si="124"/>
        <v>1</v>
      </c>
    </row>
    <row r="1311" spans="1:25">
      <c r="A1311">
        <f t="shared" si="125"/>
        <v>8</v>
      </c>
      <c r="B1311">
        <f t="shared" si="120"/>
        <v>0</v>
      </c>
      <c r="C1311">
        <v>1310</v>
      </c>
      <c r="D1311" t="s">
        <v>6</v>
      </c>
      <c r="E1311" s="2">
        <v>38</v>
      </c>
      <c r="G1311" s="5" t="s">
        <v>10986</v>
      </c>
      <c r="H1311" t="s">
        <v>10987</v>
      </c>
      <c r="I1311" t="s">
        <v>10988</v>
      </c>
      <c r="J1311" s="7" t="s">
        <v>10989</v>
      </c>
      <c r="K1311" s="5" t="s">
        <v>17886</v>
      </c>
      <c r="L1311" t="s">
        <v>10990</v>
      </c>
      <c r="M1311" s="7" t="s">
        <v>10991</v>
      </c>
      <c r="N1311" s="5" t="s">
        <v>10989</v>
      </c>
      <c r="O1311" s="5" t="s">
        <v>10992</v>
      </c>
      <c r="P1311" s="5" t="s">
        <v>18810</v>
      </c>
      <c r="S1311">
        <f t="shared" si="126"/>
        <v>0</v>
      </c>
      <c r="T1311">
        <f t="shared" si="127"/>
        <v>0</v>
      </c>
      <c r="U1311">
        <f t="shared" si="128"/>
        <v>0</v>
      </c>
      <c r="V1311">
        <f t="shared" si="121"/>
        <v>0</v>
      </c>
      <c r="W1311">
        <f t="shared" si="122"/>
        <v>0</v>
      </c>
      <c r="X1311">
        <f t="shared" si="123"/>
        <v>0</v>
      </c>
      <c r="Y1311">
        <f t="shared" si="124"/>
        <v>1</v>
      </c>
    </row>
    <row r="1312" spans="1:25">
      <c r="A1312">
        <f t="shared" si="125"/>
        <v>8</v>
      </c>
      <c r="B1312">
        <f t="shared" si="120"/>
        <v>0</v>
      </c>
      <c r="C1312">
        <v>1311</v>
      </c>
      <c r="D1312" t="s">
        <v>6</v>
      </c>
      <c r="E1312" s="2">
        <v>39</v>
      </c>
      <c r="G1312" s="5" t="s">
        <v>10993</v>
      </c>
      <c r="H1312" t="s">
        <v>10994</v>
      </c>
      <c r="I1312" t="s">
        <v>10995</v>
      </c>
      <c r="J1312" s="7" t="s">
        <v>10996</v>
      </c>
      <c r="K1312" s="5" t="s">
        <v>17887</v>
      </c>
      <c r="L1312" t="s">
        <v>10997</v>
      </c>
      <c r="M1312" s="7" t="s">
        <v>10998</v>
      </c>
      <c r="N1312" s="5" t="s">
        <v>10999</v>
      </c>
      <c r="O1312" s="5" t="s">
        <v>11000</v>
      </c>
      <c r="P1312" s="5" t="s">
        <v>18811</v>
      </c>
      <c r="S1312">
        <f t="shared" si="126"/>
        <v>0</v>
      </c>
      <c r="T1312">
        <f t="shared" si="127"/>
        <v>0</v>
      </c>
      <c r="U1312">
        <f t="shared" si="128"/>
        <v>0</v>
      </c>
      <c r="V1312">
        <f t="shared" si="121"/>
        <v>0</v>
      </c>
      <c r="W1312">
        <f t="shared" si="122"/>
        <v>0</v>
      </c>
      <c r="X1312">
        <f t="shared" si="123"/>
        <v>0</v>
      </c>
      <c r="Y1312">
        <f t="shared" si="124"/>
        <v>1</v>
      </c>
    </row>
    <row r="1313" spans="1:25">
      <c r="A1313">
        <f t="shared" si="125"/>
        <v>3</v>
      </c>
      <c r="B1313">
        <f t="shared" si="120"/>
        <v>0</v>
      </c>
      <c r="C1313">
        <v>1312</v>
      </c>
      <c r="D1313" t="s">
        <v>6</v>
      </c>
      <c r="E1313" s="2">
        <v>40</v>
      </c>
      <c r="G1313" s="5" t="s">
        <v>11001</v>
      </c>
      <c r="H1313" t="s">
        <v>11002</v>
      </c>
      <c r="I1313" t="s">
        <v>11003</v>
      </c>
      <c r="J1313" s="7" t="s">
        <v>11004</v>
      </c>
      <c r="K1313" s="5" t="s">
        <v>17888</v>
      </c>
      <c r="L1313" t="s">
        <v>11005</v>
      </c>
      <c r="M1313" s="7" t="s">
        <v>11006</v>
      </c>
      <c r="N1313" s="5" t="s">
        <v>11004</v>
      </c>
      <c r="O1313" s="5" t="s">
        <v>11007</v>
      </c>
      <c r="P1313" s="5" t="s">
        <v>18812</v>
      </c>
      <c r="S1313">
        <f t="shared" si="126"/>
        <v>0</v>
      </c>
      <c r="T1313">
        <f t="shared" si="127"/>
        <v>0</v>
      </c>
      <c r="U1313">
        <f t="shared" si="128"/>
        <v>0</v>
      </c>
      <c r="V1313">
        <f t="shared" si="121"/>
        <v>0</v>
      </c>
      <c r="W1313">
        <f t="shared" si="122"/>
        <v>0</v>
      </c>
      <c r="X1313">
        <f t="shared" si="123"/>
        <v>0</v>
      </c>
      <c r="Y1313">
        <f t="shared" si="124"/>
        <v>1</v>
      </c>
    </row>
    <row r="1314" spans="1:25">
      <c r="A1314">
        <f t="shared" si="125"/>
        <v>5</v>
      </c>
      <c r="B1314">
        <f t="shared" si="120"/>
        <v>0</v>
      </c>
      <c r="C1314">
        <v>1313</v>
      </c>
      <c r="D1314" t="s">
        <v>6</v>
      </c>
      <c r="E1314" s="2">
        <v>41</v>
      </c>
      <c r="G1314" s="5" t="s">
        <v>11008</v>
      </c>
      <c r="H1314" t="s">
        <v>11009</v>
      </c>
      <c r="I1314" t="s">
        <v>11010</v>
      </c>
      <c r="J1314" s="7" t="s">
        <v>11011</v>
      </c>
      <c r="K1314" s="5" t="s">
        <v>17889</v>
      </c>
      <c r="L1314" t="s">
        <v>11012</v>
      </c>
      <c r="M1314" s="7" t="s">
        <v>11013</v>
      </c>
      <c r="N1314" s="5" t="s">
        <v>11014</v>
      </c>
      <c r="O1314" s="5" t="s">
        <v>11015</v>
      </c>
      <c r="P1314" s="5" t="s">
        <v>18813</v>
      </c>
      <c r="S1314">
        <f t="shared" si="126"/>
        <v>0</v>
      </c>
      <c r="T1314">
        <f t="shared" si="127"/>
        <v>0</v>
      </c>
      <c r="U1314">
        <f t="shared" si="128"/>
        <v>0</v>
      </c>
      <c r="V1314">
        <f t="shared" si="121"/>
        <v>0</v>
      </c>
      <c r="W1314">
        <f t="shared" si="122"/>
        <v>0</v>
      </c>
      <c r="X1314">
        <f t="shared" si="123"/>
        <v>0</v>
      </c>
      <c r="Y1314">
        <f t="shared" si="124"/>
        <v>1</v>
      </c>
    </row>
    <row r="1315" spans="1:25">
      <c r="A1315">
        <f t="shared" si="125"/>
        <v>3</v>
      </c>
      <c r="B1315">
        <f t="shared" si="120"/>
        <v>0</v>
      </c>
      <c r="C1315">
        <v>1314</v>
      </c>
      <c r="D1315" t="s">
        <v>6</v>
      </c>
      <c r="E1315" s="2">
        <v>42</v>
      </c>
      <c r="G1315" s="5" t="s">
        <v>5668</v>
      </c>
      <c r="H1315" t="s">
        <v>11016</v>
      </c>
      <c r="I1315" t="s">
        <v>11017</v>
      </c>
      <c r="J1315" s="7" t="s">
        <v>11018</v>
      </c>
      <c r="K1315" s="5" t="s">
        <v>17890</v>
      </c>
      <c r="L1315" t="s">
        <v>11019</v>
      </c>
      <c r="M1315" s="7" t="s">
        <v>11020</v>
      </c>
      <c r="N1315" s="5" t="s">
        <v>11021</v>
      </c>
      <c r="O1315" s="5" t="s">
        <v>11022</v>
      </c>
      <c r="P1315" s="5" t="s">
        <v>18814</v>
      </c>
      <c r="S1315">
        <f t="shared" si="126"/>
        <v>0</v>
      </c>
      <c r="T1315">
        <f t="shared" si="127"/>
        <v>0</v>
      </c>
      <c r="U1315">
        <f t="shared" si="128"/>
        <v>0</v>
      </c>
      <c r="V1315">
        <f t="shared" si="121"/>
        <v>0</v>
      </c>
      <c r="W1315">
        <f t="shared" si="122"/>
        <v>0</v>
      </c>
      <c r="X1315">
        <f t="shared" si="123"/>
        <v>0</v>
      </c>
      <c r="Y1315">
        <f t="shared" si="124"/>
        <v>1</v>
      </c>
    </row>
    <row r="1316" spans="1:25">
      <c r="A1316">
        <f t="shared" si="125"/>
        <v>5</v>
      </c>
      <c r="B1316">
        <f t="shared" si="120"/>
        <v>0</v>
      </c>
      <c r="C1316">
        <v>1315</v>
      </c>
      <c r="D1316" t="s">
        <v>6</v>
      </c>
      <c r="E1316" s="2">
        <v>43</v>
      </c>
      <c r="G1316" s="5" t="s">
        <v>11023</v>
      </c>
      <c r="H1316" t="s">
        <v>11024</v>
      </c>
      <c r="I1316" t="s">
        <v>11025</v>
      </c>
      <c r="J1316" s="7" t="s">
        <v>19985</v>
      </c>
      <c r="K1316" s="5" t="s">
        <v>17891</v>
      </c>
      <c r="L1316" t="s">
        <v>11026</v>
      </c>
      <c r="M1316" s="7" t="s">
        <v>11027</v>
      </c>
      <c r="N1316" s="5" t="s">
        <v>11028</v>
      </c>
      <c r="O1316" s="5" t="s">
        <v>11029</v>
      </c>
      <c r="P1316" s="5" t="s">
        <v>18815</v>
      </c>
      <c r="S1316">
        <f t="shared" si="126"/>
        <v>0</v>
      </c>
      <c r="T1316">
        <f t="shared" si="127"/>
        <v>0</v>
      </c>
      <c r="U1316">
        <f t="shared" si="128"/>
        <v>0</v>
      </c>
      <c r="V1316">
        <f t="shared" si="121"/>
        <v>0</v>
      </c>
      <c r="W1316">
        <f t="shared" si="122"/>
        <v>0</v>
      </c>
      <c r="X1316">
        <f t="shared" si="123"/>
        <v>0</v>
      </c>
      <c r="Y1316">
        <f t="shared" si="124"/>
        <v>1</v>
      </c>
    </row>
    <row r="1317" spans="1:25">
      <c r="A1317">
        <f t="shared" si="125"/>
        <v>8</v>
      </c>
      <c r="B1317">
        <f t="shared" si="120"/>
        <v>0</v>
      </c>
      <c r="C1317">
        <v>1316</v>
      </c>
      <c r="D1317" t="s">
        <v>6</v>
      </c>
      <c r="E1317" s="2">
        <v>44</v>
      </c>
      <c r="G1317" s="5" t="s">
        <v>11030</v>
      </c>
      <c r="H1317" t="s">
        <v>11031</v>
      </c>
      <c r="I1317" t="s">
        <v>11032</v>
      </c>
      <c r="J1317" s="7" t="s">
        <v>11033</v>
      </c>
      <c r="K1317" s="5" t="s">
        <v>17892</v>
      </c>
      <c r="L1317" t="s">
        <v>11034</v>
      </c>
      <c r="M1317" s="7" t="s">
        <v>11035</v>
      </c>
      <c r="N1317" s="5" t="s">
        <v>11033</v>
      </c>
      <c r="O1317" s="5" t="s">
        <v>11036</v>
      </c>
      <c r="P1317" s="5" t="s">
        <v>18816</v>
      </c>
      <c r="S1317">
        <f t="shared" si="126"/>
        <v>0</v>
      </c>
      <c r="T1317">
        <f t="shared" si="127"/>
        <v>0</v>
      </c>
      <c r="U1317">
        <f t="shared" si="128"/>
        <v>0</v>
      </c>
      <c r="V1317">
        <f t="shared" si="121"/>
        <v>0</v>
      </c>
      <c r="W1317">
        <f t="shared" si="122"/>
        <v>0</v>
      </c>
      <c r="X1317">
        <f t="shared" si="123"/>
        <v>0</v>
      </c>
      <c r="Y1317">
        <f t="shared" si="124"/>
        <v>1</v>
      </c>
    </row>
    <row r="1318" spans="1:25">
      <c r="A1318">
        <f t="shared" si="125"/>
        <v>7</v>
      </c>
      <c r="B1318">
        <f t="shared" si="120"/>
        <v>0</v>
      </c>
      <c r="C1318">
        <v>1317</v>
      </c>
      <c r="D1318" t="s">
        <v>6</v>
      </c>
      <c r="E1318" s="2">
        <v>45</v>
      </c>
      <c r="G1318" s="5" t="s">
        <v>11037</v>
      </c>
      <c r="H1318" t="s">
        <v>11038</v>
      </c>
      <c r="I1318" t="s">
        <v>11039</v>
      </c>
      <c r="J1318" s="7" t="s">
        <v>11040</v>
      </c>
      <c r="K1318" s="5" t="s">
        <v>17893</v>
      </c>
      <c r="L1318" t="s">
        <v>11041</v>
      </c>
      <c r="M1318" s="7" t="s">
        <v>11042</v>
      </c>
      <c r="N1318" s="5" t="s">
        <v>11040</v>
      </c>
      <c r="O1318" s="5" t="s">
        <v>11043</v>
      </c>
      <c r="P1318" s="5" t="s">
        <v>18817</v>
      </c>
      <c r="S1318">
        <f t="shared" si="126"/>
        <v>0</v>
      </c>
      <c r="T1318">
        <f t="shared" si="127"/>
        <v>0</v>
      </c>
      <c r="U1318">
        <f t="shared" si="128"/>
        <v>0</v>
      </c>
      <c r="V1318">
        <f t="shared" si="121"/>
        <v>0</v>
      </c>
      <c r="W1318">
        <f t="shared" si="122"/>
        <v>0</v>
      </c>
      <c r="X1318">
        <f t="shared" si="123"/>
        <v>0</v>
      </c>
      <c r="Y1318">
        <f t="shared" si="124"/>
        <v>1</v>
      </c>
    </row>
    <row r="1319" spans="1:25">
      <c r="A1319">
        <f t="shared" si="125"/>
        <v>5</v>
      </c>
      <c r="B1319">
        <f t="shared" si="120"/>
        <v>0</v>
      </c>
      <c r="C1319">
        <v>1318</v>
      </c>
      <c r="D1319" t="s">
        <v>6</v>
      </c>
      <c r="E1319" s="2">
        <v>46</v>
      </c>
      <c r="G1319" s="5" t="s">
        <v>2970</v>
      </c>
      <c r="H1319" t="s">
        <v>11044</v>
      </c>
      <c r="I1319" t="s">
        <v>11045</v>
      </c>
      <c r="J1319" s="7" t="s">
        <v>11046</v>
      </c>
      <c r="K1319" s="5" t="s">
        <v>17894</v>
      </c>
      <c r="L1319" t="s">
        <v>11047</v>
      </c>
      <c r="M1319" s="7" t="s">
        <v>11048</v>
      </c>
      <c r="N1319" s="5" t="s">
        <v>11046</v>
      </c>
      <c r="O1319" s="5" t="s">
        <v>11049</v>
      </c>
      <c r="P1319" s="5" t="s">
        <v>18818</v>
      </c>
      <c r="S1319">
        <f t="shared" si="126"/>
        <v>0</v>
      </c>
      <c r="T1319">
        <f t="shared" si="127"/>
        <v>0</v>
      </c>
      <c r="U1319">
        <f t="shared" si="128"/>
        <v>0</v>
      </c>
      <c r="V1319">
        <f t="shared" si="121"/>
        <v>0</v>
      </c>
      <c r="W1319">
        <f t="shared" si="122"/>
        <v>0</v>
      </c>
      <c r="X1319">
        <f t="shared" si="123"/>
        <v>0</v>
      </c>
      <c r="Y1319">
        <f t="shared" si="124"/>
        <v>1</v>
      </c>
    </row>
    <row r="1320" spans="1:25">
      <c r="A1320">
        <f t="shared" si="125"/>
        <v>6</v>
      </c>
      <c r="B1320">
        <f t="shared" si="120"/>
        <v>0</v>
      </c>
      <c r="C1320">
        <v>1319</v>
      </c>
      <c r="D1320" t="s">
        <v>6</v>
      </c>
      <c r="E1320" s="2">
        <v>47</v>
      </c>
      <c r="G1320" s="5" t="s">
        <v>11050</v>
      </c>
      <c r="H1320" t="s">
        <v>11051</v>
      </c>
      <c r="I1320" t="s">
        <v>11052</v>
      </c>
      <c r="J1320" s="7" t="s">
        <v>11053</v>
      </c>
      <c r="K1320" s="5" t="s">
        <v>17895</v>
      </c>
      <c r="L1320" t="s">
        <v>11054</v>
      </c>
      <c r="M1320" s="7" t="s">
        <v>11055</v>
      </c>
      <c r="N1320" s="5" t="s">
        <v>11056</v>
      </c>
      <c r="O1320" s="5" t="s">
        <v>11057</v>
      </c>
      <c r="P1320" s="5" t="s">
        <v>18819</v>
      </c>
      <c r="S1320">
        <f t="shared" si="126"/>
        <v>0</v>
      </c>
      <c r="T1320">
        <f t="shared" si="127"/>
        <v>0</v>
      </c>
      <c r="U1320">
        <f t="shared" si="128"/>
        <v>0</v>
      </c>
      <c r="V1320">
        <f t="shared" si="121"/>
        <v>0</v>
      </c>
      <c r="W1320">
        <f t="shared" si="122"/>
        <v>0</v>
      </c>
      <c r="X1320">
        <f t="shared" si="123"/>
        <v>0</v>
      </c>
      <c r="Y1320">
        <f t="shared" si="124"/>
        <v>1</v>
      </c>
    </row>
    <row r="1321" spans="1:25">
      <c r="A1321">
        <f t="shared" si="125"/>
        <v>5</v>
      </c>
      <c r="B1321">
        <f t="shared" si="120"/>
        <v>0</v>
      </c>
      <c r="C1321">
        <v>1320</v>
      </c>
      <c r="D1321" t="s">
        <v>6</v>
      </c>
      <c r="E1321" s="2">
        <v>48</v>
      </c>
      <c r="G1321" s="5" t="s">
        <v>11058</v>
      </c>
      <c r="H1321" t="s">
        <v>11059</v>
      </c>
      <c r="I1321" t="s">
        <v>11060</v>
      </c>
      <c r="J1321" s="7" t="s">
        <v>11061</v>
      </c>
      <c r="K1321" s="5" t="s">
        <v>17896</v>
      </c>
      <c r="L1321" t="s">
        <v>11062</v>
      </c>
      <c r="M1321" s="7" t="s">
        <v>11063</v>
      </c>
      <c r="N1321" s="5" t="s">
        <v>11064</v>
      </c>
      <c r="O1321" s="5" t="s">
        <v>11065</v>
      </c>
      <c r="P1321" s="5" t="s">
        <v>18820</v>
      </c>
      <c r="S1321">
        <f t="shared" si="126"/>
        <v>0</v>
      </c>
      <c r="T1321">
        <f t="shared" si="127"/>
        <v>0</v>
      </c>
      <c r="U1321">
        <f t="shared" si="128"/>
        <v>0</v>
      </c>
      <c r="V1321">
        <f t="shared" si="121"/>
        <v>0</v>
      </c>
      <c r="W1321">
        <f t="shared" si="122"/>
        <v>0</v>
      </c>
      <c r="X1321">
        <f t="shared" si="123"/>
        <v>0</v>
      </c>
      <c r="Y1321">
        <f t="shared" si="124"/>
        <v>1</v>
      </c>
    </row>
    <row r="1322" spans="1:25">
      <c r="A1322">
        <f t="shared" si="125"/>
        <v>5</v>
      </c>
      <c r="B1322">
        <f t="shared" si="120"/>
        <v>0</v>
      </c>
      <c r="C1322">
        <v>1321</v>
      </c>
      <c r="D1322" t="s">
        <v>6</v>
      </c>
      <c r="E1322" s="2">
        <v>49</v>
      </c>
      <c r="G1322" s="5" t="s">
        <v>11066</v>
      </c>
      <c r="H1322" t="s">
        <v>11067</v>
      </c>
      <c r="I1322" t="s">
        <v>11068</v>
      </c>
      <c r="J1322" s="7" t="s">
        <v>11069</v>
      </c>
      <c r="K1322" s="5" t="s">
        <v>17897</v>
      </c>
      <c r="L1322" t="s">
        <v>11070</v>
      </c>
      <c r="M1322" s="7" t="s">
        <v>11071</v>
      </c>
      <c r="N1322" s="5" t="s">
        <v>11072</v>
      </c>
      <c r="O1322" s="5" t="s">
        <v>11073</v>
      </c>
      <c r="P1322" s="5" t="s">
        <v>18821</v>
      </c>
      <c r="S1322">
        <f t="shared" si="126"/>
        <v>0</v>
      </c>
      <c r="T1322">
        <f t="shared" si="127"/>
        <v>0</v>
      </c>
      <c r="U1322">
        <f t="shared" si="128"/>
        <v>0</v>
      </c>
      <c r="V1322">
        <f t="shared" si="121"/>
        <v>0</v>
      </c>
      <c r="W1322">
        <f t="shared" si="122"/>
        <v>0</v>
      </c>
      <c r="X1322">
        <f t="shared" si="123"/>
        <v>0</v>
      </c>
      <c r="Y1322">
        <f t="shared" si="124"/>
        <v>1</v>
      </c>
    </row>
    <row r="1323" spans="1:25">
      <c r="A1323">
        <f t="shared" si="125"/>
        <v>6</v>
      </c>
      <c r="B1323">
        <f t="shared" si="120"/>
        <v>0</v>
      </c>
      <c r="C1323">
        <v>1322</v>
      </c>
      <c r="D1323" t="s">
        <v>6</v>
      </c>
      <c r="E1323" s="2">
        <v>50</v>
      </c>
      <c r="G1323" s="5" t="s">
        <v>11074</v>
      </c>
      <c r="H1323" t="s">
        <v>11075</v>
      </c>
      <c r="I1323" t="s">
        <v>11076</v>
      </c>
      <c r="J1323" s="7" t="s">
        <v>11077</v>
      </c>
      <c r="K1323" s="5" t="s">
        <v>17898</v>
      </c>
      <c r="L1323" t="s">
        <v>11078</v>
      </c>
      <c r="M1323" s="7" t="s">
        <v>11079</v>
      </c>
      <c r="N1323" s="5" t="s">
        <v>11080</v>
      </c>
      <c r="O1323" s="5" t="s">
        <v>11081</v>
      </c>
      <c r="P1323" s="5" t="s">
        <v>18822</v>
      </c>
      <c r="S1323">
        <f t="shared" si="126"/>
        <v>0</v>
      </c>
      <c r="T1323">
        <f t="shared" si="127"/>
        <v>0</v>
      </c>
      <c r="U1323">
        <f t="shared" si="128"/>
        <v>0</v>
      </c>
      <c r="V1323">
        <f t="shared" si="121"/>
        <v>0</v>
      </c>
      <c r="W1323">
        <f t="shared" si="122"/>
        <v>0</v>
      </c>
      <c r="X1323">
        <f t="shared" si="123"/>
        <v>0</v>
      </c>
      <c r="Y1323">
        <f t="shared" si="124"/>
        <v>1</v>
      </c>
    </row>
    <row r="1324" spans="1:25">
      <c r="A1324">
        <f t="shared" si="125"/>
        <v>7</v>
      </c>
      <c r="B1324">
        <f t="shared" si="120"/>
        <v>0</v>
      </c>
      <c r="C1324">
        <v>1323</v>
      </c>
      <c r="D1324" t="s">
        <v>6</v>
      </c>
      <c r="E1324" s="2">
        <v>51</v>
      </c>
      <c r="G1324" s="5" t="s">
        <v>11082</v>
      </c>
      <c r="H1324" t="s">
        <v>11083</v>
      </c>
      <c r="I1324" t="s">
        <v>11084</v>
      </c>
      <c r="J1324" s="7" t="s">
        <v>11085</v>
      </c>
      <c r="K1324" s="5" t="s">
        <v>17899</v>
      </c>
      <c r="L1324" t="s">
        <v>11086</v>
      </c>
      <c r="M1324" s="7" t="s">
        <v>11087</v>
      </c>
      <c r="N1324" s="5" t="s">
        <v>11085</v>
      </c>
      <c r="O1324" s="5" t="s">
        <v>11088</v>
      </c>
      <c r="P1324" s="5" t="s">
        <v>18823</v>
      </c>
      <c r="S1324">
        <f t="shared" si="126"/>
        <v>0</v>
      </c>
      <c r="T1324">
        <f t="shared" si="127"/>
        <v>0</v>
      </c>
      <c r="U1324">
        <f t="shared" si="128"/>
        <v>0</v>
      </c>
      <c r="V1324">
        <f t="shared" si="121"/>
        <v>0</v>
      </c>
      <c r="W1324">
        <f t="shared" si="122"/>
        <v>0</v>
      </c>
      <c r="X1324">
        <f t="shared" si="123"/>
        <v>0</v>
      </c>
      <c r="Y1324">
        <f t="shared" si="124"/>
        <v>1</v>
      </c>
    </row>
    <row r="1325" spans="1:25">
      <c r="A1325">
        <f t="shared" si="125"/>
        <v>2</v>
      </c>
      <c r="B1325">
        <f t="shared" si="120"/>
        <v>100</v>
      </c>
      <c r="C1325">
        <v>1324</v>
      </c>
      <c r="D1325" t="s">
        <v>6</v>
      </c>
      <c r="E1325" s="2">
        <v>52</v>
      </c>
      <c r="G1325" s="5" t="s">
        <v>19658</v>
      </c>
      <c r="H1325" t="s">
        <v>252</v>
      </c>
      <c r="I1325" t="s">
        <v>19651</v>
      </c>
      <c r="J1325" s="7" t="s">
        <v>19659</v>
      </c>
      <c r="K1325" s="5" t="s">
        <v>19652</v>
      </c>
      <c r="L1325" t="s">
        <v>19653</v>
      </c>
      <c r="M1325" s="7" t="s">
        <v>19654</v>
      </c>
      <c r="N1325" s="5" t="s">
        <v>19655</v>
      </c>
      <c r="O1325" s="5" t="s">
        <v>19656</v>
      </c>
      <c r="P1325" s="5" t="s">
        <v>19657</v>
      </c>
      <c r="S1325">
        <f t="shared" si="126"/>
        <v>0</v>
      </c>
      <c r="T1325">
        <f t="shared" si="127"/>
        <v>0</v>
      </c>
      <c r="U1325">
        <f t="shared" si="128"/>
        <v>0</v>
      </c>
      <c r="V1325">
        <f t="shared" si="121"/>
        <v>0</v>
      </c>
      <c r="W1325">
        <f t="shared" si="122"/>
        <v>0</v>
      </c>
      <c r="X1325">
        <f t="shared" si="123"/>
        <v>0</v>
      </c>
      <c r="Y1325">
        <f t="shared" si="124"/>
        <v>1</v>
      </c>
    </row>
    <row r="1326" spans="1:25">
      <c r="A1326">
        <f t="shared" si="125"/>
        <v>4</v>
      </c>
      <c r="B1326">
        <f t="shared" si="120"/>
        <v>0</v>
      </c>
      <c r="C1326">
        <v>1325</v>
      </c>
      <c r="D1326" t="s">
        <v>6</v>
      </c>
      <c r="E1326" s="2">
        <v>53</v>
      </c>
      <c r="G1326" s="5" t="s">
        <v>5486</v>
      </c>
      <c r="H1326" t="s">
        <v>11089</v>
      </c>
      <c r="I1326" t="s">
        <v>11090</v>
      </c>
      <c r="J1326" s="7" t="s">
        <v>11091</v>
      </c>
      <c r="K1326" s="5" t="s">
        <v>17900</v>
      </c>
      <c r="L1326" t="s">
        <v>11092</v>
      </c>
      <c r="M1326" s="7" t="s">
        <v>11093</v>
      </c>
      <c r="N1326" s="5" t="s">
        <v>11094</v>
      </c>
      <c r="O1326" s="5" t="s">
        <v>11095</v>
      </c>
      <c r="P1326" s="5" t="s">
        <v>18824</v>
      </c>
      <c r="S1326">
        <f t="shared" si="126"/>
        <v>0</v>
      </c>
      <c r="T1326">
        <f t="shared" si="127"/>
        <v>0</v>
      </c>
      <c r="U1326">
        <f t="shared" si="128"/>
        <v>0</v>
      </c>
      <c r="V1326">
        <f t="shared" si="121"/>
        <v>0</v>
      </c>
      <c r="W1326">
        <f t="shared" si="122"/>
        <v>0</v>
      </c>
      <c r="X1326">
        <f t="shared" si="123"/>
        <v>0</v>
      </c>
      <c r="Y1326">
        <f t="shared" si="124"/>
        <v>1</v>
      </c>
    </row>
    <row r="1327" spans="1:25">
      <c r="A1327">
        <f t="shared" si="125"/>
        <v>7</v>
      </c>
      <c r="B1327">
        <f t="shared" si="120"/>
        <v>0</v>
      </c>
      <c r="C1327">
        <v>1326</v>
      </c>
      <c r="D1327" t="s">
        <v>6</v>
      </c>
      <c r="E1327" s="2">
        <v>54</v>
      </c>
      <c r="G1327" s="5" t="s">
        <v>11096</v>
      </c>
      <c r="H1327" t="s">
        <v>11097</v>
      </c>
      <c r="I1327" t="s">
        <v>11098</v>
      </c>
      <c r="J1327" s="7" t="s">
        <v>11099</v>
      </c>
      <c r="K1327" s="5" t="s">
        <v>17901</v>
      </c>
      <c r="L1327" t="s">
        <v>11100</v>
      </c>
      <c r="M1327" s="7" t="s">
        <v>11101</v>
      </c>
      <c r="N1327" s="5" t="s">
        <v>11102</v>
      </c>
      <c r="O1327" s="5" t="s">
        <v>11103</v>
      </c>
      <c r="P1327" s="5" t="s">
        <v>18825</v>
      </c>
      <c r="S1327">
        <f t="shared" si="126"/>
        <v>0</v>
      </c>
      <c r="T1327">
        <f t="shared" si="127"/>
        <v>0</v>
      </c>
      <c r="U1327">
        <f t="shared" si="128"/>
        <v>0</v>
      </c>
      <c r="V1327">
        <f t="shared" si="121"/>
        <v>0</v>
      </c>
      <c r="W1327">
        <f t="shared" si="122"/>
        <v>0</v>
      </c>
      <c r="X1327">
        <f t="shared" si="123"/>
        <v>0</v>
      </c>
      <c r="Y1327">
        <f t="shared" si="124"/>
        <v>1</v>
      </c>
    </row>
    <row r="1328" spans="1:25">
      <c r="A1328">
        <f t="shared" si="125"/>
        <v>7</v>
      </c>
      <c r="B1328">
        <f t="shared" si="120"/>
        <v>0</v>
      </c>
      <c r="C1328">
        <v>1327</v>
      </c>
      <c r="D1328" t="s">
        <v>6</v>
      </c>
      <c r="E1328" s="2">
        <v>55</v>
      </c>
      <c r="G1328" s="5" t="s">
        <v>11104</v>
      </c>
      <c r="H1328" t="s">
        <v>11105</v>
      </c>
      <c r="I1328" t="s">
        <v>11106</v>
      </c>
      <c r="J1328" s="7" t="s">
        <v>11107</v>
      </c>
      <c r="K1328" s="5" t="s">
        <v>17902</v>
      </c>
      <c r="L1328" t="s">
        <v>11108</v>
      </c>
      <c r="M1328" s="7" t="s">
        <v>11109</v>
      </c>
      <c r="N1328" s="5" t="s">
        <v>11110</v>
      </c>
      <c r="O1328" s="5" t="s">
        <v>11111</v>
      </c>
      <c r="P1328" s="5" t="s">
        <v>18826</v>
      </c>
      <c r="S1328">
        <f t="shared" si="126"/>
        <v>0</v>
      </c>
      <c r="T1328">
        <f t="shared" si="127"/>
        <v>0</v>
      </c>
      <c r="U1328">
        <f t="shared" si="128"/>
        <v>0</v>
      </c>
      <c r="V1328">
        <f t="shared" si="121"/>
        <v>0</v>
      </c>
      <c r="W1328">
        <f t="shared" si="122"/>
        <v>0</v>
      </c>
      <c r="X1328">
        <f t="shared" si="123"/>
        <v>0</v>
      </c>
      <c r="Y1328">
        <f t="shared" si="124"/>
        <v>1</v>
      </c>
    </row>
    <row r="1329" spans="1:25">
      <c r="A1329">
        <f t="shared" si="125"/>
        <v>2</v>
      </c>
      <c r="B1329">
        <f t="shared" si="120"/>
        <v>0</v>
      </c>
      <c r="C1329">
        <v>1328</v>
      </c>
      <c r="D1329" t="s">
        <v>6</v>
      </c>
      <c r="E1329" s="2">
        <v>56</v>
      </c>
      <c r="G1329" s="5" t="s">
        <v>11112</v>
      </c>
      <c r="H1329" t="s">
        <v>11113</v>
      </c>
      <c r="I1329" t="s">
        <v>11114</v>
      </c>
      <c r="J1329" s="7" t="s">
        <v>19986</v>
      </c>
      <c r="K1329" s="5" t="s">
        <v>17903</v>
      </c>
      <c r="L1329" t="s">
        <v>11115</v>
      </c>
      <c r="M1329" s="7" t="s">
        <v>11116</v>
      </c>
      <c r="N1329" s="5" t="s">
        <v>11117</v>
      </c>
      <c r="O1329" s="5" t="s">
        <v>11118</v>
      </c>
      <c r="P1329" s="5" t="s">
        <v>18827</v>
      </c>
      <c r="S1329">
        <f t="shared" si="126"/>
        <v>0</v>
      </c>
      <c r="T1329">
        <f t="shared" si="127"/>
        <v>0</v>
      </c>
      <c r="U1329">
        <f t="shared" si="128"/>
        <v>0</v>
      </c>
      <c r="V1329">
        <f t="shared" si="121"/>
        <v>0</v>
      </c>
      <c r="W1329">
        <f t="shared" si="122"/>
        <v>0</v>
      </c>
      <c r="X1329">
        <f t="shared" si="123"/>
        <v>0</v>
      </c>
      <c r="Y1329">
        <f t="shared" si="124"/>
        <v>1</v>
      </c>
    </row>
    <row r="1330" spans="1:25">
      <c r="A1330">
        <f t="shared" si="125"/>
        <v>2</v>
      </c>
      <c r="B1330">
        <f t="shared" si="120"/>
        <v>0</v>
      </c>
      <c r="C1330">
        <v>1329</v>
      </c>
      <c r="D1330" t="s">
        <v>6</v>
      </c>
      <c r="E1330" s="2">
        <v>57</v>
      </c>
      <c r="G1330" s="5" t="s">
        <v>11119</v>
      </c>
      <c r="H1330" t="s">
        <v>11120</v>
      </c>
      <c r="I1330" t="s">
        <v>11121</v>
      </c>
      <c r="J1330" s="7" t="s">
        <v>11122</v>
      </c>
      <c r="K1330" s="5" t="s">
        <v>17904</v>
      </c>
      <c r="L1330" t="s">
        <v>11123</v>
      </c>
      <c r="M1330" s="7" t="s">
        <v>11124</v>
      </c>
      <c r="N1330" s="5" t="s">
        <v>11125</v>
      </c>
      <c r="O1330" s="5" t="s">
        <v>11126</v>
      </c>
      <c r="P1330" s="5" t="s">
        <v>18828</v>
      </c>
      <c r="S1330">
        <f t="shared" si="126"/>
        <v>0</v>
      </c>
      <c r="T1330">
        <f t="shared" si="127"/>
        <v>0</v>
      </c>
      <c r="U1330">
        <f t="shared" si="128"/>
        <v>0</v>
      </c>
      <c r="V1330">
        <f t="shared" si="121"/>
        <v>0</v>
      </c>
      <c r="W1330">
        <f t="shared" si="122"/>
        <v>0</v>
      </c>
      <c r="X1330">
        <f t="shared" si="123"/>
        <v>0</v>
      </c>
      <c r="Y1330">
        <f t="shared" si="124"/>
        <v>1</v>
      </c>
    </row>
    <row r="1331" spans="1:25">
      <c r="A1331">
        <f t="shared" si="125"/>
        <v>1</v>
      </c>
      <c r="B1331">
        <f t="shared" si="120"/>
        <v>0</v>
      </c>
      <c r="C1331">
        <v>1330</v>
      </c>
      <c r="D1331" t="s">
        <v>6</v>
      </c>
      <c r="E1331" s="2">
        <v>58</v>
      </c>
      <c r="G1331" s="5" t="s">
        <v>11127</v>
      </c>
      <c r="H1331" t="s">
        <v>11128</v>
      </c>
      <c r="I1331" t="s">
        <v>11129</v>
      </c>
      <c r="J1331" s="7" t="s">
        <v>11130</v>
      </c>
      <c r="K1331" s="5" t="s">
        <v>19794</v>
      </c>
      <c r="L1331" t="s">
        <v>11131</v>
      </c>
      <c r="M1331" s="7" t="s">
        <v>11132</v>
      </c>
      <c r="N1331" s="5" t="s">
        <v>11133</v>
      </c>
      <c r="O1331" s="5" t="s">
        <v>11134</v>
      </c>
      <c r="P1331" s="5" t="s">
        <v>19847</v>
      </c>
      <c r="S1331">
        <f t="shared" si="126"/>
        <v>0</v>
      </c>
      <c r="T1331">
        <f t="shared" si="127"/>
        <v>0</v>
      </c>
      <c r="U1331">
        <f t="shared" si="128"/>
        <v>0</v>
      </c>
      <c r="V1331">
        <f t="shared" si="121"/>
        <v>0</v>
      </c>
      <c r="W1331">
        <f t="shared" si="122"/>
        <v>0</v>
      </c>
      <c r="X1331">
        <f t="shared" si="123"/>
        <v>0</v>
      </c>
      <c r="Y1331">
        <f t="shared" si="124"/>
        <v>1</v>
      </c>
    </row>
    <row r="1332" spans="1:25">
      <c r="A1332">
        <f t="shared" si="125"/>
        <v>4</v>
      </c>
      <c r="B1332">
        <f t="shared" si="120"/>
        <v>0</v>
      </c>
      <c r="C1332">
        <v>1331</v>
      </c>
      <c r="D1332" t="s">
        <v>6</v>
      </c>
      <c r="E1332" s="2">
        <v>59</v>
      </c>
      <c r="G1332" s="5" t="s">
        <v>11135</v>
      </c>
      <c r="H1332" t="s">
        <v>11136</v>
      </c>
      <c r="I1332" t="s">
        <v>11137</v>
      </c>
      <c r="J1332" s="7" t="s">
        <v>11138</v>
      </c>
      <c r="K1332" s="5" t="s">
        <v>17905</v>
      </c>
      <c r="L1332" t="s">
        <v>11139</v>
      </c>
      <c r="M1332" s="7" t="s">
        <v>11140</v>
      </c>
      <c r="N1332" s="5" t="s">
        <v>11141</v>
      </c>
      <c r="O1332" s="5" t="s">
        <v>11142</v>
      </c>
      <c r="P1332" s="5" t="s">
        <v>18829</v>
      </c>
      <c r="S1332">
        <f t="shared" si="126"/>
        <v>0</v>
      </c>
      <c r="T1332">
        <f t="shared" si="127"/>
        <v>0</v>
      </c>
      <c r="U1332">
        <f t="shared" si="128"/>
        <v>0</v>
      </c>
      <c r="V1332">
        <f t="shared" si="121"/>
        <v>0</v>
      </c>
      <c r="W1332">
        <f t="shared" si="122"/>
        <v>0</v>
      </c>
      <c r="X1332">
        <f t="shared" si="123"/>
        <v>0</v>
      </c>
      <c r="Y1332">
        <f t="shared" si="124"/>
        <v>1</v>
      </c>
    </row>
    <row r="1333" spans="1:25">
      <c r="A1333">
        <f t="shared" si="125"/>
        <v>4</v>
      </c>
      <c r="B1333">
        <f t="shared" si="120"/>
        <v>0</v>
      </c>
      <c r="C1333">
        <v>1332</v>
      </c>
      <c r="D1333" t="s">
        <v>6</v>
      </c>
      <c r="E1333" s="2">
        <v>60</v>
      </c>
      <c r="G1333" s="5" t="s">
        <v>11143</v>
      </c>
      <c r="H1333" t="s">
        <v>11144</v>
      </c>
      <c r="I1333" t="s">
        <v>11145</v>
      </c>
      <c r="J1333" s="7" t="s">
        <v>11138</v>
      </c>
      <c r="K1333" s="5" t="s">
        <v>17906</v>
      </c>
      <c r="L1333" t="s">
        <v>11146</v>
      </c>
      <c r="M1333" s="7" t="s">
        <v>11147</v>
      </c>
      <c r="N1333" s="5" t="s">
        <v>11138</v>
      </c>
      <c r="O1333" s="5" t="s">
        <v>11148</v>
      </c>
      <c r="P1333" s="5" t="s">
        <v>18830</v>
      </c>
      <c r="S1333">
        <f t="shared" si="126"/>
        <v>0</v>
      </c>
      <c r="T1333">
        <f t="shared" si="127"/>
        <v>0</v>
      </c>
      <c r="U1333">
        <f t="shared" si="128"/>
        <v>0</v>
      </c>
      <c r="V1333">
        <f t="shared" si="121"/>
        <v>0</v>
      </c>
      <c r="W1333">
        <f t="shared" si="122"/>
        <v>0</v>
      </c>
      <c r="X1333">
        <f t="shared" si="123"/>
        <v>0</v>
      </c>
      <c r="Y1333">
        <f t="shared" si="124"/>
        <v>1</v>
      </c>
    </row>
    <row r="1334" spans="1:25">
      <c r="A1334">
        <f t="shared" si="125"/>
        <v>6</v>
      </c>
      <c r="B1334">
        <f t="shared" si="120"/>
        <v>0</v>
      </c>
      <c r="C1334">
        <v>1333</v>
      </c>
      <c r="D1334" t="s">
        <v>6</v>
      </c>
      <c r="E1334" s="2">
        <v>61</v>
      </c>
      <c r="G1334" s="5" t="s">
        <v>11149</v>
      </c>
      <c r="H1334" t="s">
        <v>11150</v>
      </c>
      <c r="I1334" t="s">
        <v>11151</v>
      </c>
      <c r="J1334" s="7" t="s">
        <v>11152</v>
      </c>
      <c r="K1334" s="5" t="s">
        <v>17907</v>
      </c>
      <c r="L1334" t="s">
        <v>11153</v>
      </c>
      <c r="M1334" s="7" t="s">
        <v>11154</v>
      </c>
      <c r="N1334" s="5" t="s">
        <v>11155</v>
      </c>
      <c r="O1334" s="5" t="s">
        <v>11156</v>
      </c>
      <c r="P1334" s="5" t="s">
        <v>17907</v>
      </c>
      <c r="S1334">
        <f t="shared" si="126"/>
        <v>0</v>
      </c>
      <c r="T1334">
        <f t="shared" si="127"/>
        <v>0</v>
      </c>
      <c r="U1334">
        <f t="shared" si="128"/>
        <v>0</v>
      </c>
      <c r="V1334">
        <f t="shared" si="121"/>
        <v>0</v>
      </c>
      <c r="W1334">
        <f t="shared" si="122"/>
        <v>0</v>
      </c>
      <c r="X1334">
        <f t="shared" si="123"/>
        <v>0</v>
      </c>
      <c r="Y1334">
        <f t="shared" si="124"/>
        <v>1</v>
      </c>
    </row>
    <row r="1335" spans="1:25">
      <c r="A1335">
        <f t="shared" si="125"/>
        <v>2</v>
      </c>
      <c r="B1335">
        <f t="shared" si="120"/>
        <v>0</v>
      </c>
      <c r="C1335">
        <v>1334</v>
      </c>
      <c r="D1335" t="s">
        <v>6</v>
      </c>
      <c r="E1335" s="2">
        <v>62</v>
      </c>
      <c r="G1335" s="5" t="s">
        <v>11157</v>
      </c>
      <c r="H1335" t="s">
        <v>11158</v>
      </c>
      <c r="I1335" t="s">
        <v>11159</v>
      </c>
      <c r="J1335" s="7" t="s">
        <v>11160</v>
      </c>
      <c r="K1335" s="5" t="s">
        <v>17908</v>
      </c>
      <c r="L1335" t="s">
        <v>11161</v>
      </c>
      <c r="M1335" s="7" t="s">
        <v>11162</v>
      </c>
      <c r="N1335" s="5" t="s">
        <v>11163</v>
      </c>
      <c r="O1335" s="5" t="s">
        <v>11164</v>
      </c>
      <c r="P1335" s="5" t="s">
        <v>18831</v>
      </c>
      <c r="S1335">
        <f t="shared" si="126"/>
        <v>0</v>
      </c>
      <c r="T1335">
        <f t="shared" si="127"/>
        <v>0</v>
      </c>
      <c r="U1335">
        <f t="shared" si="128"/>
        <v>0</v>
      </c>
      <c r="V1335">
        <f t="shared" si="121"/>
        <v>0</v>
      </c>
      <c r="W1335">
        <f t="shared" si="122"/>
        <v>0</v>
      </c>
      <c r="X1335">
        <f t="shared" si="123"/>
        <v>0</v>
      </c>
      <c r="Y1335">
        <f t="shared" si="124"/>
        <v>1</v>
      </c>
    </row>
    <row r="1336" spans="1:25">
      <c r="A1336">
        <f t="shared" si="125"/>
        <v>2</v>
      </c>
      <c r="B1336">
        <f t="shared" si="120"/>
        <v>0</v>
      </c>
      <c r="C1336">
        <v>1335</v>
      </c>
      <c r="D1336" t="s">
        <v>6</v>
      </c>
      <c r="E1336" s="2">
        <v>63</v>
      </c>
      <c r="G1336" s="5" t="s">
        <v>11165</v>
      </c>
      <c r="H1336" t="s">
        <v>11166</v>
      </c>
      <c r="I1336" t="s">
        <v>11167</v>
      </c>
      <c r="J1336" s="7" t="s">
        <v>11168</v>
      </c>
      <c r="K1336" s="5" t="s">
        <v>17909</v>
      </c>
      <c r="L1336" t="s">
        <v>11169</v>
      </c>
      <c r="M1336" s="7" t="s">
        <v>4461</v>
      </c>
      <c r="N1336" s="5" t="s">
        <v>11170</v>
      </c>
      <c r="O1336" s="5" t="s">
        <v>11171</v>
      </c>
      <c r="P1336" s="5" t="s">
        <v>18832</v>
      </c>
      <c r="S1336">
        <f t="shared" si="126"/>
        <v>0</v>
      </c>
      <c r="T1336">
        <f t="shared" si="127"/>
        <v>0</v>
      </c>
      <c r="U1336">
        <f t="shared" si="128"/>
        <v>0</v>
      </c>
      <c r="V1336">
        <f t="shared" si="121"/>
        <v>0</v>
      </c>
      <c r="W1336">
        <f t="shared" si="122"/>
        <v>0</v>
      </c>
      <c r="X1336">
        <f t="shared" si="123"/>
        <v>0</v>
      </c>
      <c r="Y1336">
        <f t="shared" si="124"/>
        <v>1</v>
      </c>
    </row>
    <row r="1337" spans="1:25">
      <c r="A1337">
        <f t="shared" si="125"/>
        <v>2</v>
      </c>
      <c r="B1337">
        <f t="shared" si="120"/>
        <v>0</v>
      </c>
      <c r="C1337">
        <v>1336</v>
      </c>
      <c r="D1337" t="s">
        <v>6</v>
      </c>
      <c r="E1337" s="2">
        <v>64</v>
      </c>
      <c r="G1337" s="5" t="s">
        <v>11172</v>
      </c>
      <c r="H1337" t="s">
        <v>11173</v>
      </c>
      <c r="I1337" t="s">
        <v>11174</v>
      </c>
      <c r="J1337" s="7" t="s">
        <v>11168</v>
      </c>
      <c r="K1337" s="5" t="s">
        <v>19795</v>
      </c>
      <c r="L1337" t="s">
        <v>11175</v>
      </c>
      <c r="M1337" s="7" t="s">
        <v>11176</v>
      </c>
      <c r="N1337" s="5" t="s">
        <v>11177</v>
      </c>
      <c r="O1337" s="5" t="s">
        <v>11178</v>
      </c>
      <c r="P1337" s="5" t="s">
        <v>18833</v>
      </c>
      <c r="S1337">
        <f t="shared" si="126"/>
        <v>0</v>
      </c>
      <c r="T1337">
        <f t="shared" si="127"/>
        <v>0</v>
      </c>
      <c r="U1337">
        <f t="shared" si="128"/>
        <v>0</v>
      </c>
      <c r="V1337">
        <f t="shared" si="121"/>
        <v>0</v>
      </c>
      <c r="W1337">
        <f t="shared" si="122"/>
        <v>0</v>
      </c>
      <c r="X1337">
        <f t="shared" si="123"/>
        <v>0</v>
      </c>
      <c r="Y1337">
        <f t="shared" si="124"/>
        <v>1</v>
      </c>
    </row>
    <row r="1338" spans="1:25">
      <c r="A1338">
        <f t="shared" si="125"/>
        <v>3</v>
      </c>
      <c r="B1338">
        <f t="shared" ref="B1338:B1401" si="129">IF(ISNUMBER(FIND(",", J1338)),
    IF(OR(ISNUMBER(SEARCH(LOWER(LEFT(J1338, FIND(",", J1338) - 1)), LOWER(M1338))), ISNUMBER(SEARCH(LOWER(TRIM(MID(J1338, FIND(",", J1338) + 1, LEN(J1338)))), LOWER(M1338)))), 0, 100),
    IF(ISNUMBER(SEARCH(LOWER(J1338), LOWER(M1338))), 0, 100)
)</f>
        <v>0</v>
      </c>
      <c r="C1338">
        <v>1337</v>
      </c>
      <c r="D1338" t="s">
        <v>6</v>
      </c>
      <c r="E1338" s="2">
        <v>65</v>
      </c>
      <c r="G1338" s="5" t="s">
        <v>11179</v>
      </c>
      <c r="H1338" t="s">
        <v>303</v>
      </c>
      <c r="I1338" t="s">
        <v>11180</v>
      </c>
      <c r="J1338" s="7" t="s">
        <v>11181</v>
      </c>
      <c r="K1338" s="5" t="s">
        <v>17910</v>
      </c>
      <c r="L1338" t="s">
        <v>11182</v>
      </c>
      <c r="M1338" s="7" t="s">
        <v>11183</v>
      </c>
      <c r="N1338" s="5" t="s">
        <v>11184</v>
      </c>
      <c r="O1338" s="5" t="s">
        <v>11185</v>
      </c>
      <c r="P1338" s="5" t="s">
        <v>18834</v>
      </c>
      <c r="S1338">
        <f t="shared" si="126"/>
        <v>0</v>
      </c>
      <c r="T1338">
        <f t="shared" si="127"/>
        <v>0</v>
      </c>
      <c r="U1338">
        <f t="shared" si="128"/>
        <v>0</v>
      </c>
      <c r="V1338">
        <f t="shared" ref="V1338:V1401" si="130">LEN(SUBSTITUTE(K1338,", ","")) - (-LEN(SUBSTITUTE(O1338, " ", "")) + LEN(O1338)+1)</f>
        <v>0</v>
      </c>
      <c r="W1338">
        <f t="shared" ref="W1338:W1401" si="131">LEN(K1338)-LEN(SUBSTITUTE(K1338,"。",""))</f>
        <v>0</v>
      </c>
      <c r="X1338">
        <f t="shared" ref="X1338:X1401" si="132">LEN(P1338)-LEN(SUBSTITUTE(P1338,"。",""))</f>
        <v>0</v>
      </c>
      <c r="Y1338">
        <f t="shared" ref="Y1338:Y1401" si="133">COUNTIF(K:K, K1338)</f>
        <v>1</v>
      </c>
    </row>
    <row r="1339" spans="1:25">
      <c r="A1339">
        <f t="shared" si="125"/>
        <v>4</v>
      </c>
      <c r="B1339">
        <f t="shared" si="129"/>
        <v>0</v>
      </c>
      <c r="C1339">
        <v>1338</v>
      </c>
      <c r="D1339" t="s">
        <v>6</v>
      </c>
      <c r="E1339" s="2">
        <v>66</v>
      </c>
      <c r="G1339" s="5" t="s">
        <v>11186</v>
      </c>
      <c r="H1339" t="s">
        <v>303</v>
      </c>
      <c r="I1339" t="s">
        <v>11187</v>
      </c>
      <c r="J1339" s="7" t="s">
        <v>11188</v>
      </c>
      <c r="K1339" s="5" t="s">
        <v>17911</v>
      </c>
      <c r="L1339" t="s">
        <v>11189</v>
      </c>
      <c r="M1339" s="7" t="s">
        <v>11190</v>
      </c>
      <c r="N1339" s="5" t="s">
        <v>11191</v>
      </c>
      <c r="O1339" s="5" t="s">
        <v>11192</v>
      </c>
      <c r="P1339" s="5" t="s">
        <v>18835</v>
      </c>
      <c r="S1339">
        <f t="shared" si="126"/>
        <v>0</v>
      </c>
      <c r="T1339">
        <f t="shared" si="127"/>
        <v>0</v>
      </c>
      <c r="U1339">
        <f t="shared" si="128"/>
        <v>0</v>
      </c>
      <c r="V1339">
        <f t="shared" si="130"/>
        <v>0</v>
      </c>
      <c r="W1339">
        <f t="shared" si="131"/>
        <v>0</v>
      </c>
      <c r="X1339">
        <f t="shared" si="132"/>
        <v>0</v>
      </c>
      <c r="Y1339">
        <f t="shared" si="133"/>
        <v>1</v>
      </c>
    </row>
    <row r="1340" spans="1:25">
      <c r="A1340">
        <f t="shared" si="125"/>
        <v>7</v>
      </c>
      <c r="B1340">
        <f t="shared" si="129"/>
        <v>0</v>
      </c>
      <c r="C1340">
        <v>1339</v>
      </c>
      <c r="D1340" t="s">
        <v>6</v>
      </c>
      <c r="E1340" s="2">
        <v>67</v>
      </c>
      <c r="G1340" s="5" t="s">
        <v>11193</v>
      </c>
      <c r="H1340" t="s">
        <v>303</v>
      </c>
      <c r="I1340" t="s">
        <v>19899</v>
      </c>
      <c r="J1340" s="7" t="s">
        <v>19887</v>
      </c>
      <c r="K1340" s="5" t="s">
        <v>19882</v>
      </c>
      <c r="L1340" t="s">
        <v>19883</v>
      </c>
      <c r="M1340" s="7" t="s">
        <v>19884</v>
      </c>
      <c r="N1340" s="5" t="s">
        <v>11191</v>
      </c>
      <c r="O1340" s="5" t="s">
        <v>19885</v>
      </c>
      <c r="P1340" s="5" t="s">
        <v>19886</v>
      </c>
      <c r="S1340">
        <f t="shared" si="126"/>
        <v>0</v>
      </c>
      <c r="T1340">
        <f t="shared" si="127"/>
        <v>0</v>
      </c>
      <c r="U1340">
        <f t="shared" si="128"/>
        <v>0</v>
      </c>
      <c r="V1340">
        <f t="shared" si="130"/>
        <v>0</v>
      </c>
      <c r="W1340">
        <f t="shared" si="131"/>
        <v>0</v>
      </c>
      <c r="X1340">
        <f t="shared" si="132"/>
        <v>0</v>
      </c>
      <c r="Y1340">
        <f t="shared" si="133"/>
        <v>1</v>
      </c>
    </row>
    <row r="1341" spans="1:25">
      <c r="A1341">
        <f t="shared" si="125"/>
        <v>5</v>
      </c>
      <c r="B1341">
        <f t="shared" si="129"/>
        <v>0</v>
      </c>
      <c r="C1341">
        <v>1340</v>
      </c>
      <c r="D1341" t="s">
        <v>6</v>
      </c>
      <c r="E1341" s="2">
        <v>68</v>
      </c>
      <c r="G1341" s="5" t="s">
        <v>11194</v>
      </c>
      <c r="H1341" t="s">
        <v>11195</v>
      </c>
      <c r="I1341" t="s">
        <v>11196</v>
      </c>
      <c r="J1341" s="7" t="s">
        <v>19987</v>
      </c>
      <c r="K1341" s="5" t="s">
        <v>17912</v>
      </c>
      <c r="L1341" t="s">
        <v>11198</v>
      </c>
      <c r="M1341" s="7" t="s">
        <v>11199</v>
      </c>
      <c r="N1341" s="5" t="s">
        <v>11197</v>
      </c>
      <c r="O1341" s="5" t="s">
        <v>11200</v>
      </c>
      <c r="P1341" s="5" t="s">
        <v>18836</v>
      </c>
      <c r="S1341">
        <f t="shared" si="126"/>
        <v>0</v>
      </c>
      <c r="T1341">
        <f t="shared" si="127"/>
        <v>0</v>
      </c>
      <c r="U1341">
        <f t="shared" si="128"/>
        <v>0</v>
      </c>
      <c r="V1341">
        <f t="shared" si="130"/>
        <v>0</v>
      </c>
      <c r="W1341">
        <f t="shared" si="131"/>
        <v>0</v>
      </c>
      <c r="X1341">
        <f t="shared" si="132"/>
        <v>0</v>
      </c>
      <c r="Y1341">
        <f t="shared" si="133"/>
        <v>1</v>
      </c>
    </row>
    <row r="1342" spans="1:25">
      <c r="A1342">
        <f t="shared" si="125"/>
        <v>5</v>
      </c>
      <c r="B1342">
        <f t="shared" si="129"/>
        <v>0</v>
      </c>
      <c r="C1342">
        <v>1341</v>
      </c>
      <c r="D1342" t="s">
        <v>6</v>
      </c>
      <c r="E1342" s="2">
        <v>69</v>
      </c>
      <c r="G1342" s="5" t="s">
        <v>11201</v>
      </c>
      <c r="H1342" t="s">
        <v>11202</v>
      </c>
      <c r="I1342" t="s">
        <v>11203</v>
      </c>
      <c r="J1342" s="7" t="s">
        <v>11204</v>
      </c>
      <c r="K1342" s="5" t="s">
        <v>17913</v>
      </c>
      <c r="L1342" t="s">
        <v>11205</v>
      </c>
      <c r="M1342" s="7" t="s">
        <v>11206</v>
      </c>
      <c r="N1342" s="5" t="s">
        <v>11204</v>
      </c>
      <c r="O1342" s="5" t="s">
        <v>11207</v>
      </c>
      <c r="P1342" s="5" t="s">
        <v>18837</v>
      </c>
      <c r="S1342">
        <f t="shared" si="126"/>
        <v>0</v>
      </c>
      <c r="T1342">
        <f t="shared" si="127"/>
        <v>0</v>
      </c>
      <c r="U1342">
        <f t="shared" si="128"/>
        <v>0</v>
      </c>
      <c r="V1342">
        <f t="shared" si="130"/>
        <v>0</v>
      </c>
      <c r="W1342">
        <f t="shared" si="131"/>
        <v>0</v>
      </c>
      <c r="X1342">
        <f t="shared" si="132"/>
        <v>0</v>
      </c>
      <c r="Y1342">
        <f t="shared" si="133"/>
        <v>1</v>
      </c>
    </row>
    <row r="1343" spans="1:25">
      <c r="A1343">
        <f t="shared" si="125"/>
        <v>7</v>
      </c>
      <c r="B1343">
        <f t="shared" si="129"/>
        <v>0</v>
      </c>
      <c r="C1343">
        <v>1342</v>
      </c>
      <c r="D1343" t="s">
        <v>6</v>
      </c>
      <c r="E1343" s="2">
        <v>70</v>
      </c>
      <c r="G1343" s="5" t="s">
        <v>11208</v>
      </c>
      <c r="H1343" t="s">
        <v>11209</v>
      </c>
      <c r="I1343" t="s">
        <v>11210</v>
      </c>
      <c r="J1343" s="7" t="s">
        <v>11211</v>
      </c>
      <c r="K1343" s="5" t="s">
        <v>17914</v>
      </c>
      <c r="L1343" t="s">
        <v>11212</v>
      </c>
      <c r="M1343" s="7" t="s">
        <v>11213</v>
      </c>
      <c r="N1343" s="5" t="s">
        <v>11214</v>
      </c>
      <c r="O1343" s="5" t="s">
        <v>11215</v>
      </c>
      <c r="P1343" s="5" t="s">
        <v>17914</v>
      </c>
      <c r="S1343">
        <f t="shared" si="126"/>
        <v>0</v>
      </c>
      <c r="T1343">
        <f t="shared" si="127"/>
        <v>0</v>
      </c>
      <c r="U1343">
        <f t="shared" si="128"/>
        <v>0</v>
      </c>
      <c r="V1343">
        <f t="shared" si="130"/>
        <v>0</v>
      </c>
      <c r="W1343">
        <f t="shared" si="131"/>
        <v>0</v>
      </c>
      <c r="X1343">
        <f t="shared" si="132"/>
        <v>0</v>
      </c>
      <c r="Y1343">
        <f t="shared" si="133"/>
        <v>1</v>
      </c>
    </row>
    <row r="1344" spans="1:25">
      <c r="A1344">
        <f t="shared" si="125"/>
        <v>5</v>
      </c>
      <c r="B1344">
        <f t="shared" si="129"/>
        <v>0</v>
      </c>
      <c r="C1344">
        <v>1343</v>
      </c>
      <c r="D1344" t="s">
        <v>6</v>
      </c>
      <c r="E1344" s="2">
        <v>71</v>
      </c>
      <c r="G1344" s="5" t="s">
        <v>11216</v>
      </c>
      <c r="H1344" t="s">
        <v>11217</v>
      </c>
      <c r="I1344" t="s">
        <v>11218</v>
      </c>
      <c r="J1344" s="7" t="s">
        <v>11219</v>
      </c>
      <c r="K1344" s="5" t="s">
        <v>17915</v>
      </c>
      <c r="L1344" t="s">
        <v>11220</v>
      </c>
      <c r="M1344" s="7" t="s">
        <v>11221</v>
      </c>
      <c r="N1344" s="5" t="s">
        <v>11222</v>
      </c>
      <c r="O1344" s="5" t="s">
        <v>11223</v>
      </c>
      <c r="P1344" s="5" t="s">
        <v>18838</v>
      </c>
      <c r="S1344">
        <f t="shared" si="126"/>
        <v>0</v>
      </c>
      <c r="T1344">
        <f t="shared" si="127"/>
        <v>0</v>
      </c>
      <c r="U1344">
        <f t="shared" si="128"/>
        <v>0</v>
      </c>
      <c r="V1344">
        <f t="shared" si="130"/>
        <v>0</v>
      </c>
      <c r="W1344">
        <f t="shared" si="131"/>
        <v>0</v>
      </c>
      <c r="X1344">
        <f t="shared" si="132"/>
        <v>0</v>
      </c>
      <c r="Y1344">
        <f t="shared" si="133"/>
        <v>1</v>
      </c>
    </row>
    <row r="1345" spans="1:25">
      <c r="A1345">
        <f t="shared" si="125"/>
        <v>3</v>
      </c>
      <c r="B1345">
        <f t="shared" si="129"/>
        <v>0</v>
      </c>
      <c r="C1345">
        <v>1344</v>
      </c>
      <c r="D1345" t="s">
        <v>6</v>
      </c>
      <c r="E1345" s="2">
        <v>72</v>
      </c>
      <c r="G1345" s="5" t="s">
        <v>11224</v>
      </c>
      <c r="H1345" t="s">
        <v>11225</v>
      </c>
      <c r="I1345" t="s">
        <v>11226</v>
      </c>
      <c r="J1345" s="7" t="s">
        <v>11227</v>
      </c>
      <c r="K1345" s="5" t="s">
        <v>17916</v>
      </c>
      <c r="L1345" t="s">
        <v>11228</v>
      </c>
      <c r="M1345" s="7" t="s">
        <v>11229</v>
      </c>
      <c r="N1345" s="5" t="s">
        <v>11230</v>
      </c>
      <c r="O1345" s="5" t="s">
        <v>11231</v>
      </c>
      <c r="P1345" s="5" t="s">
        <v>18839</v>
      </c>
      <c r="S1345">
        <f t="shared" si="126"/>
        <v>0</v>
      </c>
      <c r="T1345">
        <f t="shared" si="127"/>
        <v>0</v>
      </c>
      <c r="U1345">
        <f t="shared" si="128"/>
        <v>0</v>
      </c>
      <c r="V1345">
        <f t="shared" si="130"/>
        <v>0</v>
      </c>
      <c r="W1345">
        <f t="shared" si="131"/>
        <v>0</v>
      </c>
      <c r="X1345">
        <f t="shared" si="132"/>
        <v>0</v>
      </c>
      <c r="Y1345">
        <f t="shared" si="133"/>
        <v>1</v>
      </c>
    </row>
    <row r="1346" spans="1:25">
      <c r="A1346">
        <f t="shared" ref="A1346:A1409" si="134">IFERROR(SEARCH(G1346,K1346),100)</f>
        <v>6</v>
      </c>
      <c r="B1346">
        <f t="shared" si="129"/>
        <v>0</v>
      </c>
      <c r="C1346">
        <v>1345</v>
      </c>
      <c r="D1346" t="s">
        <v>6</v>
      </c>
      <c r="E1346" s="2">
        <v>73</v>
      </c>
      <c r="G1346" s="5" t="s">
        <v>11232</v>
      </c>
      <c r="H1346" t="s">
        <v>11233</v>
      </c>
      <c r="I1346" t="s">
        <v>11234</v>
      </c>
      <c r="J1346" s="7" t="s">
        <v>11235</v>
      </c>
      <c r="K1346" s="5" t="s">
        <v>17917</v>
      </c>
      <c r="L1346" t="s">
        <v>11236</v>
      </c>
      <c r="M1346" s="7" t="s">
        <v>11237</v>
      </c>
      <c r="N1346" s="5" t="s">
        <v>11238</v>
      </c>
      <c r="O1346" s="5" t="s">
        <v>11239</v>
      </c>
      <c r="P1346" s="5" t="s">
        <v>18840</v>
      </c>
      <c r="S1346">
        <f t="shared" ref="S1346:S1409" si="135">LEN(K1346)-LEN(P1346)</f>
        <v>0</v>
      </c>
      <c r="T1346">
        <f t="shared" ref="T1346:T1409" si="136">LEN(N1346) - LEN(SUBSTITUTE(N1346, " ", "")) + 1-LEN(G1346)</f>
        <v>0</v>
      </c>
      <c r="U1346">
        <f t="shared" ref="U1346:U1409" si="137">IFERROR(SEARCH(G1346,K1345),0)</f>
        <v>0</v>
      </c>
      <c r="V1346">
        <f t="shared" si="130"/>
        <v>0</v>
      </c>
      <c r="W1346">
        <f t="shared" si="131"/>
        <v>0</v>
      </c>
      <c r="X1346">
        <f t="shared" si="132"/>
        <v>0</v>
      </c>
      <c r="Y1346">
        <f t="shared" si="133"/>
        <v>1</v>
      </c>
    </row>
    <row r="1347" spans="1:25">
      <c r="A1347">
        <f t="shared" si="134"/>
        <v>2</v>
      </c>
      <c r="B1347">
        <f t="shared" si="129"/>
        <v>0</v>
      </c>
      <c r="C1347">
        <v>1346</v>
      </c>
      <c r="D1347" t="s">
        <v>6</v>
      </c>
      <c r="E1347" s="2">
        <v>74</v>
      </c>
      <c r="G1347" s="5" t="s">
        <v>11240</v>
      </c>
      <c r="H1347" t="s">
        <v>11241</v>
      </c>
      <c r="I1347" t="s">
        <v>11242</v>
      </c>
      <c r="J1347" s="7" t="s">
        <v>11243</v>
      </c>
      <c r="K1347" s="5" t="s">
        <v>17918</v>
      </c>
      <c r="L1347" t="s">
        <v>11244</v>
      </c>
      <c r="M1347" s="7" t="s">
        <v>11245</v>
      </c>
      <c r="N1347" s="5" t="s">
        <v>11246</v>
      </c>
      <c r="O1347" s="5" t="s">
        <v>11247</v>
      </c>
      <c r="P1347" s="5" t="s">
        <v>18841</v>
      </c>
      <c r="S1347">
        <f t="shared" si="135"/>
        <v>0</v>
      </c>
      <c r="T1347">
        <f t="shared" si="136"/>
        <v>0</v>
      </c>
      <c r="U1347">
        <f t="shared" si="137"/>
        <v>0</v>
      </c>
      <c r="V1347">
        <f t="shared" si="130"/>
        <v>0</v>
      </c>
      <c r="W1347">
        <f t="shared" si="131"/>
        <v>0</v>
      </c>
      <c r="X1347">
        <f t="shared" si="132"/>
        <v>0</v>
      </c>
      <c r="Y1347">
        <f t="shared" si="133"/>
        <v>1</v>
      </c>
    </row>
    <row r="1348" spans="1:25">
      <c r="A1348">
        <f t="shared" si="134"/>
        <v>7</v>
      </c>
      <c r="B1348">
        <f t="shared" si="129"/>
        <v>0</v>
      </c>
      <c r="C1348">
        <v>1347</v>
      </c>
      <c r="D1348" t="s">
        <v>6</v>
      </c>
      <c r="E1348" s="2">
        <v>75</v>
      </c>
      <c r="G1348" s="5" t="s">
        <v>11248</v>
      </c>
      <c r="H1348" t="s">
        <v>11249</v>
      </c>
      <c r="I1348" t="s">
        <v>11250</v>
      </c>
      <c r="J1348" s="7" t="s">
        <v>19988</v>
      </c>
      <c r="K1348" s="5" t="s">
        <v>17919</v>
      </c>
      <c r="L1348" t="s">
        <v>11251</v>
      </c>
      <c r="M1348" s="7" t="s">
        <v>11252</v>
      </c>
      <c r="N1348" s="5" t="s">
        <v>11253</v>
      </c>
      <c r="O1348" s="5" t="s">
        <v>11254</v>
      </c>
      <c r="P1348" s="5" t="s">
        <v>18842</v>
      </c>
      <c r="S1348">
        <f t="shared" si="135"/>
        <v>0</v>
      </c>
      <c r="T1348">
        <f t="shared" si="136"/>
        <v>0</v>
      </c>
      <c r="U1348">
        <f t="shared" si="137"/>
        <v>0</v>
      </c>
      <c r="V1348">
        <f t="shared" si="130"/>
        <v>0</v>
      </c>
      <c r="W1348">
        <f t="shared" si="131"/>
        <v>0</v>
      </c>
      <c r="X1348">
        <f t="shared" si="132"/>
        <v>0</v>
      </c>
      <c r="Y1348">
        <f t="shared" si="133"/>
        <v>1</v>
      </c>
    </row>
    <row r="1349" spans="1:25">
      <c r="A1349">
        <f t="shared" si="134"/>
        <v>1</v>
      </c>
      <c r="B1349">
        <f t="shared" si="129"/>
        <v>0</v>
      </c>
      <c r="C1349">
        <v>1348</v>
      </c>
      <c r="D1349" t="s">
        <v>6</v>
      </c>
      <c r="E1349" s="2">
        <v>76</v>
      </c>
      <c r="G1349" s="5" t="s">
        <v>11255</v>
      </c>
      <c r="H1349" t="s">
        <v>11256</v>
      </c>
      <c r="I1349" t="s">
        <v>11257</v>
      </c>
      <c r="J1349" s="7" t="s">
        <v>11258</v>
      </c>
      <c r="K1349" s="5" t="s">
        <v>17920</v>
      </c>
      <c r="L1349" t="s">
        <v>11259</v>
      </c>
      <c r="M1349" s="7" t="s">
        <v>11260</v>
      </c>
      <c r="N1349" s="5" t="s">
        <v>11261</v>
      </c>
      <c r="O1349" s="5" t="s">
        <v>11262</v>
      </c>
      <c r="P1349" s="5" t="s">
        <v>18843</v>
      </c>
      <c r="S1349">
        <f t="shared" si="135"/>
        <v>0</v>
      </c>
      <c r="T1349">
        <f t="shared" si="136"/>
        <v>0</v>
      </c>
      <c r="U1349">
        <f t="shared" si="137"/>
        <v>0</v>
      </c>
      <c r="V1349">
        <f t="shared" si="130"/>
        <v>0</v>
      </c>
      <c r="W1349">
        <f t="shared" si="131"/>
        <v>0</v>
      </c>
      <c r="X1349">
        <f t="shared" si="132"/>
        <v>0</v>
      </c>
      <c r="Y1349">
        <f t="shared" si="133"/>
        <v>1</v>
      </c>
    </row>
    <row r="1350" spans="1:25">
      <c r="A1350">
        <f t="shared" si="134"/>
        <v>9</v>
      </c>
      <c r="B1350">
        <f t="shared" si="129"/>
        <v>0</v>
      </c>
      <c r="C1350">
        <v>1349</v>
      </c>
      <c r="D1350" t="s">
        <v>6</v>
      </c>
      <c r="E1350" s="2">
        <v>77</v>
      </c>
      <c r="G1350" s="5" t="s">
        <v>11263</v>
      </c>
      <c r="H1350" t="s">
        <v>11264</v>
      </c>
      <c r="I1350" t="s">
        <v>11265</v>
      </c>
      <c r="J1350" s="7" t="s">
        <v>11266</v>
      </c>
      <c r="K1350" s="5" t="s">
        <v>17921</v>
      </c>
      <c r="L1350" t="s">
        <v>11267</v>
      </c>
      <c r="M1350" s="7" t="s">
        <v>11268</v>
      </c>
      <c r="N1350" s="5" t="s">
        <v>11269</v>
      </c>
      <c r="O1350" s="5" t="s">
        <v>11270</v>
      </c>
      <c r="P1350" s="5" t="s">
        <v>18844</v>
      </c>
      <c r="S1350">
        <f t="shared" si="135"/>
        <v>0</v>
      </c>
      <c r="T1350">
        <f t="shared" si="136"/>
        <v>0</v>
      </c>
      <c r="U1350">
        <f t="shared" si="137"/>
        <v>0</v>
      </c>
      <c r="V1350">
        <f t="shared" si="130"/>
        <v>0</v>
      </c>
      <c r="W1350">
        <f t="shared" si="131"/>
        <v>0</v>
      </c>
      <c r="X1350">
        <f t="shared" si="132"/>
        <v>0</v>
      </c>
      <c r="Y1350">
        <f t="shared" si="133"/>
        <v>1</v>
      </c>
    </row>
    <row r="1351" spans="1:25">
      <c r="A1351">
        <f t="shared" si="134"/>
        <v>7</v>
      </c>
      <c r="B1351">
        <f t="shared" si="129"/>
        <v>0</v>
      </c>
      <c r="C1351">
        <v>1350</v>
      </c>
      <c r="D1351" t="s">
        <v>6</v>
      </c>
      <c r="E1351" s="2">
        <v>78</v>
      </c>
      <c r="G1351" s="5" t="s">
        <v>11271</v>
      </c>
      <c r="H1351" t="s">
        <v>11272</v>
      </c>
      <c r="I1351" t="s">
        <v>11273</v>
      </c>
      <c r="J1351" s="7" t="s">
        <v>11274</v>
      </c>
      <c r="K1351" s="5" t="s">
        <v>17922</v>
      </c>
      <c r="L1351" t="s">
        <v>11275</v>
      </c>
      <c r="M1351" s="7" t="s">
        <v>11276</v>
      </c>
      <c r="N1351" s="5" t="s">
        <v>11277</v>
      </c>
      <c r="O1351" s="5" t="s">
        <v>11278</v>
      </c>
      <c r="P1351" s="5" t="s">
        <v>18845</v>
      </c>
      <c r="S1351">
        <f t="shared" si="135"/>
        <v>0</v>
      </c>
      <c r="T1351">
        <f t="shared" si="136"/>
        <v>0</v>
      </c>
      <c r="U1351">
        <f t="shared" si="137"/>
        <v>0</v>
      </c>
      <c r="V1351">
        <f t="shared" si="130"/>
        <v>0</v>
      </c>
      <c r="W1351">
        <f t="shared" si="131"/>
        <v>0</v>
      </c>
      <c r="X1351">
        <f t="shared" si="132"/>
        <v>0</v>
      </c>
      <c r="Y1351">
        <f t="shared" si="133"/>
        <v>1</v>
      </c>
    </row>
    <row r="1352" spans="1:25">
      <c r="A1352">
        <f t="shared" si="134"/>
        <v>3</v>
      </c>
      <c r="B1352">
        <f t="shared" si="129"/>
        <v>0</v>
      </c>
      <c r="C1352">
        <v>1351</v>
      </c>
      <c r="D1352" t="s">
        <v>6</v>
      </c>
      <c r="E1352" s="2">
        <v>79</v>
      </c>
      <c r="G1352" s="5" t="s">
        <v>11279</v>
      </c>
      <c r="H1352" t="s">
        <v>4673</v>
      </c>
      <c r="I1352" t="s">
        <v>11280</v>
      </c>
      <c r="J1352" s="7" t="s">
        <v>11281</v>
      </c>
      <c r="K1352" s="5" t="s">
        <v>17923</v>
      </c>
      <c r="L1352" t="s">
        <v>11282</v>
      </c>
      <c r="M1352" s="7" t="s">
        <v>11283</v>
      </c>
      <c r="N1352" s="5" t="s">
        <v>11284</v>
      </c>
      <c r="O1352" s="5" t="s">
        <v>11285</v>
      </c>
      <c r="P1352" s="5" t="s">
        <v>18846</v>
      </c>
      <c r="S1352">
        <f t="shared" si="135"/>
        <v>0</v>
      </c>
      <c r="T1352">
        <f t="shared" si="136"/>
        <v>0</v>
      </c>
      <c r="U1352">
        <f t="shared" si="137"/>
        <v>0</v>
      </c>
      <c r="V1352">
        <f t="shared" si="130"/>
        <v>0</v>
      </c>
      <c r="W1352">
        <f t="shared" si="131"/>
        <v>0</v>
      </c>
      <c r="X1352">
        <f t="shared" si="132"/>
        <v>0</v>
      </c>
      <c r="Y1352">
        <f t="shared" si="133"/>
        <v>1</v>
      </c>
    </row>
    <row r="1353" spans="1:25">
      <c r="A1353">
        <f t="shared" si="134"/>
        <v>4</v>
      </c>
      <c r="B1353">
        <f t="shared" si="129"/>
        <v>0</v>
      </c>
      <c r="C1353">
        <v>1352</v>
      </c>
      <c r="D1353" t="s">
        <v>6</v>
      </c>
      <c r="E1353" s="2">
        <v>80</v>
      </c>
      <c r="G1353" s="5" t="s">
        <v>11286</v>
      </c>
      <c r="H1353" t="s">
        <v>11287</v>
      </c>
      <c r="I1353" t="s">
        <v>11288</v>
      </c>
      <c r="J1353" s="7" t="s">
        <v>11289</v>
      </c>
      <c r="K1353" s="5" t="s">
        <v>17924</v>
      </c>
      <c r="L1353" t="s">
        <v>11290</v>
      </c>
      <c r="M1353" s="7" t="s">
        <v>11291</v>
      </c>
      <c r="N1353" s="5" t="s">
        <v>11292</v>
      </c>
      <c r="O1353" s="5" t="s">
        <v>11293</v>
      </c>
      <c r="P1353" s="5" t="s">
        <v>18847</v>
      </c>
      <c r="S1353">
        <f t="shared" si="135"/>
        <v>0</v>
      </c>
      <c r="T1353">
        <f t="shared" si="136"/>
        <v>0</v>
      </c>
      <c r="U1353">
        <f t="shared" si="137"/>
        <v>0</v>
      </c>
      <c r="V1353">
        <f t="shared" si="130"/>
        <v>0</v>
      </c>
      <c r="W1353">
        <f t="shared" si="131"/>
        <v>0</v>
      </c>
      <c r="X1353">
        <f t="shared" si="132"/>
        <v>0</v>
      </c>
      <c r="Y1353">
        <f t="shared" si="133"/>
        <v>1</v>
      </c>
    </row>
    <row r="1354" spans="1:25">
      <c r="A1354">
        <f t="shared" si="134"/>
        <v>3</v>
      </c>
      <c r="B1354">
        <f t="shared" si="129"/>
        <v>0</v>
      </c>
      <c r="C1354">
        <v>1353</v>
      </c>
      <c r="D1354" t="s">
        <v>6</v>
      </c>
      <c r="E1354" s="2">
        <v>81</v>
      </c>
      <c r="G1354" s="5" t="s">
        <v>11294</v>
      </c>
      <c r="H1354" t="s">
        <v>11295</v>
      </c>
      <c r="I1354" t="s">
        <v>11296</v>
      </c>
      <c r="J1354" s="7" t="s">
        <v>19989</v>
      </c>
      <c r="K1354" s="5" t="s">
        <v>17925</v>
      </c>
      <c r="L1354" t="s">
        <v>11297</v>
      </c>
      <c r="M1354" s="7" t="s">
        <v>11298</v>
      </c>
      <c r="N1354" s="5" t="s">
        <v>11299</v>
      </c>
      <c r="O1354" s="5" t="s">
        <v>11300</v>
      </c>
      <c r="P1354" s="5" t="s">
        <v>18848</v>
      </c>
      <c r="S1354">
        <f t="shared" si="135"/>
        <v>0</v>
      </c>
      <c r="T1354">
        <f t="shared" si="136"/>
        <v>0</v>
      </c>
      <c r="U1354">
        <f t="shared" si="137"/>
        <v>0</v>
      </c>
      <c r="V1354">
        <f t="shared" si="130"/>
        <v>0</v>
      </c>
      <c r="W1354">
        <f t="shared" si="131"/>
        <v>0</v>
      </c>
      <c r="X1354">
        <f t="shared" si="132"/>
        <v>0</v>
      </c>
      <c r="Y1354">
        <f t="shared" si="133"/>
        <v>1</v>
      </c>
    </row>
    <row r="1355" spans="1:25">
      <c r="A1355">
        <f t="shared" si="134"/>
        <v>5</v>
      </c>
      <c r="B1355">
        <f t="shared" si="129"/>
        <v>0</v>
      </c>
      <c r="C1355">
        <v>1354</v>
      </c>
      <c r="D1355" t="s">
        <v>6</v>
      </c>
      <c r="E1355" s="2">
        <v>82</v>
      </c>
      <c r="G1355" s="5" t="s">
        <v>11301</v>
      </c>
      <c r="H1355" t="s">
        <v>11302</v>
      </c>
      <c r="I1355" t="s">
        <v>11303</v>
      </c>
      <c r="J1355" s="7" t="s">
        <v>19990</v>
      </c>
      <c r="K1355" s="5" t="s">
        <v>17926</v>
      </c>
      <c r="L1355" t="s">
        <v>11305</v>
      </c>
      <c r="M1355" s="7" t="s">
        <v>11306</v>
      </c>
      <c r="N1355" s="5" t="s">
        <v>11304</v>
      </c>
      <c r="O1355" s="5" t="s">
        <v>11307</v>
      </c>
      <c r="P1355" s="5" t="s">
        <v>18849</v>
      </c>
      <c r="S1355">
        <f t="shared" si="135"/>
        <v>0</v>
      </c>
      <c r="T1355">
        <f t="shared" si="136"/>
        <v>0</v>
      </c>
      <c r="U1355">
        <f t="shared" si="137"/>
        <v>0</v>
      </c>
      <c r="V1355">
        <f t="shared" si="130"/>
        <v>0</v>
      </c>
      <c r="W1355">
        <f t="shared" si="131"/>
        <v>0</v>
      </c>
      <c r="X1355">
        <f t="shared" si="132"/>
        <v>0</v>
      </c>
      <c r="Y1355">
        <f t="shared" si="133"/>
        <v>1</v>
      </c>
    </row>
    <row r="1356" spans="1:25">
      <c r="A1356">
        <f t="shared" si="134"/>
        <v>2</v>
      </c>
      <c r="B1356">
        <f t="shared" si="129"/>
        <v>0</v>
      </c>
      <c r="C1356">
        <v>1355</v>
      </c>
      <c r="D1356" t="s">
        <v>6</v>
      </c>
      <c r="E1356" s="2">
        <v>83</v>
      </c>
      <c r="G1356" s="5" t="s">
        <v>11308</v>
      </c>
      <c r="H1356" t="s">
        <v>11309</v>
      </c>
      <c r="I1356" t="s">
        <v>11310</v>
      </c>
      <c r="J1356" s="7" t="s">
        <v>19992</v>
      </c>
      <c r="K1356" s="5" t="s">
        <v>17927</v>
      </c>
      <c r="L1356" t="s">
        <v>11311</v>
      </c>
      <c r="M1356" s="7" t="s">
        <v>19991</v>
      </c>
      <c r="N1356" s="5" t="s">
        <v>11312</v>
      </c>
      <c r="O1356" s="5" t="s">
        <v>11313</v>
      </c>
      <c r="P1356" s="5" t="s">
        <v>18850</v>
      </c>
      <c r="S1356">
        <f t="shared" si="135"/>
        <v>0</v>
      </c>
      <c r="T1356">
        <f t="shared" si="136"/>
        <v>0</v>
      </c>
      <c r="U1356">
        <f t="shared" si="137"/>
        <v>0</v>
      </c>
      <c r="V1356">
        <f t="shared" si="130"/>
        <v>0</v>
      </c>
      <c r="W1356">
        <f t="shared" si="131"/>
        <v>0</v>
      </c>
      <c r="X1356">
        <f t="shared" si="132"/>
        <v>0</v>
      </c>
      <c r="Y1356">
        <f t="shared" si="133"/>
        <v>1</v>
      </c>
    </row>
    <row r="1357" spans="1:25">
      <c r="A1357">
        <f t="shared" si="134"/>
        <v>4</v>
      </c>
      <c r="B1357">
        <f t="shared" si="129"/>
        <v>100</v>
      </c>
      <c r="C1357">
        <v>1356</v>
      </c>
      <c r="D1357" t="s">
        <v>6</v>
      </c>
      <c r="E1357" s="2">
        <v>84</v>
      </c>
      <c r="G1357" s="5" t="s">
        <v>11314</v>
      </c>
      <c r="H1357" t="s">
        <v>11315</v>
      </c>
      <c r="I1357" t="s">
        <v>19902</v>
      </c>
      <c r="J1357" s="7" t="s">
        <v>19906</v>
      </c>
      <c r="K1357" s="5" t="s">
        <v>19907</v>
      </c>
      <c r="L1357" t="s">
        <v>19903</v>
      </c>
      <c r="M1357" s="7" t="s">
        <v>19904</v>
      </c>
      <c r="N1357" s="5" t="s">
        <v>11316</v>
      </c>
      <c r="O1357" s="5" t="s">
        <v>19905</v>
      </c>
      <c r="P1357" s="5" t="s">
        <v>19908</v>
      </c>
      <c r="S1357">
        <f t="shared" si="135"/>
        <v>0</v>
      </c>
      <c r="T1357">
        <f t="shared" si="136"/>
        <v>0</v>
      </c>
      <c r="U1357">
        <f t="shared" si="137"/>
        <v>0</v>
      </c>
      <c r="V1357">
        <f t="shared" si="130"/>
        <v>0</v>
      </c>
      <c r="W1357">
        <f t="shared" si="131"/>
        <v>0</v>
      </c>
      <c r="X1357">
        <f t="shared" si="132"/>
        <v>0</v>
      </c>
      <c r="Y1357">
        <f t="shared" si="133"/>
        <v>1</v>
      </c>
    </row>
    <row r="1358" spans="1:25">
      <c r="A1358">
        <f t="shared" si="134"/>
        <v>8</v>
      </c>
      <c r="B1358">
        <f t="shared" si="129"/>
        <v>0</v>
      </c>
      <c r="C1358">
        <v>1357</v>
      </c>
      <c r="D1358" t="s">
        <v>6</v>
      </c>
      <c r="E1358" s="2">
        <v>85</v>
      </c>
      <c r="G1358" s="5" t="s">
        <v>11317</v>
      </c>
      <c r="H1358" t="s">
        <v>11318</v>
      </c>
      <c r="I1358" t="s">
        <v>11319</v>
      </c>
      <c r="J1358" s="7" t="s">
        <v>11320</v>
      </c>
      <c r="K1358" s="5" t="s">
        <v>17928</v>
      </c>
      <c r="L1358" t="s">
        <v>11321</v>
      </c>
      <c r="M1358" s="7" t="s">
        <v>11322</v>
      </c>
      <c r="N1358" s="5" t="s">
        <v>11323</v>
      </c>
      <c r="O1358" s="5" t="s">
        <v>11324</v>
      </c>
      <c r="P1358" s="5" t="s">
        <v>18851</v>
      </c>
      <c r="S1358">
        <f t="shared" si="135"/>
        <v>0</v>
      </c>
      <c r="T1358">
        <f t="shared" si="136"/>
        <v>0</v>
      </c>
      <c r="U1358">
        <f t="shared" si="137"/>
        <v>0</v>
      </c>
      <c r="V1358">
        <f t="shared" si="130"/>
        <v>0</v>
      </c>
      <c r="W1358">
        <f t="shared" si="131"/>
        <v>0</v>
      </c>
      <c r="X1358">
        <f t="shared" si="132"/>
        <v>0</v>
      </c>
      <c r="Y1358">
        <f t="shared" si="133"/>
        <v>1</v>
      </c>
    </row>
    <row r="1359" spans="1:25">
      <c r="A1359">
        <f t="shared" si="134"/>
        <v>3</v>
      </c>
      <c r="B1359">
        <f t="shared" si="129"/>
        <v>0</v>
      </c>
      <c r="C1359">
        <v>1358</v>
      </c>
      <c r="D1359" t="s">
        <v>6</v>
      </c>
      <c r="E1359" s="2">
        <v>86</v>
      </c>
      <c r="G1359" s="5" t="s">
        <v>11325</v>
      </c>
      <c r="H1359" t="s">
        <v>11326</v>
      </c>
      <c r="I1359" t="s">
        <v>11327</v>
      </c>
      <c r="J1359" s="7" t="s">
        <v>11328</v>
      </c>
      <c r="K1359" s="5" t="s">
        <v>17929</v>
      </c>
      <c r="L1359" t="s">
        <v>11329</v>
      </c>
      <c r="M1359" s="7" t="s">
        <v>11330</v>
      </c>
      <c r="N1359" s="5" t="s">
        <v>11331</v>
      </c>
      <c r="O1359" s="5" t="s">
        <v>11332</v>
      </c>
      <c r="P1359" s="5" t="s">
        <v>18852</v>
      </c>
      <c r="S1359">
        <f t="shared" si="135"/>
        <v>0</v>
      </c>
      <c r="T1359">
        <f t="shared" si="136"/>
        <v>0</v>
      </c>
      <c r="U1359">
        <f t="shared" si="137"/>
        <v>0</v>
      </c>
      <c r="V1359">
        <f t="shared" si="130"/>
        <v>0</v>
      </c>
      <c r="W1359">
        <f t="shared" si="131"/>
        <v>0</v>
      </c>
      <c r="X1359">
        <f t="shared" si="132"/>
        <v>0</v>
      </c>
      <c r="Y1359">
        <f t="shared" si="133"/>
        <v>1</v>
      </c>
    </row>
    <row r="1360" spans="1:25">
      <c r="A1360">
        <f t="shared" si="134"/>
        <v>7</v>
      </c>
      <c r="B1360">
        <f t="shared" si="129"/>
        <v>0</v>
      </c>
      <c r="C1360">
        <v>1359</v>
      </c>
      <c r="D1360" t="s">
        <v>6</v>
      </c>
      <c r="E1360" s="2">
        <v>87</v>
      </c>
      <c r="G1360" s="5" t="s">
        <v>11333</v>
      </c>
      <c r="H1360" t="s">
        <v>11334</v>
      </c>
      <c r="I1360" t="s">
        <v>11335</v>
      </c>
      <c r="J1360" s="7" t="s">
        <v>11336</v>
      </c>
      <c r="K1360" s="5" t="s">
        <v>17930</v>
      </c>
      <c r="L1360" t="s">
        <v>11337</v>
      </c>
      <c r="M1360" s="7" t="s">
        <v>11338</v>
      </c>
      <c r="N1360" s="5" t="s">
        <v>11339</v>
      </c>
      <c r="O1360" s="5" t="s">
        <v>11340</v>
      </c>
      <c r="P1360" s="5" t="s">
        <v>18853</v>
      </c>
      <c r="S1360">
        <f t="shared" si="135"/>
        <v>0</v>
      </c>
      <c r="T1360">
        <f t="shared" si="136"/>
        <v>0</v>
      </c>
      <c r="U1360">
        <f t="shared" si="137"/>
        <v>0</v>
      </c>
      <c r="V1360">
        <f t="shared" si="130"/>
        <v>0</v>
      </c>
      <c r="W1360">
        <f t="shared" si="131"/>
        <v>0</v>
      </c>
      <c r="X1360">
        <f t="shared" si="132"/>
        <v>0</v>
      </c>
      <c r="Y1360">
        <f t="shared" si="133"/>
        <v>1</v>
      </c>
    </row>
    <row r="1361" spans="1:25">
      <c r="A1361">
        <f t="shared" si="134"/>
        <v>3</v>
      </c>
      <c r="B1361">
        <f t="shared" si="129"/>
        <v>0</v>
      </c>
      <c r="C1361">
        <v>1360</v>
      </c>
      <c r="D1361" t="s">
        <v>6</v>
      </c>
      <c r="E1361" s="2">
        <v>88</v>
      </c>
      <c r="G1361" s="5" t="s">
        <v>11341</v>
      </c>
      <c r="H1361" t="s">
        <v>11342</v>
      </c>
      <c r="I1361" t="s">
        <v>11343</v>
      </c>
      <c r="J1361" s="7" t="s">
        <v>11344</v>
      </c>
      <c r="K1361" s="5" t="s">
        <v>17931</v>
      </c>
      <c r="L1361" t="s">
        <v>11345</v>
      </c>
      <c r="M1361" s="7" t="s">
        <v>11346</v>
      </c>
      <c r="N1361" s="5" t="s">
        <v>11347</v>
      </c>
      <c r="O1361" s="5" t="s">
        <v>11348</v>
      </c>
      <c r="P1361" s="5" t="s">
        <v>18854</v>
      </c>
      <c r="S1361">
        <f t="shared" si="135"/>
        <v>0</v>
      </c>
      <c r="T1361">
        <f t="shared" si="136"/>
        <v>0</v>
      </c>
      <c r="U1361">
        <f t="shared" si="137"/>
        <v>0</v>
      </c>
      <c r="V1361">
        <f t="shared" si="130"/>
        <v>2</v>
      </c>
      <c r="W1361">
        <f t="shared" si="131"/>
        <v>0</v>
      </c>
      <c r="X1361">
        <f t="shared" si="132"/>
        <v>0</v>
      </c>
      <c r="Y1361">
        <f t="shared" si="133"/>
        <v>1</v>
      </c>
    </row>
    <row r="1362" spans="1:25">
      <c r="A1362">
        <f t="shared" si="134"/>
        <v>9</v>
      </c>
      <c r="B1362">
        <f t="shared" si="129"/>
        <v>0</v>
      </c>
      <c r="C1362">
        <v>1361</v>
      </c>
      <c r="D1362" t="s">
        <v>6</v>
      </c>
      <c r="E1362" s="2">
        <v>89</v>
      </c>
      <c r="G1362" s="5" t="s">
        <v>11349</v>
      </c>
      <c r="H1362" t="s">
        <v>11350</v>
      </c>
      <c r="I1362" t="s">
        <v>11351</v>
      </c>
      <c r="J1362" s="7" t="s">
        <v>11352</v>
      </c>
      <c r="K1362" s="5" t="s">
        <v>17932</v>
      </c>
      <c r="L1362" t="s">
        <v>11353</v>
      </c>
      <c r="M1362" s="7" t="s">
        <v>11354</v>
      </c>
      <c r="N1362" s="5" t="s">
        <v>11352</v>
      </c>
      <c r="O1362" s="5" t="s">
        <v>11355</v>
      </c>
      <c r="P1362" s="5" t="s">
        <v>18855</v>
      </c>
      <c r="S1362">
        <f t="shared" si="135"/>
        <v>0</v>
      </c>
      <c r="T1362">
        <f t="shared" si="136"/>
        <v>0</v>
      </c>
      <c r="U1362">
        <f t="shared" si="137"/>
        <v>0</v>
      </c>
      <c r="V1362">
        <f t="shared" si="130"/>
        <v>0</v>
      </c>
      <c r="W1362">
        <f t="shared" si="131"/>
        <v>0</v>
      </c>
      <c r="X1362">
        <f t="shared" si="132"/>
        <v>0</v>
      </c>
      <c r="Y1362">
        <f t="shared" si="133"/>
        <v>1</v>
      </c>
    </row>
    <row r="1363" spans="1:25">
      <c r="A1363">
        <f t="shared" si="134"/>
        <v>10</v>
      </c>
      <c r="B1363">
        <f t="shared" si="129"/>
        <v>0</v>
      </c>
      <c r="C1363">
        <v>1362</v>
      </c>
      <c r="D1363" t="s">
        <v>6</v>
      </c>
      <c r="E1363" s="2">
        <v>90</v>
      </c>
      <c r="G1363" s="5" t="s">
        <v>11356</v>
      </c>
      <c r="H1363" t="s">
        <v>11357</v>
      </c>
      <c r="I1363" t="s">
        <v>11358</v>
      </c>
      <c r="J1363" s="7" t="s">
        <v>11359</v>
      </c>
      <c r="K1363" s="5" t="s">
        <v>17933</v>
      </c>
      <c r="L1363" t="s">
        <v>11360</v>
      </c>
      <c r="M1363" s="7" t="s">
        <v>11361</v>
      </c>
      <c r="N1363" s="5" t="s">
        <v>11359</v>
      </c>
      <c r="O1363" s="5" t="s">
        <v>11362</v>
      </c>
      <c r="P1363" s="5" t="s">
        <v>18856</v>
      </c>
      <c r="S1363">
        <f t="shared" si="135"/>
        <v>0</v>
      </c>
      <c r="T1363">
        <f t="shared" si="136"/>
        <v>0</v>
      </c>
      <c r="U1363">
        <f t="shared" si="137"/>
        <v>0</v>
      </c>
      <c r="V1363">
        <f t="shared" si="130"/>
        <v>0</v>
      </c>
      <c r="W1363">
        <f t="shared" si="131"/>
        <v>0</v>
      </c>
      <c r="X1363">
        <f t="shared" si="132"/>
        <v>0</v>
      </c>
      <c r="Y1363">
        <f t="shared" si="133"/>
        <v>1</v>
      </c>
    </row>
    <row r="1364" spans="1:25">
      <c r="A1364">
        <f t="shared" si="134"/>
        <v>8</v>
      </c>
      <c r="B1364">
        <f t="shared" si="129"/>
        <v>0</v>
      </c>
      <c r="C1364">
        <v>1363</v>
      </c>
      <c r="D1364" t="s">
        <v>6</v>
      </c>
      <c r="E1364" s="2">
        <v>91</v>
      </c>
      <c r="G1364" s="5" t="s">
        <v>11363</v>
      </c>
      <c r="H1364" t="s">
        <v>11364</v>
      </c>
      <c r="I1364" t="s">
        <v>11365</v>
      </c>
      <c r="J1364" s="7" t="s">
        <v>11366</v>
      </c>
      <c r="K1364" s="5" t="s">
        <v>17934</v>
      </c>
      <c r="L1364" t="s">
        <v>11367</v>
      </c>
      <c r="M1364" s="7" t="s">
        <v>11368</v>
      </c>
      <c r="N1364" s="5" t="s">
        <v>11366</v>
      </c>
      <c r="O1364" s="5" t="s">
        <v>11369</v>
      </c>
      <c r="P1364" s="5" t="s">
        <v>18857</v>
      </c>
      <c r="S1364">
        <f t="shared" si="135"/>
        <v>0</v>
      </c>
      <c r="T1364">
        <f t="shared" si="136"/>
        <v>0</v>
      </c>
      <c r="U1364">
        <f t="shared" si="137"/>
        <v>0</v>
      </c>
      <c r="V1364">
        <f t="shared" si="130"/>
        <v>0</v>
      </c>
      <c r="W1364">
        <f t="shared" si="131"/>
        <v>0</v>
      </c>
      <c r="X1364">
        <f t="shared" si="132"/>
        <v>0</v>
      </c>
      <c r="Y1364">
        <f t="shared" si="133"/>
        <v>1</v>
      </c>
    </row>
    <row r="1365" spans="1:25">
      <c r="A1365">
        <f t="shared" si="134"/>
        <v>3</v>
      </c>
      <c r="B1365">
        <f t="shared" si="129"/>
        <v>0</v>
      </c>
      <c r="C1365">
        <v>1364</v>
      </c>
      <c r="D1365" t="s">
        <v>6</v>
      </c>
      <c r="E1365" s="2">
        <v>92</v>
      </c>
      <c r="G1365" s="5" t="s">
        <v>11370</v>
      </c>
      <c r="H1365" t="s">
        <v>11371</v>
      </c>
      <c r="I1365" t="s">
        <v>11372</v>
      </c>
      <c r="J1365" s="7" t="s">
        <v>11373</v>
      </c>
      <c r="K1365" s="5" t="s">
        <v>17935</v>
      </c>
      <c r="L1365" t="s">
        <v>11374</v>
      </c>
      <c r="M1365" s="7" t="s">
        <v>11375</v>
      </c>
      <c r="N1365" s="5" t="s">
        <v>11373</v>
      </c>
      <c r="O1365" s="5" t="s">
        <v>11376</v>
      </c>
      <c r="P1365" s="5" t="s">
        <v>18858</v>
      </c>
      <c r="S1365">
        <f t="shared" si="135"/>
        <v>0</v>
      </c>
      <c r="T1365">
        <f t="shared" si="136"/>
        <v>0</v>
      </c>
      <c r="U1365">
        <f t="shared" si="137"/>
        <v>0</v>
      </c>
      <c r="V1365">
        <f t="shared" si="130"/>
        <v>3</v>
      </c>
      <c r="W1365">
        <f t="shared" si="131"/>
        <v>0</v>
      </c>
      <c r="X1365">
        <f t="shared" si="132"/>
        <v>0</v>
      </c>
      <c r="Y1365">
        <f t="shared" si="133"/>
        <v>1</v>
      </c>
    </row>
    <row r="1366" spans="1:25">
      <c r="A1366">
        <f t="shared" si="134"/>
        <v>10</v>
      </c>
      <c r="B1366">
        <f t="shared" si="129"/>
        <v>0</v>
      </c>
      <c r="C1366">
        <v>1365</v>
      </c>
      <c r="D1366" t="s">
        <v>6</v>
      </c>
      <c r="E1366" s="2">
        <v>93</v>
      </c>
      <c r="G1366" s="5" t="s">
        <v>11377</v>
      </c>
      <c r="H1366" t="s">
        <v>11378</v>
      </c>
      <c r="I1366" t="s">
        <v>11379</v>
      </c>
      <c r="J1366" s="7" t="s">
        <v>19993</v>
      </c>
      <c r="K1366" s="5" t="s">
        <v>17936</v>
      </c>
      <c r="L1366" t="s">
        <v>11380</v>
      </c>
      <c r="M1366" s="7" t="s">
        <v>11381</v>
      </c>
      <c r="N1366" s="5" t="s">
        <v>11382</v>
      </c>
      <c r="O1366" s="5" t="s">
        <v>11383</v>
      </c>
      <c r="P1366" s="5" t="s">
        <v>18859</v>
      </c>
      <c r="S1366">
        <f t="shared" si="135"/>
        <v>0</v>
      </c>
      <c r="T1366">
        <f t="shared" si="136"/>
        <v>0</v>
      </c>
      <c r="U1366">
        <f t="shared" si="137"/>
        <v>0</v>
      </c>
      <c r="V1366">
        <f t="shared" si="130"/>
        <v>0</v>
      </c>
      <c r="W1366">
        <f t="shared" si="131"/>
        <v>0</v>
      </c>
      <c r="X1366">
        <f t="shared" si="132"/>
        <v>0</v>
      </c>
      <c r="Y1366">
        <f t="shared" si="133"/>
        <v>1</v>
      </c>
    </row>
    <row r="1367" spans="1:25">
      <c r="A1367">
        <f t="shared" si="134"/>
        <v>8</v>
      </c>
      <c r="B1367">
        <f t="shared" si="129"/>
        <v>0</v>
      </c>
      <c r="C1367">
        <v>1366</v>
      </c>
      <c r="D1367" t="s">
        <v>6</v>
      </c>
      <c r="E1367" s="2">
        <v>94</v>
      </c>
      <c r="G1367" s="5" t="s">
        <v>11384</v>
      </c>
      <c r="H1367" t="s">
        <v>11385</v>
      </c>
      <c r="I1367" t="s">
        <v>11386</v>
      </c>
      <c r="J1367" s="7" t="s">
        <v>11387</v>
      </c>
      <c r="K1367" s="5" t="s">
        <v>17937</v>
      </c>
      <c r="L1367" t="s">
        <v>11388</v>
      </c>
      <c r="M1367" s="7" t="s">
        <v>11389</v>
      </c>
      <c r="N1367" s="5" t="s">
        <v>11387</v>
      </c>
      <c r="O1367" s="5" t="s">
        <v>11390</v>
      </c>
      <c r="P1367" s="5" t="s">
        <v>18860</v>
      </c>
      <c r="S1367">
        <f t="shared" si="135"/>
        <v>0</v>
      </c>
      <c r="T1367">
        <f t="shared" si="136"/>
        <v>0</v>
      </c>
      <c r="U1367">
        <f t="shared" si="137"/>
        <v>0</v>
      </c>
      <c r="V1367">
        <f t="shared" si="130"/>
        <v>0</v>
      </c>
      <c r="W1367">
        <f t="shared" si="131"/>
        <v>0</v>
      </c>
      <c r="X1367">
        <f t="shared" si="132"/>
        <v>0</v>
      </c>
      <c r="Y1367">
        <f t="shared" si="133"/>
        <v>1</v>
      </c>
    </row>
    <row r="1368" spans="1:25">
      <c r="A1368">
        <f t="shared" si="134"/>
        <v>8</v>
      </c>
      <c r="B1368">
        <f t="shared" si="129"/>
        <v>0</v>
      </c>
      <c r="C1368">
        <v>1367</v>
      </c>
      <c r="D1368" t="s">
        <v>6</v>
      </c>
      <c r="E1368" s="2">
        <v>95</v>
      </c>
      <c r="G1368" s="5" t="s">
        <v>11391</v>
      </c>
      <c r="H1368" t="s">
        <v>11392</v>
      </c>
      <c r="I1368" t="s">
        <v>11393</v>
      </c>
      <c r="J1368" s="7" t="s">
        <v>11394</v>
      </c>
      <c r="K1368" s="5" t="s">
        <v>17938</v>
      </c>
      <c r="L1368" t="s">
        <v>11395</v>
      </c>
      <c r="M1368" s="7" t="s">
        <v>11396</v>
      </c>
      <c r="N1368" s="5" t="s">
        <v>11397</v>
      </c>
      <c r="O1368" s="5" t="s">
        <v>11398</v>
      </c>
      <c r="P1368" s="5" t="s">
        <v>18861</v>
      </c>
      <c r="S1368">
        <f t="shared" si="135"/>
        <v>0</v>
      </c>
      <c r="T1368">
        <f t="shared" si="136"/>
        <v>0</v>
      </c>
      <c r="U1368">
        <f t="shared" si="137"/>
        <v>0</v>
      </c>
      <c r="V1368">
        <f t="shared" si="130"/>
        <v>0</v>
      </c>
      <c r="W1368">
        <f t="shared" si="131"/>
        <v>0</v>
      </c>
      <c r="X1368">
        <f t="shared" si="132"/>
        <v>0</v>
      </c>
      <c r="Y1368">
        <f t="shared" si="133"/>
        <v>1</v>
      </c>
    </row>
    <row r="1369" spans="1:25">
      <c r="A1369">
        <f t="shared" si="134"/>
        <v>3</v>
      </c>
      <c r="B1369">
        <f t="shared" si="129"/>
        <v>0</v>
      </c>
      <c r="C1369">
        <v>1368</v>
      </c>
      <c r="D1369" t="s">
        <v>6</v>
      </c>
      <c r="E1369" s="2">
        <v>96</v>
      </c>
      <c r="G1369" s="5" t="s">
        <v>11399</v>
      </c>
      <c r="H1369" t="s">
        <v>4712</v>
      </c>
      <c r="I1369" t="s">
        <v>11400</v>
      </c>
      <c r="J1369" s="7" t="s">
        <v>11401</v>
      </c>
      <c r="K1369" s="5" t="s">
        <v>17939</v>
      </c>
      <c r="L1369" t="s">
        <v>11402</v>
      </c>
      <c r="M1369" s="7" t="s">
        <v>11403</v>
      </c>
      <c r="N1369" s="5" t="s">
        <v>4717</v>
      </c>
      <c r="O1369" s="5" t="s">
        <v>11404</v>
      </c>
      <c r="P1369" s="5" t="s">
        <v>18862</v>
      </c>
      <c r="S1369">
        <f t="shared" si="135"/>
        <v>0</v>
      </c>
      <c r="T1369">
        <f t="shared" si="136"/>
        <v>0</v>
      </c>
      <c r="U1369">
        <f t="shared" si="137"/>
        <v>0</v>
      </c>
      <c r="V1369">
        <f t="shared" si="130"/>
        <v>0</v>
      </c>
      <c r="W1369">
        <f t="shared" si="131"/>
        <v>0</v>
      </c>
      <c r="X1369">
        <f t="shared" si="132"/>
        <v>0</v>
      </c>
      <c r="Y1369">
        <f t="shared" si="133"/>
        <v>1</v>
      </c>
    </row>
    <row r="1370" spans="1:25">
      <c r="A1370">
        <f t="shared" si="134"/>
        <v>7</v>
      </c>
      <c r="B1370">
        <f t="shared" si="129"/>
        <v>0</v>
      </c>
      <c r="C1370">
        <v>1369</v>
      </c>
      <c r="D1370" t="s">
        <v>6</v>
      </c>
      <c r="E1370" s="2">
        <v>97</v>
      </c>
      <c r="G1370" s="5" t="s">
        <v>11405</v>
      </c>
      <c r="H1370" t="s">
        <v>11406</v>
      </c>
      <c r="I1370" t="s">
        <v>11407</v>
      </c>
      <c r="J1370" s="7" t="s">
        <v>11408</v>
      </c>
      <c r="K1370" s="5" t="s">
        <v>17940</v>
      </c>
      <c r="L1370" t="s">
        <v>11409</v>
      </c>
      <c r="M1370" s="7" t="s">
        <v>11410</v>
      </c>
      <c r="N1370" s="5" t="s">
        <v>11411</v>
      </c>
      <c r="O1370" s="5" t="s">
        <v>11412</v>
      </c>
      <c r="P1370" s="5" t="s">
        <v>18863</v>
      </c>
      <c r="S1370">
        <f t="shared" si="135"/>
        <v>0</v>
      </c>
      <c r="T1370">
        <f t="shared" si="136"/>
        <v>0</v>
      </c>
      <c r="U1370">
        <f t="shared" si="137"/>
        <v>0</v>
      </c>
      <c r="V1370">
        <f t="shared" si="130"/>
        <v>0</v>
      </c>
      <c r="W1370">
        <f t="shared" si="131"/>
        <v>0</v>
      </c>
      <c r="X1370">
        <f t="shared" si="132"/>
        <v>0</v>
      </c>
      <c r="Y1370">
        <f t="shared" si="133"/>
        <v>1</v>
      </c>
    </row>
    <row r="1371" spans="1:25">
      <c r="A1371">
        <f t="shared" si="134"/>
        <v>11</v>
      </c>
      <c r="B1371">
        <f t="shared" si="129"/>
        <v>0</v>
      </c>
      <c r="C1371">
        <v>1370</v>
      </c>
      <c r="D1371" t="s">
        <v>6</v>
      </c>
      <c r="E1371" s="2">
        <v>98</v>
      </c>
      <c r="G1371" s="5" t="s">
        <v>11413</v>
      </c>
      <c r="H1371" t="s">
        <v>11414</v>
      </c>
      <c r="I1371" t="s">
        <v>11415</v>
      </c>
      <c r="J1371" s="7" t="s">
        <v>11416</v>
      </c>
      <c r="K1371" s="5" t="s">
        <v>17941</v>
      </c>
      <c r="L1371" t="s">
        <v>11417</v>
      </c>
      <c r="M1371" s="7" t="s">
        <v>11418</v>
      </c>
      <c r="N1371" s="5" t="s">
        <v>11419</v>
      </c>
      <c r="O1371" s="5" t="s">
        <v>11420</v>
      </c>
      <c r="P1371" s="5" t="s">
        <v>18864</v>
      </c>
      <c r="S1371">
        <f t="shared" si="135"/>
        <v>0</v>
      </c>
      <c r="T1371">
        <f t="shared" si="136"/>
        <v>0</v>
      </c>
      <c r="U1371">
        <f t="shared" si="137"/>
        <v>0</v>
      </c>
      <c r="V1371">
        <f t="shared" si="130"/>
        <v>0</v>
      </c>
      <c r="W1371">
        <f t="shared" si="131"/>
        <v>0</v>
      </c>
      <c r="X1371">
        <f t="shared" si="132"/>
        <v>0</v>
      </c>
      <c r="Y1371">
        <f t="shared" si="133"/>
        <v>1</v>
      </c>
    </row>
    <row r="1372" spans="1:25">
      <c r="A1372">
        <f t="shared" si="134"/>
        <v>4</v>
      </c>
      <c r="B1372">
        <f t="shared" si="129"/>
        <v>0</v>
      </c>
      <c r="C1372">
        <v>1371</v>
      </c>
      <c r="D1372" t="s">
        <v>6</v>
      </c>
      <c r="E1372" s="2">
        <v>99</v>
      </c>
      <c r="G1372" s="5" t="s">
        <v>11421</v>
      </c>
      <c r="H1372" t="s">
        <v>11422</v>
      </c>
      <c r="I1372" t="s">
        <v>11423</v>
      </c>
      <c r="J1372" s="7" t="s">
        <v>11424</v>
      </c>
      <c r="K1372" s="5" t="s">
        <v>17942</v>
      </c>
      <c r="L1372" t="s">
        <v>11425</v>
      </c>
      <c r="M1372" s="7" t="s">
        <v>11426</v>
      </c>
      <c r="N1372" s="5" t="s">
        <v>11427</v>
      </c>
      <c r="O1372" s="5" t="s">
        <v>11428</v>
      </c>
      <c r="P1372" s="5" t="s">
        <v>18865</v>
      </c>
      <c r="S1372">
        <f t="shared" si="135"/>
        <v>0</v>
      </c>
      <c r="T1372">
        <f t="shared" si="136"/>
        <v>0</v>
      </c>
      <c r="U1372">
        <f t="shared" si="137"/>
        <v>0</v>
      </c>
      <c r="V1372">
        <f t="shared" si="130"/>
        <v>0</v>
      </c>
      <c r="W1372">
        <f t="shared" si="131"/>
        <v>0</v>
      </c>
      <c r="X1372">
        <f t="shared" si="132"/>
        <v>0</v>
      </c>
      <c r="Y1372">
        <f t="shared" si="133"/>
        <v>1</v>
      </c>
    </row>
    <row r="1373" spans="1:25">
      <c r="A1373">
        <f t="shared" si="134"/>
        <v>2</v>
      </c>
      <c r="B1373">
        <f t="shared" si="129"/>
        <v>0</v>
      </c>
      <c r="C1373">
        <v>1372</v>
      </c>
      <c r="D1373" t="s">
        <v>6</v>
      </c>
      <c r="E1373" s="2">
        <v>100</v>
      </c>
      <c r="G1373" s="5" t="s">
        <v>7281</v>
      </c>
      <c r="H1373" t="s">
        <v>11429</v>
      </c>
      <c r="I1373" t="s">
        <v>11430</v>
      </c>
      <c r="J1373" s="7" t="s">
        <v>11431</v>
      </c>
      <c r="K1373" s="5" t="s">
        <v>17943</v>
      </c>
      <c r="L1373" t="s">
        <v>11432</v>
      </c>
      <c r="M1373" s="7" t="s">
        <v>11433</v>
      </c>
      <c r="N1373" s="5" t="s">
        <v>11434</v>
      </c>
      <c r="O1373" s="5" t="s">
        <v>11435</v>
      </c>
      <c r="P1373" s="5" t="s">
        <v>18866</v>
      </c>
      <c r="S1373">
        <f t="shared" si="135"/>
        <v>0</v>
      </c>
      <c r="T1373">
        <f t="shared" si="136"/>
        <v>0</v>
      </c>
      <c r="U1373">
        <f t="shared" si="137"/>
        <v>0</v>
      </c>
      <c r="V1373">
        <f t="shared" si="130"/>
        <v>0</v>
      </c>
      <c r="W1373">
        <f t="shared" si="131"/>
        <v>0</v>
      </c>
      <c r="X1373">
        <f t="shared" si="132"/>
        <v>0</v>
      </c>
      <c r="Y1373">
        <f t="shared" si="133"/>
        <v>1</v>
      </c>
    </row>
    <row r="1374" spans="1:25">
      <c r="A1374">
        <f t="shared" si="134"/>
        <v>5</v>
      </c>
      <c r="B1374">
        <f t="shared" si="129"/>
        <v>0</v>
      </c>
      <c r="C1374">
        <v>1373</v>
      </c>
      <c r="D1374" t="s">
        <v>6</v>
      </c>
      <c r="E1374" s="2">
        <v>101</v>
      </c>
      <c r="G1374" s="5" t="s">
        <v>4062</v>
      </c>
      <c r="H1374" t="s">
        <v>4063</v>
      </c>
      <c r="I1374" t="s">
        <v>11436</v>
      </c>
      <c r="J1374" s="7" t="s">
        <v>11437</v>
      </c>
      <c r="K1374" s="5" t="s">
        <v>17944</v>
      </c>
      <c r="L1374" t="s">
        <v>11438</v>
      </c>
      <c r="M1374" s="7" t="s">
        <v>11439</v>
      </c>
      <c r="N1374" s="5" t="s">
        <v>4068</v>
      </c>
      <c r="O1374" s="5" t="s">
        <v>11440</v>
      </c>
      <c r="P1374" s="5" t="s">
        <v>18867</v>
      </c>
      <c r="S1374">
        <f t="shared" si="135"/>
        <v>0</v>
      </c>
      <c r="T1374">
        <f t="shared" si="136"/>
        <v>0</v>
      </c>
      <c r="U1374">
        <f t="shared" si="137"/>
        <v>0</v>
      </c>
      <c r="V1374">
        <f t="shared" si="130"/>
        <v>0</v>
      </c>
      <c r="W1374">
        <f t="shared" si="131"/>
        <v>0</v>
      </c>
      <c r="X1374">
        <f t="shared" si="132"/>
        <v>0</v>
      </c>
      <c r="Y1374">
        <f t="shared" si="133"/>
        <v>1</v>
      </c>
    </row>
    <row r="1375" spans="1:25">
      <c r="A1375">
        <f t="shared" si="134"/>
        <v>4</v>
      </c>
      <c r="B1375">
        <f t="shared" si="129"/>
        <v>0</v>
      </c>
      <c r="C1375">
        <v>1374</v>
      </c>
      <c r="D1375" t="s">
        <v>6</v>
      </c>
      <c r="E1375" s="2">
        <v>102</v>
      </c>
      <c r="G1375" s="5" t="s">
        <v>11441</v>
      </c>
      <c r="H1375" t="s">
        <v>427</v>
      </c>
      <c r="I1375" t="s">
        <v>11442</v>
      </c>
      <c r="J1375" s="7" t="s">
        <v>19994</v>
      </c>
      <c r="K1375" s="5" t="s">
        <v>17945</v>
      </c>
      <c r="L1375" t="s">
        <v>11443</v>
      </c>
      <c r="M1375" s="7" t="s">
        <v>11444</v>
      </c>
      <c r="N1375" s="5" t="s">
        <v>11445</v>
      </c>
      <c r="O1375" s="5" t="s">
        <v>11446</v>
      </c>
      <c r="P1375" s="5" t="s">
        <v>18868</v>
      </c>
      <c r="S1375">
        <f t="shared" si="135"/>
        <v>0</v>
      </c>
      <c r="T1375">
        <f t="shared" si="136"/>
        <v>0</v>
      </c>
      <c r="U1375">
        <f t="shared" si="137"/>
        <v>0</v>
      </c>
      <c r="V1375">
        <f t="shared" si="130"/>
        <v>0</v>
      </c>
      <c r="W1375">
        <f t="shared" si="131"/>
        <v>0</v>
      </c>
      <c r="X1375">
        <f t="shared" si="132"/>
        <v>0</v>
      </c>
      <c r="Y1375">
        <f t="shared" si="133"/>
        <v>1</v>
      </c>
    </row>
    <row r="1376" spans="1:25">
      <c r="A1376">
        <f t="shared" si="134"/>
        <v>6</v>
      </c>
      <c r="B1376">
        <f t="shared" si="129"/>
        <v>0</v>
      </c>
      <c r="C1376">
        <v>1375</v>
      </c>
      <c r="D1376" t="s">
        <v>6</v>
      </c>
      <c r="E1376" s="2">
        <v>103</v>
      </c>
      <c r="G1376" s="5" t="s">
        <v>19660</v>
      </c>
      <c r="H1376" t="s">
        <v>19661</v>
      </c>
      <c r="I1376" t="s">
        <v>19662</v>
      </c>
      <c r="J1376" s="7" t="s">
        <v>19669</v>
      </c>
      <c r="K1376" s="5" t="s">
        <v>19663</v>
      </c>
      <c r="L1376" t="s">
        <v>19664</v>
      </c>
      <c r="M1376" s="7" t="s">
        <v>19665</v>
      </c>
      <c r="N1376" s="5" t="s">
        <v>19666</v>
      </c>
      <c r="O1376" s="5" t="s">
        <v>19667</v>
      </c>
      <c r="P1376" s="5" t="s">
        <v>19668</v>
      </c>
      <c r="S1376">
        <f t="shared" si="135"/>
        <v>0</v>
      </c>
      <c r="T1376">
        <f t="shared" si="136"/>
        <v>0</v>
      </c>
      <c r="U1376">
        <f t="shared" si="137"/>
        <v>0</v>
      </c>
      <c r="V1376">
        <f t="shared" si="130"/>
        <v>0</v>
      </c>
      <c r="W1376">
        <f t="shared" si="131"/>
        <v>0</v>
      </c>
      <c r="X1376">
        <f t="shared" si="132"/>
        <v>0</v>
      </c>
      <c r="Y1376">
        <f t="shared" si="133"/>
        <v>1</v>
      </c>
    </row>
    <row r="1377" spans="1:25">
      <c r="A1377">
        <f t="shared" si="134"/>
        <v>8</v>
      </c>
      <c r="B1377">
        <f t="shared" si="129"/>
        <v>0</v>
      </c>
      <c r="C1377">
        <v>1376</v>
      </c>
      <c r="D1377" t="s">
        <v>6</v>
      </c>
      <c r="E1377" s="2">
        <v>104</v>
      </c>
      <c r="G1377" s="5" t="s">
        <v>11447</v>
      </c>
      <c r="H1377" t="s">
        <v>11448</v>
      </c>
      <c r="I1377" t="s">
        <v>11449</v>
      </c>
      <c r="J1377" s="7" t="s">
        <v>11450</v>
      </c>
      <c r="K1377" s="5" t="s">
        <v>17946</v>
      </c>
      <c r="L1377" t="s">
        <v>11451</v>
      </c>
      <c r="M1377" s="7" t="s">
        <v>11452</v>
      </c>
      <c r="N1377" s="5" t="s">
        <v>11453</v>
      </c>
      <c r="O1377" s="5" t="s">
        <v>11454</v>
      </c>
      <c r="P1377" s="5" t="s">
        <v>18869</v>
      </c>
      <c r="S1377">
        <f t="shared" si="135"/>
        <v>0</v>
      </c>
      <c r="T1377">
        <f t="shared" si="136"/>
        <v>0</v>
      </c>
      <c r="U1377">
        <f t="shared" si="137"/>
        <v>0</v>
      </c>
      <c r="V1377">
        <f t="shared" si="130"/>
        <v>0</v>
      </c>
      <c r="W1377">
        <f t="shared" si="131"/>
        <v>0</v>
      </c>
      <c r="X1377">
        <f t="shared" si="132"/>
        <v>0</v>
      </c>
      <c r="Y1377">
        <f t="shared" si="133"/>
        <v>1</v>
      </c>
    </row>
    <row r="1378" spans="1:25">
      <c r="A1378">
        <f t="shared" si="134"/>
        <v>5</v>
      </c>
      <c r="B1378">
        <f t="shared" si="129"/>
        <v>0</v>
      </c>
      <c r="C1378">
        <v>1377</v>
      </c>
      <c r="D1378" t="s">
        <v>6</v>
      </c>
      <c r="E1378" s="2">
        <v>105</v>
      </c>
      <c r="G1378" s="5" t="s">
        <v>11455</v>
      </c>
      <c r="H1378" t="s">
        <v>11456</v>
      </c>
      <c r="I1378" t="s">
        <v>11457</v>
      </c>
      <c r="J1378" s="7" t="s">
        <v>11458</v>
      </c>
      <c r="K1378" s="5" t="s">
        <v>17947</v>
      </c>
      <c r="L1378" t="s">
        <v>11459</v>
      </c>
      <c r="M1378" s="7" t="s">
        <v>11460</v>
      </c>
      <c r="N1378" s="5" t="s">
        <v>11458</v>
      </c>
      <c r="O1378" s="5" t="s">
        <v>11461</v>
      </c>
      <c r="P1378" s="5" t="s">
        <v>18870</v>
      </c>
      <c r="S1378">
        <f t="shared" si="135"/>
        <v>0</v>
      </c>
      <c r="T1378">
        <f t="shared" si="136"/>
        <v>0</v>
      </c>
      <c r="U1378">
        <f t="shared" si="137"/>
        <v>0</v>
      </c>
      <c r="V1378">
        <f t="shared" si="130"/>
        <v>0</v>
      </c>
      <c r="W1378">
        <f t="shared" si="131"/>
        <v>0</v>
      </c>
      <c r="X1378">
        <f t="shared" si="132"/>
        <v>0</v>
      </c>
      <c r="Y1378">
        <f t="shared" si="133"/>
        <v>1</v>
      </c>
    </row>
    <row r="1379" spans="1:25">
      <c r="A1379">
        <f t="shared" si="134"/>
        <v>6</v>
      </c>
      <c r="B1379">
        <f t="shared" si="129"/>
        <v>0</v>
      </c>
      <c r="C1379">
        <v>1378</v>
      </c>
      <c r="D1379" t="s">
        <v>6</v>
      </c>
      <c r="E1379" s="2">
        <v>106</v>
      </c>
      <c r="G1379" s="5" t="s">
        <v>11462</v>
      </c>
      <c r="H1379" t="s">
        <v>11463</v>
      </c>
      <c r="I1379" t="s">
        <v>11464</v>
      </c>
      <c r="J1379" s="7" t="s">
        <v>11465</v>
      </c>
      <c r="K1379" s="5" t="s">
        <v>17948</v>
      </c>
      <c r="L1379" t="s">
        <v>11466</v>
      </c>
      <c r="M1379" s="7" t="s">
        <v>11467</v>
      </c>
      <c r="N1379" s="5" t="s">
        <v>11468</v>
      </c>
      <c r="O1379" s="5" t="s">
        <v>11469</v>
      </c>
      <c r="P1379" s="5" t="s">
        <v>18871</v>
      </c>
      <c r="S1379">
        <f t="shared" si="135"/>
        <v>0</v>
      </c>
      <c r="T1379">
        <f t="shared" si="136"/>
        <v>0</v>
      </c>
      <c r="U1379">
        <f t="shared" si="137"/>
        <v>0</v>
      </c>
      <c r="V1379">
        <f t="shared" si="130"/>
        <v>0</v>
      </c>
      <c r="W1379">
        <f t="shared" si="131"/>
        <v>0</v>
      </c>
      <c r="X1379">
        <f t="shared" si="132"/>
        <v>0</v>
      </c>
      <c r="Y1379">
        <f t="shared" si="133"/>
        <v>1</v>
      </c>
    </row>
    <row r="1380" spans="1:25">
      <c r="A1380">
        <f t="shared" si="134"/>
        <v>1</v>
      </c>
      <c r="B1380">
        <f t="shared" si="129"/>
        <v>0</v>
      </c>
      <c r="C1380">
        <v>1379</v>
      </c>
      <c r="D1380" t="s">
        <v>6</v>
      </c>
      <c r="E1380" s="2">
        <v>107</v>
      </c>
      <c r="G1380" s="5" t="s">
        <v>11470</v>
      </c>
      <c r="H1380" t="s">
        <v>11471</v>
      </c>
      <c r="I1380" t="s">
        <v>11472</v>
      </c>
      <c r="J1380" s="7" t="s">
        <v>11473</v>
      </c>
      <c r="K1380" s="5" t="s">
        <v>19796</v>
      </c>
      <c r="L1380" t="s">
        <v>11474</v>
      </c>
      <c r="M1380" s="7" t="s">
        <v>11475</v>
      </c>
      <c r="N1380" s="5" t="s">
        <v>11476</v>
      </c>
      <c r="O1380" s="5" t="s">
        <v>11477</v>
      </c>
      <c r="P1380" s="5" t="s">
        <v>19848</v>
      </c>
      <c r="S1380">
        <f t="shared" si="135"/>
        <v>0</v>
      </c>
      <c r="T1380">
        <f t="shared" si="136"/>
        <v>0</v>
      </c>
      <c r="U1380">
        <f t="shared" si="137"/>
        <v>0</v>
      </c>
      <c r="V1380">
        <f t="shared" si="130"/>
        <v>0</v>
      </c>
      <c r="W1380">
        <f t="shared" si="131"/>
        <v>0</v>
      </c>
      <c r="X1380">
        <f t="shared" si="132"/>
        <v>0</v>
      </c>
      <c r="Y1380">
        <f t="shared" si="133"/>
        <v>1</v>
      </c>
    </row>
    <row r="1381" spans="1:25">
      <c r="A1381">
        <f t="shared" si="134"/>
        <v>3</v>
      </c>
      <c r="B1381">
        <f t="shared" si="129"/>
        <v>0</v>
      </c>
      <c r="C1381">
        <v>1380</v>
      </c>
      <c r="D1381" t="s">
        <v>6</v>
      </c>
      <c r="E1381" s="2">
        <v>108</v>
      </c>
      <c r="G1381" s="5" t="s">
        <v>11478</v>
      </c>
      <c r="H1381" t="s">
        <v>11479</v>
      </c>
      <c r="I1381" t="s">
        <v>11480</v>
      </c>
      <c r="J1381" s="7" t="s">
        <v>11481</v>
      </c>
      <c r="K1381" s="5" t="s">
        <v>17949</v>
      </c>
      <c r="L1381" t="s">
        <v>11482</v>
      </c>
      <c r="M1381" s="7" t="s">
        <v>11483</v>
      </c>
      <c r="N1381" s="5" t="s">
        <v>11484</v>
      </c>
      <c r="O1381" s="5" t="s">
        <v>11485</v>
      </c>
      <c r="P1381" s="5" t="s">
        <v>18872</v>
      </c>
      <c r="S1381">
        <f t="shared" si="135"/>
        <v>0</v>
      </c>
      <c r="T1381">
        <f t="shared" si="136"/>
        <v>0</v>
      </c>
      <c r="U1381">
        <f t="shared" si="137"/>
        <v>0</v>
      </c>
      <c r="V1381">
        <f t="shared" si="130"/>
        <v>0</v>
      </c>
      <c r="W1381">
        <f t="shared" si="131"/>
        <v>0</v>
      </c>
      <c r="X1381">
        <f t="shared" si="132"/>
        <v>0</v>
      </c>
      <c r="Y1381">
        <f t="shared" si="133"/>
        <v>1</v>
      </c>
    </row>
    <row r="1382" spans="1:25">
      <c r="A1382">
        <f t="shared" si="134"/>
        <v>6</v>
      </c>
      <c r="B1382">
        <f t="shared" si="129"/>
        <v>100</v>
      </c>
      <c r="C1382">
        <v>1381</v>
      </c>
      <c r="D1382" t="s">
        <v>6</v>
      </c>
      <c r="E1382" s="2">
        <v>109</v>
      </c>
      <c r="G1382" s="5" t="s">
        <v>11486</v>
      </c>
      <c r="H1382" t="s">
        <v>11487</v>
      </c>
      <c r="I1382" t="s">
        <v>11488</v>
      </c>
      <c r="J1382" s="7" t="s">
        <v>19995</v>
      </c>
      <c r="K1382" s="5" t="s">
        <v>17950</v>
      </c>
      <c r="L1382" t="s">
        <v>11489</v>
      </c>
      <c r="M1382" s="7" t="s">
        <v>11490</v>
      </c>
      <c r="N1382" s="5" t="s">
        <v>11491</v>
      </c>
      <c r="O1382" s="5" t="s">
        <v>11492</v>
      </c>
      <c r="P1382" s="5" t="s">
        <v>18873</v>
      </c>
      <c r="S1382">
        <f t="shared" si="135"/>
        <v>0</v>
      </c>
      <c r="T1382">
        <f t="shared" si="136"/>
        <v>0</v>
      </c>
      <c r="U1382">
        <f t="shared" si="137"/>
        <v>0</v>
      </c>
      <c r="V1382">
        <f t="shared" si="130"/>
        <v>0</v>
      </c>
      <c r="W1382">
        <f t="shared" si="131"/>
        <v>0</v>
      </c>
      <c r="X1382">
        <f t="shared" si="132"/>
        <v>0</v>
      </c>
      <c r="Y1382">
        <f t="shared" si="133"/>
        <v>1</v>
      </c>
    </row>
    <row r="1383" spans="1:25">
      <c r="A1383">
        <f t="shared" si="134"/>
        <v>3</v>
      </c>
      <c r="B1383">
        <f t="shared" si="129"/>
        <v>0</v>
      </c>
      <c r="C1383">
        <v>1382</v>
      </c>
      <c r="D1383" t="s">
        <v>6</v>
      </c>
      <c r="E1383" s="2">
        <v>110</v>
      </c>
      <c r="G1383" s="5" t="s">
        <v>11493</v>
      </c>
      <c r="H1383" t="s">
        <v>11494</v>
      </c>
      <c r="I1383" t="s">
        <v>11495</v>
      </c>
      <c r="J1383" s="7" t="s">
        <v>11496</v>
      </c>
      <c r="K1383" s="5" t="s">
        <v>17951</v>
      </c>
      <c r="L1383" t="s">
        <v>11497</v>
      </c>
      <c r="M1383" s="7" t="s">
        <v>11498</v>
      </c>
      <c r="N1383" s="5" t="s">
        <v>11499</v>
      </c>
      <c r="O1383" s="5" t="s">
        <v>11500</v>
      </c>
      <c r="P1383" s="5" t="s">
        <v>18874</v>
      </c>
      <c r="S1383">
        <f t="shared" si="135"/>
        <v>0</v>
      </c>
      <c r="T1383">
        <f t="shared" si="136"/>
        <v>0</v>
      </c>
      <c r="U1383">
        <f t="shared" si="137"/>
        <v>0</v>
      </c>
      <c r="V1383">
        <f t="shared" si="130"/>
        <v>0</v>
      </c>
      <c r="W1383">
        <f t="shared" si="131"/>
        <v>0</v>
      </c>
      <c r="X1383">
        <f t="shared" si="132"/>
        <v>0</v>
      </c>
      <c r="Y1383">
        <f t="shared" si="133"/>
        <v>1</v>
      </c>
    </row>
    <row r="1384" spans="1:25">
      <c r="A1384">
        <f t="shared" si="134"/>
        <v>3</v>
      </c>
      <c r="B1384">
        <f t="shared" si="129"/>
        <v>100</v>
      </c>
      <c r="C1384">
        <v>1383</v>
      </c>
      <c r="D1384" t="s">
        <v>6</v>
      </c>
      <c r="E1384" s="2">
        <v>111</v>
      </c>
      <c r="G1384" s="5" t="s">
        <v>11501</v>
      </c>
      <c r="H1384" t="s">
        <v>11502</v>
      </c>
      <c r="I1384" t="s">
        <v>11503</v>
      </c>
      <c r="J1384" s="7" t="s">
        <v>11504</v>
      </c>
      <c r="K1384" s="5" t="s">
        <v>17952</v>
      </c>
      <c r="L1384" t="s">
        <v>11505</v>
      </c>
      <c r="M1384" s="7" t="s">
        <v>19996</v>
      </c>
      <c r="N1384" s="5" t="s">
        <v>11506</v>
      </c>
      <c r="O1384" s="5" t="s">
        <v>11507</v>
      </c>
      <c r="P1384" s="5" t="s">
        <v>18875</v>
      </c>
      <c r="S1384">
        <f t="shared" si="135"/>
        <v>0</v>
      </c>
      <c r="T1384">
        <f t="shared" si="136"/>
        <v>0</v>
      </c>
      <c r="U1384">
        <f t="shared" si="137"/>
        <v>0</v>
      </c>
      <c r="V1384">
        <f t="shared" si="130"/>
        <v>0</v>
      </c>
      <c r="W1384">
        <f t="shared" si="131"/>
        <v>0</v>
      </c>
      <c r="X1384">
        <f t="shared" si="132"/>
        <v>0</v>
      </c>
      <c r="Y1384">
        <f t="shared" si="133"/>
        <v>1</v>
      </c>
    </row>
    <row r="1385" spans="1:25">
      <c r="A1385">
        <f t="shared" si="134"/>
        <v>8</v>
      </c>
      <c r="B1385">
        <f t="shared" si="129"/>
        <v>0</v>
      </c>
      <c r="C1385">
        <v>1384</v>
      </c>
      <c r="D1385" t="s">
        <v>6</v>
      </c>
      <c r="E1385" s="2">
        <v>112</v>
      </c>
      <c r="G1385" s="5" t="s">
        <v>5853</v>
      </c>
      <c r="H1385" t="s">
        <v>11508</v>
      </c>
      <c r="I1385" t="s">
        <v>11509</v>
      </c>
      <c r="J1385" s="7" t="s">
        <v>11510</v>
      </c>
      <c r="K1385" s="5" t="s">
        <v>17953</v>
      </c>
      <c r="L1385" t="s">
        <v>11511</v>
      </c>
      <c r="M1385" s="7" t="s">
        <v>11512</v>
      </c>
      <c r="N1385" s="5" t="s">
        <v>11510</v>
      </c>
      <c r="O1385" s="5" t="s">
        <v>11513</v>
      </c>
      <c r="P1385" s="5" t="s">
        <v>18876</v>
      </c>
      <c r="S1385">
        <f t="shared" si="135"/>
        <v>0</v>
      </c>
      <c r="T1385">
        <f t="shared" si="136"/>
        <v>0</v>
      </c>
      <c r="U1385">
        <f t="shared" si="137"/>
        <v>0</v>
      </c>
      <c r="V1385">
        <f t="shared" si="130"/>
        <v>0</v>
      </c>
      <c r="W1385">
        <f t="shared" si="131"/>
        <v>0</v>
      </c>
      <c r="X1385">
        <f t="shared" si="132"/>
        <v>0</v>
      </c>
      <c r="Y1385">
        <f t="shared" si="133"/>
        <v>1</v>
      </c>
    </row>
    <row r="1386" spans="1:25">
      <c r="A1386">
        <f t="shared" si="134"/>
        <v>9</v>
      </c>
      <c r="B1386">
        <f t="shared" si="129"/>
        <v>0</v>
      </c>
      <c r="C1386">
        <v>1385</v>
      </c>
      <c r="D1386" t="s">
        <v>6</v>
      </c>
      <c r="E1386" s="2">
        <v>113</v>
      </c>
      <c r="G1386" s="5" t="s">
        <v>11514</v>
      </c>
      <c r="H1386" t="s">
        <v>11515</v>
      </c>
      <c r="I1386" t="s">
        <v>11516</v>
      </c>
      <c r="J1386" s="7" t="s">
        <v>11517</v>
      </c>
      <c r="K1386" s="5" t="s">
        <v>17954</v>
      </c>
      <c r="L1386" t="s">
        <v>11518</v>
      </c>
      <c r="M1386" s="7" t="s">
        <v>11519</v>
      </c>
      <c r="N1386" s="5" t="s">
        <v>11520</v>
      </c>
      <c r="O1386" s="5" t="s">
        <v>11521</v>
      </c>
      <c r="P1386" s="5" t="s">
        <v>18877</v>
      </c>
      <c r="S1386">
        <f t="shared" si="135"/>
        <v>0</v>
      </c>
      <c r="T1386">
        <f t="shared" si="136"/>
        <v>0</v>
      </c>
      <c r="U1386">
        <f t="shared" si="137"/>
        <v>0</v>
      </c>
      <c r="V1386">
        <f t="shared" si="130"/>
        <v>0</v>
      </c>
      <c r="W1386">
        <f t="shared" si="131"/>
        <v>0</v>
      </c>
      <c r="X1386">
        <f t="shared" si="132"/>
        <v>0</v>
      </c>
      <c r="Y1386">
        <f t="shared" si="133"/>
        <v>1</v>
      </c>
    </row>
    <row r="1387" spans="1:25">
      <c r="A1387">
        <f t="shared" si="134"/>
        <v>4</v>
      </c>
      <c r="B1387">
        <f t="shared" si="129"/>
        <v>0</v>
      </c>
      <c r="C1387">
        <v>1386</v>
      </c>
      <c r="D1387" t="s">
        <v>6</v>
      </c>
      <c r="E1387" s="2">
        <v>114</v>
      </c>
      <c r="G1387" s="5" t="s">
        <v>11522</v>
      </c>
      <c r="H1387" t="s">
        <v>11523</v>
      </c>
      <c r="I1387" t="s">
        <v>11524</v>
      </c>
      <c r="J1387" s="7" t="s">
        <v>11525</v>
      </c>
      <c r="K1387" s="5" t="s">
        <v>19797</v>
      </c>
      <c r="L1387" t="s">
        <v>11526</v>
      </c>
      <c r="M1387" s="7" t="s">
        <v>11527</v>
      </c>
      <c r="N1387" s="5" t="s">
        <v>11528</v>
      </c>
      <c r="O1387" s="5" t="s">
        <v>11529</v>
      </c>
      <c r="P1387" s="5" t="s">
        <v>19849</v>
      </c>
      <c r="S1387">
        <f t="shared" si="135"/>
        <v>0</v>
      </c>
      <c r="T1387">
        <f t="shared" si="136"/>
        <v>0</v>
      </c>
      <c r="U1387">
        <f t="shared" si="137"/>
        <v>0</v>
      </c>
      <c r="V1387">
        <f t="shared" si="130"/>
        <v>0</v>
      </c>
      <c r="W1387">
        <f t="shared" si="131"/>
        <v>0</v>
      </c>
      <c r="X1387">
        <f t="shared" si="132"/>
        <v>0</v>
      </c>
      <c r="Y1387">
        <f t="shared" si="133"/>
        <v>1</v>
      </c>
    </row>
    <row r="1388" spans="1:25">
      <c r="A1388">
        <f t="shared" si="134"/>
        <v>5</v>
      </c>
      <c r="B1388">
        <f t="shared" si="129"/>
        <v>0</v>
      </c>
      <c r="C1388">
        <v>1387</v>
      </c>
      <c r="D1388" t="s">
        <v>6</v>
      </c>
      <c r="E1388" s="2">
        <v>115</v>
      </c>
      <c r="G1388" s="5" t="s">
        <v>11530</v>
      </c>
      <c r="H1388" t="s">
        <v>11531</v>
      </c>
      <c r="I1388" t="s">
        <v>11532</v>
      </c>
      <c r="J1388" s="7" t="s">
        <v>11533</v>
      </c>
      <c r="K1388" s="5" t="s">
        <v>17955</v>
      </c>
      <c r="L1388" t="s">
        <v>11534</v>
      </c>
      <c r="M1388" s="7" t="s">
        <v>11535</v>
      </c>
      <c r="N1388" s="5" t="s">
        <v>11533</v>
      </c>
      <c r="O1388" s="5" t="s">
        <v>11536</v>
      </c>
      <c r="P1388" s="5" t="s">
        <v>18878</v>
      </c>
      <c r="S1388">
        <f t="shared" si="135"/>
        <v>0</v>
      </c>
      <c r="T1388">
        <f t="shared" si="136"/>
        <v>0</v>
      </c>
      <c r="U1388">
        <f t="shared" si="137"/>
        <v>0</v>
      </c>
      <c r="V1388">
        <f t="shared" si="130"/>
        <v>0</v>
      </c>
      <c r="W1388">
        <f t="shared" si="131"/>
        <v>0</v>
      </c>
      <c r="X1388">
        <f t="shared" si="132"/>
        <v>0</v>
      </c>
      <c r="Y1388">
        <f t="shared" si="133"/>
        <v>1</v>
      </c>
    </row>
    <row r="1389" spans="1:25">
      <c r="A1389">
        <f t="shared" si="134"/>
        <v>4</v>
      </c>
      <c r="B1389">
        <f t="shared" si="129"/>
        <v>0</v>
      </c>
      <c r="C1389">
        <v>1388</v>
      </c>
      <c r="D1389" t="s">
        <v>6</v>
      </c>
      <c r="E1389" s="2">
        <v>116</v>
      </c>
      <c r="G1389" s="5" t="s">
        <v>11537</v>
      </c>
      <c r="H1389" t="s">
        <v>11538</v>
      </c>
      <c r="I1389" t="s">
        <v>11539</v>
      </c>
      <c r="J1389" s="7" t="s">
        <v>11540</v>
      </c>
      <c r="K1389" s="5" t="s">
        <v>17956</v>
      </c>
      <c r="L1389" t="s">
        <v>11541</v>
      </c>
      <c r="M1389" s="7" t="s">
        <v>11542</v>
      </c>
      <c r="N1389" s="5" t="s">
        <v>11540</v>
      </c>
      <c r="O1389" s="5" t="s">
        <v>11543</v>
      </c>
      <c r="P1389" s="5" t="s">
        <v>18879</v>
      </c>
      <c r="S1389">
        <f t="shared" si="135"/>
        <v>0</v>
      </c>
      <c r="T1389">
        <f t="shared" si="136"/>
        <v>0</v>
      </c>
      <c r="U1389">
        <f t="shared" si="137"/>
        <v>0</v>
      </c>
      <c r="V1389">
        <f t="shared" si="130"/>
        <v>0</v>
      </c>
      <c r="W1389">
        <f t="shared" si="131"/>
        <v>0</v>
      </c>
      <c r="X1389">
        <f t="shared" si="132"/>
        <v>0</v>
      </c>
      <c r="Y1389">
        <f t="shared" si="133"/>
        <v>1</v>
      </c>
    </row>
    <row r="1390" spans="1:25">
      <c r="A1390">
        <f t="shared" si="134"/>
        <v>2</v>
      </c>
      <c r="B1390">
        <f t="shared" si="129"/>
        <v>0</v>
      </c>
      <c r="C1390">
        <v>1389</v>
      </c>
      <c r="D1390" t="s">
        <v>6</v>
      </c>
      <c r="E1390" s="2">
        <v>117</v>
      </c>
      <c r="G1390" s="5" t="s">
        <v>11544</v>
      </c>
      <c r="H1390" t="s">
        <v>11545</v>
      </c>
      <c r="I1390" t="s">
        <v>11546</v>
      </c>
      <c r="J1390" s="7" t="s">
        <v>19998</v>
      </c>
      <c r="K1390" s="5" t="s">
        <v>17957</v>
      </c>
      <c r="L1390" t="s">
        <v>11547</v>
      </c>
      <c r="M1390" s="7" t="s">
        <v>19997</v>
      </c>
      <c r="N1390" s="5" t="s">
        <v>11548</v>
      </c>
      <c r="O1390" s="5" t="s">
        <v>11549</v>
      </c>
      <c r="P1390" s="5" t="s">
        <v>18880</v>
      </c>
      <c r="S1390">
        <f t="shared" si="135"/>
        <v>0</v>
      </c>
      <c r="T1390">
        <f t="shared" si="136"/>
        <v>0</v>
      </c>
      <c r="U1390">
        <f t="shared" si="137"/>
        <v>0</v>
      </c>
      <c r="V1390">
        <f t="shared" si="130"/>
        <v>0</v>
      </c>
      <c r="W1390">
        <f t="shared" si="131"/>
        <v>0</v>
      </c>
      <c r="X1390">
        <f t="shared" si="132"/>
        <v>0</v>
      </c>
      <c r="Y1390">
        <f t="shared" si="133"/>
        <v>1</v>
      </c>
    </row>
    <row r="1391" spans="1:25">
      <c r="A1391">
        <f t="shared" si="134"/>
        <v>1</v>
      </c>
      <c r="B1391">
        <f t="shared" si="129"/>
        <v>0</v>
      </c>
      <c r="C1391">
        <v>1390</v>
      </c>
      <c r="D1391" t="s">
        <v>6</v>
      </c>
      <c r="E1391" s="2">
        <v>118</v>
      </c>
      <c r="G1391" s="5" t="s">
        <v>11550</v>
      </c>
      <c r="H1391" t="s">
        <v>11551</v>
      </c>
      <c r="I1391" t="s">
        <v>11242</v>
      </c>
      <c r="J1391" s="7" t="s">
        <v>11552</v>
      </c>
      <c r="K1391" s="5" t="s">
        <v>17958</v>
      </c>
      <c r="L1391" t="s">
        <v>11553</v>
      </c>
      <c r="M1391" s="7" t="s">
        <v>11554</v>
      </c>
      <c r="N1391" s="5" t="s">
        <v>11555</v>
      </c>
      <c r="O1391" s="5" t="s">
        <v>11556</v>
      </c>
      <c r="P1391" s="5" t="s">
        <v>18881</v>
      </c>
      <c r="S1391">
        <f t="shared" si="135"/>
        <v>0</v>
      </c>
      <c r="T1391">
        <f t="shared" si="136"/>
        <v>0</v>
      </c>
      <c r="U1391">
        <f t="shared" si="137"/>
        <v>0</v>
      </c>
      <c r="V1391">
        <f t="shared" si="130"/>
        <v>0</v>
      </c>
      <c r="W1391">
        <f t="shared" si="131"/>
        <v>0</v>
      </c>
      <c r="X1391">
        <f t="shared" si="132"/>
        <v>0</v>
      </c>
      <c r="Y1391">
        <f t="shared" si="133"/>
        <v>1</v>
      </c>
    </row>
    <row r="1392" spans="1:25">
      <c r="A1392">
        <f t="shared" si="134"/>
        <v>2</v>
      </c>
      <c r="B1392">
        <f t="shared" si="129"/>
        <v>0</v>
      </c>
      <c r="C1392">
        <v>1391</v>
      </c>
      <c r="D1392" t="s">
        <v>6</v>
      </c>
      <c r="E1392" s="2">
        <v>119</v>
      </c>
      <c r="G1392" s="5" t="s">
        <v>11557</v>
      </c>
      <c r="H1392" t="s">
        <v>11558</v>
      </c>
      <c r="I1392" t="s">
        <v>11559</v>
      </c>
      <c r="J1392" s="7" t="s">
        <v>11560</v>
      </c>
      <c r="K1392" s="5" t="s">
        <v>17959</v>
      </c>
      <c r="L1392" t="s">
        <v>11561</v>
      </c>
      <c r="M1392" s="7" t="s">
        <v>11562</v>
      </c>
      <c r="N1392" s="5" t="s">
        <v>11563</v>
      </c>
      <c r="O1392" s="5" t="s">
        <v>11564</v>
      </c>
      <c r="P1392" s="5" t="s">
        <v>18882</v>
      </c>
      <c r="S1392">
        <f t="shared" si="135"/>
        <v>0</v>
      </c>
      <c r="T1392">
        <f t="shared" si="136"/>
        <v>0</v>
      </c>
      <c r="U1392">
        <f t="shared" si="137"/>
        <v>0</v>
      </c>
      <c r="V1392">
        <f t="shared" si="130"/>
        <v>0</v>
      </c>
      <c r="W1392">
        <f t="shared" si="131"/>
        <v>0</v>
      </c>
      <c r="X1392">
        <f t="shared" si="132"/>
        <v>0</v>
      </c>
      <c r="Y1392">
        <f t="shared" si="133"/>
        <v>1</v>
      </c>
    </row>
    <row r="1393" spans="1:25">
      <c r="A1393">
        <f t="shared" si="134"/>
        <v>3</v>
      </c>
      <c r="B1393">
        <f t="shared" si="129"/>
        <v>0</v>
      </c>
      <c r="C1393">
        <v>1392</v>
      </c>
      <c r="D1393" t="s">
        <v>6</v>
      </c>
      <c r="E1393" s="2">
        <v>120</v>
      </c>
      <c r="G1393" s="5" t="s">
        <v>11565</v>
      </c>
      <c r="H1393" t="s">
        <v>11566</v>
      </c>
      <c r="I1393" t="s">
        <v>11567</v>
      </c>
      <c r="J1393" s="7" t="s">
        <v>11568</v>
      </c>
      <c r="K1393" s="5" t="s">
        <v>17960</v>
      </c>
      <c r="L1393" t="s">
        <v>11569</v>
      </c>
      <c r="M1393" s="7" t="s">
        <v>11570</v>
      </c>
      <c r="N1393" s="5" t="s">
        <v>11571</v>
      </c>
      <c r="O1393" s="5" t="s">
        <v>11572</v>
      </c>
      <c r="P1393" s="5" t="s">
        <v>18883</v>
      </c>
      <c r="S1393">
        <f t="shared" si="135"/>
        <v>0</v>
      </c>
      <c r="T1393">
        <f t="shared" si="136"/>
        <v>0</v>
      </c>
      <c r="U1393">
        <f t="shared" si="137"/>
        <v>0</v>
      </c>
      <c r="V1393">
        <f t="shared" si="130"/>
        <v>0</v>
      </c>
      <c r="W1393">
        <f t="shared" si="131"/>
        <v>0</v>
      </c>
      <c r="X1393">
        <f t="shared" si="132"/>
        <v>0</v>
      </c>
      <c r="Y1393">
        <f t="shared" si="133"/>
        <v>1</v>
      </c>
    </row>
    <row r="1394" spans="1:25">
      <c r="A1394">
        <f t="shared" si="134"/>
        <v>5</v>
      </c>
      <c r="B1394">
        <f t="shared" si="129"/>
        <v>100</v>
      </c>
      <c r="C1394">
        <v>1393</v>
      </c>
      <c r="D1394" t="s">
        <v>6</v>
      </c>
      <c r="E1394" s="2">
        <v>121</v>
      </c>
      <c r="G1394" s="5" t="s">
        <v>11573</v>
      </c>
      <c r="H1394" t="s">
        <v>11574</v>
      </c>
      <c r="I1394" t="s">
        <v>19909</v>
      </c>
      <c r="J1394" s="7" t="s">
        <v>19915</v>
      </c>
      <c r="K1394" s="5" t="s">
        <v>19910</v>
      </c>
      <c r="L1394" t="s">
        <v>19911</v>
      </c>
      <c r="M1394" s="7" t="s">
        <v>19912</v>
      </c>
      <c r="N1394" s="5" t="s">
        <v>11575</v>
      </c>
      <c r="O1394" s="5" t="s">
        <v>19913</v>
      </c>
      <c r="P1394" s="5" t="s">
        <v>19914</v>
      </c>
      <c r="S1394">
        <f t="shared" si="135"/>
        <v>0</v>
      </c>
      <c r="T1394">
        <f t="shared" si="136"/>
        <v>0</v>
      </c>
      <c r="U1394">
        <f t="shared" si="137"/>
        <v>0</v>
      </c>
      <c r="V1394">
        <f t="shared" si="130"/>
        <v>0</v>
      </c>
      <c r="W1394">
        <f t="shared" si="131"/>
        <v>0</v>
      </c>
      <c r="X1394">
        <f t="shared" si="132"/>
        <v>0</v>
      </c>
      <c r="Y1394">
        <f t="shared" si="133"/>
        <v>1</v>
      </c>
    </row>
    <row r="1395" spans="1:25">
      <c r="A1395">
        <f t="shared" si="134"/>
        <v>7</v>
      </c>
      <c r="B1395">
        <f t="shared" si="129"/>
        <v>0</v>
      </c>
      <c r="C1395">
        <v>1394</v>
      </c>
      <c r="D1395" t="s">
        <v>6</v>
      </c>
      <c r="E1395" s="2">
        <v>122</v>
      </c>
      <c r="G1395" s="5" t="s">
        <v>11576</v>
      </c>
      <c r="H1395" t="s">
        <v>11577</v>
      </c>
      <c r="I1395" t="s">
        <v>11578</v>
      </c>
      <c r="J1395" s="7" t="s">
        <v>11579</v>
      </c>
      <c r="K1395" s="5" t="s">
        <v>17961</v>
      </c>
      <c r="L1395" t="s">
        <v>11580</v>
      </c>
      <c r="M1395" s="7" t="s">
        <v>11581</v>
      </c>
      <c r="N1395" s="5" t="s">
        <v>11579</v>
      </c>
      <c r="O1395" s="5" t="s">
        <v>11582</v>
      </c>
      <c r="P1395" s="5" t="s">
        <v>18884</v>
      </c>
      <c r="S1395">
        <f t="shared" si="135"/>
        <v>0</v>
      </c>
      <c r="T1395">
        <f t="shared" si="136"/>
        <v>0</v>
      </c>
      <c r="U1395">
        <f t="shared" si="137"/>
        <v>0</v>
      </c>
      <c r="V1395">
        <f t="shared" si="130"/>
        <v>0</v>
      </c>
      <c r="W1395">
        <f t="shared" si="131"/>
        <v>0</v>
      </c>
      <c r="X1395">
        <f t="shared" si="132"/>
        <v>0</v>
      </c>
      <c r="Y1395">
        <f t="shared" si="133"/>
        <v>1</v>
      </c>
    </row>
    <row r="1396" spans="1:25">
      <c r="A1396">
        <f t="shared" si="134"/>
        <v>9</v>
      </c>
      <c r="B1396">
        <f t="shared" si="129"/>
        <v>0</v>
      </c>
      <c r="C1396">
        <v>1395</v>
      </c>
      <c r="D1396" t="s">
        <v>6</v>
      </c>
      <c r="E1396" s="2">
        <v>123</v>
      </c>
      <c r="G1396" s="5" t="s">
        <v>279</v>
      </c>
      <c r="H1396" t="s">
        <v>11583</v>
      </c>
      <c r="I1396" t="s">
        <v>11584</v>
      </c>
      <c r="J1396" s="7" t="s">
        <v>11585</v>
      </c>
      <c r="K1396" s="5" t="s">
        <v>17962</v>
      </c>
      <c r="L1396" t="s">
        <v>11586</v>
      </c>
      <c r="M1396" s="7" t="s">
        <v>11587</v>
      </c>
      <c r="N1396" s="5" t="s">
        <v>11588</v>
      </c>
      <c r="O1396" s="5" t="s">
        <v>11589</v>
      </c>
      <c r="P1396" s="5" t="s">
        <v>18885</v>
      </c>
      <c r="S1396">
        <f t="shared" si="135"/>
        <v>0</v>
      </c>
      <c r="T1396">
        <f t="shared" si="136"/>
        <v>0</v>
      </c>
      <c r="U1396">
        <f t="shared" si="137"/>
        <v>0</v>
      </c>
      <c r="V1396">
        <f t="shared" si="130"/>
        <v>0</v>
      </c>
      <c r="W1396">
        <f t="shared" si="131"/>
        <v>0</v>
      </c>
      <c r="X1396">
        <f t="shared" si="132"/>
        <v>0</v>
      </c>
      <c r="Y1396">
        <f t="shared" si="133"/>
        <v>1</v>
      </c>
    </row>
    <row r="1397" spans="1:25">
      <c r="A1397">
        <f t="shared" si="134"/>
        <v>4</v>
      </c>
      <c r="B1397">
        <f t="shared" si="129"/>
        <v>0</v>
      </c>
      <c r="C1397">
        <v>1396</v>
      </c>
      <c r="D1397" t="s">
        <v>6</v>
      </c>
      <c r="E1397" s="2">
        <v>124</v>
      </c>
      <c r="G1397" s="5" t="s">
        <v>4713</v>
      </c>
      <c r="H1397" t="s">
        <v>11590</v>
      </c>
      <c r="I1397" t="s">
        <v>11591</v>
      </c>
      <c r="J1397" s="7" t="s">
        <v>11592</v>
      </c>
      <c r="K1397" s="5" t="s">
        <v>17963</v>
      </c>
      <c r="L1397" t="s">
        <v>11593</v>
      </c>
      <c r="M1397" s="7" t="s">
        <v>11594</v>
      </c>
      <c r="N1397" s="5" t="s">
        <v>11595</v>
      </c>
      <c r="O1397" s="5" t="s">
        <v>11596</v>
      </c>
      <c r="P1397" s="5" t="s">
        <v>18886</v>
      </c>
      <c r="S1397">
        <f t="shared" si="135"/>
        <v>0</v>
      </c>
      <c r="T1397">
        <f t="shared" si="136"/>
        <v>0</v>
      </c>
      <c r="U1397">
        <f t="shared" si="137"/>
        <v>0</v>
      </c>
      <c r="V1397">
        <f t="shared" si="130"/>
        <v>0</v>
      </c>
      <c r="W1397">
        <f t="shared" si="131"/>
        <v>0</v>
      </c>
      <c r="X1397">
        <f t="shared" si="132"/>
        <v>0</v>
      </c>
      <c r="Y1397">
        <f t="shared" si="133"/>
        <v>1</v>
      </c>
    </row>
    <row r="1398" spans="1:25">
      <c r="A1398">
        <f t="shared" si="134"/>
        <v>2</v>
      </c>
      <c r="B1398">
        <f t="shared" si="129"/>
        <v>100</v>
      </c>
      <c r="C1398">
        <v>1397</v>
      </c>
      <c r="D1398" t="s">
        <v>6</v>
      </c>
      <c r="E1398" s="2">
        <v>125</v>
      </c>
      <c r="G1398" s="5" t="s">
        <v>11597</v>
      </c>
      <c r="H1398" t="s">
        <v>11598</v>
      </c>
      <c r="I1398" t="s">
        <v>11599</v>
      </c>
      <c r="J1398" s="7" t="s">
        <v>11600</v>
      </c>
      <c r="K1398" s="5" t="s">
        <v>17964</v>
      </c>
      <c r="L1398" t="s">
        <v>11601</v>
      </c>
      <c r="M1398" s="7" t="s">
        <v>11602</v>
      </c>
      <c r="N1398" s="5" t="s">
        <v>11603</v>
      </c>
      <c r="O1398" s="5" t="s">
        <v>11604</v>
      </c>
      <c r="P1398" s="5" t="s">
        <v>18887</v>
      </c>
      <c r="S1398">
        <f t="shared" si="135"/>
        <v>0</v>
      </c>
      <c r="T1398">
        <f t="shared" si="136"/>
        <v>0</v>
      </c>
      <c r="U1398">
        <f t="shared" si="137"/>
        <v>0</v>
      </c>
      <c r="V1398">
        <f t="shared" si="130"/>
        <v>0</v>
      </c>
      <c r="W1398">
        <f t="shared" si="131"/>
        <v>0</v>
      </c>
      <c r="X1398">
        <f t="shared" si="132"/>
        <v>0</v>
      </c>
      <c r="Y1398">
        <f t="shared" si="133"/>
        <v>1</v>
      </c>
    </row>
    <row r="1399" spans="1:25">
      <c r="A1399">
        <f t="shared" si="134"/>
        <v>2</v>
      </c>
      <c r="B1399">
        <f t="shared" si="129"/>
        <v>0</v>
      </c>
      <c r="C1399">
        <v>1398</v>
      </c>
      <c r="D1399" t="s">
        <v>6</v>
      </c>
      <c r="E1399" s="2">
        <v>126</v>
      </c>
      <c r="G1399" s="5" t="s">
        <v>11605</v>
      </c>
      <c r="H1399" t="s">
        <v>11606</v>
      </c>
      <c r="I1399" t="s">
        <v>11607</v>
      </c>
      <c r="J1399" s="7" t="s">
        <v>11608</v>
      </c>
      <c r="K1399" s="5" t="s">
        <v>17965</v>
      </c>
      <c r="L1399" t="s">
        <v>11609</v>
      </c>
      <c r="M1399" s="7" t="s">
        <v>11610</v>
      </c>
      <c r="N1399" s="5" t="s">
        <v>11611</v>
      </c>
      <c r="O1399" s="5" t="s">
        <v>11612</v>
      </c>
      <c r="P1399" s="5" t="s">
        <v>18888</v>
      </c>
      <c r="S1399">
        <f t="shared" si="135"/>
        <v>0</v>
      </c>
      <c r="T1399">
        <f t="shared" si="136"/>
        <v>0</v>
      </c>
      <c r="U1399">
        <f t="shared" si="137"/>
        <v>0</v>
      </c>
      <c r="V1399">
        <f t="shared" si="130"/>
        <v>0</v>
      </c>
      <c r="W1399">
        <f t="shared" si="131"/>
        <v>0</v>
      </c>
      <c r="X1399">
        <f t="shared" si="132"/>
        <v>0</v>
      </c>
      <c r="Y1399">
        <f t="shared" si="133"/>
        <v>1</v>
      </c>
    </row>
    <row r="1400" spans="1:25">
      <c r="A1400">
        <f t="shared" si="134"/>
        <v>2</v>
      </c>
      <c r="B1400">
        <f t="shared" si="129"/>
        <v>0</v>
      </c>
      <c r="C1400">
        <v>1399</v>
      </c>
      <c r="D1400" t="s">
        <v>6</v>
      </c>
      <c r="E1400" s="2">
        <v>127</v>
      </c>
      <c r="G1400" s="5" t="s">
        <v>11613</v>
      </c>
      <c r="H1400" t="s">
        <v>11614</v>
      </c>
      <c r="I1400" t="s">
        <v>11615</v>
      </c>
      <c r="J1400" s="7" t="s">
        <v>11616</v>
      </c>
      <c r="K1400" s="5" t="s">
        <v>17966</v>
      </c>
      <c r="L1400" t="s">
        <v>11617</v>
      </c>
      <c r="M1400" s="7" t="s">
        <v>11618</v>
      </c>
      <c r="N1400" s="5" t="s">
        <v>11619</v>
      </c>
      <c r="O1400" s="5" t="s">
        <v>11620</v>
      </c>
      <c r="P1400" s="5" t="s">
        <v>18889</v>
      </c>
      <c r="S1400">
        <f t="shared" si="135"/>
        <v>0</v>
      </c>
      <c r="T1400">
        <f t="shared" si="136"/>
        <v>0</v>
      </c>
      <c r="U1400">
        <f t="shared" si="137"/>
        <v>0</v>
      </c>
      <c r="V1400">
        <f t="shared" si="130"/>
        <v>0</v>
      </c>
      <c r="W1400">
        <f t="shared" si="131"/>
        <v>0</v>
      </c>
      <c r="X1400">
        <f t="shared" si="132"/>
        <v>0</v>
      </c>
      <c r="Y1400">
        <f t="shared" si="133"/>
        <v>1</v>
      </c>
    </row>
    <row r="1401" spans="1:25">
      <c r="A1401">
        <f t="shared" si="134"/>
        <v>4</v>
      </c>
      <c r="B1401">
        <f t="shared" si="129"/>
        <v>0</v>
      </c>
      <c r="C1401">
        <v>1400</v>
      </c>
      <c r="D1401" t="s">
        <v>6</v>
      </c>
      <c r="E1401" s="2">
        <v>128</v>
      </c>
      <c r="G1401" s="5" t="s">
        <v>11621</v>
      </c>
      <c r="H1401" t="s">
        <v>11622</v>
      </c>
      <c r="I1401" t="s">
        <v>11623</v>
      </c>
      <c r="J1401" s="7" t="s">
        <v>11624</v>
      </c>
      <c r="K1401" s="5" t="s">
        <v>17967</v>
      </c>
      <c r="L1401" t="s">
        <v>11625</v>
      </c>
      <c r="M1401" s="7" t="s">
        <v>11626</v>
      </c>
      <c r="N1401" s="5" t="s">
        <v>11624</v>
      </c>
      <c r="O1401" s="5" t="s">
        <v>11627</v>
      </c>
      <c r="P1401" s="5" t="s">
        <v>18890</v>
      </c>
      <c r="S1401">
        <f t="shared" si="135"/>
        <v>0</v>
      </c>
      <c r="T1401">
        <f t="shared" si="136"/>
        <v>0</v>
      </c>
      <c r="U1401">
        <f t="shared" si="137"/>
        <v>0</v>
      </c>
      <c r="V1401">
        <f t="shared" si="130"/>
        <v>0</v>
      </c>
      <c r="W1401">
        <f t="shared" si="131"/>
        <v>0</v>
      </c>
      <c r="X1401">
        <f t="shared" si="132"/>
        <v>0</v>
      </c>
      <c r="Y1401">
        <f t="shared" si="133"/>
        <v>1</v>
      </c>
    </row>
    <row r="1402" spans="1:25">
      <c r="A1402">
        <f t="shared" si="134"/>
        <v>3</v>
      </c>
      <c r="B1402">
        <f t="shared" ref="B1402:B1465" si="138">IF(ISNUMBER(FIND(",", J1402)),
    IF(OR(ISNUMBER(SEARCH(LOWER(LEFT(J1402, FIND(",", J1402) - 1)), LOWER(M1402))), ISNUMBER(SEARCH(LOWER(TRIM(MID(J1402, FIND(",", J1402) + 1, LEN(J1402)))), LOWER(M1402)))), 0, 100),
    IF(ISNUMBER(SEARCH(LOWER(J1402), LOWER(M1402))), 0, 100)
)</f>
        <v>0</v>
      </c>
      <c r="C1402">
        <v>1401</v>
      </c>
      <c r="D1402" t="s">
        <v>6</v>
      </c>
      <c r="E1402" s="2">
        <v>129</v>
      </c>
      <c r="G1402" s="5" t="s">
        <v>11628</v>
      </c>
      <c r="H1402" t="s">
        <v>11629</v>
      </c>
      <c r="I1402" t="s">
        <v>11630</v>
      </c>
      <c r="J1402" s="7" t="s">
        <v>11631</v>
      </c>
      <c r="K1402" s="5" t="s">
        <v>17968</v>
      </c>
      <c r="L1402" t="s">
        <v>11632</v>
      </c>
      <c r="M1402" s="7" t="s">
        <v>11633</v>
      </c>
      <c r="N1402" s="5" t="s">
        <v>11634</v>
      </c>
      <c r="O1402" s="5" t="s">
        <v>11635</v>
      </c>
      <c r="P1402" s="5" t="s">
        <v>18891</v>
      </c>
      <c r="S1402">
        <f t="shared" si="135"/>
        <v>0</v>
      </c>
      <c r="T1402">
        <f t="shared" si="136"/>
        <v>0</v>
      </c>
      <c r="U1402">
        <f t="shared" si="137"/>
        <v>0</v>
      </c>
      <c r="V1402">
        <f t="shared" ref="V1402:V1465" si="139">LEN(SUBSTITUTE(K1402,", ","")) - (-LEN(SUBSTITUTE(O1402, " ", "")) + LEN(O1402)+1)</f>
        <v>0</v>
      </c>
      <c r="W1402">
        <f t="shared" ref="W1402:W1465" si="140">LEN(K1402)-LEN(SUBSTITUTE(K1402,"。",""))</f>
        <v>0</v>
      </c>
      <c r="X1402">
        <f t="shared" ref="X1402:X1465" si="141">LEN(P1402)-LEN(SUBSTITUTE(P1402,"。",""))</f>
        <v>0</v>
      </c>
      <c r="Y1402">
        <f t="shared" ref="Y1402:Y1465" si="142">COUNTIF(K:K, K1402)</f>
        <v>1</v>
      </c>
    </row>
    <row r="1403" spans="1:25">
      <c r="A1403">
        <f t="shared" si="134"/>
        <v>5</v>
      </c>
      <c r="B1403">
        <f t="shared" si="138"/>
        <v>0</v>
      </c>
      <c r="C1403">
        <v>1402</v>
      </c>
      <c r="D1403" t="s">
        <v>6</v>
      </c>
      <c r="E1403" s="2">
        <v>130</v>
      </c>
      <c r="G1403" s="5" t="s">
        <v>11636</v>
      </c>
      <c r="H1403" t="s">
        <v>11637</v>
      </c>
      <c r="I1403" t="s">
        <v>11638</v>
      </c>
      <c r="J1403" s="7" t="s">
        <v>11639</v>
      </c>
      <c r="K1403" s="5" t="s">
        <v>17969</v>
      </c>
      <c r="L1403" t="s">
        <v>11640</v>
      </c>
      <c r="M1403" s="7" t="s">
        <v>11641</v>
      </c>
      <c r="N1403" s="5" t="s">
        <v>11642</v>
      </c>
      <c r="O1403" s="5" t="s">
        <v>11643</v>
      </c>
      <c r="P1403" s="5" t="s">
        <v>17969</v>
      </c>
      <c r="S1403">
        <f t="shared" si="135"/>
        <v>0</v>
      </c>
      <c r="T1403">
        <f t="shared" si="136"/>
        <v>0</v>
      </c>
      <c r="U1403">
        <f t="shared" si="137"/>
        <v>0</v>
      </c>
      <c r="V1403">
        <f t="shared" si="139"/>
        <v>0</v>
      </c>
      <c r="W1403">
        <f t="shared" si="140"/>
        <v>0</v>
      </c>
      <c r="X1403">
        <f t="shared" si="141"/>
        <v>0</v>
      </c>
      <c r="Y1403">
        <f t="shared" si="142"/>
        <v>1</v>
      </c>
    </row>
    <row r="1404" spans="1:25">
      <c r="A1404">
        <f t="shared" si="134"/>
        <v>2</v>
      </c>
      <c r="B1404">
        <f t="shared" si="138"/>
        <v>100</v>
      </c>
      <c r="C1404">
        <v>1403</v>
      </c>
      <c r="D1404" t="s">
        <v>6</v>
      </c>
      <c r="E1404" s="2">
        <v>131</v>
      </c>
      <c r="G1404" s="5" t="s">
        <v>11644</v>
      </c>
      <c r="H1404" t="s">
        <v>4647</v>
      </c>
      <c r="I1404" t="s">
        <v>11645</v>
      </c>
      <c r="J1404" s="7" t="s">
        <v>11646</v>
      </c>
      <c r="K1404" s="5" t="s">
        <v>17970</v>
      </c>
      <c r="L1404" t="s">
        <v>11647</v>
      </c>
      <c r="M1404" s="7" t="s">
        <v>11648</v>
      </c>
      <c r="N1404" s="5" t="s">
        <v>537</v>
      </c>
      <c r="O1404" s="5" t="s">
        <v>11649</v>
      </c>
      <c r="P1404" s="5" t="s">
        <v>18892</v>
      </c>
      <c r="S1404">
        <f t="shared" si="135"/>
        <v>0</v>
      </c>
      <c r="T1404">
        <f t="shared" si="136"/>
        <v>0</v>
      </c>
      <c r="U1404">
        <f t="shared" si="137"/>
        <v>0</v>
      </c>
      <c r="V1404">
        <f t="shared" si="139"/>
        <v>0</v>
      </c>
      <c r="W1404">
        <f t="shared" si="140"/>
        <v>0</v>
      </c>
      <c r="X1404">
        <f t="shared" si="141"/>
        <v>0</v>
      </c>
      <c r="Y1404">
        <f t="shared" si="142"/>
        <v>1</v>
      </c>
    </row>
    <row r="1405" spans="1:25">
      <c r="A1405">
        <f t="shared" si="134"/>
        <v>7</v>
      </c>
      <c r="B1405">
        <f t="shared" si="138"/>
        <v>0</v>
      </c>
      <c r="C1405">
        <v>1404</v>
      </c>
      <c r="D1405" t="s">
        <v>6</v>
      </c>
      <c r="E1405" s="2">
        <v>132</v>
      </c>
      <c r="G1405" s="5" t="s">
        <v>11650</v>
      </c>
      <c r="H1405" t="s">
        <v>11651</v>
      </c>
      <c r="I1405" t="s">
        <v>11652</v>
      </c>
      <c r="J1405" s="7" t="s">
        <v>11653</v>
      </c>
      <c r="K1405" s="5" t="s">
        <v>17971</v>
      </c>
      <c r="L1405" t="s">
        <v>11654</v>
      </c>
      <c r="M1405" s="7" t="s">
        <v>11655</v>
      </c>
      <c r="N1405" s="5" t="s">
        <v>11656</v>
      </c>
      <c r="O1405" s="5" t="s">
        <v>11657</v>
      </c>
      <c r="P1405" s="5" t="s">
        <v>18893</v>
      </c>
      <c r="S1405">
        <f t="shared" si="135"/>
        <v>0</v>
      </c>
      <c r="T1405">
        <f t="shared" si="136"/>
        <v>0</v>
      </c>
      <c r="U1405">
        <f t="shared" si="137"/>
        <v>0</v>
      </c>
      <c r="V1405">
        <f t="shared" si="139"/>
        <v>0</v>
      </c>
      <c r="W1405">
        <f t="shared" si="140"/>
        <v>0</v>
      </c>
      <c r="X1405">
        <f t="shared" si="141"/>
        <v>0</v>
      </c>
      <c r="Y1405">
        <f t="shared" si="142"/>
        <v>1</v>
      </c>
    </row>
    <row r="1406" spans="1:25">
      <c r="A1406">
        <f t="shared" si="134"/>
        <v>3</v>
      </c>
      <c r="B1406">
        <f t="shared" si="138"/>
        <v>0</v>
      </c>
      <c r="C1406">
        <v>1405</v>
      </c>
      <c r="D1406" t="s">
        <v>6</v>
      </c>
      <c r="E1406" s="2">
        <v>133</v>
      </c>
      <c r="G1406" s="5" t="s">
        <v>11658</v>
      </c>
      <c r="H1406" t="s">
        <v>11659</v>
      </c>
      <c r="I1406" t="s">
        <v>11660</v>
      </c>
      <c r="J1406" s="7" t="s">
        <v>11661</v>
      </c>
      <c r="K1406" s="5" t="s">
        <v>17972</v>
      </c>
      <c r="L1406" t="s">
        <v>11662</v>
      </c>
      <c r="M1406" s="7" t="s">
        <v>11663</v>
      </c>
      <c r="N1406" s="5" t="s">
        <v>11664</v>
      </c>
      <c r="O1406" s="5" t="s">
        <v>11665</v>
      </c>
      <c r="P1406" s="5" t="s">
        <v>18894</v>
      </c>
      <c r="S1406">
        <f t="shared" si="135"/>
        <v>0</v>
      </c>
      <c r="T1406">
        <f t="shared" si="136"/>
        <v>0</v>
      </c>
      <c r="U1406">
        <f t="shared" si="137"/>
        <v>0</v>
      </c>
      <c r="V1406">
        <f t="shared" si="139"/>
        <v>0</v>
      </c>
      <c r="W1406">
        <f t="shared" si="140"/>
        <v>0</v>
      </c>
      <c r="X1406">
        <f t="shared" si="141"/>
        <v>0</v>
      </c>
      <c r="Y1406">
        <f t="shared" si="142"/>
        <v>1</v>
      </c>
    </row>
    <row r="1407" spans="1:25">
      <c r="A1407">
        <f t="shared" si="134"/>
        <v>5</v>
      </c>
      <c r="B1407">
        <f t="shared" si="138"/>
        <v>0</v>
      </c>
      <c r="C1407">
        <v>1406</v>
      </c>
      <c r="D1407" t="s">
        <v>6</v>
      </c>
      <c r="E1407" s="2">
        <v>134</v>
      </c>
      <c r="G1407" s="5" t="s">
        <v>11666</v>
      </c>
      <c r="H1407" t="s">
        <v>11667</v>
      </c>
      <c r="I1407" t="s">
        <v>11668</v>
      </c>
      <c r="J1407" s="7" t="s">
        <v>11669</v>
      </c>
      <c r="K1407" s="5" t="s">
        <v>17973</v>
      </c>
      <c r="L1407" t="s">
        <v>11670</v>
      </c>
      <c r="M1407" s="7" t="s">
        <v>11671</v>
      </c>
      <c r="N1407" s="5" t="s">
        <v>11672</v>
      </c>
      <c r="O1407" s="5" t="s">
        <v>11673</v>
      </c>
      <c r="P1407" s="5" t="s">
        <v>18895</v>
      </c>
      <c r="S1407">
        <f t="shared" si="135"/>
        <v>0</v>
      </c>
      <c r="T1407">
        <f t="shared" si="136"/>
        <v>0</v>
      </c>
      <c r="U1407">
        <f t="shared" si="137"/>
        <v>0</v>
      </c>
      <c r="V1407">
        <f t="shared" si="139"/>
        <v>0</v>
      </c>
      <c r="W1407">
        <f t="shared" si="140"/>
        <v>0</v>
      </c>
      <c r="X1407">
        <f t="shared" si="141"/>
        <v>0</v>
      </c>
      <c r="Y1407">
        <f t="shared" si="142"/>
        <v>1</v>
      </c>
    </row>
    <row r="1408" spans="1:25">
      <c r="A1408">
        <f t="shared" si="134"/>
        <v>2</v>
      </c>
      <c r="B1408">
        <f t="shared" si="138"/>
        <v>0</v>
      </c>
      <c r="C1408">
        <v>1407</v>
      </c>
      <c r="D1408" t="s">
        <v>6</v>
      </c>
      <c r="E1408" s="2">
        <v>135</v>
      </c>
      <c r="G1408" s="5" t="s">
        <v>11674</v>
      </c>
      <c r="H1408" t="s">
        <v>11675</v>
      </c>
      <c r="I1408" t="s">
        <v>11676</v>
      </c>
      <c r="J1408" s="7" t="s">
        <v>11677</v>
      </c>
      <c r="K1408" s="5" t="s">
        <v>17974</v>
      </c>
      <c r="L1408" t="s">
        <v>11678</v>
      </c>
      <c r="M1408" s="7" t="s">
        <v>11679</v>
      </c>
      <c r="N1408" s="5" t="s">
        <v>11680</v>
      </c>
      <c r="O1408" s="5" t="s">
        <v>11681</v>
      </c>
      <c r="P1408" s="5" t="s">
        <v>18896</v>
      </c>
      <c r="S1408">
        <f t="shared" si="135"/>
        <v>0</v>
      </c>
      <c r="T1408">
        <f t="shared" si="136"/>
        <v>0</v>
      </c>
      <c r="U1408">
        <f t="shared" si="137"/>
        <v>0</v>
      </c>
      <c r="V1408">
        <f t="shared" si="139"/>
        <v>0</v>
      </c>
      <c r="W1408">
        <f t="shared" si="140"/>
        <v>0</v>
      </c>
      <c r="X1408">
        <f t="shared" si="141"/>
        <v>0</v>
      </c>
      <c r="Y1408">
        <f t="shared" si="142"/>
        <v>1</v>
      </c>
    </row>
    <row r="1409" spans="1:25">
      <c r="A1409">
        <f t="shared" si="134"/>
        <v>3</v>
      </c>
      <c r="B1409">
        <f t="shared" si="138"/>
        <v>0</v>
      </c>
      <c r="C1409">
        <v>1408</v>
      </c>
      <c r="D1409" t="s">
        <v>6</v>
      </c>
      <c r="E1409" s="2">
        <v>136</v>
      </c>
      <c r="G1409" s="5" t="s">
        <v>11682</v>
      </c>
      <c r="H1409" t="s">
        <v>11683</v>
      </c>
      <c r="I1409" t="s">
        <v>11684</v>
      </c>
      <c r="J1409" s="7" t="s">
        <v>11685</v>
      </c>
      <c r="K1409" s="5" t="s">
        <v>17975</v>
      </c>
      <c r="L1409" t="s">
        <v>11686</v>
      </c>
      <c r="M1409" s="7" t="s">
        <v>11687</v>
      </c>
      <c r="N1409" s="5" t="s">
        <v>11688</v>
      </c>
      <c r="O1409" s="5" t="s">
        <v>11689</v>
      </c>
      <c r="P1409" s="5" t="s">
        <v>18897</v>
      </c>
      <c r="S1409">
        <f t="shared" si="135"/>
        <v>0</v>
      </c>
      <c r="T1409">
        <f t="shared" si="136"/>
        <v>0</v>
      </c>
      <c r="U1409">
        <f t="shared" si="137"/>
        <v>0</v>
      </c>
      <c r="V1409">
        <f t="shared" si="139"/>
        <v>0</v>
      </c>
      <c r="W1409">
        <f t="shared" si="140"/>
        <v>0</v>
      </c>
      <c r="X1409">
        <f t="shared" si="141"/>
        <v>0</v>
      </c>
      <c r="Y1409">
        <f t="shared" si="142"/>
        <v>1</v>
      </c>
    </row>
    <row r="1410" spans="1:25">
      <c r="A1410">
        <f t="shared" ref="A1410:A1473" si="143">IFERROR(SEARCH(G1410,K1410),100)</f>
        <v>2</v>
      </c>
      <c r="B1410">
        <f t="shared" si="138"/>
        <v>0</v>
      </c>
      <c r="C1410">
        <v>1409</v>
      </c>
      <c r="D1410" t="s">
        <v>6</v>
      </c>
      <c r="E1410" s="2">
        <v>137</v>
      </c>
      <c r="G1410" s="5" t="s">
        <v>11690</v>
      </c>
      <c r="H1410" t="s">
        <v>11691</v>
      </c>
      <c r="I1410" t="s">
        <v>11692</v>
      </c>
      <c r="J1410" s="7" t="s">
        <v>11693</v>
      </c>
      <c r="K1410" s="5" t="s">
        <v>17976</v>
      </c>
      <c r="L1410" t="s">
        <v>11694</v>
      </c>
      <c r="M1410" s="7" t="s">
        <v>11695</v>
      </c>
      <c r="N1410" s="5" t="s">
        <v>11696</v>
      </c>
      <c r="O1410" s="5" t="s">
        <v>11697</v>
      </c>
      <c r="P1410" s="5" t="s">
        <v>18898</v>
      </c>
      <c r="S1410">
        <f t="shared" ref="S1410:S1473" si="144">LEN(K1410)-LEN(P1410)</f>
        <v>0</v>
      </c>
      <c r="T1410">
        <f t="shared" ref="T1410:T1473" si="145">LEN(N1410) - LEN(SUBSTITUTE(N1410, " ", "")) + 1-LEN(G1410)</f>
        <v>0</v>
      </c>
      <c r="U1410">
        <f t="shared" ref="U1410:U1473" si="146">IFERROR(SEARCH(G1410,K1409),0)</f>
        <v>0</v>
      </c>
      <c r="V1410">
        <f t="shared" si="139"/>
        <v>0</v>
      </c>
      <c r="W1410">
        <f t="shared" si="140"/>
        <v>0</v>
      </c>
      <c r="X1410">
        <f t="shared" si="141"/>
        <v>0</v>
      </c>
      <c r="Y1410">
        <f t="shared" si="142"/>
        <v>1</v>
      </c>
    </row>
    <row r="1411" spans="1:25">
      <c r="A1411">
        <f t="shared" si="143"/>
        <v>6</v>
      </c>
      <c r="B1411">
        <f t="shared" si="138"/>
        <v>0</v>
      </c>
      <c r="C1411">
        <v>1410</v>
      </c>
      <c r="D1411" t="s">
        <v>6</v>
      </c>
      <c r="E1411" s="2">
        <v>138</v>
      </c>
      <c r="G1411" s="5" t="s">
        <v>11698</v>
      </c>
      <c r="H1411" t="s">
        <v>11699</v>
      </c>
      <c r="I1411" t="s">
        <v>11700</v>
      </c>
      <c r="J1411" s="7" t="s">
        <v>628</v>
      </c>
      <c r="K1411" s="5" t="s">
        <v>17977</v>
      </c>
      <c r="L1411" t="s">
        <v>11701</v>
      </c>
      <c r="M1411" s="7" t="s">
        <v>11702</v>
      </c>
      <c r="N1411" s="5" t="s">
        <v>11703</v>
      </c>
      <c r="O1411" s="5" t="s">
        <v>11704</v>
      </c>
      <c r="P1411" s="5" t="s">
        <v>18899</v>
      </c>
      <c r="S1411">
        <f t="shared" si="144"/>
        <v>0</v>
      </c>
      <c r="T1411">
        <f t="shared" si="145"/>
        <v>0</v>
      </c>
      <c r="U1411">
        <f t="shared" si="146"/>
        <v>0</v>
      </c>
      <c r="V1411">
        <f t="shared" si="139"/>
        <v>0</v>
      </c>
      <c r="W1411">
        <f t="shared" si="140"/>
        <v>0</v>
      </c>
      <c r="X1411">
        <f t="shared" si="141"/>
        <v>0</v>
      </c>
      <c r="Y1411">
        <f t="shared" si="142"/>
        <v>1</v>
      </c>
    </row>
    <row r="1412" spans="1:25">
      <c r="A1412">
        <f t="shared" si="143"/>
        <v>3</v>
      </c>
      <c r="B1412">
        <f t="shared" si="138"/>
        <v>0</v>
      </c>
      <c r="C1412">
        <v>1411</v>
      </c>
      <c r="D1412" t="s">
        <v>6</v>
      </c>
      <c r="E1412" s="2">
        <v>139</v>
      </c>
      <c r="G1412" s="5" t="s">
        <v>11705</v>
      </c>
      <c r="H1412" t="s">
        <v>11706</v>
      </c>
      <c r="I1412" t="s">
        <v>11707</v>
      </c>
      <c r="J1412" s="7" t="s">
        <v>19999</v>
      </c>
      <c r="K1412" s="5" t="s">
        <v>17978</v>
      </c>
      <c r="L1412" t="s">
        <v>11709</v>
      </c>
      <c r="M1412" s="7" t="s">
        <v>11710</v>
      </c>
      <c r="N1412" s="5" t="s">
        <v>11708</v>
      </c>
      <c r="O1412" s="5" t="s">
        <v>11711</v>
      </c>
      <c r="P1412" s="5" t="s">
        <v>18900</v>
      </c>
      <c r="S1412">
        <f t="shared" si="144"/>
        <v>0</v>
      </c>
      <c r="T1412">
        <f t="shared" si="145"/>
        <v>0</v>
      </c>
      <c r="U1412">
        <f t="shared" si="146"/>
        <v>0</v>
      </c>
      <c r="V1412">
        <f t="shared" si="139"/>
        <v>0</v>
      </c>
      <c r="W1412">
        <f t="shared" si="140"/>
        <v>0</v>
      </c>
      <c r="X1412">
        <f t="shared" si="141"/>
        <v>0</v>
      </c>
      <c r="Y1412">
        <f t="shared" si="142"/>
        <v>1</v>
      </c>
    </row>
    <row r="1413" spans="1:25">
      <c r="A1413">
        <f t="shared" si="143"/>
        <v>7</v>
      </c>
      <c r="B1413">
        <f t="shared" si="138"/>
        <v>0</v>
      </c>
      <c r="C1413">
        <v>1412</v>
      </c>
      <c r="D1413" t="s">
        <v>6</v>
      </c>
      <c r="E1413" s="2">
        <v>140</v>
      </c>
      <c r="G1413" s="5" t="s">
        <v>11712</v>
      </c>
      <c r="H1413" t="s">
        <v>11713</v>
      </c>
      <c r="I1413" t="s">
        <v>11714</v>
      </c>
      <c r="J1413" s="7" t="s">
        <v>11715</v>
      </c>
      <c r="K1413" s="5" t="s">
        <v>17979</v>
      </c>
      <c r="L1413" t="s">
        <v>11716</v>
      </c>
      <c r="M1413" s="7" t="s">
        <v>11717</v>
      </c>
      <c r="N1413" s="5" t="s">
        <v>11718</v>
      </c>
      <c r="O1413" s="5" t="s">
        <v>11719</v>
      </c>
      <c r="P1413" s="5" t="s">
        <v>18901</v>
      </c>
      <c r="S1413">
        <f t="shared" si="144"/>
        <v>0</v>
      </c>
      <c r="T1413">
        <f t="shared" si="145"/>
        <v>0</v>
      </c>
      <c r="U1413">
        <f t="shared" si="146"/>
        <v>0</v>
      </c>
      <c r="V1413">
        <f t="shared" si="139"/>
        <v>0</v>
      </c>
      <c r="W1413">
        <f t="shared" si="140"/>
        <v>0</v>
      </c>
      <c r="X1413">
        <f t="shared" si="141"/>
        <v>0</v>
      </c>
      <c r="Y1413">
        <f t="shared" si="142"/>
        <v>1</v>
      </c>
    </row>
    <row r="1414" spans="1:25">
      <c r="A1414">
        <f t="shared" si="143"/>
        <v>3</v>
      </c>
      <c r="B1414">
        <f t="shared" si="138"/>
        <v>0</v>
      </c>
      <c r="C1414">
        <v>1413</v>
      </c>
      <c r="D1414" t="s">
        <v>6</v>
      </c>
      <c r="E1414" s="2">
        <v>141</v>
      </c>
      <c r="G1414" s="5" t="s">
        <v>11720</v>
      </c>
      <c r="H1414" t="s">
        <v>11721</v>
      </c>
      <c r="I1414" t="s">
        <v>11722</v>
      </c>
      <c r="J1414" s="7" t="s">
        <v>11723</v>
      </c>
      <c r="K1414" s="5" t="s">
        <v>17980</v>
      </c>
      <c r="L1414" t="s">
        <v>11724</v>
      </c>
      <c r="M1414" s="7" t="s">
        <v>11725</v>
      </c>
      <c r="N1414" s="5" t="s">
        <v>11726</v>
      </c>
      <c r="O1414" s="5" t="s">
        <v>11727</v>
      </c>
      <c r="P1414" s="5" t="s">
        <v>18902</v>
      </c>
      <c r="S1414">
        <f t="shared" si="144"/>
        <v>0</v>
      </c>
      <c r="T1414">
        <f t="shared" si="145"/>
        <v>0</v>
      </c>
      <c r="U1414">
        <f t="shared" si="146"/>
        <v>0</v>
      </c>
      <c r="V1414">
        <f t="shared" si="139"/>
        <v>0</v>
      </c>
      <c r="W1414">
        <f t="shared" si="140"/>
        <v>0</v>
      </c>
      <c r="X1414">
        <f t="shared" si="141"/>
        <v>0</v>
      </c>
      <c r="Y1414">
        <f t="shared" si="142"/>
        <v>1</v>
      </c>
    </row>
    <row r="1415" spans="1:25">
      <c r="A1415">
        <f t="shared" si="143"/>
        <v>6</v>
      </c>
      <c r="B1415">
        <f t="shared" si="138"/>
        <v>0</v>
      </c>
      <c r="C1415">
        <v>1414</v>
      </c>
      <c r="D1415" t="s">
        <v>6</v>
      </c>
      <c r="E1415" s="2">
        <v>142</v>
      </c>
      <c r="G1415" s="5" t="s">
        <v>11728</v>
      </c>
      <c r="H1415" t="s">
        <v>11729</v>
      </c>
      <c r="I1415" t="s">
        <v>11730</v>
      </c>
      <c r="J1415" s="7" t="s">
        <v>11731</v>
      </c>
      <c r="K1415" s="5" t="s">
        <v>17981</v>
      </c>
      <c r="L1415" t="s">
        <v>11732</v>
      </c>
      <c r="M1415" s="7" t="s">
        <v>11733</v>
      </c>
      <c r="N1415" s="5" t="s">
        <v>11731</v>
      </c>
      <c r="O1415" s="5" t="s">
        <v>11734</v>
      </c>
      <c r="P1415" s="5" t="s">
        <v>18903</v>
      </c>
      <c r="S1415">
        <f t="shared" si="144"/>
        <v>0</v>
      </c>
      <c r="T1415">
        <f t="shared" si="145"/>
        <v>0</v>
      </c>
      <c r="U1415">
        <f t="shared" si="146"/>
        <v>0</v>
      </c>
      <c r="V1415">
        <f t="shared" si="139"/>
        <v>0</v>
      </c>
      <c r="W1415">
        <f t="shared" si="140"/>
        <v>0</v>
      </c>
      <c r="X1415">
        <f t="shared" si="141"/>
        <v>0</v>
      </c>
      <c r="Y1415">
        <f t="shared" si="142"/>
        <v>1</v>
      </c>
    </row>
    <row r="1416" spans="1:25">
      <c r="A1416">
        <f t="shared" si="143"/>
        <v>5</v>
      </c>
      <c r="B1416">
        <f t="shared" si="138"/>
        <v>100</v>
      </c>
      <c r="C1416">
        <v>1415</v>
      </c>
      <c r="D1416" t="s">
        <v>6</v>
      </c>
      <c r="E1416" s="2">
        <v>143</v>
      </c>
      <c r="G1416" s="5" t="s">
        <v>11735</v>
      </c>
      <c r="H1416" t="s">
        <v>11736</v>
      </c>
      <c r="I1416" t="s">
        <v>11737</v>
      </c>
      <c r="J1416" s="7" t="s">
        <v>11738</v>
      </c>
      <c r="K1416" s="5" t="s">
        <v>17982</v>
      </c>
      <c r="L1416" t="s">
        <v>11739</v>
      </c>
      <c r="M1416" s="7" t="s">
        <v>11740</v>
      </c>
      <c r="N1416" s="5" t="s">
        <v>11741</v>
      </c>
      <c r="O1416" s="5" t="s">
        <v>11742</v>
      </c>
      <c r="P1416" s="5" t="s">
        <v>18904</v>
      </c>
      <c r="S1416">
        <f t="shared" si="144"/>
        <v>0</v>
      </c>
      <c r="T1416">
        <f t="shared" si="145"/>
        <v>0</v>
      </c>
      <c r="U1416">
        <f t="shared" si="146"/>
        <v>0</v>
      </c>
      <c r="V1416">
        <f t="shared" si="139"/>
        <v>0</v>
      </c>
      <c r="W1416">
        <f t="shared" si="140"/>
        <v>0</v>
      </c>
      <c r="X1416">
        <f t="shared" si="141"/>
        <v>0</v>
      </c>
      <c r="Y1416">
        <f t="shared" si="142"/>
        <v>1</v>
      </c>
    </row>
    <row r="1417" spans="1:25">
      <c r="A1417">
        <f t="shared" si="143"/>
        <v>2</v>
      </c>
      <c r="B1417">
        <f t="shared" si="138"/>
        <v>0</v>
      </c>
      <c r="C1417">
        <v>1416</v>
      </c>
      <c r="D1417" t="s">
        <v>6</v>
      </c>
      <c r="E1417" s="2">
        <v>144</v>
      </c>
      <c r="G1417" s="5" t="s">
        <v>11743</v>
      </c>
      <c r="H1417" t="s">
        <v>11744</v>
      </c>
      <c r="I1417" t="s">
        <v>11745</v>
      </c>
      <c r="J1417" s="7" t="s">
        <v>11746</v>
      </c>
      <c r="K1417" s="5" t="s">
        <v>11747</v>
      </c>
      <c r="L1417" t="s">
        <v>11748</v>
      </c>
      <c r="M1417" s="7" t="s">
        <v>11749</v>
      </c>
      <c r="N1417" s="5" t="s">
        <v>11750</v>
      </c>
      <c r="O1417" s="5" t="s">
        <v>11751</v>
      </c>
      <c r="P1417" s="5" t="s">
        <v>11752</v>
      </c>
      <c r="S1417">
        <f t="shared" si="144"/>
        <v>0</v>
      </c>
      <c r="T1417">
        <f t="shared" si="145"/>
        <v>0</v>
      </c>
      <c r="U1417">
        <f t="shared" si="146"/>
        <v>0</v>
      </c>
      <c r="V1417">
        <f t="shared" si="139"/>
        <v>1</v>
      </c>
      <c r="W1417">
        <f t="shared" si="140"/>
        <v>0</v>
      </c>
      <c r="X1417">
        <f t="shared" si="141"/>
        <v>0</v>
      </c>
      <c r="Y1417">
        <f t="shared" si="142"/>
        <v>1</v>
      </c>
    </row>
    <row r="1418" spans="1:25">
      <c r="A1418">
        <f t="shared" si="143"/>
        <v>100</v>
      </c>
      <c r="B1418">
        <f t="shared" si="138"/>
        <v>100</v>
      </c>
      <c r="C1418">
        <v>1417</v>
      </c>
      <c r="D1418" t="s">
        <v>6</v>
      </c>
      <c r="E1418" s="2">
        <v>145</v>
      </c>
      <c r="G1418" s="5" t="s">
        <v>11753</v>
      </c>
      <c r="H1418" t="s">
        <v>11754</v>
      </c>
      <c r="I1418" t="s">
        <v>11755</v>
      </c>
      <c r="J1418" s="7" t="s">
        <v>11756</v>
      </c>
      <c r="K1418" s="5" t="s">
        <v>17983</v>
      </c>
      <c r="L1418" t="s">
        <v>11757</v>
      </c>
      <c r="M1418" s="7" t="s">
        <v>11758</v>
      </c>
      <c r="N1418" s="5" t="s">
        <v>11759</v>
      </c>
      <c r="O1418" s="5" t="s">
        <v>11760</v>
      </c>
      <c r="P1418" s="5" t="s">
        <v>18905</v>
      </c>
      <c r="S1418">
        <f t="shared" si="144"/>
        <v>0</v>
      </c>
      <c r="T1418">
        <f t="shared" si="145"/>
        <v>0</v>
      </c>
      <c r="U1418">
        <f t="shared" si="146"/>
        <v>0</v>
      </c>
      <c r="V1418">
        <f t="shared" si="139"/>
        <v>0</v>
      </c>
      <c r="W1418">
        <f t="shared" si="140"/>
        <v>0</v>
      </c>
      <c r="X1418">
        <f t="shared" si="141"/>
        <v>0</v>
      </c>
      <c r="Y1418">
        <f t="shared" si="142"/>
        <v>1</v>
      </c>
    </row>
    <row r="1419" spans="1:25">
      <c r="A1419">
        <f t="shared" si="143"/>
        <v>6</v>
      </c>
      <c r="B1419">
        <f t="shared" si="138"/>
        <v>100</v>
      </c>
      <c r="C1419">
        <v>1418</v>
      </c>
      <c r="D1419" t="s">
        <v>6</v>
      </c>
      <c r="E1419" s="2">
        <v>146</v>
      </c>
      <c r="G1419" s="5" t="s">
        <v>602</v>
      </c>
      <c r="H1419" t="s">
        <v>11761</v>
      </c>
      <c r="I1419" t="s">
        <v>11762</v>
      </c>
      <c r="J1419" s="7" t="s">
        <v>11763</v>
      </c>
      <c r="K1419" s="5" t="s">
        <v>17984</v>
      </c>
      <c r="L1419" t="s">
        <v>11764</v>
      </c>
      <c r="M1419" s="7" t="s">
        <v>11765</v>
      </c>
      <c r="N1419" s="5" t="s">
        <v>11766</v>
      </c>
      <c r="O1419" s="5" t="s">
        <v>11767</v>
      </c>
      <c r="P1419" s="5" t="s">
        <v>18906</v>
      </c>
      <c r="S1419">
        <f t="shared" si="144"/>
        <v>0</v>
      </c>
      <c r="T1419">
        <f t="shared" si="145"/>
        <v>0</v>
      </c>
      <c r="U1419">
        <f t="shared" si="146"/>
        <v>0</v>
      </c>
      <c r="V1419">
        <f t="shared" si="139"/>
        <v>0</v>
      </c>
      <c r="W1419">
        <f t="shared" si="140"/>
        <v>0</v>
      </c>
      <c r="X1419">
        <f t="shared" si="141"/>
        <v>0</v>
      </c>
      <c r="Y1419">
        <f t="shared" si="142"/>
        <v>1</v>
      </c>
    </row>
    <row r="1420" spans="1:25">
      <c r="A1420">
        <f t="shared" si="143"/>
        <v>6</v>
      </c>
      <c r="B1420">
        <f t="shared" si="138"/>
        <v>0</v>
      </c>
      <c r="C1420">
        <v>1419</v>
      </c>
      <c r="D1420" t="s">
        <v>6</v>
      </c>
      <c r="E1420" s="2">
        <v>147</v>
      </c>
      <c r="G1420" s="5" t="s">
        <v>11768</v>
      </c>
      <c r="H1420" t="s">
        <v>11769</v>
      </c>
      <c r="I1420" t="s">
        <v>11770</v>
      </c>
      <c r="J1420" s="7" t="s">
        <v>11771</v>
      </c>
      <c r="K1420" s="5" t="s">
        <v>17985</v>
      </c>
      <c r="L1420" t="s">
        <v>11772</v>
      </c>
      <c r="M1420" s="7" t="s">
        <v>11773</v>
      </c>
      <c r="N1420" s="5" t="s">
        <v>11774</v>
      </c>
      <c r="O1420" s="5" t="s">
        <v>11775</v>
      </c>
      <c r="P1420" s="5" t="s">
        <v>18907</v>
      </c>
      <c r="S1420">
        <f t="shared" si="144"/>
        <v>0</v>
      </c>
      <c r="T1420">
        <f t="shared" si="145"/>
        <v>0</v>
      </c>
      <c r="U1420">
        <f t="shared" si="146"/>
        <v>0</v>
      </c>
      <c r="V1420">
        <f t="shared" si="139"/>
        <v>0</v>
      </c>
      <c r="W1420">
        <f t="shared" si="140"/>
        <v>0</v>
      </c>
      <c r="X1420">
        <f t="shared" si="141"/>
        <v>0</v>
      </c>
      <c r="Y1420">
        <f t="shared" si="142"/>
        <v>1</v>
      </c>
    </row>
    <row r="1421" spans="1:25">
      <c r="A1421">
        <f t="shared" si="143"/>
        <v>3</v>
      </c>
      <c r="B1421">
        <f t="shared" si="138"/>
        <v>0</v>
      </c>
      <c r="C1421">
        <v>1420</v>
      </c>
      <c r="D1421" t="s">
        <v>6</v>
      </c>
      <c r="E1421" s="2">
        <v>148</v>
      </c>
      <c r="G1421" s="5" t="s">
        <v>11776</v>
      </c>
      <c r="H1421" t="s">
        <v>11777</v>
      </c>
      <c r="I1421" t="s">
        <v>11778</v>
      </c>
      <c r="J1421" s="7" t="s">
        <v>11779</v>
      </c>
      <c r="K1421" s="5" t="s">
        <v>17986</v>
      </c>
      <c r="L1421" t="s">
        <v>11780</v>
      </c>
      <c r="M1421" s="7" t="s">
        <v>11781</v>
      </c>
      <c r="N1421" s="5" t="s">
        <v>11782</v>
      </c>
      <c r="O1421" s="5" t="s">
        <v>11783</v>
      </c>
      <c r="P1421" s="5" t="s">
        <v>18908</v>
      </c>
      <c r="S1421">
        <f t="shared" si="144"/>
        <v>0</v>
      </c>
      <c r="T1421">
        <f t="shared" si="145"/>
        <v>0</v>
      </c>
      <c r="U1421">
        <f t="shared" si="146"/>
        <v>0</v>
      </c>
      <c r="V1421">
        <f t="shared" si="139"/>
        <v>0</v>
      </c>
      <c r="W1421">
        <f t="shared" si="140"/>
        <v>0</v>
      </c>
      <c r="X1421">
        <f t="shared" si="141"/>
        <v>0</v>
      </c>
      <c r="Y1421">
        <f t="shared" si="142"/>
        <v>1</v>
      </c>
    </row>
    <row r="1422" spans="1:25">
      <c r="A1422">
        <f t="shared" si="143"/>
        <v>7</v>
      </c>
      <c r="B1422">
        <f t="shared" si="138"/>
        <v>0</v>
      </c>
      <c r="C1422">
        <v>1421</v>
      </c>
      <c r="D1422" t="s">
        <v>6</v>
      </c>
      <c r="E1422" s="2">
        <v>149</v>
      </c>
      <c r="G1422" s="5" t="s">
        <v>11784</v>
      </c>
      <c r="H1422" t="s">
        <v>11785</v>
      </c>
      <c r="I1422" t="s">
        <v>11786</v>
      </c>
      <c r="J1422" s="7" t="s">
        <v>11787</v>
      </c>
      <c r="K1422" s="5" t="s">
        <v>17987</v>
      </c>
      <c r="L1422" t="s">
        <v>11788</v>
      </c>
      <c r="M1422" s="7" t="s">
        <v>11789</v>
      </c>
      <c r="N1422" s="5" t="s">
        <v>11790</v>
      </c>
      <c r="O1422" s="5" t="s">
        <v>11791</v>
      </c>
      <c r="P1422" s="5" t="s">
        <v>18909</v>
      </c>
      <c r="S1422">
        <f t="shared" si="144"/>
        <v>0</v>
      </c>
      <c r="T1422">
        <f t="shared" si="145"/>
        <v>0</v>
      </c>
      <c r="U1422">
        <f t="shared" si="146"/>
        <v>0</v>
      </c>
      <c r="V1422">
        <f t="shared" si="139"/>
        <v>0</v>
      </c>
      <c r="W1422">
        <f t="shared" si="140"/>
        <v>0</v>
      </c>
      <c r="X1422">
        <f t="shared" si="141"/>
        <v>0</v>
      </c>
      <c r="Y1422">
        <f t="shared" si="142"/>
        <v>1</v>
      </c>
    </row>
    <row r="1423" spans="1:25">
      <c r="A1423">
        <f t="shared" si="143"/>
        <v>1</v>
      </c>
      <c r="B1423">
        <f t="shared" si="138"/>
        <v>0</v>
      </c>
      <c r="C1423">
        <v>1422</v>
      </c>
      <c r="D1423" t="s">
        <v>6</v>
      </c>
      <c r="E1423" s="2">
        <v>150</v>
      </c>
      <c r="G1423" s="5" t="s">
        <v>11792</v>
      </c>
      <c r="H1423" t="s">
        <v>11793</v>
      </c>
      <c r="I1423" t="s">
        <v>11794</v>
      </c>
      <c r="J1423" s="7" t="s">
        <v>11795</v>
      </c>
      <c r="K1423" s="5" t="s">
        <v>17988</v>
      </c>
      <c r="L1423" t="s">
        <v>11796</v>
      </c>
      <c r="M1423" s="7" t="s">
        <v>11797</v>
      </c>
      <c r="N1423" s="5" t="s">
        <v>11798</v>
      </c>
      <c r="O1423" s="5" t="s">
        <v>11799</v>
      </c>
      <c r="P1423" s="5" t="s">
        <v>18910</v>
      </c>
      <c r="S1423">
        <f t="shared" si="144"/>
        <v>0</v>
      </c>
      <c r="T1423">
        <f t="shared" si="145"/>
        <v>0</v>
      </c>
      <c r="U1423">
        <f t="shared" si="146"/>
        <v>0</v>
      </c>
      <c r="V1423">
        <f t="shared" si="139"/>
        <v>0</v>
      </c>
      <c r="W1423">
        <f t="shared" si="140"/>
        <v>0</v>
      </c>
      <c r="X1423">
        <f t="shared" si="141"/>
        <v>0</v>
      </c>
      <c r="Y1423">
        <f t="shared" si="142"/>
        <v>1</v>
      </c>
    </row>
    <row r="1424" spans="1:25">
      <c r="A1424">
        <f t="shared" si="143"/>
        <v>3</v>
      </c>
      <c r="B1424">
        <f t="shared" si="138"/>
        <v>0</v>
      </c>
      <c r="C1424">
        <v>1423</v>
      </c>
      <c r="D1424" t="s">
        <v>6</v>
      </c>
      <c r="E1424" s="2">
        <v>151</v>
      </c>
      <c r="G1424" s="5" t="s">
        <v>11800</v>
      </c>
      <c r="H1424" t="s">
        <v>11801</v>
      </c>
      <c r="I1424" t="s">
        <v>11802</v>
      </c>
      <c r="J1424" s="7" t="s">
        <v>11803</v>
      </c>
      <c r="K1424" s="5" t="s">
        <v>17989</v>
      </c>
      <c r="L1424" t="s">
        <v>11804</v>
      </c>
      <c r="M1424" s="7" t="s">
        <v>11805</v>
      </c>
      <c r="N1424" s="5" t="s">
        <v>11806</v>
      </c>
      <c r="O1424" s="5" t="s">
        <v>11807</v>
      </c>
      <c r="P1424" s="5" t="s">
        <v>18911</v>
      </c>
      <c r="S1424">
        <f t="shared" si="144"/>
        <v>0</v>
      </c>
      <c r="T1424">
        <f t="shared" si="145"/>
        <v>0</v>
      </c>
      <c r="U1424">
        <f t="shared" si="146"/>
        <v>0</v>
      </c>
      <c r="V1424">
        <f t="shared" si="139"/>
        <v>0</v>
      </c>
      <c r="W1424">
        <f t="shared" si="140"/>
        <v>0</v>
      </c>
      <c r="X1424">
        <f t="shared" si="141"/>
        <v>0</v>
      </c>
      <c r="Y1424">
        <f t="shared" si="142"/>
        <v>1</v>
      </c>
    </row>
    <row r="1425" spans="1:25">
      <c r="A1425">
        <f t="shared" si="143"/>
        <v>8</v>
      </c>
      <c r="B1425">
        <f t="shared" si="138"/>
        <v>0</v>
      </c>
      <c r="C1425">
        <v>1424</v>
      </c>
      <c r="D1425" t="s">
        <v>6</v>
      </c>
      <c r="E1425" s="2">
        <v>152</v>
      </c>
      <c r="G1425" s="5" t="s">
        <v>11808</v>
      </c>
      <c r="H1425" t="s">
        <v>11809</v>
      </c>
      <c r="I1425" t="s">
        <v>11810</v>
      </c>
      <c r="J1425" s="7" t="s">
        <v>11811</v>
      </c>
      <c r="K1425" s="5" t="s">
        <v>17990</v>
      </c>
      <c r="L1425" t="s">
        <v>11812</v>
      </c>
      <c r="M1425" s="7" t="s">
        <v>11813</v>
      </c>
      <c r="N1425" s="5" t="s">
        <v>11814</v>
      </c>
      <c r="O1425" s="5" t="s">
        <v>11815</v>
      </c>
      <c r="P1425" s="5" t="s">
        <v>18912</v>
      </c>
      <c r="S1425">
        <f t="shared" si="144"/>
        <v>0</v>
      </c>
      <c r="T1425">
        <f t="shared" si="145"/>
        <v>0</v>
      </c>
      <c r="U1425">
        <f t="shared" si="146"/>
        <v>0</v>
      </c>
      <c r="V1425">
        <f t="shared" si="139"/>
        <v>0</v>
      </c>
      <c r="W1425">
        <f t="shared" si="140"/>
        <v>0</v>
      </c>
      <c r="X1425">
        <f t="shared" si="141"/>
        <v>0</v>
      </c>
      <c r="Y1425">
        <f t="shared" si="142"/>
        <v>1</v>
      </c>
    </row>
    <row r="1426" spans="1:25">
      <c r="A1426">
        <f t="shared" si="143"/>
        <v>2</v>
      </c>
      <c r="B1426">
        <f t="shared" si="138"/>
        <v>0</v>
      </c>
      <c r="C1426">
        <v>1425</v>
      </c>
      <c r="D1426" t="s">
        <v>6</v>
      </c>
      <c r="E1426" s="2">
        <v>153</v>
      </c>
      <c r="G1426" s="5" t="s">
        <v>11816</v>
      </c>
      <c r="H1426" t="s">
        <v>5290</v>
      </c>
      <c r="I1426" t="s">
        <v>11817</v>
      </c>
      <c r="J1426" s="7" t="s">
        <v>11818</v>
      </c>
      <c r="K1426" s="5" t="s">
        <v>17991</v>
      </c>
      <c r="L1426" t="s">
        <v>11819</v>
      </c>
      <c r="M1426" s="7" t="s">
        <v>20000</v>
      </c>
      <c r="N1426" s="5" t="s">
        <v>5295</v>
      </c>
      <c r="O1426" s="5" t="s">
        <v>11820</v>
      </c>
      <c r="P1426" s="5" t="s">
        <v>18913</v>
      </c>
      <c r="S1426">
        <f t="shared" si="144"/>
        <v>0</v>
      </c>
      <c r="T1426">
        <f t="shared" si="145"/>
        <v>0</v>
      </c>
      <c r="U1426">
        <f t="shared" si="146"/>
        <v>0</v>
      </c>
      <c r="V1426">
        <f t="shared" si="139"/>
        <v>0</v>
      </c>
      <c r="W1426">
        <f t="shared" si="140"/>
        <v>0</v>
      </c>
      <c r="X1426">
        <f t="shared" si="141"/>
        <v>0</v>
      </c>
      <c r="Y1426">
        <f t="shared" si="142"/>
        <v>1</v>
      </c>
    </row>
    <row r="1427" spans="1:25">
      <c r="A1427">
        <f t="shared" si="143"/>
        <v>5</v>
      </c>
      <c r="B1427">
        <f t="shared" si="138"/>
        <v>0</v>
      </c>
      <c r="C1427">
        <v>1426</v>
      </c>
      <c r="D1427" t="s">
        <v>6</v>
      </c>
      <c r="E1427" s="2">
        <v>154</v>
      </c>
      <c r="G1427" s="5" t="s">
        <v>11821</v>
      </c>
      <c r="H1427" t="s">
        <v>11822</v>
      </c>
      <c r="I1427" t="s">
        <v>11823</v>
      </c>
      <c r="J1427" s="7" t="s">
        <v>11824</v>
      </c>
      <c r="K1427" s="5" t="s">
        <v>17992</v>
      </c>
      <c r="L1427" t="s">
        <v>11825</v>
      </c>
      <c r="M1427" s="7" t="s">
        <v>11826</v>
      </c>
      <c r="N1427" s="5" t="s">
        <v>11824</v>
      </c>
      <c r="O1427" s="5" t="s">
        <v>11827</v>
      </c>
      <c r="P1427" s="5" t="s">
        <v>18914</v>
      </c>
      <c r="S1427">
        <f t="shared" si="144"/>
        <v>0</v>
      </c>
      <c r="T1427">
        <f t="shared" si="145"/>
        <v>0</v>
      </c>
      <c r="U1427">
        <f t="shared" si="146"/>
        <v>0</v>
      </c>
      <c r="V1427">
        <f t="shared" si="139"/>
        <v>0</v>
      </c>
      <c r="W1427">
        <f t="shared" si="140"/>
        <v>0</v>
      </c>
      <c r="X1427">
        <f t="shared" si="141"/>
        <v>0</v>
      </c>
      <c r="Y1427">
        <f t="shared" si="142"/>
        <v>1</v>
      </c>
    </row>
    <row r="1428" spans="1:25">
      <c r="A1428">
        <f t="shared" si="143"/>
        <v>4</v>
      </c>
      <c r="B1428">
        <f t="shared" si="138"/>
        <v>0</v>
      </c>
      <c r="C1428">
        <v>1427</v>
      </c>
      <c r="D1428" t="s">
        <v>6</v>
      </c>
      <c r="E1428" s="2">
        <v>155</v>
      </c>
      <c r="G1428" s="5" t="s">
        <v>11828</v>
      </c>
      <c r="H1428" t="s">
        <v>11829</v>
      </c>
      <c r="I1428" t="s">
        <v>11830</v>
      </c>
      <c r="J1428" s="7" t="s">
        <v>11831</v>
      </c>
      <c r="K1428" s="5" t="s">
        <v>17993</v>
      </c>
      <c r="L1428" t="s">
        <v>11832</v>
      </c>
      <c r="M1428" s="7" t="s">
        <v>11833</v>
      </c>
      <c r="N1428" s="5" t="s">
        <v>11834</v>
      </c>
      <c r="O1428" s="5" t="s">
        <v>11835</v>
      </c>
      <c r="P1428" s="5" t="s">
        <v>18915</v>
      </c>
      <c r="S1428">
        <f t="shared" si="144"/>
        <v>0</v>
      </c>
      <c r="T1428">
        <f t="shared" si="145"/>
        <v>0</v>
      </c>
      <c r="U1428">
        <f t="shared" si="146"/>
        <v>0</v>
      </c>
      <c r="V1428">
        <f t="shared" si="139"/>
        <v>0</v>
      </c>
      <c r="W1428">
        <f t="shared" si="140"/>
        <v>0</v>
      </c>
      <c r="X1428">
        <f t="shared" si="141"/>
        <v>0</v>
      </c>
      <c r="Y1428">
        <f t="shared" si="142"/>
        <v>1</v>
      </c>
    </row>
    <row r="1429" spans="1:25">
      <c r="A1429">
        <f t="shared" si="143"/>
        <v>3</v>
      </c>
      <c r="B1429">
        <f t="shared" si="138"/>
        <v>0</v>
      </c>
      <c r="C1429">
        <v>1428</v>
      </c>
      <c r="D1429" t="s">
        <v>6</v>
      </c>
      <c r="E1429" s="2">
        <v>156</v>
      </c>
      <c r="G1429" s="5" t="s">
        <v>11836</v>
      </c>
      <c r="H1429" t="s">
        <v>11837</v>
      </c>
      <c r="I1429" t="s">
        <v>11838</v>
      </c>
      <c r="J1429" s="7" t="s">
        <v>11839</v>
      </c>
      <c r="K1429" s="5" t="s">
        <v>17994</v>
      </c>
      <c r="L1429" t="s">
        <v>11840</v>
      </c>
      <c r="M1429" s="7" t="s">
        <v>11841</v>
      </c>
      <c r="N1429" s="5" t="s">
        <v>11839</v>
      </c>
      <c r="O1429" s="5" t="s">
        <v>11842</v>
      </c>
      <c r="P1429" s="5" t="s">
        <v>18916</v>
      </c>
      <c r="S1429">
        <f t="shared" si="144"/>
        <v>0</v>
      </c>
      <c r="T1429">
        <f t="shared" si="145"/>
        <v>0</v>
      </c>
      <c r="U1429">
        <f t="shared" si="146"/>
        <v>0</v>
      </c>
      <c r="V1429">
        <f t="shared" si="139"/>
        <v>0</v>
      </c>
      <c r="W1429">
        <f t="shared" si="140"/>
        <v>0</v>
      </c>
      <c r="X1429">
        <f t="shared" si="141"/>
        <v>0</v>
      </c>
      <c r="Y1429">
        <f t="shared" si="142"/>
        <v>1</v>
      </c>
    </row>
    <row r="1430" spans="1:25">
      <c r="A1430">
        <f t="shared" si="143"/>
        <v>4</v>
      </c>
      <c r="B1430">
        <f t="shared" si="138"/>
        <v>0</v>
      </c>
      <c r="C1430">
        <v>1429</v>
      </c>
      <c r="D1430" t="s">
        <v>6</v>
      </c>
      <c r="E1430" s="2">
        <v>157</v>
      </c>
      <c r="G1430" s="5" t="s">
        <v>11843</v>
      </c>
      <c r="H1430" t="s">
        <v>11844</v>
      </c>
      <c r="I1430" t="s">
        <v>11845</v>
      </c>
      <c r="J1430" s="7" t="s">
        <v>11846</v>
      </c>
      <c r="K1430" s="5" t="s">
        <v>17995</v>
      </c>
      <c r="L1430" t="s">
        <v>11847</v>
      </c>
      <c r="M1430" s="7" t="s">
        <v>11848</v>
      </c>
      <c r="N1430" s="5" t="s">
        <v>11849</v>
      </c>
      <c r="O1430" s="5" t="s">
        <v>11850</v>
      </c>
      <c r="P1430" s="5" t="s">
        <v>18917</v>
      </c>
      <c r="S1430">
        <f t="shared" si="144"/>
        <v>0</v>
      </c>
      <c r="T1430">
        <f t="shared" si="145"/>
        <v>0</v>
      </c>
      <c r="U1430">
        <f t="shared" si="146"/>
        <v>0</v>
      </c>
      <c r="V1430">
        <f t="shared" si="139"/>
        <v>0</v>
      </c>
      <c r="W1430">
        <f t="shared" si="140"/>
        <v>0</v>
      </c>
      <c r="X1430">
        <f t="shared" si="141"/>
        <v>0</v>
      </c>
      <c r="Y1430">
        <f t="shared" si="142"/>
        <v>1</v>
      </c>
    </row>
    <row r="1431" spans="1:25">
      <c r="A1431">
        <f t="shared" si="143"/>
        <v>7</v>
      </c>
      <c r="B1431">
        <f t="shared" si="138"/>
        <v>0</v>
      </c>
      <c r="C1431">
        <v>1430</v>
      </c>
      <c r="D1431" t="s">
        <v>6</v>
      </c>
      <c r="E1431" s="2">
        <v>158</v>
      </c>
      <c r="G1431" s="5" t="s">
        <v>11851</v>
      </c>
      <c r="H1431" t="s">
        <v>11852</v>
      </c>
      <c r="I1431" t="s">
        <v>11853</v>
      </c>
      <c r="J1431" s="7" t="s">
        <v>11854</v>
      </c>
      <c r="K1431" s="5" t="s">
        <v>17996</v>
      </c>
      <c r="L1431" t="s">
        <v>11855</v>
      </c>
      <c r="M1431" s="7" t="s">
        <v>11856</v>
      </c>
      <c r="N1431" s="5" t="s">
        <v>11854</v>
      </c>
      <c r="O1431" s="5" t="s">
        <v>11857</v>
      </c>
      <c r="P1431" s="5" t="s">
        <v>18918</v>
      </c>
      <c r="S1431">
        <f t="shared" si="144"/>
        <v>0</v>
      </c>
      <c r="T1431">
        <f t="shared" si="145"/>
        <v>0</v>
      </c>
      <c r="U1431">
        <f t="shared" si="146"/>
        <v>0</v>
      </c>
      <c r="V1431">
        <f t="shared" si="139"/>
        <v>0</v>
      </c>
      <c r="W1431">
        <f t="shared" si="140"/>
        <v>0</v>
      </c>
      <c r="X1431">
        <f t="shared" si="141"/>
        <v>0</v>
      </c>
      <c r="Y1431">
        <f t="shared" si="142"/>
        <v>1</v>
      </c>
    </row>
    <row r="1432" spans="1:25">
      <c r="A1432">
        <f t="shared" si="143"/>
        <v>7</v>
      </c>
      <c r="B1432">
        <f t="shared" si="138"/>
        <v>0</v>
      </c>
      <c r="C1432">
        <v>1431</v>
      </c>
      <c r="D1432" t="s">
        <v>6</v>
      </c>
      <c r="E1432" s="2">
        <v>159</v>
      </c>
      <c r="G1432" s="5" t="s">
        <v>11858</v>
      </c>
      <c r="H1432" t="s">
        <v>11859</v>
      </c>
      <c r="I1432" t="s">
        <v>11860</v>
      </c>
      <c r="J1432" s="7" t="s">
        <v>5696</v>
      </c>
      <c r="K1432" s="5" t="s">
        <v>17997</v>
      </c>
      <c r="L1432" t="s">
        <v>11861</v>
      </c>
      <c r="M1432" s="7" t="s">
        <v>11862</v>
      </c>
      <c r="N1432" s="5" t="s">
        <v>11863</v>
      </c>
      <c r="O1432" s="5" t="s">
        <v>11864</v>
      </c>
      <c r="P1432" s="5" t="s">
        <v>18919</v>
      </c>
      <c r="S1432">
        <f t="shared" si="144"/>
        <v>0</v>
      </c>
      <c r="T1432">
        <f t="shared" si="145"/>
        <v>0</v>
      </c>
      <c r="U1432">
        <f t="shared" si="146"/>
        <v>0</v>
      </c>
      <c r="V1432">
        <f t="shared" si="139"/>
        <v>0</v>
      </c>
      <c r="W1432">
        <f t="shared" si="140"/>
        <v>0</v>
      </c>
      <c r="X1432">
        <f t="shared" si="141"/>
        <v>0</v>
      </c>
      <c r="Y1432">
        <f t="shared" si="142"/>
        <v>1</v>
      </c>
    </row>
    <row r="1433" spans="1:25">
      <c r="A1433">
        <f t="shared" si="143"/>
        <v>5</v>
      </c>
      <c r="B1433">
        <f t="shared" si="138"/>
        <v>0</v>
      </c>
      <c r="C1433">
        <v>1432</v>
      </c>
      <c r="D1433" t="s">
        <v>6</v>
      </c>
      <c r="E1433" s="2">
        <v>160</v>
      </c>
      <c r="G1433" s="5" t="s">
        <v>11865</v>
      </c>
      <c r="H1433" t="s">
        <v>11866</v>
      </c>
      <c r="I1433" t="s">
        <v>11867</v>
      </c>
      <c r="J1433" s="7" t="s">
        <v>11868</v>
      </c>
      <c r="K1433" s="5" t="s">
        <v>17998</v>
      </c>
      <c r="L1433" t="s">
        <v>11869</v>
      </c>
      <c r="M1433" s="7" t="s">
        <v>11870</v>
      </c>
      <c r="N1433" s="5" t="s">
        <v>11868</v>
      </c>
      <c r="O1433" s="5" t="s">
        <v>11871</v>
      </c>
      <c r="P1433" s="5" t="s">
        <v>18920</v>
      </c>
      <c r="S1433">
        <f t="shared" si="144"/>
        <v>0</v>
      </c>
      <c r="T1433">
        <f t="shared" si="145"/>
        <v>0</v>
      </c>
      <c r="U1433">
        <f t="shared" si="146"/>
        <v>0</v>
      </c>
      <c r="V1433">
        <f t="shared" si="139"/>
        <v>0</v>
      </c>
      <c r="W1433">
        <f t="shared" si="140"/>
        <v>0</v>
      </c>
      <c r="X1433">
        <f t="shared" si="141"/>
        <v>0</v>
      </c>
      <c r="Y1433">
        <f t="shared" si="142"/>
        <v>1</v>
      </c>
    </row>
    <row r="1434" spans="1:25">
      <c r="A1434">
        <f t="shared" si="143"/>
        <v>9</v>
      </c>
      <c r="B1434">
        <f t="shared" si="138"/>
        <v>0</v>
      </c>
      <c r="C1434">
        <v>1433</v>
      </c>
      <c r="D1434" t="s">
        <v>6</v>
      </c>
      <c r="E1434" s="2">
        <v>161</v>
      </c>
      <c r="G1434" s="5" t="s">
        <v>11872</v>
      </c>
      <c r="H1434" t="s">
        <v>11873</v>
      </c>
      <c r="I1434" t="s">
        <v>11874</v>
      </c>
      <c r="J1434" s="7" t="s">
        <v>11875</v>
      </c>
      <c r="K1434" s="5" t="s">
        <v>17999</v>
      </c>
      <c r="L1434" t="s">
        <v>11876</v>
      </c>
      <c r="M1434" s="7" t="s">
        <v>11877</v>
      </c>
      <c r="N1434" s="5" t="s">
        <v>11878</v>
      </c>
      <c r="O1434" s="5" t="s">
        <v>11879</v>
      </c>
      <c r="P1434" s="5" t="s">
        <v>18921</v>
      </c>
      <c r="S1434">
        <f t="shared" si="144"/>
        <v>0</v>
      </c>
      <c r="T1434">
        <f t="shared" si="145"/>
        <v>0</v>
      </c>
      <c r="U1434">
        <f t="shared" si="146"/>
        <v>0</v>
      </c>
      <c r="V1434">
        <f t="shared" si="139"/>
        <v>0</v>
      </c>
      <c r="W1434">
        <f t="shared" si="140"/>
        <v>0</v>
      </c>
      <c r="X1434">
        <f t="shared" si="141"/>
        <v>0</v>
      </c>
      <c r="Y1434">
        <f t="shared" si="142"/>
        <v>1</v>
      </c>
    </row>
    <row r="1435" spans="1:25">
      <c r="A1435">
        <f t="shared" si="143"/>
        <v>7</v>
      </c>
      <c r="B1435">
        <f t="shared" si="138"/>
        <v>0</v>
      </c>
      <c r="C1435">
        <v>1434</v>
      </c>
      <c r="D1435" t="s">
        <v>6</v>
      </c>
      <c r="E1435" s="2">
        <v>162</v>
      </c>
      <c r="G1435" s="5" t="s">
        <v>11880</v>
      </c>
      <c r="H1435" t="s">
        <v>11881</v>
      </c>
      <c r="I1435" t="s">
        <v>11882</v>
      </c>
      <c r="J1435" s="7" t="s">
        <v>11883</v>
      </c>
      <c r="K1435" s="5" t="s">
        <v>18000</v>
      </c>
      <c r="L1435" t="s">
        <v>11884</v>
      </c>
      <c r="M1435" s="7" t="s">
        <v>11885</v>
      </c>
      <c r="N1435" s="5" t="s">
        <v>11886</v>
      </c>
      <c r="O1435" s="5" t="s">
        <v>11887</v>
      </c>
      <c r="P1435" s="5" t="s">
        <v>18922</v>
      </c>
      <c r="S1435">
        <f t="shared" si="144"/>
        <v>0</v>
      </c>
      <c r="T1435">
        <f t="shared" si="145"/>
        <v>0</v>
      </c>
      <c r="U1435">
        <f t="shared" si="146"/>
        <v>0</v>
      </c>
      <c r="V1435">
        <f t="shared" si="139"/>
        <v>0</v>
      </c>
      <c r="W1435">
        <f t="shared" si="140"/>
        <v>0</v>
      </c>
      <c r="X1435">
        <f t="shared" si="141"/>
        <v>0</v>
      </c>
      <c r="Y1435">
        <f t="shared" si="142"/>
        <v>1</v>
      </c>
    </row>
    <row r="1436" spans="1:25">
      <c r="A1436">
        <f t="shared" si="143"/>
        <v>3</v>
      </c>
      <c r="B1436">
        <f t="shared" si="138"/>
        <v>0</v>
      </c>
      <c r="C1436">
        <v>1435</v>
      </c>
      <c r="D1436" t="s">
        <v>6</v>
      </c>
      <c r="E1436" s="2">
        <v>163</v>
      </c>
      <c r="G1436" s="5" t="s">
        <v>11888</v>
      </c>
      <c r="H1436" t="s">
        <v>11889</v>
      </c>
      <c r="I1436" t="s">
        <v>11890</v>
      </c>
      <c r="J1436" s="7" t="s">
        <v>20001</v>
      </c>
      <c r="K1436" s="5" t="s">
        <v>18001</v>
      </c>
      <c r="L1436" t="s">
        <v>11891</v>
      </c>
      <c r="M1436" s="7" t="s">
        <v>11892</v>
      </c>
      <c r="N1436" s="5" t="s">
        <v>11893</v>
      </c>
      <c r="O1436" s="5" t="s">
        <v>11894</v>
      </c>
      <c r="P1436" s="5" t="s">
        <v>18923</v>
      </c>
      <c r="S1436">
        <f t="shared" si="144"/>
        <v>0</v>
      </c>
      <c r="T1436">
        <f t="shared" si="145"/>
        <v>0</v>
      </c>
      <c r="U1436">
        <f t="shared" si="146"/>
        <v>0</v>
      </c>
      <c r="V1436">
        <f t="shared" si="139"/>
        <v>0</v>
      </c>
      <c r="W1436">
        <f t="shared" si="140"/>
        <v>0</v>
      </c>
      <c r="X1436">
        <f t="shared" si="141"/>
        <v>0</v>
      </c>
      <c r="Y1436">
        <f t="shared" si="142"/>
        <v>1</v>
      </c>
    </row>
    <row r="1437" spans="1:25">
      <c r="A1437">
        <f t="shared" si="143"/>
        <v>4</v>
      </c>
      <c r="B1437">
        <f t="shared" si="138"/>
        <v>100</v>
      </c>
      <c r="C1437">
        <v>1436</v>
      </c>
      <c r="D1437" t="s">
        <v>6</v>
      </c>
      <c r="E1437" s="2">
        <v>164</v>
      </c>
      <c r="G1437" s="5" t="s">
        <v>11895</v>
      </c>
      <c r="H1437" t="s">
        <v>5398</v>
      </c>
      <c r="I1437" t="s">
        <v>11896</v>
      </c>
      <c r="J1437" s="7" t="s">
        <v>11897</v>
      </c>
      <c r="K1437" s="5" t="s">
        <v>18002</v>
      </c>
      <c r="L1437" t="s">
        <v>11898</v>
      </c>
      <c r="M1437" s="7" t="s">
        <v>11899</v>
      </c>
      <c r="N1437" s="5" t="s">
        <v>5403</v>
      </c>
      <c r="O1437" s="5" t="s">
        <v>11900</v>
      </c>
      <c r="P1437" s="5" t="s">
        <v>18924</v>
      </c>
      <c r="S1437">
        <f t="shared" si="144"/>
        <v>0</v>
      </c>
      <c r="T1437">
        <f t="shared" si="145"/>
        <v>0</v>
      </c>
      <c r="U1437">
        <f t="shared" si="146"/>
        <v>0</v>
      </c>
      <c r="V1437">
        <f t="shared" si="139"/>
        <v>0</v>
      </c>
      <c r="W1437">
        <f t="shared" si="140"/>
        <v>0</v>
      </c>
      <c r="X1437">
        <f t="shared" si="141"/>
        <v>0</v>
      </c>
      <c r="Y1437">
        <f t="shared" si="142"/>
        <v>1</v>
      </c>
    </row>
    <row r="1438" spans="1:25">
      <c r="A1438">
        <f t="shared" si="143"/>
        <v>7</v>
      </c>
      <c r="B1438">
        <f t="shared" si="138"/>
        <v>0</v>
      </c>
      <c r="C1438">
        <v>1437</v>
      </c>
      <c r="D1438" t="s">
        <v>6</v>
      </c>
      <c r="E1438" s="2">
        <v>165</v>
      </c>
      <c r="G1438" s="5" t="s">
        <v>11901</v>
      </c>
      <c r="H1438" t="s">
        <v>11902</v>
      </c>
      <c r="I1438" t="s">
        <v>11903</v>
      </c>
      <c r="J1438" s="7" t="s">
        <v>11904</v>
      </c>
      <c r="K1438" s="5" t="s">
        <v>18003</v>
      </c>
      <c r="L1438" t="s">
        <v>11905</v>
      </c>
      <c r="M1438" s="7" t="s">
        <v>11906</v>
      </c>
      <c r="N1438" s="5" t="s">
        <v>11907</v>
      </c>
      <c r="O1438" s="5" t="s">
        <v>11908</v>
      </c>
      <c r="P1438" s="5" t="s">
        <v>18925</v>
      </c>
      <c r="S1438">
        <f t="shared" si="144"/>
        <v>0</v>
      </c>
      <c r="T1438">
        <f t="shared" si="145"/>
        <v>0</v>
      </c>
      <c r="U1438">
        <f t="shared" si="146"/>
        <v>0</v>
      </c>
      <c r="V1438">
        <f t="shared" si="139"/>
        <v>0</v>
      </c>
      <c r="W1438">
        <f t="shared" si="140"/>
        <v>0</v>
      </c>
      <c r="X1438">
        <f t="shared" si="141"/>
        <v>0</v>
      </c>
      <c r="Y1438">
        <f t="shared" si="142"/>
        <v>1</v>
      </c>
    </row>
    <row r="1439" spans="1:25">
      <c r="A1439">
        <f t="shared" si="143"/>
        <v>7</v>
      </c>
      <c r="B1439">
        <f t="shared" si="138"/>
        <v>0</v>
      </c>
      <c r="C1439">
        <v>1438</v>
      </c>
      <c r="D1439" t="s">
        <v>6</v>
      </c>
      <c r="E1439" s="2">
        <v>166</v>
      </c>
      <c r="G1439" s="5" t="s">
        <v>11909</v>
      </c>
      <c r="H1439" t="s">
        <v>11910</v>
      </c>
      <c r="I1439" t="s">
        <v>11911</v>
      </c>
      <c r="J1439" s="7" t="s">
        <v>11912</v>
      </c>
      <c r="K1439" s="5" t="s">
        <v>18004</v>
      </c>
      <c r="L1439" t="s">
        <v>11913</v>
      </c>
      <c r="M1439" s="7" t="s">
        <v>11914</v>
      </c>
      <c r="N1439" s="5" t="s">
        <v>11915</v>
      </c>
      <c r="O1439" s="5" t="s">
        <v>11916</v>
      </c>
      <c r="P1439" s="5" t="s">
        <v>18926</v>
      </c>
      <c r="S1439">
        <f t="shared" si="144"/>
        <v>0</v>
      </c>
      <c r="T1439">
        <f t="shared" si="145"/>
        <v>0</v>
      </c>
      <c r="U1439">
        <f t="shared" si="146"/>
        <v>0</v>
      </c>
      <c r="V1439">
        <f t="shared" si="139"/>
        <v>0</v>
      </c>
      <c r="W1439">
        <f t="shared" si="140"/>
        <v>0</v>
      </c>
      <c r="X1439">
        <f t="shared" si="141"/>
        <v>0</v>
      </c>
      <c r="Y1439">
        <f t="shared" si="142"/>
        <v>1</v>
      </c>
    </row>
    <row r="1440" spans="1:25">
      <c r="A1440">
        <f t="shared" si="143"/>
        <v>9</v>
      </c>
      <c r="B1440">
        <f t="shared" si="138"/>
        <v>0</v>
      </c>
      <c r="C1440">
        <v>1439</v>
      </c>
      <c r="D1440" t="s">
        <v>6</v>
      </c>
      <c r="E1440" s="2">
        <v>167</v>
      </c>
      <c r="G1440" s="5" t="s">
        <v>11917</v>
      </c>
      <c r="H1440" t="s">
        <v>11918</v>
      </c>
      <c r="I1440" t="s">
        <v>11919</v>
      </c>
      <c r="J1440" s="7" t="s">
        <v>11920</v>
      </c>
      <c r="K1440" s="5" t="s">
        <v>18005</v>
      </c>
      <c r="L1440" t="s">
        <v>11921</v>
      </c>
      <c r="M1440" s="7" t="s">
        <v>11922</v>
      </c>
      <c r="N1440" s="5" t="s">
        <v>11920</v>
      </c>
      <c r="O1440" s="5" t="s">
        <v>11923</v>
      </c>
      <c r="P1440" s="5" t="s">
        <v>18927</v>
      </c>
      <c r="S1440">
        <f t="shared" si="144"/>
        <v>0</v>
      </c>
      <c r="T1440">
        <f t="shared" si="145"/>
        <v>0</v>
      </c>
      <c r="U1440">
        <f t="shared" si="146"/>
        <v>0</v>
      </c>
      <c r="V1440">
        <f t="shared" si="139"/>
        <v>0</v>
      </c>
      <c r="W1440">
        <f t="shared" si="140"/>
        <v>0</v>
      </c>
      <c r="X1440">
        <f t="shared" si="141"/>
        <v>0</v>
      </c>
      <c r="Y1440">
        <f t="shared" si="142"/>
        <v>1</v>
      </c>
    </row>
    <row r="1441" spans="1:25">
      <c r="A1441">
        <f t="shared" si="143"/>
        <v>9</v>
      </c>
      <c r="B1441">
        <f t="shared" si="138"/>
        <v>0</v>
      </c>
      <c r="C1441">
        <v>1440</v>
      </c>
      <c r="D1441" t="s">
        <v>6</v>
      </c>
      <c r="E1441" s="2">
        <v>168</v>
      </c>
      <c r="G1441" s="5" t="s">
        <v>11924</v>
      </c>
      <c r="H1441" t="s">
        <v>11925</v>
      </c>
      <c r="I1441" t="s">
        <v>11926</v>
      </c>
      <c r="J1441" s="7" t="s">
        <v>11927</v>
      </c>
      <c r="K1441" s="5" t="s">
        <v>18006</v>
      </c>
      <c r="L1441" t="s">
        <v>11928</v>
      </c>
      <c r="M1441" s="7" t="s">
        <v>11929</v>
      </c>
      <c r="N1441" s="5" t="s">
        <v>11927</v>
      </c>
      <c r="O1441" s="5" t="s">
        <v>11930</v>
      </c>
      <c r="P1441" s="5" t="s">
        <v>18928</v>
      </c>
      <c r="S1441">
        <f t="shared" si="144"/>
        <v>0</v>
      </c>
      <c r="T1441">
        <f t="shared" si="145"/>
        <v>0</v>
      </c>
      <c r="U1441">
        <f t="shared" si="146"/>
        <v>0</v>
      </c>
      <c r="V1441">
        <f t="shared" si="139"/>
        <v>0</v>
      </c>
      <c r="W1441">
        <f t="shared" si="140"/>
        <v>0</v>
      </c>
      <c r="X1441">
        <f t="shared" si="141"/>
        <v>0</v>
      </c>
      <c r="Y1441">
        <f t="shared" si="142"/>
        <v>1</v>
      </c>
    </row>
    <row r="1442" spans="1:25">
      <c r="A1442">
        <f t="shared" si="143"/>
        <v>7</v>
      </c>
      <c r="B1442">
        <f t="shared" si="138"/>
        <v>0</v>
      </c>
      <c r="C1442">
        <v>1441</v>
      </c>
      <c r="D1442" t="s">
        <v>6</v>
      </c>
      <c r="E1442" s="2">
        <v>169</v>
      </c>
      <c r="G1442" s="5" t="s">
        <v>11931</v>
      </c>
      <c r="H1442" t="s">
        <v>11932</v>
      </c>
      <c r="I1442" t="s">
        <v>11933</v>
      </c>
      <c r="J1442" s="7" t="s">
        <v>11934</v>
      </c>
      <c r="K1442" s="5" t="s">
        <v>18007</v>
      </c>
      <c r="L1442" t="s">
        <v>11935</v>
      </c>
      <c r="M1442" s="7" t="s">
        <v>11936</v>
      </c>
      <c r="N1442" s="5" t="s">
        <v>11934</v>
      </c>
      <c r="O1442" s="5" t="s">
        <v>11937</v>
      </c>
      <c r="P1442" s="5" t="s">
        <v>18929</v>
      </c>
      <c r="S1442">
        <f t="shared" si="144"/>
        <v>0</v>
      </c>
      <c r="T1442">
        <f t="shared" si="145"/>
        <v>0</v>
      </c>
      <c r="U1442">
        <f t="shared" si="146"/>
        <v>0</v>
      </c>
      <c r="V1442">
        <f t="shared" si="139"/>
        <v>0</v>
      </c>
      <c r="W1442">
        <f t="shared" si="140"/>
        <v>0</v>
      </c>
      <c r="X1442">
        <f t="shared" si="141"/>
        <v>0</v>
      </c>
      <c r="Y1442">
        <f t="shared" si="142"/>
        <v>1</v>
      </c>
    </row>
    <row r="1443" spans="1:25">
      <c r="A1443">
        <f t="shared" si="143"/>
        <v>6</v>
      </c>
      <c r="B1443">
        <f t="shared" si="138"/>
        <v>100</v>
      </c>
      <c r="C1443">
        <v>1442</v>
      </c>
      <c r="D1443" t="s">
        <v>6</v>
      </c>
      <c r="E1443" s="2">
        <v>170</v>
      </c>
      <c r="G1443" s="5" t="s">
        <v>11938</v>
      </c>
      <c r="H1443" t="s">
        <v>11939</v>
      </c>
      <c r="I1443" t="s">
        <v>11940</v>
      </c>
      <c r="J1443" s="7" t="s">
        <v>20002</v>
      </c>
      <c r="K1443" s="5" t="s">
        <v>18008</v>
      </c>
      <c r="L1443" t="s">
        <v>11941</v>
      </c>
      <c r="M1443" s="7" t="s">
        <v>11942</v>
      </c>
      <c r="N1443" s="5" t="s">
        <v>11943</v>
      </c>
      <c r="O1443" s="5" t="s">
        <v>11944</v>
      </c>
      <c r="P1443" s="5" t="s">
        <v>18930</v>
      </c>
      <c r="S1443">
        <f t="shared" si="144"/>
        <v>0</v>
      </c>
      <c r="T1443">
        <f t="shared" si="145"/>
        <v>0</v>
      </c>
      <c r="U1443">
        <f t="shared" si="146"/>
        <v>0</v>
      </c>
      <c r="V1443">
        <f t="shared" si="139"/>
        <v>0</v>
      </c>
      <c r="W1443">
        <f t="shared" si="140"/>
        <v>0</v>
      </c>
      <c r="X1443">
        <f t="shared" si="141"/>
        <v>0</v>
      </c>
      <c r="Y1443">
        <f t="shared" si="142"/>
        <v>1</v>
      </c>
    </row>
    <row r="1444" spans="1:25">
      <c r="A1444">
        <f t="shared" si="143"/>
        <v>6</v>
      </c>
      <c r="B1444">
        <f t="shared" si="138"/>
        <v>0</v>
      </c>
      <c r="C1444">
        <v>1443</v>
      </c>
      <c r="D1444" t="s">
        <v>6</v>
      </c>
      <c r="E1444" s="2">
        <v>171</v>
      </c>
      <c r="G1444" s="5" t="s">
        <v>11945</v>
      </c>
      <c r="H1444" t="s">
        <v>11946</v>
      </c>
      <c r="I1444" t="s">
        <v>11947</v>
      </c>
      <c r="J1444" s="7" t="s">
        <v>11948</v>
      </c>
      <c r="K1444" s="5" t="s">
        <v>18009</v>
      </c>
      <c r="L1444" t="s">
        <v>11949</v>
      </c>
      <c r="M1444" s="7" t="s">
        <v>11950</v>
      </c>
      <c r="N1444" s="5" t="s">
        <v>11951</v>
      </c>
      <c r="O1444" s="5" t="s">
        <v>11952</v>
      </c>
      <c r="P1444" s="5" t="s">
        <v>18931</v>
      </c>
      <c r="S1444">
        <f t="shared" si="144"/>
        <v>0</v>
      </c>
      <c r="T1444">
        <f t="shared" si="145"/>
        <v>0</v>
      </c>
      <c r="U1444">
        <f t="shared" si="146"/>
        <v>0</v>
      </c>
      <c r="V1444">
        <f t="shared" si="139"/>
        <v>0</v>
      </c>
      <c r="W1444">
        <f t="shared" si="140"/>
        <v>0</v>
      </c>
      <c r="X1444">
        <f t="shared" si="141"/>
        <v>0</v>
      </c>
      <c r="Y1444">
        <f t="shared" si="142"/>
        <v>1</v>
      </c>
    </row>
    <row r="1445" spans="1:25">
      <c r="A1445">
        <f t="shared" si="143"/>
        <v>3</v>
      </c>
      <c r="B1445">
        <f t="shared" si="138"/>
        <v>0</v>
      </c>
      <c r="C1445">
        <v>1444</v>
      </c>
      <c r="D1445" t="s">
        <v>6</v>
      </c>
      <c r="E1445" s="2">
        <v>172</v>
      </c>
      <c r="G1445" s="5" t="s">
        <v>11953</v>
      </c>
      <c r="H1445" t="s">
        <v>11954</v>
      </c>
      <c r="I1445" t="s">
        <v>11955</v>
      </c>
      <c r="J1445" s="7" t="s">
        <v>11956</v>
      </c>
      <c r="K1445" s="5" t="s">
        <v>18010</v>
      </c>
      <c r="L1445" t="s">
        <v>11957</v>
      </c>
      <c r="M1445" s="7" t="s">
        <v>11958</v>
      </c>
      <c r="N1445" s="5" t="s">
        <v>11102</v>
      </c>
      <c r="O1445" s="5" t="s">
        <v>11959</v>
      </c>
      <c r="P1445" s="5" t="s">
        <v>18932</v>
      </c>
      <c r="S1445">
        <f t="shared" si="144"/>
        <v>0</v>
      </c>
      <c r="T1445">
        <f t="shared" si="145"/>
        <v>0</v>
      </c>
      <c r="U1445">
        <f t="shared" si="146"/>
        <v>0</v>
      </c>
      <c r="V1445">
        <f t="shared" si="139"/>
        <v>0</v>
      </c>
      <c r="W1445">
        <f t="shared" si="140"/>
        <v>0</v>
      </c>
      <c r="X1445">
        <f t="shared" si="141"/>
        <v>0</v>
      </c>
      <c r="Y1445">
        <f t="shared" si="142"/>
        <v>1</v>
      </c>
    </row>
    <row r="1446" spans="1:25">
      <c r="A1446">
        <f t="shared" si="143"/>
        <v>10</v>
      </c>
      <c r="B1446">
        <f t="shared" si="138"/>
        <v>0</v>
      </c>
      <c r="C1446">
        <v>1445</v>
      </c>
      <c r="D1446" t="s">
        <v>6</v>
      </c>
      <c r="E1446" s="2">
        <v>173</v>
      </c>
      <c r="G1446" s="5" t="s">
        <v>11960</v>
      </c>
      <c r="H1446" t="s">
        <v>11961</v>
      </c>
      <c r="I1446" t="s">
        <v>11962</v>
      </c>
      <c r="J1446" s="7" t="s">
        <v>11963</v>
      </c>
      <c r="K1446" s="5" t="s">
        <v>18011</v>
      </c>
      <c r="L1446" t="s">
        <v>11964</v>
      </c>
      <c r="M1446" s="7" t="s">
        <v>11965</v>
      </c>
      <c r="N1446" s="5" t="s">
        <v>11966</v>
      </c>
      <c r="O1446" s="5" t="s">
        <v>11967</v>
      </c>
      <c r="P1446" s="5" t="s">
        <v>18933</v>
      </c>
      <c r="S1446">
        <f t="shared" si="144"/>
        <v>0</v>
      </c>
      <c r="T1446">
        <f t="shared" si="145"/>
        <v>0</v>
      </c>
      <c r="U1446">
        <f t="shared" si="146"/>
        <v>0</v>
      </c>
      <c r="V1446">
        <f t="shared" si="139"/>
        <v>0</v>
      </c>
      <c r="W1446">
        <f t="shared" si="140"/>
        <v>0</v>
      </c>
      <c r="X1446">
        <f t="shared" si="141"/>
        <v>0</v>
      </c>
      <c r="Y1446">
        <f t="shared" si="142"/>
        <v>1</v>
      </c>
    </row>
    <row r="1447" spans="1:25">
      <c r="A1447">
        <f t="shared" si="143"/>
        <v>2</v>
      </c>
      <c r="B1447">
        <f t="shared" si="138"/>
        <v>0</v>
      </c>
      <c r="C1447">
        <v>1446</v>
      </c>
      <c r="D1447" t="s">
        <v>6</v>
      </c>
      <c r="E1447" s="2">
        <v>174</v>
      </c>
      <c r="G1447" s="5" t="s">
        <v>11968</v>
      </c>
      <c r="H1447" t="s">
        <v>11969</v>
      </c>
      <c r="I1447" t="s">
        <v>11970</v>
      </c>
      <c r="J1447" s="7" t="s">
        <v>11971</v>
      </c>
      <c r="K1447" s="5" t="s">
        <v>18012</v>
      </c>
      <c r="L1447" t="s">
        <v>11972</v>
      </c>
      <c r="M1447" s="7" t="s">
        <v>11973</v>
      </c>
      <c r="N1447" s="5" t="s">
        <v>11974</v>
      </c>
      <c r="O1447" s="5" t="s">
        <v>11975</v>
      </c>
      <c r="P1447" s="5" t="s">
        <v>18934</v>
      </c>
      <c r="S1447">
        <f t="shared" si="144"/>
        <v>0</v>
      </c>
      <c r="T1447">
        <f t="shared" si="145"/>
        <v>0</v>
      </c>
      <c r="U1447">
        <f t="shared" si="146"/>
        <v>0</v>
      </c>
      <c r="V1447">
        <f t="shared" si="139"/>
        <v>0</v>
      </c>
      <c r="W1447">
        <f t="shared" si="140"/>
        <v>0</v>
      </c>
      <c r="X1447">
        <f t="shared" si="141"/>
        <v>0</v>
      </c>
      <c r="Y1447">
        <f t="shared" si="142"/>
        <v>1</v>
      </c>
    </row>
    <row r="1448" spans="1:25">
      <c r="A1448">
        <f t="shared" si="143"/>
        <v>3</v>
      </c>
      <c r="B1448">
        <f t="shared" si="138"/>
        <v>0</v>
      </c>
      <c r="C1448">
        <v>1447</v>
      </c>
      <c r="D1448" t="s">
        <v>6</v>
      </c>
      <c r="E1448" s="2">
        <v>175</v>
      </c>
      <c r="G1448" s="5" t="s">
        <v>11976</v>
      </c>
      <c r="H1448" t="s">
        <v>11977</v>
      </c>
      <c r="I1448" t="s">
        <v>11978</v>
      </c>
      <c r="J1448" s="7" t="s">
        <v>11979</v>
      </c>
      <c r="K1448" s="5" t="s">
        <v>18013</v>
      </c>
      <c r="L1448" t="s">
        <v>11980</v>
      </c>
      <c r="M1448" s="7" t="s">
        <v>11981</v>
      </c>
      <c r="N1448" s="5" t="s">
        <v>11979</v>
      </c>
      <c r="O1448" s="5" t="s">
        <v>11982</v>
      </c>
      <c r="P1448" s="5" t="s">
        <v>18935</v>
      </c>
      <c r="S1448">
        <f t="shared" si="144"/>
        <v>0</v>
      </c>
      <c r="T1448">
        <f t="shared" si="145"/>
        <v>0</v>
      </c>
      <c r="U1448">
        <f t="shared" si="146"/>
        <v>0</v>
      </c>
      <c r="V1448">
        <f t="shared" si="139"/>
        <v>0</v>
      </c>
      <c r="W1448">
        <f t="shared" si="140"/>
        <v>0</v>
      </c>
      <c r="X1448">
        <f t="shared" si="141"/>
        <v>0</v>
      </c>
      <c r="Y1448">
        <f t="shared" si="142"/>
        <v>1</v>
      </c>
    </row>
    <row r="1449" spans="1:25">
      <c r="A1449">
        <f t="shared" si="143"/>
        <v>3</v>
      </c>
      <c r="B1449">
        <f t="shared" si="138"/>
        <v>0</v>
      </c>
      <c r="C1449">
        <v>1448</v>
      </c>
      <c r="D1449" t="s">
        <v>6</v>
      </c>
      <c r="E1449" s="2">
        <v>176</v>
      </c>
      <c r="G1449" s="5" t="s">
        <v>11983</v>
      </c>
      <c r="H1449" t="s">
        <v>11984</v>
      </c>
      <c r="I1449" t="s">
        <v>11985</v>
      </c>
      <c r="J1449" s="7" t="s">
        <v>11986</v>
      </c>
      <c r="K1449" s="5" t="s">
        <v>18014</v>
      </c>
      <c r="L1449" t="s">
        <v>11987</v>
      </c>
      <c r="M1449" s="7" t="s">
        <v>11988</v>
      </c>
      <c r="N1449" s="5" t="s">
        <v>11989</v>
      </c>
      <c r="O1449" s="5" t="s">
        <v>11990</v>
      </c>
      <c r="P1449" s="5" t="s">
        <v>18936</v>
      </c>
      <c r="S1449">
        <f t="shared" si="144"/>
        <v>0</v>
      </c>
      <c r="T1449">
        <f t="shared" si="145"/>
        <v>0</v>
      </c>
      <c r="U1449">
        <f t="shared" si="146"/>
        <v>0</v>
      </c>
      <c r="V1449">
        <f t="shared" si="139"/>
        <v>0</v>
      </c>
      <c r="W1449">
        <f t="shared" si="140"/>
        <v>0</v>
      </c>
      <c r="X1449">
        <f t="shared" si="141"/>
        <v>0</v>
      </c>
      <c r="Y1449">
        <f t="shared" si="142"/>
        <v>1</v>
      </c>
    </row>
    <row r="1450" spans="1:25">
      <c r="A1450">
        <f t="shared" si="143"/>
        <v>4</v>
      </c>
      <c r="B1450">
        <f t="shared" si="138"/>
        <v>100</v>
      </c>
      <c r="C1450">
        <v>1449</v>
      </c>
      <c r="D1450" t="s">
        <v>6</v>
      </c>
      <c r="E1450" s="2">
        <v>177</v>
      </c>
      <c r="G1450" s="5" t="s">
        <v>5495</v>
      </c>
      <c r="H1450" t="s">
        <v>11991</v>
      </c>
      <c r="I1450" t="s">
        <v>11992</v>
      </c>
      <c r="J1450" s="7" t="s">
        <v>11993</v>
      </c>
      <c r="K1450" s="5" t="s">
        <v>18015</v>
      </c>
      <c r="L1450" t="s">
        <v>11994</v>
      </c>
      <c r="M1450" s="7" t="s">
        <v>11995</v>
      </c>
      <c r="N1450" s="5" t="s">
        <v>11996</v>
      </c>
      <c r="O1450" s="5" t="s">
        <v>11997</v>
      </c>
      <c r="P1450" s="5" t="s">
        <v>18937</v>
      </c>
      <c r="S1450">
        <f t="shared" si="144"/>
        <v>0</v>
      </c>
      <c r="T1450">
        <f t="shared" si="145"/>
        <v>0</v>
      </c>
      <c r="U1450">
        <f t="shared" si="146"/>
        <v>0</v>
      </c>
      <c r="V1450">
        <f t="shared" si="139"/>
        <v>0</v>
      </c>
      <c r="W1450">
        <f t="shared" si="140"/>
        <v>0</v>
      </c>
      <c r="X1450">
        <f t="shared" si="141"/>
        <v>0</v>
      </c>
      <c r="Y1450">
        <f t="shared" si="142"/>
        <v>1</v>
      </c>
    </row>
    <row r="1451" spans="1:25">
      <c r="A1451">
        <f t="shared" si="143"/>
        <v>6</v>
      </c>
      <c r="B1451">
        <f t="shared" si="138"/>
        <v>0</v>
      </c>
      <c r="C1451">
        <v>1450</v>
      </c>
      <c r="D1451" t="s">
        <v>6</v>
      </c>
      <c r="E1451" s="2">
        <v>178</v>
      </c>
      <c r="G1451" s="5" t="s">
        <v>11998</v>
      </c>
      <c r="H1451" t="s">
        <v>11999</v>
      </c>
      <c r="I1451" t="s">
        <v>12000</v>
      </c>
      <c r="J1451" s="7" t="s">
        <v>11951</v>
      </c>
      <c r="K1451" s="5" t="s">
        <v>18016</v>
      </c>
      <c r="L1451" t="s">
        <v>12001</v>
      </c>
      <c r="M1451" s="7" t="s">
        <v>12002</v>
      </c>
      <c r="N1451" s="5" t="s">
        <v>12003</v>
      </c>
      <c r="O1451" s="5" t="s">
        <v>12004</v>
      </c>
      <c r="P1451" s="5" t="s">
        <v>18938</v>
      </c>
      <c r="S1451">
        <f t="shared" si="144"/>
        <v>0</v>
      </c>
      <c r="T1451">
        <f t="shared" si="145"/>
        <v>0</v>
      </c>
      <c r="U1451">
        <f t="shared" si="146"/>
        <v>0</v>
      </c>
      <c r="V1451">
        <f t="shared" si="139"/>
        <v>0</v>
      </c>
      <c r="W1451">
        <f t="shared" si="140"/>
        <v>0</v>
      </c>
      <c r="X1451">
        <f t="shared" si="141"/>
        <v>0</v>
      </c>
      <c r="Y1451">
        <f t="shared" si="142"/>
        <v>1</v>
      </c>
    </row>
    <row r="1452" spans="1:25">
      <c r="A1452">
        <f t="shared" si="143"/>
        <v>5</v>
      </c>
      <c r="B1452">
        <f t="shared" si="138"/>
        <v>0</v>
      </c>
      <c r="C1452">
        <v>1451</v>
      </c>
      <c r="D1452" t="s">
        <v>6</v>
      </c>
      <c r="E1452" s="2">
        <v>179</v>
      </c>
      <c r="G1452" s="5" t="s">
        <v>12005</v>
      </c>
      <c r="H1452" t="s">
        <v>12006</v>
      </c>
      <c r="I1452" t="s">
        <v>12007</v>
      </c>
      <c r="J1452" s="7" t="s">
        <v>11963</v>
      </c>
      <c r="K1452" s="5" t="s">
        <v>18017</v>
      </c>
      <c r="L1452" t="s">
        <v>12008</v>
      </c>
      <c r="M1452" s="7" t="s">
        <v>12009</v>
      </c>
      <c r="N1452" s="5" t="s">
        <v>11963</v>
      </c>
      <c r="O1452" s="5" t="s">
        <v>12010</v>
      </c>
      <c r="P1452" s="5" t="s">
        <v>18939</v>
      </c>
      <c r="S1452">
        <f t="shared" si="144"/>
        <v>0</v>
      </c>
      <c r="T1452">
        <f t="shared" si="145"/>
        <v>0</v>
      </c>
      <c r="U1452">
        <f t="shared" si="146"/>
        <v>0</v>
      </c>
      <c r="V1452">
        <f t="shared" si="139"/>
        <v>0</v>
      </c>
      <c r="W1452">
        <f t="shared" si="140"/>
        <v>0</v>
      </c>
      <c r="X1452">
        <f t="shared" si="141"/>
        <v>0</v>
      </c>
      <c r="Y1452">
        <f t="shared" si="142"/>
        <v>1</v>
      </c>
    </row>
    <row r="1453" spans="1:25">
      <c r="A1453">
        <f t="shared" si="143"/>
        <v>2</v>
      </c>
      <c r="B1453">
        <f t="shared" si="138"/>
        <v>0</v>
      </c>
      <c r="C1453">
        <v>1452</v>
      </c>
      <c r="D1453" t="s">
        <v>6</v>
      </c>
      <c r="E1453" s="2">
        <v>180</v>
      </c>
      <c r="G1453" s="5" t="s">
        <v>12011</v>
      </c>
      <c r="H1453" t="s">
        <v>12012</v>
      </c>
      <c r="I1453" t="s">
        <v>12013</v>
      </c>
      <c r="J1453" s="7" t="s">
        <v>12014</v>
      </c>
      <c r="K1453" s="5" t="s">
        <v>18018</v>
      </c>
      <c r="L1453" t="s">
        <v>12015</v>
      </c>
      <c r="M1453" s="7" t="s">
        <v>12016</v>
      </c>
      <c r="N1453" s="5" t="s">
        <v>12014</v>
      </c>
      <c r="O1453" s="5" t="s">
        <v>12017</v>
      </c>
      <c r="P1453" s="5" t="s">
        <v>18940</v>
      </c>
      <c r="S1453">
        <f t="shared" si="144"/>
        <v>0</v>
      </c>
      <c r="T1453">
        <f t="shared" si="145"/>
        <v>0</v>
      </c>
      <c r="U1453">
        <f t="shared" si="146"/>
        <v>0</v>
      </c>
      <c r="V1453">
        <f t="shared" si="139"/>
        <v>0</v>
      </c>
      <c r="W1453">
        <f t="shared" si="140"/>
        <v>0</v>
      </c>
      <c r="X1453">
        <f t="shared" si="141"/>
        <v>0</v>
      </c>
      <c r="Y1453">
        <f t="shared" si="142"/>
        <v>1</v>
      </c>
    </row>
    <row r="1454" spans="1:25">
      <c r="A1454">
        <f t="shared" si="143"/>
        <v>2</v>
      </c>
      <c r="B1454">
        <f t="shared" si="138"/>
        <v>100</v>
      </c>
      <c r="C1454">
        <v>1453</v>
      </c>
      <c r="D1454" t="s">
        <v>6</v>
      </c>
      <c r="E1454" s="2">
        <v>181</v>
      </c>
      <c r="G1454" s="5" t="s">
        <v>12018</v>
      </c>
      <c r="H1454" t="s">
        <v>12019</v>
      </c>
      <c r="I1454" t="s">
        <v>12020</v>
      </c>
      <c r="J1454" s="7" t="s">
        <v>12021</v>
      </c>
      <c r="K1454" s="5" t="s">
        <v>18019</v>
      </c>
      <c r="L1454" t="s">
        <v>12022</v>
      </c>
      <c r="M1454" s="7" t="s">
        <v>12023</v>
      </c>
      <c r="N1454" s="5" t="s">
        <v>12024</v>
      </c>
      <c r="O1454" s="5" t="s">
        <v>12025</v>
      </c>
      <c r="P1454" s="5" t="s">
        <v>18941</v>
      </c>
      <c r="S1454">
        <f t="shared" si="144"/>
        <v>0</v>
      </c>
      <c r="T1454">
        <f t="shared" si="145"/>
        <v>0</v>
      </c>
      <c r="U1454">
        <f t="shared" si="146"/>
        <v>0</v>
      </c>
      <c r="V1454">
        <f t="shared" si="139"/>
        <v>0</v>
      </c>
      <c r="W1454">
        <f t="shared" si="140"/>
        <v>0</v>
      </c>
      <c r="X1454">
        <f t="shared" si="141"/>
        <v>0</v>
      </c>
      <c r="Y1454">
        <f t="shared" si="142"/>
        <v>1</v>
      </c>
    </row>
    <row r="1455" spans="1:25">
      <c r="A1455">
        <f t="shared" si="143"/>
        <v>5</v>
      </c>
      <c r="B1455">
        <f t="shared" si="138"/>
        <v>0</v>
      </c>
      <c r="C1455">
        <v>1454</v>
      </c>
      <c r="D1455" t="s">
        <v>6</v>
      </c>
      <c r="E1455" s="2">
        <v>182</v>
      </c>
      <c r="G1455" s="5" t="s">
        <v>12026</v>
      </c>
      <c r="H1455" t="s">
        <v>12027</v>
      </c>
      <c r="I1455" t="s">
        <v>12028</v>
      </c>
      <c r="J1455" s="7" t="s">
        <v>12029</v>
      </c>
      <c r="K1455" s="5" t="s">
        <v>18020</v>
      </c>
      <c r="L1455" t="s">
        <v>12030</v>
      </c>
      <c r="M1455" s="7" t="s">
        <v>12031</v>
      </c>
      <c r="N1455" s="5" t="s">
        <v>12029</v>
      </c>
      <c r="O1455" s="5" t="s">
        <v>12032</v>
      </c>
      <c r="P1455" s="5" t="s">
        <v>18942</v>
      </c>
      <c r="S1455">
        <f t="shared" si="144"/>
        <v>0</v>
      </c>
      <c r="T1455">
        <f t="shared" si="145"/>
        <v>0</v>
      </c>
      <c r="U1455">
        <f t="shared" si="146"/>
        <v>0</v>
      </c>
      <c r="V1455">
        <f t="shared" si="139"/>
        <v>0</v>
      </c>
      <c r="W1455">
        <f t="shared" si="140"/>
        <v>0</v>
      </c>
      <c r="X1455">
        <f t="shared" si="141"/>
        <v>0</v>
      </c>
      <c r="Y1455">
        <f t="shared" si="142"/>
        <v>1</v>
      </c>
    </row>
    <row r="1456" spans="1:25">
      <c r="A1456">
        <f t="shared" si="143"/>
        <v>1</v>
      </c>
      <c r="B1456">
        <f t="shared" si="138"/>
        <v>100</v>
      </c>
      <c r="C1456">
        <v>1455</v>
      </c>
      <c r="D1456" t="s">
        <v>6</v>
      </c>
      <c r="E1456" s="2">
        <v>183</v>
      </c>
      <c r="G1456" s="5" t="s">
        <v>12033</v>
      </c>
      <c r="H1456" t="s">
        <v>12034</v>
      </c>
      <c r="I1456" t="s">
        <v>12035</v>
      </c>
      <c r="J1456" s="7" t="s">
        <v>12036</v>
      </c>
      <c r="K1456" s="5" t="s">
        <v>18021</v>
      </c>
      <c r="L1456" t="s">
        <v>12037</v>
      </c>
      <c r="M1456" s="7" t="s">
        <v>12038</v>
      </c>
      <c r="N1456" s="5" t="s">
        <v>12039</v>
      </c>
      <c r="O1456" s="5" t="s">
        <v>12040</v>
      </c>
      <c r="P1456" s="5" t="s">
        <v>18943</v>
      </c>
      <c r="S1456">
        <f t="shared" si="144"/>
        <v>0</v>
      </c>
      <c r="T1456">
        <f t="shared" si="145"/>
        <v>0</v>
      </c>
      <c r="U1456">
        <f t="shared" si="146"/>
        <v>0</v>
      </c>
      <c r="V1456">
        <f t="shared" si="139"/>
        <v>0</v>
      </c>
      <c r="W1456">
        <f t="shared" si="140"/>
        <v>0</v>
      </c>
      <c r="X1456">
        <f t="shared" si="141"/>
        <v>0</v>
      </c>
      <c r="Y1456">
        <f t="shared" si="142"/>
        <v>1</v>
      </c>
    </row>
    <row r="1457" spans="1:25">
      <c r="A1457">
        <f t="shared" si="143"/>
        <v>8</v>
      </c>
      <c r="B1457">
        <f t="shared" si="138"/>
        <v>0</v>
      </c>
      <c r="C1457">
        <v>1456</v>
      </c>
      <c r="D1457" t="s">
        <v>6</v>
      </c>
      <c r="E1457" s="2">
        <v>184</v>
      </c>
      <c r="G1457" s="5" t="s">
        <v>12041</v>
      </c>
      <c r="H1457" t="s">
        <v>12042</v>
      </c>
      <c r="I1457" t="s">
        <v>12043</v>
      </c>
      <c r="J1457" s="7" t="s">
        <v>12044</v>
      </c>
      <c r="K1457" s="5" t="s">
        <v>18022</v>
      </c>
      <c r="L1457" t="s">
        <v>12045</v>
      </c>
      <c r="M1457" s="7" t="s">
        <v>12046</v>
      </c>
      <c r="N1457" s="5" t="s">
        <v>12044</v>
      </c>
      <c r="O1457" s="5" t="s">
        <v>12047</v>
      </c>
      <c r="P1457" s="5" t="s">
        <v>18944</v>
      </c>
      <c r="S1457">
        <f t="shared" si="144"/>
        <v>0</v>
      </c>
      <c r="T1457">
        <f t="shared" si="145"/>
        <v>0</v>
      </c>
      <c r="U1457">
        <f t="shared" si="146"/>
        <v>0</v>
      </c>
      <c r="V1457">
        <f t="shared" si="139"/>
        <v>0</v>
      </c>
      <c r="W1457">
        <f t="shared" si="140"/>
        <v>0</v>
      </c>
      <c r="X1457">
        <f t="shared" si="141"/>
        <v>0</v>
      </c>
      <c r="Y1457">
        <f t="shared" si="142"/>
        <v>1</v>
      </c>
    </row>
    <row r="1458" spans="1:25">
      <c r="A1458">
        <f t="shared" si="143"/>
        <v>11</v>
      </c>
      <c r="B1458">
        <f t="shared" si="138"/>
        <v>100</v>
      </c>
      <c r="C1458">
        <v>1457</v>
      </c>
      <c r="D1458" t="s">
        <v>6</v>
      </c>
      <c r="E1458" s="2">
        <v>185</v>
      </c>
      <c r="G1458" s="5" t="s">
        <v>5539</v>
      </c>
      <c r="H1458" t="s">
        <v>12048</v>
      </c>
      <c r="I1458" t="s">
        <v>12049</v>
      </c>
      <c r="J1458" s="7" t="s">
        <v>12050</v>
      </c>
      <c r="K1458" s="5" t="s">
        <v>18023</v>
      </c>
      <c r="L1458" t="s">
        <v>12051</v>
      </c>
      <c r="M1458" s="7" t="s">
        <v>12052</v>
      </c>
      <c r="N1458" s="5" t="s">
        <v>12053</v>
      </c>
      <c r="O1458" s="5" t="s">
        <v>12054</v>
      </c>
      <c r="P1458" s="5" t="s">
        <v>18945</v>
      </c>
      <c r="S1458">
        <f t="shared" si="144"/>
        <v>0</v>
      </c>
      <c r="T1458">
        <f t="shared" si="145"/>
        <v>0</v>
      </c>
      <c r="U1458">
        <f t="shared" si="146"/>
        <v>0</v>
      </c>
      <c r="V1458">
        <f t="shared" si="139"/>
        <v>0</v>
      </c>
      <c r="W1458">
        <f t="shared" si="140"/>
        <v>0</v>
      </c>
      <c r="X1458">
        <f t="shared" si="141"/>
        <v>0</v>
      </c>
      <c r="Y1458">
        <f t="shared" si="142"/>
        <v>1</v>
      </c>
    </row>
    <row r="1459" spans="1:25">
      <c r="A1459">
        <f t="shared" si="143"/>
        <v>4</v>
      </c>
      <c r="B1459">
        <f t="shared" si="138"/>
        <v>0</v>
      </c>
      <c r="C1459">
        <v>1458</v>
      </c>
      <c r="D1459" t="s">
        <v>6</v>
      </c>
      <c r="E1459" s="2">
        <v>186</v>
      </c>
      <c r="G1459" s="5" t="s">
        <v>12055</v>
      </c>
      <c r="H1459" t="s">
        <v>12056</v>
      </c>
      <c r="I1459" t="s">
        <v>12057</v>
      </c>
      <c r="J1459" s="7" t="s">
        <v>20003</v>
      </c>
      <c r="K1459" s="5" t="s">
        <v>18024</v>
      </c>
      <c r="L1459" t="s">
        <v>12058</v>
      </c>
      <c r="M1459" s="7" t="s">
        <v>12059</v>
      </c>
      <c r="N1459" s="5" t="s">
        <v>12060</v>
      </c>
      <c r="O1459" s="5" t="s">
        <v>12061</v>
      </c>
      <c r="P1459" s="5" t="s">
        <v>18946</v>
      </c>
      <c r="S1459">
        <f t="shared" si="144"/>
        <v>0</v>
      </c>
      <c r="T1459">
        <f t="shared" si="145"/>
        <v>0</v>
      </c>
      <c r="U1459">
        <f t="shared" si="146"/>
        <v>0</v>
      </c>
      <c r="V1459">
        <f t="shared" si="139"/>
        <v>0</v>
      </c>
      <c r="W1459">
        <f t="shared" si="140"/>
        <v>0</v>
      </c>
      <c r="X1459">
        <f t="shared" si="141"/>
        <v>0</v>
      </c>
      <c r="Y1459">
        <f t="shared" si="142"/>
        <v>1</v>
      </c>
    </row>
    <row r="1460" spans="1:25">
      <c r="A1460">
        <f t="shared" si="143"/>
        <v>8</v>
      </c>
      <c r="B1460">
        <f t="shared" si="138"/>
        <v>0</v>
      </c>
      <c r="C1460">
        <v>1459</v>
      </c>
      <c r="D1460" t="s">
        <v>6</v>
      </c>
      <c r="E1460" s="2">
        <v>187</v>
      </c>
      <c r="G1460" s="5" t="s">
        <v>12062</v>
      </c>
      <c r="H1460" t="s">
        <v>12063</v>
      </c>
      <c r="I1460" t="s">
        <v>12064</v>
      </c>
      <c r="J1460" s="7" t="s">
        <v>12065</v>
      </c>
      <c r="K1460" s="5" t="s">
        <v>18025</v>
      </c>
      <c r="L1460" t="s">
        <v>12066</v>
      </c>
      <c r="M1460" s="7" t="s">
        <v>12067</v>
      </c>
      <c r="N1460" s="5" t="s">
        <v>12068</v>
      </c>
      <c r="O1460" s="5" t="s">
        <v>12069</v>
      </c>
      <c r="P1460" s="5" t="s">
        <v>18947</v>
      </c>
      <c r="S1460">
        <f t="shared" si="144"/>
        <v>0</v>
      </c>
      <c r="T1460">
        <f t="shared" si="145"/>
        <v>0</v>
      </c>
      <c r="U1460">
        <f t="shared" si="146"/>
        <v>0</v>
      </c>
      <c r="V1460">
        <f t="shared" si="139"/>
        <v>0</v>
      </c>
      <c r="W1460">
        <f t="shared" si="140"/>
        <v>0</v>
      </c>
      <c r="X1460">
        <f t="shared" si="141"/>
        <v>0</v>
      </c>
      <c r="Y1460">
        <f t="shared" si="142"/>
        <v>1</v>
      </c>
    </row>
    <row r="1461" spans="1:25">
      <c r="A1461">
        <f t="shared" si="143"/>
        <v>3</v>
      </c>
      <c r="B1461">
        <f t="shared" si="138"/>
        <v>100</v>
      </c>
      <c r="C1461">
        <v>1460</v>
      </c>
      <c r="D1461" t="s">
        <v>6</v>
      </c>
      <c r="E1461" s="2">
        <v>188</v>
      </c>
      <c r="G1461" s="5" t="s">
        <v>12070</v>
      </c>
      <c r="H1461" t="s">
        <v>12071</v>
      </c>
      <c r="I1461" t="s">
        <v>12072</v>
      </c>
      <c r="J1461" s="7" t="s">
        <v>12073</v>
      </c>
      <c r="K1461" s="5" t="s">
        <v>18026</v>
      </c>
      <c r="L1461" t="s">
        <v>12074</v>
      </c>
      <c r="M1461" s="7" t="s">
        <v>12075</v>
      </c>
      <c r="N1461" s="5" t="s">
        <v>12076</v>
      </c>
      <c r="O1461" s="5" t="s">
        <v>12077</v>
      </c>
      <c r="P1461" s="5" t="s">
        <v>18948</v>
      </c>
      <c r="S1461">
        <f t="shared" si="144"/>
        <v>0</v>
      </c>
      <c r="T1461">
        <f t="shared" si="145"/>
        <v>0</v>
      </c>
      <c r="U1461">
        <f t="shared" si="146"/>
        <v>0</v>
      </c>
      <c r="V1461">
        <f t="shared" si="139"/>
        <v>0</v>
      </c>
      <c r="W1461">
        <f t="shared" si="140"/>
        <v>0</v>
      </c>
      <c r="X1461">
        <f t="shared" si="141"/>
        <v>0</v>
      </c>
      <c r="Y1461">
        <f t="shared" si="142"/>
        <v>1</v>
      </c>
    </row>
    <row r="1462" spans="1:25">
      <c r="A1462">
        <f t="shared" si="143"/>
        <v>3</v>
      </c>
      <c r="B1462">
        <f t="shared" si="138"/>
        <v>0</v>
      </c>
      <c r="C1462">
        <v>1461</v>
      </c>
      <c r="D1462" t="s">
        <v>6</v>
      </c>
      <c r="E1462" s="2">
        <v>189</v>
      </c>
      <c r="G1462" s="5" t="s">
        <v>868</v>
      </c>
      <c r="H1462" t="s">
        <v>12078</v>
      </c>
      <c r="I1462" t="s">
        <v>12079</v>
      </c>
      <c r="J1462" s="7" t="s">
        <v>12080</v>
      </c>
      <c r="K1462" s="5" t="s">
        <v>18027</v>
      </c>
      <c r="L1462" t="s">
        <v>12081</v>
      </c>
      <c r="M1462" s="7" t="s">
        <v>12082</v>
      </c>
      <c r="N1462" s="5" t="s">
        <v>12083</v>
      </c>
      <c r="O1462" s="5" t="s">
        <v>12084</v>
      </c>
      <c r="P1462" s="5" t="s">
        <v>18949</v>
      </c>
      <c r="S1462">
        <f t="shared" si="144"/>
        <v>0</v>
      </c>
      <c r="T1462">
        <f t="shared" si="145"/>
        <v>0</v>
      </c>
      <c r="U1462">
        <f t="shared" si="146"/>
        <v>0</v>
      </c>
      <c r="V1462">
        <f t="shared" si="139"/>
        <v>0</v>
      </c>
      <c r="W1462">
        <f t="shared" si="140"/>
        <v>0</v>
      </c>
      <c r="X1462">
        <f t="shared" si="141"/>
        <v>0</v>
      </c>
      <c r="Y1462">
        <f t="shared" si="142"/>
        <v>1</v>
      </c>
    </row>
    <row r="1463" spans="1:25">
      <c r="A1463">
        <f t="shared" si="143"/>
        <v>7</v>
      </c>
      <c r="B1463">
        <f t="shared" si="138"/>
        <v>0</v>
      </c>
      <c r="C1463">
        <v>1462</v>
      </c>
      <c r="D1463" t="s">
        <v>6</v>
      </c>
      <c r="E1463" s="2">
        <v>190</v>
      </c>
      <c r="G1463" s="5" t="s">
        <v>12085</v>
      </c>
      <c r="H1463" t="s">
        <v>12086</v>
      </c>
      <c r="I1463" t="s">
        <v>12087</v>
      </c>
      <c r="J1463" s="7" t="s">
        <v>12088</v>
      </c>
      <c r="K1463" s="5" t="s">
        <v>18028</v>
      </c>
      <c r="L1463" t="s">
        <v>12089</v>
      </c>
      <c r="M1463" s="7" t="s">
        <v>12090</v>
      </c>
      <c r="N1463" s="5" t="s">
        <v>12091</v>
      </c>
      <c r="O1463" s="5" t="s">
        <v>12092</v>
      </c>
      <c r="P1463" s="5" t="s">
        <v>18950</v>
      </c>
      <c r="S1463">
        <f t="shared" si="144"/>
        <v>0</v>
      </c>
      <c r="T1463">
        <f t="shared" si="145"/>
        <v>0</v>
      </c>
      <c r="U1463">
        <f t="shared" si="146"/>
        <v>0</v>
      </c>
      <c r="V1463">
        <f t="shared" si="139"/>
        <v>0</v>
      </c>
      <c r="W1463">
        <f t="shared" si="140"/>
        <v>0</v>
      </c>
      <c r="X1463">
        <f t="shared" si="141"/>
        <v>0</v>
      </c>
      <c r="Y1463">
        <f t="shared" si="142"/>
        <v>1</v>
      </c>
    </row>
    <row r="1464" spans="1:25">
      <c r="A1464">
        <f t="shared" si="143"/>
        <v>3</v>
      </c>
      <c r="B1464">
        <f t="shared" si="138"/>
        <v>100</v>
      </c>
      <c r="C1464">
        <v>1463</v>
      </c>
      <c r="D1464" t="s">
        <v>6</v>
      </c>
      <c r="E1464" s="2">
        <v>191</v>
      </c>
      <c r="G1464" s="5" t="s">
        <v>12093</v>
      </c>
      <c r="H1464" t="s">
        <v>12094</v>
      </c>
      <c r="I1464" t="s">
        <v>12095</v>
      </c>
      <c r="J1464" s="7" t="s">
        <v>12096</v>
      </c>
      <c r="K1464" s="5" t="s">
        <v>18029</v>
      </c>
      <c r="L1464" t="s">
        <v>12097</v>
      </c>
      <c r="M1464" s="7" t="s">
        <v>12098</v>
      </c>
      <c r="N1464" s="5" t="s">
        <v>12099</v>
      </c>
      <c r="O1464" s="5" t="s">
        <v>12100</v>
      </c>
      <c r="P1464" s="5" t="s">
        <v>18951</v>
      </c>
      <c r="S1464">
        <f t="shared" si="144"/>
        <v>0</v>
      </c>
      <c r="T1464">
        <f t="shared" si="145"/>
        <v>0</v>
      </c>
      <c r="U1464">
        <f t="shared" si="146"/>
        <v>0</v>
      </c>
      <c r="V1464">
        <f t="shared" si="139"/>
        <v>0</v>
      </c>
      <c r="W1464">
        <f t="shared" si="140"/>
        <v>0</v>
      </c>
      <c r="X1464">
        <f t="shared" si="141"/>
        <v>0</v>
      </c>
      <c r="Y1464">
        <f t="shared" si="142"/>
        <v>1</v>
      </c>
    </row>
    <row r="1465" spans="1:25">
      <c r="A1465">
        <f t="shared" si="143"/>
        <v>4</v>
      </c>
      <c r="B1465">
        <f t="shared" si="138"/>
        <v>100</v>
      </c>
      <c r="C1465">
        <v>1464</v>
      </c>
      <c r="D1465" t="s">
        <v>6</v>
      </c>
      <c r="E1465" s="2">
        <v>192</v>
      </c>
      <c r="G1465" s="5" t="s">
        <v>12101</v>
      </c>
      <c r="H1465" t="s">
        <v>12102</v>
      </c>
      <c r="I1465" t="s">
        <v>12103</v>
      </c>
      <c r="J1465" s="7" t="s">
        <v>12104</v>
      </c>
      <c r="K1465" s="5" t="s">
        <v>18030</v>
      </c>
      <c r="L1465" t="s">
        <v>12105</v>
      </c>
      <c r="M1465" s="7" t="s">
        <v>12106</v>
      </c>
      <c r="N1465" s="5" t="s">
        <v>12107</v>
      </c>
      <c r="O1465" s="5" t="s">
        <v>12108</v>
      </c>
      <c r="P1465" s="5" t="s">
        <v>18952</v>
      </c>
      <c r="S1465">
        <f t="shared" si="144"/>
        <v>0</v>
      </c>
      <c r="T1465">
        <f t="shared" si="145"/>
        <v>0</v>
      </c>
      <c r="U1465">
        <f t="shared" si="146"/>
        <v>0</v>
      </c>
      <c r="V1465">
        <f t="shared" si="139"/>
        <v>0</v>
      </c>
      <c r="W1465">
        <f t="shared" si="140"/>
        <v>0</v>
      </c>
      <c r="X1465">
        <f t="shared" si="141"/>
        <v>0</v>
      </c>
      <c r="Y1465">
        <f t="shared" si="142"/>
        <v>1</v>
      </c>
    </row>
    <row r="1466" spans="1:25">
      <c r="A1466">
        <f t="shared" si="143"/>
        <v>7</v>
      </c>
      <c r="B1466">
        <f t="shared" ref="B1466:B1529" si="147">IF(ISNUMBER(FIND(",", J1466)),
    IF(OR(ISNUMBER(SEARCH(LOWER(LEFT(J1466, FIND(",", J1466) - 1)), LOWER(M1466))), ISNUMBER(SEARCH(LOWER(TRIM(MID(J1466, FIND(",", J1466) + 1, LEN(J1466)))), LOWER(M1466)))), 0, 100),
    IF(ISNUMBER(SEARCH(LOWER(J1466), LOWER(M1466))), 0, 100)
)</f>
        <v>0</v>
      </c>
      <c r="C1466">
        <v>1465</v>
      </c>
      <c r="D1466" t="s">
        <v>6</v>
      </c>
      <c r="E1466" s="2">
        <v>193</v>
      </c>
      <c r="G1466" s="5" t="s">
        <v>912</v>
      </c>
      <c r="H1466" t="s">
        <v>12109</v>
      </c>
      <c r="I1466" t="s">
        <v>12110</v>
      </c>
      <c r="J1466" s="7" t="s">
        <v>12111</v>
      </c>
      <c r="K1466" s="5" t="s">
        <v>18031</v>
      </c>
      <c r="L1466" t="s">
        <v>12112</v>
      </c>
      <c r="M1466" s="7" t="s">
        <v>12113</v>
      </c>
      <c r="N1466" s="5" t="s">
        <v>12114</v>
      </c>
      <c r="O1466" s="5" t="s">
        <v>12115</v>
      </c>
      <c r="P1466" s="5" t="s">
        <v>18953</v>
      </c>
      <c r="S1466">
        <f t="shared" si="144"/>
        <v>0</v>
      </c>
      <c r="T1466">
        <f t="shared" si="145"/>
        <v>0</v>
      </c>
      <c r="U1466">
        <f t="shared" si="146"/>
        <v>0</v>
      </c>
      <c r="V1466">
        <f t="shared" ref="V1466:V1529" si="148">LEN(SUBSTITUTE(K1466,", ","")) - (-LEN(SUBSTITUTE(O1466, " ", "")) + LEN(O1466)+1)</f>
        <v>0</v>
      </c>
      <c r="W1466">
        <f t="shared" ref="W1466:W1529" si="149">LEN(K1466)-LEN(SUBSTITUTE(K1466,"。",""))</f>
        <v>0</v>
      </c>
      <c r="X1466">
        <f t="shared" ref="X1466:X1529" si="150">LEN(P1466)-LEN(SUBSTITUTE(P1466,"。",""))</f>
        <v>0</v>
      </c>
      <c r="Y1466">
        <f t="shared" ref="Y1466:Y1529" si="151">COUNTIF(K:K, K1466)</f>
        <v>1</v>
      </c>
    </row>
    <row r="1467" spans="1:25">
      <c r="A1467">
        <f t="shared" si="143"/>
        <v>3</v>
      </c>
      <c r="B1467">
        <f t="shared" si="147"/>
        <v>0</v>
      </c>
      <c r="C1467">
        <v>1466</v>
      </c>
      <c r="D1467" t="s">
        <v>6</v>
      </c>
      <c r="E1467" s="2">
        <v>194</v>
      </c>
      <c r="G1467" s="5" t="s">
        <v>12116</v>
      </c>
      <c r="H1467" t="s">
        <v>12117</v>
      </c>
      <c r="I1467" t="s">
        <v>12118</v>
      </c>
      <c r="J1467" s="7" t="s">
        <v>12119</v>
      </c>
      <c r="K1467" s="5" t="s">
        <v>18032</v>
      </c>
      <c r="L1467" t="s">
        <v>12120</v>
      </c>
      <c r="M1467" s="7" t="s">
        <v>12121</v>
      </c>
      <c r="N1467" s="5" t="s">
        <v>12122</v>
      </c>
      <c r="O1467" s="5" t="s">
        <v>12123</v>
      </c>
      <c r="P1467" s="5" t="s">
        <v>18954</v>
      </c>
      <c r="S1467">
        <f t="shared" si="144"/>
        <v>0</v>
      </c>
      <c r="T1467">
        <f t="shared" si="145"/>
        <v>0</v>
      </c>
      <c r="U1467">
        <f t="shared" si="146"/>
        <v>0</v>
      </c>
      <c r="V1467">
        <f t="shared" si="148"/>
        <v>0</v>
      </c>
      <c r="W1467">
        <f t="shared" si="149"/>
        <v>0</v>
      </c>
      <c r="X1467">
        <f t="shared" si="150"/>
        <v>0</v>
      </c>
      <c r="Y1467">
        <f t="shared" si="151"/>
        <v>1</v>
      </c>
    </row>
    <row r="1468" spans="1:25">
      <c r="A1468">
        <f t="shared" si="143"/>
        <v>4</v>
      </c>
      <c r="B1468">
        <f t="shared" si="147"/>
        <v>0</v>
      </c>
      <c r="C1468">
        <v>1467</v>
      </c>
      <c r="D1468" t="s">
        <v>6</v>
      </c>
      <c r="E1468" s="2">
        <v>195</v>
      </c>
      <c r="G1468" s="5" t="s">
        <v>12124</v>
      </c>
      <c r="H1468" t="s">
        <v>12125</v>
      </c>
      <c r="I1468" t="s">
        <v>12126</v>
      </c>
      <c r="J1468" s="7" t="s">
        <v>12127</v>
      </c>
      <c r="K1468" s="5" t="s">
        <v>18033</v>
      </c>
      <c r="L1468" t="s">
        <v>12128</v>
      </c>
      <c r="M1468" s="7" t="s">
        <v>12129</v>
      </c>
      <c r="N1468" s="5" t="s">
        <v>12130</v>
      </c>
      <c r="O1468" s="5" t="s">
        <v>12131</v>
      </c>
      <c r="P1468" s="5" t="s">
        <v>18955</v>
      </c>
      <c r="S1468">
        <f t="shared" si="144"/>
        <v>0</v>
      </c>
      <c r="T1468">
        <f t="shared" si="145"/>
        <v>0</v>
      </c>
      <c r="U1468">
        <f t="shared" si="146"/>
        <v>0</v>
      </c>
      <c r="V1468">
        <f t="shared" si="148"/>
        <v>0</v>
      </c>
      <c r="W1468">
        <f t="shared" si="149"/>
        <v>0</v>
      </c>
      <c r="X1468">
        <f t="shared" si="150"/>
        <v>0</v>
      </c>
      <c r="Y1468">
        <f t="shared" si="151"/>
        <v>1</v>
      </c>
    </row>
    <row r="1469" spans="1:25">
      <c r="A1469">
        <f t="shared" si="143"/>
        <v>6</v>
      </c>
      <c r="B1469">
        <f t="shared" si="147"/>
        <v>0</v>
      </c>
      <c r="C1469">
        <v>1468</v>
      </c>
      <c r="D1469" t="s">
        <v>6</v>
      </c>
      <c r="E1469" s="2">
        <v>196</v>
      </c>
      <c r="G1469" s="5" t="s">
        <v>12132</v>
      </c>
      <c r="H1469" t="s">
        <v>12133</v>
      </c>
      <c r="I1469" t="s">
        <v>12134</v>
      </c>
      <c r="J1469" s="7" t="s">
        <v>20004</v>
      </c>
      <c r="K1469" s="5" t="s">
        <v>18034</v>
      </c>
      <c r="L1469" t="s">
        <v>12135</v>
      </c>
      <c r="M1469" s="7" t="s">
        <v>12136</v>
      </c>
      <c r="N1469" s="5" t="s">
        <v>12137</v>
      </c>
      <c r="O1469" s="5" t="s">
        <v>12138</v>
      </c>
      <c r="P1469" s="5" t="s">
        <v>18956</v>
      </c>
      <c r="S1469">
        <f t="shared" si="144"/>
        <v>0</v>
      </c>
      <c r="T1469">
        <f t="shared" si="145"/>
        <v>0</v>
      </c>
      <c r="U1469">
        <f t="shared" si="146"/>
        <v>0</v>
      </c>
      <c r="V1469">
        <f t="shared" si="148"/>
        <v>0</v>
      </c>
      <c r="W1469">
        <f t="shared" si="149"/>
        <v>0</v>
      </c>
      <c r="X1469">
        <f t="shared" si="150"/>
        <v>0</v>
      </c>
      <c r="Y1469">
        <f t="shared" si="151"/>
        <v>1</v>
      </c>
    </row>
    <row r="1470" spans="1:25">
      <c r="A1470">
        <f t="shared" si="143"/>
        <v>3</v>
      </c>
      <c r="B1470">
        <f t="shared" si="147"/>
        <v>0</v>
      </c>
      <c r="C1470">
        <v>1469</v>
      </c>
      <c r="D1470" t="s">
        <v>6</v>
      </c>
      <c r="E1470" s="2">
        <v>197</v>
      </c>
      <c r="G1470" s="5" t="s">
        <v>12139</v>
      </c>
      <c r="H1470" t="s">
        <v>12140</v>
      </c>
      <c r="I1470" t="s">
        <v>12141</v>
      </c>
      <c r="J1470" s="7" t="s">
        <v>12142</v>
      </c>
      <c r="K1470" s="5" t="s">
        <v>18035</v>
      </c>
      <c r="L1470" t="s">
        <v>12143</v>
      </c>
      <c r="M1470" s="7" t="s">
        <v>12144</v>
      </c>
      <c r="N1470" s="5" t="s">
        <v>12145</v>
      </c>
      <c r="O1470" s="5" t="s">
        <v>12146</v>
      </c>
      <c r="P1470" s="5" t="s">
        <v>18957</v>
      </c>
      <c r="S1470">
        <f t="shared" si="144"/>
        <v>0</v>
      </c>
      <c r="T1470">
        <f t="shared" si="145"/>
        <v>0</v>
      </c>
      <c r="U1470">
        <f t="shared" si="146"/>
        <v>0</v>
      </c>
      <c r="V1470">
        <f t="shared" si="148"/>
        <v>0</v>
      </c>
      <c r="W1470">
        <f t="shared" si="149"/>
        <v>0</v>
      </c>
      <c r="X1470">
        <f t="shared" si="150"/>
        <v>0</v>
      </c>
      <c r="Y1470">
        <f t="shared" si="151"/>
        <v>1</v>
      </c>
    </row>
    <row r="1471" spans="1:25">
      <c r="A1471">
        <f t="shared" si="143"/>
        <v>4</v>
      </c>
      <c r="B1471">
        <f t="shared" si="147"/>
        <v>0</v>
      </c>
      <c r="C1471">
        <v>1470</v>
      </c>
      <c r="D1471" t="s">
        <v>6</v>
      </c>
      <c r="E1471" s="2">
        <v>198</v>
      </c>
      <c r="G1471" s="5" t="s">
        <v>12147</v>
      </c>
      <c r="H1471" t="s">
        <v>12148</v>
      </c>
      <c r="I1471" t="s">
        <v>12149</v>
      </c>
      <c r="J1471" s="7" t="s">
        <v>12150</v>
      </c>
      <c r="K1471" s="5" t="s">
        <v>18036</v>
      </c>
      <c r="L1471" t="s">
        <v>12151</v>
      </c>
      <c r="M1471" s="7" t="s">
        <v>12152</v>
      </c>
      <c r="N1471" s="5" t="s">
        <v>12153</v>
      </c>
      <c r="O1471" s="5" t="s">
        <v>12154</v>
      </c>
      <c r="P1471" s="5" t="s">
        <v>18958</v>
      </c>
      <c r="S1471">
        <f t="shared" si="144"/>
        <v>0</v>
      </c>
      <c r="T1471">
        <f t="shared" si="145"/>
        <v>0</v>
      </c>
      <c r="U1471">
        <f t="shared" si="146"/>
        <v>0</v>
      </c>
      <c r="V1471">
        <f t="shared" si="148"/>
        <v>0</v>
      </c>
      <c r="W1471">
        <f t="shared" si="149"/>
        <v>0</v>
      </c>
      <c r="X1471">
        <f t="shared" si="150"/>
        <v>0</v>
      </c>
      <c r="Y1471">
        <f t="shared" si="151"/>
        <v>1</v>
      </c>
    </row>
    <row r="1472" spans="1:25">
      <c r="A1472">
        <f t="shared" si="143"/>
        <v>7</v>
      </c>
      <c r="B1472">
        <f t="shared" si="147"/>
        <v>0</v>
      </c>
      <c r="C1472">
        <v>1471</v>
      </c>
      <c r="D1472" t="s">
        <v>6</v>
      </c>
      <c r="E1472" s="2">
        <v>199</v>
      </c>
      <c r="G1472" s="5" t="s">
        <v>12155</v>
      </c>
      <c r="H1472" t="s">
        <v>12156</v>
      </c>
      <c r="I1472" t="s">
        <v>12157</v>
      </c>
      <c r="J1472" s="7" t="s">
        <v>12158</v>
      </c>
      <c r="K1472" s="5" t="s">
        <v>18037</v>
      </c>
      <c r="L1472" t="s">
        <v>12159</v>
      </c>
      <c r="M1472" s="7" t="s">
        <v>12160</v>
      </c>
      <c r="N1472" s="5" t="s">
        <v>12158</v>
      </c>
      <c r="O1472" s="5" t="s">
        <v>12161</v>
      </c>
      <c r="P1472" s="5" t="s">
        <v>18959</v>
      </c>
      <c r="S1472">
        <f t="shared" si="144"/>
        <v>0</v>
      </c>
      <c r="T1472">
        <f t="shared" si="145"/>
        <v>0</v>
      </c>
      <c r="U1472">
        <f t="shared" si="146"/>
        <v>0</v>
      </c>
      <c r="V1472">
        <f t="shared" si="148"/>
        <v>0</v>
      </c>
      <c r="W1472">
        <f t="shared" si="149"/>
        <v>0</v>
      </c>
      <c r="X1472">
        <f t="shared" si="150"/>
        <v>0</v>
      </c>
      <c r="Y1472">
        <f t="shared" si="151"/>
        <v>1</v>
      </c>
    </row>
    <row r="1473" spans="1:25">
      <c r="A1473">
        <f t="shared" si="143"/>
        <v>6</v>
      </c>
      <c r="B1473">
        <f t="shared" si="147"/>
        <v>0</v>
      </c>
      <c r="C1473">
        <v>1472</v>
      </c>
      <c r="D1473" t="s">
        <v>6</v>
      </c>
      <c r="E1473" s="2">
        <v>200</v>
      </c>
      <c r="G1473" s="5" t="s">
        <v>12162</v>
      </c>
      <c r="H1473" t="s">
        <v>12163</v>
      </c>
      <c r="I1473" t="s">
        <v>12164</v>
      </c>
      <c r="J1473" s="7" t="s">
        <v>12165</v>
      </c>
      <c r="K1473" s="5" t="s">
        <v>18038</v>
      </c>
      <c r="L1473" t="s">
        <v>12166</v>
      </c>
      <c r="M1473" s="7" t="s">
        <v>12167</v>
      </c>
      <c r="N1473" s="5" t="s">
        <v>12168</v>
      </c>
      <c r="O1473" s="5" t="s">
        <v>12169</v>
      </c>
      <c r="P1473" s="5" t="s">
        <v>18960</v>
      </c>
      <c r="S1473">
        <f t="shared" si="144"/>
        <v>0</v>
      </c>
      <c r="T1473">
        <f t="shared" si="145"/>
        <v>0</v>
      </c>
      <c r="U1473">
        <f t="shared" si="146"/>
        <v>0</v>
      </c>
      <c r="V1473">
        <f t="shared" si="148"/>
        <v>0</v>
      </c>
      <c r="W1473">
        <f t="shared" si="149"/>
        <v>0</v>
      </c>
      <c r="X1473">
        <f t="shared" si="150"/>
        <v>0</v>
      </c>
      <c r="Y1473">
        <f t="shared" si="151"/>
        <v>1</v>
      </c>
    </row>
    <row r="1474" spans="1:25">
      <c r="A1474">
        <f t="shared" ref="A1474:A1537" si="152">IFERROR(SEARCH(G1474,K1474),100)</f>
        <v>2</v>
      </c>
      <c r="B1474">
        <f t="shared" si="147"/>
        <v>0</v>
      </c>
      <c r="C1474">
        <v>1473</v>
      </c>
      <c r="D1474" t="s">
        <v>6</v>
      </c>
      <c r="E1474" s="2">
        <v>201</v>
      </c>
      <c r="G1474" s="5" t="s">
        <v>304</v>
      </c>
      <c r="H1474" t="s">
        <v>12170</v>
      </c>
      <c r="I1474" t="s">
        <v>12171</v>
      </c>
      <c r="J1474" s="7" t="s">
        <v>12172</v>
      </c>
      <c r="K1474" s="5" t="s">
        <v>18039</v>
      </c>
      <c r="L1474" t="s">
        <v>12173</v>
      </c>
      <c r="M1474" s="7" t="s">
        <v>12174</v>
      </c>
      <c r="N1474" s="5" t="s">
        <v>12175</v>
      </c>
      <c r="O1474" s="5" t="s">
        <v>12176</v>
      </c>
      <c r="P1474" s="5" t="s">
        <v>18961</v>
      </c>
      <c r="S1474">
        <f t="shared" ref="S1474:S1537" si="153">LEN(K1474)-LEN(P1474)</f>
        <v>0</v>
      </c>
      <c r="T1474">
        <f t="shared" ref="T1474:T1537" si="154">LEN(N1474) - LEN(SUBSTITUTE(N1474, " ", "")) + 1-LEN(G1474)</f>
        <v>0</v>
      </c>
      <c r="U1474">
        <f t="shared" ref="U1474:U1537" si="155">IFERROR(SEARCH(G1474,K1473),0)</f>
        <v>0</v>
      </c>
      <c r="V1474">
        <f t="shared" si="148"/>
        <v>0</v>
      </c>
      <c r="W1474">
        <f t="shared" si="149"/>
        <v>0</v>
      </c>
      <c r="X1474">
        <f t="shared" si="150"/>
        <v>0</v>
      </c>
      <c r="Y1474">
        <f t="shared" si="151"/>
        <v>1</v>
      </c>
    </row>
    <row r="1475" spans="1:25">
      <c r="A1475">
        <f t="shared" si="152"/>
        <v>2</v>
      </c>
      <c r="B1475">
        <f t="shared" si="147"/>
        <v>0</v>
      </c>
      <c r="C1475">
        <v>1474</v>
      </c>
      <c r="D1475" t="s">
        <v>6</v>
      </c>
      <c r="E1475" s="2">
        <v>202</v>
      </c>
      <c r="G1475" s="5" t="s">
        <v>12177</v>
      </c>
      <c r="H1475" t="s">
        <v>12178</v>
      </c>
      <c r="I1475" t="s">
        <v>12179</v>
      </c>
      <c r="J1475" s="7" t="s">
        <v>12180</v>
      </c>
      <c r="K1475" s="5" t="s">
        <v>18040</v>
      </c>
      <c r="L1475" t="s">
        <v>12181</v>
      </c>
      <c r="M1475" s="7" t="s">
        <v>12182</v>
      </c>
      <c r="N1475" s="5" t="s">
        <v>12180</v>
      </c>
      <c r="O1475" s="5" t="s">
        <v>12183</v>
      </c>
      <c r="P1475" s="5" t="s">
        <v>18962</v>
      </c>
      <c r="S1475">
        <f t="shared" si="153"/>
        <v>0</v>
      </c>
      <c r="T1475">
        <f t="shared" si="154"/>
        <v>0</v>
      </c>
      <c r="U1475">
        <f t="shared" si="155"/>
        <v>0</v>
      </c>
      <c r="V1475">
        <f t="shared" si="148"/>
        <v>0</v>
      </c>
      <c r="W1475">
        <f t="shared" si="149"/>
        <v>0</v>
      </c>
      <c r="X1475">
        <f t="shared" si="150"/>
        <v>0</v>
      </c>
      <c r="Y1475">
        <f t="shared" si="151"/>
        <v>1</v>
      </c>
    </row>
    <row r="1476" spans="1:25">
      <c r="A1476">
        <f t="shared" si="152"/>
        <v>6</v>
      </c>
      <c r="B1476">
        <f t="shared" si="147"/>
        <v>0</v>
      </c>
      <c r="C1476">
        <v>1475</v>
      </c>
      <c r="D1476" t="s">
        <v>6</v>
      </c>
      <c r="E1476" s="2">
        <v>203</v>
      </c>
      <c r="G1476" s="5" t="s">
        <v>12184</v>
      </c>
      <c r="H1476" t="s">
        <v>12185</v>
      </c>
      <c r="I1476" t="s">
        <v>12186</v>
      </c>
      <c r="J1476" s="7" t="s">
        <v>12187</v>
      </c>
      <c r="K1476" s="5" t="s">
        <v>18041</v>
      </c>
      <c r="L1476" t="s">
        <v>12188</v>
      </c>
      <c r="M1476" s="7" t="s">
        <v>12189</v>
      </c>
      <c r="N1476" s="5" t="s">
        <v>12190</v>
      </c>
      <c r="O1476" s="5" t="s">
        <v>12191</v>
      </c>
      <c r="P1476" s="5" t="s">
        <v>18963</v>
      </c>
      <c r="S1476">
        <f t="shared" si="153"/>
        <v>0</v>
      </c>
      <c r="T1476">
        <f t="shared" si="154"/>
        <v>0</v>
      </c>
      <c r="U1476">
        <f t="shared" si="155"/>
        <v>0</v>
      </c>
      <c r="V1476">
        <f t="shared" si="148"/>
        <v>0</v>
      </c>
      <c r="W1476">
        <f t="shared" si="149"/>
        <v>0</v>
      </c>
      <c r="X1476">
        <f t="shared" si="150"/>
        <v>0</v>
      </c>
      <c r="Y1476">
        <f t="shared" si="151"/>
        <v>1</v>
      </c>
    </row>
    <row r="1477" spans="1:25">
      <c r="A1477">
        <f t="shared" si="152"/>
        <v>4</v>
      </c>
      <c r="B1477">
        <f t="shared" si="147"/>
        <v>0</v>
      </c>
      <c r="C1477">
        <v>1476</v>
      </c>
      <c r="D1477" t="s">
        <v>6</v>
      </c>
      <c r="E1477" s="2">
        <v>204</v>
      </c>
      <c r="G1477" s="5" t="s">
        <v>12192</v>
      </c>
      <c r="H1477" t="s">
        <v>12193</v>
      </c>
      <c r="I1477" t="s">
        <v>12194</v>
      </c>
      <c r="J1477" s="7" t="s">
        <v>12195</v>
      </c>
      <c r="K1477" s="5" t="s">
        <v>19798</v>
      </c>
      <c r="L1477" t="s">
        <v>12196</v>
      </c>
      <c r="M1477" s="7" t="s">
        <v>12197</v>
      </c>
      <c r="N1477" s="5" t="s">
        <v>12198</v>
      </c>
      <c r="O1477" s="5" t="s">
        <v>12199</v>
      </c>
      <c r="P1477" s="5" t="s">
        <v>19850</v>
      </c>
      <c r="S1477">
        <f t="shared" si="153"/>
        <v>0</v>
      </c>
      <c r="T1477">
        <f t="shared" si="154"/>
        <v>0</v>
      </c>
      <c r="U1477">
        <f t="shared" si="155"/>
        <v>0</v>
      </c>
      <c r="V1477">
        <f t="shared" si="148"/>
        <v>0</v>
      </c>
      <c r="W1477">
        <f t="shared" si="149"/>
        <v>0</v>
      </c>
      <c r="X1477">
        <f t="shared" si="150"/>
        <v>0</v>
      </c>
      <c r="Y1477">
        <f t="shared" si="151"/>
        <v>1</v>
      </c>
    </row>
    <row r="1478" spans="1:25">
      <c r="A1478">
        <f t="shared" si="152"/>
        <v>5</v>
      </c>
      <c r="B1478">
        <f t="shared" si="147"/>
        <v>0</v>
      </c>
      <c r="C1478">
        <v>1477</v>
      </c>
      <c r="D1478" t="s">
        <v>6</v>
      </c>
      <c r="E1478" s="2">
        <v>205</v>
      </c>
      <c r="G1478" s="5" t="s">
        <v>6364</v>
      </c>
      <c r="H1478" t="s">
        <v>12200</v>
      </c>
      <c r="I1478" t="s">
        <v>12201</v>
      </c>
      <c r="J1478" s="7" t="s">
        <v>12202</v>
      </c>
      <c r="K1478" s="5" t="s">
        <v>18042</v>
      </c>
      <c r="L1478" t="s">
        <v>12203</v>
      </c>
      <c r="M1478" s="7" t="s">
        <v>12204</v>
      </c>
      <c r="N1478" s="5" t="s">
        <v>12205</v>
      </c>
      <c r="O1478" s="5" t="s">
        <v>12206</v>
      </c>
      <c r="P1478" s="5" t="s">
        <v>18964</v>
      </c>
      <c r="S1478">
        <f t="shared" si="153"/>
        <v>0</v>
      </c>
      <c r="T1478">
        <f t="shared" si="154"/>
        <v>0</v>
      </c>
      <c r="U1478">
        <f t="shared" si="155"/>
        <v>0</v>
      </c>
      <c r="V1478">
        <f t="shared" si="148"/>
        <v>0</v>
      </c>
      <c r="W1478">
        <f t="shared" si="149"/>
        <v>0</v>
      </c>
      <c r="X1478">
        <f t="shared" si="150"/>
        <v>0</v>
      </c>
      <c r="Y1478">
        <f t="shared" si="151"/>
        <v>1</v>
      </c>
    </row>
    <row r="1479" spans="1:25">
      <c r="A1479">
        <f t="shared" si="152"/>
        <v>3</v>
      </c>
      <c r="B1479">
        <f t="shared" si="147"/>
        <v>0</v>
      </c>
      <c r="C1479">
        <v>1478</v>
      </c>
      <c r="D1479" t="s">
        <v>6</v>
      </c>
      <c r="E1479" s="2">
        <v>206</v>
      </c>
      <c r="G1479" s="5" t="s">
        <v>50</v>
      </c>
      <c r="H1479" t="s">
        <v>12207</v>
      </c>
      <c r="I1479" t="s">
        <v>48</v>
      </c>
      <c r="J1479" s="7" t="s">
        <v>12208</v>
      </c>
      <c r="K1479" s="5" t="s">
        <v>18043</v>
      </c>
      <c r="L1479" t="s">
        <v>12209</v>
      </c>
      <c r="M1479" s="7" t="s">
        <v>12210</v>
      </c>
      <c r="N1479" s="5" t="s">
        <v>12211</v>
      </c>
      <c r="O1479" s="5" t="s">
        <v>12212</v>
      </c>
      <c r="P1479" s="5" t="s">
        <v>18965</v>
      </c>
      <c r="S1479">
        <f t="shared" si="153"/>
        <v>0</v>
      </c>
      <c r="T1479">
        <f t="shared" si="154"/>
        <v>0</v>
      </c>
      <c r="U1479">
        <f t="shared" si="155"/>
        <v>0</v>
      </c>
      <c r="V1479">
        <f t="shared" si="148"/>
        <v>0</v>
      </c>
      <c r="W1479">
        <f t="shared" si="149"/>
        <v>0</v>
      </c>
      <c r="X1479">
        <f t="shared" si="150"/>
        <v>0</v>
      </c>
      <c r="Y1479">
        <f t="shared" si="151"/>
        <v>1</v>
      </c>
    </row>
    <row r="1480" spans="1:25">
      <c r="A1480">
        <f t="shared" si="152"/>
        <v>2</v>
      </c>
      <c r="B1480">
        <f t="shared" si="147"/>
        <v>0</v>
      </c>
      <c r="C1480">
        <v>1479</v>
      </c>
      <c r="D1480" t="s">
        <v>6</v>
      </c>
      <c r="E1480" s="2">
        <v>207</v>
      </c>
      <c r="G1480" s="5" t="s">
        <v>12213</v>
      </c>
      <c r="H1480" t="s">
        <v>12214</v>
      </c>
      <c r="I1480" t="s">
        <v>12215</v>
      </c>
      <c r="J1480" s="7" t="s">
        <v>20005</v>
      </c>
      <c r="K1480" s="5" t="s">
        <v>18044</v>
      </c>
      <c r="L1480" t="s">
        <v>12216</v>
      </c>
      <c r="M1480" s="7" t="s">
        <v>12217</v>
      </c>
      <c r="N1480" s="5" t="s">
        <v>12218</v>
      </c>
      <c r="O1480" s="5" t="s">
        <v>12219</v>
      </c>
      <c r="P1480" s="5" t="s">
        <v>18966</v>
      </c>
      <c r="S1480">
        <f t="shared" si="153"/>
        <v>0</v>
      </c>
      <c r="T1480">
        <f t="shared" si="154"/>
        <v>0</v>
      </c>
      <c r="U1480">
        <f t="shared" si="155"/>
        <v>0</v>
      </c>
      <c r="V1480">
        <f t="shared" si="148"/>
        <v>0</v>
      </c>
      <c r="W1480">
        <f t="shared" si="149"/>
        <v>0</v>
      </c>
      <c r="X1480">
        <f t="shared" si="150"/>
        <v>0</v>
      </c>
      <c r="Y1480">
        <f t="shared" si="151"/>
        <v>1</v>
      </c>
    </row>
    <row r="1481" spans="1:25">
      <c r="A1481">
        <f t="shared" si="152"/>
        <v>2</v>
      </c>
      <c r="B1481">
        <f t="shared" si="147"/>
        <v>0</v>
      </c>
      <c r="C1481">
        <v>1480</v>
      </c>
      <c r="D1481" t="s">
        <v>6</v>
      </c>
      <c r="E1481" s="2">
        <v>208</v>
      </c>
      <c r="G1481" s="5" t="s">
        <v>12220</v>
      </c>
      <c r="H1481" t="s">
        <v>12221</v>
      </c>
      <c r="I1481" t="s">
        <v>12222</v>
      </c>
      <c r="J1481" s="7" t="s">
        <v>12223</v>
      </c>
      <c r="K1481" s="5" t="s">
        <v>18045</v>
      </c>
      <c r="L1481" t="s">
        <v>12224</v>
      </c>
      <c r="M1481" s="7" t="s">
        <v>12225</v>
      </c>
      <c r="N1481" s="5" t="s">
        <v>12226</v>
      </c>
      <c r="O1481" s="5" t="s">
        <v>12227</v>
      </c>
      <c r="P1481" s="5" t="s">
        <v>18967</v>
      </c>
      <c r="S1481">
        <f t="shared" si="153"/>
        <v>0</v>
      </c>
      <c r="T1481">
        <f t="shared" si="154"/>
        <v>0</v>
      </c>
      <c r="U1481">
        <f t="shared" si="155"/>
        <v>0</v>
      </c>
      <c r="V1481">
        <f t="shared" si="148"/>
        <v>0</v>
      </c>
      <c r="W1481">
        <f t="shared" si="149"/>
        <v>0</v>
      </c>
      <c r="X1481">
        <f t="shared" si="150"/>
        <v>0</v>
      </c>
      <c r="Y1481">
        <f t="shared" si="151"/>
        <v>1</v>
      </c>
    </row>
    <row r="1482" spans="1:25">
      <c r="A1482">
        <f t="shared" si="152"/>
        <v>4</v>
      </c>
      <c r="B1482">
        <f t="shared" si="147"/>
        <v>0</v>
      </c>
      <c r="C1482">
        <v>1481</v>
      </c>
      <c r="D1482" t="s">
        <v>6</v>
      </c>
      <c r="E1482" s="2">
        <v>209</v>
      </c>
      <c r="G1482" s="5" t="s">
        <v>12228</v>
      </c>
      <c r="H1482" t="s">
        <v>12229</v>
      </c>
      <c r="I1482" t="s">
        <v>12230</v>
      </c>
      <c r="J1482" s="7" t="s">
        <v>12231</v>
      </c>
      <c r="K1482" s="5" t="s">
        <v>18046</v>
      </c>
      <c r="L1482" t="s">
        <v>12232</v>
      </c>
      <c r="M1482" s="7" t="s">
        <v>12233</v>
      </c>
      <c r="N1482" s="5" t="s">
        <v>12234</v>
      </c>
      <c r="O1482" s="5" t="s">
        <v>12235</v>
      </c>
      <c r="P1482" s="5" t="s">
        <v>18968</v>
      </c>
      <c r="S1482">
        <f t="shared" si="153"/>
        <v>0</v>
      </c>
      <c r="T1482">
        <f t="shared" si="154"/>
        <v>0</v>
      </c>
      <c r="U1482">
        <f t="shared" si="155"/>
        <v>0</v>
      </c>
      <c r="V1482">
        <f t="shared" si="148"/>
        <v>0</v>
      </c>
      <c r="W1482">
        <f t="shared" si="149"/>
        <v>0</v>
      </c>
      <c r="X1482">
        <f t="shared" si="150"/>
        <v>0</v>
      </c>
      <c r="Y1482">
        <f t="shared" si="151"/>
        <v>1</v>
      </c>
    </row>
    <row r="1483" spans="1:25">
      <c r="A1483">
        <f t="shared" si="152"/>
        <v>6</v>
      </c>
      <c r="B1483">
        <f t="shared" si="147"/>
        <v>0</v>
      </c>
      <c r="C1483">
        <v>1482</v>
      </c>
      <c r="D1483" t="s">
        <v>6</v>
      </c>
      <c r="E1483" s="2">
        <v>210</v>
      </c>
      <c r="G1483" s="5" t="s">
        <v>12236</v>
      </c>
      <c r="H1483" t="s">
        <v>12237</v>
      </c>
      <c r="I1483" t="s">
        <v>12238</v>
      </c>
      <c r="J1483" s="7" t="s">
        <v>12239</v>
      </c>
      <c r="K1483" s="5" t="s">
        <v>18047</v>
      </c>
      <c r="L1483" t="s">
        <v>12240</v>
      </c>
      <c r="M1483" s="7" t="s">
        <v>12241</v>
      </c>
      <c r="N1483" s="5" t="s">
        <v>12239</v>
      </c>
      <c r="O1483" s="5" t="s">
        <v>12242</v>
      </c>
      <c r="P1483" s="5" t="s">
        <v>18969</v>
      </c>
      <c r="S1483">
        <f t="shared" si="153"/>
        <v>0</v>
      </c>
      <c r="T1483">
        <f t="shared" si="154"/>
        <v>0</v>
      </c>
      <c r="U1483">
        <f t="shared" si="155"/>
        <v>0</v>
      </c>
      <c r="V1483">
        <f t="shared" si="148"/>
        <v>0</v>
      </c>
      <c r="W1483">
        <f t="shared" si="149"/>
        <v>0</v>
      </c>
      <c r="X1483">
        <f t="shared" si="150"/>
        <v>0</v>
      </c>
      <c r="Y1483">
        <f t="shared" si="151"/>
        <v>1</v>
      </c>
    </row>
    <row r="1484" spans="1:25">
      <c r="A1484">
        <f t="shared" si="152"/>
        <v>5</v>
      </c>
      <c r="B1484">
        <f t="shared" si="147"/>
        <v>0</v>
      </c>
      <c r="C1484">
        <v>1483</v>
      </c>
      <c r="D1484" t="s">
        <v>6</v>
      </c>
      <c r="E1484" s="2">
        <v>211</v>
      </c>
      <c r="G1484" s="5" t="s">
        <v>12243</v>
      </c>
      <c r="H1484" t="s">
        <v>12214</v>
      </c>
      <c r="I1484" t="s">
        <v>12244</v>
      </c>
      <c r="J1484" s="7" t="s">
        <v>12245</v>
      </c>
      <c r="K1484" s="5" t="s">
        <v>18048</v>
      </c>
      <c r="L1484" t="s">
        <v>12246</v>
      </c>
      <c r="M1484" s="7" t="s">
        <v>12247</v>
      </c>
      <c r="N1484" s="5" t="s">
        <v>12248</v>
      </c>
      <c r="O1484" s="5" t="s">
        <v>12249</v>
      </c>
      <c r="P1484" s="5" t="s">
        <v>18970</v>
      </c>
      <c r="S1484">
        <f t="shared" si="153"/>
        <v>0</v>
      </c>
      <c r="T1484">
        <f t="shared" si="154"/>
        <v>0</v>
      </c>
      <c r="U1484">
        <f t="shared" si="155"/>
        <v>0</v>
      </c>
      <c r="V1484">
        <f t="shared" si="148"/>
        <v>0</v>
      </c>
      <c r="W1484">
        <f t="shared" si="149"/>
        <v>0</v>
      </c>
      <c r="X1484">
        <f t="shared" si="150"/>
        <v>0</v>
      </c>
      <c r="Y1484">
        <f t="shared" si="151"/>
        <v>1</v>
      </c>
    </row>
    <row r="1485" spans="1:25">
      <c r="A1485">
        <f t="shared" si="152"/>
        <v>5</v>
      </c>
      <c r="B1485">
        <f t="shared" si="147"/>
        <v>0</v>
      </c>
      <c r="C1485">
        <v>1484</v>
      </c>
      <c r="D1485" t="s">
        <v>6</v>
      </c>
      <c r="E1485" s="2">
        <v>212</v>
      </c>
      <c r="G1485" s="5" t="s">
        <v>12250</v>
      </c>
      <c r="H1485" t="s">
        <v>12251</v>
      </c>
      <c r="I1485" t="s">
        <v>12252</v>
      </c>
      <c r="J1485" s="7" t="s">
        <v>12253</v>
      </c>
      <c r="K1485" s="5" t="s">
        <v>18049</v>
      </c>
      <c r="L1485" t="s">
        <v>12254</v>
      </c>
      <c r="M1485" s="7" t="s">
        <v>12255</v>
      </c>
      <c r="N1485" s="5" t="s">
        <v>12253</v>
      </c>
      <c r="O1485" s="5" t="s">
        <v>12256</v>
      </c>
      <c r="P1485" s="5" t="s">
        <v>18971</v>
      </c>
      <c r="S1485">
        <f t="shared" si="153"/>
        <v>0</v>
      </c>
      <c r="T1485">
        <f t="shared" si="154"/>
        <v>0</v>
      </c>
      <c r="U1485">
        <f t="shared" si="155"/>
        <v>0</v>
      </c>
      <c r="V1485">
        <f t="shared" si="148"/>
        <v>0</v>
      </c>
      <c r="W1485">
        <f t="shared" si="149"/>
        <v>0</v>
      </c>
      <c r="X1485">
        <f t="shared" si="150"/>
        <v>0</v>
      </c>
      <c r="Y1485">
        <f t="shared" si="151"/>
        <v>1</v>
      </c>
    </row>
    <row r="1486" spans="1:25">
      <c r="A1486">
        <f t="shared" si="152"/>
        <v>3</v>
      </c>
      <c r="B1486">
        <f t="shared" si="147"/>
        <v>0</v>
      </c>
      <c r="C1486">
        <v>1485</v>
      </c>
      <c r="D1486" t="s">
        <v>6</v>
      </c>
      <c r="E1486" s="2">
        <v>213</v>
      </c>
      <c r="G1486" s="5" t="s">
        <v>12257</v>
      </c>
      <c r="H1486" t="s">
        <v>12258</v>
      </c>
      <c r="I1486" t="s">
        <v>12259</v>
      </c>
      <c r="J1486" s="7" t="s">
        <v>12260</v>
      </c>
      <c r="K1486" s="5" t="s">
        <v>18050</v>
      </c>
      <c r="L1486" t="s">
        <v>12261</v>
      </c>
      <c r="M1486" s="7" t="s">
        <v>12262</v>
      </c>
      <c r="N1486" s="5" t="s">
        <v>12260</v>
      </c>
      <c r="O1486" s="5" t="s">
        <v>12263</v>
      </c>
      <c r="P1486" s="5" t="s">
        <v>18972</v>
      </c>
      <c r="S1486">
        <f t="shared" si="153"/>
        <v>0</v>
      </c>
      <c r="T1486">
        <f t="shared" si="154"/>
        <v>0</v>
      </c>
      <c r="U1486">
        <f t="shared" si="155"/>
        <v>0</v>
      </c>
      <c r="V1486">
        <f t="shared" si="148"/>
        <v>0</v>
      </c>
      <c r="W1486">
        <f t="shared" si="149"/>
        <v>0</v>
      </c>
      <c r="X1486">
        <f t="shared" si="150"/>
        <v>0</v>
      </c>
      <c r="Y1486">
        <f t="shared" si="151"/>
        <v>1</v>
      </c>
    </row>
    <row r="1487" spans="1:25">
      <c r="A1487">
        <f t="shared" si="152"/>
        <v>3</v>
      </c>
      <c r="B1487">
        <f t="shared" si="147"/>
        <v>0</v>
      </c>
      <c r="C1487">
        <v>1486</v>
      </c>
      <c r="D1487" t="s">
        <v>6</v>
      </c>
      <c r="E1487" s="2">
        <v>214</v>
      </c>
      <c r="G1487" s="5" t="s">
        <v>12264</v>
      </c>
      <c r="H1487" t="s">
        <v>12265</v>
      </c>
      <c r="I1487" t="s">
        <v>12266</v>
      </c>
      <c r="J1487" s="7" t="s">
        <v>12267</v>
      </c>
      <c r="K1487" s="5" t="s">
        <v>18051</v>
      </c>
      <c r="L1487" t="s">
        <v>12268</v>
      </c>
      <c r="M1487" s="7" t="s">
        <v>12269</v>
      </c>
      <c r="N1487" s="5" t="s">
        <v>12267</v>
      </c>
      <c r="O1487" s="5" t="s">
        <v>12270</v>
      </c>
      <c r="P1487" s="5" t="s">
        <v>18973</v>
      </c>
      <c r="S1487">
        <f t="shared" si="153"/>
        <v>0</v>
      </c>
      <c r="T1487">
        <f t="shared" si="154"/>
        <v>0</v>
      </c>
      <c r="U1487">
        <f t="shared" si="155"/>
        <v>0</v>
      </c>
      <c r="V1487">
        <f t="shared" si="148"/>
        <v>0</v>
      </c>
      <c r="W1487">
        <f t="shared" si="149"/>
        <v>0</v>
      </c>
      <c r="X1487">
        <f t="shared" si="150"/>
        <v>0</v>
      </c>
      <c r="Y1487">
        <f t="shared" si="151"/>
        <v>1</v>
      </c>
    </row>
    <row r="1488" spans="1:25">
      <c r="A1488">
        <f t="shared" si="152"/>
        <v>4</v>
      </c>
      <c r="B1488">
        <f t="shared" si="147"/>
        <v>0</v>
      </c>
      <c r="C1488">
        <v>1487</v>
      </c>
      <c r="D1488" t="s">
        <v>6</v>
      </c>
      <c r="E1488" s="2">
        <v>215</v>
      </c>
      <c r="G1488" s="5" t="s">
        <v>12271</v>
      </c>
      <c r="H1488" t="s">
        <v>12272</v>
      </c>
      <c r="I1488" t="s">
        <v>12273</v>
      </c>
      <c r="J1488" s="7" t="s">
        <v>20006</v>
      </c>
      <c r="K1488" s="5" t="s">
        <v>18052</v>
      </c>
      <c r="L1488" t="s">
        <v>12274</v>
      </c>
      <c r="M1488" s="7" t="s">
        <v>12275</v>
      </c>
      <c r="N1488" s="5" t="s">
        <v>12276</v>
      </c>
      <c r="O1488" s="5" t="s">
        <v>12277</v>
      </c>
      <c r="P1488" s="5" t="s">
        <v>18974</v>
      </c>
      <c r="S1488">
        <f t="shared" si="153"/>
        <v>0</v>
      </c>
      <c r="T1488">
        <f t="shared" si="154"/>
        <v>0</v>
      </c>
      <c r="U1488">
        <f t="shared" si="155"/>
        <v>0</v>
      </c>
      <c r="V1488">
        <f t="shared" si="148"/>
        <v>0</v>
      </c>
      <c r="W1488">
        <f t="shared" si="149"/>
        <v>0</v>
      </c>
      <c r="X1488">
        <f t="shared" si="150"/>
        <v>0</v>
      </c>
      <c r="Y1488">
        <f t="shared" si="151"/>
        <v>1</v>
      </c>
    </row>
    <row r="1489" spans="1:25">
      <c r="A1489">
        <f t="shared" si="152"/>
        <v>4</v>
      </c>
      <c r="B1489">
        <f t="shared" si="147"/>
        <v>100</v>
      </c>
      <c r="C1489">
        <v>1488</v>
      </c>
      <c r="D1489" t="s">
        <v>6</v>
      </c>
      <c r="E1489" s="2">
        <v>216</v>
      </c>
      <c r="G1489" s="5" t="s">
        <v>12278</v>
      </c>
      <c r="H1489" t="s">
        <v>5683</v>
      </c>
      <c r="I1489" t="s">
        <v>12279</v>
      </c>
      <c r="J1489" s="7" t="s">
        <v>20007</v>
      </c>
      <c r="K1489" s="5" t="s">
        <v>18053</v>
      </c>
      <c r="L1489" t="s">
        <v>12280</v>
      </c>
      <c r="M1489" s="7" t="s">
        <v>12281</v>
      </c>
      <c r="N1489" s="5" t="s">
        <v>12282</v>
      </c>
      <c r="O1489" s="5" t="s">
        <v>12283</v>
      </c>
      <c r="P1489" s="5" t="s">
        <v>18975</v>
      </c>
      <c r="S1489">
        <f t="shared" si="153"/>
        <v>0</v>
      </c>
      <c r="T1489">
        <f t="shared" si="154"/>
        <v>0</v>
      </c>
      <c r="U1489">
        <f t="shared" si="155"/>
        <v>0</v>
      </c>
      <c r="V1489">
        <f t="shared" si="148"/>
        <v>0</v>
      </c>
      <c r="W1489">
        <f t="shared" si="149"/>
        <v>0</v>
      </c>
      <c r="X1489">
        <f t="shared" si="150"/>
        <v>0</v>
      </c>
      <c r="Y1489">
        <f t="shared" si="151"/>
        <v>1</v>
      </c>
    </row>
    <row r="1490" spans="1:25">
      <c r="A1490">
        <f t="shared" si="152"/>
        <v>1</v>
      </c>
      <c r="B1490">
        <f t="shared" si="147"/>
        <v>0</v>
      </c>
      <c r="C1490">
        <v>1489</v>
      </c>
      <c r="D1490" t="s">
        <v>6</v>
      </c>
      <c r="E1490" s="2">
        <v>217</v>
      </c>
      <c r="G1490" s="5" t="s">
        <v>12284</v>
      </c>
      <c r="H1490" t="s">
        <v>12285</v>
      </c>
      <c r="I1490" t="s">
        <v>12286</v>
      </c>
      <c r="J1490" s="7" t="s">
        <v>12287</v>
      </c>
      <c r="K1490" s="5" t="s">
        <v>18054</v>
      </c>
      <c r="L1490" t="s">
        <v>12288</v>
      </c>
      <c r="M1490" s="7" t="s">
        <v>12289</v>
      </c>
      <c r="N1490" s="5" t="s">
        <v>12290</v>
      </c>
      <c r="O1490" s="5" t="s">
        <v>12291</v>
      </c>
      <c r="P1490" s="5" t="s">
        <v>18976</v>
      </c>
      <c r="S1490">
        <f t="shared" si="153"/>
        <v>0</v>
      </c>
      <c r="T1490">
        <f t="shared" si="154"/>
        <v>0</v>
      </c>
      <c r="U1490">
        <f t="shared" si="155"/>
        <v>0</v>
      </c>
      <c r="V1490">
        <f t="shared" si="148"/>
        <v>0</v>
      </c>
      <c r="W1490">
        <f t="shared" si="149"/>
        <v>0</v>
      </c>
      <c r="X1490">
        <f t="shared" si="150"/>
        <v>0</v>
      </c>
      <c r="Y1490">
        <f t="shared" si="151"/>
        <v>1</v>
      </c>
    </row>
    <row r="1491" spans="1:25">
      <c r="A1491">
        <f t="shared" si="152"/>
        <v>3</v>
      </c>
      <c r="B1491">
        <f t="shared" si="147"/>
        <v>0</v>
      </c>
      <c r="C1491">
        <v>1490</v>
      </c>
      <c r="D1491" t="s">
        <v>6</v>
      </c>
      <c r="E1491" s="2">
        <v>218</v>
      </c>
      <c r="G1491" s="5" t="s">
        <v>12292</v>
      </c>
      <c r="H1491" t="s">
        <v>12293</v>
      </c>
      <c r="I1491" t="s">
        <v>12294</v>
      </c>
      <c r="J1491" s="7" t="s">
        <v>12295</v>
      </c>
      <c r="K1491" s="5" t="s">
        <v>18055</v>
      </c>
      <c r="L1491" t="s">
        <v>12296</v>
      </c>
      <c r="M1491" s="7" t="s">
        <v>12297</v>
      </c>
      <c r="N1491" s="5" t="s">
        <v>12298</v>
      </c>
      <c r="O1491" s="5" t="s">
        <v>12299</v>
      </c>
      <c r="P1491" s="5" t="s">
        <v>18977</v>
      </c>
      <c r="S1491">
        <f t="shared" si="153"/>
        <v>0</v>
      </c>
      <c r="T1491">
        <f t="shared" si="154"/>
        <v>0</v>
      </c>
      <c r="U1491">
        <f t="shared" si="155"/>
        <v>0</v>
      </c>
      <c r="V1491">
        <f t="shared" si="148"/>
        <v>0</v>
      </c>
      <c r="W1491">
        <f t="shared" si="149"/>
        <v>0</v>
      </c>
      <c r="X1491">
        <f t="shared" si="150"/>
        <v>0</v>
      </c>
      <c r="Y1491">
        <f t="shared" si="151"/>
        <v>1</v>
      </c>
    </row>
    <row r="1492" spans="1:25">
      <c r="A1492">
        <f t="shared" si="152"/>
        <v>2</v>
      </c>
      <c r="B1492">
        <f t="shared" si="147"/>
        <v>0</v>
      </c>
      <c r="C1492">
        <v>1491</v>
      </c>
      <c r="D1492" t="s">
        <v>6</v>
      </c>
      <c r="E1492" s="2">
        <v>219</v>
      </c>
      <c r="G1492" s="5" t="s">
        <v>12300</v>
      </c>
      <c r="H1492" t="s">
        <v>12272</v>
      </c>
      <c r="I1492" t="s">
        <v>12301</v>
      </c>
      <c r="J1492" s="7" t="s">
        <v>12302</v>
      </c>
      <c r="K1492" s="5" t="s">
        <v>18056</v>
      </c>
      <c r="L1492" t="s">
        <v>12303</v>
      </c>
      <c r="M1492" s="7" t="s">
        <v>12304</v>
      </c>
      <c r="N1492" s="5" t="s">
        <v>12305</v>
      </c>
      <c r="O1492" s="5" t="s">
        <v>12306</v>
      </c>
      <c r="P1492" s="5" t="s">
        <v>18978</v>
      </c>
      <c r="S1492">
        <f t="shared" si="153"/>
        <v>0</v>
      </c>
      <c r="T1492">
        <f t="shared" si="154"/>
        <v>0</v>
      </c>
      <c r="U1492">
        <f t="shared" si="155"/>
        <v>0</v>
      </c>
      <c r="V1492">
        <f t="shared" si="148"/>
        <v>0</v>
      </c>
      <c r="W1492">
        <f t="shared" si="149"/>
        <v>0</v>
      </c>
      <c r="X1492">
        <f t="shared" si="150"/>
        <v>0</v>
      </c>
      <c r="Y1492">
        <f t="shared" si="151"/>
        <v>1</v>
      </c>
    </row>
    <row r="1493" spans="1:25">
      <c r="A1493">
        <f t="shared" si="152"/>
        <v>4</v>
      </c>
      <c r="B1493">
        <f t="shared" si="147"/>
        <v>0</v>
      </c>
      <c r="C1493">
        <v>1492</v>
      </c>
      <c r="D1493" t="s">
        <v>6</v>
      </c>
      <c r="E1493" s="2">
        <v>220</v>
      </c>
      <c r="G1493" s="5" t="s">
        <v>12307</v>
      </c>
      <c r="H1493" t="s">
        <v>12308</v>
      </c>
      <c r="I1493" t="s">
        <v>12309</v>
      </c>
      <c r="J1493" s="7" t="s">
        <v>12310</v>
      </c>
      <c r="K1493" s="5" t="s">
        <v>18057</v>
      </c>
      <c r="L1493" t="s">
        <v>12311</v>
      </c>
      <c r="M1493" s="7" t="s">
        <v>12312</v>
      </c>
      <c r="N1493" s="5" t="s">
        <v>12313</v>
      </c>
      <c r="O1493" s="5" t="s">
        <v>12314</v>
      </c>
      <c r="P1493" s="5" t="s">
        <v>18057</v>
      </c>
      <c r="S1493">
        <f t="shared" si="153"/>
        <v>0</v>
      </c>
      <c r="T1493">
        <f t="shared" si="154"/>
        <v>0</v>
      </c>
      <c r="U1493">
        <f t="shared" si="155"/>
        <v>0</v>
      </c>
      <c r="V1493">
        <f t="shared" si="148"/>
        <v>0</v>
      </c>
      <c r="W1493">
        <f t="shared" si="149"/>
        <v>0</v>
      </c>
      <c r="X1493">
        <f t="shared" si="150"/>
        <v>0</v>
      </c>
      <c r="Y1493">
        <f t="shared" si="151"/>
        <v>1</v>
      </c>
    </row>
    <row r="1494" spans="1:25">
      <c r="A1494">
        <f t="shared" si="152"/>
        <v>4</v>
      </c>
      <c r="B1494">
        <f t="shared" si="147"/>
        <v>0</v>
      </c>
      <c r="C1494">
        <v>1493</v>
      </c>
      <c r="D1494" t="s">
        <v>6</v>
      </c>
      <c r="E1494" s="2">
        <v>221</v>
      </c>
      <c r="G1494" s="5" t="s">
        <v>12315</v>
      </c>
      <c r="H1494" t="s">
        <v>12316</v>
      </c>
      <c r="I1494" t="s">
        <v>12317</v>
      </c>
      <c r="J1494" s="7" t="s">
        <v>12318</v>
      </c>
      <c r="K1494" s="5" t="s">
        <v>18058</v>
      </c>
      <c r="L1494" t="s">
        <v>12319</v>
      </c>
      <c r="M1494" s="7" t="s">
        <v>12320</v>
      </c>
      <c r="N1494" s="5" t="s">
        <v>12321</v>
      </c>
      <c r="O1494" s="5" t="s">
        <v>12322</v>
      </c>
      <c r="P1494" s="5" t="s">
        <v>18979</v>
      </c>
      <c r="S1494">
        <f t="shared" si="153"/>
        <v>0</v>
      </c>
      <c r="T1494">
        <f t="shared" si="154"/>
        <v>0</v>
      </c>
      <c r="U1494">
        <f t="shared" si="155"/>
        <v>0</v>
      </c>
      <c r="V1494">
        <f t="shared" si="148"/>
        <v>0</v>
      </c>
      <c r="W1494">
        <f t="shared" si="149"/>
        <v>0</v>
      </c>
      <c r="X1494">
        <f t="shared" si="150"/>
        <v>0</v>
      </c>
      <c r="Y1494">
        <f t="shared" si="151"/>
        <v>1</v>
      </c>
    </row>
    <row r="1495" spans="1:25">
      <c r="A1495">
        <f t="shared" si="152"/>
        <v>7</v>
      </c>
      <c r="B1495">
        <f t="shared" si="147"/>
        <v>0</v>
      </c>
      <c r="C1495">
        <v>1494</v>
      </c>
      <c r="D1495" t="s">
        <v>6</v>
      </c>
      <c r="E1495" s="2">
        <v>222</v>
      </c>
      <c r="G1495" s="5" t="s">
        <v>5701</v>
      </c>
      <c r="H1495" t="s">
        <v>12323</v>
      </c>
      <c r="I1495" t="s">
        <v>12324</v>
      </c>
      <c r="J1495" s="7" t="s">
        <v>12325</v>
      </c>
      <c r="K1495" s="5" t="s">
        <v>18059</v>
      </c>
      <c r="L1495" t="s">
        <v>12326</v>
      </c>
      <c r="M1495" s="7" t="s">
        <v>12327</v>
      </c>
      <c r="N1495" s="5" t="s">
        <v>12328</v>
      </c>
      <c r="O1495" s="5" t="s">
        <v>12329</v>
      </c>
      <c r="P1495" s="5" t="s">
        <v>18980</v>
      </c>
      <c r="S1495">
        <f t="shared" si="153"/>
        <v>0</v>
      </c>
      <c r="T1495">
        <f t="shared" si="154"/>
        <v>0</v>
      </c>
      <c r="U1495">
        <f t="shared" si="155"/>
        <v>0</v>
      </c>
      <c r="V1495">
        <f t="shared" si="148"/>
        <v>0</v>
      </c>
      <c r="W1495">
        <f t="shared" si="149"/>
        <v>0</v>
      </c>
      <c r="X1495">
        <f t="shared" si="150"/>
        <v>0</v>
      </c>
      <c r="Y1495">
        <f t="shared" si="151"/>
        <v>1</v>
      </c>
    </row>
    <row r="1496" spans="1:25">
      <c r="A1496">
        <f t="shared" si="152"/>
        <v>2</v>
      </c>
      <c r="B1496">
        <f t="shared" si="147"/>
        <v>0</v>
      </c>
      <c r="C1496">
        <v>1495</v>
      </c>
      <c r="D1496" t="s">
        <v>6</v>
      </c>
      <c r="E1496" s="2">
        <v>223</v>
      </c>
      <c r="G1496" s="5" t="s">
        <v>12330</v>
      </c>
      <c r="H1496" t="s">
        <v>12331</v>
      </c>
      <c r="I1496" t="s">
        <v>12332</v>
      </c>
      <c r="J1496" s="7" t="s">
        <v>12333</v>
      </c>
      <c r="K1496" s="5" t="s">
        <v>12334</v>
      </c>
      <c r="L1496" t="s">
        <v>12335</v>
      </c>
      <c r="M1496" s="7" t="s">
        <v>20008</v>
      </c>
      <c r="N1496" s="5" t="s">
        <v>12336</v>
      </c>
      <c r="O1496" s="5" t="s">
        <v>12337</v>
      </c>
      <c r="P1496" s="5" t="s">
        <v>12338</v>
      </c>
      <c r="S1496">
        <f t="shared" si="153"/>
        <v>0</v>
      </c>
      <c r="T1496">
        <f t="shared" si="154"/>
        <v>0</v>
      </c>
      <c r="U1496">
        <f t="shared" si="155"/>
        <v>0</v>
      </c>
      <c r="V1496">
        <f t="shared" si="148"/>
        <v>1</v>
      </c>
      <c r="W1496">
        <f t="shared" si="149"/>
        <v>0</v>
      </c>
      <c r="X1496">
        <f t="shared" si="150"/>
        <v>0</v>
      </c>
      <c r="Y1496">
        <f t="shared" si="151"/>
        <v>1</v>
      </c>
    </row>
    <row r="1497" spans="1:25">
      <c r="A1497">
        <f t="shared" si="152"/>
        <v>4</v>
      </c>
      <c r="B1497">
        <f t="shared" si="147"/>
        <v>0</v>
      </c>
      <c r="C1497">
        <v>1496</v>
      </c>
      <c r="D1497" t="s">
        <v>6</v>
      </c>
      <c r="E1497" s="2">
        <v>224</v>
      </c>
      <c r="G1497" s="5" t="s">
        <v>12339</v>
      </c>
      <c r="H1497" t="s">
        <v>12340</v>
      </c>
      <c r="I1497" t="s">
        <v>12341</v>
      </c>
      <c r="J1497" s="7" t="s">
        <v>19921</v>
      </c>
      <c r="K1497" s="5" t="s">
        <v>19916</v>
      </c>
      <c r="L1497" t="s">
        <v>19917</v>
      </c>
      <c r="M1497" s="7" t="s">
        <v>19918</v>
      </c>
      <c r="N1497" s="5" t="s">
        <v>12342</v>
      </c>
      <c r="O1497" s="5" t="s">
        <v>19919</v>
      </c>
      <c r="P1497" s="5" t="s">
        <v>19920</v>
      </c>
      <c r="S1497">
        <f t="shared" si="153"/>
        <v>0</v>
      </c>
      <c r="T1497">
        <f t="shared" si="154"/>
        <v>0</v>
      </c>
      <c r="U1497">
        <f t="shared" si="155"/>
        <v>0</v>
      </c>
      <c r="V1497">
        <f t="shared" si="148"/>
        <v>0</v>
      </c>
      <c r="W1497">
        <f t="shared" si="149"/>
        <v>0</v>
      </c>
      <c r="X1497">
        <f t="shared" si="150"/>
        <v>0</v>
      </c>
      <c r="Y1497">
        <f t="shared" si="151"/>
        <v>1</v>
      </c>
    </row>
    <row r="1498" spans="1:25">
      <c r="A1498">
        <f t="shared" si="152"/>
        <v>1</v>
      </c>
      <c r="B1498">
        <f t="shared" si="147"/>
        <v>0</v>
      </c>
      <c r="C1498">
        <v>1497</v>
      </c>
      <c r="D1498" t="s">
        <v>6</v>
      </c>
      <c r="E1498" s="2">
        <v>225</v>
      </c>
      <c r="G1498" s="5" t="s">
        <v>12343</v>
      </c>
      <c r="H1498" t="s">
        <v>12344</v>
      </c>
      <c r="I1498" t="s">
        <v>12345</v>
      </c>
      <c r="J1498" s="7" t="s">
        <v>12346</v>
      </c>
      <c r="K1498" s="5" t="s">
        <v>18060</v>
      </c>
      <c r="L1498" t="s">
        <v>12347</v>
      </c>
      <c r="M1498" s="7" t="s">
        <v>12348</v>
      </c>
      <c r="N1498" s="5" t="s">
        <v>12349</v>
      </c>
      <c r="O1498" s="5" t="s">
        <v>12350</v>
      </c>
      <c r="P1498" s="5" t="s">
        <v>18981</v>
      </c>
      <c r="S1498">
        <f t="shared" si="153"/>
        <v>0</v>
      </c>
      <c r="T1498">
        <f t="shared" si="154"/>
        <v>0</v>
      </c>
      <c r="U1498">
        <f t="shared" si="155"/>
        <v>0</v>
      </c>
      <c r="V1498">
        <f t="shared" si="148"/>
        <v>0</v>
      </c>
      <c r="W1498">
        <f t="shared" si="149"/>
        <v>0</v>
      </c>
      <c r="X1498">
        <f t="shared" si="150"/>
        <v>0</v>
      </c>
      <c r="Y1498">
        <f t="shared" si="151"/>
        <v>1</v>
      </c>
    </row>
    <row r="1499" spans="1:25">
      <c r="A1499">
        <f t="shared" si="152"/>
        <v>6</v>
      </c>
      <c r="B1499">
        <f t="shared" si="147"/>
        <v>0</v>
      </c>
      <c r="C1499">
        <v>1498</v>
      </c>
      <c r="D1499" t="s">
        <v>6</v>
      </c>
      <c r="E1499" s="2">
        <v>226</v>
      </c>
      <c r="G1499" s="5" t="s">
        <v>12351</v>
      </c>
      <c r="H1499" t="s">
        <v>12352</v>
      </c>
      <c r="I1499" t="s">
        <v>12353</v>
      </c>
      <c r="J1499" s="7" t="s">
        <v>12354</v>
      </c>
      <c r="K1499" s="5" t="s">
        <v>18061</v>
      </c>
      <c r="L1499" t="s">
        <v>12355</v>
      </c>
      <c r="M1499" s="7" t="s">
        <v>12356</v>
      </c>
      <c r="N1499" s="5" t="s">
        <v>12357</v>
      </c>
      <c r="O1499" s="5" t="s">
        <v>12358</v>
      </c>
      <c r="P1499" s="5" t="s">
        <v>18982</v>
      </c>
      <c r="S1499">
        <f t="shared" si="153"/>
        <v>0</v>
      </c>
      <c r="T1499">
        <f t="shared" si="154"/>
        <v>0</v>
      </c>
      <c r="U1499">
        <f t="shared" si="155"/>
        <v>0</v>
      </c>
      <c r="V1499">
        <f t="shared" si="148"/>
        <v>0</v>
      </c>
      <c r="W1499">
        <f t="shared" si="149"/>
        <v>0</v>
      </c>
      <c r="X1499">
        <f t="shared" si="150"/>
        <v>0</v>
      </c>
      <c r="Y1499">
        <f t="shared" si="151"/>
        <v>1</v>
      </c>
    </row>
    <row r="1500" spans="1:25">
      <c r="A1500">
        <f t="shared" si="152"/>
        <v>8</v>
      </c>
      <c r="B1500">
        <f t="shared" si="147"/>
        <v>100</v>
      </c>
      <c r="C1500">
        <v>1499</v>
      </c>
      <c r="D1500" t="s">
        <v>6</v>
      </c>
      <c r="E1500" s="2">
        <v>227</v>
      </c>
      <c r="G1500" s="5" t="s">
        <v>12359</v>
      </c>
      <c r="H1500" t="s">
        <v>12360</v>
      </c>
      <c r="I1500" t="s">
        <v>12361</v>
      </c>
      <c r="J1500" s="7" t="s">
        <v>12362</v>
      </c>
      <c r="K1500" s="5" t="s">
        <v>18062</v>
      </c>
      <c r="L1500" t="s">
        <v>12363</v>
      </c>
      <c r="M1500" s="7" t="s">
        <v>12364</v>
      </c>
      <c r="N1500" s="5" t="s">
        <v>12365</v>
      </c>
      <c r="O1500" s="5" t="s">
        <v>12366</v>
      </c>
      <c r="P1500" s="5" t="s">
        <v>18983</v>
      </c>
      <c r="S1500">
        <f t="shared" si="153"/>
        <v>0</v>
      </c>
      <c r="T1500">
        <f t="shared" si="154"/>
        <v>0</v>
      </c>
      <c r="U1500">
        <f t="shared" si="155"/>
        <v>0</v>
      </c>
      <c r="V1500">
        <f t="shared" si="148"/>
        <v>0</v>
      </c>
      <c r="W1500">
        <f t="shared" si="149"/>
        <v>0</v>
      </c>
      <c r="X1500">
        <f t="shared" si="150"/>
        <v>0</v>
      </c>
      <c r="Y1500">
        <f t="shared" si="151"/>
        <v>1</v>
      </c>
    </row>
    <row r="1501" spans="1:25">
      <c r="A1501">
        <f t="shared" si="152"/>
        <v>3</v>
      </c>
      <c r="B1501">
        <f t="shared" si="147"/>
        <v>0</v>
      </c>
      <c r="C1501">
        <v>1500</v>
      </c>
      <c r="D1501" t="s">
        <v>6</v>
      </c>
      <c r="E1501" s="2">
        <v>228</v>
      </c>
      <c r="G1501" s="5" t="s">
        <v>12367</v>
      </c>
      <c r="H1501" t="s">
        <v>12368</v>
      </c>
      <c r="I1501" t="s">
        <v>12369</v>
      </c>
      <c r="J1501" s="7" t="s">
        <v>12370</v>
      </c>
      <c r="K1501" s="5" t="s">
        <v>18063</v>
      </c>
      <c r="L1501" t="s">
        <v>12371</v>
      </c>
      <c r="M1501" s="7" t="s">
        <v>12372</v>
      </c>
      <c r="N1501" s="5" t="s">
        <v>12373</v>
      </c>
      <c r="O1501" s="5" t="s">
        <v>12374</v>
      </c>
      <c r="P1501" s="5" t="s">
        <v>18984</v>
      </c>
      <c r="S1501">
        <f t="shared" si="153"/>
        <v>0</v>
      </c>
      <c r="T1501">
        <f t="shared" si="154"/>
        <v>0</v>
      </c>
      <c r="U1501">
        <f t="shared" si="155"/>
        <v>0</v>
      </c>
      <c r="V1501">
        <f t="shared" si="148"/>
        <v>0</v>
      </c>
      <c r="W1501">
        <f t="shared" si="149"/>
        <v>0</v>
      </c>
      <c r="X1501">
        <f t="shared" si="150"/>
        <v>0</v>
      </c>
      <c r="Y1501">
        <f t="shared" si="151"/>
        <v>1</v>
      </c>
    </row>
    <row r="1502" spans="1:25">
      <c r="A1502">
        <f t="shared" si="152"/>
        <v>8</v>
      </c>
      <c r="B1502">
        <f t="shared" si="147"/>
        <v>0</v>
      </c>
      <c r="C1502">
        <v>1501</v>
      </c>
      <c r="D1502" t="s">
        <v>6</v>
      </c>
      <c r="E1502" s="2">
        <v>229</v>
      </c>
      <c r="G1502" s="5" t="s">
        <v>12375</v>
      </c>
      <c r="H1502" t="s">
        <v>12376</v>
      </c>
      <c r="I1502" t="s">
        <v>12377</v>
      </c>
      <c r="J1502" s="7" t="s">
        <v>12378</v>
      </c>
      <c r="K1502" s="5" t="s">
        <v>18064</v>
      </c>
      <c r="L1502" t="s">
        <v>12379</v>
      </c>
      <c r="M1502" s="7" t="s">
        <v>12380</v>
      </c>
      <c r="N1502" s="5" t="s">
        <v>12381</v>
      </c>
      <c r="O1502" s="5" t="s">
        <v>12382</v>
      </c>
      <c r="P1502" s="5" t="s">
        <v>18985</v>
      </c>
      <c r="S1502">
        <f t="shared" si="153"/>
        <v>0</v>
      </c>
      <c r="T1502">
        <f t="shared" si="154"/>
        <v>0</v>
      </c>
      <c r="U1502">
        <f t="shared" si="155"/>
        <v>0</v>
      </c>
      <c r="V1502">
        <f t="shared" si="148"/>
        <v>0</v>
      </c>
      <c r="W1502">
        <f t="shared" si="149"/>
        <v>0</v>
      </c>
      <c r="X1502">
        <f t="shared" si="150"/>
        <v>0</v>
      </c>
      <c r="Y1502">
        <f t="shared" si="151"/>
        <v>1</v>
      </c>
    </row>
    <row r="1503" spans="1:25">
      <c r="A1503">
        <f t="shared" si="152"/>
        <v>5</v>
      </c>
      <c r="B1503">
        <f t="shared" si="147"/>
        <v>0</v>
      </c>
      <c r="C1503">
        <v>1502</v>
      </c>
      <c r="D1503" t="s">
        <v>6</v>
      </c>
      <c r="E1503" s="2">
        <v>230</v>
      </c>
      <c r="G1503" s="5" t="s">
        <v>12383</v>
      </c>
      <c r="H1503" t="s">
        <v>12384</v>
      </c>
      <c r="I1503" t="s">
        <v>12385</v>
      </c>
      <c r="J1503" s="7" t="s">
        <v>12386</v>
      </c>
      <c r="K1503" s="5" t="s">
        <v>18065</v>
      </c>
      <c r="L1503" t="s">
        <v>12387</v>
      </c>
      <c r="M1503" s="7" t="s">
        <v>12388</v>
      </c>
      <c r="N1503" s="5" t="s">
        <v>12386</v>
      </c>
      <c r="O1503" s="5" t="s">
        <v>12389</v>
      </c>
      <c r="P1503" s="5" t="s">
        <v>18986</v>
      </c>
      <c r="S1503">
        <f t="shared" si="153"/>
        <v>0</v>
      </c>
      <c r="T1503">
        <f t="shared" si="154"/>
        <v>0</v>
      </c>
      <c r="U1503">
        <f t="shared" si="155"/>
        <v>0</v>
      </c>
      <c r="V1503">
        <f t="shared" si="148"/>
        <v>0</v>
      </c>
      <c r="W1503">
        <f t="shared" si="149"/>
        <v>0</v>
      </c>
      <c r="X1503">
        <f t="shared" si="150"/>
        <v>0</v>
      </c>
      <c r="Y1503">
        <f t="shared" si="151"/>
        <v>1</v>
      </c>
    </row>
    <row r="1504" spans="1:25">
      <c r="A1504">
        <f t="shared" si="152"/>
        <v>6</v>
      </c>
      <c r="B1504">
        <f t="shared" si="147"/>
        <v>0</v>
      </c>
      <c r="C1504">
        <v>1503</v>
      </c>
      <c r="D1504" t="s">
        <v>6</v>
      </c>
      <c r="E1504" s="2">
        <v>231</v>
      </c>
      <c r="G1504" s="5" t="s">
        <v>12390</v>
      </c>
      <c r="H1504" t="s">
        <v>12391</v>
      </c>
      <c r="I1504" t="s">
        <v>12392</v>
      </c>
      <c r="J1504" s="7" t="s">
        <v>12393</v>
      </c>
      <c r="K1504" s="5" t="s">
        <v>18066</v>
      </c>
      <c r="L1504" t="s">
        <v>12394</v>
      </c>
      <c r="M1504" s="7" t="s">
        <v>12395</v>
      </c>
      <c r="N1504" s="5" t="s">
        <v>12396</v>
      </c>
      <c r="O1504" s="5" t="s">
        <v>12397</v>
      </c>
      <c r="P1504" s="5" t="s">
        <v>18987</v>
      </c>
      <c r="S1504">
        <f t="shared" si="153"/>
        <v>0</v>
      </c>
      <c r="T1504">
        <f t="shared" si="154"/>
        <v>0</v>
      </c>
      <c r="U1504">
        <f t="shared" si="155"/>
        <v>0</v>
      </c>
      <c r="V1504">
        <f t="shared" si="148"/>
        <v>0</v>
      </c>
      <c r="W1504">
        <f t="shared" si="149"/>
        <v>0</v>
      </c>
      <c r="X1504">
        <f t="shared" si="150"/>
        <v>0</v>
      </c>
      <c r="Y1504">
        <f t="shared" si="151"/>
        <v>1</v>
      </c>
    </row>
    <row r="1505" spans="1:25">
      <c r="A1505">
        <f t="shared" si="152"/>
        <v>1</v>
      </c>
      <c r="B1505">
        <f t="shared" si="147"/>
        <v>0</v>
      </c>
      <c r="C1505">
        <v>1504</v>
      </c>
      <c r="D1505" t="s">
        <v>6</v>
      </c>
      <c r="E1505" s="2">
        <v>232</v>
      </c>
      <c r="G1505" s="5" t="s">
        <v>12398</v>
      </c>
      <c r="H1505" t="s">
        <v>1025</v>
      </c>
      <c r="I1505" t="s">
        <v>12399</v>
      </c>
      <c r="J1505" s="7" t="s">
        <v>12400</v>
      </c>
      <c r="K1505" s="5" t="s">
        <v>19799</v>
      </c>
      <c r="L1505" t="s">
        <v>12401</v>
      </c>
      <c r="M1505" s="7" t="s">
        <v>12402</v>
      </c>
      <c r="N1505" s="5" t="s">
        <v>12403</v>
      </c>
      <c r="O1505" s="5" t="s">
        <v>12404</v>
      </c>
      <c r="P1505" s="5" t="s">
        <v>19851</v>
      </c>
      <c r="S1505">
        <f t="shared" si="153"/>
        <v>0</v>
      </c>
      <c r="T1505">
        <f t="shared" si="154"/>
        <v>0</v>
      </c>
      <c r="U1505">
        <f t="shared" si="155"/>
        <v>0</v>
      </c>
      <c r="V1505">
        <f t="shared" si="148"/>
        <v>0</v>
      </c>
      <c r="W1505">
        <f t="shared" si="149"/>
        <v>0</v>
      </c>
      <c r="X1505">
        <f t="shared" si="150"/>
        <v>0</v>
      </c>
      <c r="Y1505">
        <f t="shared" si="151"/>
        <v>1</v>
      </c>
    </row>
    <row r="1506" spans="1:25">
      <c r="A1506">
        <f t="shared" si="152"/>
        <v>1</v>
      </c>
      <c r="B1506">
        <f t="shared" si="147"/>
        <v>0</v>
      </c>
      <c r="C1506">
        <v>1505</v>
      </c>
      <c r="D1506" t="s">
        <v>6</v>
      </c>
      <c r="E1506" s="2">
        <v>233</v>
      </c>
      <c r="G1506" s="5" t="s">
        <v>12405</v>
      </c>
      <c r="H1506" t="s">
        <v>12406</v>
      </c>
      <c r="I1506" t="s">
        <v>5142</v>
      </c>
      <c r="J1506" s="7" t="s">
        <v>12407</v>
      </c>
      <c r="K1506" s="5" t="s">
        <v>18067</v>
      </c>
      <c r="L1506" t="s">
        <v>12408</v>
      </c>
      <c r="M1506" s="7" t="s">
        <v>12409</v>
      </c>
      <c r="N1506" s="5" t="s">
        <v>12410</v>
      </c>
      <c r="O1506" s="5" t="s">
        <v>12411</v>
      </c>
      <c r="P1506" s="5" t="s">
        <v>18988</v>
      </c>
      <c r="S1506">
        <f t="shared" si="153"/>
        <v>0</v>
      </c>
      <c r="T1506">
        <f t="shared" si="154"/>
        <v>0</v>
      </c>
      <c r="U1506">
        <f t="shared" si="155"/>
        <v>0</v>
      </c>
      <c r="V1506">
        <f t="shared" si="148"/>
        <v>0</v>
      </c>
      <c r="W1506">
        <f t="shared" si="149"/>
        <v>0</v>
      </c>
      <c r="X1506">
        <f t="shared" si="150"/>
        <v>0</v>
      </c>
      <c r="Y1506">
        <f t="shared" si="151"/>
        <v>1</v>
      </c>
    </row>
    <row r="1507" spans="1:25">
      <c r="A1507">
        <f t="shared" si="152"/>
        <v>1</v>
      </c>
      <c r="B1507">
        <f t="shared" si="147"/>
        <v>0</v>
      </c>
      <c r="C1507">
        <v>1506</v>
      </c>
      <c r="D1507" t="s">
        <v>6</v>
      </c>
      <c r="E1507" s="2">
        <v>234</v>
      </c>
      <c r="G1507" s="5" t="s">
        <v>12412</v>
      </c>
      <c r="H1507" t="s">
        <v>12413</v>
      </c>
      <c r="I1507" t="s">
        <v>12414</v>
      </c>
      <c r="J1507" s="7" t="s">
        <v>20009</v>
      </c>
      <c r="K1507" s="5" t="s">
        <v>19800</v>
      </c>
      <c r="L1507" t="s">
        <v>12415</v>
      </c>
      <c r="M1507" s="7" t="s">
        <v>12416</v>
      </c>
      <c r="N1507" s="5" t="s">
        <v>12417</v>
      </c>
      <c r="O1507" s="5" t="s">
        <v>12418</v>
      </c>
      <c r="P1507" s="5" t="s">
        <v>19852</v>
      </c>
      <c r="S1507">
        <f t="shared" si="153"/>
        <v>0</v>
      </c>
      <c r="T1507">
        <f t="shared" si="154"/>
        <v>0</v>
      </c>
      <c r="U1507">
        <f t="shared" si="155"/>
        <v>0</v>
      </c>
      <c r="V1507">
        <f t="shared" si="148"/>
        <v>0</v>
      </c>
      <c r="W1507">
        <f t="shared" si="149"/>
        <v>0</v>
      </c>
      <c r="X1507">
        <f t="shared" si="150"/>
        <v>0</v>
      </c>
      <c r="Y1507">
        <f t="shared" si="151"/>
        <v>1</v>
      </c>
    </row>
    <row r="1508" spans="1:25">
      <c r="A1508">
        <f t="shared" si="152"/>
        <v>5</v>
      </c>
      <c r="B1508">
        <f t="shared" si="147"/>
        <v>100</v>
      </c>
      <c r="C1508">
        <v>1507</v>
      </c>
      <c r="D1508" t="s">
        <v>6</v>
      </c>
      <c r="E1508" s="2">
        <v>235</v>
      </c>
      <c r="G1508" s="5" t="s">
        <v>12419</v>
      </c>
      <c r="H1508" t="s">
        <v>12420</v>
      </c>
      <c r="I1508" t="s">
        <v>12421</v>
      </c>
      <c r="J1508" s="7" t="s">
        <v>12422</v>
      </c>
      <c r="K1508" s="5" t="s">
        <v>18068</v>
      </c>
      <c r="L1508" t="s">
        <v>12423</v>
      </c>
      <c r="M1508" s="7" t="s">
        <v>12424</v>
      </c>
      <c r="N1508" s="5" t="s">
        <v>12425</v>
      </c>
      <c r="O1508" s="5" t="s">
        <v>12426</v>
      </c>
      <c r="P1508" s="5" t="s">
        <v>18989</v>
      </c>
      <c r="S1508">
        <f t="shared" si="153"/>
        <v>0</v>
      </c>
      <c r="T1508">
        <f t="shared" si="154"/>
        <v>0</v>
      </c>
      <c r="U1508">
        <f t="shared" si="155"/>
        <v>0</v>
      </c>
      <c r="V1508">
        <f t="shared" si="148"/>
        <v>0</v>
      </c>
      <c r="W1508">
        <f t="shared" si="149"/>
        <v>0</v>
      </c>
      <c r="X1508">
        <f t="shared" si="150"/>
        <v>0</v>
      </c>
      <c r="Y1508">
        <f t="shared" si="151"/>
        <v>1</v>
      </c>
    </row>
    <row r="1509" spans="1:25">
      <c r="A1509">
        <f t="shared" si="152"/>
        <v>2</v>
      </c>
      <c r="B1509">
        <f t="shared" si="147"/>
        <v>0</v>
      </c>
      <c r="C1509">
        <v>1508</v>
      </c>
      <c r="D1509" t="s">
        <v>6</v>
      </c>
      <c r="E1509" s="2">
        <v>236</v>
      </c>
      <c r="G1509" s="5" t="s">
        <v>12427</v>
      </c>
      <c r="H1509" t="s">
        <v>12428</v>
      </c>
      <c r="I1509" t="s">
        <v>12429</v>
      </c>
      <c r="J1509" s="7" t="s">
        <v>20010</v>
      </c>
      <c r="K1509" s="5" t="s">
        <v>18069</v>
      </c>
      <c r="L1509" t="s">
        <v>12430</v>
      </c>
      <c r="M1509" s="7" t="s">
        <v>12431</v>
      </c>
      <c r="N1509" s="5" t="s">
        <v>12432</v>
      </c>
      <c r="O1509" s="5" t="s">
        <v>12433</v>
      </c>
      <c r="P1509" s="5" t="s">
        <v>18990</v>
      </c>
      <c r="S1509">
        <f t="shared" si="153"/>
        <v>0</v>
      </c>
      <c r="T1509">
        <f t="shared" si="154"/>
        <v>0</v>
      </c>
      <c r="U1509">
        <f t="shared" si="155"/>
        <v>0</v>
      </c>
      <c r="V1509">
        <f t="shared" si="148"/>
        <v>0</v>
      </c>
      <c r="W1509">
        <f t="shared" si="149"/>
        <v>0</v>
      </c>
      <c r="X1509">
        <f t="shared" si="150"/>
        <v>0</v>
      </c>
      <c r="Y1509">
        <f t="shared" si="151"/>
        <v>1</v>
      </c>
    </row>
    <row r="1510" spans="1:25">
      <c r="A1510">
        <f t="shared" si="152"/>
        <v>5</v>
      </c>
      <c r="B1510">
        <f t="shared" si="147"/>
        <v>0</v>
      </c>
      <c r="C1510">
        <v>1509</v>
      </c>
      <c r="D1510" t="s">
        <v>6</v>
      </c>
      <c r="E1510" s="2">
        <v>237</v>
      </c>
      <c r="G1510" s="5" t="s">
        <v>12434</v>
      </c>
      <c r="H1510" t="s">
        <v>12435</v>
      </c>
      <c r="I1510" t="s">
        <v>12436</v>
      </c>
      <c r="J1510" s="7" t="s">
        <v>12437</v>
      </c>
      <c r="K1510" s="5" t="s">
        <v>18070</v>
      </c>
      <c r="L1510" t="s">
        <v>12438</v>
      </c>
      <c r="M1510" s="7" t="s">
        <v>12439</v>
      </c>
      <c r="N1510" s="5" t="s">
        <v>12440</v>
      </c>
      <c r="O1510" s="5" t="s">
        <v>12441</v>
      </c>
      <c r="P1510" s="5" t="s">
        <v>18991</v>
      </c>
      <c r="S1510">
        <f t="shared" si="153"/>
        <v>0</v>
      </c>
      <c r="T1510">
        <f t="shared" si="154"/>
        <v>0</v>
      </c>
      <c r="U1510">
        <f t="shared" si="155"/>
        <v>0</v>
      </c>
      <c r="V1510">
        <f t="shared" si="148"/>
        <v>0</v>
      </c>
      <c r="W1510">
        <f t="shared" si="149"/>
        <v>0</v>
      </c>
      <c r="X1510">
        <f t="shared" si="150"/>
        <v>0</v>
      </c>
      <c r="Y1510">
        <f t="shared" si="151"/>
        <v>1</v>
      </c>
    </row>
    <row r="1511" spans="1:25">
      <c r="A1511">
        <f t="shared" si="152"/>
        <v>5</v>
      </c>
      <c r="B1511">
        <f t="shared" si="147"/>
        <v>0</v>
      </c>
      <c r="C1511">
        <v>1510</v>
      </c>
      <c r="D1511" t="s">
        <v>6</v>
      </c>
      <c r="E1511" s="2">
        <v>238</v>
      </c>
      <c r="G1511" s="5" t="s">
        <v>5779</v>
      </c>
      <c r="H1511" t="s">
        <v>12442</v>
      </c>
      <c r="I1511" t="s">
        <v>12443</v>
      </c>
      <c r="J1511" s="7" t="s">
        <v>12444</v>
      </c>
      <c r="K1511" s="5" t="s">
        <v>18071</v>
      </c>
      <c r="L1511" t="s">
        <v>12445</v>
      </c>
      <c r="M1511" s="7" t="s">
        <v>12446</v>
      </c>
      <c r="N1511" s="5" t="s">
        <v>12447</v>
      </c>
      <c r="O1511" s="5" t="s">
        <v>12448</v>
      </c>
      <c r="P1511" s="5" t="s">
        <v>18992</v>
      </c>
      <c r="S1511">
        <f t="shared" si="153"/>
        <v>0</v>
      </c>
      <c r="T1511">
        <f t="shared" si="154"/>
        <v>0</v>
      </c>
      <c r="U1511">
        <f t="shared" si="155"/>
        <v>0</v>
      </c>
      <c r="V1511">
        <f t="shared" si="148"/>
        <v>0</v>
      </c>
      <c r="W1511">
        <f t="shared" si="149"/>
        <v>0</v>
      </c>
      <c r="X1511">
        <f t="shared" si="150"/>
        <v>0</v>
      </c>
      <c r="Y1511">
        <f t="shared" si="151"/>
        <v>1</v>
      </c>
    </row>
    <row r="1512" spans="1:25">
      <c r="A1512">
        <f t="shared" si="152"/>
        <v>3</v>
      </c>
      <c r="B1512">
        <f t="shared" si="147"/>
        <v>0</v>
      </c>
      <c r="C1512">
        <v>1511</v>
      </c>
      <c r="D1512" t="s">
        <v>6</v>
      </c>
      <c r="E1512" s="2">
        <v>239</v>
      </c>
      <c r="G1512" s="5" t="s">
        <v>12449</v>
      </c>
      <c r="H1512" t="s">
        <v>12450</v>
      </c>
      <c r="I1512" t="s">
        <v>12451</v>
      </c>
      <c r="J1512" s="7" t="s">
        <v>11281</v>
      </c>
      <c r="K1512" s="5" t="s">
        <v>18072</v>
      </c>
      <c r="L1512" t="s">
        <v>12452</v>
      </c>
      <c r="M1512" s="7" t="s">
        <v>11283</v>
      </c>
      <c r="N1512" s="5" t="s">
        <v>12453</v>
      </c>
      <c r="O1512" s="5" t="s">
        <v>12454</v>
      </c>
      <c r="P1512" s="5" t="s">
        <v>18993</v>
      </c>
      <c r="S1512">
        <f t="shared" si="153"/>
        <v>0</v>
      </c>
      <c r="T1512">
        <f t="shared" si="154"/>
        <v>0</v>
      </c>
      <c r="U1512">
        <f t="shared" si="155"/>
        <v>0</v>
      </c>
      <c r="V1512">
        <f t="shared" si="148"/>
        <v>0</v>
      </c>
      <c r="W1512">
        <f t="shared" si="149"/>
        <v>0</v>
      </c>
      <c r="X1512">
        <f t="shared" si="150"/>
        <v>0</v>
      </c>
      <c r="Y1512">
        <f t="shared" si="151"/>
        <v>1</v>
      </c>
    </row>
    <row r="1513" spans="1:25">
      <c r="A1513">
        <f t="shared" si="152"/>
        <v>7</v>
      </c>
      <c r="B1513">
        <f t="shared" si="147"/>
        <v>0</v>
      </c>
      <c r="C1513">
        <v>1512</v>
      </c>
      <c r="D1513" t="s">
        <v>6</v>
      </c>
      <c r="E1513" s="2">
        <v>240</v>
      </c>
      <c r="G1513" s="5" t="s">
        <v>12455</v>
      </c>
      <c r="H1513" t="s">
        <v>12456</v>
      </c>
      <c r="I1513" t="s">
        <v>12457</v>
      </c>
      <c r="J1513" s="7" t="s">
        <v>12458</v>
      </c>
      <c r="K1513" s="5" t="s">
        <v>18073</v>
      </c>
      <c r="L1513" t="s">
        <v>12459</v>
      </c>
      <c r="M1513" s="7" t="s">
        <v>12460</v>
      </c>
      <c r="N1513" s="5" t="s">
        <v>12461</v>
      </c>
      <c r="O1513" s="5" t="s">
        <v>12462</v>
      </c>
      <c r="P1513" s="5" t="s">
        <v>18994</v>
      </c>
      <c r="S1513">
        <f t="shared" si="153"/>
        <v>0</v>
      </c>
      <c r="T1513">
        <f t="shared" si="154"/>
        <v>0</v>
      </c>
      <c r="U1513">
        <f t="shared" si="155"/>
        <v>0</v>
      </c>
      <c r="V1513">
        <f t="shared" si="148"/>
        <v>0</v>
      </c>
      <c r="W1513">
        <f t="shared" si="149"/>
        <v>0</v>
      </c>
      <c r="X1513">
        <f t="shared" si="150"/>
        <v>0</v>
      </c>
      <c r="Y1513">
        <f t="shared" si="151"/>
        <v>1</v>
      </c>
    </row>
    <row r="1514" spans="1:25">
      <c r="A1514">
        <f t="shared" si="152"/>
        <v>6</v>
      </c>
      <c r="B1514">
        <f t="shared" si="147"/>
        <v>0</v>
      </c>
      <c r="C1514">
        <v>1513</v>
      </c>
      <c r="D1514" t="s">
        <v>6</v>
      </c>
      <c r="E1514" s="2">
        <v>241</v>
      </c>
      <c r="G1514" s="5" t="s">
        <v>12463</v>
      </c>
      <c r="H1514" t="s">
        <v>12464</v>
      </c>
      <c r="I1514" t="s">
        <v>12465</v>
      </c>
      <c r="J1514" s="7" t="s">
        <v>12466</v>
      </c>
      <c r="K1514" s="5" t="s">
        <v>18074</v>
      </c>
      <c r="L1514" t="s">
        <v>12467</v>
      </c>
      <c r="M1514" s="7" t="s">
        <v>12468</v>
      </c>
      <c r="N1514" s="5" t="s">
        <v>12469</v>
      </c>
      <c r="O1514" s="5" t="s">
        <v>12470</v>
      </c>
      <c r="P1514" s="5" t="s">
        <v>18995</v>
      </c>
      <c r="S1514">
        <f t="shared" si="153"/>
        <v>0</v>
      </c>
      <c r="T1514">
        <f t="shared" si="154"/>
        <v>0</v>
      </c>
      <c r="U1514">
        <f t="shared" si="155"/>
        <v>0</v>
      </c>
      <c r="V1514">
        <f t="shared" si="148"/>
        <v>0</v>
      </c>
      <c r="W1514">
        <f t="shared" si="149"/>
        <v>0</v>
      </c>
      <c r="X1514">
        <f t="shared" si="150"/>
        <v>0</v>
      </c>
      <c r="Y1514">
        <f t="shared" si="151"/>
        <v>1</v>
      </c>
    </row>
    <row r="1515" spans="1:25">
      <c r="A1515">
        <f t="shared" si="152"/>
        <v>9</v>
      </c>
      <c r="B1515">
        <f t="shared" si="147"/>
        <v>0</v>
      </c>
      <c r="C1515">
        <v>1514</v>
      </c>
      <c r="D1515" t="s">
        <v>6</v>
      </c>
      <c r="E1515" s="2">
        <v>242</v>
      </c>
      <c r="G1515" s="5" t="s">
        <v>12471</v>
      </c>
      <c r="H1515" t="s">
        <v>12472</v>
      </c>
      <c r="I1515" t="s">
        <v>12473</v>
      </c>
      <c r="J1515" s="7" t="s">
        <v>12474</v>
      </c>
      <c r="K1515" s="5" t="s">
        <v>18075</v>
      </c>
      <c r="L1515" t="s">
        <v>12475</v>
      </c>
      <c r="M1515" s="7" t="s">
        <v>12476</v>
      </c>
      <c r="N1515" s="5" t="s">
        <v>12474</v>
      </c>
      <c r="O1515" s="5" t="s">
        <v>12477</v>
      </c>
      <c r="P1515" s="5" t="s">
        <v>18996</v>
      </c>
      <c r="S1515">
        <f t="shared" si="153"/>
        <v>0</v>
      </c>
      <c r="T1515">
        <f t="shared" si="154"/>
        <v>0</v>
      </c>
      <c r="U1515">
        <f t="shared" si="155"/>
        <v>0</v>
      </c>
      <c r="V1515">
        <f t="shared" si="148"/>
        <v>0</v>
      </c>
      <c r="W1515">
        <f t="shared" si="149"/>
        <v>0</v>
      </c>
      <c r="X1515">
        <f t="shared" si="150"/>
        <v>0</v>
      </c>
      <c r="Y1515">
        <f t="shared" si="151"/>
        <v>1</v>
      </c>
    </row>
    <row r="1516" spans="1:25">
      <c r="A1516">
        <f t="shared" si="152"/>
        <v>6</v>
      </c>
      <c r="B1516">
        <f t="shared" si="147"/>
        <v>0</v>
      </c>
      <c r="C1516">
        <v>1515</v>
      </c>
      <c r="D1516" t="s">
        <v>6</v>
      </c>
      <c r="E1516" s="2">
        <v>243</v>
      </c>
      <c r="G1516" s="5" t="s">
        <v>12478</v>
      </c>
      <c r="H1516" t="s">
        <v>12479</v>
      </c>
      <c r="I1516" t="s">
        <v>12480</v>
      </c>
      <c r="J1516" s="7" t="s">
        <v>12481</v>
      </c>
      <c r="K1516" s="5" t="s">
        <v>18076</v>
      </c>
      <c r="L1516" t="s">
        <v>12482</v>
      </c>
      <c r="M1516" s="7" t="s">
        <v>12483</v>
      </c>
      <c r="N1516" s="5" t="s">
        <v>12481</v>
      </c>
      <c r="O1516" s="5" t="s">
        <v>12484</v>
      </c>
      <c r="P1516" s="5" t="s">
        <v>18997</v>
      </c>
      <c r="S1516">
        <f t="shared" si="153"/>
        <v>0</v>
      </c>
      <c r="T1516">
        <f t="shared" si="154"/>
        <v>0</v>
      </c>
      <c r="U1516">
        <f t="shared" si="155"/>
        <v>0</v>
      </c>
      <c r="V1516">
        <f t="shared" si="148"/>
        <v>0</v>
      </c>
      <c r="W1516">
        <f t="shared" si="149"/>
        <v>0</v>
      </c>
      <c r="X1516">
        <f t="shared" si="150"/>
        <v>0</v>
      </c>
      <c r="Y1516">
        <f t="shared" si="151"/>
        <v>1</v>
      </c>
    </row>
    <row r="1517" spans="1:25">
      <c r="A1517">
        <f t="shared" si="152"/>
        <v>5</v>
      </c>
      <c r="B1517">
        <f t="shared" si="147"/>
        <v>0</v>
      </c>
      <c r="C1517">
        <v>1516</v>
      </c>
      <c r="D1517" t="s">
        <v>6</v>
      </c>
      <c r="E1517" s="2">
        <v>244</v>
      </c>
      <c r="G1517" s="5" t="s">
        <v>12485</v>
      </c>
      <c r="H1517" t="s">
        <v>12486</v>
      </c>
      <c r="I1517" t="s">
        <v>12487</v>
      </c>
      <c r="J1517" s="7" t="s">
        <v>7136</v>
      </c>
      <c r="K1517" s="5" t="s">
        <v>18077</v>
      </c>
      <c r="L1517" t="s">
        <v>12488</v>
      </c>
      <c r="M1517" s="7" t="s">
        <v>12489</v>
      </c>
      <c r="N1517" s="5" t="s">
        <v>12490</v>
      </c>
      <c r="O1517" s="5" t="s">
        <v>12491</v>
      </c>
      <c r="P1517" s="5" t="s">
        <v>18998</v>
      </c>
      <c r="S1517">
        <f t="shared" si="153"/>
        <v>0</v>
      </c>
      <c r="T1517">
        <f t="shared" si="154"/>
        <v>0</v>
      </c>
      <c r="U1517">
        <f t="shared" si="155"/>
        <v>0</v>
      </c>
      <c r="V1517">
        <f t="shared" si="148"/>
        <v>0</v>
      </c>
      <c r="W1517">
        <f t="shared" si="149"/>
        <v>0</v>
      </c>
      <c r="X1517">
        <f t="shared" si="150"/>
        <v>0</v>
      </c>
      <c r="Y1517">
        <f t="shared" si="151"/>
        <v>1</v>
      </c>
    </row>
    <row r="1518" spans="1:25">
      <c r="A1518">
        <f t="shared" si="152"/>
        <v>3</v>
      </c>
      <c r="B1518">
        <f t="shared" si="147"/>
        <v>0</v>
      </c>
      <c r="C1518">
        <v>1517</v>
      </c>
      <c r="D1518" t="s">
        <v>6</v>
      </c>
      <c r="E1518" s="2">
        <v>245</v>
      </c>
      <c r="G1518" s="5" t="s">
        <v>12492</v>
      </c>
      <c r="H1518" t="s">
        <v>12493</v>
      </c>
      <c r="I1518" t="s">
        <v>12494</v>
      </c>
      <c r="J1518" s="7" t="s">
        <v>12495</v>
      </c>
      <c r="K1518" s="5" t="s">
        <v>18078</v>
      </c>
      <c r="L1518" t="s">
        <v>12496</v>
      </c>
      <c r="M1518" s="7" t="s">
        <v>12497</v>
      </c>
      <c r="N1518" s="5" t="s">
        <v>12495</v>
      </c>
      <c r="O1518" s="5" t="s">
        <v>12498</v>
      </c>
      <c r="P1518" s="5" t="s">
        <v>18078</v>
      </c>
      <c r="S1518">
        <f t="shared" si="153"/>
        <v>0</v>
      </c>
      <c r="T1518">
        <f t="shared" si="154"/>
        <v>0</v>
      </c>
      <c r="U1518">
        <f t="shared" si="155"/>
        <v>0</v>
      </c>
      <c r="V1518">
        <f t="shared" si="148"/>
        <v>0</v>
      </c>
      <c r="W1518">
        <f t="shared" si="149"/>
        <v>0</v>
      </c>
      <c r="X1518">
        <f t="shared" si="150"/>
        <v>0</v>
      </c>
      <c r="Y1518">
        <f t="shared" si="151"/>
        <v>1</v>
      </c>
    </row>
    <row r="1519" spans="1:25">
      <c r="A1519">
        <f t="shared" si="152"/>
        <v>1</v>
      </c>
      <c r="B1519">
        <f t="shared" si="147"/>
        <v>0</v>
      </c>
      <c r="C1519">
        <v>1518</v>
      </c>
      <c r="D1519" t="s">
        <v>6</v>
      </c>
      <c r="E1519" s="2">
        <v>246</v>
      </c>
      <c r="G1519" s="5" t="s">
        <v>12499</v>
      </c>
      <c r="H1519" t="s">
        <v>12500</v>
      </c>
      <c r="I1519" t="s">
        <v>12501</v>
      </c>
      <c r="J1519" s="7" t="s">
        <v>12502</v>
      </c>
      <c r="K1519" s="5" t="s">
        <v>18079</v>
      </c>
      <c r="L1519" t="s">
        <v>12503</v>
      </c>
      <c r="M1519" s="7" t="s">
        <v>12504</v>
      </c>
      <c r="N1519" s="5" t="s">
        <v>12505</v>
      </c>
      <c r="O1519" s="5" t="s">
        <v>12506</v>
      </c>
      <c r="P1519" s="5" t="s">
        <v>18999</v>
      </c>
      <c r="S1519">
        <f t="shared" si="153"/>
        <v>0</v>
      </c>
      <c r="T1519">
        <f t="shared" si="154"/>
        <v>0</v>
      </c>
      <c r="U1519">
        <f t="shared" si="155"/>
        <v>0</v>
      </c>
      <c r="V1519">
        <f t="shared" si="148"/>
        <v>0</v>
      </c>
      <c r="W1519">
        <f t="shared" si="149"/>
        <v>0</v>
      </c>
      <c r="X1519">
        <f t="shared" si="150"/>
        <v>0</v>
      </c>
      <c r="Y1519">
        <f t="shared" si="151"/>
        <v>1</v>
      </c>
    </row>
    <row r="1520" spans="1:25">
      <c r="A1520">
        <f t="shared" si="152"/>
        <v>3</v>
      </c>
      <c r="B1520">
        <f t="shared" si="147"/>
        <v>0</v>
      </c>
      <c r="C1520">
        <v>1519</v>
      </c>
      <c r="D1520" t="s">
        <v>6</v>
      </c>
      <c r="E1520" s="2">
        <v>247</v>
      </c>
      <c r="G1520" s="5" t="s">
        <v>12507</v>
      </c>
      <c r="H1520" t="s">
        <v>12508</v>
      </c>
      <c r="I1520" t="s">
        <v>12509</v>
      </c>
      <c r="J1520" s="7" t="s">
        <v>12510</v>
      </c>
      <c r="K1520" s="5" t="s">
        <v>18080</v>
      </c>
      <c r="L1520" t="s">
        <v>12511</v>
      </c>
      <c r="M1520" s="7" t="s">
        <v>12512</v>
      </c>
      <c r="N1520" s="5" t="s">
        <v>12510</v>
      </c>
      <c r="O1520" s="5" t="s">
        <v>12513</v>
      </c>
      <c r="P1520" s="5" t="s">
        <v>19000</v>
      </c>
      <c r="S1520">
        <f t="shared" si="153"/>
        <v>0</v>
      </c>
      <c r="T1520">
        <f t="shared" si="154"/>
        <v>0</v>
      </c>
      <c r="U1520">
        <f t="shared" si="155"/>
        <v>0</v>
      </c>
      <c r="V1520">
        <f t="shared" si="148"/>
        <v>0</v>
      </c>
      <c r="W1520">
        <f t="shared" si="149"/>
        <v>0</v>
      </c>
      <c r="X1520">
        <f t="shared" si="150"/>
        <v>0</v>
      </c>
      <c r="Y1520">
        <f t="shared" si="151"/>
        <v>1</v>
      </c>
    </row>
    <row r="1521" spans="1:25">
      <c r="A1521">
        <f t="shared" si="152"/>
        <v>3</v>
      </c>
      <c r="B1521">
        <f t="shared" si="147"/>
        <v>0</v>
      </c>
      <c r="C1521">
        <v>1520</v>
      </c>
      <c r="D1521" t="s">
        <v>6</v>
      </c>
      <c r="E1521" s="2">
        <v>248</v>
      </c>
      <c r="G1521" s="5" t="s">
        <v>12514</v>
      </c>
      <c r="H1521" t="s">
        <v>12515</v>
      </c>
      <c r="I1521" t="s">
        <v>12516</v>
      </c>
      <c r="J1521" s="7" t="s">
        <v>12517</v>
      </c>
      <c r="K1521" s="5" t="s">
        <v>18081</v>
      </c>
      <c r="L1521" t="s">
        <v>12518</v>
      </c>
      <c r="M1521" s="7" t="s">
        <v>12519</v>
      </c>
      <c r="N1521" s="5" t="s">
        <v>12517</v>
      </c>
      <c r="O1521" s="5" t="s">
        <v>12520</v>
      </c>
      <c r="P1521" s="5" t="s">
        <v>19001</v>
      </c>
      <c r="S1521">
        <f t="shared" si="153"/>
        <v>0</v>
      </c>
      <c r="T1521">
        <f t="shared" si="154"/>
        <v>0</v>
      </c>
      <c r="U1521">
        <f t="shared" si="155"/>
        <v>0</v>
      </c>
      <c r="V1521">
        <f t="shared" si="148"/>
        <v>0</v>
      </c>
      <c r="W1521">
        <f t="shared" si="149"/>
        <v>0</v>
      </c>
      <c r="X1521">
        <f t="shared" si="150"/>
        <v>0</v>
      </c>
      <c r="Y1521">
        <f t="shared" si="151"/>
        <v>1</v>
      </c>
    </row>
    <row r="1522" spans="1:25">
      <c r="A1522">
        <f t="shared" si="152"/>
        <v>5</v>
      </c>
      <c r="B1522">
        <f t="shared" si="147"/>
        <v>0</v>
      </c>
      <c r="C1522">
        <v>1521</v>
      </c>
      <c r="D1522" t="s">
        <v>6</v>
      </c>
      <c r="E1522" s="2">
        <v>249</v>
      </c>
      <c r="G1522" s="5" t="s">
        <v>12521</v>
      </c>
      <c r="H1522" t="s">
        <v>12522</v>
      </c>
      <c r="I1522" t="s">
        <v>12523</v>
      </c>
      <c r="J1522" s="7" t="s">
        <v>12524</v>
      </c>
      <c r="K1522" s="5" t="s">
        <v>18082</v>
      </c>
      <c r="L1522" t="s">
        <v>12525</v>
      </c>
      <c r="M1522" s="7" t="s">
        <v>12526</v>
      </c>
      <c r="N1522" s="5" t="s">
        <v>12527</v>
      </c>
      <c r="O1522" s="5" t="s">
        <v>12528</v>
      </c>
      <c r="P1522" s="5" t="s">
        <v>19002</v>
      </c>
      <c r="S1522">
        <f t="shared" si="153"/>
        <v>0</v>
      </c>
      <c r="T1522">
        <f t="shared" si="154"/>
        <v>0</v>
      </c>
      <c r="U1522">
        <f t="shared" si="155"/>
        <v>0</v>
      </c>
      <c r="V1522">
        <f t="shared" si="148"/>
        <v>0</v>
      </c>
      <c r="W1522">
        <f t="shared" si="149"/>
        <v>0</v>
      </c>
      <c r="X1522">
        <f t="shared" si="150"/>
        <v>0</v>
      </c>
      <c r="Y1522">
        <f t="shared" si="151"/>
        <v>1</v>
      </c>
    </row>
    <row r="1523" spans="1:25">
      <c r="A1523">
        <f t="shared" si="152"/>
        <v>6</v>
      </c>
      <c r="B1523">
        <f t="shared" si="147"/>
        <v>0</v>
      </c>
      <c r="C1523">
        <v>1522</v>
      </c>
      <c r="D1523" t="s">
        <v>6</v>
      </c>
      <c r="E1523" s="2">
        <v>250</v>
      </c>
      <c r="G1523" s="5" t="s">
        <v>12529</v>
      </c>
      <c r="H1523" t="s">
        <v>12464</v>
      </c>
      <c r="I1523" t="s">
        <v>12465</v>
      </c>
      <c r="J1523" s="7" t="s">
        <v>12530</v>
      </c>
      <c r="K1523" s="5" t="s">
        <v>18083</v>
      </c>
      <c r="L1523" t="s">
        <v>12467</v>
      </c>
      <c r="M1523" s="7" t="s">
        <v>12468</v>
      </c>
      <c r="N1523" s="5" t="s">
        <v>12469</v>
      </c>
      <c r="O1523" s="5" t="s">
        <v>12470</v>
      </c>
      <c r="P1523" s="5" t="s">
        <v>19003</v>
      </c>
      <c r="S1523">
        <f t="shared" si="153"/>
        <v>0</v>
      </c>
      <c r="T1523">
        <f t="shared" si="154"/>
        <v>0</v>
      </c>
      <c r="U1523">
        <f t="shared" si="155"/>
        <v>0</v>
      </c>
      <c r="V1523">
        <f t="shared" si="148"/>
        <v>0</v>
      </c>
      <c r="W1523">
        <f t="shared" si="149"/>
        <v>0</v>
      </c>
      <c r="X1523">
        <f t="shared" si="150"/>
        <v>0</v>
      </c>
      <c r="Y1523">
        <f t="shared" si="151"/>
        <v>1</v>
      </c>
    </row>
    <row r="1524" spans="1:25">
      <c r="A1524">
        <f t="shared" si="152"/>
        <v>8</v>
      </c>
      <c r="B1524">
        <f t="shared" si="147"/>
        <v>0</v>
      </c>
      <c r="C1524">
        <v>1523</v>
      </c>
      <c r="D1524" t="s">
        <v>6</v>
      </c>
      <c r="E1524" s="2">
        <v>251</v>
      </c>
      <c r="G1524" s="5" t="s">
        <v>12531</v>
      </c>
      <c r="H1524" t="s">
        <v>12532</v>
      </c>
      <c r="I1524" t="s">
        <v>12533</v>
      </c>
      <c r="J1524" s="7" t="s">
        <v>12534</v>
      </c>
      <c r="K1524" s="5" t="s">
        <v>18084</v>
      </c>
      <c r="L1524" t="s">
        <v>12535</v>
      </c>
      <c r="M1524" s="7" t="s">
        <v>12536</v>
      </c>
      <c r="N1524" s="5" t="s">
        <v>12537</v>
      </c>
      <c r="O1524" s="5" t="s">
        <v>12538</v>
      </c>
      <c r="P1524" s="5" t="s">
        <v>19004</v>
      </c>
      <c r="S1524">
        <f t="shared" si="153"/>
        <v>0</v>
      </c>
      <c r="T1524">
        <f t="shared" si="154"/>
        <v>0</v>
      </c>
      <c r="U1524">
        <f t="shared" si="155"/>
        <v>0</v>
      </c>
      <c r="V1524">
        <f t="shared" si="148"/>
        <v>0</v>
      </c>
      <c r="W1524">
        <f t="shared" si="149"/>
        <v>0</v>
      </c>
      <c r="X1524">
        <f t="shared" si="150"/>
        <v>0</v>
      </c>
      <c r="Y1524">
        <f t="shared" si="151"/>
        <v>1</v>
      </c>
    </row>
    <row r="1525" spans="1:25">
      <c r="A1525">
        <f t="shared" si="152"/>
        <v>6</v>
      </c>
      <c r="B1525">
        <f t="shared" si="147"/>
        <v>0</v>
      </c>
      <c r="C1525">
        <v>1524</v>
      </c>
      <c r="D1525" t="s">
        <v>6</v>
      </c>
      <c r="E1525" s="2">
        <v>252</v>
      </c>
      <c r="G1525" s="5" t="s">
        <v>12539</v>
      </c>
      <c r="H1525" t="s">
        <v>12540</v>
      </c>
      <c r="I1525" t="s">
        <v>12541</v>
      </c>
      <c r="J1525" s="7" t="s">
        <v>12542</v>
      </c>
      <c r="K1525" s="5" t="s">
        <v>18085</v>
      </c>
      <c r="L1525" t="s">
        <v>12543</v>
      </c>
      <c r="M1525" s="7" t="s">
        <v>12544</v>
      </c>
      <c r="N1525" s="5" t="s">
        <v>12545</v>
      </c>
      <c r="O1525" s="5" t="s">
        <v>12546</v>
      </c>
      <c r="P1525" s="5" t="s">
        <v>19005</v>
      </c>
      <c r="S1525">
        <f t="shared" si="153"/>
        <v>0</v>
      </c>
      <c r="T1525">
        <f t="shared" si="154"/>
        <v>0</v>
      </c>
      <c r="U1525">
        <f t="shared" si="155"/>
        <v>0</v>
      </c>
      <c r="V1525">
        <f t="shared" si="148"/>
        <v>0</v>
      </c>
      <c r="W1525">
        <f t="shared" si="149"/>
        <v>0</v>
      </c>
      <c r="X1525">
        <f t="shared" si="150"/>
        <v>0</v>
      </c>
      <c r="Y1525">
        <f t="shared" si="151"/>
        <v>1</v>
      </c>
    </row>
    <row r="1526" spans="1:25">
      <c r="A1526">
        <f t="shared" si="152"/>
        <v>4</v>
      </c>
      <c r="B1526">
        <f t="shared" si="147"/>
        <v>0</v>
      </c>
      <c r="C1526">
        <v>1525</v>
      </c>
      <c r="D1526" t="s">
        <v>6</v>
      </c>
      <c r="E1526" s="2">
        <v>253</v>
      </c>
      <c r="G1526" s="5" t="s">
        <v>3694</v>
      </c>
      <c r="H1526" t="s">
        <v>12547</v>
      </c>
      <c r="I1526" t="s">
        <v>12548</v>
      </c>
      <c r="J1526" s="7" t="s">
        <v>12549</v>
      </c>
      <c r="K1526" s="5" t="s">
        <v>18086</v>
      </c>
      <c r="L1526" t="s">
        <v>12550</v>
      </c>
      <c r="M1526" s="7" t="s">
        <v>12551</v>
      </c>
      <c r="N1526" s="5" t="s">
        <v>12552</v>
      </c>
      <c r="O1526" s="5" t="s">
        <v>12553</v>
      </c>
      <c r="P1526" s="5" t="s">
        <v>19006</v>
      </c>
      <c r="S1526">
        <f t="shared" si="153"/>
        <v>0</v>
      </c>
      <c r="T1526">
        <f t="shared" si="154"/>
        <v>0</v>
      </c>
      <c r="U1526">
        <f t="shared" si="155"/>
        <v>0</v>
      </c>
      <c r="V1526">
        <f t="shared" si="148"/>
        <v>0</v>
      </c>
      <c r="W1526">
        <f t="shared" si="149"/>
        <v>0</v>
      </c>
      <c r="X1526">
        <f t="shared" si="150"/>
        <v>0</v>
      </c>
      <c r="Y1526">
        <f t="shared" si="151"/>
        <v>1</v>
      </c>
    </row>
    <row r="1527" spans="1:25">
      <c r="A1527">
        <f t="shared" si="152"/>
        <v>8</v>
      </c>
      <c r="B1527">
        <f t="shared" si="147"/>
        <v>100</v>
      </c>
      <c r="C1527">
        <v>1526</v>
      </c>
      <c r="D1527" t="s">
        <v>6</v>
      </c>
      <c r="E1527" s="2">
        <v>254</v>
      </c>
      <c r="G1527" s="5" t="s">
        <v>12554</v>
      </c>
      <c r="H1527" t="s">
        <v>12555</v>
      </c>
      <c r="I1527" t="s">
        <v>12556</v>
      </c>
      <c r="J1527" s="7" t="s">
        <v>12557</v>
      </c>
      <c r="K1527" s="5" t="s">
        <v>18087</v>
      </c>
      <c r="L1527" t="s">
        <v>12558</v>
      </c>
      <c r="M1527" s="7" t="s">
        <v>12559</v>
      </c>
      <c r="N1527" s="5" t="s">
        <v>12560</v>
      </c>
      <c r="O1527" s="5" t="s">
        <v>12561</v>
      </c>
      <c r="P1527" s="5" t="s">
        <v>19007</v>
      </c>
      <c r="S1527">
        <f t="shared" si="153"/>
        <v>0</v>
      </c>
      <c r="T1527">
        <f t="shared" si="154"/>
        <v>0</v>
      </c>
      <c r="U1527">
        <f t="shared" si="155"/>
        <v>0</v>
      </c>
      <c r="V1527">
        <f t="shared" si="148"/>
        <v>0</v>
      </c>
      <c r="W1527">
        <f t="shared" si="149"/>
        <v>0</v>
      </c>
      <c r="X1527">
        <f t="shared" si="150"/>
        <v>0</v>
      </c>
      <c r="Y1527">
        <f t="shared" si="151"/>
        <v>1</v>
      </c>
    </row>
    <row r="1528" spans="1:25">
      <c r="A1528">
        <f t="shared" si="152"/>
        <v>3</v>
      </c>
      <c r="B1528">
        <f t="shared" si="147"/>
        <v>0</v>
      </c>
      <c r="C1528">
        <v>1527</v>
      </c>
      <c r="D1528" t="s">
        <v>6</v>
      </c>
      <c r="E1528" s="2">
        <v>255</v>
      </c>
      <c r="G1528" s="5" t="s">
        <v>12562</v>
      </c>
      <c r="H1528" t="s">
        <v>12563</v>
      </c>
      <c r="I1528" t="s">
        <v>12564</v>
      </c>
      <c r="J1528" s="7" t="s">
        <v>12565</v>
      </c>
      <c r="K1528" s="5" t="s">
        <v>18088</v>
      </c>
      <c r="L1528" t="s">
        <v>12566</v>
      </c>
      <c r="M1528" s="7" t="s">
        <v>12567</v>
      </c>
      <c r="N1528" s="5" t="s">
        <v>12568</v>
      </c>
      <c r="O1528" s="5" t="s">
        <v>12569</v>
      </c>
      <c r="P1528" s="5" t="s">
        <v>19008</v>
      </c>
      <c r="S1528">
        <f t="shared" si="153"/>
        <v>0</v>
      </c>
      <c r="T1528">
        <f t="shared" si="154"/>
        <v>0</v>
      </c>
      <c r="U1528">
        <f t="shared" si="155"/>
        <v>0</v>
      </c>
      <c r="V1528">
        <f t="shared" si="148"/>
        <v>0</v>
      </c>
      <c r="W1528">
        <f t="shared" si="149"/>
        <v>0</v>
      </c>
      <c r="X1528">
        <f t="shared" si="150"/>
        <v>0</v>
      </c>
      <c r="Y1528">
        <f t="shared" si="151"/>
        <v>1</v>
      </c>
    </row>
    <row r="1529" spans="1:25">
      <c r="A1529">
        <f t="shared" si="152"/>
        <v>5</v>
      </c>
      <c r="B1529">
        <f t="shared" si="147"/>
        <v>0</v>
      </c>
      <c r="C1529">
        <v>1528</v>
      </c>
      <c r="D1529" t="s">
        <v>6</v>
      </c>
      <c r="E1529" s="2">
        <v>256</v>
      </c>
      <c r="G1529" s="5" t="s">
        <v>12570</v>
      </c>
      <c r="H1529" t="s">
        <v>12571</v>
      </c>
      <c r="I1529" t="s">
        <v>19922</v>
      </c>
      <c r="J1529" s="7" t="s">
        <v>45255</v>
      </c>
      <c r="K1529" s="5" t="s">
        <v>19923</v>
      </c>
      <c r="L1529" t="s">
        <v>19924</v>
      </c>
      <c r="M1529" s="7" t="s">
        <v>19925</v>
      </c>
      <c r="N1529" s="5" t="s">
        <v>12572</v>
      </c>
      <c r="O1529" s="5" t="s">
        <v>19926</v>
      </c>
      <c r="P1529" s="5" t="s">
        <v>19927</v>
      </c>
      <c r="S1529">
        <f t="shared" si="153"/>
        <v>0</v>
      </c>
      <c r="T1529">
        <f t="shared" si="154"/>
        <v>0</v>
      </c>
      <c r="U1529">
        <f t="shared" si="155"/>
        <v>0</v>
      </c>
      <c r="V1529">
        <f t="shared" si="148"/>
        <v>0</v>
      </c>
      <c r="W1529">
        <f t="shared" si="149"/>
        <v>0</v>
      </c>
      <c r="X1529">
        <f t="shared" si="150"/>
        <v>0</v>
      </c>
      <c r="Y1529">
        <f t="shared" si="151"/>
        <v>1</v>
      </c>
    </row>
    <row r="1530" spans="1:25">
      <c r="A1530">
        <f t="shared" si="152"/>
        <v>3</v>
      </c>
      <c r="B1530">
        <f t="shared" ref="B1530:B1593" si="156">IF(ISNUMBER(FIND(",", J1530)),
    IF(OR(ISNUMBER(SEARCH(LOWER(LEFT(J1530, FIND(",", J1530) - 1)), LOWER(M1530))), ISNUMBER(SEARCH(LOWER(TRIM(MID(J1530, FIND(",", J1530) + 1, LEN(J1530)))), LOWER(M1530)))), 0, 100),
    IF(ISNUMBER(SEARCH(LOWER(J1530), LOWER(M1530))), 0, 100)
)</f>
        <v>100</v>
      </c>
      <c r="C1530">
        <v>1529</v>
      </c>
      <c r="D1530" t="s">
        <v>6</v>
      </c>
      <c r="E1530" s="2">
        <v>257</v>
      </c>
      <c r="G1530" s="5" t="s">
        <v>12573</v>
      </c>
      <c r="H1530" t="s">
        <v>12574</v>
      </c>
      <c r="I1530" t="s">
        <v>12575</v>
      </c>
      <c r="J1530" s="7" t="s">
        <v>12576</v>
      </c>
      <c r="K1530" s="5" t="s">
        <v>18089</v>
      </c>
      <c r="L1530" t="s">
        <v>12577</v>
      </c>
      <c r="M1530" s="7" t="s">
        <v>12578</v>
      </c>
      <c r="N1530" s="5" t="s">
        <v>12579</v>
      </c>
      <c r="O1530" s="5" t="s">
        <v>12580</v>
      </c>
      <c r="P1530" s="5" t="s">
        <v>19009</v>
      </c>
      <c r="S1530">
        <f t="shared" si="153"/>
        <v>0</v>
      </c>
      <c r="T1530">
        <f t="shared" si="154"/>
        <v>0</v>
      </c>
      <c r="U1530">
        <f t="shared" si="155"/>
        <v>0</v>
      </c>
      <c r="V1530">
        <f t="shared" ref="V1530:V1593" si="157">LEN(SUBSTITUTE(K1530,", ","")) - (-LEN(SUBSTITUTE(O1530, " ", "")) + LEN(O1530)+1)</f>
        <v>0</v>
      </c>
      <c r="W1530">
        <f t="shared" ref="W1530:W1593" si="158">LEN(K1530)-LEN(SUBSTITUTE(K1530,"。",""))</f>
        <v>0</v>
      </c>
      <c r="X1530">
        <f t="shared" ref="X1530:X1593" si="159">LEN(P1530)-LEN(SUBSTITUTE(P1530,"。",""))</f>
        <v>0</v>
      </c>
      <c r="Y1530">
        <f t="shared" ref="Y1530:Y1593" si="160">COUNTIF(K:K, K1530)</f>
        <v>1</v>
      </c>
    </row>
    <row r="1531" spans="1:25">
      <c r="A1531">
        <f t="shared" si="152"/>
        <v>3</v>
      </c>
      <c r="B1531">
        <f t="shared" si="156"/>
        <v>0</v>
      </c>
      <c r="C1531">
        <v>1530</v>
      </c>
      <c r="D1531" t="s">
        <v>6</v>
      </c>
      <c r="E1531" s="2">
        <v>258</v>
      </c>
      <c r="G1531" s="5" t="s">
        <v>12581</v>
      </c>
      <c r="H1531" t="s">
        <v>12582</v>
      </c>
      <c r="I1531" t="s">
        <v>12583</v>
      </c>
      <c r="J1531" s="7" t="s">
        <v>12584</v>
      </c>
      <c r="K1531" s="5" t="s">
        <v>18090</v>
      </c>
      <c r="L1531" t="s">
        <v>12585</v>
      </c>
      <c r="M1531" s="7" t="s">
        <v>12586</v>
      </c>
      <c r="N1531" s="5" t="s">
        <v>12587</v>
      </c>
      <c r="O1531" s="5" t="s">
        <v>12588</v>
      </c>
      <c r="P1531" s="5" t="s">
        <v>19010</v>
      </c>
      <c r="S1531">
        <f t="shared" si="153"/>
        <v>0</v>
      </c>
      <c r="T1531">
        <f t="shared" si="154"/>
        <v>0</v>
      </c>
      <c r="U1531">
        <f t="shared" si="155"/>
        <v>0</v>
      </c>
      <c r="V1531">
        <f t="shared" si="157"/>
        <v>0</v>
      </c>
      <c r="W1531">
        <f t="shared" si="158"/>
        <v>0</v>
      </c>
      <c r="X1531">
        <f t="shared" si="159"/>
        <v>0</v>
      </c>
      <c r="Y1531">
        <f t="shared" si="160"/>
        <v>1</v>
      </c>
    </row>
    <row r="1532" spans="1:25">
      <c r="A1532">
        <f t="shared" si="152"/>
        <v>5</v>
      </c>
      <c r="B1532">
        <f t="shared" si="156"/>
        <v>0</v>
      </c>
      <c r="C1532">
        <v>1531</v>
      </c>
      <c r="D1532" t="s">
        <v>6</v>
      </c>
      <c r="E1532" s="2">
        <v>259</v>
      </c>
      <c r="G1532" s="5" t="s">
        <v>12589</v>
      </c>
      <c r="H1532" t="s">
        <v>12590</v>
      </c>
      <c r="I1532" t="s">
        <v>12591</v>
      </c>
      <c r="J1532" s="7" t="s">
        <v>12592</v>
      </c>
      <c r="K1532" s="5" t="s">
        <v>18091</v>
      </c>
      <c r="L1532" t="s">
        <v>12593</v>
      </c>
      <c r="M1532" s="7" t="s">
        <v>12594</v>
      </c>
      <c r="N1532" s="5" t="s">
        <v>12595</v>
      </c>
      <c r="O1532" s="5" t="s">
        <v>12596</v>
      </c>
      <c r="P1532" s="5" t="s">
        <v>19011</v>
      </c>
      <c r="S1532">
        <f t="shared" si="153"/>
        <v>0</v>
      </c>
      <c r="T1532">
        <f t="shared" si="154"/>
        <v>0</v>
      </c>
      <c r="U1532">
        <f t="shared" si="155"/>
        <v>0</v>
      </c>
      <c r="V1532">
        <f t="shared" si="157"/>
        <v>0</v>
      </c>
      <c r="W1532">
        <f t="shared" si="158"/>
        <v>0</v>
      </c>
      <c r="X1532">
        <f t="shared" si="159"/>
        <v>0</v>
      </c>
      <c r="Y1532">
        <f t="shared" si="160"/>
        <v>1</v>
      </c>
    </row>
    <row r="1533" spans="1:25">
      <c r="A1533">
        <f t="shared" si="152"/>
        <v>4</v>
      </c>
      <c r="B1533">
        <f t="shared" si="156"/>
        <v>0</v>
      </c>
      <c r="C1533">
        <v>1532</v>
      </c>
      <c r="D1533" t="s">
        <v>6</v>
      </c>
      <c r="E1533" s="2">
        <v>260</v>
      </c>
      <c r="G1533" s="5" t="s">
        <v>12597</v>
      </c>
      <c r="H1533" t="s">
        <v>12598</v>
      </c>
      <c r="I1533" t="s">
        <v>12599</v>
      </c>
      <c r="J1533" s="7" t="s">
        <v>12600</v>
      </c>
      <c r="K1533" s="5" t="s">
        <v>18092</v>
      </c>
      <c r="L1533" t="s">
        <v>12601</v>
      </c>
      <c r="M1533" s="7" t="s">
        <v>12602</v>
      </c>
      <c r="N1533" s="5" t="s">
        <v>12603</v>
      </c>
      <c r="O1533" s="5" t="s">
        <v>12604</v>
      </c>
      <c r="P1533" s="5" t="s">
        <v>19012</v>
      </c>
      <c r="S1533">
        <f t="shared" si="153"/>
        <v>0</v>
      </c>
      <c r="T1533">
        <f t="shared" si="154"/>
        <v>0</v>
      </c>
      <c r="U1533">
        <f t="shared" si="155"/>
        <v>0</v>
      </c>
      <c r="V1533">
        <f t="shared" si="157"/>
        <v>0</v>
      </c>
      <c r="W1533">
        <f t="shared" si="158"/>
        <v>0</v>
      </c>
      <c r="X1533">
        <f t="shared" si="159"/>
        <v>0</v>
      </c>
      <c r="Y1533">
        <f t="shared" si="160"/>
        <v>1</v>
      </c>
    </row>
    <row r="1534" spans="1:25">
      <c r="A1534">
        <f t="shared" si="152"/>
        <v>3</v>
      </c>
      <c r="B1534">
        <f t="shared" si="156"/>
        <v>0</v>
      </c>
      <c r="C1534">
        <v>1533</v>
      </c>
      <c r="D1534" t="s">
        <v>6</v>
      </c>
      <c r="E1534" s="2">
        <v>261</v>
      </c>
      <c r="G1534" s="5" t="s">
        <v>12605</v>
      </c>
      <c r="H1534" t="s">
        <v>12606</v>
      </c>
      <c r="I1534" t="s">
        <v>12607</v>
      </c>
      <c r="J1534" s="7" t="s">
        <v>12608</v>
      </c>
      <c r="K1534" s="5" t="s">
        <v>18093</v>
      </c>
      <c r="L1534" t="s">
        <v>12609</v>
      </c>
      <c r="M1534" s="7" t="s">
        <v>12610</v>
      </c>
      <c r="N1534" s="5" t="s">
        <v>12611</v>
      </c>
      <c r="O1534" s="5" t="s">
        <v>12612</v>
      </c>
      <c r="P1534" s="5" t="s">
        <v>19013</v>
      </c>
      <c r="S1534">
        <f t="shared" si="153"/>
        <v>0</v>
      </c>
      <c r="T1534">
        <f t="shared" si="154"/>
        <v>0</v>
      </c>
      <c r="U1534">
        <f t="shared" si="155"/>
        <v>0</v>
      </c>
      <c r="V1534">
        <f t="shared" si="157"/>
        <v>0</v>
      </c>
      <c r="W1534">
        <f t="shared" si="158"/>
        <v>0</v>
      </c>
      <c r="X1534">
        <f t="shared" si="159"/>
        <v>0</v>
      </c>
      <c r="Y1534">
        <f t="shared" si="160"/>
        <v>1</v>
      </c>
    </row>
    <row r="1535" spans="1:25">
      <c r="A1535">
        <f t="shared" si="152"/>
        <v>6</v>
      </c>
      <c r="B1535">
        <f t="shared" si="156"/>
        <v>0</v>
      </c>
      <c r="C1535">
        <v>1534</v>
      </c>
      <c r="D1535" t="s">
        <v>6</v>
      </c>
      <c r="E1535" s="2">
        <v>262</v>
      </c>
      <c r="G1535" s="5" t="s">
        <v>12613</v>
      </c>
      <c r="H1535" t="s">
        <v>12614</v>
      </c>
      <c r="I1535" t="s">
        <v>12615</v>
      </c>
      <c r="J1535" s="7" t="s">
        <v>12616</v>
      </c>
      <c r="K1535" s="5" t="s">
        <v>18094</v>
      </c>
      <c r="L1535" t="s">
        <v>12617</v>
      </c>
      <c r="M1535" s="7" t="s">
        <v>12618</v>
      </c>
      <c r="N1535" s="5" t="s">
        <v>12616</v>
      </c>
      <c r="O1535" s="5" t="s">
        <v>12619</v>
      </c>
      <c r="P1535" s="5" t="s">
        <v>19014</v>
      </c>
      <c r="S1535">
        <f t="shared" si="153"/>
        <v>0</v>
      </c>
      <c r="T1535">
        <f t="shared" si="154"/>
        <v>0</v>
      </c>
      <c r="U1535">
        <f t="shared" si="155"/>
        <v>0</v>
      </c>
      <c r="V1535">
        <f t="shared" si="157"/>
        <v>0</v>
      </c>
      <c r="W1535">
        <f t="shared" si="158"/>
        <v>0</v>
      </c>
      <c r="X1535">
        <f t="shared" si="159"/>
        <v>0</v>
      </c>
      <c r="Y1535">
        <f t="shared" si="160"/>
        <v>1</v>
      </c>
    </row>
    <row r="1536" spans="1:25">
      <c r="A1536">
        <f t="shared" si="152"/>
        <v>9</v>
      </c>
      <c r="B1536">
        <f t="shared" si="156"/>
        <v>0</v>
      </c>
      <c r="C1536">
        <v>1535</v>
      </c>
      <c r="D1536" t="s">
        <v>6</v>
      </c>
      <c r="E1536" s="2">
        <v>263</v>
      </c>
      <c r="G1536" s="5" t="s">
        <v>1655</v>
      </c>
      <c r="H1536" t="s">
        <v>12620</v>
      </c>
      <c r="I1536" t="s">
        <v>12621</v>
      </c>
      <c r="J1536" s="7" t="s">
        <v>12622</v>
      </c>
      <c r="K1536" s="5" t="s">
        <v>18095</v>
      </c>
      <c r="L1536" t="s">
        <v>12623</v>
      </c>
      <c r="M1536" s="7" t="s">
        <v>12624</v>
      </c>
      <c r="N1536" s="5" t="s">
        <v>12625</v>
      </c>
      <c r="O1536" s="5" t="s">
        <v>12626</v>
      </c>
      <c r="P1536" s="5" t="s">
        <v>19015</v>
      </c>
      <c r="S1536">
        <f t="shared" si="153"/>
        <v>0</v>
      </c>
      <c r="T1536">
        <f t="shared" si="154"/>
        <v>0</v>
      </c>
      <c r="U1536">
        <f t="shared" si="155"/>
        <v>0</v>
      </c>
      <c r="V1536">
        <f t="shared" si="157"/>
        <v>0</v>
      </c>
      <c r="W1536">
        <f t="shared" si="158"/>
        <v>0</v>
      </c>
      <c r="X1536">
        <f t="shared" si="159"/>
        <v>0</v>
      </c>
      <c r="Y1536">
        <f t="shared" si="160"/>
        <v>1</v>
      </c>
    </row>
    <row r="1537" spans="1:25">
      <c r="A1537">
        <f t="shared" si="152"/>
        <v>3</v>
      </c>
      <c r="B1537">
        <f t="shared" si="156"/>
        <v>0</v>
      </c>
      <c r="C1537">
        <v>1536</v>
      </c>
      <c r="D1537" t="s">
        <v>6</v>
      </c>
      <c r="E1537" s="2">
        <v>264</v>
      </c>
      <c r="G1537" s="5" t="s">
        <v>12627</v>
      </c>
      <c r="H1537" t="s">
        <v>12628</v>
      </c>
      <c r="I1537" t="s">
        <v>12629</v>
      </c>
      <c r="J1537" s="7" t="s">
        <v>12630</v>
      </c>
      <c r="K1537" s="5" t="s">
        <v>18096</v>
      </c>
      <c r="L1537" t="s">
        <v>12631</v>
      </c>
      <c r="M1537" s="7" t="s">
        <v>12632</v>
      </c>
      <c r="N1537" s="5" t="s">
        <v>12630</v>
      </c>
      <c r="O1537" s="5" t="s">
        <v>12633</v>
      </c>
      <c r="P1537" s="5" t="s">
        <v>19016</v>
      </c>
      <c r="S1537">
        <f t="shared" si="153"/>
        <v>0</v>
      </c>
      <c r="T1537">
        <f t="shared" si="154"/>
        <v>0</v>
      </c>
      <c r="U1537">
        <f t="shared" si="155"/>
        <v>0</v>
      </c>
      <c r="V1537">
        <f t="shared" si="157"/>
        <v>0</v>
      </c>
      <c r="W1537">
        <f t="shared" si="158"/>
        <v>0</v>
      </c>
      <c r="X1537">
        <f t="shared" si="159"/>
        <v>0</v>
      </c>
      <c r="Y1537">
        <f t="shared" si="160"/>
        <v>1</v>
      </c>
    </row>
    <row r="1538" spans="1:25">
      <c r="A1538">
        <f t="shared" ref="A1538:A1601" si="161">IFERROR(SEARCH(G1538,K1538),100)</f>
        <v>1</v>
      </c>
      <c r="B1538">
        <f t="shared" si="156"/>
        <v>0</v>
      </c>
      <c r="C1538">
        <v>1537</v>
      </c>
      <c r="D1538" t="s">
        <v>6</v>
      </c>
      <c r="E1538" s="2">
        <v>265</v>
      </c>
      <c r="G1538" s="5" t="s">
        <v>12634</v>
      </c>
      <c r="H1538" t="s">
        <v>12635</v>
      </c>
      <c r="I1538" t="s">
        <v>12636</v>
      </c>
      <c r="J1538" s="7" t="s">
        <v>12637</v>
      </c>
      <c r="K1538" s="5" t="s">
        <v>18097</v>
      </c>
      <c r="L1538" t="s">
        <v>12638</v>
      </c>
      <c r="M1538" s="7" t="s">
        <v>12639</v>
      </c>
      <c r="N1538" s="5" t="s">
        <v>12640</v>
      </c>
      <c r="O1538" s="5" t="s">
        <v>12641</v>
      </c>
      <c r="P1538" s="5" t="s">
        <v>19017</v>
      </c>
      <c r="S1538">
        <f t="shared" ref="S1538:S1601" si="162">LEN(K1538)-LEN(P1538)</f>
        <v>0</v>
      </c>
      <c r="T1538">
        <f t="shared" ref="T1538:T1601" si="163">LEN(N1538) - LEN(SUBSTITUTE(N1538, " ", "")) + 1-LEN(G1538)</f>
        <v>0</v>
      </c>
      <c r="U1538">
        <f t="shared" ref="U1538:U1601" si="164">IFERROR(SEARCH(G1538,K1537),0)</f>
        <v>0</v>
      </c>
      <c r="V1538">
        <f t="shared" si="157"/>
        <v>0</v>
      </c>
      <c r="W1538">
        <f t="shared" si="158"/>
        <v>0</v>
      </c>
      <c r="X1538">
        <f t="shared" si="159"/>
        <v>0</v>
      </c>
      <c r="Y1538">
        <f t="shared" si="160"/>
        <v>1</v>
      </c>
    </row>
    <row r="1539" spans="1:25">
      <c r="A1539">
        <f t="shared" si="161"/>
        <v>4</v>
      </c>
      <c r="B1539">
        <f t="shared" si="156"/>
        <v>100</v>
      </c>
      <c r="C1539">
        <v>1538</v>
      </c>
      <c r="D1539" t="s">
        <v>6</v>
      </c>
      <c r="E1539" s="2">
        <v>266</v>
      </c>
      <c r="G1539" s="5" t="s">
        <v>12642</v>
      </c>
      <c r="H1539" t="s">
        <v>12643</v>
      </c>
      <c r="I1539" t="s">
        <v>12644</v>
      </c>
      <c r="J1539" s="7" t="s">
        <v>12645</v>
      </c>
      <c r="K1539" s="5" t="s">
        <v>18098</v>
      </c>
      <c r="L1539" t="s">
        <v>12646</v>
      </c>
      <c r="M1539" s="7" t="s">
        <v>12647</v>
      </c>
      <c r="N1539" s="5" t="s">
        <v>12648</v>
      </c>
      <c r="O1539" s="5" t="s">
        <v>12649</v>
      </c>
      <c r="P1539" s="5" t="s">
        <v>19018</v>
      </c>
      <c r="S1539">
        <f t="shared" si="162"/>
        <v>0</v>
      </c>
      <c r="T1539">
        <f t="shared" si="163"/>
        <v>0</v>
      </c>
      <c r="U1539">
        <f t="shared" si="164"/>
        <v>0</v>
      </c>
      <c r="V1539">
        <f t="shared" si="157"/>
        <v>0</v>
      </c>
      <c r="W1539">
        <f t="shared" si="158"/>
        <v>0</v>
      </c>
      <c r="X1539">
        <f t="shared" si="159"/>
        <v>0</v>
      </c>
      <c r="Y1539">
        <f t="shared" si="160"/>
        <v>1</v>
      </c>
    </row>
    <row r="1540" spans="1:25">
      <c r="A1540">
        <f t="shared" si="161"/>
        <v>5</v>
      </c>
      <c r="B1540">
        <f t="shared" si="156"/>
        <v>0</v>
      </c>
      <c r="C1540">
        <v>1539</v>
      </c>
      <c r="D1540" t="s">
        <v>6</v>
      </c>
      <c r="E1540" s="2">
        <v>267</v>
      </c>
      <c r="G1540" s="5" t="s">
        <v>12650</v>
      </c>
      <c r="H1540" t="s">
        <v>12651</v>
      </c>
      <c r="I1540" t="s">
        <v>12652</v>
      </c>
      <c r="J1540" s="7" t="s">
        <v>12653</v>
      </c>
      <c r="K1540" s="5" t="s">
        <v>18099</v>
      </c>
      <c r="L1540" t="s">
        <v>12654</v>
      </c>
      <c r="M1540" s="7" t="s">
        <v>12655</v>
      </c>
      <c r="N1540" s="5" t="s">
        <v>12653</v>
      </c>
      <c r="O1540" s="5" t="s">
        <v>12656</v>
      </c>
      <c r="P1540" s="5" t="s">
        <v>19019</v>
      </c>
      <c r="S1540">
        <f t="shared" si="162"/>
        <v>0</v>
      </c>
      <c r="T1540">
        <f t="shared" si="163"/>
        <v>0</v>
      </c>
      <c r="U1540">
        <f t="shared" si="164"/>
        <v>0</v>
      </c>
      <c r="V1540">
        <f t="shared" si="157"/>
        <v>0</v>
      </c>
      <c r="W1540">
        <f t="shared" si="158"/>
        <v>0</v>
      </c>
      <c r="X1540">
        <f t="shared" si="159"/>
        <v>0</v>
      </c>
      <c r="Y1540">
        <f t="shared" si="160"/>
        <v>1</v>
      </c>
    </row>
    <row r="1541" spans="1:25">
      <c r="A1541">
        <f t="shared" si="161"/>
        <v>2</v>
      </c>
      <c r="B1541">
        <f t="shared" si="156"/>
        <v>0</v>
      </c>
      <c r="C1541">
        <v>1540</v>
      </c>
      <c r="D1541" t="s">
        <v>6</v>
      </c>
      <c r="E1541" s="2">
        <v>268</v>
      </c>
      <c r="G1541" s="5" t="s">
        <v>12657</v>
      </c>
      <c r="H1541" t="s">
        <v>12658</v>
      </c>
      <c r="I1541" t="s">
        <v>12659</v>
      </c>
      <c r="J1541" s="7" t="s">
        <v>20011</v>
      </c>
      <c r="K1541" s="5" t="s">
        <v>18100</v>
      </c>
      <c r="L1541" t="s">
        <v>12660</v>
      </c>
      <c r="M1541" s="7" t="s">
        <v>12661</v>
      </c>
      <c r="N1541" s="5" t="s">
        <v>12662</v>
      </c>
      <c r="O1541" s="5" t="s">
        <v>12663</v>
      </c>
      <c r="P1541" s="5" t="s">
        <v>19020</v>
      </c>
      <c r="S1541">
        <f t="shared" si="162"/>
        <v>0</v>
      </c>
      <c r="T1541">
        <f t="shared" si="163"/>
        <v>0</v>
      </c>
      <c r="U1541">
        <f t="shared" si="164"/>
        <v>0</v>
      </c>
      <c r="V1541">
        <f t="shared" si="157"/>
        <v>0</v>
      </c>
      <c r="W1541">
        <f t="shared" si="158"/>
        <v>0</v>
      </c>
      <c r="X1541">
        <f t="shared" si="159"/>
        <v>0</v>
      </c>
      <c r="Y1541">
        <f t="shared" si="160"/>
        <v>1</v>
      </c>
    </row>
    <row r="1542" spans="1:25">
      <c r="A1542">
        <f t="shared" si="161"/>
        <v>8</v>
      </c>
      <c r="B1542">
        <f t="shared" si="156"/>
        <v>0</v>
      </c>
      <c r="C1542">
        <v>1541</v>
      </c>
      <c r="D1542" t="s">
        <v>6</v>
      </c>
      <c r="E1542" s="2">
        <v>269</v>
      </c>
      <c r="G1542" s="5" t="s">
        <v>12664</v>
      </c>
      <c r="H1542" t="s">
        <v>12665</v>
      </c>
      <c r="I1542" t="s">
        <v>12666</v>
      </c>
      <c r="J1542" s="7" t="s">
        <v>12667</v>
      </c>
      <c r="K1542" s="5" t="s">
        <v>18101</v>
      </c>
      <c r="L1542" t="s">
        <v>12668</v>
      </c>
      <c r="M1542" s="7" t="s">
        <v>12669</v>
      </c>
      <c r="N1542" s="5" t="s">
        <v>12670</v>
      </c>
      <c r="O1542" s="5" t="s">
        <v>12671</v>
      </c>
      <c r="P1542" s="5" t="s">
        <v>19021</v>
      </c>
      <c r="S1542">
        <f t="shared" si="162"/>
        <v>0</v>
      </c>
      <c r="T1542">
        <f t="shared" si="163"/>
        <v>0</v>
      </c>
      <c r="U1542">
        <f t="shared" si="164"/>
        <v>0</v>
      </c>
      <c r="V1542">
        <f t="shared" si="157"/>
        <v>0</v>
      </c>
      <c r="W1542">
        <f t="shared" si="158"/>
        <v>0</v>
      </c>
      <c r="X1542">
        <f t="shared" si="159"/>
        <v>0</v>
      </c>
      <c r="Y1542">
        <f t="shared" si="160"/>
        <v>1</v>
      </c>
    </row>
    <row r="1543" spans="1:25">
      <c r="A1543">
        <f t="shared" si="161"/>
        <v>8</v>
      </c>
      <c r="B1543">
        <f t="shared" si="156"/>
        <v>0</v>
      </c>
      <c r="C1543">
        <v>1542</v>
      </c>
      <c r="D1543" t="s">
        <v>6</v>
      </c>
      <c r="E1543" s="2">
        <v>270</v>
      </c>
      <c r="G1543" s="5" t="s">
        <v>12672</v>
      </c>
      <c r="H1543" t="s">
        <v>12673</v>
      </c>
      <c r="I1543" t="s">
        <v>12674</v>
      </c>
      <c r="J1543" s="7" t="s">
        <v>12675</v>
      </c>
      <c r="K1543" s="5" t="s">
        <v>18102</v>
      </c>
      <c r="L1543" t="s">
        <v>12676</v>
      </c>
      <c r="M1543" s="7" t="s">
        <v>12677</v>
      </c>
      <c r="N1543" s="5" t="s">
        <v>12678</v>
      </c>
      <c r="O1543" s="5" t="s">
        <v>12679</v>
      </c>
      <c r="P1543" s="5" t="s">
        <v>19022</v>
      </c>
      <c r="S1543">
        <f t="shared" si="162"/>
        <v>0</v>
      </c>
      <c r="T1543">
        <f t="shared" si="163"/>
        <v>0</v>
      </c>
      <c r="U1543">
        <f t="shared" si="164"/>
        <v>0</v>
      </c>
      <c r="V1543">
        <f t="shared" si="157"/>
        <v>0</v>
      </c>
      <c r="W1543">
        <f t="shared" si="158"/>
        <v>0</v>
      </c>
      <c r="X1543">
        <f t="shared" si="159"/>
        <v>0</v>
      </c>
      <c r="Y1543">
        <f t="shared" si="160"/>
        <v>1</v>
      </c>
    </row>
    <row r="1544" spans="1:25">
      <c r="A1544">
        <f t="shared" si="161"/>
        <v>5</v>
      </c>
      <c r="B1544">
        <f t="shared" si="156"/>
        <v>0</v>
      </c>
      <c r="C1544">
        <v>1543</v>
      </c>
      <c r="D1544" t="s">
        <v>6</v>
      </c>
      <c r="E1544" s="2">
        <v>271</v>
      </c>
      <c r="G1544" s="5" t="s">
        <v>12680</v>
      </c>
      <c r="H1544" t="s">
        <v>12681</v>
      </c>
      <c r="I1544" t="s">
        <v>12682</v>
      </c>
      <c r="J1544" s="7" t="s">
        <v>12683</v>
      </c>
      <c r="K1544" s="5" t="s">
        <v>18103</v>
      </c>
      <c r="L1544" t="s">
        <v>12684</v>
      </c>
      <c r="M1544" s="7" t="s">
        <v>12685</v>
      </c>
      <c r="N1544" s="5" t="s">
        <v>12686</v>
      </c>
      <c r="O1544" s="5" t="s">
        <v>12687</v>
      </c>
      <c r="P1544" s="5" t="s">
        <v>19023</v>
      </c>
      <c r="S1544">
        <f t="shared" si="162"/>
        <v>0</v>
      </c>
      <c r="T1544">
        <f t="shared" si="163"/>
        <v>0</v>
      </c>
      <c r="U1544">
        <f t="shared" si="164"/>
        <v>0</v>
      </c>
      <c r="V1544">
        <f t="shared" si="157"/>
        <v>0</v>
      </c>
      <c r="W1544">
        <f t="shared" si="158"/>
        <v>0</v>
      </c>
      <c r="X1544">
        <f t="shared" si="159"/>
        <v>0</v>
      </c>
      <c r="Y1544">
        <f t="shared" si="160"/>
        <v>1</v>
      </c>
    </row>
    <row r="1545" spans="1:25">
      <c r="A1545">
        <f t="shared" si="161"/>
        <v>3</v>
      </c>
      <c r="B1545">
        <f t="shared" si="156"/>
        <v>0</v>
      </c>
      <c r="C1545">
        <v>1544</v>
      </c>
      <c r="D1545" t="s">
        <v>6</v>
      </c>
      <c r="E1545" s="2">
        <v>272</v>
      </c>
      <c r="G1545" s="5" t="s">
        <v>12688</v>
      </c>
      <c r="H1545" t="s">
        <v>12689</v>
      </c>
      <c r="I1545" t="s">
        <v>12690</v>
      </c>
      <c r="J1545" s="7" t="s">
        <v>12691</v>
      </c>
      <c r="K1545" s="5" t="s">
        <v>18104</v>
      </c>
      <c r="L1545" t="s">
        <v>12692</v>
      </c>
      <c r="M1545" s="7" t="s">
        <v>12693</v>
      </c>
      <c r="N1545" s="5" t="s">
        <v>12691</v>
      </c>
      <c r="O1545" s="5" t="s">
        <v>12694</v>
      </c>
      <c r="P1545" s="5" t="s">
        <v>19024</v>
      </c>
      <c r="S1545">
        <f t="shared" si="162"/>
        <v>0</v>
      </c>
      <c r="T1545">
        <f t="shared" si="163"/>
        <v>0</v>
      </c>
      <c r="U1545">
        <f t="shared" si="164"/>
        <v>0</v>
      </c>
      <c r="V1545">
        <f t="shared" si="157"/>
        <v>0</v>
      </c>
      <c r="W1545">
        <f t="shared" si="158"/>
        <v>0</v>
      </c>
      <c r="X1545">
        <f t="shared" si="159"/>
        <v>0</v>
      </c>
      <c r="Y1545">
        <f t="shared" si="160"/>
        <v>1</v>
      </c>
    </row>
    <row r="1546" spans="1:25">
      <c r="A1546">
        <f t="shared" si="161"/>
        <v>8</v>
      </c>
      <c r="B1546">
        <f t="shared" si="156"/>
        <v>0</v>
      </c>
      <c r="C1546">
        <v>1545</v>
      </c>
      <c r="D1546" t="s">
        <v>6</v>
      </c>
      <c r="E1546" s="2">
        <v>273</v>
      </c>
      <c r="G1546" s="5" t="s">
        <v>12695</v>
      </c>
      <c r="H1546" t="s">
        <v>12696</v>
      </c>
      <c r="I1546" t="s">
        <v>12697</v>
      </c>
      <c r="J1546" s="7" t="s">
        <v>12698</v>
      </c>
      <c r="K1546" s="5" t="s">
        <v>18105</v>
      </c>
      <c r="L1546" t="s">
        <v>12699</v>
      </c>
      <c r="M1546" s="7" t="s">
        <v>12700</v>
      </c>
      <c r="N1546" s="5" t="s">
        <v>12701</v>
      </c>
      <c r="O1546" s="5" t="s">
        <v>12702</v>
      </c>
      <c r="P1546" s="5" t="s">
        <v>19025</v>
      </c>
      <c r="S1546">
        <f t="shared" si="162"/>
        <v>0</v>
      </c>
      <c r="T1546">
        <f t="shared" si="163"/>
        <v>0</v>
      </c>
      <c r="U1546">
        <f t="shared" si="164"/>
        <v>0</v>
      </c>
      <c r="V1546">
        <f t="shared" si="157"/>
        <v>0</v>
      </c>
      <c r="W1546">
        <f t="shared" si="158"/>
        <v>0</v>
      </c>
      <c r="X1546">
        <f t="shared" si="159"/>
        <v>0</v>
      </c>
      <c r="Y1546">
        <f t="shared" si="160"/>
        <v>1</v>
      </c>
    </row>
    <row r="1547" spans="1:25">
      <c r="A1547">
        <f t="shared" si="161"/>
        <v>3</v>
      </c>
      <c r="B1547">
        <f t="shared" si="156"/>
        <v>0</v>
      </c>
      <c r="C1547">
        <v>1546</v>
      </c>
      <c r="D1547" t="s">
        <v>6</v>
      </c>
      <c r="E1547" s="2">
        <v>274</v>
      </c>
      <c r="G1547" s="5" t="s">
        <v>12703</v>
      </c>
      <c r="H1547" t="s">
        <v>12704</v>
      </c>
      <c r="I1547" t="s">
        <v>12705</v>
      </c>
      <c r="J1547" s="7" t="s">
        <v>12706</v>
      </c>
      <c r="K1547" s="5" t="s">
        <v>18106</v>
      </c>
      <c r="L1547" t="s">
        <v>12707</v>
      </c>
      <c r="M1547" s="7" t="s">
        <v>12708</v>
      </c>
      <c r="N1547" s="5" t="s">
        <v>12709</v>
      </c>
      <c r="O1547" s="5" t="s">
        <v>12710</v>
      </c>
      <c r="P1547" s="5" t="s">
        <v>19026</v>
      </c>
      <c r="S1547">
        <f t="shared" si="162"/>
        <v>0</v>
      </c>
      <c r="T1547">
        <f t="shared" si="163"/>
        <v>0</v>
      </c>
      <c r="U1547">
        <f t="shared" si="164"/>
        <v>0</v>
      </c>
      <c r="V1547">
        <f t="shared" si="157"/>
        <v>0</v>
      </c>
      <c r="W1547">
        <f t="shared" si="158"/>
        <v>0</v>
      </c>
      <c r="X1547">
        <f t="shared" si="159"/>
        <v>0</v>
      </c>
      <c r="Y1547">
        <f t="shared" si="160"/>
        <v>1</v>
      </c>
    </row>
    <row r="1548" spans="1:25">
      <c r="A1548">
        <f t="shared" si="161"/>
        <v>7</v>
      </c>
      <c r="B1548">
        <f t="shared" si="156"/>
        <v>0</v>
      </c>
      <c r="C1548">
        <v>1547</v>
      </c>
      <c r="D1548" t="s">
        <v>6</v>
      </c>
      <c r="E1548" s="2">
        <v>275</v>
      </c>
      <c r="G1548" s="5" t="s">
        <v>12711</v>
      </c>
      <c r="H1548" t="s">
        <v>12712</v>
      </c>
      <c r="I1548" t="s">
        <v>12713</v>
      </c>
      <c r="J1548" s="7" t="s">
        <v>12714</v>
      </c>
      <c r="K1548" s="5" t="s">
        <v>18107</v>
      </c>
      <c r="L1548" t="s">
        <v>12715</v>
      </c>
      <c r="M1548" s="7" t="s">
        <v>12716</v>
      </c>
      <c r="N1548" s="5" t="s">
        <v>12714</v>
      </c>
      <c r="O1548" s="5" t="s">
        <v>12717</v>
      </c>
      <c r="P1548" s="5" t="s">
        <v>19027</v>
      </c>
      <c r="S1548">
        <f t="shared" si="162"/>
        <v>0</v>
      </c>
      <c r="T1548">
        <f t="shared" si="163"/>
        <v>0</v>
      </c>
      <c r="U1548">
        <f t="shared" si="164"/>
        <v>0</v>
      </c>
      <c r="V1548">
        <f t="shared" si="157"/>
        <v>0</v>
      </c>
      <c r="W1548">
        <f t="shared" si="158"/>
        <v>0</v>
      </c>
      <c r="X1548">
        <f t="shared" si="159"/>
        <v>0</v>
      </c>
      <c r="Y1548">
        <f t="shared" si="160"/>
        <v>1</v>
      </c>
    </row>
    <row r="1549" spans="1:25">
      <c r="A1549">
        <f t="shared" si="161"/>
        <v>2</v>
      </c>
      <c r="B1549">
        <f t="shared" si="156"/>
        <v>0</v>
      </c>
      <c r="C1549">
        <v>1548</v>
      </c>
      <c r="D1549" t="s">
        <v>6</v>
      </c>
      <c r="E1549" s="2">
        <v>276</v>
      </c>
      <c r="G1549" s="5" t="s">
        <v>12718</v>
      </c>
      <c r="H1549" t="s">
        <v>12719</v>
      </c>
      <c r="I1549" t="s">
        <v>12720</v>
      </c>
      <c r="J1549" s="7" t="s">
        <v>12721</v>
      </c>
      <c r="K1549" s="5" t="s">
        <v>18108</v>
      </c>
      <c r="L1549" t="s">
        <v>12722</v>
      </c>
      <c r="M1549" s="7" t="s">
        <v>12723</v>
      </c>
      <c r="N1549" s="5" t="s">
        <v>12721</v>
      </c>
      <c r="O1549" s="5" t="s">
        <v>12724</v>
      </c>
      <c r="P1549" s="5" t="s">
        <v>19028</v>
      </c>
      <c r="S1549">
        <f t="shared" si="162"/>
        <v>0</v>
      </c>
      <c r="T1549">
        <f t="shared" si="163"/>
        <v>0</v>
      </c>
      <c r="U1549">
        <f t="shared" si="164"/>
        <v>0</v>
      </c>
      <c r="V1549">
        <f t="shared" si="157"/>
        <v>0</v>
      </c>
      <c r="W1549">
        <f t="shared" si="158"/>
        <v>0</v>
      </c>
      <c r="X1549">
        <f t="shared" si="159"/>
        <v>0</v>
      </c>
      <c r="Y1549">
        <f t="shared" si="160"/>
        <v>1</v>
      </c>
    </row>
    <row r="1550" spans="1:25">
      <c r="A1550">
        <f t="shared" si="161"/>
        <v>8</v>
      </c>
      <c r="B1550">
        <f t="shared" si="156"/>
        <v>0</v>
      </c>
      <c r="C1550">
        <v>1549</v>
      </c>
      <c r="D1550" t="s">
        <v>6</v>
      </c>
      <c r="E1550" s="2">
        <v>277</v>
      </c>
      <c r="G1550" s="5" t="s">
        <v>12725</v>
      </c>
      <c r="H1550" t="s">
        <v>12726</v>
      </c>
      <c r="I1550" t="s">
        <v>12727</v>
      </c>
      <c r="J1550" s="7" t="s">
        <v>12728</v>
      </c>
      <c r="K1550" s="5" t="s">
        <v>18109</v>
      </c>
      <c r="L1550" t="s">
        <v>12729</v>
      </c>
      <c r="M1550" s="7" t="s">
        <v>12730</v>
      </c>
      <c r="N1550" s="5" t="s">
        <v>12731</v>
      </c>
      <c r="O1550" s="5" t="s">
        <v>12732</v>
      </c>
      <c r="P1550" s="5" t="s">
        <v>19029</v>
      </c>
      <c r="S1550">
        <f t="shared" si="162"/>
        <v>0</v>
      </c>
      <c r="T1550">
        <f t="shared" si="163"/>
        <v>0</v>
      </c>
      <c r="U1550">
        <f t="shared" si="164"/>
        <v>0</v>
      </c>
      <c r="V1550">
        <f t="shared" si="157"/>
        <v>0</v>
      </c>
      <c r="W1550">
        <f t="shared" si="158"/>
        <v>0</v>
      </c>
      <c r="X1550">
        <f t="shared" si="159"/>
        <v>0</v>
      </c>
      <c r="Y1550">
        <f t="shared" si="160"/>
        <v>1</v>
      </c>
    </row>
    <row r="1551" spans="1:25">
      <c r="A1551">
        <f t="shared" si="161"/>
        <v>11</v>
      </c>
      <c r="B1551">
        <f t="shared" si="156"/>
        <v>0</v>
      </c>
      <c r="C1551">
        <v>1550</v>
      </c>
      <c r="D1551" t="s">
        <v>6</v>
      </c>
      <c r="E1551" s="2">
        <v>278</v>
      </c>
      <c r="G1551" s="5" t="s">
        <v>12733</v>
      </c>
      <c r="H1551" t="s">
        <v>12734</v>
      </c>
      <c r="I1551" t="s">
        <v>12735</v>
      </c>
      <c r="J1551" s="7" t="s">
        <v>12736</v>
      </c>
      <c r="K1551" s="5" t="s">
        <v>18110</v>
      </c>
      <c r="L1551" t="s">
        <v>12737</v>
      </c>
      <c r="M1551" s="7" t="s">
        <v>12738</v>
      </c>
      <c r="N1551" s="5" t="s">
        <v>12736</v>
      </c>
      <c r="O1551" s="5" t="s">
        <v>12739</v>
      </c>
      <c r="P1551" s="5" t="s">
        <v>19030</v>
      </c>
      <c r="S1551">
        <f t="shared" si="162"/>
        <v>0</v>
      </c>
      <c r="T1551">
        <f t="shared" si="163"/>
        <v>0</v>
      </c>
      <c r="U1551">
        <f t="shared" si="164"/>
        <v>0</v>
      </c>
      <c r="V1551">
        <f t="shared" si="157"/>
        <v>0</v>
      </c>
      <c r="W1551">
        <f t="shared" si="158"/>
        <v>0</v>
      </c>
      <c r="X1551">
        <f t="shared" si="159"/>
        <v>0</v>
      </c>
      <c r="Y1551">
        <f t="shared" si="160"/>
        <v>1</v>
      </c>
    </row>
    <row r="1552" spans="1:25">
      <c r="A1552">
        <f t="shared" si="161"/>
        <v>10</v>
      </c>
      <c r="B1552">
        <f t="shared" si="156"/>
        <v>0</v>
      </c>
      <c r="C1552">
        <v>1551</v>
      </c>
      <c r="D1552" t="s">
        <v>6</v>
      </c>
      <c r="E1552" s="2">
        <v>279</v>
      </c>
      <c r="G1552" s="5" t="s">
        <v>6011</v>
      </c>
      <c r="H1552" t="s">
        <v>6012</v>
      </c>
      <c r="I1552" t="s">
        <v>12740</v>
      </c>
      <c r="J1552" s="7" t="s">
        <v>6013</v>
      </c>
      <c r="K1552" s="5" t="s">
        <v>18111</v>
      </c>
      <c r="L1552" t="s">
        <v>12741</v>
      </c>
      <c r="M1552" s="7" t="s">
        <v>12742</v>
      </c>
      <c r="N1552" s="5" t="s">
        <v>6013</v>
      </c>
      <c r="O1552" s="5" t="s">
        <v>12743</v>
      </c>
      <c r="P1552" s="5" t="s">
        <v>19031</v>
      </c>
      <c r="S1552">
        <f t="shared" si="162"/>
        <v>0</v>
      </c>
      <c r="T1552">
        <f t="shared" si="163"/>
        <v>0</v>
      </c>
      <c r="U1552">
        <f t="shared" si="164"/>
        <v>0</v>
      </c>
      <c r="V1552">
        <f t="shared" si="157"/>
        <v>0</v>
      </c>
      <c r="W1552">
        <f t="shared" si="158"/>
        <v>0</v>
      </c>
      <c r="X1552">
        <f t="shared" si="159"/>
        <v>0</v>
      </c>
      <c r="Y1552">
        <f t="shared" si="160"/>
        <v>1</v>
      </c>
    </row>
    <row r="1553" spans="1:25">
      <c r="A1553">
        <f t="shared" si="161"/>
        <v>7</v>
      </c>
      <c r="B1553">
        <f t="shared" si="156"/>
        <v>100</v>
      </c>
      <c r="C1553">
        <v>1552</v>
      </c>
      <c r="D1553" t="s">
        <v>6</v>
      </c>
      <c r="E1553" s="2">
        <v>280</v>
      </c>
      <c r="G1553" s="5" t="s">
        <v>12744</v>
      </c>
      <c r="H1553" t="s">
        <v>12745</v>
      </c>
      <c r="I1553" t="s">
        <v>12746</v>
      </c>
      <c r="J1553" s="7" t="s">
        <v>12747</v>
      </c>
      <c r="K1553" s="5" t="s">
        <v>18112</v>
      </c>
      <c r="L1553" t="s">
        <v>12748</v>
      </c>
      <c r="M1553" s="7" t="s">
        <v>12749</v>
      </c>
      <c r="N1553" s="5" t="s">
        <v>12750</v>
      </c>
      <c r="O1553" s="5" t="s">
        <v>12751</v>
      </c>
      <c r="P1553" s="5" t="s">
        <v>19032</v>
      </c>
      <c r="S1553">
        <f t="shared" si="162"/>
        <v>0</v>
      </c>
      <c r="T1553">
        <f t="shared" si="163"/>
        <v>0</v>
      </c>
      <c r="U1553">
        <f t="shared" si="164"/>
        <v>0</v>
      </c>
      <c r="V1553">
        <f t="shared" si="157"/>
        <v>0</v>
      </c>
      <c r="W1553">
        <f t="shared" si="158"/>
        <v>0</v>
      </c>
      <c r="X1553">
        <f t="shared" si="159"/>
        <v>0</v>
      </c>
      <c r="Y1553">
        <f t="shared" si="160"/>
        <v>1</v>
      </c>
    </row>
    <row r="1554" spans="1:25">
      <c r="A1554">
        <f t="shared" si="161"/>
        <v>4</v>
      </c>
      <c r="B1554">
        <f t="shared" si="156"/>
        <v>0</v>
      </c>
      <c r="C1554">
        <v>1553</v>
      </c>
      <c r="D1554" t="s">
        <v>6</v>
      </c>
      <c r="E1554" s="2">
        <v>281</v>
      </c>
      <c r="G1554" s="5" t="s">
        <v>12752</v>
      </c>
      <c r="H1554" t="s">
        <v>12753</v>
      </c>
      <c r="I1554" t="s">
        <v>12754</v>
      </c>
      <c r="J1554" s="7" t="s">
        <v>12755</v>
      </c>
      <c r="K1554" s="5" t="s">
        <v>18113</v>
      </c>
      <c r="L1554" t="s">
        <v>12756</v>
      </c>
      <c r="M1554" s="7" t="s">
        <v>12757</v>
      </c>
      <c r="N1554" s="5" t="s">
        <v>12755</v>
      </c>
      <c r="O1554" s="5" t="s">
        <v>12758</v>
      </c>
      <c r="P1554" s="5" t="s">
        <v>19033</v>
      </c>
      <c r="S1554">
        <f t="shared" si="162"/>
        <v>0</v>
      </c>
      <c r="T1554">
        <f t="shared" si="163"/>
        <v>0</v>
      </c>
      <c r="U1554">
        <f t="shared" si="164"/>
        <v>0</v>
      </c>
      <c r="V1554">
        <f t="shared" si="157"/>
        <v>0</v>
      </c>
      <c r="W1554">
        <f t="shared" si="158"/>
        <v>0</v>
      </c>
      <c r="X1554">
        <f t="shared" si="159"/>
        <v>0</v>
      </c>
      <c r="Y1554">
        <f t="shared" si="160"/>
        <v>1</v>
      </c>
    </row>
    <row r="1555" spans="1:25">
      <c r="A1555">
        <f t="shared" si="161"/>
        <v>2</v>
      </c>
      <c r="B1555">
        <f t="shared" si="156"/>
        <v>100</v>
      </c>
      <c r="C1555">
        <v>1554</v>
      </c>
      <c r="D1555" t="s">
        <v>6</v>
      </c>
      <c r="E1555" s="2">
        <v>282</v>
      </c>
      <c r="G1555" s="5" t="s">
        <v>12759</v>
      </c>
      <c r="H1555" t="s">
        <v>12760</v>
      </c>
      <c r="I1555" t="s">
        <v>12761</v>
      </c>
      <c r="J1555" s="7" t="s">
        <v>12762</v>
      </c>
      <c r="K1555" s="5" t="s">
        <v>18114</v>
      </c>
      <c r="L1555" t="s">
        <v>12763</v>
      </c>
      <c r="M1555" s="7" t="s">
        <v>12764</v>
      </c>
      <c r="N1555" s="5" t="s">
        <v>12765</v>
      </c>
      <c r="O1555" s="5" t="s">
        <v>12766</v>
      </c>
      <c r="P1555" s="5" t="s">
        <v>18114</v>
      </c>
      <c r="S1555">
        <f t="shared" si="162"/>
        <v>0</v>
      </c>
      <c r="T1555">
        <f t="shared" si="163"/>
        <v>0</v>
      </c>
      <c r="U1555">
        <f t="shared" si="164"/>
        <v>0</v>
      </c>
      <c r="V1555">
        <f t="shared" si="157"/>
        <v>0</v>
      </c>
      <c r="W1555">
        <f t="shared" si="158"/>
        <v>0</v>
      </c>
      <c r="X1555">
        <f t="shared" si="159"/>
        <v>0</v>
      </c>
      <c r="Y1555">
        <f t="shared" si="160"/>
        <v>1</v>
      </c>
    </row>
    <row r="1556" spans="1:25">
      <c r="A1556">
        <f t="shared" si="161"/>
        <v>11</v>
      </c>
      <c r="B1556">
        <f t="shared" si="156"/>
        <v>0</v>
      </c>
      <c r="C1556">
        <v>1555</v>
      </c>
      <c r="D1556" t="s">
        <v>6</v>
      </c>
      <c r="E1556" s="2">
        <v>283</v>
      </c>
      <c r="G1556" s="5" t="s">
        <v>3493</v>
      </c>
      <c r="H1556" t="s">
        <v>3494</v>
      </c>
      <c r="I1556" t="s">
        <v>12767</v>
      </c>
      <c r="J1556" s="7" t="s">
        <v>12768</v>
      </c>
      <c r="K1556" s="5" t="s">
        <v>19801</v>
      </c>
      <c r="L1556" t="s">
        <v>12769</v>
      </c>
      <c r="M1556" s="7" t="s">
        <v>12770</v>
      </c>
      <c r="N1556" s="5" t="s">
        <v>3497</v>
      </c>
      <c r="O1556" s="5" t="s">
        <v>12771</v>
      </c>
      <c r="P1556" s="5" t="s">
        <v>19853</v>
      </c>
      <c r="S1556">
        <f t="shared" si="162"/>
        <v>0</v>
      </c>
      <c r="T1556">
        <f t="shared" si="163"/>
        <v>0</v>
      </c>
      <c r="U1556">
        <f t="shared" si="164"/>
        <v>0</v>
      </c>
      <c r="V1556">
        <f t="shared" si="157"/>
        <v>1</v>
      </c>
      <c r="W1556">
        <f t="shared" si="158"/>
        <v>0</v>
      </c>
      <c r="X1556">
        <f t="shared" si="159"/>
        <v>0</v>
      </c>
      <c r="Y1556">
        <f t="shared" si="160"/>
        <v>1</v>
      </c>
    </row>
    <row r="1557" spans="1:25">
      <c r="A1557">
        <f t="shared" si="161"/>
        <v>3</v>
      </c>
      <c r="B1557">
        <f t="shared" si="156"/>
        <v>0</v>
      </c>
      <c r="C1557">
        <v>1556</v>
      </c>
      <c r="D1557" t="s">
        <v>6</v>
      </c>
      <c r="E1557" s="2">
        <v>284</v>
      </c>
      <c r="G1557" s="5" t="s">
        <v>12772</v>
      </c>
      <c r="H1557" t="s">
        <v>12773</v>
      </c>
      <c r="I1557" t="s">
        <v>12774</v>
      </c>
      <c r="J1557" s="7" t="s">
        <v>20013</v>
      </c>
      <c r="K1557" s="5" t="s">
        <v>18115</v>
      </c>
      <c r="L1557" t="s">
        <v>12775</v>
      </c>
      <c r="M1557" s="7" t="s">
        <v>20012</v>
      </c>
      <c r="N1557" s="5" t="s">
        <v>12776</v>
      </c>
      <c r="O1557" s="5" t="s">
        <v>12777</v>
      </c>
      <c r="P1557" s="5" t="s">
        <v>19034</v>
      </c>
      <c r="S1557">
        <f t="shared" si="162"/>
        <v>0</v>
      </c>
      <c r="T1557">
        <f t="shared" si="163"/>
        <v>0</v>
      </c>
      <c r="U1557">
        <f t="shared" si="164"/>
        <v>0</v>
      </c>
      <c r="V1557">
        <f t="shared" si="157"/>
        <v>0</v>
      </c>
      <c r="W1557">
        <f t="shared" si="158"/>
        <v>0</v>
      </c>
      <c r="X1557">
        <f t="shared" si="159"/>
        <v>0</v>
      </c>
      <c r="Y1557">
        <f t="shared" si="160"/>
        <v>1</v>
      </c>
    </row>
    <row r="1558" spans="1:25">
      <c r="A1558">
        <f t="shared" si="161"/>
        <v>10</v>
      </c>
      <c r="B1558">
        <f t="shared" si="156"/>
        <v>0</v>
      </c>
      <c r="C1558">
        <v>1557</v>
      </c>
      <c r="D1558" t="s">
        <v>6</v>
      </c>
      <c r="E1558" s="2">
        <v>285</v>
      </c>
      <c r="G1558" s="5" t="s">
        <v>12778</v>
      </c>
      <c r="H1558" t="s">
        <v>12779</v>
      </c>
      <c r="I1558" t="s">
        <v>12780</v>
      </c>
      <c r="J1558" s="7" t="s">
        <v>12781</v>
      </c>
      <c r="K1558" s="5" t="s">
        <v>18116</v>
      </c>
      <c r="L1558" t="s">
        <v>12782</v>
      </c>
      <c r="M1558" s="7" t="s">
        <v>12783</v>
      </c>
      <c r="N1558" s="5" t="s">
        <v>12784</v>
      </c>
      <c r="O1558" s="5" t="s">
        <v>12785</v>
      </c>
      <c r="P1558" s="5" t="s">
        <v>19035</v>
      </c>
      <c r="S1558">
        <f t="shared" si="162"/>
        <v>0</v>
      </c>
      <c r="T1558">
        <f t="shared" si="163"/>
        <v>0</v>
      </c>
      <c r="U1558">
        <f t="shared" si="164"/>
        <v>0</v>
      </c>
      <c r="V1558">
        <f t="shared" si="157"/>
        <v>0</v>
      </c>
      <c r="W1558">
        <f t="shared" si="158"/>
        <v>0</v>
      </c>
      <c r="X1558">
        <f t="shared" si="159"/>
        <v>0</v>
      </c>
      <c r="Y1558">
        <f t="shared" si="160"/>
        <v>1</v>
      </c>
    </row>
    <row r="1559" spans="1:25">
      <c r="A1559">
        <f t="shared" si="161"/>
        <v>6</v>
      </c>
      <c r="B1559">
        <f t="shared" si="156"/>
        <v>100</v>
      </c>
      <c r="C1559">
        <v>1558</v>
      </c>
      <c r="D1559" t="s">
        <v>6</v>
      </c>
      <c r="E1559" s="2">
        <v>286</v>
      </c>
      <c r="G1559" s="5" t="s">
        <v>12786</v>
      </c>
      <c r="H1559" t="s">
        <v>1237</v>
      </c>
      <c r="I1559" t="s">
        <v>12787</v>
      </c>
      <c r="J1559" s="7" t="s">
        <v>12788</v>
      </c>
      <c r="K1559" s="5" t="s">
        <v>18117</v>
      </c>
      <c r="L1559" t="s">
        <v>12789</v>
      </c>
      <c r="M1559" s="7" t="s">
        <v>12790</v>
      </c>
      <c r="N1559" s="5" t="s">
        <v>12791</v>
      </c>
      <c r="O1559" s="5" t="s">
        <v>12792</v>
      </c>
      <c r="P1559" s="5" t="s">
        <v>19036</v>
      </c>
      <c r="S1559">
        <f t="shared" si="162"/>
        <v>0</v>
      </c>
      <c r="T1559">
        <f t="shared" si="163"/>
        <v>0</v>
      </c>
      <c r="U1559">
        <f t="shared" si="164"/>
        <v>0</v>
      </c>
      <c r="V1559">
        <f t="shared" si="157"/>
        <v>0</v>
      </c>
      <c r="W1559">
        <f t="shared" si="158"/>
        <v>0</v>
      </c>
      <c r="X1559">
        <f t="shared" si="159"/>
        <v>0</v>
      </c>
      <c r="Y1559">
        <f t="shared" si="160"/>
        <v>1</v>
      </c>
    </row>
    <row r="1560" spans="1:25">
      <c r="A1560">
        <f t="shared" si="161"/>
        <v>12</v>
      </c>
      <c r="B1560">
        <f t="shared" si="156"/>
        <v>0</v>
      </c>
      <c r="C1560">
        <v>1559</v>
      </c>
      <c r="D1560" t="s">
        <v>6</v>
      </c>
      <c r="E1560" s="2">
        <v>287</v>
      </c>
      <c r="G1560" s="5" t="s">
        <v>12793</v>
      </c>
      <c r="H1560" t="s">
        <v>12794</v>
      </c>
      <c r="I1560" t="s">
        <v>12795</v>
      </c>
      <c r="J1560" s="7" t="s">
        <v>12796</v>
      </c>
      <c r="K1560" s="5" t="s">
        <v>18118</v>
      </c>
      <c r="L1560" t="s">
        <v>12797</v>
      </c>
      <c r="M1560" s="7" t="s">
        <v>12798</v>
      </c>
      <c r="N1560" s="5" t="s">
        <v>12796</v>
      </c>
      <c r="O1560" s="5" t="s">
        <v>12799</v>
      </c>
      <c r="P1560" s="5" t="s">
        <v>19037</v>
      </c>
      <c r="S1560">
        <f t="shared" si="162"/>
        <v>0</v>
      </c>
      <c r="T1560">
        <f t="shared" si="163"/>
        <v>0</v>
      </c>
      <c r="U1560">
        <f t="shared" si="164"/>
        <v>0</v>
      </c>
      <c r="V1560">
        <f t="shared" si="157"/>
        <v>0</v>
      </c>
      <c r="W1560">
        <f t="shared" si="158"/>
        <v>0</v>
      </c>
      <c r="X1560">
        <f t="shared" si="159"/>
        <v>0</v>
      </c>
      <c r="Y1560">
        <f t="shared" si="160"/>
        <v>1</v>
      </c>
    </row>
    <row r="1561" spans="1:25">
      <c r="A1561">
        <f t="shared" si="161"/>
        <v>5</v>
      </c>
      <c r="B1561">
        <f t="shared" si="156"/>
        <v>0</v>
      </c>
      <c r="C1561">
        <v>1560</v>
      </c>
      <c r="D1561" t="s">
        <v>6</v>
      </c>
      <c r="E1561" s="2">
        <v>288</v>
      </c>
      <c r="G1561" s="5" t="s">
        <v>12800</v>
      </c>
      <c r="H1561" t="s">
        <v>12801</v>
      </c>
      <c r="I1561" t="s">
        <v>12802</v>
      </c>
      <c r="J1561" s="7" t="s">
        <v>12803</v>
      </c>
      <c r="K1561" s="5" t="s">
        <v>18119</v>
      </c>
      <c r="L1561" t="s">
        <v>12804</v>
      </c>
      <c r="M1561" s="7" t="s">
        <v>12805</v>
      </c>
      <c r="N1561" s="5" t="s">
        <v>12806</v>
      </c>
      <c r="O1561" s="5" t="s">
        <v>12807</v>
      </c>
      <c r="P1561" s="5" t="s">
        <v>19038</v>
      </c>
      <c r="S1561">
        <f t="shared" si="162"/>
        <v>0</v>
      </c>
      <c r="T1561">
        <f t="shared" si="163"/>
        <v>0</v>
      </c>
      <c r="U1561">
        <f t="shared" si="164"/>
        <v>0</v>
      </c>
      <c r="V1561">
        <f t="shared" si="157"/>
        <v>0</v>
      </c>
      <c r="W1561">
        <f t="shared" si="158"/>
        <v>0</v>
      </c>
      <c r="X1561">
        <f t="shared" si="159"/>
        <v>0</v>
      </c>
      <c r="Y1561">
        <f t="shared" si="160"/>
        <v>1</v>
      </c>
    </row>
    <row r="1562" spans="1:25">
      <c r="A1562">
        <f t="shared" si="161"/>
        <v>7</v>
      </c>
      <c r="B1562">
        <f t="shared" si="156"/>
        <v>0</v>
      </c>
      <c r="C1562">
        <v>1561</v>
      </c>
      <c r="D1562" t="s">
        <v>6</v>
      </c>
      <c r="E1562" s="2">
        <v>289</v>
      </c>
      <c r="G1562" s="5" t="s">
        <v>12808</v>
      </c>
      <c r="H1562" t="s">
        <v>12809</v>
      </c>
      <c r="I1562" t="s">
        <v>12810</v>
      </c>
      <c r="J1562" s="7" t="s">
        <v>12811</v>
      </c>
      <c r="K1562" s="5" t="s">
        <v>18120</v>
      </c>
      <c r="L1562" t="s">
        <v>12812</v>
      </c>
      <c r="M1562" s="7" t="s">
        <v>12813</v>
      </c>
      <c r="N1562" s="5" t="s">
        <v>12811</v>
      </c>
      <c r="O1562" s="5" t="s">
        <v>12814</v>
      </c>
      <c r="P1562" s="5" t="s">
        <v>19039</v>
      </c>
      <c r="S1562">
        <f t="shared" si="162"/>
        <v>0</v>
      </c>
      <c r="T1562">
        <f t="shared" si="163"/>
        <v>0</v>
      </c>
      <c r="U1562">
        <f t="shared" si="164"/>
        <v>0</v>
      </c>
      <c r="V1562">
        <f t="shared" si="157"/>
        <v>0</v>
      </c>
      <c r="W1562">
        <f t="shared" si="158"/>
        <v>0</v>
      </c>
      <c r="X1562">
        <f t="shared" si="159"/>
        <v>0</v>
      </c>
      <c r="Y1562">
        <f t="shared" si="160"/>
        <v>1</v>
      </c>
    </row>
    <row r="1563" spans="1:25">
      <c r="A1563">
        <f t="shared" si="161"/>
        <v>5</v>
      </c>
      <c r="B1563">
        <f t="shared" si="156"/>
        <v>0</v>
      </c>
      <c r="C1563">
        <v>1562</v>
      </c>
      <c r="D1563" t="s">
        <v>6</v>
      </c>
      <c r="E1563" s="2">
        <v>290</v>
      </c>
      <c r="G1563" s="5" t="s">
        <v>12815</v>
      </c>
      <c r="H1563" t="s">
        <v>12816</v>
      </c>
      <c r="I1563" t="s">
        <v>12817</v>
      </c>
      <c r="J1563" s="7" t="s">
        <v>12818</v>
      </c>
      <c r="K1563" s="5" t="s">
        <v>18121</v>
      </c>
      <c r="L1563" t="s">
        <v>12819</v>
      </c>
      <c r="M1563" s="7" t="s">
        <v>12820</v>
      </c>
      <c r="N1563" s="5" t="s">
        <v>12818</v>
      </c>
      <c r="O1563" s="5" t="s">
        <v>12821</v>
      </c>
      <c r="P1563" s="5" t="s">
        <v>19040</v>
      </c>
      <c r="S1563">
        <f t="shared" si="162"/>
        <v>0</v>
      </c>
      <c r="T1563">
        <f t="shared" si="163"/>
        <v>0</v>
      </c>
      <c r="U1563">
        <f t="shared" si="164"/>
        <v>0</v>
      </c>
      <c r="V1563">
        <f t="shared" si="157"/>
        <v>0</v>
      </c>
      <c r="W1563">
        <f t="shared" si="158"/>
        <v>0</v>
      </c>
      <c r="X1563">
        <f t="shared" si="159"/>
        <v>0</v>
      </c>
      <c r="Y1563">
        <f t="shared" si="160"/>
        <v>1</v>
      </c>
    </row>
    <row r="1564" spans="1:25">
      <c r="A1564">
        <f t="shared" si="161"/>
        <v>7</v>
      </c>
      <c r="B1564">
        <f t="shared" si="156"/>
        <v>0</v>
      </c>
      <c r="C1564">
        <v>1563</v>
      </c>
      <c r="D1564" t="s">
        <v>6</v>
      </c>
      <c r="E1564" s="2">
        <v>291</v>
      </c>
      <c r="G1564" s="5" t="s">
        <v>12822</v>
      </c>
      <c r="H1564" t="s">
        <v>12823</v>
      </c>
      <c r="I1564" t="s">
        <v>12824</v>
      </c>
      <c r="J1564" s="7" t="s">
        <v>12825</v>
      </c>
      <c r="K1564" s="5" t="s">
        <v>18122</v>
      </c>
      <c r="L1564" t="s">
        <v>12826</v>
      </c>
      <c r="M1564" s="7" t="s">
        <v>12827</v>
      </c>
      <c r="N1564" s="5" t="s">
        <v>12825</v>
      </c>
      <c r="O1564" s="5" t="s">
        <v>12828</v>
      </c>
      <c r="P1564" s="5" t="s">
        <v>19041</v>
      </c>
      <c r="S1564">
        <f t="shared" si="162"/>
        <v>0</v>
      </c>
      <c r="T1564">
        <f t="shared" si="163"/>
        <v>0</v>
      </c>
      <c r="U1564">
        <f t="shared" si="164"/>
        <v>0</v>
      </c>
      <c r="V1564">
        <f t="shared" si="157"/>
        <v>0</v>
      </c>
      <c r="W1564">
        <f t="shared" si="158"/>
        <v>0</v>
      </c>
      <c r="X1564">
        <f t="shared" si="159"/>
        <v>0</v>
      </c>
      <c r="Y1564">
        <f t="shared" si="160"/>
        <v>1</v>
      </c>
    </row>
    <row r="1565" spans="1:25">
      <c r="A1565">
        <f t="shared" si="161"/>
        <v>10</v>
      </c>
      <c r="B1565">
        <f t="shared" si="156"/>
        <v>0</v>
      </c>
      <c r="C1565">
        <v>1564</v>
      </c>
      <c r="D1565" t="s">
        <v>6</v>
      </c>
      <c r="E1565" s="2">
        <v>292</v>
      </c>
      <c r="G1565" s="5" t="s">
        <v>12829</v>
      </c>
      <c r="H1565" t="s">
        <v>12830</v>
      </c>
      <c r="I1565" t="s">
        <v>12831</v>
      </c>
      <c r="J1565" s="7" t="s">
        <v>12832</v>
      </c>
      <c r="K1565" s="5" t="s">
        <v>18123</v>
      </c>
      <c r="L1565" t="s">
        <v>12833</v>
      </c>
      <c r="M1565" s="7" t="s">
        <v>12834</v>
      </c>
      <c r="N1565" s="5" t="s">
        <v>12832</v>
      </c>
      <c r="O1565" s="5" t="s">
        <v>12835</v>
      </c>
      <c r="P1565" s="5" t="s">
        <v>19042</v>
      </c>
      <c r="S1565">
        <f t="shared" si="162"/>
        <v>0</v>
      </c>
      <c r="T1565">
        <f t="shared" si="163"/>
        <v>0</v>
      </c>
      <c r="U1565">
        <f t="shared" si="164"/>
        <v>0</v>
      </c>
      <c r="V1565">
        <f t="shared" si="157"/>
        <v>0</v>
      </c>
      <c r="W1565">
        <f t="shared" si="158"/>
        <v>0</v>
      </c>
      <c r="X1565">
        <f t="shared" si="159"/>
        <v>0</v>
      </c>
      <c r="Y1565">
        <f t="shared" si="160"/>
        <v>1</v>
      </c>
    </row>
    <row r="1566" spans="1:25">
      <c r="A1566">
        <f t="shared" si="161"/>
        <v>3</v>
      </c>
      <c r="B1566">
        <f t="shared" si="156"/>
        <v>0</v>
      </c>
      <c r="C1566">
        <v>1565</v>
      </c>
      <c r="D1566" t="s">
        <v>6</v>
      </c>
      <c r="E1566" s="2">
        <v>293</v>
      </c>
      <c r="G1566" s="5" t="s">
        <v>12836</v>
      </c>
      <c r="H1566" t="s">
        <v>12837</v>
      </c>
      <c r="I1566" t="s">
        <v>12838</v>
      </c>
      <c r="J1566" s="7" t="s">
        <v>12839</v>
      </c>
      <c r="K1566" s="5" t="s">
        <v>18124</v>
      </c>
      <c r="L1566" t="s">
        <v>12840</v>
      </c>
      <c r="M1566" s="7" t="s">
        <v>12841</v>
      </c>
      <c r="N1566" s="5" t="s">
        <v>12842</v>
      </c>
      <c r="O1566" s="5" t="s">
        <v>12843</v>
      </c>
      <c r="P1566" s="5" t="s">
        <v>19043</v>
      </c>
      <c r="S1566">
        <f t="shared" si="162"/>
        <v>0</v>
      </c>
      <c r="T1566">
        <f t="shared" si="163"/>
        <v>0</v>
      </c>
      <c r="U1566">
        <f t="shared" si="164"/>
        <v>0</v>
      </c>
      <c r="V1566">
        <f t="shared" si="157"/>
        <v>0</v>
      </c>
      <c r="W1566">
        <f t="shared" si="158"/>
        <v>0</v>
      </c>
      <c r="X1566">
        <f t="shared" si="159"/>
        <v>0</v>
      </c>
      <c r="Y1566">
        <f t="shared" si="160"/>
        <v>1</v>
      </c>
    </row>
    <row r="1567" spans="1:25">
      <c r="A1567">
        <f t="shared" si="161"/>
        <v>10</v>
      </c>
      <c r="B1567">
        <f t="shared" si="156"/>
        <v>0</v>
      </c>
      <c r="C1567">
        <v>1566</v>
      </c>
      <c r="D1567" t="s">
        <v>6</v>
      </c>
      <c r="E1567" s="2">
        <v>294</v>
      </c>
      <c r="G1567" s="5" t="s">
        <v>12844</v>
      </c>
      <c r="H1567" t="s">
        <v>12845</v>
      </c>
      <c r="I1567" t="s">
        <v>12846</v>
      </c>
      <c r="J1567" s="7" t="s">
        <v>12847</v>
      </c>
      <c r="K1567" s="5" t="s">
        <v>18125</v>
      </c>
      <c r="L1567" t="s">
        <v>12848</v>
      </c>
      <c r="M1567" s="7" t="s">
        <v>12849</v>
      </c>
      <c r="N1567" s="5" t="s">
        <v>12847</v>
      </c>
      <c r="O1567" s="5" t="s">
        <v>12850</v>
      </c>
      <c r="P1567" s="5" t="s">
        <v>19044</v>
      </c>
      <c r="S1567">
        <f t="shared" si="162"/>
        <v>0</v>
      </c>
      <c r="T1567">
        <f t="shared" si="163"/>
        <v>0</v>
      </c>
      <c r="U1567">
        <f t="shared" si="164"/>
        <v>0</v>
      </c>
      <c r="V1567">
        <f t="shared" si="157"/>
        <v>0</v>
      </c>
      <c r="W1567">
        <f t="shared" si="158"/>
        <v>0</v>
      </c>
      <c r="X1567">
        <f t="shared" si="159"/>
        <v>0</v>
      </c>
      <c r="Y1567">
        <f t="shared" si="160"/>
        <v>1</v>
      </c>
    </row>
    <row r="1568" spans="1:25">
      <c r="A1568">
        <f t="shared" si="161"/>
        <v>5</v>
      </c>
      <c r="B1568">
        <f t="shared" si="156"/>
        <v>100</v>
      </c>
      <c r="C1568">
        <v>1567</v>
      </c>
      <c r="D1568" t="s">
        <v>6</v>
      </c>
      <c r="E1568" s="2">
        <v>295</v>
      </c>
      <c r="G1568" s="5" t="s">
        <v>1261</v>
      </c>
      <c r="H1568" t="s">
        <v>12851</v>
      </c>
      <c r="I1568" t="s">
        <v>12852</v>
      </c>
      <c r="J1568" s="7" t="s">
        <v>12853</v>
      </c>
      <c r="K1568" s="5" t="s">
        <v>18126</v>
      </c>
      <c r="L1568" t="s">
        <v>12854</v>
      </c>
      <c r="M1568" s="7" t="s">
        <v>12855</v>
      </c>
      <c r="N1568" s="5" t="s">
        <v>12856</v>
      </c>
      <c r="O1568" s="5" t="s">
        <v>12857</v>
      </c>
      <c r="P1568" s="5" t="s">
        <v>19045</v>
      </c>
      <c r="S1568">
        <f t="shared" si="162"/>
        <v>0</v>
      </c>
      <c r="T1568">
        <f t="shared" si="163"/>
        <v>0</v>
      </c>
      <c r="U1568">
        <f t="shared" si="164"/>
        <v>0</v>
      </c>
      <c r="V1568">
        <f t="shared" si="157"/>
        <v>0</v>
      </c>
      <c r="W1568">
        <f t="shared" si="158"/>
        <v>0</v>
      </c>
      <c r="X1568">
        <f t="shared" si="159"/>
        <v>0</v>
      </c>
      <c r="Y1568">
        <f t="shared" si="160"/>
        <v>1</v>
      </c>
    </row>
    <row r="1569" spans="1:25">
      <c r="A1569">
        <f t="shared" si="161"/>
        <v>4</v>
      </c>
      <c r="B1569">
        <f t="shared" si="156"/>
        <v>0</v>
      </c>
      <c r="C1569">
        <v>1568</v>
      </c>
      <c r="D1569" t="s">
        <v>6</v>
      </c>
      <c r="E1569" s="2">
        <v>296</v>
      </c>
      <c r="G1569" s="5" t="s">
        <v>12858</v>
      </c>
      <c r="H1569" t="s">
        <v>12859</v>
      </c>
      <c r="I1569" t="s">
        <v>12860</v>
      </c>
      <c r="J1569" s="7" t="s">
        <v>12861</v>
      </c>
      <c r="K1569" s="5" t="s">
        <v>18127</v>
      </c>
      <c r="L1569" t="s">
        <v>12862</v>
      </c>
      <c r="M1569" s="7" t="s">
        <v>12863</v>
      </c>
      <c r="N1569" s="5" t="s">
        <v>12864</v>
      </c>
      <c r="O1569" s="5" t="s">
        <v>12865</v>
      </c>
      <c r="P1569" s="5" t="s">
        <v>19046</v>
      </c>
      <c r="S1569">
        <f t="shared" si="162"/>
        <v>0</v>
      </c>
      <c r="T1569">
        <f t="shared" si="163"/>
        <v>0</v>
      </c>
      <c r="U1569">
        <f t="shared" si="164"/>
        <v>0</v>
      </c>
      <c r="V1569">
        <f t="shared" si="157"/>
        <v>0</v>
      </c>
      <c r="W1569">
        <f t="shared" si="158"/>
        <v>0</v>
      </c>
      <c r="X1569">
        <f t="shared" si="159"/>
        <v>0</v>
      </c>
      <c r="Y1569">
        <f t="shared" si="160"/>
        <v>1</v>
      </c>
    </row>
    <row r="1570" spans="1:25">
      <c r="A1570">
        <f t="shared" si="161"/>
        <v>1</v>
      </c>
      <c r="B1570">
        <f t="shared" si="156"/>
        <v>100</v>
      </c>
      <c r="C1570">
        <v>1569</v>
      </c>
      <c r="D1570" t="s">
        <v>6</v>
      </c>
      <c r="E1570" s="2">
        <v>297</v>
      </c>
      <c r="G1570" s="5" t="s">
        <v>12866</v>
      </c>
      <c r="H1570" t="s">
        <v>12867</v>
      </c>
      <c r="I1570" t="s">
        <v>12868</v>
      </c>
      <c r="J1570" s="7" t="s">
        <v>12869</v>
      </c>
      <c r="K1570" s="5" t="s">
        <v>18128</v>
      </c>
      <c r="L1570" t="s">
        <v>12870</v>
      </c>
      <c r="M1570" s="7" t="s">
        <v>12871</v>
      </c>
      <c r="N1570" s="5" t="s">
        <v>12872</v>
      </c>
      <c r="O1570" s="5" t="s">
        <v>12873</v>
      </c>
      <c r="P1570" s="5" t="s">
        <v>19047</v>
      </c>
      <c r="S1570">
        <f t="shared" si="162"/>
        <v>0</v>
      </c>
      <c r="T1570">
        <f t="shared" si="163"/>
        <v>0</v>
      </c>
      <c r="U1570">
        <f t="shared" si="164"/>
        <v>0</v>
      </c>
      <c r="V1570">
        <f t="shared" si="157"/>
        <v>0</v>
      </c>
      <c r="W1570">
        <f t="shared" si="158"/>
        <v>0</v>
      </c>
      <c r="X1570">
        <f t="shared" si="159"/>
        <v>0</v>
      </c>
      <c r="Y1570">
        <f t="shared" si="160"/>
        <v>1</v>
      </c>
    </row>
    <row r="1571" spans="1:25">
      <c r="A1571">
        <f t="shared" si="161"/>
        <v>5</v>
      </c>
      <c r="B1571">
        <f t="shared" si="156"/>
        <v>0</v>
      </c>
      <c r="C1571">
        <v>1570</v>
      </c>
      <c r="D1571" t="s">
        <v>6</v>
      </c>
      <c r="E1571" s="2">
        <v>298</v>
      </c>
      <c r="G1571" s="5" t="s">
        <v>12874</v>
      </c>
      <c r="H1571" t="s">
        <v>12875</v>
      </c>
      <c r="I1571" t="s">
        <v>12876</v>
      </c>
      <c r="J1571" s="7" t="s">
        <v>12877</v>
      </c>
      <c r="K1571" s="5" t="s">
        <v>18129</v>
      </c>
      <c r="L1571" t="s">
        <v>12878</v>
      </c>
      <c r="M1571" s="7" t="s">
        <v>12879</v>
      </c>
      <c r="N1571" s="5" t="s">
        <v>12880</v>
      </c>
      <c r="O1571" s="5" t="s">
        <v>12881</v>
      </c>
      <c r="P1571" s="5" t="s">
        <v>19048</v>
      </c>
      <c r="S1571">
        <f t="shared" si="162"/>
        <v>0</v>
      </c>
      <c r="T1571">
        <f t="shared" si="163"/>
        <v>0</v>
      </c>
      <c r="U1571">
        <f t="shared" si="164"/>
        <v>0</v>
      </c>
      <c r="V1571">
        <f t="shared" si="157"/>
        <v>0</v>
      </c>
      <c r="W1571">
        <f t="shared" si="158"/>
        <v>0</v>
      </c>
      <c r="X1571">
        <f t="shared" si="159"/>
        <v>0</v>
      </c>
      <c r="Y1571">
        <f t="shared" si="160"/>
        <v>1</v>
      </c>
    </row>
    <row r="1572" spans="1:25">
      <c r="A1572">
        <f t="shared" si="161"/>
        <v>8</v>
      </c>
      <c r="B1572">
        <f t="shared" si="156"/>
        <v>0</v>
      </c>
      <c r="C1572">
        <v>1571</v>
      </c>
      <c r="D1572" t="s">
        <v>6</v>
      </c>
      <c r="E1572" s="2">
        <v>299</v>
      </c>
      <c r="G1572" s="5" t="s">
        <v>12882</v>
      </c>
      <c r="H1572" t="s">
        <v>12883</v>
      </c>
      <c r="I1572" t="s">
        <v>12884</v>
      </c>
      <c r="J1572" s="7" t="s">
        <v>12885</v>
      </c>
      <c r="K1572" s="5" t="s">
        <v>18130</v>
      </c>
      <c r="L1572" t="s">
        <v>12886</v>
      </c>
      <c r="M1572" s="7" t="s">
        <v>12887</v>
      </c>
      <c r="N1572" s="5" t="s">
        <v>12888</v>
      </c>
      <c r="O1572" s="5" t="s">
        <v>12889</v>
      </c>
      <c r="P1572" s="5" t="s">
        <v>19049</v>
      </c>
      <c r="S1572">
        <f t="shared" si="162"/>
        <v>0</v>
      </c>
      <c r="T1572">
        <f t="shared" si="163"/>
        <v>0</v>
      </c>
      <c r="U1572">
        <f t="shared" si="164"/>
        <v>0</v>
      </c>
      <c r="V1572">
        <f t="shared" si="157"/>
        <v>0</v>
      </c>
      <c r="W1572">
        <f t="shared" si="158"/>
        <v>0</v>
      </c>
      <c r="X1572">
        <f t="shared" si="159"/>
        <v>0</v>
      </c>
      <c r="Y1572">
        <f t="shared" si="160"/>
        <v>1</v>
      </c>
    </row>
    <row r="1573" spans="1:25">
      <c r="A1573">
        <f t="shared" si="161"/>
        <v>9</v>
      </c>
      <c r="B1573">
        <f t="shared" si="156"/>
        <v>0</v>
      </c>
      <c r="C1573">
        <v>1572</v>
      </c>
      <c r="D1573" t="s">
        <v>6</v>
      </c>
      <c r="E1573" s="2">
        <v>300</v>
      </c>
      <c r="G1573" s="5" t="s">
        <v>12890</v>
      </c>
      <c r="H1573" t="s">
        <v>12891</v>
      </c>
      <c r="I1573" t="s">
        <v>12892</v>
      </c>
      <c r="J1573" s="7" t="s">
        <v>12893</v>
      </c>
      <c r="K1573" s="5" t="s">
        <v>18131</v>
      </c>
      <c r="L1573" t="s">
        <v>12894</v>
      </c>
      <c r="M1573" s="7" t="s">
        <v>12895</v>
      </c>
      <c r="N1573" s="5" t="s">
        <v>12896</v>
      </c>
      <c r="O1573" s="5" t="s">
        <v>12897</v>
      </c>
      <c r="P1573" s="5" t="s">
        <v>19050</v>
      </c>
      <c r="S1573">
        <f t="shared" si="162"/>
        <v>0</v>
      </c>
      <c r="T1573">
        <f t="shared" si="163"/>
        <v>0</v>
      </c>
      <c r="U1573">
        <f t="shared" si="164"/>
        <v>0</v>
      </c>
      <c r="V1573">
        <f t="shared" si="157"/>
        <v>0</v>
      </c>
      <c r="W1573">
        <f t="shared" si="158"/>
        <v>0</v>
      </c>
      <c r="X1573">
        <f t="shared" si="159"/>
        <v>0</v>
      </c>
      <c r="Y1573">
        <f t="shared" si="160"/>
        <v>1</v>
      </c>
    </row>
    <row r="1574" spans="1:25">
      <c r="A1574">
        <f t="shared" si="161"/>
        <v>10</v>
      </c>
      <c r="B1574">
        <f t="shared" si="156"/>
        <v>0</v>
      </c>
      <c r="C1574">
        <v>1573</v>
      </c>
      <c r="D1574" t="s">
        <v>6</v>
      </c>
      <c r="E1574" s="2">
        <v>301</v>
      </c>
      <c r="G1574" s="5" t="s">
        <v>19670</v>
      </c>
      <c r="H1574" t="s">
        <v>19671</v>
      </c>
      <c r="I1574" t="s">
        <v>12898</v>
      </c>
      <c r="J1574" s="7" t="s">
        <v>12899</v>
      </c>
      <c r="K1574" s="5" t="s">
        <v>18132</v>
      </c>
      <c r="L1574" t="s">
        <v>12900</v>
      </c>
      <c r="M1574" s="7" t="s">
        <v>12901</v>
      </c>
      <c r="N1574" s="5" t="s">
        <v>12899</v>
      </c>
      <c r="O1574" s="5" t="s">
        <v>12902</v>
      </c>
      <c r="P1574" s="5" t="s">
        <v>19051</v>
      </c>
      <c r="S1574">
        <f t="shared" si="162"/>
        <v>0</v>
      </c>
      <c r="T1574">
        <f t="shared" si="163"/>
        <v>0</v>
      </c>
      <c r="U1574">
        <f t="shared" si="164"/>
        <v>0</v>
      </c>
      <c r="V1574">
        <f t="shared" si="157"/>
        <v>0</v>
      </c>
      <c r="W1574">
        <f t="shared" si="158"/>
        <v>0</v>
      </c>
      <c r="X1574">
        <f t="shared" si="159"/>
        <v>0</v>
      </c>
      <c r="Y1574">
        <f t="shared" si="160"/>
        <v>1</v>
      </c>
    </row>
    <row r="1575" spans="1:25">
      <c r="A1575">
        <f t="shared" si="161"/>
        <v>8</v>
      </c>
      <c r="B1575">
        <f t="shared" si="156"/>
        <v>0</v>
      </c>
      <c r="C1575">
        <v>1574</v>
      </c>
      <c r="D1575" t="s">
        <v>6</v>
      </c>
      <c r="E1575" s="2">
        <v>302</v>
      </c>
      <c r="G1575" s="5" t="s">
        <v>12903</v>
      </c>
      <c r="H1575" t="s">
        <v>12904</v>
      </c>
      <c r="I1575" t="s">
        <v>12905</v>
      </c>
      <c r="J1575" s="7" t="s">
        <v>12906</v>
      </c>
      <c r="K1575" s="5" t="s">
        <v>18133</v>
      </c>
      <c r="L1575" t="s">
        <v>12907</v>
      </c>
      <c r="M1575" s="7" t="s">
        <v>12908</v>
      </c>
      <c r="N1575" s="5" t="s">
        <v>12909</v>
      </c>
      <c r="O1575" s="5" t="s">
        <v>12910</v>
      </c>
      <c r="P1575" s="5" t="s">
        <v>19052</v>
      </c>
      <c r="S1575">
        <f t="shared" si="162"/>
        <v>0</v>
      </c>
      <c r="T1575">
        <f t="shared" si="163"/>
        <v>0</v>
      </c>
      <c r="U1575">
        <f t="shared" si="164"/>
        <v>0</v>
      </c>
      <c r="V1575">
        <f t="shared" si="157"/>
        <v>0</v>
      </c>
      <c r="W1575">
        <f t="shared" si="158"/>
        <v>0</v>
      </c>
      <c r="X1575">
        <f t="shared" si="159"/>
        <v>0</v>
      </c>
      <c r="Y1575">
        <f t="shared" si="160"/>
        <v>1</v>
      </c>
    </row>
    <row r="1576" spans="1:25">
      <c r="A1576">
        <f t="shared" si="161"/>
        <v>3</v>
      </c>
      <c r="B1576">
        <f t="shared" si="156"/>
        <v>0</v>
      </c>
      <c r="C1576">
        <v>1575</v>
      </c>
      <c r="D1576" t="s">
        <v>6</v>
      </c>
      <c r="E1576" s="2">
        <v>303</v>
      </c>
      <c r="G1576" s="5" t="s">
        <v>12911</v>
      </c>
      <c r="H1576" t="s">
        <v>12912</v>
      </c>
      <c r="I1576" t="s">
        <v>12913</v>
      </c>
      <c r="J1576" s="7" t="s">
        <v>12914</v>
      </c>
      <c r="K1576" s="5" t="s">
        <v>18134</v>
      </c>
      <c r="L1576" t="s">
        <v>12915</v>
      </c>
      <c r="M1576" s="7" t="s">
        <v>12916</v>
      </c>
      <c r="N1576" s="5" t="s">
        <v>12917</v>
      </c>
      <c r="O1576" s="5" t="s">
        <v>12918</v>
      </c>
      <c r="P1576" s="5" t="s">
        <v>19053</v>
      </c>
      <c r="S1576">
        <f t="shared" si="162"/>
        <v>0</v>
      </c>
      <c r="T1576">
        <f t="shared" si="163"/>
        <v>0</v>
      </c>
      <c r="U1576">
        <f t="shared" si="164"/>
        <v>0</v>
      </c>
      <c r="V1576">
        <f t="shared" si="157"/>
        <v>0</v>
      </c>
      <c r="W1576">
        <f t="shared" si="158"/>
        <v>0</v>
      </c>
      <c r="X1576">
        <f t="shared" si="159"/>
        <v>0</v>
      </c>
      <c r="Y1576">
        <f t="shared" si="160"/>
        <v>1</v>
      </c>
    </row>
    <row r="1577" spans="1:25">
      <c r="A1577">
        <f t="shared" si="161"/>
        <v>8</v>
      </c>
      <c r="B1577">
        <f t="shared" si="156"/>
        <v>0</v>
      </c>
      <c r="C1577">
        <v>1576</v>
      </c>
      <c r="D1577" t="s">
        <v>6</v>
      </c>
      <c r="E1577" s="2">
        <v>304</v>
      </c>
      <c r="G1577" s="5" t="s">
        <v>12919</v>
      </c>
      <c r="H1577" t="s">
        <v>12920</v>
      </c>
      <c r="I1577" t="s">
        <v>12921</v>
      </c>
      <c r="J1577" s="7" t="s">
        <v>12922</v>
      </c>
      <c r="K1577" s="5" t="s">
        <v>18135</v>
      </c>
      <c r="L1577" t="s">
        <v>12923</v>
      </c>
      <c r="M1577" s="7" t="s">
        <v>12924</v>
      </c>
      <c r="N1577" s="5" t="s">
        <v>12925</v>
      </c>
      <c r="O1577" s="5" t="s">
        <v>12926</v>
      </c>
      <c r="P1577" s="5" t="s">
        <v>19054</v>
      </c>
      <c r="S1577">
        <f t="shared" si="162"/>
        <v>0</v>
      </c>
      <c r="T1577">
        <f t="shared" si="163"/>
        <v>0</v>
      </c>
      <c r="U1577">
        <f t="shared" si="164"/>
        <v>0</v>
      </c>
      <c r="V1577">
        <f t="shared" si="157"/>
        <v>0</v>
      </c>
      <c r="W1577">
        <f t="shared" si="158"/>
        <v>0</v>
      </c>
      <c r="X1577">
        <f t="shared" si="159"/>
        <v>0</v>
      </c>
      <c r="Y1577">
        <f t="shared" si="160"/>
        <v>1</v>
      </c>
    </row>
    <row r="1578" spans="1:25">
      <c r="A1578">
        <f t="shared" si="161"/>
        <v>11</v>
      </c>
      <c r="B1578">
        <f t="shared" si="156"/>
        <v>0</v>
      </c>
      <c r="C1578">
        <v>1577</v>
      </c>
      <c r="D1578" t="s">
        <v>6</v>
      </c>
      <c r="E1578" s="2">
        <v>305</v>
      </c>
      <c r="G1578" s="5" t="s">
        <v>12927</v>
      </c>
      <c r="H1578" t="s">
        <v>1317</v>
      </c>
      <c r="I1578" t="s">
        <v>12928</v>
      </c>
      <c r="J1578" s="7" t="s">
        <v>12929</v>
      </c>
      <c r="K1578" s="5" t="s">
        <v>18136</v>
      </c>
      <c r="L1578" t="s">
        <v>12930</v>
      </c>
      <c r="M1578" s="7" t="s">
        <v>12931</v>
      </c>
      <c r="N1578" s="5" t="s">
        <v>1140</v>
      </c>
      <c r="O1578" s="5" t="s">
        <v>12932</v>
      </c>
      <c r="P1578" s="5" t="s">
        <v>19055</v>
      </c>
      <c r="S1578">
        <f t="shared" si="162"/>
        <v>0</v>
      </c>
      <c r="T1578">
        <f t="shared" si="163"/>
        <v>0</v>
      </c>
      <c r="U1578">
        <f t="shared" si="164"/>
        <v>0</v>
      </c>
      <c r="V1578">
        <f t="shared" si="157"/>
        <v>0</v>
      </c>
      <c r="W1578">
        <f t="shared" si="158"/>
        <v>0</v>
      </c>
      <c r="X1578">
        <f t="shared" si="159"/>
        <v>0</v>
      </c>
      <c r="Y1578">
        <f t="shared" si="160"/>
        <v>1</v>
      </c>
    </row>
    <row r="1579" spans="1:25">
      <c r="A1579">
        <f t="shared" si="161"/>
        <v>7</v>
      </c>
      <c r="B1579">
        <f t="shared" si="156"/>
        <v>0</v>
      </c>
      <c r="C1579">
        <v>1578</v>
      </c>
      <c r="D1579" t="s">
        <v>6</v>
      </c>
      <c r="E1579" s="2">
        <v>306</v>
      </c>
      <c r="G1579" s="5" t="s">
        <v>12933</v>
      </c>
      <c r="H1579" t="s">
        <v>12934</v>
      </c>
      <c r="I1579" t="s">
        <v>12935</v>
      </c>
      <c r="J1579" s="7" t="s">
        <v>12936</v>
      </c>
      <c r="K1579" s="5" t="s">
        <v>18137</v>
      </c>
      <c r="L1579" t="s">
        <v>12937</v>
      </c>
      <c r="M1579" s="7" t="s">
        <v>12938</v>
      </c>
      <c r="N1579" s="5" t="s">
        <v>12939</v>
      </c>
      <c r="O1579" s="5" t="s">
        <v>12940</v>
      </c>
      <c r="P1579" s="5" t="s">
        <v>19056</v>
      </c>
      <c r="S1579">
        <f t="shared" si="162"/>
        <v>0</v>
      </c>
      <c r="T1579">
        <f t="shared" si="163"/>
        <v>0</v>
      </c>
      <c r="U1579">
        <f t="shared" si="164"/>
        <v>0</v>
      </c>
      <c r="V1579">
        <f t="shared" si="157"/>
        <v>0</v>
      </c>
      <c r="W1579">
        <f t="shared" si="158"/>
        <v>0</v>
      </c>
      <c r="X1579">
        <f t="shared" si="159"/>
        <v>0</v>
      </c>
      <c r="Y1579">
        <f t="shared" si="160"/>
        <v>1</v>
      </c>
    </row>
    <row r="1580" spans="1:25">
      <c r="A1580">
        <f t="shared" si="161"/>
        <v>9</v>
      </c>
      <c r="B1580">
        <f t="shared" si="156"/>
        <v>0</v>
      </c>
      <c r="C1580">
        <v>1579</v>
      </c>
      <c r="D1580" t="s">
        <v>6</v>
      </c>
      <c r="E1580" s="2">
        <v>307</v>
      </c>
      <c r="G1580" s="5" t="s">
        <v>12941</v>
      </c>
      <c r="H1580" t="s">
        <v>12942</v>
      </c>
      <c r="I1580" t="s">
        <v>12943</v>
      </c>
      <c r="J1580" s="7" t="s">
        <v>12944</v>
      </c>
      <c r="K1580" s="5" t="s">
        <v>18138</v>
      </c>
      <c r="L1580" t="s">
        <v>12945</v>
      </c>
      <c r="M1580" s="7" t="s">
        <v>12946</v>
      </c>
      <c r="N1580" s="5" t="s">
        <v>12947</v>
      </c>
      <c r="O1580" s="5" t="s">
        <v>12948</v>
      </c>
      <c r="P1580" s="5" t="s">
        <v>19057</v>
      </c>
      <c r="S1580">
        <f t="shared" si="162"/>
        <v>0</v>
      </c>
      <c r="T1580">
        <f t="shared" si="163"/>
        <v>0</v>
      </c>
      <c r="U1580">
        <f t="shared" si="164"/>
        <v>0</v>
      </c>
      <c r="V1580">
        <f t="shared" si="157"/>
        <v>0</v>
      </c>
      <c r="W1580">
        <f t="shared" si="158"/>
        <v>0</v>
      </c>
      <c r="X1580">
        <f t="shared" si="159"/>
        <v>0</v>
      </c>
      <c r="Y1580">
        <f t="shared" si="160"/>
        <v>1</v>
      </c>
    </row>
    <row r="1581" spans="1:25">
      <c r="A1581">
        <f t="shared" si="161"/>
        <v>11</v>
      </c>
      <c r="B1581">
        <f t="shared" si="156"/>
        <v>0</v>
      </c>
      <c r="C1581">
        <v>1580</v>
      </c>
      <c r="D1581" t="s">
        <v>6</v>
      </c>
      <c r="E1581" s="2">
        <v>308</v>
      </c>
      <c r="G1581" s="5" t="s">
        <v>1637</v>
      </c>
      <c r="H1581" t="s">
        <v>12949</v>
      </c>
      <c r="I1581" t="s">
        <v>12950</v>
      </c>
      <c r="J1581" s="7" t="s">
        <v>12951</v>
      </c>
      <c r="K1581" s="5" t="s">
        <v>18139</v>
      </c>
      <c r="L1581" t="s">
        <v>12952</v>
      </c>
      <c r="M1581" s="7" t="s">
        <v>12953</v>
      </c>
      <c r="N1581" s="5" t="s">
        <v>12954</v>
      </c>
      <c r="O1581" s="5" t="s">
        <v>12955</v>
      </c>
      <c r="P1581" s="5" t="s">
        <v>19058</v>
      </c>
      <c r="S1581">
        <f t="shared" si="162"/>
        <v>0</v>
      </c>
      <c r="T1581">
        <f t="shared" si="163"/>
        <v>0</v>
      </c>
      <c r="U1581">
        <f t="shared" si="164"/>
        <v>0</v>
      </c>
      <c r="V1581">
        <f t="shared" si="157"/>
        <v>0</v>
      </c>
      <c r="W1581">
        <f t="shared" si="158"/>
        <v>0</v>
      </c>
      <c r="X1581">
        <f t="shared" si="159"/>
        <v>0</v>
      </c>
      <c r="Y1581">
        <f t="shared" si="160"/>
        <v>1</v>
      </c>
    </row>
    <row r="1582" spans="1:25">
      <c r="A1582">
        <f t="shared" si="161"/>
        <v>7</v>
      </c>
      <c r="B1582">
        <f t="shared" si="156"/>
        <v>0</v>
      </c>
      <c r="C1582">
        <v>1581</v>
      </c>
      <c r="D1582" t="s">
        <v>6</v>
      </c>
      <c r="E1582" s="2">
        <v>309</v>
      </c>
      <c r="G1582" s="5" t="s">
        <v>12956</v>
      </c>
      <c r="H1582" t="s">
        <v>12957</v>
      </c>
      <c r="I1582" t="s">
        <v>12958</v>
      </c>
      <c r="J1582" s="7" t="s">
        <v>12959</v>
      </c>
      <c r="K1582" s="5" t="s">
        <v>18140</v>
      </c>
      <c r="L1582" t="s">
        <v>12960</v>
      </c>
      <c r="M1582" s="7" t="s">
        <v>12961</v>
      </c>
      <c r="N1582" s="5" t="s">
        <v>12962</v>
      </c>
      <c r="O1582" s="5" t="s">
        <v>12963</v>
      </c>
      <c r="P1582" s="5" t="s">
        <v>19059</v>
      </c>
      <c r="S1582">
        <f t="shared" si="162"/>
        <v>0</v>
      </c>
      <c r="T1582">
        <f t="shared" si="163"/>
        <v>0</v>
      </c>
      <c r="U1582">
        <f t="shared" si="164"/>
        <v>0</v>
      </c>
      <c r="V1582">
        <f t="shared" si="157"/>
        <v>0</v>
      </c>
      <c r="W1582">
        <f t="shared" si="158"/>
        <v>0</v>
      </c>
      <c r="X1582">
        <f t="shared" si="159"/>
        <v>0</v>
      </c>
      <c r="Y1582">
        <f t="shared" si="160"/>
        <v>1</v>
      </c>
    </row>
    <row r="1583" spans="1:25">
      <c r="A1583">
        <f t="shared" si="161"/>
        <v>5</v>
      </c>
      <c r="B1583">
        <f t="shared" si="156"/>
        <v>0</v>
      </c>
      <c r="C1583">
        <v>1582</v>
      </c>
      <c r="D1583" t="s">
        <v>6</v>
      </c>
      <c r="E1583" s="2">
        <v>310</v>
      </c>
      <c r="G1583" s="5" t="s">
        <v>12964</v>
      </c>
      <c r="H1583" t="s">
        <v>12965</v>
      </c>
      <c r="I1583" t="s">
        <v>12966</v>
      </c>
      <c r="J1583" s="7" t="s">
        <v>12967</v>
      </c>
      <c r="K1583" s="5" t="s">
        <v>18141</v>
      </c>
      <c r="L1583" t="s">
        <v>12968</v>
      </c>
      <c r="M1583" s="7" t="s">
        <v>12969</v>
      </c>
      <c r="N1583" s="5" t="s">
        <v>12970</v>
      </c>
      <c r="O1583" s="5" t="s">
        <v>12971</v>
      </c>
      <c r="P1583" s="5" t="s">
        <v>19060</v>
      </c>
      <c r="S1583">
        <f t="shared" si="162"/>
        <v>0</v>
      </c>
      <c r="T1583">
        <f t="shared" si="163"/>
        <v>0</v>
      </c>
      <c r="U1583">
        <f t="shared" si="164"/>
        <v>0</v>
      </c>
      <c r="V1583">
        <f t="shared" si="157"/>
        <v>0</v>
      </c>
      <c r="W1583">
        <f t="shared" si="158"/>
        <v>0</v>
      </c>
      <c r="X1583">
        <f t="shared" si="159"/>
        <v>0</v>
      </c>
      <c r="Y1583">
        <f t="shared" si="160"/>
        <v>1</v>
      </c>
    </row>
    <row r="1584" spans="1:25">
      <c r="A1584">
        <f t="shared" si="161"/>
        <v>1</v>
      </c>
      <c r="B1584">
        <f t="shared" si="156"/>
        <v>0</v>
      </c>
      <c r="C1584">
        <v>1583</v>
      </c>
      <c r="D1584" t="s">
        <v>6</v>
      </c>
      <c r="E1584" s="2">
        <v>311</v>
      </c>
      <c r="G1584" s="5" t="s">
        <v>19672</v>
      </c>
      <c r="H1584" t="s">
        <v>19673</v>
      </c>
      <c r="I1584" t="s">
        <v>12972</v>
      </c>
      <c r="J1584" s="7" t="s">
        <v>12973</v>
      </c>
      <c r="K1584" s="5" t="s">
        <v>18142</v>
      </c>
      <c r="L1584" t="s">
        <v>12974</v>
      </c>
      <c r="M1584" s="7" t="s">
        <v>12975</v>
      </c>
      <c r="N1584" s="5" t="s">
        <v>19674</v>
      </c>
      <c r="O1584" s="5" t="s">
        <v>12976</v>
      </c>
      <c r="P1584" s="5" t="s">
        <v>18142</v>
      </c>
      <c r="S1584">
        <f t="shared" si="162"/>
        <v>0</v>
      </c>
      <c r="T1584">
        <f t="shared" si="163"/>
        <v>0</v>
      </c>
      <c r="U1584">
        <f t="shared" si="164"/>
        <v>0</v>
      </c>
      <c r="V1584">
        <f t="shared" si="157"/>
        <v>0</v>
      </c>
      <c r="W1584">
        <f t="shared" si="158"/>
        <v>0</v>
      </c>
      <c r="X1584">
        <f t="shared" si="159"/>
        <v>0</v>
      </c>
      <c r="Y1584">
        <f t="shared" si="160"/>
        <v>1</v>
      </c>
    </row>
    <row r="1585" spans="1:25">
      <c r="A1585">
        <f t="shared" si="161"/>
        <v>3</v>
      </c>
      <c r="B1585">
        <f t="shared" si="156"/>
        <v>100</v>
      </c>
      <c r="C1585">
        <v>1584</v>
      </c>
      <c r="D1585" t="s">
        <v>6</v>
      </c>
      <c r="E1585" s="2">
        <v>312</v>
      </c>
      <c r="G1585" s="5" t="s">
        <v>12977</v>
      </c>
      <c r="H1585" t="s">
        <v>12978</v>
      </c>
      <c r="I1585" t="s">
        <v>12979</v>
      </c>
      <c r="J1585" s="7" t="s">
        <v>12980</v>
      </c>
      <c r="K1585" s="5" t="s">
        <v>18143</v>
      </c>
      <c r="L1585" t="s">
        <v>12981</v>
      </c>
      <c r="M1585" s="7" t="s">
        <v>12982</v>
      </c>
      <c r="N1585" s="5" t="s">
        <v>12983</v>
      </c>
      <c r="O1585" s="5" t="s">
        <v>12984</v>
      </c>
      <c r="P1585" s="5" t="s">
        <v>19061</v>
      </c>
      <c r="S1585">
        <f t="shared" si="162"/>
        <v>0</v>
      </c>
      <c r="T1585">
        <f t="shared" si="163"/>
        <v>0</v>
      </c>
      <c r="U1585">
        <f t="shared" si="164"/>
        <v>0</v>
      </c>
      <c r="V1585">
        <f t="shared" si="157"/>
        <v>0</v>
      </c>
      <c r="W1585">
        <f t="shared" si="158"/>
        <v>0</v>
      </c>
      <c r="X1585">
        <f t="shared" si="159"/>
        <v>0</v>
      </c>
      <c r="Y1585">
        <f t="shared" si="160"/>
        <v>1</v>
      </c>
    </row>
    <row r="1586" spans="1:25">
      <c r="A1586">
        <f t="shared" si="161"/>
        <v>8</v>
      </c>
      <c r="B1586">
        <f t="shared" si="156"/>
        <v>0</v>
      </c>
      <c r="C1586">
        <v>1585</v>
      </c>
      <c r="D1586" t="s">
        <v>6</v>
      </c>
      <c r="E1586" s="2">
        <v>313</v>
      </c>
      <c r="G1586" s="5" t="s">
        <v>12985</v>
      </c>
      <c r="H1586" t="s">
        <v>12986</v>
      </c>
      <c r="I1586" t="s">
        <v>12987</v>
      </c>
      <c r="J1586" s="7" t="s">
        <v>12988</v>
      </c>
      <c r="K1586" s="5" t="s">
        <v>18144</v>
      </c>
      <c r="L1586" t="s">
        <v>12989</v>
      </c>
      <c r="M1586" s="7" t="s">
        <v>12990</v>
      </c>
      <c r="N1586" s="5" t="s">
        <v>12991</v>
      </c>
      <c r="O1586" s="5" t="s">
        <v>12992</v>
      </c>
      <c r="P1586" s="5" t="s">
        <v>19062</v>
      </c>
      <c r="S1586">
        <f t="shared" si="162"/>
        <v>0</v>
      </c>
      <c r="T1586">
        <f t="shared" si="163"/>
        <v>0</v>
      </c>
      <c r="U1586">
        <f t="shared" si="164"/>
        <v>0</v>
      </c>
      <c r="V1586">
        <f t="shared" si="157"/>
        <v>0</v>
      </c>
      <c r="W1586">
        <f t="shared" si="158"/>
        <v>0</v>
      </c>
      <c r="X1586">
        <f t="shared" si="159"/>
        <v>0</v>
      </c>
      <c r="Y1586">
        <f t="shared" si="160"/>
        <v>1</v>
      </c>
    </row>
    <row r="1587" spans="1:25">
      <c r="A1587">
        <f t="shared" si="161"/>
        <v>5</v>
      </c>
      <c r="B1587">
        <f t="shared" si="156"/>
        <v>0</v>
      </c>
      <c r="C1587">
        <v>1586</v>
      </c>
      <c r="D1587" t="s">
        <v>6</v>
      </c>
      <c r="E1587" s="2">
        <v>314</v>
      </c>
      <c r="G1587" s="5" t="s">
        <v>12993</v>
      </c>
      <c r="H1587" t="s">
        <v>12994</v>
      </c>
      <c r="I1587" t="s">
        <v>12995</v>
      </c>
      <c r="J1587" s="7" t="s">
        <v>12996</v>
      </c>
      <c r="K1587" s="5" t="s">
        <v>18145</v>
      </c>
      <c r="L1587" t="s">
        <v>12997</v>
      </c>
      <c r="M1587" s="7" t="s">
        <v>12998</v>
      </c>
      <c r="N1587" s="5" t="s">
        <v>12996</v>
      </c>
      <c r="O1587" s="5" t="s">
        <v>12999</v>
      </c>
      <c r="P1587" s="5" t="s">
        <v>18145</v>
      </c>
      <c r="S1587">
        <f t="shared" si="162"/>
        <v>0</v>
      </c>
      <c r="T1587">
        <f t="shared" si="163"/>
        <v>0</v>
      </c>
      <c r="U1587">
        <f t="shared" si="164"/>
        <v>0</v>
      </c>
      <c r="V1587">
        <f t="shared" si="157"/>
        <v>0</v>
      </c>
      <c r="W1587">
        <f t="shared" si="158"/>
        <v>0</v>
      </c>
      <c r="X1587">
        <f t="shared" si="159"/>
        <v>0</v>
      </c>
      <c r="Y1587">
        <f t="shared" si="160"/>
        <v>1</v>
      </c>
    </row>
    <row r="1588" spans="1:25">
      <c r="A1588">
        <f t="shared" si="161"/>
        <v>1</v>
      </c>
      <c r="B1588">
        <f t="shared" si="156"/>
        <v>0</v>
      </c>
      <c r="C1588">
        <v>1587</v>
      </c>
      <c r="D1588" t="s">
        <v>6</v>
      </c>
      <c r="E1588" s="2">
        <v>315</v>
      </c>
      <c r="G1588" s="5" t="s">
        <v>13000</v>
      </c>
      <c r="H1588" t="s">
        <v>13001</v>
      </c>
      <c r="I1588" t="s">
        <v>13002</v>
      </c>
      <c r="J1588" s="7" t="s">
        <v>13003</v>
      </c>
      <c r="K1588" s="5" t="s">
        <v>18146</v>
      </c>
      <c r="L1588" t="s">
        <v>13004</v>
      </c>
      <c r="M1588" s="7" t="s">
        <v>13005</v>
      </c>
      <c r="N1588" s="5" t="s">
        <v>13006</v>
      </c>
      <c r="O1588" s="5" t="s">
        <v>13007</v>
      </c>
      <c r="P1588" s="5" t="s">
        <v>19063</v>
      </c>
      <c r="S1588">
        <f t="shared" si="162"/>
        <v>0</v>
      </c>
      <c r="T1588">
        <f t="shared" si="163"/>
        <v>0</v>
      </c>
      <c r="U1588">
        <f t="shared" si="164"/>
        <v>0</v>
      </c>
      <c r="V1588">
        <f t="shared" si="157"/>
        <v>0</v>
      </c>
      <c r="W1588">
        <f t="shared" si="158"/>
        <v>0</v>
      </c>
      <c r="X1588">
        <f t="shared" si="159"/>
        <v>0</v>
      </c>
      <c r="Y1588">
        <f t="shared" si="160"/>
        <v>1</v>
      </c>
    </row>
    <row r="1589" spans="1:25">
      <c r="A1589">
        <f t="shared" si="161"/>
        <v>7</v>
      </c>
      <c r="B1589">
        <f t="shared" si="156"/>
        <v>0</v>
      </c>
      <c r="C1589">
        <v>1588</v>
      </c>
      <c r="D1589" t="s">
        <v>6</v>
      </c>
      <c r="E1589" s="2">
        <v>316</v>
      </c>
      <c r="G1589" s="5" t="s">
        <v>13008</v>
      </c>
      <c r="H1589" t="s">
        <v>13009</v>
      </c>
      <c r="I1589" t="s">
        <v>13010</v>
      </c>
      <c r="J1589" s="7" t="s">
        <v>13011</v>
      </c>
      <c r="K1589" s="5" t="s">
        <v>18147</v>
      </c>
      <c r="L1589" t="s">
        <v>13012</v>
      </c>
      <c r="M1589" s="7" t="s">
        <v>13013</v>
      </c>
      <c r="N1589" s="5" t="s">
        <v>13014</v>
      </c>
      <c r="O1589" s="5" t="s">
        <v>13015</v>
      </c>
      <c r="P1589" s="5" t="s">
        <v>19064</v>
      </c>
      <c r="S1589">
        <f t="shared" si="162"/>
        <v>0</v>
      </c>
      <c r="T1589">
        <f t="shared" si="163"/>
        <v>0</v>
      </c>
      <c r="U1589">
        <f t="shared" si="164"/>
        <v>0</v>
      </c>
      <c r="V1589">
        <f t="shared" si="157"/>
        <v>0</v>
      </c>
      <c r="W1589">
        <f t="shared" si="158"/>
        <v>0</v>
      </c>
      <c r="X1589">
        <f t="shared" si="159"/>
        <v>0</v>
      </c>
      <c r="Y1589">
        <f t="shared" si="160"/>
        <v>1</v>
      </c>
    </row>
    <row r="1590" spans="1:25">
      <c r="A1590">
        <f t="shared" si="161"/>
        <v>5</v>
      </c>
      <c r="B1590">
        <f t="shared" si="156"/>
        <v>0</v>
      </c>
      <c r="C1590">
        <v>1589</v>
      </c>
      <c r="D1590" t="s">
        <v>6</v>
      </c>
      <c r="E1590" s="2">
        <v>317</v>
      </c>
      <c r="G1590" s="5" t="s">
        <v>13016</v>
      </c>
      <c r="H1590" t="s">
        <v>13017</v>
      </c>
      <c r="I1590" t="s">
        <v>13018</v>
      </c>
      <c r="J1590" s="7" t="s">
        <v>13019</v>
      </c>
      <c r="K1590" s="5" t="s">
        <v>18148</v>
      </c>
      <c r="L1590" t="s">
        <v>13020</v>
      </c>
      <c r="M1590" s="7" t="s">
        <v>13021</v>
      </c>
      <c r="N1590" s="5" t="s">
        <v>13022</v>
      </c>
      <c r="O1590" s="5" t="s">
        <v>13023</v>
      </c>
      <c r="P1590" s="5" t="s">
        <v>19065</v>
      </c>
      <c r="S1590">
        <f t="shared" si="162"/>
        <v>0</v>
      </c>
      <c r="T1590">
        <f t="shared" si="163"/>
        <v>0</v>
      </c>
      <c r="U1590">
        <f t="shared" si="164"/>
        <v>0</v>
      </c>
      <c r="V1590">
        <f t="shared" si="157"/>
        <v>0</v>
      </c>
      <c r="W1590">
        <f t="shared" si="158"/>
        <v>0</v>
      </c>
      <c r="X1590">
        <f t="shared" si="159"/>
        <v>0</v>
      </c>
      <c r="Y1590">
        <f t="shared" si="160"/>
        <v>1</v>
      </c>
    </row>
    <row r="1591" spans="1:25">
      <c r="A1591">
        <f t="shared" si="161"/>
        <v>7</v>
      </c>
      <c r="B1591">
        <f t="shared" si="156"/>
        <v>0</v>
      </c>
      <c r="C1591">
        <v>1590</v>
      </c>
      <c r="D1591" t="s">
        <v>6</v>
      </c>
      <c r="E1591" s="2">
        <v>318</v>
      </c>
      <c r="G1591" s="5" t="s">
        <v>19675</v>
      </c>
      <c r="H1591" t="s">
        <v>19676</v>
      </c>
      <c r="I1591" t="s">
        <v>13024</v>
      </c>
      <c r="J1591" s="7" t="s">
        <v>13025</v>
      </c>
      <c r="K1591" s="5" t="s">
        <v>13026</v>
      </c>
      <c r="L1591" t="s">
        <v>13027</v>
      </c>
      <c r="M1591" s="7" t="s">
        <v>20014</v>
      </c>
      <c r="N1591" s="5" t="s">
        <v>19677</v>
      </c>
      <c r="O1591" s="5" t="s">
        <v>13028</v>
      </c>
      <c r="P1591" s="5" t="s">
        <v>13029</v>
      </c>
      <c r="S1591">
        <f t="shared" si="162"/>
        <v>0</v>
      </c>
      <c r="T1591">
        <f t="shared" si="163"/>
        <v>0</v>
      </c>
      <c r="U1591">
        <f t="shared" si="164"/>
        <v>0</v>
      </c>
      <c r="V1591">
        <f t="shared" si="157"/>
        <v>1</v>
      </c>
      <c r="W1591">
        <f t="shared" si="158"/>
        <v>0</v>
      </c>
      <c r="X1591">
        <f t="shared" si="159"/>
        <v>0</v>
      </c>
      <c r="Y1591">
        <f t="shared" si="160"/>
        <v>1</v>
      </c>
    </row>
    <row r="1592" spans="1:25">
      <c r="A1592">
        <f t="shared" si="161"/>
        <v>9</v>
      </c>
      <c r="B1592">
        <f t="shared" si="156"/>
        <v>0</v>
      </c>
      <c r="C1592">
        <v>1591</v>
      </c>
      <c r="D1592" t="s">
        <v>6</v>
      </c>
      <c r="E1592" s="2">
        <v>319</v>
      </c>
      <c r="G1592" s="5" t="s">
        <v>13030</v>
      </c>
      <c r="H1592" t="s">
        <v>13031</v>
      </c>
      <c r="I1592" t="s">
        <v>13032</v>
      </c>
      <c r="J1592" s="7" t="s">
        <v>13033</v>
      </c>
      <c r="K1592" s="5" t="s">
        <v>18149</v>
      </c>
      <c r="L1592" t="s">
        <v>13034</v>
      </c>
      <c r="M1592" s="7" t="s">
        <v>13035</v>
      </c>
      <c r="N1592" s="5" t="s">
        <v>13036</v>
      </c>
      <c r="O1592" s="5" t="s">
        <v>13037</v>
      </c>
      <c r="P1592" s="5" t="s">
        <v>19066</v>
      </c>
      <c r="S1592">
        <f t="shared" si="162"/>
        <v>0</v>
      </c>
      <c r="T1592">
        <f t="shared" si="163"/>
        <v>0</v>
      </c>
      <c r="U1592">
        <f t="shared" si="164"/>
        <v>0</v>
      </c>
      <c r="V1592">
        <f t="shared" si="157"/>
        <v>0</v>
      </c>
      <c r="W1592">
        <f t="shared" si="158"/>
        <v>0</v>
      </c>
      <c r="X1592">
        <f t="shared" si="159"/>
        <v>0</v>
      </c>
      <c r="Y1592">
        <f t="shared" si="160"/>
        <v>1</v>
      </c>
    </row>
    <row r="1593" spans="1:25">
      <c r="A1593">
        <f t="shared" si="161"/>
        <v>2</v>
      </c>
      <c r="B1593">
        <f t="shared" si="156"/>
        <v>0</v>
      </c>
      <c r="C1593">
        <v>1592</v>
      </c>
      <c r="D1593" t="s">
        <v>6</v>
      </c>
      <c r="E1593" s="2">
        <v>320</v>
      </c>
      <c r="G1593" s="5" t="s">
        <v>13038</v>
      </c>
      <c r="H1593" t="s">
        <v>13039</v>
      </c>
      <c r="I1593" t="s">
        <v>13040</v>
      </c>
      <c r="J1593" s="7" t="s">
        <v>13041</v>
      </c>
      <c r="K1593" s="5" t="s">
        <v>18150</v>
      </c>
      <c r="L1593" t="s">
        <v>13042</v>
      </c>
      <c r="M1593" s="7" t="s">
        <v>13043</v>
      </c>
      <c r="N1593" s="5" t="s">
        <v>13041</v>
      </c>
      <c r="O1593" s="5" t="s">
        <v>13044</v>
      </c>
      <c r="P1593" s="5" t="s">
        <v>19067</v>
      </c>
      <c r="S1593">
        <f t="shared" si="162"/>
        <v>0</v>
      </c>
      <c r="T1593">
        <f t="shared" si="163"/>
        <v>0</v>
      </c>
      <c r="U1593">
        <f t="shared" si="164"/>
        <v>0</v>
      </c>
      <c r="V1593">
        <f t="shared" si="157"/>
        <v>0</v>
      </c>
      <c r="W1593">
        <f t="shared" si="158"/>
        <v>0</v>
      </c>
      <c r="X1593">
        <f t="shared" si="159"/>
        <v>0</v>
      </c>
      <c r="Y1593">
        <f t="shared" si="160"/>
        <v>1</v>
      </c>
    </row>
    <row r="1594" spans="1:25">
      <c r="A1594">
        <f t="shared" si="161"/>
        <v>6</v>
      </c>
      <c r="B1594">
        <f t="shared" ref="B1594:B1657" si="165">IF(ISNUMBER(FIND(",", J1594)),
    IF(OR(ISNUMBER(SEARCH(LOWER(LEFT(J1594, FIND(",", J1594) - 1)), LOWER(M1594))), ISNUMBER(SEARCH(LOWER(TRIM(MID(J1594, FIND(",", J1594) + 1, LEN(J1594)))), LOWER(M1594)))), 0, 100),
    IF(ISNUMBER(SEARCH(LOWER(J1594), LOWER(M1594))), 0, 100)
)</f>
        <v>0</v>
      </c>
      <c r="C1594">
        <v>1593</v>
      </c>
      <c r="D1594" t="s">
        <v>6</v>
      </c>
      <c r="E1594" s="2">
        <v>321</v>
      </c>
      <c r="G1594" s="5" t="s">
        <v>13045</v>
      </c>
      <c r="H1594" t="s">
        <v>13046</v>
      </c>
      <c r="I1594" t="s">
        <v>13047</v>
      </c>
      <c r="J1594" s="7" t="s">
        <v>13048</v>
      </c>
      <c r="K1594" s="5" t="s">
        <v>18151</v>
      </c>
      <c r="L1594" t="s">
        <v>13049</v>
      </c>
      <c r="M1594" s="7" t="s">
        <v>13050</v>
      </c>
      <c r="N1594" s="5" t="s">
        <v>13051</v>
      </c>
      <c r="O1594" s="5" t="s">
        <v>13052</v>
      </c>
      <c r="P1594" s="5" t="s">
        <v>19068</v>
      </c>
      <c r="S1594">
        <f t="shared" si="162"/>
        <v>0</v>
      </c>
      <c r="T1594">
        <f t="shared" si="163"/>
        <v>0</v>
      </c>
      <c r="U1594">
        <f t="shared" si="164"/>
        <v>0</v>
      </c>
      <c r="V1594">
        <f t="shared" ref="V1594:V1657" si="166">LEN(SUBSTITUTE(K1594,", ","")) - (-LEN(SUBSTITUTE(O1594, " ", "")) + LEN(O1594)+1)</f>
        <v>0</v>
      </c>
      <c r="W1594">
        <f t="shared" ref="W1594:W1657" si="167">LEN(K1594)-LEN(SUBSTITUTE(K1594,"。",""))</f>
        <v>0</v>
      </c>
      <c r="X1594">
        <f t="shared" ref="X1594:X1657" si="168">LEN(P1594)-LEN(SUBSTITUTE(P1594,"。",""))</f>
        <v>0</v>
      </c>
      <c r="Y1594">
        <f t="shared" ref="Y1594:Y1657" si="169">COUNTIF(K:K, K1594)</f>
        <v>1</v>
      </c>
    </row>
    <row r="1595" spans="1:25">
      <c r="A1595">
        <f t="shared" si="161"/>
        <v>5</v>
      </c>
      <c r="B1595">
        <f t="shared" si="165"/>
        <v>0</v>
      </c>
      <c r="C1595">
        <v>1594</v>
      </c>
      <c r="D1595" t="s">
        <v>6</v>
      </c>
      <c r="E1595" s="2">
        <v>322</v>
      </c>
      <c r="G1595" s="5" t="s">
        <v>1426</v>
      </c>
      <c r="H1595" t="s">
        <v>13053</v>
      </c>
      <c r="I1595" t="s">
        <v>13054</v>
      </c>
      <c r="J1595" s="7" t="s">
        <v>13055</v>
      </c>
      <c r="K1595" s="5" t="s">
        <v>18152</v>
      </c>
      <c r="L1595" t="s">
        <v>13056</v>
      </c>
      <c r="M1595" s="7" t="s">
        <v>13057</v>
      </c>
      <c r="N1595" s="5" t="s">
        <v>13058</v>
      </c>
      <c r="O1595" s="5" t="s">
        <v>13059</v>
      </c>
      <c r="P1595" s="5" t="s">
        <v>19069</v>
      </c>
      <c r="S1595">
        <f t="shared" si="162"/>
        <v>0</v>
      </c>
      <c r="T1595">
        <f t="shared" si="163"/>
        <v>0</v>
      </c>
      <c r="U1595">
        <f t="shared" si="164"/>
        <v>0</v>
      </c>
      <c r="V1595">
        <f t="shared" si="166"/>
        <v>0</v>
      </c>
      <c r="W1595">
        <f t="shared" si="167"/>
        <v>0</v>
      </c>
      <c r="X1595">
        <f t="shared" si="168"/>
        <v>0</v>
      </c>
      <c r="Y1595">
        <f t="shared" si="169"/>
        <v>1</v>
      </c>
    </row>
    <row r="1596" spans="1:25">
      <c r="A1596">
        <f t="shared" si="161"/>
        <v>1</v>
      </c>
      <c r="B1596">
        <f t="shared" si="165"/>
        <v>0</v>
      </c>
      <c r="C1596">
        <v>1595</v>
      </c>
      <c r="D1596" t="s">
        <v>6</v>
      </c>
      <c r="E1596" s="2">
        <v>323</v>
      </c>
      <c r="G1596" s="5" t="s">
        <v>13060</v>
      </c>
      <c r="H1596" t="s">
        <v>13061</v>
      </c>
      <c r="I1596" t="s">
        <v>13062</v>
      </c>
      <c r="J1596" s="7" t="s">
        <v>13063</v>
      </c>
      <c r="K1596" s="5" t="s">
        <v>18153</v>
      </c>
      <c r="L1596" t="s">
        <v>13064</v>
      </c>
      <c r="M1596" s="7" t="s">
        <v>13065</v>
      </c>
      <c r="N1596" s="5" t="s">
        <v>13066</v>
      </c>
      <c r="O1596" s="5" t="s">
        <v>13067</v>
      </c>
      <c r="P1596" s="5" t="s">
        <v>19070</v>
      </c>
      <c r="S1596">
        <f t="shared" si="162"/>
        <v>0</v>
      </c>
      <c r="T1596">
        <f t="shared" si="163"/>
        <v>0</v>
      </c>
      <c r="U1596">
        <f t="shared" si="164"/>
        <v>0</v>
      </c>
      <c r="V1596">
        <f t="shared" si="166"/>
        <v>0</v>
      </c>
      <c r="W1596">
        <f t="shared" si="167"/>
        <v>0</v>
      </c>
      <c r="X1596">
        <f t="shared" si="168"/>
        <v>0</v>
      </c>
      <c r="Y1596">
        <f t="shared" si="169"/>
        <v>1</v>
      </c>
    </row>
    <row r="1597" spans="1:25">
      <c r="A1597">
        <f t="shared" si="161"/>
        <v>7</v>
      </c>
      <c r="B1597">
        <f t="shared" si="165"/>
        <v>0</v>
      </c>
      <c r="C1597">
        <v>1596</v>
      </c>
      <c r="D1597" t="s">
        <v>6</v>
      </c>
      <c r="E1597" s="2">
        <v>324</v>
      </c>
      <c r="G1597" s="5" t="s">
        <v>13068</v>
      </c>
      <c r="H1597" t="s">
        <v>13053</v>
      </c>
      <c r="I1597" t="s">
        <v>13069</v>
      </c>
      <c r="J1597" s="7" t="s">
        <v>13070</v>
      </c>
      <c r="K1597" s="5" t="s">
        <v>18154</v>
      </c>
      <c r="L1597" t="s">
        <v>13071</v>
      </c>
      <c r="M1597" s="7" t="s">
        <v>13072</v>
      </c>
      <c r="N1597" s="5" t="s">
        <v>13070</v>
      </c>
      <c r="O1597" s="5" t="s">
        <v>13073</v>
      </c>
      <c r="P1597" s="5" t="s">
        <v>19071</v>
      </c>
      <c r="S1597">
        <f t="shared" si="162"/>
        <v>0</v>
      </c>
      <c r="T1597">
        <f t="shared" si="163"/>
        <v>0</v>
      </c>
      <c r="U1597">
        <f t="shared" si="164"/>
        <v>0</v>
      </c>
      <c r="V1597">
        <f t="shared" si="166"/>
        <v>0</v>
      </c>
      <c r="W1597">
        <f t="shared" si="167"/>
        <v>0</v>
      </c>
      <c r="X1597">
        <f t="shared" si="168"/>
        <v>0</v>
      </c>
      <c r="Y1597">
        <f t="shared" si="169"/>
        <v>1</v>
      </c>
    </row>
    <row r="1598" spans="1:25">
      <c r="A1598">
        <f t="shared" si="161"/>
        <v>6</v>
      </c>
      <c r="B1598">
        <f t="shared" si="165"/>
        <v>0</v>
      </c>
      <c r="C1598">
        <v>1597</v>
      </c>
      <c r="D1598" t="s">
        <v>6</v>
      </c>
      <c r="E1598" s="2">
        <v>325</v>
      </c>
      <c r="G1598" s="5" t="s">
        <v>13074</v>
      </c>
      <c r="H1598" t="s">
        <v>13075</v>
      </c>
      <c r="I1598" t="s">
        <v>13076</v>
      </c>
      <c r="J1598" s="7" t="s">
        <v>13077</v>
      </c>
      <c r="K1598" s="5" t="s">
        <v>18155</v>
      </c>
      <c r="L1598" t="s">
        <v>13078</v>
      </c>
      <c r="M1598" s="7" t="s">
        <v>13079</v>
      </c>
      <c r="N1598" s="5" t="s">
        <v>13077</v>
      </c>
      <c r="O1598" s="5" t="s">
        <v>13080</v>
      </c>
      <c r="P1598" s="5" t="s">
        <v>19072</v>
      </c>
      <c r="S1598">
        <f t="shared" si="162"/>
        <v>0</v>
      </c>
      <c r="T1598">
        <f t="shared" si="163"/>
        <v>0</v>
      </c>
      <c r="U1598">
        <f t="shared" si="164"/>
        <v>0</v>
      </c>
      <c r="V1598">
        <f t="shared" si="166"/>
        <v>0</v>
      </c>
      <c r="W1598">
        <f t="shared" si="167"/>
        <v>0</v>
      </c>
      <c r="X1598">
        <f t="shared" si="168"/>
        <v>0</v>
      </c>
      <c r="Y1598">
        <f t="shared" si="169"/>
        <v>1</v>
      </c>
    </row>
    <row r="1599" spans="1:25">
      <c r="A1599">
        <f t="shared" si="161"/>
        <v>7</v>
      </c>
      <c r="B1599">
        <f t="shared" si="165"/>
        <v>0</v>
      </c>
      <c r="C1599">
        <v>1598</v>
      </c>
      <c r="D1599" t="s">
        <v>6</v>
      </c>
      <c r="E1599" s="2">
        <v>326</v>
      </c>
      <c r="G1599" s="5" t="s">
        <v>13081</v>
      </c>
      <c r="H1599" t="s">
        <v>13082</v>
      </c>
      <c r="I1599" t="s">
        <v>13083</v>
      </c>
      <c r="J1599" s="7" t="s">
        <v>13084</v>
      </c>
      <c r="K1599" s="5" t="s">
        <v>18156</v>
      </c>
      <c r="L1599" t="s">
        <v>13085</v>
      </c>
      <c r="M1599" s="7" t="s">
        <v>13086</v>
      </c>
      <c r="N1599" s="5" t="s">
        <v>13084</v>
      </c>
      <c r="O1599" s="5" t="s">
        <v>13087</v>
      </c>
      <c r="P1599" s="5" t="s">
        <v>19073</v>
      </c>
      <c r="S1599">
        <f t="shared" si="162"/>
        <v>0</v>
      </c>
      <c r="T1599">
        <f t="shared" si="163"/>
        <v>0</v>
      </c>
      <c r="U1599">
        <f t="shared" si="164"/>
        <v>0</v>
      </c>
      <c r="V1599">
        <f t="shared" si="166"/>
        <v>0</v>
      </c>
      <c r="W1599">
        <f t="shared" si="167"/>
        <v>0</v>
      </c>
      <c r="X1599">
        <f t="shared" si="168"/>
        <v>0</v>
      </c>
      <c r="Y1599">
        <f t="shared" si="169"/>
        <v>1</v>
      </c>
    </row>
    <row r="1600" spans="1:25">
      <c r="A1600">
        <f t="shared" si="161"/>
        <v>3</v>
      </c>
      <c r="B1600">
        <f t="shared" si="165"/>
        <v>0</v>
      </c>
      <c r="C1600">
        <v>1599</v>
      </c>
      <c r="D1600" t="s">
        <v>6</v>
      </c>
      <c r="E1600" s="2">
        <v>327</v>
      </c>
      <c r="G1600" s="5" t="s">
        <v>6585</v>
      </c>
      <c r="H1600" t="s">
        <v>13088</v>
      </c>
      <c r="I1600" t="s">
        <v>13089</v>
      </c>
      <c r="J1600" s="7" t="s">
        <v>13090</v>
      </c>
      <c r="K1600" s="5" t="s">
        <v>18157</v>
      </c>
      <c r="L1600" t="s">
        <v>13091</v>
      </c>
      <c r="M1600" s="7" t="s">
        <v>13092</v>
      </c>
      <c r="N1600" s="5" t="s">
        <v>13093</v>
      </c>
      <c r="O1600" s="5" t="s">
        <v>13094</v>
      </c>
      <c r="P1600" s="5" t="s">
        <v>19074</v>
      </c>
      <c r="S1600">
        <f t="shared" si="162"/>
        <v>0</v>
      </c>
      <c r="T1600">
        <f t="shared" si="163"/>
        <v>0</v>
      </c>
      <c r="U1600">
        <f t="shared" si="164"/>
        <v>0</v>
      </c>
      <c r="V1600">
        <f t="shared" si="166"/>
        <v>0</v>
      </c>
      <c r="W1600">
        <f t="shared" si="167"/>
        <v>0</v>
      </c>
      <c r="X1600">
        <f t="shared" si="168"/>
        <v>0</v>
      </c>
      <c r="Y1600">
        <f t="shared" si="169"/>
        <v>1</v>
      </c>
    </row>
    <row r="1601" spans="1:25">
      <c r="A1601">
        <f t="shared" si="161"/>
        <v>5</v>
      </c>
      <c r="B1601">
        <f t="shared" si="165"/>
        <v>0</v>
      </c>
      <c r="C1601">
        <v>1600</v>
      </c>
      <c r="D1601" t="s">
        <v>6</v>
      </c>
      <c r="E1601" s="2">
        <v>328</v>
      </c>
      <c r="G1601" s="5" t="s">
        <v>13095</v>
      </c>
      <c r="H1601" t="s">
        <v>13096</v>
      </c>
      <c r="I1601" t="s">
        <v>13097</v>
      </c>
      <c r="J1601" s="7" t="s">
        <v>13098</v>
      </c>
      <c r="K1601" s="5" t="s">
        <v>18158</v>
      </c>
      <c r="L1601" t="s">
        <v>13099</v>
      </c>
      <c r="M1601" s="7" t="s">
        <v>13100</v>
      </c>
      <c r="N1601" s="5" t="s">
        <v>13101</v>
      </c>
      <c r="O1601" s="5" t="s">
        <v>13102</v>
      </c>
      <c r="P1601" s="5" t="s">
        <v>19075</v>
      </c>
      <c r="S1601">
        <f t="shared" si="162"/>
        <v>0</v>
      </c>
      <c r="T1601">
        <f t="shared" si="163"/>
        <v>0</v>
      </c>
      <c r="U1601">
        <f t="shared" si="164"/>
        <v>0</v>
      </c>
      <c r="V1601">
        <f t="shared" si="166"/>
        <v>0</v>
      </c>
      <c r="W1601">
        <f t="shared" si="167"/>
        <v>0</v>
      </c>
      <c r="X1601">
        <f t="shared" si="168"/>
        <v>0</v>
      </c>
      <c r="Y1601">
        <f t="shared" si="169"/>
        <v>1</v>
      </c>
    </row>
    <row r="1602" spans="1:25">
      <c r="A1602">
        <f t="shared" ref="A1602:A1665" si="170">IFERROR(SEARCH(G1602,K1602),100)</f>
        <v>5</v>
      </c>
      <c r="B1602">
        <f t="shared" si="165"/>
        <v>0</v>
      </c>
      <c r="C1602">
        <v>1601</v>
      </c>
      <c r="D1602" t="s">
        <v>6</v>
      </c>
      <c r="E1602" s="2">
        <v>329</v>
      </c>
      <c r="G1602" s="5" t="s">
        <v>13103</v>
      </c>
      <c r="H1602" t="s">
        <v>13104</v>
      </c>
      <c r="I1602" t="s">
        <v>13105</v>
      </c>
      <c r="J1602" s="7" t="s">
        <v>13106</v>
      </c>
      <c r="K1602" s="5" t="s">
        <v>18159</v>
      </c>
      <c r="L1602" t="s">
        <v>13107</v>
      </c>
      <c r="M1602" s="7" t="s">
        <v>13108</v>
      </c>
      <c r="N1602" s="5" t="s">
        <v>13109</v>
      </c>
      <c r="O1602" s="5" t="s">
        <v>13110</v>
      </c>
      <c r="P1602" s="5" t="s">
        <v>19076</v>
      </c>
      <c r="S1602">
        <f t="shared" ref="S1602:S1665" si="171">LEN(K1602)-LEN(P1602)</f>
        <v>0</v>
      </c>
      <c r="T1602">
        <f t="shared" ref="T1602:T1665" si="172">LEN(N1602) - LEN(SUBSTITUTE(N1602, " ", "")) + 1-LEN(G1602)</f>
        <v>0</v>
      </c>
      <c r="U1602">
        <f t="shared" ref="U1602:U1665" si="173">IFERROR(SEARCH(G1602,K1601),0)</f>
        <v>0</v>
      </c>
      <c r="V1602">
        <f t="shared" si="166"/>
        <v>0</v>
      </c>
      <c r="W1602">
        <f t="shared" si="167"/>
        <v>0</v>
      </c>
      <c r="X1602">
        <f t="shared" si="168"/>
        <v>0</v>
      </c>
      <c r="Y1602">
        <f t="shared" si="169"/>
        <v>1</v>
      </c>
    </row>
    <row r="1603" spans="1:25">
      <c r="A1603">
        <f t="shared" si="170"/>
        <v>4</v>
      </c>
      <c r="B1603">
        <f t="shared" si="165"/>
        <v>0</v>
      </c>
      <c r="C1603">
        <v>1602</v>
      </c>
      <c r="D1603" t="s">
        <v>6</v>
      </c>
      <c r="E1603" s="2">
        <v>330</v>
      </c>
      <c r="G1603" s="5" t="s">
        <v>13111</v>
      </c>
      <c r="H1603" t="s">
        <v>13112</v>
      </c>
      <c r="I1603" t="s">
        <v>13113</v>
      </c>
      <c r="J1603" s="7" t="s">
        <v>13114</v>
      </c>
      <c r="K1603" s="5" t="s">
        <v>18160</v>
      </c>
      <c r="L1603" t="s">
        <v>13115</v>
      </c>
      <c r="M1603" s="7" t="s">
        <v>13116</v>
      </c>
      <c r="N1603" s="5" t="s">
        <v>13117</v>
      </c>
      <c r="O1603" s="5" t="s">
        <v>13118</v>
      </c>
      <c r="P1603" s="5" t="s">
        <v>19077</v>
      </c>
      <c r="S1603">
        <f t="shared" si="171"/>
        <v>0</v>
      </c>
      <c r="T1603">
        <f t="shared" si="172"/>
        <v>0</v>
      </c>
      <c r="U1603">
        <f t="shared" si="173"/>
        <v>0</v>
      </c>
      <c r="V1603">
        <f t="shared" si="166"/>
        <v>0</v>
      </c>
      <c r="W1603">
        <f t="shared" si="167"/>
        <v>0</v>
      </c>
      <c r="X1603">
        <f t="shared" si="168"/>
        <v>0</v>
      </c>
      <c r="Y1603">
        <f t="shared" si="169"/>
        <v>1</v>
      </c>
    </row>
    <row r="1604" spans="1:25">
      <c r="A1604">
        <f t="shared" si="170"/>
        <v>7</v>
      </c>
      <c r="B1604">
        <f t="shared" si="165"/>
        <v>0</v>
      </c>
      <c r="C1604">
        <v>1603</v>
      </c>
      <c r="D1604" t="s">
        <v>6</v>
      </c>
      <c r="E1604" s="2">
        <v>331</v>
      </c>
      <c r="G1604" s="5" t="s">
        <v>4099</v>
      </c>
      <c r="H1604" t="s">
        <v>13119</v>
      </c>
      <c r="I1604" t="s">
        <v>13120</v>
      </c>
      <c r="J1604" s="7" t="s">
        <v>13121</v>
      </c>
      <c r="K1604" s="5" t="s">
        <v>18161</v>
      </c>
      <c r="L1604" t="s">
        <v>13122</v>
      </c>
      <c r="M1604" s="7" t="s">
        <v>13123</v>
      </c>
      <c r="N1604" s="5" t="s">
        <v>13124</v>
      </c>
      <c r="O1604" s="5" t="s">
        <v>13125</v>
      </c>
      <c r="P1604" s="5" t="s">
        <v>19078</v>
      </c>
      <c r="S1604">
        <f t="shared" si="171"/>
        <v>0</v>
      </c>
      <c r="T1604">
        <f t="shared" si="172"/>
        <v>0</v>
      </c>
      <c r="U1604">
        <f t="shared" si="173"/>
        <v>0</v>
      </c>
      <c r="V1604">
        <f t="shared" si="166"/>
        <v>0</v>
      </c>
      <c r="W1604">
        <f t="shared" si="167"/>
        <v>0</v>
      </c>
      <c r="X1604">
        <f t="shared" si="168"/>
        <v>0</v>
      </c>
      <c r="Y1604">
        <f t="shared" si="169"/>
        <v>1</v>
      </c>
    </row>
    <row r="1605" spans="1:25">
      <c r="A1605">
        <f t="shared" si="170"/>
        <v>3</v>
      </c>
      <c r="B1605">
        <f t="shared" si="165"/>
        <v>0</v>
      </c>
      <c r="C1605">
        <v>1604</v>
      </c>
      <c r="D1605" t="s">
        <v>6</v>
      </c>
      <c r="E1605" s="2">
        <v>332</v>
      </c>
      <c r="G1605" s="5" t="s">
        <v>13126</v>
      </c>
      <c r="H1605" t="s">
        <v>13127</v>
      </c>
      <c r="I1605" t="s">
        <v>13128</v>
      </c>
      <c r="J1605" s="7" t="s">
        <v>13129</v>
      </c>
      <c r="K1605" s="5" t="s">
        <v>18162</v>
      </c>
      <c r="L1605" t="s">
        <v>13130</v>
      </c>
      <c r="M1605" s="7" t="s">
        <v>13131</v>
      </c>
      <c r="N1605" s="5" t="s">
        <v>13132</v>
      </c>
      <c r="O1605" s="5" t="s">
        <v>13133</v>
      </c>
      <c r="P1605" s="5" t="s">
        <v>19079</v>
      </c>
      <c r="S1605">
        <f t="shared" si="171"/>
        <v>0</v>
      </c>
      <c r="T1605">
        <f t="shared" si="172"/>
        <v>0</v>
      </c>
      <c r="U1605">
        <f t="shared" si="173"/>
        <v>0</v>
      </c>
      <c r="V1605">
        <f t="shared" si="166"/>
        <v>0</v>
      </c>
      <c r="W1605">
        <f t="shared" si="167"/>
        <v>0</v>
      </c>
      <c r="X1605">
        <f t="shared" si="168"/>
        <v>0</v>
      </c>
      <c r="Y1605">
        <f t="shared" si="169"/>
        <v>1</v>
      </c>
    </row>
    <row r="1606" spans="1:25">
      <c r="A1606">
        <f t="shared" si="170"/>
        <v>8</v>
      </c>
      <c r="B1606">
        <f t="shared" si="165"/>
        <v>0</v>
      </c>
      <c r="C1606">
        <v>1605</v>
      </c>
      <c r="D1606" t="s">
        <v>6</v>
      </c>
      <c r="E1606" s="2">
        <v>333</v>
      </c>
      <c r="G1606" s="5" t="s">
        <v>13134</v>
      </c>
      <c r="H1606" t="s">
        <v>13135</v>
      </c>
      <c r="I1606" t="s">
        <v>13136</v>
      </c>
      <c r="J1606" s="7" t="s">
        <v>12584</v>
      </c>
      <c r="K1606" s="5" t="s">
        <v>18163</v>
      </c>
      <c r="L1606" t="s">
        <v>13137</v>
      </c>
      <c r="M1606" s="7" t="s">
        <v>13138</v>
      </c>
      <c r="N1606" s="5" t="s">
        <v>13139</v>
      </c>
      <c r="O1606" s="5" t="s">
        <v>13140</v>
      </c>
      <c r="P1606" s="5" t="s">
        <v>19080</v>
      </c>
      <c r="S1606">
        <f t="shared" si="171"/>
        <v>0</v>
      </c>
      <c r="T1606">
        <f t="shared" si="172"/>
        <v>0</v>
      </c>
      <c r="U1606">
        <f t="shared" si="173"/>
        <v>0</v>
      </c>
      <c r="V1606">
        <f t="shared" si="166"/>
        <v>0</v>
      </c>
      <c r="W1606">
        <f t="shared" si="167"/>
        <v>0</v>
      </c>
      <c r="X1606">
        <f t="shared" si="168"/>
        <v>0</v>
      </c>
      <c r="Y1606">
        <f t="shared" si="169"/>
        <v>1</v>
      </c>
    </row>
    <row r="1607" spans="1:25">
      <c r="A1607">
        <f t="shared" si="170"/>
        <v>6</v>
      </c>
      <c r="B1607">
        <f t="shared" si="165"/>
        <v>0</v>
      </c>
      <c r="C1607">
        <v>1606</v>
      </c>
      <c r="D1607" t="s">
        <v>6</v>
      </c>
      <c r="E1607" s="2">
        <v>334</v>
      </c>
      <c r="G1607" s="5" t="s">
        <v>13141</v>
      </c>
      <c r="H1607" t="s">
        <v>13142</v>
      </c>
      <c r="I1607" t="s">
        <v>13143</v>
      </c>
      <c r="J1607" s="7" t="s">
        <v>13144</v>
      </c>
      <c r="K1607" s="5" t="s">
        <v>18164</v>
      </c>
      <c r="L1607" t="s">
        <v>13145</v>
      </c>
      <c r="M1607" s="7" t="s">
        <v>13146</v>
      </c>
      <c r="N1607" s="5" t="s">
        <v>13147</v>
      </c>
      <c r="O1607" s="5" t="s">
        <v>13148</v>
      </c>
      <c r="P1607" s="5" t="s">
        <v>19081</v>
      </c>
      <c r="S1607">
        <f t="shared" si="171"/>
        <v>0</v>
      </c>
      <c r="T1607">
        <f t="shared" si="172"/>
        <v>0</v>
      </c>
      <c r="U1607">
        <f t="shared" si="173"/>
        <v>0</v>
      </c>
      <c r="V1607">
        <f t="shared" si="166"/>
        <v>0</v>
      </c>
      <c r="W1607">
        <f t="shared" si="167"/>
        <v>0</v>
      </c>
      <c r="X1607">
        <f t="shared" si="168"/>
        <v>0</v>
      </c>
      <c r="Y1607">
        <f t="shared" si="169"/>
        <v>1</v>
      </c>
    </row>
    <row r="1608" spans="1:25">
      <c r="A1608">
        <f t="shared" si="170"/>
        <v>6</v>
      </c>
      <c r="B1608">
        <f t="shared" si="165"/>
        <v>0</v>
      </c>
      <c r="C1608">
        <v>1607</v>
      </c>
      <c r="D1608" t="s">
        <v>6</v>
      </c>
      <c r="E1608" s="2">
        <v>335</v>
      </c>
      <c r="G1608" s="5" t="s">
        <v>13149</v>
      </c>
      <c r="H1608" t="s">
        <v>13150</v>
      </c>
      <c r="I1608" t="s">
        <v>13151</v>
      </c>
      <c r="J1608" s="7" t="s">
        <v>13152</v>
      </c>
      <c r="K1608" s="5" t="s">
        <v>18165</v>
      </c>
      <c r="L1608" t="s">
        <v>13153</v>
      </c>
      <c r="M1608" s="7" t="s">
        <v>13154</v>
      </c>
      <c r="N1608" s="5" t="s">
        <v>13155</v>
      </c>
      <c r="O1608" s="5" t="s">
        <v>13156</v>
      </c>
      <c r="P1608" s="5" t="s">
        <v>19082</v>
      </c>
      <c r="S1608">
        <f t="shared" si="171"/>
        <v>0</v>
      </c>
      <c r="T1608">
        <f t="shared" si="172"/>
        <v>0</v>
      </c>
      <c r="U1608">
        <f t="shared" si="173"/>
        <v>0</v>
      </c>
      <c r="V1608">
        <f t="shared" si="166"/>
        <v>0</v>
      </c>
      <c r="W1608">
        <f t="shared" si="167"/>
        <v>0</v>
      </c>
      <c r="X1608">
        <f t="shared" si="168"/>
        <v>0</v>
      </c>
      <c r="Y1608">
        <f t="shared" si="169"/>
        <v>1</v>
      </c>
    </row>
    <row r="1609" spans="1:25">
      <c r="A1609">
        <f t="shared" si="170"/>
        <v>6</v>
      </c>
      <c r="B1609">
        <f t="shared" si="165"/>
        <v>0</v>
      </c>
      <c r="C1609">
        <v>1608</v>
      </c>
      <c r="D1609" t="s">
        <v>6</v>
      </c>
      <c r="E1609" s="2">
        <v>336</v>
      </c>
      <c r="G1609" s="5" t="s">
        <v>13157</v>
      </c>
      <c r="H1609" t="s">
        <v>13158</v>
      </c>
      <c r="I1609" t="s">
        <v>13159</v>
      </c>
      <c r="J1609" s="7" t="s">
        <v>13160</v>
      </c>
      <c r="K1609" s="5" t="s">
        <v>18166</v>
      </c>
      <c r="L1609" t="s">
        <v>13161</v>
      </c>
      <c r="M1609" s="7" t="s">
        <v>13162</v>
      </c>
      <c r="N1609" s="5" t="s">
        <v>13160</v>
      </c>
      <c r="O1609" s="5" t="s">
        <v>13163</v>
      </c>
      <c r="P1609" s="5" t="s">
        <v>19083</v>
      </c>
      <c r="S1609">
        <f t="shared" si="171"/>
        <v>0</v>
      </c>
      <c r="T1609">
        <f t="shared" si="172"/>
        <v>0</v>
      </c>
      <c r="U1609">
        <f t="shared" si="173"/>
        <v>0</v>
      </c>
      <c r="V1609">
        <f t="shared" si="166"/>
        <v>0</v>
      </c>
      <c r="W1609">
        <f t="shared" si="167"/>
        <v>0</v>
      </c>
      <c r="X1609">
        <f t="shared" si="168"/>
        <v>0</v>
      </c>
      <c r="Y1609">
        <f t="shared" si="169"/>
        <v>1</v>
      </c>
    </row>
    <row r="1610" spans="1:25">
      <c r="A1610">
        <f t="shared" si="170"/>
        <v>7</v>
      </c>
      <c r="B1610">
        <f t="shared" si="165"/>
        <v>100</v>
      </c>
      <c r="C1610">
        <v>1609</v>
      </c>
      <c r="D1610" t="s">
        <v>6</v>
      </c>
      <c r="E1610" s="2">
        <v>337</v>
      </c>
      <c r="G1610" s="5" t="s">
        <v>13164</v>
      </c>
      <c r="H1610" t="s">
        <v>13165</v>
      </c>
      <c r="I1610" t="s">
        <v>13166</v>
      </c>
      <c r="J1610" s="7" t="s">
        <v>13167</v>
      </c>
      <c r="K1610" s="5" t="s">
        <v>18167</v>
      </c>
      <c r="L1610" t="s">
        <v>13168</v>
      </c>
      <c r="M1610" s="7" t="s">
        <v>13169</v>
      </c>
      <c r="N1610" s="5" t="s">
        <v>3917</v>
      </c>
      <c r="O1610" s="5" t="s">
        <v>13170</v>
      </c>
      <c r="P1610" s="5" t="s">
        <v>19084</v>
      </c>
      <c r="S1610">
        <f t="shared" si="171"/>
        <v>0</v>
      </c>
      <c r="T1610">
        <f t="shared" si="172"/>
        <v>0</v>
      </c>
      <c r="U1610">
        <f t="shared" si="173"/>
        <v>0</v>
      </c>
      <c r="V1610">
        <f t="shared" si="166"/>
        <v>0</v>
      </c>
      <c r="W1610">
        <f t="shared" si="167"/>
        <v>0</v>
      </c>
      <c r="X1610">
        <f t="shared" si="168"/>
        <v>0</v>
      </c>
      <c r="Y1610">
        <f t="shared" si="169"/>
        <v>1</v>
      </c>
    </row>
    <row r="1611" spans="1:25">
      <c r="A1611">
        <f t="shared" si="170"/>
        <v>4</v>
      </c>
      <c r="B1611">
        <f t="shared" si="165"/>
        <v>0</v>
      </c>
      <c r="C1611">
        <v>1610</v>
      </c>
      <c r="D1611" t="s">
        <v>6</v>
      </c>
      <c r="E1611" s="2">
        <v>338</v>
      </c>
      <c r="G1611" s="5" t="s">
        <v>13171</v>
      </c>
      <c r="H1611" t="s">
        <v>13172</v>
      </c>
      <c r="I1611" t="s">
        <v>13173</v>
      </c>
      <c r="J1611" s="7" t="s">
        <v>13174</v>
      </c>
      <c r="K1611" s="5" t="s">
        <v>18168</v>
      </c>
      <c r="L1611" t="s">
        <v>13175</v>
      </c>
      <c r="M1611" s="7" t="s">
        <v>13176</v>
      </c>
      <c r="N1611" s="5" t="s">
        <v>13174</v>
      </c>
      <c r="O1611" s="5" t="s">
        <v>13177</v>
      </c>
      <c r="P1611" s="5" t="s">
        <v>19085</v>
      </c>
      <c r="S1611">
        <f t="shared" si="171"/>
        <v>0</v>
      </c>
      <c r="T1611">
        <f t="shared" si="172"/>
        <v>0</v>
      </c>
      <c r="U1611">
        <f t="shared" si="173"/>
        <v>0</v>
      </c>
      <c r="V1611">
        <f t="shared" si="166"/>
        <v>0</v>
      </c>
      <c r="W1611">
        <f t="shared" si="167"/>
        <v>0</v>
      </c>
      <c r="X1611">
        <f t="shared" si="168"/>
        <v>0</v>
      </c>
      <c r="Y1611">
        <f t="shared" si="169"/>
        <v>1</v>
      </c>
    </row>
    <row r="1612" spans="1:25">
      <c r="A1612">
        <f t="shared" si="170"/>
        <v>2</v>
      </c>
      <c r="B1612">
        <f t="shared" si="165"/>
        <v>0</v>
      </c>
      <c r="C1612">
        <v>1611</v>
      </c>
      <c r="D1612" t="s">
        <v>6</v>
      </c>
      <c r="E1612" s="2">
        <v>339</v>
      </c>
      <c r="G1612" s="5" t="s">
        <v>13178</v>
      </c>
      <c r="H1612" t="s">
        <v>13179</v>
      </c>
      <c r="I1612" t="s">
        <v>13180</v>
      </c>
      <c r="J1612" s="7" t="s">
        <v>13181</v>
      </c>
      <c r="K1612" s="5" t="s">
        <v>18169</v>
      </c>
      <c r="L1612" t="s">
        <v>13182</v>
      </c>
      <c r="M1612" s="7" t="s">
        <v>13183</v>
      </c>
      <c r="N1612" s="5" t="s">
        <v>13181</v>
      </c>
      <c r="O1612" s="5" t="s">
        <v>13184</v>
      </c>
      <c r="P1612" s="5" t="s">
        <v>19086</v>
      </c>
      <c r="S1612">
        <f t="shared" si="171"/>
        <v>0</v>
      </c>
      <c r="T1612">
        <f t="shared" si="172"/>
        <v>0</v>
      </c>
      <c r="U1612">
        <f t="shared" si="173"/>
        <v>0</v>
      </c>
      <c r="V1612">
        <f t="shared" si="166"/>
        <v>0</v>
      </c>
      <c r="W1612">
        <f t="shared" si="167"/>
        <v>0</v>
      </c>
      <c r="X1612">
        <f t="shared" si="168"/>
        <v>0</v>
      </c>
      <c r="Y1612">
        <f t="shared" si="169"/>
        <v>1</v>
      </c>
    </row>
    <row r="1613" spans="1:25">
      <c r="A1613">
        <f t="shared" si="170"/>
        <v>9</v>
      </c>
      <c r="B1613">
        <f t="shared" si="165"/>
        <v>0</v>
      </c>
      <c r="C1613">
        <v>1612</v>
      </c>
      <c r="D1613" t="s">
        <v>6</v>
      </c>
      <c r="E1613" s="2">
        <v>340</v>
      </c>
      <c r="G1613" s="5" t="s">
        <v>13185</v>
      </c>
      <c r="H1613" t="s">
        <v>13186</v>
      </c>
      <c r="I1613" t="s">
        <v>13187</v>
      </c>
      <c r="J1613" s="7" t="s">
        <v>13188</v>
      </c>
      <c r="K1613" s="5" t="s">
        <v>18170</v>
      </c>
      <c r="L1613" t="s">
        <v>13189</v>
      </c>
      <c r="M1613" s="7" t="s">
        <v>13190</v>
      </c>
      <c r="N1613" s="5" t="s">
        <v>13188</v>
      </c>
      <c r="O1613" s="5" t="s">
        <v>13191</v>
      </c>
      <c r="P1613" s="5" t="s">
        <v>19087</v>
      </c>
      <c r="S1613">
        <f t="shared" si="171"/>
        <v>0</v>
      </c>
      <c r="T1613">
        <f t="shared" si="172"/>
        <v>0</v>
      </c>
      <c r="U1613">
        <f t="shared" si="173"/>
        <v>0</v>
      </c>
      <c r="V1613">
        <f t="shared" si="166"/>
        <v>0</v>
      </c>
      <c r="W1613">
        <f t="shared" si="167"/>
        <v>0</v>
      </c>
      <c r="X1613">
        <f t="shared" si="168"/>
        <v>0</v>
      </c>
      <c r="Y1613">
        <f t="shared" si="169"/>
        <v>1</v>
      </c>
    </row>
    <row r="1614" spans="1:25">
      <c r="A1614">
        <f t="shared" si="170"/>
        <v>6</v>
      </c>
      <c r="B1614">
        <f t="shared" si="165"/>
        <v>0</v>
      </c>
      <c r="C1614">
        <v>1613</v>
      </c>
      <c r="D1614" t="s">
        <v>6</v>
      </c>
      <c r="E1614" s="2">
        <v>341</v>
      </c>
      <c r="G1614" s="5" t="s">
        <v>13192</v>
      </c>
      <c r="H1614" t="s">
        <v>13193</v>
      </c>
      <c r="I1614" t="s">
        <v>13194</v>
      </c>
      <c r="J1614" s="7" t="s">
        <v>13195</v>
      </c>
      <c r="K1614" s="5" t="s">
        <v>18171</v>
      </c>
      <c r="L1614" t="s">
        <v>13196</v>
      </c>
      <c r="M1614" s="7" t="s">
        <v>13197</v>
      </c>
      <c r="N1614" s="5" t="s">
        <v>13198</v>
      </c>
      <c r="O1614" s="5" t="s">
        <v>13199</v>
      </c>
      <c r="P1614" s="5" t="s">
        <v>19088</v>
      </c>
      <c r="S1614">
        <f t="shared" si="171"/>
        <v>0</v>
      </c>
      <c r="T1614">
        <f t="shared" si="172"/>
        <v>0</v>
      </c>
      <c r="U1614">
        <f t="shared" si="173"/>
        <v>0</v>
      </c>
      <c r="V1614">
        <f t="shared" si="166"/>
        <v>0</v>
      </c>
      <c r="W1614">
        <f t="shared" si="167"/>
        <v>0</v>
      </c>
      <c r="X1614">
        <f t="shared" si="168"/>
        <v>0</v>
      </c>
      <c r="Y1614">
        <f t="shared" si="169"/>
        <v>1</v>
      </c>
    </row>
    <row r="1615" spans="1:25">
      <c r="A1615">
        <f t="shared" si="170"/>
        <v>2</v>
      </c>
      <c r="B1615">
        <f t="shared" si="165"/>
        <v>0</v>
      </c>
      <c r="C1615">
        <v>1614</v>
      </c>
      <c r="D1615" t="s">
        <v>6</v>
      </c>
      <c r="E1615" s="2">
        <v>342</v>
      </c>
      <c r="G1615" s="5" t="s">
        <v>13200</v>
      </c>
      <c r="H1615" t="s">
        <v>13201</v>
      </c>
      <c r="I1615" t="s">
        <v>13202</v>
      </c>
      <c r="J1615" s="7" t="s">
        <v>13203</v>
      </c>
      <c r="K1615" s="5" t="s">
        <v>18172</v>
      </c>
      <c r="L1615" t="s">
        <v>13204</v>
      </c>
      <c r="M1615" s="7" t="s">
        <v>13205</v>
      </c>
      <c r="N1615" s="5" t="s">
        <v>13206</v>
      </c>
      <c r="O1615" s="5" t="s">
        <v>13207</v>
      </c>
      <c r="P1615" s="5" t="s">
        <v>19089</v>
      </c>
      <c r="S1615">
        <f t="shared" si="171"/>
        <v>0</v>
      </c>
      <c r="T1615">
        <f t="shared" si="172"/>
        <v>0</v>
      </c>
      <c r="U1615">
        <f t="shared" si="173"/>
        <v>0</v>
      </c>
      <c r="V1615">
        <f t="shared" si="166"/>
        <v>0</v>
      </c>
      <c r="W1615">
        <f t="shared" si="167"/>
        <v>0</v>
      </c>
      <c r="X1615">
        <f t="shared" si="168"/>
        <v>0</v>
      </c>
      <c r="Y1615">
        <f t="shared" si="169"/>
        <v>1</v>
      </c>
    </row>
    <row r="1616" spans="1:25">
      <c r="A1616">
        <f t="shared" si="170"/>
        <v>5</v>
      </c>
      <c r="B1616">
        <f t="shared" si="165"/>
        <v>100</v>
      </c>
      <c r="C1616">
        <v>1615</v>
      </c>
      <c r="D1616" t="s">
        <v>6</v>
      </c>
      <c r="E1616" s="2">
        <v>343</v>
      </c>
      <c r="G1616" s="5" t="s">
        <v>13208</v>
      </c>
      <c r="H1616" t="s">
        <v>1490</v>
      </c>
      <c r="I1616" t="s">
        <v>13209</v>
      </c>
      <c r="J1616" s="7" t="s">
        <v>13210</v>
      </c>
      <c r="K1616" s="5" t="s">
        <v>18173</v>
      </c>
      <c r="L1616" t="s">
        <v>13211</v>
      </c>
      <c r="M1616" s="7" t="s">
        <v>13212</v>
      </c>
      <c r="N1616" s="5" t="s">
        <v>1495</v>
      </c>
      <c r="O1616" s="5" t="s">
        <v>13213</v>
      </c>
      <c r="P1616" s="5" t="s">
        <v>19090</v>
      </c>
      <c r="S1616">
        <f t="shared" si="171"/>
        <v>0</v>
      </c>
      <c r="T1616">
        <f t="shared" si="172"/>
        <v>0</v>
      </c>
      <c r="U1616">
        <f t="shared" si="173"/>
        <v>0</v>
      </c>
      <c r="V1616">
        <f t="shared" si="166"/>
        <v>0</v>
      </c>
      <c r="W1616">
        <f t="shared" si="167"/>
        <v>0</v>
      </c>
      <c r="X1616">
        <f t="shared" si="168"/>
        <v>0</v>
      </c>
      <c r="Y1616">
        <f t="shared" si="169"/>
        <v>1</v>
      </c>
    </row>
    <row r="1617" spans="1:25">
      <c r="A1617">
        <f t="shared" si="170"/>
        <v>7</v>
      </c>
      <c r="B1617">
        <f t="shared" si="165"/>
        <v>0</v>
      </c>
      <c r="C1617">
        <v>1616</v>
      </c>
      <c r="D1617" t="s">
        <v>6</v>
      </c>
      <c r="E1617" s="2">
        <v>344</v>
      </c>
      <c r="G1617" s="5" t="s">
        <v>13214</v>
      </c>
      <c r="H1617" t="s">
        <v>13215</v>
      </c>
      <c r="I1617" t="s">
        <v>13216</v>
      </c>
      <c r="J1617" s="7" t="s">
        <v>13217</v>
      </c>
      <c r="K1617" s="5" t="s">
        <v>18174</v>
      </c>
      <c r="L1617" t="s">
        <v>13218</v>
      </c>
      <c r="M1617" s="7" t="s">
        <v>13219</v>
      </c>
      <c r="N1617" s="5" t="s">
        <v>13220</v>
      </c>
      <c r="O1617" s="5" t="s">
        <v>13221</v>
      </c>
      <c r="P1617" s="5" t="s">
        <v>19091</v>
      </c>
      <c r="S1617">
        <f t="shared" si="171"/>
        <v>0</v>
      </c>
      <c r="T1617">
        <f t="shared" si="172"/>
        <v>0</v>
      </c>
      <c r="U1617">
        <f t="shared" si="173"/>
        <v>0</v>
      </c>
      <c r="V1617">
        <f t="shared" si="166"/>
        <v>0</v>
      </c>
      <c r="W1617">
        <f t="shared" si="167"/>
        <v>0</v>
      </c>
      <c r="X1617">
        <f t="shared" si="168"/>
        <v>0</v>
      </c>
      <c r="Y1617">
        <f t="shared" si="169"/>
        <v>1</v>
      </c>
    </row>
    <row r="1618" spans="1:25">
      <c r="A1618">
        <f t="shared" si="170"/>
        <v>3</v>
      </c>
      <c r="B1618">
        <f t="shared" si="165"/>
        <v>0</v>
      </c>
      <c r="C1618">
        <v>1617</v>
      </c>
      <c r="D1618" t="s">
        <v>6</v>
      </c>
      <c r="E1618" s="2">
        <v>345</v>
      </c>
      <c r="G1618" s="5" t="s">
        <v>13222</v>
      </c>
      <c r="H1618" t="s">
        <v>13223</v>
      </c>
      <c r="I1618" t="s">
        <v>13224</v>
      </c>
      <c r="J1618" s="7" t="s">
        <v>11373</v>
      </c>
      <c r="K1618" s="5" t="s">
        <v>18175</v>
      </c>
      <c r="L1618" t="s">
        <v>13225</v>
      </c>
      <c r="M1618" s="7" t="s">
        <v>13226</v>
      </c>
      <c r="N1618" s="5" t="s">
        <v>13227</v>
      </c>
      <c r="O1618" s="5" t="s">
        <v>13228</v>
      </c>
      <c r="P1618" s="5" t="s">
        <v>19092</v>
      </c>
      <c r="S1618">
        <f t="shared" si="171"/>
        <v>0</v>
      </c>
      <c r="T1618">
        <f t="shared" si="172"/>
        <v>0</v>
      </c>
      <c r="U1618">
        <f t="shared" si="173"/>
        <v>0</v>
      </c>
      <c r="V1618">
        <f t="shared" si="166"/>
        <v>0</v>
      </c>
      <c r="W1618">
        <f t="shared" si="167"/>
        <v>0</v>
      </c>
      <c r="X1618">
        <f t="shared" si="168"/>
        <v>0</v>
      </c>
      <c r="Y1618">
        <f t="shared" si="169"/>
        <v>1</v>
      </c>
    </row>
    <row r="1619" spans="1:25">
      <c r="A1619">
        <f t="shared" si="170"/>
        <v>11</v>
      </c>
      <c r="B1619">
        <f t="shared" si="165"/>
        <v>0</v>
      </c>
      <c r="C1619">
        <v>1618</v>
      </c>
      <c r="D1619" t="s">
        <v>6</v>
      </c>
      <c r="E1619" s="2">
        <v>346</v>
      </c>
      <c r="G1619" s="5" t="s">
        <v>13229</v>
      </c>
      <c r="H1619" t="s">
        <v>13230</v>
      </c>
      <c r="I1619" t="s">
        <v>13231</v>
      </c>
      <c r="J1619" s="7" t="s">
        <v>13210</v>
      </c>
      <c r="K1619" s="5" t="s">
        <v>18176</v>
      </c>
      <c r="L1619" t="s">
        <v>13232</v>
      </c>
      <c r="M1619" s="7" t="s">
        <v>13233</v>
      </c>
      <c r="N1619" s="5" t="s">
        <v>13234</v>
      </c>
      <c r="O1619" s="5" t="s">
        <v>13235</v>
      </c>
      <c r="P1619" s="5" t="s">
        <v>19093</v>
      </c>
      <c r="S1619">
        <f t="shared" si="171"/>
        <v>0</v>
      </c>
      <c r="T1619">
        <f t="shared" si="172"/>
        <v>0</v>
      </c>
      <c r="U1619">
        <f t="shared" si="173"/>
        <v>0</v>
      </c>
      <c r="V1619">
        <f t="shared" si="166"/>
        <v>0</v>
      </c>
      <c r="W1619">
        <f t="shared" si="167"/>
        <v>0</v>
      </c>
      <c r="X1619">
        <f t="shared" si="168"/>
        <v>0</v>
      </c>
      <c r="Y1619">
        <f t="shared" si="169"/>
        <v>1</v>
      </c>
    </row>
    <row r="1620" spans="1:25">
      <c r="A1620">
        <f t="shared" si="170"/>
        <v>2</v>
      </c>
      <c r="B1620">
        <f t="shared" si="165"/>
        <v>0</v>
      </c>
      <c r="C1620">
        <v>1619</v>
      </c>
      <c r="D1620" t="s">
        <v>6</v>
      </c>
      <c r="E1620" s="2">
        <v>347</v>
      </c>
      <c r="G1620" s="5" t="s">
        <v>13236</v>
      </c>
      <c r="H1620" t="s">
        <v>13237</v>
      </c>
      <c r="I1620" t="s">
        <v>13238</v>
      </c>
      <c r="J1620" s="7" t="s">
        <v>13239</v>
      </c>
      <c r="K1620" s="5" t="s">
        <v>18177</v>
      </c>
      <c r="L1620" t="s">
        <v>13240</v>
      </c>
      <c r="M1620" s="7" t="s">
        <v>13241</v>
      </c>
      <c r="N1620" s="5" t="s">
        <v>13242</v>
      </c>
      <c r="O1620" s="5" t="s">
        <v>13243</v>
      </c>
      <c r="P1620" s="5" t="s">
        <v>19094</v>
      </c>
      <c r="S1620">
        <f t="shared" si="171"/>
        <v>0</v>
      </c>
      <c r="T1620">
        <f t="shared" si="172"/>
        <v>0</v>
      </c>
      <c r="U1620">
        <f t="shared" si="173"/>
        <v>0</v>
      </c>
      <c r="V1620">
        <f t="shared" si="166"/>
        <v>0</v>
      </c>
      <c r="W1620">
        <f t="shared" si="167"/>
        <v>0</v>
      </c>
      <c r="X1620">
        <f t="shared" si="168"/>
        <v>0</v>
      </c>
      <c r="Y1620">
        <f t="shared" si="169"/>
        <v>1</v>
      </c>
    </row>
    <row r="1621" spans="1:25">
      <c r="A1621">
        <f t="shared" si="170"/>
        <v>2</v>
      </c>
      <c r="B1621">
        <f t="shared" si="165"/>
        <v>0</v>
      </c>
      <c r="C1621">
        <v>1620</v>
      </c>
      <c r="D1621" t="s">
        <v>6</v>
      </c>
      <c r="E1621" s="2">
        <v>348</v>
      </c>
      <c r="G1621" s="5" t="s">
        <v>13244</v>
      </c>
      <c r="H1621" t="s">
        <v>13245</v>
      </c>
      <c r="I1621" t="s">
        <v>13246</v>
      </c>
      <c r="J1621" s="7" t="s">
        <v>13247</v>
      </c>
      <c r="K1621" s="5" t="s">
        <v>13248</v>
      </c>
      <c r="L1621" t="s">
        <v>13249</v>
      </c>
      <c r="M1621" s="7" t="s">
        <v>13250</v>
      </c>
      <c r="N1621" s="5" t="s">
        <v>13247</v>
      </c>
      <c r="O1621" s="5" t="s">
        <v>13251</v>
      </c>
      <c r="P1621" s="5" t="s">
        <v>13252</v>
      </c>
      <c r="S1621">
        <f t="shared" si="171"/>
        <v>0</v>
      </c>
      <c r="T1621">
        <f t="shared" si="172"/>
        <v>0</v>
      </c>
      <c r="U1621">
        <f t="shared" si="173"/>
        <v>0</v>
      </c>
      <c r="V1621">
        <f t="shared" si="166"/>
        <v>1</v>
      </c>
      <c r="W1621">
        <f t="shared" si="167"/>
        <v>0</v>
      </c>
      <c r="X1621">
        <f t="shared" si="168"/>
        <v>0</v>
      </c>
      <c r="Y1621">
        <f t="shared" si="169"/>
        <v>1</v>
      </c>
    </row>
    <row r="1622" spans="1:25">
      <c r="A1622">
        <f t="shared" si="170"/>
        <v>3</v>
      </c>
      <c r="B1622">
        <f t="shared" si="165"/>
        <v>0</v>
      </c>
      <c r="C1622">
        <v>1621</v>
      </c>
      <c r="D1622" t="s">
        <v>6</v>
      </c>
      <c r="E1622" s="2">
        <v>349</v>
      </c>
      <c r="G1622" s="5" t="s">
        <v>13253</v>
      </c>
      <c r="H1622" t="s">
        <v>13254</v>
      </c>
      <c r="I1622" t="s">
        <v>13255</v>
      </c>
      <c r="J1622" s="7" t="s">
        <v>13256</v>
      </c>
      <c r="K1622" s="5" t="s">
        <v>18178</v>
      </c>
      <c r="L1622" t="s">
        <v>13257</v>
      </c>
      <c r="M1622" s="7" t="s">
        <v>13258</v>
      </c>
      <c r="N1622" s="5" t="s">
        <v>13259</v>
      </c>
      <c r="O1622" s="5" t="s">
        <v>13260</v>
      </c>
      <c r="P1622" s="5" t="s">
        <v>19095</v>
      </c>
      <c r="S1622">
        <f t="shared" si="171"/>
        <v>0</v>
      </c>
      <c r="T1622">
        <f t="shared" si="172"/>
        <v>0</v>
      </c>
      <c r="U1622">
        <f t="shared" si="173"/>
        <v>0</v>
      </c>
      <c r="V1622">
        <f t="shared" si="166"/>
        <v>0</v>
      </c>
      <c r="W1622">
        <f t="shared" si="167"/>
        <v>0</v>
      </c>
      <c r="X1622">
        <f t="shared" si="168"/>
        <v>0</v>
      </c>
      <c r="Y1622">
        <f t="shared" si="169"/>
        <v>1</v>
      </c>
    </row>
    <row r="1623" spans="1:25">
      <c r="A1623">
        <f t="shared" si="170"/>
        <v>4</v>
      </c>
      <c r="B1623">
        <f t="shared" si="165"/>
        <v>0</v>
      </c>
      <c r="C1623">
        <v>1622</v>
      </c>
      <c r="D1623" t="s">
        <v>6</v>
      </c>
      <c r="E1623" s="2">
        <v>350</v>
      </c>
      <c r="G1623" s="5" t="s">
        <v>13261</v>
      </c>
      <c r="H1623" t="s">
        <v>13262</v>
      </c>
      <c r="I1623" t="s">
        <v>13263</v>
      </c>
      <c r="J1623" s="7" t="s">
        <v>13264</v>
      </c>
      <c r="K1623" s="5" t="s">
        <v>18179</v>
      </c>
      <c r="L1623" t="s">
        <v>13265</v>
      </c>
      <c r="M1623" s="7" t="s">
        <v>13266</v>
      </c>
      <c r="N1623" s="5" t="s">
        <v>13267</v>
      </c>
      <c r="O1623" s="5" t="s">
        <v>13268</v>
      </c>
      <c r="P1623" s="5" t="s">
        <v>19096</v>
      </c>
      <c r="S1623">
        <f t="shared" si="171"/>
        <v>0</v>
      </c>
      <c r="T1623">
        <f t="shared" si="172"/>
        <v>0</v>
      </c>
      <c r="U1623">
        <f t="shared" si="173"/>
        <v>0</v>
      </c>
      <c r="V1623">
        <f t="shared" si="166"/>
        <v>0</v>
      </c>
      <c r="W1623">
        <f t="shared" si="167"/>
        <v>0</v>
      </c>
      <c r="X1623">
        <f t="shared" si="168"/>
        <v>0</v>
      </c>
      <c r="Y1623">
        <f t="shared" si="169"/>
        <v>1</v>
      </c>
    </row>
    <row r="1624" spans="1:25">
      <c r="A1624">
        <f t="shared" si="170"/>
        <v>1</v>
      </c>
      <c r="B1624">
        <f t="shared" si="165"/>
        <v>0</v>
      </c>
      <c r="C1624">
        <v>1623</v>
      </c>
      <c r="D1624" t="s">
        <v>6</v>
      </c>
      <c r="E1624" s="2">
        <v>351</v>
      </c>
      <c r="G1624" s="5" t="s">
        <v>13269</v>
      </c>
      <c r="H1624" t="s">
        <v>13270</v>
      </c>
      <c r="I1624" t="s">
        <v>13271</v>
      </c>
      <c r="J1624" s="7" t="s">
        <v>13272</v>
      </c>
      <c r="K1624" s="5" t="s">
        <v>18180</v>
      </c>
      <c r="L1624" t="s">
        <v>13273</v>
      </c>
      <c r="M1624" s="7" t="s">
        <v>13274</v>
      </c>
      <c r="N1624" s="5" t="s">
        <v>13275</v>
      </c>
      <c r="O1624" s="5" t="s">
        <v>13276</v>
      </c>
      <c r="P1624" s="5" t="s">
        <v>19097</v>
      </c>
      <c r="S1624">
        <f t="shared" si="171"/>
        <v>0</v>
      </c>
      <c r="T1624">
        <f t="shared" si="172"/>
        <v>0</v>
      </c>
      <c r="U1624">
        <f t="shared" si="173"/>
        <v>0</v>
      </c>
      <c r="V1624">
        <f t="shared" si="166"/>
        <v>0</v>
      </c>
      <c r="W1624">
        <f t="shared" si="167"/>
        <v>0</v>
      </c>
      <c r="X1624">
        <f t="shared" si="168"/>
        <v>0</v>
      </c>
      <c r="Y1624">
        <f t="shared" si="169"/>
        <v>1</v>
      </c>
    </row>
    <row r="1625" spans="1:25">
      <c r="A1625">
        <f t="shared" si="170"/>
        <v>7</v>
      </c>
      <c r="B1625">
        <f t="shared" si="165"/>
        <v>0</v>
      </c>
      <c r="C1625">
        <v>1624</v>
      </c>
      <c r="D1625" t="s">
        <v>6</v>
      </c>
      <c r="E1625" s="2">
        <v>352</v>
      </c>
      <c r="G1625" s="5" t="s">
        <v>5431</v>
      </c>
      <c r="H1625" t="s">
        <v>13277</v>
      </c>
      <c r="I1625" t="s">
        <v>13278</v>
      </c>
      <c r="J1625" s="7" t="s">
        <v>13279</v>
      </c>
      <c r="K1625" s="5" t="s">
        <v>18181</v>
      </c>
      <c r="L1625" t="s">
        <v>13280</v>
      </c>
      <c r="M1625" s="7" t="s">
        <v>13281</v>
      </c>
      <c r="N1625" s="5" t="s">
        <v>13282</v>
      </c>
      <c r="O1625" s="5" t="s">
        <v>13283</v>
      </c>
      <c r="P1625" s="5" t="s">
        <v>19098</v>
      </c>
      <c r="S1625">
        <f t="shared" si="171"/>
        <v>0</v>
      </c>
      <c r="T1625">
        <f t="shared" si="172"/>
        <v>0</v>
      </c>
      <c r="U1625">
        <f t="shared" si="173"/>
        <v>0</v>
      </c>
      <c r="V1625">
        <f t="shared" si="166"/>
        <v>0</v>
      </c>
      <c r="W1625">
        <f t="shared" si="167"/>
        <v>0</v>
      </c>
      <c r="X1625">
        <f t="shared" si="168"/>
        <v>0</v>
      </c>
      <c r="Y1625">
        <f t="shared" si="169"/>
        <v>1</v>
      </c>
    </row>
    <row r="1626" spans="1:25">
      <c r="A1626">
        <f t="shared" si="170"/>
        <v>10</v>
      </c>
      <c r="B1626">
        <f t="shared" si="165"/>
        <v>0</v>
      </c>
      <c r="C1626">
        <v>1625</v>
      </c>
      <c r="D1626" t="s">
        <v>6</v>
      </c>
      <c r="E1626" s="2">
        <v>353</v>
      </c>
      <c r="G1626" s="5" t="s">
        <v>13284</v>
      </c>
      <c r="H1626" t="s">
        <v>13285</v>
      </c>
      <c r="I1626" t="s">
        <v>13286</v>
      </c>
      <c r="J1626" s="7" t="s">
        <v>13287</v>
      </c>
      <c r="K1626" s="5" t="s">
        <v>18182</v>
      </c>
      <c r="L1626" t="s">
        <v>13288</v>
      </c>
      <c r="M1626" s="7" t="s">
        <v>13289</v>
      </c>
      <c r="N1626" s="5" t="s">
        <v>13290</v>
      </c>
      <c r="O1626" s="5" t="s">
        <v>13291</v>
      </c>
      <c r="P1626" s="5" t="s">
        <v>19099</v>
      </c>
      <c r="S1626">
        <f t="shared" si="171"/>
        <v>0</v>
      </c>
      <c r="T1626">
        <f t="shared" si="172"/>
        <v>0</v>
      </c>
      <c r="U1626">
        <f t="shared" si="173"/>
        <v>0</v>
      </c>
      <c r="V1626">
        <f t="shared" si="166"/>
        <v>0</v>
      </c>
      <c r="W1626">
        <f t="shared" si="167"/>
        <v>0</v>
      </c>
      <c r="X1626">
        <f t="shared" si="168"/>
        <v>0</v>
      </c>
      <c r="Y1626">
        <f t="shared" si="169"/>
        <v>1</v>
      </c>
    </row>
    <row r="1627" spans="1:25">
      <c r="A1627">
        <f t="shared" si="170"/>
        <v>9</v>
      </c>
      <c r="B1627">
        <f t="shared" si="165"/>
        <v>0</v>
      </c>
      <c r="C1627">
        <v>1626</v>
      </c>
      <c r="D1627" t="s">
        <v>6</v>
      </c>
      <c r="E1627" s="2">
        <v>354</v>
      </c>
      <c r="G1627" s="5" t="s">
        <v>13292</v>
      </c>
      <c r="H1627" t="s">
        <v>13293</v>
      </c>
      <c r="I1627" t="s">
        <v>13294</v>
      </c>
      <c r="J1627" s="7" t="s">
        <v>13295</v>
      </c>
      <c r="K1627" s="5" t="s">
        <v>18183</v>
      </c>
      <c r="L1627" t="s">
        <v>13296</v>
      </c>
      <c r="M1627" s="7" t="s">
        <v>13297</v>
      </c>
      <c r="N1627" s="5" t="s">
        <v>13298</v>
      </c>
      <c r="O1627" s="5" t="s">
        <v>13299</v>
      </c>
      <c r="P1627" s="5" t="s">
        <v>19100</v>
      </c>
      <c r="S1627">
        <f t="shared" si="171"/>
        <v>0</v>
      </c>
      <c r="T1627">
        <f t="shared" si="172"/>
        <v>0</v>
      </c>
      <c r="U1627">
        <f t="shared" si="173"/>
        <v>0</v>
      </c>
      <c r="V1627">
        <f t="shared" si="166"/>
        <v>0</v>
      </c>
      <c r="W1627">
        <f t="shared" si="167"/>
        <v>0</v>
      </c>
      <c r="X1627">
        <f t="shared" si="168"/>
        <v>0</v>
      </c>
      <c r="Y1627">
        <f t="shared" si="169"/>
        <v>1</v>
      </c>
    </row>
    <row r="1628" spans="1:25">
      <c r="A1628">
        <f t="shared" si="170"/>
        <v>2</v>
      </c>
      <c r="B1628">
        <f t="shared" si="165"/>
        <v>0</v>
      </c>
      <c r="C1628">
        <v>1627</v>
      </c>
      <c r="D1628" t="s">
        <v>6</v>
      </c>
      <c r="E1628" s="2">
        <v>355</v>
      </c>
      <c r="G1628" s="5" t="s">
        <v>1515</v>
      </c>
      <c r="H1628" t="s">
        <v>1516</v>
      </c>
      <c r="I1628" t="s">
        <v>13300</v>
      </c>
      <c r="J1628" s="7" t="s">
        <v>13301</v>
      </c>
      <c r="K1628" s="5" t="s">
        <v>18184</v>
      </c>
      <c r="L1628" t="s">
        <v>13302</v>
      </c>
      <c r="M1628" s="7" t="s">
        <v>13303</v>
      </c>
      <c r="N1628" s="5" t="s">
        <v>1521</v>
      </c>
      <c r="O1628" s="5" t="s">
        <v>13304</v>
      </c>
      <c r="P1628" s="5" t="s">
        <v>19101</v>
      </c>
      <c r="S1628">
        <f t="shared" si="171"/>
        <v>0</v>
      </c>
      <c r="T1628">
        <f t="shared" si="172"/>
        <v>0</v>
      </c>
      <c r="U1628">
        <f t="shared" si="173"/>
        <v>0</v>
      </c>
      <c r="V1628">
        <f t="shared" si="166"/>
        <v>0</v>
      </c>
      <c r="W1628">
        <f t="shared" si="167"/>
        <v>0</v>
      </c>
      <c r="X1628">
        <f t="shared" si="168"/>
        <v>0</v>
      </c>
      <c r="Y1628">
        <f t="shared" si="169"/>
        <v>1</v>
      </c>
    </row>
    <row r="1629" spans="1:25">
      <c r="A1629">
        <f t="shared" si="170"/>
        <v>5</v>
      </c>
      <c r="B1629">
        <f t="shared" si="165"/>
        <v>0</v>
      </c>
      <c r="C1629">
        <v>1628</v>
      </c>
      <c r="D1629" t="s">
        <v>6</v>
      </c>
      <c r="E1629" s="2">
        <v>356</v>
      </c>
      <c r="G1629" s="5" t="s">
        <v>13305</v>
      </c>
      <c r="H1629" t="s">
        <v>1516</v>
      </c>
      <c r="I1629" t="s">
        <v>13306</v>
      </c>
      <c r="J1629" s="7" t="s">
        <v>13307</v>
      </c>
      <c r="K1629" s="5" t="s">
        <v>18185</v>
      </c>
      <c r="L1629" t="s">
        <v>13308</v>
      </c>
      <c r="M1629" s="7" t="s">
        <v>13309</v>
      </c>
      <c r="N1629" s="5" t="s">
        <v>13310</v>
      </c>
      <c r="O1629" s="5" t="s">
        <v>13311</v>
      </c>
      <c r="P1629" s="5" t="s">
        <v>19102</v>
      </c>
      <c r="S1629">
        <f t="shared" si="171"/>
        <v>0</v>
      </c>
      <c r="T1629">
        <f t="shared" si="172"/>
        <v>0</v>
      </c>
      <c r="U1629">
        <f t="shared" si="173"/>
        <v>0</v>
      </c>
      <c r="V1629">
        <f t="shared" si="166"/>
        <v>0</v>
      </c>
      <c r="W1629">
        <f t="shared" si="167"/>
        <v>0</v>
      </c>
      <c r="X1629">
        <f t="shared" si="168"/>
        <v>0</v>
      </c>
      <c r="Y1629">
        <f t="shared" si="169"/>
        <v>1</v>
      </c>
    </row>
    <row r="1630" spans="1:25">
      <c r="A1630">
        <f t="shared" si="170"/>
        <v>3</v>
      </c>
      <c r="B1630">
        <f t="shared" si="165"/>
        <v>0</v>
      </c>
      <c r="C1630">
        <v>1629</v>
      </c>
      <c r="D1630" t="s">
        <v>6</v>
      </c>
      <c r="E1630" s="2">
        <v>357</v>
      </c>
      <c r="G1630" s="5" t="s">
        <v>1716</v>
      </c>
      <c r="H1630" t="s">
        <v>13312</v>
      </c>
      <c r="I1630" t="s">
        <v>13313</v>
      </c>
      <c r="J1630" s="7" t="s">
        <v>13314</v>
      </c>
      <c r="K1630" s="5" t="s">
        <v>18186</v>
      </c>
      <c r="L1630" t="s">
        <v>13315</v>
      </c>
      <c r="M1630" s="7" t="s">
        <v>13316</v>
      </c>
      <c r="N1630" s="5" t="s">
        <v>13317</v>
      </c>
      <c r="O1630" s="5" t="s">
        <v>13318</v>
      </c>
      <c r="P1630" s="5" t="s">
        <v>19103</v>
      </c>
      <c r="S1630">
        <f t="shared" si="171"/>
        <v>0</v>
      </c>
      <c r="T1630">
        <f t="shared" si="172"/>
        <v>0</v>
      </c>
      <c r="U1630">
        <f t="shared" si="173"/>
        <v>0</v>
      </c>
      <c r="V1630">
        <f t="shared" si="166"/>
        <v>0</v>
      </c>
      <c r="W1630">
        <f t="shared" si="167"/>
        <v>0</v>
      </c>
      <c r="X1630">
        <f t="shared" si="168"/>
        <v>0</v>
      </c>
      <c r="Y1630">
        <f t="shared" si="169"/>
        <v>1</v>
      </c>
    </row>
    <row r="1631" spans="1:25">
      <c r="A1631">
        <f t="shared" si="170"/>
        <v>7</v>
      </c>
      <c r="B1631">
        <f t="shared" si="165"/>
        <v>0</v>
      </c>
      <c r="C1631">
        <v>1630</v>
      </c>
      <c r="D1631" t="s">
        <v>6</v>
      </c>
      <c r="E1631" s="2">
        <v>358</v>
      </c>
      <c r="G1631" s="5" t="s">
        <v>13319</v>
      </c>
      <c r="H1631" t="s">
        <v>13320</v>
      </c>
      <c r="I1631" t="s">
        <v>13321</v>
      </c>
      <c r="J1631" s="7" t="s">
        <v>13322</v>
      </c>
      <c r="K1631" s="5" t="s">
        <v>18187</v>
      </c>
      <c r="L1631" t="s">
        <v>13323</v>
      </c>
      <c r="M1631" s="7" t="s">
        <v>13324</v>
      </c>
      <c r="N1631" s="5" t="s">
        <v>13325</v>
      </c>
      <c r="O1631" s="5" t="s">
        <v>13326</v>
      </c>
      <c r="P1631" s="5" t="s">
        <v>19104</v>
      </c>
      <c r="S1631">
        <f t="shared" si="171"/>
        <v>0</v>
      </c>
      <c r="T1631">
        <f t="shared" si="172"/>
        <v>0</v>
      </c>
      <c r="U1631">
        <f t="shared" si="173"/>
        <v>0</v>
      </c>
      <c r="V1631">
        <f t="shared" si="166"/>
        <v>0</v>
      </c>
      <c r="W1631">
        <f t="shared" si="167"/>
        <v>0</v>
      </c>
      <c r="X1631">
        <f t="shared" si="168"/>
        <v>0</v>
      </c>
      <c r="Y1631">
        <f t="shared" si="169"/>
        <v>1</v>
      </c>
    </row>
    <row r="1632" spans="1:25">
      <c r="A1632">
        <f t="shared" si="170"/>
        <v>6</v>
      </c>
      <c r="B1632">
        <f t="shared" si="165"/>
        <v>0</v>
      </c>
      <c r="C1632">
        <v>1631</v>
      </c>
      <c r="D1632" t="s">
        <v>6</v>
      </c>
      <c r="E1632" s="2">
        <v>359</v>
      </c>
      <c r="G1632" s="5" t="s">
        <v>13327</v>
      </c>
      <c r="H1632" t="s">
        <v>13328</v>
      </c>
      <c r="I1632" t="s">
        <v>13329</v>
      </c>
      <c r="J1632" s="7" t="s">
        <v>13330</v>
      </c>
      <c r="K1632" s="5" t="s">
        <v>18188</v>
      </c>
      <c r="L1632" t="s">
        <v>13331</v>
      </c>
      <c r="M1632" s="7" t="s">
        <v>13332</v>
      </c>
      <c r="N1632" s="5" t="s">
        <v>13333</v>
      </c>
      <c r="O1632" s="5" t="s">
        <v>13334</v>
      </c>
      <c r="P1632" s="5" t="s">
        <v>19105</v>
      </c>
      <c r="S1632">
        <f t="shared" si="171"/>
        <v>0</v>
      </c>
      <c r="T1632">
        <f t="shared" si="172"/>
        <v>0</v>
      </c>
      <c r="U1632">
        <f t="shared" si="173"/>
        <v>0</v>
      </c>
      <c r="V1632">
        <f t="shared" si="166"/>
        <v>0</v>
      </c>
      <c r="W1632">
        <f t="shared" si="167"/>
        <v>0</v>
      </c>
      <c r="X1632">
        <f t="shared" si="168"/>
        <v>0</v>
      </c>
      <c r="Y1632">
        <f t="shared" si="169"/>
        <v>1</v>
      </c>
    </row>
    <row r="1633" spans="1:25">
      <c r="A1633">
        <f t="shared" si="170"/>
        <v>5</v>
      </c>
      <c r="B1633">
        <f t="shared" si="165"/>
        <v>0</v>
      </c>
      <c r="C1633">
        <v>1632</v>
      </c>
      <c r="D1633" t="s">
        <v>6</v>
      </c>
      <c r="E1633" s="2">
        <v>360</v>
      </c>
      <c r="G1633" s="5" t="s">
        <v>13335</v>
      </c>
      <c r="H1633" t="s">
        <v>13336</v>
      </c>
      <c r="I1633" t="s">
        <v>13337</v>
      </c>
      <c r="J1633" s="7" t="s">
        <v>13338</v>
      </c>
      <c r="K1633" s="5" t="s">
        <v>18189</v>
      </c>
      <c r="L1633" t="s">
        <v>13339</v>
      </c>
      <c r="M1633" s="7" t="s">
        <v>13340</v>
      </c>
      <c r="N1633" s="5" t="s">
        <v>13341</v>
      </c>
      <c r="O1633" s="5" t="s">
        <v>13342</v>
      </c>
      <c r="P1633" s="5" t="s">
        <v>19106</v>
      </c>
      <c r="S1633">
        <f t="shared" si="171"/>
        <v>0</v>
      </c>
      <c r="T1633">
        <f t="shared" si="172"/>
        <v>0</v>
      </c>
      <c r="U1633">
        <f t="shared" si="173"/>
        <v>0</v>
      </c>
      <c r="V1633">
        <f t="shared" si="166"/>
        <v>0</v>
      </c>
      <c r="W1633">
        <f t="shared" si="167"/>
        <v>0</v>
      </c>
      <c r="X1633">
        <f t="shared" si="168"/>
        <v>0</v>
      </c>
      <c r="Y1633">
        <f t="shared" si="169"/>
        <v>1</v>
      </c>
    </row>
    <row r="1634" spans="1:25">
      <c r="A1634">
        <f t="shared" si="170"/>
        <v>5</v>
      </c>
      <c r="B1634">
        <f t="shared" si="165"/>
        <v>0</v>
      </c>
      <c r="C1634">
        <v>1633</v>
      </c>
      <c r="D1634" t="s">
        <v>6</v>
      </c>
      <c r="E1634" s="2">
        <v>361</v>
      </c>
      <c r="G1634" s="5" t="s">
        <v>4638</v>
      </c>
      <c r="H1634" t="s">
        <v>13343</v>
      </c>
      <c r="I1634" t="s">
        <v>13344</v>
      </c>
      <c r="J1634" s="7" t="s">
        <v>20015</v>
      </c>
      <c r="K1634" s="5" t="s">
        <v>18190</v>
      </c>
      <c r="L1634" t="s">
        <v>13345</v>
      </c>
      <c r="M1634" s="7" t="s">
        <v>13346</v>
      </c>
      <c r="N1634" s="5" t="s">
        <v>13347</v>
      </c>
      <c r="O1634" s="5" t="s">
        <v>13348</v>
      </c>
      <c r="P1634" s="5" t="s">
        <v>19107</v>
      </c>
      <c r="S1634">
        <f t="shared" si="171"/>
        <v>0</v>
      </c>
      <c r="T1634">
        <f t="shared" si="172"/>
        <v>0</v>
      </c>
      <c r="U1634">
        <f t="shared" si="173"/>
        <v>0</v>
      </c>
      <c r="V1634">
        <f t="shared" si="166"/>
        <v>0</v>
      </c>
      <c r="W1634">
        <f t="shared" si="167"/>
        <v>0</v>
      </c>
      <c r="X1634">
        <f t="shared" si="168"/>
        <v>0</v>
      </c>
      <c r="Y1634">
        <f t="shared" si="169"/>
        <v>1</v>
      </c>
    </row>
    <row r="1635" spans="1:25">
      <c r="A1635">
        <f t="shared" si="170"/>
        <v>5</v>
      </c>
      <c r="B1635">
        <f t="shared" si="165"/>
        <v>0</v>
      </c>
      <c r="C1635">
        <v>1634</v>
      </c>
      <c r="D1635" t="s">
        <v>6</v>
      </c>
      <c r="E1635" s="2">
        <v>362</v>
      </c>
      <c r="G1635" s="5" t="s">
        <v>13349</v>
      </c>
      <c r="H1635" t="s">
        <v>13350</v>
      </c>
      <c r="I1635" t="s">
        <v>13351</v>
      </c>
      <c r="J1635" s="7" t="s">
        <v>13352</v>
      </c>
      <c r="K1635" s="5" t="s">
        <v>18191</v>
      </c>
      <c r="L1635" t="s">
        <v>13353</v>
      </c>
      <c r="M1635" s="7" t="s">
        <v>13354</v>
      </c>
      <c r="N1635" s="5" t="s">
        <v>13355</v>
      </c>
      <c r="O1635" s="5" t="s">
        <v>13356</v>
      </c>
      <c r="P1635" s="5" t="s">
        <v>19108</v>
      </c>
      <c r="S1635">
        <f t="shared" si="171"/>
        <v>0</v>
      </c>
      <c r="T1635">
        <f t="shared" si="172"/>
        <v>0</v>
      </c>
      <c r="U1635">
        <f t="shared" si="173"/>
        <v>0</v>
      </c>
      <c r="V1635">
        <f t="shared" si="166"/>
        <v>0</v>
      </c>
      <c r="W1635">
        <f t="shared" si="167"/>
        <v>0</v>
      </c>
      <c r="X1635">
        <f t="shared" si="168"/>
        <v>0</v>
      </c>
      <c r="Y1635">
        <f t="shared" si="169"/>
        <v>1</v>
      </c>
    </row>
    <row r="1636" spans="1:25">
      <c r="A1636">
        <f t="shared" si="170"/>
        <v>8</v>
      </c>
      <c r="B1636">
        <f t="shared" si="165"/>
        <v>0</v>
      </c>
      <c r="C1636">
        <v>1635</v>
      </c>
      <c r="D1636" t="s">
        <v>6</v>
      </c>
      <c r="E1636" s="2">
        <v>363</v>
      </c>
      <c r="G1636" s="5" t="s">
        <v>13357</v>
      </c>
      <c r="H1636" t="s">
        <v>13358</v>
      </c>
      <c r="I1636" t="s">
        <v>13359</v>
      </c>
      <c r="J1636" s="7" t="s">
        <v>13360</v>
      </c>
      <c r="K1636" s="5" t="s">
        <v>18192</v>
      </c>
      <c r="L1636" t="s">
        <v>13361</v>
      </c>
      <c r="M1636" s="7" t="s">
        <v>13362</v>
      </c>
      <c r="N1636" s="5" t="s">
        <v>13360</v>
      </c>
      <c r="O1636" s="5" t="s">
        <v>13363</v>
      </c>
      <c r="P1636" s="5" t="s">
        <v>19109</v>
      </c>
      <c r="S1636">
        <f t="shared" si="171"/>
        <v>0</v>
      </c>
      <c r="T1636">
        <f t="shared" si="172"/>
        <v>0</v>
      </c>
      <c r="U1636">
        <f t="shared" si="173"/>
        <v>0</v>
      </c>
      <c r="V1636">
        <f t="shared" si="166"/>
        <v>0</v>
      </c>
      <c r="W1636">
        <f t="shared" si="167"/>
        <v>0</v>
      </c>
      <c r="X1636">
        <f t="shared" si="168"/>
        <v>0</v>
      </c>
      <c r="Y1636">
        <f t="shared" si="169"/>
        <v>1</v>
      </c>
    </row>
    <row r="1637" spans="1:25">
      <c r="A1637">
        <f t="shared" si="170"/>
        <v>8</v>
      </c>
      <c r="B1637">
        <f t="shared" si="165"/>
        <v>0</v>
      </c>
      <c r="C1637">
        <v>1636</v>
      </c>
      <c r="D1637" t="s">
        <v>6</v>
      </c>
      <c r="E1637" s="2">
        <v>364</v>
      </c>
      <c r="G1637" s="5" t="s">
        <v>13364</v>
      </c>
      <c r="H1637" t="s">
        <v>13365</v>
      </c>
      <c r="I1637" t="s">
        <v>13366</v>
      </c>
      <c r="J1637" s="7" t="s">
        <v>13367</v>
      </c>
      <c r="K1637" s="5" t="s">
        <v>18193</v>
      </c>
      <c r="L1637" t="s">
        <v>13368</v>
      </c>
      <c r="M1637" s="7" t="s">
        <v>13369</v>
      </c>
      <c r="N1637" s="5" t="s">
        <v>13367</v>
      </c>
      <c r="O1637" s="5" t="s">
        <v>13370</v>
      </c>
      <c r="P1637" s="5" t="s">
        <v>19110</v>
      </c>
      <c r="S1637">
        <f t="shared" si="171"/>
        <v>0</v>
      </c>
      <c r="T1637">
        <f t="shared" si="172"/>
        <v>0</v>
      </c>
      <c r="U1637">
        <f t="shared" si="173"/>
        <v>0</v>
      </c>
      <c r="V1637">
        <f t="shared" si="166"/>
        <v>0</v>
      </c>
      <c r="W1637">
        <f t="shared" si="167"/>
        <v>0</v>
      </c>
      <c r="X1637">
        <f t="shared" si="168"/>
        <v>0</v>
      </c>
      <c r="Y1637">
        <f t="shared" si="169"/>
        <v>1</v>
      </c>
    </row>
    <row r="1638" spans="1:25">
      <c r="A1638">
        <f t="shared" si="170"/>
        <v>8</v>
      </c>
      <c r="B1638">
        <f t="shared" si="165"/>
        <v>0</v>
      </c>
      <c r="C1638">
        <v>1637</v>
      </c>
      <c r="D1638" t="s">
        <v>6</v>
      </c>
      <c r="E1638" s="2">
        <v>365</v>
      </c>
      <c r="G1638" s="5" t="s">
        <v>1801</v>
      </c>
      <c r="H1638" t="s">
        <v>13371</v>
      </c>
      <c r="I1638" t="s">
        <v>13372</v>
      </c>
      <c r="J1638" s="7" t="s">
        <v>13373</v>
      </c>
      <c r="K1638" s="5" t="s">
        <v>18194</v>
      </c>
      <c r="L1638" t="s">
        <v>13374</v>
      </c>
      <c r="M1638" s="7" t="s">
        <v>13375</v>
      </c>
      <c r="N1638" s="5" t="s">
        <v>13373</v>
      </c>
      <c r="O1638" s="5" t="s">
        <v>13376</v>
      </c>
      <c r="P1638" s="5" t="s">
        <v>19111</v>
      </c>
      <c r="S1638">
        <f t="shared" si="171"/>
        <v>0</v>
      </c>
      <c r="T1638">
        <f t="shared" si="172"/>
        <v>0</v>
      </c>
      <c r="U1638">
        <f t="shared" si="173"/>
        <v>0</v>
      </c>
      <c r="V1638">
        <f t="shared" si="166"/>
        <v>0</v>
      </c>
      <c r="W1638">
        <f t="shared" si="167"/>
        <v>0</v>
      </c>
      <c r="X1638">
        <f t="shared" si="168"/>
        <v>0</v>
      </c>
      <c r="Y1638">
        <f t="shared" si="169"/>
        <v>1</v>
      </c>
    </row>
    <row r="1639" spans="1:25">
      <c r="A1639">
        <f t="shared" si="170"/>
        <v>9</v>
      </c>
      <c r="B1639">
        <f t="shared" si="165"/>
        <v>0</v>
      </c>
      <c r="C1639">
        <v>1638</v>
      </c>
      <c r="D1639" t="s">
        <v>6</v>
      </c>
      <c r="E1639" s="2">
        <v>366</v>
      </c>
      <c r="G1639" s="5" t="s">
        <v>13377</v>
      </c>
      <c r="H1639" t="s">
        <v>13378</v>
      </c>
      <c r="I1639" t="s">
        <v>13379</v>
      </c>
      <c r="J1639" s="7" t="s">
        <v>13380</v>
      </c>
      <c r="K1639" s="5" t="s">
        <v>18195</v>
      </c>
      <c r="L1639" t="s">
        <v>13381</v>
      </c>
      <c r="M1639" s="7" t="s">
        <v>13382</v>
      </c>
      <c r="N1639" s="5" t="s">
        <v>13380</v>
      </c>
      <c r="O1639" s="5" t="s">
        <v>13383</v>
      </c>
      <c r="P1639" s="5" t="s">
        <v>19112</v>
      </c>
      <c r="S1639">
        <f t="shared" si="171"/>
        <v>0</v>
      </c>
      <c r="T1639">
        <f t="shared" si="172"/>
        <v>0</v>
      </c>
      <c r="U1639">
        <f t="shared" si="173"/>
        <v>0</v>
      </c>
      <c r="V1639">
        <f t="shared" si="166"/>
        <v>0</v>
      </c>
      <c r="W1639">
        <f t="shared" si="167"/>
        <v>0</v>
      </c>
      <c r="X1639">
        <f t="shared" si="168"/>
        <v>0</v>
      </c>
      <c r="Y1639">
        <f t="shared" si="169"/>
        <v>1</v>
      </c>
    </row>
    <row r="1640" spans="1:25">
      <c r="A1640">
        <f t="shared" si="170"/>
        <v>2</v>
      </c>
      <c r="B1640">
        <f t="shared" si="165"/>
        <v>100</v>
      </c>
      <c r="C1640">
        <v>1639</v>
      </c>
      <c r="D1640" t="s">
        <v>6</v>
      </c>
      <c r="E1640" s="2">
        <v>367</v>
      </c>
      <c r="G1640" s="5" t="s">
        <v>13384</v>
      </c>
      <c r="H1640" t="s">
        <v>13385</v>
      </c>
      <c r="I1640" t="s">
        <v>13386</v>
      </c>
      <c r="J1640" s="7" t="s">
        <v>13387</v>
      </c>
      <c r="K1640" s="5" t="s">
        <v>18196</v>
      </c>
      <c r="L1640" t="s">
        <v>13388</v>
      </c>
      <c r="M1640" s="7" t="s">
        <v>13389</v>
      </c>
      <c r="N1640" s="5" t="s">
        <v>13390</v>
      </c>
      <c r="O1640" s="5" t="s">
        <v>13391</v>
      </c>
      <c r="P1640" s="5" t="s">
        <v>19113</v>
      </c>
      <c r="S1640">
        <f t="shared" si="171"/>
        <v>0</v>
      </c>
      <c r="T1640">
        <f t="shared" si="172"/>
        <v>0</v>
      </c>
      <c r="U1640">
        <f t="shared" si="173"/>
        <v>0</v>
      </c>
      <c r="V1640">
        <f t="shared" si="166"/>
        <v>0</v>
      </c>
      <c r="W1640">
        <f t="shared" si="167"/>
        <v>0</v>
      </c>
      <c r="X1640">
        <f t="shared" si="168"/>
        <v>0</v>
      </c>
      <c r="Y1640">
        <f t="shared" si="169"/>
        <v>1</v>
      </c>
    </row>
    <row r="1641" spans="1:25">
      <c r="A1641">
        <f t="shared" si="170"/>
        <v>6</v>
      </c>
      <c r="B1641">
        <f t="shared" si="165"/>
        <v>0</v>
      </c>
      <c r="C1641">
        <v>1640</v>
      </c>
      <c r="D1641" t="s">
        <v>6</v>
      </c>
      <c r="E1641" s="2">
        <v>368</v>
      </c>
      <c r="G1641" s="5" t="s">
        <v>13392</v>
      </c>
      <c r="H1641" t="s">
        <v>13393</v>
      </c>
      <c r="I1641" t="s">
        <v>13394</v>
      </c>
      <c r="J1641" s="7" t="s">
        <v>13395</v>
      </c>
      <c r="K1641" s="5" t="s">
        <v>18197</v>
      </c>
      <c r="L1641" t="s">
        <v>13396</v>
      </c>
      <c r="M1641" s="7" t="s">
        <v>13397</v>
      </c>
      <c r="N1641" s="5" t="s">
        <v>13398</v>
      </c>
      <c r="O1641" s="5" t="s">
        <v>13399</v>
      </c>
      <c r="P1641" s="5" t="s">
        <v>19114</v>
      </c>
      <c r="S1641">
        <f t="shared" si="171"/>
        <v>0</v>
      </c>
      <c r="T1641">
        <f t="shared" si="172"/>
        <v>0</v>
      </c>
      <c r="U1641">
        <f t="shared" si="173"/>
        <v>0</v>
      </c>
      <c r="V1641">
        <f t="shared" si="166"/>
        <v>0</v>
      </c>
      <c r="W1641">
        <f t="shared" si="167"/>
        <v>0</v>
      </c>
      <c r="X1641">
        <f t="shared" si="168"/>
        <v>0</v>
      </c>
      <c r="Y1641">
        <f t="shared" si="169"/>
        <v>1</v>
      </c>
    </row>
    <row r="1642" spans="1:25">
      <c r="A1642">
        <f t="shared" si="170"/>
        <v>8</v>
      </c>
      <c r="B1642">
        <f t="shared" si="165"/>
        <v>0</v>
      </c>
      <c r="C1642">
        <v>1641</v>
      </c>
      <c r="D1642" t="s">
        <v>6</v>
      </c>
      <c r="E1642" s="2">
        <v>369</v>
      </c>
      <c r="G1642" s="5" t="s">
        <v>13400</v>
      </c>
      <c r="H1642" t="s">
        <v>13401</v>
      </c>
      <c r="I1642" t="s">
        <v>13402</v>
      </c>
      <c r="J1642" s="7" t="s">
        <v>13403</v>
      </c>
      <c r="K1642" s="5" t="s">
        <v>18198</v>
      </c>
      <c r="L1642" t="s">
        <v>13404</v>
      </c>
      <c r="M1642" s="7" t="s">
        <v>13405</v>
      </c>
      <c r="N1642" s="5" t="s">
        <v>13406</v>
      </c>
      <c r="O1642" s="5" t="s">
        <v>13407</v>
      </c>
      <c r="P1642" s="5" t="s">
        <v>19115</v>
      </c>
      <c r="S1642">
        <f t="shared" si="171"/>
        <v>0</v>
      </c>
      <c r="T1642">
        <f t="shared" si="172"/>
        <v>0</v>
      </c>
      <c r="U1642">
        <f t="shared" si="173"/>
        <v>0</v>
      </c>
      <c r="V1642">
        <f t="shared" si="166"/>
        <v>0</v>
      </c>
      <c r="W1642">
        <f t="shared" si="167"/>
        <v>0</v>
      </c>
      <c r="X1642">
        <f t="shared" si="168"/>
        <v>0</v>
      </c>
      <c r="Y1642">
        <f t="shared" si="169"/>
        <v>1</v>
      </c>
    </row>
    <row r="1643" spans="1:25">
      <c r="A1643">
        <f t="shared" si="170"/>
        <v>7</v>
      </c>
      <c r="B1643">
        <f t="shared" si="165"/>
        <v>100</v>
      </c>
      <c r="C1643">
        <v>1642</v>
      </c>
      <c r="D1643" t="s">
        <v>6</v>
      </c>
      <c r="E1643" s="2">
        <v>370</v>
      </c>
      <c r="G1643" s="5" t="s">
        <v>13408</v>
      </c>
      <c r="H1643" t="s">
        <v>13409</v>
      </c>
      <c r="I1643" t="s">
        <v>19928</v>
      </c>
      <c r="J1643" s="7" t="s">
        <v>19934</v>
      </c>
      <c r="K1643" s="5" t="s">
        <v>19929</v>
      </c>
      <c r="L1643" t="s">
        <v>19930</v>
      </c>
      <c r="M1643" s="7" t="s">
        <v>19931</v>
      </c>
      <c r="N1643" s="5" t="s">
        <v>13410</v>
      </c>
      <c r="O1643" s="5" t="s">
        <v>19932</v>
      </c>
      <c r="P1643" s="5" t="s">
        <v>19933</v>
      </c>
      <c r="S1643">
        <f t="shared" si="171"/>
        <v>0</v>
      </c>
      <c r="T1643">
        <f t="shared" si="172"/>
        <v>0</v>
      </c>
      <c r="U1643">
        <f t="shared" si="173"/>
        <v>0</v>
      </c>
      <c r="V1643">
        <f t="shared" si="166"/>
        <v>0</v>
      </c>
      <c r="W1643">
        <f t="shared" si="167"/>
        <v>0</v>
      </c>
      <c r="X1643">
        <f t="shared" si="168"/>
        <v>0</v>
      </c>
      <c r="Y1643">
        <f t="shared" si="169"/>
        <v>1</v>
      </c>
    </row>
    <row r="1644" spans="1:25">
      <c r="A1644">
        <f t="shared" si="170"/>
        <v>3</v>
      </c>
      <c r="B1644">
        <f t="shared" si="165"/>
        <v>0</v>
      </c>
      <c r="C1644">
        <v>1643</v>
      </c>
      <c r="D1644" t="s">
        <v>6</v>
      </c>
      <c r="E1644" s="2">
        <v>371</v>
      </c>
      <c r="G1644" s="5" t="s">
        <v>13411</v>
      </c>
      <c r="H1644" t="s">
        <v>13412</v>
      </c>
      <c r="I1644" t="s">
        <v>13413</v>
      </c>
      <c r="J1644" s="7" t="s">
        <v>13414</v>
      </c>
      <c r="K1644" s="5" t="s">
        <v>18199</v>
      </c>
      <c r="L1644" t="s">
        <v>13415</v>
      </c>
      <c r="M1644" s="7" t="s">
        <v>13416</v>
      </c>
      <c r="N1644" s="5" t="s">
        <v>13417</v>
      </c>
      <c r="O1644" s="5" t="s">
        <v>13418</v>
      </c>
      <c r="P1644" s="5" t="s">
        <v>19116</v>
      </c>
      <c r="S1644">
        <f t="shared" si="171"/>
        <v>0</v>
      </c>
      <c r="T1644">
        <f t="shared" si="172"/>
        <v>0</v>
      </c>
      <c r="U1644">
        <f t="shared" si="173"/>
        <v>0</v>
      </c>
      <c r="V1644">
        <f t="shared" si="166"/>
        <v>0</v>
      </c>
      <c r="W1644">
        <f t="shared" si="167"/>
        <v>0</v>
      </c>
      <c r="X1644">
        <f t="shared" si="168"/>
        <v>0</v>
      </c>
      <c r="Y1644">
        <f t="shared" si="169"/>
        <v>1</v>
      </c>
    </row>
    <row r="1645" spans="1:25">
      <c r="A1645">
        <f t="shared" si="170"/>
        <v>2</v>
      </c>
      <c r="B1645">
        <f t="shared" si="165"/>
        <v>100</v>
      </c>
      <c r="C1645">
        <v>1644</v>
      </c>
      <c r="D1645" t="s">
        <v>6</v>
      </c>
      <c r="E1645" s="2">
        <v>372</v>
      </c>
      <c r="G1645" s="5" t="s">
        <v>13419</v>
      </c>
      <c r="H1645" t="s">
        <v>13420</v>
      </c>
      <c r="I1645" t="s">
        <v>13421</v>
      </c>
      <c r="J1645" s="7" t="s">
        <v>13422</v>
      </c>
      <c r="K1645" s="5" t="s">
        <v>18200</v>
      </c>
      <c r="L1645" t="s">
        <v>13423</v>
      </c>
      <c r="M1645" s="7" t="s">
        <v>13424</v>
      </c>
      <c r="N1645" s="5" t="s">
        <v>13425</v>
      </c>
      <c r="O1645" s="5" t="s">
        <v>13426</v>
      </c>
      <c r="P1645" s="5" t="s">
        <v>19117</v>
      </c>
      <c r="S1645">
        <f t="shared" si="171"/>
        <v>0</v>
      </c>
      <c r="T1645">
        <f t="shared" si="172"/>
        <v>0</v>
      </c>
      <c r="U1645">
        <f t="shared" si="173"/>
        <v>0</v>
      </c>
      <c r="V1645">
        <f t="shared" si="166"/>
        <v>0</v>
      </c>
      <c r="W1645">
        <f t="shared" si="167"/>
        <v>0</v>
      </c>
      <c r="X1645">
        <f t="shared" si="168"/>
        <v>0</v>
      </c>
      <c r="Y1645">
        <f t="shared" si="169"/>
        <v>1</v>
      </c>
    </row>
    <row r="1646" spans="1:25">
      <c r="A1646">
        <f t="shared" si="170"/>
        <v>8</v>
      </c>
      <c r="B1646">
        <f t="shared" si="165"/>
        <v>0</v>
      </c>
      <c r="C1646">
        <v>1645</v>
      </c>
      <c r="D1646" t="s">
        <v>6</v>
      </c>
      <c r="E1646" s="2">
        <v>373</v>
      </c>
      <c r="G1646" s="5" t="s">
        <v>13427</v>
      </c>
      <c r="H1646" t="s">
        <v>13428</v>
      </c>
      <c r="I1646" t="s">
        <v>13429</v>
      </c>
      <c r="J1646" s="7" t="s">
        <v>20016</v>
      </c>
      <c r="K1646" s="5" t="s">
        <v>18201</v>
      </c>
      <c r="L1646" t="s">
        <v>13430</v>
      </c>
      <c r="M1646" s="7" t="s">
        <v>13431</v>
      </c>
      <c r="N1646" s="5" t="s">
        <v>13432</v>
      </c>
      <c r="O1646" s="5" t="s">
        <v>13433</v>
      </c>
      <c r="P1646" s="5" t="s">
        <v>19118</v>
      </c>
      <c r="S1646">
        <f t="shared" si="171"/>
        <v>0</v>
      </c>
      <c r="T1646">
        <f t="shared" si="172"/>
        <v>0</v>
      </c>
      <c r="U1646">
        <f t="shared" si="173"/>
        <v>0</v>
      </c>
      <c r="V1646">
        <f t="shared" si="166"/>
        <v>0</v>
      </c>
      <c r="W1646">
        <f t="shared" si="167"/>
        <v>0</v>
      </c>
      <c r="X1646">
        <f t="shared" si="168"/>
        <v>0</v>
      </c>
      <c r="Y1646">
        <f t="shared" si="169"/>
        <v>1</v>
      </c>
    </row>
    <row r="1647" spans="1:25">
      <c r="A1647">
        <f t="shared" si="170"/>
        <v>4</v>
      </c>
      <c r="B1647">
        <f t="shared" si="165"/>
        <v>0</v>
      </c>
      <c r="C1647">
        <v>1646</v>
      </c>
      <c r="D1647" t="s">
        <v>6</v>
      </c>
      <c r="E1647" s="2">
        <v>374</v>
      </c>
      <c r="G1647" s="5" t="s">
        <v>13434</v>
      </c>
      <c r="H1647" t="s">
        <v>13435</v>
      </c>
      <c r="I1647" t="s">
        <v>13436</v>
      </c>
      <c r="J1647" s="7" t="s">
        <v>13437</v>
      </c>
      <c r="K1647" s="5" t="s">
        <v>18202</v>
      </c>
      <c r="L1647" t="s">
        <v>13438</v>
      </c>
      <c r="M1647" s="7" t="s">
        <v>13439</v>
      </c>
      <c r="N1647" s="5" t="s">
        <v>13440</v>
      </c>
      <c r="O1647" s="5" t="s">
        <v>13441</v>
      </c>
      <c r="P1647" s="5" t="s">
        <v>19119</v>
      </c>
      <c r="S1647">
        <f t="shared" si="171"/>
        <v>0</v>
      </c>
      <c r="T1647">
        <f t="shared" si="172"/>
        <v>0</v>
      </c>
      <c r="U1647">
        <f t="shared" si="173"/>
        <v>0</v>
      </c>
      <c r="V1647">
        <f t="shared" si="166"/>
        <v>0</v>
      </c>
      <c r="W1647">
        <f t="shared" si="167"/>
        <v>0</v>
      </c>
      <c r="X1647">
        <f t="shared" si="168"/>
        <v>0</v>
      </c>
      <c r="Y1647">
        <f t="shared" si="169"/>
        <v>1</v>
      </c>
    </row>
    <row r="1648" spans="1:25">
      <c r="A1648">
        <f t="shared" si="170"/>
        <v>7</v>
      </c>
      <c r="B1648">
        <f t="shared" si="165"/>
        <v>0</v>
      </c>
      <c r="C1648">
        <v>1647</v>
      </c>
      <c r="D1648" t="s">
        <v>6</v>
      </c>
      <c r="E1648" s="2">
        <v>375</v>
      </c>
      <c r="G1648" s="5" t="s">
        <v>13442</v>
      </c>
      <c r="H1648" t="s">
        <v>13443</v>
      </c>
      <c r="I1648" t="s">
        <v>13444</v>
      </c>
      <c r="J1648" s="7" t="s">
        <v>13445</v>
      </c>
      <c r="K1648" s="5" t="s">
        <v>18203</v>
      </c>
      <c r="L1648" t="s">
        <v>13446</v>
      </c>
      <c r="M1648" s="7" t="s">
        <v>13447</v>
      </c>
      <c r="N1648" s="5" t="s">
        <v>13448</v>
      </c>
      <c r="O1648" s="5" t="s">
        <v>13449</v>
      </c>
      <c r="P1648" s="5" t="s">
        <v>19120</v>
      </c>
      <c r="S1648">
        <f t="shared" si="171"/>
        <v>0</v>
      </c>
      <c r="T1648">
        <f t="shared" si="172"/>
        <v>0</v>
      </c>
      <c r="U1648">
        <f t="shared" si="173"/>
        <v>0</v>
      </c>
      <c r="V1648">
        <f t="shared" si="166"/>
        <v>0</v>
      </c>
      <c r="W1648">
        <f t="shared" si="167"/>
        <v>0</v>
      </c>
      <c r="X1648">
        <f t="shared" si="168"/>
        <v>0</v>
      </c>
      <c r="Y1648">
        <f t="shared" si="169"/>
        <v>1</v>
      </c>
    </row>
    <row r="1649" spans="1:25">
      <c r="A1649">
        <f t="shared" si="170"/>
        <v>11</v>
      </c>
      <c r="B1649">
        <f t="shared" si="165"/>
        <v>0</v>
      </c>
      <c r="C1649">
        <v>1648</v>
      </c>
      <c r="D1649" t="s">
        <v>6</v>
      </c>
      <c r="E1649" s="2">
        <v>376</v>
      </c>
      <c r="G1649" s="5" t="s">
        <v>13450</v>
      </c>
      <c r="H1649" t="s">
        <v>13451</v>
      </c>
      <c r="I1649" t="s">
        <v>13452</v>
      </c>
      <c r="J1649" s="7" t="s">
        <v>13453</v>
      </c>
      <c r="K1649" s="5" t="s">
        <v>18204</v>
      </c>
      <c r="L1649" t="s">
        <v>13454</v>
      </c>
      <c r="M1649" s="7" t="s">
        <v>13455</v>
      </c>
      <c r="N1649" s="5" t="s">
        <v>13456</v>
      </c>
      <c r="O1649" s="5" t="s">
        <v>13457</v>
      </c>
      <c r="P1649" s="5" t="s">
        <v>19121</v>
      </c>
      <c r="S1649">
        <f t="shared" si="171"/>
        <v>0</v>
      </c>
      <c r="T1649">
        <f t="shared" si="172"/>
        <v>0</v>
      </c>
      <c r="U1649">
        <f t="shared" si="173"/>
        <v>0</v>
      </c>
      <c r="V1649">
        <f t="shared" si="166"/>
        <v>0</v>
      </c>
      <c r="W1649">
        <f t="shared" si="167"/>
        <v>0</v>
      </c>
      <c r="X1649">
        <f t="shared" si="168"/>
        <v>0</v>
      </c>
      <c r="Y1649">
        <f t="shared" si="169"/>
        <v>1</v>
      </c>
    </row>
    <row r="1650" spans="1:25">
      <c r="A1650">
        <f t="shared" si="170"/>
        <v>5</v>
      </c>
      <c r="B1650">
        <f t="shared" si="165"/>
        <v>100</v>
      </c>
      <c r="C1650">
        <v>1649</v>
      </c>
      <c r="D1650" t="s">
        <v>6</v>
      </c>
      <c r="E1650" s="2">
        <v>377</v>
      </c>
      <c r="G1650" s="5" t="s">
        <v>13458</v>
      </c>
      <c r="H1650" t="s">
        <v>13459</v>
      </c>
      <c r="I1650" t="s">
        <v>13460</v>
      </c>
      <c r="J1650" s="7" t="s">
        <v>13461</v>
      </c>
      <c r="K1650" s="5" t="s">
        <v>18205</v>
      </c>
      <c r="L1650" t="s">
        <v>13462</v>
      </c>
      <c r="M1650" s="7" t="s">
        <v>13463</v>
      </c>
      <c r="N1650" s="5" t="s">
        <v>13464</v>
      </c>
      <c r="O1650" s="5" t="s">
        <v>13465</v>
      </c>
      <c r="P1650" s="5" t="s">
        <v>19122</v>
      </c>
      <c r="S1650">
        <f t="shared" si="171"/>
        <v>0</v>
      </c>
      <c r="T1650">
        <f t="shared" si="172"/>
        <v>0</v>
      </c>
      <c r="U1650">
        <f t="shared" si="173"/>
        <v>0</v>
      </c>
      <c r="V1650">
        <f t="shared" si="166"/>
        <v>0</v>
      </c>
      <c r="W1650">
        <f t="shared" si="167"/>
        <v>0</v>
      </c>
      <c r="X1650">
        <f t="shared" si="168"/>
        <v>0</v>
      </c>
      <c r="Y1650">
        <f t="shared" si="169"/>
        <v>1</v>
      </c>
    </row>
    <row r="1651" spans="1:25">
      <c r="A1651">
        <f t="shared" si="170"/>
        <v>3</v>
      </c>
      <c r="B1651">
        <f t="shared" si="165"/>
        <v>0</v>
      </c>
      <c r="C1651">
        <v>1650</v>
      </c>
      <c r="D1651" t="s">
        <v>6</v>
      </c>
      <c r="E1651" s="2">
        <v>378</v>
      </c>
      <c r="G1651" s="5" t="s">
        <v>13466</v>
      </c>
      <c r="H1651" t="s">
        <v>13467</v>
      </c>
      <c r="I1651" t="s">
        <v>13468</v>
      </c>
      <c r="J1651" s="7" t="s">
        <v>13469</v>
      </c>
      <c r="K1651" s="5" t="s">
        <v>18206</v>
      </c>
      <c r="L1651" t="s">
        <v>13470</v>
      </c>
      <c r="M1651" s="7" t="s">
        <v>13471</v>
      </c>
      <c r="N1651" s="5" t="s">
        <v>13469</v>
      </c>
      <c r="O1651" s="5" t="s">
        <v>13472</v>
      </c>
      <c r="P1651" s="5" t="s">
        <v>19123</v>
      </c>
      <c r="S1651">
        <f t="shared" si="171"/>
        <v>0</v>
      </c>
      <c r="T1651">
        <f t="shared" si="172"/>
        <v>0</v>
      </c>
      <c r="U1651">
        <f t="shared" si="173"/>
        <v>0</v>
      </c>
      <c r="V1651">
        <f t="shared" si="166"/>
        <v>0</v>
      </c>
      <c r="W1651">
        <f t="shared" si="167"/>
        <v>0</v>
      </c>
      <c r="X1651">
        <f t="shared" si="168"/>
        <v>0</v>
      </c>
      <c r="Y1651">
        <f t="shared" si="169"/>
        <v>1</v>
      </c>
    </row>
    <row r="1652" spans="1:25">
      <c r="A1652">
        <f t="shared" si="170"/>
        <v>1</v>
      </c>
      <c r="B1652">
        <f t="shared" si="165"/>
        <v>0</v>
      </c>
      <c r="C1652">
        <v>1651</v>
      </c>
      <c r="D1652" t="s">
        <v>6</v>
      </c>
      <c r="E1652" s="2">
        <v>379</v>
      </c>
      <c r="G1652" s="5" t="s">
        <v>13473</v>
      </c>
      <c r="H1652" t="s">
        <v>13474</v>
      </c>
      <c r="I1652" t="s">
        <v>13475</v>
      </c>
      <c r="J1652" s="7" t="s">
        <v>13476</v>
      </c>
      <c r="K1652" s="5" t="s">
        <v>18207</v>
      </c>
      <c r="L1652" t="s">
        <v>13477</v>
      </c>
      <c r="M1652" s="7" t="s">
        <v>13478</v>
      </c>
      <c r="N1652" s="5" t="s">
        <v>13479</v>
      </c>
      <c r="O1652" s="5" t="s">
        <v>13480</v>
      </c>
      <c r="P1652" s="5" t="s">
        <v>19124</v>
      </c>
      <c r="S1652">
        <f t="shared" si="171"/>
        <v>0</v>
      </c>
      <c r="T1652">
        <f t="shared" si="172"/>
        <v>0</v>
      </c>
      <c r="U1652">
        <f t="shared" si="173"/>
        <v>0</v>
      </c>
      <c r="V1652">
        <f t="shared" si="166"/>
        <v>0</v>
      </c>
      <c r="W1652">
        <f t="shared" si="167"/>
        <v>0</v>
      </c>
      <c r="X1652">
        <f t="shared" si="168"/>
        <v>0</v>
      </c>
      <c r="Y1652">
        <f t="shared" si="169"/>
        <v>1</v>
      </c>
    </row>
    <row r="1653" spans="1:25">
      <c r="A1653">
        <f t="shared" si="170"/>
        <v>5</v>
      </c>
      <c r="B1653">
        <f t="shared" si="165"/>
        <v>100</v>
      </c>
      <c r="C1653">
        <v>1652</v>
      </c>
      <c r="D1653" t="s">
        <v>6</v>
      </c>
      <c r="E1653" s="2">
        <v>380</v>
      </c>
      <c r="G1653" s="5" t="s">
        <v>13481</v>
      </c>
      <c r="H1653" t="s">
        <v>13482</v>
      </c>
      <c r="I1653" t="s">
        <v>13483</v>
      </c>
      <c r="J1653" s="7" t="s">
        <v>13484</v>
      </c>
      <c r="K1653" s="5" t="s">
        <v>18208</v>
      </c>
      <c r="L1653" t="s">
        <v>13485</v>
      </c>
      <c r="M1653" s="7" t="s">
        <v>20017</v>
      </c>
      <c r="N1653" s="5" t="s">
        <v>13486</v>
      </c>
      <c r="O1653" s="5" t="s">
        <v>13487</v>
      </c>
      <c r="P1653" s="5" t="s">
        <v>19125</v>
      </c>
      <c r="S1653">
        <f t="shared" si="171"/>
        <v>0</v>
      </c>
      <c r="T1653">
        <f t="shared" si="172"/>
        <v>0</v>
      </c>
      <c r="U1653">
        <f t="shared" si="173"/>
        <v>0</v>
      </c>
      <c r="V1653">
        <f t="shared" si="166"/>
        <v>0</v>
      </c>
      <c r="W1653">
        <f t="shared" si="167"/>
        <v>0</v>
      </c>
      <c r="X1653">
        <f t="shared" si="168"/>
        <v>0</v>
      </c>
      <c r="Y1653">
        <f t="shared" si="169"/>
        <v>1</v>
      </c>
    </row>
    <row r="1654" spans="1:25">
      <c r="A1654">
        <f t="shared" si="170"/>
        <v>6</v>
      </c>
      <c r="B1654">
        <f t="shared" si="165"/>
        <v>0</v>
      </c>
      <c r="C1654">
        <v>1653</v>
      </c>
      <c r="D1654" t="s">
        <v>6</v>
      </c>
      <c r="E1654" s="2">
        <v>381</v>
      </c>
      <c r="G1654" s="5" t="s">
        <v>13488</v>
      </c>
      <c r="H1654" t="s">
        <v>13489</v>
      </c>
      <c r="I1654" t="s">
        <v>13490</v>
      </c>
      <c r="J1654" s="7" t="s">
        <v>13491</v>
      </c>
      <c r="K1654" s="5" t="s">
        <v>18209</v>
      </c>
      <c r="L1654" t="s">
        <v>13492</v>
      </c>
      <c r="M1654" s="7" t="s">
        <v>13493</v>
      </c>
      <c r="N1654" s="5" t="s">
        <v>13491</v>
      </c>
      <c r="O1654" s="5" t="s">
        <v>13494</v>
      </c>
      <c r="P1654" s="5" t="s">
        <v>19126</v>
      </c>
      <c r="S1654">
        <f t="shared" si="171"/>
        <v>0</v>
      </c>
      <c r="T1654">
        <f t="shared" si="172"/>
        <v>0</v>
      </c>
      <c r="U1654">
        <f t="shared" si="173"/>
        <v>0</v>
      </c>
      <c r="V1654">
        <f t="shared" si="166"/>
        <v>0</v>
      </c>
      <c r="W1654">
        <f t="shared" si="167"/>
        <v>0</v>
      </c>
      <c r="X1654">
        <f t="shared" si="168"/>
        <v>0</v>
      </c>
      <c r="Y1654">
        <f t="shared" si="169"/>
        <v>1</v>
      </c>
    </row>
    <row r="1655" spans="1:25">
      <c r="A1655">
        <f t="shared" si="170"/>
        <v>8</v>
      </c>
      <c r="B1655">
        <f t="shared" si="165"/>
        <v>0</v>
      </c>
      <c r="C1655">
        <v>1654</v>
      </c>
      <c r="D1655" t="s">
        <v>6</v>
      </c>
      <c r="E1655" s="2">
        <v>382</v>
      </c>
      <c r="G1655" s="5" t="s">
        <v>13495</v>
      </c>
      <c r="H1655" t="s">
        <v>13496</v>
      </c>
      <c r="I1655" t="s">
        <v>13497</v>
      </c>
      <c r="J1655" s="7" t="s">
        <v>13498</v>
      </c>
      <c r="K1655" s="5" t="s">
        <v>18210</v>
      </c>
      <c r="L1655" t="s">
        <v>13499</v>
      </c>
      <c r="M1655" s="7" t="s">
        <v>13500</v>
      </c>
      <c r="N1655" s="5" t="s">
        <v>13501</v>
      </c>
      <c r="O1655" s="5" t="s">
        <v>13502</v>
      </c>
      <c r="P1655" s="5" t="s">
        <v>19127</v>
      </c>
      <c r="S1655">
        <f t="shared" si="171"/>
        <v>0</v>
      </c>
      <c r="T1655">
        <f t="shared" si="172"/>
        <v>0</v>
      </c>
      <c r="U1655">
        <f t="shared" si="173"/>
        <v>0</v>
      </c>
      <c r="V1655">
        <f t="shared" si="166"/>
        <v>0</v>
      </c>
      <c r="W1655">
        <f t="shared" si="167"/>
        <v>0</v>
      </c>
      <c r="X1655">
        <f t="shared" si="168"/>
        <v>0</v>
      </c>
      <c r="Y1655">
        <f t="shared" si="169"/>
        <v>1</v>
      </c>
    </row>
    <row r="1656" spans="1:25">
      <c r="A1656">
        <f t="shared" si="170"/>
        <v>11</v>
      </c>
      <c r="B1656">
        <f t="shared" si="165"/>
        <v>0</v>
      </c>
      <c r="C1656">
        <v>1655</v>
      </c>
      <c r="D1656" t="s">
        <v>6</v>
      </c>
      <c r="E1656" s="2">
        <v>383</v>
      </c>
      <c r="G1656" s="5" t="s">
        <v>13503</v>
      </c>
      <c r="H1656" t="s">
        <v>13504</v>
      </c>
      <c r="I1656" t="s">
        <v>13505</v>
      </c>
      <c r="J1656" s="7" t="s">
        <v>13506</v>
      </c>
      <c r="K1656" s="5" t="s">
        <v>18211</v>
      </c>
      <c r="L1656" t="s">
        <v>13507</v>
      </c>
      <c r="M1656" s="7" t="s">
        <v>13508</v>
      </c>
      <c r="N1656" s="5" t="s">
        <v>13506</v>
      </c>
      <c r="O1656" s="5" t="s">
        <v>13509</v>
      </c>
      <c r="P1656" s="5" t="s">
        <v>19128</v>
      </c>
      <c r="S1656">
        <f t="shared" si="171"/>
        <v>0</v>
      </c>
      <c r="T1656">
        <f t="shared" si="172"/>
        <v>0</v>
      </c>
      <c r="U1656">
        <f t="shared" si="173"/>
        <v>0</v>
      </c>
      <c r="V1656">
        <f t="shared" si="166"/>
        <v>0</v>
      </c>
      <c r="W1656">
        <f t="shared" si="167"/>
        <v>0</v>
      </c>
      <c r="X1656">
        <f t="shared" si="168"/>
        <v>0</v>
      </c>
      <c r="Y1656">
        <f t="shared" si="169"/>
        <v>1</v>
      </c>
    </row>
    <row r="1657" spans="1:25">
      <c r="A1657">
        <f t="shared" si="170"/>
        <v>2</v>
      </c>
      <c r="B1657">
        <f t="shared" si="165"/>
        <v>0</v>
      </c>
      <c r="C1657">
        <v>1656</v>
      </c>
      <c r="D1657" t="s">
        <v>6</v>
      </c>
      <c r="E1657" s="2">
        <v>384</v>
      </c>
      <c r="G1657" s="5" t="s">
        <v>13510</v>
      </c>
      <c r="H1657" t="s">
        <v>13511</v>
      </c>
      <c r="I1657" t="s">
        <v>13512</v>
      </c>
      <c r="J1657" s="7" t="s">
        <v>13513</v>
      </c>
      <c r="K1657" s="5" t="s">
        <v>18212</v>
      </c>
      <c r="L1657" t="s">
        <v>13514</v>
      </c>
      <c r="M1657" s="7" t="s">
        <v>13515</v>
      </c>
      <c r="N1657" s="5" t="s">
        <v>13513</v>
      </c>
      <c r="O1657" s="5" t="s">
        <v>13516</v>
      </c>
      <c r="P1657" s="5" t="s">
        <v>19129</v>
      </c>
      <c r="S1657">
        <f t="shared" si="171"/>
        <v>0</v>
      </c>
      <c r="T1657">
        <f t="shared" si="172"/>
        <v>0</v>
      </c>
      <c r="U1657">
        <f t="shared" si="173"/>
        <v>0</v>
      </c>
      <c r="V1657">
        <f t="shared" si="166"/>
        <v>0</v>
      </c>
      <c r="W1657">
        <f t="shared" si="167"/>
        <v>0</v>
      </c>
      <c r="X1657">
        <f t="shared" si="168"/>
        <v>0</v>
      </c>
      <c r="Y1657">
        <f t="shared" si="169"/>
        <v>1</v>
      </c>
    </row>
    <row r="1658" spans="1:25">
      <c r="A1658">
        <f t="shared" si="170"/>
        <v>7</v>
      </c>
      <c r="B1658">
        <f t="shared" ref="B1658:B1721" si="174">IF(ISNUMBER(FIND(",", J1658)),
    IF(OR(ISNUMBER(SEARCH(LOWER(LEFT(J1658, FIND(",", J1658) - 1)), LOWER(M1658))), ISNUMBER(SEARCH(LOWER(TRIM(MID(J1658, FIND(",", J1658) + 1, LEN(J1658)))), LOWER(M1658)))), 0, 100),
    IF(ISNUMBER(SEARCH(LOWER(J1658), LOWER(M1658))), 0, 100)
)</f>
        <v>0</v>
      </c>
      <c r="C1658">
        <v>1657</v>
      </c>
      <c r="D1658" t="s">
        <v>6</v>
      </c>
      <c r="E1658" s="2">
        <v>385</v>
      </c>
      <c r="G1658" s="5" t="s">
        <v>13517</v>
      </c>
      <c r="H1658" t="s">
        <v>13518</v>
      </c>
      <c r="I1658" t="s">
        <v>13519</v>
      </c>
      <c r="J1658" s="7" t="s">
        <v>13520</v>
      </c>
      <c r="K1658" s="5" t="s">
        <v>18213</v>
      </c>
      <c r="L1658" t="s">
        <v>13521</v>
      </c>
      <c r="M1658" s="7" t="s">
        <v>13522</v>
      </c>
      <c r="N1658" s="5" t="s">
        <v>13523</v>
      </c>
      <c r="O1658" s="5" t="s">
        <v>13524</v>
      </c>
      <c r="P1658" s="5" t="s">
        <v>19130</v>
      </c>
      <c r="S1658">
        <f t="shared" si="171"/>
        <v>0</v>
      </c>
      <c r="T1658">
        <f t="shared" si="172"/>
        <v>0</v>
      </c>
      <c r="U1658">
        <f t="shared" si="173"/>
        <v>0</v>
      </c>
      <c r="V1658">
        <f t="shared" ref="V1658:V1721" si="175">LEN(SUBSTITUTE(K1658,", ","")) - (-LEN(SUBSTITUTE(O1658, " ", "")) + LEN(O1658)+1)</f>
        <v>0</v>
      </c>
      <c r="W1658">
        <f t="shared" ref="W1658:W1721" si="176">LEN(K1658)-LEN(SUBSTITUTE(K1658,"。",""))</f>
        <v>0</v>
      </c>
      <c r="X1658">
        <f t="shared" ref="X1658:X1721" si="177">LEN(P1658)-LEN(SUBSTITUTE(P1658,"。",""))</f>
        <v>0</v>
      </c>
      <c r="Y1658">
        <f t="shared" ref="Y1658:Y1721" si="178">COUNTIF(K:K, K1658)</f>
        <v>1</v>
      </c>
    </row>
    <row r="1659" spans="1:25">
      <c r="A1659">
        <f t="shared" si="170"/>
        <v>6</v>
      </c>
      <c r="B1659">
        <f t="shared" si="174"/>
        <v>0</v>
      </c>
      <c r="C1659">
        <v>1658</v>
      </c>
      <c r="D1659" t="s">
        <v>6</v>
      </c>
      <c r="E1659" s="2">
        <v>386</v>
      </c>
      <c r="G1659" s="5" t="s">
        <v>13525</v>
      </c>
      <c r="H1659" t="s">
        <v>13526</v>
      </c>
      <c r="I1659" t="s">
        <v>13527</v>
      </c>
      <c r="J1659" s="7" t="s">
        <v>13528</v>
      </c>
      <c r="K1659" s="5" t="s">
        <v>18214</v>
      </c>
      <c r="L1659" t="s">
        <v>13529</v>
      </c>
      <c r="M1659" s="7" t="s">
        <v>13530</v>
      </c>
      <c r="N1659" s="5" t="s">
        <v>13528</v>
      </c>
      <c r="O1659" s="5" t="s">
        <v>13531</v>
      </c>
      <c r="P1659" s="5" t="s">
        <v>19131</v>
      </c>
      <c r="S1659">
        <f t="shared" si="171"/>
        <v>0</v>
      </c>
      <c r="T1659">
        <f t="shared" si="172"/>
        <v>0</v>
      </c>
      <c r="U1659">
        <f t="shared" si="173"/>
        <v>0</v>
      </c>
      <c r="V1659">
        <f t="shared" si="175"/>
        <v>0</v>
      </c>
      <c r="W1659">
        <f t="shared" si="176"/>
        <v>0</v>
      </c>
      <c r="X1659">
        <f t="shared" si="177"/>
        <v>0</v>
      </c>
      <c r="Y1659">
        <f t="shared" si="178"/>
        <v>1</v>
      </c>
    </row>
    <row r="1660" spans="1:25">
      <c r="A1660">
        <f t="shared" si="170"/>
        <v>12</v>
      </c>
      <c r="B1660">
        <f t="shared" si="174"/>
        <v>0</v>
      </c>
      <c r="C1660">
        <v>1659</v>
      </c>
      <c r="D1660" t="s">
        <v>6</v>
      </c>
      <c r="E1660" s="2">
        <v>387</v>
      </c>
      <c r="G1660" s="5" t="s">
        <v>13525</v>
      </c>
      <c r="H1660" t="s">
        <v>13526</v>
      </c>
      <c r="I1660" t="s">
        <v>19935</v>
      </c>
      <c r="J1660" s="7" t="s">
        <v>19939</v>
      </c>
      <c r="K1660" s="5" t="s">
        <v>19940</v>
      </c>
      <c r="L1660" t="s">
        <v>19936</v>
      </c>
      <c r="M1660" s="7" t="s">
        <v>19937</v>
      </c>
      <c r="N1660" s="5" t="s">
        <v>13528</v>
      </c>
      <c r="O1660" s="5" t="s">
        <v>19938</v>
      </c>
      <c r="P1660" s="5" t="s">
        <v>19941</v>
      </c>
      <c r="S1660">
        <f t="shared" si="171"/>
        <v>0</v>
      </c>
      <c r="T1660">
        <f t="shared" si="172"/>
        <v>0</v>
      </c>
      <c r="U1660">
        <f t="shared" si="173"/>
        <v>6</v>
      </c>
      <c r="V1660">
        <f t="shared" si="175"/>
        <v>0</v>
      </c>
      <c r="W1660">
        <f t="shared" si="176"/>
        <v>0</v>
      </c>
      <c r="X1660">
        <f t="shared" si="177"/>
        <v>0</v>
      </c>
      <c r="Y1660">
        <f t="shared" si="178"/>
        <v>1</v>
      </c>
    </row>
    <row r="1661" spans="1:25">
      <c r="A1661">
        <f t="shared" si="170"/>
        <v>4</v>
      </c>
      <c r="B1661">
        <f t="shared" si="174"/>
        <v>0</v>
      </c>
      <c r="C1661">
        <v>1660</v>
      </c>
      <c r="D1661" t="s">
        <v>6</v>
      </c>
      <c r="E1661" s="2">
        <v>388</v>
      </c>
      <c r="G1661" s="5" t="s">
        <v>13532</v>
      </c>
      <c r="H1661" t="s">
        <v>13533</v>
      </c>
      <c r="I1661" t="s">
        <v>13534</v>
      </c>
      <c r="J1661" s="7" t="s">
        <v>13535</v>
      </c>
      <c r="K1661" s="5" t="s">
        <v>18215</v>
      </c>
      <c r="L1661" t="s">
        <v>13536</v>
      </c>
      <c r="M1661" s="7" t="s">
        <v>13537</v>
      </c>
      <c r="N1661" s="5" t="s">
        <v>13538</v>
      </c>
      <c r="O1661" s="5" t="s">
        <v>13539</v>
      </c>
      <c r="P1661" s="5" t="s">
        <v>19132</v>
      </c>
      <c r="S1661">
        <f t="shared" si="171"/>
        <v>0</v>
      </c>
      <c r="T1661">
        <f t="shared" si="172"/>
        <v>0</v>
      </c>
      <c r="U1661">
        <f t="shared" si="173"/>
        <v>0</v>
      </c>
      <c r="V1661">
        <f t="shared" si="175"/>
        <v>0</v>
      </c>
      <c r="W1661">
        <f t="shared" si="176"/>
        <v>0</v>
      </c>
      <c r="X1661">
        <f t="shared" si="177"/>
        <v>0</v>
      </c>
      <c r="Y1661">
        <f t="shared" si="178"/>
        <v>1</v>
      </c>
    </row>
    <row r="1662" spans="1:25">
      <c r="A1662">
        <f t="shared" si="170"/>
        <v>1</v>
      </c>
      <c r="B1662">
        <f t="shared" si="174"/>
        <v>0</v>
      </c>
      <c r="C1662">
        <v>1661</v>
      </c>
      <c r="D1662" t="s">
        <v>6</v>
      </c>
      <c r="E1662" s="2">
        <v>389</v>
      </c>
      <c r="G1662" s="5" t="s">
        <v>13540</v>
      </c>
      <c r="H1662" t="s">
        <v>13541</v>
      </c>
      <c r="I1662" t="s">
        <v>13542</v>
      </c>
      <c r="J1662" s="7" t="s">
        <v>13543</v>
      </c>
      <c r="K1662" s="5" t="s">
        <v>18216</v>
      </c>
      <c r="L1662" t="s">
        <v>13544</v>
      </c>
      <c r="M1662" s="7" t="s">
        <v>13545</v>
      </c>
      <c r="N1662" s="5" t="s">
        <v>13543</v>
      </c>
      <c r="O1662" s="5" t="s">
        <v>13546</v>
      </c>
      <c r="P1662" s="5" t="s">
        <v>19133</v>
      </c>
      <c r="S1662">
        <f t="shared" si="171"/>
        <v>0</v>
      </c>
      <c r="T1662">
        <f t="shared" si="172"/>
        <v>0</v>
      </c>
      <c r="U1662">
        <f t="shared" si="173"/>
        <v>0</v>
      </c>
      <c r="V1662">
        <f t="shared" si="175"/>
        <v>0</v>
      </c>
      <c r="W1662">
        <f t="shared" si="176"/>
        <v>0</v>
      </c>
      <c r="X1662">
        <f t="shared" si="177"/>
        <v>0</v>
      </c>
      <c r="Y1662">
        <f t="shared" si="178"/>
        <v>1</v>
      </c>
    </row>
    <row r="1663" spans="1:25">
      <c r="A1663">
        <f t="shared" si="170"/>
        <v>9</v>
      </c>
      <c r="B1663">
        <f t="shared" si="174"/>
        <v>0</v>
      </c>
      <c r="C1663">
        <v>1662</v>
      </c>
      <c r="D1663" t="s">
        <v>6</v>
      </c>
      <c r="E1663" s="2">
        <v>390</v>
      </c>
      <c r="G1663" s="5" t="s">
        <v>13547</v>
      </c>
      <c r="H1663" t="s">
        <v>13548</v>
      </c>
      <c r="I1663" t="s">
        <v>13549</v>
      </c>
      <c r="J1663" s="7" t="s">
        <v>13550</v>
      </c>
      <c r="K1663" s="5" t="s">
        <v>18217</v>
      </c>
      <c r="L1663" t="s">
        <v>13551</v>
      </c>
      <c r="M1663" s="7" t="s">
        <v>13552</v>
      </c>
      <c r="N1663" s="5" t="s">
        <v>13553</v>
      </c>
      <c r="O1663" s="5" t="s">
        <v>13554</v>
      </c>
      <c r="P1663" s="5" t="s">
        <v>19134</v>
      </c>
      <c r="S1663">
        <f t="shared" si="171"/>
        <v>0</v>
      </c>
      <c r="T1663">
        <f t="shared" si="172"/>
        <v>0</v>
      </c>
      <c r="U1663">
        <f t="shared" si="173"/>
        <v>0</v>
      </c>
      <c r="V1663">
        <f t="shared" si="175"/>
        <v>0</v>
      </c>
      <c r="W1663">
        <f t="shared" si="176"/>
        <v>0</v>
      </c>
      <c r="X1663">
        <f t="shared" si="177"/>
        <v>0</v>
      </c>
      <c r="Y1663">
        <f t="shared" si="178"/>
        <v>1</v>
      </c>
    </row>
    <row r="1664" spans="1:25">
      <c r="A1664">
        <f t="shared" si="170"/>
        <v>6</v>
      </c>
      <c r="B1664">
        <f t="shared" si="174"/>
        <v>0</v>
      </c>
      <c r="C1664">
        <v>1663</v>
      </c>
      <c r="D1664" t="s">
        <v>6</v>
      </c>
      <c r="E1664" s="2">
        <v>391</v>
      </c>
      <c r="G1664" s="5" t="s">
        <v>13555</v>
      </c>
      <c r="H1664" t="s">
        <v>1594</v>
      </c>
      <c r="I1664" t="s">
        <v>13556</v>
      </c>
      <c r="J1664" s="7" t="s">
        <v>13557</v>
      </c>
      <c r="K1664" s="5" t="s">
        <v>18218</v>
      </c>
      <c r="L1664" t="s">
        <v>13558</v>
      </c>
      <c r="M1664" s="7" t="s">
        <v>13559</v>
      </c>
      <c r="N1664" s="5" t="s">
        <v>1598</v>
      </c>
      <c r="O1664" s="5" t="s">
        <v>13560</v>
      </c>
      <c r="P1664" s="5" t="s">
        <v>19135</v>
      </c>
      <c r="S1664">
        <f t="shared" si="171"/>
        <v>0</v>
      </c>
      <c r="T1664">
        <f t="shared" si="172"/>
        <v>0</v>
      </c>
      <c r="U1664">
        <f t="shared" si="173"/>
        <v>0</v>
      </c>
      <c r="V1664">
        <f t="shared" si="175"/>
        <v>0</v>
      </c>
      <c r="W1664">
        <f t="shared" si="176"/>
        <v>0</v>
      </c>
      <c r="X1664">
        <f t="shared" si="177"/>
        <v>0</v>
      </c>
      <c r="Y1664">
        <f t="shared" si="178"/>
        <v>1</v>
      </c>
    </row>
    <row r="1665" spans="1:25">
      <c r="A1665">
        <f t="shared" si="170"/>
        <v>3</v>
      </c>
      <c r="B1665">
        <f t="shared" si="174"/>
        <v>0</v>
      </c>
      <c r="C1665">
        <v>1664</v>
      </c>
      <c r="D1665" t="s">
        <v>6</v>
      </c>
      <c r="E1665" s="2">
        <v>392</v>
      </c>
      <c r="G1665" s="5" t="s">
        <v>13561</v>
      </c>
      <c r="H1665" t="s">
        <v>1602</v>
      </c>
      <c r="I1665" t="s">
        <v>13562</v>
      </c>
      <c r="J1665" s="7" t="s">
        <v>13563</v>
      </c>
      <c r="K1665" s="5" t="s">
        <v>18219</v>
      </c>
      <c r="L1665" t="s">
        <v>13564</v>
      </c>
      <c r="M1665" s="7" t="s">
        <v>13565</v>
      </c>
      <c r="N1665" s="5" t="s">
        <v>13566</v>
      </c>
      <c r="O1665" s="5" t="s">
        <v>13567</v>
      </c>
      <c r="P1665" s="5" t="s">
        <v>13568</v>
      </c>
      <c r="S1665">
        <f t="shared" si="171"/>
        <v>0</v>
      </c>
      <c r="T1665">
        <f t="shared" si="172"/>
        <v>0</v>
      </c>
      <c r="U1665">
        <f t="shared" si="173"/>
        <v>0</v>
      </c>
      <c r="V1665">
        <f t="shared" si="175"/>
        <v>0</v>
      </c>
      <c r="W1665">
        <f t="shared" si="176"/>
        <v>0</v>
      </c>
      <c r="X1665">
        <f t="shared" si="177"/>
        <v>0</v>
      </c>
      <c r="Y1665">
        <f t="shared" si="178"/>
        <v>1</v>
      </c>
    </row>
    <row r="1666" spans="1:25">
      <c r="A1666">
        <f t="shared" ref="A1666:A1729" si="179">IFERROR(SEARCH(G1666,K1666),100)</f>
        <v>6</v>
      </c>
      <c r="B1666">
        <f t="shared" si="174"/>
        <v>100</v>
      </c>
      <c r="C1666">
        <v>1665</v>
      </c>
      <c r="D1666" t="s">
        <v>6</v>
      </c>
      <c r="E1666" s="2">
        <v>393</v>
      </c>
      <c r="G1666" s="5" t="s">
        <v>13569</v>
      </c>
      <c r="H1666" t="s">
        <v>1602</v>
      </c>
      <c r="I1666" t="s">
        <v>13570</v>
      </c>
      <c r="J1666" s="7" t="s">
        <v>13571</v>
      </c>
      <c r="K1666" s="5" t="s">
        <v>18220</v>
      </c>
      <c r="L1666" t="s">
        <v>13572</v>
      </c>
      <c r="M1666" s="7" t="s">
        <v>13573</v>
      </c>
      <c r="N1666" s="5" t="s">
        <v>13574</v>
      </c>
      <c r="O1666" s="5" t="s">
        <v>13575</v>
      </c>
      <c r="P1666" s="5" t="s">
        <v>19136</v>
      </c>
      <c r="S1666">
        <f t="shared" ref="S1666:S1729" si="180">LEN(K1666)-LEN(P1666)</f>
        <v>0</v>
      </c>
      <c r="T1666">
        <f t="shared" ref="T1666:T1729" si="181">LEN(N1666) - LEN(SUBSTITUTE(N1666, " ", "")) + 1-LEN(G1666)</f>
        <v>0</v>
      </c>
      <c r="U1666">
        <f t="shared" ref="U1666:U1729" si="182">IFERROR(SEARCH(G1666,K1665),0)</f>
        <v>0</v>
      </c>
      <c r="V1666">
        <f t="shared" si="175"/>
        <v>0</v>
      </c>
      <c r="W1666">
        <f t="shared" si="176"/>
        <v>0</v>
      </c>
      <c r="X1666">
        <f t="shared" si="177"/>
        <v>0</v>
      </c>
      <c r="Y1666">
        <f t="shared" si="178"/>
        <v>1</v>
      </c>
    </row>
    <row r="1667" spans="1:25">
      <c r="A1667">
        <f t="shared" si="179"/>
        <v>2</v>
      </c>
      <c r="B1667">
        <f t="shared" si="174"/>
        <v>0</v>
      </c>
      <c r="C1667">
        <v>1666</v>
      </c>
      <c r="D1667" t="s">
        <v>6</v>
      </c>
      <c r="E1667" s="2">
        <v>394</v>
      </c>
      <c r="G1667" s="5" t="s">
        <v>13576</v>
      </c>
      <c r="H1667" t="s">
        <v>13577</v>
      </c>
      <c r="I1667" t="s">
        <v>13578</v>
      </c>
      <c r="J1667" s="7" t="s">
        <v>13579</v>
      </c>
      <c r="K1667" s="5" t="s">
        <v>18221</v>
      </c>
      <c r="L1667" t="s">
        <v>13580</v>
      </c>
      <c r="M1667" s="7" t="s">
        <v>13581</v>
      </c>
      <c r="N1667" s="5" t="s">
        <v>13582</v>
      </c>
      <c r="O1667" s="5" t="s">
        <v>13583</v>
      </c>
      <c r="P1667" s="5" t="s">
        <v>19137</v>
      </c>
      <c r="S1667">
        <f t="shared" si="180"/>
        <v>0</v>
      </c>
      <c r="T1667">
        <f t="shared" si="181"/>
        <v>0</v>
      </c>
      <c r="U1667">
        <f t="shared" si="182"/>
        <v>0</v>
      </c>
      <c r="V1667">
        <f t="shared" si="175"/>
        <v>0</v>
      </c>
      <c r="W1667">
        <f t="shared" si="176"/>
        <v>0</v>
      </c>
      <c r="X1667">
        <f t="shared" si="177"/>
        <v>0</v>
      </c>
      <c r="Y1667">
        <f t="shared" si="178"/>
        <v>1</v>
      </c>
    </row>
    <row r="1668" spans="1:25">
      <c r="A1668">
        <f t="shared" si="179"/>
        <v>11</v>
      </c>
      <c r="B1668">
        <f t="shared" si="174"/>
        <v>100</v>
      </c>
      <c r="C1668">
        <v>1667</v>
      </c>
      <c r="D1668" t="s">
        <v>6</v>
      </c>
      <c r="E1668" s="2">
        <v>395</v>
      </c>
      <c r="G1668" s="5" t="s">
        <v>13584</v>
      </c>
      <c r="H1668" t="s">
        <v>13585</v>
      </c>
      <c r="I1668" t="s">
        <v>13586</v>
      </c>
      <c r="J1668" s="7" t="s">
        <v>13587</v>
      </c>
      <c r="K1668" s="5" t="s">
        <v>18222</v>
      </c>
      <c r="L1668" t="s">
        <v>13588</v>
      </c>
      <c r="M1668" s="7" t="s">
        <v>13589</v>
      </c>
      <c r="N1668" s="5" t="s">
        <v>13590</v>
      </c>
      <c r="O1668" s="5" t="s">
        <v>13591</v>
      </c>
      <c r="P1668" s="5" t="s">
        <v>19138</v>
      </c>
      <c r="S1668">
        <f t="shared" si="180"/>
        <v>0</v>
      </c>
      <c r="T1668">
        <f t="shared" si="181"/>
        <v>0</v>
      </c>
      <c r="U1668">
        <f t="shared" si="182"/>
        <v>0</v>
      </c>
      <c r="V1668">
        <f t="shared" si="175"/>
        <v>0</v>
      </c>
      <c r="W1668">
        <f t="shared" si="176"/>
        <v>0</v>
      </c>
      <c r="X1668">
        <f t="shared" si="177"/>
        <v>0</v>
      </c>
      <c r="Y1668">
        <f t="shared" si="178"/>
        <v>1</v>
      </c>
    </row>
    <row r="1669" spans="1:25">
      <c r="A1669">
        <f t="shared" si="179"/>
        <v>4</v>
      </c>
      <c r="B1669">
        <f t="shared" si="174"/>
        <v>0</v>
      </c>
      <c r="C1669">
        <v>1668</v>
      </c>
      <c r="D1669" t="s">
        <v>6</v>
      </c>
      <c r="E1669" s="2">
        <v>396</v>
      </c>
      <c r="G1669" s="5" t="s">
        <v>13592</v>
      </c>
      <c r="H1669" t="s">
        <v>13593</v>
      </c>
      <c r="I1669" t="s">
        <v>13594</v>
      </c>
      <c r="J1669" s="7" t="s">
        <v>13595</v>
      </c>
      <c r="K1669" s="5" t="s">
        <v>18223</v>
      </c>
      <c r="L1669" t="s">
        <v>13596</v>
      </c>
      <c r="M1669" s="7" t="s">
        <v>13597</v>
      </c>
      <c r="N1669" s="5" t="s">
        <v>13598</v>
      </c>
      <c r="O1669" s="5" t="s">
        <v>13599</v>
      </c>
      <c r="P1669" s="5" t="s">
        <v>19139</v>
      </c>
      <c r="S1669">
        <f t="shared" si="180"/>
        <v>0</v>
      </c>
      <c r="T1669">
        <f t="shared" si="181"/>
        <v>0</v>
      </c>
      <c r="U1669">
        <f t="shared" si="182"/>
        <v>0</v>
      </c>
      <c r="V1669">
        <f t="shared" si="175"/>
        <v>0</v>
      </c>
      <c r="W1669">
        <f t="shared" si="176"/>
        <v>0</v>
      </c>
      <c r="X1669">
        <f t="shared" si="177"/>
        <v>0</v>
      </c>
      <c r="Y1669">
        <f t="shared" si="178"/>
        <v>1</v>
      </c>
    </row>
    <row r="1670" spans="1:25">
      <c r="A1670">
        <f t="shared" si="179"/>
        <v>6</v>
      </c>
      <c r="B1670">
        <f t="shared" si="174"/>
        <v>0</v>
      </c>
      <c r="C1670">
        <v>1669</v>
      </c>
      <c r="D1670" t="s">
        <v>6</v>
      </c>
      <c r="E1670" s="2">
        <v>397</v>
      </c>
      <c r="G1670" s="5" t="s">
        <v>13600</v>
      </c>
      <c r="H1670" t="s">
        <v>13601</v>
      </c>
      <c r="I1670" t="s">
        <v>13602</v>
      </c>
      <c r="J1670" s="7" t="s">
        <v>13603</v>
      </c>
      <c r="K1670" s="5" t="s">
        <v>18224</v>
      </c>
      <c r="L1670" t="s">
        <v>13604</v>
      </c>
      <c r="M1670" s="7" t="s">
        <v>13605</v>
      </c>
      <c r="N1670" s="5" t="s">
        <v>13603</v>
      </c>
      <c r="O1670" s="5" t="s">
        <v>13606</v>
      </c>
      <c r="P1670" s="5" t="s">
        <v>19140</v>
      </c>
      <c r="S1670">
        <f t="shared" si="180"/>
        <v>0</v>
      </c>
      <c r="T1670">
        <f t="shared" si="181"/>
        <v>0</v>
      </c>
      <c r="U1670">
        <f t="shared" si="182"/>
        <v>0</v>
      </c>
      <c r="V1670">
        <f t="shared" si="175"/>
        <v>0</v>
      </c>
      <c r="W1670">
        <f t="shared" si="176"/>
        <v>0</v>
      </c>
      <c r="X1670">
        <f t="shared" si="177"/>
        <v>0</v>
      </c>
      <c r="Y1670">
        <f t="shared" si="178"/>
        <v>1</v>
      </c>
    </row>
    <row r="1671" spans="1:25">
      <c r="A1671">
        <f t="shared" si="179"/>
        <v>5</v>
      </c>
      <c r="B1671">
        <f t="shared" si="174"/>
        <v>0</v>
      </c>
      <c r="C1671">
        <v>1670</v>
      </c>
      <c r="D1671" t="s">
        <v>6</v>
      </c>
      <c r="E1671" s="2">
        <v>398</v>
      </c>
      <c r="G1671" s="5" t="s">
        <v>13607</v>
      </c>
      <c r="H1671" t="s">
        <v>13608</v>
      </c>
      <c r="I1671" t="s">
        <v>13609</v>
      </c>
      <c r="J1671" s="7" t="s">
        <v>13610</v>
      </c>
      <c r="K1671" s="5" t="s">
        <v>18225</v>
      </c>
      <c r="L1671" t="s">
        <v>13611</v>
      </c>
      <c r="M1671" s="7" t="s">
        <v>13612</v>
      </c>
      <c r="N1671" s="5" t="s">
        <v>13613</v>
      </c>
      <c r="O1671" s="5" t="s">
        <v>13614</v>
      </c>
      <c r="P1671" s="5" t="s">
        <v>19141</v>
      </c>
      <c r="S1671">
        <f t="shared" si="180"/>
        <v>0</v>
      </c>
      <c r="T1671">
        <f t="shared" si="181"/>
        <v>0</v>
      </c>
      <c r="U1671">
        <f t="shared" si="182"/>
        <v>0</v>
      </c>
      <c r="V1671">
        <f t="shared" si="175"/>
        <v>0</v>
      </c>
      <c r="W1671">
        <f t="shared" si="176"/>
        <v>0</v>
      </c>
      <c r="X1671">
        <f t="shared" si="177"/>
        <v>0</v>
      </c>
      <c r="Y1671">
        <f t="shared" si="178"/>
        <v>1</v>
      </c>
    </row>
    <row r="1672" spans="1:25">
      <c r="A1672">
        <f t="shared" si="179"/>
        <v>6</v>
      </c>
      <c r="B1672">
        <f t="shared" si="174"/>
        <v>0</v>
      </c>
      <c r="C1672">
        <v>1671</v>
      </c>
      <c r="D1672" t="s">
        <v>6</v>
      </c>
      <c r="E1672" s="2">
        <v>399</v>
      </c>
      <c r="G1672" s="5" t="s">
        <v>13615</v>
      </c>
      <c r="H1672" t="s">
        <v>13616</v>
      </c>
      <c r="I1672" t="s">
        <v>13617</v>
      </c>
      <c r="J1672" s="7" t="s">
        <v>13618</v>
      </c>
      <c r="K1672" s="5" t="s">
        <v>18226</v>
      </c>
      <c r="L1672" t="s">
        <v>13619</v>
      </c>
      <c r="M1672" s="7" t="s">
        <v>13620</v>
      </c>
      <c r="N1672" s="5" t="s">
        <v>13621</v>
      </c>
      <c r="O1672" s="5" t="s">
        <v>13622</v>
      </c>
      <c r="P1672" s="5" t="s">
        <v>19142</v>
      </c>
      <c r="S1672">
        <f t="shared" si="180"/>
        <v>0</v>
      </c>
      <c r="T1672">
        <f t="shared" si="181"/>
        <v>0</v>
      </c>
      <c r="U1672">
        <f t="shared" si="182"/>
        <v>0</v>
      </c>
      <c r="V1672">
        <f t="shared" si="175"/>
        <v>0</v>
      </c>
      <c r="W1672">
        <f t="shared" si="176"/>
        <v>0</v>
      </c>
      <c r="X1672">
        <f t="shared" si="177"/>
        <v>0</v>
      </c>
      <c r="Y1672">
        <f t="shared" si="178"/>
        <v>1</v>
      </c>
    </row>
    <row r="1673" spans="1:25">
      <c r="A1673">
        <f t="shared" si="179"/>
        <v>1</v>
      </c>
      <c r="B1673">
        <f t="shared" si="174"/>
        <v>0</v>
      </c>
      <c r="C1673">
        <v>1672</v>
      </c>
      <c r="D1673" t="s">
        <v>6</v>
      </c>
      <c r="E1673" s="2">
        <v>400</v>
      </c>
      <c r="G1673" s="5" t="s">
        <v>13623</v>
      </c>
      <c r="H1673" t="s">
        <v>13624</v>
      </c>
      <c r="I1673" t="s">
        <v>13625</v>
      </c>
      <c r="J1673" s="7" t="s">
        <v>13626</v>
      </c>
      <c r="K1673" s="5" t="s">
        <v>18227</v>
      </c>
      <c r="L1673" t="s">
        <v>13627</v>
      </c>
      <c r="M1673" s="7" t="s">
        <v>13628</v>
      </c>
      <c r="N1673" s="5" t="s">
        <v>13629</v>
      </c>
      <c r="O1673" s="5" t="s">
        <v>13630</v>
      </c>
      <c r="P1673" s="5" t="s">
        <v>19143</v>
      </c>
      <c r="S1673">
        <f t="shared" si="180"/>
        <v>0</v>
      </c>
      <c r="T1673">
        <f t="shared" si="181"/>
        <v>0</v>
      </c>
      <c r="U1673">
        <f t="shared" si="182"/>
        <v>0</v>
      </c>
      <c r="V1673">
        <f t="shared" si="175"/>
        <v>0</v>
      </c>
      <c r="W1673">
        <f t="shared" si="176"/>
        <v>0</v>
      </c>
      <c r="X1673">
        <f t="shared" si="177"/>
        <v>0</v>
      </c>
      <c r="Y1673">
        <f t="shared" si="178"/>
        <v>1</v>
      </c>
    </row>
    <row r="1674" spans="1:25">
      <c r="A1674">
        <f t="shared" si="179"/>
        <v>3</v>
      </c>
      <c r="B1674">
        <f t="shared" si="174"/>
        <v>0</v>
      </c>
      <c r="C1674">
        <v>1673</v>
      </c>
      <c r="D1674" t="s">
        <v>6</v>
      </c>
      <c r="E1674" s="2">
        <v>401</v>
      </c>
      <c r="G1674" s="5" t="s">
        <v>13631</v>
      </c>
      <c r="H1674" t="s">
        <v>13632</v>
      </c>
      <c r="I1674" t="s">
        <v>13633</v>
      </c>
      <c r="J1674" s="7" t="s">
        <v>13634</v>
      </c>
      <c r="K1674" s="5" t="s">
        <v>18228</v>
      </c>
      <c r="L1674" t="s">
        <v>13635</v>
      </c>
      <c r="M1674" s="7" t="s">
        <v>13636</v>
      </c>
      <c r="N1674" s="5" t="s">
        <v>13634</v>
      </c>
      <c r="O1674" s="5" t="s">
        <v>13637</v>
      </c>
      <c r="P1674" s="5" t="s">
        <v>19144</v>
      </c>
      <c r="S1674">
        <f t="shared" si="180"/>
        <v>0</v>
      </c>
      <c r="T1674">
        <f t="shared" si="181"/>
        <v>0</v>
      </c>
      <c r="U1674">
        <f t="shared" si="182"/>
        <v>0</v>
      </c>
      <c r="V1674">
        <f t="shared" si="175"/>
        <v>0</v>
      </c>
      <c r="W1674">
        <f t="shared" si="176"/>
        <v>0</v>
      </c>
      <c r="X1674">
        <f t="shared" si="177"/>
        <v>0</v>
      </c>
      <c r="Y1674">
        <f t="shared" si="178"/>
        <v>1</v>
      </c>
    </row>
    <row r="1675" spans="1:25">
      <c r="A1675">
        <f t="shared" si="179"/>
        <v>4</v>
      </c>
      <c r="B1675">
        <f t="shared" si="174"/>
        <v>0</v>
      </c>
      <c r="C1675">
        <v>1674</v>
      </c>
      <c r="D1675" t="s">
        <v>6</v>
      </c>
      <c r="E1675" s="2">
        <v>402</v>
      </c>
      <c r="G1675" s="5" t="s">
        <v>13638</v>
      </c>
      <c r="H1675" t="s">
        <v>13639</v>
      </c>
      <c r="I1675" t="s">
        <v>13640</v>
      </c>
      <c r="J1675" s="7" t="s">
        <v>13641</v>
      </c>
      <c r="K1675" s="5" t="s">
        <v>18229</v>
      </c>
      <c r="L1675" t="s">
        <v>13642</v>
      </c>
      <c r="M1675" s="7" t="s">
        <v>13643</v>
      </c>
      <c r="N1675" s="5" t="s">
        <v>13644</v>
      </c>
      <c r="O1675" s="5" t="s">
        <v>13645</v>
      </c>
      <c r="P1675" s="5" t="s">
        <v>19145</v>
      </c>
      <c r="S1675">
        <f t="shared" si="180"/>
        <v>0</v>
      </c>
      <c r="T1675">
        <f t="shared" si="181"/>
        <v>0</v>
      </c>
      <c r="U1675">
        <f t="shared" si="182"/>
        <v>0</v>
      </c>
      <c r="V1675">
        <f t="shared" si="175"/>
        <v>0</v>
      </c>
      <c r="W1675">
        <f t="shared" si="176"/>
        <v>0</v>
      </c>
      <c r="X1675">
        <f t="shared" si="177"/>
        <v>0</v>
      </c>
      <c r="Y1675">
        <f t="shared" si="178"/>
        <v>1</v>
      </c>
    </row>
    <row r="1676" spans="1:25">
      <c r="A1676">
        <f t="shared" si="179"/>
        <v>4</v>
      </c>
      <c r="B1676">
        <f t="shared" si="174"/>
        <v>0</v>
      </c>
      <c r="C1676">
        <v>1675</v>
      </c>
      <c r="D1676" t="s">
        <v>6</v>
      </c>
      <c r="E1676" s="2">
        <v>403</v>
      </c>
      <c r="G1676" s="5" t="s">
        <v>13646</v>
      </c>
      <c r="H1676" t="s">
        <v>13647</v>
      </c>
      <c r="I1676" t="s">
        <v>13648</v>
      </c>
      <c r="J1676" s="7" t="s">
        <v>13649</v>
      </c>
      <c r="K1676" s="5" t="s">
        <v>18230</v>
      </c>
      <c r="L1676" t="s">
        <v>13650</v>
      </c>
      <c r="M1676" s="7" t="s">
        <v>13651</v>
      </c>
      <c r="N1676" s="5" t="s">
        <v>13649</v>
      </c>
      <c r="O1676" s="5" t="s">
        <v>13652</v>
      </c>
      <c r="P1676" s="5" t="s">
        <v>19146</v>
      </c>
      <c r="S1676">
        <f t="shared" si="180"/>
        <v>0</v>
      </c>
      <c r="T1676">
        <f t="shared" si="181"/>
        <v>0</v>
      </c>
      <c r="U1676">
        <f t="shared" si="182"/>
        <v>0</v>
      </c>
      <c r="V1676">
        <f t="shared" si="175"/>
        <v>0</v>
      </c>
      <c r="W1676">
        <f t="shared" si="176"/>
        <v>0</v>
      </c>
      <c r="X1676">
        <f t="shared" si="177"/>
        <v>0</v>
      </c>
      <c r="Y1676">
        <f t="shared" si="178"/>
        <v>1</v>
      </c>
    </row>
    <row r="1677" spans="1:25">
      <c r="A1677">
        <f t="shared" si="179"/>
        <v>3</v>
      </c>
      <c r="B1677">
        <f t="shared" si="174"/>
        <v>0</v>
      </c>
      <c r="C1677">
        <v>1676</v>
      </c>
      <c r="D1677" t="s">
        <v>6</v>
      </c>
      <c r="E1677" s="2">
        <v>404</v>
      </c>
      <c r="G1677" s="5" t="s">
        <v>13653</v>
      </c>
      <c r="H1677" t="s">
        <v>13654</v>
      </c>
      <c r="I1677" t="s">
        <v>13655</v>
      </c>
      <c r="J1677" s="7" t="s">
        <v>13656</v>
      </c>
      <c r="K1677" s="5" t="s">
        <v>18231</v>
      </c>
      <c r="L1677" t="s">
        <v>13657</v>
      </c>
      <c r="M1677" s="7" t="s">
        <v>13658</v>
      </c>
      <c r="N1677" s="5" t="s">
        <v>13656</v>
      </c>
      <c r="O1677" s="5" t="s">
        <v>13659</v>
      </c>
      <c r="P1677" s="5" t="s">
        <v>19147</v>
      </c>
      <c r="S1677">
        <f t="shared" si="180"/>
        <v>0</v>
      </c>
      <c r="T1677">
        <f t="shared" si="181"/>
        <v>0</v>
      </c>
      <c r="U1677">
        <f t="shared" si="182"/>
        <v>0</v>
      </c>
      <c r="V1677">
        <f t="shared" si="175"/>
        <v>0</v>
      </c>
      <c r="W1677">
        <f t="shared" si="176"/>
        <v>0</v>
      </c>
      <c r="X1677">
        <f t="shared" si="177"/>
        <v>0</v>
      </c>
      <c r="Y1677">
        <f t="shared" si="178"/>
        <v>1</v>
      </c>
    </row>
    <row r="1678" spans="1:25">
      <c r="A1678">
        <f t="shared" si="179"/>
        <v>9</v>
      </c>
      <c r="B1678">
        <f t="shared" si="174"/>
        <v>0</v>
      </c>
      <c r="C1678">
        <v>1677</v>
      </c>
      <c r="D1678" t="s">
        <v>6</v>
      </c>
      <c r="E1678" s="2">
        <v>405</v>
      </c>
      <c r="G1678" s="5" t="s">
        <v>13660</v>
      </c>
      <c r="H1678" t="s">
        <v>13661</v>
      </c>
      <c r="I1678" t="s">
        <v>13662</v>
      </c>
      <c r="J1678" s="7" t="s">
        <v>13663</v>
      </c>
      <c r="K1678" s="5" t="s">
        <v>18232</v>
      </c>
      <c r="L1678" t="s">
        <v>13664</v>
      </c>
      <c r="M1678" s="7" t="s">
        <v>13665</v>
      </c>
      <c r="N1678" s="5" t="s">
        <v>13666</v>
      </c>
      <c r="O1678" s="5" t="s">
        <v>13667</v>
      </c>
      <c r="P1678" s="5" t="s">
        <v>19148</v>
      </c>
      <c r="S1678">
        <f t="shared" si="180"/>
        <v>0</v>
      </c>
      <c r="T1678">
        <f t="shared" si="181"/>
        <v>0</v>
      </c>
      <c r="U1678">
        <f t="shared" si="182"/>
        <v>0</v>
      </c>
      <c r="V1678">
        <f t="shared" si="175"/>
        <v>0</v>
      </c>
      <c r="W1678">
        <f t="shared" si="176"/>
        <v>0</v>
      </c>
      <c r="X1678">
        <f t="shared" si="177"/>
        <v>0</v>
      </c>
      <c r="Y1678">
        <f t="shared" si="178"/>
        <v>1</v>
      </c>
    </row>
    <row r="1679" spans="1:25">
      <c r="A1679">
        <f t="shared" si="179"/>
        <v>10</v>
      </c>
      <c r="B1679">
        <f t="shared" si="174"/>
        <v>0</v>
      </c>
      <c r="C1679">
        <v>1678</v>
      </c>
      <c r="D1679" t="s">
        <v>6</v>
      </c>
      <c r="E1679" s="2">
        <v>406</v>
      </c>
      <c r="G1679" s="5" t="s">
        <v>13668</v>
      </c>
      <c r="H1679" t="s">
        <v>13669</v>
      </c>
      <c r="I1679" t="s">
        <v>13670</v>
      </c>
      <c r="J1679" s="7" t="s">
        <v>13671</v>
      </c>
      <c r="K1679" s="5" t="s">
        <v>18233</v>
      </c>
      <c r="L1679" t="s">
        <v>13672</v>
      </c>
      <c r="M1679" s="7" t="s">
        <v>13673</v>
      </c>
      <c r="N1679" s="5" t="s">
        <v>13674</v>
      </c>
      <c r="O1679" s="5" t="s">
        <v>13675</v>
      </c>
      <c r="P1679" s="5" t="s">
        <v>19149</v>
      </c>
      <c r="S1679">
        <f t="shared" si="180"/>
        <v>0</v>
      </c>
      <c r="T1679">
        <f t="shared" si="181"/>
        <v>0</v>
      </c>
      <c r="U1679">
        <f t="shared" si="182"/>
        <v>0</v>
      </c>
      <c r="V1679">
        <f t="shared" si="175"/>
        <v>0</v>
      </c>
      <c r="W1679">
        <f t="shared" si="176"/>
        <v>0</v>
      </c>
      <c r="X1679">
        <f t="shared" si="177"/>
        <v>0</v>
      </c>
      <c r="Y1679">
        <f t="shared" si="178"/>
        <v>1</v>
      </c>
    </row>
    <row r="1680" spans="1:25">
      <c r="A1680">
        <f t="shared" si="179"/>
        <v>9</v>
      </c>
      <c r="B1680">
        <f t="shared" si="174"/>
        <v>0</v>
      </c>
      <c r="C1680">
        <v>1679</v>
      </c>
      <c r="D1680" t="s">
        <v>6</v>
      </c>
      <c r="E1680" s="2">
        <v>407</v>
      </c>
      <c r="G1680" s="5" t="s">
        <v>13676</v>
      </c>
      <c r="H1680" t="s">
        <v>13677</v>
      </c>
      <c r="I1680" t="s">
        <v>13678</v>
      </c>
      <c r="J1680" s="7" t="s">
        <v>13679</v>
      </c>
      <c r="K1680" s="5" t="s">
        <v>18234</v>
      </c>
      <c r="L1680" t="s">
        <v>13680</v>
      </c>
      <c r="M1680" s="7" t="s">
        <v>13681</v>
      </c>
      <c r="N1680" s="5" t="s">
        <v>13682</v>
      </c>
      <c r="O1680" s="5" t="s">
        <v>13683</v>
      </c>
      <c r="P1680" s="5" t="s">
        <v>19150</v>
      </c>
      <c r="S1680">
        <f t="shared" si="180"/>
        <v>0</v>
      </c>
      <c r="T1680">
        <f t="shared" si="181"/>
        <v>0</v>
      </c>
      <c r="U1680">
        <f t="shared" si="182"/>
        <v>0</v>
      </c>
      <c r="V1680">
        <f t="shared" si="175"/>
        <v>0</v>
      </c>
      <c r="W1680">
        <f t="shared" si="176"/>
        <v>0</v>
      </c>
      <c r="X1680">
        <f t="shared" si="177"/>
        <v>0</v>
      </c>
      <c r="Y1680">
        <f t="shared" si="178"/>
        <v>1</v>
      </c>
    </row>
    <row r="1681" spans="1:25">
      <c r="A1681">
        <f t="shared" si="179"/>
        <v>6</v>
      </c>
      <c r="B1681">
        <f t="shared" si="174"/>
        <v>0</v>
      </c>
      <c r="C1681">
        <v>1680</v>
      </c>
      <c r="D1681" t="s">
        <v>6</v>
      </c>
      <c r="E1681" s="2">
        <v>408</v>
      </c>
      <c r="G1681" s="5" t="s">
        <v>13684</v>
      </c>
      <c r="H1681" t="s">
        <v>13685</v>
      </c>
      <c r="I1681" t="s">
        <v>13686</v>
      </c>
      <c r="J1681" s="7" t="s">
        <v>13687</v>
      </c>
      <c r="K1681" s="5" t="s">
        <v>18235</v>
      </c>
      <c r="L1681" t="s">
        <v>13688</v>
      </c>
      <c r="M1681" s="7" t="s">
        <v>13689</v>
      </c>
      <c r="N1681" s="5" t="s">
        <v>13690</v>
      </c>
      <c r="O1681" s="5" t="s">
        <v>13691</v>
      </c>
      <c r="P1681" s="5" t="s">
        <v>19151</v>
      </c>
      <c r="S1681">
        <f t="shared" si="180"/>
        <v>0</v>
      </c>
      <c r="T1681">
        <f t="shared" si="181"/>
        <v>0</v>
      </c>
      <c r="U1681">
        <f t="shared" si="182"/>
        <v>0</v>
      </c>
      <c r="V1681">
        <f t="shared" si="175"/>
        <v>0</v>
      </c>
      <c r="W1681">
        <f t="shared" si="176"/>
        <v>0</v>
      </c>
      <c r="X1681">
        <f t="shared" si="177"/>
        <v>0</v>
      </c>
      <c r="Y1681">
        <f t="shared" si="178"/>
        <v>1</v>
      </c>
    </row>
    <row r="1682" spans="1:25">
      <c r="A1682">
        <f t="shared" si="179"/>
        <v>9</v>
      </c>
      <c r="B1682">
        <f t="shared" si="174"/>
        <v>0</v>
      </c>
      <c r="C1682">
        <v>1681</v>
      </c>
      <c r="D1682" t="s">
        <v>6</v>
      </c>
      <c r="E1682" s="2">
        <v>409</v>
      </c>
      <c r="G1682" s="5" t="s">
        <v>13692</v>
      </c>
      <c r="H1682" t="s">
        <v>13693</v>
      </c>
      <c r="I1682" t="s">
        <v>13694</v>
      </c>
      <c r="J1682" s="7" t="s">
        <v>13695</v>
      </c>
      <c r="K1682" s="5" t="s">
        <v>18236</v>
      </c>
      <c r="L1682" t="s">
        <v>13696</v>
      </c>
      <c r="M1682" s="7" t="s">
        <v>13697</v>
      </c>
      <c r="N1682" s="5" t="s">
        <v>13698</v>
      </c>
      <c r="O1682" s="5" t="s">
        <v>13699</v>
      </c>
      <c r="P1682" s="5" t="s">
        <v>19152</v>
      </c>
      <c r="S1682">
        <f t="shared" si="180"/>
        <v>0</v>
      </c>
      <c r="T1682">
        <f t="shared" si="181"/>
        <v>0</v>
      </c>
      <c r="U1682">
        <f t="shared" si="182"/>
        <v>0</v>
      </c>
      <c r="V1682">
        <f t="shared" si="175"/>
        <v>0</v>
      </c>
      <c r="W1682">
        <f t="shared" si="176"/>
        <v>0</v>
      </c>
      <c r="X1682">
        <f t="shared" si="177"/>
        <v>0</v>
      </c>
      <c r="Y1682">
        <f t="shared" si="178"/>
        <v>1</v>
      </c>
    </row>
    <row r="1683" spans="1:25">
      <c r="A1683">
        <f t="shared" si="179"/>
        <v>5</v>
      </c>
      <c r="B1683">
        <f t="shared" si="174"/>
        <v>0</v>
      </c>
      <c r="C1683">
        <v>1682</v>
      </c>
      <c r="D1683" t="s">
        <v>6</v>
      </c>
      <c r="E1683" s="2">
        <v>410</v>
      </c>
      <c r="G1683" s="5" t="s">
        <v>13700</v>
      </c>
      <c r="H1683" t="s">
        <v>13701</v>
      </c>
      <c r="I1683" t="s">
        <v>13702</v>
      </c>
      <c r="J1683" s="7" t="s">
        <v>13703</v>
      </c>
      <c r="K1683" s="5" t="s">
        <v>18237</v>
      </c>
      <c r="L1683" t="s">
        <v>13704</v>
      </c>
      <c r="M1683" s="7" t="s">
        <v>13705</v>
      </c>
      <c r="N1683" s="5" t="s">
        <v>13706</v>
      </c>
      <c r="O1683" s="5" t="s">
        <v>13707</v>
      </c>
      <c r="P1683" s="5" t="s">
        <v>19153</v>
      </c>
      <c r="S1683">
        <f t="shared" si="180"/>
        <v>0</v>
      </c>
      <c r="T1683">
        <f t="shared" si="181"/>
        <v>0</v>
      </c>
      <c r="U1683">
        <f t="shared" si="182"/>
        <v>0</v>
      </c>
      <c r="V1683">
        <f t="shared" si="175"/>
        <v>0</v>
      </c>
      <c r="W1683">
        <f t="shared" si="176"/>
        <v>0</v>
      </c>
      <c r="X1683">
        <f t="shared" si="177"/>
        <v>0</v>
      </c>
      <c r="Y1683">
        <f t="shared" si="178"/>
        <v>1</v>
      </c>
    </row>
    <row r="1684" spans="1:25">
      <c r="A1684">
        <f t="shared" si="179"/>
        <v>2</v>
      </c>
      <c r="B1684">
        <f t="shared" si="174"/>
        <v>100</v>
      </c>
      <c r="C1684">
        <v>1683</v>
      </c>
      <c r="D1684" t="s">
        <v>6</v>
      </c>
      <c r="E1684" s="2">
        <v>411</v>
      </c>
      <c r="G1684" s="5" t="s">
        <v>13708</v>
      </c>
      <c r="H1684" t="s">
        <v>13709</v>
      </c>
      <c r="I1684" t="s">
        <v>13710</v>
      </c>
      <c r="J1684" s="7" t="s">
        <v>13711</v>
      </c>
      <c r="K1684" s="5" t="s">
        <v>18238</v>
      </c>
      <c r="L1684" t="s">
        <v>13712</v>
      </c>
      <c r="M1684" s="7" t="s">
        <v>13713</v>
      </c>
      <c r="N1684" s="5" t="s">
        <v>13714</v>
      </c>
      <c r="O1684" s="5" t="s">
        <v>13715</v>
      </c>
      <c r="P1684" s="5" t="s">
        <v>19154</v>
      </c>
      <c r="S1684">
        <f t="shared" si="180"/>
        <v>0</v>
      </c>
      <c r="T1684">
        <f t="shared" si="181"/>
        <v>0</v>
      </c>
      <c r="U1684">
        <f t="shared" si="182"/>
        <v>0</v>
      </c>
      <c r="V1684">
        <f t="shared" si="175"/>
        <v>0</v>
      </c>
      <c r="W1684">
        <f t="shared" si="176"/>
        <v>0</v>
      </c>
      <c r="X1684">
        <f t="shared" si="177"/>
        <v>0</v>
      </c>
      <c r="Y1684">
        <f t="shared" si="178"/>
        <v>1</v>
      </c>
    </row>
    <row r="1685" spans="1:25">
      <c r="A1685">
        <f t="shared" si="179"/>
        <v>5</v>
      </c>
      <c r="B1685">
        <f t="shared" si="174"/>
        <v>0</v>
      </c>
      <c r="C1685">
        <v>1684</v>
      </c>
      <c r="D1685" t="s">
        <v>6</v>
      </c>
      <c r="E1685" s="2">
        <v>412</v>
      </c>
      <c r="G1685" s="5" t="s">
        <v>13716</v>
      </c>
      <c r="H1685" t="s">
        <v>13717</v>
      </c>
      <c r="I1685" t="s">
        <v>13718</v>
      </c>
      <c r="J1685" s="7" t="s">
        <v>13719</v>
      </c>
      <c r="K1685" s="5" t="s">
        <v>18239</v>
      </c>
      <c r="L1685" t="s">
        <v>13720</v>
      </c>
      <c r="M1685" s="7" t="s">
        <v>13721</v>
      </c>
      <c r="N1685" s="5" t="s">
        <v>13722</v>
      </c>
      <c r="O1685" s="5" t="s">
        <v>13723</v>
      </c>
      <c r="P1685" s="5" t="s">
        <v>19155</v>
      </c>
      <c r="S1685">
        <f t="shared" si="180"/>
        <v>0</v>
      </c>
      <c r="T1685">
        <f t="shared" si="181"/>
        <v>0</v>
      </c>
      <c r="U1685">
        <f t="shared" si="182"/>
        <v>0</v>
      </c>
      <c r="V1685">
        <f t="shared" si="175"/>
        <v>0</v>
      </c>
      <c r="W1685">
        <f t="shared" si="176"/>
        <v>0</v>
      </c>
      <c r="X1685">
        <f t="shared" si="177"/>
        <v>0</v>
      </c>
      <c r="Y1685">
        <f t="shared" si="178"/>
        <v>1</v>
      </c>
    </row>
    <row r="1686" spans="1:25">
      <c r="A1686">
        <f t="shared" si="179"/>
        <v>10</v>
      </c>
      <c r="B1686">
        <f t="shared" si="174"/>
        <v>0</v>
      </c>
      <c r="C1686">
        <v>1685</v>
      </c>
      <c r="D1686" t="s">
        <v>6</v>
      </c>
      <c r="E1686" s="2">
        <v>413</v>
      </c>
      <c r="G1686" s="5" t="s">
        <v>13724</v>
      </c>
      <c r="H1686" t="s">
        <v>13725</v>
      </c>
      <c r="I1686" t="s">
        <v>13726</v>
      </c>
      <c r="J1686" s="7" t="s">
        <v>13727</v>
      </c>
      <c r="K1686" s="5" t="s">
        <v>18240</v>
      </c>
      <c r="L1686" t="s">
        <v>13728</v>
      </c>
      <c r="M1686" s="7" t="s">
        <v>13729</v>
      </c>
      <c r="N1686" s="5" t="s">
        <v>13730</v>
      </c>
      <c r="O1686" s="5" t="s">
        <v>13731</v>
      </c>
      <c r="P1686" s="5" t="s">
        <v>19156</v>
      </c>
      <c r="S1686">
        <f t="shared" si="180"/>
        <v>0</v>
      </c>
      <c r="T1686">
        <f t="shared" si="181"/>
        <v>0</v>
      </c>
      <c r="U1686">
        <f t="shared" si="182"/>
        <v>0</v>
      </c>
      <c r="V1686">
        <f t="shared" si="175"/>
        <v>0</v>
      </c>
      <c r="W1686">
        <f t="shared" si="176"/>
        <v>0</v>
      </c>
      <c r="X1686">
        <f t="shared" si="177"/>
        <v>0</v>
      </c>
      <c r="Y1686">
        <f t="shared" si="178"/>
        <v>1</v>
      </c>
    </row>
    <row r="1687" spans="1:25">
      <c r="A1687">
        <f t="shared" si="179"/>
        <v>1</v>
      </c>
      <c r="B1687">
        <f t="shared" si="174"/>
        <v>0</v>
      </c>
      <c r="C1687">
        <v>1686</v>
      </c>
      <c r="D1687" t="s">
        <v>6</v>
      </c>
      <c r="E1687" s="2">
        <v>414</v>
      </c>
      <c r="G1687" s="5" t="s">
        <v>13732</v>
      </c>
      <c r="H1687" t="s">
        <v>13733</v>
      </c>
      <c r="I1687" t="s">
        <v>13734</v>
      </c>
      <c r="J1687" s="7" t="s">
        <v>13735</v>
      </c>
      <c r="K1687" s="5" t="s">
        <v>18241</v>
      </c>
      <c r="L1687" t="s">
        <v>13736</v>
      </c>
      <c r="M1687" s="7" t="s">
        <v>13737</v>
      </c>
      <c r="N1687" s="5" t="s">
        <v>13738</v>
      </c>
      <c r="O1687" s="5" t="s">
        <v>13739</v>
      </c>
      <c r="P1687" s="5" t="s">
        <v>19157</v>
      </c>
      <c r="S1687">
        <f t="shared" si="180"/>
        <v>0</v>
      </c>
      <c r="T1687">
        <f t="shared" si="181"/>
        <v>0</v>
      </c>
      <c r="U1687">
        <f t="shared" si="182"/>
        <v>0</v>
      </c>
      <c r="V1687">
        <f t="shared" si="175"/>
        <v>0</v>
      </c>
      <c r="W1687">
        <f t="shared" si="176"/>
        <v>0</v>
      </c>
      <c r="X1687">
        <f t="shared" si="177"/>
        <v>0</v>
      </c>
      <c r="Y1687">
        <f t="shared" si="178"/>
        <v>1</v>
      </c>
    </row>
    <row r="1688" spans="1:25">
      <c r="A1688">
        <f t="shared" si="179"/>
        <v>7</v>
      </c>
      <c r="B1688">
        <f t="shared" si="174"/>
        <v>0</v>
      </c>
      <c r="C1688">
        <v>1687</v>
      </c>
      <c r="D1688" t="s">
        <v>6</v>
      </c>
      <c r="E1688" s="2">
        <v>415</v>
      </c>
      <c r="G1688" s="5" t="s">
        <v>13740</v>
      </c>
      <c r="H1688" t="s">
        <v>13741</v>
      </c>
      <c r="I1688" t="s">
        <v>13742</v>
      </c>
      <c r="J1688" s="7" t="s">
        <v>13743</v>
      </c>
      <c r="K1688" s="5" t="s">
        <v>18242</v>
      </c>
      <c r="L1688" t="s">
        <v>13744</v>
      </c>
      <c r="M1688" s="7" t="s">
        <v>13745</v>
      </c>
      <c r="N1688" s="5" t="s">
        <v>13746</v>
      </c>
      <c r="O1688" s="5" t="s">
        <v>13747</v>
      </c>
      <c r="P1688" s="5" t="s">
        <v>19158</v>
      </c>
      <c r="S1688">
        <f t="shared" si="180"/>
        <v>0</v>
      </c>
      <c r="T1688">
        <f t="shared" si="181"/>
        <v>0</v>
      </c>
      <c r="U1688">
        <f t="shared" si="182"/>
        <v>0</v>
      </c>
      <c r="V1688">
        <f t="shared" si="175"/>
        <v>0</v>
      </c>
      <c r="W1688">
        <f t="shared" si="176"/>
        <v>0</v>
      </c>
      <c r="X1688">
        <f t="shared" si="177"/>
        <v>0</v>
      </c>
      <c r="Y1688">
        <f t="shared" si="178"/>
        <v>1</v>
      </c>
    </row>
    <row r="1689" spans="1:25">
      <c r="A1689">
        <f t="shared" si="179"/>
        <v>6</v>
      </c>
      <c r="B1689">
        <f t="shared" si="174"/>
        <v>100</v>
      </c>
      <c r="C1689">
        <v>1688</v>
      </c>
      <c r="D1689" t="s">
        <v>6</v>
      </c>
      <c r="E1689" s="2">
        <v>416</v>
      </c>
      <c r="G1689" s="5" t="s">
        <v>13748</v>
      </c>
      <c r="H1689" t="s">
        <v>13749</v>
      </c>
      <c r="I1689" t="s">
        <v>13750</v>
      </c>
      <c r="J1689" s="7" t="s">
        <v>13751</v>
      </c>
      <c r="K1689" s="5" t="s">
        <v>18243</v>
      </c>
      <c r="L1689" t="s">
        <v>13752</v>
      </c>
      <c r="M1689" s="7" t="s">
        <v>13753</v>
      </c>
      <c r="N1689" s="5" t="s">
        <v>13754</v>
      </c>
      <c r="O1689" s="5" t="s">
        <v>13755</v>
      </c>
      <c r="P1689" s="5" t="s">
        <v>19159</v>
      </c>
      <c r="S1689">
        <f t="shared" si="180"/>
        <v>0</v>
      </c>
      <c r="T1689">
        <f t="shared" si="181"/>
        <v>0</v>
      </c>
      <c r="U1689">
        <f t="shared" si="182"/>
        <v>0</v>
      </c>
      <c r="V1689">
        <f t="shared" si="175"/>
        <v>0</v>
      </c>
      <c r="W1689">
        <f t="shared" si="176"/>
        <v>0</v>
      </c>
      <c r="X1689">
        <f t="shared" si="177"/>
        <v>0</v>
      </c>
      <c r="Y1689">
        <f t="shared" si="178"/>
        <v>1</v>
      </c>
    </row>
    <row r="1690" spans="1:25">
      <c r="A1690">
        <f t="shared" si="179"/>
        <v>4</v>
      </c>
      <c r="B1690">
        <f t="shared" si="174"/>
        <v>0</v>
      </c>
      <c r="C1690">
        <v>1689</v>
      </c>
      <c r="D1690" t="s">
        <v>6</v>
      </c>
      <c r="E1690" s="2">
        <v>417</v>
      </c>
      <c r="G1690" s="5" t="s">
        <v>13756</v>
      </c>
      <c r="H1690" t="s">
        <v>13757</v>
      </c>
      <c r="I1690" t="s">
        <v>13758</v>
      </c>
      <c r="J1690" s="7" t="s">
        <v>13759</v>
      </c>
      <c r="K1690" s="5" t="s">
        <v>18244</v>
      </c>
      <c r="L1690" t="s">
        <v>13760</v>
      </c>
      <c r="M1690" s="7" t="s">
        <v>13761</v>
      </c>
      <c r="N1690" s="5" t="s">
        <v>13762</v>
      </c>
      <c r="O1690" s="5" t="s">
        <v>13763</v>
      </c>
      <c r="P1690" s="5" t="s">
        <v>19160</v>
      </c>
      <c r="S1690">
        <f t="shared" si="180"/>
        <v>0</v>
      </c>
      <c r="T1690">
        <f t="shared" si="181"/>
        <v>0</v>
      </c>
      <c r="U1690">
        <f t="shared" si="182"/>
        <v>0</v>
      </c>
      <c r="V1690">
        <f t="shared" si="175"/>
        <v>0</v>
      </c>
      <c r="W1690">
        <f t="shared" si="176"/>
        <v>0</v>
      </c>
      <c r="X1690">
        <f t="shared" si="177"/>
        <v>0</v>
      </c>
      <c r="Y1690">
        <f t="shared" si="178"/>
        <v>1</v>
      </c>
    </row>
    <row r="1691" spans="1:25">
      <c r="A1691">
        <f t="shared" si="179"/>
        <v>5</v>
      </c>
      <c r="B1691">
        <f t="shared" si="174"/>
        <v>0</v>
      </c>
      <c r="C1691">
        <v>1690</v>
      </c>
      <c r="D1691" t="s">
        <v>6</v>
      </c>
      <c r="E1691" s="2">
        <v>418</v>
      </c>
      <c r="G1691" s="5" t="s">
        <v>13764</v>
      </c>
      <c r="H1691" t="s">
        <v>13765</v>
      </c>
      <c r="I1691" t="s">
        <v>13766</v>
      </c>
      <c r="J1691" s="7" t="s">
        <v>13767</v>
      </c>
      <c r="K1691" s="5" t="s">
        <v>18245</v>
      </c>
      <c r="L1691" t="s">
        <v>13768</v>
      </c>
      <c r="M1691" s="7" t="s">
        <v>13769</v>
      </c>
      <c r="N1691" s="5" t="s">
        <v>13767</v>
      </c>
      <c r="O1691" s="5" t="s">
        <v>13770</v>
      </c>
      <c r="P1691" s="5" t="s">
        <v>19161</v>
      </c>
      <c r="S1691">
        <f t="shared" si="180"/>
        <v>0</v>
      </c>
      <c r="T1691">
        <f t="shared" si="181"/>
        <v>0</v>
      </c>
      <c r="U1691">
        <f t="shared" si="182"/>
        <v>0</v>
      </c>
      <c r="V1691">
        <f t="shared" si="175"/>
        <v>0</v>
      </c>
      <c r="W1691">
        <f t="shared" si="176"/>
        <v>0</v>
      </c>
      <c r="X1691">
        <f t="shared" si="177"/>
        <v>0</v>
      </c>
      <c r="Y1691">
        <f t="shared" si="178"/>
        <v>1</v>
      </c>
    </row>
    <row r="1692" spans="1:25">
      <c r="A1692">
        <f t="shared" si="179"/>
        <v>5</v>
      </c>
      <c r="B1692">
        <f t="shared" si="174"/>
        <v>0</v>
      </c>
      <c r="C1692">
        <v>1691</v>
      </c>
      <c r="D1692" t="s">
        <v>6</v>
      </c>
      <c r="E1692" s="2">
        <v>419</v>
      </c>
      <c r="G1692" s="5" t="s">
        <v>1708</v>
      </c>
      <c r="H1692" t="s">
        <v>13771</v>
      </c>
      <c r="I1692" t="s">
        <v>13772</v>
      </c>
      <c r="J1692" s="7" t="s">
        <v>13773</v>
      </c>
      <c r="K1692" s="5" t="s">
        <v>18246</v>
      </c>
      <c r="L1692" t="s">
        <v>13774</v>
      </c>
      <c r="M1692" s="7" t="s">
        <v>13775</v>
      </c>
      <c r="N1692" s="5" t="s">
        <v>13776</v>
      </c>
      <c r="O1692" s="5" t="s">
        <v>13777</v>
      </c>
      <c r="P1692" s="5" t="s">
        <v>19162</v>
      </c>
      <c r="S1692">
        <f t="shared" si="180"/>
        <v>0</v>
      </c>
      <c r="T1692">
        <f t="shared" si="181"/>
        <v>0</v>
      </c>
      <c r="U1692">
        <f t="shared" si="182"/>
        <v>0</v>
      </c>
      <c r="V1692">
        <f t="shared" si="175"/>
        <v>0</v>
      </c>
      <c r="W1692">
        <f t="shared" si="176"/>
        <v>0</v>
      </c>
      <c r="X1692">
        <f t="shared" si="177"/>
        <v>0</v>
      </c>
      <c r="Y1692">
        <f t="shared" si="178"/>
        <v>1</v>
      </c>
    </row>
    <row r="1693" spans="1:25">
      <c r="A1693">
        <f t="shared" si="179"/>
        <v>4</v>
      </c>
      <c r="B1693">
        <f t="shared" si="174"/>
        <v>0</v>
      </c>
      <c r="C1693">
        <v>1692</v>
      </c>
      <c r="D1693" t="s">
        <v>6</v>
      </c>
      <c r="E1693" s="2">
        <v>420</v>
      </c>
      <c r="G1693" s="5" t="s">
        <v>13778</v>
      </c>
      <c r="H1693" t="s">
        <v>13779</v>
      </c>
      <c r="I1693" t="s">
        <v>13780</v>
      </c>
      <c r="J1693" s="7" t="s">
        <v>13781</v>
      </c>
      <c r="K1693" s="5" t="s">
        <v>19802</v>
      </c>
      <c r="L1693" t="s">
        <v>13782</v>
      </c>
      <c r="M1693" s="7" t="s">
        <v>13783</v>
      </c>
      <c r="N1693" s="5" t="s">
        <v>13784</v>
      </c>
      <c r="O1693" s="5" t="s">
        <v>13785</v>
      </c>
      <c r="P1693" s="5" t="s">
        <v>19854</v>
      </c>
      <c r="S1693">
        <f t="shared" si="180"/>
        <v>0</v>
      </c>
      <c r="T1693">
        <f t="shared" si="181"/>
        <v>0</v>
      </c>
      <c r="U1693">
        <f t="shared" si="182"/>
        <v>0</v>
      </c>
      <c r="V1693">
        <f t="shared" si="175"/>
        <v>0</v>
      </c>
      <c r="W1693">
        <f t="shared" si="176"/>
        <v>0</v>
      </c>
      <c r="X1693">
        <f t="shared" si="177"/>
        <v>0</v>
      </c>
      <c r="Y1693">
        <f t="shared" si="178"/>
        <v>1</v>
      </c>
    </row>
    <row r="1694" spans="1:25">
      <c r="A1694">
        <f t="shared" si="179"/>
        <v>6</v>
      </c>
      <c r="B1694">
        <f t="shared" si="174"/>
        <v>100</v>
      </c>
      <c r="C1694">
        <v>1693</v>
      </c>
      <c r="D1694" t="s">
        <v>6</v>
      </c>
      <c r="E1694" s="2">
        <v>421</v>
      </c>
      <c r="G1694" s="5" t="s">
        <v>13786</v>
      </c>
      <c r="H1694" t="s">
        <v>13787</v>
      </c>
      <c r="I1694" t="s">
        <v>13788</v>
      </c>
      <c r="J1694" s="7" t="s">
        <v>13789</v>
      </c>
      <c r="K1694" s="5" t="s">
        <v>18247</v>
      </c>
      <c r="L1694" t="s">
        <v>13790</v>
      </c>
      <c r="M1694" s="7" t="s">
        <v>13791</v>
      </c>
      <c r="N1694" s="5" t="s">
        <v>13792</v>
      </c>
      <c r="O1694" s="5" t="s">
        <v>13793</v>
      </c>
      <c r="P1694" s="5" t="s">
        <v>19163</v>
      </c>
      <c r="S1694">
        <f t="shared" si="180"/>
        <v>0</v>
      </c>
      <c r="T1694">
        <f t="shared" si="181"/>
        <v>0</v>
      </c>
      <c r="U1694">
        <f t="shared" si="182"/>
        <v>0</v>
      </c>
      <c r="V1694">
        <f t="shared" si="175"/>
        <v>0</v>
      </c>
      <c r="W1694">
        <f t="shared" si="176"/>
        <v>0</v>
      </c>
      <c r="X1694">
        <f t="shared" si="177"/>
        <v>0</v>
      </c>
      <c r="Y1694">
        <f t="shared" si="178"/>
        <v>1</v>
      </c>
    </row>
    <row r="1695" spans="1:25">
      <c r="A1695">
        <f t="shared" si="179"/>
        <v>3</v>
      </c>
      <c r="B1695">
        <f t="shared" si="174"/>
        <v>0</v>
      </c>
      <c r="C1695">
        <v>1694</v>
      </c>
      <c r="D1695" t="s">
        <v>6</v>
      </c>
      <c r="E1695" s="2">
        <v>422</v>
      </c>
      <c r="G1695" s="5" t="s">
        <v>13794</v>
      </c>
      <c r="H1695" t="s">
        <v>13795</v>
      </c>
      <c r="I1695" t="s">
        <v>13796</v>
      </c>
      <c r="J1695" s="7" t="s">
        <v>13797</v>
      </c>
      <c r="K1695" s="5" t="s">
        <v>18248</v>
      </c>
      <c r="L1695" t="s">
        <v>13798</v>
      </c>
      <c r="M1695" s="7" t="s">
        <v>13799</v>
      </c>
      <c r="N1695" s="5" t="s">
        <v>13800</v>
      </c>
      <c r="O1695" s="5" t="s">
        <v>13801</v>
      </c>
      <c r="P1695" s="5" t="s">
        <v>18248</v>
      </c>
      <c r="S1695">
        <f t="shared" si="180"/>
        <v>0</v>
      </c>
      <c r="T1695">
        <f t="shared" si="181"/>
        <v>0</v>
      </c>
      <c r="U1695">
        <f t="shared" si="182"/>
        <v>0</v>
      </c>
      <c r="V1695">
        <f t="shared" si="175"/>
        <v>0</v>
      </c>
      <c r="W1695">
        <f t="shared" si="176"/>
        <v>0</v>
      </c>
      <c r="X1695">
        <f t="shared" si="177"/>
        <v>0</v>
      </c>
      <c r="Y1695">
        <f t="shared" si="178"/>
        <v>1</v>
      </c>
    </row>
    <row r="1696" spans="1:25">
      <c r="A1696">
        <f t="shared" si="179"/>
        <v>7</v>
      </c>
      <c r="B1696">
        <f t="shared" si="174"/>
        <v>0</v>
      </c>
      <c r="C1696">
        <v>1695</v>
      </c>
      <c r="D1696" t="s">
        <v>6</v>
      </c>
      <c r="E1696" s="2">
        <v>423</v>
      </c>
      <c r="G1696" s="5" t="s">
        <v>13802</v>
      </c>
      <c r="H1696" t="s">
        <v>13803</v>
      </c>
      <c r="I1696" t="s">
        <v>13804</v>
      </c>
      <c r="J1696" s="7" t="s">
        <v>13805</v>
      </c>
      <c r="K1696" s="5" t="s">
        <v>18249</v>
      </c>
      <c r="L1696" t="s">
        <v>13806</v>
      </c>
      <c r="M1696" s="7" t="s">
        <v>13807</v>
      </c>
      <c r="N1696" s="5" t="s">
        <v>13808</v>
      </c>
      <c r="O1696" s="5" t="s">
        <v>13809</v>
      </c>
      <c r="P1696" s="5" t="s">
        <v>19164</v>
      </c>
      <c r="S1696">
        <f t="shared" si="180"/>
        <v>0</v>
      </c>
      <c r="T1696">
        <f t="shared" si="181"/>
        <v>0</v>
      </c>
      <c r="U1696">
        <f t="shared" si="182"/>
        <v>0</v>
      </c>
      <c r="V1696">
        <f t="shared" si="175"/>
        <v>0</v>
      </c>
      <c r="W1696">
        <f t="shared" si="176"/>
        <v>0</v>
      </c>
      <c r="X1696">
        <f t="shared" si="177"/>
        <v>0</v>
      </c>
      <c r="Y1696">
        <f t="shared" si="178"/>
        <v>1</v>
      </c>
    </row>
    <row r="1697" spans="1:25">
      <c r="A1697">
        <f t="shared" si="179"/>
        <v>7</v>
      </c>
      <c r="B1697">
        <f t="shared" si="174"/>
        <v>0</v>
      </c>
      <c r="C1697">
        <v>1696</v>
      </c>
      <c r="D1697" t="s">
        <v>6</v>
      </c>
      <c r="E1697" s="2">
        <v>424</v>
      </c>
      <c r="G1697" s="5" t="s">
        <v>13810</v>
      </c>
      <c r="H1697" t="s">
        <v>13811</v>
      </c>
      <c r="I1697" t="s">
        <v>13812</v>
      </c>
      <c r="J1697" s="7" t="s">
        <v>13813</v>
      </c>
      <c r="K1697" s="5" t="s">
        <v>18250</v>
      </c>
      <c r="L1697" t="s">
        <v>13814</v>
      </c>
      <c r="M1697" s="7" t="s">
        <v>13815</v>
      </c>
      <c r="N1697" s="5" t="s">
        <v>13816</v>
      </c>
      <c r="O1697" s="5" t="s">
        <v>13817</v>
      </c>
      <c r="P1697" s="5" t="s">
        <v>19165</v>
      </c>
      <c r="S1697">
        <f t="shared" si="180"/>
        <v>0</v>
      </c>
      <c r="T1697">
        <f t="shared" si="181"/>
        <v>0</v>
      </c>
      <c r="U1697">
        <f t="shared" si="182"/>
        <v>0</v>
      </c>
      <c r="V1697">
        <f t="shared" si="175"/>
        <v>0</v>
      </c>
      <c r="W1697">
        <f t="shared" si="176"/>
        <v>0</v>
      </c>
      <c r="X1697">
        <f t="shared" si="177"/>
        <v>0</v>
      </c>
      <c r="Y1697">
        <f t="shared" si="178"/>
        <v>1</v>
      </c>
    </row>
    <row r="1698" spans="1:25">
      <c r="A1698">
        <f t="shared" si="179"/>
        <v>9</v>
      </c>
      <c r="B1698">
        <f t="shared" si="174"/>
        <v>0</v>
      </c>
      <c r="C1698">
        <v>1697</v>
      </c>
      <c r="D1698" t="s">
        <v>6</v>
      </c>
      <c r="E1698" s="2">
        <v>425</v>
      </c>
      <c r="G1698" s="5" t="s">
        <v>13818</v>
      </c>
      <c r="H1698" t="s">
        <v>13819</v>
      </c>
      <c r="I1698" t="s">
        <v>13820</v>
      </c>
      <c r="J1698" s="7" t="s">
        <v>12287</v>
      </c>
      <c r="K1698" s="5" t="s">
        <v>18251</v>
      </c>
      <c r="L1698" t="s">
        <v>13821</v>
      </c>
      <c r="M1698" s="7" t="s">
        <v>13822</v>
      </c>
      <c r="N1698" s="5" t="s">
        <v>13823</v>
      </c>
      <c r="O1698" s="5" t="s">
        <v>13824</v>
      </c>
      <c r="P1698" s="5" t="s">
        <v>19166</v>
      </c>
      <c r="S1698">
        <f t="shared" si="180"/>
        <v>0</v>
      </c>
      <c r="T1698">
        <f t="shared" si="181"/>
        <v>0</v>
      </c>
      <c r="U1698">
        <f t="shared" si="182"/>
        <v>0</v>
      </c>
      <c r="V1698">
        <f t="shared" si="175"/>
        <v>0</v>
      </c>
      <c r="W1698">
        <f t="shared" si="176"/>
        <v>0</v>
      </c>
      <c r="X1698">
        <f t="shared" si="177"/>
        <v>0</v>
      </c>
      <c r="Y1698">
        <f t="shared" si="178"/>
        <v>1</v>
      </c>
    </row>
    <row r="1699" spans="1:25">
      <c r="A1699">
        <f t="shared" si="179"/>
        <v>4</v>
      </c>
      <c r="B1699">
        <f t="shared" si="174"/>
        <v>0</v>
      </c>
      <c r="C1699">
        <v>1698</v>
      </c>
      <c r="D1699" t="s">
        <v>6</v>
      </c>
      <c r="E1699" s="2">
        <v>426</v>
      </c>
      <c r="G1699" s="5" t="s">
        <v>13825</v>
      </c>
      <c r="H1699" t="s">
        <v>13826</v>
      </c>
      <c r="I1699" t="s">
        <v>13827</v>
      </c>
      <c r="J1699" s="7" t="s">
        <v>20018</v>
      </c>
      <c r="K1699" s="5" t="s">
        <v>18252</v>
      </c>
      <c r="L1699" t="s">
        <v>13828</v>
      </c>
      <c r="M1699" s="7" t="s">
        <v>13829</v>
      </c>
      <c r="N1699" s="5" t="s">
        <v>13830</v>
      </c>
      <c r="O1699" s="5" t="s">
        <v>13831</v>
      </c>
      <c r="P1699" s="5" t="s">
        <v>19167</v>
      </c>
      <c r="S1699">
        <f t="shared" si="180"/>
        <v>0</v>
      </c>
      <c r="T1699">
        <f t="shared" si="181"/>
        <v>0</v>
      </c>
      <c r="U1699">
        <f t="shared" si="182"/>
        <v>0</v>
      </c>
      <c r="V1699">
        <f t="shared" si="175"/>
        <v>0</v>
      </c>
      <c r="W1699">
        <f t="shared" si="176"/>
        <v>0</v>
      </c>
      <c r="X1699">
        <f t="shared" si="177"/>
        <v>0</v>
      </c>
      <c r="Y1699">
        <f t="shared" si="178"/>
        <v>1</v>
      </c>
    </row>
    <row r="1700" spans="1:25">
      <c r="A1700">
        <f t="shared" si="179"/>
        <v>11</v>
      </c>
      <c r="B1700">
        <f t="shared" si="174"/>
        <v>0</v>
      </c>
      <c r="C1700">
        <v>1699</v>
      </c>
      <c r="D1700" t="s">
        <v>6</v>
      </c>
      <c r="E1700" s="2">
        <v>427</v>
      </c>
      <c r="G1700" s="5" t="s">
        <v>13832</v>
      </c>
      <c r="H1700" t="s">
        <v>13833</v>
      </c>
      <c r="I1700" t="s">
        <v>13834</v>
      </c>
      <c r="J1700" s="7" t="s">
        <v>13835</v>
      </c>
      <c r="K1700" s="5" t="s">
        <v>18253</v>
      </c>
      <c r="L1700" t="s">
        <v>13836</v>
      </c>
      <c r="M1700" s="7" t="s">
        <v>13837</v>
      </c>
      <c r="N1700" s="5" t="s">
        <v>13838</v>
      </c>
      <c r="O1700" s="5" t="s">
        <v>13839</v>
      </c>
      <c r="P1700" s="5" t="s">
        <v>19168</v>
      </c>
      <c r="S1700">
        <f t="shared" si="180"/>
        <v>0</v>
      </c>
      <c r="T1700">
        <f t="shared" si="181"/>
        <v>0</v>
      </c>
      <c r="U1700">
        <f t="shared" si="182"/>
        <v>0</v>
      </c>
      <c r="V1700">
        <f t="shared" si="175"/>
        <v>0</v>
      </c>
      <c r="W1700">
        <f t="shared" si="176"/>
        <v>0</v>
      </c>
      <c r="X1700">
        <f t="shared" si="177"/>
        <v>0</v>
      </c>
      <c r="Y1700">
        <f t="shared" si="178"/>
        <v>1</v>
      </c>
    </row>
    <row r="1701" spans="1:25">
      <c r="A1701">
        <f t="shared" si="179"/>
        <v>3</v>
      </c>
      <c r="B1701">
        <f t="shared" si="174"/>
        <v>0</v>
      </c>
      <c r="C1701">
        <v>1700</v>
      </c>
      <c r="D1701" t="s">
        <v>6</v>
      </c>
      <c r="E1701" s="2">
        <v>428</v>
      </c>
      <c r="G1701" s="5" t="s">
        <v>13840</v>
      </c>
      <c r="H1701" t="s">
        <v>13841</v>
      </c>
      <c r="I1701" t="s">
        <v>13842</v>
      </c>
      <c r="J1701" s="7" t="s">
        <v>13843</v>
      </c>
      <c r="K1701" s="5" t="s">
        <v>18254</v>
      </c>
      <c r="L1701" t="s">
        <v>13844</v>
      </c>
      <c r="M1701" s="7" t="s">
        <v>13845</v>
      </c>
      <c r="N1701" s="5" t="s">
        <v>13843</v>
      </c>
      <c r="O1701" s="5" t="s">
        <v>13846</v>
      </c>
      <c r="P1701" s="5" t="s">
        <v>19169</v>
      </c>
      <c r="S1701">
        <f t="shared" si="180"/>
        <v>0</v>
      </c>
      <c r="T1701">
        <f t="shared" si="181"/>
        <v>0</v>
      </c>
      <c r="U1701">
        <f t="shared" si="182"/>
        <v>0</v>
      </c>
      <c r="V1701">
        <f t="shared" si="175"/>
        <v>0</v>
      </c>
      <c r="W1701">
        <f t="shared" si="176"/>
        <v>0</v>
      </c>
      <c r="X1701">
        <f t="shared" si="177"/>
        <v>0</v>
      </c>
      <c r="Y1701">
        <f t="shared" si="178"/>
        <v>1</v>
      </c>
    </row>
    <row r="1702" spans="1:25">
      <c r="A1702">
        <f t="shared" si="179"/>
        <v>7</v>
      </c>
      <c r="B1702">
        <f t="shared" si="174"/>
        <v>0</v>
      </c>
      <c r="C1702">
        <v>1701</v>
      </c>
      <c r="D1702" t="s">
        <v>6</v>
      </c>
      <c r="E1702" s="2">
        <v>429</v>
      </c>
      <c r="G1702" s="5" t="s">
        <v>13847</v>
      </c>
      <c r="H1702" t="s">
        <v>13848</v>
      </c>
      <c r="I1702" t="s">
        <v>13849</v>
      </c>
      <c r="J1702" s="7" t="s">
        <v>20019</v>
      </c>
      <c r="K1702" s="5" t="s">
        <v>18255</v>
      </c>
      <c r="L1702" t="s">
        <v>13850</v>
      </c>
      <c r="M1702" s="7" t="s">
        <v>13851</v>
      </c>
      <c r="N1702" s="5" t="s">
        <v>13852</v>
      </c>
      <c r="O1702" s="5" t="s">
        <v>13853</v>
      </c>
      <c r="P1702" s="5" t="s">
        <v>19170</v>
      </c>
      <c r="S1702">
        <f t="shared" si="180"/>
        <v>0</v>
      </c>
      <c r="T1702">
        <f t="shared" si="181"/>
        <v>0</v>
      </c>
      <c r="U1702">
        <f t="shared" si="182"/>
        <v>0</v>
      </c>
      <c r="V1702">
        <f t="shared" si="175"/>
        <v>0</v>
      </c>
      <c r="W1702">
        <f t="shared" si="176"/>
        <v>0</v>
      </c>
      <c r="X1702">
        <f t="shared" si="177"/>
        <v>0</v>
      </c>
      <c r="Y1702">
        <f t="shared" si="178"/>
        <v>1</v>
      </c>
    </row>
    <row r="1703" spans="1:25">
      <c r="A1703">
        <f t="shared" si="179"/>
        <v>8</v>
      </c>
      <c r="B1703">
        <f t="shared" si="174"/>
        <v>0</v>
      </c>
      <c r="C1703">
        <v>1702</v>
      </c>
      <c r="D1703" t="s">
        <v>6</v>
      </c>
      <c r="E1703" s="2">
        <v>430</v>
      </c>
      <c r="G1703" s="5" t="s">
        <v>13854</v>
      </c>
      <c r="H1703" t="s">
        <v>13855</v>
      </c>
      <c r="I1703" t="s">
        <v>13856</v>
      </c>
      <c r="J1703" s="7" t="s">
        <v>13857</v>
      </c>
      <c r="K1703" s="5" t="s">
        <v>18256</v>
      </c>
      <c r="L1703" t="s">
        <v>13858</v>
      </c>
      <c r="M1703" s="7" t="s">
        <v>13859</v>
      </c>
      <c r="N1703" s="5" t="s">
        <v>13860</v>
      </c>
      <c r="O1703" s="5" t="s">
        <v>13861</v>
      </c>
      <c r="P1703" s="5" t="s">
        <v>19171</v>
      </c>
      <c r="S1703">
        <f t="shared" si="180"/>
        <v>0</v>
      </c>
      <c r="T1703">
        <f t="shared" si="181"/>
        <v>0</v>
      </c>
      <c r="U1703">
        <f t="shared" si="182"/>
        <v>0</v>
      </c>
      <c r="V1703">
        <f t="shared" si="175"/>
        <v>0</v>
      </c>
      <c r="W1703">
        <f t="shared" si="176"/>
        <v>0</v>
      </c>
      <c r="X1703">
        <f t="shared" si="177"/>
        <v>0</v>
      </c>
      <c r="Y1703">
        <f t="shared" si="178"/>
        <v>1</v>
      </c>
    </row>
    <row r="1704" spans="1:25">
      <c r="A1704">
        <f t="shared" si="179"/>
        <v>3</v>
      </c>
      <c r="B1704">
        <f t="shared" si="174"/>
        <v>0</v>
      </c>
      <c r="C1704">
        <v>1703</v>
      </c>
      <c r="D1704" t="s">
        <v>6</v>
      </c>
      <c r="E1704" s="2">
        <v>431</v>
      </c>
      <c r="G1704" s="5" t="s">
        <v>13862</v>
      </c>
      <c r="H1704" t="s">
        <v>13863</v>
      </c>
      <c r="I1704" t="s">
        <v>13864</v>
      </c>
      <c r="J1704" s="7" t="s">
        <v>13865</v>
      </c>
      <c r="K1704" s="5" t="s">
        <v>18257</v>
      </c>
      <c r="L1704" t="s">
        <v>13866</v>
      </c>
      <c r="M1704" s="7" t="s">
        <v>13867</v>
      </c>
      <c r="N1704" s="5" t="s">
        <v>13868</v>
      </c>
      <c r="O1704" s="5" t="s">
        <v>13869</v>
      </c>
      <c r="P1704" s="5" t="s">
        <v>18257</v>
      </c>
      <c r="S1704">
        <f t="shared" si="180"/>
        <v>0</v>
      </c>
      <c r="T1704">
        <f t="shared" si="181"/>
        <v>0</v>
      </c>
      <c r="U1704">
        <f t="shared" si="182"/>
        <v>0</v>
      </c>
      <c r="V1704">
        <f t="shared" si="175"/>
        <v>0</v>
      </c>
      <c r="W1704">
        <f t="shared" si="176"/>
        <v>0</v>
      </c>
      <c r="X1704">
        <f t="shared" si="177"/>
        <v>0</v>
      </c>
      <c r="Y1704">
        <f t="shared" si="178"/>
        <v>1</v>
      </c>
    </row>
    <row r="1705" spans="1:25">
      <c r="A1705">
        <f t="shared" si="179"/>
        <v>9</v>
      </c>
      <c r="B1705">
        <f t="shared" si="174"/>
        <v>0</v>
      </c>
      <c r="C1705">
        <v>1704</v>
      </c>
      <c r="D1705" t="s">
        <v>6</v>
      </c>
      <c r="E1705" s="2">
        <v>432</v>
      </c>
      <c r="G1705" s="5" t="s">
        <v>13870</v>
      </c>
      <c r="H1705" t="s">
        <v>13871</v>
      </c>
      <c r="I1705" t="s">
        <v>13872</v>
      </c>
      <c r="J1705" s="7" t="s">
        <v>13873</v>
      </c>
      <c r="K1705" s="5" t="s">
        <v>18258</v>
      </c>
      <c r="L1705" t="s">
        <v>13874</v>
      </c>
      <c r="M1705" s="7" t="s">
        <v>13875</v>
      </c>
      <c r="N1705" s="5" t="s">
        <v>13876</v>
      </c>
      <c r="O1705" s="5" t="s">
        <v>13877</v>
      </c>
      <c r="P1705" s="5" t="s">
        <v>19172</v>
      </c>
      <c r="S1705">
        <f t="shared" si="180"/>
        <v>0</v>
      </c>
      <c r="T1705">
        <f t="shared" si="181"/>
        <v>0</v>
      </c>
      <c r="U1705">
        <f t="shared" si="182"/>
        <v>0</v>
      </c>
      <c r="V1705">
        <f t="shared" si="175"/>
        <v>0</v>
      </c>
      <c r="W1705">
        <f t="shared" si="176"/>
        <v>0</v>
      </c>
      <c r="X1705">
        <f t="shared" si="177"/>
        <v>0</v>
      </c>
      <c r="Y1705">
        <f t="shared" si="178"/>
        <v>1</v>
      </c>
    </row>
    <row r="1706" spans="1:25">
      <c r="A1706">
        <f t="shared" si="179"/>
        <v>8</v>
      </c>
      <c r="B1706">
        <f t="shared" si="174"/>
        <v>0</v>
      </c>
      <c r="C1706">
        <v>1705</v>
      </c>
      <c r="D1706" t="s">
        <v>6</v>
      </c>
      <c r="E1706" s="2">
        <v>433</v>
      </c>
      <c r="G1706" s="5" t="s">
        <v>13878</v>
      </c>
      <c r="H1706" t="s">
        <v>13879</v>
      </c>
      <c r="I1706" t="s">
        <v>13880</v>
      </c>
      <c r="J1706" s="7" t="s">
        <v>13881</v>
      </c>
      <c r="K1706" s="5" t="s">
        <v>18259</v>
      </c>
      <c r="L1706" t="s">
        <v>13882</v>
      </c>
      <c r="M1706" s="7" t="s">
        <v>13883</v>
      </c>
      <c r="N1706" s="5" t="s">
        <v>13884</v>
      </c>
      <c r="O1706" s="5" t="s">
        <v>13885</v>
      </c>
      <c r="P1706" s="5" t="s">
        <v>19173</v>
      </c>
      <c r="S1706">
        <f t="shared" si="180"/>
        <v>0</v>
      </c>
      <c r="T1706">
        <f t="shared" si="181"/>
        <v>0</v>
      </c>
      <c r="U1706">
        <f t="shared" si="182"/>
        <v>0</v>
      </c>
      <c r="V1706">
        <f t="shared" si="175"/>
        <v>0</v>
      </c>
      <c r="W1706">
        <f t="shared" si="176"/>
        <v>0</v>
      </c>
      <c r="X1706">
        <f t="shared" si="177"/>
        <v>0</v>
      </c>
      <c r="Y1706">
        <f t="shared" si="178"/>
        <v>1</v>
      </c>
    </row>
    <row r="1707" spans="1:25">
      <c r="A1707">
        <f t="shared" si="179"/>
        <v>8</v>
      </c>
      <c r="B1707">
        <f t="shared" si="174"/>
        <v>0</v>
      </c>
      <c r="C1707">
        <v>1706</v>
      </c>
      <c r="D1707" t="s">
        <v>6</v>
      </c>
      <c r="E1707" s="2">
        <v>434</v>
      </c>
      <c r="G1707" s="5" t="s">
        <v>13886</v>
      </c>
      <c r="H1707" t="s">
        <v>13887</v>
      </c>
      <c r="I1707" t="s">
        <v>13888</v>
      </c>
      <c r="J1707" s="7" t="s">
        <v>13889</v>
      </c>
      <c r="K1707" s="5" t="s">
        <v>18260</v>
      </c>
      <c r="L1707" t="s">
        <v>13890</v>
      </c>
      <c r="M1707" s="7" t="s">
        <v>13891</v>
      </c>
      <c r="N1707" s="5" t="s">
        <v>13889</v>
      </c>
      <c r="O1707" s="5" t="s">
        <v>13892</v>
      </c>
      <c r="P1707" s="5" t="s">
        <v>19174</v>
      </c>
      <c r="S1707">
        <f t="shared" si="180"/>
        <v>0</v>
      </c>
      <c r="T1707">
        <f t="shared" si="181"/>
        <v>0</v>
      </c>
      <c r="U1707">
        <f t="shared" si="182"/>
        <v>0</v>
      </c>
      <c r="V1707">
        <f t="shared" si="175"/>
        <v>0</v>
      </c>
      <c r="W1707">
        <f t="shared" si="176"/>
        <v>0</v>
      </c>
      <c r="X1707">
        <f t="shared" si="177"/>
        <v>0</v>
      </c>
      <c r="Y1707">
        <f t="shared" si="178"/>
        <v>1</v>
      </c>
    </row>
    <row r="1708" spans="1:25">
      <c r="A1708">
        <f t="shared" si="179"/>
        <v>3</v>
      </c>
      <c r="B1708">
        <f t="shared" si="174"/>
        <v>0</v>
      </c>
      <c r="C1708">
        <v>1707</v>
      </c>
      <c r="D1708" t="s">
        <v>6</v>
      </c>
      <c r="E1708" s="2">
        <v>435</v>
      </c>
      <c r="G1708" s="5" t="s">
        <v>13893</v>
      </c>
      <c r="H1708" t="s">
        <v>1809</v>
      </c>
      <c r="I1708" t="s">
        <v>13894</v>
      </c>
      <c r="J1708" s="7" t="s">
        <v>13895</v>
      </c>
      <c r="K1708" s="5" t="s">
        <v>18261</v>
      </c>
      <c r="L1708" t="s">
        <v>13896</v>
      </c>
      <c r="M1708" s="7" t="s">
        <v>13897</v>
      </c>
      <c r="N1708" s="5" t="s">
        <v>13898</v>
      </c>
      <c r="O1708" s="5" t="s">
        <v>13899</v>
      </c>
      <c r="P1708" s="5" t="s">
        <v>19175</v>
      </c>
      <c r="S1708">
        <f t="shared" si="180"/>
        <v>0</v>
      </c>
      <c r="T1708">
        <f t="shared" si="181"/>
        <v>0</v>
      </c>
      <c r="U1708">
        <f t="shared" si="182"/>
        <v>0</v>
      </c>
      <c r="V1708">
        <f t="shared" si="175"/>
        <v>0</v>
      </c>
      <c r="W1708">
        <f t="shared" si="176"/>
        <v>0</v>
      </c>
      <c r="X1708">
        <f t="shared" si="177"/>
        <v>0</v>
      </c>
      <c r="Y1708">
        <f t="shared" si="178"/>
        <v>1</v>
      </c>
    </row>
    <row r="1709" spans="1:25">
      <c r="A1709">
        <f t="shared" si="179"/>
        <v>9</v>
      </c>
      <c r="B1709">
        <f t="shared" si="174"/>
        <v>0</v>
      </c>
      <c r="C1709">
        <v>1708</v>
      </c>
      <c r="D1709" t="s">
        <v>6</v>
      </c>
      <c r="E1709" s="2">
        <v>436</v>
      </c>
      <c r="G1709" s="5" t="s">
        <v>13900</v>
      </c>
      <c r="H1709" t="s">
        <v>13901</v>
      </c>
      <c r="I1709" t="s">
        <v>13902</v>
      </c>
      <c r="J1709" s="7" t="s">
        <v>13903</v>
      </c>
      <c r="K1709" s="5" t="s">
        <v>18262</v>
      </c>
      <c r="L1709" t="s">
        <v>13904</v>
      </c>
      <c r="M1709" s="7" t="s">
        <v>13905</v>
      </c>
      <c r="N1709" s="5" t="s">
        <v>13906</v>
      </c>
      <c r="O1709" s="5" t="s">
        <v>13907</v>
      </c>
      <c r="P1709" s="5" t="s">
        <v>19176</v>
      </c>
      <c r="S1709">
        <f t="shared" si="180"/>
        <v>0</v>
      </c>
      <c r="T1709">
        <f t="shared" si="181"/>
        <v>0</v>
      </c>
      <c r="U1709">
        <f t="shared" si="182"/>
        <v>0</v>
      </c>
      <c r="V1709">
        <f t="shared" si="175"/>
        <v>0</v>
      </c>
      <c r="W1709">
        <f t="shared" si="176"/>
        <v>0</v>
      </c>
      <c r="X1709">
        <f t="shared" si="177"/>
        <v>0</v>
      </c>
      <c r="Y1709">
        <f t="shared" si="178"/>
        <v>1</v>
      </c>
    </row>
    <row r="1710" spans="1:25">
      <c r="A1710">
        <f t="shared" si="179"/>
        <v>5</v>
      </c>
      <c r="B1710">
        <f t="shared" si="174"/>
        <v>0</v>
      </c>
      <c r="C1710">
        <v>1709</v>
      </c>
      <c r="D1710" t="s">
        <v>6</v>
      </c>
      <c r="E1710" s="2">
        <v>437</v>
      </c>
      <c r="G1710" s="5" t="s">
        <v>13908</v>
      </c>
      <c r="H1710" t="s">
        <v>13909</v>
      </c>
      <c r="I1710" t="s">
        <v>13910</v>
      </c>
      <c r="J1710" s="7" t="s">
        <v>13911</v>
      </c>
      <c r="K1710" s="5" t="s">
        <v>18263</v>
      </c>
      <c r="L1710" t="s">
        <v>13912</v>
      </c>
      <c r="M1710" s="7" t="s">
        <v>13913</v>
      </c>
      <c r="N1710" s="5" t="s">
        <v>13911</v>
      </c>
      <c r="O1710" s="5" t="s">
        <v>13914</v>
      </c>
      <c r="P1710" s="5" t="s">
        <v>19177</v>
      </c>
      <c r="S1710">
        <f t="shared" si="180"/>
        <v>0</v>
      </c>
      <c r="T1710">
        <f t="shared" si="181"/>
        <v>0</v>
      </c>
      <c r="U1710">
        <f t="shared" si="182"/>
        <v>0</v>
      </c>
      <c r="V1710">
        <f t="shared" si="175"/>
        <v>0</v>
      </c>
      <c r="W1710">
        <f t="shared" si="176"/>
        <v>0</v>
      </c>
      <c r="X1710">
        <f t="shared" si="177"/>
        <v>0</v>
      </c>
      <c r="Y1710">
        <f t="shared" si="178"/>
        <v>1</v>
      </c>
    </row>
    <row r="1711" spans="1:25">
      <c r="A1711">
        <f t="shared" si="179"/>
        <v>3</v>
      </c>
      <c r="B1711">
        <f t="shared" si="174"/>
        <v>0</v>
      </c>
      <c r="C1711">
        <v>1710</v>
      </c>
      <c r="D1711" t="s">
        <v>6</v>
      </c>
      <c r="E1711" s="2">
        <v>438</v>
      </c>
      <c r="G1711" s="5" t="s">
        <v>1826</v>
      </c>
      <c r="H1711" t="s">
        <v>13915</v>
      </c>
      <c r="I1711" t="s">
        <v>13916</v>
      </c>
      <c r="J1711" s="7" t="s">
        <v>13917</v>
      </c>
      <c r="K1711" s="5" t="s">
        <v>18264</v>
      </c>
      <c r="L1711" t="s">
        <v>13918</v>
      </c>
      <c r="M1711" s="7" t="s">
        <v>13919</v>
      </c>
      <c r="N1711" s="5" t="s">
        <v>13920</v>
      </c>
      <c r="O1711" s="5" t="s">
        <v>13921</v>
      </c>
      <c r="P1711" s="5" t="s">
        <v>19178</v>
      </c>
      <c r="S1711">
        <f t="shared" si="180"/>
        <v>0</v>
      </c>
      <c r="T1711">
        <f t="shared" si="181"/>
        <v>0</v>
      </c>
      <c r="U1711">
        <f t="shared" si="182"/>
        <v>0</v>
      </c>
      <c r="V1711">
        <f t="shared" si="175"/>
        <v>0</v>
      </c>
      <c r="W1711">
        <f t="shared" si="176"/>
        <v>0</v>
      </c>
      <c r="X1711">
        <f t="shared" si="177"/>
        <v>0</v>
      </c>
      <c r="Y1711">
        <f t="shared" si="178"/>
        <v>1</v>
      </c>
    </row>
    <row r="1712" spans="1:25">
      <c r="A1712">
        <f t="shared" si="179"/>
        <v>5</v>
      </c>
      <c r="B1712">
        <f t="shared" si="174"/>
        <v>0</v>
      </c>
      <c r="C1712">
        <v>1711</v>
      </c>
      <c r="D1712" t="s">
        <v>6</v>
      </c>
      <c r="E1712" s="2">
        <v>439</v>
      </c>
      <c r="G1712" s="5" t="s">
        <v>13922</v>
      </c>
      <c r="H1712" t="s">
        <v>13923</v>
      </c>
      <c r="I1712" t="s">
        <v>13924</v>
      </c>
      <c r="J1712" s="7" t="s">
        <v>13925</v>
      </c>
      <c r="K1712" s="5" t="s">
        <v>18265</v>
      </c>
      <c r="L1712" t="s">
        <v>13926</v>
      </c>
      <c r="M1712" s="7" t="s">
        <v>13927</v>
      </c>
      <c r="N1712" s="5" t="s">
        <v>13928</v>
      </c>
      <c r="O1712" s="5" t="s">
        <v>13929</v>
      </c>
      <c r="P1712" s="5" t="s">
        <v>19179</v>
      </c>
      <c r="S1712">
        <f t="shared" si="180"/>
        <v>0</v>
      </c>
      <c r="T1712">
        <f t="shared" si="181"/>
        <v>0</v>
      </c>
      <c r="U1712">
        <f t="shared" si="182"/>
        <v>0</v>
      </c>
      <c r="V1712">
        <f t="shared" si="175"/>
        <v>0</v>
      </c>
      <c r="W1712">
        <f t="shared" si="176"/>
        <v>0</v>
      </c>
      <c r="X1712">
        <f t="shared" si="177"/>
        <v>0</v>
      </c>
      <c r="Y1712">
        <f t="shared" si="178"/>
        <v>1</v>
      </c>
    </row>
    <row r="1713" spans="1:25">
      <c r="A1713">
        <f t="shared" si="179"/>
        <v>3</v>
      </c>
      <c r="B1713">
        <f t="shared" si="174"/>
        <v>0</v>
      </c>
      <c r="C1713">
        <v>1712</v>
      </c>
      <c r="D1713" t="s">
        <v>6</v>
      </c>
      <c r="E1713" s="2">
        <v>440</v>
      </c>
      <c r="G1713" s="5" t="s">
        <v>2113</v>
      </c>
      <c r="H1713" t="s">
        <v>13930</v>
      </c>
      <c r="I1713" t="s">
        <v>13931</v>
      </c>
      <c r="J1713" s="7" t="s">
        <v>13932</v>
      </c>
      <c r="K1713" s="5" t="s">
        <v>18266</v>
      </c>
      <c r="L1713" t="s">
        <v>13933</v>
      </c>
      <c r="M1713" s="7" t="s">
        <v>13934</v>
      </c>
      <c r="N1713" s="5" t="s">
        <v>13935</v>
      </c>
      <c r="O1713" s="5" t="s">
        <v>13936</v>
      </c>
      <c r="P1713" s="5" t="s">
        <v>18266</v>
      </c>
      <c r="S1713">
        <f t="shared" si="180"/>
        <v>0</v>
      </c>
      <c r="T1713">
        <f t="shared" si="181"/>
        <v>0</v>
      </c>
      <c r="U1713">
        <f t="shared" si="182"/>
        <v>0</v>
      </c>
      <c r="V1713">
        <f t="shared" si="175"/>
        <v>0</v>
      </c>
      <c r="W1713">
        <f t="shared" si="176"/>
        <v>0</v>
      </c>
      <c r="X1713">
        <f t="shared" si="177"/>
        <v>0</v>
      </c>
      <c r="Y1713">
        <f t="shared" si="178"/>
        <v>1</v>
      </c>
    </row>
    <row r="1714" spans="1:25">
      <c r="A1714">
        <f t="shared" si="179"/>
        <v>3</v>
      </c>
      <c r="B1714">
        <f t="shared" si="174"/>
        <v>0</v>
      </c>
      <c r="C1714">
        <v>1713</v>
      </c>
      <c r="D1714" t="s">
        <v>6</v>
      </c>
      <c r="E1714" s="2">
        <v>441</v>
      </c>
      <c r="G1714" s="5" t="s">
        <v>13937</v>
      </c>
      <c r="H1714" t="s">
        <v>13938</v>
      </c>
      <c r="I1714" t="s">
        <v>13939</v>
      </c>
      <c r="J1714" s="7" t="s">
        <v>13940</v>
      </c>
      <c r="K1714" s="5" t="s">
        <v>18267</v>
      </c>
      <c r="L1714" t="s">
        <v>13941</v>
      </c>
      <c r="M1714" s="7" t="s">
        <v>13942</v>
      </c>
      <c r="N1714" s="5" t="s">
        <v>13940</v>
      </c>
      <c r="O1714" s="5" t="s">
        <v>13943</v>
      </c>
      <c r="P1714" s="5" t="s">
        <v>19180</v>
      </c>
      <c r="S1714">
        <f t="shared" si="180"/>
        <v>0</v>
      </c>
      <c r="T1714">
        <f t="shared" si="181"/>
        <v>0</v>
      </c>
      <c r="U1714">
        <f t="shared" si="182"/>
        <v>0</v>
      </c>
      <c r="V1714">
        <f t="shared" si="175"/>
        <v>0</v>
      </c>
      <c r="W1714">
        <f t="shared" si="176"/>
        <v>0</v>
      </c>
      <c r="X1714">
        <f t="shared" si="177"/>
        <v>0</v>
      </c>
      <c r="Y1714">
        <f t="shared" si="178"/>
        <v>1</v>
      </c>
    </row>
    <row r="1715" spans="1:25">
      <c r="A1715">
        <f t="shared" si="179"/>
        <v>5</v>
      </c>
      <c r="B1715">
        <f t="shared" si="174"/>
        <v>0</v>
      </c>
      <c r="C1715">
        <v>1714</v>
      </c>
      <c r="D1715" t="s">
        <v>6</v>
      </c>
      <c r="E1715" s="2">
        <v>442</v>
      </c>
      <c r="G1715" s="5" t="s">
        <v>13944</v>
      </c>
      <c r="H1715" t="s">
        <v>13945</v>
      </c>
      <c r="I1715" t="s">
        <v>13946</v>
      </c>
      <c r="J1715" s="7" t="s">
        <v>13947</v>
      </c>
      <c r="K1715" s="5" t="s">
        <v>13948</v>
      </c>
      <c r="L1715" t="s">
        <v>13949</v>
      </c>
      <c r="M1715" s="7" t="s">
        <v>13950</v>
      </c>
      <c r="N1715" s="5" t="s">
        <v>13947</v>
      </c>
      <c r="O1715" s="5" t="s">
        <v>13951</v>
      </c>
      <c r="P1715" s="5" t="s">
        <v>13952</v>
      </c>
      <c r="S1715">
        <f t="shared" si="180"/>
        <v>0</v>
      </c>
      <c r="T1715">
        <f t="shared" si="181"/>
        <v>0</v>
      </c>
      <c r="U1715">
        <f t="shared" si="182"/>
        <v>0</v>
      </c>
      <c r="V1715">
        <f t="shared" si="175"/>
        <v>1</v>
      </c>
      <c r="W1715">
        <f t="shared" si="176"/>
        <v>0</v>
      </c>
      <c r="X1715">
        <f t="shared" si="177"/>
        <v>0</v>
      </c>
      <c r="Y1715">
        <f t="shared" si="178"/>
        <v>1</v>
      </c>
    </row>
    <row r="1716" spans="1:25">
      <c r="A1716">
        <f t="shared" si="179"/>
        <v>7</v>
      </c>
      <c r="B1716">
        <f t="shared" si="174"/>
        <v>100</v>
      </c>
      <c r="C1716">
        <v>1715</v>
      </c>
      <c r="D1716" t="s">
        <v>6</v>
      </c>
      <c r="E1716" s="2">
        <v>443</v>
      </c>
      <c r="G1716" s="5" t="s">
        <v>13953</v>
      </c>
      <c r="H1716" t="s">
        <v>13954</v>
      </c>
      <c r="I1716" t="s">
        <v>13955</v>
      </c>
      <c r="J1716" s="7" t="s">
        <v>13956</v>
      </c>
      <c r="K1716" s="5" t="s">
        <v>18268</v>
      </c>
      <c r="L1716" t="s">
        <v>13957</v>
      </c>
      <c r="M1716" s="7" t="s">
        <v>13958</v>
      </c>
      <c r="N1716" s="5" t="s">
        <v>13959</v>
      </c>
      <c r="O1716" s="5" t="s">
        <v>13960</v>
      </c>
      <c r="P1716" s="5" t="s">
        <v>19181</v>
      </c>
      <c r="S1716">
        <f t="shared" si="180"/>
        <v>0</v>
      </c>
      <c r="T1716">
        <f t="shared" si="181"/>
        <v>0</v>
      </c>
      <c r="U1716">
        <f t="shared" si="182"/>
        <v>0</v>
      </c>
      <c r="V1716">
        <f t="shared" si="175"/>
        <v>0</v>
      </c>
      <c r="W1716">
        <f t="shared" si="176"/>
        <v>0</v>
      </c>
      <c r="X1716">
        <f t="shared" si="177"/>
        <v>0</v>
      </c>
      <c r="Y1716">
        <f t="shared" si="178"/>
        <v>1</v>
      </c>
    </row>
    <row r="1717" spans="1:25">
      <c r="A1717">
        <f t="shared" si="179"/>
        <v>4</v>
      </c>
      <c r="B1717">
        <f t="shared" si="174"/>
        <v>0</v>
      </c>
      <c r="C1717">
        <v>1716</v>
      </c>
      <c r="D1717" t="s">
        <v>6</v>
      </c>
      <c r="E1717" s="2">
        <v>444</v>
      </c>
      <c r="G1717" s="5" t="s">
        <v>13961</v>
      </c>
      <c r="H1717" t="s">
        <v>13962</v>
      </c>
      <c r="I1717" t="s">
        <v>13963</v>
      </c>
      <c r="J1717" s="7" t="s">
        <v>13964</v>
      </c>
      <c r="K1717" s="5" t="s">
        <v>18269</v>
      </c>
      <c r="L1717" t="s">
        <v>13965</v>
      </c>
      <c r="M1717" s="7" t="s">
        <v>13966</v>
      </c>
      <c r="N1717" s="5" t="s">
        <v>13967</v>
      </c>
      <c r="O1717" s="5" t="s">
        <v>13968</v>
      </c>
      <c r="P1717" s="5" t="s">
        <v>19182</v>
      </c>
      <c r="S1717">
        <f t="shared" si="180"/>
        <v>0</v>
      </c>
      <c r="T1717">
        <f t="shared" si="181"/>
        <v>0</v>
      </c>
      <c r="U1717">
        <f t="shared" si="182"/>
        <v>0</v>
      </c>
      <c r="V1717">
        <f t="shared" si="175"/>
        <v>0</v>
      </c>
      <c r="W1717">
        <f t="shared" si="176"/>
        <v>0</v>
      </c>
      <c r="X1717">
        <f t="shared" si="177"/>
        <v>0</v>
      </c>
      <c r="Y1717">
        <f t="shared" si="178"/>
        <v>1</v>
      </c>
    </row>
    <row r="1718" spans="1:25">
      <c r="A1718">
        <f t="shared" si="179"/>
        <v>3</v>
      </c>
      <c r="B1718">
        <f t="shared" si="174"/>
        <v>0</v>
      </c>
      <c r="C1718">
        <v>1717</v>
      </c>
      <c r="D1718" t="s">
        <v>6</v>
      </c>
      <c r="E1718" s="2">
        <v>445</v>
      </c>
      <c r="G1718" s="5" t="s">
        <v>1942</v>
      </c>
      <c r="H1718" t="s">
        <v>13969</v>
      </c>
      <c r="I1718" t="s">
        <v>13970</v>
      </c>
      <c r="J1718" s="7" t="s">
        <v>13971</v>
      </c>
      <c r="K1718" s="5" t="s">
        <v>18270</v>
      </c>
      <c r="L1718" t="s">
        <v>13972</v>
      </c>
      <c r="M1718" s="7" t="s">
        <v>13973</v>
      </c>
      <c r="N1718" s="5" t="s">
        <v>13974</v>
      </c>
      <c r="O1718" s="5" t="s">
        <v>13975</v>
      </c>
      <c r="P1718" s="5" t="s">
        <v>19183</v>
      </c>
      <c r="S1718">
        <f t="shared" si="180"/>
        <v>0</v>
      </c>
      <c r="T1718">
        <f t="shared" si="181"/>
        <v>0</v>
      </c>
      <c r="U1718">
        <f t="shared" si="182"/>
        <v>0</v>
      </c>
      <c r="V1718">
        <f t="shared" si="175"/>
        <v>0</v>
      </c>
      <c r="W1718">
        <f t="shared" si="176"/>
        <v>0</v>
      </c>
      <c r="X1718">
        <f t="shared" si="177"/>
        <v>0</v>
      </c>
      <c r="Y1718">
        <f t="shared" si="178"/>
        <v>1</v>
      </c>
    </row>
    <row r="1719" spans="1:25">
      <c r="A1719">
        <f t="shared" si="179"/>
        <v>7</v>
      </c>
      <c r="B1719">
        <f t="shared" si="174"/>
        <v>0</v>
      </c>
      <c r="C1719">
        <v>1718</v>
      </c>
      <c r="D1719" t="s">
        <v>6</v>
      </c>
      <c r="E1719" s="2">
        <v>446</v>
      </c>
      <c r="G1719" s="5" t="s">
        <v>13976</v>
      </c>
      <c r="H1719" t="s">
        <v>13977</v>
      </c>
      <c r="I1719" t="s">
        <v>13978</v>
      </c>
      <c r="J1719" s="7" t="s">
        <v>13979</v>
      </c>
      <c r="K1719" s="5" t="s">
        <v>18271</v>
      </c>
      <c r="L1719" t="s">
        <v>13980</v>
      </c>
      <c r="M1719" s="7" t="s">
        <v>13981</v>
      </c>
      <c r="N1719" s="5" t="s">
        <v>13982</v>
      </c>
      <c r="O1719" s="5" t="s">
        <v>13983</v>
      </c>
      <c r="P1719" s="5" t="s">
        <v>19184</v>
      </c>
      <c r="S1719">
        <f t="shared" si="180"/>
        <v>0</v>
      </c>
      <c r="T1719">
        <f t="shared" si="181"/>
        <v>0</v>
      </c>
      <c r="U1719">
        <f t="shared" si="182"/>
        <v>0</v>
      </c>
      <c r="V1719">
        <f t="shared" si="175"/>
        <v>0</v>
      </c>
      <c r="W1719">
        <f t="shared" si="176"/>
        <v>0</v>
      </c>
      <c r="X1719">
        <f t="shared" si="177"/>
        <v>0</v>
      </c>
      <c r="Y1719">
        <f t="shared" si="178"/>
        <v>1</v>
      </c>
    </row>
    <row r="1720" spans="1:25">
      <c r="A1720">
        <f t="shared" si="179"/>
        <v>2</v>
      </c>
      <c r="B1720">
        <f t="shared" si="174"/>
        <v>100</v>
      </c>
      <c r="C1720">
        <v>1719</v>
      </c>
      <c r="D1720" t="s">
        <v>6</v>
      </c>
      <c r="E1720" s="2">
        <v>447</v>
      </c>
      <c r="G1720" s="5" t="s">
        <v>13984</v>
      </c>
      <c r="H1720" t="s">
        <v>13985</v>
      </c>
      <c r="I1720" t="s">
        <v>13986</v>
      </c>
      <c r="J1720" s="7" t="s">
        <v>13987</v>
      </c>
      <c r="K1720" s="5" t="s">
        <v>18272</v>
      </c>
      <c r="L1720" t="s">
        <v>13988</v>
      </c>
      <c r="M1720" s="7" t="s">
        <v>13989</v>
      </c>
      <c r="N1720" s="5" t="s">
        <v>13990</v>
      </c>
      <c r="O1720" s="5" t="s">
        <v>13991</v>
      </c>
      <c r="P1720" s="5" t="s">
        <v>19185</v>
      </c>
      <c r="S1720">
        <f t="shared" si="180"/>
        <v>0</v>
      </c>
      <c r="T1720">
        <f t="shared" si="181"/>
        <v>0</v>
      </c>
      <c r="U1720">
        <f t="shared" si="182"/>
        <v>0</v>
      </c>
      <c r="V1720">
        <f t="shared" si="175"/>
        <v>0</v>
      </c>
      <c r="W1720">
        <f t="shared" si="176"/>
        <v>0</v>
      </c>
      <c r="X1720">
        <f t="shared" si="177"/>
        <v>0</v>
      </c>
      <c r="Y1720">
        <f t="shared" si="178"/>
        <v>1</v>
      </c>
    </row>
    <row r="1721" spans="1:25">
      <c r="A1721">
        <f t="shared" si="179"/>
        <v>2</v>
      </c>
      <c r="B1721">
        <f t="shared" si="174"/>
        <v>0</v>
      </c>
      <c r="C1721">
        <v>1720</v>
      </c>
      <c r="D1721" t="s">
        <v>6</v>
      </c>
      <c r="E1721" s="2">
        <v>448</v>
      </c>
      <c r="G1721" s="5" t="s">
        <v>13992</v>
      </c>
      <c r="H1721" t="s">
        <v>13993</v>
      </c>
      <c r="I1721" t="s">
        <v>13994</v>
      </c>
      <c r="J1721" s="7" t="s">
        <v>13995</v>
      </c>
      <c r="K1721" s="5" t="s">
        <v>18273</v>
      </c>
      <c r="L1721" t="s">
        <v>13996</v>
      </c>
      <c r="M1721" s="7" t="s">
        <v>13997</v>
      </c>
      <c r="N1721" s="5" t="s">
        <v>13998</v>
      </c>
      <c r="O1721" s="5" t="s">
        <v>13999</v>
      </c>
      <c r="P1721" s="5" t="s">
        <v>19186</v>
      </c>
      <c r="S1721">
        <f t="shared" si="180"/>
        <v>0</v>
      </c>
      <c r="T1721">
        <f t="shared" si="181"/>
        <v>0</v>
      </c>
      <c r="U1721">
        <f t="shared" si="182"/>
        <v>0</v>
      </c>
      <c r="V1721">
        <f t="shared" si="175"/>
        <v>0</v>
      </c>
      <c r="W1721">
        <f t="shared" si="176"/>
        <v>0</v>
      </c>
      <c r="X1721">
        <f t="shared" si="177"/>
        <v>0</v>
      </c>
      <c r="Y1721">
        <f t="shared" si="178"/>
        <v>1</v>
      </c>
    </row>
    <row r="1722" spans="1:25">
      <c r="A1722">
        <f t="shared" si="179"/>
        <v>4</v>
      </c>
      <c r="B1722">
        <f t="shared" ref="B1722:B1785" si="183">IF(ISNUMBER(FIND(",", J1722)),
    IF(OR(ISNUMBER(SEARCH(LOWER(LEFT(J1722, FIND(",", J1722) - 1)), LOWER(M1722))), ISNUMBER(SEARCH(LOWER(TRIM(MID(J1722, FIND(",", J1722) + 1, LEN(J1722)))), LOWER(M1722)))), 0, 100),
    IF(ISNUMBER(SEARCH(LOWER(J1722), LOWER(M1722))), 0, 100)
)</f>
        <v>0</v>
      </c>
      <c r="C1722">
        <v>1721</v>
      </c>
      <c r="D1722" t="s">
        <v>6</v>
      </c>
      <c r="E1722" s="2">
        <v>449</v>
      </c>
      <c r="G1722" s="5" t="s">
        <v>14000</v>
      </c>
      <c r="H1722" t="s">
        <v>14001</v>
      </c>
      <c r="I1722" t="s">
        <v>14002</v>
      </c>
      <c r="J1722" s="7" t="s">
        <v>14003</v>
      </c>
      <c r="K1722" s="5" t="s">
        <v>18274</v>
      </c>
      <c r="L1722" t="s">
        <v>14004</v>
      </c>
      <c r="M1722" s="7" t="s">
        <v>14005</v>
      </c>
      <c r="N1722" s="5" t="s">
        <v>14003</v>
      </c>
      <c r="O1722" s="5" t="s">
        <v>14006</v>
      </c>
      <c r="P1722" s="5" t="s">
        <v>19187</v>
      </c>
      <c r="S1722">
        <f t="shared" si="180"/>
        <v>0</v>
      </c>
      <c r="T1722">
        <f t="shared" si="181"/>
        <v>0</v>
      </c>
      <c r="U1722">
        <f t="shared" si="182"/>
        <v>0</v>
      </c>
      <c r="V1722">
        <f t="shared" ref="V1722:V1785" si="184">LEN(SUBSTITUTE(K1722,", ","")) - (-LEN(SUBSTITUTE(O1722, " ", "")) + LEN(O1722)+1)</f>
        <v>0</v>
      </c>
      <c r="W1722">
        <f t="shared" ref="W1722:W1785" si="185">LEN(K1722)-LEN(SUBSTITUTE(K1722,"。",""))</f>
        <v>0</v>
      </c>
      <c r="X1722">
        <f t="shared" ref="X1722:X1785" si="186">LEN(P1722)-LEN(SUBSTITUTE(P1722,"。",""))</f>
        <v>0</v>
      </c>
      <c r="Y1722">
        <f t="shared" ref="Y1722:Y1785" si="187">COUNTIF(K:K, K1722)</f>
        <v>1</v>
      </c>
    </row>
    <row r="1723" spans="1:25">
      <c r="A1723">
        <f t="shared" si="179"/>
        <v>3</v>
      </c>
      <c r="B1723">
        <f t="shared" si="183"/>
        <v>0</v>
      </c>
      <c r="C1723">
        <v>1722</v>
      </c>
      <c r="D1723" t="s">
        <v>6</v>
      </c>
      <c r="E1723" s="2">
        <v>450</v>
      </c>
      <c r="G1723" s="5" t="s">
        <v>14007</v>
      </c>
      <c r="H1723" t="s">
        <v>14008</v>
      </c>
      <c r="I1723" t="s">
        <v>14009</v>
      </c>
      <c r="J1723" s="7" t="s">
        <v>14010</v>
      </c>
      <c r="K1723" s="5" t="s">
        <v>18275</v>
      </c>
      <c r="L1723" t="s">
        <v>14011</v>
      </c>
      <c r="M1723" s="7" t="s">
        <v>14012</v>
      </c>
      <c r="N1723" s="5" t="s">
        <v>14013</v>
      </c>
      <c r="O1723" s="5" t="s">
        <v>14014</v>
      </c>
      <c r="P1723" s="5" t="s">
        <v>19188</v>
      </c>
      <c r="S1723">
        <f t="shared" si="180"/>
        <v>0</v>
      </c>
      <c r="T1723">
        <f t="shared" si="181"/>
        <v>0</v>
      </c>
      <c r="U1723">
        <f t="shared" si="182"/>
        <v>0</v>
      </c>
      <c r="V1723">
        <f t="shared" si="184"/>
        <v>0</v>
      </c>
      <c r="W1723">
        <f t="shared" si="185"/>
        <v>0</v>
      </c>
      <c r="X1723">
        <f t="shared" si="186"/>
        <v>0</v>
      </c>
      <c r="Y1723">
        <f t="shared" si="187"/>
        <v>1</v>
      </c>
    </row>
    <row r="1724" spans="1:25">
      <c r="A1724">
        <f t="shared" si="179"/>
        <v>5</v>
      </c>
      <c r="B1724">
        <f t="shared" si="183"/>
        <v>0</v>
      </c>
      <c r="C1724">
        <v>1723</v>
      </c>
      <c r="D1724" t="s">
        <v>6</v>
      </c>
      <c r="E1724" s="2">
        <v>451</v>
      </c>
      <c r="G1724" s="5" t="s">
        <v>14015</v>
      </c>
      <c r="H1724" t="s">
        <v>14016</v>
      </c>
      <c r="I1724" t="s">
        <v>14017</v>
      </c>
      <c r="J1724" s="7" t="s">
        <v>14018</v>
      </c>
      <c r="K1724" s="5" t="s">
        <v>18276</v>
      </c>
      <c r="L1724" t="s">
        <v>14019</v>
      </c>
      <c r="M1724" s="7" t="s">
        <v>14020</v>
      </c>
      <c r="N1724" s="5" t="s">
        <v>14021</v>
      </c>
      <c r="O1724" s="5" t="s">
        <v>14022</v>
      </c>
      <c r="P1724" s="5" t="s">
        <v>19189</v>
      </c>
      <c r="S1724">
        <f t="shared" si="180"/>
        <v>0</v>
      </c>
      <c r="T1724">
        <f t="shared" si="181"/>
        <v>0</v>
      </c>
      <c r="U1724">
        <f t="shared" si="182"/>
        <v>0</v>
      </c>
      <c r="V1724">
        <f t="shared" si="184"/>
        <v>0</v>
      </c>
      <c r="W1724">
        <f t="shared" si="185"/>
        <v>0</v>
      </c>
      <c r="X1724">
        <f t="shared" si="186"/>
        <v>0</v>
      </c>
      <c r="Y1724">
        <f t="shared" si="187"/>
        <v>1</v>
      </c>
    </row>
    <row r="1725" spans="1:25">
      <c r="A1725">
        <f t="shared" si="179"/>
        <v>1</v>
      </c>
      <c r="B1725">
        <f t="shared" si="183"/>
        <v>0</v>
      </c>
      <c r="C1725">
        <v>1724</v>
      </c>
      <c r="D1725" t="s">
        <v>6</v>
      </c>
      <c r="E1725" s="2">
        <v>452</v>
      </c>
      <c r="G1725" s="5" t="s">
        <v>14023</v>
      </c>
      <c r="H1725" t="s">
        <v>14024</v>
      </c>
      <c r="I1725" t="s">
        <v>14025</v>
      </c>
      <c r="J1725" s="7" t="s">
        <v>14026</v>
      </c>
      <c r="K1725" s="5" t="s">
        <v>18277</v>
      </c>
      <c r="L1725" t="s">
        <v>14027</v>
      </c>
      <c r="M1725" s="7" t="s">
        <v>14028</v>
      </c>
      <c r="N1725" s="5" t="s">
        <v>14029</v>
      </c>
      <c r="O1725" s="5" t="s">
        <v>14030</v>
      </c>
      <c r="P1725" s="5" t="s">
        <v>19190</v>
      </c>
      <c r="S1725">
        <f t="shared" si="180"/>
        <v>0</v>
      </c>
      <c r="T1725">
        <f t="shared" si="181"/>
        <v>0</v>
      </c>
      <c r="U1725">
        <f t="shared" si="182"/>
        <v>0</v>
      </c>
      <c r="V1725">
        <f t="shared" si="184"/>
        <v>0</v>
      </c>
      <c r="W1725">
        <f t="shared" si="185"/>
        <v>0</v>
      </c>
      <c r="X1725">
        <f t="shared" si="186"/>
        <v>0</v>
      </c>
      <c r="Y1725">
        <f t="shared" si="187"/>
        <v>1</v>
      </c>
    </row>
    <row r="1726" spans="1:25">
      <c r="A1726">
        <f t="shared" si="179"/>
        <v>6</v>
      </c>
      <c r="B1726">
        <f t="shared" si="183"/>
        <v>0</v>
      </c>
      <c r="C1726">
        <v>1725</v>
      </c>
      <c r="D1726" t="s">
        <v>6</v>
      </c>
      <c r="E1726" s="2">
        <v>453</v>
      </c>
      <c r="G1726" s="5" t="s">
        <v>14031</v>
      </c>
      <c r="H1726" t="s">
        <v>14032</v>
      </c>
      <c r="I1726" t="s">
        <v>14033</v>
      </c>
      <c r="J1726" s="7" t="s">
        <v>14034</v>
      </c>
      <c r="K1726" s="5" t="s">
        <v>18278</v>
      </c>
      <c r="L1726" t="s">
        <v>14035</v>
      </c>
      <c r="M1726" s="7" t="s">
        <v>14036</v>
      </c>
      <c r="N1726" s="5" t="s">
        <v>14037</v>
      </c>
      <c r="O1726" s="5" t="s">
        <v>14038</v>
      </c>
      <c r="P1726" s="5" t="s">
        <v>19191</v>
      </c>
      <c r="S1726">
        <f t="shared" si="180"/>
        <v>0</v>
      </c>
      <c r="T1726">
        <f t="shared" si="181"/>
        <v>0</v>
      </c>
      <c r="U1726">
        <f t="shared" si="182"/>
        <v>0</v>
      </c>
      <c r="V1726">
        <f t="shared" si="184"/>
        <v>0</v>
      </c>
      <c r="W1726">
        <f t="shared" si="185"/>
        <v>0</v>
      </c>
      <c r="X1726">
        <f t="shared" si="186"/>
        <v>0</v>
      </c>
      <c r="Y1726">
        <f t="shared" si="187"/>
        <v>1</v>
      </c>
    </row>
    <row r="1727" spans="1:25">
      <c r="A1727">
        <f t="shared" si="179"/>
        <v>9</v>
      </c>
      <c r="B1727">
        <f t="shared" si="183"/>
        <v>0</v>
      </c>
      <c r="C1727">
        <v>1726</v>
      </c>
      <c r="D1727" t="s">
        <v>6</v>
      </c>
      <c r="E1727" s="2">
        <v>454</v>
      </c>
      <c r="G1727" s="5" t="s">
        <v>14039</v>
      </c>
      <c r="H1727" t="s">
        <v>14040</v>
      </c>
      <c r="I1727" t="s">
        <v>14041</v>
      </c>
      <c r="J1727" s="7" t="s">
        <v>14042</v>
      </c>
      <c r="K1727" s="5" t="s">
        <v>18279</v>
      </c>
      <c r="L1727" t="s">
        <v>14043</v>
      </c>
      <c r="M1727" s="7" t="s">
        <v>14044</v>
      </c>
      <c r="N1727" s="5" t="s">
        <v>14045</v>
      </c>
      <c r="O1727" s="5" t="s">
        <v>14046</v>
      </c>
      <c r="P1727" s="5" t="s">
        <v>19192</v>
      </c>
      <c r="S1727">
        <f t="shared" si="180"/>
        <v>0</v>
      </c>
      <c r="T1727">
        <f t="shared" si="181"/>
        <v>0</v>
      </c>
      <c r="U1727">
        <f t="shared" si="182"/>
        <v>0</v>
      </c>
      <c r="V1727">
        <f t="shared" si="184"/>
        <v>0</v>
      </c>
      <c r="W1727">
        <f t="shared" si="185"/>
        <v>0</v>
      </c>
      <c r="X1727">
        <f t="shared" si="186"/>
        <v>0</v>
      </c>
      <c r="Y1727">
        <f t="shared" si="187"/>
        <v>1</v>
      </c>
    </row>
    <row r="1728" spans="1:25">
      <c r="A1728">
        <f t="shared" si="179"/>
        <v>4</v>
      </c>
      <c r="B1728">
        <f t="shared" si="183"/>
        <v>0</v>
      </c>
      <c r="C1728">
        <v>1727</v>
      </c>
      <c r="D1728" t="s">
        <v>6</v>
      </c>
      <c r="E1728" s="2">
        <v>455</v>
      </c>
      <c r="G1728" s="5" t="s">
        <v>1799</v>
      </c>
      <c r="H1728" t="s">
        <v>1800</v>
      </c>
      <c r="I1728" t="s">
        <v>14047</v>
      </c>
      <c r="J1728" s="7" t="s">
        <v>14048</v>
      </c>
      <c r="K1728" s="5" t="s">
        <v>18280</v>
      </c>
      <c r="L1728" t="s">
        <v>14049</v>
      </c>
      <c r="M1728" s="7" t="s">
        <v>14050</v>
      </c>
      <c r="N1728" s="5" t="s">
        <v>1805</v>
      </c>
      <c r="O1728" s="5" t="s">
        <v>14051</v>
      </c>
      <c r="P1728" s="5" t="s">
        <v>19193</v>
      </c>
      <c r="S1728">
        <f t="shared" si="180"/>
        <v>0</v>
      </c>
      <c r="T1728">
        <f t="shared" si="181"/>
        <v>0</v>
      </c>
      <c r="U1728">
        <f t="shared" si="182"/>
        <v>0</v>
      </c>
      <c r="V1728">
        <f t="shared" si="184"/>
        <v>0</v>
      </c>
      <c r="W1728">
        <f t="shared" si="185"/>
        <v>0</v>
      </c>
      <c r="X1728">
        <f t="shared" si="186"/>
        <v>0</v>
      </c>
      <c r="Y1728">
        <f t="shared" si="187"/>
        <v>1</v>
      </c>
    </row>
    <row r="1729" spans="1:25">
      <c r="A1729">
        <f t="shared" si="179"/>
        <v>3</v>
      </c>
      <c r="B1729">
        <f t="shared" si="183"/>
        <v>100</v>
      </c>
      <c r="C1729">
        <v>1728</v>
      </c>
      <c r="D1729" t="s">
        <v>6</v>
      </c>
      <c r="E1729" s="2">
        <v>456</v>
      </c>
      <c r="G1729" s="5" t="s">
        <v>14052</v>
      </c>
      <c r="H1729" t="s">
        <v>14053</v>
      </c>
      <c r="I1729" t="s">
        <v>14054</v>
      </c>
      <c r="J1729" s="7" t="s">
        <v>20020</v>
      </c>
      <c r="K1729" s="5" t="s">
        <v>18281</v>
      </c>
      <c r="L1729" t="s">
        <v>14055</v>
      </c>
      <c r="M1729" s="7" t="s">
        <v>14056</v>
      </c>
      <c r="N1729" s="5" t="s">
        <v>14057</v>
      </c>
      <c r="O1729" s="5" t="s">
        <v>14058</v>
      </c>
      <c r="P1729" s="5" t="s">
        <v>19194</v>
      </c>
      <c r="S1729">
        <f t="shared" si="180"/>
        <v>0</v>
      </c>
      <c r="T1729">
        <f t="shared" si="181"/>
        <v>0</v>
      </c>
      <c r="U1729">
        <f t="shared" si="182"/>
        <v>0</v>
      </c>
      <c r="V1729">
        <f t="shared" si="184"/>
        <v>0</v>
      </c>
      <c r="W1729">
        <f t="shared" si="185"/>
        <v>0</v>
      </c>
      <c r="X1729">
        <f t="shared" si="186"/>
        <v>0</v>
      </c>
      <c r="Y1729">
        <f t="shared" si="187"/>
        <v>1</v>
      </c>
    </row>
    <row r="1730" spans="1:25">
      <c r="A1730">
        <f t="shared" ref="A1730:A1793" si="188">IFERROR(SEARCH(G1730,K1730),100)</f>
        <v>6</v>
      </c>
      <c r="B1730">
        <f t="shared" si="183"/>
        <v>0</v>
      </c>
      <c r="C1730">
        <v>1729</v>
      </c>
      <c r="D1730" t="s">
        <v>6</v>
      </c>
      <c r="E1730" s="2">
        <v>457</v>
      </c>
      <c r="G1730" s="5" t="s">
        <v>14059</v>
      </c>
      <c r="H1730" t="s">
        <v>14060</v>
      </c>
      <c r="I1730" t="s">
        <v>14061</v>
      </c>
      <c r="J1730" s="7" t="s">
        <v>14062</v>
      </c>
      <c r="K1730" s="5" t="s">
        <v>18282</v>
      </c>
      <c r="L1730" t="s">
        <v>14063</v>
      </c>
      <c r="M1730" s="7" t="s">
        <v>14064</v>
      </c>
      <c r="N1730" s="5" t="s">
        <v>14062</v>
      </c>
      <c r="O1730" s="5" t="s">
        <v>14065</v>
      </c>
      <c r="P1730" s="5" t="s">
        <v>19195</v>
      </c>
      <c r="S1730">
        <f t="shared" ref="S1730:S1793" si="189">LEN(K1730)-LEN(P1730)</f>
        <v>0</v>
      </c>
      <c r="T1730">
        <f t="shared" ref="T1730:T1793" si="190">LEN(N1730) - LEN(SUBSTITUTE(N1730, " ", "")) + 1-LEN(G1730)</f>
        <v>0</v>
      </c>
      <c r="U1730">
        <f t="shared" ref="U1730:U1793" si="191">IFERROR(SEARCH(G1730,K1729),0)</f>
        <v>0</v>
      </c>
      <c r="V1730">
        <f t="shared" si="184"/>
        <v>0</v>
      </c>
      <c r="W1730">
        <f t="shared" si="185"/>
        <v>0</v>
      </c>
      <c r="X1730">
        <f t="shared" si="186"/>
        <v>0</v>
      </c>
      <c r="Y1730">
        <f t="shared" si="187"/>
        <v>1</v>
      </c>
    </row>
    <row r="1731" spans="1:25">
      <c r="A1731">
        <f t="shared" si="188"/>
        <v>8</v>
      </c>
      <c r="B1731">
        <f t="shared" si="183"/>
        <v>0</v>
      </c>
      <c r="C1731">
        <v>1730</v>
      </c>
      <c r="D1731" t="s">
        <v>6</v>
      </c>
      <c r="E1731" s="2">
        <v>458</v>
      </c>
      <c r="G1731" s="5" t="s">
        <v>14066</v>
      </c>
      <c r="H1731" t="s">
        <v>14067</v>
      </c>
      <c r="I1731" t="s">
        <v>14068</v>
      </c>
      <c r="J1731" s="7" t="s">
        <v>14069</v>
      </c>
      <c r="K1731" s="5" t="s">
        <v>18283</v>
      </c>
      <c r="L1731" t="s">
        <v>14070</v>
      </c>
      <c r="M1731" s="7" t="s">
        <v>14071</v>
      </c>
      <c r="N1731" s="5" t="s">
        <v>14072</v>
      </c>
      <c r="O1731" s="5" t="s">
        <v>14073</v>
      </c>
      <c r="P1731" s="5" t="s">
        <v>19196</v>
      </c>
      <c r="S1731">
        <f t="shared" si="189"/>
        <v>0</v>
      </c>
      <c r="T1731">
        <f t="shared" si="190"/>
        <v>0</v>
      </c>
      <c r="U1731">
        <f t="shared" si="191"/>
        <v>0</v>
      </c>
      <c r="V1731">
        <f t="shared" si="184"/>
        <v>0</v>
      </c>
      <c r="W1731">
        <f t="shared" si="185"/>
        <v>0</v>
      </c>
      <c r="X1731">
        <f t="shared" si="186"/>
        <v>0</v>
      </c>
      <c r="Y1731">
        <f t="shared" si="187"/>
        <v>1</v>
      </c>
    </row>
    <row r="1732" spans="1:25">
      <c r="A1732">
        <f t="shared" si="188"/>
        <v>1</v>
      </c>
      <c r="B1732">
        <f t="shared" si="183"/>
        <v>0</v>
      </c>
      <c r="C1732">
        <v>1731</v>
      </c>
      <c r="D1732" t="s">
        <v>6</v>
      </c>
      <c r="E1732" s="2">
        <v>459</v>
      </c>
      <c r="G1732" s="5" t="s">
        <v>1153</v>
      </c>
      <c r="H1732" t="s">
        <v>14074</v>
      </c>
      <c r="I1732" t="s">
        <v>14075</v>
      </c>
      <c r="J1732" s="7" t="s">
        <v>20021</v>
      </c>
      <c r="K1732" s="5" t="s">
        <v>18284</v>
      </c>
      <c r="L1732" t="s">
        <v>14076</v>
      </c>
      <c r="M1732" s="7" t="s">
        <v>14077</v>
      </c>
      <c r="N1732" s="5" t="s">
        <v>14078</v>
      </c>
      <c r="O1732" s="5" t="s">
        <v>14079</v>
      </c>
      <c r="P1732" s="5" t="s">
        <v>19197</v>
      </c>
      <c r="S1732">
        <f t="shared" si="189"/>
        <v>0</v>
      </c>
      <c r="T1732">
        <f t="shared" si="190"/>
        <v>0</v>
      </c>
      <c r="U1732">
        <f t="shared" si="191"/>
        <v>0</v>
      </c>
      <c r="V1732">
        <f t="shared" si="184"/>
        <v>0</v>
      </c>
      <c r="W1732">
        <f t="shared" si="185"/>
        <v>0</v>
      </c>
      <c r="X1732">
        <f t="shared" si="186"/>
        <v>0</v>
      </c>
      <c r="Y1732">
        <f t="shared" si="187"/>
        <v>1</v>
      </c>
    </row>
    <row r="1733" spans="1:25">
      <c r="A1733">
        <f t="shared" si="188"/>
        <v>1</v>
      </c>
      <c r="B1733">
        <f t="shared" si="183"/>
        <v>0</v>
      </c>
      <c r="C1733">
        <v>1732</v>
      </c>
      <c r="D1733" t="s">
        <v>6</v>
      </c>
      <c r="E1733" s="2">
        <v>460</v>
      </c>
      <c r="G1733" s="5" t="s">
        <v>14080</v>
      </c>
      <c r="H1733" t="s">
        <v>14081</v>
      </c>
      <c r="I1733" t="s">
        <v>14082</v>
      </c>
      <c r="J1733" s="7" t="s">
        <v>14083</v>
      </c>
      <c r="K1733" s="5" t="s">
        <v>18285</v>
      </c>
      <c r="L1733" t="s">
        <v>14084</v>
      </c>
      <c r="M1733" s="7" t="s">
        <v>14085</v>
      </c>
      <c r="N1733" s="5" t="s">
        <v>14086</v>
      </c>
      <c r="O1733" s="5" t="s">
        <v>14087</v>
      </c>
      <c r="P1733" s="5" t="s">
        <v>19198</v>
      </c>
      <c r="S1733">
        <f t="shared" si="189"/>
        <v>0</v>
      </c>
      <c r="T1733">
        <f t="shared" si="190"/>
        <v>0</v>
      </c>
      <c r="U1733">
        <f t="shared" si="191"/>
        <v>0</v>
      </c>
      <c r="V1733">
        <f t="shared" si="184"/>
        <v>0</v>
      </c>
      <c r="W1733">
        <f t="shared" si="185"/>
        <v>0</v>
      </c>
      <c r="X1733">
        <f t="shared" si="186"/>
        <v>0</v>
      </c>
      <c r="Y1733">
        <f t="shared" si="187"/>
        <v>1</v>
      </c>
    </row>
    <row r="1734" spans="1:25">
      <c r="A1734">
        <f t="shared" si="188"/>
        <v>9</v>
      </c>
      <c r="B1734">
        <f t="shared" si="183"/>
        <v>0</v>
      </c>
      <c r="C1734">
        <v>1733</v>
      </c>
      <c r="D1734" t="s">
        <v>6</v>
      </c>
      <c r="E1734" s="2">
        <v>461</v>
      </c>
      <c r="G1734" s="5" t="s">
        <v>14088</v>
      </c>
      <c r="H1734" t="s">
        <v>14089</v>
      </c>
      <c r="I1734" t="s">
        <v>14090</v>
      </c>
      <c r="J1734" s="7" t="s">
        <v>14091</v>
      </c>
      <c r="K1734" s="5" t="s">
        <v>18286</v>
      </c>
      <c r="L1734" t="s">
        <v>14092</v>
      </c>
      <c r="M1734" s="7" t="s">
        <v>14093</v>
      </c>
      <c r="N1734" s="5" t="s">
        <v>14094</v>
      </c>
      <c r="O1734" s="5" t="s">
        <v>14095</v>
      </c>
      <c r="P1734" s="5" t="s">
        <v>19199</v>
      </c>
      <c r="S1734">
        <f t="shared" si="189"/>
        <v>0</v>
      </c>
      <c r="T1734">
        <f t="shared" si="190"/>
        <v>0</v>
      </c>
      <c r="U1734">
        <f t="shared" si="191"/>
        <v>0</v>
      </c>
      <c r="V1734">
        <f t="shared" si="184"/>
        <v>0</v>
      </c>
      <c r="W1734">
        <f t="shared" si="185"/>
        <v>0</v>
      </c>
      <c r="X1734">
        <f t="shared" si="186"/>
        <v>0</v>
      </c>
      <c r="Y1734">
        <f t="shared" si="187"/>
        <v>1</v>
      </c>
    </row>
    <row r="1735" spans="1:25">
      <c r="A1735">
        <f t="shared" si="188"/>
        <v>6</v>
      </c>
      <c r="B1735">
        <f t="shared" si="183"/>
        <v>0</v>
      </c>
      <c r="C1735">
        <v>1734</v>
      </c>
      <c r="D1735" t="s">
        <v>6</v>
      </c>
      <c r="E1735" s="2">
        <v>462</v>
      </c>
      <c r="G1735" s="5" t="s">
        <v>14096</v>
      </c>
      <c r="H1735" t="s">
        <v>14097</v>
      </c>
      <c r="I1735" t="s">
        <v>14098</v>
      </c>
      <c r="J1735" s="7" t="s">
        <v>14099</v>
      </c>
      <c r="K1735" s="5" t="s">
        <v>18287</v>
      </c>
      <c r="L1735" t="s">
        <v>14100</v>
      </c>
      <c r="M1735" s="7" t="s">
        <v>14101</v>
      </c>
      <c r="N1735" s="5" t="s">
        <v>14102</v>
      </c>
      <c r="O1735" s="5" t="s">
        <v>14103</v>
      </c>
      <c r="P1735" s="5" t="s">
        <v>19200</v>
      </c>
      <c r="S1735">
        <f t="shared" si="189"/>
        <v>0</v>
      </c>
      <c r="T1735">
        <f t="shared" si="190"/>
        <v>0</v>
      </c>
      <c r="U1735">
        <f t="shared" si="191"/>
        <v>0</v>
      </c>
      <c r="V1735">
        <f t="shared" si="184"/>
        <v>0</v>
      </c>
      <c r="W1735">
        <f t="shared" si="185"/>
        <v>0</v>
      </c>
      <c r="X1735">
        <f t="shared" si="186"/>
        <v>0</v>
      </c>
      <c r="Y1735">
        <f t="shared" si="187"/>
        <v>1</v>
      </c>
    </row>
    <row r="1736" spans="1:25">
      <c r="A1736">
        <f t="shared" si="188"/>
        <v>8</v>
      </c>
      <c r="B1736">
        <f t="shared" si="183"/>
        <v>0</v>
      </c>
      <c r="C1736">
        <v>1735</v>
      </c>
      <c r="D1736" t="s">
        <v>6</v>
      </c>
      <c r="E1736" s="2">
        <v>463</v>
      </c>
      <c r="G1736" s="5" t="s">
        <v>14104</v>
      </c>
      <c r="H1736" t="s">
        <v>1897</v>
      </c>
      <c r="I1736" t="s">
        <v>14105</v>
      </c>
      <c r="J1736" s="7" t="s">
        <v>13055</v>
      </c>
      <c r="K1736" s="5" t="s">
        <v>18288</v>
      </c>
      <c r="L1736" t="s">
        <v>14106</v>
      </c>
      <c r="M1736" s="7" t="s">
        <v>14107</v>
      </c>
      <c r="N1736" s="5" t="s">
        <v>1867</v>
      </c>
      <c r="O1736" s="5" t="s">
        <v>19942</v>
      </c>
      <c r="P1736" s="5" t="s">
        <v>19201</v>
      </c>
      <c r="S1736">
        <f t="shared" si="189"/>
        <v>0</v>
      </c>
      <c r="T1736">
        <f t="shared" si="190"/>
        <v>0</v>
      </c>
      <c r="U1736">
        <f t="shared" si="191"/>
        <v>0</v>
      </c>
      <c r="V1736">
        <f t="shared" si="184"/>
        <v>0</v>
      </c>
      <c r="W1736">
        <f t="shared" si="185"/>
        <v>0</v>
      </c>
      <c r="X1736">
        <f t="shared" si="186"/>
        <v>0</v>
      </c>
      <c r="Y1736">
        <f t="shared" si="187"/>
        <v>1</v>
      </c>
    </row>
    <row r="1737" spans="1:25">
      <c r="A1737">
        <f t="shared" si="188"/>
        <v>8</v>
      </c>
      <c r="B1737">
        <f t="shared" si="183"/>
        <v>0</v>
      </c>
      <c r="C1737">
        <v>1736</v>
      </c>
      <c r="D1737" t="s">
        <v>6</v>
      </c>
      <c r="E1737" s="2">
        <v>464</v>
      </c>
      <c r="G1737" s="5" t="s">
        <v>14108</v>
      </c>
      <c r="H1737" t="s">
        <v>14109</v>
      </c>
      <c r="I1737" t="s">
        <v>14110</v>
      </c>
      <c r="J1737" s="7" t="s">
        <v>14111</v>
      </c>
      <c r="K1737" s="5" t="s">
        <v>18289</v>
      </c>
      <c r="L1737" t="s">
        <v>14112</v>
      </c>
      <c r="M1737" s="7" t="s">
        <v>14113</v>
      </c>
      <c r="N1737" s="5" t="s">
        <v>14114</v>
      </c>
      <c r="O1737" s="5" t="s">
        <v>14115</v>
      </c>
      <c r="P1737" s="5" t="s">
        <v>19202</v>
      </c>
      <c r="S1737">
        <f t="shared" si="189"/>
        <v>0</v>
      </c>
      <c r="T1737">
        <f t="shared" si="190"/>
        <v>0</v>
      </c>
      <c r="U1737">
        <f t="shared" si="191"/>
        <v>0</v>
      </c>
      <c r="V1737">
        <f t="shared" si="184"/>
        <v>0</v>
      </c>
      <c r="W1737">
        <f t="shared" si="185"/>
        <v>0</v>
      </c>
      <c r="X1737">
        <f t="shared" si="186"/>
        <v>0</v>
      </c>
      <c r="Y1737">
        <f t="shared" si="187"/>
        <v>1</v>
      </c>
    </row>
    <row r="1738" spans="1:25">
      <c r="A1738">
        <f t="shared" si="188"/>
        <v>10</v>
      </c>
      <c r="B1738">
        <f t="shared" si="183"/>
        <v>0</v>
      </c>
      <c r="C1738">
        <v>1737</v>
      </c>
      <c r="D1738" t="s">
        <v>6</v>
      </c>
      <c r="E1738" s="2">
        <v>465</v>
      </c>
      <c r="G1738" s="5" t="s">
        <v>14116</v>
      </c>
      <c r="H1738" t="s">
        <v>14117</v>
      </c>
      <c r="I1738" t="s">
        <v>14118</v>
      </c>
      <c r="J1738" s="7" t="s">
        <v>14119</v>
      </c>
      <c r="K1738" s="5" t="s">
        <v>18290</v>
      </c>
      <c r="L1738" t="s">
        <v>14120</v>
      </c>
      <c r="M1738" s="7" t="s">
        <v>14121</v>
      </c>
      <c r="N1738" s="5" t="s">
        <v>14122</v>
      </c>
      <c r="O1738" s="5" t="s">
        <v>14123</v>
      </c>
      <c r="P1738" s="5" t="s">
        <v>19203</v>
      </c>
      <c r="S1738">
        <f t="shared" si="189"/>
        <v>0</v>
      </c>
      <c r="T1738">
        <f t="shared" si="190"/>
        <v>0</v>
      </c>
      <c r="U1738">
        <f t="shared" si="191"/>
        <v>0</v>
      </c>
      <c r="V1738">
        <f t="shared" si="184"/>
        <v>0</v>
      </c>
      <c r="W1738">
        <f t="shared" si="185"/>
        <v>0</v>
      </c>
      <c r="X1738">
        <f t="shared" si="186"/>
        <v>0</v>
      </c>
      <c r="Y1738">
        <f t="shared" si="187"/>
        <v>1</v>
      </c>
    </row>
    <row r="1739" spans="1:25">
      <c r="A1739">
        <f t="shared" si="188"/>
        <v>3</v>
      </c>
      <c r="B1739">
        <f t="shared" si="183"/>
        <v>0</v>
      </c>
      <c r="C1739">
        <v>1738</v>
      </c>
      <c r="D1739" t="s">
        <v>6</v>
      </c>
      <c r="E1739" s="2">
        <v>466</v>
      </c>
      <c r="G1739" s="5" t="s">
        <v>14124</v>
      </c>
      <c r="H1739" t="s">
        <v>14125</v>
      </c>
      <c r="I1739" t="s">
        <v>14126</v>
      </c>
      <c r="J1739" s="7" t="s">
        <v>14127</v>
      </c>
      <c r="K1739" s="5" t="s">
        <v>18291</v>
      </c>
      <c r="L1739" t="s">
        <v>14128</v>
      </c>
      <c r="M1739" s="7" t="s">
        <v>14129</v>
      </c>
      <c r="N1739" s="5" t="s">
        <v>14130</v>
      </c>
      <c r="O1739" s="5" t="s">
        <v>14131</v>
      </c>
      <c r="P1739" s="5" t="s">
        <v>19204</v>
      </c>
      <c r="S1739">
        <f t="shared" si="189"/>
        <v>0</v>
      </c>
      <c r="T1739">
        <f t="shared" si="190"/>
        <v>0</v>
      </c>
      <c r="U1739">
        <f t="shared" si="191"/>
        <v>0</v>
      </c>
      <c r="V1739">
        <f t="shared" si="184"/>
        <v>0</v>
      </c>
      <c r="W1739">
        <f t="shared" si="185"/>
        <v>0</v>
      </c>
      <c r="X1739">
        <f t="shared" si="186"/>
        <v>0</v>
      </c>
      <c r="Y1739">
        <f t="shared" si="187"/>
        <v>1</v>
      </c>
    </row>
    <row r="1740" spans="1:25">
      <c r="A1740">
        <f t="shared" si="188"/>
        <v>5</v>
      </c>
      <c r="B1740">
        <f t="shared" si="183"/>
        <v>0</v>
      </c>
      <c r="C1740">
        <v>1739</v>
      </c>
      <c r="D1740" t="s">
        <v>6</v>
      </c>
      <c r="E1740" s="2">
        <v>467</v>
      </c>
      <c r="G1740" s="5" t="s">
        <v>14132</v>
      </c>
      <c r="H1740" t="s">
        <v>14133</v>
      </c>
      <c r="I1740" t="s">
        <v>14134</v>
      </c>
      <c r="J1740" s="7" t="s">
        <v>14135</v>
      </c>
      <c r="K1740" s="5" t="s">
        <v>18292</v>
      </c>
      <c r="L1740" t="s">
        <v>14136</v>
      </c>
      <c r="M1740" s="7" t="s">
        <v>14137</v>
      </c>
      <c r="N1740" s="5" t="s">
        <v>14138</v>
      </c>
      <c r="O1740" s="5" t="s">
        <v>14139</v>
      </c>
      <c r="P1740" s="5" t="s">
        <v>19205</v>
      </c>
      <c r="S1740">
        <f t="shared" si="189"/>
        <v>0</v>
      </c>
      <c r="T1740">
        <f t="shared" si="190"/>
        <v>0</v>
      </c>
      <c r="U1740">
        <f t="shared" si="191"/>
        <v>0</v>
      </c>
      <c r="V1740">
        <f t="shared" si="184"/>
        <v>0</v>
      </c>
      <c r="W1740">
        <f t="shared" si="185"/>
        <v>0</v>
      </c>
      <c r="X1740">
        <f t="shared" si="186"/>
        <v>0</v>
      </c>
      <c r="Y1740">
        <f t="shared" si="187"/>
        <v>1</v>
      </c>
    </row>
    <row r="1741" spans="1:25">
      <c r="A1741">
        <f t="shared" si="188"/>
        <v>1</v>
      </c>
      <c r="B1741">
        <f t="shared" si="183"/>
        <v>0</v>
      </c>
      <c r="C1741">
        <v>1740</v>
      </c>
      <c r="D1741" t="s">
        <v>6</v>
      </c>
      <c r="E1741" s="2">
        <v>468</v>
      </c>
      <c r="G1741" s="5" t="s">
        <v>14140</v>
      </c>
      <c r="H1741" t="s">
        <v>14141</v>
      </c>
      <c r="I1741" t="s">
        <v>14142</v>
      </c>
      <c r="J1741" s="7" t="s">
        <v>14143</v>
      </c>
      <c r="K1741" s="5" t="s">
        <v>18293</v>
      </c>
      <c r="L1741" t="s">
        <v>14144</v>
      </c>
      <c r="M1741" s="7" t="s">
        <v>14145</v>
      </c>
      <c r="N1741" s="5" t="s">
        <v>14146</v>
      </c>
      <c r="O1741" s="5" t="s">
        <v>14147</v>
      </c>
      <c r="P1741" s="5" t="s">
        <v>19206</v>
      </c>
      <c r="S1741">
        <f t="shared" si="189"/>
        <v>0</v>
      </c>
      <c r="T1741">
        <f t="shared" si="190"/>
        <v>0</v>
      </c>
      <c r="U1741">
        <f t="shared" si="191"/>
        <v>0</v>
      </c>
      <c r="V1741">
        <f t="shared" si="184"/>
        <v>0</v>
      </c>
      <c r="W1741">
        <f t="shared" si="185"/>
        <v>0</v>
      </c>
      <c r="X1741">
        <f t="shared" si="186"/>
        <v>0</v>
      </c>
      <c r="Y1741">
        <f t="shared" si="187"/>
        <v>1</v>
      </c>
    </row>
    <row r="1742" spans="1:25">
      <c r="A1742">
        <f t="shared" si="188"/>
        <v>6</v>
      </c>
      <c r="B1742">
        <f t="shared" si="183"/>
        <v>0</v>
      </c>
      <c r="C1742">
        <v>1741</v>
      </c>
      <c r="D1742" t="s">
        <v>6</v>
      </c>
      <c r="E1742" s="2">
        <v>469</v>
      </c>
      <c r="G1742" s="5" t="s">
        <v>14148</v>
      </c>
      <c r="H1742" t="s">
        <v>14149</v>
      </c>
      <c r="I1742" t="s">
        <v>14150</v>
      </c>
      <c r="J1742" s="7" t="s">
        <v>14151</v>
      </c>
      <c r="K1742" s="5" t="s">
        <v>18294</v>
      </c>
      <c r="L1742" t="s">
        <v>14152</v>
      </c>
      <c r="M1742" s="7" t="s">
        <v>14153</v>
      </c>
      <c r="N1742" s="5" t="s">
        <v>14154</v>
      </c>
      <c r="O1742" s="5" t="s">
        <v>14155</v>
      </c>
      <c r="P1742" s="5" t="s">
        <v>19207</v>
      </c>
      <c r="S1742">
        <f t="shared" si="189"/>
        <v>0</v>
      </c>
      <c r="T1742">
        <f t="shared" si="190"/>
        <v>0</v>
      </c>
      <c r="U1742">
        <f t="shared" si="191"/>
        <v>0</v>
      </c>
      <c r="V1742">
        <f t="shared" si="184"/>
        <v>0</v>
      </c>
      <c r="W1742">
        <f t="shared" si="185"/>
        <v>0</v>
      </c>
      <c r="X1742">
        <f t="shared" si="186"/>
        <v>0</v>
      </c>
      <c r="Y1742">
        <f t="shared" si="187"/>
        <v>1</v>
      </c>
    </row>
    <row r="1743" spans="1:25">
      <c r="A1743">
        <f t="shared" si="188"/>
        <v>12</v>
      </c>
      <c r="B1743">
        <f t="shared" si="183"/>
        <v>0</v>
      </c>
      <c r="C1743">
        <v>1742</v>
      </c>
      <c r="D1743" t="s">
        <v>6</v>
      </c>
      <c r="E1743" s="2">
        <v>470</v>
      </c>
      <c r="G1743" s="5" t="s">
        <v>14156</v>
      </c>
      <c r="H1743" t="s">
        <v>14157</v>
      </c>
      <c r="I1743" t="s">
        <v>14158</v>
      </c>
      <c r="J1743" s="7" t="s">
        <v>14159</v>
      </c>
      <c r="K1743" s="5" t="s">
        <v>18295</v>
      </c>
      <c r="L1743" t="s">
        <v>14160</v>
      </c>
      <c r="M1743" s="7" t="s">
        <v>14161</v>
      </c>
      <c r="N1743" s="5" t="s">
        <v>14162</v>
      </c>
      <c r="O1743" s="5" t="s">
        <v>14163</v>
      </c>
      <c r="P1743" s="5" t="s">
        <v>19208</v>
      </c>
      <c r="S1743">
        <f t="shared" si="189"/>
        <v>0</v>
      </c>
      <c r="T1743">
        <f t="shared" si="190"/>
        <v>0</v>
      </c>
      <c r="U1743">
        <f t="shared" si="191"/>
        <v>0</v>
      </c>
      <c r="V1743">
        <f t="shared" si="184"/>
        <v>0</v>
      </c>
      <c r="W1743">
        <f t="shared" si="185"/>
        <v>0</v>
      </c>
      <c r="X1743">
        <f t="shared" si="186"/>
        <v>0</v>
      </c>
      <c r="Y1743">
        <f t="shared" si="187"/>
        <v>1</v>
      </c>
    </row>
    <row r="1744" spans="1:25">
      <c r="A1744">
        <f t="shared" si="188"/>
        <v>10</v>
      </c>
      <c r="B1744">
        <f t="shared" si="183"/>
        <v>100</v>
      </c>
      <c r="C1744">
        <v>1743</v>
      </c>
      <c r="D1744" t="s">
        <v>6</v>
      </c>
      <c r="E1744" s="2">
        <v>471</v>
      </c>
      <c r="G1744" s="5" t="s">
        <v>14164</v>
      </c>
      <c r="H1744" t="s">
        <v>14165</v>
      </c>
      <c r="I1744" t="s">
        <v>14166</v>
      </c>
      <c r="J1744" s="7" t="s">
        <v>14167</v>
      </c>
      <c r="K1744" s="5" t="s">
        <v>18296</v>
      </c>
      <c r="L1744" t="s">
        <v>14168</v>
      </c>
      <c r="M1744" s="7" t="s">
        <v>14169</v>
      </c>
      <c r="N1744" s="5" t="s">
        <v>14170</v>
      </c>
      <c r="O1744" s="5" t="s">
        <v>14171</v>
      </c>
      <c r="P1744" s="5" t="s">
        <v>19209</v>
      </c>
      <c r="S1744">
        <f t="shared" si="189"/>
        <v>0</v>
      </c>
      <c r="T1744">
        <f t="shared" si="190"/>
        <v>0</v>
      </c>
      <c r="U1744">
        <f t="shared" si="191"/>
        <v>0</v>
      </c>
      <c r="V1744">
        <f t="shared" si="184"/>
        <v>0</v>
      </c>
      <c r="W1744">
        <f t="shared" si="185"/>
        <v>0</v>
      </c>
      <c r="X1744">
        <f t="shared" si="186"/>
        <v>0</v>
      </c>
      <c r="Y1744">
        <f t="shared" si="187"/>
        <v>1</v>
      </c>
    </row>
    <row r="1745" spans="1:25">
      <c r="A1745">
        <f t="shared" si="188"/>
        <v>4</v>
      </c>
      <c r="B1745">
        <f t="shared" si="183"/>
        <v>100</v>
      </c>
      <c r="C1745">
        <v>1744</v>
      </c>
      <c r="D1745" t="s">
        <v>6</v>
      </c>
      <c r="E1745" s="2">
        <v>472</v>
      </c>
      <c r="G1745" s="5" t="s">
        <v>14172</v>
      </c>
      <c r="H1745" t="s">
        <v>14173</v>
      </c>
      <c r="I1745" t="s">
        <v>14174</v>
      </c>
      <c r="J1745" s="7" t="s">
        <v>14175</v>
      </c>
      <c r="K1745" s="5" t="s">
        <v>18297</v>
      </c>
      <c r="L1745" t="s">
        <v>14176</v>
      </c>
      <c r="M1745" s="7" t="s">
        <v>14177</v>
      </c>
      <c r="N1745" s="5" t="s">
        <v>14178</v>
      </c>
      <c r="O1745" s="5" t="s">
        <v>14179</v>
      </c>
      <c r="P1745" s="5" t="s">
        <v>19210</v>
      </c>
      <c r="S1745">
        <f t="shared" si="189"/>
        <v>0</v>
      </c>
      <c r="T1745">
        <f t="shared" si="190"/>
        <v>0</v>
      </c>
      <c r="U1745">
        <f t="shared" si="191"/>
        <v>0</v>
      </c>
      <c r="V1745">
        <f t="shared" si="184"/>
        <v>0</v>
      </c>
      <c r="W1745">
        <f t="shared" si="185"/>
        <v>0</v>
      </c>
      <c r="X1745">
        <f t="shared" si="186"/>
        <v>0</v>
      </c>
      <c r="Y1745">
        <f t="shared" si="187"/>
        <v>1</v>
      </c>
    </row>
    <row r="1746" spans="1:25">
      <c r="A1746">
        <f t="shared" si="188"/>
        <v>12</v>
      </c>
      <c r="B1746">
        <f t="shared" si="183"/>
        <v>0</v>
      </c>
      <c r="C1746">
        <v>1745</v>
      </c>
      <c r="D1746" t="s">
        <v>6</v>
      </c>
      <c r="E1746" s="2">
        <v>473</v>
      </c>
      <c r="G1746" s="5" t="s">
        <v>14180</v>
      </c>
      <c r="H1746" t="s">
        <v>14181</v>
      </c>
      <c r="I1746" t="s">
        <v>14182</v>
      </c>
      <c r="J1746" s="7" t="s">
        <v>14183</v>
      </c>
      <c r="K1746" s="5" t="s">
        <v>18298</v>
      </c>
      <c r="L1746" t="s">
        <v>14184</v>
      </c>
      <c r="M1746" s="7" t="s">
        <v>14185</v>
      </c>
      <c r="N1746" s="5" t="s">
        <v>14186</v>
      </c>
      <c r="O1746" s="5" t="s">
        <v>14187</v>
      </c>
      <c r="P1746" s="5" t="s">
        <v>19211</v>
      </c>
      <c r="S1746">
        <f t="shared" si="189"/>
        <v>0</v>
      </c>
      <c r="T1746">
        <f t="shared" si="190"/>
        <v>0</v>
      </c>
      <c r="U1746">
        <f t="shared" si="191"/>
        <v>0</v>
      </c>
      <c r="V1746">
        <f t="shared" si="184"/>
        <v>0</v>
      </c>
      <c r="W1746">
        <f t="shared" si="185"/>
        <v>0</v>
      </c>
      <c r="X1746">
        <f t="shared" si="186"/>
        <v>0</v>
      </c>
      <c r="Y1746">
        <f t="shared" si="187"/>
        <v>1</v>
      </c>
    </row>
    <row r="1747" spans="1:25">
      <c r="A1747">
        <f t="shared" si="188"/>
        <v>2</v>
      </c>
      <c r="B1747">
        <f t="shared" si="183"/>
        <v>0</v>
      </c>
      <c r="C1747">
        <v>1746</v>
      </c>
      <c r="D1747" t="s">
        <v>6</v>
      </c>
      <c r="E1747" s="2">
        <v>474</v>
      </c>
      <c r="G1747" s="5" t="s">
        <v>14188</v>
      </c>
      <c r="H1747" t="s">
        <v>14189</v>
      </c>
      <c r="I1747" t="s">
        <v>14190</v>
      </c>
      <c r="J1747" s="7" t="s">
        <v>14191</v>
      </c>
      <c r="K1747" s="5" t="s">
        <v>18299</v>
      </c>
      <c r="L1747" t="s">
        <v>14192</v>
      </c>
      <c r="M1747" s="7" t="s">
        <v>14193</v>
      </c>
      <c r="N1747" s="5" t="s">
        <v>14194</v>
      </c>
      <c r="O1747" s="5" t="s">
        <v>14195</v>
      </c>
      <c r="P1747" s="5" t="s">
        <v>19212</v>
      </c>
      <c r="S1747">
        <f t="shared" si="189"/>
        <v>0</v>
      </c>
      <c r="T1747">
        <f t="shared" si="190"/>
        <v>0</v>
      </c>
      <c r="U1747">
        <f t="shared" si="191"/>
        <v>0</v>
      </c>
      <c r="V1747">
        <f t="shared" si="184"/>
        <v>0</v>
      </c>
      <c r="W1747">
        <f t="shared" si="185"/>
        <v>0</v>
      </c>
      <c r="X1747">
        <f t="shared" si="186"/>
        <v>0</v>
      </c>
      <c r="Y1747">
        <f t="shared" si="187"/>
        <v>1</v>
      </c>
    </row>
    <row r="1748" spans="1:25">
      <c r="A1748">
        <f t="shared" si="188"/>
        <v>5</v>
      </c>
      <c r="B1748">
        <f t="shared" si="183"/>
        <v>0</v>
      </c>
      <c r="C1748">
        <v>1747</v>
      </c>
      <c r="D1748" t="s">
        <v>6</v>
      </c>
      <c r="E1748" s="2">
        <v>475</v>
      </c>
      <c r="G1748" s="5" t="s">
        <v>1981</v>
      </c>
      <c r="H1748" t="s">
        <v>1982</v>
      </c>
      <c r="I1748" t="s">
        <v>14196</v>
      </c>
      <c r="J1748" s="7" t="s">
        <v>14197</v>
      </c>
      <c r="K1748" s="5" t="s">
        <v>18300</v>
      </c>
      <c r="L1748" t="s">
        <v>14198</v>
      </c>
      <c r="M1748" s="7" t="s">
        <v>1986</v>
      </c>
      <c r="N1748" s="5" t="s">
        <v>1987</v>
      </c>
      <c r="O1748" s="5" t="s">
        <v>14199</v>
      </c>
      <c r="P1748" s="5" t="s">
        <v>19213</v>
      </c>
      <c r="S1748">
        <f t="shared" si="189"/>
        <v>0</v>
      </c>
      <c r="T1748">
        <f t="shared" si="190"/>
        <v>0</v>
      </c>
      <c r="U1748">
        <f t="shared" si="191"/>
        <v>0</v>
      </c>
      <c r="V1748">
        <f t="shared" si="184"/>
        <v>0</v>
      </c>
      <c r="W1748">
        <f t="shared" si="185"/>
        <v>0</v>
      </c>
      <c r="X1748">
        <f t="shared" si="186"/>
        <v>0</v>
      </c>
      <c r="Y1748">
        <f t="shared" si="187"/>
        <v>1</v>
      </c>
    </row>
    <row r="1749" spans="1:25">
      <c r="A1749">
        <f t="shared" si="188"/>
        <v>5</v>
      </c>
      <c r="B1749">
        <f t="shared" si="183"/>
        <v>0</v>
      </c>
      <c r="C1749">
        <v>1748</v>
      </c>
      <c r="D1749" t="s">
        <v>6</v>
      </c>
      <c r="E1749" s="2">
        <v>476</v>
      </c>
      <c r="G1749" s="5" t="s">
        <v>14200</v>
      </c>
      <c r="H1749" t="s">
        <v>14201</v>
      </c>
      <c r="I1749" t="s">
        <v>14202</v>
      </c>
      <c r="J1749" s="7" t="s">
        <v>20022</v>
      </c>
      <c r="K1749" s="5" t="s">
        <v>18301</v>
      </c>
      <c r="L1749" t="s">
        <v>14203</v>
      </c>
      <c r="M1749" s="7" t="s">
        <v>14204</v>
      </c>
      <c r="N1749" s="5" t="s">
        <v>14205</v>
      </c>
      <c r="O1749" s="5" t="s">
        <v>14206</v>
      </c>
      <c r="P1749" s="5" t="s">
        <v>19214</v>
      </c>
      <c r="S1749">
        <f t="shared" si="189"/>
        <v>0</v>
      </c>
      <c r="T1749">
        <f t="shared" si="190"/>
        <v>0</v>
      </c>
      <c r="U1749">
        <f t="shared" si="191"/>
        <v>0</v>
      </c>
      <c r="V1749">
        <f t="shared" si="184"/>
        <v>0</v>
      </c>
      <c r="W1749">
        <f t="shared" si="185"/>
        <v>0</v>
      </c>
      <c r="X1749">
        <f t="shared" si="186"/>
        <v>0</v>
      </c>
      <c r="Y1749">
        <f t="shared" si="187"/>
        <v>1</v>
      </c>
    </row>
    <row r="1750" spans="1:25">
      <c r="A1750">
        <f t="shared" si="188"/>
        <v>7</v>
      </c>
      <c r="B1750">
        <f t="shared" si="183"/>
        <v>100</v>
      </c>
      <c r="C1750">
        <v>1749</v>
      </c>
      <c r="D1750" t="s">
        <v>6</v>
      </c>
      <c r="E1750" s="2">
        <v>477</v>
      </c>
      <c r="G1750" s="5" t="s">
        <v>14207</v>
      </c>
      <c r="H1750" t="s">
        <v>14208</v>
      </c>
      <c r="I1750" t="s">
        <v>14209</v>
      </c>
      <c r="J1750" s="7" t="s">
        <v>14210</v>
      </c>
      <c r="K1750" s="5" t="s">
        <v>18302</v>
      </c>
      <c r="L1750" t="s">
        <v>14211</v>
      </c>
      <c r="M1750" s="7" t="s">
        <v>14212</v>
      </c>
      <c r="N1750" s="5" t="s">
        <v>14213</v>
      </c>
      <c r="O1750" s="5" t="s">
        <v>14214</v>
      </c>
      <c r="P1750" s="5" t="s">
        <v>19215</v>
      </c>
      <c r="S1750">
        <f t="shared" si="189"/>
        <v>0</v>
      </c>
      <c r="T1750">
        <f t="shared" si="190"/>
        <v>0</v>
      </c>
      <c r="U1750">
        <f t="shared" si="191"/>
        <v>0</v>
      </c>
      <c r="V1750">
        <f t="shared" si="184"/>
        <v>0</v>
      </c>
      <c r="W1750">
        <f t="shared" si="185"/>
        <v>0</v>
      </c>
      <c r="X1750">
        <f t="shared" si="186"/>
        <v>0</v>
      </c>
      <c r="Y1750">
        <f t="shared" si="187"/>
        <v>1</v>
      </c>
    </row>
    <row r="1751" spans="1:25">
      <c r="A1751">
        <f t="shared" si="188"/>
        <v>1</v>
      </c>
      <c r="B1751">
        <f t="shared" si="183"/>
        <v>0</v>
      </c>
      <c r="C1751">
        <v>1750</v>
      </c>
      <c r="D1751" t="s">
        <v>6</v>
      </c>
      <c r="E1751" s="2">
        <v>478</v>
      </c>
      <c r="G1751" s="5" t="s">
        <v>14215</v>
      </c>
      <c r="H1751" t="s">
        <v>14216</v>
      </c>
      <c r="I1751" t="s">
        <v>14217</v>
      </c>
      <c r="J1751" s="7" t="s">
        <v>14218</v>
      </c>
      <c r="K1751" s="5" t="s">
        <v>18303</v>
      </c>
      <c r="L1751" t="s">
        <v>14219</v>
      </c>
      <c r="M1751" s="7" t="s">
        <v>14220</v>
      </c>
      <c r="N1751" s="5" t="s">
        <v>14221</v>
      </c>
      <c r="O1751" s="5" t="s">
        <v>14222</v>
      </c>
      <c r="P1751" s="5" t="s">
        <v>19216</v>
      </c>
      <c r="S1751">
        <f t="shared" si="189"/>
        <v>0</v>
      </c>
      <c r="T1751">
        <f t="shared" si="190"/>
        <v>0</v>
      </c>
      <c r="U1751">
        <f t="shared" si="191"/>
        <v>0</v>
      </c>
      <c r="V1751">
        <f t="shared" si="184"/>
        <v>0</v>
      </c>
      <c r="W1751">
        <f t="shared" si="185"/>
        <v>0</v>
      </c>
      <c r="X1751">
        <f t="shared" si="186"/>
        <v>0</v>
      </c>
      <c r="Y1751">
        <f t="shared" si="187"/>
        <v>1</v>
      </c>
    </row>
    <row r="1752" spans="1:25">
      <c r="A1752">
        <f t="shared" si="188"/>
        <v>1</v>
      </c>
      <c r="B1752">
        <f t="shared" si="183"/>
        <v>0</v>
      </c>
      <c r="C1752">
        <v>1751</v>
      </c>
      <c r="D1752" t="s">
        <v>6</v>
      </c>
      <c r="E1752" s="2">
        <v>479</v>
      </c>
      <c r="G1752" s="5" t="s">
        <v>14223</v>
      </c>
      <c r="H1752" t="s">
        <v>14224</v>
      </c>
      <c r="I1752" t="s">
        <v>14225</v>
      </c>
      <c r="J1752" s="7" t="s">
        <v>14226</v>
      </c>
      <c r="K1752" s="5" t="s">
        <v>18304</v>
      </c>
      <c r="L1752" t="s">
        <v>14227</v>
      </c>
      <c r="M1752" s="7" t="s">
        <v>14228</v>
      </c>
      <c r="N1752" s="5" t="s">
        <v>14229</v>
      </c>
      <c r="O1752" s="5" t="s">
        <v>14230</v>
      </c>
      <c r="P1752" s="5" t="s">
        <v>18304</v>
      </c>
      <c r="S1752">
        <f t="shared" si="189"/>
        <v>0</v>
      </c>
      <c r="T1752">
        <f t="shared" si="190"/>
        <v>0</v>
      </c>
      <c r="U1752">
        <f t="shared" si="191"/>
        <v>0</v>
      </c>
      <c r="V1752">
        <f t="shared" si="184"/>
        <v>0</v>
      </c>
      <c r="W1752">
        <f t="shared" si="185"/>
        <v>0</v>
      </c>
      <c r="X1752">
        <f t="shared" si="186"/>
        <v>0</v>
      </c>
      <c r="Y1752">
        <f t="shared" si="187"/>
        <v>1</v>
      </c>
    </row>
    <row r="1753" spans="1:25">
      <c r="A1753">
        <f t="shared" si="188"/>
        <v>6</v>
      </c>
      <c r="B1753">
        <f t="shared" si="183"/>
        <v>0</v>
      </c>
      <c r="C1753">
        <v>1752</v>
      </c>
      <c r="D1753" t="s">
        <v>6</v>
      </c>
      <c r="E1753" s="2">
        <v>480</v>
      </c>
      <c r="G1753" s="5" t="s">
        <v>14231</v>
      </c>
      <c r="H1753" t="s">
        <v>14224</v>
      </c>
      <c r="I1753" t="s">
        <v>14232</v>
      </c>
      <c r="J1753" s="7" t="s">
        <v>14233</v>
      </c>
      <c r="K1753" s="5" t="s">
        <v>18305</v>
      </c>
      <c r="L1753" t="s">
        <v>14234</v>
      </c>
      <c r="M1753" s="7" t="s">
        <v>14235</v>
      </c>
      <c r="N1753" s="5" t="s">
        <v>14236</v>
      </c>
      <c r="O1753" s="5" t="s">
        <v>14237</v>
      </c>
      <c r="P1753" s="5" t="s">
        <v>18305</v>
      </c>
      <c r="S1753">
        <f t="shared" si="189"/>
        <v>0</v>
      </c>
      <c r="T1753">
        <f t="shared" si="190"/>
        <v>0</v>
      </c>
      <c r="U1753">
        <f t="shared" si="191"/>
        <v>0</v>
      </c>
      <c r="V1753">
        <f t="shared" si="184"/>
        <v>0</v>
      </c>
      <c r="W1753">
        <f t="shared" si="185"/>
        <v>0</v>
      </c>
      <c r="X1753">
        <f t="shared" si="186"/>
        <v>0</v>
      </c>
      <c r="Y1753">
        <f t="shared" si="187"/>
        <v>1</v>
      </c>
    </row>
    <row r="1754" spans="1:25">
      <c r="A1754">
        <f t="shared" si="188"/>
        <v>8</v>
      </c>
      <c r="B1754">
        <f t="shared" si="183"/>
        <v>0</v>
      </c>
      <c r="C1754">
        <v>1753</v>
      </c>
      <c r="D1754" t="s">
        <v>6</v>
      </c>
      <c r="E1754" s="2">
        <v>481</v>
      </c>
      <c r="G1754" s="5" t="s">
        <v>14238</v>
      </c>
      <c r="H1754" t="s">
        <v>14239</v>
      </c>
      <c r="I1754" t="s">
        <v>14240</v>
      </c>
      <c r="J1754" s="7" t="s">
        <v>20023</v>
      </c>
      <c r="K1754" s="5" t="s">
        <v>18306</v>
      </c>
      <c r="L1754" t="s">
        <v>14241</v>
      </c>
      <c r="M1754" s="7" t="s">
        <v>14242</v>
      </c>
      <c r="N1754" s="5" t="s">
        <v>14243</v>
      </c>
      <c r="O1754" s="5" t="s">
        <v>14244</v>
      </c>
      <c r="P1754" s="5" t="s">
        <v>19217</v>
      </c>
      <c r="S1754">
        <f t="shared" si="189"/>
        <v>0</v>
      </c>
      <c r="T1754">
        <f t="shared" si="190"/>
        <v>0</v>
      </c>
      <c r="U1754">
        <f t="shared" si="191"/>
        <v>0</v>
      </c>
      <c r="V1754">
        <f t="shared" si="184"/>
        <v>0</v>
      </c>
      <c r="W1754">
        <f t="shared" si="185"/>
        <v>0</v>
      </c>
      <c r="X1754">
        <f t="shared" si="186"/>
        <v>0</v>
      </c>
      <c r="Y1754">
        <f t="shared" si="187"/>
        <v>1</v>
      </c>
    </row>
    <row r="1755" spans="1:25">
      <c r="A1755">
        <f t="shared" si="188"/>
        <v>7</v>
      </c>
      <c r="B1755">
        <f t="shared" si="183"/>
        <v>0</v>
      </c>
      <c r="C1755">
        <v>1754</v>
      </c>
      <c r="D1755" t="s">
        <v>6</v>
      </c>
      <c r="E1755" s="2">
        <v>482</v>
      </c>
      <c r="G1755" s="5" t="s">
        <v>1200</v>
      </c>
      <c r="H1755" t="s">
        <v>14245</v>
      </c>
      <c r="I1755" t="s">
        <v>14246</v>
      </c>
      <c r="J1755" s="7" t="s">
        <v>14247</v>
      </c>
      <c r="K1755" s="5" t="s">
        <v>18307</v>
      </c>
      <c r="L1755" t="s">
        <v>14248</v>
      </c>
      <c r="M1755" s="7" t="s">
        <v>14249</v>
      </c>
      <c r="N1755" s="5" t="s">
        <v>14250</v>
      </c>
      <c r="O1755" s="5" t="s">
        <v>14251</v>
      </c>
      <c r="P1755" s="5" t="s">
        <v>19218</v>
      </c>
      <c r="S1755">
        <f t="shared" si="189"/>
        <v>0</v>
      </c>
      <c r="T1755">
        <f t="shared" si="190"/>
        <v>0</v>
      </c>
      <c r="U1755">
        <f t="shared" si="191"/>
        <v>0</v>
      </c>
      <c r="V1755">
        <f t="shared" si="184"/>
        <v>0</v>
      </c>
      <c r="W1755">
        <f t="shared" si="185"/>
        <v>0</v>
      </c>
      <c r="X1755">
        <f t="shared" si="186"/>
        <v>0</v>
      </c>
      <c r="Y1755">
        <f t="shared" si="187"/>
        <v>1</v>
      </c>
    </row>
    <row r="1756" spans="1:25">
      <c r="A1756">
        <f t="shared" si="188"/>
        <v>6</v>
      </c>
      <c r="B1756">
        <f t="shared" si="183"/>
        <v>0</v>
      </c>
      <c r="C1756">
        <v>1755</v>
      </c>
      <c r="D1756" t="s">
        <v>6</v>
      </c>
      <c r="E1756" s="2">
        <v>483</v>
      </c>
      <c r="G1756" s="5" t="s">
        <v>14252</v>
      </c>
      <c r="H1756" t="s">
        <v>14253</v>
      </c>
      <c r="I1756" t="s">
        <v>14254</v>
      </c>
      <c r="J1756" s="7" t="s">
        <v>14255</v>
      </c>
      <c r="K1756" s="5" t="s">
        <v>18308</v>
      </c>
      <c r="L1756" t="s">
        <v>14256</v>
      </c>
      <c r="M1756" s="7" t="s">
        <v>14257</v>
      </c>
      <c r="N1756" s="5" t="s">
        <v>14258</v>
      </c>
      <c r="O1756" s="5" t="s">
        <v>14259</v>
      </c>
      <c r="P1756" s="5" t="s">
        <v>19219</v>
      </c>
      <c r="S1756">
        <f t="shared" si="189"/>
        <v>0</v>
      </c>
      <c r="T1756">
        <f t="shared" si="190"/>
        <v>0</v>
      </c>
      <c r="U1756">
        <f t="shared" si="191"/>
        <v>0</v>
      </c>
      <c r="V1756">
        <f t="shared" si="184"/>
        <v>0</v>
      </c>
      <c r="W1756">
        <f t="shared" si="185"/>
        <v>0</v>
      </c>
      <c r="X1756">
        <f t="shared" si="186"/>
        <v>0</v>
      </c>
      <c r="Y1756">
        <f t="shared" si="187"/>
        <v>1</v>
      </c>
    </row>
    <row r="1757" spans="1:25">
      <c r="A1757">
        <f t="shared" si="188"/>
        <v>6</v>
      </c>
      <c r="B1757">
        <f t="shared" si="183"/>
        <v>0</v>
      </c>
      <c r="C1757">
        <v>1756</v>
      </c>
      <c r="D1757" t="s">
        <v>6</v>
      </c>
      <c r="E1757" s="2">
        <v>484</v>
      </c>
      <c r="G1757" s="5" t="s">
        <v>14260</v>
      </c>
      <c r="H1757" t="s">
        <v>14261</v>
      </c>
      <c r="I1757" t="s">
        <v>14262</v>
      </c>
      <c r="J1757" s="7" t="s">
        <v>14263</v>
      </c>
      <c r="K1757" s="5" t="s">
        <v>18309</v>
      </c>
      <c r="L1757" t="s">
        <v>14264</v>
      </c>
      <c r="M1757" s="7" t="s">
        <v>14265</v>
      </c>
      <c r="N1757" s="5" t="s">
        <v>14263</v>
      </c>
      <c r="O1757" s="5" t="s">
        <v>14266</v>
      </c>
      <c r="P1757" s="5" t="s">
        <v>19220</v>
      </c>
      <c r="S1757">
        <f t="shared" si="189"/>
        <v>0</v>
      </c>
      <c r="T1757">
        <f t="shared" si="190"/>
        <v>0</v>
      </c>
      <c r="U1757">
        <f t="shared" si="191"/>
        <v>0</v>
      </c>
      <c r="V1757">
        <f t="shared" si="184"/>
        <v>0</v>
      </c>
      <c r="W1757">
        <f t="shared" si="185"/>
        <v>0</v>
      </c>
      <c r="X1757">
        <f t="shared" si="186"/>
        <v>0</v>
      </c>
      <c r="Y1757">
        <f t="shared" si="187"/>
        <v>1</v>
      </c>
    </row>
    <row r="1758" spans="1:25">
      <c r="A1758">
        <f t="shared" si="188"/>
        <v>9</v>
      </c>
      <c r="B1758">
        <f t="shared" si="183"/>
        <v>0</v>
      </c>
      <c r="C1758">
        <v>1757</v>
      </c>
      <c r="D1758" t="s">
        <v>6</v>
      </c>
      <c r="E1758" s="2">
        <v>485</v>
      </c>
      <c r="G1758" s="5" t="s">
        <v>14267</v>
      </c>
      <c r="H1758" t="s">
        <v>14268</v>
      </c>
      <c r="I1758" t="s">
        <v>14269</v>
      </c>
      <c r="J1758" s="7" t="s">
        <v>14270</v>
      </c>
      <c r="K1758" s="5" t="s">
        <v>18310</v>
      </c>
      <c r="L1758" t="s">
        <v>14271</v>
      </c>
      <c r="M1758" s="7" t="s">
        <v>14272</v>
      </c>
      <c r="N1758" s="5" t="s">
        <v>14273</v>
      </c>
      <c r="O1758" s="5" t="s">
        <v>14274</v>
      </c>
      <c r="P1758" s="5" t="s">
        <v>19221</v>
      </c>
      <c r="S1758">
        <f t="shared" si="189"/>
        <v>0</v>
      </c>
      <c r="T1758">
        <f t="shared" si="190"/>
        <v>0</v>
      </c>
      <c r="U1758">
        <f t="shared" si="191"/>
        <v>0</v>
      </c>
      <c r="V1758">
        <f t="shared" si="184"/>
        <v>0</v>
      </c>
      <c r="W1758">
        <f t="shared" si="185"/>
        <v>0</v>
      </c>
      <c r="X1758">
        <f t="shared" si="186"/>
        <v>0</v>
      </c>
      <c r="Y1758">
        <f t="shared" si="187"/>
        <v>1</v>
      </c>
    </row>
    <row r="1759" spans="1:25">
      <c r="A1759">
        <f t="shared" si="188"/>
        <v>7</v>
      </c>
      <c r="B1759">
        <f t="shared" si="183"/>
        <v>0</v>
      </c>
      <c r="C1759">
        <v>1758</v>
      </c>
      <c r="D1759" t="s">
        <v>6</v>
      </c>
      <c r="E1759" s="2">
        <v>486</v>
      </c>
      <c r="G1759" s="5" t="s">
        <v>14275</v>
      </c>
      <c r="H1759" t="s">
        <v>14276</v>
      </c>
      <c r="I1759" t="s">
        <v>14277</v>
      </c>
      <c r="J1759" s="7" t="s">
        <v>14278</v>
      </c>
      <c r="K1759" s="5" t="s">
        <v>18311</v>
      </c>
      <c r="L1759" t="s">
        <v>14279</v>
      </c>
      <c r="M1759" s="7" t="s">
        <v>14280</v>
      </c>
      <c r="N1759" s="5" t="s">
        <v>14281</v>
      </c>
      <c r="O1759" s="5" t="s">
        <v>14282</v>
      </c>
      <c r="P1759" s="5" t="s">
        <v>19222</v>
      </c>
      <c r="S1759">
        <f t="shared" si="189"/>
        <v>0</v>
      </c>
      <c r="T1759">
        <f t="shared" si="190"/>
        <v>0</v>
      </c>
      <c r="U1759">
        <f t="shared" si="191"/>
        <v>0</v>
      </c>
      <c r="V1759">
        <f t="shared" si="184"/>
        <v>0</v>
      </c>
      <c r="W1759">
        <f t="shared" si="185"/>
        <v>0</v>
      </c>
      <c r="X1759">
        <f t="shared" si="186"/>
        <v>0</v>
      </c>
      <c r="Y1759">
        <f t="shared" si="187"/>
        <v>1</v>
      </c>
    </row>
    <row r="1760" spans="1:25">
      <c r="A1760">
        <f t="shared" si="188"/>
        <v>10</v>
      </c>
      <c r="B1760">
        <f t="shared" si="183"/>
        <v>0</v>
      </c>
      <c r="C1760">
        <v>1759</v>
      </c>
      <c r="D1760" t="s">
        <v>6</v>
      </c>
      <c r="E1760" s="2">
        <v>487</v>
      </c>
      <c r="G1760" s="5" t="s">
        <v>7263</v>
      </c>
      <c r="H1760" t="s">
        <v>7264</v>
      </c>
      <c r="I1760" t="s">
        <v>14283</v>
      </c>
      <c r="J1760" s="7" t="s">
        <v>19678</v>
      </c>
      <c r="K1760" s="5" t="s">
        <v>18312</v>
      </c>
      <c r="L1760" t="s">
        <v>14284</v>
      </c>
      <c r="M1760" s="7" t="s">
        <v>14285</v>
      </c>
      <c r="N1760" s="5" t="s">
        <v>7265</v>
      </c>
      <c r="O1760" s="5" t="s">
        <v>14286</v>
      </c>
      <c r="P1760" s="5" t="s">
        <v>19223</v>
      </c>
      <c r="S1760">
        <f t="shared" si="189"/>
        <v>0</v>
      </c>
      <c r="T1760">
        <f t="shared" si="190"/>
        <v>0</v>
      </c>
      <c r="U1760">
        <f t="shared" si="191"/>
        <v>0</v>
      </c>
      <c r="V1760">
        <f t="shared" si="184"/>
        <v>0</v>
      </c>
      <c r="W1760">
        <f t="shared" si="185"/>
        <v>0</v>
      </c>
      <c r="X1760">
        <f t="shared" si="186"/>
        <v>0</v>
      </c>
      <c r="Y1760">
        <f t="shared" si="187"/>
        <v>1</v>
      </c>
    </row>
    <row r="1761" spans="1:25">
      <c r="A1761">
        <f t="shared" si="188"/>
        <v>7</v>
      </c>
      <c r="B1761">
        <f t="shared" si="183"/>
        <v>0</v>
      </c>
      <c r="C1761">
        <v>1760</v>
      </c>
      <c r="D1761" t="s">
        <v>6</v>
      </c>
      <c r="E1761" s="2">
        <v>488</v>
      </c>
      <c r="G1761" s="5" t="s">
        <v>14287</v>
      </c>
      <c r="H1761" t="s">
        <v>14288</v>
      </c>
      <c r="I1761" t="s">
        <v>14289</v>
      </c>
      <c r="J1761" s="7" t="s">
        <v>14290</v>
      </c>
      <c r="K1761" s="5" t="s">
        <v>18313</v>
      </c>
      <c r="L1761" t="s">
        <v>14291</v>
      </c>
      <c r="M1761" s="7" t="s">
        <v>14292</v>
      </c>
      <c r="N1761" s="5" t="s">
        <v>14293</v>
      </c>
      <c r="O1761" s="5" t="s">
        <v>14294</v>
      </c>
      <c r="P1761" s="5" t="s">
        <v>19224</v>
      </c>
      <c r="S1761">
        <f t="shared" si="189"/>
        <v>0</v>
      </c>
      <c r="T1761">
        <f t="shared" si="190"/>
        <v>0</v>
      </c>
      <c r="U1761">
        <f t="shared" si="191"/>
        <v>0</v>
      </c>
      <c r="V1761">
        <f t="shared" si="184"/>
        <v>0</v>
      </c>
      <c r="W1761">
        <f t="shared" si="185"/>
        <v>0</v>
      </c>
      <c r="X1761">
        <f t="shared" si="186"/>
        <v>0</v>
      </c>
      <c r="Y1761">
        <f t="shared" si="187"/>
        <v>1</v>
      </c>
    </row>
    <row r="1762" spans="1:25">
      <c r="A1762">
        <f t="shared" si="188"/>
        <v>6</v>
      </c>
      <c r="B1762">
        <f t="shared" si="183"/>
        <v>0</v>
      </c>
      <c r="C1762">
        <v>1761</v>
      </c>
      <c r="D1762" t="s">
        <v>6</v>
      </c>
      <c r="E1762" s="2">
        <v>489</v>
      </c>
      <c r="G1762" s="5" t="s">
        <v>14295</v>
      </c>
      <c r="H1762" t="s">
        <v>14296</v>
      </c>
      <c r="I1762" t="s">
        <v>14297</v>
      </c>
      <c r="J1762" s="7" t="s">
        <v>14298</v>
      </c>
      <c r="K1762" s="5" t="s">
        <v>18314</v>
      </c>
      <c r="L1762" t="s">
        <v>14299</v>
      </c>
      <c r="M1762" s="7" t="s">
        <v>14300</v>
      </c>
      <c r="N1762" s="5" t="s">
        <v>14298</v>
      </c>
      <c r="O1762" s="5" t="s">
        <v>14301</v>
      </c>
      <c r="P1762" s="5" t="s">
        <v>19225</v>
      </c>
      <c r="S1762">
        <f t="shared" si="189"/>
        <v>0</v>
      </c>
      <c r="T1762">
        <f t="shared" si="190"/>
        <v>0</v>
      </c>
      <c r="U1762">
        <f t="shared" si="191"/>
        <v>0</v>
      </c>
      <c r="V1762">
        <f t="shared" si="184"/>
        <v>0</v>
      </c>
      <c r="W1762">
        <f t="shared" si="185"/>
        <v>0</v>
      </c>
      <c r="X1762">
        <f t="shared" si="186"/>
        <v>0</v>
      </c>
      <c r="Y1762">
        <f t="shared" si="187"/>
        <v>1</v>
      </c>
    </row>
    <row r="1763" spans="1:25">
      <c r="A1763">
        <f t="shared" si="188"/>
        <v>1</v>
      </c>
      <c r="B1763">
        <f t="shared" si="183"/>
        <v>0</v>
      </c>
      <c r="C1763">
        <v>1762</v>
      </c>
      <c r="D1763" t="s">
        <v>6</v>
      </c>
      <c r="E1763" s="2">
        <v>490</v>
      </c>
      <c r="G1763" s="5" t="s">
        <v>14302</v>
      </c>
      <c r="H1763" t="s">
        <v>14303</v>
      </c>
      <c r="I1763" t="s">
        <v>14304</v>
      </c>
      <c r="J1763" s="7" t="s">
        <v>14305</v>
      </c>
      <c r="K1763" s="5" t="s">
        <v>18315</v>
      </c>
      <c r="L1763" t="s">
        <v>14306</v>
      </c>
      <c r="M1763" s="7" t="s">
        <v>14307</v>
      </c>
      <c r="N1763" s="5" t="s">
        <v>14308</v>
      </c>
      <c r="O1763" s="5" t="s">
        <v>14309</v>
      </c>
      <c r="P1763" s="5" t="s">
        <v>19226</v>
      </c>
      <c r="S1763">
        <f t="shared" si="189"/>
        <v>0</v>
      </c>
      <c r="T1763">
        <f t="shared" si="190"/>
        <v>0</v>
      </c>
      <c r="U1763">
        <f t="shared" si="191"/>
        <v>0</v>
      </c>
      <c r="V1763">
        <f t="shared" si="184"/>
        <v>0</v>
      </c>
      <c r="W1763">
        <f t="shared" si="185"/>
        <v>0</v>
      </c>
      <c r="X1763">
        <f t="shared" si="186"/>
        <v>0</v>
      </c>
      <c r="Y1763">
        <f t="shared" si="187"/>
        <v>1</v>
      </c>
    </row>
    <row r="1764" spans="1:25">
      <c r="A1764">
        <f t="shared" si="188"/>
        <v>7</v>
      </c>
      <c r="B1764">
        <f t="shared" si="183"/>
        <v>0</v>
      </c>
      <c r="C1764">
        <v>1763</v>
      </c>
      <c r="D1764" t="s">
        <v>6</v>
      </c>
      <c r="E1764" s="2">
        <v>491</v>
      </c>
      <c r="G1764" s="5" t="s">
        <v>14310</v>
      </c>
      <c r="H1764" t="s">
        <v>14311</v>
      </c>
      <c r="I1764" t="s">
        <v>14312</v>
      </c>
      <c r="J1764" s="7" t="s">
        <v>14313</v>
      </c>
      <c r="K1764" s="5" t="s">
        <v>18316</v>
      </c>
      <c r="L1764" t="s">
        <v>14314</v>
      </c>
      <c r="M1764" s="7" t="s">
        <v>14315</v>
      </c>
      <c r="N1764" s="5" t="s">
        <v>14313</v>
      </c>
      <c r="O1764" s="5" t="s">
        <v>14316</v>
      </c>
      <c r="P1764" s="5" t="s">
        <v>19227</v>
      </c>
      <c r="S1764">
        <f t="shared" si="189"/>
        <v>0</v>
      </c>
      <c r="T1764">
        <f t="shared" si="190"/>
        <v>0</v>
      </c>
      <c r="U1764">
        <f t="shared" si="191"/>
        <v>0</v>
      </c>
      <c r="V1764">
        <f t="shared" si="184"/>
        <v>-1</v>
      </c>
      <c r="W1764">
        <f t="shared" si="185"/>
        <v>0</v>
      </c>
      <c r="X1764">
        <f t="shared" si="186"/>
        <v>0</v>
      </c>
      <c r="Y1764">
        <f t="shared" si="187"/>
        <v>1</v>
      </c>
    </row>
    <row r="1765" spans="1:25">
      <c r="A1765">
        <f t="shared" si="188"/>
        <v>6</v>
      </c>
      <c r="B1765">
        <f t="shared" si="183"/>
        <v>0</v>
      </c>
      <c r="C1765">
        <v>1764</v>
      </c>
      <c r="D1765" t="s">
        <v>6</v>
      </c>
      <c r="E1765" s="2">
        <v>492</v>
      </c>
      <c r="G1765" s="5" t="s">
        <v>14317</v>
      </c>
      <c r="H1765" t="s">
        <v>14318</v>
      </c>
      <c r="I1765" t="s">
        <v>14319</v>
      </c>
      <c r="J1765" s="7" t="s">
        <v>14320</v>
      </c>
      <c r="K1765" s="5" t="s">
        <v>18317</v>
      </c>
      <c r="L1765" t="s">
        <v>14321</v>
      </c>
      <c r="M1765" s="7" t="s">
        <v>14322</v>
      </c>
      <c r="N1765" s="5" t="s">
        <v>14323</v>
      </c>
      <c r="O1765" s="5" t="s">
        <v>14324</v>
      </c>
      <c r="P1765" s="5" t="s">
        <v>19228</v>
      </c>
      <c r="S1765">
        <f t="shared" si="189"/>
        <v>0</v>
      </c>
      <c r="T1765">
        <f t="shared" si="190"/>
        <v>0</v>
      </c>
      <c r="U1765">
        <f t="shared" si="191"/>
        <v>0</v>
      </c>
      <c r="V1765">
        <f t="shared" si="184"/>
        <v>0</v>
      </c>
      <c r="W1765">
        <f t="shared" si="185"/>
        <v>0</v>
      </c>
      <c r="X1765">
        <f t="shared" si="186"/>
        <v>0</v>
      </c>
      <c r="Y1765">
        <f t="shared" si="187"/>
        <v>1</v>
      </c>
    </row>
    <row r="1766" spans="1:25">
      <c r="A1766">
        <f t="shared" si="188"/>
        <v>7</v>
      </c>
      <c r="B1766">
        <f t="shared" si="183"/>
        <v>0</v>
      </c>
      <c r="C1766">
        <v>1765</v>
      </c>
      <c r="D1766" t="s">
        <v>6</v>
      </c>
      <c r="E1766" s="2">
        <v>493</v>
      </c>
      <c r="G1766" s="5" t="s">
        <v>14325</v>
      </c>
      <c r="H1766" t="s">
        <v>14326</v>
      </c>
      <c r="I1766" t="s">
        <v>14327</v>
      </c>
      <c r="J1766" s="7" t="s">
        <v>14328</v>
      </c>
      <c r="K1766" s="5" t="s">
        <v>18318</v>
      </c>
      <c r="L1766" t="s">
        <v>14329</v>
      </c>
      <c r="M1766" s="7" t="s">
        <v>14330</v>
      </c>
      <c r="N1766" s="5" t="s">
        <v>14331</v>
      </c>
      <c r="O1766" s="5" t="s">
        <v>14332</v>
      </c>
      <c r="P1766" s="5" t="s">
        <v>19229</v>
      </c>
      <c r="S1766">
        <f t="shared" si="189"/>
        <v>0</v>
      </c>
      <c r="T1766">
        <f t="shared" si="190"/>
        <v>0</v>
      </c>
      <c r="U1766">
        <f t="shared" si="191"/>
        <v>0</v>
      </c>
      <c r="V1766">
        <f t="shared" si="184"/>
        <v>0</v>
      </c>
      <c r="W1766">
        <f t="shared" si="185"/>
        <v>0</v>
      </c>
      <c r="X1766">
        <f t="shared" si="186"/>
        <v>0</v>
      </c>
      <c r="Y1766">
        <f t="shared" si="187"/>
        <v>1</v>
      </c>
    </row>
    <row r="1767" spans="1:25">
      <c r="A1767">
        <f t="shared" si="188"/>
        <v>1</v>
      </c>
      <c r="B1767">
        <f t="shared" si="183"/>
        <v>0</v>
      </c>
      <c r="C1767">
        <v>1766</v>
      </c>
      <c r="D1767" t="s">
        <v>6</v>
      </c>
      <c r="E1767" s="2">
        <v>494</v>
      </c>
      <c r="G1767" s="5" t="s">
        <v>14333</v>
      </c>
      <c r="H1767" t="s">
        <v>14334</v>
      </c>
      <c r="I1767" t="s">
        <v>14335</v>
      </c>
      <c r="J1767" s="7" t="s">
        <v>14336</v>
      </c>
      <c r="K1767" s="5" t="s">
        <v>18319</v>
      </c>
      <c r="L1767" t="s">
        <v>14337</v>
      </c>
      <c r="M1767" s="7" t="s">
        <v>14338</v>
      </c>
      <c r="N1767" s="5" t="s">
        <v>14339</v>
      </c>
      <c r="O1767" s="5" t="s">
        <v>14340</v>
      </c>
      <c r="P1767" s="5" t="s">
        <v>19230</v>
      </c>
      <c r="S1767">
        <f t="shared" si="189"/>
        <v>0</v>
      </c>
      <c r="T1767">
        <f t="shared" si="190"/>
        <v>0</v>
      </c>
      <c r="U1767">
        <f t="shared" si="191"/>
        <v>0</v>
      </c>
      <c r="V1767">
        <f t="shared" si="184"/>
        <v>0</v>
      </c>
      <c r="W1767">
        <f t="shared" si="185"/>
        <v>0</v>
      </c>
      <c r="X1767">
        <f t="shared" si="186"/>
        <v>0</v>
      </c>
      <c r="Y1767">
        <f t="shared" si="187"/>
        <v>1</v>
      </c>
    </row>
    <row r="1768" spans="1:25">
      <c r="A1768">
        <f t="shared" si="188"/>
        <v>1</v>
      </c>
      <c r="B1768">
        <f t="shared" si="183"/>
        <v>100</v>
      </c>
      <c r="C1768">
        <v>1767</v>
      </c>
      <c r="D1768" t="s">
        <v>6</v>
      </c>
      <c r="E1768" s="2">
        <v>495</v>
      </c>
      <c r="G1768" s="5" t="s">
        <v>14341</v>
      </c>
      <c r="H1768" t="s">
        <v>14342</v>
      </c>
      <c r="I1768" t="s">
        <v>14343</v>
      </c>
      <c r="J1768" s="7" t="s">
        <v>20024</v>
      </c>
      <c r="K1768" s="5" t="s">
        <v>18320</v>
      </c>
      <c r="L1768" t="s">
        <v>14344</v>
      </c>
      <c r="M1768" s="7" t="s">
        <v>14345</v>
      </c>
      <c r="N1768" s="5" t="s">
        <v>14346</v>
      </c>
      <c r="O1768" s="5" t="s">
        <v>14347</v>
      </c>
      <c r="P1768" s="5" t="s">
        <v>19231</v>
      </c>
      <c r="S1768">
        <f t="shared" si="189"/>
        <v>0</v>
      </c>
      <c r="T1768">
        <f t="shared" si="190"/>
        <v>0</v>
      </c>
      <c r="U1768">
        <f t="shared" si="191"/>
        <v>0</v>
      </c>
      <c r="V1768">
        <f t="shared" si="184"/>
        <v>0</v>
      </c>
      <c r="W1768">
        <f t="shared" si="185"/>
        <v>0</v>
      </c>
      <c r="X1768">
        <f t="shared" si="186"/>
        <v>0</v>
      </c>
      <c r="Y1768">
        <f t="shared" si="187"/>
        <v>1</v>
      </c>
    </row>
    <row r="1769" spans="1:25">
      <c r="A1769">
        <f t="shared" si="188"/>
        <v>1</v>
      </c>
      <c r="B1769">
        <f t="shared" si="183"/>
        <v>0</v>
      </c>
      <c r="C1769">
        <v>1768</v>
      </c>
      <c r="D1769" t="s">
        <v>6</v>
      </c>
      <c r="E1769" s="2">
        <v>496</v>
      </c>
      <c r="G1769" s="5" t="s">
        <v>1924</v>
      </c>
      <c r="H1769" t="s">
        <v>14348</v>
      </c>
      <c r="I1769" t="s">
        <v>14349</v>
      </c>
      <c r="J1769" s="7" t="s">
        <v>14350</v>
      </c>
      <c r="K1769" s="5" t="s">
        <v>18321</v>
      </c>
      <c r="L1769" t="s">
        <v>14351</v>
      </c>
      <c r="M1769" s="7" t="s">
        <v>14352</v>
      </c>
      <c r="N1769" s="5" t="s">
        <v>14353</v>
      </c>
      <c r="O1769" s="5" t="s">
        <v>14354</v>
      </c>
      <c r="P1769" s="5" t="s">
        <v>19232</v>
      </c>
      <c r="S1769">
        <f t="shared" si="189"/>
        <v>0</v>
      </c>
      <c r="T1769">
        <f t="shared" si="190"/>
        <v>0</v>
      </c>
      <c r="U1769">
        <f t="shared" si="191"/>
        <v>0</v>
      </c>
      <c r="V1769">
        <f t="shared" si="184"/>
        <v>0</v>
      </c>
      <c r="W1769">
        <f t="shared" si="185"/>
        <v>0</v>
      </c>
      <c r="X1769">
        <f t="shared" si="186"/>
        <v>0</v>
      </c>
      <c r="Y1769">
        <f t="shared" si="187"/>
        <v>1</v>
      </c>
    </row>
    <row r="1770" spans="1:25">
      <c r="A1770">
        <f t="shared" si="188"/>
        <v>7</v>
      </c>
      <c r="B1770">
        <f t="shared" si="183"/>
        <v>0</v>
      </c>
      <c r="C1770">
        <v>1769</v>
      </c>
      <c r="D1770" t="s">
        <v>6</v>
      </c>
      <c r="E1770" s="2">
        <v>497</v>
      </c>
      <c r="G1770" s="5" t="s">
        <v>14355</v>
      </c>
      <c r="H1770" t="s">
        <v>14356</v>
      </c>
      <c r="I1770" t="s">
        <v>14357</v>
      </c>
      <c r="J1770" s="7" t="s">
        <v>14358</v>
      </c>
      <c r="K1770" s="5" t="s">
        <v>18322</v>
      </c>
      <c r="L1770" t="s">
        <v>14359</v>
      </c>
      <c r="M1770" s="7" t="s">
        <v>14360</v>
      </c>
      <c r="N1770" s="5" t="s">
        <v>14361</v>
      </c>
      <c r="O1770" s="5" t="s">
        <v>14362</v>
      </c>
      <c r="P1770" s="5" t="s">
        <v>19233</v>
      </c>
      <c r="S1770">
        <f t="shared" si="189"/>
        <v>0</v>
      </c>
      <c r="T1770">
        <f t="shared" si="190"/>
        <v>0</v>
      </c>
      <c r="U1770">
        <f t="shared" si="191"/>
        <v>0</v>
      </c>
      <c r="V1770">
        <f t="shared" si="184"/>
        <v>0</v>
      </c>
      <c r="W1770">
        <f t="shared" si="185"/>
        <v>0</v>
      </c>
      <c r="X1770">
        <f t="shared" si="186"/>
        <v>0</v>
      </c>
      <c r="Y1770">
        <f t="shared" si="187"/>
        <v>1</v>
      </c>
    </row>
    <row r="1771" spans="1:25">
      <c r="A1771">
        <f t="shared" si="188"/>
        <v>10</v>
      </c>
      <c r="B1771">
        <f t="shared" si="183"/>
        <v>0</v>
      </c>
      <c r="C1771">
        <v>1770</v>
      </c>
      <c r="D1771" t="s">
        <v>6</v>
      </c>
      <c r="E1771" s="2">
        <v>498</v>
      </c>
      <c r="G1771" s="5" t="s">
        <v>14363</v>
      </c>
      <c r="H1771" t="s">
        <v>14364</v>
      </c>
      <c r="I1771" t="s">
        <v>14365</v>
      </c>
      <c r="J1771" s="7" t="s">
        <v>14366</v>
      </c>
      <c r="K1771" s="5" t="s">
        <v>18323</v>
      </c>
      <c r="L1771" t="s">
        <v>14367</v>
      </c>
      <c r="M1771" s="7" t="s">
        <v>14368</v>
      </c>
      <c r="N1771" s="5" t="s">
        <v>14366</v>
      </c>
      <c r="O1771" s="5" t="s">
        <v>14369</v>
      </c>
      <c r="P1771" s="5" t="s">
        <v>19234</v>
      </c>
      <c r="S1771">
        <f t="shared" si="189"/>
        <v>0</v>
      </c>
      <c r="T1771">
        <f t="shared" si="190"/>
        <v>0</v>
      </c>
      <c r="U1771">
        <f t="shared" si="191"/>
        <v>0</v>
      </c>
      <c r="V1771">
        <f t="shared" si="184"/>
        <v>0</v>
      </c>
      <c r="W1771">
        <f t="shared" si="185"/>
        <v>0</v>
      </c>
      <c r="X1771">
        <f t="shared" si="186"/>
        <v>0</v>
      </c>
      <c r="Y1771">
        <f t="shared" si="187"/>
        <v>1</v>
      </c>
    </row>
    <row r="1772" spans="1:25">
      <c r="A1772">
        <f t="shared" si="188"/>
        <v>1</v>
      </c>
      <c r="B1772">
        <f t="shared" si="183"/>
        <v>0</v>
      </c>
      <c r="C1772">
        <v>1771</v>
      </c>
      <c r="D1772" t="s">
        <v>6</v>
      </c>
      <c r="E1772" s="2">
        <v>499</v>
      </c>
      <c r="G1772" s="5" t="s">
        <v>14370</v>
      </c>
      <c r="H1772" t="s">
        <v>14371</v>
      </c>
      <c r="I1772" t="s">
        <v>14372</v>
      </c>
      <c r="J1772" s="7" t="s">
        <v>3347</v>
      </c>
      <c r="K1772" s="5" t="s">
        <v>18324</v>
      </c>
      <c r="L1772" t="s">
        <v>14373</v>
      </c>
      <c r="M1772" s="7" t="s">
        <v>14374</v>
      </c>
      <c r="N1772" s="5" t="s">
        <v>14375</v>
      </c>
      <c r="O1772" s="5" t="s">
        <v>14376</v>
      </c>
      <c r="P1772" s="5" t="s">
        <v>19235</v>
      </c>
      <c r="S1772">
        <f t="shared" si="189"/>
        <v>0</v>
      </c>
      <c r="T1772">
        <f t="shared" si="190"/>
        <v>0</v>
      </c>
      <c r="U1772">
        <f t="shared" si="191"/>
        <v>0</v>
      </c>
      <c r="V1772">
        <f t="shared" si="184"/>
        <v>0</v>
      </c>
      <c r="W1772">
        <f t="shared" si="185"/>
        <v>0</v>
      </c>
      <c r="X1772">
        <f t="shared" si="186"/>
        <v>0</v>
      </c>
      <c r="Y1772">
        <f t="shared" si="187"/>
        <v>1</v>
      </c>
    </row>
    <row r="1773" spans="1:25">
      <c r="A1773">
        <f t="shared" si="188"/>
        <v>1</v>
      </c>
      <c r="B1773">
        <f t="shared" si="183"/>
        <v>0</v>
      </c>
      <c r="C1773">
        <v>1772</v>
      </c>
      <c r="D1773" t="s">
        <v>6</v>
      </c>
      <c r="E1773" s="2">
        <v>500</v>
      </c>
      <c r="G1773" s="5" t="s">
        <v>14377</v>
      </c>
      <c r="H1773" t="s">
        <v>14378</v>
      </c>
      <c r="I1773" t="s">
        <v>14379</v>
      </c>
      <c r="J1773" s="7" t="s">
        <v>14380</v>
      </c>
      <c r="K1773" s="5" t="s">
        <v>18325</v>
      </c>
      <c r="L1773" t="s">
        <v>14381</v>
      </c>
      <c r="M1773" s="7" t="s">
        <v>14382</v>
      </c>
      <c r="N1773" s="5" t="s">
        <v>14383</v>
      </c>
      <c r="O1773" s="5" t="s">
        <v>14384</v>
      </c>
      <c r="P1773" s="5" t="s">
        <v>19236</v>
      </c>
      <c r="S1773">
        <f t="shared" si="189"/>
        <v>0</v>
      </c>
      <c r="T1773">
        <f t="shared" si="190"/>
        <v>0</v>
      </c>
      <c r="U1773">
        <f t="shared" si="191"/>
        <v>0</v>
      </c>
      <c r="V1773">
        <f t="shared" si="184"/>
        <v>0</v>
      </c>
      <c r="W1773">
        <f t="shared" si="185"/>
        <v>0</v>
      </c>
      <c r="X1773">
        <f t="shared" si="186"/>
        <v>0</v>
      </c>
      <c r="Y1773">
        <f t="shared" si="187"/>
        <v>1</v>
      </c>
    </row>
    <row r="1774" spans="1:25">
      <c r="A1774">
        <f t="shared" si="188"/>
        <v>3</v>
      </c>
      <c r="B1774">
        <f t="shared" si="183"/>
        <v>0</v>
      </c>
      <c r="C1774">
        <v>1773</v>
      </c>
      <c r="D1774" t="s">
        <v>6</v>
      </c>
      <c r="E1774" s="2">
        <v>501</v>
      </c>
      <c r="G1774" s="5" t="s">
        <v>14385</v>
      </c>
      <c r="H1774" t="s">
        <v>14386</v>
      </c>
      <c r="I1774" t="s">
        <v>14387</v>
      </c>
      <c r="J1774" s="7" t="s">
        <v>14388</v>
      </c>
      <c r="K1774" s="5" t="s">
        <v>18326</v>
      </c>
      <c r="L1774" t="s">
        <v>14389</v>
      </c>
      <c r="M1774" s="7" t="s">
        <v>14390</v>
      </c>
      <c r="N1774" s="5" t="s">
        <v>14391</v>
      </c>
      <c r="O1774" s="5" t="s">
        <v>14392</v>
      </c>
      <c r="P1774" s="5" t="s">
        <v>18326</v>
      </c>
      <c r="S1774">
        <f t="shared" si="189"/>
        <v>0</v>
      </c>
      <c r="T1774">
        <f t="shared" si="190"/>
        <v>0</v>
      </c>
      <c r="U1774">
        <f t="shared" si="191"/>
        <v>0</v>
      </c>
      <c r="V1774">
        <f t="shared" si="184"/>
        <v>0</v>
      </c>
      <c r="W1774">
        <f t="shared" si="185"/>
        <v>0</v>
      </c>
      <c r="X1774">
        <f t="shared" si="186"/>
        <v>0</v>
      </c>
      <c r="Y1774">
        <f t="shared" si="187"/>
        <v>1</v>
      </c>
    </row>
    <row r="1775" spans="1:25">
      <c r="A1775">
        <f t="shared" si="188"/>
        <v>8</v>
      </c>
      <c r="B1775">
        <f t="shared" si="183"/>
        <v>0</v>
      </c>
      <c r="C1775">
        <v>1774</v>
      </c>
      <c r="D1775" t="s">
        <v>6</v>
      </c>
      <c r="E1775" s="2">
        <v>502</v>
      </c>
      <c r="G1775" s="5" t="s">
        <v>14393</v>
      </c>
      <c r="H1775" t="s">
        <v>14394</v>
      </c>
      <c r="I1775" t="s">
        <v>14395</v>
      </c>
      <c r="J1775" s="7" t="s">
        <v>14396</v>
      </c>
      <c r="K1775" s="5" t="s">
        <v>18327</v>
      </c>
      <c r="L1775" t="s">
        <v>14397</v>
      </c>
      <c r="M1775" s="7" t="s">
        <v>14398</v>
      </c>
      <c r="N1775" s="5" t="s">
        <v>14399</v>
      </c>
      <c r="O1775" s="5" t="s">
        <v>14400</v>
      </c>
      <c r="P1775" s="5" t="s">
        <v>19237</v>
      </c>
      <c r="S1775">
        <f t="shared" si="189"/>
        <v>0</v>
      </c>
      <c r="T1775">
        <f t="shared" si="190"/>
        <v>0</v>
      </c>
      <c r="U1775">
        <f t="shared" si="191"/>
        <v>0</v>
      </c>
      <c r="V1775">
        <f t="shared" si="184"/>
        <v>0</v>
      </c>
      <c r="W1775">
        <f t="shared" si="185"/>
        <v>0</v>
      </c>
      <c r="X1775">
        <f t="shared" si="186"/>
        <v>0</v>
      </c>
      <c r="Y1775">
        <f t="shared" si="187"/>
        <v>1</v>
      </c>
    </row>
    <row r="1776" spans="1:25">
      <c r="A1776">
        <f t="shared" si="188"/>
        <v>1</v>
      </c>
      <c r="B1776">
        <f t="shared" si="183"/>
        <v>0</v>
      </c>
      <c r="C1776">
        <v>1775</v>
      </c>
      <c r="D1776" t="s">
        <v>6</v>
      </c>
      <c r="E1776" s="2">
        <v>503</v>
      </c>
      <c r="G1776" s="5" t="s">
        <v>14401</v>
      </c>
      <c r="H1776" t="s">
        <v>14402</v>
      </c>
      <c r="I1776" t="s">
        <v>14403</v>
      </c>
      <c r="J1776" s="7" t="s">
        <v>14404</v>
      </c>
      <c r="K1776" s="5" t="s">
        <v>14405</v>
      </c>
      <c r="L1776" t="s">
        <v>14406</v>
      </c>
      <c r="M1776" s="7" t="s">
        <v>14407</v>
      </c>
      <c r="N1776" s="5" t="s">
        <v>14408</v>
      </c>
      <c r="O1776" s="5" t="s">
        <v>14409</v>
      </c>
      <c r="P1776" s="5" t="s">
        <v>14410</v>
      </c>
      <c r="S1776">
        <f t="shared" si="189"/>
        <v>0</v>
      </c>
      <c r="T1776">
        <f t="shared" si="190"/>
        <v>0</v>
      </c>
      <c r="U1776">
        <f t="shared" si="191"/>
        <v>0</v>
      </c>
      <c r="V1776">
        <f t="shared" si="184"/>
        <v>1</v>
      </c>
      <c r="W1776">
        <f t="shared" si="185"/>
        <v>0</v>
      </c>
      <c r="X1776">
        <f t="shared" si="186"/>
        <v>0</v>
      </c>
      <c r="Y1776">
        <f t="shared" si="187"/>
        <v>1</v>
      </c>
    </row>
    <row r="1777" spans="1:25">
      <c r="A1777">
        <f t="shared" si="188"/>
        <v>6</v>
      </c>
      <c r="B1777">
        <f t="shared" si="183"/>
        <v>0</v>
      </c>
      <c r="C1777">
        <v>1776</v>
      </c>
      <c r="D1777" t="s">
        <v>6</v>
      </c>
      <c r="E1777" s="2">
        <v>504</v>
      </c>
      <c r="G1777" s="5" t="s">
        <v>14411</v>
      </c>
      <c r="H1777" t="s">
        <v>14412</v>
      </c>
      <c r="I1777" t="s">
        <v>14413</v>
      </c>
      <c r="J1777" s="7" t="s">
        <v>20025</v>
      </c>
      <c r="K1777" s="5" t="s">
        <v>18328</v>
      </c>
      <c r="L1777" t="s">
        <v>14414</v>
      </c>
      <c r="M1777" s="7" t="s">
        <v>14415</v>
      </c>
      <c r="N1777" s="5" t="s">
        <v>14416</v>
      </c>
      <c r="O1777" s="5" t="s">
        <v>14417</v>
      </c>
      <c r="P1777" s="5" t="s">
        <v>19238</v>
      </c>
      <c r="S1777">
        <f t="shared" si="189"/>
        <v>0</v>
      </c>
      <c r="T1777">
        <f t="shared" si="190"/>
        <v>0</v>
      </c>
      <c r="U1777">
        <f t="shared" si="191"/>
        <v>0</v>
      </c>
      <c r="V1777">
        <f t="shared" si="184"/>
        <v>0</v>
      </c>
      <c r="W1777">
        <f t="shared" si="185"/>
        <v>0</v>
      </c>
      <c r="X1777">
        <f t="shared" si="186"/>
        <v>0</v>
      </c>
      <c r="Y1777">
        <f t="shared" si="187"/>
        <v>1</v>
      </c>
    </row>
    <row r="1778" spans="1:25">
      <c r="A1778">
        <f t="shared" si="188"/>
        <v>5</v>
      </c>
      <c r="B1778">
        <f t="shared" si="183"/>
        <v>0</v>
      </c>
      <c r="C1778">
        <v>1777</v>
      </c>
      <c r="D1778" t="s">
        <v>6</v>
      </c>
      <c r="E1778" s="2">
        <v>505</v>
      </c>
      <c r="G1778" s="5" t="s">
        <v>14418</v>
      </c>
      <c r="H1778" t="s">
        <v>14419</v>
      </c>
      <c r="I1778" t="s">
        <v>14420</v>
      </c>
      <c r="J1778" s="7" t="s">
        <v>14421</v>
      </c>
      <c r="K1778" s="5" t="s">
        <v>18329</v>
      </c>
      <c r="L1778" t="s">
        <v>14422</v>
      </c>
      <c r="M1778" s="7" t="s">
        <v>14423</v>
      </c>
      <c r="N1778" s="5" t="s">
        <v>14424</v>
      </c>
      <c r="O1778" s="5" t="s">
        <v>14425</v>
      </c>
      <c r="P1778" s="5" t="s">
        <v>19239</v>
      </c>
      <c r="S1778">
        <f t="shared" si="189"/>
        <v>0</v>
      </c>
      <c r="T1778">
        <f t="shared" si="190"/>
        <v>0</v>
      </c>
      <c r="U1778">
        <f t="shared" si="191"/>
        <v>0</v>
      </c>
      <c r="V1778">
        <f t="shared" si="184"/>
        <v>0</v>
      </c>
      <c r="W1778">
        <f t="shared" si="185"/>
        <v>0</v>
      </c>
      <c r="X1778">
        <f t="shared" si="186"/>
        <v>0</v>
      </c>
      <c r="Y1778">
        <f t="shared" si="187"/>
        <v>1</v>
      </c>
    </row>
    <row r="1779" spans="1:25">
      <c r="A1779">
        <f t="shared" si="188"/>
        <v>5</v>
      </c>
      <c r="B1779">
        <f t="shared" si="183"/>
        <v>0</v>
      </c>
      <c r="C1779">
        <v>1778</v>
      </c>
      <c r="D1779" t="s">
        <v>6</v>
      </c>
      <c r="E1779" s="2">
        <v>506</v>
      </c>
      <c r="G1779" s="5" t="s">
        <v>14426</v>
      </c>
      <c r="H1779" t="s">
        <v>14427</v>
      </c>
      <c r="I1779" t="s">
        <v>14428</v>
      </c>
      <c r="J1779" s="7" t="s">
        <v>14429</v>
      </c>
      <c r="K1779" s="5" t="s">
        <v>18330</v>
      </c>
      <c r="L1779" t="s">
        <v>14430</v>
      </c>
      <c r="M1779" s="7" t="s">
        <v>14431</v>
      </c>
      <c r="N1779" s="5" t="s">
        <v>14429</v>
      </c>
      <c r="O1779" s="5" t="s">
        <v>14432</v>
      </c>
      <c r="P1779" s="5" t="s">
        <v>19240</v>
      </c>
      <c r="S1779">
        <f t="shared" si="189"/>
        <v>0</v>
      </c>
      <c r="T1779">
        <f t="shared" si="190"/>
        <v>0</v>
      </c>
      <c r="U1779">
        <f t="shared" si="191"/>
        <v>0</v>
      </c>
      <c r="V1779">
        <f t="shared" si="184"/>
        <v>0</v>
      </c>
      <c r="W1779">
        <f t="shared" si="185"/>
        <v>0</v>
      </c>
      <c r="X1779">
        <f t="shared" si="186"/>
        <v>0</v>
      </c>
      <c r="Y1779">
        <f t="shared" si="187"/>
        <v>1</v>
      </c>
    </row>
    <row r="1780" spans="1:25">
      <c r="A1780">
        <f t="shared" si="188"/>
        <v>2</v>
      </c>
      <c r="B1780">
        <f t="shared" si="183"/>
        <v>0</v>
      </c>
      <c r="C1780">
        <v>1779</v>
      </c>
      <c r="D1780" t="s">
        <v>6</v>
      </c>
      <c r="E1780" s="2">
        <v>507</v>
      </c>
      <c r="G1780" s="5" t="s">
        <v>14433</v>
      </c>
      <c r="H1780" t="s">
        <v>14434</v>
      </c>
      <c r="I1780" t="s">
        <v>14435</v>
      </c>
      <c r="J1780" s="7" t="s">
        <v>14436</v>
      </c>
      <c r="K1780" s="5" t="s">
        <v>18331</v>
      </c>
      <c r="L1780" t="s">
        <v>14437</v>
      </c>
      <c r="M1780" s="7" t="s">
        <v>14438</v>
      </c>
      <c r="N1780" s="5" t="s">
        <v>14439</v>
      </c>
      <c r="O1780" s="5" t="s">
        <v>14440</v>
      </c>
      <c r="P1780" s="5" t="s">
        <v>19241</v>
      </c>
      <c r="S1780">
        <f t="shared" si="189"/>
        <v>0</v>
      </c>
      <c r="T1780">
        <f t="shared" si="190"/>
        <v>0</v>
      </c>
      <c r="U1780">
        <f t="shared" si="191"/>
        <v>0</v>
      </c>
      <c r="V1780">
        <f t="shared" si="184"/>
        <v>0</v>
      </c>
      <c r="W1780">
        <f t="shared" si="185"/>
        <v>0</v>
      </c>
      <c r="X1780">
        <f t="shared" si="186"/>
        <v>0</v>
      </c>
      <c r="Y1780">
        <f t="shared" si="187"/>
        <v>1</v>
      </c>
    </row>
    <row r="1781" spans="1:25">
      <c r="A1781">
        <f t="shared" si="188"/>
        <v>2</v>
      </c>
      <c r="B1781">
        <f t="shared" si="183"/>
        <v>100</v>
      </c>
      <c r="C1781">
        <v>1780</v>
      </c>
      <c r="D1781" t="s">
        <v>6</v>
      </c>
      <c r="E1781" s="2">
        <v>508</v>
      </c>
      <c r="G1781" s="5" t="s">
        <v>14441</v>
      </c>
      <c r="H1781" t="s">
        <v>14442</v>
      </c>
      <c r="I1781" t="s">
        <v>14443</v>
      </c>
      <c r="J1781" s="7" t="s">
        <v>14444</v>
      </c>
      <c r="K1781" s="5" t="s">
        <v>14445</v>
      </c>
      <c r="L1781" t="s">
        <v>14446</v>
      </c>
      <c r="M1781" s="7" t="s">
        <v>14447</v>
      </c>
      <c r="N1781" s="5" t="s">
        <v>14448</v>
      </c>
      <c r="O1781" s="5" t="s">
        <v>14449</v>
      </c>
      <c r="P1781" s="5" t="s">
        <v>14450</v>
      </c>
      <c r="S1781">
        <f t="shared" si="189"/>
        <v>0</v>
      </c>
      <c r="T1781">
        <f t="shared" si="190"/>
        <v>0</v>
      </c>
      <c r="U1781">
        <f t="shared" si="191"/>
        <v>0</v>
      </c>
      <c r="V1781">
        <f t="shared" si="184"/>
        <v>1</v>
      </c>
      <c r="W1781">
        <f t="shared" si="185"/>
        <v>0</v>
      </c>
      <c r="X1781">
        <f t="shared" si="186"/>
        <v>0</v>
      </c>
      <c r="Y1781">
        <f t="shared" si="187"/>
        <v>1</v>
      </c>
    </row>
    <row r="1782" spans="1:25">
      <c r="A1782">
        <f t="shared" si="188"/>
        <v>8</v>
      </c>
      <c r="B1782">
        <f t="shared" si="183"/>
        <v>0</v>
      </c>
      <c r="C1782">
        <v>1781</v>
      </c>
      <c r="D1782" t="s">
        <v>6</v>
      </c>
      <c r="E1782" s="2">
        <v>509</v>
      </c>
      <c r="G1782" s="5" t="s">
        <v>14451</v>
      </c>
      <c r="H1782" t="s">
        <v>14452</v>
      </c>
      <c r="I1782" t="s">
        <v>14453</v>
      </c>
      <c r="J1782" s="7" t="s">
        <v>14454</v>
      </c>
      <c r="K1782" s="5" t="s">
        <v>18332</v>
      </c>
      <c r="L1782" t="s">
        <v>14455</v>
      </c>
      <c r="M1782" s="7" t="s">
        <v>14456</v>
      </c>
      <c r="N1782" s="5" t="s">
        <v>14457</v>
      </c>
      <c r="O1782" s="5" t="s">
        <v>14458</v>
      </c>
      <c r="P1782" s="5" t="s">
        <v>19242</v>
      </c>
      <c r="S1782">
        <f t="shared" si="189"/>
        <v>0</v>
      </c>
      <c r="T1782">
        <f t="shared" si="190"/>
        <v>0</v>
      </c>
      <c r="U1782">
        <f t="shared" si="191"/>
        <v>0</v>
      </c>
      <c r="V1782">
        <f t="shared" si="184"/>
        <v>0</v>
      </c>
      <c r="W1782">
        <f t="shared" si="185"/>
        <v>0</v>
      </c>
      <c r="X1782">
        <f t="shared" si="186"/>
        <v>0</v>
      </c>
      <c r="Y1782">
        <f t="shared" si="187"/>
        <v>1</v>
      </c>
    </row>
    <row r="1783" spans="1:25">
      <c r="A1783">
        <f t="shared" si="188"/>
        <v>4</v>
      </c>
      <c r="B1783">
        <f t="shared" si="183"/>
        <v>0</v>
      </c>
      <c r="C1783">
        <v>1782</v>
      </c>
      <c r="D1783" t="s">
        <v>6</v>
      </c>
      <c r="E1783" s="2">
        <v>510</v>
      </c>
      <c r="G1783" s="5" t="s">
        <v>14459</v>
      </c>
      <c r="H1783" t="s">
        <v>14460</v>
      </c>
      <c r="I1783" t="s">
        <v>14461</v>
      </c>
      <c r="J1783" s="7" t="s">
        <v>14462</v>
      </c>
      <c r="K1783" s="5" t="s">
        <v>18333</v>
      </c>
      <c r="L1783" t="s">
        <v>14463</v>
      </c>
      <c r="M1783" s="7" t="s">
        <v>14464</v>
      </c>
      <c r="N1783" s="5" t="s">
        <v>14465</v>
      </c>
      <c r="O1783" s="5" t="s">
        <v>14466</v>
      </c>
      <c r="P1783" s="5" t="s">
        <v>19243</v>
      </c>
      <c r="S1783">
        <f t="shared" si="189"/>
        <v>0</v>
      </c>
      <c r="T1783">
        <f t="shared" si="190"/>
        <v>0</v>
      </c>
      <c r="U1783">
        <f t="shared" si="191"/>
        <v>0</v>
      </c>
      <c r="V1783">
        <f t="shared" si="184"/>
        <v>0</v>
      </c>
      <c r="W1783">
        <f t="shared" si="185"/>
        <v>0</v>
      </c>
      <c r="X1783">
        <f t="shared" si="186"/>
        <v>0</v>
      </c>
      <c r="Y1783">
        <f t="shared" si="187"/>
        <v>1</v>
      </c>
    </row>
    <row r="1784" spans="1:25">
      <c r="A1784">
        <f t="shared" si="188"/>
        <v>9</v>
      </c>
      <c r="B1784">
        <f t="shared" si="183"/>
        <v>0</v>
      </c>
      <c r="C1784">
        <v>1783</v>
      </c>
      <c r="D1784" t="s">
        <v>6</v>
      </c>
      <c r="E1784" s="2">
        <v>511</v>
      </c>
      <c r="G1784" s="5" t="s">
        <v>14467</v>
      </c>
      <c r="H1784" t="s">
        <v>14468</v>
      </c>
      <c r="I1784" t="s">
        <v>14469</v>
      </c>
      <c r="J1784" s="7" t="s">
        <v>20026</v>
      </c>
      <c r="K1784" s="5" t="s">
        <v>18334</v>
      </c>
      <c r="L1784" t="s">
        <v>14470</v>
      </c>
      <c r="M1784" s="7" t="s">
        <v>14471</v>
      </c>
      <c r="N1784" s="5" t="s">
        <v>14472</v>
      </c>
      <c r="O1784" s="5" t="s">
        <v>14473</v>
      </c>
      <c r="P1784" s="5" t="s">
        <v>19244</v>
      </c>
      <c r="S1784">
        <f t="shared" si="189"/>
        <v>0</v>
      </c>
      <c r="T1784">
        <f t="shared" si="190"/>
        <v>0</v>
      </c>
      <c r="U1784">
        <f t="shared" si="191"/>
        <v>0</v>
      </c>
      <c r="V1784">
        <f t="shared" si="184"/>
        <v>0</v>
      </c>
      <c r="W1784">
        <f t="shared" si="185"/>
        <v>0</v>
      </c>
      <c r="X1784">
        <f t="shared" si="186"/>
        <v>0</v>
      </c>
      <c r="Y1784">
        <f t="shared" si="187"/>
        <v>1</v>
      </c>
    </row>
    <row r="1785" spans="1:25">
      <c r="A1785">
        <f t="shared" si="188"/>
        <v>5</v>
      </c>
      <c r="B1785">
        <f t="shared" si="183"/>
        <v>0</v>
      </c>
      <c r="C1785">
        <v>1784</v>
      </c>
      <c r="D1785" t="s">
        <v>6</v>
      </c>
      <c r="E1785" s="2">
        <v>512</v>
      </c>
      <c r="G1785" s="5" t="s">
        <v>14474</v>
      </c>
      <c r="H1785" t="s">
        <v>14475</v>
      </c>
      <c r="I1785" t="s">
        <v>14476</v>
      </c>
      <c r="J1785" s="7" t="s">
        <v>14477</v>
      </c>
      <c r="K1785" s="5" t="s">
        <v>18335</v>
      </c>
      <c r="L1785" t="s">
        <v>14478</v>
      </c>
      <c r="M1785" s="7" t="s">
        <v>14479</v>
      </c>
      <c r="N1785" s="5" t="s">
        <v>14480</v>
      </c>
      <c r="O1785" s="5" t="s">
        <v>14481</v>
      </c>
      <c r="P1785" s="5" t="s">
        <v>19245</v>
      </c>
      <c r="S1785">
        <f t="shared" si="189"/>
        <v>0</v>
      </c>
      <c r="T1785">
        <f t="shared" si="190"/>
        <v>0</v>
      </c>
      <c r="U1785">
        <f t="shared" si="191"/>
        <v>0</v>
      </c>
      <c r="V1785">
        <f t="shared" si="184"/>
        <v>0</v>
      </c>
      <c r="W1785">
        <f t="shared" si="185"/>
        <v>0</v>
      </c>
      <c r="X1785">
        <f t="shared" si="186"/>
        <v>0</v>
      </c>
      <c r="Y1785">
        <f t="shared" si="187"/>
        <v>1</v>
      </c>
    </row>
    <row r="1786" spans="1:25">
      <c r="A1786">
        <f t="shared" si="188"/>
        <v>3</v>
      </c>
      <c r="B1786">
        <f t="shared" ref="B1786:B1849" si="192">IF(ISNUMBER(FIND(",", J1786)),
    IF(OR(ISNUMBER(SEARCH(LOWER(LEFT(J1786, FIND(",", J1786) - 1)), LOWER(M1786))), ISNUMBER(SEARCH(LOWER(TRIM(MID(J1786, FIND(",", J1786) + 1, LEN(J1786)))), LOWER(M1786)))), 0, 100),
    IF(ISNUMBER(SEARCH(LOWER(J1786), LOWER(M1786))), 0, 100)
)</f>
        <v>100</v>
      </c>
      <c r="C1786">
        <v>1785</v>
      </c>
      <c r="D1786" t="s">
        <v>6</v>
      </c>
      <c r="E1786" s="2">
        <v>513</v>
      </c>
      <c r="G1786" s="5" t="s">
        <v>14482</v>
      </c>
      <c r="H1786" t="s">
        <v>14483</v>
      </c>
      <c r="I1786" t="s">
        <v>14484</v>
      </c>
      <c r="J1786" s="7" t="s">
        <v>14485</v>
      </c>
      <c r="K1786" s="5" t="s">
        <v>19803</v>
      </c>
      <c r="L1786" t="s">
        <v>14486</v>
      </c>
      <c r="M1786" s="7" t="s">
        <v>14487</v>
      </c>
      <c r="N1786" s="5" t="s">
        <v>14488</v>
      </c>
      <c r="O1786" s="5" t="s">
        <v>14489</v>
      </c>
      <c r="P1786" s="5" t="s">
        <v>19855</v>
      </c>
      <c r="S1786">
        <f t="shared" si="189"/>
        <v>0</v>
      </c>
      <c r="T1786">
        <f t="shared" si="190"/>
        <v>0</v>
      </c>
      <c r="U1786">
        <f t="shared" si="191"/>
        <v>0</v>
      </c>
      <c r="V1786">
        <f t="shared" ref="V1786:V1849" si="193">LEN(SUBSTITUTE(K1786,", ","")) - (-LEN(SUBSTITUTE(O1786, " ", "")) + LEN(O1786)+1)</f>
        <v>0</v>
      </c>
      <c r="W1786">
        <f t="shared" ref="W1786:W1849" si="194">LEN(K1786)-LEN(SUBSTITUTE(K1786,"。",""))</f>
        <v>0</v>
      </c>
      <c r="X1786">
        <f t="shared" ref="X1786:X1849" si="195">LEN(P1786)-LEN(SUBSTITUTE(P1786,"。",""))</f>
        <v>0</v>
      </c>
      <c r="Y1786">
        <f t="shared" ref="Y1786:Y1849" si="196">COUNTIF(K:K, K1786)</f>
        <v>1</v>
      </c>
    </row>
    <row r="1787" spans="1:25">
      <c r="A1787">
        <f t="shared" si="188"/>
        <v>3</v>
      </c>
      <c r="B1787">
        <f t="shared" si="192"/>
        <v>0</v>
      </c>
      <c r="C1787">
        <v>1786</v>
      </c>
      <c r="D1787" t="s">
        <v>6</v>
      </c>
      <c r="E1787" s="2">
        <v>514</v>
      </c>
      <c r="G1787" s="5" t="s">
        <v>14490</v>
      </c>
      <c r="H1787" t="s">
        <v>14491</v>
      </c>
      <c r="I1787" t="s">
        <v>14492</v>
      </c>
      <c r="J1787" s="7" t="s">
        <v>14493</v>
      </c>
      <c r="K1787" s="5" t="s">
        <v>18336</v>
      </c>
      <c r="L1787" t="s">
        <v>14494</v>
      </c>
      <c r="M1787" s="7" t="s">
        <v>14495</v>
      </c>
      <c r="N1787" s="5" t="s">
        <v>14496</v>
      </c>
      <c r="O1787" s="5" t="s">
        <v>14497</v>
      </c>
      <c r="P1787" s="5" t="s">
        <v>19246</v>
      </c>
      <c r="S1787">
        <f t="shared" si="189"/>
        <v>0</v>
      </c>
      <c r="T1787">
        <f t="shared" si="190"/>
        <v>0</v>
      </c>
      <c r="U1787">
        <f t="shared" si="191"/>
        <v>0</v>
      </c>
      <c r="V1787">
        <f t="shared" si="193"/>
        <v>0</v>
      </c>
      <c r="W1787">
        <f t="shared" si="194"/>
        <v>0</v>
      </c>
      <c r="X1787">
        <f t="shared" si="195"/>
        <v>0</v>
      </c>
      <c r="Y1787">
        <f t="shared" si="196"/>
        <v>1</v>
      </c>
    </row>
    <row r="1788" spans="1:25">
      <c r="A1788">
        <f t="shared" si="188"/>
        <v>7</v>
      </c>
      <c r="B1788">
        <f t="shared" si="192"/>
        <v>100</v>
      </c>
      <c r="C1788">
        <v>1787</v>
      </c>
      <c r="D1788" t="s">
        <v>6</v>
      </c>
      <c r="E1788" s="2">
        <v>515</v>
      </c>
      <c r="G1788" s="5" t="s">
        <v>19680</v>
      </c>
      <c r="H1788" t="s">
        <v>19681</v>
      </c>
      <c r="I1788" t="s">
        <v>14498</v>
      </c>
      <c r="J1788" s="7" t="s">
        <v>14499</v>
      </c>
      <c r="K1788" s="5" t="s">
        <v>18337</v>
      </c>
      <c r="L1788" t="s">
        <v>14500</v>
      </c>
      <c r="M1788" s="7" t="s">
        <v>14501</v>
      </c>
      <c r="N1788" s="5" t="s">
        <v>19679</v>
      </c>
      <c r="O1788" s="5" t="s">
        <v>14502</v>
      </c>
      <c r="P1788" s="5" t="s">
        <v>19247</v>
      </c>
      <c r="S1788">
        <f t="shared" si="189"/>
        <v>0</v>
      </c>
      <c r="T1788">
        <f t="shared" si="190"/>
        <v>0</v>
      </c>
      <c r="U1788">
        <f t="shared" si="191"/>
        <v>0</v>
      </c>
      <c r="V1788">
        <f t="shared" si="193"/>
        <v>0</v>
      </c>
      <c r="W1788">
        <f t="shared" si="194"/>
        <v>0</v>
      </c>
      <c r="X1788">
        <f t="shared" si="195"/>
        <v>0</v>
      </c>
      <c r="Y1788">
        <f t="shared" si="196"/>
        <v>1</v>
      </c>
    </row>
    <row r="1789" spans="1:25">
      <c r="A1789">
        <f t="shared" si="188"/>
        <v>1</v>
      </c>
      <c r="B1789">
        <f t="shared" si="192"/>
        <v>0</v>
      </c>
      <c r="C1789">
        <v>1788</v>
      </c>
      <c r="D1789" t="s">
        <v>6</v>
      </c>
      <c r="E1789" s="2">
        <v>516</v>
      </c>
      <c r="G1789" s="5" t="s">
        <v>14503</v>
      </c>
      <c r="H1789" t="s">
        <v>14504</v>
      </c>
      <c r="I1789" t="s">
        <v>14505</v>
      </c>
      <c r="J1789" s="7" t="s">
        <v>14506</v>
      </c>
      <c r="K1789" s="5" t="s">
        <v>18338</v>
      </c>
      <c r="L1789" t="s">
        <v>14507</v>
      </c>
      <c r="M1789" s="7" t="s">
        <v>14508</v>
      </c>
      <c r="N1789" s="5" t="s">
        <v>14506</v>
      </c>
      <c r="O1789" s="5" t="s">
        <v>14509</v>
      </c>
      <c r="P1789" s="5" t="s">
        <v>19248</v>
      </c>
      <c r="S1789">
        <f t="shared" si="189"/>
        <v>0</v>
      </c>
      <c r="T1789">
        <f t="shared" si="190"/>
        <v>0</v>
      </c>
      <c r="U1789">
        <f t="shared" si="191"/>
        <v>0</v>
      </c>
      <c r="V1789">
        <f t="shared" si="193"/>
        <v>0</v>
      </c>
      <c r="W1789">
        <f t="shared" si="194"/>
        <v>0</v>
      </c>
      <c r="X1789">
        <f t="shared" si="195"/>
        <v>0</v>
      </c>
      <c r="Y1789">
        <f t="shared" si="196"/>
        <v>1</v>
      </c>
    </row>
    <row r="1790" spans="1:25">
      <c r="A1790">
        <f t="shared" si="188"/>
        <v>1</v>
      </c>
      <c r="B1790">
        <f t="shared" si="192"/>
        <v>0</v>
      </c>
      <c r="C1790">
        <v>1789</v>
      </c>
      <c r="D1790" t="s">
        <v>6</v>
      </c>
      <c r="E1790" s="2">
        <v>517</v>
      </c>
      <c r="G1790" s="5" t="s">
        <v>14510</v>
      </c>
      <c r="H1790" t="s">
        <v>14511</v>
      </c>
      <c r="I1790" t="s">
        <v>14512</v>
      </c>
      <c r="J1790" s="7" t="s">
        <v>14513</v>
      </c>
      <c r="K1790" s="5" t="s">
        <v>18339</v>
      </c>
      <c r="L1790" t="s">
        <v>14514</v>
      </c>
      <c r="M1790" s="7" t="s">
        <v>14515</v>
      </c>
      <c r="N1790" s="5" t="s">
        <v>14513</v>
      </c>
      <c r="O1790" s="5" t="s">
        <v>14516</v>
      </c>
      <c r="P1790" s="5" t="s">
        <v>19249</v>
      </c>
      <c r="S1790">
        <f t="shared" si="189"/>
        <v>0</v>
      </c>
      <c r="T1790">
        <f t="shared" si="190"/>
        <v>0</v>
      </c>
      <c r="U1790">
        <f t="shared" si="191"/>
        <v>0</v>
      </c>
      <c r="V1790">
        <f t="shared" si="193"/>
        <v>0</v>
      </c>
      <c r="W1790">
        <f t="shared" si="194"/>
        <v>0</v>
      </c>
      <c r="X1790">
        <f t="shared" si="195"/>
        <v>0</v>
      </c>
      <c r="Y1790">
        <f t="shared" si="196"/>
        <v>1</v>
      </c>
    </row>
    <row r="1791" spans="1:25">
      <c r="A1791">
        <f t="shared" si="188"/>
        <v>1</v>
      </c>
      <c r="B1791">
        <f t="shared" si="192"/>
        <v>0</v>
      </c>
      <c r="C1791">
        <v>1790</v>
      </c>
      <c r="D1791" t="s">
        <v>6</v>
      </c>
      <c r="E1791" s="2">
        <v>518</v>
      </c>
      <c r="G1791" s="5" t="s">
        <v>14517</v>
      </c>
      <c r="H1791" t="s">
        <v>14518</v>
      </c>
      <c r="I1791" t="s">
        <v>14519</v>
      </c>
      <c r="J1791" s="7" t="s">
        <v>14520</v>
      </c>
      <c r="K1791" s="5" t="s">
        <v>18340</v>
      </c>
      <c r="L1791" t="s">
        <v>14521</v>
      </c>
      <c r="M1791" s="7" t="s">
        <v>14522</v>
      </c>
      <c r="N1791" s="5" t="s">
        <v>14520</v>
      </c>
      <c r="O1791" s="5" t="s">
        <v>14523</v>
      </c>
      <c r="P1791" s="5" t="s">
        <v>19250</v>
      </c>
      <c r="S1791">
        <f t="shared" si="189"/>
        <v>0</v>
      </c>
      <c r="T1791">
        <f t="shared" si="190"/>
        <v>0</v>
      </c>
      <c r="U1791">
        <f t="shared" si="191"/>
        <v>0</v>
      </c>
      <c r="V1791">
        <f t="shared" si="193"/>
        <v>0</v>
      </c>
      <c r="W1791">
        <f t="shared" si="194"/>
        <v>0</v>
      </c>
      <c r="X1791">
        <f t="shared" si="195"/>
        <v>0</v>
      </c>
      <c r="Y1791">
        <f t="shared" si="196"/>
        <v>1</v>
      </c>
    </row>
    <row r="1792" spans="1:25">
      <c r="A1792">
        <f t="shared" si="188"/>
        <v>3</v>
      </c>
      <c r="B1792">
        <f t="shared" si="192"/>
        <v>0</v>
      </c>
      <c r="C1792">
        <v>1791</v>
      </c>
      <c r="D1792" t="s">
        <v>6</v>
      </c>
      <c r="E1792" s="2">
        <v>519</v>
      </c>
      <c r="G1792" s="5" t="s">
        <v>14524</v>
      </c>
      <c r="H1792" t="s">
        <v>14525</v>
      </c>
      <c r="I1792" t="s">
        <v>14526</v>
      </c>
      <c r="J1792" s="7" t="s">
        <v>14527</v>
      </c>
      <c r="K1792" s="5" t="s">
        <v>18341</v>
      </c>
      <c r="L1792" t="s">
        <v>14528</v>
      </c>
      <c r="M1792" s="7" t="s">
        <v>14529</v>
      </c>
      <c r="N1792" s="5" t="s">
        <v>14530</v>
      </c>
      <c r="O1792" s="5" t="s">
        <v>14531</v>
      </c>
      <c r="P1792" s="5" t="s">
        <v>19251</v>
      </c>
      <c r="S1792">
        <f t="shared" si="189"/>
        <v>0</v>
      </c>
      <c r="T1792">
        <f t="shared" si="190"/>
        <v>0</v>
      </c>
      <c r="U1792">
        <f t="shared" si="191"/>
        <v>0</v>
      </c>
      <c r="V1792">
        <f t="shared" si="193"/>
        <v>0</v>
      </c>
      <c r="W1792">
        <f t="shared" si="194"/>
        <v>0</v>
      </c>
      <c r="X1792">
        <f t="shared" si="195"/>
        <v>0</v>
      </c>
      <c r="Y1792">
        <f t="shared" si="196"/>
        <v>1</v>
      </c>
    </row>
    <row r="1793" spans="1:25">
      <c r="A1793">
        <f t="shared" si="188"/>
        <v>6</v>
      </c>
      <c r="B1793">
        <f t="shared" si="192"/>
        <v>0</v>
      </c>
      <c r="C1793">
        <v>1792</v>
      </c>
      <c r="D1793" t="s">
        <v>6</v>
      </c>
      <c r="E1793" s="2">
        <v>520</v>
      </c>
      <c r="G1793" s="5" t="s">
        <v>14532</v>
      </c>
      <c r="H1793" t="s">
        <v>14533</v>
      </c>
      <c r="I1793" t="s">
        <v>14534</v>
      </c>
      <c r="J1793" s="7" t="s">
        <v>14535</v>
      </c>
      <c r="K1793" s="5" t="s">
        <v>18342</v>
      </c>
      <c r="L1793" t="s">
        <v>14536</v>
      </c>
      <c r="M1793" s="7" t="s">
        <v>14537</v>
      </c>
      <c r="N1793" s="5" t="s">
        <v>14538</v>
      </c>
      <c r="O1793" s="5" t="s">
        <v>14539</v>
      </c>
      <c r="P1793" s="5" t="s">
        <v>19252</v>
      </c>
      <c r="S1793">
        <f t="shared" si="189"/>
        <v>0</v>
      </c>
      <c r="T1793">
        <f t="shared" si="190"/>
        <v>0</v>
      </c>
      <c r="U1793">
        <f t="shared" si="191"/>
        <v>0</v>
      </c>
      <c r="V1793">
        <f t="shared" si="193"/>
        <v>0</v>
      </c>
      <c r="W1793">
        <f t="shared" si="194"/>
        <v>0</v>
      </c>
      <c r="X1793">
        <f t="shared" si="195"/>
        <v>0</v>
      </c>
      <c r="Y1793">
        <f t="shared" si="196"/>
        <v>1</v>
      </c>
    </row>
    <row r="1794" spans="1:25">
      <c r="A1794">
        <f t="shared" ref="A1794:A1857" si="197">IFERROR(SEARCH(G1794,K1794),100)</f>
        <v>2</v>
      </c>
      <c r="B1794">
        <f t="shared" si="192"/>
        <v>0</v>
      </c>
      <c r="C1794">
        <v>1793</v>
      </c>
      <c r="D1794" t="s">
        <v>6</v>
      </c>
      <c r="E1794" s="2">
        <v>521</v>
      </c>
      <c r="G1794" s="5" t="s">
        <v>7912</v>
      </c>
      <c r="H1794" t="s">
        <v>7593</v>
      </c>
      <c r="I1794" t="s">
        <v>14540</v>
      </c>
      <c r="J1794" s="7" t="s">
        <v>14541</v>
      </c>
      <c r="K1794" s="5" t="s">
        <v>18343</v>
      </c>
      <c r="L1794" t="s">
        <v>14542</v>
      </c>
      <c r="M1794" s="7" t="s">
        <v>14543</v>
      </c>
      <c r="N1794" s="5" t="s">
        <v>7913</v>
      </c>
      <c r="O1794" s="5" t="s">
        <v>14544</v>
      </c>
      <c r="P1794" s="5" t="s">
        <v>19856</v>
      </c>
      <c r="S1794">
        <f t="shared" ref="S1794:S1857" si="198">LEN(K1794)-LEN(P1794)</f>
        <v>0</v>
      </c>
      <c r="T1794">
        <f t="shared" ref="T1794:T1857" si="199">LEN(N1794) - LEN(SUBSTITUTE(N1794, " ", "")) + 1-LEN(G1794)</f>
        <v>0</v>
      </c>
      <c r="U1794">
        <f t="shared" ref="U1794:U1857" si="200">IFERROR(SEARCH(G1794,K1793),0)</f>
        <v>0</v>
      </c>
      <c r="V1794">
        <f t="shared" si="193"/>
        <v>0</v>
      </c>
      <c r="W1794">
        <f t="shared" si="194"/>
        <v>0</v>
      </c>
      <c r="X1794">
        <f t="shared" si="195"/>
        <v>0</v>
      </c>
      <c r="Y1794">
        <f t="shared" si="196"/>
        <v>1</v>
      </c>
    </row>
    <row r="1795" spans="1:25">
      <c r="A1795">
        <f t="shared" si="197"/>
        <v>2</v>
      </c>
      <c r="B1795">
        <f t="shared" si="192"/>
        <v>100</v>
      </c>
      <c r="C1795">
        <v>1794</v>
      </c>
      <c r="D1795" t="s">
        <v>6</v>
      </c>
      <c r="E1795" s="2">
        <v>522</v>
      </c>
      <c r="G1795" s="5" t="s">
        <v>14545</v>
      </c>
      <c r="H1795" t="s">
        <v>14546</v>
      </c>
      <c r="I1795" t="s">
        <v>14547</v>
      </c>
      <c r="J1795" s="7" t="s">
        <v>14548</v>
      </c>
      <c r="K1795" s="5" t="s">
        <v>18344</v>
      </c>
      <c r="L1795" t="s">
        <v>14549</v>
      </c>
      <c r="M1795" s="7" t="s">
        <v>14550</v>
      </c>
      <c r="N1795" s="5" t="s">
        <v>14551</v>
      </c>
      <c r="O1795" s="5" t="s">
        <v>14552</v>
      </c>
      <c r="P1795" s="5" t="s">
        <v>19253</v>
      </c>
      <c r="S1795">
        <f t="shared" si="198"/>
        <v>0</v>
      </c>
      <c r="T1795">
        <f t="shared" si="199"/>
        <v>0</v>
      </c>
      <c r="U1795">
        <f t="shared" si="200"/>
        <v>0</v>
      </c>
      <c r="V1795">
        <f t="shared" si="193"/>
        <v>0</v>
      </c>
      <c r="W1795">
        <f t="shared" si="194"/>
        <v>0</v>
      </c>
      <c r="X1795">
        <f t="shared" si="195"/>
        <v>0</v>
      </c>
      <c r="Y1795">
        <f t="shared" si="196"/>
        <v>1</v>
      </c>
    </row>
    <row r="1796" spans="1:25">
      <c r="A1796">
        <f t="shared" si="197"/>
        <v>9</v>
      </c>
      <c r="B1796">
        <f t="shared" si="192"/>
        <v>0</v>
      </c>
      <c r="C1796">
        <v>1795</v>
      </c>
      <c r="D1796" t="s">
        <v>6</v>
      </c>
      <c r="E1796" s="2">
        <v>523</v>
      </c>
      <c r="G1796" s="5" t="s">
        <v>7914</v>
      </c>
      <c r="H1796" t="s">
        <v>7599</v>
      </c>
      <c r="I1796" t="s">
        <v>19682</v>
      </c>
      <c r="J1796" s="7" t="s">
        <v>19683</v>
      </c>
      <c r="K1796" s="5" t="s">
        <v>18345</v>
      </c>
      <c r="L1796" t="s">
        <v>14553</v>
      </c>
      <c r="M1796" s="7" t="s">
        <v>14554</v>
      </c>
      <c r="N1796" s="5" t="s">
        <v>7915</v>
      </c>
      <c r="O1796" s="5" t="s">
        <v>14555</v>
      </c>
      <c r="P1796" s="5" t="s">
        <v>19254</v>
      </c>
      <c r="S1796">
        <f t="shared" si="198"/>
        <v>0</v>
      </c>
      <c r="T1796">
        <f t="shared" si="199"/>
        <v>0</v>
      </c>
      <c r="U1796">
        <f t="shared" si="200"/>
        <v>0</v>
      </c>
      <c r="V1796">
        <f t="shared" si="193"/>
        <v>0</v>
      </c>
      <c r="W1796">
        <f t="shared" si="194"/>
        <v>0</v>
      </c>
      <c r="X1796">
        <f t="shared" si="195"/>
        <v>0</v>
      </c>
      <c r="Y1796">
        <f t="shared" si="196"/>
        <v>1</v>
      </c>
    </row>
    <row r="1797" spans="1:25">
      <c r="A1797">
        <f t="shared" si="197"/>
        <v>13</v>
      </c>
      <c r="B1797">
        <f t="shared" si="192"/>
        <v>0</v>
      </c>
      <c r="C1797">
        <v>1796</v>
      </c>
      <c r="D1797" t="s">
        <v>6</v>
      </c>
      <c r="E1797" s="2">
        <v>524</v>
      </c>
      <c r="G1797" s="5" t="s">
        <v>14556</v>
      </c>
      <c r="H1797" t="s">
        <v>14557</v>
      </c>
      <c r="I1797" t="s">
        <v>14558</v>
      </c>
      <c r="J1797" s="7" t="s">
        <v>20027</v>
      </c>
      <c r="K1797" s="5" t="s">
        <v>18346</v>
      </c>
      <c r="L1797" t="s">
        <v>14559</v>
      </c>
      <c r="M1797" s="7" t="s">
        <v>14560</v>
      </c>
      <c r="N1797" s="5" t="s">
        <v>14561</v>
      </c>
      <c r="O1797" s="5" t="s">
        <v>14562</v>
      </c>
      <c r="P1797" s="5" t="s">
        <v>19255</v>
      </c>
      <c r="S1797">
        <f t="shared" si="198"/>
        <v>0</v>
      </c>
      <c r="T1797">
        <f t="shared" si="199"/>
        <v>0</v>
      </c>
      <c r="U1797">
        <f t="shared" si="200"/>
        <v>0</v>
      </c>
      <c r="V1797">
        <f t="shared" si="193"/>
        <v>0</v>
      </c>
      <c r="W1797">
        <f t="shared" si="194"/>
        <v>0</v>
      </c>
      <c r="X1797">
        <f t="shared" si="195"/>
        <v>0</v>
      </c>
      <c r="Y1797">
        <f t="shared" si="196"/>
        <v>1</v>
      </c>
    </row>
    <row r="1798" spans="1:25">
      <c r="A1798">
        <f t="shared" si="197"/>
        <v>9</v>
      </c>
      <c r="B1798">
        <f t="shared" si="192"/>
        <v>0</v>
      </c>
      <c r="C1798">
        <v>1797</v>
      </c>
      <c r="D1798" t="s">
        <v>6</v>
      </c>
      <c r="E1798" s="2">
        <v>525</v>
      </c>
      <c r="G1798" s="5" t="s">
        <v>14563</v>
      </c>
      <c r="H1798" t="s">
        <v>14564</v>
      </c>
      <c r="I1798" t="s">
        <v>14565</v>
      </c>
      <c r="J1798" s="7" t="s">
        <v>14566</v>
      </c>
      <c r="K1798" s="5" t="s">
        <v>18347</v>
      </c>
      <c r="L1798" t="s">
        <v>14567</v>
      </c>
      <c r="M1798" s="7" t="s">
        <v>14568</v>
      </c>
      <c r="N1798" s="5" t="s">
        <v>14569</v>
      </c>
      <c r="O1798" s="5" t="s">
        <v>14570</v>
      </c>
      <c r="P1798" s="5" t="s">
        <v>19256</v>
      </c>
      <c r="S1798">
        <f t="shared" si="198"/>
        <v>0</v>
      </c>
      <c r="T1798">
        <f t="shared" si="199"/>
        <v>0</v>
      </c>
      <c r="U1798">
        <f t="shared" si="200"/>
        <v>0</v>
      </c>
      <c r="V1798">
        <f t="shared" si="193"/>
        <v>0</v>
      </c>
      <c r="W1798">
        <f t="shared" si="194"/>
        <v>0</v>
      </c>
      <c r="X1798">
        <f t="shared" si="195"/>
        <v>0</v>
      </c>
      <c r="Y1798">
        <f t="shared" si="196"/>
        <v>1</v>
      </c>
    </row>
    <row r="1799" spans="1:25">
      <c r="A1799">
        <f t="shared" si="197"/>
        <v>3</v>
      </c>
      <c r="B1799">
        <f t="shared" si="192"/>
        <v>0</v>
      </c>
      <c r="C1799">
        <v>1798</v>
      </c>
      <c r="D1799" t="s">
        <v>6</v>
      </c>
      <c r="E1799" s="2">
        <v>526</v>
      </c>
      <c r="G1799" s="5" t="s">
        <v>14571</v>
      </c>
      <c r="H1799" t="s">
        <v>14572</v>
      </c>
      <c r="I1799" t="s">
        <v>14573</v>
      </c>
      <c r="J1799" s="7" t="s">
        <v>14574</v>
      </c>
      <c r="K1799" s="5" t="s">
        <v>18348</v>
      </c>
      <c r="L1799" t="s">
        <v>14575</v>
      </c>
      <c r="M1799" s="7" t="s">
        <v>14576</v>
      </c>
      <c r="N1799" s="5" t="s">
        <v>14577</v>
      </c>
      <c r="O1799" s="5" t="s">
        <v>14578</v>
      </c>
      <c r="P1799" s="5" t="s">
        <v>19257</v>
      </c>
      <c r="S1799">
        <f t="shared" si="198"/>
        <v>0</v>
      </c>
      <c r="T1799">
        <f t="shared" si="199"/>
        <v>0</v>
      </c>
      <c r="U1799">
        <f t="shared" si="200"/>
        <v>0</v>
      </c>
      <c r="V1799">
        <f t="shared" si="193"/>
        <v>0</v>
      </c>
      <c r="W1799">
        <f t="shared" si="194"/>
        <v>0</v>
      </c>
      <c r="X1799">
        <f t="shared" si="195"/>
        <v>0</v>
      </c>
      <c r="Y1799">
        <f t="shared" si="196"/>
        <v>1</v>
      </c>
    </row>
    <row r="1800" spans="1:25">
      <c r="A1800">
        <f t="shared" si="197"/>
        <v>7</v>
      </c>
      <c r="B1800">
        <f t="shared" si="192"/>
        <v>0</v>
      </c>
      <c r="C1800">
        <v>1799</v>
      </c>
      <c r="D1800" t="s">
        <v>6</v>
      </c>
      <c r="E1800" s="2">
        <v>527</v>
      </c>
      <c r="G1800" s="5" t="s">
        <v>14579</v>
      </c>
      <c r="H1800" t="s">
        <v>14580</v>
      </c>
      <c r="I1800" t="s">
        <v>14581</v>
      </c>
      <c r="J1800" s="7" t="s">
        <v>14582</v>
      </c>
      <c r="K1800" s="5" t="s">
        <v>18349</v>
      </c>
      <c r="L1800" t="s">
        <v>14583</v>
      </c>
      <c r="M1800" s="7" t="s">
        <v>14584</v>
      </c>
      <c r="N1800" s="5" t="s">
        <v>14582</v>
      </c>
      <c r="O1800" s="5" t="s">
        <v>14585</v>
      </c>
      <c r="P1800" s="5" t="s">
        <v>19258</v>
      </c>
      <c r="S1800">
        <f t="shared" si="198"/>
        <v>0</v>
      </c>
      <c r="T1800">
        <f t="shared" si="199"/>
        <v>0</v>
      </c>
      <c r="U1800">
        <f t="shared" si="200"/>
        <v>0</v>
      </c>
      <c r="V1800">
        <f t="shared" si="193"/>
        <v>0</v>
      </c>
      <c r="W1800">
        <f t="shared" si="194"/>
        <v>0</v>
      </c>
      <c r="X1800">
        <f t="shared" si="195"/>
        <v>0</v>
      </c>
      <c r="Y1800">
        <f t="shared" si="196"/>
        <v>1</v>
      </c>
    </row>
    <row r="1801" spans="1:25">
      <c r="A1801">
        <f t="shared" si="197"/>
        <v>6</v>
      </c>
      <c r="B1801">
        <f t="shared" si="192"/>
        <v>100</v>
      </c>
      <c r="C1801">
        <v>1800</v>
      </c>
      <c r="D1801" t="s">
        <v>6</v>
      </c>
      <c r="E1801" s="2">
        <v>528</v>
      </c>
      <c r="G1801" s="5" t="s">
        <v>14586</v>
      </c>
      <c r="H1801" t="s">
        <v>14587</v>
      </c>
      <c r="I1801" t="s">
        <v>14588</v>
      </c>
      <c r="J1801" s="7" t="s">
        <v>20028</v>
      </c>
      <c r="K1801" s="5" t="s">
        <v>18350</v>
      </c>
      <c r="L1801" t="s">
        <v>14589</v>
      </c>
      <c r="M1801" s="7" t="s">
        <v>14590</v>
      </c>
      <c r="N1801" s="5" t="s">
        <v>14591</v>
      </c>
      <c r="O1801" s="5" t="s">
        <v>14592</v>
      </c>
      <c r="P1801" s="5" t="s">
        <v>18350</v>
      </c>
      <c r="S1801">
        <f t="shared" si="198"/>
        <v>0</v>
      </c>
      <c r="T1801">
        <f t="shared" si="199"/>
        <v>0</v>
      </c>
      <c r="U1801">
        <f t="shared" si="200"/>
        <v>0</v>
      </c>
      <c r="V1801">
        <f t="shared" si="193"/>
        <v>0</v>
      </c>
      <c r="W1801">
        <f t="shared" si="194"/>
        <v>0</v>
      </c>
      <c r="X1801">
        <f t="shared" si="195"/>
        <v>0</v>
      </c>
      <c r="Y1801">
        <f t="shared" si="196"/>
        <v>1</v>
      </c>
    </row>
    <row r="1802" spans="1:25">
      <c r="A1802">
        <f t="shared" si="197"/>
        <v>9</v>
      </c>
      <c r="B1802">
        <f t="shared" si="192"/>
        <v>0</v>
      </c>
      <c r="C1802">
        <v>1801</v>
      </c>
      <c r="D1802" t="s">
        <v>6</v>
      </c>
      <c r="E1802" s="2">
        <v>529</v>
      </c>
      <c r="G1802" s="5" t="s">
        <v>14593</v>
      </c>
      <c r="H1802" t="s">
        <v>14594</v>
      </c>
      <c r="I1802" t="s">
        <v>14595</v>
      </c>
      <c r="J1802" s="7" t="s">
        <v>14596</v>
      </c>
      <c r="K1802" s="5" t="s">
        <v>18351</v>
      </c>
      <c r="L1802" t="s">
        <v>14597</v>
      </c>
      <c r="M1802" s="7" t="s">
        <v>14598</v>
      </c>
      <c r="N1802" s="5" t="s">
        <v>14599</v>
      </c>
      <c r="O1802" s="5" t="s">
        <v>14600</v>
      </c>
      <c r="P1802" s="5" t="s">
        <v>19259</v>
      </c>
      <c r="S1802">
        <f t="shared" si="198"/>
        <v>0</v>
      </c>
      <c r="T1802">
        <f t="shared" si="199"/>
        <v>0</v>
      </c>
      <c r="U1802">
        <f t="shared" si="200"/>
        <v>0</v>
      </c>
      <c r="V1802">
        <f t="shared" si="193"/>
        <v>0</v>
      </c>
      <c r="W1802">
        <f t="shared" si="194"/>
        <v>0</v>
      </c>
      <c r="X1802">
        <f t="shared" si="195"/>
        <v>0</v>
      </c>
      <c r="Y1802">
        <f t="shared" si="196"/>
        <v>1</v>
      </c>
    </row>
    <row r="1803" spans="1:25">
      <c r="A1803">
        <f t="shared" si="197"/>
        <v>5</v>
      </c>
      <c r="B1803">
        <f t="shared" si="192"/>
        <v>0</v>
      </c>
      <c r="C1803">
        <v>1802</v>
      </c>
      <c r="D1803" t="s">
        <v>6</v>
      </c>
      <c r="E1803" s="2">
        <v>530</v>
      </c>
      <c r="G1803" s="5" t="s">
        <v>14601</v>
      </c>
      <c r="H1803" t="s">
        <v>14602</v>
      </c>
      <c r="I1803" t="s">
        <v>14603</v>
      </c>
      <c r="J1803" s="7" t="s">
        <v>14604</v>
      </c>
      <c r="K1803" s="5" t="s">
        <v>18352</v>
      </c>
      <c r="L1803" t="s">
        <v>14605</v>
      </c>
      <c r="M1803" s="7" t="s">
        <v>14606</v>
      </c>
      <c r="N1803" s="5" t="s">
        <v>14607</v>
      </c>
      <c r="O1803" s="5" t="s">
        <v>14608</v>
      </c>
      <c r="P1803" s="5" t="s">
        <v>19260</v>
      </c>
      <c r="S1803">
        <f t="shared" si="198"/>
        <v>0</v>
      </c>
      <c r="T1803">
        <f t="shared" si="199"/>
        <v>0</v>
      </c>
      <c r="U1803">
        <f t="shared" si="200"/>
        <v>0</v>
      </c>
      <c r="V1803">
        <f t="shared" si="193"/>
        <v>0</v>
      </c>
      <c r="W1803">
        <f t="shared" si="194"/>
        <v>0</v>
      </c>
      <c r="X1803">
        <f t="shared" si="195"/>
        <v>0</v>
      </c>
      <c r="Y1803">
        <f t="shared" si="196"/>
        <v>1</v>
      </c>
    </row>
    <row r="1804" spans="1:25">
      <c r="A1804">
        <f t="shared" si="197"/>
        <v>7</v>
      </c>
      <c r="B1804">
        <f t="shared" si="192"/>
        <v>0</v>
      </c>
      <c r="C1804">
        <v>1803</v>
      </c>
      <c r="D1804" t="s">
        <v>6</v>
      </c>
      <c r="E1804" s="2">
        <v>531</v>
      </c>
      <c r="G1804" s="5" t="s">
        <v>14609</v>
      </c>
      <c r="H1804" t="s">
        <v>14610</v>
      </c>
      <c r="I1804" t="s">
        <v>14611</v>
      </c>
      <c r="J1804" s="7" t="s">
        <v>14604</v>
      </c>
      <c r="K1804" s="5" t="s">
        <v>18353</v>
      </c>
      <c r="L1804" t="s">
        <v>14612</v>
      </c>
      <c r="M1804" s="7" t="s">
        <v>14613</v>
      </c>
      <c r="N1804" s="5" t="s">
        <v>14604</v>
      </c>
      <c r="O1804" s="5" t="s">
        <v>14614</v>
      </c>
      <c r="P1804" s="5" t="s">
        <v>19261</v>
      </c>
      <c r="S1804">
        <f t="shared" si="198"/>
        <v>0</v>
      </c>
      <c r="T1804">
        <f t="shared" si="199"/>
        <v>0</v>
      </c>
      <c r="U1804">
        <f t="shared" si="200"/>
        <v>0</v>
      </c>
      <c r="V1804">
        <f t="shared" si="193"/>
        <v>0</v>
      </c>
      <c r="W1804">
        <f t="shared" si="194"/>
        <v>0</v>
      </c>
      <c r="X1804">
        <f t="shared" si="195"/>
        <v>0</v>
      </c>
      <c r="Y1804">
        <f t="shared" si="196"/>
        <v>1</v>
      </c>
    </row>
    <row r="1805" spans="1:25">
      <c r="A1805">
        <f t="shared" si="197"/>
        <v>3</v>
      </c>
      <c r="B1805">
        <f t="shared" si="192"/>
        <v>0</v>
      </c>
      <c r="C1805">
        <v>1804</v>
      </c>
      <c r="D1805" t="s">
        <v>6</v>
      </c>
      <c r="E1805" s="2">
        <v>532</v>
      </c>
      <c r="G1805" s="5" t="s">
        <v>14615</v>
      </c>
      <c r="H1805" t="s">
        <v>14616</v>
      </c>
      <c r="I1805" t="s">
        <v>14617</v>
      </c>
      <c r="J1805" s="7" t="s">
        <v>14618</v>
      </c>
      <c r="K1805" s="5" t="s">
        <v>18354</v>
      </c>
      <c r="L1805" t="s">
        <v>14619</v>
      </c>
      <c r="M1805" s="7" t="s">
        <v>14620</v>
      </c>
      <c r="N1805" s="5" t="s">
        <v>14618</v>
      </c>
      <c r="O1805" s="5" t="s">
        <v>14621</v>
      </c>
      <c r="P1805" s="5" t="s">
        <v>19262</v>
      </c>
      <c r="S1805">
        <f t="shared" si="198"/>
        <v>0</v>
      </c>
      <c r="T1805">
        <f t="shared" si="199"/>
        <v>0</v>
      </c>
      <c r="U1805">
        <f t="shared" si="200"/>
        <v>0</v>
      </c>
      <c r="V1805">
        <f t="shared" si="193"/>
        <v>0</v>
      </c>
      <c r="W1805">
        <f t="shared" si="194"/>
        <v>0</v>
      </c>
      <c r="X1805">
        <f t="shared" si="195"/>
        <v>0</v>
      </c>
      <c r="Y1805">
        <f t="shared" si="196"/>
        <v>1</v>
      </c>
    </row>
    <row r="1806" spans="1:25">
      <c r="A1806">
        <f t="shared" si="197"/>
        <v>9</v>
      </c>
      <c r="B1806">
        <f t="shared" si="192"/>
        <v>0</v>
      </c>
      <c r="C1806">
        <v>1805</v>
      </c>
      <c r="D1806" t="s">
        <v>6</v>
      </c>
      <c r="E1806" s="2">
        <v>533</v>
      </c>
      <c r="G1806" s="5" t="s">
        <v>14622</v>
      </c>
      <c r="H1806" t="s">
        <v>14623</v>
      </c>
      <c r="I1806" t="s">
        <v>14624</v>
      </c>
      <c r="J1806" s="7" t="s">
        <v>14625</v>
      </c>
      <c r="K1806" s="5" t="s">
        <v>18355</v>
      </c>
      <c r="L1806" t="s">
        <v>14626</v>
      </c>
      <c r="M1806" s="7" t="s">
        <v>14627</v>
      </c>
      <c r="N1806" s="5" t="s">
        <v>14628</v>
      </c>
      <c r="O1806" s="5" t="s">
        <v>14629</v>
      </c>
      <c r="P1806" s="5" t="s">
        <v>19263</v>
      </c>
      <c r="S1806">
        <f t="shared" si="198"/>
        <v>0</v>
      </c>
      <c r="T1806">
        <f t="shared" si="199"/>
        <v>0</v>
      </c>
      <c r="U1806">
        <f t="shared" si="200"/>
        <v>0</v>
      </c>
      <c r="V1806">
        <f t="shared" si="193"/>
        <v>0</v>
      </c>
      <c r="W1806">
        <f t="shared" si="194"/>
        <v>0</v>
      </c>
      <c r="X1806">
        <f t="shared" si="195"/>
        <v>0</v>
      </c>
      <c r="Y1806">
        <f t="shared" si="196"/>
        <v>1</v>
      </c>
    </row>
    <row r="1807" spans="1:25">
      <c r="A1807">
        <f t="shared" si="197"/>
        <v>5</v>
      </c>
      <c r="B1807">
        <f t="shared" si="192"/>
        <v>0</v>
      </c>
      <c r="C1807">
        <v>1806</v>
      </c>
      <c r="D1807" t="s">
        <v>6</v>
      </c>
      <c r="E1807" s="2">
        <v>534</v>
      </c>
      <c r="G1807" s="5" t="s">
        <v>14630</v>
      </c>
      <c r="H1807" t="s">
        <v>14631</v>
      </c>
      <c r="I1807" t="s">
        <v>14632</v>
      </c>
      <c r="J1807" s="7" t="s">
        <v>14633</v>
      </c>
      <c r="K1807" s="5" t="s">
        <v>18356</v>
      </c>
      <c r="L1807" t="s">
        <v>14634</v>
      </c>
      <c r="M1807" s="7" t="s">
        <v>14635</v>
      </c>
      <c r="N1807" s="5" t="s">
        <v>14636</v>
      </c>
      <c r="O1807" s="5" t="s">
        <v>14637</v>
      </c>
      <c r="P1807" s="5" t="s">
        <v>19264</v>
      </c>
      <c r="S1807">
        <f t="shared" si="198"/>
        <v>0</v>
      </c>
      <c r="T1807">
        <f t="shared" si="199"/>
        <v>0</v>
      </c>
      <c r="U1807">
        <f t="shared" si="200"/>
        <v>0</v>
      </c>
      <c r="V1807">
        <f t="shared" si="193"/>
        <v>0</v>
      </c>
      <c r="W1807">
        <f t="shared" si="194"/>
        <v>0</v>
      </c>
      <c r="X1807">
        <f t="shared" si="195"/>
        <v>0</v>
      </c>
      <c r="Y1807">
        <f t="shared" si="196"/>
        <v>1</v>
      </c>
    </row>
    <row r="1808" spans="1:25">
      <c r="A1808">
        <f t="shared" si="197"/>
        <v>8</v>
      </c>
      <c r="B1808">
        <f t="shared" si="192"/>
        <v>0</v>
      </c>
      <c r="C1808">
        <v>1807</v>
      </c>
      <c r="D1808" t="s">
        <v>6</v>
      </c>
      <c r="E1808" s="2">
        <v>535</v>
      </c>
      <c r="G1808" s="5" t="s">
        <v>14638</v>
      </c>
      <c r="H1808" t="s">
        <v>14639</v>
      </c>
      <c r="I1808" t="s">
        <v>14640</v>
      </c>
      <c r="J1808" s="7" t="s">
        <v>14641</v>
      </c>
      <c r="K1808" s="5" t="s">
        <v>18357</v>
      </c>
      <c r="L1808" t="s">
        <v>14642</v>
      </c>
      <c r="M1808" s="7" t="s">
        <v>14643</v>
      </c>
      <c r="N1808" s="5" t="s">
        <v>14644</v>
      </c>
      <c r="O1808" s="5" t="s">
        <v>14645</v>
      </c>
      <c r="P1808" s="5" t="s">
        <v>19265</v>
      </c>
      <c r="S1808">
        <f t="shared" si="198"/>
        <v>0</v>
      </c>
      <c r="T1808">
        <f t="shared" si="199"/>
        <v>0</v>
      </c>
      <c r="U1808">
        <f t="shared" si="200"/>
        <v>0</v>
      </c>
      <c r="V1808">
        <f t="shared" si="193"/>
        <v>0</v>
      </c>
      <c r="W1808">
        <f t="shared" si="194"/>
        <v>0</v>
      </c>
      <c r="X1808">
        <f t="shared" si="195"/>
        <v>0</v>
      </c>
      <c r="Y1808">
        <f t="shared" si="196"/>
        <v>1</v>
      </c>
    </row>
    <row r="1809" spans="1:25">
      <c r="A1809">
        <f t="shared" si="197"/>
        <v>7</v>
      </c>
      <c r="B1809">
        <f t="shared" si="192"/>
        <v>0</v>
      </c>
      <c r="C1809">
        <v>1808</v>
      </c>
      <c r="D1809" t="s">
        <v>6</v>
      </c>
      <c r="E1809" s="2">
        <v>536</v>
      </c>
      <c r="G1809" s="5" t="s">
        <v>14646</v>
      </c>
      <c r="H1809" t="s">
        <v>14647</v>
      </c>
      <c r="I1809" t="s">
        <v>14648</v>
      </c>
      <c r="J1809" s="7" t="s">
        <v>14649</v>
      </c>
      <c r="K1809" s="5" t="s">
        <v>18358</v>
      </c>
      <c r="L1809" t="s">
        <v>14650</v>
      </c>
      <c r="M1809" s="7" t="s">
        <v>14651</v>
      </c>
      <c r="N1809" s="5" t="s">
        <v>14652</v>
      </c>
      <c r="O1809" s="5" t="s">
        <v>14653</v>
      </c>
      <c r="P1809" s="5" t="s">
        <v>19266</v>
      </c>
      <c r="S1809">
        <f t="shared" si="198"/>
        <v>0</v>
      </c>
      <c r="T1809">
        <f t="shared" si="199"/>
        <v>0</v>
      </c>
      <c r="U1809">
        <f t="shared" si="200"/>
        <v>0</v>
      </c>
      <c r="V1809">
        <f t="shared" si="193"/>
        <v>0</v>
      </c>
      <c r="W1809">
        <f t="shared" si="194"/>
        <v>0</v>
      </c>
      <c r="X1809">
        <f t="shared" si="195"/>
        <v>0</v>
      </c>
      <c r="Y1809">
        <f t="shared" si="196"/>
        <v>1</v>
      </c>
    </row>
    <row r="1810" spans="1:25">
      <c r="A1810">
        <f t="shared" si="197"/>
        <v>4</v>
      </c>
      <c r="B1810">
        <f t="shared" si="192"/>
        <v>0</v>
      </c>
      <c r="C1810">
        <v>1809</v>
      </c>
      <c r="D1810" t="s">
        <v>6</v>
      </c>
      <c r="E1810" s="2">
        <v>537</v>
      </c>
      <c r="G1810" s="5" t="s">
        <v>14654</v>
      </c>
      <c r="H1810" t="s">
        <v>14655</v>
      </c>
      <c r="I1810" t="s">
        <v>14656</v>
      </c>
      <c r="J1810" s="7" t="s">
        <v>14657</v>
      </c>
      <c r="K1810" s="5" t="s">
        <v>18359</v>
      </c>
      <c r="L1810" t="s">
        <v>14658</v>
      </c>
      <c r="M1810" s="7" t="s">
        <v>14659</v>
      </c>
      <c r="N1810" s="5" t="s">
        <v>14660</v>
      </c>
      <c r="O1810" s="5" t="s">
        <v>14661</v>
      </c>
      <c r="P1810" s="5" t="s">
        <v>19267</v>
      </c>
      <c r="S1810">
        <f t="shared" si="198"/>
        <v>0</v>
      </c>
      <c r="T1810">
        <f t="shared" si="199"/>
        <v>0</v>
      </c>
      <c r="U1810">
        <f t="shared" si="200"/>
        <v>0</v>
      </c>
      <c r="V1810">
        <f t="shared" si="193"/>
        <v>0</v>
      </c>
      <c r="W1810">
        <f t="shared" si="194"/>
        <v>0</v>
      </c>
      <c r="X1810">
        <f t="shared" si="195"/>
        <v>0</v>
      </c>
      <c r="Y1810">
        <f t="shared" si="196"/>
        <v>1</v>
      </c>
    </row>
    <row r="1811" spans="1:25">
      <c r="A1811">
        <f t="shared" si="197"/>
        <v>7</v>
      </c>
      <c r="B1811">
        <f t="shared" si="192"/>
        <v>0</v>
      </c>
      <c r="C1811">
        <v>1810</v>
      </c>
      <c r="D1811" t="s">
        <v>6</v>
      </c>
      <c r="E1811" s="2">
        <v>538</v>
      </c>
      <c r="G1811" s="5" t="s">
        <v>14662</v>
      </c>
      <c r="H1811" t="s">
        <v>14663</v>
      </c>
      <c r="I1811" t="s">
        <v>14664</v>
      </c>
      <c r="J1811" s="7" t="s">
        <v>14665</v>
      </c>
      <c r="K1811" s="5" t="s">
        <v>18360</v>
      </c>
      <c r="L1811" t="s">
        <v>14666</v>
      </c>
      <c r="M1811" s="7" t="s">
        <v>14667</v>
      </c>
      <c r="N1811" s="5" t="s">
        <v>14668</v>
      </c>
      <c r="O1811" s="5" t="s">
        <v>14669</v>
      </c>
      <c r="P1811" s="5" t="s">
        <v>19268</v>
      </c>
      <c r="S1811">
        <f t="shared" si="198"/>
        <v>0</v>
      </c>
      <c r="T1811">
        <f t="shared" si="199"/>
        <v>0</v>
      </c>
      <c r="U1811">
        <f t="shared" si="200"/>
        <v>0</v>
      </c>
      <c r="V1811">
        <f t="shared" si="193"/>
        <v>0</v>
      </c>
      <c r="W1811">
        <f t="shared" si="194"/>
        <v>0</v>
      </c>
      <c r="X1811">
        <f t="shared" si="195"/>
        <v>0</v>
      </c>
      <c r="Y1811">
        <f t="shared" si="196"/>
        <v>1</v>
      </c>
    </row>
    <row r="1812" spans="1:25">
      <c r="A1812">
        <f t="shared" si="197"/>
        <v>1</v>
      </c>
      <c r="B1812">
        <f t="shared" si="192"/>
        <v>100</v>
      </c>
      <c r="C1812">
        <v>1811</v>
      </c>
      <c r="D1812" t="s">
        <v>6</v>
      </c>
      <c r="E1812" s="2">
        <v>539</v>
      </c>
      <c r="G1812" s="5" t="s">
        <v>14670</v>
      </c>
      <c r="H1812" t="s">
        <v>14671</v>
      </c>
      <c r="I1812" t="s">
        <v>20071</v>
      </c>
      <c r="J1812" s="7" t="s">
        <v>45256</v>
      </c>
      <c r="K1812" s="5" t="s">
        <v>20074</v>
      </c>
      <c r="L1812" t="s">
        <v>53079</v>
      </c>
      <c r="M1812" s="7" t="s">
        <v>20075</v>
      </c>
      <c r="N1812" s="5" t="s">
        <v>20072</v>
      </c>
      <c r="O1812" s="5" t="s">
        <v>20073</v>
      </c>
      <c r="P1812" s="5" t="s">
        <v>20076</v>
      </c>
      <c r="S1812">
        <f t="shared" si="198"/>
        <v>0</v>
      </c>
      <c r="T1812">
        <f t="shared" si="199"/>
        <v>0</v>
      </c>
      <c r="U1812">
        <f t="shared" si="200"/>
        <v>0</v>
      </c>
      <c r="V1812">
        <f t="shared" si="193"/>
        <v>0</v>
      </c>
      <c r="W1812">
        <f t="shared" si="194"/>
        <v>0</v>
      </c>
      <c r="X1812">
        <f t="shared" si="195"/>
        <v>0</v>
      </c>
      <c r="Y1812">
        <f t="shared" si="196"/>
        <v>1</v>
      </c>
    </row>
    <row r="1813" spans="1:25">
      <c r="A1813">
        <f t="shared" si="197"/>
        <v>5</v>
      </c>
      <c r="B1813">
        <f t="shared" si="192"/>
        <v>0</v>
      </c>
      <c r="C1813">
        <v>1812</v>
      </c>
      <c r="D1813" t="s">
        <v>6</v>
      </c>
      <c r="E1813" s="2">
        <v>540</v>
      </c>
      <c r="G1813" s="5" t="s">
        <v>14672</v>
      </c>
      <c r="H1813" t="s">
        <v>14673</v>
      </c>
      <c r="I1813" t="s">
        <v>14674</v>
      </c>
      <c r="J1813" s="7" t="s">
        <v>14675</v>
      </c>
      <c r="K1813" s="5" t="s">
        <v>18361</v>
      </c>
      <c r="L1813" t="s">
        <v>14676</v>
      </c>
      <c r="M1813" s="7" t="s">
        <v>14677</v>
      </c>
      <c r="N1813" s="5" t="s">
        <v>14678</v>
      </c>
      <c r="O1813" s="5" t="s">
        <v>14679</v>
      </c>
      <c r="P1813" s="5" t="s">
        <v>19269</v>
      </c>
      <c r="S1813">
        <f t="shared" si="198"/>
        <v>0</v>
      </c>
      <c r="T1813">
        <f t="shared" si="199"/>
        <v>0</v>
      </c>
      <c r="U1813">
        <f t="shared" si="200"/>
        <v>0</v>
      </c>
      <c r="V1813">
        <f t="shared" si="193"/>
        <v>0</v>
      </c>
      <c r="W1813">
        <f t="shared" si="194"/>
        <v>0</v>
      </c>
      <c r="X1813">
        <f t="shared" si="195"/>
        <v>0</v>
      </c>
      <c r="Y1813">
        <f t="shared" si="196"/>
        <v>1</v>
      </c>
    </row>
    <row r="1814" spans="1:25">
      <c r="A1814">
        <f t="shared" si="197"/>
        <v>12</v>
      </c>
      <c r="B1814">
        <f t="shared" si="192"/>
        <v>0</v>
      </c>
      <c r="C1814">
        <v>1813</v>
      </c>
      <c r="D1814" t="s">
        <v>6</v>
      </c>
      <c r="E1814" s="2">
        <v>541</v>
      </c>
      <c r="G1814" s="5" t="s">
        <v>14680</v>
      </c>
      <c r="H1814" t="s">
        <v>14681</v>
      </c>
      <c r="I1814" t="s">
        <v>14682</v>
      </c>
      <c r="J1814" s="7" t="s">
        <v>14683</v>
      </c>
      <c r="K1814" s="5" t="s">
        <v>18362</v>
      </c>
      <c r="L1814" t="s">
        <v>14684</v>
      </c>
      <c r="M1814" s="7" t="s">
        <v>14685</v>
      </c>
      <c r="N1814" s="5" t="s">
        <v>14683</v>
      </c>
      <c r="O1814" s="5" t="s">
        <v>14686</v>
      </c>
      <c r="P1814" s="5" t="s">
        <v>19857</v>
      </c>
      <c r="S1814">
        <f t="shared" si="198"/>
        <v>0</v>
      </c>
      <c r="T1814">
        <f t="shared" si="199"/>
        <v>0</v>
      </c>
      <c r="U1814">
        <f t="shared" si="200"/>
        <v>0</v>
      </c>
      <c r="V1814">
        <f t="shared" si="193"/>
        <v>0</v>
      </c>
      <c r="W1814">
        <f t="shared" si="194"/>
        <v>0</v>
      </c>
      <c r="X1814">
        <f t="shared" si="195"/>
        <v>0</v>
      </c>
      <c r="Y1814">
        <f t="shared" si="196"/>
        <v>1</v>
      </c>
    </row>
    <row r="1815" spans="1:25">
      <c r="A1815">
        <f t="shared" si="197"/>
        <v>11</v>
      </c>
      <c r="B1815">
        <f t="shared" si="192"/>
        <v>0</v>
      </c>
      <c r="C1815">
        <v>1814</v>
      </c>
      <c r="D1815" t="s">
        <v>6</v>
      </c>
      <c r="E1815" s="2">
        <v>542</v>
      </c>
      <c r="G1815" s="5" t="s">
        <v>14687</v>
      </c>
      <c r="H1815" t="s">
        <v>14688</v>
      </c>
      <c r="I1815" t="s">
        <v>14689</v>
      </c>
      <c r="J1815" s="7" t="s">
        <v>14690</v>
      </c>
      <c r="K1815" s="5" t="s">
        <v>18363</v>
      </c>
      <c r="L1815" t="s">
        <v>14691</v>
      </c>
      <c r="M1815" s="7" t="s">
        <v>14692</v>
      </c>
      <c r="N1815" s="5" t="s">
        <v>14690</v>
      </c>
      <c r="O1815" s="5" t="s">
        <v>14693</v>
      </c>
      <c r="P1815" s="5" t="s">
        <v>19270</v>
      </c>
      <c r="S1815">
        <f t="shared" si="198"/>
        <v>0</v>
      </c>
      <c r="T1815">
        <f t="shared" si="199"/>
        <v>0</v>
      </c>
      <c r="U1815">
        <f t="shared" si="200"/>
        <v>0</v>
      </c>
      <c r="V1815">
        <f t="shared" si="193"/>
        <v>0</v>
      </c>
      <c r="W1815">
        <f t="shared" si="194"/>
        <v>0</v>
      </c>
      <c r="X1815">
        <f t="shared" si="195"/>
        <v>0</v>
      </c>
      <c r="Y1815">
        <f t="shared" si="196"/>
        <v>1</v>
      </c>
    </row>
    <row r="1816" spans="1:25">
      <c r="A1816">
        <f t="shared" si="197"/>
        <v>5</v>
      </c>
      <c r="B1816">
        <f t="shared" si="192"/>
        <v>0</v>
      </c>
      <c r="C1816">
        <v>1815</v>
      </c>
      <c r="D1816" t="s">
        <v>6</v>
      </c>
      <c r="E1816" s="2">
        <v>543</v>
      </c>
      <c r="G1816" s="5" t="s">
        <v>14694</v>
      </c>
      <c r="H1816" t="s">
        <v>14695</v>
      </c>
      <c r="I1816" t="s">
        <v>14696</v>
      </c>
      <c r="J1816" s="7" t="s">
        <v>14697</v>
      </c>
      <c r="K1816" s="5" t="s">
        <v>18364</v>
      </c>
      <c r="L1816" t="s">
        <v>14698</v>
      </c>
      <c r="M1816" s="7" t="s">
        <v>14699</v>
      </c>
      <c r="N1816" s="5" t="s">
        <v>14697</v>
      </c>
      <c r="O1816" s="5" t="s">
        <v>14700</v>
      </c>
      <c r="P1816" s="5" t="s">
        <v>19271</v>
      </c>
      <c r="S1816">
        <f t="shared" si="198"/>
        <v>0</v>
      </c>
      <c r="T1816">
        <f t="shared" si="199"/>
        <v>0</v>
      </c>
      <c r="U1816">
        <f t="shared" si="200"/>
        <v>0</v>
      </c>
      <c r="V1816">
        <f t="shared" si="193"/>
        <v>0</v>
      </c>
      <c r="W1816">
        <f t="shared" si="194"/>
        <v>0</v>
      </c>
      <c r="X1816">
        <f t="shared" si="195"/>
        <v>0</v>
      </c>
      <c r="Y1816">
        <f t="shared" si="196"/>
        <v>1</v>
      </c>
    </row>
    <row r="1817" spans="1:25">
      <c r="A1817">
        <f t="shared" si="197"/>
        <v>8</v>
      </c>
      <c r="B1817">
        <f t="shared" si="192"/>
        <v>100</v>
      </c>
      <c r="C1817">
        <v>1816</v>
      </c>
      <c r="D1817" t="s">
        <v>6</v>
      </c>
      <c r="E1817" s="2">
        <v>544</v>
      </c>
      <c r="G1817" s="5" t="s">
        <v>14701</v>
      </c>
      <c r="H1817" t="s">
        <v>2451</v>
      </c>
      <c r="I1817" t="s">
        <v>14702</v>
      </c>
      <c r="J1817" s="7" t="s">
        <v>14703</v>
      </c>
      <c r="K1817" s="5" t="s">
        <v>18365</v>
      </c>
      <c r="L1817" t="s">
        <v>14704</v>
      </c>
      <c r="M1817" s="7" t="s">
        <v>14705</v>
      </c>
      <c r="N1817" s="5" t="s">
        <v>14706</v>
      </c>
      <c r="O1817" s="5" t="s">
        <v>14707</v>
      </c>
      <c r="P1817" s="5" t="s">
        <v>19272</v>
      </c>
      <c r="S1817">
        <f t="shared" si="198"/>
        <v>0</v>
      </c>
      <c r="T1817">
        <f t="shared" si="199"/>
        <v>0</v>
      </c>
      <c r="U1817">
        <f t="shared" si="200"/>
        <v>0</v>
      </c>
      <c r="V1817">
        <f t="shared" si="193"/>
        <v>0</v>
      </c>
      <c r="W1817">
        <f t="shared" si="194"/>
        <v>0</v>
      </c>
      <c r="X1817">
        <f t="shared" si="195"/>
        <v>0</v>
      </c>
      <c r="Y1817">
        <f t="shared" si="196"/>
        <v>1</v>
      </c>
    </row>
    <row r="1818" spans="1:25">
      <c r="A1818">
        <f t="shared" si="197"/>
        <v>5</v>
      </c>
      <c r="B1818">
        <f t="shared" si="192"/>
        <v>0</v>
      </c>
      <c r="C1818">
        <v>1817</v>
      </c>
      <c r="D1818" t="s">
        <v>6</v>
      </c>
      <c r="E1818" s="2">
        <v>545</v>
      </c>
      <c r="G1818" s="5" t="s">
        <v>14708</v>
      </c>
      <c r="H1818" t="s">
        <v>7739</v>
      </c>
      <c r="I1818" t="s">
        <v>14709</v>
      </c>
      <c r="J1818" s="7" t="s">
        <v>14710</v>
      </c>
      <c r="K1818" s="5" t="s">
        <v>18366</v>
      </c>
      <c r="L1818" t="s">
        <v>14711</v>
      </c>
      <c r="M1818" s="7" t="s">
        <v>14712</v>
      </c>
      <c r="N1818" s="5" t="s">
        <v>14713</v>
      </c>
      <c r="O1818" s="5" t="s">
        <v>14714</v>
      </c>
      <c r="P1818" s="5" t="s">
        <v>19273</v>
      </c>
      <c r="S1818">
        <f t="shared" si="198"/>
        <v>0</v>
      </c>
      <c r="T1818">
        <f t="shared" si="199"/>
        <v>0</v>
      </c>
      <c r="U1818">
        <f t="shared" si="200"/>
        <v>0</v>
      </c>
      <c r="V1818">
        <f t="shared" si="193"/>
        <v>0</v>
      </c>
      <c r="W1818">
        <f t="shared" si="194"/>
        <v>0</v>
      </c>
      <c r="X1818">
        <f t="shared" si="195"/>
        <v>0</v>
      </c>
      <c r="Y1818">
        <f t="shared" si="196"/>
        <v>1</v>
      </c>
    </row>
    <row r="1819" spans="1:25">
      <c r="A1819">
        <f t="shared" si="197"/>
        <v>12</v>
      </c>
      <c r="B1819">
        <f t="shared" si="192"/>
        <v>0</v>
      </c>
      <c r="C1819">
        <v>1818</v>
      </c>
      <c r="D1819" t="s">
        <v>6</v>
      </c>
      <c r="E1819" s="2">
        <v>546</v>
      </c>
      <c r="G1819" s="5" t="s">
        <v>14715</v>
      </c>
      <c r="H1819" t="s">
        <v>14716</v>
      </c>
      <c r="I1819" t="s">
        <v>14717</v>
      </c>
      <c r="J1819" s="7" t="s">
        <v>14718</v>
      </c>
      <c r="K1819" s="5" t="s">
        <v>18367</v>
      </c>
      <c r="L1819" t="s">
        <v>14719</v>
      </c>
      <c r="M1819" s="7" t="s">
        <v>14720</v>
      </c>
      <c r="N1819" s="5" t="s">
        <v>14721</v>
      </c>
      <c r="O1819" s="5" t="s">
        <v>14722</v>
      </c>
      <c r="P1819" s="5" t="s">
        <v>19274</v>
      </c>
      <c r="S1819">
        <f t="shared" si="198"/>
        <v>0</v>
      </c>
      <c r="T1819">
        <f t="shared" si="199"/>
        <v>0</v>
      </c>
      <c r="U1819">
        <f t="shared" si="200"/>
        <v>0</v>
      </c>
      <c r="V1819">
        <f t="shared" si="193"/>
        <v>0</v>
      </c>
      <c r="W1819">
        <f t="shared" si="194"/>
        <v>0</v>
      </c>
      <c r="X1819">
        <f t="shared" si="195"/>
        <v>0</v>
      </c>
      <c r="Y1819">
        <f t="shared" si="196"/>
        <v>1</v>
      </c>
    </row>
    <row r="1820" spans="1:25">
      <c r="A1820">
        <f t="shared" si="197"/>
        <v>11</v>
      </c>
      <c r="B1820">
        <f t="shared" si="192"/>
        <v>0</v>
      </c>
      <c r="C1820">
        <v>1819</v>
      </c>
      <c r="D1820" t="s">
        <v>6</v>
      </c>
      <c r="E1820" s="2">
        <v>547</v>
      </c>
      <c r="G1820" s="5" t="s">
        <v>14723</v>
      </c>
      <c r="H1820" t="s">
        <v>14724</v>
      </c>
      <c r="I1820" t="s">
        <v>14725</v>
      </c>
      <c r="J1820" s="7" t="s">
        <v>14726</v>
      </c>
      <c r="K1820" s="5" t="s">
        <v>18368</v>
      </c>
      <c r="L1820" t="s">
        <v>14727</v>
      </c>
      <c r="M1820" s="7" t="s">
        <v>14728</v>
      </c>
      <c r="N1820" s="5" t="s">
        <v>14729</v>
      </c>
      <c r="O1820" s="5" t="s">
        <v>14730</v>
      </c>
      <c r="P1820" s="5" t="s">
        <v>19858</v>
      </c>
      <c r="S1820">
        <f t="shared" si="198"/>
        <v>0</v>
      </c>
      <c r="T1820">
        <f t="shared" si="199"/>
        <v>0</v>
      </c>
      <c r="U1820">
        <f t="shared" si="200"/>
        <v>0</v>
      </c>
      <c r="V1820">
        <f t="shared" si="193"/>
        <v>0</v>
      </c>
      <c r="W1820">
        <f t="shared" si="194"/>
        <v>0</v>
      </c>
      <c r="X1820">
        <f t="shared" si="195"/>
        <v>0</v>
      </c>
      <c r="Y1820">
        <f t="shared" si="196"/>
        <v>1</v>
      </c>
    </row>
    <row r="1821" spans="1:25">
      <c r="A1821">
        <f t="shared" si="197"/>
        <v>9</v>
      </c>
      <c r="B1821">
        <f t="shared" si="192"/>
        <v>0</v>
      </c>
      <c r="C1821">
        <v>1820</v>
      </c>
      <c r="D1821" t="s">
        <v>6</v>
      </c>
      <c r="E1821" s="2">
        <v>548</v>
      </c>
      <c r="G1821" s="5" t="s">
        <v>14731</v>
      </c>
      <c r="H1821" t="s">
        <v>14732</v>
      </c>
      <c r="I1821" t="s">
        <v>14733</v>
      </c>
      <c r="J1821" s="7" t="s">
        <v>14734</v>
      </c>
      <c r="K1821" s="5" t="s">
        <v>18369</v>
      </c>
      <c r="L1821" t="s">
        <v>14735</v>
      </c>
      <c r="M1821" s="7" t="s">
        <v>14736</v>
      </c>
      <c r="N1821" s="5" t="s">
        <v>14737</v>
      </c>
      <c r="O1821" s="5" t="s">
        <v>14738</v>
      </c>
      <c r="P1821" s="5" t="s">
        <v>19275</v>
      </c>
      <c r="S1821">
        <f t="shared" si="198"/>
        <v>0</v>
      </c>
      <c r="T1821">
        <f t="shared" si="199"/>
        <v>0</v>
      </c>
      <c r="U1821">
        <f t="shared" si="200"/>
        <v>0</v>
      </c>
      <c r="V1821">
        <f t="shared" si="193"/>
        <v>0</v>
      </c>
      <c r="W1821">
        <f t="shared" si="194"/>
        <v>0</v>
      </c>
      <c r="X1821">
        <f t="shared" si="195"/>
        <v>0</v>
      </c>
      <c r="Y1821">
        <f t="shared" si="196"/>
        <v>1</v>
      </c>
    </row>
    <row r="1822" spans="1:25">
      <c r="A1822">
        <f t="shared" si="197"/>
        <v>6</v>
      </c>
      <c r="B1822">
        <f t="shared" si="192"/>
        <v>0</v>
      </c>
      <c r="C1822">
        <v>1821</v>
      </c>
      <c r="D1822" t="s">
        <v>6</v>
      </c>
      <c r="E1822" s="2">
        <v>549</v>
      </c>
      <c r="G1822" s="5" t="s">
        <v>14739</v>
      </c>
      <c r="H1822" t="s">
        <v>14740</v>
      </c>
      <c r="I1822" t="s">
        <v>14741</v>
      </c>
      <c r="J1822" s="7" t="s">
        <v>14742</v>
      </c>
      <c r="K1822" s="5" t="s">
        <v>18370</v>
      </c>
      <c r="L1822" t="s">
        <v>14743</v>
      </c>
      <c r="M1822" s="7" t="s">
        <v>14744</v>
      </c>
      <c r="N1822" s="5" t="s">
        <v>14742</v>
      </c>
      <c r="O1822" s="5" t="s">
        <v>14745</v>
      </c>
      <c r="P1822" s="5" t="s">
        <v>19276</v>
      </c>
      <c r="S1822">
        <f t="shared" si="198"/>
        <v>0</v>
      </c>
      <c r="T1822">
        <f t="shared" si="199"/>
        <v>0</v>
      </c>
      <c r="U1822">
        <f t="shared" si="200"/>
        <v>0</v>
      </c>
      <c r="V1822">
        <f t="shared" si="193"/>
        <v>0</v>
      </c>
      <c r="W1822">
        <f t="shared" si="194"/>
        <v>0</v>
      </c>
      <c r="X1822">
        <f t="shared" si="195"/>
        <v>0</v>
      </c>
      <c r="Y1822">
        <f t="shared" si="196"/>
        <v>1</v>
      </c>
    </row>
    <row r="1823" spans="1:25">
      <c r="A1823">
        <f t="shared" si="197"/>
        <v>1</v>
      </c>
      <c r="B1823">
        <f t="shared" si="192"/>
        <v>0</v>
      </c>
      <c r="C1823">
        <v>1822</v>
      </c>
      <c r="D1823" t="s">
        <v>6</v>
      </c>
      <c r="E1823" s="2">
        <v>550</v>
      </c>
      <c r="G1823" s="5" t="s">
        <v>14746</v>
      </c>
      <c r="H1823" t="s">
        <v>14747</v>
      </c>
      <c r="I1823" t="s">
        <v>14748</v>
      </c>
      <c r="J1823" s="7" t="s">
        <v>14749</v>
      </c>
      <c r="K1823" s="5" t="s">
        <v>18371</v>
      </c>
      <c r="L1823" t="s">
        <v>14750</v>
      </c>
      <c r="M1823" s="7" t="s">
        <v>14751</v>
      </c>
      <c r="N1823" s="5" t="s">
        <v>14752</v>
      </c>
      <c r="O1823" s="5" t="s">
        <v>14753</v>
      </c>
      <c r="P1823" s="5" t="s">
        <v>19277</v>
      </c>
      <c r="S1823">
        <f t="shared" si="198"/>
        <v>0</v>
      </c>
      <c r="T1823">
        <f t="shared" si="199"/>
        <v>0</v>
      </c>
      <c r="U1823">
        <f t="shared" si="200"/>
        <v>0</v>
      </c>
      <c r="V1823">
        <f t="shared" si="193"/>
        <v>0</v>
      </c>
      <c r="W1823">
        <f t="shared" si="194"/>
        <v>0</v>
      </c>
      <c r="X1823">
        <f t="shared" si="195"/>
        <v>0</v>
      </c>
      <c r="Y1823">
        <f t="shared" si="196"/>
        <v>1</v>
      </c>
    </row>
    <row r="1824" spans="1:25">
      <c r="A1824">
        <f t="shared" si="197"/>
        <v>5</v>
      </c>
      <c r="B1824">
        <f t="shared" si="192"/>
        <v>0</v>
      </c>
      <c r="C1824">
        <v>1823</v>
      </c>
      <c r="D1824" t="s">
        <v>6</v>
      </c>
      <c r="E1824" s="2">
        <v>551</v>
      </c>
      <c r="G1824" s="5" t="s">
        <v>14754</v>
      </c>
      <c r="H1824" t="s">
        <v>14755</v>
      </c>
      <c r="I1824" t="s">
        <v>14756</v>
      </c>
      <c r="J1824" s="7" t="s">
        <v>14757</v>
      </c>
      <c r="K1824" s="5" t="s">
        <v>18372</v>
      </c>
      <c r="L1824" t="s">
        <v>14758</v>
      </c>
      <c r="M1824" s="7" t="s">
        <v>14759</v>
      </c>
      <c r="N1824" s="5" t="s">
        <v>14760</v>
      </c>
      <c r="O1824" s="5" t="s">
        <v>14761</v>
      </c>
      <c r="P1824" s="5" t="s">
        <v>19278</v>
      </c>
      <c r="S1824">
        <f t="shared" si="198"/>
        <v>0</v>
      </c>
      <c r="T1824">
        <f t="shared" si="199"/>
        <v>0</v>
      </c>
      <c r="U1824">
        <f t="shared" si="200"/>
        <v>0</v>
      </c>
      <c r="V1824">
        <f t="shared" si="193"/>
        <v>0</v>
      </c>
      <c r="W1824">
        <f t="shared" si="194"/>
        <v>0</v>
      </c>
      <c r="X1824">
        <f t="shared" si="195"/>
        <v>0</v>
      </c>
      <c r="Y1824">
        <f t="shared" si="196"/>
        <v>1</v>
      </c>
    </row>
    <row r="1825" spans="1:25">
      <c r="A1825">
        <f t="shared" si="197"/>
        <v>6</v>
      </c>
      <c r="B1825">
        <f t="shared" si="192"/>
        <v>0</v>
      </c>
      <c r="C1825">
        <v>1824</v>
      </c>
      <c r="D1825" t="s">
        <v>6</v>
      </c>
      <c r="E1825" s="2">
        <v>552</v>
      </c>
      <c r="G1825" s="5" t="s">
        <v>14762</v>
      </c>
      <c r="H1825" t="s">
        <v>14763</v>
      </c>
      <c r="I1825" t="s">
        <v>14764</v>
      </c>
      <c r="J1825" s="7" t="s">
        <v>14765</v>
      </c>
      <c r="K1825" s="5" t="s">
        <v>18373</v>
      </c>
      <c r="L1825" t="s">
        <v>14766</v>
      </c>
      <c r="M1825" s="7" t="s">
        <v>14767</v>
      </c>
      <c r="N1825" s="5" t="s">
        <v>14768</v>
      </c>
      <c r="O1825" s="5" t="s">
        <v>14769</v>
      </c>
      <c r="P1825" s="5" t="s">
        <v>19859</v>
      </c>
      <c r="S1825">
        <f t="shared" si="198"/>
        <v>0</v>
      </c>
      <c r="T1825">
        <f t="shared" si="199"/>
        <v>0</v>
      </c>
      <c r="U1825">
        <f t="shared" si="200"/>
        <v>0</v>
      </c>
      <c r="V1825">
        <f t="shared" si="193"/>
        <v>0</v>
      </c>
      <c r="W1825">
        <f t="shared" si="194"/>
        <v>0</v>
      </c>
      <c r="X1825">
        <f t="shared" si="195"/>
        <v>0</v>
      </c>
      <c r="Y1825">
        <f t="shared" si="196"/>
        <v>1</v>
      </c>
    </row>
    <row r="1826" spans="1:25">
      <c r="A1826">
        <f t="shared" si="197"/>
        <v>1</v>
      </c>
      <c r="B1826">
        <f t="shared" si="192"/>
        <v>0</v>
      </c>
      <c r="C1826">
        <v>1825</v>
      </c>
      <c r="D1826" t="s">
        <v>6</v>
      </c>
      <c r="E1826" s="2">
        <v>553</v>
      </c>
      <c r="G1826" s="5" t="s">
        <v>2492</v>
      </c>
      <c r="H1826" t="s">
        <v>14770</v>
      </c>
      <c r="I1826" t="s">
        <v>14771</v>
      </c>
      <c r="J1826" s="7" t="s">
        <v>14772</v>
      </c>
      <c r="K1826" s="5" t="s">
        <v>18374</v>
      </c>
      <c r="L1826" t="s">
        <v>14773</v>
      </c>
      <c r="M1826" s="7" t="s">
        <v>14774</v>
      </c>
      <c r="N1826" s="5" t="s">
        <v>14775</v>
      </c>
      <c r="O1826" s="5" t="s">
        <v>14776</v>
      </c>
      <c r="P1826" s="5" t="s">
        <v>19279</v>
      </c>
      <c r="S1826">
        <f t="shared" si="198"/>
        <v>0</v>
      </c>
      <c r="T1826">
        <f t="shared" si="199"/>
        <v>0</v>
      </c>
      <c r="U1826">
        <f t="shared" si="200"/>
        <v>0</v>
      </c>
      <c r="V1826">
        <f t="shared" si="193"/>
        <v>0</v>
      </c>
      <c r="W1826">
        <f t="shared" si="194"/>
        <v>0</v>
      </c>
      <c r="X1826">
        <f t="shared" si="195"/>
        <v>0</v>
      </c>
      <c r="Y1826">
        <f t="shared" si="196"/>
        <v>1</v>
      </c>
    </row>
    <row r="1827" spans="1:25">
      <c r="A1827">
        <f t="shared" si="197"/>
        <v>4</v>
      </c>
      <c r="B1827">
        <f t="shared" si="192"/>
        <v>0</v>
      </c>
      <c r="C1827">
        <v>1826</v>
      </c>
      <c r="D1827" t="s">
        <v>6</v>
      </c>
      <c r="E1827" s="2">
        <v>554</v>
      </c>
      <c r="G1827" s="5" t="s">
        <v>2572</v>
      </c>
      <c r="H1827" t="s">
        <v>14777</v>
      </c>
      <c r="I1827" t="s">
        <v>14778</v>
      </c>
      <c r="J1827" s="7" t="s">
        <v>14779</v>
      </c>
      <c r="K1827" s="5" t="s">
        <v>18375</v>
      </c>
      <c r="L1827" t="s">
        <v>14780</v>
      </c>
      <c r="M1827" s="7" t="s">
        <v>14781</v>
      </c>
      <c r="N1827" s="5" t="s">
        <v>14782</v>
      </c>
      <c r="O1827" s="5" t="s">
        <v>14783</v>
      </c>
      <c r="P1827" s="5" t="s">
        <v>19280</v>
      </c>
      <c r="S1827">
        <f t="shared" si="198"/>
        <v>0</v>
      </c>
      <c r="T1827">
        <f t="shared" si="199"/>
        <v>0</v>
      </c>
      <c r="U1827">
        <f t="shared" si="200"/>
        <v>0</v>
      </c>
      <c r="V1827">
        <f t="shared" si="193"/>
        <v>0</v>
      </c>
      <c r="W1827">
        <f t="shared" si="194"/>
        <v>0</v>
      </c>
      <c r="X1827">
        <f t="shared" si="195"/>
        <v>0</v>
      </c>
      <c r="Y1827">
        <f t="shared" si="196"/>
        <v>1</v>
      </c>
    </row>
    <row r="1828" spans="1:25">
      <c r="A1828">
        <f t="shared" si="197"/>
        <v>6</v>
      </c>
      <c r="B1828">
        <f t="shared" si="192"/>
        <v>0</v>
      </c>
      <c r="C1828">
        <v>1827</v>
      </c>
      <c r="D1828" t="s">
        <v>6</v>
      </c>
      <c r="E1828" s="2">
        <v>555</v>
      </c>
      <c r="G1828" s="5" t="s">
        <v>14784</v>
      </c>
      <c r="H1828" t="s">
        <v>7810</v>
      </c>
      <c r="I1828" t="s">
        <v>14785</v>
      </c>
      <c r="J1828" s="7" t="s">
        <v>14786</v>
      </c>
      <c r="K1828" s="5" t="s">
        <v>18376</v>
      </c>
      <c r="L1828" t="s">
        <v>14787</v>
      </c>
      <c r="M1828" s="7" t="s">
        <v>14788</v>
      </c>
      <c r="N1828" s="5" t="s">
        <v>14789</v>
      </c>
      <c r="O1828" s="5" t="s">
        <v>14790</v>
      </c>
      <c r="P1828" s="5" t="s">
        <v>19281</v>
      </c>
      <c r="S1828">
        <f t="shared" si="198"/>
        <v>0</v>
      </c>
      <c r="T1828">
        <f t="shared" si="199"/>
        <v>0</v>
      </c>
      <c r="U1828">
        <f t="shared" si="200"/>
        <v>0</v>
      </c>
      <c r="V1828">
        <f t="shared" si="193"/>
        <v>0</v>
      </c>
      <c r="W1828">
        <f t="shared" si="194"/>
        <v>0</v>
      </c>
      <c r="X1828">
        <f t="shared" si="195"/>
        <v>0</v>
      </c>
      <c r="Y1828">
        <f t="shared" si="196"/>
        <v>1</v>
      </c>
    </row>
    <row r="1829" spans="1:25">
      <c r="A1829">
        <f t="shared" si="197"/>
        <v>8</v>
      </c>
      <c r="B1829">
        <f t="shared" si="192"/>
        <v>100</v>
      </c>
      <c r="C1829">
        <v>1828</v>
      </c>
      <c r="D1829" t="s">
        <v>6</v>
      </c>
      <c r="E1829" s="2">
        <v>556</v>
      </c>
      <c r="G1829" s="5" t="s">
        <v>14791</v>
      </c>
      <c r="H1829" t="s">
        <v>14792</v>
      </c>
      <c r="I1829" t="s">
        <v>14793</v>
      </c>
      <c r="J1829" s="7" t="s">
        <v>14794</v>
      </c>
      <c r="K1829" s="5" t="s">
        <v>18377</v>
      </c>
      <c r="L1829" t="s">
        <v>14795</v>
      </c>
      <c r="M1829" s="7" t="s">
        <v>14796</v>
      </c>
      <c r="N1829" s="5" t="s">
        <v>14797</v>
      </c>
      <c r="O1829" s="5" t="s">
        <v>14798</v>
      </c>
      <c r="P1829" s="5" t="s">
        <v>19282</v>
      </c>
      <c r="S1829">
        <f t="shared" si="198"/>
        <v>0</v>
      </c>
      <c r="T1829">
        <f t="shared" si="199"/>
        <v>0</v>
      </c>
      <c r="U1829">
        <f t="shared" si="200"/>
        <v>0</v>
      </c>
      <c r="V1829">
        <f t="shared" si="193"/>
        <v>0</v>
      </c>
      <c r="W1829">
        <f t="shared" si="194"/>
        <v>0</v>
      </c>
      <c r="X1829">
        <f t="shared" si="195"/>
        <v>0</v>
      </c>
      <c r="Y1829">
        <f t="shared" si="196"/>
        <v>1</v>
      </c>
    </row>
    <row r="1830" spans="1:25">
      <c r="A1830">
        <f t="shared" si="197"/>
        <v>3</v>
      </c>
      <c r="B1830">
        <f t="shared" si="192"/>
        <v>0</v>
      </c>
      <c r="C1830">
        <v>1829</v>
      </c>
      <c r="D1830" t="s">
        <v>6</v>
      </c>
      <c r="E1830" s="2">
        <v>557</v>
      </c>
      <c r="G1830" s="5" t="s">
        <v>14799</v>
      </c>
      <c r="H1830" t="s">
        <v>14800</v>
      </c>
      <c r="I1830" t="s">
        <v>14801</v>
      </c>
      <c r="J1830" s="7" t="s">
        <v>14802</v>
      </c>
      <c r="K1830" s="5" t="s">
        <v>18378</v>
      </c>
      <c r="L1830" t="s">
        <v>14803</v>
      </c>
      <c r="M1830" s="7" t="s">
        <v>14804</v>
      </c>
      <c r="N1830" s="5" t="s">
        <v>14805</v>
      </c>
      <c r="O1830" s="5" t="s">
        <v>14806</v>
      </c>
      <c r="P1830" s="5" t="s">
        <v>19283</v>
      </c>
      <c r="S1830">
        <f t="shared" si="198"/>
        <v>0</v>
      </c>
      <c r="T1830">
        <f t="shared" si="199"/>
        <v>0</v>
      </c>
      <c r="U1830">
        <f t="shared" si="200"/>
        <v>0</v>
      </c>
      <c r="V1830">
        <f t="shared" si="193"/>
        <v>0</v>
      </c>
      <c r="W1830">
        <f t="shared" si="194"/>
        <v>0</v>
      </c>
      <c r="X1830">
        <f t="shared" si="195"/>
        <v>0</v>
      </c>
      <c r="Y1830">
        <f t="shared" si="196"/>
        <v>1</v>
      </c>
    </row>
    <row r="1831" spans="1:25">
      <c r="A1831">
        <f t="shared" si="197"/>
        <v>7</v>
      </c>
      <c r="B1831">
        <f t="shared" si="192"/>
        <v>0</v>
      </c>
      <c r="C1831">
        <v>1830</v>
      </c>
      <c r="D1831" t="s">
        <v>6</v>
      </c>
      <c r="E1831" s="2">
        <v>558</v>
      </c>
      <c r="G1831" s="5" t="s">
        <v>14807</v>
      </c>
      <c r="H1831" t="s">
        <v>14808</v>
      </c>
      <c r="I1831" t="s">
        <v>14809</v>
      </c>
      <c r="J1831" s="7" t="s">
        <v>14810</v>
      </c>
      <c r="K1831" s="5" t="s">
        <v>18379</v>
      </c>
      <c r="L1831" t="s">
        <v>14811</v>
      </c>
      <c r="M1831" s="7" t="s">
        <v>14812</v>
      </c>
      <c r="N1831" s="5" t="s">
        <v>14813</v>
      </c>
      <c r="O1831" s="5" t="s">
        <v>14814</v>
      </c>
      <c r="P1831" s="5" t="s">
        <v>19284</v>
      </c>
      <c r="S1831">
        <f t="shared" si="198"/>
        <v>0</v>
      </c>
      <c r="T1831">
        <f t="shared" si="199"/>
        <v>0</v>
      </c>
      <c r="U1831">
        <f t="shared" si="200"/>
        <v>0</v>
      </c>
      <c r="V1831">
        <f t="shared" si="193"/>
        <v>0</v>
      </c>
      <c r="W1831">
        <f t="shared" si="194"/>
        <v>0</v>
      </c>
      <c r="X1831">
        <f t="shared" si="195"/>
        <v>0</v>
      </c>
      <c r="Y1831">
        <f t="shared" si="196"/>
        <v>1</v>
      </c>
    </row>
    <row r="1832" spans="1:25">
      <c r="A1832">
        <f t="shared" si="197"/>
        <v>3</v>
      </c>
      <c r="B1832">
        <f t="shared" si="192"/>
        <v>0</v>
      </c>
      <c r="C1832">
        <v>1831</v>
      </c>
      <c r="D1832" t="s">
        <v>6</v>
      </c>
      <c r="E1832" s="2">
        <v>559</v>
      </c>
      <c r="G1832" s="5" t="s">
        <v>14815</v>
      </c>
      <c r="H1832" t="s">
        <v>14816</v>
      </c>
      <c r="I1832" t="s">
        <v>14817</v>
      </c>
      <c r="J1832" s="7" t="s">
        <v>14818</v>
      </c>
      <c r="K1832" s="5" t="s">
        <v>18380</v>
      </c>
      <c r="L1832" t="s">
        <v>14819</v>
      </c>
      <c r="M1832" s="7" t="s">
        <v>14820</v>
      </c>
      <c r="N1832" s="5" t="s">
        <v>14821</v>
      </c>
      <c r="O1832" s="5" t="s">
        <v>14822</v>
      </c>
      <c r="P1832" s="5" t="s">
        <v>19285</v>
      </c>
      <c r="S1832">
        <f t="shared" si="198"/>
        <v>0</v>
      </c>
      <c r="T1832">
        <f t="shared" si="199"/>
        <v>0</v>
      </c>
      <c r="U1832">
        <f t="shared" si="200"/>
        <v>0</v>
      </c>
      <c r="V1832">
        <f t="shared" si="193"/>
        <v>0</v>
      </c>
      <c r="W1832">
        <f t="shared" si="194"/>
        <v>0</v>
      </c>
      <c r="X1832">
        <f t="shared" si="195"/>
        <v>0</v>
      </c>
      <c r="Y1832">
        <f t="shared" si="196"/>
        <v>1</v>
      </c>
    </row>
    <row r="1833" spans="1:25">
      <c r="A1833">
        <f t="shared" si="197"/>
        <v>5</v>
      </c>
      <c r="B1833">
        <f t="shared" si="192"/>
        <v>0</v>
      </c>
      <c r="C1833">
        <v>1832</v>
      </c>
      <c r="D1833" t="s">
        <v>6</v>
      </c>
      <c r="E1833" s="2">
        <v>560</v>
      </c>
      <c r="G1833" s="5" t="s">
        <v>14823</v>
      </c>
      <c r="H1833" t="s">
        <v>14824</v>
      </c>
      <c r="I1833" t="s">
        <v>14825</v>
      </c>
      <c r="J1833" s="7" t="s">
        <v>14826</v>
      </c>
      <c r="K1833" s="5" t="s">
        <v>18381</v>
      </c>
      <c r="L1833" t="s">
        <v>14827</v>
      </c>
      <c r="M1833" s="7" t="s">
        <v>14828</v>
      </c>
      <c r="N1833" s="5" t="s">
        <v>14829</v>
      </c>
      <c r="O1833" s="5" t="s">
        <v>14830</v>
      </c>
      <c r="P1833" s="5" t="s">
        <v>19860</v>
      </c>
      <c r="S1833">
        <f t="shared" si="198"/>
        <v>0</v>
      </c>
      <c r="T1833">
        <f t="shared" si="199"/>
        <v>0</v>
      </c>
      <c r="U1833">
        <f t="shared" si="200"/>
        <v>0</v>
      </c>
      <c r="V1833">
        <f t="shared" si="193"/>
        <v>0</v>
      </c>
      <c r="W1833">
        <f t="shared" si="194"/>
        <v>0</v>
      </c>
      <c r="X1833">
        <f t="shared" si="195"/>
        <v>0</v>
      </c>
      <c r="Y1833">
        <f t="shared" si="196"/>
        <v>1</v>
      </c>
    </row>
    <row r="1834" spans="1:25">
      <c r="A1834">
        <f t="shared" si="197"/>
        <v>9</v>
      </c>
      <c r="B1834">
        <f t="shared" si="192"/>
        <v>0</v>
      </c>
      <c r="C1834">
        <v>1833</v>
      </c>
      <c r="D1834" t="s">
        <v>6</v>
      </c>
      <c r="E1834" s="2">
        <v>561</v>
      </c>
      <c r="G1834" s="5" t="s">
        <v>14831</v>
      </c>
      <c r="H1834" t="s">
        <v>14832</v>
      </c>
      <c r="I1834" t="s">
        <v>14833</v>
      </c>
      <c r="J1834" s="7" t="s">
        <v>14834</v>
      </c>
      <c r="K1834" s="5" t="s">
        <v>18382</v>
      </c>
      <c r="L1834" t="s">
        <v>14835</v>
      </c>
      <c r="M1834" s="7" t="s">
        <v>14836</v>
      </c>
      <c r="N1834" s="5" t="s">
        <v>14837</v>
      </c>
      <c r="O1834" s="5" t="s">
        <v>14838</v>
      </c>
      <c r="P1834" s="5" t="s">
        <v>19286</v>
      </c>
      <c r="S1834">
        <f t="shared" si="198"/>
        <v>0</v>
      </c>
      <c r="T1834">
        <f t="shared" si="199"/>
        <v>0</v>
      </c>
      <c r="U1834">
        <f t="shared" si="200"/>
        <v>0</v>
      </c>
      <c r="V1834">
        <f t="shared" si="193"/>
        <v>0</v>
      </c>
      <c r="W1834">
        <f t="shared" si="194"/>
        <v>0</v>
      </c>
      <c r="X1834">
        <f t="shared" si="195"/>
        <v>0</v>
      </c>
      <c r="Y1834">
        <f t="shared" si="196"/>
        <v>1</v>
      </c>
    </row>
    <row r="1835" spans="1:25">
      <c r="A1835">
        <f t="shared" si="197"/>
        <v>8</v>
      </c>
      <c r="B1835">
        <f t="shared" si="192"/>
        <v>100</v>
      </c>
      <c r="C1835">
        <v>1834</v>
      </c>
      <c r="D1835" t="s">
        <v>6</v>
      </c>
      <c r="E1835" s="2">
        <v>562</v>
      </c>
      <c r="G1835" s="5" t="s">
        <v>14839</v>
      </c>
      <c r="H1835" t="s">
        <v>14840</v>
      </c>
      <c r="I1835" t="s">
        <v>14841</v>
      </c>
      <c r="J1835" s="7" t="s">
        <v>14842</v>
      </c>
      <c r="K1835" s="5" t="s">
        <v>18383</v>
      </c>
      <c r="L1835" t="s">
        <v>14843</v>
      </c>
      <c r="M1835" s="7" t="s">
        <v>14844</v>
      </c>
      <c r="N1835" s="5" t="s">
        <v>14845</v>
      </c>
      <c r="O1835" s="5" t="s">
        <v>14846</v>
      </c>
      <c r="P1835" s="5" t="s">
        <v>19287</v>
      </c>
      <c r="S1835">
        <f t="shared" si="198"/>
        <v>0</v>
      </c>
      <c r="T1835">
        <f t="shared" si="199"/>
        <v>0</v>
      </c>
      <c r="U1835">
        <f t="shared" si="200"/>
        <v>0</v>
      </c>
      <c r="V1835">
        <f t="shared" si="193"/>
        <v>0</v>
      </c>
      <c r="W1835">
        <f t="shared" si="194"/>
        <v>0</v>
      </c>
      <c r="X1835">
        <f t="shared" si="195"/>
        <v>0</v>
      </c>
      <c r="Y1835">
        <f t="shared" si="196"/>
        <v>1</v>
      </c>
    </row>
    <row r="1836" spans="1:25">
      <c r="A1836">
        <f t="shared" si="197"/>
        <v>9</v>
      </c>
      <c r="B1836">
        <f t="shared" si="192"/>
        <v>0</v>
      </c>
      <c r="C1836">
        <v>1835</v>
      </c>
      <c r="D1836" t="s">
        <v>6</v>
      </c>
      <c r="E1836" s="2">
        <v>563</v>
      </c>
      <c r="G1836" s="5" t="s">
        <v>14847</v>
      </c>
      <c r="H1836" t="s">
        <v>14848</v>
      </c>
      <c r="I1836" t="s">
        <v>14849</v>
      </c>
      <c r="J1836" s="7" t="s">
        <v>14850</v>
      </c>
      <c r="K1836" s="5" t="s">
        <v>18384</v>
      </c>
      <c r="L1836" t="s">
        <v>14851</v>
      </c>
      <c r="M1836" s="7" t="s">
        <v>14852</v>
      </c>
      <c r="N1836" s="5" t="s">
        <v>14853</v>
      </c>
      <c r="O1836" s="5" t="s">
        <v>14854</v>
      </c>
      <c r="P1836" s="5" t="s">
        <v>19288</v>
      </c>
      <c r="S1836">
        <f t="shared" si="198"/>
        <v>0</v>
      </c>
      <c r="T1836">
        <f t="shared" si="199"/>
        <v>0</v>
      </c>
      <c r="U1836">
        <f t="shared" si="200"/>
        <v>0</v>
      </c>
      <c r="V1836">
        <f t="shared" si="193"/>
        <v>0</v>
      </c>
      <c r="W1836">
        <f t="shared" si="194"/>
        <v>0</v>
      </c>
      <c r="X1836">
        <f t="shared" si="195"/>
        <v>0</v>
      </c>
      <c r="Y1836">
        <f t="shared" si="196"/>
        <v>1</v>
      </c>
    </row>
    <row r="1837" spans="1:25">
      <c r="A1837">
        <f t="shared" si="197"/>
        <v>6</v>
      </c>
      <c r="B1837">
        <f t="shared" si="192"/>
        <v>0</v>
      </c>
      <c r="C1837">
        <v>1836</v>
      </c>
      <c r="D1837" t="s">
        <v>6</v>
      </c>
      <c r="E1837" s="2">
        <v>564</v>
      </c>
      <c r="G1837" s="5" t="s">
        <v>14855</v>
      </c>
      <c r="H1837" t="s">
        <v>14856</v>
      </c>
      <c r="I1837" t="s">
        <v>14857</v>
      </c>
      <c r="J1837" s="7" t="s">
        <v>14858</v>
      </c>
      <c r="K1837" s="5" t="s">
        <v>18385</v>
      </c>
      <c r="L1837" t="s">
        <v>14859</v>
      </c>
      <c r="M1837" s="7" t="s">
        <v>14860</v>
      </c>
      <c r="N1837" s="5" t="s">
        <v>14861</v>
      </c>
      <c r="O1837" s="5" t="s">
        <v>14862</v>
      </c>
      <c r="P1837" s="5" t="s">
        <v>19289</v>
      </c>
      <c r="S1837">
        <f t="shared" si="198"/>
        <v>0</v>
      </c>
      <c r="T1837">
        <f t="shared" si="199"/>
        <v>0</v>
      </c>
      <c r="U1837">
        <f t="shared" si="200"/>
        <v>0</v>
      </c>
      <c r="V1837">
        <f t="shared" si="193"/>
        <v>0</v>
      </c>
      <c r="W1837">
        <f t="shared" si="194"/>
        <v>0</v>
      </c>
      <c r="X1837">
        <f t="shared" si="195"/>
        <v>0</v>
      </c>
      <c r="Y1837">
        <f t="shared" si="196"/>
        <v>1</v>
      </c>
    </row>
    <row r="1838" spans="1:25">
      <c r="A1838">
        <f t="shared" si="197"/>
        <v>10</v>
      </c>
      <c r="B1838">
        <f t="shared" si="192"/>
        <v>0</v>
      </c>
      <c r="C1838">
        <v>1837</v>
      </c>
      <c r="D1838" t="s">
        <v>6</v>
      </c>
      <c r="E1838" s="2">
        <v>565</v>
      </c>
      <c r="G1838" s="5" t="s">
        <v>4238</v>
      </c>
      <c r="H1838" t="s">
        <v>14863</v>
      </c>
      <c r="I1838" t="s">
        <v>14864</v>
      </c>
      <c r="J1838" s="7" t="s">
        <v>14865</v>
      </c>
      <c r="K1838" s="5" t="s">
        <v>18386</v>
      </c>
      <c r="L1838" t="s">
        <v>14866</v>
      </c>
      <c r="M1838" s="7" t="s">
        <v>14867</v>
      </c>
      <c r="N1838" s="5" t="s">
        <v>12318</v>
      </c>
      <c r="O1838" s="5" t="s">
        <v>14868</v>
      </c>
      <c r="P1838" s="5" t="s">
        <v>19290</v>
      </c>
      <c r="S1838">
        <f t="shared" si="198"/>
        <v>0</v>
      </c>
      <c r="T1838">
        <f t="shared" si="199"/>
        <v>0</v>
      </c>
      <c r="U1838">
        <f t="shared" si="200"/>
        <v>0</v>
      </c>
      <c r="V1838">
        <f t="shared" si="193"/>
        <v>0</v>
      </c>
      <c r="W1838">
        <f t="shared" si="194"/>
        <v>0</v>
      </c>
      <c r="X1838">
        <f t="shared" si="195"/>
        <v>0</v>
      </c>
      <c r="Y1838">
        <f t="shared" si="196"/>
        <v>1</v>
      </c>
    </row>
    <row r="1839" spans="1:25">
      <c r="A1839">
        <f t="shared" si="197"/>
        <v>7</v>
      </c>
      <c r="B1839">
        <f t="shared" si="192"/>
        <v>0</v>
      </c>
      <c r="C1839">
        <v>1838</v>
      </c>
      <c r="D1839" t="s">
        <v>6</v>
      </c>
      <c r="E1839" s="2">
        <v>566</v>
      </c>
      <c r="G1839" s="5" t="s">
        <v>14869</v>
      </c>
      <c r="H1839" t="s">
        <v>14870</v>
      </c>
      <c r="I1839" t="s">
        <v>14871</v>
      </c>
      <c r="J1839" s="7" t="s">
        <v>14872</v>
      </c>
      <c r="K1839" s="5" t="s">
        <v>18387</v>
      </c>
      <c r="L1839" t="s">
        <v>14873</v>
      </c>
      <c r="M1839" s="7" t="s">
        <v>14874</v>
      </c>
      <c r="N1839" s="5" t="s">
        <v>14875</v>
      </c>
      <c r="O1839" s="5" t="s">
        <v>14876</v>
      </c>
      <c r="P1839" s="5" t="s">
        <v>19291</v>
      </c>
      <c r="S1839">
        <f t="shared" si="198"/>
        <v>0</v>
      </c>
      <c r="T1839">
        <f t="shared" si="199"/>
        <v>0</v>
      </c>
      <c r="U1839">
        <f t="shared" si="200"/>
        <v>0</v>
      </c>
      <c r="V1839">
        <f t="shared" si="193"/>
        <v>0</v>
      </c>
      <c r="W1839">
        <f t="shared" si="194"/>
        <v>0</v>
      </c>
      <c r="X1839">
        <f t="shared" si="195"/>
        <v>0</v>
      </c>
      <c r="Y1839">
        <f t="shared" si="196"/>
        <v>1</v>
      </c>
    </row>
    <row r="1840" spans="1:25">
      <c r="A1840">
        <f t="shared" si="197"/>
        <v>3</v>
      </c>
      <c r="B1840">
        <f t="shared" si="192"/>
        <v>0</v>
      </c>
      <c r="C1840">
        <v>1839</v>
      </c>
      <c r="D1840" t="s">
        <v>6</v>
      </c>
      <c r="E1840" s="2">
        <v>567</v>
      </c>
      <c r="G1840" s="5" t="s">
        <v>14877</v>
      </c>
      <c r="H1840" t="s">
        <v>14878</v>
      </c>
      <c r="I1840" t="s">
        <v>14879</v>
      </c>
      <c r="J1840" s="7" t="s">
        <v>14880</v>
      </c>
      <c r="K1840" s="5" t="s">
        <v>18388</v>
      </c>
      <c r="L1840" t="s">
        <v>14881</v>
      </c>
      <c r="M1840" s="7" t="s">
        <v>14882</v>
      </c>
      <c r="N1840" s="5" t="s">
        <v>14883</v>
      </c>
      <c r="O1840" s="5" t="s">
        <v>14884</v>
      </c>
      <c r="P1840" s="5" t="s">
        <v>19292</v>
      </c>
      <c r="S1840">
        <f t="shared" si="198"/>
        <v>0</v>
      </c>
      <c r="T1840">
        <f t="shared" si="199"/>
        <v>0</v>
      </c>
      <c r="U1840">
        <f t="shared" si="200"/>
        <v>0</v>
      </c>
      <c r="V1840">
        <f t="shared" si="193"/>
        <v>0</v>
      </c>
      <c r="W1840">
        <f t="shared" si="194"/>
        <v>0</v>
      </c>
      <c r="X1840">
        <f t="shared" si="195"/>
        <v>0</v>
      </c>
      <c r="Y1840">
        <f t="shared" si="196"/>
        <v>1</v>
      </c>
    </row>
    <row r="1841" spans="1:25">
      <c r="A1841">
        <f t="shared" si="197"/>
        <v>3</v>
      </c>
      <c r="B1841">
        <f t="shared" si="192"/>
        <v>0</v>
      </c>
      <c r="C1841">
        <v>1840</v>
      </c>
      <c r="D1841" t="s">
        <v>6</v>
      </c>
      <c r="E1841" s="2">
        <v>568</v>
      </c>
      <c r="G1841" s="5" t="s">
        <v>14885</v>
      </c>
      <c r="H1841" t="s">
        <v>14886</v>
      </c>
      <c r="I1841" t="s">
        <v>14887</v>
      </c>
      <c r="J1841" s="7" t="s">
        <v>14888</v>
      </c>
      <c r="K1841" s="5" t="s">
        <v>18389</v>
      </c>
      <c r="L1841" t="s">
        <v>14889</v>
      </c>
      <c r="M1841" s="7" t="s">
        <v>14890</v>
      </c>
      <c r="N1841" s="5" t="s">
        <v>14891</v>
      </c>
      <c r="O1841" s="5" t="s">
        <v>14892</v>
      </c>
      <c r="P1841" s="5" t="s">
        <v>19293</v>
      </c>
      <c r="S1841">
        <f t="shared" si="198"/>
        <v>0</v>
      </c>
      <c r="T1841">
        <f t="shared" si="199"/>
        <v>0</v>
      </c>
      <c r="U1841">
        <f t="shared" si="200"/>
        <v>0</v>
      </c>
      <c r="V1841">
        <f t="shared" si="193"/>
        <v>0</v>
      </c>
      <c r="W1841">
        <f t="shared" si="194"/>
        <v>0</v>
      </c>
      <c r="X1841">
        <f t="shared" si="195"/>
        <v>0</v>
      </c>
      <c r="Y1841">
        <f t="shared" si="196"/>
        <v>1</v>
      </c>
    </row>
    <row r="1842" spans="1:25">
      <c r="A1842">
        <f t="shared" si="197"/>
        <v>7</v>
      </c>
      <c r="B1842">
        <f t="shared" si="192"/>
        <v>100</v>
      </c>
      <c r="C1842">
        <v>1841</v>
      </c>
      <c r="D1842" t="s">
        <v>6</v>
      </c>
      <c r="E1842" s="2">
        <v>569</v>
      </c>
      <c r="G1842" s="5" t="s">
        <v>14893</v>
      </c>
      <c r="H1842" t="s">
        <v>14894</v>
      </c>
      <c r="I1842" t="s">
        <v>14895</v>
      </c>
      <c r="J1842" s="7" t="s">
        <v>14896</v>
      </c>
      <c r="K1842" s="5" t="s">
        <v>18390</v>
      </c>
      <c r="L1842" t="s">
        <v>14897</v>
      </c>
      <c r="M1842" s="7" t="s">
        <v>14898</v>
      </c>
      <c r="N1842" s="5" t="s">
        <v>14899</v>
      </c>
      <c r="O1842" s="5" t="s">
        <v>14900</v>
      </c>
      <c r="P1842" s="5" t="s">
        <v>19294</v>
      </c>
      <c r="S1842">
        <f t="shared" si="198"/>
        <v>0</v>
      </c>
      <c r="T1842">
        <f t="shared" si="199"/>
        <v>0</v>
      </c>
      <c r="U1842">
        <f t="shared" si="200"/>
        <v>0</v>
      </c>
      <c r="V1842">
        <f t="shared" si="193"/>
        <v>0</v>
      </c>
      <c r="W1842">
        <f t="shared" si="194"/>
        <v>0</v>
      </c>
      <c r="X1842">
        <f t="shared" si="195"/>
        <v>0</v>
      </c>
      <c r="Y1842">
        <f t="shared" si="196"/>
        <v>1</v>
      </c>
    </row>
    <row r="1843" spans="1:25">
      <c r="A1843">
        <f t="shared" si="197"/>
        <v>3</v>
      </c>
      <c r="B1843">
        <f t="shared" si="192"/>
        <v>0</v>
      </c>
      <c r="C1843">
        <v>1842</v>
      </c>
      <c r="D1843" t="s">
        <v>6</v>
      </c>
      <c r="E1843" s="2">
        <v>570</v>
      </c>
      <c r="G1843" s="5" t="s">
        <v>14901</v>
      </c>
      <c r="H1843" t="s">
        <v>14902</v>
      </c>
      <c r="I1843" t="s">
        <v>14903</v>
      </c>
      <c r="J1843" s="7" t="s">
        <v>14904</v>
      </c>
      <c r="K1843" s="5" t="s">
        <v>18391</v>
      </c>
      <c r="L1843" t="s">
        <v>14905</v>
      </c>
      <c r="M1843" s="7" t="s">
        <v>14906</v>
      </c>
      <c r="N1843" s="5" t="s">
        <v>14907</v>
      </c>
      <c r="O1843" s="5" t="s">
        <v>14908</v>
      </c>
      <c r="P1843" s="5" t="s">
        <v>19295</v>
      </c>
      <c r="S1843">
        <f t="shared" si="198"/>
        <v>0</v>
      </c>
      <c r="T1843">
        <f t="shared" si="199"/>
        <v>0</v>
      </c>
      <c r="U1843">
        <f t="shared" si="200"/>
        <v>0</v>
      </c>
      <c r="V1843">
        <f t="shared" si="193"/>
        <v>0</v>
      </c>
      <c r="W1843">
        <f t="shared" si="194"/>
        <v>0</v>
      </c>
      <c r="X1843">
        <f t="shared" si="195"/>
        <v>0</v>
      </c>
      <c r="Y1843">
        <f t="shared" si="196"/>
        <v>1</v>
      </c>
    </row>
    <row r="1844" spans="1:25">
      <c r="A1844">
        <f t="shared" si="197"/>
        <v>12</v>
      </c>
      <c r="B1844">
        <f t="shared" si="192"/>
        <v>0</v>
      </c>
      <c r="C1844">
        <v>1843</v>
      </c>
      <c r="D1844" t="s">
        <v>6</v>
      </c>
      <c r="E1844" s="2">
        <v>571</v>
      </c>
      <c r="G1844" s="5" t="s">
        <v>14909</v>
      </c>
      <c r="H1844" t="s">
        <v>14910</v>
      </c>
      <c r="I1844" t="s">
        <v>14911</v>
      </c>
      <c r="J1844" s="7" t="s">
        <v>14912</v>
      </c>
      <c r="K1844" s="5" t="s">
        <v>18392</v>
      </c>
      <c r="L1844" t="s">
        <v>14913</v>
      </c>
      <c r="M1844" s="7" t="s">
        <v>14914</v>
      </c>
      <c r="N1844" s="5" t="s">
        <v>14915</v>
      </c>
      <c r="O1844" s="5" t="s">
        <v>14916</v>
      </c>
      <c r="P1844" s="5" t="s">
        <v>19296</v>
      </c>
      <c r="S1844">
        <f t="shared" si="198"/>
        <v>0</v>
      </c>
      <c r="T1844">
        <f t="shared" si="199"/>
        <v>0</v>
      </c>
      <c r="U1844">
        <f t="shared" si="200"/>
        <v>0</v>
      </c>
      <c r="V1844">
        <f t="shared" si="193"/>
        <v>0</v>
      </c>
      <c r="W1844">
        <f t="shared" si="194"/>
        <v>0</v>
      </c>
      <c r="X1844">
        <f t="shared" si="195"/>
        <v>0</v>
      </c>
      <c r="Y1844">
        <f t="shared" si="196"/>
        <v>1</v>
      </c>
    </row>
    <row r="1845" spans="1:25">
      <c r="A1845">
        <f t="shared" si="197"/>
        <v>6</v>
      </c>
      <c r="B1845">
        <f t="shared" si="192"/>
        <v>100</v>
      </c>
      <c r="C1845">
        <v>1844</v>
      </c>
      <c r="D1845" t="s">
        <v>6</v>
      </c>
      <c r="E1845" s="2">
        <v>572</v>
      </c>
      <c r="G1845" s="5" t="s">
        <v>14917</v>
      </c>
      <c r="H1845" t="s">
        <v>14918</v>
      </c>
      <c r="I1845" t="s">
        <v>14919</v>
      </c>
      <c r="J1845" s="7" t="s">
        <v>14920</v>
      </c>
      <c r="K1845" s="5" t="s">
        <v>18393</v>
      </c>
      <c r="L1845" t="s">
        <v>14921</v>
      </c>
      <c r="M1845" s="7" t="s">
        <v>14922</v>
      </c>
      <c r="N1845" s="5" t="s">
        <v>14923</v>
      </c>
      <c r="O1845" s="5" t="s">
        <v>14924</v>
      </c>
      <c r="P1845" s="5" t="s">
        <v>19297</v>
      </c>
      <c r="S1845">
        <f t="shared" si="198"/>
        <v>0</v>
      </c>
      <c r="T1845">
        <f t="shared" si="199"/>
        <v>0</v>
      </c>
      <c r="U1845">
        <f t="shared" si="200"/>
        <v>0</v>
      </c>
      <c r="V1845">
        <f t="shared" si="193"/>
        <v>0</v>
      </c>
      <c r="W1845">
        <f t="shared" si="194"/>
        <v>0</v>
      </c>
      <c r="X1845">
        <f t="shared" si="195"/>
        <v>0</v>
      </c>
      <c r="Y1845">
        <f t="shared" si="196"/>
        <v>1</v>
      </c>
    </row>
    <row r="1846" spans="1:25">
      <c r="A1846">
        <f t="shared" si="197"/>
        <v>5</v>
      </c>
      <c r="B1846">
        <f t="shared" si="192"/>
        <v>0</v>
      </c>
      <c r="C1846">
        <v>1845</v>
      </c>
      <c r="D1846" t="s">
        <v>6</v>
      </c>
      <c r="E1846" s="2">
        <v>573</v>
      </c>
      <c r="G1846" s="5" t="s">
        <v>14925</v>
      </c>
      <c r="H1846" t="s">
        <v>14926</v>
      </c>
      <c r="I1846" t="s">
        <v>14927</v>
      </c>
      <c r="J1846" s="7" t="s">
        <v>14928</v>
      </c>
      <c r="K1846" s="5" t="s">
        <v>18394</v>
      </c>
      <c r="L1846" t="s">
        <v>14929</v>
      </c>
      <c r="M1846" s="7" t="s">
        <v>14930</v>
      </c>
      <c r="N1846" s="5" t="s">
        <v>14931</v>
      </c>
      <c r="O1846" s="5" t="s">
        <v>14932</v>
      </c>
      <c r="P1846" s="5" t="s">
        <v>18394</v>
      </c>
      <c r="S1846">
        <f t="shared" si="198"/>
        <v>0</v>
      </c>
      <c r="T1846">
        <f t="shared" si="199"/>
        <v>0</v>
      </c>
      <c r="U1846">
        <f t="shared" si="200"/>
        <v>0</v>
      </c>
      <c r="V1846">
        <f t="shared" si="193"/>
        <v>0</v>
      </c>
      <c r="W1846">
        <f t="shared" si="194"/>
        <v>0</v>
      </c>
      <c r="X1846">
        <f t="shared" si="195"/>
        <v>0</v>
      </c>
      <c r="Y1846">
        <f t="shared" si="196"/>
        <v>1</v>
      </c>
    </row>
    <row r="1847" spans="1:25">
      <c r="A1847">
        <f t="shared" si="197"/>
        <v>4</v>
      </c>
      <c r="B1847">
        <f t="shared" si="192"/>
        <v>100</v>
      </c>
      <c r="C1847">
        <v>1846</v>
      </c>
      <c r="D1847" t="s">
        <v>6</v>
      </c>
      <c r="E1847" s="2">
        <v>574</v>
      </c>
      <c r="G1847" s="5" t="s">
        <v>14933</v>
      </c>
      <c r="H1847" t="s">
        <v>14934</v>
      </c>
      <c r="I1847" t="s">
        <v>14935</v>
      </c>
      <c r="J1847" s="7" t="s">
        <v>14936</v>
      </c>
      <c r="K1847" s="5" t="s">
        <v>18395</v>
      </c>
      <c r="L1847" t="s">
        <v>14937</v>
      </c>
      <c r="M1847" s="7" t="s">
        <v>14938</v>
      </c>
      <c r="N1847" s="5" t="s">
        <v>14939</v>
      </c>
      <c r="O1847" s="5" t="s">
        <v>14940</v>
      </c>
      <c r="P1847" s="5" t="s">
        <v>19298</v>
      </c>
      <c r="S1847">
        <f t="shared" si="198"/>
        <v>0</v>
      </c>
      <c r="T1847">
        <f t="shared" si="199"/>
        <v>0</v>
      </c>
      <c r="U1847">
        <f t="shared" si="200"/>
        <v>0</v>
      </c>
      <c r="V1847">
        <f t="shared" si="193"/>
        <v>0</v>
      </c>
      <c r="W1847">
        <f t="shared" si="194"/>
        <v>0</v>
      </c>
      <c r="X1847">
        <f t="shared" si="195"/>
        <v>0</v>
      </c>
      <c r="Y1847">
        <f t="shared" si="196"/>
        <v>1</v>
      </c>
    </row>
    <row r="1848" spans="1:25">
      <c r="A1848">
        <f t="shared" si="197"/>
        <v>7</v>
      </c>
      <c r="B1848">
        <f t="shared" si="192"/>
        <v>0</v>
      </c>
      <c r="C1848">
        <v>1847</v>
      </c>
      <c r="D1848" t="s">
        <v>6</v>
      </c>
      <c r="E1848" s="2">
        <v>575</v>
      </c>
      <c r="G1848" s="5" t="s">
        <v>14941</v>
      </c>
      <c r="H1848" t="s">
        <v>14942</v>
      </c>
      <c r="I1848" t="s">
        <v>14943</v>
      </c>
      <c r="J1848" s="7" t="s">
        <v>14944</v>
      </c>
      <c r="K1848" s="5" t="s">
        <v>18396</v>
      </c>
      <c r="L1848" t="s">
        <v>14945</v>
      </c>
      <c r="M1848" s="7" t="s">
        <v>14946</v>
      </c>
      <c r="N1848" s="5" t="s">
        <v>14944</v>
      </c>
      <c r="O1848" s="5" t="s">
        <v>14947</v>
      </c>
      <c r="P1848" s="5" t="s">
        <v>19299</v>
      </c>
      <c r="S1848">
        <f t="shared" si="198"/>
        <v>0</v>
      </c>
      <c r="T1848">
        <f t="shared" si="199"/>
        <v>0</v>
      </c>
      <c r="U1848">
        <f t="shared" si="200"/>
        <v>0</v>
      </c>
      <c r="V1848">
        <f t="shared" si="193"/>
        <v>0</v>
      </c>
      <c r="W1848">
        <f t="shared" si="194"/>
        <v>0</v>
      </c>
      <c r="X1848">
        <f t="shared" si="195"/>
        <v>0</v>
      </c>
      <c r="Y1848">
        <f t="shared" si="196"/>
        <v>1</v>
      </c>
    </row>
    <row r="1849" spans="1:25">
      <c r="A1849">
        <f t="shared" si="197"/>
        <v>6</v>
      </c>
      <c r="B1849">
        <f t="shared" si="192"/>
        <v>0</v>
      </c>
      <c r="C1849">
        <v>1848</v>
      </c>
      <c r="D1849" t="s">
        <v>6</v>
      </c>
      <c r="E1849" s="2">
        <v>576</v>
      </c>
      <c r="G1849" s="5" t="s">
        <v>14948</v>
      </c>
      <c r="H1849" t="s">
        <v>14949</v>
      </c>
      <c r="I1849" t="s">
        <v>14950</v>
      </c>
      <c r="J1849" s="7" t="s">
        <v>14951</v>
      </c>
      <c r="K1849" s="5" t="s">
        <v>18397</v>
      </c>
      <c r="L1849" t="s">
        <v>14952</v>
      </c>
      <c r="M1849" s="7" t="s">
        <v>14953</v>
      </c>
      <c r="N1849" s="5" t="s">
        <v>14951</v>
      </c>
      <c r="O1849" s="5" t="s">
        <v>14954</v>
      </c>
      <c r="P1849" s="5" t="s">
        <v>19300</v>
      </c>
      <c r="S1849">
        <f t="shared" si="198"/>
        <v>0</v>
      </c>
      <c r="T1849">
        <f t="shared" si="199"/>
        <v>0</v>
      </c>
      <c r="U1849">
        <f t="shared" si="200"/>
        <v>0</v>
      </c>
      <c r="V1849">
        <f t="shared" si="193"/>
        <v>0</v>
      </c>
      <c r="W1849">
        <f t="shared" si="194"/>
        <v>0</v>
      </c>
      <c r="X1849">
        <f t="shared" si="195"/>
        <v>0</v>
      </c>
      <c r="Y1849">
        <f t="shared" si="196"/>
        <v>1</v>
      </c>
    </row>
    <row r="1850" spans="1:25">
      <c r="A1850">
        <f t="shared" si="197"/>
        <v>2</v>
      </c>
      <c r="B1850">
        <f t="shared" ref="B1850:B1913" si="201">IF(ISNUMBER(FIND(",", J1850)),
    IF(OR(ISNUMBER(SEARCH(LOWER(LEFT(J1850, FIND(",", J1850) - 1)), LOWER(M1850))), ISNUMBER(SEARCH(LOWER(TRIM(MID(J1850, FIND(",", J1850) + 1, LEN(J1850)))), LOWER(M1850)))), 0, 100),
    IF(ISNUMBER(SEARCH(LOWER(J1850), LOWER(M1850))), 0, 100)
)</f>
        <v>100</v>
      </c>
      <c r="C1850">
        <v>1849</v>
      </c>
      <c r="D1850" t="s">
        <v>6</v>
      </c>
      <c r="E1850" s="2">
        <v>577</v>
      </c>
      <c r="G1850" s="5" t="s">
        <v>14955</v>
      </c>
      <c r="H1850" t="s">
        <v>14956</v>
      </c>
      <c r="I1850" t="s">
        <v>14957</v>
      </c>
      <c r="J1850" s="7" t="s">
        <v>20029</v>
      </c>
      <c r="K1850" s="5" t="s">
        <v>18398</v>
      </c>
      <c r="L1850" t="s">
        <v>14958</v>
      </c>
      <c r="M1850" s="7" t="s">
        <v>20030</v>
      </c>
      <c r="N1850" s="5" t="s">
        <v>14959</v>
      </c>
      <c r="O1850" s="5" t="s">
        <v>14960</v>
      </c>
      <c r="P1850" s="5" t="s">
        <v>19301</v>
      </c>
      <c r="S1850">
        <f t="shared" si="198"/>
        <v>0</v>
      </c>
      <c r="T1850">
        <f t="shared" si="199"/>
        <v>0</v>
      </c>
      <c r="U1850">
        <f t="shared" si="200"/>
        <v>0</v>
      </c>
      <c r="V1850">
        <f t="shared" ref="V1850:V1913" si="202">LEN(SUBSTITUTE(K1850,", ","")) - (-LEN(SUBSTITUTE(O1850, " ", "")) + LEN(O1850)+1)</f>
        <v>0</v>
      </c>
      <c r="W1850">
        <f t="shared" ref="W1850:W1913" si="203">LEN(K1850)-LEN(SUBSTITUTE(K1850,"。",""))</f>
        <v>0</v>
      </c>
      <c r="X1850">
        <f t="shared" ref="X1850:X1913" si="204">LEN(P1850)-LEN(SUBSTITUTE(P1850,"。",""))</f>
        <v>0</v>
      </c>
      <c r="Y1850">
        <f t="shared" ref="Y1850:Y1913" si="205">COUNTIF(K:K, K1850)</f>
        <v>1</v>
      </c>
    </row>
    <row r="1851" spans="1:25">
      <c r="A1851">
        <f t="shared" si="197"/>
        <v>12</v>
      </c>
      <c r="B1851">
        <f t="shared" si="201"/>
        <v>0</v>
      </c>
      <c r="C1851">
        <v>1850</v>
      </c>
      <c r="D1851" t="s">
        <v>6</v>
      </c>
      <c r="E1851" s="2">
        <v>578</v>
      </c>
      <c r="G1851" s="5" t="s">
        <v>6195</v>
      </c>
      <c r="H1851" t="s">
        <v>14961</v>
      </c>
      <c r="I1851" t="s">
        <v>14962</v>
      </c>
      <c r="J1851" s="7" t="s">
        <v>14963</v>
      </c>
      <c r="K1851" s="5" t="s">
        <v>18399</v>
      </c>
      <c r="L1851" t="s">
        <v>14964</v>
      </c>
      <c r="M1851" s="7" t="s">
        <v>14965</v>
      </c>
      <c r="N1851" s="5" t="s">
        <v>14963</v>
      </c>
      <c r="O1851" s="5" t="s">
        <v>14966</v>
      </c>
      <c r="P1851" s="5" t="s">
        <v>19302</v>
      </c>
      <c r="S1851">
        <f t="shared" si="198"/>
        <v>0</v>
      </c>
      <c r="T1851">
        <f t="shared" si="199"/>
        <v>0</v>
      </c>
      <c r="U1851">
        <f t="shared" si="200"/>
        <v>0</v>
      </c>
      <c r="V1851">
        <f t="shared" si="202"/>
        <v>0</v>
      </c>
      <c r="W1851">
        <f t="shared" si="203"/>
        <v>0</v>
      </c>
      <c r="X1851">
        <f t="shared" si="204"/>
        <v>0</v>
      </c>
      <c r="Y1851">
        <f t="shared" si="205"/>
        <v>1</v>
      </c>
    </row>
    <row r="1852" spans="1:25">
      <c r="A1852">
        <f t="shared" si="197"/>
        <v>5</v>
      </c>
      <c r="B1852">
        <f t="shared" si="201"/>
        <v>100</v>
      </c>
      <c r="C1852">
        <v>1851</v>
      </c>
      <c r="D1852" t="s">
        <v>6</v>
      </c>
      <c r="E1852" s="2">
        <v>579</v>
      </c>
      <c r="G1852" s="5" t="s">
        <v>14967</v>
      </c>
      <c r="H1852" t="s">
        <v>14968</v>
      </c>
      <c r="I1852" t="s">
        <v>14969</v>
      </c>
      <c r="J1852" s="7" t="s">
        <v>14970</v>
      </c>
      <c r="K1852" s="5" t="s">
        <v>18400</v>
      </c>
      <c r="L1852" t="s">
        <v>14971</v>
      </c>
      <c r="M1852" s="7" t="s">
        <v>14972</v>
      </c>
      <c r="N1852" s="5" t="s">
        <v>14973</v>
      </c>
      <c r="O1852" s="5" t="s">
        <v>14974</v>
      </c>
      <c r="P1852" s="5" t="s">
        <v>19303</v>
      </c>
      <c r="S1852">
        <f t="shared" si="198"/>
        <v>0</v>
      </c>
      <c r="T1852">
        <f t="shared" si="199"/>
        <v>0</v>
      </c>
      <c r="U1852">
        <f t="shared" si="200"/>
        <v>0</v>
      </c>
      <c r="V1852">
        <f t="shared" si="202"/>
        <v>0</v>
      </c>
      <c r="W1852">
        <f t="shared" si="203"/>
        <v>0</v>
      </c>
      <c r="X1852">
        <f t="shared" si="204"/>
        <v>0</v>
      </c>
      <c r="Y1852">
        <f t="shared" si="205"/>
        <v>1</v>
      </c>
    </row>
    <row r="1853" spans="1:25">
      <c r="A1853">
        <f t="shared" si="197"/>
        <v>5</v>
      </c>
      <c r="B1853">
        <f t="shared" si="201"/>
        <v>0</v>
      </c>
      <c r="C1853">
        <v>1852</v>
      </c>
      <c r="D1853" t="s">
        <v>6</v>
      </c>
      <c r="E1853" s="2">
        <v>580</v>
      </c>
      <c r="G1853" s="5" t="s">
        <v>14975</v>
      </c>
      <c r="H1853" t="s">
        <v>14976</v>
      </c>
      <c r="I1853" t="s">
        <v>14977</v>
      </c>
      <c r="J1853" s="7" t="s">
        <v>14978</v>
      </c>
      <c r="K1853" s="5" t="s">
        <v>18401</v>
      </c>
      <c r="L1853" t="s">
        <v>14979</v>
      </c>
      <c r="M1853" s="7" t="s">
        <v>14980</v>
      </c>
      <c r="N1853" s="5" t="s">
        <v>14981</v>
      </c>
      <c r="O1853" s="5" t="s">
        <v>14982</v>
      </c>
      <c r="P1853" s="5" t="s">
        <v>19304</v>
      </c>
      <c r="S1853">
        <f t="shared" si="198"/>
        <v>0</v>
      </c>
      <c r="T1853">
        <f t="shared" si="199"/>
        <v>0</v>
      </c>
      <c r="U1853">
        <f t="shared" si="200"/>
        <v>0</v>
      </c>
      <c r="V1853">
        <f t="shared" si="202"/>
        <v>0</v>
      </c>
      <c r="W1853">
        <f t="shared" si="203"/>
        <v>0</v>
      </c>
      <c r="X1853">
        <f t="shared" si="204"/>
        <v>0</v>
      </c>
      <c r="Y1853">
        <f t="shared" si="205"/>
        <v>1</v>
      </c>
    </row>
    <row r="1854" spans="1:25">
      <c r="A1854">
        <f t="shared" si="197"/>
        <v>2</v>
      </c>
      <c r="B1854">
        <f t="shared" si="201"/>
        <v>0</v>
      </c>
      <c r="C1854">
        <v>1853</v>
      </c>
      <c r="D1854" t="s">
        <v>6</v>
      </c>
      <c r="E1854" s="2">
        <v>581</v>
      </c>
      <c r="G1854" s="5" t="s">
        <v>14983</v>
      </c>
      <c r="H1854" t="s">
        <v>14984</v>
      </c>
      <c r="I1854" t="s">
        <v>14985</v>
      </c>
      <c r="J1854" s="7" t="s">
        <v>14986</v>
      </c>
      <c r="K1854" s="5" t="s">
        <v>18402</v>
      </c>
      <c r="L1854" t="s">
        <v>14987</v>
      </c>
      <c r="M1854" s="7" t="s">
        <v>14988</v>
      </c>
      <c r="N1854" s="5" t="s">
        <v>14986</v>
      </c>
      <c r="O1854" s="5" t="s">
        <v>14989</v>
      </c>
      <c r="P1854" s="5" t="s">
        <v>19305</v>
      </c>
      <c r="S1854">
        <f t="shared" si="198"/>
        <v>0</v>
      </c>
      <c r="T1854">
        <f t="shared" si="199"/>
        <v>0</v>
      </c>
      <c r="U1854">
        <f t="shared" si="200"/>
        <v>0</v>
      </c>
      <c r="V1854">
        <f t="shared" si="202"/>
        <v>0</v>
      </c>
      <c r="W1854">
        <f t="shared" si="203"/>
        <v>0</v>
      </c>
      <c r="X1854">
        <f t="shared" si="204"/>
        <v>0</v>
      </c>
      <c r="Y1854">
        <f t="shared" si="205"/>
        <v>1</v>
      </c>
    </row>
    <row r="1855" spans="1:25">
      <c r="A1855">
        <f t="shared" si="197"/>
        <v>2</v>
      </c>
      <c r="B1855">
        <f t="shared" si="201"/>
        <v>0</v>
      </c>
      <c r="C1855">
        <v>1854</v>
      </c>
      <c r="D1855" t="s">
        <v>6</v>
      </c>
      <c r="E1855" s="2">
        <v>582</v>
      </c>
      <c r="G1855" s="5" t="s">
        <v>14990</v>
      </c>
      <c r="H1855" t="s">
        <v>14991</v>
      </c>
      <c r="I1855" t="s">
        <v>19900</v>
      </c>
      <c r="J1855" s="7" t="s">
        <v>45048</v>
      </c>
      <c r="K1855" s="5" t="s">
        <v>19684</v>
      </c>
      <c r="L1855" t="s">
        <v>19685</v>
      </c>
      <c r="M1855" s="7" t="s">
        <v>19686</v>
      </c>
      <c r="N1855" s="5" t="s">
        <v>19687</v>
      </c>
      <c r="O1855" s="5" t="s">
        <v>19688</v>
      </c>
      <c r="P1855" s="5" t="s">
        <v>19689</v>
      </c>
      <c r="S1855">
        <f t="shared" si="198"/>
        <v>0</v>
      </c>
      <c r="T1855">
        <f t="shared" si="199"/>
        <v>0</v>
      </c>
      <c r="U1855">
        <f t="shared" si="200"/>
        <v>0</v>
      </c>
      <c r="V1855">
        <f t="shared" si="202"/>
        <v>0</v>
      </c>
      <c r="W1855">
        <f t="shared" si="203"/>
        <v>0</v>
      </c>
      <c r="X1855">
        <f t="shared" si="204"/>
        <v>0</v>
      </c>
      <c r="Y1855">
        <f t="shared" si="205"/>
        <v>1</v>
      </c>
    </row>
    <row r="1856" spans="1:25">
      <c r="A1856">
        <f t="shared" si="197"/>
        <v>9</v>
      </c>
      <c r="B1856">
        <f t="shared" si="201"/>
        <v>0</v>
      </c>
      <c r="C1856">
        <v>1855</v>
      </c>
      <c r="D1856" t="s">
        <v>6</v>
      </c>
      <c r="E1856" s="2">
        <v>583</v>
      </c>
      <c r="G1856" s="5" t="s">
        <v>14992</v>
      </c>
      <c r="H1856" t="s">
        <v>14993</v>
      </c>
      <c r="I1856" t="s">
        <v>14994</v>
      </c>
      <c r="J1856" s="7" t="s">
        <v>14995</v>
      </c>
      <c r="K1856" s="5" t="s">
        <v>18403</v>
      </c>
      <c r="L1856" t="s">
        <v>14996</v>
      </c>
      <c r="M1856" s="7" t="s">
        <v>14997</v>
      </c>
      <c r="N1856" s="5" t="s">
        <v>14998</v>
      </c>
      <c r="O1856" s="5" t="s">
        <v>14999</v>
      </c>
      <c r="P1856" s="5" t="s">
        <v>19306</v>
      </c>
      <c r="S1856">
        <f t="shared" si="198"/>
        <v>0</v>
      </c>
      <c r="T1856">
        <f t="shared" si="199"/>
        <v>0</v>
      </c>
      <c r="U1856">
        <f t="shared" si="200"/>
        <v>0</v>
      </c>
      <c r="V1856">
        <f t="shared" si="202"/>
        <v>0</v>
      </c>
      <c r="W1856">
        <f t="shared" si="203"/>
        <v>0</v>
      </c>
      <c r="X1856">
        <f t="shared" si="204"/>
        <v>0</v>
      </c>
      <c r="Y1856">
        <f t="shared" si="205"/>
        <v>1</v>
      </c>
    </row>
    <row r="1857" spans="1:25">
      <c r="A1857">
        <f t="shared" si="197"/>
        <v>2</v>
      </c>
      <c r="B1857">
        <f t="shared" si="201"/>
        <v>0</v>
      </c>
      <c r="C1857">
        <v>1856</v>
      </c>
      <c r="D1857" t="s">
        <v>6</v>
      </c>
      <c r="E1857" s="2">
        <v>584</v>
      </c>
      <c r="G1857" s="5" t="s">
        <v>15000</v>
      </c>
      <c r="H1857" t="s">
        <v>15001</v>
      </c>
      <c r="I1857" t="s">
        <v>15002</v>
      </c>
      <c r="J1857" s="7" t="s">
        <v>15003</v>
      </c>
      <c r="K1857" s="5" t="s">
        <v>18404</v>
      </c>
      <c r="L1857" t="s">
        <v>15004</v>
      </c>
      <c r="M1857" s="7" t="s">
        <v>15005</v>
      </c>
      <c r="N1857" s="5" t="s">
        <v>15006</v>
      </c>
      <c r="O1857" s="5" t="s">
        <v>15007</v>
      </c>
      <c r="P1857" s="5" t="s">
        <v>19307</v>
      </c>
      <c r="S1857">
        <f t="shared" si="198"/>
        <v>0</v>
      </c>
      <c r="T1857">
        <f t="shared" si="199"/>
        <v>0</v>
      </c>
      <c r="U1857">
        <f t="shared" si="200"/>
        <v>0</v>
      </c>
      <c r="V1857">
        <f t="shared" si="202"/>
        <v>0</v>
      </c>
      <c r="W1857">
        <f t="shared" si="203"/>
        <v>0</v>
      </c>
      <c r="X1857">
        <f t="shared" si="204"/>
        <v>0</v>
      </c>
      <c r="Y1857">
        <f t="shared" si="205"/>
        <v>1</v>
      </c>
    </row>
    <row r="1858" spans="1:25">
      <c r="A1858">
        <f t="shared" ref="A1858:A1921" si="206">IFERROR(SEARCH(G1858,K1858),100)</f>
        <v>8</v>
      </c>
      <c r="B1858">
        <f t="shared" si="201"/>
        <v>100</v>
      </c>
      <c r="C1858">
        <v>1857</v>
      </c>
      <c r="D1858" t="s">
        <v>6</v>
      </c>
      <c r="E1858" s="2">
        <v>585</v>
      </c>
      <c r="G1858" s="5" t="s">
        <v>15008</v>
      </c>
      <c r="H1858" t="s">
        <v>15009</v>
      </c>
      <c r="I1858" t="s">
        <v>15010</v>
      </c>
      <c r="J1858" s="7" t="s">
        <v>20031</v>
      </c>
      <c r="K1858" s="5" t="s">
        <v>18405</v>
      </c>
      <c r="L1858" t="s">
        <v>15011</v>
      </c>
      <c r="M1858" s="7" t="s">
        <v>15012</v>
      </c>
      <c r="N1858" s="5" t="s">
        <v>15013</v>
      </c>
      <c r="O1858" s="5" t="s">
        <v>15014</v>
      </c>
      <c r="P1858" s="5" t="s">
        <v>19308</v>
      </c>
      <c r="S1858">
        <f t="shared" ref="S1858:S1921" si="207">LEN(K1858)-LEN(P1858)</f>
        <v>0</v>
      </c>
      <c r="T1858">
        <f t="shared" ref="T1858:T1921" si="208">LEN(N1858) - LEN(SUBSTITUTE(N1858, " ", "")) + 1-LEN(G1858)</f>
        <v>0</v>
      </c>
      <c r="U1858">
        <f t="shared" ref="U1858:U1921" si="209">IFERROR(SEARCH(G1858,K1857),0)</f>
        <v>0</v>
      </c>
      <c r="V1858">
        <f t="shared" si="202"/>
        <v>0</v>
      </c>
      <c r="W1858">
        <f t="shared" si="203"/>
        <v>0</v>
      </c>
      <c r="X1858">
        <f t="shared" si="204"/>
        <v>0</v>
      </c>
      <c r="Y1858">
        <f t="shared" si="205"/>
        <v>1</v>
      </c>
    </row>
    <row r="1859" spans="1:25">
      <c r="A1859">
        <f t="shared" si="206"/>
        <v>3</v>
      </c>
      <c r="B1859">
        <f t="shared" si="201"/>
        <v>0</v>
      </c>
      <c r="C1859">
        <v>1858</v>
      </c>
      <c r="D1859" t="s">
        <v>6</v>
      </c>
      <c r="E1859" s="2">
        <v>586</v>
      </c>
      <c r="G1859" s="5" t="s">
        <v>15015</v>
      </c>
      <c r="H1859" t="s">
        <v>15016</v>
      </c>
      <c r="I1859" t="s">
        <v>15017</v>
      </c>
      <c r="J1859" s="7" t="s">
        <v>15018</v>
      </c>
      <c r="K1859" s="5" t="s">
        <v>18406</v>
      </c>
      <c r="L1859" t="s">
        <v>15019</v>
      </c>
      <c r="M1859" s="7" t="s">
        <v>15020</v>
      </c>
      <c r="N1859" s="5" t="s">
        <v>15021</v>
      </c>
      <c r="O1859" s="5" t="s">
        <v>15022</v>
      </c>
      <c r="P1859" s="5" t="s">
        <v>19309</v>
      </c>
      <c r="S1859">
        <f t="shared" si="207"/>
        <v>0</v>
      </c>
      <c r="T1859">
        <f t="shared" si="208"/>
        <v>0</v>
      </c>
      <c r="U1859">
        <f t="shared" si="209"/>
        <v>0</v>
      </c>
      <c r="V1859">
        <f t="shared" si="202"/>
        <v>0</v>
      </c>
      <c r="W1859">
        <f t="shared" si="203"/>
        <v>0</v>
      </c>
      <c r="X1859">
        <f t="shared" si="204"/>
        <v>0</v>
      </c>
      <c r="Y1859">
        <f t="shared" si="205"/>
        <v>1</v>
      </c>
    </row>
    <row r="1860" spans="1:25">
      <c r="A1860">
        <f t="shared" si="206"/>
        <v>12</v>
      </c>
      <c r="B1860">
        <f t="shared" si="201"/>
        <v>0</v>
      </c>
      <c r="C1860">
        <v>1859</v>
      </c>
      <c r="D1860" t="s">
        <v>6</v>
      </c>
      <c r="E1860" s="2">
        <v>587</v>
      </c>
      <c r="G1860" s="5" t="s">
        <v>15023</v>
      </c>
      <c r="H1860" t="s">
        <v>15024</v>
      </c>
      <c r="I1860" t="s">
        <v>15025</v>
      </c>
      <c r="J1860" s="7" t="s">
        <v>15026</v>
      </c>
      <c r="K1860" s="5" t="s">
        <v>18407</v>
      </c>
      <c r="L1860" t="s">
        <v>15027</v>
      </c>
      <c r="M1860" s="7" t="s">
        <v>15028</v>
      </c>
      <c r="N1860" s="5" t="s">
        <v>15029</v>
      </c>
      <c r="O1860" s="5" t="s">
        <v>15030</v>
      </c>
      <c r="P1860" s="5" t="s">
        <v>19310</v>
      </c>
      <c r="S1860">
        <f t="shared" si="207"/>
        <v>0</v>
      </c>
      <c r="T1860">
        <f t="shared" si="208"/>
        <v>0</v>
      </c>
      <c r="U1860">
        <f t="shared" si="209"/>
        <v>0</v>
      </c>
      <c r="V1860">
        <f t="shared" si="202"/>
        <v>0</v>
      </c>
      <c r="W1860">
        <f t="shared" si="203"/>
        <v>0</v>
      </c>
      <c r="X1860">
        <f t="shared" si="204"/>
        <v>0</v>
      </c>
      <c r="Y1860">
        <f t="shared" si="205"/>
        <v>1</v>
      </c>
    </row>
    <row r="1861" spans="1:25">
      <c r="A1861">
        <f t="shared" si="206"/>
        <v>5</v>
      </c>
      <c r="B1861">
        <f t="shared" si="201"/>
        <v>0</v>
      </c>
      <c r="C1861">
        <v>1860</v>
      </c>
      <c r="D1861" t="s">
        <v>6</v>
      </c>
      <c r="E1861" s="2">
        <v>588</v>
      </c>
      <c r="G1861" s="5" t="s">
        <v>15031</v>
      </c>
      <c r="H1861" t="s">
        <v>15032</v>
      </c>
      <c r="I1861" t="s">
        <v>15033</v>
      </c>
      <c r="J1861" s="7" t="s">
        <v>15034</v>
      </c>
      <c r="K1861" s="5" t="s">
        <v>18408</v>
      </c>
      <c r="L1861" t="s">
        <v>15035</v>
      </c>
      <c r="M1861" s="7" t="s">
        <v>15036</v>
      </c>
      <c r="N1861" s="5" t="s">
        <v>15037</v>
      </c>
      <c r="O1861" s="5" t="s">
        <v>15038</v>
      </c>
      <c r="P1861" s="5" t="s">
        <v>19311</v>
      </c>
      <c r="S1861">
        <f t="shared" si="207"/>
        <v>0</v>
      </c>
      <c r="T1861">
        <f t="shared" si="208"/>
        <v>0</v>
      </c>
      <c r="U1861">
        <f t="shared" si="209"/>
        <v>0</v>
      </c>
      <c r="V1861">
        <f t="shared" si="202"/>
        <v>0</v>
      </c>
      <c r="W1861">
        <f t="shared" si="203"/>
        <v>0</v>
      </c>
      <c r="X1861">
        <f t="shared" si="204"/>
        <v>0</v>
      </c>
      <c r="Y1861">
        <f t="shared" si="205"/>
        <v>1</v>
      </c>
    </row>
    <row r="1862" spans="1:25">
      <c r="A1862">
        <f t="shared" si="206"/>
        <v>1</v>
      </c>
      <c r="B1862">
        <f t="shared" si="201"/>
        <v>0</v>
      </c>
      <c r="C1862">
        <v>1861</v>
      </c>
      <c r="D1862" t="s">
        <v>6</v>
      </c>
      <c r="E1862" s="2">
        <v>589</v>
      </c>
      <c r="G1862" s="5" t="s">
        <v>15039</v>
      </c>
      <c r="H1862" t="s">
        <v>15040</v>
      </c>
      <c r="I1862" t="s">
        <v>15041</v>
      </c>
      <c r="J1862" s="7" t="s">
        <v>15042</v>
      </c>
      <c r="K1862" s="5" t="s">
        <v>18409</v>
      </c>
      <c r="L1862" t="s">
        <v>15043</v>
      </c>
      <c r="M1862" s="7" t="s">
        <v>15044</v>
      </c>
      <c r="N1862" s="5" t="s">
        <v>15042</v>
      </c>
      <c r="O1862" s="5" t="s">
        <v>15045</v>
      </c>
      <c r="P1862" s="5" t="s">
        <v>19312</v>
      </c>
      <c r="S1862">
        <f t="shared" si="207"/>
        <v>0</v>
      </c>
      <c r="T1862">
        <f t="shared" si="208"/>
        <v>0</v>
      </c>
      <c r="U1862">
        <f t="shared" si="209"/>
        <v>0</v>
      </c>
      <c r="V1862">
        <f t="shared" si="202"/>
        <v>0</v>
      </c>
      <c r="W1862">
        <f t="shared" si="203"/>
        <v>0</v>
      </c>
      <c r="X1862">
        <f t="shared" si="204"/>
        <v>0</v>
      </c>
      <c r="Y1862">
        <f t="shared" si="205"/>
        <v>1</v>
      </c>
    </row>
    <row r="1863" spans="1:25">
      <c r="A1863">
        <f t="shared" si="206"/>
        <v>5</v>
      </c>
      <c r="B1863">
        <f t="shared" si="201"/>
        <v>0</v>
      </c>
      <c r="C1863">
        <v>1862</v>
      </c>
      <c r="D1863" t="s">
        <v>6</v>
      </c>
      <c r="E1863" s="2">
        <v>590</v>
      </c>
      <c r="G1863" s="5" t="s">
        <v>15046</v>
      </c>
      <c r="H1863" t="s">
        <v>15047</v>
      </c>
      <c r="I1863" t="s">
        <v>15048</v>
      </c>
      <c r="J1863" s="7" t="s">
        <v>15049</v>
      </c>
      <c r="K1863" s="5" t="s">
        <v>18410</v>
      </c>
      <c r="L1863" t="s">
        <v>15050</v>
      </c>
      <c r="M1863" s="7" t="s">
        <v>15051</v>
      </c>
      <c r="N1863" s="5" t="s">
        <v>15049</v>
      </c>
      <c r="O1863" s="5" t="s">
        <v>15052</v>
      </c>
      <c r="P1863" s="5" t="s">
        <v>19313</v>
      </c>
      <c r="S1863">
        <f t="shared" si="207"/>
        <v>0</v>
      </c>
      <c r="T1863">
        <f t="shared" si="208"/>
        <v>0</v>
      </c>
      <c r="U1863">
        <f t="shared" si="209"/>
        <v>0</v>
      </c>
      <c r="V1863">
        <f t="shared" si="202"/>
        <v>0</v>
      </c>
      <c r="W1863">
        <f t="shared" si="203"/>
        <v>0</v>
      </c>
      <c r="X1863">
        <f t="shared" si="204"/>
        <v>0</v>
      </c>
      <c r="Y1863">
        <f t="shared" si="205"/>
        <v>1</v>
      </c>
    </row>
    <row r="1864" spans="1:25">
      <c r="A1864">
        <f t="shared" si="206"/>
        <v>11</v>
      </c>
      <c r="B1864">
        <f t="shared" si="201"/>
        <v>0</v>
      </c>
      <c r="C1864">
        <v>1863</v>
      </c>
      <c r="D1864" t="s">
        <v>6</v>
      </c>
      <c r="E1864" s="2">
        <v>591</v>
      </c>
      <c r="G1864" s="5" t="s">
        <v>15053</v>
      </c>
      <c r="H1864" t="s">
        <v>15054</v>
      </c>
      <c r="I1864" t="s">
        <v>15055</v>
      </c>
      <c r="J1864" s="7" t="s">
        <v>15056</v>
      </c>
      <c r="K1864" s="5" t="s">
        <v>18411</v>
      </c>
      <c r="L1864" t="s">
        <v>15057</v>
      </c>
      <c r="M1864" s="7" t="s">
        <v>15058</v>
      </c>
      <c r="N1864" s="5" t="s">
        <v>15056</v>
      </c>
      <c r="O1864" s="5" t="s">
        <v>15059</v>
      </c>
      <c r="P1864" s="5" t="s">
        <v>19314</v>
      </c>
      <c r="S1864">
        <f t="shared" si="207"/>
        <v>0</v>
      </c>
      <c r="T1864">
        <f t="shared" si="208"/>
        <v>0</v>
      </c>
      <c r="U1864">
        <f t="shared" si="209"/>
        <v>0</v>
      </c>
      <c r="V1864">
        <f t="shared" si="202"/>
        <v>2</v>
      </c>
      <c r="W1864">
        <f t="shared" si="203"/>
        <v>0</v>
      </c>
      <c r="X1864">
        <f t="shared" si="204"/>
        <v>0</v>
      </c>
      <c r="Y1864">
        <f t="shared" si="205"/>
        <v>1</v>
      </c>
    </row>
    <row r="1865" spans="1:25">
      <c r="A1865">
        <f t="shared" si="206"/>
        <v>3</v>
      </c>
      <c r="B1865">
        <f t="shared" si="201"/>
        <v>0</v>
      </c>
      <c r="C1865">
        <v>1864</v>
      </c>
      <c r="D1865" t="s">
        <v>6</v>
      </c>
      <c r="E1865" s="2">
        <v>592</v>
      </c>
      <c r="G1865" s="5" t="s">
        <v>15060</v>
      </c>
      <c r="H1865" t="s">
        <v>15061</v>
      </c>
      <c r="I1865" t="s">
        <v>15062</v>
      </c>
      <c r="J1865" s="7" t="s">
        <v>15063</v>
      </c>
      <c r="K1865" s="5" t="s">
        <v>18412</v>
      </c>
      <c r="L1865" t="s">
        <v>15064</v>
      </c>
      <c r="M1865" s="7" t="s">
        <v>15065</v>
      </c>
      <c r="N1865" s="5" t="s">
        <v>15066</v>
      </c>
      <c r="O1865" s="5" t="s">
        <v>15067</v>
      </c>
      <c r="P1865" s="5" t="s">
        <v>19315</v>
      </c>
      <c r="S1865">
        <f t="shared" si="207"/>
        <v>0</v>
      </c>
      <c r="T1865">
        <f t="shared" si="208"/>
        <v>0</v>
      </c>
      <c r="U1865">
        <f t="shared" si="209"/>
        <v>0</v>
      </c>
      <c r="V1865">
        <f t="shared" si="202"/>
        <v>0</v>
      </c>
      <c r="W1865">
        <f t="shared" si="203"/>
        <v>0</v>
      </c>
      <c r="X1865">
        <f t="shared" si="204"/>
        <v>0</v>
      </c>
      <c r="Y1865">
        <f t="shared" si="205"/>
        <v>1</v>
      </c>
    </row>
    <row r="1866" spans="1:25">
      <c r="A1866">
        <f t="shared" si="206"/>
        <v>1</v>
      </c>
      <c r="B1866">
        <f t="shared" si="201"/>
        <v>0</v>
      </c>
      <c r="C1866">
        <v>1865</v>
      </c>
      <c r="D1866" t="s">
        <v>6</v>
      </c>
      <c r="E1866" s="2">
        <v>593</v>
      </c>
      <c r="G1866" s="5" t="s">
        <v>15068</v>
      </c>
      <c r="H1866" t="s">
        <v>15069</v>
      </c>
      <c r="I1866" t="s">
        <v>15070</v>
      </c>
      <c r="J1866" s="7" t="s">
        <v>15071</v>
      </c>
      <c r="K1866" s="5" t="s">
        <v>18413</v>
      </c>
      <c r="L1866" t="s">
        <v>15072</v>
      </c>
      <c r="M1866" s="7" t="s">
        <v>15073</v>
      </c>
      <c r="N1866" s="5" t="s">
        <v>15074</v>
      </c>
      <c r="O1866" s="5" t="s">
        <v>15075</v>
      </c>
      <c r="P1866" s="5" t="s">
        <v>19861</v>
      </c>
      <c r="S1866">
        <f t="shared" si="207"/>
        <v>0</v>
      </c>
      <c r="T1866">
        <f t="shared" si="208"/>
        <v>0</v>
      </c>
      <c r="U1866">
        <f t="shared" si="209"/>
        <v>0</v>
      </c>
      <c r="V1866">
        <f t="shared" si="202"/>
        <v>0</v>
      </c>
      <c r="W1866">
        <f t="shared" si="203"/>
        <v>0</v>
      </c>
      <c r="X1866">
        <f t="shared" si="204"/>
        <v>0</v>
      </c>
      <c r="Y1866">
        <f t="shared" si="205"/>
        <v>1</v>
      </c>
    </row>
    <row r="1867" spans="1:25">
      <c r="A1867">
        <f t="shared" si="206"/>
        <v>12</v>
      </c>
      <c r="B1867">
        <f t="shared" si="201"/>
        <v>0</v>
      </c>
      <c r="C1867">
        <v>1866</v>
      </c>
      <c r="D1867" t="s">
        <v>6</v>
      </c>
      <c r="E1867" s="2">
        <v>594</v>
      </c>
      <c r="G1867" s="5" t="s">
        <v>15076</v>
      </c>
      <c r="H1867" t="s">
        <v>15077</v>
      </c>
      <c r="I1867" t="s">
        <v>15078</v>
      </c>
      <c r="J1867" s="7" t="s">
        <v>15079</v>
      </c>
      <c r="K1867" s="5" t="s">
        <v>18414</v>
      </c>
      <c r="L1867" t="s">
        <v>15080</v>
      </c>
      <c r="M1867" s="7" t="s">
        <v>15081</v>
      </c>
      <c r="N1867" s="5" t="s">
        <v>15082</v>
      </c>
      <c r="O1867" s="5" t="s">
        <v>15083</v>
      </c>
      <c r="P1867" s="5" t="s">
        <v>19316</v>
      </c>
      <c r="S1867">
        <f t="shared" si="207"/>
        <v>0</v>
      </c>
      <c r="T1867">
        <f t="shared" si="208"/>
        <v>0</v>
      </c>
      <c r="U1867">
        <f t="shared" si="209"/>
        <v>0</v>
      </c>
      <c r="V1867">
        <f t="shared" si="202"/>
        <v>0</v>
      </c>
      <c r="W1867">
        <f t="shared" si="203"/>
        <v>0</v>
      </c>
      <c r="X1867">
        <f t="shared" si="204"/>
        <v>0</v>
      </c>
      <c r="Y1867">
        <f t="shared" si="205"/>
        <v>1</v>
      </c>
    </row>
    <row r="1868" spans="1:25">
      <c r="A1868">
        <f t="shared" si="206"/>
        <v>6</v>
      </c>
      <c r="B1868">
        <f t="shared" si="201"/>
        <v>0</v>
      </c>
      <c r="C1868">
        <v>1867</v>
      </c>
      <c r="D1868" t="s">
        <v>6</v>
      </c>
      <c r="E1868" s="2">
        <v>595</v>
      </c>
      <c r="G1868" s="5" t="s">
        <v>15084</v>
      </c>
      <c r="H1868" t="s">
        <v>15085</v>
      </c>
      <c r="I1868" t="s">
        <v>15086</v>
      </c>
      <c r="J1868" s="7" t="s">
        <v>15087</v>
      </c>
      <c r="K1868" s="5" t="s">
        <v>18415</v>
      </c>
      <c r="L1868" t="s">
        <v>15088</v>
      </c>
      <c r="M1868" s="7" t="s">
        <v>15089</v>
      </c>
      <c r="N1868" s="5" t="s">
        <v>15090</v>
      </c>
      <c r="O1868" s="5" t="s">
        <v>15091</v>
      </c>
      <c r="P1868" s="5" t="s">
        <v>19317</v>
      </c>
      <c r="S1868">
        <f t="shared" si="207"/>
        <v>0</v>
      </c>
      <c r="T1868">
        <f t="shared" si="208"/>
        <v>0</v>
      </c>
      <c r="U1868">
        <f t="shared" si="209"/>
        <v>0</v>
      </c>
      <c r="V1868">
        <f t="shared" si="202"/>
        <v>0</v>
      </c>
      <c r="W1868">
        <f t="shared" si="203"/>
        <v>0</v>
      </c>
      <c r="X1868">
        <f t="shared" si="204"/>
        <v>0</v>
      </c>
      <c r="Y1868">
        <f t="shared" si="205"/>
        <v>1</v>
      </c>
    </row>
    <row r="1869" spans="1:25">
      <c r="A1869">
        <f t="shared" si="206"/>
        <v>2</v>
      </c>
      <c r="B1869">
        <f t="shared" si="201"/>
        <v>0</v>
      </c>
      <c r="C1869">
        <v>1868</v>
      </c>
      <c r="D1869" t="s">
        <v>6</v>
      </c>
      <c r="E1869" s="2">
        <v>596</v>
      </c>
      <c r="G1869" s="5" t="s">
        <v>8062</v>
      </c>
      <c r="H1869" t="s">
        <v>8063</v>
      </c>
      <c r="I1869" t="s">
        <v>15092</v>
      </c>
      <c r="J1869" s="7" t="s">
        <v>15093</v>
      </c>
      <c r="K1869" s="5" t="s">
        <v>18416</v>
      </c>
      <c r="L1869" t="s">
        <v>15094</v>
      </c>
      <c r="M1869" s="7" t="s">
        <v>15095</v>
      </c>
      <c r="N1869" s="5" t="s">
        <v>8068</v>
      </c>
      <c r="O1869" s="5" t="s">
        <v>15096</v>
      </c>
      <c r="P1869" s="5" t="s">
        <v>19318</v>
      </c>
      <c r="S1869">
        <f t="shared" si="207"/>
        <v>0</v>
      </c>
      <c r="T1869">
        <f t="shared" si="208"/>
        <v>0</v>
      </c>
      <c r="U1869">
        <f t="shared" si="209"/>
        <v>0</v>
      </c>
      <c r="V1869">
        <f t="shared" si="202"/>
        <v>0</v>
      </c>
      <c r="W1869">
        <f t="shared" si="203"/>
        <v>0</v>
      </c>
      <c r="X1869">
        <f t="shared" si="204"/>
        <v>0</v>
      </c>
      <c r="Y1869">
        <f t="shared" si="205"/>
        <v>1</v>
      </c>
    </row>
    <row r="1870" spans="1:25">
      <c r="A1870">
        <f t="shared" si="206"/>
        <v>11</v>
      </c>
      <c r="B1870">
        <f t="shared" si="201"/>
        <v>0</v>
      </c>
      <c r="C1870">
        <v>1869</v>
      </c>
      <c r="D1870" t="s">
        <v>6</v>
      </c>
      <c r="E1870" s="2">
        <v>597</v>
      </c>
      <c r="G1870" s="5" t="s">
        <v>15097</v>
      </c>
      <c r="H1870" t="s">
        <v>15098</v>
      </c>
      <c r="I1870" t="s">
        <v>15099</v>
      </c>
      <c r="J1870" s="7" t="s">
        <v>15100</v>
      </c>
      <c r="K1870" s="5" t="s">
        <v>18417</v>
      </c>
      <c r="L1870" t="s">
        <v>15101</v>
      </c>
      <c r="M1870" s="7" t="s">
        <v>15102</v>
      </c>
      <c r="N1870" s="5" t="s">
        <v>15103</v>
      </c>
      <c r="O1870" s="5" t="s">
        <v>15104</v>
      </c>
      <c r="P1870" s="5" t="s">
        <v>19319</v>
      </c>
      <c r="S1870">
        <f t="shared" si="207"/>
        <v>0</v>
      </c>
      <c r="T1870">
        <f t="shared" si="208"/>
        <v>0</v>
      </c>
      <c r="U1870">
        <f t="shared" si="209"/>
        <v>0</v>
      </c>
      <c r="V1870">
        <f t="shared" si="202"/>
        <v>0</v>
      </c>
      <c r="W1870">
        <f t="shared" si="203"/>
        <v>0</v>
      </c>
      <c r="X1870">
        <f t="shared" si="204"/>
        <v>0</v>
      </c>
      <c r="Y1870">
        <f t="shared" si="205"/>
        <v>1</v>
      </c>
    </row>
    <row r="1871" spans="1:25">
      <c r="A1871">
        <f t="shared" si="206"/>
        <v>3</v>
      </c>
      <c r="B1871">
        <f t="shared" si="201"/>
        <v>100</v>
      </c>
      <c r="C1871">
        <v>1870</v>
      </c>
      <c r="D1871" t="s">
        <v>6</v>
      </c>
      <c r="E1871" s="2">
        <v>598</v>
      </c>
      <c r="G1871" s="5" t="s">
        <v>19690</v>
      </c>
      <c r="H1871" t="s">
        <v>19691</v>
      </c>
      <c r="I1871" t="s">
        <v>15105</v>
      </c>
      <c r="J1871" s="7" t="s">
        <v>15106</v>
      </c>
      <c r="K1871" s="5" t="s">
        <v>18418</v>
      </c>
      <c r="L1871" t="s">
        <v>15107</v>
      </c>
      <c r="M1871" s="7" t="s">
        <v>15108</v>
      </c>
      <c r="N1871" s="5" t="s">
        <v>19692</v>
      </c>
      <c r="O1871" s="5" t="s">
        <v>15109</v>
      </c>
      <c r="P1871" s="5" t="s">
        <v>19320</v>
      </c>
      <c r="S1871">
        <f t="shared" si="207"/>
        <v>0</v>
      </c>
      <c r="T1871">
        <f t="shared" si="208"/>
        <v>0</v>
      </c>
      <c r="U1871">
        <f t="shared" si="209"/>
        <v>0</v>
      </c>
      <c r="V1871">
        <f t="shared" si="202"/>
        <v>0</v>
      </c>
      <c r="W1871">
        <f t="shared" si="203"/>
        <v>0</v>
      </c>
      <c r="X1871">
        <f t="shared" si="204"/>
        <v>0</v>
      </c>
      <c r="Y1871">
        <f t="shared" si="205"/>
        <v>1</v>
      </c>
    </row>
    <row r="1872" spans="1:25">
      <c r="A1872">
        <f t="shared" si="206"/>
        <v>1</v>
      </c>
      <c r="B1872">
        <f t="shared" si="201"/>
        <v>0</v>
      </c>
      <c r="C1872">
        <v>1871</v>
      </c>
      <c r="D1872" t="s">
        <v>6</v>
      </c>
      <c r="E1872" s="2">
        <v>599</v>
      </c>
      <c r="G1872" s="5" t="s">
        <v>19690</v>
      </c>
      <c r="H1872" t="s">
        <v>19691</v>
      </c>
      <c r="I1872" t="s">
        <v>11129</v>
      </c>
      <c r="J1872" s="7" t="s">
        <v>15110</v>
      </c>
      <c r="K1872" s="5" t="s">
        <v>18419</v>
      </c>
      <c r="L1872" t="s">
        <v>15111</v>
      </c>
      <c r="M1872" s="7" t="s">
        <v>15112</v>
      </c>
      <c r="N1872" s="5" t="s">
        <v>19692</v>
      </c>
      <c r="O1872" s="5" t="s">
        <v>15113</v>
      </c>
      <c r="P1872" s="5" t="s">
        <v>19862</v>
      </c>
      <c r="S1872">
        <f t="shared" si="207"/>
        <v>0</v>
      </c>
      <c r="T1872">
        <f t="shared" si="208"/>
        <v>0</v>
      </c>
      <c r="U1872">
        <f t="shared" si="209"/>
        <v>3</v>
      </c>
      <c r="V1872">
        <f t="shared" si="202"/>
        <v>0</v>
      </c>
      <c r="W1872">
        <f t="shared" si="203"/>
        <v>0</v>
      </c>
      <c r="X1872">
        <f t="shared" si="204"/>
        <v>0</v>
      </c>
      <c r="Y1872">
        <f t="shared" si="205"/>
        <v>1</v>
      </c>
    </row>
    <row r="1873" spans="1:25">
      <c r="A1873">
        <f t="shared" si="206"/>
        <v>5</v>
      </c>
      <c r="B1873">
        <f t="shared" si="201"/>
        <v>0</v>
      </c>
      <c r="C1873">
        <v>1872</v>
      </c>
      <c r="D1873" t="s">
        <v>6</v>
      </c>
      <c r="E1873" s="2">
        <v>600</v>
      </c>
      <c r="G1873" s="5" t="s">
        <v>15114</v>
      </c>
      <c r="H1873" t="s">
        <v>15115</v>
      </c>
      <c r="I1873" t="s">
        <v>15116</v>
      </c>
      <c r="J1873" s="7" t="s">
        <v>15117</v>
      </c>
      <c r="K1873" s="5" t="s">
        <v>18420</v>
      </c>
      <c r="L1873" t="s">
        <v>15118</v>
      </c>
      <c r="M1873" s="7" t="s">
        <v>15119</v>
      </c>
      <c r="N1873" s="5" t="s">
        <v>15120</v>
      </c>
      <c r="O1873" s="5" t="s">
        <v>15121</v>
      </c>
      <c r="P1873" s="5" t="s">
        <v>19321</v>
      </c>
      <c r="S1873">
        <f t="shared" si="207"/>
        <v>0</v>
      </c>
      <c r="T1873">
        <f t="shared" si="208"/>
        <v>0</v>
      </c>
      <c r="U1873">
        <f t="shared" si="209"/>
        <v>0</v>
      </c>
      <c r="V1873">
        <f t="shared" si="202"/>
        <v>0</v>
      </c>
      <c r="W1873">
        <f t="shared" si="203"/>
        <v>0</v>
      </c>
      <c r="X1873">
        <f t="shared" si="204"/>
        <v>0</v>
      </c>
      <c r="Y1873">
        <f t="shared" si="205"/>
        <v>1</v>
      </c>
    </row>
    <row r="1874" spans="1:25">
      <c r="A1874">
        <f t="shared" si="206"/>
        <v>3</v>
      </c>
      <c r="B1874">
        <f t="shared" si="201"/>
        <v>0</v>
      </c>
      <c r="C1874">
        <v>1873</v>
      </c>
      <c r="D1874" t="s">
        <v>6</v>
      </c>
      <c r="E1874" s="2">
        <v>601</v>
      </c>
      <c r="G1874" s="5" t="s">
        <v>15122</v>
      </c>
      <c r="H1874" t="s">
        <v>15123</v>
      </c>
      <c r="I1874" t="s">
        <v>15124</v>
      </c>
      <c r="J1874" s="7" t="s">
        <v>15125</v>
      </c>
      <c r="K1874" s="5" t="s">
        <v>18421</v>
      </c>
      <c r="L1874" t="s">
        <v>15126</v>
      </c>
      <c r="M1874" s="7" t="s">
        <v>15127</v>
      </c>
      <c r="N1874" s="5" t="s">
        <v>15125</v>
      </c>
      <c r="O1874" s="5" t="s">
        <v>15128</v>
      </c>
      <c r="P1874" s="5" t="s">
        <v>19322</v>
      </c>
      <c r="S1874">
        <f t="shared" si="207"/>
        <v>0</v>
      </c>
      <c r="T1874">
        <f t="shared" si="208"/>
        <v>0</v>
      </c>
      <c r="U1874">
        <f t="shared" si="209"/>
        <v>0</v>
      </c>
      <c r="V1874">
        <f t="shared" si="202"/>
        <v>0</v>
      </c>
      <c r="W1874">
        <f t="shared" si="203"/>
        <v>0</v>
      </c>
      <c r="X1874">
        <f t="shared" si="204"/>
        <v>0</v>
      </c>
      <c r="Y1874">
        <f t="shared" si="205"/>
        <v>1</v>
      </c>
    </row>
    <row r="1875" spans="1:25">
      <c r="A1875">
        <f t="shared" si="206"/>
        <v>11</v>
      </c>
      <c r="B1875">
        <f t="shared" si="201"/>
        <v>0</v>
      </c>
      <c r="C1875">
        <v>1874</v>
      </c>
      <c r="D1875" t="s">
        <v>6</v>
      </c>
      <c r="E1875" s="2">
        <v>602</v>
      </c>
      <c r="G1875" s="5" t="s">
        <v>15129</v>
      </c>
      <c r="H1875" t="s">
        <v>15130</v>
      </c>
      <c r="I1875" t="s">
        <v>15131</v>
      </c>
      <c r="J1875" s="7" t="s">
        <v>15132</v>
      </c>
      <c r="K1875" s="5" t="s">
        <v>18422</v>
      </c>
      <c r="L1875" t="s">
        <v>15133</v>
      </c>
      <c r="M1875" s="7" t="s">
        <v>15134</v>
      </c>
      <c r="N1875" s="5" t="s">
        <v>15135</v>
      </c>
      <c r="O1875" s="5" t="s">
        <v>15136</v>
      </c>
      <c r="P1875" s="5" t="s">
        <v>19863</v>
      </c>
      <c r="S1875">
        <f t="shared" si="207"/>
        <v>0</v>
      </c>
      <c r="T1875">
        <f t="shared" si="208"/>
        <v>0</v>
      </c>
      <c r="U1875">
        <f t="shared" si="209"/>
        <v>0</v>
      </c>
      <c r="V1875">
        <f t="shared" si="202"/>
        <v>0</v>
      </c>
      <c r="W1875">
        <f t="shared" si="203"/>
        <v>0</v>
      </c>
      <c r="X1875">
        <f t="shared" si="204"/>
        <v>0</v>
      </c>
      <c r="Y1875">
        <f t="shared" si="205"/>
        <v>1</v>
      </c>
    </row>
    <row r="1876" spans="1:25">
      <c r="A1876">
        <f t="shared" si="206"/>
        <v>2</v>
      </c>
      <c r="B1876">
        <f t="shared" si="201"/>
        <v>0</v>
      </c>
      <c r="C1876">
        <v>1875</v>
      </c>
      <c r="D1876" t="s">
        <v>6</v>
      </c>
      <c r="E1876" s="2">
        <v>603</v>
      </c>
      <c r="G1876" s="5" t="s">
        <v>1136</v>
      </c>
      <c r="H1876" t="s">
        <v>15137</v>
      </c>
      <c r="I1876" t="s">
        <v>15138</v>
      </c>
      <c r="J1876" s="7" t="s">
        <v>15132</v>
      </c>
      <c r="K1876" s="5" t="s">
        <v>18423</v>
      </c>
      <c r="L1876" t="s">
        <v>15139</v>
      </c>
      <c r="M1876" s="7" t="s">
        <v>15140</v>
      </c>
      <c r="N1876" s="5" t="s">
        <v>15141</v>
      </c>
      <c r="O1876" s="5" t="s">
        <v>15142</v>
      </c>
      <c r="P1876" s="5" t="s">
        <v>19323</v>
      </c>
      <c r="S1876">
        <f t="shared" si="207"/>
        <v>0</v>
      </c>
      <c r="T1876">
        <f t="shared" si="208"/>
        <v>0</v>
      </c>
      <c r="U1876">
        <f t="shared" si="209"/>
        <v>0</v>
      </c>
      <c r="V1876">
        <f t="shared" si="202"/>
        <v>0</v>
      </c>
      <c r="W1876">
        <f t="shared" si="203"/>
        <v>0</v>
      </c>
      <c r="X1876">
        <f t="shared" si="204"/>
        <v>0</v>
      </c>
      <c r="Y1876">
        <f t="shared" si="205"/>
        <v>1</v>
      </c>
    </row>
    <row r="1877" spans="1:25">
      <c r="A1877">
        <f t="shared" si="206"/>
        <v>1</v>
      </c>
      <c r="B1877">
        <f t="shared" si="201"/>
        <v>0</v>
      </c>
      <c r="C1877">
        <v>1876</v>
      </c>
      <c r="D1877" t="s">
        <v>6</v>
      </c>
      <c r="E1877" s="2">
        <v>604</v>
      </c>
      <c r="G1877" s="5" t="s">
        <v>15143</v>
      </c>
      <c r="H1877" t="s">
        <v>15144</v>
      </c>
      <c r="I1877" t="s">
        <v>15145</v>
      </c>
      <c r="J1877" s="7" t="s">
        <v>15146</v>
      </c>
      <c r="K1877" s="5" t="s">
        <v>18424</v>
      </c>
      <c r="L1877" t="s">
        <v>15147</v>
      </c>
      <c r="M1877" s="7" t="s">
        <v>15148</v>
      </c>
      <c r="N1877" s="5" t="s">
        <v>15149</v>
      </c>
      <c r="O1877" s="5" t="s">
        <v>15150</v>
      </c>
      <c r="P1877" s="5" t="s">
        <v>18424</v>
      </c>
      <c r="S1877">
        <f t="shared" si="207"/>
        <v>0</v>
      </c>
      <c r="T1877">
        <f t="shared" si="208"/>
        <v>0</v>
      </c>
      <c r="U1877">
        <f t="shared" si="209"/>
        <v>0</v>
      </c>
      <c r="V1877">
        <f t="shared" si="202"/>
        <v>0</v>
      </c>
      <c r="W1877">
        <f t="shared" si="203"/>
        <v>0</v>
      </c>
      <c r="X1877">
        <f t="shared" si="204"/>
        <v>0</v>
      </c>
      <c r="Y1877">
        <f t="shared" si="205"/>
        <v>1</v>
      </c>
    </row>
    <row r="1878" spans="1:25">
      <c r="A1878">
        <f t="shared" si="206"/>
        <v>6</v>
      </c>
      <c r="B1878">
        <f t="shared" si="201"/>
        <v>100</v>
      </c>
      <c r="C1878">
        <v>1877</v>
      </c>
      <c r="D1878" t="s">
        <v>6</v>
      </c>
      <c r="E1878" s="2">
        <v>605</v>
      </c>
      <c r="G1878" s="5" t="s">
        <v>15151</v>
      </c>
      <c r="H1878" t="s">
        <v>15152</v>
      </c>
      <c r="I1878" t="s">
        <v>15153</v>
      </c>
      <c r="J1878" s="7" t="s">
        <v>15154</v>
      </c>
      <c r="K1878" s="5" t="s">
        <v>18425</v>
      </c>
      <c r="L1878" t="s">
        <v>15155</v>
      </c>
      <c r="M1878" s="7" t="s">
        <v>15156</v>
      </c>
      <c r="N1878" s="5" t="s">
        <v>15157</v>
      </c>
      <c r="O1878" s="5" t="s">
        <v>15158</v>
      </c>
      <c r="P1878" s="5" t="s">
        <v>19324</v>
      </c>
      <c r="S1878">
        <f t="shared" si="207"/>
        <v>0</v>
      </c>
      <c r="T1878">
        <f t="shared" si="208"/>
        <v>0</v>
      </c>
      <c r="U1878">
        <f t="shared" si="209"/>
        <v>0</v>
      </c>
      <c r="V1878">
        <f t="shared" si="202"/>
        <v>0</v>
      </c>
      <c r="W1878">
        <f t="shared" si="203"/>
        <v>0</v>
      </c>
      <c r="X1878">
        <f t="shared" si="204"/>
        <v>0</v>
      </c>
      <c r="Y1878">
        <f t="shared" si="205"/>
        <v>1</v>
      </c>
    </row>
    <row r="1879" spans="1:25">
      <c r="A1879">
        <f t="shared" si="206"/>
        <v>5</v>
      </c>
      <c r="B1879">
        <f t="shared" si="201"/>
        <v>0</v>
      </c>
      <c r="C1879">
        <v>1878</v>
      </c>
      <c r="D1879" t="s">
        <v>6</v>
      </c>
      <c r="E1879" s="2">
        <v>606</v>
      </c>
      <c r="G1879" s="5" t="s">
        <v>15159</v>
      </c>
      <c r="H1879" t="s">
        <v>15160</v>
      </c>
      <c r="I1879" t="s">
        <v>15161</v>
      </c>
      <c r="J1879" s="7" t="s">
        <v>15162</v>
      </c>
      <c r="K1879" s="5" t="s">
        <v>18426</v>
      </c>
      <c r="L1879" t="s">
        <v>15163</v>
      </c>
      <c r="M1879" s="7" t="s">
        <v>20032</v>
      </c>
      <c r="N1879" s="5" t="s">
        <v>15164</v>
      </c>
      <c r="O1879" s="5" t="s">
        <v>15165</v>
      </c>
      <c r="P1879" s="5" t="s">
        <v>19325</v>
      </c>
      <c r="S1879">
        <f t="shared" si="207"/>
        <v>0</v>
      </c>
      <c r="T1879">
        <f t="shared" si="208"/>
        <v>0</v>
      </c>
      <c r="U1879">
        <f t="shared" si="209"/>
        <v>0</v>
      </c>
      <c r="V1879">
        <f t="shared" si="202"/>
        <v>0</v>
      </c>
      <c r="W1879">
        <f t="shared" si="203"/>
        <v>0</v>
      </c>
      <c r="X1879">
        <f t="shared" si="204"/>
        <v>0</v>
      </c>
      <c r="Y1879">
        <f t="shared" si="205"/>
        <v>1</v>
      </c>
    </row>
    <row r="1880" spans="1:25">
      <c r="A1880">
        <f t="shared" si="206"/>
        <v>10</v>
      </c>
      <c r="B1880">
        <f t="shared" si="201"/>
        <v>0</v>
      </c>
      <c r="C1880">
        <v>1879</v>
      </c>
      <c r="D1880" t="s">
        <v>6</v>
      </c>
      <c r="E1880" s="2">
        <v>607</v>
      </c>
      <c r="G1880" s="5" t="s">
        <v>15166</v>
      </c>
      <c r="H1880" t="s">
        <v>15167</v>
      </c>
      <c r="I1880" t="s">
        <v>15168</v>
      </c>
      <c r="J1880" s="7" t="s">
        <v>15169</v>
      </c>
      <c r="K1880" s="5" t="s">
        <v>18427</v>
      </c>
      <c r="L1880" t="s">
        <v>15170</v>
      </c>
      <c r="M1880" s="7" t="s">
        <v>15171</v>
      </c>
      <c r="N1880" s="5" t="s">
        <v>15172</v>
      </c>
      <c r="O1880" s="5" t="s">
        <v>15173</v>
      </c>
      <c r="P1880" s="5" t="s">
        <v>19326</v>
      </c>
      <c r="S1880">
        <f t="shared" si="207"/>
        <v>0</v>
      </c>
      <c r="T1880">
        <f t="shared" si="208"/>
        <v>0</v>
      </c>
      <c r="U1880">
        <f t="shared" si="209"/>
        <v>0</v>
      </c>
      <c r="V1880">
        <f t="shared" si="202"/>
        <v>0</v>
      </c>
      <c r="W1880">
        <f t="shared" si="203"/>
        <v>0</v>
      </c>
      <c r="X1880">
        <f t="shared" si="204"/>
        <v>0</v>
      </c>
      <c r="Y1880">
        <f t="shared" si="205"/>
        <v>1</v>
      </c>
    </row>
    <row r="1881" spans="1:25">
      <c r="A1881">
        <f t="shared" si="206"/>
        <v>10</v>
      </c>
      <c r="B1881">
        <f t="shared" si="201"/>
        <v>0</v>
      </c>
      <c r="C1881">
        <v>1880</v>
      </c>
      <c r="D1881" t="s">
        <v>6</v>
      </c>
      <c r="E1881" s="2">
        <v>608</v>
      </c>
      <c r="G1881" s="5" t="s">
        <v>15174</v>
      </c>
      <c r="H1881" t="s">
        <v>15175</v>
      </c>
      <c r="I1881" t="s">
        <v>15176</v>
      </c>
      <c r="J1881" s="7" t="s">
        <v>15177</v>
      </c>
      <c r="K1881" s="5" t="s">
        <v>18428</v>
      </c>
      <c r="L1881" t="s">
        <v>15178</v>
      </c>
      <c r="M1881" s="7" t="s">
        <v>15179</v>
      </c>
      <c r="N1881" s="5" t="s">
        <v>15180</v>
      </c>
      <c r="O1881" s="5" t="s">
        <v>15181</v>
      </c>
      <c r="P1881" s="5" t="s">
        <v>19327</v>
      </c>
      <c r="S1881">
        <f t="shared" si="207"/>
        <v>0</v>
      </c>
      <c r="T1881">
        <f t="shared" si="208"/>
        <v>0</v>
      </c>
      <c r="U1881">
        <f t="shared" si="209"/>
        <v>0</v>
      </c>
      <c r="V1881">
        <f t="shared" si="202"/>
        <v>0</v>
      </c>
      <c r="W1881">
        <f t="shared" si="203"/>
        <v>0</v>
      </c>
      <c r="X1881">
        <f t="shared" si="204"/>
        <v>0</v>
      </c>
      <c r="Y1881">
        <f t="shared" si="205"/>
        <v>1</v>
      </c>
    </row>
    <row r="1882" spans="1:25">
      <c r="A1882">
        <f t="shared" si="206"/>
        <v>10</v>
      </c>
      <c r="B1882">
        <f t="shared" si="201"/>
        <v>0</v>
      </c>
      <c r="C1882">
        <v>1881</v>
      </c>
      <c r="D1882" t="s">
        <v>6</v>
      </c>
      <c r="E1882" s="2">
        <v>609</v>
      </c>
      <c r="G1882" s="5" t="s">
        <v>15182</v>
      </c>
      <c r="H1882" t="s">
        <v>15183</v>
      </c>
      <c r="I1882" t="s">
        <v>15184</v>
      </c>
      <c r="J1882" s="7" t="s">
        <v>15185</v>
      </c>
      <c r="K1882" s="5" t="s">
        <v>18429</v>
      </c>
      <c r="L1882" t="s">
        <v>15186</v>
      </c>
      <c r="M1882" s="7" t="s">
        <v>15187</v>
      </c>
      <c r="N1882" s="5" t="s">
        <v>15188</v>
      </c>
      <c r="O1882" s="5" t="s">
        <v>15189</v>
      </c>
      <c r="P1882" s="5" t="s">
        <v>19328</v>
      </c>
      <c r="S1882">
        <f t="shared" si="207"/>
        <v>0</v>
      </c>
      <c r="T1882">
        <f t="shared" si="208"/>
        <v>0</v>
      </c>
      <c r="U1882">
        <f t="shared" si="209"/>
        <v>0</v>
      </c>
      <c r="V1882">
        <f t="shared" si="202"/>
        <v>0</v>
      </c>
      <c r="W1882">
        <f t="shared" si="203"/>
        <v>0</v>
      </c>
      <c r="X1882">
        <f t="shared" si="204"/>
        <v>0</v>
      </c>
      <c r="Y1882">
        <f t="shared" si="205"/>
        <v>1</v>
      </c>
    </row>
    <row r="1883" spans="1:25">
      <c r="A1883">
        <f t="shared" si="206"/>
        <v>8</v>
      </c>
      <c r="B1883">
        <f t="shared" si="201"/>
        <v>0</v>
      </c>
      <c r="C1883">
        <v>1882</v>
      </c>
      <c r="D1883" t="s">
        <v>6</v>
      </c>
      <c r="E1883" s="2">
        <v>610</v>
      </c>
      <c r="G1883" s="5" t="s">
        <v>15190</v>
      </c>
      <c r="H1883" t="s">
        <v>15191</v>
      </c>
      <c r="I1883" t="s">
        <v>15192</v>
      </c>
      <c r="J1883" s="7" t="s">
        <v>15193</v>
      </c>
      <c r="K1883" s="5" t="s">
        <v>18430</v>
      </c>
      <c r="L1883" t="s">
        <v>15194</v>
      </c>
      <c r="M1883" s="7" t="s">
        <v>15195</v>
      </c>
      <c r="N1883" s="5" t="s">
        <v>15196</v>
      </c>
      <c r="O1883" s="5" t="s">
        <v>15197</v>
      </c>
      <c r="P1883" s="5" t="s">
        <v>19329</v>
      </c>
      <c r="S1883">
        <f t="shared" si="207"/>
        <v>0</v>
      </c>
      <c r="T1883">
        <f t="shared" si="208"/>
        <v>0</v>
      </c>
      <c r="U1883">
        <f t="shared" si="209"/>
        <v>0</v>
      </c>
      <c r="V1883">
        <f t="shared" si="202"/>
        <v>0</v>
      </c>
      <c r="W1883">
        <f t="shared" si="203"/>
        <v>0</v>
      </c>
      <c r="X1883">
        <f t="shared" si="204"/>
        <v>0</v>
      </c>
      <c r="Y1883">
        <f t="shared" si="205"/>
        <v>1</v>
      </c>
    </row>
    <row r="1884" spans="1:25">
      <c r="A1884">
        <f t="shared" si="206"/>
        <v>7</v>
      </c>
      <c r="B1884">
        <f t="shared" si="201"/>
        <v>0</v>
      </c>
      <c r="C1884">
        <v>1883</v>
      </c>
      <c r="D1884" t="s">
        <v>6</v>
      </c>
      <c r="E1884" s="2">
        <v>611</v>
      </c>
      <c r="G1884" s="5" t="s">
        <v>15198</v>
      </c>
      <c r="H1884" t="s">
        <v>15199</v>
      </c>
      <c r="I1884" t="s">
        <v>15200</v>
      </c>
      <c r="J1884" s="7" t="s">
        <v>15201</v>
      </c>
      <c r="K1884" s="5" t="s">
        <v>18431</v>
      </c>
      <c r="L1884" t="s">
        <v>15202</v>
      </c>
      <c r="M1884" s="7" t="s">
        <v>15203</v>
      </c>
      <c r="N1884" s="5" t="s">
        <v>15204</v>
      </c>
      <c r="O1884" s="5" t="s">
        <v>15205</v>
      </c>
      <c r="P1884" s="5" t="s">
        <v>19330</v>
      </c>
      <c r="S1884">
        <f t="shared" si="207"/>
        <v>0</v>
      </c>
      <c r="T1884">
        <f t="shared" si="208"/>
        <v>0</v>
      </c>
      <c r="U1884">
        <f t="shared" si="209"/>
        <v>0</v>
      </c>
      <c r="V1884">
        <f t="shared" si="202"/>
        <v>0</v>
      </c>
      <c r="W1884">
        <f t="shared" si="203"/>
        <v>0</v>
      </c>
      <c r="X1884">
        <f t="shared" si="204"/>
        <v>0</v>
      </c>
      <c r="Y1884">
        <f t="shared" si="205"/>
        <v>1</v>
      </c>
    </row>
    <row r="1885" spans="1:25">
      <c r="A1885">
        <f t="shared" si="206"/>
        <v>5</v>
      </c>
      <c r="B1885">
        <f t="shared" si="201"/>
        <v>0</v>
      </c>
      <c r="C1885">
        <v>1884</v>
      </c>
      <c r="D1885" t="s">
        <v>6</v>
      </c>
      <c r="E1885" s="2">
        <v>612</v>
      </c>
      <c r="G1885" s="5" t="s">
        <v>15206</v>
      </c>
      <c r="H1885" t="s">
        <v>15207</v>
      </c>
      <c r="I1885" t="s">
        <v>15208</v>
      </c>
      <c r="J1885" s="7" t="s">
        <v>15209</v>
      </c>
      <c r="K1885" s="5" t="s">
        <v>18432</v>
      </c>
      <c r="L1885" t="s">
        <v>15210</v>
      </c>
      <c r="M1885" s="7" t="s">
        <v>15211</v>
      </c>
      <c r="N1885" s="5" t="s">
        <v>15212</v>
      </c>
      <c r="O1885" s="5" t="s">
        <v>15213</v>
      </c>
      <c r="P1885" s="5" t="s">
        <v>19331</v>
      </c>
      <c r="S1885">
        <f t="shared" si="207"/>
        <v>0</v>
      </c>
      <c r="T1885">
        <f t="shared" si="208"/>
        <v>0</v>
      </c>
      <c r="U1885">
        <f t="shared" si="209"/>
        <v>0</v>
      </c>
      <c r="V1885">
        <f t="shared" si="202"/>
        <v>0</v>
      </c>
      <c r="W1885">
        <f t="shared" si="203"/>
        <v>0</v>
      </c>
      <c r="X1885">
        <f t="shared" si="204"/>
        <v>0</v>
      </c>
      <c r="Y1885">
        <f t="shared" si="205"/>
        <v>1</v>
      </c>
    </row>
    <row r="1886" spans="1:25">
      <c r="A1886">
        <f t="shared" si="206"/>
        <v>11</v>
      </c>
      <c r="B1886">
        <f t="shared" si="201"/>
        <v>0</v>
      </c>
      <c r="C1886">
        <v>1885</v>
      </c>
      <c r="D1886" t="s">
        <v>6</v>
      </c>
      <c r="E1886" s="2">
        <v>613</v>
      </c>
      <c r="G1886" s="5" t="s">
        <v>15214</v>
      </c>
      <c r="H1886" t="s">
        <v>15215</v>
      </c>
      <c r="I1886" t="s">
        <v>15216</v>
      </c>
      <c r="J1886" s="7" t="s">
        <v>15217</v>
      </c>
      <c r="K1886" s="5" t="s">
        <v>18433</v>
      </c>
      <c r="L1886" t="s">
        <v>15218</v>
      </c>
      <c r="M1886" s="7" t="s">
        <v>15219</v>
      </c>
      <c r="N1886" s="5" t="s">
        <v>15220</v>
      </c>
      <c r="O1886" s="5" t="s">
        <v>15221</v>
      </c>
      <c r="P1886" s="5" t="s">
        <v>19332</v>
      </c>
      <c r="S1886">
        <f t="shared" si="207"/>
        <v>0</v>
      </c>
      <c r="T1886">
        <f t="shared" si="208"/>
        <v>0</v>
      </c>
      <c r="U1886">
        <f t="shared" si="209"/>
        <v>0</v>
      </c>
      <c r="V1886">
        <f t="shared" si="202"/>
        <v>0</v>
      </c>
      <c r="W1886">
        <f t="shared" si="203"/>
        <v>0</v>
      </c>
      <c r="X1886">
        <f t="shared" si="204"/>
        <v>0</v>
      </c>
      <c r="Y1886">
        <f t="shared" si="205"/>
        <v>1</v>
      </c>
    </row>
    <row r="1887" spans="1:25">
      <c r="A1887">
        <f t="shared" si="206"/>
        <v>7</v>
      </c>
      <c r="B1887">
        <f t="shared" si="201"/>
        <v>0</v>
      </c>
      <c r="C1887">
        <v>1886</v>
      </c>
      <c r="D1887" t="s">
        <v>6</v>
      </c>
      <c r="E1887" s="2">
        <v>614</v>
      </c>
      <c r="G1887" s="5" t="s">
        <v>15222</v>
      </c>
      <c r="H1887" t="s">
        <v>15223</v>
      </c>
      <c r="I1887" t="s">
        <v>15224</v>
      </c>
      <c r="J1887" s="7" t="s">
        <v>15225</v>
      </c>
      <c r="K1887" s="5" t="s">
        <v>18434</v>
      </c>
      <c r="L1887" t="s">
        <v>15226</v>
      </c>
      <c r="M1887" s="7" t="s">
        <v>15227</v>
      </c>
      <c r="N1887" s="5" t="s">
        <v>15228</v>
      </c>
      <c r="O1887" s="5" t="s">
        <v>15229</v>
      </c>
      <c r="P1887" s="5" t="s">
        <v>19333</v>
      </c>
      <c r="S1887">
        <f t="shared" si="207"/>
        <v>0</v>
      </c>
      <c r="T1887">
        <f t="shared" si="208"/>
        <v>0</v>
      </c>
      <c r="U1887">
        <f t="shared" si="209"/>
        <v>0</v>
      </c>
      <c r="V1887">
        <f t="shared" si="202"/>
        <v>0</v>
      </c>
      <c r="W1887">
        <f t="shared" si="203"/>
        <v>0</v>
      </c>
      <c r="X1887">
        <f t="shared" si="204"/>
        <v>0</v>
      </c>
      <c r="Y1887">
        <f t="shared" si="205"/>
        <v>1</v>
      </c>
    </row>
    <row r="1888" spans="1:25">
      <c r="A1888">
        <f t="shared" si="206"/>
        <v>4</v>
      </c>
      <c r="B1888">
        <f t="shared" si="201"/>
        <v>100</v>
      </c>
      <c r="C1888">
        <v>1887</v>
      </c>
      <c r="D1888" t="s">
        <v>6</v>
      </c>
      <c r="E1888" s="2">
        <v>615</v>
      </c>
      <c r="G1888" s="5" t="s">
        <v>2697</v>
      </c>
      <c r="H1888" t="s">
        <v>15230</v>
      </c>
      <c r="I1888" t="s">
        <v>15231</v>
      </c>
      <c r="J1888" s="7" t="s">
        <v>15232</v>
      </c>
      <c r="K1888" s="5" t="s">
        <v>18435</v>
      </c>
      <c r="L1888" t="s">
        <v>15233</v>
      </c>
      <c r="M1888" s="7" t="s">
        <v>20033</v>
      </c>
      <c r="N1888" s="5" t="s">
        <v>15234</v>
      </c>
      <c r="O1888" s="5" t="s">
        <v>15235</v>
      </c>
      <c r="P1888" s="5" t="s">
        <v>19334</v>
      </c>
      <c r="S1888">
        <f t="shared" si="207"/>
        <v>0</v>
      </c>
      <c r="T1888">
        <f t="shared" si="208"/>
        <v>0</v>
      </c>
      <c r="U1888">
        <f t="shared" si="209"/>
        <v>0</v>
      </c>
      <c r="V1888">
        <f t="shared" si="202"/>
        <v>0</v>
      </c>
      <c r="W1888">
        <f t="shared" si="203"/>
        <v>0</v>
      </c>
      <c r="X1888">
        <f t="shared" si="204"/>
        <v>0</v>
      </c>
      <c r="Y1888">
        <f t="shared" si="205"/>
        <v>1</v>
      </c>
    </row>
    <row r="1889" spans="1:25">
      <c r="A1889">
        <f t="shared" si="206"/>
        <v>4</v>
      </c>
      <c r="B1889">
        <f t="shared" si="201"/>
        <v>0</v>
      </c>
      <c r="C1889">
        <v>1888</v>
      </c>
      <c r="D1889" t="s">
        <v>6</v>
      </c>
      <c r="E1889" s="2">
        <v>616</v>
      </c>
      <c r="G1889" s="5" t="s">
        <v>2680</v>
      </c>
      <c r="H1889" t="s">
        <v>15236</v>
      </c>
      <c r="I1889" t="s">
        <v>15237</v>
      </c>
      <c r="J1889" s="7" t="s">
        <v>15238</v>
      </c>
      <c r="K1889" s="5" t="s">
        <v>18436</v>
      </c>
      <c r="L1889" t="s">
        <v>15239</v>
      </c>
      <c r="M1889" s="7" t="s">
        <v>15240</v>
      </c>
      <c r="N1889" s="5" t="s">
        <v>15241</v>
      </c>
      <c r="O1889" s="5" t="s">
        <v>15242</v>
      </c>
      <c r="P1889" s="5" t="s">
        <v>19335</v>
      </c>
      <c r="S1889">
        <f t="shared" si="207"/>
        <v>0</v>
      </c>
      <c r="T1889">
        <f t="shared" si="208"/>
        <v>0</v>
      </c>
      <c r="U1889">
        <f t="shared" si="209"/>
        <v>0</v>
      </c>
      <c r="V1889">
        <f t="shared" si="202"/>
        <v>0</v>
      </c>
      <c r="W1889">
        <f t="shared" si="203"/>
        <v>0</v>
      </c>
      <c r="X1889">
        <f t="shared" si="204"/>
        <v>0</v>
      </c>
      <c r="Y1889">
        <f t="shared" si="205"/>
        <v>1</v>
      </c>
    </row>
    <row r="1890" spans="1:25">
      <c r="A1890">
        <f t="shared" si="206"/>
        <v>7</v>
      </c>
      <c r="B1890">
        <f t="shared" si="201"/>
        <v>0</v>
      </c>
      <c r="C1890">
        <v>1889</v>
      </c>
      <c r="D1890" t="s">
        <v>6</v>
      </c>
      <c r="E1890" s="2">
        <v>617</v>
      </c>
      <c r="G1890" s="5" t="s">
        <v>15243</v>
      </c>
      <c r="H1890" t="s">
        <v>15244</v>
      </c>
      <c r="I1890" t="s">
        <v>15245</v>
      </c>
      <c r="J1890" s="7" t="s">
        <v>15246</v>
      </c>
      <c r="K1890" s="5" t="s">
        <v>18437</v>
      </c>
      <c r="L1890" t="s">
        <v>15247</v>
      </c>
      <c r="M1890" s="7" t="s">
        <v>15248</v>
      </c>
      <c r="N1890" s="5" t="s">
        <v>15249</v>
      </c>
      <c r="O1890" s="5" t="s">
        <v>15250</v>
      </c>
      <c r="P1890" s="5" t="s">
        <v>19336</v>
      </c>
      <c r="S1890">
        <f t="shared" si="207"/>
        <v>0</v>
      </c>
      <c r="T1890">
        <f t="shared" si="208"/>
        <v>0</v>
      </c>
      <c r="U1890">
        <f t="shared" si="209"/>
        <v>0</v>
      </c>
      <c r="V1890">
        <f t="shared" si="202"/>
        <v>0</v>
      </c>
      <c r="W1890">
        <f t="shared" si="203"/>
        <v>0</v>
      </c>
      <c r="X1890">
        <f t="shared" si="204"/>
        <v>0</v>
      </c>
      <c r="Y1890">
        <f t="shared" si="205"/>
        <v>1</v>
      </c>
    </row>
    <row r="1891" spans="1:25">
      <c r="A1891">
        <f t="shared" si="206"/>
        <v>3</v>
      </c>
      <c r="B1891">
        <f t="shared" si="201"/>
        <v>0</v>
      </c>
      <c r="C1891">
        <v>1890</v>
      </c>
      <c r="D1891" t="s">
        <v>6</v>
      </c>
      <c r="E1891" s="2">
        <v>618</v>
      </c>
      <c r="G1891" s="5" t="s">
        <v>15251</v>
      </c>
      <c r="H1891" t="s">
        <v>15252</v>
      </c>
      <c r="I1891" t="s">
        <v>15253</v>
      </c>
      <c r="J1891" s="7" t="s">
        <v>15254</v>
      </c>
      <c r="K1891" s="5" t="s">
        <v>18438</v>
      </c>
      <c r="L1891" t="s">
        <v>15255</v>
      </c>
      <c r="M1891" s="7" t="s">
        <v>15256</v>
      </c>
      <c r="N1891" s="5" t="s">
        <v>15257</v>
      </c>
      <c r="O1891" s="5" t="s">
        <v>15258</v>
      </c>
      <c r="P1891" s="5" t="s">
        <v>19337</v>
      </c>
      <c r="S1891">
        <f t="shared" si="207"/>
        <v>0</v>
      </c>
      <c r="T1891">
        <f t="shared" si="208"/>
        <v>0</v>
      </c>
      <c r="U1891">
        <f t="shared" si="209"/>
        <v>0</v>
      </c>
      <c r="V1891">
        <f t="shared" si="202"/>
        <v>0</v>
      </c>
      <c r="W1891">
        <f t="shared" si="203"/>
        <v>0</v>
      </c>
      <c r="X1891">
        <f t="shared" si="204"/>
        <v>0</v>
      </c>
      <c r="Y1891">
        <f t="shared" si="205"/>
        <v>1</v>
      </c>
    </row>
    <row r="1892" spans="1:25">
      <c r="A1892">
        <f t="shared" si="206"/>
        <v>9</v>
      </c>
      <c r="B1892">
        <f t="shared" si="201"/>
        <v>0</v>
      </c>
      <c r="C1892">
        <v>1891</v>
      </c>
      <c r="D1892" t="s">
        <v>6</v>
      </c>
      <c r="E1892" s="2">
        <v>619</v>
      </c>
      <c r="G1892" s="5" t="s">
        <v>15259</v>
      </c>
      <c r="H1892" t="s">
        <v>15260</v>
      </c>
      <c r="I1892" t="s">
        <v>15261</v>
      </c>
      <c r="J1892" s="7" t="s">
        <v>15262</v>
      </c>
      <c r="K1892" s="5" t="s">
        <v>18439</v>
      </c>
      <c r="L1892" t="s">
        <v>15263</v>
      </c>
      <c r="M1892" s="7" t="s">
        <v>15264</v>
      </c>
      <c r="N1892" s="5" t="s">
        <v>15265</v>
      </c>
      <c r="O1892" s="5" t="s">
        <v>15266</v>
      </c>
      <c r="P1892" s="5" t="s">
        <v>19338</v>
      </c>
      <c r="S1892">
        <f t="shared" si="207"/>
        <v>0</v>
      </c>
      <c r="T1892">
        <f t="shared" si="208"/>
        <v>0</v>
      </c>
      <c r="U1892">
        <f t="shared" si="209"/>
        <v>0</v>
      </c>
      <c r="V1892">
        <f t="shared" si="202"/>
        <v>0</v>
      </c>
      <c r="W1892">
        <f t="shared" si="203"/>
        <v>0</v>
      </c>
      <c r="X1892">
        <f t="shared" si="204"/>
        <v>0</v>
      </c>
      <c r="Y1892">
        <f t="shared" si="205"/>
        <v>1</v>
      </c>
    </row>
    <row r="1893" spans="1:25">
      <c r="A1893">
        <f t="shared" si="206"/>
        <v>6</v>
      </c>
      <c r="B1893">
        <f t="shared" si="201"/>
        <v>0</v>
      </c>
      <c r="C1893">
        <v>1892</v>
      </c>
      <c r="D1893" t="s">
        <v>6</v>
      </c>
      <c r="E1893" s="2">
        <v>620</v>
      </c>
      <c r="G1893" s="5" t="s">
        <v>15267</v>
      </c>
      <c r="H1893" t="s">
        <v>15268</v>
      </c>
      <c r="I1893" t="s">
        <v>15269</v>
      </c>
      <c r="J1893" s="7" t="s">
        <v>15270</v>
      </c>
      <c r="K1893" s="5" t="s">
        <v>18440</v>
      </c>
      <c r="L1893" t="s">
        <v>15271</v>
      </c>
      <c r="M1893" s="7" t="s">
        <v>15272</v>
      </c>
      <c r="N1893" s="5" t="s">
        <v>15270</v>
      </c>
      <c r="O1893" s="5" t="s">
        <v>15273</v>
      </c>
      <c r="P1893" s="5" t="s">
        <v>19339</v>
      </c>
      <c r="S1893">
        <f t="shared" si="207"/>
        <v>0</v>
      </c>
      <c r="T1893">
        <f t="shared" si="208"/>
        <v>0</v>
      </c>
      <c r="U1893">
        <f t="shared" si="209"/>
        <v>0</v>
      </c>
      <c r="V1893">
        <f t="shared" si="202"/>
        <v>0</v>
      </c>
      <c r="W1893">
        <f t="shared" si="203"/>
        <v>0</v>
      </c>
      <c r="X1893">
        <f t="shared" si="204"/>
        <v>0</v>
      </c>
      <c r="Y1893">
        <f t="shared" si="205"/>
        <v>1</v>
      </c>
    </row>
    <row r="1894" spans="1:25">
      <c r="A1894">
        <f t="shared" si="206"/>
        <v>5</v>
      </c>
      <c r="B1894">
        <f t="shared" si="201"/>
        <v>0</v>
      </c>
      <c r="C1894">
        <v>1893</v>
      </c>
      <c r="D1894" t="s">
        <v>6</v>
      </c>
      <c r="E1894" s="2">
        <v>621</v>
      </c>
      <c r="G1894" s="5" t="s">
        <v>15274</v>
      </c>
      <c r="H1894" t="s">
        <v>15275</v>
      </c>
      <c r="I1894" t="s">
        <v>15276</v>
      </c>
      <c r="J1894" s="7" t="s">
        <v>15277</v>
      </c>
      <c r="K1894" s="5" t="s">
        <v>18441</v>
      </c>
      <c r="L1894" t="s">
        <v>15278</v>
      </c>
      <c r="M1894" s="7" t="s">
        <v>15279</v>
      </c>
      <c r="N1894" s="5" t="s">
        <v>15280</v>
      </c>
      <c r="O1894" s="5" t="s">
        <v>15281</v>
      </c>
      <c r="P1894" s="5" t="s">
        <v>19340</v>
      </c>
      <c r="S1894">
        <f t="shared" si="207"/>
        <v>0</v>
      </c>
      <c r="T1894">
        <f t="shared" si="208"/>
        <v>0</v>
      </c>
      <c r="U1894">
        <f t="shared" si="209"/>
        <v>0</v>
      </c>
      <c r="V1894">
        <f t="shared" si="202"/>
        <v>0</v>
      </c>
      <c r="W1894">
        <f t="shared" si="203"/>
        <v>0</v>
      </c>
      <c r="X1894">
        <f t="shared" si="204"/>
        <v>0</v>
      </c>
      <c r="Y1894">
        <f t="shared" si="205"/>
        <v>1</v>
      </c>
    </row>
    <row r="1895" spans="1:25">
      <c r="A1895">
        <f t="shared" si="206"/>
        <v>1</v>
      </c>
      <c r="B1895">
        <f t="shared" si="201"/>
        <v>0</v>
      </c>
      <c r="C1895">
        <v>1894</v>
      </c>
      <c r="D1895" t="s">
        <v>6</v>
      </c>
      <c r="E1895" s="2">
        <v>622</v>
      </c>
      <c r="G1895" s="5" t="s">
        <v>15282</v>
      </c>
      <c r="H1895" t="s">
        <v>15283</v>
      </c>
      <c r="I1895" t="s">
        <v>15284</v>
      </c>
      <c r="J1895" s="7" t="s">
        <v>15285</v>
      </c>
      <c r="K1895" s="5" t="s">
        <v>18442</v>
      </c>
      <c r="L1895" t="s">
        <v>15286</v>
      </c>
      <c r="M1895" s="7" t="s">
        <v>15287</v>
      </c>
      <c r="N1895" s="5" t="s">
        <v>15285</v>
      </c>
      <c r="O1895" s="5" t="s">
        <v>15288</v>
      </c>
      <c r="P1895" s="5" t="s">
        <v>19341</v>
      </c>
      <c r="S1895">
        <f t="shared" si="207"/>
        <v>0</v>
      </c>
      <c r="T1895">
        <f t="shared" si="208"/>
        <v>0</v>
      </c>
      <c r="U1895">
        <f t="shared" si="209"/>
        <v>0</v>
      </c>
      <c r="V1895">
        <f t="shared" si="202"/>
        <v>0</v>
      </c>
      <c r="W1895">
        <f t="shared" si="203"/>
        <v>0</v>
      </c>
      <c r="X1895">
        <f t="shared" si="204"/>
        <v>0</v>
      </c>
      <c r="Y1895">
        <f t="shared" si="205"/>
        <v>1</v>
      </c>
    </row>
    <row r="1896" spans="1:25">
      <c r="A1896">
        <f t="shared" si="206"/>
        <v>12</v>
      </c>
      <c r="B1896">
        <f t="shared" si="201"/>
        <v>0</v>
      </c>
      <c r="C1896">
        <v>1895</v>
      </c>
      <c r="D1896" t="s">
        <v>6</v>
      </c>
      <c r="E1896" s="2">
        <v>623</v>
      </c>
      <c r="G1896" s="5" t="s">
        <v>15289</v>
      </c>
      <c r="H1896" t="s">
        <v>15290</v>
      </c>
      <c r="I1896" t="s">
        <v>15291</v>
      </c>
      <c r="J1896" s="7" t="s">
        <v>15292</v>
      </c>
      <c r="K1896" s="5" t="s">
        <v>18443</v>
      </c>
      <c r="L1896" t="s">
        <v>15293</v>
      </c>
      <c r="M1896" s="7" t="s">
        <v>15294</v>
      </c>
      <c r="N1896" s="5" t="s">
        <v>15295</v>
      </c>
      <c r="O1896" s="5" t="s">
        <v>15296</v>
      </c>
      <c r="P1896" s="5" t="s">
        <v>19864</v>
      </c>
      <c r="S1896">
        <f t="shared" si="207"/>
        <v>0</v>
      </c>
      <c r="T1896">
        <f t="shared" si="208"/>
        <v>0</v>
      </c>
      <c r="U1896">
        <f t="shared" si="209"/>
        <v>0</v>
      </c>
      <c r="V1896">
        <f t="shared" si="202"/>
        <v>0</v>
      </c>
      <c r="W1896">
        <f t="shared" si="203"/>
        <v>0</v>
      </c>
      <c r="X1896">
        <f t="shared" si="204"/>
        <v>0</v>
      </c>
      <c r="Y1896">
        <f t="shared" si="205"/>
        <v>1</v>
      </c>
    </row>
    <row r="1897" spans="1:25">
      <c r="A1897">
        <f t="shared" si="206"/>
        <v>5</v>
      </c>
      <c r="B1897">
        <f t="shared" si="201"/>
        <v>0</v>
      </c>
      <c r="C1897">
        <v>1896</v>
      </c>
      <c r="D1897" t="s">
        <v>6</v>
      </c>
      <c r="E1897" s="2">
        <v>624</v>
      </c>
      <c r="G1897" s="5" t="s">
        <v>15297</v>
      </c>
      <c r="H1897" t="s">
        <v>15298</v>
      </c>
      <c r="I1897" t="s">
        <v>15299</v>
      </c>
      <c r="J1897" s="7" t="s">
        <v>15300</v>
      </c>
      <c r="K1897" s="5" t="s">
        <v>18444</v>
      </c>
      <c r="L1897" t="s">
        <v>15301</v>
      </c>
      <c r="M1897" s="7" t="s">
        <v>15302</v>
      </c>
      <c r="N1897" s="5" t="s">
        <v>15303</v>
      </c>
      <c r="O1897" s="5" t="s">
        <v>15304</v>
      </c>
      <c r="P1897" s="5" t="s">
        <v>19865</v>
      </c>
      <c r="S1897">
        <f t="shared" si="207"/>
        <v>0</v>
      </c>
      <c r="T1897">
        <f t="shared" si="208"/>
        <v>0</v>
      </c>
      <c r="U1897">
        <f t="shared" si="209"/>
        <v>0</v>
      </c>
      <c r="V1897">
        <f t="shared" si="202"/>
        <v>0</v>
      </c>
      <c r="W1897">
        <f t="shared" si="203"/>
        <v>0</v>
      </c>
      <c r="X1897">
        <f t="shared" si="204"/>
        <v>0</v>
      </c>
      <c r="Y1897">
        <f t="shared" si="205"/>
        <v>1</v>
      </c>
    </row>
    <row r="1898" spans="1:25">
      <c r="A1898">
        <f t="shared" si="206"/>
        <v>9</v>
      </c>
      <c r="B1898">
        <f t="shared" si="201"/>
        <v>0</v>
      </c>
      <c r="C1898">
        <v>1897</v>
      </c>
      <c r="D1898" t="s">
        <v>6</v>
      </c>
      <c r="E1898" s="2">
        <v>625</v>
      </c>
      <c r="G1898" s="5" t="s">
        <v>15305</v>
      </c>
      <c r="H1898" t="s">
        <v>15306</v>
      </c>
      <c r="I1898" t="s">
        <v>15307</v>
      </c>
      <c r="J1898" s="7" t="s">
        <v>15308</v>
      </c>
      <c r="K1898" s="5" t="s">
        <v>18445</v>
      </c>
      <c r="L1898" t="s">
        <v>15309</v>
      </c>
      <c r="M1898" s="7" t="s">
        <v>15310</v>
      </c>
      <c r="N1898" s="5" t="s">
        <v>15311</v>
      </c>
      <c r="O1898" s="5" t="s">
        <v>15312</v>
      </c>
      <c r="P1898" s="5" t="s">
        <v>19342</v>
      </c>
      <c r="S1898">
        <f t="shared" si="207"/>
        <v>0</v>
      </c>
      <c r="T1898">
        <f t="shared" si="208"/>
        <v>0</v>
      </c>
      <c r="U1898">
        <f t="shared" si="209"/>
        <v>0</v>
      </c>
      <c r="V1898">
        <f t="shared" si="202"/>
        <v>0</v>
      </c>
      <c r="W1898">
        <f t="shared" si="203"/>
        <v>0</v>
      </c>
      <c r="X1898">
        <f t="shared" si="204"/>
        <v>0</v>
      </c>
      <c r="Y1898">
        <f t="shared" si="205"/>
        <v>1</v>
      </c>
    </row>
    <row r="1899" spans="1:25">
      <c r="A1899">
        <f t="shared" si="206"/>
        <v>5</v>
      </c>
      <c r="B1899">
        <f t="shared" si="201"/>
        <v>100</v>
      </c>
      <c r="C1899">
        <v>1898</v>
      </c>
      <c r="D1899" t="s">
        <v>6</v>
      </c>
      <c r="E1899" s="2">
        <v>626</v>
      </c>
      <c r="G1899" s="5" t="s">
        <v>15313</v>
      </c>
      <c r="H1899" t="s">
        <v>15314</v>
      </c>
      <c r="I1899" t="s">
        <v>15315</v>
      </c>
      <c r="J1899" s="7" t="s">
        <v>15316</v>
      </c>
      <c r="K1899" s="5" t="s">
        <v>18446</v>
      </c>
      <c r="L1899" t="s">
        <v>15317</v>
      </c>
      <c r="M1899" s="7" t="s">
        <v>15318</v>
      </c>
      <c r="N1899" s="5" t="s">
        <v>15319</v>
      </c>
      <c r="O1899" s="5" t="s">
        <v>15320</v>
      </c>
      <c r="P1899" s="5" t="s">
        <v>19343</v>
      </c>
      <c r="S1899">
        <f t="shared" si="207"/>
        <v>0</v>
      </c>
      <c r="T1899">
        <f t="shared" si="208"/>
        <v>0</v>
      </c>
      <c r="U1899">
        <f t="shared" si="209"/>
        <v>0</v>
      </c>
      <c r="V1899">
        <f t="shared" si="202"/>
        <v>0</v>
      </c>
      <c r="W1899">
        <f t="shared" si="203"/>
        <v>0</v>
      </c>
      <c r="X1899">
        <f t="shared" si="204"/>
        <v>0</v>
      </c>
      <c r="Y1899">
        <f t="shared" si="205"/>
        <v>1</v>
      </c>
    </row>
    <row r="1900" spans="1:25">
      <c r="A1900">
        <f t="shared" si="206"/>
        <v>5</v>
      </c>
      <c r="B1900">
        <f t="shared" si="201"/>
        <v>0</v>
      </c>
      <c r="C1900">
        <v>1899</v>
      </c>
      <c r="D1900" t="s">
        <v>6</v>
      </c>
      <c r="E1900" s="2">
        <v>627</v>
      </c>
      <c r="G1900" s="5" t="s">
        <v>15321</v>
      </c>
      <c r="H1900" t="s">
        <v>8212</v>
      </c>
      <c r="I1900" t="s">
        <v>15322</v>
      </c>
      <c r="J1900" s="7" t="s">
        <v>15323</v>
      </c>
      <c r="K1900" s="5" t="s">
        <v>18447</v>
      </c>
      <c r="L1900" t="s">
        <v>15324</v>
      </c>
      <c r="M1900" s="7" t="s">
        <v>15325</v>
      </c>
      <c r="N1900" s="5" t="s">
        <v>15326</v>
      </c>
      <c r="O1900" s="5" t="s">
        <v>15327</v>
      </c>
      <c r="P1900" s="5" t="s">
        <v>19344</v>
      </c>
      <c r="S1900">
        <f t="shared" si="207"/>
        <v>0</v>
      </c>
      <c r="T1900">
        <f t="shared" si="208"/>
        <v>0</v>
      </c>
      <c r="U1900">
        <f t="shared" si="209"/>
        <v>0</v>
      </c>
      <c r="V1900">
        <f t="shared" si="202"/>
        <v>0</v>
      </c>
      <c r="W1900">
        <f t="shared" si="203"/>
        <v>0</v>
      </c>
      <c r="X1900">
        <f t="shared" si="204"/>
        <v>0</v>
      </c>
      <c r="Y1900">
        <f t="shared" si="205"/>
        <v>1</v>
      </c>
    </row>
    <row r="1901" spans="1:25">
      <c r="A1901">
        <f t="shared" si="206"/>
        <v>5</v>
      </c>
      <c r="B1901">
        <f t="shared" si="201"/>
        <v>0</v>
      </c>
      <c r="C1901">
        <v>1900</v>
      </c>
      <c r="D1901" t="s">
        <v>6</v>
      </c>
      <c r="E1901" s="2">
        <v>628</v>
      </c>
      <c r="G1901" s="5" t="s">
        <v>8328</v>
      </c>
      <c r="H1901" t="s">
        <v>8212</v>
      </c>
      <c r="I1901" t="s">
        <v>15328</v>
      </c>
      <c r="J1901" s="7" t="s">
        <v>15329</v>
      </c>
      <c r="K1901" s="5" t="s">
        <v>18448</v>
      </c>
      <c r="L1901" t="s">
        <v>15330</v>
      </c>
      <c r="M1901" s="7" t="s">
        <v>15331</v>
      </c>
      <c r="N1901" s="5" t="s">
        <v>8329</v>
      </c>
      <c r="O1901" s="5" t="s">
        <v>15332</v>
      </c>
      <c r="P1901" s="5" t="s">
        <v>19345</v>
      </c>
      <c r="S1901">
        <f t="shared" si="207"/>
        <v>0</v>
      </c>
      <c r="T1901">
        <f t="shared" si="208"/>
        <v>0</v>
      </c>
      <c r="U1901">
        <f t="shared" si="209"/>
        <v>0</v>
      </c>
      <c r="V1901">
        <f t="shared" si="202"/>
        <v>0</v>
      </c>
      <c r="W1901">
        <f t="shared" si="203"/>
        <v>0</v>
      </c>
      <c r="X1901">
        <f t="shared" si="204"/>
        <v>0</v>
      </c>
      <c r="Y1901">
        <f t="shared" si="205"/>
        <v>1</v>
      </c>
    </row>
    <row r="1902" spans="1:25">
      <c r="A1902">
        <f t="shared" si="206"/>
        <v>5</v>
      </c>
      <c r="B1902">
        <f t="shared" si="201"/>
        <v>0</v>
      </c>
      <c r="C1902">
        <v>1901</v>
      </c>
      <c r="D1902" t="s">
        <v>6</v>
      </c>
      <c r="E1902" s="2">
        <v>629</v>
      </c>
      <c r="G1902" s="5" t="s">
        <v>15333</v>
      </c>
      <c r="H1902" t="s">
        <v>15334</v>
      </c>
      <c r="I1902" t="s">
        <v>15335</v>
      </c>
      <c r="J1902" s="7" t="s">
        <v>15336</v>
      </c>
      <c r="K1902" s="5" t="s">
        <v>18449</v>
      </c>
      <c r="L1902" t="s">
        <v>15337</v>
      </c>
      <c r="M1902" s="7" t="s">
        <v>15338</v>
      </c>
      <c r="N1902" s="5" t="s">
        <v>15339</v>
      </c>
      <c r="O1902" s="5" t="s">
        <v>15340</v>
      </c>
      <c r="P1902" s="5" t="s">
        <v>19346</v>
      </c>
      <c r="S1902">
        <f t="shared" si="207"/>
        <v>0</v>
      </c>
      <c r="T1902">
        <f t="shared" si="208"/>
        <v>0</v>
      </c>
      <c r="U1902">
        <f t="shared" si="209"/>
        <v>0</v>
      </c>
      <c r="V1902">
        <f t="shared" si="202"/>
        <v>0</v>
      </c>
      <c r="W1902">
        <f t="shared" si="203"/>
        <v>0</v>
      </c>
      <c r="X1902">
        <f t="shared" si="204"/>
        <v>0</v>
      </c>
      <c r="Y1902">
        <f t="shared" si="205"/>
        <v>1</v>
      </c>
    </row>
    <row r="1903" spans="1:25">
      <c r="A1903">
        <f t="shared" si="206"/>
        <v>8</v>
      </c>
      <c r="B1903">
        <f t="shared" si="201"/>
        <v>0</v>
      </c>
      <c r="C1903">
        <v>1902</v>
      </c>
      <c r="D1903" t="s">
        <v>6</v>
      </c>
      <c r="E1903" s="2">
        <v>630</v>
      </c>
      <c r="G1903" s="5" t="s">
        <v>15341</v>
      </c>
      <c r="H1903" t="s">
        <v>15342</v>
      </c>
      <c r="I1903" t="s">
        <v>15343</v>
      </c>
      <c r="J1903" s="7" t="s">
        <v>15344</v>
      </c>
      <c r="K1903" s="5" t="s">
        <v>18450</v>
      </c>
      <c r="L1903" t="s">
        <v>15345</v>
      </c>
      <c r="M1903" s="7" t="s">
        <v>15346</v>
      </c>
      <c r="N1903" s="5" t="s">
        <v>15347</v>
      </c>
      <c r="O1903" s="5" t="s">
        <v>15348</v>
      </c>
      <c r="P1903" s="5" t="s">
        <v>19347</v>
      </c>
      <c r="S1903">
        <f t="shared" si="207"/>
        <v>0</v>
      </c>
      <c r="T1903">
        <f t="shared" si="208"/>
        <v>0</v>
      </c>
      <c r="U1903">
        <f t="shared" si="209"/>
        <v>0</v>
      </c>
      <c r="V1903">
        <f t="shared" si="202"/>
        <v>0</v>
      </c>
      <c r="W1903">
        <f t="shared" si="203"/>
        <v>0</v>
      </c>
      <c r="X1903">
        <f t="shared" si="204"/>
        <v>0</v>
      </c>
      <c r="Y1903">
        <f t="shared" si="205"/>
        <v>1</v>
      </c>
    </row>
    <row r="1904" spans="1:25">
      <c r="A1904">
        <f t="shared" si="206"/>
        <v>3</v>
      </c>
      <c r="B1904">
        <f t="shared" si="201"/>
        <v>0</v>
      </c>
      <c r="C1904">
        <v>1903</v>
      </c>
      <c r="D1904" t="s">
        <v>6</v>
      </c>
      <c r="E1904" s="2">
        <v>631</v>
      </c>
      <c r="G1904" s="5" t="s">
        <v>15349</v>
      </c>
      <c r="H1904" t="s">
        <v>15350</v>
      </c>
      <c r="I1904" t="s">
        <v>15351</v>
      </c>
      <c r="J1904" s="7" t="s">
        <v>15352</v>
      </c>
      <c r="K1904" s="5" t="s">
        <v>18451</v>
      </c>
      <c r="L1904" t="s">
        <v>15353</v>
      </c>
      <c r="M1904" s="7" t="s">
        <v>15354</v>
      </c>
      <c r="N1904" s="5" t="s">
        <v>15352</v>
      </c>
      <c r="O1904" s="5" t="s">
        <v>15355</v>
      </c>
      <c r="P1904" s="5" t="s">
        <v>19348</v>
      </c>
      <c r="S1904">
        <f t="shared" si="207"/>
        <v>0</v>
      </c>
      <c r="T1904">
        <f t="shared" si="208"/>
        <v>0</v>
      </c>
      <c r="U1904">
        <f t="shared" si="209"/>
        <v>0</v>
      </c>
      <c r="V1904">
        <f t="shared" si="202"/>
        <v>0</v>
      </c>
      <c r="W1904">
        <f t="shared" si="203"/>
        <v>0</v>
      </c>
      <c r="X1904">
        <f t="shared" si="204"/>
        <v>0</v>
      </c>
      <c r="Y1904">
        <f t="shared" si="205"/>
        <v>1</v>
      </c>
    </row>
    <row r="1905" spans="1:25">
      <c r="A1905">
        <f t="shared" si="206"/>
        <v>1</v>
      </c>
      <c r="B1905">
        <f t="shared" si="201"/>
        <v>0</v>
      </c>
      <c r="C1905">
        <v>1904</v>
      </c>
      <c r="D1905" t="s">
        <v>6</v>
      </c>
      <c r="E1905" s="2">
        <v>632</v>
      </c>
      <c r="G1905" s="5" t="s">
        <v>15356</v>
      </c>
      <c r="H1905" t="s">
        <v>15357</v>
      </c>
      <c r="I1905" t="s">
        <v>15358</v>
      </c>
      <c r="J1905" s="7" t="s">
        <v>15359</v>
      </c>
      <c r="K1905" s="5" t="s">
        <v>18452</v>
      </c>
      <c r="L1905" t="s">
        <v>15360</v>
      </c>
      <c r="M1905" s="7" t="s">
        <v>15361</v>
      </c>
      <c r="N1905" s="5" t="s">
        <v>15362</v>
      </c>
      <c r="O1905" s="5" t="s">
        <v>15363</v>
      </c>
      <c r="P1905" s="5" t="s">
        <v>19866</v>
      </c>
      <c r="S1905">
        <f t="shared" si="207"/>
        <v>0</v>
      </c>
      <c r="T1905">
        <f t="shared" si="208"/>
        <v>0</v>
      </c>
      <c r="U1905">
        <f t="shared" si="209"/>
        <v>0</v>
      </c>
      <c r="V1905">
        <f t="shared" si="202"/>
        <v>0</v>
      </c>
      <c r="W1905">
        <f t="shared" si="203"/>
        <v>0</v>
      </c>
      <c r="X1905">
        <f t="shared" si="204"/>
        <v>0</v>
      </c>
      <c r="Y1905">
        <f t="shared" si="205"/>
        <v>1</v>
      </c>
    </row>
    <row r="1906" spans="1:25">
      <c r="A1906">
        <f t="shared" si="206"/>
        <v>3</v>
      </c>
      <c r="B1906">
        <f t="shared" si="201"/>
        <v>0</v>
      </c>
      <c r="C1906">
        <v>1905</v>
      </c>
      <c r="D1906" t="s">
        <v>6</v>
      </c>
      <c r="E1906" s="2">
        <v>633</v>
      </c>
      <c r="G1906" s="5" t="s">
        <v>15364</v>
      </c>
      <c r="H1906" t="s">
        <v>15365</v>
      </c>
      <c r="I1906" t="s">
        <v>15366</v>
      </c>
      <c r="J1906" s="7" t="s">
        <v>15367</v>
      </c>
      <c r="K1906" s="5" t="s">
        <v>18453</v>
      </c>
      <c r="L1906" t="s">
        <v>15368</v>
      </c>
      <c r="M1906" s="7" t="s">
        <v>15369</v>
      </c>
      <c r="N1906" s="5" t="s">
        <v>15370</v>
      </c>
      <c r="O1906" s="5" t="s">
        <v>15371</v>
      </c>
      <c r="P1906" s="5" t="s">
        <v>18453</v>
      </c>
      <c r="S1906">
        <f t="shared" si="207"/>
        <v>0</v>
      </c>
      <c r="T1906">
        <f t="shared" si="208"/>
        <v>0</v>
      </c>
      <c r="U1906">
        <f t="shared" si="209"/>
        <v>0</v>
      </c>
      <c r="V1906">
        <f t="shared" si="202"/>
        <v>0</v>
      </c>
      <c r="W1906">
        <f t="shared" si="203"/>
        <v>0</v>
      </c>
      <c r="X1906">
        <f t="shared" si="204"/>
        <v>0</v>
      </c>
      <c r="Y1906">
        <f t="shared" si="205"/>
        <v>1</v>
      </c>
    </row>
    <row r="1907" spans="1:25">
      <c r="A1907">
        <f t="shared" si="206"/>
        <v>11</v>
      </c>
      <c r="B1907">
        <f t="shared" si="201"/>
        <v>0</v>
      </c>
      <c r="C1907">
        <v>1906</v>
      </c>
      <c r="D1907" t="s">
        <v>6</v>
      </c>
      <c r="E1907" s="2">
        <v>634</v>
      </c>
      <c r="G1907" s="5" t="s">
        <v>15372</v>
      </c>
      <c r="H1907" t="s">
        <v>15373</v>
      </c>
      <c r="I1907" t="s">
        <v>15374</v>
      </c>
      <c r="J1907" s="7" t="s">
        <v>15375</v>
      </c>
      <c r="K1907" s="5" t="s">
        <v>18454</v>
      </c>
      <c r="L1907" t="s">
        <v>15376</v>
      </c>
      <c r="M1907" s="7" t="s">
        <v>15377</v>
      </c>
      <c r="N1907" s="5" t="s">
        <v>15378</v>
      </c>
      <c r="O1907" s="5" t="s">
        <v>15379</v>
      </c>
      <c r="P1907" s="5" t="s">
        <v>19349</v>
      </c>
      <c r="S1907">
        <f t="shared" si="207"/>
        <v>0</v>
      </c>
      <c r="T1907">
        <f t="shared" si="208"/>
        <v>0</v>
      </c>
      <c r="U1907">
        <f t="shared" si="209"/>
        <v>0</v>
      </c>
      <c r="V1907">
        <f t="shared" si="202"/>
        <v>0</v>
      </c>
      <c r="W1907">
        <f t="shared" si="203"/>
        <v>0</v>
      </c>
      <c r="X1907">
        <f t="shared" si="204"/>
        <v>0</v>
      </c>
      <c r="Y1907">
        <f t="shared" si="205"/>
        <v>1</v>
      </c>
    </row>
    <row r="1908" spans="1:25">
      <c r="A1908">
        <f t="shared" si="206"/>
        <v>9</v>
      </c>
      <c r="B1908">
        <f t="shared" si="201"/>
        <v>0</v>
      </c>
      <c r="C1908">
        <v>1907</v>
      </c>
      <c r="D1908" t="s">
        <v>6</v>
      </c>
      <c r="E1908" s="2">
        <v>635</v>
      </c>
      <c r="G1908" s="5" t="s">
        <v>15380</v>
      </c>
      <c r="H1908" t="s">
        <v>15381</v>
      </c>
      <c r="I1908" t="s">
        <v>15382</v>
      </c>
      <c r="J1908" s="7" t="s">
        <v>15383</v>
      </c>
      <c r="K1908" s="5" t="s">
        <v>18455</v>
      </c>
      <c r="L1908" t="s">
        <v>15384</v>
      </c>
      <c r="M1908" s="7" t="s">
        <v>15385</v>
      </c>
      <c r="N1908" s="5" t="s">
        <v>15386</v>
      </c>
      <c r="O1908" s="5" t="s">
        <v>15387</v>
      </c>
      <c r="P1908" s="5" t="s">
        <v>19350</v>
      </c>
      <c r="S1908">
        <f t="shared" si="207"/>
        <v>0</v>
      </c>
      <c r="T1908">
        <f t="shared" si="208"/>
        <v>0</v>
      </c>
      <c r="U1908">
        <f t="shared" si="209"/>
        <v>0</v>
      </c>
      <c r="V1908">
        <f t="shared" si="202"/>
        <v>0</v>
      </c>
      <c r="W1908">
        <f t="shared" si="203"/>
        <v>0</v>
      </c>
      <c r="X1908">
        <f t="shared" si="204"/>
        <v>0</v>
      </c>
      <c r="Y1908">
        <f t="shared" si="205"/>
        <v>1</v>
      </c>
    </row>
    <row r="1909" spans="1:25">
      <c r="A1909">
        <f t="shared" si="206"/>
        <v>13</v>
      </c>
      <c r="B1909">
        <f t="shared" si="201"/>
        <v>0</v>
      </c>
      <c r="C1909">
        <v>1908</v>
      </c>
      <c r="D1909" t="s">
        <v>6</v>
      </c>
      <c r="E1909" s="2">
        <v>636</v>
      </c>
      <c r="G1909" s="5" t="s">
        <v>15388</v>
      </c>
      <c r="H1909" t="s">
        <v>15389</v>
      </c>
      <c r="I1909" t="s">
        <v>15390</v>
      </c>
      <c r="J1909" s="7" t="s">
        <v>15391</v>
      </c>
      <c r="K1909" s="5" t="s">
        <v>18456</v>
      </c>
      <c r="L1909" t="s">
        <v>15392</v>
      </c>
      <c r="M1909" s="7" t="s">
        <v>15393</v>
      </c>
      <c r="N1909" s="5" t="s">
        <v>15394</v>
      </c>
      <c r="O1909" s="5" t="s">
        <v>15395</v>
      </c>
      <c r="P1909" s="5" t="s">
        <v>19867</v>
      </c>
      <c r="S1909">
        <f t="shared" si="207"/>
        <v>0</v>
      </c>
      <c r="T1909">
        <f t="shared" si="208"/>
        <v>0</v>
      </c>
      <c r="U1909">
        <f t="shared" si="209"/>
        <v>0</v>
      </c>
      <c r="V1909">
        <f t="shared" si="202"/>
        <v>0</v>
      </c>
      <c r="W1909">
        <f t="shared" si="203"/>
        <v>0</v>
      </c>
      <c r="X1909">
        <f t="shared" si="204"/>
        <v>0</v>
      </c>
      <c r="Y1909">
        <f t="shared" si="205"/>
        <v>1</v>
      </c>
    </row>
    <row r="1910" spans="1:25">
      <c r="A1910">
        <f t="shared" si="206"/>
        <v>9</v>
      </c>
      <c r="B1910">
        <f t="shared" si="201"/>
        <v>0</v>
      </c>
      <c r="C1910">
        <v>1909</v>
      </c>
      <c r="D1910" t="s">
        <v>6</v>
      </c>
      <c r="E1910" s="2">
        <v>637</v>
      </c>
      <c r="G1910" s="5" t="s">
        <v>15396</v>
      </c>
      <c r="H1910" t="s">
        <v>15397</v>
      </c>
      <c r="I1910" t="s">
        <v>15398</v>
      </c>
      <c r="J1910" s="7" t="s">
        <v>15399</v>
      </c>
      <c r="K1910" s="5" t="s">
        <v>18457</v>
      </c>
      <c r="L1910" t="s">
        <v>15400</v>
      </c>
      <c r="M1910" s="7" t="s">
        <v>15401</v>
      </c>
      <c r="N1910" s="5" t="s">
        <v>15402</v>
      </c>
      <c r="O1910" s="5" t="s">
        <v>15403</v>
      </c>
      <c r="P1910" s="5" t="s">
        <v>19351</v>
      </c>
      <c r="S1910">
        <f t="shared" si="207"/>
        <v>0</v>
      </c>
      <c r="T1910">
        <f t="shared" si="208"/>
        <v>0</v>
      </c>
      <c r="U1910">
        <f t="shared" si="209"/>
        <v>0</v>
      </c>
      <c r="V1910">
        <f t="shared" si="202"/>
        <v>0</v>
      </c>
      <c r="W1910">
        <f t="shared" si="203"/>
        <v>0</v>
      </c>
      <c r="X1910">
        <f t="shared" si="204"/>
        <v>0</v>
      </c>
      <c r="Y1910">
        <f t="shared" si="205"/>
        <v>1</v>
      </c>
    </row>
    <row r="1911" spans="1:25">
      <c r="A1911">
        <f t="shared" si="206"/>
        <v>2</v>
      </c>
      <c r="B1911">
        <f t="shared" si="201"/>
        <v>0</v>
      </c>
      <c r="C1911">
        <v>1910</v>
      </c>
      <c r="D1911" t="s">
        <v>6</v>
      </c>
      <c r="E1911" s="2">
        <v>638</v>
      </c>
      <c r="G1911" s="5" t="s">
        <v>15404</v>
      </c>
      <c r="H1911" t="s">
        <v>15405</v>
      </c>
      <c r="I1911" t="s">
        <v>15406</v>
      </c>
      <c r="J1911" s="7" t="s">
        <v>15407</v>
      </c>
      <c r="K1911" s="5" t="s">
        <v>18458</v>
      </c>
      <c r="L1911" t="s">
        <v>15408</v>
      </c>
      <c r="M1911" s="7" t="s">
        <v>15409</v>
      </c>
      <c r="N1911" s="5" t="s">
        <v>15410</v>
      </c>
      <c r="O1911" s="5" t="s">
        <v>15411</v>
      </c>
      <c r="P1911" s="5" t="s">
        <v>19352</v>
      </c>
      <c r="S1911">
        <f t="shared" si="207"/>
        <v>0</v>
      </c>
      <c r="T1911">
        <f t="shared" si="208"/>
        <v>0</v>
      </c>
      <c r="U1911">
        <f t="shared" si="209"/>
        <v>0</v>
      </c>
      <c r="V1911">
        <f t="shared" si="202"/>
        <v>0</v>
      </c>
      <c r="W1911">
        <f t="shared" si="203"/>
        <v>0</v>
      </c>
      <c r="X1911">
        <f t="shared" si="204"/>
        <v>0</v>
      </c>
      <c r="Y1911">
        <f t="shared" si="205"/>
        <v>1</v>
      </c>
    </row>
    <row r="1912" spans="1:25">
      <c r="A1912">
        <f t="shared" si="206"/>
        <v>9</v>
      </c>
      <c r="B1912">
        <f t="shared" si="201"/>
        <v>0</v>
      </c>
      <c r="C1912">
        <v>1911</v>
      </c>
      <c r="D1912" t="s">
        <v>6</v>
      </c>
      <c r="E1912" s="2">
        <v>639</v>
      </c>
      <c r="G1912" s="5" t="s">
        <v>15412</v>
      </c>
      <c r="H1912" t="s">
        <v>15413</v>
      </c>
      <c r="I1912" t="s">
        <v>15414</v>
      </c>
      <c r="J1912" s="7" t="s">
        <v>15415</v>
      </c>
      <c r="K1912" s="5" t="s">
        <v>18459</v>
      </c>
      <c r="L1912" t="s">
        <v>15416</v>
      </c>
      <c r="M1912" s="7" t="s">
        <v>15417</v>
      </c>
      <c r="N1912" s="5" t="s">
        <v>15418</v>
      </c>
      <c r="O1912" s="5" t="s">
        <v>15419</v>
      </c>
      <c r="P1912" s="5" t="s">
        <v>19353</v>
      </c>
      <c r="S1912">
        <f t="shared" si="207"/>
        <v>0</v>
      </c>
      <c r="T1912">
        <f t="shared" si="208"/>
        <v>0</v>
      </c>
      <c r="U1912">
        <f t="shared" si="209"/>
        <v>0</v>
      </c>
      <c r="V1912">
        <f t="shared" si="202"/>
        <v>0</v>
      </c>
      <c r="W1912">
        <f t="shared" si="203"/>
        <v>0</v>
      </c>
      <c r="X1912">
        <f t="shared" si="204"/>
        <v>0</v>
      </c>
      <c r="Y1912">
        <f t="shared" si="205"/>
        <v>1</v>
      </c>
    </row>
    <row r="1913" spans="1:25">
      <c r="A1913">
        <f t="shared" si="206"/>
        <v>1</v>
      </c>
      <c r="B1913">
        <f t="shared" si="201"/>
        <v>0</v>
      </c>
      <c r="C1913">
        <v>1912</v>
      </c>
      <c r="D1913" t="s">
        <v>6</v>
      </c>
      <c r="E1913" s="2">
        <v>640</v>
      </c>
      <c r="G1913" s="5" t="s">
        <v>15420</v>
      </c>
      <c r="H1913" t="s">
        <v>15421</v>
      </c>
      <c r="I1913" t="s">
        <v>15422</v>
      </c>
      <c r="J1913" s="7" t="s">
        <v>15423</v>
      </c>
      <c r="K1913" s="5" t="s">
        <v>18460</v>
      </c>
      <c r="L1913" t="s">
        <v>15424</v>
      </c>
      <c r="M1913" s="7" t="s">
        <v>15425</v>
      </c>
      <c r="N1913" s="5" t="s">
        <v>15426</v>
      </c>
      <c r="O1913" s="5" t="s">
        <v>15427</v>
      </c>
      <c r="P1913" s="5" t="s">
        <v>19354</v>
      </c>
      <c r="S1913">
        <f t="shared" si="207"/>
        <v>0</v>
      </c>
      <c r="T1913">
        <f t="shared" si="208"/>
        <v>0</v>
      </c>
      <c r="U1913">
        <f t="shared" si="209"/>
        <v>0</v>
      </c>
      <c r="V1913">
        <f t="shared" si="202"/>
        <v>0</v>
      </c>
      <c r="W1913">
        <f t="shared" si="203"/>
        <v>0</v>
      </c>
      <c r="X1913">
        <f t="shared" si="204"/>
        <v>0</v>
      </c>
      <c r="Y1913">
        <f t="shared" si="205"/>
        <v>1</v>
      </c>
    </row>
    <row r="1914" spans="1:25">
      <c r="A1914">
        <f t="shared" si="206"/>
        <v>9</v>
      </c>
      <c r="B1914">
        <f t="shared" ref="B1914:B1977" si="210">IF(ISNUMBER(FIND(",", J1914)),
    IF(OR(ISNUMBER(SEARCH(LOWER(LEFT(J1914, FIND(",", J1914) - 1)), LOWER(M1914))), ISNUMBER(SEARCH(LOWER(TRIM(MID(J1914, FIND(",", J1914) + 1, LEN(J1914)))), LOWER(M1914)))), 0, 100),
    IF(ISNUMBER(SEARCH(LOWER(J1914), LOWER(M1914))), 0, 100)
)</f>
        <v>100</v>
      </c>
      <c r="C1914">
        <v>1913</v>
      </c>
      <c r="D1914" t="s">
        <v>6</v>
      </c>
      <c r="E1914" s="2">
        <v>641</v>
      </c>
      <c r="G1914" s="5" t="s">
        <v>15428</v>
      </c>
      <c r="H1914" t="s">
        <v>2828</v>
      </c>
      <c r="I1914" t="s">
        <v>15429</v>
      </c>
      <c r="J1914" s="7" t="s">
        <v>20035</v>
      </c>
      <c r="K1914" s="5" t="s">
        <v>18461</v>
      </c>
      <c r="L1914" t="s">
        <v>15430</v>
      </c>
      <c r="M1914" s="7" t="s">
        <v>20034</v>
      </c>
      <c r="N1914" s="5" t="s">
        <v>15431</v>
      </c>
      <c r="O1914" s="5" t="s">
        <v>15432</v>
      </c>
      <c r="P1914" s="5" t="s">
        <v>19355</v>
      </c>
      <c r="S1914">
        <f t="shared" si="207"/>
        <v>0</v>
      </c>
      <c r="T1914">
        <f t="shared" si="208"/>
        <v>0</v>
      </c>
      <c r="U1914">
        <f t="shared" si="209"/>
        <v>0</v>
      </c>
      <c r="V1914">
        <f t="shared" ref="V1914:V1977" si="211">LEN(SUBSTITUTE(K1914,", ","")) - (-LEN(SUBSTITUTE(O1914, " ", "")) + LEN(O1914)+1)</f>
        <v>0</v>
      </c>
      <c r="W1914">
        <f t="shared" ref="W1914:W1977" si="212">LEN(K1914)-LEN(SUBSTITUTE(K1914,"。",""))</f>
        <v>0</v>
      </c>
      <c r="X1914">
        <f t="shared" ref="X1914:X1977" si="213">LEN(P1914)-LEN(SUBSTITUTE(P1914,"。",""))</f>
        <v>0</v>
      </c>
      <c r="Y1914">
        <f t="shared" ref="Y1914:Y1977" si="214">COUNTIF(K:K, K1914)</f>
        <v>1</v>
      </c>
    </row>
    <row r="1915" spans="1:25">
      <c r="A1915">
        <f t="shared" si="206"/>
        <v>11</v>
      </c>
      <c r="B1915">
        <f t="shared" si="210"/>
        <v>0</v>
      </c>
      <c r="C1915">
        <v>1914</v>
      </c>
      <c r="D1915" t="s">
        <v>6</v>
      </c>
      <c r="E1915" s="2">
        <v>642</v>
      </c>
      <c r="G1915" s="5" t="s">
        <v>15433</v>
      </c>
      <c r="H1915" t="s">
        <v>15434</v>
      </c>
      <c r="I1915" t="s">
        <v>15435</v>
      </c>
      <c r="J1915" s="7" t="s">
        <v>15436</v>
      </c>
      <c r="K1915" s="5" t="s">
        <v>18462</v>
      </c>
      <c r="L1915" t="s">
        <v>15437</v>
      </c>
      <c r="M1915" s="7" t="s">
        <v>15438</v>
      </c>
      <c r="N1915" s="5" t="s">
        <v>15439</v>
      </c>
      <c r="O1915" s="5" t="s">
        <v>15440</v>
      </c>
      <c r="P1915" s="5" t="s">
        <v>19356</v>
      </c>
      <c r="S1915">
        <f t="shared" si="207"/>
        <v>0</v>
      </c>
      <c r="T1915">
        <f t="shared" si="208"/>
        <v>0</v>
      </c>
      <c r="U1915">
        <f t="shared" si="209"/>
        <v>0</v>
      </c>
      <c r="V1915">
        <f t="shared" si="211"/>
        <v>0</v>
      </c>
      <c r="W1915">
        <f t="shared" si="212"/>
        <v>0</v>
      </c>
      <c r="X1915">
        <f t="shared" si="213"/>
        <v>0</v>
      </c>
      <c r="Y1915">
        <f t="shared" si="214"/>
        <v>1</v>
      </c>
    </row>
    <row r="1916" spans="1:25">
      <c r="A1916">
        <f t="shared" si="206"/>
        <v>4</v>
      </c>
      <c r="B1916">
        <f t="shared" si="210"/>
        <v>0</v>
      </c>
      <c r="C1916">
        <v>1915</v>
      </c>
      <c r="D1916" t="s">
        <v>6</v>
      </c>
      <c r="E1916" s="2">
        <v>643</v>
      </c>
      <c r="G1916" s="5" t="s">
        <v>15441</v>
      </c>
      <c r="H1916" t="s">
        <v>15442</v>
      </c>
      <c r="I1916" t="s">
        <v>15443</v>
      </c>
      <c r="J1916" s="7" t="s">
        <v>15444</v>
      </c>
      <c r="K1916" s="5" t="s">
        <v>18463</v>
      </c>
      <c r="L1916" t="s">
        <v>15445</v>
      </c>
      <c r="M1916" s="7" t="s">
        <v>15446</v>
      </c>
      <c r="N1916" s="5" t="s">
        <v>15447</v>
      </c>
      <c r="O1916" s="5" t="s">
        <v>15448</v>
      </c>
      <c r="P1916" s="5" t="s">
        <v>19868</v>
      </c>
      <c r="S1916">
        <f t="shared" si="207"/>
        <v>0</v>
      </c>
      <c r="T1916">
        <f t="shared" si="208"/>
        <v>0</v>
      </c>
      <c r="U1916">
        <f t="shared" si="209"/>
        <v>0</v>
      </c>
      <c r="V1916">
        <f t="shared" si="211"/>
        <v>0</v>
      </c>
      <c r="W1916">
        <f t="shared" si="212"/>
        <v>0</v>
      </c>
      <c r="X1916">
        <f t="shared" si="213"/>
        <v>0</v>
      </c>
      <c r="Y1916">
        <f t="shared" si="214"/>
        <v>1</v>
      </c>
    </row>
    <row r="1917" spans="1:25">
      <c r="A1917">
        <f t="shared" si="206"/>
        <v>1</v>
      </c>
      <c r="B1917">
        <f t="shared" si="210"/>
        <v>0</v>
      </c>
      <c r="C1917">
        <v>1916</v>
      </c>
      <c r="D1917" t="s">
        <v>6</v>
      </c>
      <c r="E1917" s="2">
        <v>644</v>
      </c>
      <c r="G1917" s="5" t="s">
        <v>15449</v>
      </c>
      <c r="H1917" t="s">
        <v>15450</v>
      </c>
      <c r="I1917" t="s">
        <v>15451</v>
      </c>
      <c r="J1917" s="7" t="s">
        <v>15452</v>
      </c>
      <c r="K1917" s="5" t="s">
        <v>18464</v>
      </c>
      <c r="L1917" t="s">
        <v>15453</v>
      </c>
      <c r="M1917" s="7" t="s">
        <v>15454</v>
      </c>
      <c r="N1917" s="5" t="s">
        <v>15455</v>
      </c>
      <c r="O1917" s="5" t="s">
        <v>15456</v>
      </c>
      <c r="P1917" s="5" t="s">
        <v>19869</v>
      </c>
      <c r="S1917">
        <f t="shared" si="207"/>
        <v>0</v>
      </c>
      <c r="T1917">
        <f t="shared" si="208"/>
        <v>0</v>
      </c>
      <c r="U1917">
        <f t="shared" si="209"/>
        <v>0</v>
      </c>
      <c r="V1917">
        <f t="shared" si="211"/>
        <v>0</v>
      </c>
      <c r="W1917">
        <f t="shared" si="212"/>
        <v>0</v>
      </c>
      <c r="X1917">
        <f t="shared" si="213"/>
        <v>0</v>
      </c>
      <c r="Y1917">
        <f t="shared" si="214"/>
        <v>1</v>
      </c>
    </row>
    <row r="1918" spans="1:25">
      <c r="A1918">
        <f t="shared" si="206"/>
        <v>3</v>
      </c>
      <c r="B1918">
        <f t="shared" si="210"/>
        <v>0</v>
      </c>
      <c r="C1918">
        <v>1917</v>
      </c>
      <c r="D1918" t="s">
        <v>6</v>
      </c>
      <c r="E1918" s="2">
        <v>645</v>
      </c>
      <c r="G1918" s="5" t="s">
        <v>15457</v>
      </c>
      <c r="H1918" t="s">
        <v>15458</v>
      </c>
      <c r="I1918" t="s">
        <v>15459</v>
      </c>
      <c r="J1918" s="7" t="s">
        <v>15460</v>
      </c>
      <c r="K1918" s="5" t="s">
        <v>18465</v>
      </c>
      <c r="L1918" t="s">
        <v>15461</v>
      </c>
      <c r="M1918" s="7" t="s">
        <v>15462</v>
      </c>
      <c r="N1918" s="5" t="s">
        <v>15463</v>
      </c>
      <c r="O1918" s="5" t="s">
        <v>15464</v>
      </c>
      <c r="P1918" s="5" t="s">
        <v>19357</v>
      </c>
      <c r="S1918">
        <f t="shared" si="207"/>
        <v>0</v>
      </c>
      <c r="T1918">
        <f t="shared" si="208"/>
        <v>0</v>
      </c>
      <c r="U1918">
        <f t="shared" si="209"/>
        <v>0</v>
      </c>
      <c r="V1918">
        <f t="shared" si="211"/>
        <v>0</v>
      </c>
      <c r="W1918">
        <f t="shared" si="212"/>
        <v>0</v>
      </c>
      <c r="X1918">
        <f t="shared" si="213"/>
        <v>0</v>
      </c>
      <c r="Y1918">
        <f t="shared" si="214"/>
        <v>1</v>
      </c>
    </row>
    <row r="1919" spans="1:25">
      <c r="A1919">
        <f t="shared" si="206"/>
        <v>9</v>
      </c>
      <c r="B1919">
        <f t="shared" si="210"/>
        <v>0</v>
      </c>
      <c r="C1919">
        <v>1918</v>
      </c>
      <c r="D1919" t="s">
        <v>6</v>
      </c>
      <c r="E1919" s="2">
        <v>646</v>
      </c>
      <c r="G1919" s="5" t="s">
        <v>15465</v>
      </c>
      <c r="H1919" t="s">
        <v>15466</v>
      </c>
      <c r="I1919" t="s">
        <v>15467</v>
      </c>
      <c r="J1919" s="7" t="s">
        <v>15468</v>
      </c>
      <c r="K1919" s="5" t="s">
        <v>18466</v>
      </c>
      <c r="L1919" t="s">
        <v>15469</v>
      </c>
      <c r="M1919" s="7" t="s">
        <v>15470</v>
      </c>
      <c r="N1919" s="5" t="s">
        <v>15471</v>
      </c>
      <c r="O1919" s="5" t="s">
        <v>15472</v>
      </c>
      <c r="P1919" s="5" t="s">
        <v>19358</v>
      </c>
      <c r="S1919">
        <f t="shared" si="207"/>
        <v>0</v>
      </c>
      <c r="T1919">
        <f t="shared" si="208"/>
        <v>0</v>
      </c>
      <c r="U1919">
        <f t="shared" si="209"/>
        <v>0</v>
      </c>
      <c r="V1919">
        <f t="shared" si="211"/>
        <v>0</v>
      </c>
      <c r="W1919">
        <f t="shared" si="212"/>
        <v>0</v>
      </c>
      <c r="X1919">
        <f t="shared" si="213"/>
        <v>0</v>
      </c>
      <c r="Y1919">
        <f t="shared" si="214"/>
        <v>1</v>
      </c>
    </row>
    <row r="1920" spans="1:25">
      <c r="A1920">
        <f t="shared" si="206"/>
        <v>10</v>
      </c>
      <c r="B1920">
        <f t="shared" si="210"/>
        <v>0</v>
      </c>
      <c r="C1920">
        <v>1919</v>
      </c>
      <c r="D1920" t="s">
        <v>6</v>
      </c>
      <c r="E1920" s="2">
        <v>647</v>
      </c>
      <c r="G1920" s="5" t="s">
        <v>15473</v>
      </c>
      <c r="H1920" t="s">
        <v>15474</v>
      </c>
      <c r="I1920" t="s">
        <v>15475</v>
      </c>
      <c r="J1920" s="7" t="s">
        <v>15476</v>
      </c>
      <c r="K1920" s="5" t="s">
        <v>18467</v>
      </c>
      <c r="L1920" t="s">
        <v>15477</v>
      </c>
      <c r="M1920" s="7" t="s">
        <v>15478</v>
      </c>
      <c r="N1920" s="5" t="s">
        <v>15479</v>
      </c>
      <c r="O1920" s="5" t="s">
        <v>15480</v>
      </c>
      <c r="P1920" s="5" t="s">
        <v>19359</v>
      </c>
      <c r="S1920">
        <f t="shared" si="207"/>
        <v>0</v>
      </c>
      <c r="T1920">
        <f t="shared" si="208"/>
        <v>0</v>
      </c>
      <c r="U1920">
        <f t="shared" si="209"/>
        <v>0</v>
      </c>
      <c r="V1920">
        <f t="shared" si="211"/>
        <v>0</v>
      </c>
      <c r="W1920">
        <f t="shared" si="212"/>
        <v>0</v>
      </c>
      <c r="X1920">
        <f t="shared" si="213"/>
        <v>0</v>
      </c>
      <c r="Y1920">
        <f t="shared" si="214"/>
        <v>1</v>
      </c>
    </row>
    <row r="1921" spans="1:25">
      <c r="A1921">
        <f t="shared" si="206"/>
        <v>5</v>
      </c>
      <c r="B1921">
        <f t="shared" si="210"/>
        <v>0</v>
      </c>
      <c r="C1921">
        <v>1920</v>
      </c>
      <c r="D1921" t="s">
        <v>6</v>
      </c>
      <c r="E1921" s="2">
        <v>648</v>
      </c>
      <c r="G1921" s="5" t="s">
        <v>15481</v>
      </c>
      <c r="H1921" t="s">
        <v>15482</v>
      </c>
      <c r="I1921" t="s">
        <v>15483</v>
      </c>
      <c r="J1921" s="7" t="s">
        <v>15484</v>
      </c>
      <c r="K1921" s="5" t="s">
        <v>18468</v>
      </c>
      <c r="L1921" t="s">
        <v>15485</v>
      </c>
      <c r="M1921" s="7" t="s">
        <v>15486</v>
      </c>
      <c r="N1921" s="5" t="s">
        <v>15487</v>
      </c>
      <c r="O1921" s="5" t="s">
        <v>15488</v>
      </c>
      <c r="P1921" s="5" t="s">
        <v>19360</v>
      </c>
      <c r="S1921">
        <f t="shared" si="207"/>
        <v>0</v>
      </c>
      <c r="T1921">
        <f t="shared" si="208"/>
        <v>0</v>
      </c>
      <c r="U1921">
        <f t="shared" si="209"/>
        <v>0</v>
      </c>
      <c r="V1921">
        <f t="shared" si="211"/>
        <v>0</v>
      </c>
      <c r="W1921">
        <f t="shared" si="212"/>
        <v>0</v>
      </c>
      <c r="X1921">
        <f t="shared" si="213"/>
        <v>0</v>
      </c>
      <c r="Y1921">
        <f t="shared" si="214"/>
        <v>1</v>
      </c>
    </row>
    <row r="1922" spans="1:25">
      <c r="A1922">
        <f t="shared" ref="A1922:A1985" si="215">IFERROR(SEARCH(G1922,K1922),100)</f>
        <v>10</v>
      </c>
      <c r="B1922">
        <f t="shared" si="210"/>
        <v>0</v>
      </c>
      <c r="C1922">
        <v>1921</v>
      </c>
      <c r="D1922" t="s">
        <v>6</v>
      </c>
      <c r="E1922" s="2">
        <v>649</v>
      </c>
      <c r="G1922" s="5" t="s">
        <v>15489</v>
      </c>
      <c r="H1922" t="s">
        <v>15490</v>
      </c>
      <c r="I1922" t="s">
        <v>15491</v>
      </c>
      <c r="J1922" s="7" t="s">
        <v>15492</v>
      </c>
      <c r="K1922" s="5" t="s">
        <v>18469</v>
      </c>
      <c r="L1922" t="s">
        <v>15493</v>
      </c>
      <c r="M1922" s="7" t="s">
        <v>15494</v>
      </c>
      <c r="N1922" s="5" t="s">
        <v>15495</v>
      </c>
      <c r="O1922" s="5" t="s">
        <v>15496</v>
      </c>
      <c r="P1922" s="5" t="s">
        <v>19361</v>
      </c>
      <c r="S1922">
        <f t="shared" ref="S1922:S1985" si="216">LEN(K1922)-LEN(P1922)</f>
        <v>0</v>
      </c>
      <c r="T1922">
        <f t="shared" ref="T1922:T1985" si="217">LEN(N1922) - LEN(SUBSTITUTE(N1922, " ", "")) + 1-LEN(G1922)</f>
        <v>0</v>
      </c>
      <c r="U1922">
        <f t="shared" ref="U1922:U1985" si="218">IFERROR(SEARCH(G1922,K1921),0)</f>
        <v>0</v>
      </c>
      <c r="V1922">
        <f t="shared" si="211"/>
        <v>0</v>
      </c>
      <c r="W1922">
        <f t="shared" si="212"/>
        <v>0</v>
      </c>
      <c r="X1922">
        <f t="shared" si="213"/>
        <v>0</v>
      </c>
      <c r="Y1922">
        <f t="shared" si="214"/>
        <v>1</v>
      </c>
    </row>
    <row r="1923" spans="1:25">
      <c r="A1923">
        <f t="shared" si="215"/>
        <v>4</v>
      </c>
      <c r="B1923">
        <f t="shared" si="210"/>
        <v>0</v>
      </c>
      <c r="C1923">
        <v>1922</v>
      </c>
      <c r="D1923" t="s">
        <v>6</v>
      </c>
      <c r="E1923" s="2">
        <v>650</v>
      </c>
      <c r="G1923" s="5" t="s">
        <v>15497</v>
      </c>
      <c r="H1923" t="s">
        <v>15498</v>
      </c>
      <c r="I1923" t="s">
        <v>15499</v>
      </c>
      <c r="J1923" s="7" t="s">
        <v>15500</v>
      </c>
      <c r="K1923" s="5" t="s">
        <v>18470</v>
      </c>
      <c r="L1923" t="s">
        <v>15501</v>
      </c>
      <c r="M1923" s="7" t="s">
        <v>15502</v>
      </c>
      <c r="N1923" s="5" t="s">
        <v>15503</v>
      </c>
      <c r="O1923" s="5" t="s">
        <v>15504</v>
      </c>
      <c r="P1923" s="5" t="s">
        <v>19362</v>
      </c>
      <c r="S1923">
        <f t="shared" si="216"/>
        <v>0</v>
      </c>
      <c r="T1923">
        <f t="shared" si="217"/>
        <v>0</v>
      </c>
      <c r="U1923">
        <f t="shared" si="218"/>
        <v>0</v>
      </c>
      <c r="V1923">
        <f t="shared" si="211"/>
        <v>0</v>
      </c>
      <c r="W1923">
        <f t="shared" si="212"/>
        <v>0</v>
      </c>
      <c r="X1923">
        <f t="shared" si="213"/>
        <v>0</v>
      </c>
      <c r="Y1923">
        <f t="shared" si="214"/>
        <v>1</v>
      </c>
    </row>
    <row r="1924" spans="1:25">
      <c r="A1924">
        <f t="shared" si="215"/>
        <v>2</v>
      </c>
      <c r="B1924">
        <f t="shared" si="210"/>
        <v>0</v>
      </c>
      <c r="C1924">
        <v>1923</v>
      </c>
      <c r="D1924" t="s">
        <v>6</v>
      </c>
      <c r="E1924" s="2">
        <v>651</v>
      </c>
      <c r="G1924" s="5" t="s">
        <v>15505</v>
      </c>
      <c r="H1924" t="s">
        <v>15506</v>
      </c>
      <c r="I1924" t="s">
        <v>15507</v>
      </c>
      <c r="J1924" s="7" t="s">
        <v>15508</v>
      </c>
      <c r="K1924" s="5" t="s">
        <v>18471</v>
      </c>
      <c r="L1924" t="s">
        <v>15509</v>
      </c>
      <c r="M1924" s="7" t="s">
        <v>15510</v>
      </c>
      <c r="N1924" s="5" t="s">
        <v>15511</v>
      </c>
      <c r="O1924" s="5" t="s">
        <v>15512</v>
      </c>
      <c r="P1924" s="5" t="s">
        <v>19363</v>
      </c>
      <c r="S1924">
        <f t="shared" si="216"/>
        <v>0</v>
      </c>
      <c r="T1924">
        <f t="shared" si="217"/>
        <v>0</v>
      </c>
      <c r="U1924">
        <f t="shared" si="218"/>
        <v>0</v>
      </c>
      <c r="V1924">
        <f t="shared" si="211"/>
        <v>0</v>
      </c>
      <c r="W1924">
        <f t="shared" si="212"/>
        <v>0</v>
      </c>
      <c r="X1924">
        <f t="shared" si="213"/>
        <v>0</v>
      </c>
      <c r="Y1924">
        <f t="shared" si="214"/>
        <v>1</v>
      </c>
    </row>
    <row r="1925" spans="1:25">
      <c r="A1925">
        <f t="shared" si="215"/>
        <v>8</v>
      </c>
      <c r="B1925">
        <f t="shared" si="210"/>
        <v>0</v>
      </c>
      <c r="C1925">
        <v>1924</v>
      </c>
      <c r="D1925" t="s">
        <v>6</v>
      </c>
      <c r="E1925" s="2">
        <v>652</v>
      </c>
      <c r="G1925" s="5" t="s">
        <v>15513</v>
      </c>
      <c r="H1925" t="s">
        <v>15514</v>
      </c>
      <c r="I1925" t="s">
        <v>15515</v>
      </c>
      <c r="J1925" s="7" t="s">
        <v>15516</v>
      </c>
      <c r="K1925" s="5" t="s">
        <v>18472</v>
      </c>
      <c r="L1925" t="s">
        <v>15517</v>
      </c>
      <c r="M1925" s="7" t="s">
        <v>15518</v>
      </c>
      <c r="N1925" s="5" t="s">
        <v>15516</v>
      </c>
      <c r="O1925" s="5" t="s">
        <v>15519</v>
      </c>
      <c r="P1925" s="5" t="s">
        <v>19364</v>
      </c>
      <c r="S1925">
        <f t="shared" si="216"/>
        <v>0</v>
      </c>
      <c r="T1925">
        <f t="shared" si="217"/>
        <v>0</v>
      </c>
      <c r="U1925">
        <f t="shared" si="218"/>
        <v>0</v>
      </c>
      <c r="V1925">
        <f t="shared" si="211"/>
        <v>-1</v>
      </c>
      <c r="W1925">
        <f t="shared" si="212"/>
        <v>0</v>
      </c>
      <c r="X1925">
        <f t="shared" si="213"/>
        <v>0</v>
      </c>
      <c r="Y1925">
        <f t="shared" si="214"/>
        <v>1</v>
      </c>
    </row>
    <row r="1926" spans="1:25">
      <c r="A1926">
        <f t="shared" si="215"/>
        <v>1</v>
      </c>
      <c r="B1926">
        <f t="shared" si="210"/>
        <v>0</v>
      </c>
      <c r="C1926">
        <v>1925</v>
      </c>
      <c r="D1926" t="s">
        <v>6</v>
      </c>
      <c r="E1926" s="2">
        <v>653</v>
      </c>
      <c r="G1926" s="5" t="s">
        <v>5247</v>
      </c>
      <c r="H1926" t="s">
        <v>15520</v>
      </c>
      <c r="I1926" t="s">
        <v>15521</v>
      </c>
      <c r="J1926" s="7" t="s">
        <v>15522</v>
      </c>
      <c r="K1926" s="5" t="s">
        <v>18473</v>
      </c>
      <c r="L1926" t="s">
        <v>15523</v>
      </c>
      <c r="M1926" s="7" t="s">
        <v>15524</v>
      </c>
      <c r="N1926" s="5" t="s">
        <v>15522</v>
      </c>
      <c r="O1926" s="5" t="s">
        <v>15525</v>
      </c>
      <c r="P1926" s="5" t="s">
        <v>19365</v>
      </c>
      <c r="S1926">
        <f t="shared" si="216"/>
        <v>0</v>
      </c>
      <c r="T1926">
        <f t="shared" si="217"/>
        <v>0</v>
      </c>
      <c r="U1926">
        <f t="shared" si="218"/>
        <v>0</v>
      </c>
      <c r="V1926">
        <f t="shared" si="211"/>
        <v>0</v>
      </c>
      <c r="W1926">
        <f t="shared" si="212"/>
        <v>0</v>
      </c>
      <c r="X1926">
        <f t="shared" si="213"/>
        <v>0</v>
      </c>
      <c r="Y1926">
        <f t="shared" si="214"/>
        <v>1</v>
      </c>
    </row>
    <row r="1927" spans="1:25">
      <c r="A1927">
        <f t="shared" si="215"/>
        <v>1</v>
      </c>
      <c r="B1927">
        <f t="shared" si="210"/>
        <v>100</v>
      </c>
      <c r="C1927">
        <v>1926</v>
      </c>
      <c r="D1927" t="s">
        <v>6</v>
      </c>
      <c r="E1927" s="2">
        <v>654</v>
      </c>
      <c r="G1927" s="5" t="s">
        <v>15526</v>
      </c>
      <c r="H1927" t="s">
        <v>15527</v>
      </c>
      <c r="I1927" t="s">
        <v>15528</v>
      </c>
      <c r="J1927" s="7" t="s">
        <v>20036</v>
      </c>
      <c r="K1927" s="5" t="s">
        <v>18474</v>
      </c>
      <c r="L1927" t="s">
        <v>15529</v>
      </c>
      <c r="M1927" s="7" t="s">
        <v>15530</v>
      </c>
      <c r="N1927" s="5" t="s">
        <v>15531</v>
      </c>
      <c r="O1927" s="5" t="s">
        <v>15532</v>
      </c>
      <c r="P1927" s="5" t="s">
        <v>19366</v>
      </c>
      <c r="S1927">
        <f t="shared" si="216"/>
        <v>0</v>
      </c>
      <c r="T1927">
        <f t="shared" si="217"/>
        <v>0</v>
      </c>
      <c r="U1927">
        <f t="shared" si="218"/>
        <v>0</v>
      </c>
      <c r="V1927">
        <f t="shared" si="211"/>
        <v>0</v>
      </c>
      <c r="W1927">
        <f t="shared" si="212"/>
        <v>0</v>
      </c>
      <c r="X1927">
        <f t="shared" si="213"/>
        <v>0</v>
      </c>
      <c r="Y1927">
        <f t="shared" si="214"/>
        <v>1</v>
      </c>
    </row>
    <row r="1928" spans="1:25">
      <c r="A1928">
        <f t="shared" si="215"/>
        <v>6</v>
      </c>
      <c r="B1928">
        <f t="shared" si="210"/>
        <v>0</v>
      </c>
      <c r="C1928">
        <v>1927</v>
      </c>
      <c r="D1928" t="s">
        <v>6</v>
      </c>
      <c r="E1928" s="2">
        <v>655</v>
      </c>
      <c r="G1928" s="5" t="s">
        <v>15533</v>
      </c>
      <c r="H1928" t="s">
        <v>15534</v>
      </c>
      <c r="I1928" t="s">
        <v>15535</v>
      </c>
      <c r="J1928" s="7" t="s">
        <v>15536</v>
      </c>
      <c r="K1928" s="5" t="s">
        <v>18475</v>
      </c>
      <c r="L1928" t="s">
        <v>15537</v>
      </c>
      <c r="M1928" s="7" t="s">
        <v>15538</v>
      </c>
      <c r="N1928" s="5" t="s">
        <v>15536</v>
      </c>
      <c r="O1928" s="5" t="s">
        <v>15539</v>
      </c>
      <c r="P1928" s="5" t="s">
        <v>19367</v>
      </c>
      <c r="S1928">
        <f t="shared" si="216"/>
        <v>0</v>
      </c>
      <c r="T1928">
        <f t="shared" si="217"/>
        <v>0</v>
      </c>
      <c r="U1928">
        <f t="shared" si="218"/>
        <v>0</v>
      </c>
      <c r="V1928">
        <f t="shared" si="211"/>
        <v>0</v>
      </c>
      <c r="W1928">
        <f t="shared" si="212"/>
        <v>0</v>
      </c>
      <c r="X1928">
        <f t="shared" si="213"/>
        <v>0</v>
      </c>
      <c r="Y1928">
        <f t="shared" si="214"/>
        <v>1</v>
      </c>
    </row>
    <row r="1929" spans="1:25">
      <c r="A1929">
        <f t="shared" si="215"/>
        <v>10</v>
      </c>
      <c r="B1929">
        <f t="shared" si="210"/>
        <v>0</v>
      </c>
      <c r="C1929">
        <v>1928</v>
      </c>
      <c r="D1929" t="s">
        <v>6</v>
      </c>
      <c r="E1929" s="2">
        <v>656</v>
      </c>
      <c r="G1929" s="5" t="s">
        <v>15540</v>
      </c>
      <c r="H1929" t="s">
        <v>15541</v>
      </c>
      <c r="I1929" t="s">
        <v>15542</v>
      </c>
      <c r="J1929" s="7" t="s">
        <v>15543</v>
      </c>
      <c r="K1929" s="5" t="s">
        <v>18476</v>
      </c>
      <c r="L1929" t="s">
        <v>15544</v>
      </c>
      <c r="M1929" s="7" t="s">
        <v>15545</v>
      </c>
      <c r="N1929" s="5" t="s">
        <v>15546</v>
      </c>
      <c r="O1929" s="5" t="s">
        <v>15547</v>
      </c>
      <c r="P1929" s="5" t="s">
        <v>19368</v>
      </c>
      <c r="S1929">
        <f t="shared" si="216"/>
        <v>0</v>
      </c>
      <c r="T1929">
        <f t="shared" si="217"/>
        <v>0</v>
      </c>
      <c r="U1929">
        <f t="shared" si="218"/>
        <v>0</v>
      </c>
      <c r="V1929">
        <f t="shared" si="211"/>
        <v>0</v>
      </c>
      <c r="W1929">
        <f t="shared" si="212"/>
        <v>0</v>
      </c>
      <c r="X1929">
        <f t="shared" si="213"/>
        <v>0</v>
      </c>
      <c r="Y1929">
        <f t="shared" si="214"/>
        <v>1</v>
      </c>
    </row>
    <row r="1930" spans="1:25">
      <c r="A1930">
        <f t="shared" si="215"/>
        <v>10</v>
      </c>
      <c r="B1930">
        <f t="shared" si="210"/>
        <v>0</v>
      </c>
      <c r="C1930">
        <v>1929</v>
      </c>
      <c r="D1930" t="s">
        <v>6</v>
      </c>
      <c r="E1930" s="2">
        <v>657</v>
      </c>
      <c r="G1930" s="5" t="s">
        <v>15548</v>
      </c>
      <c r="H1930" t="s">
        <v>15549</v>
      </c>
      <c r="I1930" t="s">
        <v>15550</v>
      </c>
      <c r="J1930" s="7" t="s">
        <v>15551</v>
      </c>
      <c r="K1930" s="5" t="s">
        <v>18477</v>
      </c>
      <c r="L1930" t="s">
        <v>15552</v>
      </c>
      <c r="M1930" s="7" t="s">
        <v>15553</v>
      </c>
      <c r="N1930" s="5" t="s">
        <v>15551</v>
      </c>
      <c r="O1930" s="5" t="s">
        <v>15554</v>
      </c>
      <c r="P1930" s="5" t="s">
        <v>19369</v>
      </c>
      <c r="S1930">
        <f t="shared" si="216"/>
        <v>0</v>
      </c>
      <c r="T1930">
        <f t="shared" si="217"/>
        <v>0</v>
      </c>
      <c r="U1930">
        <f t="shared" si="218"/>
        <v>0</v>
      </c>
      <c r="V1930">
        <f t="shared" si="211"/>
        <v>0</v>
      </c>
      <c r="W1930">
        <f t="shared" si="212"/>
        <v>0</v>
      </c>
      <c r="X1930">
        <f t="shared" si="213"/>
        <v>0</v>
      </c>
      <c r="Y1930">
        <f t="shared" si="214"/>
        <v>1</v>
      </c>
    </row>
    <row r="1931" spans="1:25">
      <c r="A1931">
        <f t="shared" si="215"/>
        <v>9</v>
      </c>
      <c r="B1931">
        <f t="shared" si="210"/>
        <v>0</v>
      </c>
      <c r="C1931">
        <v>1930</v>
      </c>
      <c r="D1931" t="s">
        <v>6</v>
      </c>
      <c r="E1931" s="2">
        <v>658</v>
      </c>
      <c r="G1931" s="5" t="s">
        <v>15555</v>
      </c>
      <c r="H1931" t="s">
        <v>15556</v>
      </c>
      <c r="I1931" t="s">
        <v>15557</v>
      </c>
      <c r="J1931" s="7" t="s">
        <v>15558</v>
      </c>
      <c r="K1931" s="5" t="s">
        <v>18478</v>
      </c>
      <c r="L1931" t="s">
        <v>15559</v>
      </c>
      <c r="M1931" s="7" t="s">
        <v>15560</v>
      </c>
      <c r="N1931" s="5" t="s">
        <v>15558</v>
      </c>
      <c r="O1931" s="5" t="s">
        <v>15561</v>
      </c>
      <c r="P1931" s="5" t="s">
        <v>19370</v>
      </c>
      <c r="S1931">
        <f t="shared" si="216"/>
        <v>0</v>
      </c>
      <c r="T1931">
        <f t="shared" si="217"/>
        <v>0</v>
      </c>
      <c r="U1931">
        <f t="shared" si="218"/>
        <v>0</v>
      </c>
      <c r="V1931">
        <f t="shared" si="211"/>
        <v>0</v>
      </c>
      <c r="W1931">
        <f t="shared" si="212"/>
        <v>0</v>
      </c>
      <c r="X1931">
        <f t="shared" si="213"/>
        <v>0</v>
      </c>
      <c r="Y1931">
        <f t="shared" si="214"/>
        <v>1</v>
      </c>
    </row>
    <row r="1932" spans="1:25">
      <c r="A1932">
        <f t="shared" si="215"/>
        <v>1</v>
      </c>
      <c r="B1932">
        <f t="shared" si="210"/>
        <v>0</v>
      </c>
      <c r="C1932">
        <v>1931</v>
      </c>
      <c r="D1932" t="s">
        <v>6</v>
      </c>
      <c r="E1932" s="2">
        <v>659</v>
      </c>
      <c r="G1932" s="5" t="s">
        <v>15562</v>
      </c>
      <c r="H1932" t="s">
        <v>15563</v>
      </c>
      <c r="I1932" t="s">
        <v>15564</v>
      </c>
      <c r="J1932" s="7" t="s">
        <v>15565</v>
      </c>
      <c r="K1932" s="5" t="s">
        <v>18479</v>
      </c>
      <c r="L1932" t="s">
        <v>15566</v>
      </c>
      <c r="M1932" s="7" t="s">
        <v>15567</v>
      </c>
      <c r="N1932" s="5" t="s">
        <v>15568</v>
      </c>
      <c r="O1932" s="5" t="s">
        <v>15569</v>
      </c>
      <c r="P1932" s="5" t="s">
        <v>19870</v>
      </c>
      <c r="S1932">
        <f t="shared" si="216"/>
        <v>0</v>
      </c>
      <c r="T1932">
        <f t="shared" si="217"/>
        <v>0</v>
      </c>
      <c r="U1932">
        <f t="shared" si="218"/>
        <v>0</v>
      </c>
      <c r="V1932">
        <f t="shared" si="211"/>
        <v>0</v>
      </c>
      <c r="W1932">
        <f t="shared" si="212"/>
        <v>0</v>
      </c>
      <c r="X1932">
        <f t="shared" si="213"/>
        <v>0</v>
      </c>
      <c r="Y1932">
        <f t="shared" si="214"/>
        <v>1</v>
      </c>
    </row>
    <row r="1933" spans="1:25">
      <c r="A1933">
        <f t="shared" si="215"/>
        <v>3</v>
      </c>
      <c r="B1933">
        <f t="shared" si="210"/>
        <v>0</v>
      </c>
      <c r="C1933">
        <v>1932</v>
      </c>
      <c r="D1933" t="s">
        <v>6</v>
      </c>
      <c r="E1933" s="2">
        <v>660</v>
      </c>
      <c r="G1933" s="5" t="s">
        <v>15570</v>
      </c>
      <c r="H1933" t="s">
        <v>15571</v>
      </c>
      <c r="I1933" t="s">
        <v>15572</v>
      </c>
      <c r="J1933" s="7" t="s">
        <v>15573</v>
      </c>
      <c r="K1933" s="5" t="s">
        <v>18480</v>
      </c>
      <c r="L1933" t="s">
        <v>15574</v>
      </c>
      <c r="M1933" s="7" t="s">
        <v>15575</v>
      </c>
      <c r="N1933" s="5" t="s">
        <v>15573</v>
      </c>
      <c r="O1933" s="5" t="s">
        <v>15576</v>
      </c>
      <c r="P1933" s="5" t="s">
        <v>19371</v>
      </c>
      <c r="S1933">
        <f t="shared" si="216"/>
        <v>0</v>
      </c>
      <c r="T1933">
        <f t="shared" si="217"/>
        <v>0</v>
      </c>
      <c r="U1933">
        <f t="shared" si="218"/>
        <v>0</v>
      </c>
      <c r="V1933">
        <f t="shared" si="211"/>
        <v>0</v>
      </c>
      <c r="W1933">
        <f t="shared" si="212"/>
        <v>0</v>
      </c>
      <c r="X1933">
        <f t="shared" si="213"/>
        <v>0</v>
      </c>
      <c r="Y1933">
        <f t="shared" si="214"/>
        <v>1</v>
      </c>
    </row>
    <row r="1934" spans="1:25">
      <c r="A1934">
        <f t="shared" si="215"/>
        <v>6</v>
      </c>
      <c r="B1934">
        <f t="shared" si="210"/>
        <v>0</v>
      </c>
      <c r="C1934">
        <v>1933</v>
      </c>
      <c r="D1934" t="s">
        <v>6</v>
      </c>
      <c r="E1934" s="2">
        <v>661</v>
      </c>
      <c r="G1934" s="5" t="s">
        <v>15577</v>
      </c>
      <c r="H1934" t="s">
        <v>15578</v>
      </c>
      <c r="I1934" t="s">
        <v>15579</v>
      </c>
      <c r="J1934" s="7" t="s">
        <v>15580</v>
      </c>
      <c r="K1934" s="5" t="s">
        <v>18481</v>
      </c>
      <c r="L1934" t="s">
        <v>15581</v>
      </c>
      <c r="M1934" s="7" t="s">
        <v>15582</v>
      </c>
      <c r="N1934" s="5" t="s">
        <v>15583</v>
      </c>
      <c r="O1934" s="5" t="s">
        <v>15584</v>
      </c>
      <c r="P1934" s="5" t="s">
        <v>19372</v>
      </c>
      <c r="S1934">
        <f t="shared" si="216"/>
        <v>0</v>
      </c>
      <c r="T1934">
        <f t="shared" si="217"/>
        <v>0</v>
      </c>
      <c r="U1934">
        <f t="shared" si="218"/>
        <v>0</v>
      </c>
      <c r="V1934">
        <f t="shared" si="211"/>
        <v>0</v>
      </c>
      <c r="W1934">
        <f t="shared" si="212"/>
        <v>0</v>
      </c>
      <c r="X1934">
        <f t="shared" si="213"/>
        <v>0</v>
      </c>
      <c r="Y1934">
        <f t="shared" si="214"/>
        <v>1</v>
      </c>
    </row>
    <row r="1935" spans="1:25">
      <c r="A1935">
        <f t="shared" si="215"/>
        <v>11</v>
      </c>
      <c r="B1935">
        <f t="shared" si="210"/>
        <v>0</v>
      </c>
      <c r="C1935">
        <v>1934</v>
      </c>
      <c r="D1935" t="s">
        <v>6</v>
      </c>
      <c r="E1935" s="2">
        <v>662</v>
      </c>
      <c r="G1935" s="5" t="s">
        <v>15585</v>
      </c>
      <c r="H1935" t="s">
        <v>15586</v>
      </c>
      <c r="I1935" t="s">
        <v>15587</v>
      </c>
      <c r="J1935" s="7" t="s">
        <v>15588</v>
      </c>
      <c r="K1935" s="5" t="s">
        <v>18482</v>
      </c>
      <c r="L1935" t="s">
        <v>15589</v>
      </c>
      <c r="M1935" s="7" t="s">
        <v>15590</v>
      </c>
      <c r="N1935" s="5" t="s">
        <v>15591</v>
      </c>
      <c r="O1935" s="5" t="s">
        <v>15592</v>
      </c>
      <c r="P1935" s="5" t="s">
        <v>19373</v>
      </c>
      <c r="S1935">
        <f t="shared" si="216"/>
        <v>0</v>
      </c>
      <c r="T1935">
        <f t="shared" si="217"/>
        <v>0</v>
      </c>
      <c r="U1935">
        <f t="shared" si="218"/>
        <v>0</v>
      </c>
      <c r="V1935">
        <f t="shared" si="211"/>
        <v>0</v>
      </c>
      <c r="W1935">
        <f t="shared" si="212"/>
        <v>0</v>
      </c>
      <c r="X1935">
        <f t="shared" si="213"/>
        <v>0</v>
      </c>
      <c r="Y1935">
        <f t="shared" si="214"/>
        <v>1</v>
      </c>
    </row>
    <row r="1936" spans="1:25">
      <c r="A1936">
        <f t="shared" si="215"/>
        <v>5</v>
      </c>
      <c r="B1936">
        <f t="shared" si="210"/>
        <v>100</v>
      </c>
      <c r="C1936">
        <v>1935</v>
      </c>
      <c r="D1936" t="s">
        <v>6</v>
      </c>
      <c r="E1936" s="2">
        <v>663</v>
      </c>
      <c r="G1936" s="5" t="s">
        <v>15593</v>
      </c>
      <c r="H1936" t="s">
        <v>15594</v>
      </c>
      <c r="I1936" t="s">
        <v>15595</v>
      </c>
      <c r="J1936" s="7" t="s">
        <v>15596</v>
      </c>
      <c r="K1936" s="5" t="s">
        <v>18483</v>
      </c>
      <c r="L1936" t="s">
        <v>15597</v>
      </c>
      <c r="M1936" s="7" t="s">
        <v>15598</v>
      </c>
      <c r="N1936" s="5" t="s">
        <v>15599</v>
      </c>
      <c r="O1936" s="5" t="s">
        <v>15600</v>
      </c>
      <c r="P1936" s="5" t="s">
        <v>19374</v>
      </c>
      <c r="S1936">
        <f t="shared" si="216"/>
        <v>0</v>
      </c>
      <c r="T1936">
        <f t="shared" si="217"/>
        <v>0</v>
      </c>
      <c r="U1936">
        <f t="shared" si="218"/>
        <v>0</v>
      </c>
      <c r="V1936">
        <f t="shared" si="211"/>
        <v>0</v>
      </c>
      <c r="W1936">
        <f t="shared" si="212"/>
        <v>0</v>
      </c>
      <c r="X1936">
        <f t="shared" si="213"/>
        <v>0</v>
      </c>
      <c r="Y1936">
        <f t="shared" si="214"/>
        <v>1</v>
      </c>
    </row>
    <row r="1937" spans="1:25">
      <c r="A1937">
        <f t="shared" si="215"/>
        <v>4</v>
      </c>
      <c r="B1937">
        <f t="shared" si="210"/>
        <v>0</v>
      </c>
      <c r="C1937">
        <v>1936</v>
      </c>
      <c r="D1937" t="s">
        <v>6</v>
      </c>
      <c r="E1937" s="2">
        <v>664</v>
      </c>
      <c r="G1937" s="5" t="s">
        <v>15601</v>
      </c>
      <c r="H1937" t="s">
        <v>15602</v>
      </c>
      <c r="I1937" t="s">
        <v>15603</v>
      </c>
      <c r="J1937" s="7" t="s">
        <v>15604</v>
      </c>
      <c r="K1937" s="5" t="s">
        <v>18484</v>
      </c>
      <c r="L1937" t="s">
        <v>15605</v>
      </c>
      <c r="M1937" s="7" t="s">
        <v>15606</v>
      </c>
      <c r="N1937" s="5" t="s">
        <v>15607</v>
      </c>
      <c r="O1937" s="5" t="s">
        <v>15608</v>
      </c>
      <c r="P1937" s="5" t="s">
        <v>19375</v>
      </c>
      <c r="S1937">
        <f t="shared" si="216"/>
        <v>0</v>
      </c>
      <c r="T1937">
        <f t="shared" si="217"/>
        <v>0</v>
      </c>
      <c r="U1937">
        <f t="shared" si="218"/>
        <v>0</v>
      </c>
      <c r="V1937">
        <f t="shared" si="211"/>
        <v>0</v>
      </c>
      <c r="W1937">
        <f t="shared" si="212"/>
        <v>0</v>
      </c>
      <c r="X1937">
        <f t="shared" si="213"/>
        <v>0</v>
      </c>
      <c r="Y1937">
        <f t="shared" si="214"/>
        <v>1</v>
      </c>
    </row>
    <row r="1938" spans="1:25">
      <c r="A1938">
        <f t="shared" si="215"/>
        <v>14</v>
      </c>
      <c r="B1938">
        <f t="shared" si="210"/>
        <v>100</v>
      </c>
      <c r="C1938">
        <v>1937</v>
      </c>
      <c r="D1938" t="s">
        <v>6</v>
      </c>
      <c r="E1938" s="2">
        <v>665</v>
      </c>
      <c r="G1938" s="5" t="s">
        <v>15609</v>
      </c>
      <c r="H1938" t="s">
        <v>15610</v>
      </c>
      <c r="I1938" t="s">
        <v>15611</v>
      </c>
      <c r="J1938" s="7" t="s">
        <v>15612</v>
      </c>
      <c r="K1938" s="5" t="s">
        <v>18485</v>
      </c>
      <c r="L1938" t="s">
        <v>15613</v>
      </c>
      <c r="M1938" s="7" t="s">
        <v>15614</v>
      </c>
      <c r="N1938" s="5" t="s">
        <v>15615</v>
      </c>
      <c r="O1938" s="5" t="s">
        <v>15616</v>
      </c>
      <c r="P1938" s="5" t="s">
        <v>19376</v>
      </c>
      <c r="S1938">
        <f t="shared" si="216"/>
        <v>0</v>
      </c>
      <c r="T1938">
        <f t="shared" si="217"/>
        <v>0</v>
      </c>
      <c r="U1938">
        <f t="shared" si="218"/>
        <v>0</v>
      </c>
      <c r="V1938">
        <f t="shared" si="211"/>
        <v>0</v>
      </c>
      <c r="W1938">
        <f t="shared" si="212"/>
        <v>0</v>
      </c>
      <c r="X1938">
        <f t="shared" si="213"/>
        <v>0</v>
      </c>
      <c r="Y1938">
        <f t="shared" si="214"/>
        <v>1</v>
      </c>
    </row>
    <row r="1939" spans="1:25">
      <c r="A1939">
        <f t="shared" si="215"/>
        <v>8</v>
      </c>
      <c r="B1939">
        <f t="shared" si="210"/>
        <v>0</v>
      </c>
      <c r="C1939">
        <v>1938</v>
      </c>
      <c r="D1939" t="s">
        <v>6</v>
      </c>
      <c r="E1939" s="2">
        <v>666</v>
      </c>
      <c r="G1939" s="5" t="s">
        <v>15617</v>
      </c>
      <c r="H1939" t="s">
        <v>2850</v>
      </c>
      <c r="I1939" t="s">
        <v>15618</v>
      </c>
      <c r="J1939" s="7" t="s">
        <v>12060</v>
      </c>
      <c r="K1939" s="5" t="s">
        <v>18486</v>
      </c>
      <c r="L1939" t="s">
        <v>15619</v>
      </c>
      <c r="M1939" s="7" t="s">
        <v>15620</v>
      </c>
      <c r="N1939" s="5" t="s">
        <v>2455</v>
      </c>
      <c r="O1939" s="5" t="s">
        <v>15621</v>
      </c>
      <c r="P1939" s="5" t="s">
        <v>19377</v>
      </c>
      <c r="S1939">
        <f t="shared" si="216"/>
        <v>0</v>
      </c>
      <c r="T1939">
        <f t="shared" si="217"/>
        <v>0</v>
      </c>
      <c r="U1939">
        <f t="shared" si="218"/>
        <v>0</v>
      </c>
      <c r="V1939">
        <f t="shared" si="211"/>
        <v>0</v>
      </c>
      <c r="W1939">
        <f t="shared" si="212"/>
        <v>0</v>
      </c>
      <c r="X1939">
        <f t="shared" si="213"/>
        <v>0</v>
      </c>
      <c r="Y1939">
        <f t="shared" si="214"/>
        <v>1</v>
      </c>
    </row>
    <row r="1940" spans="1:25">
      <c r="A1940">
        <f t="shared" si="215"/>
        <v>6</v>
      </c>
      <c r="B1940">
        <f t="shared" si="210"/>
        <v>0</v>
      </c>
      <c r="C1940">
        <v>1939</v>
      </c>
      <c r="D1940" t="s">
        <v>6</v>
      </c>
      <c r="E1940" s="2">
        <v>667</v>
      </c>
      <c r="G1940" s="5" t="s">
        <v>15622</v>
      </c>
      <c r="H1940" t="s">
        <v>15623</v>
      </c>
      <c r="I1940" t="s">
        <v>15624</v>
      </c>
      <c r="J1940" s="7" t="s">
        <v>15625</v>
      </c>
      <c r="K1940" s="5" t="s">
        <v>18487</v>
      </c>
      <c r="L1940" t="s">
        <v>15626</v>
      </c>
      <c r="M1940" s="7" t="s">
        <v>15627</v>
      </c>
      <c r="N1940" s="5" t="s">
        <v>15625</v>
      </c>
      <c r="O1940" s="5" t="s">
        <v>15628</v>
      </c>
      <c r="P1940" s="5" t="s">
        <v>19378</v>
      </c>
      <c r="S1940">
        <f t="shared" si="216"/>
        <v>0</v>
      </c>
      <c r="T1940">
        <f t="shared" si="217"/>
        <v>0</v>
      </c>
      <c r="U1940">
        <f t="shared" si="218"/>
        <v>0</v>
      </c>
      <c r="V1940">
        <f t="shared" si="211"/>
        <v>0</v>
      </c>
      <c r="W1940">
        <f t="shared" si="212"/>
        <v>0</v>
      </c>
      <c r="X1940">
        <f t="shared" si="213"/>
        <v>0</v>
      </c>
      <c r="Y1940">
        <f t="shared" si="214"/>
        <v>1</v>
      </c>
    </row>
    <row r="1941" spans="1:25">
      <c r="A1941">
        <f t="shared" si="215"/>
        <v>7</v>
      </c>
      <c r="B1941">
        <f t="shared" si="210"/>
        <v>100</v>
      </c>
      <c r="C1941">
        <v>1940</v>
      </c>
      <c r="D1941" t="s">
        <v>6</v>
      </c>
      <c r="E1941" s="2">
        <v>668</v>
      </c>
      <c r="G1941" s="5" t="s">
        <v>15629</v>
      </c>
      <c r="H1941" t="s">
        <v>15630</v>
      </c>
      <c r="I1941" t="s">
        <v>15631</v>
      </c>
      <c r="J1941" s="7" t="s">
        <v>20037</v>
      </c>
      <c r="K1941" s="5" t="s">
        <v>18488</v>
      </c>
      <c r="L1941" t="s">
        <v>15632</v>
      </c>
      <c r="M1941" s="7" t="s">
        <v>15633</v>
      </c>
      <c r="N1941" s="5" t="s">
        <v>15634</v>
      </c>
      <c r="O1941" s="5" t="s">
        <v>15635</v>
      </c>
      <c r="P1941" s="5" t="s">
        <v>19379</v>
      </c>
      <c r="S1941">
        <f t="shared" si="216"/>
        <v>0</v>
      </c>
      <c r="T1941">
        <f t="shared" si="217"/>
        <v>0</v>
      </c>
      <c r="U1941">
        <f t="shared" si="218"/>
        <v>0</v>
      </c>
      <c r="V1941">
        <f t="shared" si="211"/>
        <v>0</v>
      </c>
      <c r="W1941">
        <f t="shared" si="212"/>
        <v>0</v>
      </c>
      <c r="X1941">
        <f t="shared" si="213"/>
        <v>0</v>
      </c>
      <c r="Y1941">
        <f t="shared" si="214"/>
        <v>1</v>
      </c>
    </row>
    <row r="1942" spans="1:25">
      <c r="A1942">
        <f t="shared" si="215"/>
        <v>4</v>
      </c>
      <c r="B1942">
        <f t="shared" si="210"/>
        <v>100</v>
      </c>
      <c r="C1942">
        <v>1941</v>
      </c>
      <c r="D1942" t="s">
        <v>6</v>
      </c>
      <c r="E1942" s="2">
        <v>669</v>
      </c>
      <c r="G1942" s="5" t="s">
        <v>15636</v>
      </c>
      <c r="H1942" t="s">
        <v>15637</v>
      </c>
      <c r="I1942" t="s">
        <v>15638</v>
      </c>
      <c r="J1942" s="7" t="s">
        <v>15639</v>
      </c>
      <c r="K1942" s="5" t="s">
        <v>18489</v>
      </c>
      <c r="L1942" t="s">
        <v>15640</v>
      </c>
      <c r="M1942" s="7" t="s">
        <v>15641</v>
      </c>
      <c r="N1942" s="5" t="s">
        <v>15642</v>
      </c>
      <c r="O1942" s="5" t="s">
        <v>15643</v>
      </c>
      <c r="P1942" s="5" t="s">
        <v>19380</v>
      </c>
      <c r="S1942">
        <f t="shared" si="216"/>
        <v>0</v>
      </c>
      <c r="T1942">
        <f t="shared" si="217"/>
        <v>0</v>
      </c>
      <c r="U1942">
        <f t="shared" si="218"/>
        <v>0</v>
      </c>
      <c r="V1942">
        <f t="shared" si="211"/>
        <v>0</v>
      </c>
      <c r="W1942">
        <f t="shared" si="212"/>
        <v>0</v>
      </c>
      <c r="X1942">
        <f t="shared" si="213"/>
        <v>0</v>
      </c>
      <c r="Y1942">
        <f t="shared" si="214"/>
        <v>1</v>
      </c>
    </row>
    <row r="1943" spans="1:25">
      <c r="A1943">
        <f t="shared" si="215"/>
        <v>3</v>
      </c>
      <c r="B1943">
        <f t="shared" si="210"/>
        <v>0</v>
      </c>
      <c r="C1943">
        <v>1942</v>
      </c>
      <c r="D1943" t="s">
        <v>6</v>
      </c>
      <c r="E1943" s="2">
        <v>670</v>
      </c>
      <c r="G1943" s="5" t="s">
        <v>15644</v>
      </c>
      <c r="H1943" t="s">
        <v>15645</v>
      </c>
      <c r="I1943" t="s">
        <v>15646</v>
      </c>
      <c r="J1943" s="7" t="s">
        <v>15647</v>
      </c>
      <c r="K1943" s="5" t="s">
        <v>18490</v>
      </c>
      <c r="L1943" t="s">
        <v>15648</v>
      </c>
      <c r="M1943" s="7" t="s">
        <v>15649</v>
      </c>
      <c r="N1943" s="5" t="s">
        <v>15650</v>
      </c>
      <c r="O1943" s="5" t="s">
        <v>15651</v>
      </c>
      <c r="P1943" s="5" t="s">
        <v>19381</v>
      </c>
      <c r="S1943">
        <f t="shared" si="216"/>
        <v>0</v>
      </c>
      <c r="T1943">
        <f t="shared" si="217"/>
        <v>0</v>
      </c>
      <c r="U1943">
        <f t="shared" si="218"/>
        <v>0</v>
      </c>
      <c r="V1943">
        <f t="shared" si="211"/>
        <v>0</v>
      </c>
      <c r="W1943">
        <f t="shared" si="212"/>
        <v>0</v>
      </c>
      <c r="X1943">
        <f t="shared" si="213"/>
        <v>0</v>
      </c>
      <c r="Y1943">
        <f t="shared" si="214"/>
        <v>1</v>
      </c>
    </row>
    <row r="1944" spans="1:25">
      <c r="A1944">
        <f t="shared" si="215"/>
        <v>9</v>
      </c>
      <c r="B1944">
        <f t="shared" si="210"/>
        <v>0</v>
      </c>
      <c r="C1944">
        <v>1943</v>
      </c>
      <c r="D1944" t="s">
        <v>6</v>
      </c>
      <c r="E1944" s="2">
        <v>671</v>
      </c>
      <c r="G1944" s="5" t="s">
        <v>15652</v>
      </c>
      <c r="H1944" t="s">
        <v>15653</v>
      </c>
      <c r="I1944" t="s">
        <v>15654</v>
      </c>
      <c r="J1944" s="7" t="s">
        <v>15655</v>
      </c>
      <c r="K1944" s="5" t="s">
        <v>18491</v>
      </c>
      <c r="L1944" t="s">
        <v>15656</v>
      </c>
      <c r="M1944" s="7" t="s">
        <v>15657</v>
      </c>
      <c r="N1944" s="5" t="s">
        <v>15655</v>
      </c>
      <c r="O1944" s="5" t="s">
        <v>15658</v>
      </c>
      <c r="P1944" s="5" t="s">
        <v>19382</v>
      </c>
      <c r="S1944">
        <f t="shared" si="216"/>
        <v>0</v>
      </c>
      <c r="T1944">
        <f t="shared" si="217"/>
        <v>0</v>
      </c>
      <c r="U1944">
        <f t="shared" si="218"/>
        <v>0</v>
      </c>
      <c r="V1944">
        <f t="shared" si="211"/>
        <v>0</v>
      </c>
      <c r="W1944">
        <f t="shared" si="212"/>
        <v>0</v>
      </c>
      <c r="X1944">
        <f t="shared" si="213"/>
        <v>0</v>
      </c>
      <c r="Y1944">
        <f t="shared" si="214"/>
        <v>1</v>
      </c>
    </row>
    <row r="1945" spans="1:25">
      <c r="A1945">
        <f t="shared" si="215"/>
        <v>3</v>
      </c>
      <c r="B1945">
        <f t="shared" si="210"/>
        <v>0</v>
      </c>
      <c r="C1945">
        <v>1944</v>
      </c>
      <c r="D1945" t="s">
        <v>6</v>
      </c>
      <c r="E1945" s="2">
        <v>672</v>
      </c>
      <c r="G1945" s="5" t="s">
        <v>15659</v>
      </c>
      <c r="H1945" t="s">
        <v>15660</v>
      </c>
      <c r="I1945" t="s">
        <v>15661</v>
      </c>
      <c r="J1945" s="7" t="s">
        <v>15662</v>
      </c>
      <c r="K1945" s="5" t="s">
        <v>18492</v>
      </c>
      <c r="L1945" t="s">
        <v>15663</v>
      </c>
      <c r="M1945" s="7" t="s">
        <v>15664</v>
      </c>
      <c r="N1945" s="5" t="s">
        <v>15665</v>
      </c>
      <c r="O1945" s="5" t="s">
        <v>15666</v>
      </c>
      <c r="P1945" s="5" t="s">
        <v>19383</v>
      </c>
      <c r="S1945">
        <f t="shared" si="216"/>
        <v>0</v>
      </c>
      <c r="T1945">
        <f t="shared" si="217"/>
        <v>0</v>
      </c>
      <c r="U1945">
        <f t="shared" si="218"/>
        <v>0</v>
      </c>
      <c r="V1945">
        <f t="shared" si="211"/>
        <v>0</v>
      </c>
      <c r="W1945">
        <f t="shared" si="212"/>
        <v>0</v>
      </c>
      <c r="X1945">
        <f t="shared" si="213"/>
        <v>0</v>
      </c>
      <c r="Y1945">
        <f t="shared" si="214"/>
        <v>1</v>
      </c>
    </row>
    <row r="1946" spans="1:25">
      <c r="A1946">
        <f t="shared" si="215"/>
        <v>1</v>
      </c>
      <c r="B1946">
        <f t="shared" si="210"/>
        <v>0</v>
      </c>
      <c r="C1946">
        <v>1945</v>
      </c>
      <c r="D1946" t="s">
        <v>6</v>
      </c>
      <c r="E1946" s="2">
        <v>673</v>
      </c>
      <c r="G1946" s="5" t="s">
        <v>15667</v>
      </c>
      <c r="H1946" t="s">
        <v>15668</v>
      </c>
      <c r="I1946" t="s">
        <v>20077</v>
      </c>
      <c r="J1946" s="7" t="s">
        <v>15669</v>
      </c>
      <c r="K1946" s="5" t="s">
        <v>20084</v>
      </c>
      <c r="L1946" t="s">
        <v>53080</v>
      </c>
      <c r="M1946" s="7" t="s">
        <v>53081</v>
      </c>
      <c r="N1946" s="5" t="s">
        <v>20078</v>
      </c>
      <c r="O1946" s="5" t="s">
        <v>20079</v>
      </c>
      <c r="P1946" s="5" t="s">
        <v>20083</v>
      </c>
      <c r="S1946">
        <f t="shared" si="216"/>
        <v>0</v>
      </c>
      <c r="T1946">
        <f t="shared" si="217"/>
        <v>0</v>
      </c>
      <c r="U1946">
        <f t="shared" si="218"/>
        <v>0</v>
      </c>
      <c r="V1946">
        <f t="shared" si="211"/>
        <v>0</v>
      </c>
      <c r="W1946">
        <f t="shared" si="212"/>
        <v>0</v>
      </c>
      <c r="X1946">
        <f t="shared" si="213"/>
        <v>0</v>
      </c>
      <c r="Y1946">
        <f t="shared" si="214"/>
        <v>1</v>
      </c>
    </row>
    <row r="1947" spans="1:25">
      <c r="A1947">
        <f t="shared" si="215"/>
        <v>1</v>
      </c>
      <c r="B1947">
        <f t="shared" si="210"/>
        <v>0</v>
      </c>
      <c r="C1947">
        <v>1946</v>
      </c>
      <c r="D1947" t="s">
        <v>6</v>
      </c>
      <c r="E1947" s="2">
        <v>674</v>
      </c>
      <c r="G1947" s="5" t="s">
        <v>3352</v>
      </c>
      <c r="H1947" t="s">
        <v>15670</v>
      </c>
      <c r="I1947" t="s">
        <v>15671</v>
      </c>
      <c r="J1947" s="7" t="s">
        <v>15672</v>
      </c>
      <c r="K1947" s="5" t="s">
        <v>18493</v>
      </c>
      <c r="L1947" t="s">
        <v>15673</v>
      </c>
      <c r="M1947" s="7" t="s">
        <v>15674</v>
      </c>
      <c r="N1947" s="5" t="s">
        <v>15675</v>
      </c>
      <c r="O1947" s="5" t="s">
        <v>15676</v>
      </c>
      <c r="P1947" s="5" t="s">
        <v>19871</v>
      </c>
      <c r="S1947">
        <f t="shared" si="216"/>
        <v>0</v>
      </c>
      <c r="T1947">
        <f t="shared" si="217"/>
        <v>0</v>
      </c>
      <c r="U1947">
        <f t="shared" si="218"/>
        <v>0</v>
      </c>
      <c r="V1947">
        <f t="shared" si="211"/>
        <v>0</v>
      </c>
      <c r="W1947">
        <f t="shared" si="212"/>
        <v>0</v>
      </c>
      <c r="X1947">
        <f t="shared" si="213"/>
        <v>0</v>
      </c>
      <c r="Y1947">
        <f t="shared" si="214"/>
        <v>1</v>
      </c>
    </row>
    <row r="1948" spans="1:25">
      <c r="A1948">
        <f t="shared" si="215"/>
        <v>2</v>
      </c>
      <c r="B1948">
        <f t="shared" si="210"/>
        <v>0</v>
      </c>
      <c r="C1948">
        <v>1947</v>
      </c>
      <c r="D1948" t="s">
        <v>6</v>
      </c>
      <c r="E1948" s="2">
        <v>675</v>
      </c>
      <c r="G1948" s="5" t="s">
        <v>15677</v>
      </c>
      <c r="H1948" t="s">
        <v>15678</v>
      </c>
      <c r="I1948" t="s">
        <v>15679</v>
      </c>
      <c r="J1948" s="7" t="s">
        <v>20038</v>
      </c>
      <c r="K1948" s="5" t="s">
        <v>18494</v>
      </c>
      <c r="L1948" t="s">
        <v>15680</v>
      </c>
      <c r="M1948" s="7" t="s">
        <v>20039</v>
      </c>
      <c r="N1948" s="5" t="s">
        <v>2928</v>
      </c>
      <c r="O1948" s="5" t="s">
        <v>15681</v>
      </c>
      <c r="P1948" s="5" t="s">
        <v>19384</v>
      </c>
      <c r="S1948">
        <f t="shared" si="216"/>
        <v>0</v>
      </c>
      <c r="T1948">
        <f t="shared" si="217"/>
        <v>0</v>
      </c>
      <c r="U1948">
        <f t="shared" si="218"/>
        <v>0</v>
      </c>
      <c r="V1948">
        <f t="shared" si="211"/>
        <v>0</v>
      </c>
      <c r="W1948">
        <f t="shared" si="212"/>
        <v>0</v>
      </c>
      <c r="X1948">
        <f t="shared" si="213"/>
        <v>0</v>
      </c>
      <c r="Y1948">
        <f t="shared" si="214"/>
        <v>1</v>
      </c>
    </row>
    <row r="1949" spans="1:25">
      <c r="A1949">
        <f t="shared" si="215"/>
        <v>6</v>
      </c>
      <c r="B1949">
        <f t="shared" si="210"/>
        <v>0</v>
      </c>
      <c r="C1949">
        <v>1948</v>
      </c>
      <c r="D1949" t="s">
        <v>6</v>
      </c>
      <c r="E1949" s="2">
        <v>676</v>
      </c>
      <c r="G1949" s="5" t="s">
        <v>15682</v>
      </c>
      <c r="H1949" t="s">
        <v>15683</v>
      </c>
      <c r="I1949" t="s">
        <v>15684</v>
      </c>
      <c r="J1949" s="7" t="s">
        <v>15685</v>
      </c>
      <c r="K1949" s="5" t="s">
        <v>18495</v>
      </c>
      <c r="L1949" t="s">
        <v>15686</v>
      </c>
      <c r="M1949" s="7" t="s">
        <v>15687</v>
      </c>
      <c r="N1949" s="5" t="s">
        <v>15688</v>
      </c>
      <c r="O1949" s="5" t="s">
        <v>15689</v>
      </c>
      <c r="P1949" s="5" t="s">
        <v>19385</v>
      </c>
      <c r="S1949">
        <f t="shared" si="216"/>
        <v>0</v>
      </c>
      <c r="T1949">
        <f t="shared" si="217"/>
        <v>0</v>
      </c>
      <c r="U1949">
        <f t="shared" si="218"/>
        <v>0</v>
      </c>
      <c r="V1949">
        <f t="shared" si="211"/>
        <v>0</v>
      </c>
      <c r="W1949">
        <f t="shared" si="212"/>
        <v>0</v>
      </c>
      <c r="X1949">
        <f t="shared" si="213"/>
        <v>0</v>
      </c>
      <c r="Y1949">
        <f t="shared" si="214"/>
        <v>1</v>
      </c>
    </row>
    <row r="1950" spans="1:25">
      <c r="A1950">
        <f t="shared" si="215"/>
        <v>3</v>
      </c>
      <c r="B1950">
        <f t="shared" si="210"/>
        <v>0</v>
      </c>
      <c r="C1950">
        <v>1949</v>
      </c>
      <c r="D1950" t="s">
        <v>6</v>
      </c>
      <c r="E1950" s="2">
        <v>677</v>
      </c>
      <c r="G1950" s="5" t="s">
        <v>15690</v>
      </c>
      <c r="H1950" t="s">
        <v>15691</v>
      </c>
      <c r="I1950" t="s">
        <v>15692</v>
      </c>
      <c r="J1950" s="7" t="s">
        <v>15693</v>
      </c>
      <c r="K1950" s="5" t="s">
        <v>18496</v>
      </c>
      <c r="L1950" t="s">
        <v>15694</v>
      </c>
      <c r="M1950" s="7" t="s">
        <v>15695</v>
      </c>
      <c r="N1950" s="5" t="s">
        <v>15696</v>
      </c>
      <c r="O1950" s="5" t="s">
        <v>15697</v>
      </c>
      <c r="P1950" s="5" t="s">
        <v>19386</v>
      </c>
      <c r="S1950">
        <f t="shared" si="216"/>
        <v>0</v>
      </c>
      <c r="T1950">
        <f t="shared" si="217"/>
        <v>0</v>
      </c>
      <c r="U1950">
        <f t="shared" si="218"/>
        <v>0</v>
      </c>
      <c r="V1950">
        <f t="shared" si="211"/>
        <v>0</v>
      </c>
      <c r="W1950">
        <f t="shared" si="212"/>
        <v>0</v>
      </c>
      <c r="X1950">
        <f t="shared" si="213"/>
        <v>0</v>
      </c>
      <c r="Y1950">
        <f t="shared" si="214"/>
        <v>1</v>
      </c>
    </row>
    <row r="1951" spans="1:25">
      <c r="A1951">
        <f t="shared" si="215"/>
        <v>5</v>
      </c>
      <c r="B1951">
        <f t="shared" si="210"/>
        <v>0</v>
      </c>
      <c r="C1951">
        <v>1950</v>
      </c>
      <c r="D1951" t="s">
        <v>6</v>
      </c>
      <c r="E1951" s="2">
        <v>678</v>
      </c>
      <c r="G1951" s="5" t="s">
        <v>15698</v>
      </c>
      <c r="H1951" t="s">
        <v>2898</v>
      </c>
      <c r="I1951" t="s">
        <v>15699</v>
      </c>
      <c r="J1951" s="7" t="s">
        <v>15700</v>
      </c>
      <c r="K1951" s="5" t="s">
        <v>18497</v>
      </c>
      <c r="L1951" t="s">
        <v>15701</v>
      </c>
      <c r="M1951" s="7" t="s">
        <v>15702</v>
      </c>
      <c r="N1951" s="5" t="s">
        <v>15703</v>
      </c>
      <c r="O1951" s="5" t="s">
        <v>15704</v>
      </c>
      <c r="P1951" s="5" t="s">
        <v>19387</v>
      </c>
      <c r="S1951">
        <f t="shared" si="216"/>
        <v>0</v>
      </c>
      <c r="T1951">
        <f t="shared" si="217"/>
        <v>0</v>
      </c>
      <c r="U1951">
        <f t="shared" si="218"/>
        <v>0</v>
      </c>
      <c r="V1951">
        <f t="shared" si="211"/>
        <v>0</v>
      </c>
      <c r="W1951">
        <f t="shared" si="212"/>
        <v>0</v>
      </c>
      <c r="X1951">
        <f t="shared" si="213"/>
        <v>0</v>
      </c>
      <c r="Y1951">
        <f t="shared" si="214"/>
        <v>1</v>
      </c>
    </row>
    <row r="1952" spans="1:25">
      <c r="A1952">
        <f t="shared" si="215"/>
        <v>7</v>
      </c>
      <c r="B1952">
        <f t="shared" si="210"/>
        <v>0</v>
      </c>
      <c r="C1952">
        <v>1951</v>
      </c>
      <c r="D1952" t="s">
        <v>6</v>
      </c>
      <c r="E1952" s="2">
        <v>679</v>
      </c>
      <c r="G1952" s="5" t="s">
        <v>15705</v>
      </c>
      <c r="H1952" t="s">
        <v>15706</v>
      </c>
      <c r="I1952" t="s">
        <v>15707</v>
      </c>
      <c r="J1952" s="7" t="s">
        <v>15708</v>
      </c>
      <c r="K1952" s="5" t="s">
        <v>18498</v>
      </c>
      <c r="L1952" t="s">
        <v>15709</v>
      </c>
      <c r="M1952" s="7" t="s">
        <v>15710</v>
      </c>
      <c r="N1952" s="5" t="s">
        <v>15711</v>
      </c>
      <c r="O1952" s="5" t="s">
        <v>15712</v>
      </c>
      <c r="P1952" s="5" t="s">
        <v>19388</v>
      </c>
      <c r="S1952">
        <f t="shared" si="216"/>
        <v>0</v>
      </c>
      <c r="T1952">
        <f t="shared" si="217"/>
        <v>0</v>
      </c>
      <c r="U1952">
        <f t="shared" si="218"/>
        <v>0</v>
      </c>
      <c r="V1952">
        <f t="shared" si="211"/>
        <v>0</v>
      </c>
      <c r="W1952">
        <f t="shared" si="212"/>
        <v>0</v>
      </c>
      <c r="X1952">
        <f t="shared" si="213"/>
        <v>0</v>
      </c>
      <c r="Y1952">
        <f t="shared" si="214"/>
        <v>1</v>
      </c>
    </row>
    <row r="1953" spans="1:25">
      <c r="A1953">
        <f t="shared" si="215"/>
        <v>6</v>
      </c>
      <c r="B1953">
        <f t="shared" si="210"/>
        <v>0</v>
      </c>
      <c r="C1953">
        <v>1952</v>
      </c>
      <c r="D1953" t="s">
        <v>6</v>
      </c>
      <c r="E1953" s="2">
        <v>680</v>
      </c>
      <c r="G1953" s="5" t="s">
        <v>15713</v>
      </c>
      <c r="H1953" t="s">
        <v>15714</v>
      </c>
      <c r="I1953" t="s">
        <v>15715</v>
      </c>
      <c r="J1953" s="7" t="s">
        <v>15716</v>
      </c>
      <c r="K1953" s="5" t="s">
        <v>18499</v>
      </c>
      <c r="L1953" t="s">
        <v>15717</v>
      </c>
      <c r="M1953" s="7" t="s">
        <v>15718</v>
      </c>
      <c r="N1953" s="5" t="s">
        <v>15719</v>
      </c>
      <c r="O1953" s="5" t="s">
        <v>15720</v>
      </c>
      <c r="P1953" s="5" t="s">
        <v>18499</v>
      </c>
      <c r="S1953">
        <f t="shared" si="216"/>
        <v>0</v>
      </c>
      <c r="T1953">
        <f t="shared" si="217"/>
        <v>0</v>
      </c>
      <c r="U1953">
        <f t="shared" si="218"/>
        <v>0</v>
      </c>
      <c r="V1953">
        <f t="shared" si="211"/>
        <v>0</v>
      </c>
      <c r="W1953">
        <f t="shared" si="212"/>
        <v>0</v>
      </c>
      <c r="X1953">
        <f t="shared" si="213"/>
        <v>0</v>
      </c>
      <c r="Y1953">
        <f t="shared" si="214"/>
        <v>1</v>
      </c>
    </row>
    <row r="1954" spans="1:25">
      <c r="A1954">
        <f t="shared" si="215"/>
        <v>5</v>
      </c>
      <c r="B1954">
        <f t="shared" si="210"/>
        <v>0</v>
      </c>
      <c r="C1954">
        <v>1953</v>
      </c>
      <c r="D1954" t="s">
        <v>6</v>
      </c>
      <c r="E1954" s="2">
        <v>681</v>
      </c>
      <c r="G1954" s="5" t="s">
        <v>15721</v>
      </c>
      <c r="H1954" t="s">
        <v>8410</v>
      </c>
      <c r="I1954" t="s">
        <v>19943</v>
      </c>
      <c r="J1954" s="7" t="s">
        <v>45257</v>
      </c>
      <c r="K1954" s="5" t="s">
        <v>19944</v>
      </c>
      <c r="L1954" t="s">
        <v>19945</v>
      </c>
      <c r="M1954" s="7" t="s">
        <v>19946</v>
      </c>
      <c r="N1954" s="5" t="s">
        <v>15722</v>
      </c>
      <c r="O1954" s="5" t="s">
        <v>19947</v>
      </c>
      <c r="P1954" s="5" t="s">
        <v>19948</v>
      </c>
      <c r="S1954">
        <f t="shared" si="216"/>
        <v>0</v>
      </c>
      <c r="T1954">
        <f t="shared" si="217"/>
        <v>0</v>
      </c>
      <c r="U1954">
        <f t="shared" si="218"/>
        <v>0</v>
      </c>
      <c r="V1954">
        <f t="shared" si="211"/>
        <v>0</v>
      </c>
      <c r="W1954">
        <f t="shared" si="212"/>
        <v>0</v>
      </c>
      <c r="X1954">
        <f t="shared" si="213"/>
        <v>0</v>
      </c>
      <c r="Y1954">
        <f t="shared" si="214"/>
        <v>1</v>
      </c>
    </row>
    <row r="1955" spans="1:25">
      <c r="A1955">
        <f t="shared" si="215"/>
        <v>4</v>
      </c>
      <c r="B1955">
        <f t="shared" si="210"/>
        <v>0</v>
      </c>
      <c r="C1955">
        <v>1954</v>
      </c>
      <c r="D1955" t="s">
        <v>6</v>
      </c>
      <c r="E1955" s="2">
        <v>682</v>
      </c>
      <c r="G1955" s="5" t="s">
        <v>15723</v>
      </c>
      <c r="H1955" t="s">
        <v>15724</v>
      </c>
      <c r="I1955" t="s">
        <v>15725</v>
      </c>
      <c r="J1955" s="7" t="s">
        <v>15726</v>
      </c>
      <c r="K1955" s="5" t="s">
        <v>18500</v>
      </c>
      <c r="L1955" t="s">
        <v>15727</v>
      </c>
      <c r="M1955" s="7" t="s">
        <v>15728</v>
      </c>
      <c r="N1955" s="5" t="s">
        <v>15729</v>
      </c>
      <c r="O1955" s="5" t="s">
        <v>15730</v>
      </c>
      <c r="P1955" s="5" t="s">
        <v>19389</v>
      </c>
      <c r="S1955">
        <f t="shared" si="216"/>
        <v>0</v>
      </c>
      <c r="T1955">
        <f t="shared" si="217"/>
        <v>0</v>
      </c>
      <c r="U1955">
        <f t="shared" si="218"/>
        <v>0</v>
      </c>
      <c r="V1955">
        <f t="shared" si="211"/>
        <v>0</v>
      </c>
      <c r="W1955">
        <f t="shared" si="212"/>
        <v>0</v>
      </c>
      <c r="X1955">
        <f t="shared" si="213"/>
        <v>0</v>
      </c>
      <c r="Y1955">
        <f t="shared" si="214"/>
        <v>1</v>
      </c>
    </row>
    <row r="1956" spans="1:25">
      <c r="A1956">
        <f t="shared" si="215"/>
        <v>3</v>
      </c>
      <c r="B1956">
        <f t="shared" si="210"/>
        <v>0</v>
      </c>
      <c r="C1956">
        <v>1955</v>
      </c>
      <c r="D1956" t="s">
        <v>6</v>
      </c>
      <c r="E1956" s="2">
        <v>683</v>
      </c>
      <c r="G1956" s="5" t="s">
        <v>15731</v>
      </c>
      <c r="H1956" t="s">
        <v>15732</v>
      </c>
      <c r="I1956" t="s">
        <v>15733</v>
      </c>
      <c r="J1956" s="7" t="s">
        <v>15734</v>
      </c>
      <c r="K1956" s="5" t="s">
        <v>18501</v>
      </c>
      <c r="L1956" t="s">
        <v>15735</v>
      </c>
      <c r="M1956" s="7" t="s">
        <v>15736</v>
      </c>
      <c r="N1956" s="5" t="s">
        <v>15737</v>
      </c>
      <c r="O1956" s="5" t="s">
        <v>15738</v>
      </c>
      <c r="P1956" s="5" t="s">
        <v>19390</v>
      </c>
      <c r="S1956">
        <f t="shared" si="216"/>
        <v>0</v>
      </c>
      <c r="T1956">
        <f t="shared" si="217"/>
        <v>0</v>
      </c>
      <c r="U1956">
        <f t="shared" si="218"/>
        <v>0</v>
      </c>
      <c r="V1956">
        <f t="shared" si="211"/>
        <v>0</v>
      </c>
      <c r="W1956">
        <f t="shared" si="212"/>
        <v>0</v>
      </c>
      <c r="X1956">
        <f t="shared" si="213"/>
        <v>0</v>
      </c>
      <c r="Y1956">
        <f t="shared" si="214"/>
        <v>1</v>
      </c>
    </row>
    <row r="1957" spans="1:25">
      <c r="A1957">
        <f t="shared" si="215"/>
        <v>9</v>
      </c>
      <c r="B1957">
        <f t="shared" si="210"/>
        <v>0</v>
      </c>
      <c r="C1957">
        <v>1956</v>
      </c>
      <c r="D1957" t="s">
        <v>6</v>
      </c>
      <c r="E1957" s="2">
        <v>684</v>
      </c>
      <c r="G1957" s="5" t="s">
        <v>824</v>
      </c>
      <c r="H1957" t="s">
        <v>15739</v>
      </c>
      <c r="I1957" t="s">
        <v>15740</v>
      </c>
      <c r="J1957" s="7" t="s">
        <v>15741</v>
      </c>
      <c r="K1957" s="5" t="s">
        <v>18502</v>
      </c>
      <c r="L1957" t="s">
        <v>15742</v>
      </c>
      <c r="M1957" s="7" t="s">
        <v>15743</v>
      </c>
      <c r="N1957" s="5" t="s">
        <v>15741</v>
      </c>
      <c r="O1957" s="5" t="s">
        <v>15744</v>
      </c>
      <c r="P1957" s="5" t="s">
        <v>19391</v>
      </c>
      <c r="S1957">
        <f t="shared" si="216"/>
        <v>0</v>
      </c>
      <c r="T1957">
        <f t="shared" si="217"/>
        <v>0</v>
      </c>
      <c r="U1957">
        <f t="shared" si="218"/>
        <v>0</v>
      </c>
      <c r="V1957">
        <f t="shared" si="211"/>
        <v>0</v>
      </c>
      <c r="W1957">
        <f t="shared" si="212"/>
        <v>0</v>
      </c>
      <c r="X1957">
        <f t="shared" si="213"/>
        <v>0</v>
      </c>
      <c r="Y1957">
        <f t="shared" si="214"/>
        <v>1</v>
      </c>
    </row>
    <row r="1958" spans="1:25">
      <c r="A1958">
        <f t="shared" si="215"/>
        <v>4</v>
      </c>
      <c r="B1958">
        <f t="shared" si="210"/>
        <v>0</v>
      </c>
      <c r="C1958">
        <v>1957</v>
      </c>
      <c r="D1958" t="s">
        <v>6</v>
      </c>
      <c r="E1958" s="2">
        <v>685</v>
      </c>
      <c r="G1958" s="5" t="s">
        <v>15745</v>
      </c>
      <c r="H1958" t="s">
        <v>15746</v>
      </c>
      <c r="I1958" t="s">
        <v>20080</v>
      </c>
      <c r="J1958" s="7" t="s">
        <v>15747</v>
      </c>
      <c r="K1958" s="5" t="s">
        <v>20085</v>
      </c>
      <c r="L1958" t="s">
        <v>53082</v>
      </c>
      <c r="M1958" s="7" t="s">
        <v>53083</v>
      </c>
      <c r="N1958" s="5" t="s">
        <v>20081</v>
      </c>
      <c r="O1958" s="5" t="s">
        <v>20082</v>
      </c>
      <c r="P1958" s="5" t="s">
        <v>20086</v>
      </c>
      <c r="S1958">
        <f t="shared" si="216"/>
        <v>0</v>
      </c>
      <c r="T1958">
        <f t="shared" si="217"/>
        <v>0</v>
      </c>
      <c r="U1958">
        <f t="shared" si="218"/>
        <v>0</v>
      </c>
      <c r="V1958">
        <f t="shared" si="211"/>
        <v>0</v>
      </c>
      <c r="W1958">
        <f t="shared" si="212"/>
        <v>0</v>
      </c>
      <c r="X1958">
        <f t="shared" si="213"/>
        <v>0</v>
      </c>
      <c r="Y1958">
        <f t="shared" si="214"/>
        <v>1</v>
      </c>
    </row>
    <row r="1959" spans="1:25">
      <c r="A1959">
        <f t="shared" si="215"/>
        <v>1</v>
      </c>
      <c r="B1959">
        <f t="shared" si="210"/>
        <v>0</v>
      </c>
      <c r="C1959">
        <v>1958</v>
      </c>
      <c r="D1959" t="s">
        <v>6</v>
      </c>
      <c r="E1959" s="2">
        <v>686</v>
      </c>
      <c r="G1959" s="5" t="s">
        <v>15748</v>
      </c>
      <c r="H1959" t="s">
        <v>15749</v>
      </c>
      <c r="I1959" t="s">
        <v>15750</v>
      </c>
      <c r="J1959" s="7" t="s">
        <v>20040</v>
      </c>
      <c r="K1959" s="5" t="s">
        <v>18503</v>
      </c>
      <c r="L1959" t="s">
        <v>15752</v>
      </c>
      <c r="M1959" s="7" t="s">
        <v>15753</v>
      </c>
      <c r="N1959" s="5" t="s">
        <v>15751</v>
      </c>
      <c r="O1959" s="5" t="s">
        <v>15754</v>
      </c>
      <c r="P1959" s="5" t="s">
        <v>19392</v>
      </c>
      <c r="S1959">
        <f t="shared" si="216"/>
        <v>0</v>
      </c>
      <c r="T1959">
        <f t="shared" si="217"/>
        <v>0</v>
      </c>
      <c r="U1959">
        <f t="shared" si="218"/>
        <v>0</v>
      </c>
      <c r="V1959">
        <f t="shared" si="211"/>
        <v>0</v>
      </c>
      <c r="W1959">
        <f t="shared" si="212"/>
        <v>0</v>
      </c>
      <c r="X1959">
        <f t="shared" si="213"/>
        <v>0</v>
      </c>
      <c r="Y1959">
        <f t="shared" si="214"/>
        <v>1</v>
      </c>
    </row>
    <row r="1960" spans="1:25">
      <c r="A1960">
        <f t="shared" si="215"/>
        <v>3</v>
      </c>
      <c r="B1960">
        <f t="shared" si="210"/>
        <v>0</v>
      </c>
      <c r="C1960">
        <v>1959</v>
      </c>
      <c r="D1960" t="s">
        <v>6</v>
      </c>
      <c r="E1960" s="2">
        <v>687</v>
      </c>
      <c r="G1960" s="5" t="s">
        <v>15755</v>
      </c>
      <c r="H1960" t="s">
        <v>15756</v>
      </c>
      <c r="I1960" t="s">
        <v>15757</v>
      </c>
      <c r="J1960" s="7" t="s">
        <v>15758</v>
      </c>
      <c r="K1960" s="5" t="s">
        <v>18504</v>
      </c>
      <c r="L1960" t="s">
        <v>15759</v>
      </c>
      <c r="M1960" s="7" t="s">
        <v>15760</v>
      </c>
      <c r="N1960" s="5" t="s">
        <v>15761</v>
      </c>
      <c r="O1960" s="5" t="s">
        <v>15762</v>
      </c>
      <c r="P1960" s="5" t="s">
        <v>19393</v>
      </c>
      <c r="S1960">
        <f t="shared" si="216"/>
        <v>0</v>
      </c>
      <c r="T1960">
        <f t="shared" si="217"/>
        <v>0</v>
      </c>
      <c r="U1960">
        <f t="shared" si="218"/>
        <v>0</v>
      </c>
      <c r="V1960">
        <f t="shared" si="211"/>
        <v>0</v>
      </c>
      <c r="W1960">
        <f t="shared" si="212"/>
        <v>0</v>
      </c>
      <c r="X1960">
        <f t="shared" si="213"/>
        <v>0</v>
      </c>
      <c r="Y1960">
        <f t="shared" si="214"/>
        <v>1</v>
      </c>
    </row>
    <row r="1961" spans="1:25">
      <c r="A1961">
        <f t="shared" si="215"/>
        <v>7</v>
      </c>
      <c r="B1961">
        <f t="shared" si="210"/>
        <v>0</v>
      </c>
      <c r="C1961">
        <v>1960</v>
      </c>
      <c r="D1961" t="s">
        <v>6</v>
      </c>
      <c r="E1961" s="2">
        <v>688</v>
      </c>
      <c r="G1961" s="5" t="s">
        <v>15763</v>
      </c>
      <c r="H1961" t="s">
        <v>15764</v>
      </c>
      <c r="I1961" t="s">
        <v>15765</v>
      </c>
      <c r="J1961" s="7" t="s">
        <v>15766</v>
      </c>
      <c r="K1961" s="5" t="s">
        <v>18505</v>
      </c>
      <c r="L1961" t="s">
        <v>15767</v>
      </c>
      <c r="M1961" s="7" t="s">
        <v>15768</v>
      </c>
      <c r="N1961" s="5" t="s">
        <v>15769</v>
      </c>
      <c r="O1961" s="5" t="s">
        <v>15770</v>
      </c>
      <c r="P1961" s="5" t="s">
        <v>19394</v>
      </c>
      <c r="S1961">
        <f t="shared" si="216"/>
        <v>0</v>
      </c>
      <c r="T1961">
        <f t="shared" si="217"/>
        <v>0</v>
      </c>
      <c r="U1961">
        <f t="shared" si="218"/>
        <v>0</v>
      </c>
      <c r="V1961">
        <f t="shared" si="211"/>
        <v>0</v>
      </c>
      <c r="W1961">
        <f t="shared" si="212"/>
        <v>0</v>
      </c>
      <c r="X1961">
        <f t="shared" si="213"/>
        <v>0</v>
      </c>
      <c r="Y1961">
        <f t="shared" si="214"/>
        <v>1</v>
      </c>
    </row>
    <row r="1962" spans="1:25">
      <c r="A1962">
        <f t="shared" si="215"/>
        <v>5</v>
      </c>
      <c r="B1962">
        <f t="shared" si="210"/>
        <v>0</v>
      </c>
      <c r="C1962">
        <v>1961</v>
      </c>
      <c r="D1962" t="s">
        <v>6</v>
      </c>
      <c r="E1962" s="2">
        <v>689</v>
      </c>
      <c r="G1962" s="5" t="s">
        <v>15771</v>
      </c>
      <c r="H1962" t="s">
        <v>15772</v>
      </c>
      <c r="I1962" t="s">
        <v>15773</v>
      </c>
      <c r="J1962" s="7" t="s">
        <v>15774</v>
      </c>
      <c r="K1962" s="5" t="s">
        <v>18506</v>
      </c>
      <c r="L1962" t="s">
        <v>15775</v>
      </c>
      <c r="M1962" s="7" t="s">
        <v>15776</v>
      </c>
      <c r="N1962" s="5" t="s">
        <v>15774</v>
      </c>
      <c r="O1962" s="5" t="s">
        <v>15777</v>
      </c>
      <c r="P1962" s="5" t="s">
        <v>19395</v>
      </c>
      <c r="S1962">
        <f t="shared" si="216"/>
        <v>0</v>
      </c>
      <c r="T1962">
        <f t="shared" si="217"/>
        <v>0</v>
      </c>
      <c r="U1962">
        <f t="shared" si="218"/>
        <v>0</v>
      </c>
      <c r="V1962">
        <f t="shared" si="211"/>
        <v>0</v>
      </c>
      <c r="W1962">
        <f t="shared" si="212"/>
        <v>0</v>
      </c>
      <c r="X1962">
        <f t="shared" si="213"/>
        <v>0</v>
      </c>
      <c r="Y1962">
        <f t="shared" si="214"/>
        <v>1</v>
      </c>
    </row>
    <row r="1963" spans="1:25">
      <c r="A1963">
        <f t="shared" si="215"/>
        <v>4</v>
      </c>
      <c r="B1963">
        <f t="shared" si="210"/>
        <v>0</v>
      </c>
      <c r="C1963">
        <v>1962</v>
      </c>
      <c r="D1963" t="s">
        <v>6</v>
      </c>
      <c r="E1963" s="2">
        <v>690</v>
      </c>
      <c r="G1963" s="5" t="s">
        <v>15778</v>
      </c>
      <c r="H1963" t="s">
        <v>15779</v>
      </c>
      <c r="I1963" t="s">
        <v>15780</v>
      </c>
      <c r="J1963" s="7" t="s">
        <v>15781</v>
      </c>
      <c r="K1963" s="5" t="s">
        <v>18507</v>
      </c>
      <c r="L1963" t="s">
        <v>15782</v>
      </c>
      <c r="M1963" s="7" t="s">
        <v>15783</v>
      </c>
      <c r="N1963" s="5" t="s">
        <v>15784</v>
      </c>
      <c r="O1963" s="5" t="s">
        <v>15785</v>
      </c>
      <c r="P1963" s="5" t="s">
        <v>19396</v>
      </c>
      <c r="S1963">
        <f t="shared" si="216"/>
        <v>0</v>
      </c>
      <c r="T1963">
        <f t="shared" si="217"/>
        <v>0</v>
      </c>
      <c r="U1963">
        <f t="shared" si="218"/>
        <v>0</v>
      </c>
      <c r="V1963">
        <f t="shared" si="211"/>
        <v>0</v>
      </c>
      <c r="W1963">
        <f t="shared" si="212"/>
        <v>0</v>
      </c>
      <c r="X1963">
        <f t="shared" si="213"/>
        <v>0</v>
      </c>
      <c r="Y1963">
        <f t="shared" si="214"/>
        <v>1</v>
      </c>
    </row>
    <row r="1964" spans="1:25">
      <c r="A1964">
        <f t="shared" si="215"/>
        <v>2</v>
      </c>
      <c r="B1964">
        <f t="shared" si="210"/>
        <v>0</v>
      </c>
      <c r="C1964">
        <v>1963</v>
      </c>
      <c r="D1964" t="s">
        <v>6</v>
      </c>
      <c r="E1964" s="2">
        <v>691</v>
      </c>
      <c r="G1964" s="5" t="s">
        <v>19693</v>
      </c>
      <c r="H1964" t="s">
        <v>15786</v>
      </c>
      <c r="I1964" t="s">
        <v>15787</v>
      </c>
      <c r="J1964" s="7" t="s">
        <v>15788</v>
      </c>
      <c r="K1964" s="5" t="s">
        <v>18508</v>
      </c>
      <c r="L1964" t="s">
        <v>15789</v>
      </c>
      <c r="M1964" s="7" t="s">
        <v>15790</v>
      </c>
      <c r="N1964" s="5" t="s">
        <v>19694</v>
      </c>
      <c r="O1964" s="5" t="s">
        <v>15791</v>
      </c>
      <c r="P1964" s="5" t="s">
        <v>19397</v>
      </c>
      <c r="S1964">
        <f t="shared" si="216"/>
        <v>0</v>
      </c>
      <c r="T1964">
        <f t="shared" si="217"/>
        <v>0</v>
      </c>
      <c r="U1964">
        <f t="shared" si="218"/>
        <v>0</v>
      </c>
      <c r="V1964">
        <f t="shared" si="211"/>
        <v>0</v>
      </c>
      <c r="W1964">
        <f t="shared" si="212"/>
        <v>0</v>
      </c>
      <c r="X1964">
        <f t="shared" si="213"/>
        <v>0</v>
      </c>
      <c r="Y1964">
        <f t="shared" si="214"/>
        <v>1</v>
      </c>
    </row>
    <row r="1965" spans="1:25">
      <c r="A1965">
        <f t="shared" si="215"/>
        <v>9</v>
      </c>
      <c r="B1965">
        <f t="shared" si="210"/>
        <v>0</v>
      </c>
      <c r="C1965">
        <v>1964</v>
      </c>
      <c r="D1965" t="s">
        <v>6</v>
      </c>
      <c r="E1965" s="2">
        <v>692</v>
      </c>
      <c r="G1965" s="5" t="s">
        <v>15792</v>
      </c>
      <c r="H1965" t="s">
        <v>15793</v>
      </c>
      <c r="I1965" t="s">
        <v>15794</v>
      </c>
      <c r="J1965" s="7" t="s">
        <v>15795</v>
      </c>
      <c r="K1965" s="5" t="s">
        <v>18509</v>
      </c>
      <c r="L1965" t="s">
        <v>15796</v>
      </c>
      <c r="M1965" s="7" t="s">
        <v>15797</v>
      </c>
      <c r="N1965" s="5" t="s">
        <v>15798</v>
      </c>
      <c r="O1965" s="5" t="s">
        <v>15799</v>
      </c>
      <c r="P1965" s="5" t="s">
        <v>19398</v>
      </c>
      <c r="S1965">
        <f t="shared" si="216"/>
        <v>0</v>
      </c>
      <c r="T1965">
        <f t="shared" si="217"/>
        <v>0</v>
      </c>
      <c r="U1965">
        <f t="shared" si="218"/>
        <v>0</v>
      </c>
      <c r="V1965">
        <f t="shared" si="211"/>
        <v>0</v>
      </c>
      <c r="W1965">
        <f t="shared" si="212"/>
        <v>0</v>
      </c>
      <c r="X1965">
        <f t="shared" si="213"/>
        <v>0</v>
      </c>
      <c r="Y1965">
        <f t="shared" si="214"/>
        <v>1</v>
      </c>
    </row>
    <row r="1966" spans="1:25">
      <c r="A1966">
        <f t="shared" si="215"/>
        <v>5</v>
      </c>
      <c r="B1966">
        <f t="shared" si="210"/>
        <v>100</v>
      </c>
      <c r="C1966">
        <v>1965</v>
      </c>
      <c r="D1966" t="s">
        <v>6</v>
      </c>
      <c r="E1966" s="2">
        <v>693</v>
      </c>
      <c r="G1966" s="5" t="s">
        <v>15800</v>
      </c>
      <c r="H1966" t="s">
        <v>15801</v>
      </c>
      <c r="I1966" t="s">
        <v>15802</v>
      </c>
      <c r="J1966" s="7" t="s">
        <v>15803</v>
      </c>
      <c r="K1966" s="5" t="s">
        <v>18510</v>
      </c>
      <c r="L1966" t="s">
        <v>15804</v>
      </c>
      <c r="M1966" s="7" t="s">
        <v>15805</v>
      </c>
      <c r="N1966" s="5" t="s">
        <v>15806</v>
      </c>
      <c r="O1966" s="5" t="s">
        <v>15807</v>
      </c>
      <c r="P1966" s="5" t="s">
        <v>19399</v>
      </c>
      <c r="S1966">
        <f t="shared" si="216"/>
        <v>0</v>
      </c>
      <c r="T1966">
        <f t="shared" si="217"/>
        <v>0</v>
      </c>
      <c r="U1966">
        <f t="shared" si="218"/>
        <v>0</v>
      </c>
      <c r="V1966">
        <f t="shared" si="211"/>
        <v>0</v>
      </c>
      <c r="W1966">
        <f t="shared" si="212"/>
        <v>0</v>
      </c>
      <c r="X1966">
        <f t="shared" si="213"/>
        <v>0</v>
      </c>
      <c r="Y1966">
        <f t="shared" si="214"/>
        <v>1</v>
      </c>
    </row>
    <row r="1967" spans="1:25">
      <c r="A1967">
        <f t="shared" si="215"/>
        <v>5</v>
      </c>
      <c r="B1967">
        <f t="shared" si="210"/>
        <v>0</v>
      </c>
      <c r="C1967">
        <v>1966</v>
      </c>
      <c r="D1967" t="s">
        <v>6</v>
      </c>
      <c r="E1967" s="2">
        <v>694</v>
      </c>
      <c r="G1967" s="5" t="s">
        <v>15808</v>
      </c>
      <c r="H1967" t="s">
        <v>15809</v>
      </c>
      <c r="I1967" t="s">
        <v>15810</v>
      </c>
      <c r="J1967" s="7" t="s">
        <v>15811</v>
      </c>
      <c r="K1967" s="5" t="s">
        <v>18511</v>
      </c>
      <c r="L1967" t="s">
        <v>15812</v>
      </c>
      <c r="M1967" s="7" t="s">
        <v>15813</v>
      </c>
      <c r="N1967" s="5" t="s">
        <v>15814</v>
      </c>
      <c r="O1967" s="5" t="s">
        <v>15815</v>
      </c>
      <c r="P1967" s="5" t="s">
        <v>19400</v>
      </c>
      <c r="S1967">
        <f t="shared" si="216"/>
        <v>0</v>
      </c>
      <c r="T1967">
        <f t="shared" si="217"/>
        <v>0</v>
      </c>
      <c r="U1967">
        <f t="shared" si="218"/>
        <v>0</v>
      </c>
      <c r="V1967">
        <f t="shared" si="211"/>
        <v>0</v>
      </c>
      <c r="W1967">
        <f t="shared" si="212"/>
        <v>0</v>
      </c>
      <c r="X1967">
        <f t="shared" si="213"/>
        <v>0</v>
      </c>
      <c r="Y1967">
        <f t="shared" si="214"/>
        <v>1</v>
      </c>
    </row>
    <row r="1968" spans="1:25">
      <c r="A1968">
        <f t="shared" si="215"/>
        <v>10</v>
      </c>
      <c r="B1968">
        <f t="shared" si="210"/>
        <v>0</v>
      </c>
      <c r="C1968">
        <v>1967</v>
      </c>
      <c r="D1968" t="s">
        <v>6</v>
      </c>
      <c r="E1968" s="2">
        <v>695</v>
      </c>
      <c r="G1968" s="5" t="s">
        <v>15816</v>
      </c>
      <c r="H1968" t="s">
        <v>15817</v>
      </c>
      <c r="I1968" t="s">
        <v>15818</v>
      </c>
      <c r="J1968" s="7" t="s">
        <v>15819</v>
      </c>
      <c r="K1968" s="5" t="s">
        <v>18512</v>
      </c>
      <c r="L1968" t="s">
        <v>15820</v>
      </c>
      <c r="M1968" s="7" t="s">
        <v>15821</v>
      </c>
      <c r="N1968" s="5" t="s">
        <v>15822</v>
      </c>
      <c r="O1968" s="5" t="s">
        <v>15823</v>
      </c>
      <c r="P1968" s="5" t="s">
        <v>19401</v>
      </c>
      <c r="S1968">
        <f t="shared" si="216"/>
        <v>0</v>
      </c>
      <c r="T1968">
        <f t="shared" si="217"/>
        <v>0</v>
      </c>
      <c r="U1968">
        <f t="shared" si="218"/>
        <v>0</v>
      </c>
      <c r="V1968">
        <f t="shared" si="211"/>
        <v>0</v>
      </c>
      <c r="W1968">
        <f t="shared" si="212"/>
        <v>0</v>
      </c>
      <c r="X1968">
        <f t="shared" si="213"/>
        <v>0</v>
      </c>
      <c r="Y1968">
        <f t="shared" si="214"/>
        <v>1</v>
      </c>
    </row>
    <row r="1969" spans="1:25">
      <c r="A1969">
        <f t="shared" si="215"/>
        <v>9</v>
      </c>
      <c r="B1969">
        <f t="shared" si="210"/>
        <v>0</v>
      </c>
      <c r="C1969">
        <v>1968</v>
      </c>
      <c r="D1969" t="s">
        <v>6</v>
      </c>
      <c r="E1969" s="2">
        <v>696</v>
      </c>
      <c r="G1969" s="5" t="s">
        <v>15824</v>
      </c>
      <c r="H1969" t="s">
        <v>15825</v>
      </c>
      <c r="I1969" t="s">
        <v>15826</v>
      </c>
      <c r="J1969" s="7" t="s">
        <v>15827</v>
      </c>
      <c r="K1969" s="5" t="s">
        <v>18513</v>
      </c>
      <c r="L1969" t="s">
        <v>15828</v>
      </c>
      <c r="M1969" s="7" t="s">
        <v>15829</v>
      </c>
      <c r="N1969" s="5" t="s">
        <v>15827</v>
      </c>
      <c r="O1969" s="5" t="s">
        <v>15830</v>
      </c>
      <c r="P1969" s="5" t="s">
        <v>19402</v>
      </c>
      <c r="S1969">
        <f t="shared" si="216"/>
        <v>0</v>
      </c>
      <c r="T1969">
        <f t="shared" si="217"/>
        <v>0</v>
      </c>
      <c r="U1969">
        <f t="shared" si="218"/>
        <v>0</v>
      </c>
      <c r="V1969">
        <f t="shared" si="211"/>
        <v>0</v>
      </c>
      <c r="W1969">
        <f t="shared" si="212"/>
        <v>0</v>
      </c>
      <c r="X1969">
        <f t="shared" si="213"/>
        <v>0</v>
      </c>
      <c r="Y1969">
        <f t="shared" si="214"/>
        <v>1</v>
      </c>
    </row>
    <row r="1970" spans="1:25">
      <c r="A1970">
        <f t="shared" si="215"/>
        <v>3</v>
      </c>
      <c r="B1970">
        <f t="shared" si="210"/>
        <v>0</v>
      </c>
      <c r="C1970">
        <v>1969</v>
      </c>
      <c r="D1970" t="s">
        <v>6</v>
      </c>
      <c r="E1970" s="2">
        <v>697</v>
      </c>
      <c r="G1970" s="5" t="s">
        <v>15831</v>
      </c>
      <c r="H1970" t="s">
        <v>15832</v>
      </c>
      <c r="I1970" t="s">
        <v>15833</v>
      </c>
      <c r="J1970" s="7" t="s">
        <v>5783</v>
      </c>
      <c r="K1970" s="5" t="s">
        <v>18514</v>
      </c>
      <c r="L1970" t="s">
        <v>15834</v>
      </c>
      <c r="M1970" s="7" t="s">
        <v>15835</v>
      </c>
      <c r="N1970" s="5" t="s">
        <v>15836</v>
      </c>
      <c r="O1970" s="5" t="s">
        <v>15837</v>
      </c>
      <c r="P1970" s="5" t="s">
        <v>19403</v>
      </c>
      <c r="S1970">
        <f t="shared" si="216"/>
        <v>0</v>
      </c>
      <c r="T1970">
        <f t="shared" si="217"/>
        <v>0</v>
      </c>
      <c r="U1970">
        <f t="shared" si="218"/>
        <v>0</v>
      </c>
      <c r="V1970">
        <f t="shared" si="211"/>
        <v>0</v>
      </c>
      <c r="W1970">
        <f t="shared" si="212"/>
        <v>0</v>
      </c>
      <c r="X1970">
        <f t="shared" si="213"/>
        <v>0</v>
      </c>
      <c r="Y1970">
        <f t="shared" si="214"/>
        <v>1</v>
      </c>
    </row>
    <row r="1971" spans="1:25">
      <c r="A1971">
        <f t="shared" si="215"/>
        <v>9</v>
      </c>
      <c r="B1971">
        <f t="shared" si="210"/>
        <v>0</v>
      </c>
      <c r="C1971">
        <v>1970</v>
      </c>
      <c r="D1971" t="s">
        <v>6</v>
      </c>
      <c r="E1971" s="2">
        <v>698</v>
      </c>
      <c r="G1971" s="5" t="s">
        <v>15838</v>
      </c>
      <c r="H1971" t="s">
        <v>15839</v>
      </c>
      <c r="I1971" t="s">
        <v>15840</v>
      </c>
      <c r="J1971" s="7" t="s">
        <v>15841</v>
      </c>
      <c r="K1971" s="5" t="s">
        <v>18515</v>
      </c>
      <c r="L1971" t="s">
        <v>15842</v>
      </c>
      <c r="M1971" s="7" t="s">
        <v>15843</v>
      </c>
      <c r="N1971" s="5" t="s">
        <v>15841</v>
      </c>
      <c r="O1971" s="5" t="s">
        <v>15844</v>
      </c>
      <c r="P1971" s="5" t="s">
        <v>19404</v>
      </c>
      <c r="S1971">
        <f t="shared" si="216"/>
        <v>0</v>
      </c>
      <c r="T1971">
        <f t="shared" si="217"/>
        <v>0</v>
      </c>
      <c r="U1971">
        <f t="shared" si="218"/>
        <v>0</v>
      </c>
      <c r="V1971">
        <f t="shared" si="211"/>
        <v>0</v>
      </c>
      <c r="W1971">
        <f t="shared" si="212"/>
        <v>0</v>
      </c>
      <c r="X1971">
        <f t="shared" si="213"/>
        <v>0</v>
      </c>
      <c r="Y1971">
        <f t="shared" si="214"/>
        <v>1</v>
      </c>
    </row>
    <row r="1972" spans="1:25">
      <c r="A1972">
        <f t="shared" si="215"/>
        <v>6</v>
      </c>
      <c r="B1972">
        <f t="shared" si="210"/>
        <v>0</v>
      </c>
      <c r="C1972">
        <v>1971</v>
      </c>
      <c r="D1972" t="s">
        <v>6</v>
      </c>
      <c r="E1972" s="2">
        <v>699</v>
      </c>
      <c r="G1972" s="5" t="s">
        <v>15845</v>
      </c>
      <c r="H1972" t="s">
        <v>15846</v>
      </c>
      <c r="I1972" t="s">
        <v>15847</v>
      </c>
      <c r="J1972" s="7" t="s">
        <v>15848</v>
      </c>
      <c r="K1972" s="5" t="s">
        <v>18516</v>
      </c>
      <c r="L1972" t="s">
        <v>15849</v>
      </c>
      <c r="M1972" s="7" t="s">
        <v>15850</v>
      </c>
      <c r="N1972" s="5" t="s">
        <v>15851</v>
      </c>
      <c r="O1972" s="5" t="s">
        <v>15852</v>
      </c>
      <c r="P1972" s="5" t="s">
        <v>19405</v>
      </c>
      <c r="S1972">
        <f t="shared" si="216"/>
        <v>0</v>
      </c>
      <c r="T1972">
        <f t="shared" si="217"/>
        <v>0</v>
      </c>
      <c r="U1972">
        <f t="shared" si="218"/>
        <v>0</v>
      </c>
      <c r="V1972">
        <f t="shared" si="211"/>
        <v>0</v>
      </c>
      <c r="W1972">
        <f t="shared" si="212"/>
        <v>0</v>
      </c>
      <c r="X1972">
        <f t="shared" si="213"/>
        <v>0</v>
      </c>
      <c r="Y1972">
        <f t="shared" si="214"/>
        <v>1</v>
      </c>
    </row>
    <row r="1973" spans="1:25">
      <c r="A1973">
        <f t="shared" si="215"/>
        <v>5</v>
      </c>
      <c r="B1973">
        <f t="shared" si="210"/>
        <v>0</v>
      </c>
      <c r="C1973">
        <v>1972</v>
      </c>
      <c r="D1973" t="s">
        <v>6</v>
      </c>
      <c r="E1973" s="2">
        <v>700</v>
      </c>
      <c r="G1973" s="5" t="s">
        <v>15853</v>
      </c>
      <c r="H1973" t="s">
        <v>15854</v>
      </c>
      <c r="I1973" t="s">
        <v>15855</v>
      </c>
      <c r="J1973" s="7" t="s">
        <v>15856</v>
      </c>
      <c r="K1973" s="5" t="s">
        <v>18517</v>
      </c>
      <c r="L1973" t="s">
        <v>15857</v>
      </c>
      <c r="M1973" s="7" t="s">
        <v>15858</v>
      </c>
      <c r="N1973" s="5" t="s">
        <v>15859</v>
      </c>
      <c r="O1973" s="5" t="s">
        <v>15860</v>
      </c>
      <c r="P1973" s="5" t="s">
        <v>19406</v>
      </c>
      <c r="S1973">
        <f t="shared" si="216"/>
        <v>0</v>
      </c>
      <c r="T1973">
        <f t="shared" si="217"/>
        <v>0</v>
      </c>
      <c r="U1973">
        <f t="shared" si="218"/>
        <v>0</v>
      </c>
      <c r="V1973">
        <f t="shared" si="211"/>
        <v>0</v>
      </c>
      <c r="W1973">
        <f t="shared" si="212"/>
        <v>0</v>
      </c>
      <c r="X1973">
        <f t="shared" si="213"/>
        <v>0</v>
      </c>
      <c r="Y1973">
        <f t="shared" si="214"/>
        <v>1</v>
      </c>
    </row>
    <row r="1974" spans="1:25">
      <c r="A1974">
        <f t="shared" si="215"/>
        <v>8</v>
      </c>
      <c r="B1974">
        <f t="shared" si="210"/>
        <v>0</v>
      </c>
      <c r="C1974">
        <v>1973</v>
      </c>
      <c r="D1974" t="s">
        <v>6</v>
      </c>
      <c r="E1974" s="2">
        <v>701</v>
      </c>
      <c r="G1974" s="5" t="s">
        <v>15861</v>
      </c>
      <c r="H1974" t="s">
        <v>15862</v>
      </c>
      <c r="I1974" t="s">
        <v>15863</v>
      </c>
      <c r="J1974" s="7" t="s">
        <v>15864</v>
      </c>
      <c r="K1974" s="5" t="s">
        <v>18518</v>
      </c>
      <c r="L1974" t="s">
        <v>15865</v>
      </c>
      <c r="M1974" s="7" t="s">
        <v>15866</v>
      </c>
      <c r="N1974" s="5" t="s">
        <v>15867</v>
      </c>
      <c r="O1974" s="5" t="s">
        <v>15868</v>
      </c>
      <c r="P1974" s="5" t="s">
        <v>19407</v>
      </c>
      <c r="S1974">
        <f t="shared" si="216"/>
        <v>0</v>
      </c>
      <c r="T1974">
        <f t="shared" si="217"/>
        <v>0</v>
      </c>
      <c r="U1974">
        <f t="shared" si="218"/>
        <v>0</v>
      </c>
      <c r="V1974">
        <f t="shared" si="211"/>
        <v>0</v>
      </c>
      <c r="W1974">
        <f t="shared" si="212"/>
        <v>0</v>
      </c>
      <c r="X1974">
        <f t="shared" si="213"/>
        <v>0</v>
      </c>
      <c r="Y1974">
        <f t="shared" si="214"/>
        <v>1</v>
      </c>
    </row>
    <row r="1975" spans="1:25">
      <c r="A1975">
        <f t="shared" si="215"/>
        <v>6</v>
      </c>
      <c r="B1975">
        <f t="shared" si="210"/>
        <v>0</v>
      </c>
      <c r="C1975">
        <v>1974</v>
      </c>
      <c r="D1975" t="s">
        <v>6</v>
      </c>
      <c r="E1975" s="2">
        <v>702</v>
      </c>
      <c r="G1975" s="5" t="s">
        <v>15869</v>
      </c>
      <c r="H1975" t="s">
        <v>15870</v>
      </c>
      <c r="I1975" t="s">
        <v>15871</v>
      </c>
      <c r="J1975" s="7" t="s">
        <v>15872</v>
      </c>
      <c r="K1975" s="5" t="s">
        <v>18519</v>
      </c>
      <c r="L1975" t="s">
        <v>15873</v>
      </c>
      <c r="M1975" s="7" t="s">
        <v>15874</v>
      </c>
      <c r="N1975" s="5" t="s">
        <v>15875</v>
      </c>
      <c r="O1975" s="5" t="s">
        <v>15876</v>
      </c>
      <c r="P1975" s="5" t="s">
        <v>19408</v>
      </c>
      <c r="S1975">
        <f t="shared" si="216"/>
        <v>0</v>
      </c>
      <c r="T1975">
        <f t="shared" si="217"/>
        <v>0</v>
      </c>
      <c r="U1975">
        <f t="shared" si="218"/>
        <v>0</v>
      </c>
      <c r="V1975">
        <f t="shared" si="211"/>
        <v>0</v>
      </c>
      <c r="W1975">
        <f t="shared" si="212"/>
        <v>0</v>
      </c>
      <c r="X1975">
        <f t="shared" si="213"/>
        <v>0</v>
      </c>
      <c r="Y1975">
        <f t="shared" si="214"/>
        <v>1</v>
      </c>
    </row>
    <row r="1976" spans="1:25">
      <c r="A1976">
        <f t="shared" si="215"/>
        <v>4</v>
      </c>
      <c r="B1976">
        <f t="shared" si="210"/>
        <v>100</v>
      </c>
      <c r="C1976">
        <v>1975</v>
      </c>
      <c r="D1976" t="s">
        <v>6</v>
      </c>
      <c r="E1976" s="2">
        <v>703</v>
      </c>
      <c r="G1976" s="5" t="s">
        <v>15877</v>
      </c>
      <c r="H1976" t="s">
        <v>15878</v>
      </c>
      <c r="I1976" t="s">
        <v>15879</v>
      </c>
      <c r="J1976" s="7" t="s">
        <v>15880</v>
      </c>
      <c r="K1976" s="5" t="s">
        <v>18520</v>
      </c>
      <c r="L1976" t="s">
        <v>15881</v>
      </c>
      <c r="M1976" s="7" t="s">
        <v>15882</v>
      </c>
      <c r="N1976" s="5" t="s">
        <v>15883</v>
      </c>
      <c r="O1976" s="5" t="s">
        <v>15884</v>
      </c>
      <c r="P1976" s="5" t="s">
        <v>19409</v>
      </c>
      <c r="S1976">
        <f t="shared" si="216"/>
        <v>0</v>
      </c>
      <c r="T1976">
        <f t="shared" si="217"/>
        <v>0</v>
      </c>
      <c r="U1976">
        <f t="shared" si="218"/>
        <v>0</v>
      </c>
      <c r="V1976">
        <f t="shared" si="211"/>
        <v>0</v>
      </c>
      <c r="W1976">
        <f t="shared" si="212"/>
        <v>0</v>
      </c>
      <c r="X1976">
        <f t="shared" si="213"/>
        <v>0</v>
      </c>
      <c r="Y1976">
        <f t="shared" si="214"/>
        <v>1</v>
      </c>
    </row>
    <row r="1977" spans="1:25">
      <c r="A1977">
        <f t="shared" si="215"/>
        <v>5</v>
      </c>
      <c r="B1977">
        <f t="shared" si="210"/>
        <v>0</v>
      </c>
      <c r="C1977">
        <v>1976</v>
      </c>
      <c r="D1977" t="s">
        <v>6</v>
      </c>
      <c r="E1977" s="2">
        <v>704</v>
      </c>
      <c r="G1977" s="5" t="s">
        <v>15885</v>
      </c>
      <c r="H1977" t="s">
        <v>15886</v>
      </c>
      <c r="I1977" t="s">
        <v>15887</v>
      </c>
      <c r="J1977" s="7" t="s">
        <v>15888</v>
      </c>
      <c r="K1977" s="5" t="s">
        <v>18521</v>
      </c>
      <c r="L1977" t="s">
        <v>15889</v>
      </c>
      <c r="M1977" s="7" t="s">
        <v>15890</v>
      </c>
      <c r="N1977" s="5" t="s">
        <v>15891</v>
      </c>
      <c r="O1977" s="5" t="s">
        <v>15892</v>
      </c>
      <c r="P1977" s="5" t="s">
        <v>19410</v>
      </c>
      <c r="S1977">
        <f t="shared" si="216"/>
        <v>0</v>
      </c>
      <c r="T1977">
        <f t="shared" si="217"/>
        <v>0</v>
      </c>
      <c r="U1977">
        <f t="shared" si="218"/>
        <v>0</v>
      </c>
      <c r="V1977">
        <f t="shared" si="211"/>
        <v>0</v>
      </c>
      <c r="W1977">
        <f t="shared" si="212"/>
        <v>0</v>
      </c>
      <c r="X1977">
        <f t="shared" si="213"/>
        <v>0</v>
      </c>
      <c r="Y1977">
        <f t="shared" si="214"/>
        <v>1</v>
      </c>
    </row>
    <row r="1978" spans="1:25">
      <c r="A1978">
        <f t="shared" si="215"/>
        <v>6</v>
      </c>
      <c r="B1978">
        <f t="shared" ref="B1978:B2041" si="219">IF(ISNUMBER(FIND(",", J1978)),
    IF(OR(ISNUMBER(SEARCH(LOWER(LEFT(J1978, FIND(",", J1978) - 1)), LOWER(M1978))), ISNUMBER(SEARCH(LOWER(TRIM(MID(J1978, FIND(",", J1978) + 1, LEN(J1978)))), LOWER(M1978)))), 0, 100),
    IF(ISNUMBER(SEARCH(LOWER(J1978), LOWER(M1978))), 0, 100)
)</f>
        <v>0</v>
      </c>
      <c r="C1978">
        <v>1977</v>
      </c>
      <c r="D1978" t="s">
        <v>6</v>
      </c>
      <c r="E1978" s="2">
        <v>705</v>
      </c>
      <c r="G1978" s="5" t="s">
        <v>15893</v>
      </c>
      <c r="H1978" t="s">
        <v>15894</v>
      </c>
      <c r="I1978" t="s">
        <v>15895</v>
      </c>
      <c r="J1978" s="7" t="s">
        <v>15896</v>
      </c>
      <c r="K1978" s="5" t="s">
        <v>18522</v>
      </c>
      <c r="L1978" t="s">
        <v>15897</v>
      </c>
      <c r="M1978" s="7" t="s">
        <v>15898</v>
      </c>
      <c r="N1978" s="5" t="s">
        <v>15899</v>
      </c>
      <c r="O1978" s="5" t="s">
        <v>15900</v>
      </c>
      <c r="P1978" s="5" t="s">
        <v>19411</v>
      </c>
      <c r="S1978">
        <f t="shared" si="216"/>
        <v>0</v>
      </c>
      <c r="T1978">
        <f t="shared" si="217"/>
        <v>0</v>
      </c>
      <c r="U1978">
        <f t="shared" si="218"/>
        <v>0</v>
      </c>
      <c r="V1978">
        <f t="shared" ref="V1978:V2041" si="220">LEN(SUBSTITUTE(K1978,", ","")) - (-LEN(SUBSTITUTE(O1978, " ", "")) + LEN(O1978)+1)</f>
        <v>0</v>
      </c>
      <c r="W1978">
        <f t="shared" ref="W1978:W2041" si="221">LEN(K1978)-LEN(SUBSTITUTE(K1978,"。",""))</f>
        <v>0</v>
      </c>
      <c r="X1978">
        <f t="shared" ref="X1978:X2041" si="222">LEN(P1978)-LEN(SUBSTITUTE(P1978,"。",""))</f>
        <v>0</v>
      </c>
      <c r="Y1978">
        <f t="shared" ref="Y1978:Y2041" si="223">COUNTIF(K:K, K1978)</f>
        <v>1</v>
      </c>
    </row>
    <row r="1979" spans="1:25">
      <c r="A1979">
        <f t="shared" si="215"/>
        <v>4</v>
      </c>
      <c r="B1979">
        <f t="shared" si="219"/>
        <v>0</v>
      </c>
      <c r="C1979">
        <v>1978</v>
      </c>
      <c r="D1979" t="s">
        <v>6</v>
      </c>
      <c r="E1979" s="2">
        <v>706</v>
      </c>
      <c r="G1979" s="5" t="s">
        <v>15901</v>
      </c>
      <c r="H1979" t="s">
        <v>15902</v>
      </c>
      <c r="I1979" t="s">
        <v>15903</v>
      </c>
      <c r="J1979" s="7" t="s">
        <v>15904</v>
      </c>
      <c r="K1979" s="5" t="s">
        <v>18523</v>
      </c>
      <c r="L1979" t="s">
        <v>15905</v>
      </c>
      <c r="M1979" s="7" t="s">
        <v>15906</v>
      </c>
      <c r="N1979" s="5" t="s">
        <v>15907</v>
      </c>
      <c r="O1979" s="5" t="s">
        <v>15908</v>
      </c>
      <c r="P1979" s="5" t="s">
        <v>19412</v>
      </c>
      <c r="S1979">
        <f t="shared" si="216"/>
        <v>0</v>
      </c>
      <c r="T1979">
        <f t="shared" si="217"/>
        <v>0</v>
      </c>
      <c r="U1979">
        <f t="shared" si="218"/>
        <v>0</v>
      </c>
      <c r="V1979">
        <f t="shared" si="220"/>
        <v>0</v>
      </c>
      <c r="W1979">
        <f t="shared" si="221"/>
        <v>0</v>
      </c>
      <c r="X1979">
        <f t="shared" si="222"/>
        <v>0</v>
      </c>
      <c r="Y1979">
        <f t="shared" si="223"/>
        <v>1</v>
      </c>
    </row>
    <row r="1980" spans="1:25">
      <c r="A1980">
        <f t="shared" si="215"/>
        <v>7</v>
      </c>
      <c r="B1980">
        <f t="shared" si="219"/>
        <v>0</v>
      </c>
      <c r="C1980">
        <v>1979</v>
      </c>
      <c r="D1980" t="s">
        <v>6</v>
      </c>
      <c r="E1980" s="2">
        <v>707</v>
      </c>
      <c r="G1980" s="5" t="s">
        <v>15909</v>
      </c>
      <c r="H1980" t="s">
        <v>15910</v>
      </c>
      <c r="I1980" t="s">
        <v>15911</v>
      </c>
      <c r="J1980" s="7" t="s">
        <v>15912</v>
      </c>
      <c r="K1980" s="5" t="s">
        <v>18524</v>
      </c>
      <c r="L1980" t="s">
        <v>15913</v>
      </c>
      <c r="M1980" s="7" t="s">
        <v>15914</v>
      </c>
      <c r="N1980" s="5" t="s">
        <v>15915</v>
      </c>
      <c r="O1980" s="5" t="s">
        <v>15916</v>
      </c>
      <c r="P1980" s="5" t="s">
        <v>19413</v>
      </c>
      <c r="S1980">
        <f t="shared" si="216"/>
        <v>0</v>
      </c>
      <c r="T1980">
        <f t="shared" si="217"/>
        <v>0</v>
      </c>
      <c r="U1980">
        <f t="shared" si="218"/>
        <v>0</v>
      </c>
      <c r="V1980">
        <f t="shared" si="220"/>
        <v>0</v>
      </c>
      <c r="W1980">
        <f t="shared" si="221"/>
        <v>0</v>
      </c>
      <c r="X1980">
        <f t="shared" si="222"/>
        <v>0</v>
      </c>
      <c r="Y1980">
        <f t="shared" si="223"/>
        <v>1</v>
      </c>
    </row>
    <row r="1981" spans="1:25">
      <c r="A1981">
        <f t="shared" si="215"/>
        <v>4</v>
      </c>
      <c r="B1981">
        <f t="shared" si="219"/>
        <v>0</v>
      </c>
      <c r="C1981">
        <v>1980</v>
      </c>
      <c r="D1981" t="s">
        <v>6</v>
      </c>
      <c r="E1981" s="2">
        <v>708</v>
      </c>
      <c r="G1981" s="5" t="s">
        <v>11816</v>
      </c>
      <c r="H1981" t="s">
        <v>8683</v>
      </c>
      <c r="I1981" t="s">
        <v>15917</v>
      </c>
      <c r="J1981" s="7" t="s">
        <v>11818</v>
      </c>
      <c r="K1981" s="5" t="s">
        <v>18525</v>
      </c>
      <c r="L1981" t="s">
        <v>15918</v>
      </c>
      <c r="M1981" s="7" t="s">
        <v>15919</v>
      </c>
      <c r="N1981" s="5" t="s">
        <v>5295</v>
      </c>
      <c r="O1981" s="5" t="s">
        <v>15920</v>
      </c>
      <c r="P1981" s="5" t="s">
        <v>19414</v>
      </c>
      <c r="S1981">
        <f t="shared" si="216"/>
        <v>0</v>
      </c>
      <c r="T1981">
        <f t="shared" si="217"/>
        <v>0</v>
      </c>
      <c r="U1981">
        <f t="shared" si="218"/>
        <v>0</v>
      </c>
      <c r="V1981">
        <f t="shared" si="220"/>
        <v>0</v>
      </c>
      <c r="W1981">
        <f t="shared" si="221"/>
        <v>0</v>
      </c>
      <c r="X1981">
        <f t="shared" si="222"/>
        <v>0</v>
      </c>
      <c r="Y1981">
        <f t="shared" si="223"/>
        <v>1</v>
      </c>
    </row>
    <row r="1982" spans="1:25">
      <c r="A1982">
        <f t="shared" si="215"/>
        <v>5</v>
      </c>
      <c r="B1982">
        <f t="shared" si="219"/>
        <v>0</v>
      </c>
      <c r="C1982">
        <v>1981</v>
      </c>
      <c r="D1982" t="s">
        <v>6</v>
      </c>
      <c r="E1982" s="2">
        <v>709</v>
      </c>
      <c r="G1982" s="5" t="s">
        <v>15921</v>
      </c>
      <c r="H1982" t="s">
        <v>15922</v>
      </c>
      <c r="I1982" t="s">
        <v>15923</v>
      </c>
      <c r="J1982" s="7" t="s">
        <v>11818</v>
      </c>
      <c r="K1982" s="5" t="s">
        <v>18526</v>
      </c>
      <c r="L1982" t="s">
        <v>15924</v>
      </c>
      <c r="M1982" s="7" t="s">
        <v>15925</v>
      </c>
      <c r="N1982" s="5" t="s">
        <v>11818</v>
      </c>
      <c r="O1982" s="5" t="s">
        <v>15926</v>
      </c>
      <c r="P1982" s="5" t="s">
        <v>19415</v>
      </c>
      <c r="S1982">
        <f t="shared" si="216"/>
        <v>0</v>
      </c>
      <c r="T1982">
        <f t="shared" si="217"/>
        <v>0</v>
      </c>
      <c r="U1982">
        <f t="shared" si="218"/>
        <v>0</v>
      </c>
      <c r="V1982">
        <f t="shared" si="220"/>
        <v>0</v>
      </c>
      <c r="W1982">
        <f t="shared" si="221"/>
        <v>0</v>
      </c>
      <c r="X1982">
        <f t="shared" si="222"/>
        <v>0</v>
      </c>
      <c r="Y1982">
        <f t="shared" si="223"/>
        <v>1</v>
      </c>
    </row>
    <row r="1983" spans="1:25">
      <c r="A1983">
        <f t="shared" si="215"/>
        <v>2</v>
      </c>
      <c r="B1983">
        <f t="shared" si="219"/>
        <v>0</v>
      </c>
      <c r="C1983">
        <v>1982</v>
      </c>
      <c r="D1983" t="s">
        <v>6</v>
      </c>
      <c r="E1983" s="2">
        <v>710</v>
      </c>
      <c r="G1983" s="5" t="s">
        <v>15927</v>
      </c>
      <c r="H1983" t="s">
        <v>15928</v>
      </c>
      <c r="I1983" t="s">
        <v>15929</v>
      </c>
      <c r="J1983" s="7" t="s">
        <v>15930</v>
      </c>
      <c r="K1983" s="5" t="s">
        <v>18527</v>
      </c>
      <c r="L1983" t="s">
        <v>15931</v>
      </c>
      <c r="M1983" s="7" t="s">
        <v>15932</v>
      </c>
      <c r="N1983" s="5" t="s">
        <v>15933</v>
      </c>
      <c r="O1983" s="5" t="s">
        <v>15934</v>
      </c>
      <c r="P1983" s="5" t="s">
        <v>18527</v>
      </c>
      <c r="S1983">
        <f t="shared" si="216"/>
        <v>0</v>
      </c>
      <c r="T1983">
        <f t="shared" si="217"/>
        <v>0</v>
      </c>
      <c r="U1983">
        <f t="shared" si="218"/>
        <v>0</v>
      </c>
      <c r="V1983">
        <f t="shared" si="220"/>
        <v>0</v>
      </c>
      <c r="W1983">
        <f t="shared" si="221"/>
        <v>0</v>
      </c>
      <c r="X1983">
        <f t="shared" si="222"/>
        <v>0</v>
      </c>
      <c r="Y1983">
        <f t="shared" si="223"/>
        <v>1</v>
      </c>
    </row>
    <row r="1984" spans="1:25">
      <c r="A1984">
        <f t="shared" si="215"/>
        <v>3</v>
      </c>
      <c r="B1984">
        <f t="shared" si="219"/>
        <v>0</v>
      </c>
      <c r="C1984">
        <v>1983</v>
      </c>
      <c r="D1984" t="s">
        <v>6</v>
      </c>
      <c r="E1984" s="2">
        <v>711</v>
      </c>
      <c r="G1984" s="5" t="s">
        <v>15935</v>
      </c>
      <c r="H1984" t="s">
        <v>15936</v>
      </c>
      <c r="I1984" t="s">
        <v>15937</v>
      </c>
      <c r="J1984" s="7" t="s">
        <v>15938</v>
      </c>
      <c r="K1984" s="5" t="s">
        <v>18528</v>
      </c>
      <c r="L1984" t="s">
        <v>15939</v>
      </c>
      <c r="M1984" s="7" t="s">
        <v>15940</v>
      </c>
      <c r="N1984" s="5" t="s">
        <v>15941</v>
      </c>
      <c r="O1984" s="5" t="s">
        <v>15942</v>
      </c>
      <c r="P1984" s="5" t="s">
        <v>19416</v>
      </c>
      <c r="S1984">
        <f t="shared" si="216"/>
        <v>0</v>
      </c>
      <c r="T1984">
        <f t="shared" si="217"/>
        <v>0</v>
      </c>
      <c r="U1984">
        <f t="shared" si="218"/>
        <v>0</v>
      </c>
      <c r="V1984">
        <f t="shared" si="220"/>
        <v>0</v>
      </c>
      <c r="W1984">
        <f t="shared" si="221"/>
        <v>0</v>
      </c>
      <c r="X1984">
        <f t="shared" si="222"/>
        <v>0</v>
      </c>
      <c r="Y1984">
        <f t="shared" si="223"/>
        <v>1</v>
      </c>
    </row>
    <row r="1985" spans="1:25">
      <c r="A1985">
        <f t="shared" si="215"/>
        <v>6</v>
      </c>
      <c r="B1985">
        <f t="shared" si="219"/>
        <v>0</v>
      </c>
      <c r="C1985">
        <v>1984</v>
      </c>
      <c r="D1985" t="s">
        <v>6</v>
      </c>
      <c r="E1985" s="2">
        <v>712</v>
      </c>
      <c r="G1985" s="5" t="s">
        <v>15943</v>
      </c>
      <c r="H1985" t="s">
        <v>15944</v>
      </c>
      <c r="I1985" t="s">
        <v>15945</v>
      </c>
      <c r="J1985" s="7" t="s">
        <v>15946</v>
      </c>
      <c r="K1985" s="5" t="s">
        <v>18529</v>
      </c>
      <c r="L1985" t="s">
        <v>15947</v>
      </c>
      <c r="M1985" s="7" t="s">
        <v>15948</v>
      </c>
      <c r="N1985" s="5" t="s">
        <v>15949</v>
      </c>
      <c r="O1985" s="5" t="s">
        <v>15950</v>
      </c>
      <c r="P1985" s="5" t="s">
        <v>19417</v>
      </c>
      <c r="S1985">
        <f t="shared" si="216"/>
        <v>0</v>
      </c>
      <c r="T1985">
        <f t="shared" si="217"/>
        <v>0</v>
      </c>
      <c r="U1985">
        <f t="shared" si="218"/>
        <v>0</v>
      </c>
      <c r="V1985">
        <f t="shared" si="220"/>
        <v>0</v>
      </c>
      <c r="W1985">
        <f t="shared" si="221"/>
        <v>0</v>
      </c>
      <c r="X1985">
        <f t="shared" si="222"/>
        <v>0</v>
      </c>
      <c r="Y1985">
        <f t="shared" si="223"/>
        <v>1</v>
      </c>
    </row>
    <row r="1986" spans="1:25">
      <c r="A1986">
        <f t="shared" ref="A1986:A2049" si="224">IFERROR(SEARCH(G1986,K1986),100)</f>
        <v>3</v>
      </c>
      <c r="B1986">
        <f t="shared" si="219"/>
        <v>0</v>
      </c>
      <c r="C1986">
        <v>1985</v>
      </c>
      <c r="D1986" t="s">
        <v>6</v>
      </c>
      <c r="E1986" s="2">
        <v>713</v>
      </c>
      <c r="G1986" s="5" t="s">
        <v>15951</v>
      </c>
      <c r="H1986" t="s">
        <v>15952</v>
      </c>
      <c r="I1986" t="s">
        <v>15953</v>
      </c>
      <c r="J1986" s="7" t="s">
        <v>15954</v>
      </c>
      <c r="K1986" s="5" t="s">
        <v>18530</v>
      </c>
      <c r="L1986" t="s">
        <v>15955</v>
      </c>
      <c r="M1986" s="7" t="s">
        <v>15956</v>
      </c>
      <c r="N1986" s="5" t="s">
        <v>15957</v>
      </c>
      <c r="O1986" s="5" t="s">
        <v>15958</v>
      </c>
      <c r="P1986" s="5" t="s">
        <v>19418</v>
      </c>
      <c r="S1986">
        <f t="shared" ref="S1986:S2049" si="225">LEN(K1986)-LEN(P1986)</f>
        <v>0</v>
      </c>
      <c r="T1986">
        <f t="shared" ref="T1986:T2049" si="226">LEN(N1986) - LEN(SUBSTITUTE(N1986, " ", "")) + 1-LEN(G1986)</f>
        <v>0</v>
      </c>
      <c r="U1986">
        <f t="shared" ref="U1986:U2049" si="227">IFERROR(SEARCH(G1986,K1985),0)</f>
        <v>0</v>
      </c>
      <c r="V1986">
        <f t="shared" si="220"/>
        <v>0</v>
      </c>
      <c r="W1986">
        <f t="shared" si="221"/>
        <v>0</v>
      </c>
      <c r="X1986">
        <f t="shared" si="222"/>
        <v>0</v>
      </c>
      <c r="Y1986">
        <f t="shared" si="223"/>
        <v>1</v>
      </c>
    </row>
    <row r="1987" spans="1:25">
      <c r="A1987">
        <f t="shared" si="224"/>
        <v>6</v>
      </c>
      <c r="B1987">
        <f t="shared" si="219"/>
        <v>0</v>
      </c>
      <c r="C1987">
        <v>1986</v>
      </c>
      <c r="D1987" t="s">
        <v>6</v>
      </c>
      <c r="E1987" s="2">
        <v>714</v>
      </c>
      <c r="G1987" s="5" t="s">
        <v>15959</v>
      </c>
      <c r="H1987" t="s">
        <v>15960</v>
      </c>
      <c r="I1987" t="s">
        <v>15961</v>
      </c>
      <c r="J1987" s="7" t="s">
        <v>15962</v>
      </c>
      <c r="K1987" s="5" t="s">
        <v>18531</v>
      </c>
      <c r="L1987" t="s">
        <v>15963</v>
      </c>
      <c r="M1987" s="7" t="s">
        <v>15964</v>
      </c>
      <c r="N1987" s="5" t="s">
        <v>15965</v>
      </c>
      <c r="O1987" s="5" t="s">
        <v>15966</v>
      </c>
      <c r="P1987" s="5" t="s">
        <v>19419</v>
      </c>
      <c r="S1987">
        <f t="shared" si="225"/>
        <v>0</v>
      </c>
      <c r="T1987">
        <f t="shared" si="226"/>
        <v>0</v>
      </c>
      <c r="U1987">
        <f t="shared" si="227"/>
        <v>0</v>
      </c>
      <c r="V1987">
        <f t="shared" si="220"/>
        <v>0</v>
      </c>
      <c r="W1987">
        <f t="shared" si="221"/>
        <v>0</v>
      </c>
      <c r="X1987">
        <f t="shared" si="222"/>
        <v>0</v>
      </c>
      <c r="Y1987">
        <f t="shared" si="223"/>
        <v>1</v>
      </c>
    </row>
    <row r="1988" spans="1:25">
      <c r="A1988">
        <f t="shared" si="224"/>
        <v>4</v>
      </c>
      <c r="B1988">
        <f t="shared" si="219"/>
        <v>0</v>
      </c>
      <c r="C1988">
        <v>1987</v>
      </c>
      <c r="D1988" t="s">
        <v>6</v>
      </c>
      <c r="E1988" s="2">
        <v>715</v>
      </c>
      <c r="G1988" s="5" t="s">
        <v>15967</v>
      </c>
      <c r="H1988" t="s">
        <v>15968</v>
      </c>
      <c r="I1988" t="s">
        <v>15969</v>
      </c>
      <c r="J1988" s="7" t="s">
        <v>15970</v>
      </c>
      <c r="K1988" s="5" t="s">
        <v>18532</v>
      </c>
      <c r="L1988" t="s">
        <v>15971</v>
      </c>
      <c r="M1988" s="7" t="s">
        <v>15972</v>
      </c>
      <c r="N1988" s="5" t="s">
        <v>15973</v>
      </c>
      <c r="O1988" s="5" t="s">
        <v>15974</v>
      </c>
      <c r="P1988" s="5" t="s">
        <v>19420</v>
      </c>
      <c r="S1988">
        <f t="shared" si="225"/>
        <v>0</v>
      </c>
      <c r="T1988">
        <f t="shared" si="226"/>
        <v>0</v>
      </c>
      <c r="U1988">
        <f t="shared" si="227"/>
        <v>0</v>
      </c>
      <c r="V1988">
        <f t="shared" si="220"/>
        <v>0</v>
      </c>
      <c r="W1988">
        <f t="shared" si="221"/>
        <v>0</v>
      </c>
      <c r="X1988">
        <f t="shared" si="222"/>
        <v>0</v>
      </c>
      <c r="Y1988">
        <f t="shared" si="223"/>
        <v>1</v>
      </c>
    </row>
    <row r="1989" spans="1:25">
      <c r="A1989">
        <f t="shared" si="224"/>
        <v>3</v>
      </c>
      <c r="B1989">
        <f t="shared" si="219"/>
        <v>0</v>
      </c>
      <c r="C1989">
        <v>1988</v>
      </c>
      <c r="D1989" t="s">
        <v>6</v>
      </c>
      <c r="E1989" s="2">
        <v>716</v>
      </c>
      <c r="G1989" s="5" t="s">
        <v>15975</v>
      </c>
      <c r="H1989" t="s">
        <v>15976</v>
      </c>
      <c r="I1989" t="s">
        <v>15977</v>
      </c>
      <c r="J1989" s="7" t="s">
        <v>15978</v>
      </c>
      <c r="K1989" s="5" t="s">
        <v>18533</v>
      </c>
      <c r="L1989" t="s">
        <v>15979</v>
      </c>
      <c r="M1989" s="7" t="s">
        <v>15980</v>
      </c>
      <c r="N1989" s="5" t="s">
        <v>15981</v>
      </c>
      <c r="O1989" s="5" t="s">
        <v>15982</v>
      </c>
      <c r="P1989" s="5" t="s">
        <v>19421</v>
      </c>
      <c r="S1989">
        <f t="shared" si="225"/>
        <v>0</v>
      </c>
      <c r="T1989">
        <f t="shared" si="226"/>
        <v>0</v>
      </c>
      <c r="U1989">
        <f t="shared" si="227"/>
        <v>0</v>
      </c>
      <c r="V1989">
        <f t="shared" si="220"/>
        <v>0</v>
      </c>
      <c r="W1989">
        <f t="shared" si="221"/>
        <v>0</v>
      </c>
      <c r="X1989">
        <f t="shared" si="222"/>
        <v>0</v>
      </c>
      <c r="Y1989">
        <f t="shared" si="223"/>
        <v>1</v>
      </c>
    </row>
    <row r="1990" spans="1:25">
      <c r="A1990">
        <f t="shared" si="224"/>
        <v>10</v>
      </c>
      <c r="B1990">
        <f t="shared" si="219"/>
        <v>0</v>
      </c>
      <c r="C1990">
        <v>1989</v>
      </c>
      <c r="D1990" t="s">
        <v>6</v>
      </c>
      <c r="E1990" s="2">
        <v>717</v>
      </c>
      <c r="G1990" s="5" t="s">
        <v>15983</v>
      </c>
      <c r="H1990" t="s">
        <v>15984</v>
      </c>
      <c r="I1990" t="s">
        <v>15985</v>
      </c>
      <c r="J1990" s="7" t="s">
        <v>15986</v>
      </c>
      <c r="K1990" s="5" t="s">
        <v>18534</v>
      </c>
      <c r="L1990" t="s">
        <v>15987</v>
      </c>
      <c r="M1990" s="7" t="s">
        <v>15988</v>
      </c>
      <c r="N1990" s="5" t="s">
        <v>15989</v>
      </c>
      <c r="O1990" s="5" t="s">
        <v>15990</v>
      </c>
      <c r="P1990" s="5" t="s">
        <v>19422</v>
      </c>
      <c r="S1990">
        <f t="shared" si="225"/>
        <v>0</v>
      </c>
      <c r="T1990">
        <f t="shared" si="226"/>
        <v>0</v>
      </c>
      <c r="U1990">
        <f t="shared" si="227"/>
        <v>0</v>
      </c>
      <c r="V1990">
        <f t="shared" si="220"/>
        <v>0</v>
      </c>
      <c r="W1990">
        <f t="shared" si="221"/>
        <v>0</v>
      </c>
      <c r="X1990">
        <f t="shared" si="222"/>
        <v>0</v>
      </c>
      <c r="Y1990">
        <f t="shared" si="223"/>
        <v>1</v>
      </c>
    </row>
    <row r="1991" spans="1:25">
      <c r="A1991">
        <f t="shared" si="224"/>
        <v>2</v>
      </c>
      <c r="B1991">
        <f t="shared" si="219"/>
        <v>100</v>
      </c>
      <c r="C1991">
        <v>1990</v>
      </c>
      <c r="D1991" t="s">
        <v>6</v>
      </c>
      <c r="E1991" s="2">
        <v>718</v>
      </c>
      <c r="G1991" s="5" t="s">
        <v>15991</v>
      </c>
      <c r="H1991" t="s">
        <v>15992</v>
      </c>
      <c r="I1991" t="s">
        <v>15993</v>
      </c>
      <c r="J1991" s="7" t="s">
        <v>15994</v>
      </c>
      <c r="K1991" s="5" t="s">
        <v>18535</v>
      </c>
      <c r="L1991" t="s">
        <v>15995</v>
      </c>
      <c r="M1991" s="7" t="s">
        <v>15996</v>
      </c>
      <c r="N1991" s="5" t="s">
        <v>15997</v>
      </c>
      <c r="O1991" s="5" t="s">
        <v>15998</v>
      </c>
      <c r="P1991" s="5" t="s">
        <v>19423</v>
      </c>
      <c r="S1991">
        <f t="shared" si="225"/>
        <v>0</v>
      </c>
      <c r="T1991">
        <f t="shared" si="226"/>
        <v>0</v>
      </c>
      <c r="U1991">
        <f t="shared" si="227"/>
        <v>0</v>
      </c>
      <c r="V1991">
        <f t="shared" si="220"/>
        <v>0</v>
      </c>
      <c r="W1991">
        <f t="shared" si="221"/>
        <v>0</v>
      </c>
      <c r="X1991">
        <f t="shared" si="222"/>
        <v>0</v>
      </c>
      <c r="Y1991">
        <f t="shared" si="223"/>
        <v>1</v>
      </c>
    </row>
    <row r="1992" spans="1:25">
      <c r="A1992">
        <f t="shared" si="224"/>
        <v>2</v>
      </c>
      <c r="B1992">
        <f t="shared" si="219"/>
        <v>100</v>
      </c>
      <c r="C1992">
        <v>1991</v>
      </c>
      <c r="D1992" t="s">
        <v>6</v>
      </c>
      <c r="E1992" s="2">
        <v>719</v>
      </c>
      <c r="G1992" s="5" t="s">
        <v>15999</v>
      </c>
      <c r="H1992" t="s">
        <v>16000</v>
      </c>
      <c r="I1992" t="s">
        <v>16001</v>
      </c>
      <c r="J1992" s="7" t="s">
        <v>16002</v>
      </c>
      <c r="K1992" s="5" t="s">
        <v>18536</v>
      </c>
      <c r="L1992" t="s">
        <v>16003</v>
      </c>
      <c r="M1992" s="7" t="s">
        <v>16004</v>
      </c>
      <c r="N1992" s="5" t="s">
        <v>16002</v>
      </c>
      <c r="O1992" s="5" t="s">
        <v>16005</v>
      </c>
      <c r="P1992" s="5" t="s">
        <v>19424</v>
      </c>
      <c r="S1992">
        <f t="shared" si="225"/>
        <v>0</v>
      </c>
      <c r="T1992">
        <f t="shared" si="226"/>
        <v>0</v>
      </c>
      <c r="U1992">
        <f t="shared" si="227"/>
        <v>0</v>
      </c>
      <c r="V1992">
        <f t="shared" si="220"/>
        <v>0</v>
      </c>
      <c r="W1992">
        <f t="shared" si="221"/>
        <v>0</v>
      </c>
      <c r="X1992">
        <f t="shared" si="222"/>
        <v>0</v>
      </c>
      <c r="Y1992">
        <f t="shared" si="223"/>
        <v>1</v>
      </c>
    </row>
    <row r="1993" spans="1:25">
      <c r="A1993">
        <f t="shared" si="224"/>
        <v>11</v>
      </c>
      <c r="B1993">
        <f t="shared" si="219"/>
        <v>0</v>
      </c>
      <c r="C1993">
        <v>1992</v>
      </c>
      <c r="D1993" t="s">
        <v>6</v>
      </c>
      <c r="E1993" s="2">
        <v>720</v>
      </c>
      <c r="G1993" s="5" t="s">
        <v>16006</v>
      </c>
      <c r="H1993" t="s">
        <v>16007</v>
      </c>
      <c r="I1993" t="s">
        <v>16008</v>
      </c>
      <c r="J1993" s="7" t="s">
        <v>20041</v>
      </c>
      <c r="K1993" s="5" t="s">
        <v>18537</v>
      </c>
      <c r="L1993" t="s">
        <v>16009</v>
      </c>
      <c r="M1993" s="7" t="s">
        <v>16010</v>
      </c>
      <c r="N1993" s="5" t="s">
        <v>16011</v>
      </c>
      <c r="O1993" s="5" t="s">
        <v>16012</v>
      </c>
      <c r="P1993" s="5" t="s">
        <v>19425</v>
      </c>
      <c r="S1993">
        <f t="shared" si="225"/>
        <v>0</v>
      </c>
      <c r="T1993">
        <f t="shared" si="226"/>
        <v>0</v>
      </c>
      <c r="U1993">
        <f t="shared" si="227"/>
        <v>0</v>
      </c>
      <c r="V1993">
        <f t="shared" si="220"/>
        <v>0</v>
      </c>
      <c r="W1993">
        <f t="shared" si="221"/>
        <v>0</v>
      </c>
      <c r="X1993">
        <f t="shared" si="222"/>
        <v>0</v>
      </c>
      <c r="Y1993">
        <f t="shared" si="223"/>
        <v>1</v>
      </c>
    </row>
    <row r="1994" spans="1:25">
      <c r="A1994">
        <f t="shared" si="224"/>
        <v>2</v>
      </c>
      <c r="B1994">
        <f t="shared" si="219"/>
        <v>0</v>
      </c>
      <c r="C1994">
        <v>1993</v>
      </c>
      <c r="D1994" t="s">
        <v>6</v>
      </c>
      <c r="E1994" s="2">
        <v>721</v>
      </c>
      <c r="G1994" s="5" t="s">
        <v>4932</v>
      </c>
      <c r="H1994" t="s">
        <v>16013</v>
      </c>
      <c r="I1994" t="s">
        <v>16014</v>
      </c>
      <c r="J1994" s="7" t="s">
        <v>16015</v>
      </c>
      <c r="K1994" s="5" t="s">
        <v>18538</v>
      </c>
      <c r="L1994" t="s">
        <v>16016</v>
      </c>
      <c r="M1994" s="7" t="s">
        <v>16017</v>
      </c>
      <c r="N1994" s="5" t="s">
        <v>16015</v>
      </c>
      <c r="O1994" s="5" t="s">
        <v>16018</v>
      </c>
      <c r="P1994" s="5" t="s">
        <v>18538</v>
      </c>
      <c r="S1994">
        <f t="shared" si="225"/>
        <v>0</v>
      </c>
      <c r="T1994">
        <f t="shared" si="226"/>
        <v>0</v>
      </c>
      <c r="U1994">
        <f t="shared" si="227"/>
        <v>0</v>
      </c>
      <c r="V1994">
        <f t="shared" si="220"/>
        <v>0</v>
      </c>
      <c r="W1994">
        <f t="shared" si="221"/>
        <v>0</v>
      </c>
      <c r="X1994">
        <f t="shared" si="222"/>
        <v>0</v>
      </c>
      <c r="Y1994">
        <f t="shared" si="223"/>
        <v>1</v>
      </c>
    </row>
    <row r="1995" spans="1:25">
      <c r="A1995">
        <f t="shared" si="224"/>
        <v>8</v>
      </c>
      <c r="B1995">
        <f t="shared" si="219"/>
        <v>100</v>
      </c>
      <c r="C1995">
        <v>1994</v>
      </c>
      <c r="D1995" t="s">
        <v>6</v>
      </c>
      <c r="E1995" s="2">
        <v>722</v>
      </c>
      <c r="G1995" s="5" t="s">
        <v>19695</v>
      </c>
      <c r="H1995" t="s">
        <v>19696</v>
      </c>
      <c r="I1995" t="s">
        <v>16019</v>
      </c>
      <c r="J1995" s="7" t="s">
        <v>16020</v>
      </c>
      <c r="K1995" s="5" t="s">
        <v>18539</v>
      </c>
      <c r="L1995" t="s">
        <v>16021</v>
      </c>
      <c r="M1995" s="7" t="s">
        <v>16022</v>
      </c>
      <c r="N1995" s="5" t="s">
        <v>19697</v>
      </c>
      <c r="O1995" s="5" t="s">
        <v>16023</v>
      </c>
      <c r="P1995" s="5" t="s">
        <v>19426</v>
      </c>
      <c r="S1995">
        <f t="shared" si="225"/>
        <v>0</v>
      </c>
      <c r="T1995">
        <f t="shared" si="226"/>
        <v>0</v>
      </c>
      <c r="U1995">
        <f t="shared" si="227"/>
        <v>0</v>
      </c>
      <c r="V1995">
        <f t="shared" si="220"/>
        <v>0</v>
      </c>
      <c r="W1995">
        <f t="shared" si="221"/>
        <v>0</v>
      </c>
      <c r="X1995">
        <f t="shared" si="222"/>
        <v>0</v>
      </c>
      <c r="Y1995">
        <f t="shared" si="223"/>
        <v>1</v>
      </c>
    </row>
    <row r="1996" spans="1:25">
      <c r="A1996">
        <f t="shared" si="224"/>
        <v>8</v>
      </c>
      <c r="B1996">
        <f t="shared" si="219"/>
        <v>0</v>
      </c>
      <c r="C1996">
        <v>1995</v>
      </c>
      <c r="D1996" t="s">
        <v>6</v>
      </c>
      <c r="E1996" s="2">
        <v>723</v>
      </c>
      <c r="G1996" s="5" t="s">
        <v>16024</v>
      </c>
      <c r="H1996" t="s">
        <v>16025</v>
      </c>
      <c r="I1996" t="s">
        <v>16026</v>
      </c>
      <c r="J1996" s="7" t="s">
        <v>16027</v>
      </c>
      <c r="K1996" s="5" t="s">
        <v>18540</v>
      </c>
      <c r="L1996" t="s">
        <v>16028</v>
      </c>
      <c r="M1996" s="7" t="s">
        <v>16029</v>
      </c>
      <c r="N1996" s="5" t="s">
        <v>16030</v>
      </c>
      <c r="O1996" s="5" t="s">
        <v>16031</v>
      </c>
      <c r="P1996" s="5" t="s">
        <v>19427</v>
      </c>
      <c r="S1996">
        <f t="shared" si="225"/>
        <v>0</v>
      </c>
      <c r="T1996">
        <f t="shared" si="226"/>
        <v>0</v>
      </c>
      <c r="U1996">
        <f t="shared" si="227"/>
        <v>0</v>
      </c>
      <c r="V1996">
        <f t="shared" si="220"/>
        <v>0</v>
      </c>
      <c r="W1996">
        <f t="shared" si="221"/>
        <v>0</v>
      </c>
      <c r="X1996">
        <f t="shared" si="222"/>
        <v>0</v>
      </c>
      <c r="Y1996">
        <f t="shared" si="223"/>
        <v>1</v>
      </c>
    </row>
    <row r="1997" spans="1:25">
      <c r="A1997">
        <f t="shared" si="224"/>
        <v>7</v>
      </c>
      <c r="B1997">
        <f t="shared" si="219"/>
        <v>0</v>
      </c>
      <c r="C1997">
        <v>1996</v>
      </c>
      <c r="D1997" t="s">
        <v>6</v>
      </c>
      <c r="E1997" s="2">
        <v>724</v>
      </c>
      <c r="G1997" s="5" t="s">
        <v>9041</v>
      </c>
      <c r="H1997" t="s">
        <v>8798</v>
      </c>
      <c r="I1997" t="s">
        <v>19698</v>
      </c>
      <c r="J1997" s="7" t="s">
        <v>19704</v>
      </c>
      <c r="K1997" s="5" t="s">
        <v>19699</v>
      </c>
      <c r="L1997" t="s">
        <v>19700</v>
      </c>
      <c r="M1997" s="7" t="s">
        <v>19701</v>
      </c>
      <c r="N1997" s="5" t="s">
        <v>9042</v>
      </c>
      <c r="O1997" s="5" t="s">
        <v>19702</v>
      </c>
      <c r="P1997" s="5" t="s">
        <v>19703</v>
      </c>
      <c r="S1997">
        <f t="shared" si="225"/>
        <v>0</v>
      </c>
      <c r="T1997">
        <f t="shared" si="226"/>
        <v>0</v>
      </c>
      <c r="U1997">
        <f t="shared" si="227"/>
        <v>0</v>
      </c>
      <c r="V1997">
        <f t="shared" si="220"/>
        <v>0</v>
      </c>
      <c r="W1997">
        <f t="shared" si="221"/>
        <v>0</v>
      </c>
      <c r="X1997">
        <f t="shared" si="222"/>
        <v>0</v>
      </c>
      <c r="Y1997">
        <f t="shared" si="223"/>
        <v>1</v>
      </c>
    </row>
    <row r="1998" spans="1:25">
      <c r="A1998">
        <f t="shared" si="224"/>
        <v>3</v>
      </c>
      <c r="B1998">
        <f t="shared" si="219"/>
        <v>0</v>
      </c>
      <c r="C1998">
        <v>1997</v>
      </c>
      <c r="D1998" t="s">
        <v>6</v>
      </c>
      <c r="E1998" s="2">
        <v>725</v>
      </c>
      <c r="G1998" s="5" t="s">
        <v>16032</v>
      </c>
      <c r="H1998" t="s">
        <v>16033</v>
      </c>
      <c r="I1998" t="s">
        <v>16034</v>
      </c>
      <c r="J1998" s="7" t="s">
        <v>16035</v>
      </c>
      <c r="K1998" s="5" t="s">
        <v>18541</v>
      </c>
      <c r="L1998" t="s">
        <v>16036</v>
      </c>
      <c r="M1998" s="7" t="s">
        <v>16037</v>
      </c>
      <c r="N1998" s="5" t="s">
        <v>16038</v>
      </c>
      <c r="O1998" s="5" t="s">
        <v>16039</v>
      </c>
      <c r="P1998" s="5" t="s">
        <v>19428</v>
      </c>
      <c r="S1998">
        <f t="shared" si="225"/>
        <v>0</v>
      </c>
      <c r="T1998">
        <f t="shared" si="226"/>
        <v>0</v>
      </c>
      <c r="U1998">
        <f t="shared" si="227"/>
        <v>0</v>
      </c>
      <c r="V1998">
        <f t="shared" si="220"/>
        <v>0</v>
      </c>
      <c r="W1998">
        <f t="shared" si="221"/>
        <v>0</v>
      </c>
      <c r="X1998">
        <f t="shared" si="222"/>
        <v>0</v>
      </c>
      <c r="Y1998">
        <f t="shared" si="223"/>
        <v>1</v>
      </c>
    </row>
    <row r="1999" spans="1:25">
      <c r="A1999">
        <f t="shared" si="224"/>
        <v>10</v>
      </c>
      <c r="B1999">
        <f t="shared" si="219"/>
        <v>0</v>
      </c>
      <c r="C1999">
        <v>1998</v>
      </c>
      <c r="D1999" t="s">
        <v>6</v>
      </c>
      <c r="E1999" s="2">
        <v>726</v>
      </c>
      <c r="G1999" s="5" t="s">
        <v>16040</v>
      </c>
      <c r="H1999" t="s">
        <v>16041</v>
      </c>
      <c r="I1999" t="s">
        <v>16042</v>
      </c>
      <c r="J1999" s="7" t="s">
        <v>16043</v>
      </c>
      <c r="K1999" s="5" t="s">
        <v>18542</v>
      </c>
      <c r="L1999" t="s">
        <v>16044</v>
      </c>
      <c r="M1999" s="7" t="s">
        <v>16045</v>
      </c>
      <c r="N1999" s="5" t="s">
        <v>16046</v>
      </c>
      <c r="O1999" s="5" t="s">
        <v>16047</v>
      </c>
      <c r="P1999" s="5" t="s">
        <v>19429</v>
      </c>
      <c r="S1999">
        <f t="shared" si="225"/>
        <v>0</v>
      </c>
      <c r="T1999">
        <f t="shared" si="226"/>
        <v>0</v>
      </c>
      <c r="U1999">
        <f t="shared" si="227"/>
        <v>0</v>
      </c>
      <c r="V1999">
        <f t="shared" si="220"/>
        <v>0</v>
      </c>
      <c r="W1999">
        <f t="shared" si="221"/>
        <v>0</v>
      </c>
      <c r="X1999">
        <f t="shared" si="222"/>
        <v>0</v>
      </c>
      <c r="Y1999">
        <f t="shared" si="223"/>
        <v>1</v>
      </c>
    </row>
    <row r="2000" spans="1:25">
      <c r="A2000">
        <f t="shared" si="224"/>
        <v>2</v>
      </c>
      <c r="B2000">
        <f t="shared" si="219"/>
        <v>0</v>
      </c>
      <c r="C2000">
        <v>1999</v>
      </c>
      <c r="D2000" t="s">
        <v>6</v>
      </c>
      <c r="E2000" s="2">
        <v>727</v>
      </c>
      <c r="G2000" s="5" t="s">
        <v>6128</v>
      </c>
      <c r="H2000" t="s">
        <v>16048</v>
      </c>
      <c r="I2000" t="s">
        <v>16049</v>
      </c>
      <c r="J2000" s="7" t="s">
        <v>16050</v>
      </c>
      <c r="K2000" s="5" t="s">
        <v>18543</v>
      </c>
      <c r="L2000" t="s">
        <v>16051</v>
      </c>
      <c r="M2000" s="7" t="s">
        <v>16052</v>
      </c>
      <c r="N2000" s="5" t="s">
        <v>16053</v>
      </c>
      <c r="O2000" s="5" t="s">
        <v>16054</v>
      </c>
      <c r="P2000" s="5" t="s">
        <v>19430</v>
      </c>
      <c r="S2000">
        <f t="shared" si="225"/>
        <v>0</v>
      </c>
      <c r="T2000">
        <f t="shared" si="226"/>
        <v>0</v>
      </c>
      <c r="U2000">
        <f t="shared" si="227"/>
        <v>0</v>
      </c>
      <c r="V2000">
        <f t="shared" si="220"/>
        <v>0</v>
      </c>
      <c r="W2000">
        <f t="shared" si="221"/>
        <v>0</v>
      </c>
      <c r="X2000">
        <f t="shared" si="222"/>
        <v>0</v>
      </c>
      <c r="Y2000">
        <f t="shared" si="223"/>
        <v>1</v>
      </c>
    </row>
    <row r="2001" spans="1:25">
      <c r="A2001">
        <f t="shared" si="224"/>
        <v>4</v>
      </c>
      <c r="B2001">
        <f t="shared" si="219"/>
        <v>100</v>
      </c>
      <c r="C2001">
        <v>2000</v>
      </c>
      <c r="D2001" t="s">
        <v>6</v>
      </c>
      <c r="E2001" s="2">
        <v>728</v>
      </c>
      <c r="G2001" s="5" t="s">
        <v>16055</v>
      </c>
      <c r="H2001" t="s">
        <v>16056</v>
      </c>
      <c r="I2001" t="s">
        <v>16057</v>
      </c>
      <c r="J2001" s="7" t="s">
        <v>16058</v>
      </c>
      <c r="K2001" s="5" t="s">
        <v>18544</v>
      </c>
      <c r="L2001" t="s">
        <v>16059</v>
      </c>
      <c r="M2001" s="7" t="s">
        <v>16060</v>
      </c>
      <c r="N2001" s="5" t="s">
        <v>16061</v>
      </c>
      <c r="O2001" s="5" t="s">
        <v>16062</v>
      </c>
      <c r="P2001" s="5" t="s">
        <v>19431</v>
      </c>
      <c r="S2001">
        <f t="shared" si="225"/>
        <v>0</v>
      </c>
      <c r="T2001">
        <f t="shared" si="226"/>
        <v>0</v>
      </c>
      <c r="U2001">
        <f t="shared" si="227"/>
        <v>0</v>
      </c>
      <c r="V2001">
        <f t="shared" si="220"/>
        <v>0</v>
      </c>
      <c r="W2001">
        <f t="shared" si="221"/>
        <v>0</v>
      </c>
      <c r="X2001">
        <f t="shared" si="222"/>
        <v>0</v>
      </c>
      <c r="Y2001">
        <f t="shared" si="223"/>
        <v>1</v>
      </c>
    </row>
    <row r="2002" spans="1:25">
      <c r="A2002">
        <f t="shared" si="224"/>
        <v>8</v>
      </c>
      <c r="B2002">
        <f t="shared" si="219"/>
        <v>100</v>
      </c>
      <c r="C2002">
        <v>2001</v>
      </c>
      <c r="D2002" t="s">
        <v>6</v>
      </c>
      <c r="E2002" s="2">
        <v>729</v>
      </c>
      <c r="G2002" s="5" t="s">
        <v>16063</v>
      </c>
      <c r="H2002" t="s">
        <v>16064</v>
      </c>
      <c r="I2002" t="s">
        <v>16065</v>
      </c>
      <c r="J2002" s="7" t="s">
        <v>16066</v>
      </c>
      <c r="K2002" s="5" t="s">
        <v>18545</v>
      </c>
      <c r="L2002" t="s">
        <v>16067</v>
      </c>
      <c r="M2002" s="7" t="s">
        <v>16068</v>
      </c>
      <c r="N2002" s="5" t="s">
        <v>16069</v>
      </c>
      <c r="O2002" s="5" t="s">
        <v>16070</v>
      </c>
      <c r="P2002" s="5" t="s">
        <v>19432</v>
      </c>
      <c r="S2002">
        <f t="shared" si="225"/>
        <v>0</v>
      </c>
      <c r="T2002">
        <f t="shared" si="226"/>
        <v>0</v>
      </c>
      <c r="U2002">
        <f t="shared" si="227"/>
        <v>0</v>
      </c>
      <c r="V2002">
        <f t="shared" si="220"/>
        <v>0</v>
      </c>
      <c r="W2002">
        <f t="shared" si="221"/>
        <v>0</v>
      </c>
      <c r="X2002">
        <f t="shared" si="222"/>
        <v>0</v>
      </c>
      <c r="Y2002">
        <f t="shared" si="223"/>
        <v>1</v>
      </c>
    </row>
    <row r="2003" spans="1:25">
      <c r="A2003">
        <f t="shared" si="224"/>
        <v>8</v>
      </c>
      <c r="B2003">
        <f t="shared" si="219"/>
        <v>0</v>
      </c>
      <c r="C2003">
        <v>2002</v>
      </c>
      <c r="D2003" t="s">
        <v>6</v>
      </c>
      <c r="E2003" s="2">
        <v>730</v>
      </c>
      <c r="G2003" s="5" t="s">
        <v>19705</v>
      </c>
      <c r="H2003" t="s">
        <v>19706</v>
      </c>
      <c r="I2003" t="s">
        <v>16071</v>
      </c>
      <c r="J2003" s="7" t="s">
        <v>16072</v>
      </c>
      <c r="K2003" s="5" t="s">
        <v>18546</v>
      </c>
      <c r="L2003" t="s">
        <v>16073</v>
      </c>
      <c r="M2003" s="7" t="s">
        <v>16074</v>
      </c>
      <c r="N2003" s="5" t="s">
        <v>19707</v>
      </c>
      <c r="O2003" s="5" t="s">
        <v>16075</v>
      </c>
      <c r="P2003" s="5" t="s">
        <v>19433</v>
      </c>
      <c r="S2003">
        <f t="shared" si="225"/>
        <v>0</v>
      </c>
      <c r="T2003">
        <f t="shared" si="226"/>
        <v>0</v>
      </c>
      <c r="U2003">
        <f t="shared" si="227"/>
        <v>0</v>
      </c>
      <c r="V2003">
        <f t="shared" si="220"/>
        <v>0</v>
      </c>
      <c r="W2003">
        <f t="shared" si="221"/>
        <v>0</v>
      </c>
      <c r="X2003">
        <f t="shared" si="222"/>
        <v>0</v>
      </c>
      <c r="Y2003">
        <f t="shared" si="223"/>
        <v>1</v>
      </c>
    </row>
    <row r="2004" spans="1:25">
      <c r="A2004">
        <f t="shared" si="224"/>
        <v>10</v>
      </c>
      <c r="B2004">
        <f t="shared" si="219"/>
        <v>0</v>
      </c>
      <c r="C2004">
        <v>2003</v>
      </c>
      <c r="D2004" t="s">
        <v>6</v>
      </c>
      <c r="E2004" s="2">
        <v>731</v>
      </c>
      <c r="G2004" s="5" t="s">
        <v>16076</v>
      </c>
      <c r="H2004" t="s">
        <v>16077</v>
      </c>
      <c r="I2004" t="s">
        <v>16078</v>
      </c>
      <c r="J2004" s="7" t="s">
        <v>16079</v>
      </c>
      <c r="K2004" s="5" t="s">
        <v>18547</v>
      </c>
      <c r="L2004" t="s">
        <v>16080</v>
      </c>
      <c r="M2004" s="7" t="s">
        <v>16081</v>
      </c>
      <c r="N2004" s="5" t="s">
        <v>16082</v>
      </c>
      <c r="O2004" s="5" t="s">
        <v>16083</v>
      </c>
      <c r="P2004" s="5" t="s">
        <v>19434</v>
      </c>
      <c r="S2004">
        <f t="shared" si="225"/>
        <v>0</v>
      </c>
      <c r="T2004">
        <f t="shared" si="226"/>
        <v>0</v>
      </c>
      <c r="U2004">
        <f t="shared" si="227"/>
        <v>0</v>
      </c>
      <c r="V2004">
        <f t="shared" si="220"/>
        <v>0</v>
      </c>
      <c r="W2004">
        <f t="shared" si="221"/>
        <v>0</v>
      </c>
      <c r="X2004">
        <f t="shared" si="222"/>
        <v>0</v>
      </c>
      <c r="Y2004">
        <f t="shared" si="223"/>
        <v>1</v>
      </c>
    </row>
    <row r="2005" spans="1:25">
      <c r="A2005">
        <f t="shared" si="224"/>
        <v>13</v>
      </c>
      <c r="B2005">
        <f t="shared" si="219"/>
        <v>0</v>
      </c>
      <c r="C2005">
        <v>2004</v>
      </c>
      <c r="D2005" t="s">
        <v>6</v>
      </c>
      <c r="E2005" s="2">
        <v>732</v>
      </c>
      <c r="G2005" s="5" t="s">
        <v>16084</v>
      </c>
      <c r="H2005" t="s">
        <v>16085</v>
      </c>
      <c r="I2005" t="s">
        <v>16086</v>
      </c>
      <c r="J2005" s="7" t="s">
        <v>16087</v>
      </c>
      <c r="K2005" s="5" t="s">
        <v>18548</v>
      </c>
      <c r="L2005" t="s">
        <v>16088</v>
      </c>
      <c r="M2005" s="7" t="s">
        <v>16089</v>
      </c>
      <c r="N2005" s="5" t="s">
        <v>16087</v>
      </c>
      <c r="O2005" s="5" t="s">
        <v>16090</v>
      </c>
      <c r="P2005" s="5" t="s">
        <v>19435</v>
      </c>
      <c r="S2005">
        <f t="shared" si="225"/>
        <v>0</v>
      </c>
      <c r="T2005">
        <f t="shared" si="226"/>
        <v>0</v>
      </c>
      <c r="U2005">
        <f t="shared" si="227"/>
        <v>0</v>
      </c>
      <c r="V2005">
        <f t="shared" si="220"/>
        <v>0</v>
      </c>
      <c r="W2005">
        <f t="shared" si="221"/>
        <v>0</v>
      </c>
      <c r="X2005">
        <f t="shared" si="222"/>
        <v>0</v>
      </c>
      <c r="Y2005">
        <f t="shared" si="223"/>
        <v>1</v>
      </c>
    </row>
    <row r="2006" spans="1:25">
      <c r="A2006">
        <f t="shared" si="224"/>
        <v>3</v>
      </c>
      <c r="B2006">
        <f t="shared" si="219"/>
        <v>0</v>
      </c>
      <c r="C2006">
        <v>2005</v>
      </c>
      <c r="D2006" t="s">
        <v>6</v>
      </c>
      <c r="E2006" s="2">
        <v>733</v>
      </c>
      <c r="G2006" s="5" t="s">
        <v>16091</v>
      </c>
      <c r="H2006" t="s">
        <v>16092</v>
      </c>
      <c r="I2006" t="s">
        <v>16093</v>
      </c>
      <c r="J2006" s="7" t="s">
        <v>16094</v>
      </c>
      <c r="K2006" s="5" t="s">
        <v>18549</v>
      </c>
      <c r="L2006" t="s">
        <v>16095</v>
      </c>
      <c r="M2006" s="7" t="s">
        <v>16096</v>
      </c>
      <c r="N2006" s="5" t="s">
        <v>16097</v>
      </c>
      <c r="O2006" s="5" t="s">
        <v>16098</v>
      </c>
      <c r="P2006" s="5" t="s">
        <v>19436</v>
      </c>
      <c r="S2006">
        <f t="shared" si="225"/>
        <v>0</v>
      </c>
      <c r="T2006">
        <f t="shared" si="226"/>
        <v>0</v>
      </c>
      <c r="U2006">
        <f t="shared" si="227"/>
        <v>0</v>
      </c>
      <c r="V2006">
        <f t="shared" si="220"/>
        <v>0</v>
      </c>
      <c r="W2006">
        <f t="shared" si="221"/>
        <v>0</v>
      </c>
      <c r="X2006">
        <f t="shared" si="222"/>
        <v>0</v>
      </c>
      <c r="Y2006">
        <f t="shared" si="223"/>
        <v>1</v>
      </c>
    </row>
    <row r="2007" spans="1:25">
      <c r="A2007">
        <f t="shared" si="224"/>
        <v>5</v>
      </c>
      <c r="B2007">
        <f t="shared" si="219"/>
        <v>0</v>
      </c>
      <c r="C2007">
        <v>2006</v>
      </c>
      <c r="D2007" t="s">
        <v>6</v>
      </c>
      <c r="E2007" s="2">
        <v>734</v>
      </c>
      <c r="G2007" s="5" t="s">
        <v>16099</v>
      </c>
      <c r="H2007" t="s">
        <v>16100</v>
      </c>
      <c r="I2007" t="s">
        <v>16101</v>
      </c>
      <c r="J2007" s="7" t="s">
        <v>16102</v>
      </c>
      <c r="K2007" s="5" t="s">
        <v>18550</v>
      </c>
      <c r="L2007" t="s">
        <v>16103</v>
      </c>
      <c r="M2007" s="7" t="s">
        <v>16104</v>
      </c>
      <c r="N2007" s="5" t="s">
        <v>16105</v>
      </c>
      <c r="O2007" s="5" t="s">
        <v>16106</v>
      </c>
      <c r="P2007" s="5" t="s">
        <v>19437</v>
      </c>
      <c r="S2007">
        <f t="shared" si="225"/>
        <v>0</v>
      </c>
      <c r="T2007">
        <f t="shared" si="226"/>
        <v>0</v>
      </c>
      <c r="U2007">
        <f t="shared" si="227"/>
        <v>0</v>
      </c>
      <c r="V2007">
        <f t="shared" si="220"/>
        <v>0</v>
      </c>
      <c r="W2007">
        <f t="shared" si="221"/>
        <v>0</v>
      </c>
      <c r="X2007">
        <f t="shared" si="222"/>
        <v>0</v>
      </c>
      <c r="Y2007">
        <f t="shared" si="223"/>
        <v>1</v>
      </c>
    </row>
    <row r="2008" spans="1:25">
      <c r="A2008">
        <f t="shared" si="224"/>
        <v>5</v>
      </c>
      <c r="B2008">
        <f t="shared" si="219"/>
        <v>0</v>
      </c>
      <c r="C2008">
        <v>2007</v>
      </c>
      <c r="D2008" t="s">
        <v>6</v>
      </c>
      <c r="E2008" s="2">
        <v>735</v>
      </c>
      <c r="G2008" s="5" t="s">
        <v>16107</v>
      </c>
      <c r="H2008" t="s">
        <v>16108</v>
      </c>
      <c r="I2008" t="s">
        <v>16109</v>
      </c>
      <c r="J2008" s="7" t="s">
        <v>16110</v>
      </c>
      <c r="K2008" s="5" t="s">
        <v>18551</v>
      </c>
      <c r="L2008" t="s">
        <v>16111</v>
      </c>
      <c r="M2008" s="7" t="s">
        <v>16112</v>
      </c>
      <c r="N2008" s="5" t="s">
        <v>16113</v>
      </c>
      <c r="O2008" s="5" t="s">
        <v>16114</v>
      </c>
      <c r="P2008" s="5" t="s">
        <v>19438</v>
      </c>
      <c r="S2008">
        <f t="shared" si="225"/>
        <v>0</v>
      </c>
      <c r="T2008">
        <f t="shared" si="226"/>
        <v>0</v>
      </c>
      <c r="U2008">
        <f t="shared" si="227"/>
        <v>0</v>
      </c>
      <c r="V2008">
        <f t="shared" si="220"/>
        <v>0</v>
      </c>
      <c r="W2008">
        <f t="shared" si="221"/>
        <v>0</v>
      </c>
      <c r="X2008">
        <f t="shared" si="222"/>
        <v>0</v>
      </c>
      <c r="Y2008">
        <f t="shared" si="223"/>
        <v>1</v>
      </c>
    </row>
    <row r="2009" spans="1:25">
      <c r="A2009">
        <f t="shared" si="224"/>
        <v>6</v>
      </c>
      <c r="B2009">
        <f t="shared" si="219"/>
        <v>100</v>
      </c>
      <c r="C2009">
        <v>2008</v>
      </c>
      <c r="D2009" t="s">
        <v>6</v>
      </c>
      <c r="E2009" s="2">
        <v>736</v>
      </c>
      <c r="G2009" s="5" t="s">
        <v>16115</v>
      </c>
      <c r="H2009" t="s">
        <v>16116</v>
      </c>
      <c r="I2009" t="s">
        <v>16117</v>
      </c>
      <c r="J2009" s="7" t="s">
        <v>16118</v>
      </c>
      <c r="K2009" s="5" t="s">
        <v>18552</v>
      </c>
      <c r="L2009" t="s">
        <v>16119</v>
      </c>
      <c r="M2009" s="7" t="s">
        <v>16120</v>
      </c>
      <c r="N2009" s="5" t="s">
        <v>16121</v>
      </c>
      <c r="O2009" s="5" t="s">
        <v>16122</v>
      </c>
      <c r="P2009" s="5" t="s">
        <v>19439</v>
      </c>
      <c r="S2009">
        <f t="shared" si="225"/>
        <v>0</v>
      </c>
      <c r="T2009">
        <f t="shared" si="226"/>
        <v>0</v>
      </c>
      <c r="U2009">
        <f t="shared" si="227"/>
        <v>0</v>
      </c>
      <c r="V2009">
        <f t="shared" si="220"/>
        <v>0</v>
      </c>
      <c r="W2009">
        <f t="shared" si="221"/>
        <v>0</v>
      </c>
      <c r="X2009">
        <f t="shared" si="222"/>
        <v>0</v>
      </c>
      <c r="Y2009">
        <f t="shared" si="223"/>
        <v>1</v>
      </c>
    </row>
    <row r="2010" spans="1:25">
      <c r="A2010">
        <f t="shared" si="224"/>
        <v>2</v>
      </c>
      <c r="B2010">
        <f t="shared" si="219"/>
        <v>100</v>
      </c>
      <c r="C2010">
        <v>2009</v>
      </c>
      <c r="D2010" t="s">
        <v>6</v>
      </c>
      <c r="E2010" s="2">
        <v>737</v>
      </c>
      <c r="G2010" s="5" t="s">
        <v>16123</v>
      </c>
      <c r="H2010" t="s">
        <v>16124</v>
      </c>
      <c r="I2010" t="s">
        <v>16125</v>
      </c>
      <c r="J2010" s="7" t="s">
        <v>16126</v>
      </c>
      <c r="K2010" s="5" t="s">
        <v>18553</v>
      </c>
      <c r="L2010" t="s">
        <v>16127</v>
      </c>
      <c r="M2010" s="7" t="s">
        <v>16128</v>
      </c>
      <c r="N2010" s="5" t="s">
        <v>16129</v>
      </c>
      <c r="O2010" s="5" t="s">
        <v>16130</v>
      </c>
      <c r="P2010" s="5" t="s">
        <v>19440</v>
      </c>
      <c r="S2010">
        <f t="shared" si="225"/>
        <v>0</v>
      </c>
      <c r="T2010">
        <f t="shared" si="226"/>
        <v>0</v>
      </c>
      <c r="U2010">
        <f t="shared" si="227"/>
        <v>0</v>
      </c>
      <c r="V2010">
        <f t="shared" si="220"/>
        <v>0</v>
      </c>
      <c r="W2010">
        <f t="shared" si="221"/>
        <v>0</v>
      </c>
      <c r="X2010">
        <f t="shared" si="222"/>
        <v>0</v>
      </c>
      <c r="Y2010">
        <f t="shared" si="223"/>
        <v>1</v>
      </c>
    </row>
    <row r="2011" spans="1:25">
      <c r="A2011">
        <f t="shared" si="224"/>
        <v>6</v>
      </c>
      <c r="B2011">
        <f t="shared" si="219"/>
        <v>100</v>
      </c>
      <c r="C2011">
        <v>2010</v>
      </c>
      <c r="D2011" t="s">
        <v>6</v>
      </c>
      <c r="E2011" s="2">
        <v>738</v>
      </c>
      <c r="G2011" s="5" t="s">
        <v>16131</v>
      </c>
      <c r="H2011" t="s">
        <v>16132</v>
      </c>
      <c r="I2011" t="s">
        <v>16133</v>
      </c>
      <c r="J2011" s="7" t="s">
        <v>16134</v>
      </c>
      <c r="K2011" s="5" t="s">
        <v>18554</v>
      </c>
      <c r="L2011" t="s">
        <v>16135</v>
      </c>
      <c r="M2011" s="7" t="s">
        <v>16136</v>
      </c>
      <c r="N2011" s="5" t="s">
        <v>8825</v>
      </c>
      <c r="O2011" s="5" t="s">
        <v>16137</v>
      </c>
      <c r="P2011" s="5" t="s">
        <v>19441</v>
      </c>
      <c r="S2011">
        <f t="shared" si="225"/>
        <v>0</v>
      </c>
      <c r="T2011">
        <f t="shared" si="226"/>
        <v>0</v>
      </c>
      <c r="U2011">
        <f t="shared" si="227"/>
        <v>0</v>
      </c>
      <c r="V2011">
        <f t="shared" si="220"/>
        <v>0</v>
      </c>
      <c r="W2011">
        <f t="shared" si="221"/>
        <v>0</v>
      </c>
      <c r="X2011">
        <f t="shared" si="222"/>
        <v>0</v>
      </c>
      <c r="Y2011">
        <f t="shared" si="223"/>
        <v>1</v>
      </c>
    </row>
    <row r="2012" spans="1:25">
      <c r="A2012">
        <f t="shared" si="224"/>
        <v>4</v>
      </c>
      <c r="B2012">
        <f t="shared" si="219"/>
        <v>0</v>
      </c>
      <c r="C2012">
        <v>2011</v>
      </c>
      <c r="D2012" t="s">
        <v>6</v>
      </c>
      <c r="E2012" s="2">
        <v>739</v>
      </c>
      <c r="G2012" s="5" t="s">
        <v>16138</v>
      </c>
      <c r="H2012" t="s">
        <v>16139</v>
      </c>
      <c r="I2012" t="s">
        <v>16140</v>
      </c>
      <c r="J2012" s="7" t="s">
        <v>16141</v>
      </c>
      <c r="K2012" s="5" t="s">
        <v>18555</v>
      </c>
      <c r="L2012" t="s">
        <v>16142</v>
      </c>
      <c r="M2012" s="7" t="s">
        <v>16143</v>
      </c>
      <c r="N2012" s="5" t="s">
        <v>16144</v>
      </c>
      <c r="O2012" s="5" t="s">
        <v>16145</v>
      </c>
      <c r="P2012" s="5" t="s">
        <v>19442</v>
      </c>
      <c r="S2012">
        <f t="shared" si="225"/>
        <v>0</v>
      </c>
      <c r="T2012">
        <f t="shared" si="226"/>
        <v>0</v>
      </c>
      <c r="U2012">
        <f t="shared" si="227"/>
        <v>0</v>
      </c>
      <c r="V2012">
        <f t="shared" si="220"/>
        <v>0</v>
      </c>
      <c r="W2012">
        <f t="shared" si="221"/>
        <v>0</v>
      </c>
      <c r="X2012">
        <f t="shared" si="222"/>
        <v>0</v>
      </c>
      <c r="Y2012">
        <f t="shared" si="223"/>
        <v>1</v>
      </c>
    </row>
    <row r="2013" spans="1:25">
      <c r="A2013">
        <f t="shared" si="224"/>
        <v>7</v>
      </c>
      <c r="B2013">
        <f t="shared" si="219"/>
        <v>0</v>
      </c>
      <c r="C2013">
        <v>2012</v>
      </c>
      <c r="D2013" t="s">
        <v>6</v>
      </c>
      <c r="E2013" s="2">
        <v>740</v>
      </c>
      <c r="G2013" s="5" t="s">
        <v>16146</v>
      </c>
      <c r="H2013" t="s">
        <v>16147</v>
      </c>
      <c r="I2013" t="s">
        <v>16148</v>
      </c>
      <c r="J2013" s="7" t="s">
        <v>16149</v>
      </c>
      <c r="K2013" s="5" t="s">
        <v>18556</v>
      </c>
      <c r="L2013" t="s">
        <v>16150</v>
      </c>
      <c r="M2013" s="7" t="s">
        <v>16151</v>
      </c>
      <c r="N2013" s="5" t="s">
        <v>16152</v>
      </c>
      <c r="O2013" s="5" t="s">
        <v>16153</v>
      </c>
      <c r="P2013" s="5" t="s">
        <v>19443</v>
      </c>
      <c r="S2013">
        <f t="shared" si="225"/>
        <v>0</v>
      </c>
      <c r="T2013">
        <f t="shared" si="226"/>
        <v>0</v>
      </c>
      <c r="U2013">
        <f t="shared" si="227"/>
        <v>0</v>
      </c>
      <c r="V2013">
        <f t="shared" si="220"/>
        <v>0</v>
      </c>
      <c r="W2013">
        <f t="shared" si="221"/>
        <v>0</v>
      </c>
      <c r="X2013">
        <f t="shared" si="222"/>
        <v>0</v>
      </c>
      <c r="Y2013">
        <f t="shared" si="223"/>
        <v>1</v>
      </c>
    </row>
    <row r="2014" spans="1:25">
      <c r="A2014">
        <f t="shared" si="224"/>
        <v>6</v>
      </c>
      <c r="B2014">
        <f t="shared" si="219"/>
        <v>0</v>
      </c>
      <c r="C2014">
        <v>2013</v>
      </c>
      <c r="D2014" t="s">
        <v>6</v>
      </c>
      <c r="E2014" s="2">
        <v>741</v>
      </c>
      <c r="G2014" s="5" t="s">
        <v>16154</v>
      </c>
      <c r="H2014" t="s">
        <v>16155</v>
      </c>
      <c r="I2014" t="s">
        <v>16156</v>
      </c>
      <c r="J2014" s="7" t="s">
        <v>16157</v>
      </c>
      <c r="K2014" s="5" t="s">
        <v>18557</v>
      </c>
      <c r="L2014" t="s">
        <v>16158</v>
      </c>
      <c r="M2014" s="7" t="s">
        <v>16159</v>
      </c>
      <c r="N2014" s="5" t="s">
        <v>16157</v>
      </c>
      <c r="O2014" s="5" t="s">
        <v>16160</v>
      </c>
      <c r="P2014" s="5" t="s">
        <v>19444</v>
      </c>
      <c r="S2014">
        <f t="shared" si="225"/>
        <v>0</v>
      </c>
      <c r="T2014">
        <f t="shared" si="226"/>
        <v>0</v>
      </c>
      <c r="U2014">
        <f t="shared" si="227"/>
        <v>0</v>
      </c>
      <c r="V2014">
        <f t="shared" si="220"/>
        <v>0</v>
      </c>
      <c r="W2014">
        <f t="shared" si="221"/>
        <v>0</v>
      </c>
      <c r="X2014">
        <f t="shared" si="222"/>
        <v>0</v>
      </c>
      <c r="Y2014">
        <f t="shared" si="223"/>
        <v>1</v>
      </c>
    </row>
    <row r="2015" spans="1:25">
      <c r="A2015">
        <f t="shared" si="224"/>
        <v>1</v>
      </c>
      <c r="B2015">
        <f t="shared" si="219"/>
        <v>0</v>
      </c>
      <c r="C2015">
        <v>2014</v>
      </c>
      <c r="D2015" t="s">
        <v>6</v>
      </c>
      <c r="E2015" s="2">
        <v>742</v>
      </c>
      <c r="G2015" s="5" t="s">
        <v>3106</v>
      </c>
      <c r="H2015" t="s">
        <v>16161</v>
      </c>
      <c r="I2015" t="s">
        <v>16162</v>
      </c>
      <c r="J2015" s="7" t="s">
        <v>16163</v>
      </c>
      <c r="K2015" s="5" t="s">
        <v>18558</v>
      </c>
      <c r="L2015" t="s">
        <v>16164</v>
      </c>
      <c r="M2015" s="7" t="s">
        <v>3788</v>
      </c>
      <c r="N2015" s="5" t="s">
        <v>16165</v>
      </c>
      <c r="O2015" s="5" t="s">
        <v>16166</v>
      </c>
      <c r="P2015" s="5" t="s">
        <v>18558</v>
      </c>
      <c r="S2015">
        <f t="shared" si="225"/>
        <v>0</v>
      </c>
      <c r="T2015">
        <f t="shared" si="226"/>
        <v>0</v>
      </c>
      <c r="U2015">
        <f t="shared" si="227"/>
        <v>0</v>
      </c>
      <c r="V2015">
        <f t="shared" si="220"/>
        <v>0</v>
      </c>
      <c r="W2015">
        <f t="shared" si="221"/>
        <v>0</v>
      </c>
      <c r="X2015">
        <f t="shared" si="222"/>
        <v>0</v>
      </c>
      <c r="Y2015">
        <f t="shared" si="223"/>
        <v>1</v>
      </c>
    </row>
    <row r="2016" spans="1:25">
      <c r="A2016">
        <f t="shared" si="224"/>
        <v>7</v>
      </c>
      <c r="B2016">
        <f t="shared" si="219"/>
        <v>0</v>
      </c>
      <c r="C2016">
        <v>2015</v>
      </c>
      <c r="D2016" t="s">
        <v>6</v>
      </c>
      <c r="E2016" s="2">
        <v>743</v>
      </c>
      <c r="G2016" s="5" t="s">
        <v>16167</v>
      </c>
      <c r="H2016" t="s">
        <v>16168</v>
      </c>
      <c r="I2016" t="s">
        <v>16169</v>
      </c>
      <c r="J2016" s="7" t="s">
        <v>3134</v>
      </c>
      <c r="K2016" s="5" t="s">
        <v>18559</v>
      </c>
      <c r="L2016" t="s">
        <v>16170</v>
      </c>
      <c r="M2016" s="7" t="s">
        <v>16171</v>
      </c>
      <c r="N2016" s="5" t="s">
        <v>16172</v>
      </c>
      <c r="O2016" s="5" t="s">
        <v>16173</v>
      </c>
      <c r="P2016" s="5" t="s">
        <v>19445</v>
      </c>
      <c r="S2016">
        <f t="shared" si="225"/>
        <v>0</v>
      </c>
      <c r="T2016">
        <f t="shared" si="226"/>
        <v>0</v>
      </c>
      <c r="U2016">
        <f t="shared" si="227"/>
        <v>0</v>
      </c>
      <c r="V2016">
        <f t="shared" si="220"/>
        <v>0</v>
      </c>
      <c r="W2016">
        <f t="shared" si="221"/>
        <v>0</v>
      </c>
      <c r="X2016">
        <f t="shared" si="222"/>
        <v>0</v>
      </c>
      <c r="Y2016">
        <f t="shared" si="223"/>
        <v>1</v>
      </c>
    </row>
    <row r="2017" spans="1:25">
      <c r="A2017">
        <f t="shared" si="224"/>
        <v>7</v>
      </c>
      <c r="B2017">
        <f t="shared" si="219"/>
        <v>0</v>
      </c>
      <c r="C2017">
        <v>2016</v>
      </c>
      <c r="D2017" t="s">
        <v>6</v>
      </c>
      <c r="E2017" s="2">
        <v>744</v>
      </c>
      <c r="G2017" s="5" t="s">
        <v>16174</v>
      </c>
      <c r="H2017" t="s">
        <v>16175</v>
      </c>
      <c r="I2017" t="s">
        <v>16176</v>
      </c>
      <c r="J2017" s="7" t="s">
        <v>16177</v>
      </c>
      <c r="K2017" s="5" t="s">
        <v>18560</v>
      </c>
      <c r="L2017" t="s">
        <v>16178</v>
      </c>
      <c r="M2017" s="7" t="s">
        <v>16179</v>
      </c>
      <c r="N2017" s="5" t="s">
        <v>16180</v>
      </c>
      <c r="O2017" s="5" t="s">
        <v>16181</v>
      </c>
      <c r="P2017" s="5" t="s">
        <v>18560</v>
      </c>
      <c r="S2017">
        <f t="shared" si="225"/>
        <v>0</v>
      </c>
      <c r="T2017">
        <f t="shared" si="226"/>
        <v>0</v>
      </c>
      <c r="U2017">
        <f t="shared" si="227"/>
        <v>0</v>
      </c>
      <c r="V2017">
        <f t="shared" si="220"/>
        <v>0</v>
      </c>
      <c r="W2017">
        <f t="shared" si="221"/>
        <v>0</v>
      </c>
      <c r="X2017">
        <f t="shared" si="222"/>
        <v>0</v>
      </c>
      <c r="Y2017">
        <f t="shared" si="223"/>
        <v>1</v>
      </c>
    </row>
    <row r="2018" spans="1:25">
      <c r="A2018">
        <f t="shared" si="224"/>
        <v>8</v>
      </c>
      <c r="B2018">
        <f t="shared" si="219"/>
        <v>0</v>
      </c>
      <c r="C2018">
        <v>2017</v>
      </c>
      <c r="D2018" t="s">
        <v>6</v>
      </c>
      <c r="E2018" s="2">
        <v>745</v>
      </c>
      <c r="G2018" s="5" t="s">
        <v>16182</v>
      </c>
      <c r="H2018" t="s">
        <v>16183</v>
      </c>
      <c r="I2018" t="s">
        <v>16184</v>
      </c>
      <c r="J2018" s="7" t="s">
        <v>16185</v>
      </c>
      <c r="K2018" s="5" t="s">
        <v>18561</v>
      </c>
      <c r="L2018" t="s">
        <v>16186</v>
      </c>
      <c r="M2018" s="7" t="s">
        <v>16187</v>
      </c>
      <c r="N2018" s="5" t="s">
        <v>16185</v>
      </c>
      <c r="O2018" s="5" t="s">
        <v>16188</v>
      </c>
      <c r="P2018" s="5" t="s">
        <v>19446</v>
      </c>
      <c r="S2018">
        <f t="shared" si="225"/>
        <v>0</v>
      </c>
      <c r="T2018">
        <f t="shared" si="226"/>
        <v>0</v>
      </c>
      <c r="U2018">
        <f t="shared" si="227"/>
        <v>0</v>
      </c>
      <c r="V2018">
        <f t="shared" si="220"/>
        <v>0</v>
      </c>
      <c r="W2018">
        <f t="shared" si="221"/>
        <v>0</v>
      </c>
      <c r="X2018">
        <f t="shared" si="222"/>
        <v>0</v>
      </c>
      <c r="Y2018">
        <f t="shared" si="223"/>
        <v>1</v>
      </c>
    </row>
    <row r="2019" spans="1:25">
      <c r="A2019">
        <f t="shared" si="224"/>
        <v>8</v>
      </c>
      <c r="B2019">
        <f t="shared" si="219"/>
        <v>0</v>
      </c>
      <c r="C2019">
        <v>2018</v>
      </c>
      <c r="D2019" t="s">
        <v>6</v>
      </c>
      <c r="E2019" s="2">
        <v>746</v>
      </c>
      <c r="G2019" s="5" t="s">
        <v>16189</v>
      </c>
      <c r="H2019" t="s">
        <v>16190</v>
      </c>
      <c r="I2019" t="s">
        <v>16191</v>
      </c>
      <c r="J2019" s="7" t="s">
        <v>16192</v>
      </c>
      <c r="K2019" s="5" t="s">
        <v>18562</v>
      </c>
      <c r="L2019" t="s">
        <v>16193</v>
      </c>
      <c r="M2019" s="7" t="s">
        <v>16194</v>
      </c>
      <c r="N2019" s="5" t="s">
        <v>16195</v>
      </c>
      <c r="O2019" s="5" t="s">
        <v>16196</v>
      </c>
      <c r="P2019" s="5" t="s">
        <v>19447</v>
      </c>
      <c r="S2019">
        <f t="shared" si="225"/>
        <v>0</v>
      </c>
      <c r="T2019">
        <f t="shared" si="226"/>
        <v>0</v>
      </c>
      <c r="U2019">
        <f t="shared" si="227"/>
        <v>0</v>
      </c>
      <c r="V2019">
        <f t="shared" si="220"/>
        <v>0</v>
      </c>
      <c r="W2019">
        <f t="shared" si="221"/>
        <v>0</v>
      </c>
      <c r="X2019">
        <f t="shared" si="222"/>
        <v>0</v>
      </c>
      <c r="Y2019">
        <f t="shared" si="223"/>
        <v>1</v>
      </c>
    </row>
    <row r="2020" spans="1:25">
      <c r="A2020">
        <f t="shared" si="224"/>
        <v>3</v>
      </c>
      <c r="B2020">
        <f t="shared" si="219"/>
        <v>0</v>
      </c>
      <c r="C2020">
        <v>2019</v>
      </c>
      <c r="D2020" t="s">
        <v>6</v>
      </c>
      <c r="E2020" s="2">
        <v>747</v>
      </c>
      <c r="G2020" s="5" t="s">
        <v>16197</v>
      </c>
      <c r="H2020" t="s">
        <v>16198</v>
      </c>
      <c r="I2020" t="s">
        <v>16199</v>
      </c>
      <c r="J2020" s="7" t="s">
        <v>16200</v>
      </c>
      <c r="K2020" s="5" t="s">
        <v>18563</v>
      </c>
      <c r="L2020" t="s">
        <v>16201</v>
      </c>
      <c r="M2020" s="7" t="s">
        <v>16202</v>
      </c>
      <c r="N2020" s="5" t="s">
        <v>16203</v>
      </c>
      <c r="O2020" s="5" t="s">
        <v>16204</v>
      </c>
      <c r="P2020" s="5" t="s">
        <v>19448</v>
      </c>
      <c r="S2020">
        <f t="shared" si="225"/>
        <v>0</v>
      </c>
      <c r="T2020">
        <f t="shared" si="226"/>
        <v>0</v>
      </c>
      <c r="U2020">
        <f t="shared" si="227"/>
        <v>0</v>
      </c>
      <c r="V2020">
        <f t="shared" si="220"/>
        <v>0</v>
      </c>
      <c r="W2020">
        <f t="shared" si="221"/>
        <v>0</v>
      </c>
      <c r="X2020">
        <f t="shared" si="222"/>
        <v>0</v>
      </c>
      <c r="Y2020">
        <f t="shared" si="223"/>
        <v>1</v>
      </c>
    </row>
    <row r="2021" spans="1:25">
      <c r="A2021">
        <f t="shared" si="224"/>
        <v>2</v>
      </c>
      <c r="B2021">
        <f t="shared" si="219"/>
        <v>0</v>
      </c>
      <c r="C2021">
        <v>2020</v>
      </c>
      <c r="D2021" t="s">
        <v>6</v>
      </c>
      <c r="E2021" s="2">
        <v>748</v>
      </c>
      <c r="G2021" s="5" t="s">
        <v>16205</v>
      </c>
      <c r="H2021" t="s">
        <v>16206</v>
      </c>
      <c r="I2021" t="s">
        <v>16207</v>
      </c>
      <c r="J2021" s="7" t="s">
        <v>20042</v>
      </c>
      <c r="K2021" s="5" t="s">
        <v>18564</v>
      </c>
      <c r="L2021" t="s">
        <v>16208</v>
      </c>
      <c r="M2021" s="7" t="s">
        <v>16209</v>
      </c>
      <c r="N2021" s="5" t="s">
        <v>16210</v>
      </c>
      <c r="O2021" s="5" t="s">
        <v>16211</v>
      </c>
      <c r="P2021" s="5" t="s">
        <v>18564</v>
      </c>
      <c r="S2021">
        <f t="shared" si="225"/>
        <v>0</v>
      </c>
      <c r="T2021">
        <f t="shared" si="226"/>
        <v>0</v>
      </c>
      <c r="U2021">
        <f t="shared" si="227"/>
        <v>0</v>
      </c>
      <c r="V2021">
        <f t="shared" si="220"/>
        <v>0</v>
      </c>
      <c r="W2021">
        <f t="shared" si="221"/>
        <v>0</v>
      </c>
      <c r="X2021">
        <f t="shared" si="222"/>
        <v>0</v>
      </c>
      <c r="Y2021">
        <f t="shared" si="223"/>
        <v>1</v>
      </c>
    </row>
    <row r="2022" spans="1:25">
      <c r="A2022">
        <f t="shared" si="224"/>
        <v>10</v>
      </c>
      <c r="B2022">
        <f t="shared" si="219"/>
        <v>100</v>
      </c>
      <c r="C2022">
        <v>2021</v>
      </c>
      <c r="D2022" t="s">
        <v>6</v>
      </c>
      <c r="E2022" s="2">
        <v>749</v>
      </c>
      <c r="G2022" s="5" t="s">
        <v>16212</v>
      </c>
      <c r="H2022" t="s">
        <v>16213</v>
      </c>
      <c r="I2022" t="s">
        <v>16214</v>
      </c>
      <c r="J2022" s="7" t="s">
        <v>16215</v>
      </c>
      <c r="K2022" s="5" t="s">
        <v>18565</v>
      </c>
      <c r="L2022" t="s">
        <v>16216</v>
      </c>
      <c r="M2022" s="7" t="s">
        <v>16217</v>
      </c>
      <c r="N2022" s="5" t="s">
        <v>16218</v>
      </c>
      <c r="O2022" s="5" t="s">
        <v>16219</v>
      </c>
      <c r="P2022" s="5" t="s">
        <v>19449</v>
      </c>
      <c r="S2022">
        <f t="shared" si="225"/>
        <v>0</v>
      </c>
      <c r="T2022">
        <f t="shared" si="226"/>
        <v>0</v>
      </c>
      <c r="U2022">
        <f t="shared" si="227"/>
        <v>0</v>
      </c>
      <c r="V2022">
        <f t="shared" si="220"/>
        <v>0</v>
      </c>
      <c r="W2022">
        <f t="shared" si="221"/>
        <v>0</v>
      </c>
      <c r="X2022">
        <f t="shared" si="222"/>
        <v>0</v>
      </c>
      <c r="Y2022">
        <f t="shared" si="223"/>
        <v>1</v>
      </c>
    </row>
    <row r="2023" spans="1:25">
      <c r="A2023">
        <f t="shared" si="224"/>
        <v>10</v>
      </c>
      <c r="B2023">
        <f t="shared" si="219"/>
        <v>0</v>
      </c>
      <c r="C2023">
        <v>2022</v>
      </c>
      <c r="D2023" t="s">
        <v>6</v>
      </c>
      <c r="E2023" s="2">
        <v>750</v>
      </c>
      <c r="G2023" s="5" t="s">
        <v>16220</v>
      </c>
      <c r="H2023" t="s">
        <v>16221</v>
      </c>
      <c r="I2023" t="s">
        <v>16222</v>
      </c>
      <c r="J2023" s="7" t="s">
        <v>16223</v>
      </c>
      <c r="K2023" s="5" t="s">
        <v>18566</v>
      </c>
      <c r="L2023" t="s">
        <v>16224</v>
      </c>
      <c r="M2023" s="7" t="s">
        <v>16225</v>
      </c>
      <c r="N2023" s="5" t="s">
        <v>16223</v>
      </c>
      <c r="O2023" s="5" t="s">
        <v>16226</v>
      </c>
      <c r="P2023" s="5" t="s">
        <v>19450</v>
      </c>
      <c r="S2023">
        <f t="shared" si="225"/>
        <v>0</v>
      </c>
      <c r="T2023">
        <f t="shared" si="226"/>
        <v>0</v>
      </c>
      <c r="U2023">
        <f t="shared" si="227"/>
        <v>0</v>
      </c>
      <c r="V2023">
        <f t="shared" si="220"/>
        <v>0</v>
      </c>
      <c r="W2023">
        <f t="shared" si="221"/>
        <v>0</v>
      </c>
      <c r="X2023">
        <f t="shared" si="222"/>
        <v>0</v>
      </c>
      <c r="Y2023">
        <f t="shared" si="223"/>
        <v>1</v>
      </c>
    </row>
    <row r="2024" spans="1:25">
      <c r="A2024">
        <f t="shared" si="224"/>
        <v>4</v>
      </c>
      <c r="B2024">
        <f t="shared" si="219"/>
        <v>0</v>
      </c>
      <c r="C2024">
        <v>2023</v>
      </c>
      <c r="D2024" t="s">
        <v>6</v>
      </c>
      <c r="E2024" s="2">
        <v>751</v>
      </c>
      <c r="G2024" s="5" t="s">
        <v>8958</v>
      </c>
      <c r="H2024" t="s">
        <v>16233</v>
      </c>
      <c r="I2024" t="s">
        <v>19708</v>
      </c>
      <c r="J2024" s="7" t="s">
        <v>19714</v>
      </c>
      <c r="K2024" s="5" t="s">
        <v>19709</v>
      </c>
      <c r="L2024" t="s">
        <v>19710</v>
      </c>
      <c r="M2024" s="7" t="s">
        <v>19711</v>
      </c>
      <c r="N2024" s="5" t="s">
        <v>8964</v>
      </c>
      <c r="O2024" s="5" t="s">
        <v>19712</v>
      </c>
      <c r="P2024" s="5" t="s">
        <v>19713</v>
      </c>
      <c r="S2024">
        <f t="shared" si="225"/>
        <v>0</v>
      </c>
      <c r="T2024">
        <f t="shared" si="226"/>
        <v>0</v>
      </c>
      <c r="U2024">
        <f t="shared" si="227"/>
        <v>0</v>
      </c>
      <c r="V2024">
        <f t="shared" si="220"/>
        <v>0</v>
      </c>
      <c r="W2024">
        <f t="shared" si="221"/>
        <v>0</v>
      </c>
      <c r="X2024">
        <f t="shared" si="222"/>
        <v>0</v>
      </c>
      <c r="Y2024">
        <f t="shared" si="223"/>
        <v>1</v>
      </c>
    </row>
    <row r="2025" spans="1:25">
      <c r="A2025">
        <f t="shared" si="224"/>
        <v>2</v>
      </c>
      <c r="B2025">
        <f t="shared" si="219"/>
        <v>0</v>
      </c>
      <c r="C2025">
        <v>2024</v>
      </c>
      <c r="D2025" t="s">
        <v>6</v>
      </c>
      <c r="E2025" s="2">
        <v>752</v>
      </c>
      <c r="G2025" s="5" t="s">
        <v>8958</v>
      </c>
      <c r="H2025" t="s">
        <v>8959</v>
      </c>
      <c r="I2025" t="s">
        <v>16227</v>
      </c>
      <c r="J2025" s="7" t="s">
        <v>16228</v>
      </c>
      <c r="K2025" s="5" t="s">
        <v>18567</v>
      </c>
      <c r="L2025" t="s">
        <v>16229</v>
      </c>
      <c r="M2025" s="7" t="s">
        <v>16230</v>
      </c>
      <c r="N2025" s="5" t="s">
        <v>8964</v>
      </c>
      <c r="O2025" s="5" t="s">
        <v>16231</v>
      </c>
      <c r="P2025" s="5" t="s">
        <v>19451</v>
      </c>
      <c r="S2025">
        <f t="shared" si="225"/>
        <v>0</v>
      </c>
      <c r="T2025">
        <f t="shared" si="226"/>
        <v>0</v>
      </c>
      <c r="U2025">
        <f t="shared" si="227"/>
        <v>4</v>
      </c>
      <c r="V2025">
        <f t="shared" si="220"/>
        <v>0</v>
      </c>
      <c r="W2025">
        <f t="shared" si="221"/>
        <v>0</v>
      </c>
      <c r="X2025">
        <f t="shared" si="222"/>
        <v>0</v>
      </c>
      <c r="Y2025">
        <f t="shared" si="223"/>
        <v>1</v>
      </c>
    </row>
    <row r="2026" spans="1:25">
      <c r="A2026">
        <f t="shared" si="224"/>
        <v>4</v>
      </c>
      <c r="B2026">
        <f t="shared" si="219"/>
        <v>0</v>
      </c>
      <c r="C2026">
        <v>2025</v>
      </c>
      <c r="D2026" t="s">
        <v>6</v>
      </c>
      <c r="E2026" s="2">
        <v>753</v>
      </c>
      <c r="G2026" s="5" t="s">
        <v>16232</v>
      </c>
      <c r="H2026" t="s">
        <v>16233</v>
      </c>
      <c r="I2026" t="s">
        <v>16234</v>
      </c>
      <c r="J2026" s="7" t="s">
        <v>16235</v>
      </c>
      <c r="K2026" s="5" t="s">
        <v>18568</v>
      </c>
      <c r="L2026" t="s">
        <v>16236</v>
      </c>
      <c r="M2026" s="7" t="s">
        <v>16237</v>
      </c>
      <c r="N2026" s="5" t="s">
        <v>8964</v>
      </c>
      <c r="O2026" s="5" t="s">
        <v>16238</v>
      </c>
      <c r="P2026" s="5" t="s">
        <v>19452</v>
      </c>
      <c r="S2026">
        <f t="shared" si="225"/>
        <v>0</v>
      </c>
      <c r="T2026">
        <f t="shared" si="226"/>
        <v>0</v>
      </c>
      <c r="U2026">
        <f t="shared" si="227"/>
        <v>0</v>
      </c>
      <c r="V2026">
        <f t="shared" si="220"/>
        <v>0</v>
      </c>
      <c r="W2026">
        <f t="shared" si="221"/>
        <v>0</v>
      </c>
      <c r="X2026">
        <f t="shared" si="222"/>
        <v>0</v>
      </c>
      <c r="Y2026">
        <f t="shared" si="223"/>
        <v>1</v>
      </c>
    </row>
    <row r="2027" spans="1:25">
      <c r="A2027">
        <f t="shared" si="224"/>
        <v>5</v>
      </c>
      <c r="B2027">
        <f t="shared" si="219"/>
        <v>0</v>
      </c>
      <c r="C2027">
        <v>2026</v>
      </c>
      <c r="D2027" t="s">
        <v>6</v>
      </c>
      <c r="E2027" s="2">
        <v>754</v>
      </c>
      <c r="G2027" s="5" t="s">
        <v>16239</v>
      </c>
      <c r="H2027" t="s">
        <v>16240</v>
      </c>
      <c r="I2027" t="s">
        <v>16241</v>
      </c>
      <c r="J2027" s="7" t="s">
        <v>16242</v>
      </c>
      <c r="K2027" s="5" t="s">
        <v>18569</v>
      </c>
      <c r="L2027" t="s">
        <v>16243</v>
      </c>
      <c r="M2027" s="7" t="s">
        <v>16244</v>
      </c>
      <c r="N2027" s="5" t="s">
        <v>16242</v>
      </c>
      <c r="O2027" s="5" t="s">
        <v>16245</v>
      </c>
      <c r="P2027" s="5" t="s">
        <v>19453</v>
      </c>
      <c r="S2027">
        <f t="shared" si="225"/>
        <v>0</v>
      </c>
      <c r="T2027">
        <f t="shared" si="226"/>
        <v>0</v>
      </c>
      <c r="U2027">
        <f t="shared" si="227"/>
        <v>0</v>
      </c>
      <c r="V2027">
        <f t="shared" si="220"/>
        <v>0</v>
      </c>
      <c r="W2027">
        <f t="shared" si="221"/>
        <v>0</v>
      </c>
      <c r="X2027">
        <f t="shared" si="222"/>
        <v>0</v>
      </c>
      <c r="Y2027">
        <f t="shared" si="223"/>
        <v>1</v>
      </c>
    </row>
    <row r="2028" spans="1:25">
      <c r="A2028">
        <f t="shared" si="224"/>
        <v>9</v>
      </c>
      <c r="B2028">
        <f t="shared" si="219"/>
        <v>0</v>
      </c>
      <c r="C2028">
        <v>2027</v>
      </c>
      <c r="D2028" t="s">
        <v>6</v>
      </c>
      <c r="E2028" s="2">
        <v>755</v>
      </c>
      <c r="G2028" s="5" t="s">
        <v>16246</v>
      </c>
      <c r="H2028" t="s">
        <v>16247</v>
      </c>
      <c r="I2028" t="s">
        <v>16248</v>
      </c>
      <c r="J2028" s="7" t="s">
        <v>16249</v>
      </c>
      <c r="K2028" s="5" t="s">
        <v>18570</v>
      </c>
      <c r="L2028" t="s">
        <v>16250</v>
      </c>
      <c r="M2028" s="7" t="s">
        <v>16251</v>
      </c>
      <c r="N2028" s="5" t="s">
        <v>16249</v>
      </c>
      <c r="O2028" s="5" t="s">
        <v>16252</v>
      </c>
      <c r="P2028" s="5" t="s">
        <v>19454</v>
      </c>
      <c r="S2028">
        <f t="shared" si="225"/>
        <v>0</v>
      </c>
      <c r="T2028">
        <f t="shared" si="226"/>
        <v>0</v>
      </c>
      <c r="U2028">
        <f t="shared" si="227"/>
        <v>0</v>
      </c>
      <c r="V2028">
        <f t="shared" si="220"/>
        <v>0</v>
      </c>
      <c r="W2028">
        <f t="shared" si="221"/>
        <v>0</v>
      </c>
      <c r="X2028">
        <f t="shared" si="222"/>
        <v>0</v>
      </c>
      <c r="Y2028">
        <f t="shared" si="223"/>
        <v>1</v>
      </c>
    </row>
    <row r="2029" spans="1:25">
      <c r="A2029">
        <f t="shared" si="224"/>
        <v>3</v>
      </c>
      <c r="B2029">
        <f t="shared" si="219"/>
        <v>0</v>
      </c>
      <c r="C2029">
        <v>2028</v>
      </c>
      <c r="D2029" t="s">
        <v>6</v>
      </c>
      <c r="E2029" s="2">
        <v>756</v>
      </c>
      <c r="G2029" s="5" t="s">
        <v>16253</v>
      </c>
      <c r="H2029" t="s">
        <v>16254</v>
      </c>
      <c r="I2029" t="s">
        <v>16255</v>
      </c>
      <c r="J2029" s="7" t="s">
        <v>16256</v>
      </c>
      <c r="K2029" s="5" t="s">
        <v>16257</v>
      </c>
      <c r="L2029" t="s">
        <v>16258</v>
      </c>
      <c r="M2029" s="7" t="s">
        <v>16259</v>
      </c>
      <c r="N2029" s="5" t="s">
        <v>16260</v>
      </c>
      <c r="O2029" s="5" t="s">
        <v>16261</v>
      </c>
      <c r="P2029" s="5" t="s">
        <v>16262</v>
      </c>
      <c r="S2029">
        <f t="shared" si="225"/>
        <v>0</v>
      </c>
      <c r="T2029">
        <f t="shared" si="226"/>
        <v>0</v>
      </c>
      <c r="U2029">
        <f t="shared" si="227"/>
        <v>0</v>
      </c>
      <c r="V2029">
        <f t="shared" si="220"/>
        <v>1</v>
      </c>
      <c r="W2029">
        <f t="shared" si="221"/>
        <v>0</v>
      </c>
      <c r="X2029">
        <f t="shared" si="222"/>
        <v>0</v>
      </c>
      <c r="Y2029">
        <f t="shared" si="223"/>
        <v>1</v>
      </c>
    </row>
    <row r="2030" spans="1:25">
      <c r="A2030">
        <f t="shared" si="224"/>
        <v>3</v>
      </c>
      <c r="B2030">
        <f t="shared" si="219"/>
        <v>0</v>
      </c>
      <c r="C2030">
        <v>2029</v>
      </c>
      <c r="D2030" t="s">
        <v>6</v>
      </c>
      <c r="E2030" s="2">
        <v>757</v>
      </c>
      <c r="G2030" s="5" t="s">
        <v>16263</v>
      </c>
      <c r="H2030" t="s">
        <v>16264</v>
      </c>
      <c r="I2030" t="s">
        <v>16265</v>
      </c>
      <c r="J2030" s="7" t="s">
        <v>16266</v>
      </c>
      <c r="K2030" s="5" t="s">
        <v>18571</v>
      </c>
      <c r="L2030" t="s">
        <v>16267</v>
      </c>
      <c r="M2030" s="7" t="s">
        <v>16268</v>
      </c>
      <c r="N2030" s="5" t="s">
        <v>16269</v>
      </c>
      <c r="O2030" s="5" t="s">
        <v>16270</v>
      </c>
      <c r="P2030" s="5" t="s">
        <v>19455</v>
      </c>
      <c r="S2030">
        <f t="shared" si="225"/>
        <v>0</v>
      </c>
      <c r="T2030">
        <f t="shared" si="226"/>
        <v>0</v>
      </c>
      <c r="U2030">
        <f t="shared" si="227"/>
        <v>0</v>
      </c>
      <c r="V2030">
        <f t="shared" si="220"/>
        <v>0</v>
      </c>
      <c r="W2030">
        <f t="shared" si="221"/>
        <v>0</v>
      </c>
      <c r="X2030">
        <f t="shared" si="222"/>
        <v>0</v>
      </c>
      <c r="Y2030">
        <f t="shared" si="223"/>
        <v>1</v>
      </c>
    </row>
    <row r="2031" spans="1:25">
      <c r="A2031">
        <f t="shared" si="224"/>
        <v>10</v>
      </c>
      <c r="B2031">
        <f t="shared" si="219"/>
        <v>0</v>
      </c>
      <c r="C2031">
        <v>2030</v>
      </c>
      <c r="D2031" t="s">
        <v>6</v>
      </c>
      <c r="E2031" s="2">
        <v>758</v>
      </c>
      <c r="G2031" s="5" t="s">
        <v>16271</v>
      </c>
      <c r="H2031" t="s">
        <v>16272</v>
      </c>
      <c r="I2031" t="s">
        <v>16273</v>
      </c>
      <c r="J2031" s="7" t="s">
        <v>14535</v>
      </c>
      <c r="K2031" s="5" t="s">
        <v>18572</v>
      </c>
      <c r="L2031" t="s">
        <v>16274</v>
      </c>
      <c r="M2031" s="7" t="s">
        <v>16275</v>
      </c>
      <c r="N2031" s="5" t="s">
        <v>16276</v>
      </c>
      <c r="O2031" s="5" t="s">
        <v>16277</v>
      </c>
      <c r="P2031" s="5" t="s">
        <v>19456</v>
      </c>
      <c r="S2031">
        <f t="shared" si="225"/>
        <v>0</v>
      </c>
      <c r="T2031">
        <f t="shared" si="226"/>
        <v>0</v>
      </c>
      <c r="U2031">
        <f t="shared" si="227"/>
        <v>0</v>
      </c>
      <c r="V2031">
        <f t="shared" si="220"/>
        <v>0</v>
      </c>
      <c r="W2031">
        <f t="shared" si="221"/>
        <v>0</v>
      </c>
      <c r="X2031">
        <f t="shared" si="222"/>
        <v>0</v>
      </c>
      <c r="Y2031">
        <f t="shared" si="223"/>
        <v>1</v>
      </c>
    </row>
    <row r="2032" spans="1:25">
      <c r="A2032">
        <f t="shared" si="224"/>
        <v>10</v>
      </c>
      <c r="B2032">
        <f t="shared" si="219"/>
        <v>0</v>
      </c>
      <c r="C2032">
        <v>2031</v>
      </c>
      <c r="D2032" t="s">
        <v>6</v>
      </c>
      <c r="E2032" s="2">
        <v>759</v>
      </c>
      <c r="G2032" s="5" t="s">
        <v>16278</v>
      </c>
      <c r="H2032" t="s">
        <v>16279</v>
      </c>
      <c r="I2032" t="s">
        <v>16280</v>
      </c>
      <c r="J2032" s="7" t="s">
        <v>16281</v>
      </c>
      <c r="K2032" s="5" t="s">
        <v>18573</v>
      </c>
      <c r="L2032" t="s">
        <v>16282</v>
      </c>
      <c r="M2032" s="7" t="s">
        <v>16283</v>
      </c>
      <c r="N2032" s="5" t="s">
        <v>16281</v>
      </c>
      <c r="O2032" s="5" t="s">
        <v>16284</v>
      </c>
      <c r="P2032" s="5" t="s">
        <v>19457</v>
      </c>
      <c r="S2032">
        <f t="shared" si="225"/>
        <v>0</v>
      </c>
      <c r="T2032">
        <f t="shared" si="226"/>
        <v>0</v>
      </c>
      <c r="U2032">
        <f t="shared" si="227"/>
        <v>0</v>
      </c>
      <c r="V2032">
        <f t="shared" si="220"/>
        <v>0</v>
      </c>
      <c r="W2032">
        <f t="shared" si="221"/>
        <v>0</v>
      </c>
      <c r="X2032">
        <f t="shared" si="222"/>
        <v>0</v>
      </c>
      <c r="Y2032">
        <f t="shared" si="223"/>
        <v>1</v>
      </c>
    </row>
    <row r="2033" spans="1:25">
      <c r="A2033">
        <f t="shared" si="224"/>
        <v>5</v>
      </c>
      <c r="B2033">
        <f t="shared" si="219"/>
        <v>0</v>
      </c>
      <c r="C2033">
        <v>2032</v>
      </c>
      <c r="D2033" t="s">
        <v>6</v>
      </c>
      <c r="E2033" s="2">
        <v>760</v>
      </c>
      <c r="G2033" s="5" t="s">
        <v>16285</v>
      </c>
      <c r="H2033" t="s">
        <v>16286</v>
      </c>
      <c r="I2033" t="s">
        <v>16287</v>
      </c>
      <c r="J2033" s="7" t="s">
        <v>16288</v>
      </c>
      <c r="K2033" s="5" t="s">
        <v>18574</v>
      </c>
      <c r="L2033" t="s">
        <v>16289</v>
      </c>
      <c r="M2033" s="7" t="s">
        <v>16290</v>
      </c>
      <c r="N2033" s="5" t="s">
        <v>16291</v>
      </c>
      <c r="O2033" s="5" t="s">
        <v>16292</v>
      </c>
      <c r="P2033" s="5" t="s">
        <v>19458</v>
      </c>
      <c r="S2033">
        <f t="shared" si="225"/>
        <v>0</v>
      </c>
      <c r="T2033">
        <f t="shared" si="226"/>
        <v>0</v>
      </c>
      <c r="U2033">
        <f t="shared" si="227"/>
        <v>0</v>
      </c>
      <c r="V2033">
        <f t="shared" si="220"/>
        <v>0</v>
      </c>
      <c r="W2033">
        <f t="shared" si="221"/>
        <v>0</v>
      </c>
      <c r="X2033">
        <f t="shared" si="222"/>
        <v>0</v>
      </c>
      <c r="Y2033">
        <f t="shared" si="223"/>
        <v>1</v>
      </c>
    </row>
    <row r="2034" spans="1:25">
      <c r="A2034">
        <f t="shared" si="224"/>
        <v>5</v>
      </c>
      <c r="B2034">
        <f t="shared" si="219"/>
        <v>0</v>
      </c>
      <c r="C2034">
        <v>2033</v>
      </c>
      <c r="D2034" t="s">
        <v>6</v>
      </c>
      <c r="E2034" s="2">
        <v>761</v>
      </c>
      <c r="G2034" s="5" t="s">
        <v>16293</v>
      </c>
      <c r="H2034" t="s">
        <v>16294</v>
      </c>
      <c r="I2034" t="s">
        <v>16295</v>
      </c>
      <c r="J2034" s="7" t="s">
        <v>16296</v>
      </c>
      <c r="K2034" s="5" t="s">
        <v>18575</v>
      </c>
      <c r="L2034" t="s">
        <v>16297</v>
      </c>
      <c r="M2034" s="7" t="s">
        <v>16298</v>
      </c>
      <c r="N2034" s="5" t="s">
        <v>16296</v>
      </c>
      <c r="O2034" s="5" t="s">
        <v>16299</v>
      </c>
      <c r="P2034" s="5" t="s">
        <v>19459</v>
      </c>
      <c r="S2034">
        <f t="shared" si="225"/>
        <v>0</v>
      </c>
      <c r="T2034">
        <f t="shared" si="226"/>
        <v>0</v>
      </c>
      <c r="U2034">
        <f t="shared" si="227"/>
        <v>0</v>
      </c>
      <c r="V2034">
        <f t="shared" si="220"/>
        <v>0</v>
      </c>
      <c r="W2034">
        <f t="shared" si="221"/>
        <v>0</v>
      </c>
      <c r="X2034">
        <f t="shared" si="222"/>
        <v>0</v>
      </c>
      <c r="Y2034">
        <f t="shared" si="223"/>
        <v>1</v>
      </c>
    </row>
    <row r="2035" spans="1:25">
      <c r="A2035">
        <f t="shared" si="224"/>
        <v>3</v>
      </c>
      <c r="B2035">
        <f t="shared" si="219"/>
        <v>0</v>
      </c>
      <c r="C2035">
        <v>2034</v>
      </c>
      <c r="D2035" t="s">
        <v>6</v>
      </c>
      <c r="E2035" s="2">
        <v>762</v>
      </c>
      <c r="G2035" s="5" t="s">
        <v>16300</v>
      </c>
      <c r="H2035" t="s">
        <v>16301</v>
      </c>
      <c r="I2035" t="s">
        <v>16302</v>
      </c>
      <c r="J2035" s="7" t="s">
        <v>16303</v>
      </c>
      <c r="K2035" s="5" t="s">
        <v>18576</v>
      </c>
      <c r="L2035" t="s">
        <v>16304</v>
      </c>
      <c r="M2035" s="7" t="s">
        <v>16305</v>
      </c>
      <c r="N2035" s="5" t="s">
        <v>16303</v>
      </c>
      <c r="O2035" s="5" t="s">
        <v>16306</v>
      </c>
      <c r="P2035" s="5" t="s">
        <v>19460</v>
      </c>
      <c r="S2035">
        <f t="shared" si="225"/>
        <v>0</v>
      </c>
      <c r="T2035">
        <f t="shared" si="226"/>
        <v>0</v>
      </c>
      <c r="U2035">
        <f t="shared" si="227"/>
        <v>0</v>
      </c>
      <c r="V2035">
        <f t="shared" si="220"/>
        <v>0</v>
      </c>
      <c r="W2035">
        <f t="shared" si="221"/>
        <v>0</v>
      </c>
      <c r="X2035">
        <f t="shared" si="222"/>
        <v>0</v>
      </c>
      <c r="Y2035">
        <f t="shared" si="223"/>
        <v>1</v>
      </c>
    </row>
    <row r="2036" spans="1:25">
      <c r="A2036">
        <f t="shared" si="224"/>
        <v>3</v>
      </c>
      <c r="B2036">
        <f t="shared" si="219"/>
        <v>0</v>
      </c>
      <c r="C2036">
        <v>2035</v>
      </c>
      <c r="D2036" t="s">
        <v>6</v>
      </c>
      <c r="E2036" s="2">
        <v>763</v>
      </c>
      <c r="G2036" s="5" t="s">
        <v>1725</v>
      </c>
      <c r="H2036" t="s">
        <v>16307</v>
      </c>
      <c r="I2036" t="s">
        <v>16308</v>
      </c>
      <c r="J2036" s="7" t="s">
        <v>16309</v>
      </c>
      <c r="K2036" s="5" t="s">
        <v>18577</v>
      </c>
      <c r="L2036" t="s">
        <v>16310</v>
      </c>
      <c r="M2036" s="7" t="s">
        <v>16311</v>
      </c>
      <c r="N2036" s="5" t="s">
        <v>16312</v>
      </c>
      <c r="O2036" s="5" t="s">
        <v>16313</v>
      </c>
      <c r="P2036" s="5" t="s">
        <v>19461</v>
      </c>
      <c r="S2036">
        <f t="shared" si="225"/>
        <v>0</v>
      </c>
      <c r="T2036">
        <f t="shared" si="226"/>
        <v>0</v>
      </c>
      <c r="U2036">
        <f t="shared" si="227"/>
        <v>0</v>
      </c>
      <c r="V2036">
        <f t="shared" si="220"/>
        <v>0</v>
      </c>
      <c r="W2036">
        <f t="shared" si="221"/>
        <v>0</v>
      </c>
      <c r="X2036">
        <f t="shared" si="222"/>
        <v>0</v>
      </c>
      <c r="Y2036">
        <f t="shared" si="223"/>
        <v>1</v>
      </c>
    </row>
    <row r="2037" spans="1:25">
      <c r="A2037">
        <f t="shared" si="224"/>
        <v>11</v>
      </c>
      <c r="B2037">
        <f t="shared" si="219"/>
        <v>0</v>
      </c>
      <c r="C2037">
        <v>2036</v>
      </c>
      <c r="D2037" t="s">
        <v>6</v>
      </c>
      <c r="E2037" s="2">
        <v>764</v>
      </c>
      <c r="G2037" s="5" t="s">
        <v>4107</v>
      </c>
      <c r="H2037" t="s">
        <v>16314</v>
      </c>
      <c r="I2037" t="s">
        <v>16315</v>
      </c>
      <c r="J2037" s="7" t="s">
        <v>16316</v>
      </c>
      <c r="K2037" s="5" t="s">
        <v>18578</v>
      </c>
      <c r="L2037" t="s">
        <v>16317</v>
      </c>
      <c r="M2037" s="7" t="s">
        <v>16318</v>
      </c>
      <c r="N2037" s="5" t="s">
        <v>16319</v>
      </c>
      <c r="O2037" s="5" t="s">
        <v>16320</v>
      </c>
      <c r="P2037" s="5" t="s">
        <v>19462</v>
      </c>
      <c r="S2037">
        <f t="shared" si="225"/>
        <v>0</v>
      </c>
      <c r="T2037">
        <f t="shared" si="226"/>
        <v>0</v>
      </c>
      <c r="U2037">
        <f t="shared" si="227"/>
        <v>0</v>
      </c>
      <c r="V2037">
        <f t="shared" si="220"/>
        <v>0</v>
      </c>
      <c r="W2037">
        <f t="shared" si="221"/>
        <v>0</v>
      </c>
      <c r="X2037">
        <f t="shared" si="222"/>
        <v>0</v>
      </c>
      <c r="Y2037">
        <f t="shared" si="223"/>
        <v>1</v>
      </c>
    </row>
    <row r="2038" spans="1:25">
      <c r="A2038">
        <f t="shared" si="224"/>
        <v>100</v>
      </c>
      <c r="B2038">
        <f t="shared" si="219"/>
        <v>0</v>
      </c>
      <c r="C2038">
        <v>2037</v>
      </c>
      <c r="D2038" t="s">
        <v>6</v>
      </c>
      <c r="E2038" s="2">
        <v>765</v>
      </c>
      <c r="G2038" s="5" t="s">
        <v>16321</v>
      </c>
      <c r="H2038" t="s">
        <v>16322</v>
      </c>
      <c r="I2038" t="s">
        <v>16323</v>
      </c>
      <c r="J2038" s="7" t="s">
        <v>16324</v>
      </c>
      <c r="K2038" s="5" t="s">
        <v>18579</v>
      </c>
      <c r="L2038" t="s">
        <v>16325</v>
      </c>
      <c r="M2038" s="7" t="s">
        <v>16326</v>
      </c>
      <c r="N2038" s="5" t="s">
        <v>16327</v>
      </c>
      <c r="O2038" s="5" t="s">
        <v>16328</v>
      </c>
      <c r="P2038" s="5" t="s">
        <v>19463</v>
      </c>
      <c r="S2038">
        <f t="shared" si="225"/>
        <v>0</v>
      </c>
      <c r="T2038">
        <f t="shared" si="226"/>
        <v>0</v>
      </c>
      <c r="U2038">
        <f t="shared" si="227"/>
        <v>0</v>
      </c>
      <c r="V2038">
        <f t="shared" si="220"/>
        <v>0</v>
      </c>
      <c r="W2038">
        <f t="shared" si="221"/>
        <v>0</v>
      </c>
      <c r="X2038">
        <f t="shared" si="222"/>
        <v>0</v>
      </c>
      <c r="Y2038">
        <f t="shared" si="223"/>
        <v>1</v>
      </c>
    </row>
    <row r="2039" spans="1:25">
      <c r="A2039">
        <f t="shared" si="224"/>
        <v>3</v>
      </c>
      <c r="B2039">
        <f t="shared" si="219"/>
        <v>0</v>
      </c>
      <c r="C2039">
        <v>2038</v>
      </c>
      <c r="D2039" t="s">
        <v>6</v>
      </c>
      <c r="E2039" s="2">
        <v>766</v>
      </c>
      <c r="G2039" s="5" t="s">
        <v>16329</v>
      </c>
      <c r="H2039" t="s">
        <v>16330</v>
      </c>
      <c r="I2039" t="s">
        <v>16331</v>
      </c>
      <c r="J2039" s="7" t="s">
        <v>16332</v>
      </c>
      <c r="K2039" s="5" t="s">
        <v>18580</v>
      </c>
      <c r="L2039" t="s">
        <v>16333</v>
      </c>
      <c r="M2039" s="7" t="s">
        <v>16334</v>
      </c>
      <c r="N2039" s="5" t="s">
        <v>16335</v>
      </c>
      <c r="O2039" s="5" t="s">
        <v>16336</v>
      </c>
      <c r="P2039" s="5" t="s">
        <v>19464</v>
      </c>
      <c r="S2039">
        <f t="shared" si="225"/>
        <v>0</v>
      </c>
      <c r="T2039">
        <f t="shared" si="226"/>
        <v>0</v>
      </c>
      <c r="U2039">
        <f t="shared" si="227"/>
        <v>0</v>
      </c>
      <c r="V2039">
        <f t="shared" si="220"/>
        <v>0</v>
      </c>
      <c r="W2039">
        <f t="shared" si="221"/>
        <v>0</v>
      </c>
      <c r="X2039">
        <f t="shared" si="222"/>
        <v>0</v>
      </c>
      <c r="Y2039">
        <f t="shared" si="223"/>
        <v>1</v>
      </c>
    </row>
    <row r="2040" spans="1:25">
      <c r="A2040">
        <f t="shared" si="224"/>
        <v>10</v>
      </c>
      <c r="B2040">
        <f t="shared" si="219"/>
        <v>0</v>
      </c>
      <c r="C2040">
        <v>2039</v>
      </c>
      <c r="D2040" t="s">
        <v>6</v>
      </c>
      <c r="E2040" s="2">
        <v>767</v>
      </c>
      <c r="G2040" s="5" t="s">
        <v>16337</v>
      </c>
      <c r="H2040" t="s">
        <v>16338</v>
      </c>
      <c r="I2040" t="s">
        <v>16339</v>
      </c>
      <c r="J2040" s="7" t="s">
        <v>16340</v>
      </c>
      <c r="K2040" s="5" t="s">
        <v>18581</v>
      </c>
      <c r="L2040" t="s">
        <v>16341</v>
      </c>
      <c r="M2040" s="7" t="s">
        <v>16342</v>
      </c>
      <c r="N2040" s="5" t="s">
        <v>16340</v>
      </c>
      <c r="O2040" s="5" t="s">
        <v>16343</v>
      </c>
      <c r="P2040" s="5" t="s">
        <v>19465</v>
      </c>
      <c r="S2040">
        <f t="shared" si="225"/>
        <v>0</v>
      </c>
      <c r="T2040">
        <f t="shared" si="226"/>
        <v>0</v>
      </c>
      <c r="U2040">
        <f t="shared" si="227"/>
        <v>0</v>
      </c>
      <c r="V2040">
        <f t="shared" si="220"/>
        <v>0</v>
      </c>
      <c r="W2040">
        <f t="shared" si="221"/>
        <v>0</v>
      </c>
      <c r="X2040">
        <f t="shared" si="222"/>
        <v>0</v>
      </c>
      <c r="Y2040">
        <f t="shared" si="223"/>
        <v>1</v>
      </c>
    </row>
    <row r="2041" spans="1:25">
      <c r="A2041">
        <f t="shared" si="224"/>
        <v>9</v>
      </c>
      <c r="B2041">
        <f t="shared" si="219"/>
        <v>0</v>
      </c>
      <c r="C2041">
        <v>2040</v>
      </c>
      <c r="D2041" t="s">
        <v>6</v>
      </c>
      <c r="E2041" s="2">
        <v>768</v>
      </c>
      <c r="G2041" s="5" t="s">
        <v>16344</v>
      </c>
      <c r="H2041" t="s">
        <v>16345</v>
      </c>
      <c r="I2041" t="s">
        <v>16346</v>
      </c>
      <c r="J2041" s="7" t="s">
        <v>16347</v>
      </c>
      <c r="K2041" s="5" t="s">
        <v>18582</v>
      </c>
      <c r="L2041" t="s">
        <v>16348</v>
      </c>
      <c r="M2041" s="7" t="s">
        <v>16349</v>
      </c>
      <c r="N2041" s="5" t="s">
        <v>16347</v>
      </c>
      <c r="O2041" s="5" t="s">
        <v>16350</v>
      </c>
      <c r="P2041" s="5" t="s">
        <v>19466</v>
      </c>
      <c r="S2041">
        <f t="shared" si="225"/>
        <v>0</v>
      </c>
      <c r="T2041">
        <f t="shared" si="226"/>
        <v>0</v>
      </c>
      <c r="U2041">
        <f t="shared" si="227"/>
        <v>0</v>
      </c>
      <c r="V2041">
        <f t="shared" si="220"/>
        <v>0</v>
      </c>
      <c r="W2041">
        <f t="shared" si="221"/>
        <v>0</v>
      </c>
      <c r="X2041">
        <f t="shared" si="222"/>
        <v>0</v>
      </c>
      <c r="Y2041">
        <f t="shared" si="223"/>
        <v>1</v>
      </c>
    </row>
    <row r="2042" spans="1:25">
      <c r="A2042">
        <f t="shared" si="224"/>
        <v>5</v>
      </c>
      <c r="B2042">
        <f t="shared" ref="B2042:B2105" si="228">IF(ISNUMBER(FIND(",", J2042)),
    IF(OR(ISNUMBER(SEARCH(LOWER(LEFT(J2042, FIND(",", J2042) - 1)), LOWER(M2042))), ISNUMBER(SEARCH(LOWER(TRIM(MID(J2042, FIND(",", J2042) + 1, LEN(J2042)))), LOWER(M2042)))), 0, 100),
    IF(ISNUMBER(SEARCH(LOWER(J2042), LOWER(M2042))), 0, 100)
)</f>
        <v>0</v>
      </c>
      <c r="C2042">
        <v>2041</v>
      </c>
      <c r="D2042" t="s">
        <v>6</v>
      </c>
      <c r="E2042" s="2">
        <v>769</v>
      </c>
      <c r="G2042" s="5" t="s">
        <v>16351</v>
      </c>
      <c r="H2042" t="s">
        <v>16352</v>
      </c>
      <c r="I2042" t="s">
        <v>16353</v>
      </c>
      <c r="J2042" s="7" t="s">
        <v>16354</v>
      </c>
      <c r="K2042" s="5" t="s">
        <v>18583</v>
      </c>
      <c r="L2042" t="s">
        <v>16355</v>
      </c>
      <c r="M2042" s="7" t="s">
        <v>16356</v>
      </c>
      <c r="N2042" s="5" t="s">
        <v>16357</v>
      </c>
      <c r="O2042" s="5" t="s">
        <v>16358</v>
      </c>
      <c r="P2042" s="5" t="s">
        <v>19467</v>
      </c>
      <c r="S2042">
        <f t="shared" si="225"/>
        <v>0</v>
      </c>
      <c r="T2042">
        <f t="shared" si="226"/>
        <v>0</v>
      </c>
      <c r="U2042">
        <f t="shared" si="227"/>
        <v>0</v>
      </c>
      <c r="V2042">
        <f t="shared" ref="V2042:V2105" si="229">LEN(SUBSTITUTE(K2042,", ","")) - (-LEN(SUBSTITUTE(O2042, " ", "")) + LEN(O2042)+1)</f>
        <v>0</v>
      </c>
      <c r="W2042">
        <f t="shared" ref="W2042:W2105" si="230">LEN(K2042)-LEN(SUBSTITUTE(K2042,"。",""))</f>
        <v>0</v>
      </c>
      <c r="X2042">
        <f t="shared" ref="X2042:X2105" si="231">LEN(P2042)-LEN(SUBSTITUTE(P2042,"。",""))</f>
        <v>0</v>
      </c>
      <c r="Y2042">
        <f t="shared" ref="Y2042:Y2105" si="232">COUNTIF(K:K, K2042)</f>
        <v>1</v>
      </c>
    </row>
    <row r="2043" spans="1:25">
      <c r="A2043">
        <f t="shared" si="224"/>
        <v>10</v>
      </c>
      <c r="B2043">
        <f t="shared" si="228"/>
        <v>100</v>
      </c>
      <c r="C2043">
        <v>2042</v>
      </c>
      <c r="D2043" t="s">
        <v>6</v>
      </c>
      <c r="E2043" s="2">
        <v>770</v>
      </c>
      <c r="G2043" s="5" t="s">
        <v>16359</v>
      </c>
      <c r="H2043" t="s">
        <v>16360</v>
      </c>
      <c r="I2043" t="s">
        <v>16361</v>
      </c>
      <c r="J2043" s="7" t="s">
        <v>16362</v>
      </c>
      <c r="K2043" s="5" t="s">
        <v>18584</v>
      </c>
      <c r="L2043" t="s">
        <v>16363</v>
      </c>
      <c r="M2043" s="7" t="s">
        <v>16364</v>
      </c>
      <c r="N2043" s="5" t="s">
        <v>16365</v>
      </c>
      <c r="O2043" s="5" t="s">
        <v>16366</v>
      </c>
      <c r="P2043" s="5" t="s">
        <v>19468</v>
      </c>
      <c r="S2043">
        <f t="shared" si="225"/>
        <v>0</v>
      </c>
      <c r="T2043">
        <f t="shared" si="226"/>
        <v>0</v>
      </c>
      <c r="U2043">
        <f t="shared" si="227"/>
        <v>0</v>
      </c>
      <c r="V2043">
        <f t="shared" si="229"/>
        <v>0</v>
      </c>
      <c r="W2043">
        <f t="shared" si="230"/>
        <v>0</v>
      </c>
      <c r="X2043">
        <f t="shared" si="231"/>
        <v>0</v>
      </c>
      <c r="Y2043">
        <f t="shared" si="232"/>
        <v>1</v>
      </c>
    </row>
    <row r="2044" spans="1:25">
      <c r="A2044">
        <f t="shared" si="224"/>
        <v>2</v>
      </c>
      <c r="B2044">
        <f t="shared" si="228"/>
        <v>0</v>
      </c>
      <c r="C2044">
        <v>2043</v>
      </c>
      <c r="D2044" t="s">
        <v>6</v>
      </c>
      <c r="E2044" s="2">
        <v>771</v>
      </c>
      <c r="G2044" s="5" t="s">
        <v>3369</v>
      </c>
      <c r="H2044" t="s">
        <v>16367</v>
      </c>
      <c r="I2044" t="s">
        <v>16368</v>
      </c>
      <c r="J2044" s="7" t="s">
        <v>16369</v>
      </c>
      <c r="K2044" s="5" t="s">
        <v>18585</v>
      </c>
      <c r="L2044" t="s">
        <v>16370</v>
      </c>
      <c r="M2044" s="7" t="s">
        <v>16371</v>
      </c>
      <c r="N2044" s="5" t="s">
        <v>16372</v>
      </c>
      <c r="O2044" s="5" t="s">
        <v>16373</v>
      </c>
      <c r="P2044" s="5" t="s">
        <v>19469</v>
      </c>
      <c r="S2044">
        <f t="shared" si="225"/>
        <v>0</v>
      </c>
      <c r="T2044">
        <f t="shared" si="226"/>
        <v>0</v>
      </c>
      <c r="U2044">
        <f t="shared" si="227"/>
        <v>0</v>
      </c>
      <c r="V2044">
        <f t="shared" si="229"/>
        <v>0</v>
      </c>
      <c r="W2044">
        <f t="shared" si="230"/>
        <v>0</v>
      </c>
      <c r="X2044">
        <f t="shared" si="231"/>
        <v>0</v>
      </c>
      <c r="Y2044">
        <f t="shared" si="232"/>
        <v>1</v>
      </c>
    </row>
    <row r="2045" spans="1:25">
      <c r="A2045">
        <f t="shared" si="224"/>
        <v>10</v>
      </c>
      <c r="B2045">
        <f t="shared" si="228"/>
        <v>100</v>
      </c>
      <c r="C2045">
        <v>2044</v>
      </c>
      <c r="D2045" t="s">
        <v>6</v>
      </c>
      <c r="E2045" s="2">
        <v>772</v>
      </c>
      <c r="G2045" s="5" t="s">
        <v>16374</v>
      </c>
      <c r="H2045" t="s">
        <v>16375</v>
      </c>
      <c r="I2045" t="s">
        <v>16376</v>
      </c>
      <c r="J2045" s="7" t="s">
        <v>16377</v>
      </c>
      <c r="K2045" s="5" t="s">
        <v>18586</v>
      </c>
      <c r="L2045" t="s">
        <v>16378</v>
      </c>
      <c r="M2045" s="7" t="s">
        <v>16379</v>
      </c>
      <c r="N2045" s="5" t="s">
        <v>16380</v>
      </c>
      <c r="O2045" s="5" t="s">
        <v>16381</v>
      </c>
      <c r="P2045" s="5" t="s">
        <v>19470</v>
      </c>
      <c r="S2045">
        <f t="shared" si="225"/>
        <v>0</v>
      </c>
      <c r="T2045">
        <f t="shared" si="226"/>
        <v>0</v>
      </c>
      <c r="U2045">
        <f t="shared" si="227"/>
        <v>0</v>
      </c>
      <c r="V2045">
        <f t="shared" si="229"/>
        <v>0</v>
      </c>
      <c r="W2045">
        <f t="shared" si="230"/>
        <v>0</v>
      </c>
      <c r="X2045">
        <f t="shared" si="231"/>
        <v>0</v>
      </c>
      <c r="Y2045">
        <f t="shared" si="232"/>
        <v>1</v>
      </c>
    </row>
    <row r="2046" spans="1:25">
      <c r="A2046">
        <f t="shared" si="224"/>
        <v>9</v>
      </c>
      <c r="B2046">
        <f t="shared" si="228"/>
        <v>0</v>
      </c>
      <c r="C2046">
        <v>2045</v>
      </c>
      <c r="D2046" t="s">
        <v>6</v>
      </c>
      <c r="E2046" s="2">
        <v>773</v>
      </c>
      <c r="G2046" s="5" t="s">
        <v>16382</v>
      </c>
      <c r="H2046" t="s">
        <v>16383</v>
      </c>
      <c r="I2046" t="s">
        <v>20043</v>
      </c>
      <c r="J2046" s="7" t="s">
        <v>20044</v>
      </c>
      <c r="K2046" s="5" t="s">
        <v>20048</v>
      </c>
      <c r="L2046" t="s">
        <v>20045</v>
      </c>
      <c r="M2046" s="7" t="s">
        <v>20046</v>
      </c>
      <c r="N2046" s="5" t="s">
        <v>16384</v>
      </c>
      <c r="O2046" s="5" t="s">
        <v>20047</v>
      </c>
      <c r="P2046" s="5" t="s">
        <v>20049</v>
      </c>
      <c r="S2046">
        <f t="shared" si="225"/>
        <v>0</v>
      </c>
      <c r="T2046">
        <f t="shared" si="226"/>
        <v>0</v>
      </c>
      <c r="U2046">
        <f t="shared" si="227"/>
        <v>0</v>
      </c>
      <c r="V2046">
        <f t="shared" si="229"/>
        <v>0</v>
      </c>
      <c r="W2046">
        <f t="shared" si="230"/>
        <v>0</v>
      </c>
      <c r="X2046">
        <f t="shared" si="231"/>
        <v>0</v>
      </c>
      <c r="Y2046">
        <f t="shared" si="232"/>
        <v>1</v>
      </c>
    </row>
    <row r="2047" spans="1:25">
      <c r="A2047">
        <f t="shared" si="224"/>
        <v>3</v>
      </c>
      <c r="B2047">
        <f t="shared" si="228"/>
        <v>0</v>
      </c>
      <c r="C2047">
        <v>2046</v>
      </c>
      <c r="D2047" t="s">
        <v>6</v>
      </c>
      <c r="E2047" s="2">
        <v>774</v>
      </c>
      <c r="G2047" s="5" t="s">
        <v>16385</v>
      </c>
      <c r="H2047" t="s">
        <v>16386</v>
      </c>
      <c r="I2047" t="s">
        <v>16387</v>
      </c>
      <c r="J2047" s="7" t="s">
        <v>16388</v>
      </c>
      <c r="K2047" s="5" t="s">
        <v>18587</v>
      </c>
      <c r="L2047" t="s">
        <v>16389</v>
      </c>
      <c r="M2047" s="7" t="s">
        <v>16390</v>
      </c>
      <c r="N2047" s="5" t="s">
        <v>16391</v>
      </c>
      <c r="O2047" s="5" t="s">
        <v>16392</v>
      </c>
      <c r="P2047" s="5" t="s">
        <v>19471</v>
      </c>
      <c r="S2047">
        <f t="shared" si="225"/>
        <v>0</v>
      </c>
      <c r="T2047">
        <f t="shared" si="226"/>
        <v>0</v>
      </c>
      <c r="U2047">
        <f t="shared" si="227"/>
        <v>0</v>
      </c>
      <c r="V2047">
        <f t="shared" si="229"/>
        <v>0</v>
      </c>
      <c r="W2047">
        <f t="shared" si="230"/>
        <v>0</v>
      </c>
      <c r="X2047">
        <f t="shared" si="231"/>
        <v>0</v>
      </c>
      <c r="Y2047">
        <f t="shared" si="232"/>
        <v>1</v>
      </c>
    </row>
    <row r="2048" spans="1:25">
      <c r="A2048">
        <f t="shared" si="224"/>
        <v>6</v>
      </c>
      <c r="B2048">
        <f t="shared" si="228"/>
        <v>0</v>
      </c>
      <c r="C2048">
        <v>2047</v>
      </c>
      <c r="D2048" t="s">
        <v>6</v>
      </c>
      <c r="E2048" s="2">
        <v>775</v>
      </c>
      <c r="G2048" s="5" t="s">
        <v>16393</v>
      </c>
      <c r="H2048" t="s">
        <v>16394</v>
      </c>
      <c r="I2048" t="s">
        <v>16395</v>
      </c>
      <c r="J2048" s="7" t="s">
        <v>16396</v>
      </c>
      <c r="K2048" s="5" t="s">
        <v>18588</v>
      </c>
      <c r="L2048" t="s">
        <v>16397</v>
      </c>
      <c r="M2048" s="7" t="s">
        <v>16398</v>
      </c>
      <c r="N2048" s="5" t="s">
        <v>16399</v>
      </c>
      <c r="O2048" s="5" t="s">
        <v>16400</v>
      </c>
      <c r="P2048" s="5" t="s">
        <v>19472</v>
      </c>
      <c r="S2048">
        <f t="shared" si="225"/>
        <v>0</v>
      </c>
      <c r="T2048">
        <f t="shared" si="226"/>
        <v>0</v>
      </c>
      <c r="U2048">
        <f t="shared" si="227"/>
        <v>0</v>
      </c>
      <c r="V2048">
        <f t="shared" si="229"/>
        <v>0</v>
      </c>
      <c r="W2048">
        <f t="shared" si="230"/>
        <v>0</v>
      </c>
      <c r="X2048">
        <f t="shared" si="231"/>
        <v>0</v>
      </c>
      <c r="Y2048">
        <f t="shared" si="232"/>
        <v>1</v>
      </c>
    </row>
    <row r="2049" spans="1:25">
      <c r="A2049">
        <f t="shared" si="224"/>
        <v>10</v>
      </c>
      <c r="B2049">
        <f t="shared" si="228"/>
        <v>0</v>
      </c>
      <c r="C2049">
        <v>2048</v>
      </c>
      <c r="D2049" t="s">
        <v>6</v>
      </c>
      <c r="E2049" s="2">
        <v>776</v>
      </c>
      <c r="G2049" s="5" t="s">
        <v>16401</v>
      </c>
      <c r="H2049" t="s">
        <v>16402</v>
      </c>
      <c r="I2049" t="s">
        <v>16403</v>
      </c>
      <c r="J2049" s="7" t="s">
        <v>16404</v>
      </c>
      <c r="K2049" s="5" t="s">
        <v>18589</v>
      </c>
      <c r="L2049" t="s">
        <v>16405</v>
      </c>
      <c r="M2049" s="7" t="s">
        <v>16406</v>
      </c>
      <c r="N2049" s="5" t="s">
        <v>16404</v>
      </c>
      <c r="O2049" s="5" t="s">
        <v>16407</v>
      </c>
      <c r="P2049" s="5" t="s">
        <v>19473</v>
      </c>
      <c r="S2049">
        <f t="shared" si="225"/>
        <v>0</v>
      </c>
      <c r="T2049">
        <f t="shared" si="226"/>
        <v>0</v>
      </c>
      <c r="U2049">
        <f t="shared" si="227"/>
        <v>0</v>
      </c>
      <c r="V2049">
        <f t="shared" si="229"/>
        <v>0</v>
      </c>
      <c r="W2049">
        <f t="shared" si="230"/>
        <v>0</v>
      </c>
      <c r="X2049">
        <f t="shared" si="231"/>
        <v>0</v>
      </c>
      <c r="Y2049">
        <f t="shared" si="232"/>
        <v>1</v>
      </c>
    </row>
    <row r="2050" spans="1:25">
      <c r="A2050">
        <f t="shared" ref="A2050:A2113" si="233">IFERROR(SEARCH(G2050,K2050),100)</f>
        <v>4</v>
      </c>
      <c r="B2050">
        <f t="shared" si="228"/>
        <v>0</v>
      </c>
      <c r="C2050">
        <v>2049</v>
      </c>
      <c r="D2050" t="s">
        <v>6</v>
      </c>
      <c r="E2050" s="2">
        <v>777</v>
      </c>
      <c r="G2050" s="5" t="s">
        <v>16408</v>
      </c>
      <c r="H2050" t="s">
        <v>16409</v>
      </c>
      <c r="I2050" t="s">
        <v>16410</v>
      </c>
      <c r="J2050" s="7" t="s">
        <v>16411</v>
      </c>
      <c r="K2050" s="5" t="s">
        <v>18590</v>
      </c>
      <c r="L2050" t="s">
        <v>16412</v>
      </c>
      <c r="M2050" s="7" t="s">
        <v>20050</v>
      </c>
      <c r="N2050" s="5" t="s">
        <v>16413</v>
      </c>
      <c r="O2050" s="5" t="s">
        <v>16414</v>
      </c>
      <c r="P2050" s="5" t="s">
        <v>19474</v>
      </c>
      <c r="S2050">
        <f t="shared" ref="S2050:S2113" si="234">LEN(K2050)-LEN(P2050)</f>
        <v>0</v>
      </c>
      <c r="T2050">
        <f t="shared" ref="T2050:T2113" si="235">LEN(N2050) - LEN(SUBSTITUTE(N2050, " ", "")) + 1-LEN(G2050)</f>
        <v>0</v>
      </c>
      <c r="U2050">
        <f t="shared" ref="U2050:U2113" si="236">IFERROR(SEARCH(G2050,K2049),0)</f>
        <v>0</v>
      </c>
      <c r="V2050">
        <f t="shared" si="229"/>
        <v>0</v>
      </c>
      <c r="W2050">
        <f t="shared" si="230"/>
        <v>0</v>
      </c>
      <c r="X2050">
        <f t="shared" si="231"/>
        <v>0</v>
      </c>
      <c r="Y2050">
        <f t="shared" si="232"/>
        <v>1</v>
      </c>
    </row>
    <row r="2051" spans="1:25">
      <c r="A2051">
        <f t="shared" si="233"/>
        <v>5</v>
      </c>
      <c r="B2051">
        <f t="shared" si="228"/>
        <v>0</v>
      </c>
      <c r="C2051">
        <v>2050</v>
      </c>
      <c r="D2051" t="s">
        <v>6</v>
      </c>
      <c r="E2051" s="2">
        <v>778</v>
      </c>
      <c r="G2051" s="5" t="s">
        <v>16415</v>
      </c>
      <c r="H2051" t="s">
        <v>16416</v>
      </c>
      <c r="I2051" t="s">
        <v>16417</v>
      </c>
      <c r="J2051" s="7" t="s">
        <v>16418</v>
      </c>
      <c r="K2051" s="5" t="s">
        <v>18591</v>
      </c>
      <c r="L2051" t="s">
        <v>16419</v>
      </c>
      <c r="M2051" s="7" t="s">
        <v>16420</v>
      </c>
      <c r="N2051" s="5" t="s">
        <v>16421</v>
      </c>
      <c r="O2051" s="5" t="s">
        <v>16422</v>
      </c>
      <c r="P2051" s="5" t="s">
        <v>19475</v>
      </c>
      <c r="S2051">
        <f t="shared" si="234"/>
        <v>0</v>
      </c>
      <c r="T2051">
        <f t="shared" si="235"/>
        <v>0</v>
      </c>
      <c r="U2051">
        <f t="shared" si="236"/>
        <v>0</v>
      </c>
      <c r="V2051">
        <f t="shared" si="229"/>
        <v>0</v>
      </c>
      <c r="W2051">
        <f t="shared" si="230"/>
        <v>0</v>
      </c>
      <c r="X2051">
        <f t="shared" si="231"/>
        <v>0</v>
      </c>
      <c r="Y2051">
        <f t="shared" si="232"/>
        <v>1</v>
      </c>
    </row>
    <row r="2052" spans="1:25">
      <c r="A2052">
        <f t="shared" si="233"/>
        <v>4</v>
      </c>
      <c r="B2052">
        <f t="shared" si="228"/>
        <v>0</v>
      </c>
      <c r="C2052">
        <v>2051</v>
      </c>
      <c r="D2052" t="s">
        <v>6</v>
      </c>
      <c r="E2052" s="2">
        <v>779</v>
      </c>
      <c r="G2052" s="5" t="s">
        <v>16423</v>
      </c>
      <c r="H2052" t="s">
        <v>16424</v>
      </c>
      <c r="I2052" t="s">
        <v>11076</v>
      </c>
      <c r="J2052" s="7" t="s">
        <v>16425</v>
      </c>
      <c r="K2052" s="5" t="s">
        <v>18592</v>
      </c>
      <c r="L2052" t="s">
        <v>16426</v>
      </c>
      <c r="M2052" s="7" t="s">
        <v>16427</v>
      </c>
      <c r="N2052" s="5" t="s">
        <v>16428</v>
      </c>
      <c r="O2052" s="5" t="s">
        <v>16429</v>
      </c>
      <c r="P2052" s="5" t="s">
        <v>19476</v>
      </c>
      <c r="S2052">
        <f t="shared" si="234"/>
        <v>0</v>
      </c>
      <c r="T2052">
        <f t="shared" si="235"/>
        <v>0</v>
      </c>
      <c r="U2052">
        <f t="shared" si="236"/>
        <v>0</v>
      </c>
      <c r="V2052">
        <f t="shared" si="229"/>
        <v>0</v>
      </c>
      <c r="W2052">
        <f t="shared" si="230"/>
        <v>0</v>
      </c>
      <c r="X2052">
        <f t="shared" si="231"/>
        <v>0</v>
      </c>
      <c r="Y2052">
        <f t="shared" si="232"/>
        <v>1</v>
      </c>
    </row>
    <row r="2053" spans="1:25">
      <c r="A2053">
        <f t="shared" si="233"/>
        <v>9</v>
      </c>
      <c r="B2053">
        <f t="shared" si="228"/>
        <v>0</v>
      </c>
      <c r="C2053">
        <v>2052</v>
      </c>
      <c r="D2053" t="s">
        <v>6</v>
      </c>
      <c r="E2053" s="2">
        <v>780</v>
      </c>
      <c r="G2053" s="5" t="s">
        <v>16430</v>
      </c>
      <c r="H2053" t="s">
        <v>16431</v>
      </c>
      <c r="I2053" t="s">
        <v>16432</v>
      </c>
      <c r="J2053" s="7" t="s">
        <v>16433</v>
      </c>
      <c r="K2053" s="5" t="s">
        <v>18593</v>
      </c>
      <c r="L2053" t="s">
        <v>16434</v>
      </c>
      <c r="M2053" s="7" t="s">
        <v>16435</v>
      </c>
      <c r="N2053" s="5" t="s">
        <v>16433</v>
      </c>
      <c r="O2053" s="5" t="s">
        <v>16436</v>
      </c>
      <c r="P2053" s="5" t="s">
        <v>19477</v>
      </c>
      <c r="S2053">
        <f t="shared" si="234"/>
        <v>0</v>
      </c>
      <c r="T2053">
        <f t="shared" si="235"/>
        <v>0</v>
      </c>
      <c r="U2053">
        <f t="shared" si="236"/>
        <v>0</v>
      </c>
      <c r="V2053">
        <f t="shared" si="229"/>
        <v>0</v>
      </c>
      <c r="W2053">
        <f t="shared" si="230"/>
        <v>0</v>
      </c>
      <c r="X2053">
        <f t="shared" si="231"/>
        <v>0</v>
      </c>
      <c r="Y2053">
        <f t="shared" si="232"/>
        <v>1</v>
      </c>
    </row>
    <row r="2054" spans="1:25">
      <c r="A2054">
        <f t="shared" si="233"/>
        <v>1</v>
      </c>
      <c r="B2054">
        <f t="shared" si="228"/>
        <v>0</v>
      </c>
      <c r="C2054">
        <v>2053</v>
      </c>
      <c r="D2054" t="s">
        <v>6</v>
      </c>
      <c r="E2054" s="2">
        <v>781</v>
      </c>
      <c r="G2054" s="5" t="s">
        <v>16437</v>
      </c>
      <c r="H2054" t="s">
        <v>16438</v>
      </c>
      <c r="I2054" t="s">
        <v>16439</v>
      </c>
      <c r="J2054" s="7" t="s">
        <v>16440</v>
      </c>
      <c r="K2054" s="5" t="s">
        <v>18594</v>
      </c>
      <c r="L2054" t="s">
        <v>16441</v>
      </c>
      <c r="M2054" s="7" t="s">
        <v>16442</v>
      </c>
      <c r="N2054" s="5" t="s">
        <v>16440</v>
      </c>
      <c r="O2054" s="5" t="s">
        <v>16443</v>
      </c>
      <c r="P2054" s="5" t="s">
        <v>19478</v>
      </c>
      <c r="S2054">
        <f t="shared" si="234"/>
        <v>0</v>
      </c>
      <c r="T2054">
        <f t="shared" si="235"/>
        <v>0</v>
      </c>
      <c r="U2054">
        <f t="shared" si="236"/>
        <v>0</v>
      </c>
      <c r="V2054">
        <f t="shared" si="229"/>
        <v>0</v>
      </c>
      <c r="W2054">
        <f t="shared" si="230"/>
        <v>0</v>
      </c>
      <c r="X2054">
        <f t="shared" si="231"/>
        <v>0</v>
      </c>
      <c r="Y2054">
        <f t="shared" si="232"/>
        <v>1</v>
      </c>
    </row>
    <row r="2055" spans="1:25">
      <c r="A2055">
        <f t="shared" si="233"/>
        <v>8</v>
      </c>
      <c r="B2055">
        <f t="shared" si="228"/>
        <v>0</v>
      </c>
      <c r="C2055">
        <v>2054</v>
      </c>
      <c r="D2055" t="s">
        <v>6</v>
      </c>
      <c r="E2055" s="2">
        <v>782</v>
      </c>
      <c r="G2055" s="5" t="s">
        <v>16444</v>
      </c>
      <c r="H2055" t="s">
        <v>16445</v>
      </c>
      <c r="I2055" t="s">
        <v>16446</v>
      </c>
      <c r="J2055" s="7" t="s">
        <v>16447</v>
      </c>
      <c r="K2055" s="5" t="s">
        <v>18595</v>
      </c>
      <c r="L2055" t="s">
        <v>16448</v>
      </c>
      <c r="M2055" s="7" t="s">
        <v>16449</v>
      </c>
      <c r="N2055" s="5" t="s">
        <v>16450</v>
      </c>
      <c r="O2055" s="5" t="s">
        <v>16451</v>
      </c>
      <c r="P2055" s="5" t="s">
        <v>19479</v>
      </c>
      <c r="S2055">
        <f t="shared" si="234"/>
        <v>0</v>
      </c>
      <c r="T2055">
        <f t="shared" si="235"/>
        <v>0</v>
      </c>
      <c r="U2055">
        <f t="shared" si="236"/>
        <v>0</v>
      </c>
      <c r="V2055">
        <f t="shared" si="229"/>
        <v>0</v>
      </c>
      <c r="W2055">
        <f t="shared" si="230"/>
        <v>0</v>
      </c>
      <c r="X2055">
        <f t="shared" si="231"/>
        <v>0</v>
      </c>
      <c r="Y2055">
        <f t="shared" si="232"/>
        <v>1</v>
      </c>
    </row>
    <row r="2056" spans="1:25">
      <c r="A2056">
        <f t="shared" si="233"/>
        <v>10</v>
      </c>
      <c r="B2056">
        <f t="shared" si="228"/>
        <v>0</v>
      </c>
      <c r="C2056">
        <v>2055</v>
      </c>
      <c r="D2056" t="s">
        <v>6</v>
      </c>
      <c r="E2056" s="2">
        <v>783</v>
      </c>
      <c r="G2056" s="5" t="s">
        <v>16452</v>
      </c>
      <c r="H2056" t="s">
        <v>16453</v>
      </c>
      <c r="I2056" t="s">
        <v>16454</v>
      </c>
      <c r="J2056" s="7" t="s">
        <v>16455</v>
      </c>
      <c r="K2056" s="5" t="s">
        <v>18596</v>
      </c>
      <c r="L2056" t="s">
        <v>16456</v>
      </c>
      <c r="M2056" s="7" t="s">
        <v>16457</v>
      </c>
      <c r="N2056" s="5" t="s">
        <v>16455</v>
      </c>
      <c r="O2056" s="5" t="s">
        <v>16458</v>
      </c>
      <c r="P2056" s="5" t="s">
        <v>19480</v>
      </c>
      <c r="S2056">
        <f t="shared" si="234"/>
        <v>0</v>
      </c>
      <c r="T2056">
        <f t="shared" si="235"/>
        <v>0</v>
      </c>
      <c r="U2056">
        <f t="shared" si="236"/>
        <v>0</v>
      </c>
      <c r="V2056">
        <f t="shared" si="229"/>
        <v>0</v>
      </c>
      <c r="W2056">
        <f t="shared" si="230"/>
        <v>0</v>
      </c>
      <c r="X2056">
        <f t="shared" si="231"/>
        <v>0</v>
      </c>
      <c r="Y2056">
        <f t="shared" si="232"/>
        <v>1</v>
      </c>
    </row>
    <row r="2057" spans="1:25">
      <c r="A2057">
        <f t="shared" si="233"/>
        <v>5</v>
      </c>
      <c r="B2057">
        <f t="shared" si="228"/>
        <v>0</v>
      </c>
      <c r="C2057">
        <v>2056</v>
      </c>
      <c r="D2057" t="s">
        <v>6</v>
      </c>
      <c r="E2057" s="2">
        <v>784</v>
      </c>
      <c r="G2057" s="5" t="s">
        <v>16459</v>
      </c>
      <c r="H2057" t="s">
        <v>16460</v>
      </c>
      <c r="I2057" t="s">
        <v>16461</v>
      </c>
      <c r="J2057" s="7" t="s">
        <v>16462</v>
      </c>
      <c r="K2057" s="5" t="s">
        <v>18597</v>
      </c>
      <c r="L2057" t="s">
        <v>16463</v>
      </c>
      <c r="M2057" s="7" t="s">
        <v>16464</v>
      </c>
      <c r="N2057" s="5" t="s">
        <v>16462</v>
      </c>
      <c r="O2057" s="5" t="s">
        <v>16465</v>
      </c>
      <c r="P2057" s="5" t="s">
        <v>19481</v>
      </c>
      <c r="S2057">
        <f t="shared" si="234"/>
        <v>0</v>
      </c>
      <c r="T2057">
        <f t="shared" si="235"/>
        <v>0</v>
      </c>
      <c r="U2057">
        <f t="shared" si="236"/>
        <v>0</v>
      </c>
      <c r="V2057">
        <f t="shared" si="229"/>
        <v>0</v>
      </c>
      <c r="W2057">
        <f t="shared" si="230"/>
        <v>0</v>
      </c>
      <c r="X2057">
        <f t="shared" si="231"/>
        <v>0</v>
      </c>
      <c r="Y2057">
        <f t="shared" si="232"/>
        <v>1</v>
      </c>
    </row>
    <row r="2058" spans="1:25">
      <c r="A2058">
        <f t="shared" si="233"/>
        <v>8</v>
      </c>
      <c r="B2058">
        <f t="shared" si="228"/>
        <v>100</v>
      </c>
      <c r="C2058">
        <v>2057</v>
      </c>
      <c r="D2058" t="s">
        <v>6</v>
      </c>
      <c r="E2058" s="2">
        <v>785</v>
      </c>
      <c r="G2058" s="5" t="s">
        <v>16466</v>
      </c>
      <c r="H2058" t="s">
        <v>16467</v>
      </c>
      <c r="I2058" t="s">
        <v>16468</v>
      </c>
      <c r="J2058" s="7" t="s">
        <v>16469</v>
      </c>
      <c r="K2058" s="5" t="s">
        <v>18598</v>
      </c>
      <c r="L2058" t="s">
        <v>16470</v>
      </c>
      <c r="M2058" s="7" t="s">
        <v>20051</v>
      </c>
      <c r="N2058" s="5" t="s">
        <v>16471</v>
      </c>
      <c r="O2058" s="5" t="s">
        <v>16472</v>
      </c>
      <c r="P2058" s="5" t="s">
        <v>19482</v>
      </c>
      <c r="S2058">
        <f t="shared" si="234"/>
        <v>0</v>
      </c>
      <c r="T2058">
        <f t="shared" si="235"/>
        <v>0</v>
      </c>
      <c r="U2058">
        <f t="shared" si="236"/>
        <v>0</v>
      </c>
      <c r="V2058">
        <f t="shared" si="229"/>
        <v>0</v>
      </c>
      <c r="W2058">
        <f t="shared" si="230"/>
        <v>0</v>
      </c>
      <c r="X2058">
        <f t="shared" si="231"/>
        <v>0</v>
      </c>
      <c r="Y2058">
        <f t="shared" si="232"/>
        <v>1</v>
      </c>
    </row>
    <row r="2059" spans="1:25">
      <c r="A2059">
        <f t="shared" si="233"/>
        <v>4</v>
      </c>
      <c r="B2059">
        <f t="shared" si="228"/>
        <v>0</v>
      </c>
      <c r="C2059">
        <v>2058</v>
      </c>
      <c r="D2059" t="s">
        <v>6</v>
      </c>
      <c r="E2059" s="2">
        <v>786</v>
      </c>
      <c r="G2059" s="5" t="s">
        <v>16473</v>
      </c>
      <c r="H2059" t="s">
        <v>16474</v>
      </c>
      <c r="I2059" t="s">
        <v>19901</v>
      </c>
      <c r="J2059" s="7" t="s">
        <v>20052</v>
      </c>
      <c r="K2059" s="5" t="s">
        <v>19804</v>
      </c>
      <c r="L2059" t="s">
        <v>19715</v>
      </c>
      <c r="M2059" s="7" t="s">
        <v>19716</v>
      </c>
      <c r="N2059" s="5" t="s">
        <v>16475</v>
      </c>
      <c r="O2059" s="5" t="s">
        <v>19717</v>
      </c>
      <c r="P2059" s="5" t="s">
        <v>19804</v>
      </c>
      <c r="S2059">
        <f t="shared" si="234"/>
        <v>0</v>
      </c>
      <c r="T2059">
        <f t="shared" si="235"/>
        <v>0</v>
      </c>
      <c r="U2059">
        <f t="shared" si="236"/>
        <v>0</v>
      </c>
      <c r="V2059">
        <f t="shared" si="229"/>
        <v>0</v>
      </c>
      <c r="W2059">
        <f t="shared" si="230"/>
        <v>0</v>
      </c>
      <c r="X2059">
        <f t="shared" si="231"/>
        <v>0</v>
      </c>
      <c r="Y2059">
        <f t="shared" si="232"/>
        <v>1</v>
      </c>
    </row>
    <row r="2060" spans="1:25">
      <c r="A2060">
        <f t="shared" si="233"/>
        <v>4</v>
      </c>
      <c r="B2060">
        <f t="shared" si="228"/>
        <v>0</v>
      </c>
      <c r="C2060">
        <v>2059</v>
      </c>
      <c r="D2060" t="s">
        <v>6</v>
      </c>
      <c r="E2060" s="2">
        <v>787</v>
      </c>
      <c r="G2060" s="5" t="s">
        <v>16476</v>
      </c>
      <c r="H2060" t="s">
        <v>16477</v>
      </c>
      <c r="I2060" t="s">
        <v>16478</v>
      </c>
      <c r="J2060" s="7" t="s">
        <v>16479</v>
      </c>
      <c r="K2060" s="5" t="s">
        <v>18599</v>
      </c>
      <c r="L2060" t="s">
        <v>16480</v>
      </c>
      <c r="M2060" s="7" t="s">
        <v>16481</v>
      </c>
      <c r="N2060" s="5" t="s">
        <v>16482</v>
      </c>
      <c r="O2060" s="5" t="s">
        <v>16483</v>
      </c>
      <c r="P2060" s="5" t="s">
        <v>19483</v>
      </c>
      <c r="S2060">
        <f t="shared" si="234"/>
        <v>0</v>
      </c>
      <c r="T2060">
        <f t="shared" si="235"/>
        <v>0</v>
      </c>
      <c r="U2060">
        <f t="shared" si="236"/>
        <v>0</v>
      </c>
      <c r="V2060">
        <f t="shared" si="229"/>
        <v>0</v>
      </c>
      <c r="W2060">
        <f t="shared" si="230"/>
        <v>0</v>
      </c>
      <c r="X2060">
        <f t="shared" si="231"/>
        <v>0</v>
      </c>
      <c r="Y2060">
        <f t="shared" si="232"/>
        <v>1</v>
      </c>
    </row>
    <row r="2061" spans="1:25">
      <c r="A2061">
        <f t="shared" si="233"/>
        <v>10</v>
      </c>
      <c r="B2061">
        <f t="shared" si="228"/>
        <v>0</v>
      </c>
      <c r="C2061">
        <v>2060</v>
      </c>
      <c r="D2061" t="s">
        <v>6</v>
      </c>
      <c r="E2061" s="2">
        <v>788</v>
      </c>
      <c r="G2061" s="5" t="s">
        <v>16484</v>
      </c>
      <c r="H2061" t="s">
        <v>16485</v>
      </c>
      <c r="I2061" t="s">
        <v>16486</v>
      </c>
      <c r="J2061" s="7" t="s">
        <v>16487</v>
      </c>
      <c r="K2061" s="5" t="s">
        <v>18600</v>
      </c>
      <c r="L2061" t="s">
        <v>16488</v>
      </c>
      <c r="M2061" s="7" t="s">
        <v>16489</v>
      </c>
      <c r="N2061" s="5" t="s">
        <v>16490</v>
      </c>
      <c r="O2061" s="5" t="s">
        <v>16491</v>
      </c>
      <c r="P2061" s="5" t="s">
        <v>19484</v>
      </c>
      <c r="S2061">
        <f t="shared" si="234"/>
        <v>0</v>
      </c>
      <c r="T2061">
        <f t="shared" si="235"/>
        <v>0</v>
      </c>
      <c r="U2061">
        <f t="shared" si="236"/>
        <v>0</v>
      </c>
      <c r="V2061">
        <f t="shared" si="229"/>
        <v>0</v>
      </c>
      <c r="W2061">
        <f t="shared" si="230"/>
        <v>0</v>
      </c>
      <c r="X2061">
        <f t="shared" si="231"/>
        <v>0</v>
      </c>
      <c r="Y2061">
        <f t="shared" si="232"/>
        <v>1</v>
      </c>
    </row>
    <row r="2062" spans="1:25">
      <c r="A2062">
        <f t="shared" si="233"/>
        <v>3</v>
      </c>
      <c r="B2062">
        <f t="shared" si="228"/>
        <v>0</v>
      </c>
      <c r="C2062">
        <v>2061</v>
      </c>
      <c r="D2062" t="s">
        <v>6</v>
      </c>
      <c r="E2062" s="2">
        <v>789</v>
      </c>
      <c r="G2062" s="5" t="s">
        <v>16492</v>
      </c>
      <c r="H2062" t="s">
        <v>16493</v>
      </c>
      <c r="I2062" t="s">
        <v>16494</v>
      </c>
      <c r="J2062" s="7" t="s">
        <v>16495</v>
      </c>
      <c r="K2062" s="5" t="s">
        <v>18601</v>
      </c>
      <c r="L2062" t="s">
        <v>16496</v>
      </c>
      <c r="M2062" s="7" t="s">
        <v>16497</v>
      </c>
      <c r="N2062" s="5" t="s">
        <v>16498</v>
      </c>
      <c r="O2062" s="5" t="s">
        <v>16499</v>
      </c>
      <c r="P2062" s="5" t="s">
        <v>19872</v>
      </c>
      <c r="S2062">
        <f t="shared" si="234"/>
        <v>0</v>
      </c>
      <c r="T2062">
        <f t="shared" si="235"/>
        <v>0</v>
      </c>
      <c r="U2062">
        <f t="shared" si="236"/>
        <v>0</v>
      </c>
      <c r="V2062">
        <f t="shared" si="229"/>
        <v>0</v>
      </c>
      <c r="W2062">
        <f t="shared" si="230"/>
        <v>0</v>
      </c>
      <c r="X2062">
        <f t="shared" si="231"/>
        <v>0</v>
      </c>
      <c r="Y2062">
        <f t="shared" si="232"/>
        <v>1</v>
      </c>
    </row>
    <row r="2063" spans="1:25">
      <c r="A2063">
        <f t="shared" si="233"/>
        <v>9</v>
      </c>
      <c r="B2063">
        <f t="shared" si="228"/>
        <v>0</v>
      </c>
      <c r="C2063">
        <v>2062</v>
      </c>
      <c r="D2063" t="s">
        <v>6</v>
      </c>
      <c r="E2063" s="2">
        <v>790</v>
      </c>
      <c r="G2063" s="5" t="s">
        <v>16500</v>
      </c>
      <c r="H2063" t="s">
        <v>16501</v>
      </c>
      <c r="I2063" t="s">
        <v>16502</v>
      </c>
      <c r="J2063" s="7" t="s">
        <v>16503</v>
      </c>
      <c r="K2063" s="5" t="s">
        <v>18602</v>
      </c>
      <c r="L2063" t="s">
        <v>16504</v>
      </c>
      <c r="M2063" s="7" t="s">
        <v>16505</v>
      </c>
      <c r="N2063" s="5" t="s">
        <v>16503</v>
      </c>
      <c r="O2063" s="5" t="s">
        <v>16506</v>
      </c>
      <c r="P2063" s="5" t="s">
        <v>19485</v>
      </c>
      <c r="S2063">
        <f t="shared" si="234"/>
        <v>0</v>
      </c>
      <c r="T2063">
        <f t="shared" si="235"/>
        <v>0</v>
      </c>
      <c r="U2063">
        <f t="shared" si="236"/>
        <v>0</v>
      </c>
      <c r="V2063">
        <f t="shared" si="229"/>
        <v>0</v>
      </c>
      <c r="W2063">
        <f t="shared" si="230"/>
        <v>0</v>
      </c>
      <c r="X2063">
        <f t="shared" si="231"/>
        <v>0</v>
      </c>
      <c r="Y2063">
        <f t="shared" si="232"/>
        <v>1</v>
      </c>
    </row>
    <row r="2064" spans="1:25">
      <c r="A2064">
        <f t="shared" si="233"/>
        <v>8</v>
      </c>
      <c r="B2064">
        <f t="shared" si="228"/>
        <v>0</v>
      </c>
      <c r="C2064">
        <v>2063</v>
      </c>
      <c r="D2064" t="s">
        <v>6</v>
      </c>
      <c r="E2064" s="2">
        <v>791</v>
      </c>
      <c r="G2064" s="5" t="s">
        <v>16507</v>
      </c>
      <c r="H2064" t="s">
        <v>16508</v>
      </c>
      <c r="I2064" t="s">
        <v>16509</v>
      </c>
      <c r="J2064" s="7" t="s">
        <v>16510</v>
      </c>
      <c r="K2064" s="5" t="s">
        <v>18603</v>
      </c>
      <c r="L2064" t="s">
        <v>16511</v>
      </c>
      <c r="M2064" s="7" t="s">
        <v>16512</v>
      </c>
      <c r="N2064" s="5" t="s">
        <v>16513</v>
      </c>
      <c r="O2064" s="5" t="s">
        <v>16514</v>
      </c>
      <c r="P2064" s="5" t="s">
        <v>19486</v>
      </c>
      <c r="S2064">
        <f t="shared" si="234"/>
        <v>0</v>
      </c>
      <c r="T2064">
        <f t="shared" si="235"/>
        <v>0</v>
      </c>
      <c r="U2064">
        <f t="shared" si="236"/>
        <v>0</v>
      </c>
      <c r="V2064">
        <f t="shared" si="229"/>
        <v>0</v>
      </c>
      <c r="W2064">
        <f t="shared" si="230"/>
        <v>0</v>
      </c>
      <c r="X2064">
        <f t="shared" si="231"/>
        <v>0</v>
      </c>
      <c r="Y2064">
        <f t="shared" si="232"/>
        <v>1</v>
      </c>
    </row>
    <row r="2065" spans="1:25">
      <c r="A2065">
        <f t="shared" si="233"/>
        <v>1</v>
      </c>
      <c r="B2065">
        <f t="shared" si="228"/>
        <v>0</v>
      </c>
      <c r="C2065">
        <v>2064</v>
      </c>
      <c r="D2065" t="s">
        <v>6</v>
      </c>
      <c r="E2065" s="2">
        <v>792</v>
      </c>
      <c r="G2065" s="5" t="s">
        <v>16515</v>
      </c>
      <c r="H2065" t="s">
        <v>16516</v>
      </c>
      <c r="I2065" t="s">
        <v>16517</v>
      </c>
      <c r="J2065" s="7" t="s">
        <v>16518</v>
      </c>
      <c r="K2065" s="5" t="s">
        <v>18604</v>
      </c>
      <c r="L2065" t="s">
        <v>16519</v>
      </c>
      <c r="M2065" s="7" t="s">
        <v>16520</v>
      </c>
      <c r="N2065" s="5" t="s">
        <v>16521</v>
      </c>
      <c r="O2065" s="5" t="s">
        <v>16522</v>
      </c>
      <c r="P2065" s="5" t="s">
        <v>19487</v>
      </c>
      <c r="S2065">
        <f t="shared" si="234"/>
        <v>0</v>
      </c>
      <c r="T2065">
        <f t="shared" si="235"/>
        <v>0</v>
      </c>
      <c r="U2065">
        <f t="shared" si="236"/>
        <v>0</v>
      </c>
      <c r="V2065">
        <f t="shared" si="229"/>
        <v>0</v>
      </c>
      <c r="W2065">
        <f t="shared" si="230"/>
        <v>0</v>
      </c>
      <c r="X2065">
        <f t="shared" si="231"/>
        <v>0</v>
      </c>
      <c r="Y2065">
        <f t="shared" si="232"/>
        <v>1</v>
      </c>
    </row>
    <row r="2066" spans="1:25">
      <c r="A2066">
        <f t="shared" si="233"/>
        <v>6</v>
      </c>
      <c r="B2066">
        <f t="shared" si="228"/>
        <v>0</v>
      </c>
      <c r="C2066">
        <v>2065</v>
      </c>
      <c r="D2066" t="s">
        <v>6</v>
      </c>
      <c r="E2066" s="2">
        <v>793</v>
      </c>
      <c r="G2066" s="5" t="s">
        <v>16523</v>
      </c>
      <c r="H2066" t="s">
        <v>16524</v>
      </c>
      <c r="I2066" t="s">
        <v>16525</v>
      </c>
      <c r="J2066" s="7" t="s">
        <v>16526</v>
      </c>
      <c r="K2066" s="5" t="s">
        <v>18605</v>
      </c>
      <c r="L2066" t="s">
        <v>16527</v>
      </c>
      <c r="M2066" s="7" t="s">
        <v>16528</v>
      </c>
      <c r="N2066" s="5" t="s">
        <v>16529</v>
      </c>
      <c r="O2066" s="5" t="s">
        <v>16530</v>
      </c>
      <c r="P2066" s="5" t="s">
        <v>19488</v>
      </c>
      <c r="S2066">
        <f t="shared" si="234"/>
        <v>0</v>
      </c>
      <c r="T2066">
        <f t="shared" si="235"/>
        <v>0</v>
      </c>
      <c r="U2066">
        <f t="shared" si="236"/>
        <v>0</v>
      </c>
      <c r="V2066">
        <f t="shared" si="229"/>
        <v>0</v>
      </c>
      <c r="W2066">
        <f t="shared" si="230"/>
        <v>0</v>
      </c>
      <c r="X2066">
        <f t="shared" si="231"/>
        <v>0</v>
      </c>
      <c r="Y2066">
        <f t="shared" si="232"/>
        <v>1</v>
      </c>
    </row>
    <row r="2067" spans="1:25">
      <c r="A2067">
        <f t="shared" si="233"/>
        <v>8</v>
      </c>
      <c r="B2067">
        <f t="shared" si="228"/>
        <v>0</v>
      </c>
      <c r="C2067">
        <v>2066</v>
      </c>
      <c r="D2067" t="s">
        <v>6</v>
      </c>
      <c r="E2067" s="2">
        <v>794</v>
      </c>
      <c r="G2067" s="5" t="s">
        <v>16531</v>
      </c>
      <c r="H2067" t="s">
        <v>16532</v>
      </c>
      <c r="I2067" t="s">
        <v>16533</v>
      </c>
      <c r="J2067" s="7" t="s">
        <v>16534</v>
      </c>
      <c r="K2067" s="5" t="s">
        <v>18606</v>
      </c>
      <c r="L2067" t="s">
        <v>16535</v>
      </c>
      <c r="M2067" s="7" t="s">
        <v>16536</v>
      </c>
      <c r="N2067" s="5" t="s">
        <v>16537</v>
      </c>
      <c r="O2067" s="5" t="s">
        <v>16538</v>
      </c>
      <c r="P2067" s="5" t="s">
        <v>19489</v>
      </c>
      <c r="S2067">
        <f t="shared" si="234"/>
        <v>0</v>
      </c>
      <c r="T2067">
        <f t="shared" si="235"/>
        <v>0</v>
      </c>
      <c r="U2067">
        <f t="shared" si="236"/>
        <v>0</v>
      </c>
      <c r="V2067">
        <f t="shared" si="229"/>
        <v>0</v>
      </c>
      <c r="W2067">
        <f t="shared" si="230"/>
        <v>0</v>
      </c>
      <c r="X2067">
        <f t="shared" si="231"/>
        <v>0</v>
      </c>
      <c r="Y2067">
        <f t="shared" si="232"/>
        <v>1</v>
      </c>
    </row>
    <row r="2068" spans="1:25">
      <c r="A2068">
        <f t="shared" si="233"/>
        <v>9</v>
      </c>
      <c r="B2068">
        <f t="shared" si="228"/>
        <v>100</v>
      </c>
      <c r="C2068">
        <v>2067</v>
      </c>
      <c r="D2068" t="s">
        <v>6</v>
      </c>
      <c r="E2068" s="2">
        <v>795</v>
      </c>
      <c r="G2068" s="5" t="s">
        <v>16539</v>
      </c>
      <c r="H2068" t="s">
        <v>16540</v>
      </c>
      <c r="I2068" t="s">
        <v>16541</v>
      </c>
      <c r="J2068" s="7" t="s">
        <v>16542</v>
      </c>
      <c r="K2068" s="5" t="s">
        <v>18607</v>
      </c>
      <c r="L2068" t="s">
        <v>16543</v>
      </c>
      <c r="M2068" s="7" t="s">
        <v>16544</v>
      </c>
      <c r="N2068" s="5" t="s">
        <v>16545</v>
      </c>
      <c r="O2068" s="5" t="s">
        <v>16546</v>
      </c>
      <c r="P2068" s="5" t="s">
        <v>19490</v>
      </c>
      <c r="S2068">
        <f t="shared" si="234"/>
        <v>0</v>
      </c>
      <c r="T2068">
        <f t="shared" si="235"/>
        <v>0</v>
      </c>
      <c r="U2068">
        <f t="shared" si="236"/>
        <v>0</v>
      </c>
      <c r="V2068">
        <f t="shared" si="229"/>
        <v>0</v>
      </c>
      <c r="W2068">
        <f t="shared" si="230"/>
        <v>0</v>
      </c>
      <c r="X2068">
        <f t="shared" si="231"/>
        <v>0</v>
      </c>
      <c r="Y2068">
        <f t="shared" si="232"/>
        <v>1</v>
      </c>
    </row>
    <row r="2069" spans="1:25">
      <c r="A2069">
        <f t="shared" si="233"/>
        <v>5</v>
      </c>
      <c r="B2069">
        <f t="shared" si="228"/>
        <v>0</v>
      </c>
      <c r="C2069">
        <v>2068</v>
      </c>
      <c r="D2069" t="s">
        <v>6</v>
      </c>
      <c r="E2069" s="2">
        <v>796</v>
      </c>
      <c r="G2069" s="5" t="s">
        <v>16547</v>
      </c>
      <c r="H2069" t="s">
        <v>16548</v>
      </c>
      <c r="I2069" t="s">
        <v>16549</v>
      </c>
      <c r="J2069" s="7" t="s">
        <v>16550</v>
      </c>
      <c r="K2069" s="5" t="s">
        <v>18608</v>
      </c>
      <c r="L2069" t="s">
        <v>16551</v>
      </c>
      <c r="M2069" s="7" t="s">
        <v>16552</v>
      </c>
      <c r="N2069" s="5" t="s">
        <v>16553</v>
      </c>
      <c r="O2069" s="5" t="s">
        <v>16554</v>
      </c>
      <c r="P2069" s="5" t="s">
        <v>19491</v>
      </c>
      <c r="S2069">
        <f t="shared" si="234"/>
        <v>0</v>
      </c>
      <c r="T2069">
        <f t="shared" si="235"/>
        <v>0</v>
      </c>
      <c r="U2069">
        <f t="shared" si="236"/>
        <v>0</v>
      </c>
      <c r="V2069">
        <f t="shared" si="229"/>
        <v>0</v>
      </c>
      <c r="W2069">
        <f t="shared" si="230"/>
        <v>0</v>
      </c>
      <c r="X2069">
        <f t="shared" si="231"/>
        <v>0</v>
      </c>
      <c r="Y2069">
        <f t="shared" si="232"/>
        <v>1</v>
      </c>
    </row>
    <row r="2070" spans="1:25">
      <c r="A2070">
        <f t="shared" si="233"/>
        <v>7</v>
      </c>
      <c r="B2070">
        <f t="shared" si="228"/>
        <v>0</v>
      </c>
      <c r="C2070">
        <v>2069</v>
      </c>
      <c r="D2070" t="s">
        <v>6</v>
      </c>
      <c r="E2070" s="2">
        <v>797</v>
      </c>
      <c r="G2070" s="5" t="s">
        <v>16555</v>
      </c>
      <c r="H2070" t="s">
        <v>16556</v>
      </c>
      <c r="I2070" t="s">
        <v>16557</v>
      </c>
      <c r="J2070" s="7" t="s">
        <v>16558</v>
      </c>
      <c r="K2070" s="5" t="s">
        <v>18609</v>
      </c>
      <c r="L2070" t="s">
        <v>16559</v>
      </c>
      <c r="M2070" s="7" t="s">
        <v>16560</v>
      </c>
      <c r="N2070" s="5" t="s">
        <v>16561</v>
      </c>
      <c r="O2070" s="5" t="s">
        <v>16562</v>
      </c>
      <c r="P2070" s="5" t="s">
        <v>19492</v>
      </c>
      <c r="S2070">
        <f t="shared" si="234"/>
        <v>0</v>
      </c>
      <c r="T2070">
        <f t="shared" si="235"/>
        <v>0</v>
      </c>
      <c r="U2070">
        <f t="shared" si="236"/>
        <v>0</v>
      </c>
      <c r="V2070">
        <f t="shared" si="229"/>
        <v>0</v>
      </c>
      <c r="W2070">
        <f t="shared" si="230"/>
        <v>0</v>
      </c>
      <c r="X2070">
        <f t="shared" si="231"/>
        <v>0</v>
      </c>
      <c r="Y2070">
        <f t="shared" si="232"/>
        <v>1</v>
      </c>
    </row>
    <row r="2071" spans="1:25">
      <c r="A2071">
        <f t="shared" si="233"/>
        <v>6</v>
      </c>
      <c r="B2071">
        <f t="shared" si="228"/>
        <v>0</v>
      </c>
      <c r="C2071">
        <v>2070</v>
      </c>
      <c r="D2071" t="s">
        <v>6</v>
      </c>
      <c r="E2071" s="2">
        <v>798</v>
      </c>
      <c r="G2071" s="5" t="s">
        <v>16563</v>
      </c>
      <c r="H2071" t="s">
        <v>16564</v>
      </c>
      <c r="I2071" t="s">
        <v>16565</v>
      </c>
      <c r="J2071" s="7" t="s">
        <v>16566</v>
      </c>
      <c r="K2071" s="5" t="s">
        <v>18610</v>
      </c>
      <c r="L2071" t="s">
        <v>16567</v>
      </c>
      <c r="M2071" s="7" t="s">
        <v>16568</v>
      </c>
      <c r="N2071" s="5" t="s">
        <v>16569</v>
      </c>
      <c r="O2071" s="5" t="s">
        <v>16570</v>
      </c>
      <c r="P2071" s="5" t="s">
        <v>18610</v>
      </c>
      <c r="S2071">
        <f t="shared" si="234"/>
        <v>0</v>
      </c>
      <c r="T2071">
        <f t="shared" si="235"/>
        <v>0</v>
      </c>
      <c r="U2071">
        <f t="shared" si="236"/>
        <v>0</v>
      </c>
      <c r="V2071">
        <f t="shared" si="229"/>
        <v>0</v>
      </c>
      <c r="W2071">
        <f t="shared" si="230"/>
        <v>0</v>
      </c>
      <c r="X2071">
        <f t="shared" si="231"/>
        <v>0</v>
      </c>
      <c r="Y2071">
        <f t="shared" si="232"/>
        <v>1</v>
      </c>
    </row>
    <row r="2072" spans="1:25">
      <c r="A2072">
        <f t="shared" si="233"/>
        <v>3</v>
      </c>
      <c r="B2072">
        <f t="shared" si="228"/>
        <v>0</v>
      </c>
      <c r="C2072">
        <v>2071</v>
      </c>
      <c r="D2072" t="s">
        <v>6</v>
      </c>
      <c r="E2072" s="2">
        <v>799</v>
      </c>
      <c r="G2072" s="5" t="s">
        <v>16571</v>
      </c>
      <c r="H2072" t="s">
        <v>3465</v>
      </c>
      <c r="I2072" t="s">
        <v>16572</v>
      </c>
      <c r="J2072" s="7" t="s">
        <v>16573</v>
      </c>
      <c r="K2072" s="5" t="s">
        <v>18611</v>
      </c>
      <c r="L2072" t="s">
        <v>16574</v>
      </c>
      <c r="M2072" s="7" t="s">
        <v>16575</v>
      </c>
      <c r="N2072" s="5" t="s">
        <v>16576</v>
      </c>
      <c r="O2072" s="5" t="s">
        <v>16577</v>
      </c>
      <c r="P2072" s="5" t="s">
        <v>18611</v>
      </c>
      <c r="S2072">
        <f t="shared" si="234"/>
        <v>0</v>
      </c>
      <c r="T2072">
        <f t="shared" si="235"/>
        <v>0</v>
      </c>
      <c r="U2072">
        <f t="shared" si="236"/>
        <v>0</v>
      </c>
      <c r="V2072">
        <f t="shared" si="229"/>
        <v>0</v>
      </c>
      <c r="W2072">
        <f t="shared" si="230"/>
        <v>0</v>
      </c>
      <c r="X2072">
        <f t="shared" si="231"/>
        <v>0</v>
      </c>
      <c r="Y2072">
        <f t="shared" si="232"/>
        <v>1</v>
      </c>
    </row>
    <row r="2073" spans="1:25">
      <c r="A2073">
        <f t="shared" si="233"/>
        <v>2</v>
      </c>
      <c r="B2073">
        <f t="shared" si="228"/>
        <v>0</v>
      </c>
      <c r="C2073">
        <v>2072</v>
      </c>
      <c r="D2073" t="s">
        <v>6</v>
      </c>
      <c r="E2073" s="2">
        <v>800</v>
      </c>
      <c r="G2073" s="5" t="s">
        <v>9560</v>
      </c>
      <c r="H2073" t="s">
        <v>9407</v>
      </c>
      <c r="I2073" t="s">
        <v>16578</v>
      </c>
      <c r="J2073" s="7" t="s">
        <v>16579</v>
      </c>
      <c r="K2073" s="5" t="s">
        <v>18612</v>
      </c>
      <c r="L2073" t="s">
        <v>16580</v>
      </c>
      <c r="M2073" s="7" t="s">
        <v>16581</v>
      </c>
      <c r="N2073" s="5" t="s">
        <v>9561</v>
      </c>
      <c r="O2073" s="5" t="s">
        <v>16582</v>
      </c>
      <c r="P2073" s="5" t="s">
        <v>19493</v>
      </c>
      <c r="S2073">
        <f t="shared" si="234"/>
        <v>0</v>
      </c>
      <c r="T2073">
        <f t="shared" si="235"/>
        <v>0</v>
      </c>
      <c r="U2073">
        <f t="shared" si="236"/>
        <v>0</v>
      </c>
      <c r="V2073">
        <f t="shared" si="229"/>
        <v>0</v>
      </c>
      <c r="W2073">
        <f t="shared" si="230"/>
        <v>0</v>
      </c>
      <c r="X2073">
        <f t="shared" si="231"/>
        <v>0</v>
      </c>
      <c r="Y2073">
        <f t="shared" si="232"/>
        <v>1</v>
      </c>
    </row>
    <row r="2074" spans="1:25">
      <c r="A2074">
        <f t="shared" si="233"/>
        <v>6</v>
      </c>
      <c r="B2074">
        <f t="shared" si="228"/>
        <v>0</v>
      </c>
      <c r="C2074">
        <v>2073</v>
      </c>
      <c r="D2074" t="s">
        <v>6</v>
      </c>
      <c r="E2074" s="2">
        <v>801</v>
      </c>
      <c r="G2074" s="5" t="s">
        <v>16583</v>
      </c>
      <c r="H2074" t="s">
        <v>16584</v>
      </c>
      <c r="I2074" t="s">
        <v>16585</v>
      </c>
      <c r="J2074" s="7" t="s">
        <v>16586</v>
      </c>
      <c r="K2074" s="5" t="s">
        <v>18613</v>
      </c>
      <c r="L2074" t="s">
        <v>16587</v>
      </c>
      <c r="M2074" s="7" t="s">
        <v>16588</v>
      </c>
      <c r="N2074" s="5" t="s">
        <v>16589</v>
      </c>
      <c r="O2074" s="5" t="s">
        <v>16590</v>
      </c>
      <c r="P2074" s="5" t="s">
        <v>19494</v>
      </c>
      <c r="S2074">
        <f t="shared" si="234"/>
        <v>0</v>
      </c>
      <c r="T2074">
        <f t="shared" si="235"/>
        <v>0</v>
      </c>
      <c r="U2074">
        <f t="shared" si="236"/>
        <v>0</v>
      </c>
      <c r="V2074">
        <f t="shared" si="229"/>
        <v>0</v>
      </c>
      <c r="W2074">
        <f t="shared" si="230"/>
        <v>0</v>
      </c>
      <c r="X2074">
        <f t="shared" si="231"/>
        <v>0</v>
      </c>
      <c r="Y2074">
        <f t="shared" si="232"/>
        <v>1</v>
      </c>
    </row>
    <row r="2075" spans="1:25">
      <c r="A2075">
        <f t="shared" si="233"/>
        <v>3</v>
      </c>
      <c r="B2075">
        <f t="shared" si="228"/>
        <v>0</v>
      </c>
      <c r="C2075">
        <v>2074</v>
      </c>
      <c r="D2075" t="s">
        <v>6</v>
      </c>
      <c r="E2075" s="2">
        <v>802</v>
      </c>
      <c r="G2075" s="5" t="s">
        <v>16591</v>
      </c>
      <c r="H2075" t="s">
        <v>16592</v>
      </c>
      <c r="I2075" t="s">
        <v>16593</v>
      </c>
      <c r="J2075" s="7" t="s">
        <v>16594</v>
      </c>
      <c r="K2075" s="5" t="s">
        <v>18614</v>
      </c>
      <c r="L2075" t="s">
        <v>16595</v>
      </c>
      <c r="M2075" s="7" t="s">
        <v>16596</v>
      </c>
      <c r="N2075" s="5" t="s">
        <v>16597</v>
      </c>
      <c r="O2075" s="5" t="s">
        <v>16598</v>
      </c>
      <c r="P2075" s="5" t="s">
        <v>18614</v>
      </c>
      <c r="S2075">
        <f t="shared" si="234"/>
        <v>0</v>
      </c>
      <c r="T2075">
        <f t="shared" si="235"/>
        <v>0</v>
      </c>
      <c r="U2075">
        <f t="shared" si="236"/>
        <v>0</v>
      </c>
      <c r="V2075">
        <f t="shared" si="229"/>
        <v>0</v>
      </c>
      <c r="W2075">
        <f t="shared" si="230"/>
        <v>0</v>
      </c>
      <c r="X2075">
        <f t="shared" si="231"/>
        <v>0</v>
      </c>
      <c r="Y2075">
        <f t="shared" si="232"/>
        <v>1</v>
      </c>
    </row>
    <row r="2076" spans="1:25">
      <c r="A2076">
        <f t="shared" si="233"/>
        <v>5</v>
      </c>
      <c r="B2076">
        <f t="shared" si="228"/>
        <v>0</v>
      </c>
      <c r="C2076">
        <v>2075</v>
      </c>
      <c r="D2076" t="s">
        <v>6</v>
      </c>
      <c r="E2076" s="2">
        <v>803</v>
      </c>
      <c r="G2076" s="5" t="s">
        <v>16599</v>
      </c>
      <c r="H2076" t="s">
        <v>16600</v>
      </c>
      <c r="I2076" t="s">
        <v>16601</v>
      </c>
      <c r="J2076" s="7" t="s">
        <v>16602</v>
      </c>
      <c r="K2076" s="5" t="s">
        <v>16603</v>
      </c>
      <c r="L2076" t="s">
        <v>16604</v>
      </c>
      <c r="M2076" s="7" t="s">
        <v>16605</v>
      </c>
      <c r="N2076" s="5" t="s">
        <v>16602</v>
      </c>
      <c r="O2076" s="5" t="s">
        <v>16606</v>
      </c>
      <c r="P2076" s="5" t="s">
        <v>16607</v>
      </c>
      <c r="S2076">
        <f t="shared" si="234"/>
        <v>0</v>
      </c>
      <c r="T2076">
        <f t="shared" si="235"/>
        <v>0</v>
      </c>
      <c r="U2076">
        <f t="shared" si="236"/>
        <v>0</v>
      </c>
      <c r="V2076">
        <f t="shared" si="229"/>
        <v>1</v>
      </c>
      <c r="W2076">
        <f t="shared" si="230"/>
        <v>0</v>
      </c>
      <c r="X2076">
        <f t="shared" si="231"/>
        <v>0</v>
      </c>
      <c r="Y2076">
        <f t="shared" si="232"/>
        <v>1</v>
      </c>
    </row>
    <row r="2077" spans="1:25">
      <c r="A2077">
        <f t="shared" si="233"/>
        <v>8</v>
      </c>
      <c r="B2077">
        <f t="shared" si="228"/>
        <v>0</v>
      </c>
      <c r="C2077">
        <v>2076</v>
      </c>
      <c r="D2077" t="s">
        <v>6</v>
      </c>
      <c r="E2077" s="2">
        <v>804</v>
      </c>
      <c r="G2077" s="5" t="s">
        <v>16608</v>
      </c>
      <c r="H2077" t="s">
        <v>16609</v>
      </c>
      <c r="I2077" t="s">
        <v>16610</v>
      </c>
      <c r="J2077" s="7" t="s">
        <v>16611</v>
      </c>
      <c r="K2077" s="5" t="s">
        <v>18615</v>
      </c>
      <c r="L2077" t="s">
        <v>16612</v>
      </c>
      <c r="M2077" s="7" t="s">
        <v>16613</v>
      </c>
      <c r="N2077" s="5" t="s">
        <v>16611</v>
      </c>
      <c r="O2077" s="5" t="s">
        <v>16614</v>
      </c>
      <c r="P2077" s="5" t="s">
        <v>19495</v>
      </c>
      <c r="S2077">
        <f t="shared" si="234"/>
        <v>0</v>
      </c>
      <c r="T2077">
        <f t="shared" si="235"/>
        <v>0</v>
      </c>
      <c r="U2077">
        <f t="shared" si="236"/>
        <v>0</v>
      </c>
      <c r="V2077">
        <f t="shared" si="229"/>
        <v>0</v>
      </c>
      <c r="W2077">
        <f t="shared" si="230"/>
        <v>0</v>
      </c>
      <c r="X2077">
        <f t="shared" si="231"/>
        <v>0</v>
      </c>
      <c r="Y2077">
        <f t="shared" si="232"/>
        <v>1</v>
      </c>
    </row>
    <row r="2078" spans="1:25">
      <c r="A2078">
        <f t="shared" si="233"/>
        <v>5</v>
      </c>
      <c r="B2078">
        <f t="shared" si="228"/>
        <v>0</v>
      </c>
      <c r="C2078">
        <v>2077</v>
      </c>
      <c r="D2078" t="s">
        <v>6</v>
      </c>
      <c r="E2078" s="2">
        <v>805</v>
      </c>
      <c r="G2078" s="5" t="s">
        <v>16615</v>
      </c>
      <c r="H2078" t="s">
        <v>16616</v>
      </c>
      <c r="I2078" t="s">
        <v>16617</v>
      </c>
      <c r="J2078" s="7" t="s">
        <v>16618</v>
      </c>
      <c r="K2078" s="5" t="s">
        <v>18616</v>
      </c>
      <c r="L2078" t="s">
        <v>16619</v>
      </c>
      <c r="M2078" s="7" t="s">
        <v>16620</v>
      </c>
      <c r="N2078" s="5" t="s">
        <v>16618</v>
      </c>
      <c r="O2078" s="5" t="s">
        <v>16621</v>
      </c>
      <c r="P2078" s="5" t="s">
        <v>19496</v>
      </c>
      <c r="S2078">
        <f t="shared" si="234"/>
        <v>0</v>
      </c>
      <c r="T2078">
        <f t="shared" si="235"/>
        <v>0</v>
      </c>
      <c r="U2078">
        <f t="shared" si="236"/>
        <v>0</v>
      </c>
      <c r="V2078">
        <f t="shared" si="229"/>
        <v>0</v>
      </c>
      <c r="W2078">
        <f t="shared" si="230"/>
        <v>0</v>
      </c>
      <c r="X2078">
        <f t="shared" si="231"/>
        <v>0</v>
      </c>
      <c r="Y2078">
        <f t="shared" si="232"/>
        <v>1</v>
      </c>
    </row>
    <row r="2079" spans="1:25">
      <c r="A2079">
        <f t="shared" si="233"/>
        <v>9</v>
      </c>
      <c r="B2079">
        <f t="shared" si="228"/>
        <v>0</v>
      </c>
      <c r="C2079">
        <v>2078</v>
      </c>
      <c r="D2079" t="s">
        <v>6</v>
      </c>
      <c r="E2079" s="2">
        <v>806</v>
      </c>
      <c r="G2079" s="5" t="s">
        <v>16622</v>
      </c>
      <c r="H2079" t="s">
        <v>16623</v>
      </c>
      <c r="I2079" t="s">
        <v>16624</v>
      </c>
      <c r="J2079" s="7" t="s">
        <v>16625</v>
      </c>
      <c r="K2079" s="5" t="s">
        <v>18617</v>
      </c>
      <c r="L2079" t="s">
        <v>16626</v>
      </c>
      <c r="M2079" s="7" t="s">
        <v>16627</v>
      </c>
      <c r="N2079" s="5" t="s">
        <v>16628</v>
      </c>
      <c r="O2079" s="5" t="s">
        <v>16629</v>
      </c>
      <c r="P2079" s="5" t="s">
        <v>18617</v>
      </c>
      <c r="S2079">
        <f t="shared" si="234"/>
        <v>0</v>
      </c>
      <c r="T2079">
        <f t="shared" si="235"/>
        <v>0</v>
      </c>
      <c r="U2079">
        <f t="shared" si="236"/>
        <v>0</v>
      </c>
      <c r="V2079">
        <f t="shared" si="229"/>
        <v>0</v>
      </c>
      <c r="W2079">
        <f t="shared" si="230"/>
        <v>0</v>
      </c>
      <c r="X2079">
        <f t="shared" si="231"/>
        <v>0</v>
      </c>
      <c r="Y2079">
        <f t="shared" si="232"/>
        <v>1</v>
      </c>
    </row>
    <row r="2080" spans="1:25">
      <c r="A2080">
        <f t="shared" si="233"/>
        <v>6</v>
      </c>
      <c r="B2080">
        <f t="shared" si="228"/>
        <v>0</v>
      </c>
      <c r="C2080">
        <v>2079</v>
      </c>
      <c r="D2080" t="s">
        <v>6</v>
      </c>
      <c r="E2080" s="2">
        <v>807</v>
      </c>
      <c r="G2080" s="5" t="s">
        <v>16630</v>
      </c>
      <c r="H2080" t="s">
        <v>16631</v>
      </c>
      <c r="I2080" t="s">
        <v>16632</v>
      </c>
      <c r="J2080" s="7" t="s">
        <v>16633</v>
      </c>
      <c r="K2080" s="5" t="s">
        <v>18618</v>
      </c>
      <c r="L2080" t="s">
        <v>16634</v>
      </c>
      <c r="M2080" s="7" t="s">
        <v>16635</v>
      </c>
      <c r="N2080" s="5" t="s">
        <v>16636</v>
      </c>
      <c r="O2080" s="5" t="s">
        <v>16637</v>
      </c>
      <c r="P2080" s="5" t="s">
        <v>19497</v>
      </c>
      <c r="S2080">
        <f t="shared" si="234"/>
        <v>0</v>
      </c>
      <c r="T2080">
        <f t="shared" si="235"/>
        <v>0</v>
      </c>
      <c r="U2080">
        <f t="shared" si="236"/>
        <v>0</v>
      </c>
      <c r="V2080">
        <f t="shared" si="229"/>
        <v>0</v>
      </c>
      <c r="W2080">
        <f t="shared" si="230"/>
        <v>0</v>
      </c>
      <c r="X2080">
        <f t="shared" si="231"/>
        <v>0</v>
      </c>
      <c r="Y2080">
        <f t="shared" si="232"/>
        <v>1</v>
      </c>
    </row>
    <row r="2081" spans="1:25">
      <c r="A2081">
        <f t="shared" si="233"/>
        <v>5</v>
      </c>
      <c r="B2081">
        <f t="shared" si="228"/>
        <v>0</v>
      </c>
      <c r="C2081">
        <v>2080</v>
      </c>
      <c r="D2081" t="s">
        <v>6</v>
      </c>
      <c r="E2081" s="2">
        <v>808</v>
      </c>
      <c r="G2081" s="5" t="s">
        <v>16638</v>
      </c>
      <c r="H2081" t="s">
        <v>16639</v>
      </c>
      <c r="I2081" t="s">
        <v>16640</v>
      </c>
      <c r="J2081" s="7" t="s">
        <v>16641</v>
      </c>
      <c r="K2081" s="5" t="s">
        <v>18619</v>
      </c>
      <c r="L2081" t="s">
        <v>16642</v>
      </c>
      <c r="M2081" s="7" t="s">
        <v>16643</v>
      </c>
      <c r="N2081" s="5" t="s">
        <v>16641</v>
      </c>
      <c r="O2081" s="5" t="s">
        <v>16644</v>
      </c>
      <c r="P2081" s="5" t="s">
        <v>19498</v>
      </c>
      <c r="S2081">
        <f t="shared" si="234"/>
        <v>0</v>
      </c>
      <c r="T2081">
        <f t="shared" si="235"/>
        <v>0</v>
      </c>
      <c r="U2081">
        <f t="shared" si="236"/>
        <v>0</v>
      </c>
      <c r="V2081">
        <f t="shared" si="229"/>
        <v>0</v>
      </c>
      <c r="W2081">
        <f t="shared" si="230"/>
        <v>0</v>
      </c>
      <c r="X2081">
        <f t="shared" si="231"/>
        <v>0</v>
      </c>
      <c r="Y2081">
        <f t="shared" si="232"/>
        <v>1</v>
      </c>
    </row>
    <row r="2082" spans="1:25">
      <c r="A2082">
        <f t="shared" si="233"/>
        <v>8</v>
      </c>
      <c r="B2082">
        <f t="shared" si="228"/>
        <v>0</v>
      </c>
      <c r="C2082">
        <v>2081</v>
      </c>
      <c r="D2082" t="s">
        <v>6</v>
      </c>
      <c r="E2082" s="2">
        <v>809</v>
      </c>
      <c r="G2082" s="5" t="s">
        <v>16645</v>
      </c>
      <c r="H2082" t="s">
        <v>16646</v>
      </c>
      <c r="I2082" t="s">
        <v>16647</v>
      </c>
      <c r="J2082" s="7" t="s">
        <v>16648</v>
      </c>
      <c r="K2082" s="5" t="s">
        <v>18620</v>
      </c>
      <c r="L2082" t="s">
        <v>16649</v>
      </c>
      <c r="M2082" s="7" t="s">
        <v>16650</v>
      </c>
      <c r="N2082" s="5" t="s">
        <v>16651</v>
      </c>
      <c r="O2082" s="5" t="s">
        <v>16652</v>
      </c>
      <c r="P2082" s="5" t="s">
        <v>19499</v>
      </c>
      <c r="S2082">
        <f t="shared" si="234"/>
        <v>0</v>
      </c>
      <c r="T2082">
        <f t="shared" si="235"/>
        <v>0</v>
      </c>
      <c r="U2082">
        <f t="shared" si="236"/>
        <v>0</v>
      </c>
      <c r="V2082">
        <f t="shared" si="229"/>
        <v>0</v>
      </c>
      <c r="W2082">
        <f t="shared" si="230"/>
        <v>0</v>
      </c>
      <c r="X2082">
        <f t="shared" si="231"/>
        <v>0</v>
      </c>
      <c r="Y2082">
        <f t="shared" si="232"/>
        <v>1</v>
      </c>
    </row>
    <row r="2083" spans="1:25">
      <c r="A2083">
        <f t="shared" si="233"/>
        <v>11</v>
      </c>
      <c r="B2083">
        <f t="shared" si="228"/>
        <v>0</v>
      </c>
      <c r="C2083">
        <v>2082</v>
      </c>
      <c r="D2083" t="s">
        <v>6</v>
      </c>
      <c r="E2083" s="2">
        <v>810</v>
      </c>
      <c r="G2083" s="5" t="s">
        <v>19718</v>
      </c>
      <c r="H2083" t="s">
        <v>9485</v>
      </c>
      <c r="I2083" t="s">
        <v>16653</v>
      </c>
      <c r="J2083" s="7" t="s">
        <v>16654</v>
      </c>
      <c r="K2083" s="5" t="s">
        <v>18621</v>
      </c>
      <c r="L2083" t="s">
        <v>16655</v>
      </c>
      <c r="M2083" s="7" t="s">
        <v>16656</v>
      </c>
      <c r="N2083" s="5" t="s">
        <v>9489</v>
      </c>
      <c r="O2083" s="5" t="s">
        <v>16657</v>
      </c>
      <c r="P2083" s="5" t="s">
        <v>19500</v>
      </c>
      <c r="S2083">
        <f t="shared" si="234"/>
        <v>0</v>
      </c>
      <c r="T2083">
        <f t="shared" si="235"/>
        <v>0</v>
      </c>
      <c r="U2083">
        <f t="shared" si="236"/>
        <v>0</v>
      </c>
      <c r="V2083">
        <f t="shared" si="229"/>
        <v>0</v>
      </c>
      <c r="W2083">
        <f t="shared" si="230"/>
        <v>0</v>
      </c>
      <c r="X2083">
        <f t="shared" si="231"/>
        <v>0</v>
      </c>
      <c r="Y2083">
        <f t="shared" si="232"/>
        <v>1</v>
      </c>
    </row>
    <row r="2084" spans="1:25">
      <c r="A2084">
        <f t="shared" si="233"/>
        <v>10</v>
      </c>
      <c r="B2084">
        <f t="shared" si="228"/>
        <v>0</v>
      </c>
      <c r="C2084">
        <v>2083</v>
      </c>
      <c r="D2084" t="s">
        <v>6</v>
      </c>
      <c r="E2084" s="2">
        <v>811</v>
      </c>
      <c r="G2084" s="5" t="s">
        <v>16658</v>
      </c>
      <c r="H2084" t="s">
        <v>16659</v>
      </c>
      <c r="I2084" t="s">
        <v>16660</v>
      </c>
      <c r="J2084" s="7" t="s">
        <v>16661</v>
      </c>
      <c r="K2084" s="5" t="s">
        <v>18622</v>
      </c>
      <c r="L2084" t="s">
        <v>16662</v>
      </c>
      <c r="M2084" s="7" t="s">
        <v>16663</v>
      </c>
      <c r="N2084" s="5" t="s">
        <v>16664</v>
      </c>
      <c r="O2084" s="5" t="s">
        <v>16665</v>
      </c>
      <c r="P2084" s="5" t="s">
        <v>19501</v>
      </c>
      <c r="S2084">
        <f t="shared" si="234"/>
        <v>0</v>
      </c>
      <c r="T2084">
        <f t="shared" si="235"/>
        <v>0</v>
      </c>
      <c r="U2084">
        <f t="shared" si="236"/>
        <v>0</v>
      </c>
      <c r="V2084">
        <f t="shared" si="229"/>
        <v>0</v>
      </c>
      <c r="W2084">
        <f t="shared" si="230"/>
        <v>0</v>
      </c>
      <c r="X2084">
        <f t="shared" si="231"/>
        <v>0</v>
      </c>
      <c r="Y2084">
        <f t="shared" si="232"/>
        <v>1</v>
      </c>
    </row>
    <row r="2085" spans="1:25">
      <c r="A2085">
        <f t="shared" si="233"/>
        <v>3</v>
      </c>
      <c r="B2085">
        <f t="shared" si="228"/>
        <v>0</v>
      </c>
      <c r="C2085">
        <v>2084</v>
      </c>
      <c r="D2085" t="s">
        <v>6</v>
      </c>
      <c r="E2085" s="2">
        <v>812</v>
      </c>
      <c r="G2085" s="5" t="s">
        <v>16666</v>
      </c>
      <c r="H2085" t="s">
        <v>16667</v>
      </c>
      <c r="I2085" t="s">
        <v>16668</v>
      </c>
      <c r="J2085" s="7" t="s">
        <v>16669</v>
      </c>
      <c r="K2085" s="5" t="s">
        <v>18623</v>
      </c>
      <c r="L2085" t="s">
        <v>16670</v>
      </c>
      <c r="M2085" s="7" t="s">
        <v>16671</v>
      </c>
      <c r="N2085" s="5" t="s">
        <v>16669</v>
      </c>
      <c r="O2085" s="5" t="s">
        <v>16672</v>
      </c>
      <c r="P2085" s="5" t="s">
        <v>19502</v>
      </c>
      <c r="S2085">
        <f t="shared" si="234"/>
        <v>0</v>
      </c>
      <c r="T2085">
        <f t="shared" si="235"/>
        <v>0</v>
      </c>
      <c r="U2085">
        <f t="shared" si="236"/>
        <v>0</v>
      </c>
      <c r="V2085">
        <f t="shared" si="229"/>
        <v>0</v>
      </c>
      <c r="W2085">
        <f t="shared" si="230"/>
        <v>0</v>
      </c>
      <c r="X2085">
        <f t="shared" si="231"/>
        <v>0</v>
      </c>
      <c r="Y2085">
        <f t="shared" si="232"/>
        <v>1</v>
      </c>
    </row>
    <row r="2086" spans="1:25">
      <c r="A2086">
        <f t="shared" si="233"/>
        <v>3</v>
      </c>
      <c r="B2086">
        <f t="shared" si="228"/>
        <v>0</v>
      </c>
      <c r="C2086">
        <v>2085</v>
      </c>
      <c r="D2086" t="s">
        <v>6</v>
      </c>
      <c r="E2086" s="2">
        <v>813</v>
      </c>
      <c r="G2086" s="5" t="s">
        <v>16673</v>
      </c>
      <c r="H2086" t="s">
        <v>16674</v>
      </c>
      <c r="I2086" t="s">
        <v>16675</v>
      </c>
      <c r="J2086" s="7" t="s">
        <v>16676</v>
      </c>
      <c r="K2086" s="5" t="s">
        <v>18624</v>
      </c>
      <c r="L2086" t="s">
        <v>16677</v>
      </c>
      <c r="M2086" s="7" t="s">
        <v>16678</v>
      </c>
      <c r="N2086" s="5" t="s">
        <v>16679</v>
      </c>
      <c r="O2086" s="5" t="s">
        <v>16680</v>
      </c>
      <c r="P2086" s="5" t="s">
        <v>19503</v>
      </c>
      <c r="S2086">
        <f t="shared" si="234"/>
        <v>0</v>
      </c>
      <c r="T2086">
        <f t="shared" si="235"/>
        <v>0</v>
      </c>
      <c r="U2086">
        <f t="shared" si="236"/>
        <v>0</v>
      </c>
      <c r="V2086">
        <f t="shared" si="229"/>
        <v>0</v>
      </c>
      <c r="W2086">
        <f t="shared" si="230"/>
        <v>0</v>
      </c>
      <c r="X2086">
        <f t="shared" si="231"/>
        <v>0</v>
      </c>
      <c r="Y2086">
        <f t="shared" si="232"/>
        <v>1</v>
      </c>
    </row>
    <row r="2087" spans="1:25">
      <c r="A2087">
        <f t="shared" si="233"/>
        <v>9</v>
      </c>
      <c r="B2087">
        <f t="shared" si="228"/>
        <v>0</v>
      </c>
      <c r="C2087">
        <v>2086</v>
      </c>
      <c r="D2087" t="s">
        <v>6</v>
      </c>
      <c r="E2087" s="2">
        <v>814</v>
      </c>
      <c r="G2087" s="5" t="s">
        <v>16681</v>
      </c>
      <c r="H2087" t="s">
        <v>16682</v>
      </c>
      <c r="I2087" t="s">
        <v>16683</v>
      </c>
      <c r="J2087" s="7" t="s">
        <v>16684</v>
      </c>
      <c r="K2087" s="5" t="s">
        <v>18625</v>
      </c>
      <c r="L2087" t="s">
        <v>16685</v>
      </c>
      <c r="M2087" s="7" t="s">
        <v>16686</v>
      </c>
      <c r="N2087" s="5" t="s">
        <v>16687</v>
      </c>
      <c r="O2087" s="5" t="s">
        <v>16688</v>
      </c>
      <c r="P2087" s="5" t="s">
        <v>19504</v>
      </c>
      <c r="S2087">
        <f t="shared" si="234"/>
        <v>0</v>
      </c>
      <c r="T2087">
        <f t="shared" si="235"/>
        <v>0</v>
      </c>
      <c r="U2087">
        <f t="shared" si="236"/>
        <v>0</v>
      </c>
      <c r="V2087">
        <f t="shared" si="229"/>
        <v>0</v>
      </c>
      <c r="W2087">
        <f t="shared" si="230"/>
        <v>0</v>
      </c>
      <c r="X2087">
        <f t="shared" si="231"/>
        <v>0</v>
      </c>
      <c r="Y2087">
        <f t="shared" si="232"/>
        <v>1</v>
      </c>
    </row>
    <row r="2088" spans="1:25">
      <c r="A2088">
        <f t="shared" si="233"/>
        <v>9</v>
      </c>
      <c r="B2088">
        <f t="shared" si="228"/>
        <v>0</v>
      </c>
      <c r="C2088">
        <v>2087</v>
      </c>
      <c r="D2088" t="s">
        <v>6</v>
      </c>
      <c r="E2088" s="2">
        <v>815</v>
      </c>
      <c r="G2088" s="5" t="s">
        <v>16689</v>
      </c>
      <c r="H2088" t="s">
        <v>16690</v>
      </c>
      <c r="I2088" t="s">
        <v>16691</v>
      </c>
      <c r="J2088" s="7" t="s">
        <v>16692</v>
      </c>
      <c r="K2088" s="5" t="s">
        <v>18626</v>
      </c>
      <c r="L2088" t="s">
        <v>16693</v>
      </c>
      <c r="M2088" s="7" t="s">
        <v>16694</v>
      </c>
      <c r="N2088" s="5" t="s">
        <v>16692</v>
      </c>
      <c r="O2088" s="5" t="s">
        <v>16695</v>
      </c>
      <c r="P2088" s="5" t="s">
        <v>19505</v>
      </c>
      <c r="S2088">
        <f t="shared" si="234"/>
        <v>0</v>
      </c>
      <c r="T2088">
        <f t="shared" si="235"/>
        <v>0</v>
      </c>
      <c r="U2088">
        <f t="shared" si="236"/>
        <v>0</v>
      </c>
      <c r="V2088">
        <f t="shared" si="229"/>
        <v>0</v>
      </c>
      <c r="W2088">
        <f t="shared" si="230"/>
        <v>0</v>
      </c>
      <c r="X2088">
        <f t="shared" si="231"/>
        <v>0</v>
      </c>
      <c r="Y2088">
        <f t="shared" si="232"/>
        <v>1</v>
      </c>
    </row>
    <row r="2089" spans="1:25">
      <c r="A2089">
        <f t="shared" si="233"/>
        <v>3</v>
      </c>
      <c r="B2089">
        <f t="shared" si="228"/>
        <v>0</v>
      </c>
      <c r="C2089">
        <v>2088</v>
      </c>
      <c r="D2089" t="s">
        <v>6</v>
      </c>
      <c r="E2089" s="2">
        <v>816</v>
      </c>
      <c r="G2089" s="5" t="s">
        <v>3554</v>
      </c>
      <c r="H2089" t="s">
        <v>16696</v>
      </c>
      <c r="I2089" t="s">
        <v>16697</v>
      </c>
      <c r="J2089" s="7" t="s">
        <v>16698</v>
      </c>
      <c r="K2089" s="5" t="s">
        <v>18627</v>
      </c>
      <c r="L2089" t="s">
        <v>16699</v>
      </c>
      <c r="M2089" s="7" t="s">
        <v>16700</v>
      </c>
      <c r="N2089" s="5" t="s">
        <v>16701</v>
      </c>
      <c r="O2089" s="5" t="s">
        <v>16702</v>
      </c>
      <c r="P2089" s="5" t="s">
        <v>16703</v>
      </c>
      <c r="S2089">
        <f t="shared" si="234"/>
        <v>0</v>
      </c>
      <c r="T2089">
        <f t="shared" si="235"/>
        <v>0</v>
      </c>
      <c r="U2089">
        <f t="shared" si="236"/>
        <v>0</v>
      </c>
      <c r="V2089">
        <f t="shared" si="229"/>
        <v>0</v>
      </c>
      <c r="W2089">
        <f t="shared" si="230"/>
        <v>0</v>
      </c>
      <c r="X2089">
        <f t="shared" si="231"/>
        <v>0</v>
      </c>
      <c r="Y2089">
        <f t="shared" si="232"/>
        <v>1</v>
      </c>
    </row>
    <row r="2090" spans="1:25">
      <c r="A2090">
        <f t="shared" si="233"/>
        <v>3</v>
      </c>
      <c r="B2090">
        <f t="shared" si="228"/>
        <v>0</v>
      </c>
      <c r="C2090">
        <v>2089</v>
      </c>
      <c r="D2090" t="s">
        <v>6</v>
      </c>
      <c r="E2090" s="2">
        <v>817</v>
      </c>
      <c r="G2090" s="5" t="s">
        <v>16704</v>
      </c>
      <c r="H2090" t="s">
        <v>16705</v>
      </c>
      <c r="I2090" t="s">
        <v>16706</v>
      </c>
      <c r="J2090" s="7" t="s">
        <v>15383</v>
      </c>
      <c r="K2090" s="5" t="s">
        <v>18628</v>
      </c>
      <c r="L2090" t="s">
        <v>16707</v>
      </c>
      <c r="M2090" s="7" t="s">
        <v>16708</v>
      </c>
      <c r="N2090" s="5" t="s">
        <v>16709</v>
      </c>
      <c r="O2090" s="5" t="s">
        <v>16710</v>
      </c>
      <c r="P2090" s="5" t="s">
        <v>19506</v>
      </c>
      <c r="S2090">
        <f t="shared" si="234"/>
        <v>0</v>
      </c>
      <c r="T2090">
        <f t="shared" si="235"/>
        <v>0</v>
      </c>
      <c r="U2090">
        <f t="shared" si="236"/>
        <v>0</v>
      </c>
      <c r="V2090">
        <f t="shared" si="229"/>
        <v>0</v>
      </c>
      <c r="W2090">
        <f t="shared" si="230"/>
        <v>0</v>
      </c>
      <c r="X2090">
        <f t="shared" si="231"/>
        <v>0</v>
      </c>
      <c r="Y2090">
        <f t="shared" si="232"/>
        <v>1</v>
      </c>
    </row>
    <row r="2091" spans="1:25">
      <c r="A2091">
        <f t="shared" si="233"/>
        <v>4</v>
      </c>
      <c r="B2091">
        <f t="shared" si="228"/>
        <v>0</v>
      </c>
      <c r="C2091">
        <v>2090</v>
      </c>
      <c r="D2091" t="s">
        <v>6</v>
      </c>
      <c r="E2091" s="2">
        <v>818</v>
      </c>
      <c r="G2091" s="5" t="s">
        <v>5914</v>
      </c>
      <c r="H2091" t="s">
        <v>16711</v>
      </c>
      <c r="I2091" t="s">
        <v>16712</v>
      </c>
      <c r="J2091" s="7" t="s">
        <v>16713</v>
      </c>
      <c r="K2091" s="5" t="s">
        <v>18629</v>
      </c>
      <c r="L2091" t="s">
        <v>16714</v>
      </c>
      <c r="M2091" s="7" t="s">
        <v>16715</v>
      </c>
      <c r="N2091" s="5" t="s">
        <v>16713</v>
      </c>
      <c r="O2091" s="5" t="s">
        <v>16716</v>
      </c>
      <c r="P2091" s="5" t="s">
        <v>19507</v>
      </c>
      <c r="S2091">
        <f t="shared" si="234"/>
        <v>0</v>
      </c>
      <c r="T2091">
        <f t="shared" si="235"/>
        <v>0</v>
      </c>
      <c r="U2091">
        <f t="shared" si="236"/>
        <v>0</v>
      </c>
      <c r="V2091">
        <f t="shared" si="229"/>
        <v>0</v>
      </c>
      <c r="W2091">
        <f t="shared" si="230"/>
        <v>0</v>
      </c>
      <c r="X2091">
        <f t="shared" si="231"/>
        <v>0</v>
      </c>
      <c r="Y2091">
        <f t="shared" si="232"/>
        <v>1</v>
      </c>
    </row>
    <row r="2092" spans="1:25">
      <c r="A2092">
        <f t="shared" si="233"/>
        <v>10</v>
      </c>
      <c r="B2092">
        <f t="shared" si="228"/>
        <v>0</v>
      </c>
      <c r="C2092">
        <v>2091</v>
      </c>
      <c r="D2092" t="s">
        <v>6</v>
      </c>
      <c r="E2092" s="2">
        <v>819</v>
      </c>
      <c r="G2092" s="5" t="s">
        <v>16717</v>
      </c>
      <c r="H2092" t="s">
        <v>16718</v>
      </c>
      <c r="I2092" t="s">
        <v>16719</v>
      </c>
      <c r="J2092" s="7" t="s">
        <v>16720</v>
      </c>
      <c r="K2092" s="5" t="s">
        <v>18630</v>
      </c>
      <c r="L2092" t="s">
        <v>16721</v>
      </c>
      <c r="M2092" s="7" t="s">
        <v>16722</v>
      </c>
      <c r="N2092" s="5" t="s">
        <v>16723</v>
      </c>
      <c r="O2092" s="5" t="s">
        <v>16724</v>
      </c>
      <c r="P2092" s="5" t="s">
        <v>19508</v>
      </c>
      <c r="S2092">
        <f t="shared" si="234"/>
        <v>0</v>
      </c>
      <c r="T2092">
        <f t="shared" si="235"/>
        <v>0</v>
      </c>
      <c r="U2092">
        <f t="shared" si="236"/>
        <v>0</v>
      </c>
      <c r="V2092">
        <f t="shared" si="229"/>
        <v>0</v>
      </c>
      <c r="W2092">
        <f t="shared" si="230"/>
        <v>0</v>
      </c>
      <c r="X2092">
        <f t="shared" si="231"/>
        <v>0</v>
      </c>
      <c r="Y2092">
        <f t="shared" si="232"/>
        <v>1</v>
      </c>
    </row>
    <row r="2093" spans="1:25">
      <c r="A2093">
        <f t="shared" si="233"/>
        <v>8</v>
      </c>
      <c r="B2093">
        <f t="shared" si="228"/>
        <v>0</v>
      </c>
      <c r="C2093">
        <v>2092</v>
      </c>
      <c r="D2093" t="s">
        <v>6</v>
      </c>
      <c r="E2093" s="2">
        <v>820</v>
      </c>
      <c r="G2093" s="5" t="s">
        <v>16725</v>
      </c>
      <c r="H2093" t="s">
        <v>16726</v>
      </c>
      <c r="I2093" t="s">
        <v>16727</v>
      </c>
      <c r="J2093" s="7" t="s">
        <v>16728</v>
      </c>
      <c r="K2093" s="5" t="s">
        <v>18631</v>
      </c>
      <c r="L2093" t="s">
        <v>16729</v>
      </c>
      <c r="M2093" s="7" t="s">
        <v>16730</v>
      </c>
      <c r="N2093" s="5" t="s">
        <v>16728</v>
      </c>
      <c r="O2093" s="5" t="s">
        <v>16731</v>
      </c>
      <c r="P2093" s="5" t="s">
        <v>19509</v>
      </c>
      <c r="S2093">
        <f t="shared" si="234"/>
        <v>0</v>
      </c>
      <c r="T2093">
        <f t="shared" si="235"/>
        <v>0</v>
      </c>
      <c r="U2093">
        <f t="shared" si="236"/>
        <v>0</v>
      </c>
      <c r="V2093">
        <f t="shared" si="229"/>
        <v>0</v>
      </c>
      <c r="W2093">
        <f t="shared" si="230"/>
        <v>0</v>
      </c>
      <c r="X2093">
        <f t="shared" si="231"/>
        <v>0</v>
      </c>
      <c r="Y2093">
        <f t="shared" si="232"/>
        <v>1</v>
      </c>
    </row>
    <row r="2094" spans="1:25">
      <c r="A2094">
        <f t="shared" si="233"/>
        <v>10</v>
      </c>
      <c r="B2094">
        <f t="shared" si="228"/>
        <v>0</v>
      </c>
      <c r="C2094">
        <v>2093</v>
      </c>
      <c r="D2094" t="s">
        <v>6</v>
      </c>
      <c r="E2094" s="2">
        <v>821</v>
      </c>
      <c r="G2094" s="5" t="s">
        <v>16732</v>
      </c>
      <c r="H2094" t="s">
        <v>16733</v>
      </c>
      <c r="I2094" t="s">
        <v>16734</v>
      </c>
      <c r="J2094" s="7" t="s">
        <v>16735</v>
      </c>
      <c r="K2094" s="5" t="s">
        <v>18632</v>
      </c>
      <c r="L2094" t="s">
        <v>16736</v>
      </c>
      <c r="M2094" s="7" t="s">
        <v>16737</v>
      </c>
      <c r="N2094" s="5" t="s">
        <v>16735</v>
      </c>
      <c r="O2094" s="5" t="s">
        <v>16738</v>
      </c>
      <c r="P2094" s="5" t="s">
        <v>19510</v>
      </c>
      <c r="S2094">
        <f t="shared" si="234"/>
        <v>0</v>
      </c>
      <c r="T2094">
        <f t="shared" si="235"/>
        <v>0</v>
      </c>
      <c r="U2094">
        <f t="shared" si="236"/>
        <v>0</v>
      </c>
      <c r="V2094">
        <f t="shared" si="229"/>
        <v>0</v>
      </c>
      <c r="W2094">
        <f t="shared" si="230"/>
        <v>0</v>
      </c>
      <c r="X2094">
        <f t="shared" si="231"/>
        <v>0</v>
      </c>
      <c r="Y2094">
        <f t="shared" si="232"/>
        <v>1</v>
      </c>
    </row>
    <row r="2095" spans="1:25">
      <c r="A2095">
        <f t="shared" si="233"/>
        <v>4</v>
      </c>
      <c r="B2095">
        <f t="shared" si="228"/>
        <v>0</v>
      </c>
      <c r="C2095">
        <v>2094</v>
      </c>
      <c r="D2095" t="s">
        <v>6</v>
      </c>
      <c r="E2095" s="2">
        <v>822</v>
      </c>
      <c r="G2095" s="5" t="s">
        <v>10773</v>
      </c>
      <c r="H2095" t="s">
        <v>16739</v>
      </c>
      <c r="I2095" t="s">
        <v>16740</v>
      </c>
      <c r="J2095" s="7" t="s">
        <v>16741</v>
      </c>
      <c r="K2095" s="5" t="s">
        <v>18633</v>
      </c>
      <c r="L2095" t="s">
        <v>16742</v>
      </c>
      <c r="M2095" s="7" t="s">
        <v>16743</v>
      </c>
      <c r="N2095" s="5" t="s">
        <v>16744</v>
      </c>
      <c r="O2095" s="5" t="s">
        <v>16745</v>
      </c>
      <c r="P2095" s="5" t="s">
        <v>19511</v>
      </c>
      <c r="S2095">
        <f t="shared" si="234"/>
        <v>0</v>
      </c>
      <c r="T2095">
        <f t="shared" si="235"/>
        <v>0</v>
      </c>
      <c r="U2095">
        <f t="shared" si="236"/>
        <v>0</v>
      </c>
      <c r="V2095">
        <f t="shared" si="229"/>
        <v>0</v>
      </c>
      <c r="W2095">
        <f t="shared" si="230"/>
        <v>0</v>
      </c>
      <c r="X2095">
        <f t="shared" si="231"/>
        <v>0</v>
      </c>
      <c r="Y2095">
        <f t="shared" si="232"/>
        <v>1</v>
      </c>
    </row>
    <row r="2096" spans="1:25">
      <c r="A2096">
        <f t="shared" si="233"/>
        <v>11</v>
      </c>
      <c r="B2096">
        <f t="shared" si="228"/>
        <v>0</v>
      </c>
      <c r="C2096">
        <v>2095</v>
      </c>
      <c r="D2096" t="s">
        <v>6</v>
      </c>
      <c r="E2096" s="2">
        <v>823</v>
      </c>
      <c r="G2096" s="5" t="s">
        <v>16746</v>
      </c>
      <c r="H2096" t="s">
        <v>16747</v>
      </c>
      <c r="I2096" t="s">
        <v>16748</v>
      </c>
      <c r="J2096" s="7" t="s">
        <v>16749</v>
      </c>
      <c r="K2096" s="5" t="s">
        <v>18634</v>
      </c>
      <c r="L2096" t="s">
        <v>16750</v>
      </c>
      <c r="M2096" s="7" t="s">
        <v>16751</v>
      </c>
      <c r="N2096" s="5" t="s">
        <v>16749</v>
      </c>
      <c r="O2096" s="5" t="s">
        <v>16752</v>
      </c>
      <c r="P2096" s="5" t="s">
        <v>19512</v>
      </c>
      <c r="S2096">
        <f t="shared" si="234"/>
        <v>0</v>
      </c>
      <c r="T2096">
        <f t="shared" si="235"/>
        <v>0</v>
      </c>
      <c r="U2096">
        <f t="shared" si="236"/>
        <v>0</v>
      </c>
      <c r="V2096">
        <f t="shared" si="229"/>
        <v>0</v>
      </c>
      <c r="W2096">
        <f t="shared" si="230"/>
        <v>0</v>
      </c>
      <c r="X2096">
        <f t="shared" si="231"/>
        <v>0</v>
      </c>
      <c r="Y2096">
        <f t="shared" si="232"/>
        <v>1</v>
      </c>
    </row>
    <row r="2097" spans="1:25">
      <c r="A2097">
        <f t="shared" si="233"/>
        <v>7</v>
      </c>
      <c r="B2097">
        <f t="shared" si="228"/>
        <v>0</v>
      </c>
      <c r="C2097">
        <v>2096</v>
      </c>
      <c r="D2097" t="s">
        <v>6</v>
      </c>
      <c r="E2097" s="2">
        <v>824</v>
      </c>
      <c r="G2097" s="5" t="s">
        <v>16753</v>
      </c>
      <c r="H2097" t="s">
        <v>16754</v>
      </c>
      <c r="I2097" t="s">
        <v>16755</v>
      </c>
      <c r="J2097" s="7" t="s">
        <v>16756</v>
      </c>
      <c r="K2097" s="5" t="s">
        <v>18635</v>
      </c>
      <c r="L2097" t="s">
        <v>16757</v>
      </c>
      <c r="M2097" s="7" t="s">
        <v>16758</v>
      </c>
      <c r="N2097" s="5" t="s">
        <v>16759</v>
      </c>
      <c r="O2097" s="5" t="s">
        <v>16760</v>
      </c>
      <c r="P2097" s="5" t="s">
        <v>19513</v>
      </c>
      <c r="S2097">
        <f t="shared" si="234"/>
        <v>0</v>
      </c>
      <c r="T2097">
        <f t="shared" si="235"/>
        <v>0</v>
      </c>
      <c r="U2097">
        <f t="shared" si="236"/>
        <v>0</v>
      </c>
      <c r="V2097">
        <f t="shared" si="229"/>
        <v>0</v>
      </c>
      <c r="W2097">
        <f t="shared" si="230"/>
        <v>0</v>
      </c>
      <c r="X2097">
        <f t="shared" si="231"/>
        <v>0</v>
      </c>
      <c r="Y2097">
        <f t="shared" si="232"/>
        <v>1</v>
      </c>
    </row>
    <row r="2098" spans="1:25">
      <c r="A2098">
        <f t="shared" si="233"/>
        <v>5</v>
      </c>
      <c r="B2098">
        <f t="shared" si="228"/>
        <v>0</v>
      </c>
      <c r="C2098">
        <v>2097</v>
      </c>
      <c r="D2098" t="s">
        <v>6</v>
      </c>
      <c r="E2098" s="2">
        <v>825</v>
      </c>
      <c r="G2098" s="5" t="s">
        <v>16761</v>
      </c>
      <c r="H2098" t="s">
        <v>16762</v>
      </c>
      <c r="I2098" t="s">
        <v>16763</v>
      </c>
      <c r="J2098" s="7" t="s">
        <v>16764</v>
      </c>
      <c r="K2098" s="5" t="s">
        <v>18636</v>
      </c>
      <c r="L2098" t="s">
        <v>16765</v>
      </c>
      <c r="M2098" s="7" t="s">
        <v>16766</v>
      </c>
      <c r="N2098" s="5" t="s">
        <v>16767</v>
      </c>
      <c r="O2098" s="5" t="s">
        <v>16768</v>
      </c>
      <c r="P2098" s="5" t="s">
        <v>19514</v>
      </c>
      <c r="S2098">
        <f t="shared" si="234"/>
        <v>0</v>
      </c>
      <c r="T2098">
        <f t="shared" si="235"/>
        <v>0</v>
      </c>
      <c r="U2098">
        <f t="shared" si="236"/>
        <v>0</v>
      </c>
      <c r="V2098">
        <f t="shared" si="229"/>
        <v>0</v>
      </c>
      <c r="W2098">
        <f t="shared" si="230"/>
        <v>0</v>
      </c>
      <c r="X2098">
        <f t="shared" si="231"/>
        <v>0</v>
      </c>
      <c r="Y2098">
        <f t="shared" si="232"/>
        <v>1</v>
      </c>
    </row>
    <row r="2099" spans="1:25">
      <c r="A2099">
        <f t="shared" si="233"/>
        <v>6</v>
      </c>
      <c r="B2099">
        <f t="shared" si="228"/>
        <v>0</v>
      </c>
      <c r="C2099">
        <v>2098</v>
      </c>
      <c r="D2099" t="s">
        <v>6</v>
      </c>
      <c r="E2099" s="2">
        <v>826</v>
      </c>
      <c r="G2099" s="5" t="s">
        <v>16769</v>
      </c>
      <c r="H2099" t="s">
        <v>9549</v>
      </c>
      <c r="I2099" t="s">
        <v>16770</v>
      </c>
      <c r="J2099" s="7" t="s">
        <v>16771</v>
      </c>
      <c r="K2099" s="5" t="s">
        <v>18637</v>
      </c>
      <c r="L2099" t="s">
        <v>16772</v>
      </c>
      <c r="M2099" s="7" t="s">
        <v>16773</v>
      </c>
      <c r="N2099" s="5" t="s">
        <v>16774</v>
      </c>
      <c r="O2099" s="5" t="s">
        <v>16775</v>
      </c>
      <c r="P2099" s="5" t="s">
        <v>19515</v>
      </c>
      <c r="S2099">
        <f t="shared" si="234"/>
        <v>0</v>
      </c>
      <c r="T2099">
        <f t="shared" si="235"/>
        <v>0</v>
      </c>
      <c r="U2099">
        <f t="shared" si="236"/>
        <v>0</v>
      </c>
      <c r="V2099">
        <f t="shared" si="229"/>
        <v>0</v>
      </c>
      <c r="W2099">
        <f t="shared" si="230"/>
        <v>0</v>
      </c>
      <c r="X2099">
        <f t="shared" si="231"/>
        <v>0</v>
      </c>
      <c r="Y2099">
        <f t="shared" si="232"/>
        <v>1</v>
      </c>
    </row>
    <row r="2100" spans="1:25">
      <c r="A2100">
        <f t="shared" si="233"/>
        <v>7</v>
      </c>
      <c r="B2100">
        <f t="shared" si="228"/>
        <v>100</v>
      </c>
      <c r="C2100">
        <v>2099</v>
      </c>
      <c r="D2100" t="s">
        <v>6</v>
      </c>
      <c r="E2100" s="2">
        <v>827</v>
      </c>
      <c r="G2100" s="5" t="s">
        <v>16776</v>
      </c>
      <c r="H2100" t="s">
        <v>16777</v>
      </c>
      <c r="I2100" t="s">
        <v>16778</v>
      </c>
      <c r="J2100" s="7" t="s">
        <v>16779</v>
      </c>
      <c r="K2100" s="5" t="s">
        <v>18638</v>
      </c>
      <c r="L2100" t="s">
        <v>16780</v>
      </c>
      <c r="M2100" s="7" t="s">
        <v>16781</v>
      </c>
      <c r="N2100" s="5" t="s">
        <v>16782</v>
      </c>
      <c r="O2100" s="5" t="s">
        <v>16783</v>
      </c>
      <c r="P2100" s="5" t="s">
        <v>19516</v>
      </c>
      <c r="S2100">
        <f t="shared" si="234"/>
        <v>0</v>
      </c>
      <c r="T2100">
        <f t="shared" si="235"/>
        <v>0</v>
      </c>
      <c r="U2100">
        <f t="shared" si="236"/>
        <v>0</v>
      </c>
      <c r="V2100">
        <f t="shared" si="229"/>
        <v>0</v>
      </c>
      <c r="W2100">
        <f t="shared" si="230"/>
        <v>0</v>
      </c>
      <c r="X2100">
        <f t="shared" si="231"/>
        <v>0</v>
      </c>
      <c r="Y2100">
        <f t="shared" si="232"/>
        <v>1</v>
      </c>
    </row>
    <row r="2101" spans="1:25">
      <c r="A2101">
        <f t="shared" si="233"/>
        <v>7</v>
      </c>
      <c r="B2101">
        <f t="shared" si="228"/>
        <v>0</v>
      </c>
      <c r="C2101">
        <v>2100</v>
      </c>
      <c r="D2101" t="s">
        <v>6</v>
      </c>
      <c r="E2101" s="2">
        <v>828</v>
      </c>
      <c r="G2101" s="5" t="s">
        <v>16784</v>
      </c>
      <c r="H2101" t="s">
        <v>16785</v>
      </c>
      <c r="I2101" t="s">
        <v>16786</v>
      </c>
      <c r="J2101" s="7" t="s">
        <v>16787</v>
      </c>
      <c r="K2101" s="5" t="s">
        <v>18639</v>
      </c>
      <c r="L2101" t="s">
        <v>16788</v>
      </c>
      <c r="M2101" s="7" t="s">
        <v>16789</v>
      </c>
      <c r="N2101" s="5" t="s">
        <v>16790</v>
      </c>
      <c r="O2101" s="5" t="s">
        <v>16791</v>
      </c>
      <c r="P2101" s="5" t="s">
        <v>19517</v>
      </c>
      <c r="S2101">
        <f t="shared" si="234"/>
        <v>0</v>
      </c>
      <c r="T2101">
        <f t="shared" si="235"/>
        <v>0</v>
      </c>
      <c r="U2101">
        <f t="shared" si="236"/>
        <v>0</v>
      </c>
      <c r="V2101">
        <f t="shared" si="229"/>
        <v>0</v>
      </c>
      <c r="W2101">
        <f t="shared" si="230"/>
        <v>0</v>
      </c>
      <c r="X2101">
        <f t="shared" si="231"/>
        <v>0</v>
      </c>
      <c r="Y2101">
        <f t="shared" si="232"/>
        <v>1</v>
      </c>
    </row>
    <row r="2102" spans="1:25">
      <c r="A2102">
        <f t="shared" si="233"/>
        <v>4</v>
      </c>
      <c r="B2102">
        <f t="shared" si="228"/>
        <v>0</v>
      </c>
      <c r="C2102">
        <v>2101</v>
      </c>
      <c r="D2102" t="s">
        <v>6</v>
      </c>
      <c r="E2102" s="2">
        <v>829</v>
      </c>
      <c r="G2102" s="5" t="s">
        <v>6607</v>
      </c>
      <c r="H2102" t="s">
        <v>16792</v>
      </c>
      <c r="I2102" t="s">
        <v>16793</v>
      </c>
      <c r="J2102" s="7" t="s">
        <v>16794</v>
      </c>
      <c r="K2102" s="5" t="s">
        <v>18640</v>
      </c>
      <c r="L2102" t="s">
        <v>16795</v>
      </c>
      <c r="M2102" s="7" t="s">
        <v>16796</v>
      </c>
      <c r="N2102" s="5" t="s">
        <v>16797</v>
      </c>
      <c r="O2102" s="5" t="s">
        <v>16798</v>
      </c>
      <c r="P2102" s="5" t="s">
        <v>18640</v>
      </c>
      <c r="S2102">
        <f t="shared" si="234"/>
        <v>0</v>
      </c>
      <c r="T2102">
        <f t="shared" si="235"/>
        <v>0</v>
      </c>
      <c r="U2102">
        <f t="shared" si="236"/>
        <v>0</v>
      </c>
      <c r="V2102">
        <f t="shared" si="229"/>
        <v>0</v>
      </c>
      <c r="W2102">
        <f t="shared" si="230"/>
        <v>0</v>
      </c>
      <c r="X2102">
        <f t="shared" si="231"/>
        <v>0</v>
      </c>
      <c r="Y2102">
        <f t="shared" si="232"/>
        <v>1</v>
      </c>
    </row>
    <row r="2103" spans="1:25">
      <c r="A2103">
        <f t="shared" si="233"/>
        <v>10</v>
      </c>
      <c r="B2103">
        <f t="shared" si="228"/>
        <v>0</v>
      </c>
      <c r="C2103">
        <v>2102</v>
      </c>
      <c r="D2103" t="s">
        <v>6</v>
      </c>
      <c r="E2103" s="2">
        <v>830</v>
      </c>
      <c r="G2103" s="5" t="s">
        <v>16799</v>
      </c>
      <c r="H2103" t="s">
        <v>16800</v>
      </c>
      <c r="I2103" t="s">
        <v>16801</v>
      </c>
      <c r="J2103" s="7" t="s">
        <v>16802</v>
      </c>
      <c r="K2103" s="5" t="s">
        <v>18641</v>
      </c>
      <c r="L2103" t="s">
        <v>16803</v>
      </c>
      <c r="M2103" s="7" t="s">
        <v>16804</v>
      </c>
      <c r="N2103" s="5" t="s">
        <v>16802</v>
      </c>
      <c r="O2103" s="5" t="s">
        <v>16805</v>
      </c>
      <c r="P2103" s="5" t="s">
        <v>19518</v>
      </c>
      <c r="S2103">
        <f t="shared" si="234"/>
        <v>0</v>
      </c>
      <c r="T2103">
        <f t="shared" si="235"/>
        <v>0</v>
      </c>
      <c r="U2103">
        <f t="shared" si="236"/>
        <v>0</v>
      </c>
      <c r="V2103">
        <f t="shared" si="229"/>
        <v>0</v>
      </c>
      <c r="W2103">
        <f t="shared" si="230"/>
        <v>0</v>
      </c>
      <c r="X2103">
        <f t="shared" si="231"/>
        <v>0</v>
      </c>
      <c r="Y2103">
        <f t="shared" si="232"/>
        <v>1</v>
      </c>
    </row>
    <row r="2104" spans="1:25">
      <c r="A2104">
        <f t="shared" si="233"/>
        <v>8</v>
      </c>
      <c r="B2104">
        <f t="shared" si="228"/>
        <v>100</v>
      </c>
      <c r="C2104">
        <v>2103</v>
      </c>
      <c r="D2104" t="s">
        <v>6</v>
      </c>
      <c r="E2104" s="2">
        <v>831</v>
      </c>
      <c r="G2104" s="5" t="s">
        <v>16806</v>
      </c>
      <c r="H2104" t="s">
        <v>9832</v>
      </c>
      <c r="I2104" t="s">
        <v>16807</v>
      </c>
      <c r="J2104" s="7" t="s">
        <v>16808</v>
      </c>
      <c r="K2104" s="5" t="s">
        <v>18642</v>
      </c>
      <c r="L2104" t="s">
        <v>16809</v>
      </c>
      <c r="M2104" s="7" t="s">
        <v>16810</v>
      </c>
      <c r="N2104" s="5" t="s">
        <v>9836</v>
      </c>
      <c r="O2104" s="5" t="s">
        <v>16811</v>
      </c>
      <c r="P2104" s="5" t="s">
        <v>19519</v>
      </c>
      <c r="S2104">
        <f t="shared" si="234"/>
        <v>0</v>
      </c>
      <c r="T2104">
        <f t="shared" si="235"/>
        <v>0</v>
      </c>
      <c r="U2104">
        <f t="shared" si="236"/>
        <v>0</v>
      </c>
      <c r="V2104">
        <f t="shared" si="229"/>
        <v>0</v>
      </c>
      <c r="W2104">
        <f t="shared" si="230"/>
        <v>0</v>
      </c>
      <c r="X2104">
        <f t="shared" si="231"/>
        <v>0</v>
      </c>
      <c r="Y2104">
        <f t="shared" si="232"/>
        <v>1</v>
      </c>
    </row>
    <row r="2105" spans="1:25">
      <c r="A2105">
        <f t="shared" si="233"/>
        <v>4</v>
      </c>
      <c r="B2105">
        <f t="shared" si="228"/>
        <v>0</v>
      </c>
      <c r="C2105">
        <v>2104</v>
      </c>
      <c r="D2105" t="s">
        <v>6</v>
      </c>
      <c r="E2105" s="2">
        <v>832</v>
      </c>
      <c r="G2105" s="5" t="s">
        <v>16812</v>
      </c>
      <c r="H2105" t="s">
        <v>16813</v>
      </c>
      <c r="I2105" t="s">
        <v>16814</v>
      </c>
      <c r="J2105" s="7" t="s">
        <v>16815</v>
      </c>
      <c r="K2105" s="5" t="s">
        <v>18643</v>
      </c>
      <c r="L2105" t="s">
        <v>16816</v>
      </c>
      <c r="M2105" s="7" t="s">
        <v>16817</v>
      </c>
      <c r="N2105" s="5" t="s">
        <v>16818</v>
      </c>
      <c r="O2105" s="5" t="s">
        <v>16819</v>
      </c>
      <c r="P2105" s="5" t="s">
        <v>19520</v>
      </c>
      <c r="S2105">
        <f t="shared" si="234"/>
        <v>0</v>
      </c>
      <c r="T2105">
        <f t="shared" si="235"/>
        <v>0</v>
      </c>
      <c r="U2105">
        <f t="shared" si="236"/>
        <v>0</v>
      </c>
      <c r="V2105">
        <f t="shared" si="229"/>
        <v>0</v>
      </c>
      <c r="W2105">
        <f t="shared" si="230"/>
        <v>0</v>
      </c>
      <c r="X2105">
        <f t="shared" si="231"/>
        <v>0</v>
      </c>
      <c r="Y2105">
        <f t="shared" si="232"/>
        <v>1</v>
      </c>
    </row>
    <row r="2106" spans="1:25">
      <c r="A2106">
        <f t="shared" si="233"/>
        <v>1</v>
      </c>
      <c r="B2106">
        <f t="shared" ref="B2106:B2169" si="237">IF(ISNUMBER(FIND(",", J2106)),
    IF(OR(ISNUMBER(SEARCH(LOWER(LEFT(J2106, FIND(",", J2106) - 1)), LOWER(M2106))), ISNUMBER(SEARCH(LOWER(TRIM(MID(J2106, FIND(",", J2106) + 1, LEN(J2106)))), LOWER(M2106)))), 0, 100),
    IF(ISNUMBER(SEARCH(LOWER(J2106), LOWER(M2106))), 0, 100)
)</f>
        <v>0</v>
      </c>
      <c r="C2106">
        <v>2105</v>
      </c>
      <c r="D2106" t="s">
        <v>6</v>
      </c>
      <c r="E2106" s="2">
        <v>833</v>
      </c>
      <c r="G2106" s="5" t="s">
        <v>16820</v>
      </c>
      <c r="H2106" t="s">
        <v>16821</v>
      </c>
      <c r="I2106" t="s">
        <v>16822</v>
      </c>
      <c r="J2106" s="7" t="s">
        <v>16823</v>
      </c>
      <c r="K2106" s="5" t="s">
        <v>18644</v>
      </c>
      <c r="L2106" t="s">
        <v>16824</v>
      </c>
      <c r="M2106" s="7" t="s">
        <v>16825</v>
      </c>
      <c r="N2106" s="5" t="s">
        <v>16826</v>
      </c>
      <c r="O2106" s="5" t="s">
        <v>16827</v>
      </c>
      <c r="P2106" s="5" t="s">
        <v>19873</v>
      </c>
      <c r="S2106">
        <f t="shared" si="234"/>
        <v>0</v>
      </c>
      <c r="T2106">
        <f t="shared" si="235"/>
        <v>0</v>
      </c>
      <c r="U2106">
        <f t="shared" si="236"/>
        <v>0</v>
      </c>
      <c r="V2106">
        <f t="shared" ref="V2106:V2169" si="238">LEN(SUBSTITUTE(K2106,", ","")) - (-LEN(SUBSTITUTE(O2106, " ", "")) + LEN(O2106)+1)</f>
        <v>0</v>
      </c>
      <c r="W2106">
        <f t="shared" ref="W2106:W2169" si="239">LEN(K2106)-LEN(SUBSTITUTE(K2106,"。",""))</f>
        <v>0</v>
      </c>
      <c r="X2106">
        <f t="shared" ref="X2106:X2169" si="240">LEN(P2106)-LEN(SUBSTITUTE(P2106,"。",""))</f>
        <v>0</v>
      </c>
      <c r="Y2106">
        <f t="shared" ref="Y2106:Y2169" si="241">COUNTIF(K:K, K2106)</f>
        <v>1</v>
      </c>
    </row>
    <row r="2107" spans="1:25">
      <c r="A2107">
        <f t="shared" si="233"/>
        <v>9</v>
      </c>
      <c r="B2107">
        <f t="shared" si="237"/>
        <v>100</v>
      </c>
      <c r="C2107">
        <v>2106</v>
      </c>
      <c r="D2107" t="s">
        <v>6</v>
      </c>
      <c r="E2107" s="2">
        <v>834</v>
      </c>
      <c r="G2107" s="5" t="s">
        <v>16828</v>
      </c>
      <c r="H2107" t="s">
        <v>16829</v>
      </c>
      <c r="I2107" t="s">
        <v>16830</v>
      </c>
      <c r="J2107" s="7" t="s">
        <v>16831</v>
      </c>
      <c r="K2107" s="5" t="s">
        <v>18645</v>
      </c>
      <c r="L2107" t="s">
        <v>16832</v>
      </c>
      <c r="M2107" s="7" t="s">
        <v>16833</v>
      </c>
      <c r="N2107" s="5" t="s">
        <v>16834</v>
      </c>
      <c r="O2107" s="5" t="s">
        <v>16835</v>
      </c>
      <c r="P2107" s="5" t="s">
        <v>19521</v>
      </c>
      <c r="S2107">
        <f t="shared" si="234"/>
        <v>0</v>
      </c>
      <c r="T2107">
        <f t="shared" si="235"/>
        <v>0</v>
      </c>
      <c r="U2107">
        <f t="shared" si="236"/>
        <v>0</v>
      </c>
      <c r="V2107">
        <f t="shared" si="238"/>
        <v>0</v>
      </c>
      <c r="W2107">
        <f t="shared" si="239"/>
        <v>0</v>
      </c>
      <c r="X2107">
        <f t="shared" si="240"/>
        <v>0</v>
      </c>
      <c r="Y2107">
        <f t="shared" si="241"/>
        <v>1</v>
      </c>
    </row>
    <row r="2108" spans="1:25">
      <c r="A2108">
        <f t="shared" si="233"/>
        <v>1</v>
      </c>
      <c r="B2108">
        <f t="shared" si="237"/>
        <v>0</v>
      </c>
      <c r="C2108">
        <v>2107</v>
      </c>
      <c r="D2108" t="s">
        <v>6</v>
      </c>
      <c r="E2108" s="2">
        <v>835</v>
      </c>
      <c r="G2108" s="5" t="s">
        <v>16836</v>
      </c>
      <c r="H2108" t="s">
        <v>16837</v>
      </c>
      <c r="I2108" t="s">
        <v>16838</v>
      </c>
      <c r="J2108" s="7" t="s">
        <v>16839</v>
      </c>
      <c r="K2108" s="5" t="s">
        <v>18646</v>
      </c>
      <c r="L2108" t="s">
        <v>16840</v>
      </c>
      <c r="M2108" s="7" t="s">
        <v>16841</v>
      </c>
      <c r="N2108" s="5" t="s">
        <v>16842</v>
      </c>
      <c r="O2108" s="5" t="s">
        <v>16843</v>
      </c>
      <c r="P2108" s="5" t="s">
        <v>19522</v>
      </c>
      <c r="S2108">
        <f t="shared" si="234"/>
        <v>0</v>
      </c>
      <c r="T2108">
        <f t="shared" si="235"/>
        <v>0</v>
      </c>
      <c r="U2108">
        <f t="shared" si="236"/>
        <v>0</v>
      </c>
      <c r="V2108">
        <f t="shared" si="238"/>
        <v>0</v>
      </c>
      <c r="W2108">
        <f t="shared" si="239"/>
        <v>0</v>
      </c>
      <c r="X2108">
        <f t="shared" si="240"/>
        <v>0</v>
      </c>
      <c r="Y2108">
        <f t="shared" si="241"/>
        <v>1</v>
      </c>
    </row>
    <row r="2109" spans="1:25">
      <c r="A2109">
        <f t="shared" si="233"/>
        <v>2</v>
      </c>
      <c r="B2109">
        <f t="shared" si="237"/>
        <v>0</v>
      </c>
      <c r="C2109">
        <v>2108</v>
      </c>
      <c r="D2109" t="s">
        <v>6</v>
      </c>
      <c r="E2109" s="2">
        <v>836</v>
      </c>
      <c r="G2109" s="5" t="s">
        <v>16844</v>
      </c>
      <c r="H2109" t="s">
        <v>16845</v>
      </c>
      <c r="I2109" t="s">
        <v>16846</v>
      </c>
      <c r="J2109" s="7" t="s">
        <v>14048</v>
      </c>
      <c r="K2109" s="5" t="s">
        <v>18647</v>
      </c>
      <c r="L2109" t="s">
        <v>16847</v>
      </c>
      <c r="M2109" s="7" t="s">
        <v>16848</v>
      </c>
      <c r="N2109" s="5" t="s">
        <v>16849</v>
      </c>
      <c r="O2109" s="5" t="s">
        <v>16850</v>
      </c>
      <c r="P2109" s="5" t="s">
        <v>19523</v>
      </c>
      <c r="S2109">
        <f t="shared" si="234"/>
        <v>0</v>
      </c>
      <c r="T2109">
        <f t="shared" si="235"/>
        <v>0</v>
      </c>
      <c r="U2109">
        <f t="shared" si="236"/>
        <v>0</v>
      </c>
      <c r="V2109">
        <f t="shared" si="238"/>
        <v>0</v>
      </c>
      <c r="W2109">
        <f t="shared" si="239"/>
        <v>0</v>
      </c>
      <c r="X2109">
        <f t="shared" si="240"/>
        <v>0</v>
      </c>
      <c r="Y2109">
        <f t="shared" si="241"/>
        <v>1</v>
      </c>
    </row>
    <row r="2110" spans="1:25">
      <c r="A2110">
        <f t="shared" si="233"/>
        <v>8</v>
      </c>
      <c r="B2110">
        <f t="shared" si="237"/>
        <v>0</v>
      </c>
      <c r="C2110">
        <v>2109</v>
      </c>
      <c r="D2110" t="s">
        <v>6</v>
      </c>
      <c r="E2110" s="2">
        <v>837</v>
      </c>
      <c r="G2110" s="5" t="s">
        <v>16851</v>
      </c>
      <c r="H2110" t="s">
        <v>16852</v>
      </c>
      <c r="I2110" t="s">
        <v>16853</v>
      </c>
      <c r="J2110" s="7" t="s">
        <v>16854</v>
      </c>
      <c r="K2110" s="5" t="s">
        <v>18648</v>
      </c>
      <c r="L2110" t="s">
        <v>16855</v>
      </c>
      <c r="M2110" s="7" t="s">
        <v>16856</v>
      </c>
      <c r="N2110" s="5" t="s">
        <v>16857</v>
      </c>
      <c r="O2110" s="5" t="s">
        <v>16858</v>
      </c>
      <c r="P2110" s="5" t="s">
        <v>19874</v>
      </c>
      <c r="S2110">
        <f t="shared" si="234"/>
        <v>0</v>
      </c>
      <c r="T2110">
        <f t="shared" si="235"/>
        <v>0</v>
      </c>
      <c r="U2110">
        <f t="shared" si="236"/>
        <v>0</v>
      </c>
      <c r="V2110">
        <f t="shared" si="238"/>
        <v>0</v>
      </c>
      <c r="W2110">
        <f t="shared" si="239"/>
        <v>0</v>
      </c>
      <c r="X2110">
        <f t="shared" si="240"/>
        <v>0</v>
      </c>
      <c r="Y2110">
        <f t="shared" si="241"/>
        <v>1</v>
      </c>
    </row>
    <row r="2111" spans="1:25">
      <c r="A2111">
        <f t="shared" si="233"/>
        <v>1</v>
      </c>
      <c r="B2111">
        <f t="shared" si="237"/>
        <v>0</v>
      </c>
      <c r="C2111">
        <v>2110</v>
      </c>
      <c r="D2111" t="s">
        <v>6</v>
      </c>
      <c r="E2111" s="2">
        <v>838</v>
      </c>
      <c r="G2111" s="5" t="s">
        <v>16859</v>
      </c>
      <c r="H2111" t="s">
        <v>16860</v>
      </c>
      <c r="I2111" t="s">
        <v>16861</v>
      </c>
      <c r="J2111" s="7" t="s">
        <v>16862</v>
      </c>
      <c r="K2111" s="5" t="s">
        <v>20102</v>
      </c>
      <c r="L2111" t="s">
        <v>20100</v>
      </c>
      <c r="M2111" s="7" t="s">
        <v>20103</v>
      </c>
      <c r="N2111" s="5" t="s">
        <v>16863</v>
      </c>
      <c r="O2111" s="5" t="s">
        <v>20101</v>
      </c>
      <c r="P2111" s="5" t="s">
        <v>20104</v>
      </c>
      <c r="S2111">
        <f t="shared" si="234"/>
        <v>0</v>
      </c>
      <c r="T2111">
        <f t="shared" si="235"/>
        <v>0</v>
      </c>
      <c r="U2111">
        <f t="shared" si="236"/>
        <v>0</v>
      </c>
      <c r="V2111">
        <f t="shared" si="238"/>
        <v>3</v>
      </c>
      <c r="W2111">
        <f t="shared" si="239"/>
        <v>0</v>
      </c>
      <c r="X2111">
        <f t="shared" si="240"/>
        <v>0</v>
      </c>
      <c r="Y2111">
        <f t="shared" si="241"/>
        <v>1</v>
      </c>
    </row>
    <row r="2112" spans="1:25">
      <c r="A2112">
        <f t="shared" si="233"/>
        <v>3</v>
      </c>
      <c r="B2112">
        <f t="shared" si="237"/>
        <v>0</v>
      </c>
      <c r="C2112">
        <v>2111</v>
      </c>
      <c r="D2112" t="s">
        <v>6</v>
      </c>
      <c r="E2112" s="2">
        <v>839</v>
      </c>
      <c r="G2112" s="5" t="s">
        <v>16864</v>
      </c>
      <c r="H2112" t="s">
        <v>16865</v>
      </c>
      <c r="I2112" t="s">
        <v>16866</v>
      </c>
      <c r="J2112" s="7" t="s">
        <v>16867</v>
      </c>
      <c r="K2112" s="5" t="s">
        <v>18649</v>
      </c>
      <c r="L2112" t="s">
        <v>16868</v>
      </c>
      <c r="M2112" s="7" t="s">
        <v>16869</v>
      </c>
      <c r="N2112" s="5" t="s">
        <v>16867</v>
      </c>
      <c r="O2112" s="5" t="s">
        <v>16870</v>
      </c>
      <c r="P2112" s="5" t="s">
        <v>19524</v>
      </c>
      <c r="S2112">
        <f t="shared" si="234"/>
        <v>0</v>
      </c>
      <c r="T2112">
        <f t="shared" si="235"/>
        <v>0</v>
      </c>
      <c r="U2112">
        <f t="shared" si="236"/>
        <v>0</v>
      </c>
      <c r="V2112">
        <f t="shared" si="238"/>
        <v>0</v>
      </c>
      <c r="W2112">
        <f t="shared" si="239"/>
        <v>0</v>
      </c>
      <c r="X2112">
        <f t="shared" si="240"/>
        <v>0</v>
      </c>
      <c r="Y2112">
        <f t="shared" si="241"/>
        <v>1</v>
      </c>
    </row>
    <row r="2113" spans="1:25">
      <c r="A2113">
        <f t="shared" si="233"/>
        <v>9</v>
      </c>
      <c r="B2113">
        <f t="shared" si="237"/>
        <v>0</v>
      </c>
      <c r="C2113">
        <v>2112</v>
      </c>
      <c r="D2113" t="s">
        <v>6</v>
      </c>
      <c r="E2113" s="2">
        <v>840</v>
      </c>
      <c r="G2113" s="5" t="s">
        <v>16871</v>
      </c>
      <c r="H2113" t="s">
        <v>16872</v>
      </c>
      <c r="I2113" t="s">
        <v>16873</v>
      </c>
      <c r="J2113" s="7" t="s">
        <v>16874</v>
      </c>
      <c r="K2113" s="5" t="s">
        <v>18650</v>
      </c>
      <c r="L2113" t="s">
        <v>16875</v>
      </c>
      <c r="M2113" s="7" t="s">
        <v>16876</v>
      </c>
      <c r="N2113" s="5" t="s">
        <v>16877</v>
      </c>
      <c r="O2113" s="5" t="s">
        <v>16878</v>
      </c>
      <c r="P2113" s="5" t="s">
        <v>19525</v>
      </c>
      <c r="S2113">
        <f t="shared" si="234"/>
        <v>0</v>
      </c>
      <c r="T2113">
        <f t="shared" si="235"/>
        <v>0</v>
      </c>
      <c r="U2113">
        <f t="shared" si="236"/>
        <v>0</v>
      </c>
      <c r="V2113">
        <f t="shared" si="238"/>
        <v>0</v>
      </c>
      <c r="W2113">
        <f t="shared" si="239"/>
        <v>0</v>
      </c>
      <c r="X2113">
        <f t="shared" si="240"/>
        <v>0</v>
      </c>
      <c r="Y2113">
        <f t="shared" si="241"/>
        <v>1</v>
      </c>
    </row>
    <row r="2114" spans="1:25">
      <c r="A2114">
        <f t="shared" ref="A2114:A2177" si="242">IFERROR(SEARCH(G2114,K2114),100)</f>
        <v>6</v>
      </c>
      <c r="B2114">
        <f t="shared" si="237"/>
        <v>0</v>
      </c>
      <c r="C2114">
        <v>2113</v>
      </c>
      <c r="D2114" t="s">
        <v>6</v>
      </c>
      <c r="E2114" s="2">
        <v>841</v>
      </c>
      <c r="G2114" s="5" t="s">
        <v>16879</v>
      </c>
      <c r="H2114" t="s">
        <v>16880</v>
      </c>
      <c r="I2114" t="s">
        <v>16881</v>
      </c>
      <c r="J2114" s="7" t="s">
        <v>16882</v>
      </c>
      <c r="K2114" s="5" t="s">
        <v>18651</v>
      </c>
      <c r="L2114" t="s">
        <v>16883</v>
      </c>
      <c r="M2114" s="7" t="s">
        <v>16884</v>
      </c>
      <c r="N2114" s="5" t="s">
        <v>16882</v>
      </c>
      <c r="O2114" s="5" t="s">
        <v>16885</v>
      </c>
      <c r="P2114" s="5" t="s">
        <v>19526</v>
      </c>
      <c r="S2114">
        <f t="shared" ref="S2114:S2177" si="243">LEN(K2114)-LEN(P2114)</f>
        <v>0</v>
      </c>
      <c r="T2114">
        <f t="shared" ref="T2114:T2177" si="244">LEN(N2114) - LEN(SUBSTITUTE(N2114, " ", "")) + 1-LEN(G2114)</f>
        <v>0</v>
      </c>
      <c r="U2114">
        <f t="shared" ref="U2114:U2177" si="245">IFERROR(SEARCH(G2114,K2113),0)</f>
        <v>0</v>
      </c>
      <c r="V2114">
        <f t="shared" si="238"/>
        <v>0</v>
      </c>
      <c r="W2114">
        <f t="shared" si="239"/>
        <v>0</v>
      </c>
      <c r="X2114">
        <f t="shared" si="240"/>
        <v>0</v>
      </c>
      <c r="Y2114">
        <f t="shared" si="241"/>
        <v>1</v>
      </c>
    </row>
    <row r="2115" spans="1:25">
      <c r="A2115">
        <f t="shared" si="242"/>
        <v>7</v>
      </c>
      <c r="B2115">
        <f t="shared" si="237"/>
        <v>0</v>
      </c>
      <c r="C2115">
        <v>2114</v>
      </c>
      <c r="D2115" t="s">
        <v>6</v>
      </c>
      <c r="E2115" s="2">
        <v>842</v>
      </c>
      <c r="G2115" s="5" t="s">
        <v>16886</v>
      </c>
      <c r="H2115" t="s">
        <v>16887</v>
      </c>
      <c r="I2115" t="s">
        <v>16888</v>
      </c>
      <c r="J2115" s="7" t="s">
        <v>16889</v>
      </c>
      <c r="K2115" s="5" t="s">
        <v>18652</v>
      </c>
      <c r="L2115" t="s">
        <v>16890</v>
      </c>
      <c r="M2115" s="7" t="s">
        <v>16891</v>
      </c>
      <c r="N2115" s="5" t="s">
        <v>16892</v>
      </c>
      <c r="O2115" s="5" t="s">
        <v>16893</v>
      </c>
      <c r="P2115" s="5" t="s">
        <v>19875</v>
      </c>
      <c r="S2115">
        <f t="shared" si="243"/>
        <v>0</v>
      </c>
      <c r="T2115">
        <f t="shared" si="244"/>
        <v>0</v>
      </c>
      <c r="U2115">
        <f t="shared" si="245"/>
        <v>0</v>
      </c>
      <c r="V2115">
        <f t="shared" si="238"/>
        <v>0</v>
      </c>
      <c r="W2115">
        <f t="shared" si="239"/>
        <v>0</v>
      </c>
      <c r="X2115">
        <f t="shared" si="240"/>
        <v>0</v>
      </c>
      <c r="Y2115">
        <f t="shared" si="241"/>
        <v>1</v>
      </c>
    </row>
    <row r="2116" spans="1:25">
      <c r="A2116">
        <f t="shared" si="242"/>
        <v>8</v>
      </c>
      <c r="B2116">
        <f t="shared" si="237"/>
        <v>0</v>
      </c>
      <c r="C2116">
        <v>2115</v>
      </c>
      <c r="D2116" t="s">
        <v>6</v>
      </c>
      <c r="E2116" s="2">
        <v>843</v>
      </c>
      <c r="G2116" s="5" t="s">
        <v>16894</v>
      </c>
      <c r="H2116" t="s">
        <v>16895</v>
      </c>
      <c r="I2116" t="s">
        <v>16896</v>
      </c>
      <c r="J2116" s="7" t="s">
        <v>16897</v>
      </c>
      <c r="K2116" s="5" t="s">
        <v>18653</v>
      </c>
      <c r="L2116" t="s">
        <v>16898</v>
      </c>
      <c r="M2116" s="7" t="s">
        <v>16899</v>
      </c>
      <c r="N2116" s="5" t="s">
        <v>16900</v>
      </c>
      <c r="O2116" s="5" t="s">
        <v>16901</v>
      </c>
      <c r="P2116" s="5" t="s">
        <v>19527</v>
      </c>
      <c r="S2116">
        <f t="shared" si="243"/>
        <v>0</v>
      </c>
      <c r="T2116">
        <f t="shared" si="244"/>
        <v>0</v>
      </c>
      <c r="U2116">
        <f t="shared" si="245"/>
        <v>0</v>
      </c>
      <c r="V2116">
        <f t="shared" si="238"/>
        <v>0</v>
      </c>
      <c r="W2116">
        <f t="shared" si="239"/>
        <v>0</v>
      </c>
      <c r="X2116">
        <f t="shared" si="240"/>
        <v>0</v>
      </c>
      <c r="Y2116">
        <f t="shared" si="241"/>
        <v>1</v>
      </c>
    </row>
    <row r="2117" spans="1:25">
      <c r="A2117">
        <f t="shared" si="242"/>
        <v>9</v>
      </c>
      <c r="B2117">
        <f t="shared" si="237"/>
        <v>0</v>
      </c>
      <c r="C2117">
        <v>2116</v>
      </c>
      <c r="D2117" t="s">
        <v>6</v>
      </c>
      <c r="E2117" s="2">
        <v>844</v>
      </c>
      <c r="G2117" s="5" t="s">
        <v>16902</v>
      </c>
      <c r="H2117" t="s">
        <v>16903</v>
      </c>
      <c r="I2117" t="s">
        <v>16904</v>
      </c>
      <c r="J2117" s="7" t="s">
        <v>16905</v>
      </c>
      <c r="K2117" s="5" t="s">
        <v>18654</v>
      </c>
      <c r="L2117" t="s">
        <v>16906</v>
      </c>
      <c r="M2117" s="7" t="s">
        <v>16907</v>
      </c>
      <c r="N2117" s="5" t="s">
        <v>16908</v>
      </c>
      <c r="O2117" s="5" t="s">
        <v>16909</v>
      </c>
      <c r="P2117" s="5" t="s">
        <v>19528</v>
      </c>
      <c r="S2117">
        <f t="shared" si="243"/>
        <v>0</v>
      </c>
      <c r="T2117">
        <f t="shared" si="244"/>
        <v>0</v>
      </c>
      <c r="U2117">
        <f t="shared" si="245"/>
        <v>0</v>
      </c>
      <c r="V2117">
        <f t="shared" si="238"/>
        <v>0</v>
      </c>
      <c r="W2117">
        <f t="shared" si="239"/>
        <v>0</v>
      </c>
      <c r="X2117">
        <f t="shared" si="240"/>
        <v>0</v>
      </c>
      <c r="Y2117">
        <f t="shared" si="241"/>
        <v>1</v>
      </c>
    </row>
    <row r="2118" spans="1:25">
      <c r="A2118">
        <f t="shared" si="242"/>
        <v>13</v>
      </c>
      <c r="B2118">
        <f t="shared" si="237"/>
        <v>0</v>
      </c>
      <c r="C2118">
        <v>2117</v>
      </c>
      <c r="D2118" t="s">
        <v>6</v>
      </c>
      <c r="E2118" s="2">
        <v>845</v>
      </c>
      <c r="G2118" s="5" t="s">
        <v>16910</v>
      </c>
      <c r="H2118" t="s">
        <v>16911</v>
      </c>
      <c r="I2118" t="s">
        <v>16912</v>
      </c>
      <c r="J2118" s="7" t="s">
        <v>16913</v>
      </c>
      <c r="K2118" s="5" t="s">
        <v>18655</v>
      </c>
      <c r="L2118" t="s">
        <v>16914</v>
      </c>
      <c r="M2118" s="7" t="s">
        <v>16915</v>
      </c>
      <c r="N2118" s="5" t="s">
        <v>16913</v>
      </c>
      <c r="O2118" s="5" t="s">
        <v>16916</v>
      </c>
      <c r="P2118" s="5" t="s">
        <v>19529</v>
      </c>
      <c r="S2118">
        <f t="shared" si="243"/>
        <v>0</v>
      </c>
      <c r="T2118">
        <f t="shared" si="244"/>
        <v>0</v>
      </c>
      <c r="U2118">
        <f t="shared" si="245"/>
        <v>0</v>
      </c>
      <c r="V2118">
        <f t="shared" si="238"/>
        <v>0</v>
      </c>
      <c r="W2118">
        <f t="shared" si="239"/>
        <v>0</v>
      </c>
      <c r="X2118">
        <f t="shared" si="240"/>
        <v>0</v>
      </c>
      <c r="Y2118">
        <f t="shared" si="241"/>
        <v>1</v>
      </c>
    </row>
    <row r="2119" spans="1:25">
      <c r="A2119">
        <f t="shared" si="242"/>
        <v>3</v>
      </c>
      <c r="B2119">
        <f t="shared" si="237"/>
        <v>0</v>
      </c>
      <c r="C2119">
        <v>2118</v>
      </c>
      <c r="D2119" t="s">
        <v>6</v>
      </c>
      <c r="E2119" s="2">
        <v>846</v>
      </c>
      <c r="G2119" s="5" t="s">
        <v>16917</v>
      </c>
      <c r="H2119" t="s">
        <v>16918</v>
      </c>
      <c r="I2119" t="s">
        <v>16919</v>
      </c>
      <c r="J2119" s="7" t="s">
        <v>16920</v>
      </c>
      <c r="K2119" s="5" t="s">
        <v>18656</v>
      </c>
      <c r="L2119" t="s">
        <v>16921</v>
      </c>
      <c r="M2119" s="7" t="s">
        <v>16922</v>
      </c>
      <c r="N2119" s="5" t="s">
        <v>16923</v>
      </c>
      <c r="O2119" s="5" t="s">
        <v>16924</v>
      </c>
      <c r="P2119" s="5" t="s">
        <v>19530</v>
      </c>
      <c r="S2119">
        <f t="shared" si="243"/>
        <v>0</v>
      </c>
      <c r="T2119">
        <f t="shared" si="244"/>
        <v>0</v>
      </c>
      <c r="U2119">
        <f t="shared" si="245"/>
        <v>0</v>
      </c>
      <c r="V2119">
        <f t="shared" si="238"/>
        <v>0</v>
      </c>
      <c r="W2119">
        <f t="shared" si="239"/>
        <v>0</v>
      </c>
      <c r="X2119">
        <f t="shared" si="240"/>
        <v>0</v>
      </c>
      <c r="Y2119">
        <f t="shared" si="241"/>
        <v>1</v>
      </c>
    </row>
    <row r="2120" spans="1:25">
      <c r="A2120">
        <f t="shared" si="242"/>
        <v>7</v>
      </c>
      <c r="B2120">
        <f t="shared" si="237"/>
        <v>0</v>
      </c>
      <c r="C2120">
        <v>2119</v>
      </c>
      <c r="D2120" t="s">
        <v>6</v>
      </c>
      <c r="E2120" s="2">
        <v>847</v>
      </c>
      <c r="G2120" s="5" t="s">
        <v>6213</v>
      </c>
      <c r="H2120" t="s">
        <v>16925</v>
      </c>
      <c r="I2120" t="s">
        <v>16926</v>
      </c>
      <c r="J2120" s="7" t="s">
        <v>16927</v>
      </c>
      <c r="K2120" s="5" t="s">
        <v>18657</v>
      </c>
      <c r="L2120" t="s">
        <v>16928</v>
      </c>
      <c r="M2120" s="7" t="s">
        <v>16929</v>
      </c>
      <c r="N2120" s="5" t="s">
        <v>16930</v>
      </c>
      <c r="O2120" s="5" t="s">
        <v>16931</v>
      </c>
      <c r="P2120" s="5" t="s">
        <v>19531</v>
      </c>
      <c r="S2120">
        <f t="shared" si="243"/>
        <v>0</v>
      </c>
      <c r="T2120">
        <f t="shared" si="244"/>
        <v>0</v>
      </c>
      <c r="U2120">
        <f t="shared" si="245"/>
        <v>0</v>
      </c>
      <c r="V2120">
        <f t="shared" si="238"/>
        <v>0</v>
      </c>
      <c r="W2120">
        <f t="shared" si="239"/>
        <v>0</v>
      </c>
      <c r="X2120">
        <f t="shared" si="240"/>
        <v>0</v>
      </c>
      <c r="Y2120">
        <f t="shared" si="241"/>
        <v>1</v>
      </c>
    </row>
    <row r="2121" spans="1:25">
      <c r="A2121">
        <f t="shared" si="242"/>
        <v>8</v>
      </c>
      <c r="B2121">
        <f t="shared" si="237"/>
        <v>0</v>
      </c>
      <c r="C2121">
        <v>2120</v>
      </c>
      <c r="D2121" t="s">
        <v>6</v>
      </c>
      <c r="E2121" s="2">
        <v>848</v>
      </c>
      <c r="G2121" s="5" t="s">
        <v>16932</v>
      </c>
      <c r="H2121" t="s">
        <v>16933</v>
      </c>
      <c r="I2121" t="s">
        <v>16934</v>
      </c>
      <c r="J2121" s="7" t="s">
        <v>16935</v>
      </c>
      <c r="K2121" s="5" t="s">
        <v>18658</v>
      </c>
      <c r="L2121" t="s">
        <v>16936</v>
      </c>
      <c r="M2121" s="7" t="s">
        <v>16937</v>
      </c>
      <c r="N2121" s="5" t="s">
        <v>16935</v>
      </c>
      <c r="O2121" s="5" t="s">
        <v>16938</v>
      </c>
      <c r="P2121" s="5" t="s">
        <v>19532</v>
      </c>
      <c r="S2121">
        <f t="shared" si="243"/>
        <v>0</v>
      </c>
      <c r="T2121">
        <f t="shared" si="244"/>
        <v>0</v>
      </c>
      <c r="U2121">
        <f t="shared" si="245"/>
        <v>0</v>
      </c>
      <c r="V2121">
        <f t="shared" si="238"/>
        <v>0</v>
      </c>
      <c r="W2121">
        <f t="shared" si="239"/>
        <v>0</v>
      </c>
      <c r="X2121">
        <f t="shared" si="240"/>
        <v>0</v>
      </c>
      <c r="Y2121">
        <f t="shared" si="241"/>
        <v>1</v>
      </c>
    </row>
    <row r="2122" spans="1:25">
      <c r="A2122">
        <f t="shared" si="242"/>
        <v>6</v>
      </c>
      <c r="B2122">
        <f t="shared" si="237"/>
        <v>0</v>
      </c>
      <c r="C2122">
        <v>2121</v>
      </c>
      <c r="D2122" t="s">
        <v>6</v>
      </c>
      <c r="E2122" s="2">
        <v>849</v>
      </c>
      <c r="G2122" s="5" t="s">
        <v>16939</v>
      </c>
      <c r="H2122" t="s">
        <v>16940</v>
      </c>
      <c r="I2122" t="s">
        <v>16941</v>
      </c>
      <c r="J2122" s="7" t="s">
        <v>20053</v>
      </c>
      <c r="K2122" s="5" t="s">
        <v>18659</v>
      </c>
      <c r="L2122" t="s">
        <v>16942</v>
      </c>
      <c r="M2122" s="7" t="s">
        <v>16943</v>
      </c>
      <c r="N2122" s="5" t="s">
        <v>16944</v>
      </c>
      <c r="O2122" s="5" t="s">
        <v>16945</v>
      </c>
      <c r="P2122" s="5" t="s">
        <v>19533</v>
      </c>
      <c r="S2122">
        <f t="shared" si="243"/>
        <v>0</v>
      </c>
      <c r="T2122">
        <f t="shared" si="244"/>
        <v>0</v>
      </c>
      <c r="U2122">
        <f t="shared" si="245"/>
        <v>0</v>
      </c>
      <c r="V2122">
        <f t="shared" si="238"/>
        <v>0</v>
      </c>
      <c r="W2122">
        <f t="shared" si="239"/>
        <v>0</v>
      </c>
      <c r="X2122">
        <f t="shared" si="240"/>
        <v>0</v>
      </c>
      <c r="Y2122">
        <f t="shared" si="241"/>
        <v>1</v>
      </c>
    </row>
    <row r="2123" spans="1:25">
      <c r="A2123">
        <f t="shared" si="242"/>
        <v>6</v>
      </c>
      <c r="B2123">
        <f t="shared" si="237"/>
        <v>0</v>
      </c>
      <c r="C2123">
        <v>2122</v>
      </c>
      <c r="D2123" t="s">
        <v>6</v>
      </c>
      <c r="E2123" s="2">
        <v>850</v>
      </c>
      <c r="G2123" s="5" t="s">
        <v>16946</v>
      </c>
      <c r="H2123" t="s">
        <v>16947</v>
      </c>
      <c r="I2123" t="s">
        <v>16948</v>
      </c>
      <c r="J2123" s="7" t="s">
        <v>16949</v>
      </c>
      <c r="K2123" s="5" t="s">
        <v>18660</v>
      </c>
      <c r="L2123" t="s">
        <v>16950</v>
      </c>
      <c r="M2123" s="7" t="s">
        <v>16951</v>
      </c>
      <c r="N2123" s="5" t="s">
        <v>16952</v>
      </c>
      <c r="O2123" s="5" t="s">
        <v>16953</v>
      </c>
      <c r="P2123" s="5" t="s">
        <v>19534</v>
      </c>
      <c r="S2123">
        <f t="shared" si="243"/>
        <v>0</v>
      </c>
      <c r="T2123">
        <f t="shared" si="244"/>
        <v>0</v>
      </c>
      <c r="U2123">
        <f t="shared" si="245"/>
        <v>0</v>
      </c>
      <c r="V2123">
        <f t="shared" si="238"/>
        <v>0</v>
      </c>
      <c r="W2123">
        <f t="shared" si="239"/>
        <v>0</v>
      </c>
      <c r="X2123">
        <f t="shared" si="240"/>
        <v>0</v>
      </c>
      <c r="Y2123">
        <f t="shared" si="241"/>
        <v>1</v>
      </c>
    </row>
    <row r="2124" spans="1:25">
      <c r="A2124">
        <f t="shared" si="242"/>
        <v>13</v>
      </c>
      <c r="B2124">
        <f t="shared" si="237"/>
        <v>0</v>
      </c>
      <c r="C2124">
        <v>2123</v>
      </c>
      <c r="D2124" t="s">
        <v>6</v>
      </c>
      <c r="E2124" s="2">
        <v>851</v>
      </c>
      <c r="G2124" s="5" t="s">
        <v>16954</v>
      </c>
      <c r="H2124" t="s">
        <v>16955</v>
      </c>
      <c r="I2124" t="s">
        <v>16956</v>
      </c>
      <c r="J2124" s="7" t="s">
        <v>16957</v>
      </c>
      <c r="K2124" s="5" t="s">
        <v>18661</v>
      </c>
      <c r="L2124" t="s">
        <v>16958</v>
      </c>
      <c r="M2124" s="7" t="s">
        <v>16959</v>
      </c>
      <c r="N2124" s="5" t="s">
        <v>16960</v>
      </c>
      <c r="O2124" s="5" t="s">
        <v>16961</v>
      </c>
      <c r="P2124" s="5" t="s">
        <v>19535</v>
      </c>
      <c r="S2124">
        <f t="shared" si="243"/>
        <v>0</v>
      </c>
      <c r="T2124">
        <f t="shared" si="244"/>
        <v>0</v>
      </c>
      <c r="U2124">
        <f t="shared" si="245"/>
        <v>0</v>
      </c>
      <c r="V2124">
        <f t="shared" si="238"/>
        <v>0</v>
      </c>
      <c r="W2124">
        <f t="shared" si="239"/>
        <v>0</v>
      </c>
      <c r="X2124">
        <f t="shared" si="240"/>
        <v>0</v>
      </c>
      <c r="Y2124">
        <f t="shared" si="241"/>
        <v>1</v>
      </c>
    </row>
    <row r="2125" spans="1:25">
      <c r="A2125">
        <f t="shared" si="242"/>
        <v>3</v>
      </c>
      <c r="B2125">
        <f t="shared" si="237"/>
        <v>0</v>
      </c>
      <c r="C2125">
        <v>2124</v>
      </c>
      <c r="D2125" t="s">
        <v>6</v>
      </c>
      <c r="E2125" s="2">
        <v>852</v>
      </c>
      <c r="G2125" s="5" t="s">
        <v>5984</v>
      </c>
      <c r="H2125" t="s">
        <v>16962</v>
      </c>
      <c r="I2125" t="s">
        <v>16963</v>
      </c>
      <c r="J2125" s="7" t="s">
        <v>16964</v>
      </c>
      <c r="K2125" s="5" t="s">
        <v>18662</v>
      </c>
      <c r="L2125" t="s">
        <v>16965</v>
      </c>
      <c r="M2125" s="7" t="s">
        <v>16966</v>
      </c>
      <c r="N2125" s="5" t="s">
        <v>16964</v>
      </c>
      <c r="O2125" s="5" t="s">
        <v>16967</v>
      </c>
      <c r="P2125" s="5" t="s">
        <v>19536</v>
      </c>
      <c r="S2125">
        <f t="shared" si="243"/>
        <v>0</v>
      </c>
      <c r="T2125">
        <f t="shared" si="244"/>
        <v>0</v>
      </c>
      <c r="U2125">
        <f t="shared" si="245"/>
        <v>0</v>
      </c>
      <c r="V2125">
        <f t="shared" si="238"/>
        <v>0</v>
      </c>
      <c r="W2125">
        <f t="shared" si="239"/>
        <v>0</v>
      </c>
      <c r="X2125">
        <f t="shared" si="240"/>
        <v>0</v>
      </c>
      <c r="Y2125">
        <f t="shared" si="241"/>
        <v>1</v>
      </c>
    </row>
    <row r="2126" spans="1:25">
      <c r="A2126">
        <f t="shared" si="242"/>
        <v>12</v>
      </c>
      <c r="B2126">
        <f t="shared" si="237"/>
        <v>0</v>
      </c>
      <c r="C2126">
        <v>2125</v>
      </c>
      <c r="D2126" t="s">
        <v>6</v>
      </c>
      <c r="E2126" s="2">
        <v>853</v>
      </c>
      <c r="G2126" s="5" t="s">
        <v>16968</v>
      </c>
      <c r="H2126" t="s">
        <v>16969</v>
      </c>
      <c r="I2126" t="s">
        <v>16970</v>
      </c>
      <c r="J2126" s="7" t="s">
        <v>16971</v>
      </c>
      <c r="K2126" s="5" t="s">
        <v>18663</v>
      </c>
      <c r="L2126" t="s">
        <v>16972</v>
      </c>
      <c r="M2126" s="7" t="s">
        <v>16973</v>
      </c>
      <c r="N2126" s="5" t="s">
        <v>16974</v>
      </c>
      <c r="O2126" s="5" t="s">
        <v>16975</v>
      </c>
      <c r="P2126" s="5" t="s">
        <v>19537</v>
      </c>
      <c r="S2126">
        <f t="shared" si="243"/>
        <v>0</v>
      </c>
      <c r="T2126">
        <f t="shared" si="244"/>
        <v>0</v>
      </c>
      <c r="U2126">
        <f t="shared" si="245"/>
        <v>0</v>
      </c>
      <c r="V2126">
        <f t="shared" si="238"/>
        <v>0</v>
      </c>
      <c r="W2126">
        <f t="shared" si="239"/>
        <v>0</v>
      </c>
      <c r="X2126">
        <f t="shared" si="240"/>
        <v>0</v>
      </c>
      <c r="Y2126">
        <f t="shared" si="241"/>
        <v>1</v>
      </c>
    </row>
    <row r="2127" spans="1:25">
      <c r="A2127">
        <f t="shared" si="242"/>
        <v>5</v>
      </c>
      <c r="B2127">
        <f t="shared" si="237"/>
        <v>0</v>
      </c>
      <c r="C2127">
        <v>2126</v>
      </c>
      <c r="D2127" t="s">
        <v>6</v>
      </c>
      <c r="E2127" s="2">
        <v>854</v>
      </c>
      <c r="G2127" s="5" t="s">
        <v>16976</v>
      </c>
      <c r="H2127" t="s">
        <v>9951</v>
      </c>
      <c r="I2127" t="s">
        <v>16977</v>
      </c>
      <c r="J2127" s="7" t="s">
        <v>16978</v>
      </c>
      <c r="K2127" s="5" t="s">
        <v>18664</v>
      </c>
      <c r="L2127" t="s">
        <v>16979</v>
      </c>
      <c r="M2127" s="7" t="s">
        <v>16980</v>
      </c>
      <c r="N2127" s="5" t="s">
        <v>16981</v>
      </c>
      <c r="O2127" s="5" t="s">
        <v>16982</v>
      </c>
      <c r="P2127" s="5" t="s">
        <v>19538</v>
      </c>
      <c r="S2127">
        <f t="shared" si="243"/>
        <v>0</v>
      </c>
      <c r="T2127">
        <f t="shared" si="244"/>
        <v>0</v>
      </c>
      <c r="U2127">
        <f t="shared" si="245"/>
        <v>0</v>
      </c>
      <c r="V2127">
        <f t="shared" si="238"/>
        <v>0</v>
      </c>
      <c r="W2127">
        <f t="shared" si="239"/>
        <v>0</v>
      </c>
      <c r="X2127">
        <f t="shared" si="240"/>
        <v>0</v>
      </c>
      <c r="Y2127">
        <f t="shared" si="241"/>
        <v>1</v>
      </c>
    </row>
    <row r="2128" spans="1:25">
      <c r="A2128">
        <f t="shared" si="242"/>
        <v>1</v>
      </c>
      <c r="B2128">
        <f t="shared" si="237"/>
        <v>0</v>
      </c>
      <c r="C2128">
        <v>2127</v>
      </c>
      <c r="D2128" t="s">
        <v>6</v>
      </c>
      <c r="E2128" s="2">
        <v>855</v>
      </c>
      <c r="G2128" s="5" t="s">
        <v>16983</v>
      </c>
      <c r="H2128" t="s">
        <v>16984</v>
      </c>
      <c r="I2128" t="s">
        <v>16985</v>
      </c>
      <c r="J2128" s="7" t="s">
        <v>16986</v>
      </c>
      <c r="K2128" s="5" t="s">
        <v>18665</v>
      </c>
      <c r="L2128" t="s">
        <v>16987</v>
      </c>
      <c r="M2128" s="7" t="s">
        <v>16988</v>
      </c>
      <c r="N2128" s="5" t="s">
        <v>16989</v>
      </c>
      <c r="O2128" s="5" t="s">
        <v>16990</v>
      </c>
      <c r="P2128" s="5" t="s">
        <v>19876</v>
      </c>
      <c r="S2128">
        <f t="shared" si="243"/>
        <v>0</v>
      </c>
      <c r="T2128">
        <f t="shared" si="244"/>
        <v>0</v>
      </c>
      <c r="U2128">
        <f t="shared" si="245"/>
        <v>0</v>
      </c>
      <c r="V2128">
        <f t="shared" si="238"/>
        <v>0</v>
      </c>
      <c r="W2128">
        <f t="shared" si="239"/>
        <v>0</v>
      </c>
      <c r="X2128">
        <f t="shared" si="240"/>
        <v>0</v>
      </c>
      <c r="Y2128">
        <f t="shared" si="241"/>
        <v>1</v>
      </c>
    </row>
    <row r="2129" spans="1:25">
      <c r="A2129">
        <f t="shared" si="242"/>
        <v>8</v>
      </c>
      <c r="B2129">
        <f t="shared" si="237"/>
        <v>0</v>
      </c>
      <c r="C2129">
        <v>2128</v>
      </c>
      <c r="D2129" t="s">
        <v>6</v>
      </c>
      <c r="E2129" s="2">
        <v>856</v>
      </c>
      <c r="G2129" s="5" t="s">
        <v>16991</v>
      </c>
      <c r="H2129" t="s">
        <v>16992</v>
      </c>
      <c r="I2129" t="s">
        <v>20087</v>
      </c>
      <c r="J2129" s="7" t="s">
        <v>16993</v>
      </c>
      <c r="K2129" s="5" t="s">
        <v>20091</v>
      </c>
      <c r="L2129" t="s">
        <v>53084</v>
      </c>
      <c r="M2129" s="7" t="s">
        <v>20092</v>
      </c>
      <c r="N2129" s="5" t="s">
        <v>20088</v>
      </c>
      <c r="O2129" s="5" t="s">
        <v>20089</v>
      </c>
      <c r="P2129" s="5" t="s">
        <v>20090</v>
      </c>
      <c r="S2129">
        <f t="shared" si="243"/>
        <v>0</v>
      </c>
      <c r="T2129">
        <f t="shared" si="244"/>
        <v>0</v>
      </c>
      <c r="U2129">
        <f t="shared" si="245"/>
        <v>0</v>
      </c>
      <c r="V2129">
        <f t="shared" si="238"/>
        <v>0</v>
      </c>
      <c r="W2129">
        <f t="shared" si="239"/>
        <v>0</v>
      </c>
      <c r="X2129">
        <f t="shared" si="240"/>
        <v>0</v>
      </c>
      <c r="Y2129">
        <f t="shared" si="241"/>
        <v>1</v>
      </c>
    </row>
    <row r="2130" spans="1:25">
      <c r="A2130">
        <f t="shared" si="242"/>
        <v>9</v>
      </c>
      <c r="B2130">
        <f t="shared" si="237"/>
        <v>0</v>
      </c>
      <c r="C2130">
        <v>2129</v>
      </c>
      <c r="D2130" t="s">
        <v>6</v>
      </c>
      <c r="E2130" s="2">
        <v>857</v>
      </c>
      <c r="G2130" s="5" t="s">
        <v>16994</v>
      </c>
      <c r="H2130" t="s">
        <v>16995</v>
      </c>
      <c r="I2130" t="s">
        <v>16996</v>
      </c>
      <c r="J2130" s="7" t="s">
        <v>16997</v>
      </c>
      <c r="K2130" s="5" t="s">
        <v>18666</v>
      </c>
      <c r="L2130" t="s">
        <v>16998</v>
      </c>
      <c r="M2130" s="7" t="s">
        <v>16999</v>
      </c>
      <c r="N2130" s="5" t="s">
        <v>17000</v>
      </c>
      <c r="O2130" s="5" t="s">
        <v>17001</v>
      </c>
      <c r="P2130" s="5" t="s">
        <v>19539</v>
      </c>
      <c r="S2130">
        <f t="shared" si="243"/>
        <v>0</v>
      </c>
      <c r="T2130">
        <f t="shared" si="244"/>
        <v>0</v>
      </c>
      <c r="U2130">
        <f t="shared" si="245"/>
        <v>0</v>
      </c>
      <c r="V2130">
        <f t="shared" si="238"/>
        <v>0</v>
      </c>
      <c r="W2130">
        <f t="shared" si="239"/>
        <v>0</v>
      </c>
      <c r="X2130">
        <f t="shared" si="240"/>
        <v>0</v>
      </c>
      <c r="Y2130">
        <f t="shared" si="241"/>
        <v>1</v>
      </c>
    </row>
    <row r="2131" spans="1:25">
      <c r="A2131">
        <f t="shared" si="242"/>
        <v>6</v>
      </c>
      <c r="B2131">
        <f t="shared" si="237"/>
        <v>0</v>
      </c>
      <c r="C2131">
        <v>2130</v>
      </c>
      <c r="D2131" t="s">
        <v>6</v>
      </c>
      <c r="E2131" s="2">
        <v>858</v>
      </c>
      <c r="G2131" s="5" t="s">
        <v>17002</v>
      </c>
      <c r="H2131" t="s">
        <v>17003</v>
      </c>
      <c r="I2131" t="s">
        <v>17004</v>
      </c>
      <c r="J2131" s="7" t="s">
        <v>17005</v>
      </c>
      <c r="K2131" s="5" t="s">
        <v>18667</v>
      </c>
      <c r="L2131" t="s">
        <v>17006</v>
      </c>
      <c r="M2131" s="7" t="s">
        <v>17007</v>
      </c>
      <c r="N2131" s="5" t="s">
        <v>17008</v>
      </c>
      <c r="O2131" s="5" t="s">
        <v>17009</v>
      </c>
      <c r="P2131" s="5" t="s">
        <v>19540</v>
      </c>
      <c r="S2131">
        <f t="shared" si="243"/>
        <v>0</v>
      </c>
      <c r="T2131">
        <f t="shared" si="244"/>
        <v>0</v>
      </c>
      <c r="U2131">
        <f t="shared" si="245"/>
        <v>0</v>
      </c>
      <c r="V2131">
        <f t="shared" si="238"/>
        <v>0</v>
      </c>
      <c r="W2131">
        <f t="shared" si="239"/>
        <v>0</v>
      </c>
      <c r="X2131">
        <f t="shared" si="240"/>
        <v>0</v>
      </c>
      <c r="Y2131">
        <f t="shared" si="241"/>
        <v>1</v>
      </c>
    </row>
    <row r="2132" spans="1:25">
      <c r="A2132">
        <f t="shared" si="242"/>
        <v>6</v>
      </c>
      <c r="B2132">
        <f t="shared" si="237"/>
        <v>0</v>
      </c>
      <c r="C2132">
        <v>2131</v>
      </c>
      <c r="D2132" t="s">
        <v>6</v>
      </c>
      <c r="E2132" s="2">
        <v>859</v>
      </c>
      <c r="G2132" s="5" t="s">
        <v>17010</v>
      </c>
      <c r="H2132" t="s">
        <v>9951</v>
      </c>
      <c r="I2132" t="s">
        <v>17011</v>
      </c>
      <c r="J2132" s="7" t="s">
        <v>17012</v>
      </c>
      <c r="K2132" s="5" t="s">
        <v>18668</v>
      </c>
      <c r="L2132" t="s">
        <v>17013</v>
      </c>
      <c r="M2132" s="7" t="s">
        <v>17014</v>
      </c>
      <c r="N2132" s="5" t="s">
        <v>9956</v>
      </c>
      <c r="O2132" s="5" t="s">
        <v>17015</v>
      </c>
      <c r="P2132" s="5" t="s">
        <v>19541</v>
      </c>
      <c r="S2132">
        <f t="shared" si="243"/>
        <v>0</v>
      </c>
      <c r="T2132">
        <f t="shared" si="244"/>
        <v>0</v>
      </c>
      <c r="U2132">
        <f t="shared" si="245"/>
        <v>0</v>
      </c>
      <c r="V2132">
        <f t="shared" si="238"/>
        <v>0</v>
      </c>
      <c r="W2132">
        <f t="shared" si="239"/>
        <v>0</v>
      </c>
      <c r="X2132">
        <f t="shared" si="240"/>
        <v>0</v>
      </c>
      <c r="Y2132">
        <f t="shared" si="241"/>
        <v>1</v>
      </c>
    </row>
    <row r="2133" spans="1:25">
      <c r="A2133">
        <f t="shared" si="242"/>
        <v>9</v>
      </c>
      <c r="B2133">
        <f t="shared" si="237"/>
        <v>0</v>
      </c>
      <c r="C2133">
        <v>2132</v>
      </c>
      <c r="D2133" t="s">
        <v>6</v>
      </c>
      <c r="E2133" s="2">
        <v>860</v>
      </c>
      <c r="G2133" s="5" t="s">
        <v>17016</v>
      </c>
      <c r="H2133" t="s">
        <v>17017</v>
      </c>
      <c r="I2133" t="s">
        <v>17018</v>
      </c>
      <c r="J2133" s="7" t="s">
        <v>17019</v>
      </c>
      <c r="K2133" s="5" t="s">
        <v>18669</v>
      </c>
      <c r="L2133" t="s">
        <v>17020</v>
      </c>
      <c r="M2133" s="7" t="s">
        <v>17021</v>
      </c>
      <c r="N2133" s="5" t="s">
        <v>17022</v>
      </c>
      <c r="O2133" s="5" t="s">
        <v>17023</v>
      </c>
      <c r="P2133" s="5" t="s">
        <v>19542</v>
      </c>
      <c r="S2133">
        <f t="shared" si="243"/>
        <v>0</v>
      </c>
      <c r="T2133">
        <f t="shared" si="244"/>
        <v>0</v>
      </c>
      <c r="U2133">
        <f t="shared" si="245"/>
        <v>0</v>
      </c>
      <c r="V2133">
        <f t="shared" si="238"/>
        <v>0</v>
      </c>
      <c r="W2133">
        <f t="shared" si="239"/>
        <v>0</v>
      </c>
      <c r="X2133">
        <f t="shared" si="240"/>
        <v>0</v>
      </c>
      <c r="Y2133">
        <f t="shared" si="241"/>
        <v>1</v>
      </c>
    </row>
    <row r="2134" spans="1:25">
      <c r="A2134">
        <f t="shared" si="242"/>
        <v>7</v>
      </c>
      <c r="B2134">
        <f t="shared" si="237"/>
        <v>100</v>
      </c>
      <c r="C2134">
        <v>2133</v>
      </c>
      <c r="D2134" t="s">
        <v>6</v>
      </c>
      <c r="E2134" s="2">
        <v>861</v>
      </c>
      <c r="G2134" s="5" t="s">
        <v>17024</v>
      </c>
      <c r="H2134" t="s">
        <v>17025</v>
      </c>
      <c r="I2134" t="s">
        <v>17026</v>
      </c>
      <c r="J2134" s="7" t="s">
        <v>17027</v>
      </c>
      <c r="K2134" s="5" t="s">
        <v>18670</v>
      </c>
      <c r="L2134" t="s">
        <v>17028</v>
      </c>
      <c r="M2134" s="7" t="s">
        <v>17029</v>
      </c>
      <c r="N2134" s="5" t="s">
        <v>17030</v>
      </c>
      <c r="O2134" s="5" t="s">
        <v>17031</v>
      </c>
      <c r="P2134" s="5" t="s">
        <v>18670</v>
      </c>
      <c r="S2134">
        <f t="shared" si="243"/>
        <v>0</v>
      </c>
      <c r="T2134">
        <f t="shared" si="244"/>
        <v>0</v>
      </c>
      <c r="U2134">
        <f t="shared" si="245"/>
        <v>0</v>
      </c>
      <c r="V2134">
        <f t="shared" si="238"/>
        <v>0</v>
      </c>
      <c r="W2134">
        <f t="shared" si="239"/>
        <v>0</v>
      </c>
      <c r="X2134">
        <f t="shared" si="240"/>
        <v>0</v>
      </c>
      <c r="Y2134">
        <f t="shared" si="241"/>
        <v>1</v>
      </c>
    </row>
    <row r="2135" spans="1:25">
      <c r="A2135">
        <f t="shared" si="242"/>
        <v>5</v>
      </c>
      <c r="B2135">
        <f t="shared" si="237"/>
        <v>0</v>
      </c>
      <c r="C2135">
        <v>2134</v>
      </c>
      <c r="D2135" t="s">
        <v>6</v>
      </c>
      <c r="E2135" s="2">
        <v>862</v>
      </c>
      <c r="G2135" s="5" t="s">
        <v>17032</v>
      </c>
      <c r="H2135" t="s">
        <v>17033</v>
      </c>
      <c r="I2135" t="s">
        <v>17034</v>
      </c>
      <c r="J2135" s="7" t="s">
        <v>17035</v>
      </c>
      <c r="K2135" s="5" t="s">
        <v>18671</v>
      </c>
      <c r="L2135" t="s">
        <v>17036</v>
      </c>
      <c r="M2135" s="7" t="s">
        <v>17037</v>
      </c>
      <c r="N2135" s="5" t="s">
        <v>17038</v>
      </c>
      <c r="O2135" s="5" t="s">
        <v>17039</v>
      </c>
      <c r="P2135" s="5" t="s">
        <v>19877</v>
      </c>
      <c r="S2135">
        <f t="shared" si="243"/>
        <v>0</v>
      </c>
      <c r="T2135">
        <f t="shared" si="244"/>
        <v>0</v>
      </c>
      <c r="U2135">
        <f t="shared" si="245"/>
        <v>0</v>
      </c>
      <c r="V2135">
        <f t="shared" si="238"/>
        <v>0</v>
      </c>
      <c r="W2135">
        <f t="shared" si="239"/>
        <v>0</v>
      </c>
      <c r="X2135">
        <f t="shared" si="240"/>
        <v>0</v>
      </c>
      <c r="Y2135">
        <f t="shared" si="241"/>
        <v>1</v>
      </c>
    </row>
    <row r="2136" spans="1:25">
      <c r="A2136">
        <f t="shared" si="242"/>
        <v>8</v>
      </c>
      <c r="B2136">
        <f t="shared" si="237"/>
        <v>0</v>
      </c>
      <c r="C2136">
        <v>2135</v>
      </c>
      <c r="D2136" t="s">
        <v>6</v>
      </c>
      <c r="E2136" s="2">
        <v>863</v>
      </c>
      <c r="G2136" s="5" t="s">
        <v>17040</v>
      </c>
      <c r="H2136" t="s">
        <v>17041</v>
      </c>
      <c r="I2136" t="s">
        <v>17042</v>
      </c>
      <c r="J2136" s="7" t="s">
        <v>17043</v>
      </c>
      <c r="K2136" s="5" t="s">
        <v>18672</v>
      </c>
      <c r="L2136" t="s">
        <v>17044</v>
      </c>
      <c r="M2136" s="7" t="s">
        <v>17045</v>
      </c>
      <c r="N2136" s="5" t="s">
        <v>17046</v>
      </c>
      <c r="O2136" s="5" t="s">
        <v>17047</v>
      </c>
      <c r="P2136" s="5" t="s">
        <v>19543</v>
      </c>
      <c r="S2136">
        <f t="shared" si="243"/>
        <v>0</v>
      </c>
      <c r="T2136">
        <f t="shared" si="244"/>
        <v>0</v>
      </c>
      <c r="U2136">
        <f t="shared" si="245"/>
        <v>0</v>
      </c>
      <c r="V2136">
        <f t="shared" si="238"/>
        <v>0</v>
      </c>
      <c r="W2136">
        <f t="shared" si="239"/>
        <v>0</v>
      </c>
      <c r="X2136">
        <f t="shared" si="240"/>
        <v>0</v>
      </c>
      <c r="Y2136">
        <f t="shared" si="241"/>
        <v>1</v>
      </c>
    </row>
    <row r="2137" spans="1:25">
      <c r="A2137">
        <f t="shared" si="242"/>
        <v>9</v>
      </c>
      <c r="B2137">
        <f t="shared" si="237"/>
        <v>0</v>
      </c>
      <c r="C2137">
        <v>2136</v>
      </c>
      <c r="D2137" t="s">
        <v>6</v>
      </c>
      <c r="E2137" s="2">
        <v>864</v>
      </c>
      <c r="G2137" s="5" t="s">
        <v>17048</v>
      </c>
      <c r="H2137" t="s">
        <v>17049</v>
      </c>
      <c r="I2137" t="s">
        <v>17050</v>
      </c>
      <c r="J2137" s="7" t="s">
        <v>17051</v>
      </c>
      <c r="K2137" s="5" t="s">
        <v>18673</v>
      </c>
      <c r="L2137" t="s">
        <v>17052</v>
      </c>
      <c r="M2137" s="7" t="s">
        <v>17053</v>
      </c>
      <c r="N2137" s="5" t="s">
        <v>17054</v>
      </c>
      <c r="O2137" s="5" t="s">
        <v>17055</v>
      </c>
      <c r="P2137" s="5" t="s">
        <v>19544</v>
      </c>
      <c r="S2137">
        <f t="shared" si="243"/>
        <v>0</v>
      </c>
      <c r="T2137">
        <f t="shared" si="244"/>
        <v>0</v>
      </c>
      <c r="U2137">
        <f t="shared" si="245"/>
        <v>0</v>
      </c>
      <c r="V2137">
        <f t="shared" si="238"/>
        <v>0</v>
      </c>
      <c r="W2137">
        <f t="shared" si="239"/>
        <v>0</v>
      </c>
      <c r="X2137">
        <f t="shared" si="240"/>
        <v>0</v>
      </c>
      <c r="Y2137">
        <f t="shared" si="241"/>
        <v>1</v>
      </c>
    </row>
    <row r="2138" spans="1:25">
      <c r="A2138">
        <f t="shared" si="242"/>
        <v>6</v>
      </c>
      <c r="B2138">
        <f t="shared" si="237"/>
        <v>0</v>
      </c>
      <c r="C2138">
        <v>2137</v>
      </c>
      <c r="D2138" t="s">
        <v>6</v>
      </c>
      <c r="E2138" s="2">
        <v>865</v>
      </c>
      <c r="G2138" s="5" t="s">
        <v>17056</v>
      </c>
      <c r="H2138" t="s">
        <v>17057</v>
      </c>
      <c r="I2138" t="s">
        <v>17058</v>
      </c>
      <c r="J2138" s="7" t="s">
        <v>17059</v>
      </c>
      <c r="K2138" s="5" t="s">
        <v>18674</v>
      </c>
      <c r="L2138" t="s">
        <v>17060</v>
      </c>
      <c r="M2138" s="7" t="s">
        <v>17061</v>
      </c>
      <c r="N2138" s="5" t="s">
        <v>17059</v>
      </c>
      <c r="O2138" s="5" t="s">
        <v>17062</v>
      </c>
      <c r="P2138" s="5" t="s">
        <v>19545</v>
      </c>
      <c r="S2138">
        <f t="shared" si="243"/>
        <v>0</v>
      </c>
      <c r="T2138">
        <f t="shared" si="244"/>
        <v>0</v>
      </c>
      <c r="U2138">
        <f t="shared" si="245"/>
        <v>0</v>
      </c>
      <c r="V2138">
        <f t="shared" si="238"/>
        <v>0</v>
      </c>
      <c r="W2138">
        <f t="shared" si="239"/>
        <v>0</v>
      </c>
      <c r="X2138">
        <f t="shared" si="240"/>
        <v>0</v>
      </c>
      <c r="Y2138">
        <f t="shared" si="241"/>
        <v>1</v>
      </c>
    </row>
    <row r="2139" spans="1:25">
      <c r="A2139">
        <f t="shared" si="242"/>
        <v>1</v>
      </c>
      <c r="B2139">
        <f t="shared" si="237"/>
        <v>100</v>
      </c>
      <c r="C2139">
        <v>2138</v>
      </c>
      <c r="D2139" t="s">
        <v>6</v>
      </c>
      <c r="E2139" s="2">
        <v>866</v>
      </c>
      <c r="G2139" s="5" t="s">
        <v>17063</v>
      </c>
      <c r="H2139" t="s">
        <v>17064</v>
      </c>
      <c r="I2139" t="s">
        <v>17065</v>
      </c>
      <c r="J2139" s="7" t="s">
        <v>17066</v>
      </c>
      <c r="K2139" s="5" t="s">
        <v>18675</v>
      </c>
      <c r="L2139" t="s">
        <v>17067</v>
      </c>
      <c r="M2139" s="7" t="s">
        <v>17068</v>
      </c>
      <c r="N2139" s="5" t="s">
        <v>17066</v>
      </c>
      <c r="O2139" s="5" t="s">
        <v>17069</v>
      </c>
      <c r="P2139" s="5" t="s">
        <v>19546</v>
      </c>
      <c r="S2139">
        <f t="shared" si="243"/>
        <v>0</v>
      </c>
      <c r="T2139">
        <f t="shared" si="244"/>
        <v>0</v>
      </c>
      <c r="U2139">
        <f t="shared" si="245"/>
        <v>0</v>
      </c>
      <c r="V2139">
        <f t="shared" si="238"/>
        <v>0</v>
      </c>
      <c r="W2139">
        <f t="shared" si="239"/>
        <v>0</v>
      </c>
      <c r="X2139">
        <f t="shared" si="240"/>
        <v>0</v>
      </c>
      <c r="Y2139">
        <f t="shared" si="241"/>
        <v>1</v>
      </c>
    </row>
    <row r="2140" spans="1:25">
      <c r="A2140">
        <f t="shared" si="242"/>
        <v>3</v>
      </c>
      <c r="B2140">
        <f t="shared" si="237"/>
        <v>0</v>
      </c>
      <c r="C2140">
        <v>2139</v>
      </c>
      <c r="D2140" t="s">
        <v>6</v>
      </c>
      <c r="E2140" s="2">
        <v>867</v>
      </c>
      <c r="G2140" s="5" t="s">
        <v>17070</v>
      </c>
      <c r="H2140" t="s">
        <v>17071</v>
      </c>
      <c r="I2140" t="s">
        <v>17072</v>
      </c>
      <c r="J2140" s="7" t="s">
        <v>17073</v>
      </c>
      <c r="K2140" s="5" t="s">
        <v>18676</v>
      </c>
      <c r="L2140" t="s">
        <v>17074</v>
      </c>
      <c r="M2140" s="7" t="s">
        <v>17075</v>
      </c>
      <c r="N2140" s="5" t="s">
        <v>17076</v>
      </c>
      <c r="O2140" s="5" t="s">
        <v>17077</v>
      </c>
      <c r="P2140" s="5" t="s">
        <v>19547</v>
      </c>
      <c r="S2140">
        <f t="shared" si="243"/>
        <v>0</v>
      </c>
      <c r="T2140">
        <f t="shared" si="244"/>
        <v>0</v>
      </c>
      <c r="U2140">
        <f t="shared" si="245"/>
        <v>0</v>
      </c>
      <c r="V2140">
        <f t="shared" si="238"/>
        <v>0</v>
      </c>
      <c r="W2140">
        <f t="shared" si="239"/>
        <v>0</v>
      </c>
      <c r="X2140">
        <f t="shared" si="240"/>
        <v>0</v>
      </c>
      <c r="Y2140">
        <f t="shared" si="241"/>
        <v>1</v>
      </c>
    </row>
    <row r="2141" spans="1:25">
      <c r="A2141">
        <f t="shared" si="242"/>
        <v>8</v>
      </c>
      <c r="B2141">
        <f t="shared" si="237"/>
        <v>100</v>
      </c>
      <c r="C2141">
        <v>2140</v>
      </c>
      <c r="D2141" t="s">
        <v>6</v>
      </c>
      <c r="E2141" s="2">
        <v>868</v>
      </c>
      <c r="G2141" s="5" t="s">
        <v>17078</v>
      </c>
      <c r="H2141" t="s">
        <v>17079</v>
      </c>
      <c r="I2141" t="s">
        <v>17080</v>
      </c>
      <c r="J2141" s="7" t="s">
        <v>17081</v>
      </c>
      <c r="K2141" s="5" t="s">
        <v>18677</v>
      </c>
      <c r="L2141" t="s">
        <v>17082</v>
      </c>
      <c r="M2141" s="7" t="s">
        <v>17083</v>
      </c>
      <c r="N2141" s="5" t="s">
        <v>17084</v>
      </c>
      <c r="O2141" s="5" t="s">
        <v>17085</v>
      </c>
      <c r="P2141" s="5" t="s">
        <v>19548</v>
      </c>
      <c r="S2141">
        <f t="shared" si="243"/>
        <v>0</v>
      </c>
      <c r="T2141">
        <f t="shared" si="244"/>
        <v>0</v>
      </c>
      <c r="U2141">
        <f t="shared" si="245"/>
        <v>0</v>
      </c>
      <c r="V2141">
        <f t="shared" si="238"/>
        <v>0</v>
      </c>
      <c r="W2141">
        <f t="shared" si="239"/>
        <v>0</v>
      </c>
      <c r="X2141">
        <f t="shared" si="240"/>
        <v>0</v>
      </c>
      <c r="Y2141">
        <f t="shared" si="241"/>
        <v>1</v>
      </c>
    </row>
    <row r="2142" spans="1:25">
      <c r="A2142">
        <f t="shared" si="242"/>
        <v>3</v>
      </c>
      <c r="B2142">
        <f t="shared" si="237"/>
        <v>0</v>
      </c>
      <c r="C2142">
        <v>2141</v>
      </c>
      <c r="D2142" t="s">
        <v>6</v>
      </c>
      <c r="E2142" s="2">
        <v>869</v>
      </c>
      <c r="G2142" s="5" t="s">
        <v>19719</v>
      </c>
      <c r="H2142" t="s">
        <v>17086</v>
      </c>
      <c r="I2142" t="s">
        <v>17087</v>
      </c>
      <c r="J2142" s="7" t="s">
        <v>15082</v>
      </c>
      <c r="K2142" s="5" t="s">
        <v>18678</v>
      </c>
      <c r="L2142" t="s">
        <v>17088</v>
      </c>
      <c r="M2142" s="7" t="s">
        <v>17089</v>
      </c>
      <c r="N2142" s="5" t="s">
        <v>19720</v>
      </c>
      <c r="O2142" s="5" t="s">
        <v>17090</v>
      </c>
      <c r="P2142" s="5" t="s">
        <v>19549</v>
      </c>
      <c r="S2142">
        <f t="shared" si="243"/>
        <v>0</v>
      </c>
      <c r="T2142">
        <f t="shared" si="244"/>
        <v>0</v>
      </c>
      <c r="U2142">
        <f t="shared" si="245"/>
        <v>0</v>
      </c>
      <c r="V2142">
        <f t="shared" si="238"/>
        <v>0</v>
      </c>
      <c r="W2142">
        <f t="shared" si="239"/>
        <v>0</v>
      </c>
      <c r="X2142">
        <f t="shared" si="240"/>
        <v>0</v>
      </c>
      <c r="Y2142">
        <f t="shared" si="241"/>
        <v>1</v>
      </c>
    </row>
    <row r="2143" spans="1:25">
      <c r="A2143">
        <f t="shared" si="242"/>
        <v>4</v>
      </c>
      <c r="B2143">
        <f t="shared" si="237"/>
        <v>0</v>
      </c>
      <c r="C2143">
        <v>2142</v>
      </c>
      <c r="D2143" t="s">
        <v>6</v>
      </c>
      <c r="E2143" s="2">
        <v>870</v>
      </c>
      <c r="G2143" s="5" t="s">
        <v>17091</v>
      </c>
      <c r="H2143" t="s">
        <v>17092</v>
      </c>
      <c r="I2143" t="s">
        <v>17093</v>
      </c>
      <c r="J2143" s="7" t="s">
        <v>17094</v>
      </c>
      <c r="K2143" s="5" t="s">
        <v>18679</v>
      </c>
      <c r="L2143" t="s">
        <v>17095</v>
      </c>
      <c r="M2143" s="7" t="s">
        <v>17096</v>
      </c>
      <c r="N2143" s="5" t="s">
        <v>17097</v>
      </c>
      <c r="O2143" s="5" t="s">
        <v>17098</v>
      </c>
      <c r="P2143" s="5" t="s">
        <v>19550</v>
      </c>
      <c r="S2143">
        <f t="shared" si="243"/>
        <v>0</v>
      </c>
      <c r="T2143">
        <f t="shared" si="244"/>
        <v>0</v>
      </c>
      <c r="U2143">
        <f t="shared" si="245"/>
        <v>0</v>
      </c>
      <c r="V2143">
        <f t="shared" si="238"/>
        <v>0</v>
      </c>
      <c r="W2143">
        <f t="shared" si="239"/>
        <v>0</v>
      </c>
      <c r="X2143">
        <f t="shared" si="240"/>
        <v>0</v>
      </c>
      <c r="Y2143">
        <f t="shared" si="241"/>
        <v>1</v>
      </c>
    </row>
    <row r="2144" spans="1:25">
      <c r="A2144">
        <f t="shared" si="242"/>
        <v>3</v>
      </c>
      <c r="B2144">
        <f t="shared" si="237"/>
        <v>0</v>
      </c>
      <c r="C2144">
        <v>2143</v>
      </c>
      <c r="D2144" t="s">
        <v>6</v>
      </c>
      <c r="E2144" s="2">
        <v>871</v>
      </c>
      <c r="G2144" s="5" t="s">
        <v>17099</v>
      </c>
      <c r="H2144" t="s">
        <v>17100</v>
      </c>
      <c r="I2144" t="s">
        <v>17101</v>
      </c>
      <c r="J2144" s="7" t="s">
        <v>17102</v>
      </c>
      <c r="K2144" s="5" t="s">
        <v>18680</v>
      </c>
      <c r="L2144" t="s">
        <v>17103</v>
      </c>
      <c r="M2144" s="7" t="s">
        <v>17104</v>
      </c>
      <c r="N2144" s="5" t="s">
        <v>17102</v>
      </c>
      <c r="O2144" s="5" t="s">
        <v>17105</v>
      </c>
      <c r="P2144" s="5" t="s">
        <v>19551</v>
      </c>
      <c r="S2144">
        <f t="shared" si="243"/>
        <v>0</v>
      </c>
      <c r="T2144">
        <f t="shared" si="244"/>
        <v>0</v>
      </c>
      <c r="U2144">
        <f t="shared" si="245"/>
        <v>0</v>
      </c>
      <c r="V2144">
        <f t="shared" si="238"/>
        <v>0</v>
      </c>
      <c r="W2144">
        <f t="shared" si="239"/>
        <v>0</v>
      </c>
      <c r="X2144">
        <f t="shared" si="240"/>
        <v>0</v>
      </c>
      <c r="Y2144">
        <f t="shared" si="241"/>
        <v>1</v>
      </c>
    </row>
    <row r="2145" spans="1:25">
      <c r="A2145">
        <f t="shared" si="242"/>
        <v>3</v>
      </c>
      <c r="B2145">
        <f t="shared" si="237"/>
        <v>0</v>
      </c>
      <c r="C2145">
        <v>2144</v>
      </c>
      <c r="D2145" t="s">
        <v>6</v>
      </c>
      <c r="E2145" s="2">
        <v>872</v>
      </c>
      <c r="G2145" s="5" t="s">
        <v>17106</v>
      </c>
      <c r="H2145" t="s">
        <v>17107</v>
      </c>
      <c r="I2145" t="s">
        <v>17108</v>
      </c>
      <c r="J2145" s="7" t="s">
        <v>17109</v>
      </c>
      <c r="K2145" s="5" t="s">
        <v>18681</v>
      </c>
      <c r="L2145" t="s">
        <v>17110</v>
      </c>
      <c r="M2145" s="7" t="s">
        <v>17111</v>
      </c>
      <c r="N2145" s="5" t="s">
        <v>17112</v>
      </c>
      <c r="O2145" s="5" t="s">
        <v>17113</v>
      </c>
      <c r="P2145" s="5" t="s">
        <v>19552</v>
      </c>
      <c r="S2145">
        <f t="shared" si="243"/>
        <v>0</v>
      </c>
      <c r="T2145">
        <f t="shared" si="244"/>
        <v>0</v>
      </c>
      <c r="U2145">
        <f t="shared" si="245"/>
        <v>0</v>
      </c>
      <c r="V2145">
        <f t="shared" si="238"/>
        <v>0</v>
      </c>
      <c r="W2145">
        <f t="shared" si="239"/>
        <v>0</v>
      </c>
      <c r="X2145">
        <f t="shared" si="240"/>
        <v>0</v>
      </c>
      <c r="Y2145">
        <f t="shared" si="241"/>
        <v>1</v>
      </c>
    </row>
    <row r="2146" spans="1:25">
      <c r="A2146">
        <f t="shared" si="242"/>
        <v>3</v>
      </c>
      <c r="B2146">
        <f t="shared" si="237"/>
        <v>0</v>
      </c>
      <c r="C2146">
        <v>2145</v>
      </c>
      <c r="D2146" t="s">
        <v>6</v>
      </c>
      <c r="E2146" s="2">
        <v>873</v>
      </c>
      <c r="G2146" s="5" t="s">
        <v>17114</v>
      </c>
      <c r="H2146" t="s">
        <v>17115</v>
      </c>
      <c r="I2146" t="s">
        <v>17116</v>
      </c>
      <c r="J2146" s="7" t="s">
        <v>17117</v>
      </c>
      <c r="K2146" s="5" t="s">
        <v>18682</v>
      </c>
      <c r="L2146" t="s">
        <v>17118</v>
      </c>
      <c r="M2146" s="7" t="s">
        <v>17119</v>
      </c>
      <c r="N2146" s="5" t="s">
        <v>17120</v>
      </c>
      <c r="O2146" s="5" t="s">
        <v>17121</v>
      </c>
      <c r="P2146" s="5" t="s">
        <v>19553</v>
      </c>
      <c r="S2146">
        <f t="shared" si="243"/>
        <v>0</v>
      </c>
      <c r="T2146">
        <f t="shared" si="244"/>
        <v>0</v>
      </c>
      <c r="U2146">
        <f t="shared" si="245"/>
        <v>0</v>
      </c>
      <c r="V2146">
        <f t="shared" si="238"/>
        <v>0</v>
      </c>
      <c r="W2146">
        <f t="shared" si="239"/>
        <v>0</v>
      </c>
      <c r="X2146">
        <f t="shared" si="240"/>
        <v>0</v>
      </c>
      <c r="Y2146">
        <f t="shared" si="241"/>
        <v>1</v>
      </c>
    </row>
    <row r="2147" spans="1:25">
      <c r="A2147">
        <f t="shared" si="242"/>
        <v>11</v>
      </c>
      <c r="B2147">
        <f t="shared" si="237"/>
        <v>0</v>
      </c>
      <c r="C2147">
        <v>2146</v>
      </c>
      <c r="D2147" t="s">
        <v>6</v>
      </c>
      <c r="E2147" s="2">
        <v>874</v>
      </c>
      <c r="G2147" s="5" t="s">
        <v>17122</v>
      </c>
      <c r="H2147" t="s">
        <v>17123</v>
      </c>
      <c r="I2147" t="s">
        <v>17124</v>
      </c>
      <c r="J2147" s="7" t="s">
        <v>17125</v>
      </c>
      <c r="K2147" s="5" t="s">
        <v>18683</v>
      </c>
      <c r="L2147" t="s">
        <v>17126</v>
      </c>
      <c r="M2147" s="7" t="s">
        <v>17127</v>
      </c>
      <c r="N2147" s="5" t="s">
        <v>17128</v>
      </c>
      <c r="O2147" s="5" t="s">
        <v>17129</v>
      </c>
      <c r="P2147" s="5" t="s">
        <v>19554</v>
      </c>
      <c r="S2147">
        <f t="shared" si="243"/>
        <v>0</v>
      </c>
      <c r="T2147">
        <f t="shared" si="244"/>
        <v>0</v>
      </c>
      <c r="U2147">
        <f t="shared" si="245"/>
        <v>0</v>
      </c>
      <c r="V2147">
        <f t="shared" si="238"/>
        <v>0</v>
      </c>
      <c r="W2147">
        <f t="shared" si="239"/>
        <v>0</v>
      </c>
      <c r="X2147">
        <f t="shared" si="240"/>
        <v>0</v>
      </c>
      <c r="Y2147">
        <f t="shared" si="241"/>
        <v>1</v>
      </c>
    </row>
    <row r="2148" spans="1:25">
      <c r="A2148">
        <f t="shared" si="242"/>
        <v>8</v>
      </c>
      <c r="B2148">
        <f t="shared" si="237"/>
        <v>0</v>
      </c>
      <c r="C2148">
        <v>2147</v>
      </c>
      <c r="D2148" t="s">
        <v>6</v>
      </c>
      <c r="E2148" s="2">
        <v>875</v>
      </c>
      <c r="G2148" s="5" t="s">
        <v>17130</v>
      </c>
      <c r="H2148" t="s">
        <v>17131</v>
      </c>
      <c r="I2148" t="s">
        <v>17132</v>
      </c>
      <c r="J2148" s="7" t="s">
        <v>17133</v>
      </c>
      <c r="K2148" s="5" t="s">
        <v>18684</v>
      </c>
      <c r="L2148" t="s">
        <v>17134</v>
      </c>
      <c r="M2148" s="7" t="s">
        <v>17135</v>
      </c>
      <c r="N2148" s="5" t="s">
        <v>17133</v>
      </c>
      <c r="O2148" s="5" t="s">
        <v>17136</v>
      </c>
      <c r="P2148" s="5" t="s">
        <v>19555</v>
      </c>
      <c r="S2148">
        <f t="shared" si="243"/>
        <v>0</v>
      </c>
      <c r="T2148">
        <f t="shared" si="244"/>
        <v>0</v>
      </c>
      <c r="U2148">
        <f t="shared" si="245"/>
        <v>0</v>
      </c>
      <c r="V2148">
        <f t="shared" si="238"/>
        <v>0</v>
      </c>
      <c r="W2148">
        <f t="shared" si="239"/>
        <v>0</v>
      </c>
      <c r="X2148">
        <f t="shared" si="240"/>
        <v>0</v>
      </c>
      <c r="Y2148">
        <f t="shared" si="241"/>
        <v>1</v>
      </c>
    </row>
    <row r="2149" spans="1:25">
      <c r="A2149">
        <f t="shared" si="242"/>
        <v>2</v>
      </c>
      <c r="B2149">
        <f t="shared" si="237"/>
        <v>0</v>
      </c>
      <c r="C2149">
        <v>2148</v>
      </c>
      <c r="D2149" t="s">
        <v>6</v>
      </c>
      <c r="E2149" s="2">
        <v>876</v>
      </c>
      <c r="G2149" s="5" t="s">
        <v>17137</v>
      </c>
      <c r="H2149" t="s">
        <v>17138</v>
      </c>
      <c r="I2149" t="s">
        <v>17139</v>
      </c>
      <c r="J2149" s="7" t="s">
        <v>17140</v>
      </c>
      <c r="K2149" s="5" t="s">
        <v>18685</v>
      </c>
      <c r="L2149" t="s">
        <v>17141</v>
      </c>
      <c r="M2149" s="7" t="s">
        <v>17142</v>
      </c>
      <c r="N2149" s="5" t="s">
        <v>17143</v>
      </c>
      <c r="O2149" s="5" t="s">
        <v>17144</v>
      </c>
      <c r="P2149" s="5" t="s">
        <v>19556</v>
      </c>
      <c r="S2149">
        <f t="shared" si="243"/>
        <v>0</v>
      </c>
      <c r="T2149">
        <f t="shared" si="244"/>
        <v>0</v>
      </c>
      <c r="U2149">
        <f t="shared" si="245"/>
        <v>0</v>
      </c>
      <c r="V2149">
        <f t="shared" si="238"/>
        <v>0</v>
      </c>
      <c r="W2149">
        <f t="shared" si="239"/>
        <v>0</v>
      </c>
      <c r="X2149">
        <f t="shared" si="240"/>
        <v>0</v>
      </c>
      <c r="Y2149">
        <f t="shared" si="241"/>
        <v>1</v>
      </c>
    </row>
    <row r="2150" spans="1:25">
      <c r="A2150">
        <f t="shared" si="242"/>
        <v>5</v>
      </c>
      <c r="B2150">
        <f t="shared" si="237"/>
        <v>0</v>
      </c>
      <c r="C2150">
        <v>2149</v>
      </c>
      <c r="D2150" t="s">
        <v>6</v>
      </c>
      <c r="E2150" s="2">
        <v>877</v>
      </c>
      <c r="G2150" s="5" t="s">
        <v>17145</v>
      </c>
      <c r="H2150" t="s">
        <v>17146</v>
      </c>
      <c r="I2150" t="s">
        <v>17147</v>
      </c>
      <c r="J2150" s="7" t="s">
        <v>20054</v>
      </c>
      <c r="K2150" s="5" t="s">
        <v>18686</v>
      </c>
      <c r="L2150" t="s">
        <v>17148</v>
      </c>
      <c r="M2150" s="7" t="s">
        <v>17149</v>
      </c>
      <c r="N2150" s="5" t="s">
        <v>17150</v>
      </c>
      <c r="O2150" s="5" t="s">
        <v>17151</v>
      </c>
      <c r="P2150" s="5" t="s">
        <v>19557</v>
      </c>
      <c r="S2150">
        <f t="shared" si="243"/>
        <v>0</v>
      </c>
      <c r="T2150">
        <f t="shared" si="244"/>
        <v>0</v>
      </c>
      <c r="U2150">
        <f t="shared" si="245"/>
        <v>0</v>
      </c>
      <c r="V2150">
        <f t="shared" si="238"/>
        <v>0</v>
      </c>
      <c r="W2150">
        <f t="shared" si="239"/>
        <v>0</v>
      </c>
      <c r="X2150">
        <f t="shared" si="240"/>
        <v>0</v>
      </c>
      <c r="Y2150">
        <f t="shared" si="241"/>
        <v>1</v>
      </c>
    </row>
    <row r="2151" spans="1:25">
      <c r="A2151">
        <f t="shared" si="242"/>
        <v>5</v>
      </c>
      <c r="B2151">
        <f t="shared" si="237"/>
        <v>0</v>
      </c>
      <c r="C2151">
        <v>2150</v>
      </c>
      <c r="D2151" t="s">
        <v>6</v>
      </c>
      <c r="E2151" s="2">
        <v>878</v>
      </c>
      <c r="G2151" s="5" t="s">
        <v>17152</v>
      </c>
      <c r="H2151" t="s">
        <v>17153</v>
      </c>
      <c r="I2151" t="s">
        <v>17154</v>
      </c>
      <c r="J2151" s="7" t="s">
        <v>17155</v>
      </c>
      <c r="K2151" s="5" t="s">
        <v>18687</v>
      </c>
      <c r="L2151" t="s">
        <v>17156</v>
      </c>
      <c r="M2151" s="7" t="s">
        <v>17157</v>
      </c>
      <c r="N2151" s="5" t="s">
        <v>17158</v>
      </c>
      <c r="O2151" s="5" t="s">
        <v>17159</v>
      </c>
      <c r="P2151" s="5" t="s">
        <v>19558</v>
      </c>
      <c r="S2151">
        <f t="shared" si="243"/>
        <v>0</v>
      </c>
      <c r="T2151">
        <f t="shared" si="244"/>
        <v>0</v>
      </c>
      <c r="U2151">
        <f t="shared" si="245"/>
        <v>0</v>
      </c>
      <c r="V2151">
        <f t="shared" si="238"/>
        <v>0</v>
      </c>
      <c r="W2151">
        <f t="shared" si="239"/>
        <v>0</v>
      </c>
      <c r="X2151">
        <f t="shared" si="240"/>
        <v>0</v>
      </c>
      <c r="Y2151">
        <f t="shared" si="241"/>
        <v>1</v>
      </c>
    </row>
    <row r="2152" spans="1:25">
      <c r="A2152">
        <f t="shared" si="242"/>
        <v>9</v>
      </c>
      <c r="B2152">
        <f t="shared" si="237"/>
        <v>0</v>
      </c>
      <c r="C2152">
        <v>2151</v>
      </c>
      <c r="D2152" t="s">
        <v>6</v>
      </c>
      <c r="E2152" s="2">
        <v>879</v>
      </c>
      <c r="G2152" s="5" t="s">
        <v>17160</v>
      </c>
      <c r="H2152" t="s">
        <v>17161</v>
      </c>
      <c r="I2152" t="s">
        <v>17162</v>
      </c>
      <c r="J2152" s="7" t="s">
        <v>17163</v>
      </c>
      <c r="K2152" s="5" t="s">
        <v>18688</v>
      </c>
      <c r="L2152" t="s">
        <v>17164</v>
      </c>
      <c r="M2152" s="7" t="s">
        <v>17165</v>
      </c>
      <c r="N2152" s="5" t="s">
        <v>17163</v>
      </c>
      <c r="O2152" s="5" t="s">
        <v>17166</v>
      </c>
      <c r="P2152" s="5" t="s">
        <v>19878</v>
      </c>
      <c r="S2152">
        <f t="shared" si="243"/>
        <v>0</v>
      </c>
      <c r="T2152">
        <f t="shared" si="244"/>
        <v>0</v>
      </c>
      <c r="U2152">
        <f t="shared" si="245"/>
        <v>0</v>
      </c>
      <c r="V2152">
        <f t="shared" si="238"/>
        <v>0</v>
      </c>
      <c r="W2152">
        <f t="shared" si="239"/>
        <v>0</v>
      </c>
      <c r="X2152">
        <f t="shared" si="240"/>
        <v>0</v>
      </c>
      <c r="Y2152">
        <f t="shared" si="241"/>
        <v>1</v>
      </c>
    </row>
    <row r="2153" spans="1:25">
      <c r="A2153">
        <f t="shared" si="242"/>
        <v>5</v>
      </c>
      <c r="B2153">
        <f t="shared" si="237"/>
        <v>0</v>
      </c>
      <c r="C2153">
        <v>2152</v>
      </c>
      <c r="D2153" t="s">
        <v>6</v>
      </c>
      <c r="E2153" s="2">
        <v>880</v>
      </c>
      <c r="G2153" s="5" t="s">
        <v>6330</v>
      </c>
      <c r="H2153" t="s">
        <v>17167</v>
      </c>
      <c r="I2153" t="s">
        <v>17168</v>
      </c>
      <c r="J2153" s="7" t="s">
        <v>17169</v>
      </c>
      <c r="K2153" s="5" t="s">
        <v>18689</v>
      </c>
      <c r="L2153" t="s">
        <v>17170</v>
      </c>
      <c r="M2153" s="7" t="s">
        <v>17171</v>
      </c>
      <c r="N2153" s="5" t="s">
        <v>17172</v>
      </c>
      <c r="O2153" s="5" t="s">
        <v>17173</v>
      </c>
      <c r="P2153" s="5" t="s">
        <v>19559</v>
      </c>
      <c r="S2153">
        <f t="shared" si="243"/>
        <v>0</v>
      </c>
      <c r="T2153">
        <f t="shared" si="244"/>
        <v>0</v>
      </c>
      <c r="U2153">
        <f t="shared" si="245"/>
        <v>0</v>
      </c>
      <c r="V2153">
        <f t="shared" si="238"/>
        <v>0</v>
      </c>
      <c r="W2153">
        <f t="shared" si="239"/>
        <v>0</v>
      </c>
      <c r="X2153">
        <f t="shared" si="240"/>
        <v>0</v>
      </c>
      <c r="Y2153">
        <f t="shared" si="241"/>
        <v>1</v>
      </c>
    </row>
    <row r="2154" spans="1:25">
      <c r="A2154">
        <f t="shared" si="242"/>
        <v>11</v>
      </c>
      <c r="B2154">
        <f t="shared" si="237"/>
        <v>100</v>
      </c>
      <c r="C2154">
        <v>2153</v>
      </c>
      <c r="D2154" t="s">
        <v>6</v>
      </c>
      <c r="E2154" s="2">
        <v>881</v>
      </c>
      <c r="G2154" s="5" t="s">
        <v>17174</v>
      </c>
      <c r="H2154" t="s">
        <v>17175</v>
      </c>
      <c r="I2154" t="s">
        <v>17176</v>
      </c>
      <c r="J2154" s="7" t="s">
        <v>17177</v>
      </c>
      <c r="K2154" s="5" t="s">
        <v>18690</v>
      </c>
      <c r="L2154" t="s">
        <v>17178</v>
      </c>
      <c r="M2154" s="7" t="s">
        <v>17179</v>
      </c>
      <c r="N2154" s="5" t="s">
        <v>17177</v>
      </c>
      <c r="O2154" s="5" t="s">
        <v>17180</v>
      </c>
      <c r="P2154" s="5" t="s">
        <v>19560</v>
      </c>
      <c r="S2154">
        <f t="shared" si="243"/>
        <v>0</v>
      </c>
      <c r="T2154">
        <f t="shared" si="244"/>
        <v>0</v>
      </c>
      <c r="U2154">
        <f t="shared" si="245"/>
        <v>0</v>
      </c>
      <c r="V2154">
        <f t="shared" si="238"/>
        <v>0</v>
      </c>
      <c r="W2154">
        <f t="shared" si="239"/>
        <v>0</v>
      </c>
      <c r="X2154">
        <f t="shared" si="240"/>
        <v>0</v>
      </c>
      <c r="Y2154">
        <f t="shared" si="241"/>
        <v>1</v>
      </c>
    </row>
    <row r="2155" spans="1:25">
      <c r="A2155">
        <f t="shared" si="242"/>
        <v>8</v>
      </c>
      <c r="B2155">
        <f t="shared" si="237"/>
        <v>0</v>
      </c>
      <c r="C2155">
        <v>2154</v>
      </c>
      <c r="D2155" t="s">
        <v>6</v>
      </c>
      <c r="E2155" s="2">
        <v>882</v>
      </c>
      <c r="G2155" s="5" t="s">
        <v>17181</v>
      </c>
      <c r="H2155" t="s">
        <v>17182</v>
      </c>
      <c r="I2155" t="s">
        <v>17183</v>
      </c>
      <c r="J2155" s="7" t="s">
        <v>17184</v>
      </c>
      <c r="K2155" s="5" t="s">
        <v>18691</v>
      </c>
      <c r="L2155" t="s">
        <v>17185</v>
      </c>
      <c r="M2155" s="7" t="s">
        <v>17186</v>
      </c>
      <c r="N2155" s="5" t="s">
        <v>13703</v>
      </c>
      <c r="O2155" s="5" t="s">
        <v>17187</v>
      </c>
      <c r="P2155" s="5" t="s">
        <v>19561</v>
      </c>
      <c r="S2155">
        <f t="shared" si="243"/>
        <v>0</v>
      </c>
      <c r="T2155">
        <f t="shared" si="244"/>
        <v>0</v>
      </c>
      <c r="U2155">
        <f t="shared" si="245"/>
        <v>0</v>
      </c>
      <c r="V2155">
        <f t="shared" si="238"/>
        <v>0</v>
      </c>
      <c r="W2155">
        <f t="shared" si="239"/>
        <v>0</v>
      </c>
      <c r="X2155">
        <f t="shared" si="240"/>
        <v>0</v>
      </c>
      <c r="Y2155">
        <f t="shared" si="241"/>
        <v>1</v>
      </c>
    </row>
    <row r="2156" spans="1:25">
      <c r="A2156">
        <f t="shared" si="242"/>
        <v>2</v>
      </c>
      <c r="B2156">
        <f t="shared" si="237"/>
        <v>100</v>
      </c>
      <c r="C2156">
        <v>2155</v>
      </c>
      <c r="D2156" t="s">
        <v>6</v>
      </c>
      <c r="E2156" s="2">
        <v>883</v>
      </c>
      <c r="G2156" s="5" t="s">
        <v>17188</v>
      </c>
      <c r="H2156" t="s">
        <v>17189</v>
      </c>
      <c r="I2156" t="s">
        <v>17190</v>
      </c>
      <c r="J2156" s="7" t="s">
        <v>19729</v>
      </c>
      <c r="K2156" s="5" t="s">
        <v>18692</v>
      </c>
      <c r="L2156" t="s">
        <v>17191</v>
      </c>
      <c r="M2156" s="7" t="s">
        <v>17192</v>
      </c>
      <c r="N2156" s="5" t="s">
        <v>17193</v>
      </c>
      <c r="O2156" s="5" t="s">
        <v>17194</v>
      </c>
      <c r="P2156" s="5" t="s">
        <v>19562</v>
      </c>
      <c r="S2156">
        <f t="shared" si="243"/>
        <v>0</v>
      </c>
      <c r="T2156">
        <f t="shared" si="244"/>
        <v>0</v>
      </c>
      <c r="U2156">
        <f t="shared" si="245"/>
        <v>0</v>
      </c>
      <c r="V2156">
        <f t="shared" si="238"/>
        <v>0</v>
      </c>
      <c r="W2156">
        <f t="shared" si="239"/>
        <v>0</v>
      </c>
      <c r="X2156">
        <f t="shared" si="240"/>
        <v>0</v>
      </c>
      <c r="Y2156">
        <f t="shared" si="241"/>
        <v>1</v>
      </c>
    </row>
    <row r="2157" spans="1:25">
      <c r="A2157">
        <f t="shared" si="242"/>
        <v>9</v>
      </c>
      <c r="B2157">
        <f t="shared" si="237"/>
        <v>100</v>
      </c>
      <c r="C2157">
        <v>2156</v>
      </c>
      <c r="D2157" t="s">
        <v>6</v>
      </c>
      <c r="E2157" s="2">
        <v>884</v>
      </c>
      <c r="G2157" s="5" t="s">
        <v>17195</v>
      </c>
      <c r="H2157" t="s">
        <v>17196</v>
      </c>
      <c r="I2157" t="s">
        <v>17197</v>
      </c>
      <c r="J2157" s="7" t="s">
        <v>17198</v>
      </c>
      <c r="K2157" s="5" t="s">
        <v>18693</v>
      </c>
      <c r="L2157" t="s">
        <v>17199</v>
      </c>
      <c r="M2157" s="7" t="s">
        <v>17200</v>
      </c>
      <c r="N2157" s="5" t="s">
        <v>17201</v>
      </c>
      <c r="O2157" s="5" t="s">
        <v>17202</v>
      </c>
      <c r="P2157" s="5" t="s">
        <v>19563</v>
      </c>
      <c r="S2157">
        <f t="shared" si="243"/>
        <v>0</v>
      </c>
      <c r="T2157">
        <f t="shared" si="244"/>
        <v>0</v>
      </c>
      <c r="U2157">
        <f t="shared" si="245"/>
        <v>0</v>
      </c>
      <c r="V2157">
        <f t="shared" si="238"/>
        <v>0</v>
      </c>
      <c r="W2157">
        <f t="shared" si="239"/>
        <v>0</v>
      </c>
      <c r="X2157">
        <f t="shared" si="240"/>
        <v>0</v>
      </c>
      <c r="Y2157">
        <f t="shared" si="241"/>
        <v>1</v>
      </c>
    </row>
    <row r="2158" spans="1:25">
      <c r="A2158">
        <f t="shared" si="242"/>
        <v>3</v>
      </c>
      <c r="B2158">
        <f t="shared" si="237"/>
        <v>0</v>
      </c>
      <c r="C2158">
        <v>2157</v>
      </c>
      <c r="D2158" t="s">
        <v>6</v>
      </c>
      <c r="E2158" s="2">
        <v>885</v>
      </c>
      <c r="G2158" s="5" t="s">
        <v>19721</v>
      </c>
      <c r="H2158" t="s">
        <v>19722</v>
      </c>
      <c r="I2158" t="s">
        <v>17203</v>
      </c>
      <c r="J2158" s="7" t="s">
        <v>19723</v>
      </c>
      <c r="K2158" s="5" t="s">
        <v>18694</v>
      </c>
      <c r="L2158" t="s">
        <v>17204</v>
      </c>
      <c r="M2158" s="7" t="s">
        <v>19724</v>
      </c>
      <c r="N2158" s="5" t="s">
        <v>6377</v>
      </c>
      <c r="O2158" s="5" t="s">
        <v>17205</v>
      </c>
      <c r="P2158" s="5" t="s">
        <v>19564</v>
      </c>
      <c r="S2158">
        <f t="shared" si="243"/>
        <v>0</v>
      </c>
      <c r="T2158">
        <f t="shared" si="244"/>
        <v>0</v>
      </c>
      <c r="U2158">
        <f t="shared" si="245"/>
        <v>0</v>
      </c>
      <c r="V2158">
        <f t="shared" si="238"/>
        <v>0</v>
      </c>
      <c r="W2158">
        <f t="shared" si="239"/>
        <v>0</v>
      </c>
      <c r="X2158">
        <f t="shared" si="240"/>
        <v>0</v>
      </c>
      <c r="Y2158">
        <f t="shared" si="241"/>
        <v>1</v>
      </c>
    </row>
    <row r="2159" spans="1:25">
      <c r="A2159">
        <f t="shared" si="242"/>
        <v>8</v>
      </c>
      <c r="B2159">
        <f t="shared" si="237"/>
        <v>0</v>
      </c>
      <c r="C2159">
        <v>2158</v>
      </c>
      <c r="D2159" t="s">
        <v>6</v>
      </c>
      <c r="E2159" s="2">
        <v>886</v>
      </c>
      <c r="G2159" s="5" t="s">
        <v>17206</v>
      </c>
      <c r="H2159" t="s">
        <v>17207</v>
      </c>
      <c r="I2159" t="s">
        <v>17208</v>
      </c>
      <c r="J2159" s="7" t="s">
        <v>17209</v>
      </c>
      <c r="K2159" s="5" t="s">
        <v>18695</v>
      </c>
      <c r="L2159" t="s">
        <v>17210</v>
      </c>
      <c r="M2159" s="7" t="s">
        <v>17211</v>
      </c>
      <c r="N2159" s="5" t="s">
        <v>17212</v>
      </c>
      <c r="O2159" s="5" t="s">
        <v>17213</v>
      </c>
      <c r="P2159" s="5" t="s">
        <v>19565</v>
      </c>
      <c r="S2159">
        <f t="shared" si="243"/>
        <v>0</v>
      </c>
      <c r="T2159">
        <f t="shared" si="244"/>
        <v>0</v>
      </c>
      <c r="U2159">
        <f t="shared" si="245"/>
        <v>0</v>
      </c>
      <c r="V2159">
        <f t="shared" si="238"/>
        <v>0</v>
      </c>
      <c r="W2159">
        <f t="shared" si="239"/>
        <v>0</v>
      </c>
      <c r="X2159">
        <f t="shared" si="240"/>
        <v>0</v>
      </c>
      <c r="Y2159">
        <f t="shared" si="241"/>
        <v>1</v>
      </c>
    </row>
    <row r="2160" spans="1:25">
      <c r="A2160">
        <f t="shared" si="242"/>
        <v>4</v>
      </c>
      <c r="B2160">
        <f t="shared" si="237"/>
        <v>0</v>
      </c>
      <c r="C2160">
        <v>2159</v>
      </c>
      <c r="D2160" t="s">
        <v>6</v>
      </c>
      <c r="E2160" s="2">
        <v>887</v>
      </c>
      <c r="G2160" s="5" t="s">
        <v>17214</v>
      </c>
      <c r="H2160" t="s">
        <v>17215</v>
      </c>
      <c r="I2160" t="s">
        <v>17216</v>
      </c>
      <c r="J2160" s="7" t="s">
        <v>17217</v>
      </c>
      <c r="K2160" s="5" t="s">
        <v>18696</v>
      </c>
      <c r="L2160" t="s">
        <v>17218</v>
      </c>
      <c r="M2160" s="7" t="s">
        <v>17219</v>
      </c>
      <c r="N2160" s="5" t="s">
        <v>17220</v>
      </c>
      <c r="O2160" s="5" t="s">
        <v>17221</v>
      </c>
      <c r="P2160" s="5" t="s">
        <v>19566</v>
      </c>
      <c r="S2160">
        <f t="shared" si="243"/>
        <v>0</v>
      </c>
      <c r="T2160">
        <f t="shared" si="244"/>
        <v>0</v>
      </c>
      <c r="U2160">
        <f t="shared" si="245"/>
        <v>0</v>
      </c>
      <c r="V2160">
        <f t="shared" si="238"/>
        <v>0</v>
      </c>
      <c r="W2160">
        <f t="shared" si="239"/>
        <v>0</v>
      </c>
      <c r="X2160">
        <f t="shared" si="240"/>
        <v>0</v>
      </c>
      <c r="Y2160">
        <f t="shared" si="241"/>
        <v>1</v>
      </c>
    </row>
    <row r="2161" spans="1:25">
      <c r="A2161">
        <f t="shared" si="242"/>
        <v>4</v>
      </c>
      <c r="B2161">
        <f t="shared" si="237"/>
        <v>0</v>
      </c>
      <c r="C2161">
        <v>2160</v>
      </c>
      <c r="D2161" t="s">
        <v>6</v>
      </c>
      <c r="E2161" s="2">
        <v>888</v>
      </c>
      <c r="G2161" s="5" t="s">
        <v>17222</v>
      </c>
      <c r="H2161" t="s">
        <v>17223</v>
      </c>
      <c r="I2161" t="s">
        <v>17224</v>
      </c>
      <c r="J2161" s="7" t="s">
        <v>17225</v>
      </c>
      <c r="K2161" s="5" t="s">
        <v>18697</v>
      </c>
      <c r="L2161" t="s">
        <v>17226</v>
      </c>
      <c r="M2161" s="7" t="s">
        <v>17227</v>
      </c>
      <c r="N2161" s="5" t="s">
        <v>17228</v>
      </c>
      <c r="O2161" s="5" t="s">
        <v>17229</v>
      </c>
      <c r="P2161" s="5" t="s">
        <v>19567</v>
      </c>
      <c r="S2161">
        <f t="shared" si="243"/>
        <v>0</v>
      </c>
      <c r="T2161">
        <f t="shared" si="244"/>
        <v>0</v>
      </c>
      <c r="U2161">
        <f t="shared" si="245"/>
        <v>0</v>
      </c>
      <c r="V2161">
        <f t="shared" si="238"/>
        <v>0</v>
      </c>
      <c r="W2161">
        <f t="shared" si="239"/>
        <v>0</v>
      </c>
      <c r="X2161">
        <f t="shared" si="240"/>
        <v>0</v>
      </c>
      <c r="Y2161">
        <f t="shared" si="241"/>
        <v>1</v>
      </c>
    </row>
    <row r="2162" spans="1:25">
      <c r="A2162">
        <f t="shared" si="242"/>
        <v>4</v>
      </c>
      <c r="B2162">
        <f t="shared" si="237"/>
        <v>0</v>
      </c>
      <c r="C2162">
        <v>2161</v>
      </c>
      <c r="D2162" t="s">
        <v>6</v>
      </c>
      <c r="E2162" s="2">
        <v>889</v>
      </c>
      <c r="G2162" s="5" t="s">
        <v>17230</v>
      </c>
      <c r="H2162" t="s">
        <v>17231</v>
      </c>
      <c r="I2162" t="s">
        <v>17232</v>
      </c>
      <c r="J2162" s="7" t="s">
        <v>20055</v>
      </c>
      <c r="K2162" s="5" t="s">
        <v>18698</v>
      </c>
      <c r="L2162" t="s">
        <v>17233</v>
      </c>
      <c r="M2162" s="7" t="s">
        <v>17234</v>
      </c>
      <c r="N2162" s="5" t="s">
        <v>17235</v>
      </c>
      <c r="O2162" s="5" t="s">
        <v>17236</v>
      </c>
      <c r="P2162" s="5" t="s">
        <v>19568</v>
      </c>
      <c r="S2162">
        <f t="shared" si="243"/>
        <v>0</v>
      </c>
      <c r="T2162">
        <f t="shared" si="244"/>
        <v>0</v>
      </c>
      <c r="U2162">
        <f t="shared" si="245"/>
        <v>0</v>
      </c>
      <c r="V2162">
        <f t="shared" si="238"/>
        <v>0</v>
      </c>
      <c r="W2162">
        <f t="shared" si="239"/>
        <v>0</v>
      </c>
      <c r="X2162">
        <f t="shared" si="240"/>
        <v>0</v>
      </c>
      <c r="Y2162">
        <f t="shared" si="241"/>
        <v>1</v>
      </c>
    </row>
    <row r="2163" spans="1:25">
      <c r="A2163">
        <f t="shared" si="242"/>
        <v>1</v>
      </c>
      <c r="B2163">
        <f t="shared" si="237"/>
        <v>0</v>
      </c>
      <c r="C2163">
        <v>2162</v>
      </c>
      <c r="D2163" t="s">
        <v>6</v>
      </c>
      <c r="E2163" s="2">
        <v>890</v>
      </c>
      <c r="G2163" s="5" t="s">
        <v>17237</v>
      </c>
      <c r="H2163" t="s">
        <v>17238</v>
      </c>
      <c r="I2163" t="s">
        <v>17239</v>
      </c>
      <c r="J2163" s="7" t="s">
        <v>17240</v>
      </c>
      <c r="K2163" s="5" t="s">
        <v>18699</v>
      </c>
      <c r="L2163" t="s">
        <v>17241</v>
      </c>
      <c r="M2163" s="7" t="s">
        <v>17242</v>
      </c>
      <c r="N2163" s="5" t="s">
        <v>17243</v>
      </c>
      <c r="O2163" s="5" t="s">
        <v>17244</v>
      </c>
      <c r="P2163" s="5" t="s">
        <v>19569</v>
      </c>
      <c r="S2163">
        <f t="shared" si="243"/>
        <v>0</v>
      </c>
      <c r="T2163">
        <f t="shared" si="244"/>
        <v>0</v>
      </c>
      <c r="U2163">
        <f t="shared" si="245"/>
        <v>0</v>
      </c>
      <c r="V2163">
        <f t="shared" si="238"/>
        <v>0</v>
      </c>
      <c r="W2163">
        <f t="shared" si="239"/>
        <v>0</v>
      </c>
      <c r="X2163">
        <f t="shared" si="240"/>
        <v>0</v>
      </c>
      <c r="Y2163">
        <f t="shared" si="241"/>
        <v>1</v>
      </c>
    </row>
    <row r="2164" spans="1:25">
      <c r="A2164">
        <f t="shared" si="242"/>
        <v>5</v>
      </c>
      <c r="B2164">
        <f t="shared" si="237"/>
        <v>0</v>
      </c>
      <c r="C2164">
        <v>2163</v>
      </c>
      <c r="D2164" t="s">
        <v>6</v>
      </c>
      <c r="E2164" s="2">
        <v>891</v>
      </c>
      <c r="G2164" s="5" t="s">
        <v>17245</v>
      </c>
      <c r="H2164" t="s">
        <v>17246</v>
      </c>
      <c r="I2164" t="s">
        <v>17247</v>
      </c>
      <c r="J2164" s="7" t="s">
        <v>17248</v>
      </c>
      <c r="K2164" s="5" t="s">
        <v>18700</v>
      </c>
      <c r="L2164" t="s">
        <v>17249</v>
      </c>
      <c r="M2164" s="7" t="s">
        <v>17250</v>
      </c>
      <c r="N2164" s="5" t="s">
        <v>17251</v>
      </c>
      <c r="O2164" s="5" t="s">
        <v>17252</v>
      </c>
      <c r="P2164" s="5" t="s">
        <v>19570</v>
      </c>
      <c r="S2164">
        <f t="shared" si="243"/>
        <v>0</v>
      </c>
      <c r="T2164">
        <f t="shared" si="244"/>
        <v>0</v>
      </c>
      <c r="U2164">
        <f t="shared" si="245"/>
        <v>0</v>
      </c>
      <c r="V2164">
        <f t="shared" si="238"/>
        <v>0</v>
      </c>
      <c r="W2164">
        <f t="shared" si="239"/>
        <v>0</v>
      </c>
      <c r="X2164">
        <f t="shared" si="240"/>
        <v>0</v>
      </c>
      <c r="Y2164">
        <f t="shared" si="241"/>
        <v>1</v>
      </c>
    </row>
    <row r="2165" spans="1:25">
      <c r="A2165">
        <f t="shared" si="242"/>
        <v>7</v>
      </c>
      <c r="B2165">
        <f t="shared" si="237"/>
        <v>100</v>
      </c>
      <c r="C2165">
        <v>2164</v>
      </c>
      <c r="D2165" t="s">
        <v>6</v>
      </c>
      <c r="E2165" s="2">
        <v>892</v>
      </c>
      <c r="G2165" s="5" t="s">
        <v>17253</v>
      </c>
      <c r="H2165" t="s">
        <v>17254</v>
      </c>
      <c r="I2165" t="s">
        <v>17255</v>
      </c>
      <c r="J2165" s="7" t="s">
        <v>17256</v>
      </c>
      <c r="K2165" s="5" t="s">
        <v>18701</v>
      </c>
      <c r="L2165" t="s">
        <v>17257</v>
      </c>
      <c r="M2165" s="7" t="s">
        <v>17258</v>
      </c>
      <c r="N2165" s="5" t="s">
        <v>17259</v>
      </c>
      <c r="O2165" s="5" t="s">
        <v>17260</v>
      </c>
      <c r="P2165" s="5" t="s">
        <v>19571</v>
      </c>
      <c r="S2165">
        <f t="shared" si="243"/>
        <v>0</v>
      </c>
      <c r="T2165">
        <f t="shared" si="244"/>
        <v>0</v>
      </c>
      <c r="U2165">
        <f t="shared" si="245"/>
        <v>0</v>
      </c>
      <c r="V2165">
        <f t="shared" si="238"/>
        <v>0</v>
      </c>
      <c r="W2165">
        <f t="shared" si="239"/>
        <v>0</v>
      </c>
      <c r="X2165">
        <f t="shared" si="240"/>
        <v>0</v>
      </c>
      <c r="Y2165">
        <f t="shared" si="241"/>
        <v>1</v>
      </c>
    </row>
    <row r="2166" spans="1:25">
      <c r="A2166">
        <f t="shared" si="242"/>
        <v>6</v>
      </c>
      <c r="B2166">
        <f t="shared" si="237"/>
        <v>0</v>
      </c>
      <c r="C2166">
        <v>2165</v>
      </c>
      <c r="D2166" t="s">
        <v>6</v>
      </c>
      <c r="E2166" s="2">
        <v>893</v>
      </c>
      <c r="G2166" s="5" t="s">
        <v>17261</v>
      </c>
      <c r="H2166" t="s">
        <v>17262</v>
      </c>
      <c r="I2166" t="s">
        <v>17263</v>
      </c>
      <c r="J2166" s="7" t="s">
        <v>17264</v>
      </c>
      <c r="K2166" s="5" t="s">
        <v>18702</v>
      </c>
      <c r="L2166" t="s">
        <v>17265</v>
      </c>
      <c r="M2166" s="7" t="s">
        <v>17266</v>
      </c>
      <c r="N2166" s="5" t="s">
        <v>17267</v>
      </c>
      <c r="O2166" s="5" t="s">
        <v>17268</v>
      </c>
      <c r="P2166" s="5" t="s">
        <v>19572</v>
      </c>
      <c r="S2166">
        <f t="shared" si="243"/>
        <v>0</v>
      </c>
      <c r="T2166">
        <f t="shared" si="244"/>
        <v>0</v>
      </c>
      <c r="U2166">
        <f t="shared" si="245"/>
        <v>0</v>
      </c>
      <c r="V2166">
        <f t="shared" si="238"/>
        <v>0</v>
      </c>
      <c r="W2166">
        <f t="shared" si="239"/>
        <v>0</v>
      </c>
      <c r="X2166">
        <f t="shared" si="240"/>
        <v>0</v>
      </c>
      <c r="Y2166">
        <f t="shared" si="241"/>
        <v>1</v>
      </c>
    </row>
    <row r="2167" spans="1:25">
      <c r="A2167">
        <f t="shared" si="242"/>
        <v>2</v>
      </c>
      <c r="B2167">
        <f t="shared" si="237"/>
        <v>0</v>
      </c>
      <c r="C2167">
        <v>2166</v>
      </c>
      <c r="D2167" t="s">
        <v>6</v>
      </c>
      <c r="E2167" s="2">
        <v>894</v>
      </c>
      <c r="G2167" s="5" t="s">
        <v>17269</v>
      </c>
      <c r="H2167" t="s">
        <v>17270</v>
      </c>
      <c r="I2167" t="s">
        <v>17271</v>
      </c>
      <c r="J2167" s="7" t="s">
        <v>17272</v>
      </c>
      <c r="K2167" s="5" t="s">
        <v>18703</v>
      </c>
      <c r="L2167" t="s">
        <v>17273</v>
      </c>
      <c r="M2167" s="7" t="s">
        <v>17274</v>
      </c>
      <c r="N2167" s="5" t="s">
        <v>17275</v>
      </c>
      <c r="O2167" s="5" t="s">
        <v>17276</v>
      </c>
      <c r="P2167" s="5" t="s">
        <v>19573</v>
      </c>
      <c r="S2167">
        <f t="shared" si="243"/>
        <v>0</v>
      </c>
      <c r="T2167">
        <f t="shared" si="244"/>
        <v>0</v>
      </c>
      <c r="U2167">
        <f t="shared" si="245"/>
        <v>0</v>
      </c>
      <c r="V2167">
        <f t="shared" si="238"/>
        <v>0</v>
      </c>
      <c r="W2167">
        <f t="shared" si="239"/>
        <v>0</v>
      </c>
      <c r="X2167">
        <f t="shared" si="240"/>
        <v>0</v>
      </c>
      <c r="Y2167">
        <f t="shared" si="241"/>
        <v>1</v>
      </c>
    </row>
    <row r="2168" spans="1:25">
      <c r="A2168">
        <f t="shared" si="242"/>
        <v>4</v>
      </c>
      <c r="B2168">
        <f t="shared" si="237"/>
        <v>0</v>
      </c>
      <c r="C2168">
        <v>2167</v>
      </c>
      <c r="D2168" t="s">
        <v>6</v>
      </c>
      <c r="E2168" s="2">
        <v>895</v>
      </c>
      <c r="G2168" s="5" t="s">
        <v>17277</v>
      </c>
      <c r="H2168" t="s">
        <v>17278</v>
      </c>
      <c r="I2168" t="s">
        <v>17279</v>
      </c>
      <c r="J2168" s="7" t="s">
        <v>20056</v>
      </c>
      <c r="K2168" s="5" t="s">
        <v>18704</v>
      </c>
      <c r="L2168" t="s">
        <v>17280</v>
      </c>
      <c r="M2168" s="7" t="s">
        <v>17281</v>
      </c>
      <c r="N2168" s="5" t="s">
        <v>17282</v>
      </c>
      <c r="O2168" s="5" t="s">
        <v>17283</v>
      </c>
      <c r="P2168" s="5" t="s">
        <v>19574</v>
      </c>
      <c r="S2168">
        <f t="shared" si="243"/>
        <v>0</v>
      </c>
      <c r="T2168">
        <f t="shared" si="244"/>
        <v>0</v>
      </c>
      <c r="U2168">
        <f t="shared" si="245"/>
        <v>0</v>
      </c>
      <c r="V2168">
        <f t="shared" si="238"/>
        <v>0</v>
      </c>
      <c r="W2168">
        <f t="shared" si="239"/>
        <v>0</v>
      </c>
      <c r="X2168">
        <f t="shared" si="240"/>
        <v>0</v>
      </c>
      <c r="Y2168">
        <f t="shared" si="241"/>
        <v>1</v>
      </c>
    </row>
    <row r="2169" spans="1:25">
      <c r="A2169">
        <f t="shared" si="242"/>
        <v>5</v>
      </c>
      <c r="B2169">
        <f t="shared" si="237"/>
        <v>0</v>
      </c>
      <c r="C2169">
        <v>2168</v>
      </c>
      <c r="D2169" t="s">
        <v>6</v>
      </c>
      <c r="E2169" s="2">
        <v>896</v>
      </c>
      <c r="G2169" s="5" t="s">
        <v>3981</v>
      </c>
      <c r="H2169" t="s">
        <v>3982</v>
      </c>
      <c r="I2169" t="s">
        <v>17284</v>
      </c>
      <c r="J2169" s="7" t="s">
        <v>17285</v>
      </c>
      <c r="K2169" s="5" t="s">
        <v>18705</v>
      </c>
      <c r="L2169" t="s">
        <v>17286</v>
      </c>
      <c r="M2169" s="7" t="s">
        <v>17287</v>
      </c>
      <c r="N2169" s="5" t="s">
        <v>3983</v>
      </c>
      <c r="O2169" s="5" t="s">
        <v>17288</v>
      </c>
      <c r="P2169" s="5" t="s">
        <v>18705</v>
      </c>
      <c r="S2169">
        <f t="shared" si="243"/>
        <v>0</v>
      </c>
      <c r="T2169">
        <f t="shared" si="244"/>
        <v>0</v>
      </c>
      <c r="U2169">
        <f t="shared" si="245"/>
        <v>0</v>
      </c>
      <c r="V2169">
        <f t="shared" si="238"/>
        <v>0</v>
      </c>
      <c r="W2169">
        <f t="shared" si="239"/>
        <v>0</v>
      </c>
      <c r="X2169">
        <f t="shared" si="240"/>
        <v>0</v>
      </c>
      <c r="Y2169">
        <f t="shared" si="241"/>
        <v>1</v>
      </c>
    </row>
    <row r="2170" spans="1:25">
      <c r="A2170">
        <f t="shared" si="242"/>
        <v>7</v>
      </c>
      <c r="B2170">
        <f t="shared" ref="B2170:B2233" si="246">IF(ISNUMBER(FIND(",", J2170)),
    IF(OR(ISNUMBER(SEARCH(LOWER(LEFT(J2170, FIND(",", J2170) - 1)), LOWER(M2170))), ISNUMBER(SEARCH(LOWER(TRIM(MID(J2170, FIND(",", J2170) + 1, LEN(J2170)))), LOWER(M2170)))), 0, 100),
    IF(ISNUMBER(SEARCH(LOWER(J2170), LOWER(M2170))), 0, 100)
)</f>
        <v>0</v>
      </c>
      <c r="C2170">
        <v>2169</v>
      </c>
      <c r="D2170" t="s">
        <v>6</v>
      </c>
      <c r="E2170" s="2">
        <v>897</v>
      </c>
      <c r="G2170" s="5" t="s">
        <v>17289</v>
      </c>
      <c r="H2170" t="s">
        <v>10354</v>
      </c>
      <c r="I2170" t="s">
        <v>17290</v>
      </c>
      <c r="J2170" s="7" t="s">
        <v>17291</v>
      </c>
      <c r="K2170" s="5" t="s">
        <v>18706</v>
      </c>
      <c r="L2170" t="s">
        <v>17292</v>
      </c>
      <c r="M2170" s="7" t="s">
        <v>17293</v>
      </c>
      <c r="N2170" s="5" t="s">
        <v>17291</v>
      </c>
      <c r="O2170" s="5" t="s">
        <v>17294</v>
      </c>
      <c r="P2170" s="5" t="s">
        <v>19575</v>
      </c>
      <c r="S2170">
        <f t="shared" si="243"/>
        <v>0</v>
      </c>
      <c r="T2170">
        <f t="shared" si="244"/>
        <v>0</v>
      </c>
      <c r="U2170">
        <f t="shared" si="245"/>
        <v>0</v>
      </c>
      <c r="V2170">
        <f t="shared" ref="V2170:V2233" si="247">LEN(SUBSTITUTE(K2170,", ","")) - (-LEN(SUBSTITUTE(O2170, " ", "")) + LEN(O2170)+1)</f>
        <v>0</v>
      </c>
      <c r="W2170">
        <f t="shared" ref="W2170:W2233" si="248">LEN(K2170)-LEN(SUBSTITUTE(K2170,"。",""))</f>
        <v>0</v>
      </c>
      <c r="X2170">
        <f t="shared" ref="X2170:X2233" si="249">LEN(P2170)-LEN(SUBSTITUTE(P2170,"。",""))</f>
        <v>0</v>
      </c>
      <c r="Y2170">
        <f t="shared" ref="Y2170:Y2233" si="250">COUNTIF(K:K, K2170)</f>
        <v>1</v>
      </c>
    </row>
    <row r="2171" spans="1:25">
      <c r="A2171">
        <f t="shared" si="242"/>
        <v>10</v>
      </c>
      <c r="B2171">
        <f t="shared" si="246"/>
        <v>0</v>
      </c>
      <c r="C2171">
        <v>2170</v>
      </c>
      <c r="D2171" t="s">
        <v>6</v>
      </c>
      <c r="E2171" s="2">
        <v>898</v>
      </c>
      <c r="G2171" s="5" t="s">
        <v>17295</v>
      </c>
      <c r="H2171" t="s">
        <v>3982</v>
      </c>
      <c r="I2171" t="s">
        <v>17296</v>
      </c>
      <c r="J2171" s="7" t="s">
        <v>17297</v>
      </c>
      <c r="K2171" s="5" t="s">
        <v>18707</v>
      </c>
      <c r="L2171" t="s">
        <v>17298</v>
      </c>
      <c r="M2171" s="7" t="s">
        <v>17299</v>
      </c>
      <c r="N2171" s="5" t="s">
        <v>17300</v>
      </c>
      <c r="O2171" s="5" t="s">
        <v>17301</v>
      </c>
      <c r="P2171" s="5" t="s">
        <v>19576</v>
      </c>
      <c r="S2171">
        <f t="shared" si="243"/>
        <v>0</v>
      </c>
      <c r="T2171">
        <f t="shared" si="244"/>
        <v>0</v>
      </c>
      <c r="U2171">
        <f t="shared" si="245"/>
        <v>0</v>
      </c>
      <c r="V2171">
        <f t="shared" si="247"/>
        <v>0</v>
      </c>
      <c r="W2171">
        <f t="shared" si="248"/>
        <v>0</v>
      </c>
      <c r="X2171">
        <f t="shared" si="249"/>
        <v>0</v>
      </c>
      <c r="Y2171">
        <f t="shared" si="250"/>
        <v>1</v>
      </c>
    </row>
    <row r="2172" spans="1:25">
      <c r="A2172">
        <f t="shared" si="242"/>
        <v>8</v>
      </c>
      <c r="B2172">
        <f t="shared" si="246"/>
        <v>0</v>
      </c>
      <c r="C2172">
        <v>2171</v>
      </c>
      <c r="D2172" t="s">
        <v>6</v>
      </c>
      <c r="E2172" s="2">
        <v>899</v>
      </c>
      <c r="G2172" s="5" t="s">
        <v>17302</v>
      </c>
      <c r="H2172" t="s">
        <v>17303</v>
      </c>
      <c r="I2172" t="s">
        <v>17304</v>
      </c>
      <c r="J2172" s="7" t="s">
        <v>17305</v>
      </c>
      <c r="K2172" s="5" t="s">
        <v>18708</v>
      </c>
      <c r="L2172" t="s">
        <v>17306</v>
      </c>
      <c r="M2172" s="7" t="s">
        <v>17307</v>
      </c>
      <c r="N2172" s="5" t="s">
        <v>17308</v>
      </c>
      <c r="O2172" s="5" t="s">
        <v>17309</v>
      </c>
      <c r="P2172" s="5" t="s">
        <v>19577</v>
      </c>
      <c r="S2172">
        <f t="shared" si="243"/>
        <v>0</v>
      </c>
      <c r="T2172">
        <f t="shared" si="244"/>
        <v>0</v>
      </c>
      <c r="U2172">
        <f t="shared" si="245"/>
        <v>0</v>
      </c>
      <c r="V2172">
        <f t="shared" si="247"/>
        <v>0</v>
      </c>
      <c r="W2172">
        <f t="shared" si="248"/>
        <v>0</v>
      </c>
      <c r="X2172">
        <f t="shared" si="249"/>
        <v>0</v>
      </c>
      <c r="Y2172">
        <f t="shared" si="250"/>
        <v>1</v>
      </c>
    </row>
    <row r="2173" spans="1:25">
      <c r="A2173">
        <f t="shared" si="242"/>
        <v>10</v>
      </c>
      <c r="B2173">
        <f t="shared" si="246"/>
        <v>0</v>
      </c>
      <c r="C2173">
        <v>2172</v>
      </c>
      <c r="D2173" t="s">
        <v>6</v>
      </c>
      <c r="E2173" s="2">
        <v>900</v>
      </c>
      <c r="G2173" s="5" t="s">
        <v>17310</v>
      </c>
      <c r="H2173" t="s">
        <v>17311</v>
      </c>
      <c r="I2173" t="s">
        <v>17312</v>
      </c>
      <c r="J2173" s="7" t="s">
        <v>17313</v>
      </c>
      <c r="K2173" s="5" t="s">
        <v>18709</v>
      </c>
      <c r="L2173" t="s">
        <v>17314</v>
      </c>
      <c r="M2173" s="7" t="s">
        <v>17315</v>
      </c>
      <c r="N2173" s="5" t="s">
        <v>17316</v>
      </c>
      <c r="O2173" s="5" t="s">
        <v>17317</v>
      </c>
      <c r="P2173" s="5" t="s">
        <v>19578</v>
      </c>
      <c r="S2173">
        <f t="shared" si="243"/>
        <v>0</v>
      </c>
      <c r="T2173">
        <f t="shared" si="244"/>
        <v>0</v>
      </c>
      <c r="U2173">
        <f t="shared" si="245"/>
        <v>0</v>
      </c>
      <c r="V2173">
        <f t="shared" si="247"/>
        <v>0</v>
      </c>
      <c r="W2173">
        <f t="shared" si="248"/>
        <v>0</v>
      </c>
      <c r="X2173">
        <f t="shared" si="249"/>
        <v>0</v>
      </c>
      <c r="Y2173">
        <f t="shared" si="250"/>
        <v>1</v>
      </c>
    </row>
    <row r="2174" spans="1:25">
      <c r="A2174">
        <f t="shared" si="242"/>
        <v>4</v>
      </c>
      <c r="B2174">
        <f t="shared" si="246"/>
        <v>0</v>
      </c>
      <c r="C2174">
        <v>2173</v>
      </c>
      <c r="D2174" t="s">
        <v>6</v>
      </c>
      <c r="E2174" s="2">
        <v>901</v>
      </c>
      <c r="G2174" s="5" t="s">
        <v>17318</v>
      </c>
      <c r="H2174" t="s">
        <v>17319</v>
      </c>
      <c r="I2174" t="s">
        <v>17320</v>
      </c>
      <c r="J2174" s="7" t="s">
        <v>17321</v>
      </c>
      <c r="K2174" s="5" t="s">
        <v>18710</v>
      </c>
      <c r="L2174" t="s">
        <v>17322</v>
      </c>
      <c r="M2174" s="7" t="s">
        <v>17323</v>
      </c>
      <c r="N2174" s="5" t="s">
        <v>17321</v>
      </c>
      <c r="O2174" s="5" t="s">
        <v>17324</v>
      </c>
      <c r="P2174" s="5" t="s">
        <v>19579</v>
      </c>
      <c r="S2174">
        <f t="shared" si="243"/>
        <v>0</v>
      </c>
      <c r="T2174">
        <f t="shared" si="244"/>
        <v>0</v>
      </c>
      <c r="U2174">
        <f t="shared" si="245"/>
        <v>0</v>
      </c>
      <c r="V2174">
        <f t="shared" si="247"/>
        <v>0</v>
      </c>
      <c r="W2174">
        <f t="shared" si="248"/>
        <v>0</v>
      </c>
      <c r="X2174">
        <f t="shared" si="249"/>
        <v>0</v>
      </c>
      <c r="Y2174">
        <f t="shared" si="250"/>
        <v>1</v>
      </c>
    </row>
    <row r="2175" spans="1:25">
      <c r="A2175">
        <f t="shared" si="242"/>
        <v>4</v>
      </c>
      <c r="B2175">
        <f t="shared" si="246"/>
        <v>0</v>
      </c>
      <c r="C2175">
        <v>2174</v>
      </c>
      <c r="D2175" t="s">
        <v>6</v>
      </c>
      <c r="E2175" s="2">
        <v>902</v>
      </c>
      <c r="G2175" s="5" t="s">
        <v>19725</v>
      </c>
      <c r="H2175" t="s">
        <v>19726</v>
      </c>
      <c r="I2175" t="s">
        <v>17325</v>
      </c>
      <c r="J2175" s="7" t="s">
        <v>19728</v>
      </c>
      <c r="K2175" s="5" t="s">
        <v>18711</v>
      </c>
      <c r="L2175" t="s">
        <v>17326</v>
      </c>
      <c r="M2175" s="7" t="s">
        <v>17327</v>
      </c>
      <c r="N2175" s="5" t="s">
        <v>19727</v>
      </c>
      <c r="O2175" s="5" t="s">
        <v>17328</v>
      </c>
      <c r="P2175" s="5" t="s">
        <v>19580</v>
      </c>
      <c r="S2175">
        <f t="shared" si="243"/>
        <v>0</v>
      </c>
      <c r="T2175">
        <f t="shared" si="244"/>
        <v>0</v>
      </c>
      <c r="U2175">
        <f t="shared" si="245"/>
        <v>0</v>
      </c>
      <c r="V2175">
        <f t="shared" si="247"/>
        <v>0</v>
      </c>
      <c r="W2175">
        <f t="shared" si="248"/>
        <v>0</v>
      </c>
      <c r="X2175">
        <f t="shared" si="249"/>
        <v>0</v>
      </c>
      <c r="Y2175">
        <f t="shared" si="250"/>
        <v>1</v>
      </c>
    </row>
    <row r="2176" spans="1:25">
      <c r="A2176">
        <f t="shared" si="242"/>
        <v>11</v>
      </c>
      <c r="B2176">
        <f t="shared" si="246"/>
        <v>0</v>
      </c>
      <c r="C2176">
        <v>2175</v>
      </c>
      <c r="D2176" t="s">
        <v>6</v>
      </c>
      <c r="E2176" s="2">
        <v>903</v>
      </c>
      <c r="G2176" s="5" t="s">
        <v>17329</v>
      </c>
      <c r="H2176" t="s">
        <v>17330</v>
      </c>
      <c r="I2176" t="s">
        <v>17331</v>
      </c>
      <c r="J2176" s="7" t="s">
        <v>17332</v>
      </c>
      <c r="K2176" s="5" t="s">
        <v>18712</v>
      </c>
      <c r="L2176" t="s">
        <v>17333</v>
      </c>
      <c r="M2176" s="7" t="s">
        <v>17334</v>
      </c>
      <c r="N2176" s="5" t="s">
        <v>17335</v>
      </c>
      <c r="O2176" s="5" t="s">
        <v>17336</v>
      </c>
      <c r="P2176" s="5" t="s">
        <v>19581</v>
      </c>
      <c r="S2176">
        <f t="shared" si="243"/>
        <v>0</v>
      </c>
      <c r="T2176">
        <f t="shared" si="244"/>
        <v>0</v>
      </c>
      <c r="U2176">
        <f t="shared" si="245"/>
        <v>0</v>
      </c>
      <c r="V2176">
        <f t="shared" si="247"/>
        <v>0</v>
      </c>
      <c r="W2176">
        <f t="shared" si="248"/>
        <v>0</v>
      </c>
      <c r="X2176">
        <f t="shared" si="249"/>
        <v>0</v>
      </c>
      <c r="Y2176">
        <f t="shared" si="250"/>
        <v>1</v>
      </c>
    </row>
    <row r="2177" spans="1:25">
      <c r="A2177">
        <f t="shared" si="242"/>
        <v>8</v>
      </c>
      <c r="B2177">
        <f t="shared" si="246"/>
        <v>0</v>
      </c>
      <c r="C2177">
        <v>2176</v>
      </c>
      <c r="D2177" t="s">
        <v>6</v>
      </c>
      <c r="E2177" s="2">
        <v>904</v>
      </c>
      <c r="G2177" s="5" t="s">
        <v>17337</v>
      </c>
      <c r="H2177" t="s">
        <v>17338</v>
      </c>
      <c r="I2177" t="s">
        <v>17339</v>
      </c>
      <c r="J2177" s="7" t="s">
        <v>20057</v>
      </c>
      <c r="K2177" s="5" t="s">
        <v>18713</v>
      </c>
      <c r="L2177" t="s">
        <v>17340</v>
      </c>
      <c r="M2177" s="7" t="s">
        <v>17341</v>
      </c>
      <c r="N2177" s="5" t="s">
        <v>17342</v>
      </c>
      <c r="O2177" s="5" t="s">
        <v>17343</v>
      </c>
      <c r="P2177" s="5" t="s">
        <v>19582</v>
      </c>
      <c r="S2177">
        <f t="shared" si="243"/>
        <v>0</v>
      </c>
      <c r="T2177">
        <f t="shared" si="244"/>
        <v>0</v>
      </c>
      <c r="U2177">
        <f t="shared" si="245"/>
        <v>0</v>
      </c>
      <c r="V2177">
        <f t="shared" si="247"/>
        <v>0</v>
      </c>
      <c r="W2177">
        <f t="shared" si="248"/>
        <v>0</v>
      </c>
      <c r="X2177">
        <f t="shared" si="249"/>
        <v>0</v>
      </c>
      <c r="Y2177">
        <f t="shared" si="250"/>
        <v>1</v>
      </c>
    </row>
    <row r="2178" spans="1:25">
      <c r="A2178">
        <f t="shared" ref="A2178:A2241" si="251">IFERROR(SEARCH(G2178,K2178),100)</f>
        <v>2</v>
      </c>
      <c r="B2178">
        <f t="shared" si="246"/>
        <v>0</v>
      </c>
      <c r="C2178">
        <v>2177</v>
      </c>
      <c r="D2178" t="s">
        <v>6</v>
      </c>
      <c r="E2178" s="2">
        <v>905</v>
      </c>
      <c r="G2178" s="5" t="s">
        <v>10370</v>
      </c>
      <c r="H2178" t="s">
        <v>10371</v>
      </c>
      <c r="I2178" t="s">
        <v>17344</v>
      </c>
      <c r="J2178" s="7" t="s">
        <v>17345</v>
      </c>
      <c r="K2178" s="5" t="s">
        <v>18714</v>
      </c>
      <c r="L2178" t="s">
        <v>17346</v>
      </c>
      <c r="M2178" s="7" t="s">
        <v>17347</v>
      </c>
      <c r="N2178" s="5" t="s">
        <v>10376</v>
      </c>
      <c r="O2178" s="5" t="s">
        <v>17348</v>
      </c>
      <c r="P2178" s="5" t="s">
        <v>18714</v>
      </c>
      <c r="S2178">
        <f t="shared" ref="S2178:S2241" si="252">LEN(K2178)-LEN(P2178)</f>
        <v>0</v>
      </c>
      <c r="T2178">
        <f t="shared" ref="T2178:T2241" si="253">LEN(N2178) - LEN(SUBSTITUTE(N2178, " ", "")) + 1-LEN(G2178)</f>
        <v>0</v>
      </c>
      <c r="U2178">
        <f t="shared" ref="U2178:U2241" si="254">IFERROR(SEARCH(G2178,K2177),0)</f>
        <v>0</v>
      </c>
      <c r="V2178">
        <f t="shared" si="247"/>
        <v>0</v>
      </c>
      <c r="W2178">
        <f t="shared" si="248"/>
        <v>0</v>
      </c>
      <c r="X2178">
        <f t="shared" si="249"/>
        <v>0</v>
      </c>
      <c r="Y2178">
        <f t="shared" si="250"/>
        <v>1</v>
      </c>
    </row>
    <row r="2179" spans="1:25">
      <c r="A2179">
        <f t="shared" si="251"/>
        <v>4</v>
      </c>
      <c r="B2179">
        <f t="shared" si="246"/>
        <v>0</v>
      </c>
      <c r="C2179">
        <v>2178</v>
      </c>
      <c r="D2179" t="s">
        <v>6</v>
      </c>
      <c r="E2179" s="2">
        <v>906</v>
      </c>
      <c r="G2179" s="5" t="s">
        <v>17349</v>
      </c>
      <c r="H2179" t="s">
        <v>17350</v>
      </c>
      <c r="I2179" t="s">
        <v>17351</v>
      </c>
      <c r="J2179" s="7" t="s">
        <v>17352</v>
      </c>
      <c r="K2179" s="5" t="s">
        <v>18715</v>
      </c>
      <c r="L2179" t="s">
        <v>17353</v>
      </c>
      <c r="M2179" s="7" t="s">
        <v>17354</v>
      </c>
      <c r="N2179" s="5" t="s">
        <v>17355</v>
      </c>
      <c r="O2179" s="5" t="s">
        <v>17356</v>
      </c>
      <c r="P2179" s="5" t="s">
        <v>19583</v>
      </c>
      <c r="S2179">
        <f t="shared" si="252"/>
        <v>0</v>
      </c>
      <c r="T2179">
        <f t="shared" si="253"/>
        <v>0</v>
      </c>
      <c r="U2179">
        <f t="shared" si="254"/>
        <v>0</v>
      </c>
      <c r="V2179">
        <f t="shared" si="247"/>
        <v>0</v>
      </c>
      <c r="W2179">
        <f t="shared" si="248"/>
        <v>0</v>
      </c>
      <c r="X2179">
        <f t="shared" si="249"/>
        <v>0</v>
      </c>
      <c r="Y2179">
        <f t="shared" si="250"/>
        <v>1</v>
      </c>
    </row>
    <row r="2180" spans="1:25">
      <c r="A2180">
        <f t="shared" si="251"/>
        <v>5</v>
      </c>
      <c r="B2180">
        <f t="shared" si="246"/>
        <v>0</v>
      </c>
      <c r="C2180">
        <v>2179</v>
      </c>
      <c r="D2180" t="s">
        <v>6</v>
      </c>
      <c r="E2180" s="2">
        <v>907</v>
      </c>
      <c r="G2180" s="5" t="s">
        <v>17357</v>
      </c>
      <c r="H2180" t="s">
        <v>17358</v>
      </c>
      <c r="I2180" t="s">
        <v>17359</v>
      </c>
      <c r="J2180" s="7" t="s">
        <v>17360</v>
      </c>
      <c r="K2180" s="5" t="s">
        <v>18716</v>
      </c>
      <c r="L2180" t="s">
        <v>17361</v>
      </c>
      <c r="M2180" s="7" t="s">
        <v>17362</v>
      </c>
      <c r="N2180" s="5" t="s">
        <v>17363</v>
      </c>
      <c r="O2180" s="5" t="s">
        <v>17364</v>
      </c>
      <c r="P2180" s="5" t="s">
        <v>19584</v>
      </c>
      <c r="S2180">
        <f t="shared" si="252"/>
        <v>0</v>
      </c>
      <c r="T2180">
        <f t="shared" si="253"/>
        <v>0</v>
      </c>
      <c r="U2180">
        <f t="shared" si="254"/>
        <v>0</v>
      </c>
      <c r="V2180">
        <f t="shared" si="247"/>
        <v>0</v>
      </c>
      <c r="W2180">
        <f t="shared" si="248"/>
        <v>0</v>
      </c>
      <c r="X2180">
        <f t="shared" si="249"/>
        <v>0</v>
      </c>
      <c r="Y2180">
        <f t="shared" si="250"/>
        <v>1</v>
      </c>
    </row>
    <row r="2181" spans="1:25">
      <c r="A2181">
        <f t="shared" si="251"/>
        <v>7</v>
      </c>
      <c r="B2181">
        <f t="shared" si="246"/>
        <v>100</v>
      </c>
      <c r="C2181">
        <v>2180</v>
      </c>
      <c r="D2181" t="s">
        <v>6</v>
      </c>
      <c r="E2181" s="2">
        <v>908</v>
      </c>
      <c r="G2181" s="5" t="s">
        <v>17365</v>
      </c>
      <c r="H2181" t="s">
        <v>17366</v>
      </c>
      <c r="I2181" t="s">
        <v>17367</v>
      </c>
      <c r="J2181" s="7" t="s">
        <v>17368</v>
      </c>
      <c r="K2181" s="5" t="s">
        <v>18717</v>
      </c>
      <c r="L2181" t="s">
        <v>17369</v>
      </c>
      <c r="M2181" s="7" t="s">
        <v>20058</v>
      </c>
      <c r="N2181" s="5" t="s">
        <v>17370</v>
      </c>
      <c r="O2181" s="5" t="s">
        <v>17371</v>
      </c>
      <c r="P2181" s="5" t="s">
        <v>19585</v>
      </c>
      <c r="S2181">
        <f t="shared" si="252"/>
        <v>0</v>
      </c>
      <c r="T2181">
        <f t="shared" si="253"/>
        <v>0</v>
      </c>
      <c r="U2181">
        <f t="shared" si="254"/>
        <v>0</v>
      </c>
      <c r="V2181">
        <f t="shared" si="247"/>
        <v>0</v>
      </c>
      <c r="W2181">
        <f t="shared" si="248"/>
        <v>0</v>
      </c>
      <c r="X2181">
        <f t="shared" si="249"/>
        <v>0</v>
      </c>
      <c r="Y2181">
        <f t="shared" si="250"/>
        <v>1</v>
      </c>
    </row>
    <row r="2182" spans="1:25">
      <c r="A2182">
        <f t="shared" si="251"/>
        <v>4</v>
      </c>
      <c r="B2182">
        <f t="shared" si="246"/>
        <v>0</v>
      </c>
      <c r="C2182">
        <v>2181</v>
      </c>
      <c r="D2182" t="s">
        <v>6</v>
      </c>
      <c r="E2182" s="2">
        <v>909</v>
      </c>
      <c r="G2182" s="5" t="s">
        <v>17372</v>
      </c>
      <c r="H2182" t="s">
        <v>17350</v>
      </c>
      <c r="I2182" t="s">
        <v>19949</v>
      </c>
      <c r="J2182" s="7" t="s">
        <v>19955</v>
      </c>
      <c r="K2182" s="5" t="s">
        <v>19950</v>
      </c>
      <c r="L2182" t="s">
        <v>19951</v>
      </c>
      <c r="M2182" s="7" t="s">
        <v>19952</v>
      </c>
      <c r="N2182" s="5" t="s">
        <v>17373</v>
      </c>
      <c r="O2182" s="5" t="s">
        <v>19953</v>
      </c>
      <c r="P2182" s="5" t="s">
        <v>19954</v>
      </c>
      <c r="S2182">
        <f t="shared" si="252"/>
        <v>0</v>
      </c>
      <c r="T2182">
        <f t="shared" si="253"/>
        <v>0</v>
      </c>
      <c r="U2182">
        <f t="shared" si="254"/>
        <v>0</v>
      </c>
      <c r="V2182">
        <f t="shared" si="247"/>
        <v>0</v>
      </c>
      <c r="W2182">
        <f t="shared" si="248"/>
        <v>0</v>
      </c>
      <c r="X2182">
        <f t="shared" si="249"/>
        <v>0</v>
      </c>
      <c r="Y2182">
        <f t="shared" si="250"/>
        <v>1</v>
      </c>
    </row>
    <row r="2183" spans="1:25">
      <c r="A2183">
        <f t="shared" si="251"/>
        <v>6</v>
      </c>
      <c r="B2183">
        <f t="shared" si="246"/>
        <v>0</v>
      </c>
      <c r="C2183">
        <v>2182</v>
      </c>
      <c r="D2183" t="s">
        <v>6</v>
      </c>
      <c r="E2183" s="2">
        <v>910</v>
      </c>
      <c r="G2183" s="5" t="s">
        <v>17374</v>
      </c>
      <c r="H2183" t="s">
        <v>17375</v>
      </c>
      <c r="I2183" t="s">
        <v>17376</v>
      </c>
      <c r="J2183" s="7" t="s">
        <v>17377</v>
      </c>
      <c r="K2183" s="5" t="s">
        <v>18718</v>
      </c>
      <c r="L2183" t="s">
        <v>17378</v>
      </c>
      <c r="M2183" s="7" t="s">
        <v>17379</v>
      </c>
      <c r="N2183" s="5" t="s">
        <v>17380</v>
      </c>
      <c r="O2183" s="5" t="s">
        <v>17381</v>
      </c>
      <c r="P2183" s="5" t="s">
        <v>19586</v>
      </c>
      <c r="S2183">
        <f t="shared" si="252"/>
        <v>0</v>
      </c>
      <c r="T2183">
        <f t="shared" si="253"/>
        <v>0</v>
      </c>
      <c r="U2183">
        <f t="shared" si="254"/>
        <v>0</v>
      </c>
      <c r="V2183">
        <f t="shared" si="247"/>
        <v>0</v>
      </c>
      <c r="W2183">
        <f t="shared" si="248"/>
        <v>0</v>
      </c>
      <c r="X2183">
        <f t="shared" si="249"/>
        <v>0</v>
      </c>
      <c r="Y2183">
        <f t="shared" si="250"/>
        <v>1</v>
      </c>
    </row>
    <row r="2184" spans="1:25">
      <c r="A2184">
        <f t="shared" si="251"/>
        <v>5</v>
      </c>
      <c r="B2184">
        <f t="shared" si="246"/>
        <v>0</v>
      </c>
      <c r="C2184">
        <v>2183</v>
      </c>
      <c r="D2184" t="s">
        <v>6</v>
      </c>
      <c r="E2184" s="2">
        <v>911</v>
      </c>
      <c r="G2184" s="5" t="s">
        <v>17382</v>
      </c>
      <c r="H2184" t="s">
        <v>17383</v>
      </c>
      <c r="I2184" t="s">
        <v>17384</v>
      </c>
      <c r="J2184" s="7" t="s">
        <v>17385</v>
      </c>
      <c r="K2184" s="5" t="s">
        <v>18719</v>
      </c>
      <c r="L2184" t="s">
        <v>17386</v>
      </c>
      <c r="M2184" s="7" t="s">
        <v>17387</v>
      </c>
      <c r="N2184" s="5" t="s">
        <v>17388</v>
      </c>
      <c r="O2184" s="5" t="s">
        <v>17389</v>
      </c>
      <c r="P2184" s="5" t="s">
        <v>19587</v>
      </c>
      <c r="S2184">
        <f t="shared" si="252"/>
        <v>0</v>
      </c>
      <c r="T2184">
        <f t="shared" si="253"/>
        <v>0</v>
      </c>
      <c r="U2184">
        <f t="shared" si="254"/>
        <v>0</v>
      </c>
      <c r="V2184">
        <f t="shared" si="247"/>
        <v>0</v>
      </c>
      <c r="W2184">
        <f t="shared" si="248"/>
        <v>0</v>
      </c>
      <c r="X2184">
        <f t="shared" si="249"/>
        <v>0</v>
      </c>
      <c r="Y2184">
        <f t="shared" si="250"/>
        <v>1</v>
      </c>
    </row>
    <row r="2185" spans="1:25">
      <c r="A2185">
        <f t="shared" si="251"/>
        <v>3</v>
      </c>
      <c r="B2185">
        <f t="shared" si="246"/>
        <v>0</v>
      </c>
      <c r="C2185">
        <v>2184</v>
      </c>
      <c r="D2185" t="s">
        <v>6</v>
      </c>
      <c r="E2185" s="2">
        <v>912</v>
      </c>
      <c r="G2185" s="5" t="s">
        <v>17390</v>
      </c>
      <c r="H2185" t="s">
        <v>17391</v>
      </c>
      <c r="I2185" t="s">
        <v>17392</v>
      </c>
      <c r="J2185" s="7" t="s">
        <v>17393</v>
      </c>
      <c r="K2185" s="5" t="s">
        <v>18720</v>
      </c>
      <c r="L2185" t="s">
        <v>17394</v>
      </c>
      <c r="M2185" s="7" t="s">
        <v>17395</v>
      </c>
      <c r="N2185" s="5" t="s">
        <v>17396</v>
      </c>
      <c r="O2185" s="5" t="s">
        <v>17397</v>
      </c>
      <c r="P2185" s="5" t="s">
        <v>19588</v>
      </c>
      <c r="S2185">
        <f t="shared" si="252"/>
        <v>0</v>
      </c>
      <c r="T2185">
        <f t="shared" si="253"/>
        <v>0</v>
      </c>
      <c r="U2185">
        <f t="shared" si="254"/>
        <v>0</v>
      </c>
      <c r="V2185">
        <f t="shared" si="247"/>
        <v>0</v>
      </c>
      <c r="W2185">
        <f t="shared" si="248"/>
        <v>0</v>
      </c>
      <c r="X2185">
        <f t="shared" si="249"/>
        <v>0</v>
      </c>
      <c r="Y2185">
        <f t="shared" si="250"/>
        <v>1</v>
      </c>
    </row>
    <row r="2186" spans="1:25">
      <c r="A2186">
        <f t="shared" si="251"/>
        <v>3</v>
      </c>
      <c r="B2186">
        <f t="shared" si="246"/>
        <v>0</v>
      </c>
      <c r="C2186">
        <v>2185</v>
      </c>
      <c r="D2186" t="s">
        <v>6</v>
      </c>
      <c r="E2186" s="2">
        <v>913</v>
      </c>
      <c r="G2186" s="5" t="s">
        <v>17398</v>
      </c>
      <c r="H2186" t="s">
        <v>17399</v>
      </c>
      <c r="I2186" t="s">
        <v>17400</v>
      </c>
      <c r="J2186" s="7" t="s">
        <v>17401</v>
      </c>
      <c r="K2186" s="5" t="s">
        <v>18721</v>
      </c>
      <c r="L2186" t="s">
        <v>17402</v>
      </c>
      <c r="M2186" s="7" t="s">
        <v>17403</v>
      </c>
      <c r="N2186" s="5" t="s">
        <v>17404</v>
      </c>
      <c r="O2186" s="5" t="s">
        <v>17405</v>
      </c>
      <c r="P2186" s="5" t="s">
        <v>19589</v>
      </c>
      <c r="S2186">
        <f t="shared" si="252"/>
        <v>0</v>
      </c>
      <c r="T2186">
        <f t="shared" si="253"/>
        <v>0</v>
      </c>
      <c r="U2186">
        <f t="shared" si="254"/>
        <v>0</v>
      </c>
      <c r="V2186">
        <f t="shared" si="247"/>
        <v>0</v>
      </c>
      <c r="W2186">
        <f t="shared" si="248"/>
        <v>0</v>
      </c>
      <c r="X2186">
        <f t="shared" si="249"/>
        <v>0</v>
      </c>
      <c r="Y2186">
        <f t="shared" si="250"/>
        <v>1</v>
      </c>
    </row>
    <row r="2187" spans="1:25">
      <c r="A2187">
        <f t="shared" si="251"/>
        <v>7</v>
      </c>
      <c r="B2187">
        <f t="shared" si="246"/>
        <v>0</v>
      </c>
      <c r="C2187">
        <v>2186</v>
      </c>
      <c r="D2187" t="s">
        <v>6</v>
      </c>
      <c r="E2187" s="2">
        <v>914</v>
      </c>
      <c r="G2187" s="5" t="s">
        <v>17406</v>
      </c>
      <c r="H2187" t="s">
        <v>17407</v>
      </c>
      <c r="I2187" t="s">
        <v>17408</v>
      </c>
      <c r="J2187" s="7" t="s">
        <v>17409</v>
      </c>
      <c r="K2187" s="5" t="s">
        <v>18722</v>
      </c>
      <c r="L2187" t="s">
        <v>17410</v>
      </c>
      <c r="M2187" s="7" t="s">
        <v>17411</v>
      </c>
      <c r="N2187" s="5" t="s">
        <v>17412</v>
      </c>
      <c r="O2187" s="5" t="s">
        <v>17413</v>
      </c>
      <c r="P2187" s="5" t="s">
        <v>19879</v>
      </c>
      <c r="S2187">
        <f t="shared" si="252"/>
        <v>0</v>
      </c>
      <c r="T2187">
        <f t="shared" si="253"/>
        <v>0</v>
      </c>
      <c r="U2187">
        <f t="shared" si="254"/>
        <v>0</v>
      </c>
      <c r="V2187">
        <f t="shared" si="247"/>
        <v>0</v>
      </c>
      <c r="W2187">
        <f t="shared" si="248"/>
        <v>0</v>
      </c>
      <c r="X2187">
        <f t="shared" si="249"/>
        <v>0</v>
      </c>
      <c r="Y2187">
        <f t="shared" si="250"/>
        <v>1</v>
      </c>
    </row>
    <row r="2188" spans="1:25">
      <c r="A2188">
        <f t="shared" si="251"/>
        <v>1</v>
      </c>
      <c r="B2188">
        <f t="shared" si="246"/>
        <v>0</v>
      </c>
      <c r="C2188">
        <v>2187</v>
      </c>
      <c r="D2188" t="s">
        <v>6</v>
      </c>
      <c r="E2188" s="2">
        <v>915</v>
      </c>
      <c r="G2188" s="5" t="s">
        <v>17414</v>
      </c>
      <c r="H2188" t="s">
        <v>17415</v>
      </c>
      <c r="I2188" t="s">
        <v>17416</v>
      </c>
      <c r="J2188" s="7" t="s">
        <v>17417</v>
      </c>
      <c r="K2188" s="5" t="s">
        <v>18723</v>
      </c>
      <c r="L2188" t="s">
        <v>17418</v>
      </c>
      <c r="M2188" s="7" t="s">
        <v>17419</v>
      </c>
      <c r="N2188" s="5" t="s">
        <v>17420</v>
      </c>
      <c r="O2188" s="5" t="s">
        <v>17421</v>
      </c>
      <c r="P2188" s="5" t="s">
        <v>18723</v>
      </c>
      <c r="S2188">
        <f t="shared" si="252"/>
        <v>0</v>
      </c>
      <c r="T2188">
        <f t="shared" si="253"/>
        <v>0</v>
      </c>
      <c r="U2188">
        <f t="shared" si="254"/>
        <v>0</v>
      </c>
      <c r="V2188">
        <f t="shared" si="247"/>
        <v>0</v>
      </c>
      <c r="W2188">
        <f t="shared" si="248"/>
        <v>0</v>
      </c>
      <c r="X2188">
        <f t="shared" si="249"/>
        <v>0</v>
      </c>
      <c r="Y2188">
        <f t="shared" si="250"/>
        <v>1</v>
      </c>
    </row>
    <row r="2189" spans="1:25">
      <c r="A2189">
        <f t="shared" si="251"/>
        <v>2</v>
      </c>
      <c r="B2189">
        <f t="shared" si="246"/>
        <v>0</v>
      </c>
      <c r="C2189">
        <v>2188</v>
      </c>
      <c r="D2189" t="s">
        <v>6</v>
      </c>
      <c r="E2189" s="2">
        <v>916</v>
      </c>
      <c r="G2189" s="5" t="s">
        <v>17422</v>
      </c>
      <c r="H2189" t="s">
        <v>10371</v>
      </c>
      <c r="I2189" t="s">
        <v>17423</v>
      </c>
      <c r="J2189" s="7" t="s">
        <v>17424</v>
      </c>
      <c r="K2189" s="5" t="s">
        <v>18724</v>
      </c>
      <c r="L2189" t="s">
        <v>17425</v>
      </c>
      <c r="M2189" s="7" t="s">
        <v>17426</v>
      </c>
      <c r="N2189" s="5" t="s">
        <v>10376</v>
      </c>
      <c r="O2189" s="5" t="s">
        <v>17427</v>
      </c>
      <c r="P2189" s="5" t="s">
        <v>18724</v>
      </c>
      <c r="S2189">
        <f t="shared" si="252"/>
        <v>0</v>
      </c>
      <c r="T2189">
        <f t="shared" si="253"/>
        <v>0</v>
      </c>
      <c r="U2189">
        <f t="shared" si="254"/>
        <v>0</v>
      </c>
      <c r="V2189">
        <f t="shared" si="247"/>
        <v>0</v>
      </c>
      <c r="W2189">
        <f t="shared" si="248"/>
        <v>0</v>
      </c>
      <c r="X2189">
        <f t="shared" si="249"/>
        <v>0</v>
      </c>
      <c r="Y2189">
        <f t="shared" si="250"/>
        <v>1</v>
      </c>
    </row>
    <row r="2190" spans="1:25">
      <c r="A2190">
        <f t="shared" si="251"/>
        <v>3</v>
      </c>
      <c r="B2190">
        <f t="shared" si="246"/>
        <v>0</v>
      </c>
      <c r="C2190">
        <v>2189</v>
      </c>
      <c r="D2190" t="s">
        <v>6</v>
      </c>
      <c r="E2190" s="2">
        <v>917</v>
      </c>
      <c r="G2190" s="5" t="s">
        <v>17428</v>
      </c>
      <c r="H2190" t="s">
        <v>17429</v>
      </c>
      <c r="I2190" t="s">
        <v>17430</v>
      </c>
      <c r="J2190" s="7" t="s">
        <v>17431</v>
      </c>
      <c r="K2190" s="5" t="s">
        <v>18725</v>
      </c>
      <c r="L2190" t="s">
        <v>17432</v>
      </c>
      <c r="M2190" s="7" t="s">
        <v>17433</v>
      </c>
      <c r="N2190" s="5" t="s">
        <v>17434</v>
      </c>
      <c r="O2190" s="5" t="s">
        <v>17435</v>
      </c>
      <c r="P2190" s="5" t="s">
        <v>19590</v>
      </c>
      <c r="S2190">
        <f t="shared" si="252"/>
        <v>0</v>
      </c>
      <c r="T2190">
        <f t="shared" si="253"/>
        <v>0</v>
      </c>
      <c r="U2190">
        <f t="shared" si="254"/>
        <v>0</v>
      </c>
      <c r="V2190">
        <f t="shared" si="247"/>
        <v>0</v>
      </c>
      <c r="W2190">
        <f t="shared" si="248"/>
        <v>0</v>
      </c>
      <c r="X2190">
        <f t="shared" si="249"/>
        <v>0</v>
      </c>
      <c r="Y2190">
        <f t="shared" si="250"/>
        <v>1</v>
      </c>
    </row>
    <row r="2191" spans="1:25">
      <c r="A2191">
        <f t="shared" si="251"/>
        <v>8</v>
      </c>
      <c r="B2191">
        <f t="shared" si="246"/>
        <v>0</v>
      </c>
      <c r="C2191">
        <v>2190</v>
      </c>
      <c r="D2191" t="s">
        <v>6</v>
      </c>
      <c r="E2191" s="2">
        <v>918</v>
      </c>
      <c r="G2191" s="5" t="s">
        <v>17436</v>
      </c>
      <c r="H2191" t="s">
        <v>17437</v>
      </c>
      <c r="I2191" t="s">
        <v>17438</v>
      </c>
      <c r="J2191" s="7" t="s">
        <v>17439</v>
      </c>
      <c r="K2191" s="5" t="s">
        <v>18726</v>
      </c>
      <c r="L2191" t="s">
        <v>17440</v>
      </c>
      <c r="M2191" s="7" t="s">
        <v>17441</v>
      </c>
      <c r="N2191" s="5" t="s">
        <v>17442</v>
      </c>
      <c r="O2191" s="5" t="s">
        <v>17443</v>
      </c>
      <c r="P2191" s="5" t="s">
        <v>19591</v>
      </c>
      <c r="S2191">
        <f t="shared" si="252"/>
        <v>0</v>
      </c>
      <c r="T2191">
        <f t="shared" si="253"/>
        <v>0</v>
      </c>
      <c r="U2191">
        <f t="shared" si="254"/>
        <v>0</v>
      </c>
      <c r="V2191">
        <f t="shared" si="247"/>
        <v>0</v>
      </c>
      <c r="W2191">
        <f t="shared" si="248"/>
        <v>0</v>
      </c>
      <c r="X2191">
        <f t="shared" si="249"/>
        <v>0</v>
      </c>
      <c r="Y2191">
        <f t="shared" si="250"/>
        <v>1</v>
      </c>
    </row>
    <row r="2192" spans="1:25">
      <c r="A2192">
        <f t="shared" si="251"/>
        <v>5</v>
      </c>
      <c r="B2192">
        <f t="shared" si="246"/>
        <v>0</v>
      </c>
      <c r="C2192">
        <v>2191</v>
      </c>
      <c r="D2192" t="s">
        <v>6</v>
      </c>
      <c r="E2192" s="2">
        <v>919</v>
      </c>
      <c r="G2192" s="5" t="s">
        <v>17444</v>
      </c>
      <c r="H2192" t="s">
        <v>17445</v>
      </c>
      <c r="I2192" t="s">
        <v>17446</v>
      </c>
      <c r="J2192" s="7" t="s">
        <v>17447</v>
      </c>
      <c r="K2192" s="5" t="s">
        <v>18727</v>
      </c>
      <c r="L2192" t="s">
        <v>17448</v>
      </c>
      <c r="M2192" s="7" t="s">
        <v>20059</v>
      </c>
      <c r="N2192" s="5" t="s">
        <v>17449</v>
      </c>
      <c r="O2192" s="5" t="s">
        <v>17450</v>
      </c>
      <c r="P2192" s="5" t="s">
        <v>19592</v>
      </c>
      <c r="S2192">
        <f t="shared" si="252"/>
        <v>0</v>
      </c>
      <c r="T2192">
        <f t="shared" si="253"/>
        <v>0</v>
      </c>
      <c r="U2192">
        <f t="shared" si="254"/>
        <v>0</v>
      </c>
      <c r="V2192">
        <f t="shared" si="247"/>
        <v>0</v>
      </c>
      <c r="W2192">
        <f t="shared" si="248"/>
        <v>0</v>
      </c>
      <c r="X2192">
        <f t="shared" si="249"/>
        <v>0</v>
      </c>
      <c r="Y2192">
        <f t="shared" si="250"/>
        <v>1</v>
      </c>
    </row>
    <row r="2193" spans="1:25">
      <c r="A2193">
        <f t="shared" si="251"/>
        <v>4</v>
      </c>
      <c r="B2193">
        <f t="shared" si="246"/>
        <v>0</v>
      </c>
      <c r="C2193">
        <v>2192</v>
      </c>
      <c r="D2193" t="s">
        <v>6</v>
      </c>
      <c r="E2193" s="2">
        <v>920</v>
      </c>
      <c r="G2193" s="5" t="s">
        <v>17451</v>
      </c>
      <c r="H2193" t="s">
        <v>17452</v>
      </c>
      <c r="I2193" t="s">
        <v>17453</v>
      </c>
      <c r="J2193" s="7" t="s">
        <v>17454</v>
      </c>
      <c r="K2193" s="5" t="s">
        <v>18728</v>
      </c>
      <c r="L2193" t="s">
        <v>17455</v>
      </c>
      <c r="M2193" s="7" t="s">
        <v>17456</v>
      </c>
      <c r="N2193" s="5" t="s">
        <v>17457</v>
      </c>
      <c r="O2193" s="5" t="s">
        <v>17458</v>
      </c>
      <c r="P2193" s="5" t="s">
        <v>18728</v>
      </c>
      <c r="S2193">
        <f t="shared" si="252"/>
        <v>0</v>
      </c>
      <c r="T2193">
        <f t="shared" si="253"/>
        <v>0</v>
      </c>
      <c r="U2193">
        <f t="shared" si="254"/>
        <v>0</v>
      </c>
      <c r="V2193">
        <f t="shared" si="247"/>
        <v>0</v>
      </c>
      <c r="W2193">
        <f t="shared" si="248"/>
        <v>0</v>
      </c>
      <c r="X2193">
        <f t="shared" si="249"/>
        <v>0</v>
      </c>
      <c r="Y2193">
        <f t="shared" si="250"/>
        <v>1</v>
      </c>
    </row>
    <row r="2194" spans="1:25">
      <c r="A2194">
        <f t="shared" si="251"/>
        <v>2</v>
      </c>
      <c r="B2194">
        <f t="shared" si="246"/>
        <v>0</v>
      </c>
      <c r="C2194">
        <v>2193</v>
      </c>
      <c r="D2194" t="s">
        <v>6</v>
      </c>
      <c r="E2194" s="2">
        <v>921</v>
      </c>
      <c r="G2194" s="5" t="s">
        <v>17459</v>
      </c>
      <c r="H2194" t="s">
        <v>17460</v>
      </c>
      <c r="I2194" t="s">
        <v>17461</v>
      </c>
      <c r="J2194" s="7" t="s">
        <v>17462</v>
      </c>
      <c r="K2194" s="5" t="s">
        <v>18729</v>
      </c>
      <c r="L2194" t="s">
        <v>17463</v>
      </c>
      <c r="M2194" s="7" t="s">
        <v>17464</v>
      </c>
      <c r="N2194" s="5" t="s">
        <v>17465</v>
      </c>
      <c r="O2194" s="5" t="s">
        <v>17466</v>
      </c>
      <c r="P2194" s="5" t="s">
        <v>19593</v>
      </c>
      <c r="S2194">
        <f t="shared" si="252"/>
        <v>0</v>
      </c>
      <c r="T2194">
        <f t="shared" si="253"/>
        <v>0</v>
      </c>
      <c r="U2194">
        <f t="shared" si="254"/>
        <v>0</v>
      </c>
      <c r="V2194">
        <f t="shared" si="247"/>
        <v>0</v>
      </c>
      <c r="W2194">
        <f t="shared" si="248"/>
        <v>0</v>
      </c>
      <c r="X2194">
        <f t="shared" si="249"/>
        <v>0</v>
      </c>
      <c r="Y2194">
        <f t="shared" si="250"/>
        <v>1</v>
      </c>
    </row>
    <row r="2195" spans="1:25">
      <c r="A2195">
        <f t="shared" si="251"/>
        <v>1</v>
      </c>
      <c r="B2195">
        <f t="shared" si="246"/>
        <v>0</v>
      </c>
      <c r="C2195">
        <v>2194</v>
      </c>
      <c r="D2195" t="s">
        <v>6</v>
      </c>
      <c r="E2195" s="2">
        <v>922</v>
      </c>
      <c r="G2195" s="5" t="s">
        <v>17467</v>
      </c>
      <c r="H2195" t="s">
        <v>17468</v>
      </c>
      <c r="I2195" t="s">
        <v>17469</v>
      </c>
      <c r="J2195" s="7" t="s">
        <v>17470</v>
      </c>
      <c r="K2195" s="5" t="s">
        <v>18730</v>
      </c>
      <c r="L2195" t="s">
        <v>17471</v>
      </c>
      <c r="M2195" s="7" t="s">
        <v>17472</v>
      </c>
      <c r="N2195" s="5" t="s">
        <v>17473</v>
      </c>
      <c r="O2195" s="5" t="s">
        <v>17474</v>
      </c>
      <c r="P2195" s="5" t="s">
        <v>19594</v>
      </c>
      <c r="S2195">
        <f t="shared" si="252"/>
        <v>0</v>
      </c>
      <c r="T2195">
        <f t="shared" si="253"/>
        <v>0</v>
      </c>
      <c r="U2195">
        <f t="shared" si="254"/>
        <v>0</v>
      </c>
      <c r="V2195">
        <f t="shared" si="247"/>
        <v>0</v>
      </c>
      <c r="W2195">
        <f t="shared" si="248"/>
        <v>0</v>
      </c>
      <c r="X2195">
        <f t="shared" si="249"/>
        <v>0</v>
      </c>
      <c r="Y2195">
        <f t="shared" si="250"/>
        <v>1</v>
      </c>
    </row>
    <row r="2196" spans="1:25">
      <c r="A2196">
        <f t="shared" si="251"/>
        <v>3</v>
      </c>
      <c r="B2196">
        <f t="shared" si="246"/>
        <v>0</v>
      </c>
      <c r="C2196">
        <v>2195</v>
      </c>
      <c r="D2196" t="s">
        <v>6</v>
      </c>
      <c r="E2196" s="2">
        <v>923</v>
      </c>
      <c r="G2196" s="5" t="s">
        <v>17475</v>
      </c>
      <c r="H2196" t="s">
        <v>17476</v>
      </c>
      <c r="I2196" t="s">
        <v>17477</v>
      </c>
      <c r="J2196" s="7" t="s">
        <v>17478</v>
      </c>
      <c r="K2196" s="5" t="s">
        <v>18731</v>
      </c>
      <c r="L2196" t="s">
        <v>17479</v>
      </c>
      <c r="M2196" s="7" t="s">
        <v>17480</v>
      </c>
      <c r="N2196" s="5" t="s">
        <v>17481</v>
      </c>
      <c r="O2196" s="5" t="s">
        <v>17482</v>
      </c>
      <c r="P2196" s="5" t="s">
        <v>18731</v>
      </c>
      <c r="S2196">
        <f t="shared" si="252"/>
        <v>0</v>
      </c>
      <c r="T2196">
        <f t="shared" si="253"/>
        <v>0</v>
      </c>
      <c r="U2196">
        <f t="shared" si="254"/>
        <v>0</v>
      </c>
      <c r="V2196">
        <f t="shared" si="247"/>
        <v>0</v>
      </c>
      <c r="W2196">
        <f t="shared" si="248"/>
        <v>0</v>
      </c>
      <c r="X2196">
        <f t="shared" si="249"/>
        <v>0</v>
      </c>
      <c r="Y2196">
        <f t="shared" si="250"/>
        <v>1</v>
      </c>
    </row>
    <row r="2197" spans="1:25">
      <c r="A2197">
        <f t="shared" si="251"/>
        <v>10</v>
      </c>
      <c r="B2197">
        <f t="shared" si="246"/>
        <v>0</v>
      </c>
      <c r="C2197">
        <v>2196</v>
      </c>
      <c r="D2197" t="s">
        <v>6</v>
      </c>
      <c r="E2197" s="2">
        <v>924</v>
      </c>
      <c r="G2197" s="5" t="s">
        <v>17483</v>
      </c>
      <c r="H2197" t="s">
        <v>17484</v>
      </c>
      <c r="I2197" t="s">
        <v>17485</v>
      </c>
      <c r="J2197" s="7" t="s">
        <v>17486</v>
      </c>
      <c r="K2197" s="5" t="s">
        <v>18732</v>
      </c>
      <c r="L2197" t="s">
        <v>17487</v>
      </c>
      <c r="M2197" s="7" t="s">
        <v>17488</v>
      </c>
      <c r="N2197" s="5" t="s">
        <v>17489</v>
      </c>
      <c r="O2197" s="5" t="s">
        <v>17490</v>
      </c>
      <c r="P2197" s="5" t="s">
        <v>19595</v>
      </c>
      <c r="S2197">
        <f t="shared" si="252"/>
        <v>0</v>
      </c>
      <c r="T2197">
        <f t="shared" si="253"/>
        <v>0</v>
      </c>
      <c r="U2197">
        <f t="shared" si="254"/>
        <v>0</v>
      </c>
      <c r="V2197">
        <f t="shared" si="247"/>
        <v>0</v>
      </c>
      <c r="W2197">
        <f t="shared" si="248"/>
        <v>0</v>
      </c>
      <c r="X2197">
        <f t="shared" si="249"/>
        <v>0</v>
      </c>
      <c r="Y2197">
        <f t="shared" si="250"/>
        <v>1</v>
      </c>
    </row>
    <row r="2198" spans="1:25">
      <c r="A2198">
        <f t="shared" si="251"/>
        <v>7</v>
      </c>
      <c r="B2198">
        <f t="shared" si="246"/>
        <v>0</v>
      </c>
      <c r="C2198">
        <v>2197</v>
      </c>
      <c r="D2198" t="s">
        <v>6</v>
      </c>
      <c r="E2198" s="2">
        <v>925</v>
      </c>
      <c r="G2198" s="5" t="s">
        <v>17491</v>
      </c>
      <c r="H2198" t="s">
        <v>17492</v>
      </c>
      <c r="I2198" t="s">
        <v>17493</v>
      </c>
      <c r="J2198" s="7" t="s">
        <v>17494</v>
      </c>
      <c r="K2198" s="5" t="s">
        <v>18733</v>
      </c>
      <c r="L2198" t="s">
        <v>17495</v>
      </c>
      <c r="M2198" s="7" t="s">
        <v>17496</v>
      </c>
      <c r="N2198" s="5" t="s">
        <v>17497</v>
      </c>
      <c r="O2198" s="5" t="s">
        <v>17498</v>
      </c>
      <c r="P2198" s="5" t="s">
        <v>19596</v>
      </c>
      <c r="S2198">
        <f t="shared" si="252"/>
        <v>0</v>
      </c>
      <c r="T2198">
        <f t="shared" si="253"/>
        <v>0</v>
      </c>
      <c r="U2198">
        <f t="shared" si="254"/>
        <v>0</v>
      </c>
      <c r="V2198">
        <f t="shared" si="247"/>
        <v>0</v>
      </c>
      <c r="W2198">
        <f t="shared" si="248"/>
        <v>0</v>
      </c>
      <c r="X2198">
        <f t="shared" si="249"/>
        <v>0</v>
      </c>
      <c r="Y2198">
        <f t="shared" si="250"/>
        <v>1</v>
      </c>
    </row>
    <row r="2199" spans="1:25">
      <c r="A2199">
        <f t="shared" si="251"/>
        <v>5</v>
      </c>
      <c r="B2199">
        <f t="shared" si="246"/>
        <v>100</v>
      </c>
      <c r="C2199">
        <v>2198</v>
      </c>
      <c r="D2199" t="s">
        <v>6</v>
      </c>
      <c r="E2199" s="2">
        <v>926</v>
      </c>
      <c r="G2199" s="5" t="s">
        <v>17499</v>
      </c>
      <c r="H2199" t="s">
        <v>17500</v>
      </c>
      <c r="I2199" t="s">
        <v>17501</v>
      </c>
      <c r="J2199" s="7" t="s">
        <v>17502</v>
      </c>
      <c r="K2199" s="5" t="s">
        <v>18734</v>
      </c>
      <c r="L2199" t="s">
        <v>17503</v>
      </c>
      <c r="M2199" s="7" t="s">
        <v>17504</v>
      </c>
      <c r="N2199" s="5" t="s">
        <v>17505</v>
      </c>
      <c r="O2199" s="5" t="s">
        <v>17506</v>
      </c>
      <c r="P2199" s="5" t="s">
        <v>19597</v>
      </c>
      <c r="S2199">
        <f t="shared" si="252"/>
        <v>0</v>
      </c>
      <c r="T2199">
        <f t="shared" si="253"/>
        <v>0</v>
      </c>
      <c r="U2199">
        <f t="shared" si="254"/>
        <v>0</v>
      </c>
      <c r="V2199">
        <f t="shared" si="247"/>
        <v>0</v>
      </c>
      <c r="W2199">
        <f t="shared" si="248"/>
        <v>0</v>
      </c>
      <c r="X2199">
        <f t="shared" si="249"/>
        <v>0</v>
      </c>
      <c r="Y2199">
        <f t="shared" si="250"/>
        <v>1</v>
      </c>
    </row>
    <row r="2200" spans="1:25">
      <c r="A2200">
        <f t="shared" si="251"/>
        <v>4</v>
      </c>
      <c r="B2200">
        <f t="shared" si="246"/>
        <v>100</v>
      </c>
      <c r="C2200">
        <v>2199</v>
      </c>
      <c r="D2200" t="s">
        <v>6</v>
      </c>
      <c r="E2200" s="2">
        <v>927</v>
      </c>
      <c r="G2200" s="5" t="s">
        <v>17507</v>
      </c>
      <c r="H2200" t="s">
        <v>17508</v>
      </c>
      <c r="I2200" t="s">
        <v>17509</v>
      </c>
      <c r="J2200" s="7" t="s">
        <v>20060</v>
      </c>
      <c r="K2200" s="5" t="s">
        <v>18735</v>
      </c>
      <c r="L2200" t="s">
        <v>17510</v>
      </c>
      <c r="M2200" s="7" t="s">
        <v>17511</v>
      </c>
      <c r="N2200" s="5" t="s">
        <v>17512</v>
      </c>
      <c r="O2200" s="5" t="s">
        <v>17513</v>
      </c>
      <c r="P2200" s="5" t="s">
        <v>19598</v>
      </c>
      <c r="S2200">
        <f t="shared" si="252"/>
        <v>0</v>
      </c>
      <c r="T2200">
        <f t="shared" si="253"/>
        <v>0</v>
      </c>
      <c r="U2200">
        <f t="shared" si="254"/>
        <v>0</v>
      </c>
      <c r="V2200">
        <f t="shared" si="247"/>
        <v>0</v>
      </c>
      <c r="W2200">
        <f t="shared" si="248"/>
        <v>0</v>
      </c>
      <c r="X2200">
        <f t="shared" si="249"/>
        <v>0</v>
      </c>
      <c r="Y2200">
        <f t="shared" si="250"/>
        <v>1</v>
      </c>
    </row>
    <row r="2201" spans="1:25">
      <c r="A2201">
        <f t="shared" si="251"/>
        <v>1</v>
      </c>
      <c r="B2201">
        <f t="shared" si="246"/>
        <v>0</v>
      </c>
      <c r="C2201">
        <v>2200</v>
      </c>
      <c r="D2201" t="s">
        <v>6</v>
      </c>
      <c r="E2201" s="2">
        <v>928</v>
      </c>
      <c r="G2201" s="5" t="s">
        <v>17514</v>
      </c>
      <c r="H2201" t="s">
        <v>17515</v>
      </c>
      <c r="I2201" t="s">
        <v>17516</v>
      </c>
      <c r="J2201" s="7" t="s">
        <v>17517</v>
      </c>
      <c r="K2201" s="5" t="s">
        <v>18736</v>
      </c>
      <c r="L2201" t="s">
        <v>17518</v>
      </c>
      <c r="M2201" s="7" t="s">
        <v>17519</v>
      </c>
      <c r="N2201" s="5" t="s">
        <v>17520</v>
      </c>
      <c r="O2201" s="5" t="s">
        <v>17521</v>
      </c>
      <c r="P2201" s="5" t="s">
        <v>19599</v>
      </c>
      <c r="S2201">
        <f t="shared" si="252"/>
        <v>0</v>
      </c>
      <c r="T2201">
        <f t="shared" si="253"/>
        <v>0</v>
      </c>
      <c r="U2201">
        <f t="shared" si="254"/>
        <v>0</v>
      </c>
      <c r="V2201">
        <f t="shared" si="247"/>
        <v>0</v>
      </c>
      <c r="W2201">
        <f t="shared" si="248"/>
        <v>0</v>
      </c>
      <c r="X2201">
        <f t="shared" si="249"/>
        <v>0</v>
      </c>
      <c r="Y2201">
        <f t="shared" si="250"/>
        <v>1</v>
      </c>
    </row>
    <row r="2202" spans="1:25">
      <c r="A2202">
        <f t="shared" si="251"/>
        <v>2</v>
      </c>
      <c r="B2202">
        <f t="shared" si="246"/>
        <v>0</v>
      </c>
      <c r="C2202">
        <v>2201</v>
      </c>
      <c r="D2202" t="s">
        <v>6</v>
      </c>
      <c r="E2202" s="2">
        <v>929</v>
      </c>
      <c r="G2202" s="5" t="s">
        <v>17522</v>
      </c>
      <c r="H2202" t="s">
        <v>17523</v>
      </c>
      <c r="I2202" t="s">
        <v>17524</v>
      </c>
      <c r="J2202" s="7" t="s">
        <v>17525</v>
      </c>
      <c r="K2202" s="5" t="s">
        <v>18737</v>
      </c>
      <c r="L2202" t="s">
        <v>17526</v>
      </c>
      <c r="M2202" s="7" t="s">
        <v>17527</v>
      </c>
      <c r="N2202" s="5" t="s">
        <v>17528</v>
      </c>
      <c r="O2202" s="5" t="s">
        <v>17529</v>
      </c>
      <c r="P2202" s="5" t="s">
        <v>19600</v>
      </c>
      <c r="S2202">
        <f t="shared" si="252"/>
        <v>0</v>
      </c>
      <c r="T2202">
        <f t="shared" si="253"/>
        <v>0</v>
      </c>
      <c r="U2202">
        <f t="shared" si="254"/>
        <v>0</v>
      </c>
      <c r="V2202">
        <f t="shared" si="247"/>
        <v>0</v>
      </c>
      <c r="W2202">
        <f t="shared" si="248"/>
        <v>0</v>
      </c>
      <c r="X2202">
        <f t="shared" si="249"/>
        <v>0</v>
      </c>
      <c r="Y2202">
        <f t="shared" si="250"/>
        <v>1</v>
      </c>
    </row>
    <row r="2203" spans="1:25">
      <c r="A2203">
        <f t="shared" si="251"/>
        <v>4</v>
      </c>
      <c r="B2203">
        <f t="shared" si="246"/>
        <v>0</v>
      </c>
      <c r="C2203">
        <v>2202</v>
      </c>
      <c r="D2203" t="s">
        <v>6</v>
      </c>
      <c r="E2203" s="2">
        <v>930</v>
      </c>
      <c r="G2203" s="5" t="s">
        <v>17530</v>
      </c>
      <c r="H2203" t="s">
        <v>4005</v>
      </c>
      <c r="I2203" t="s">
        <v>17531</v>
      </c>
      <c r="J2203" s="7" t="s">
        <v>17532</v>
      </c>
      <c r="K2203" s="5" t="s">
        <v>18738</v>
      </c>
      <c r="L2203" t="s">
        <v>17533</v>
      </c>
      <c r="M2203" s="7" t="s">
        <v>17534</v>
      </c>
      <c r="N2203" s="5" t="s">
        <v>17535</v>
      </c>
      <c r="O2203" s="5" t="s">
        <v>17536</v>
      </c>
      <c r="P2203" s="5" t="s">
        <v>19601</v>
      </c>
      <c r="S2203">
        <f t="shared" si="252"/>
        <v>0</v>
      </c>
      <c r="T2203">
        <f t="shared" si="253"/>
        <v>0</v>
      </c>
      <c r="U2203">
        <f t="shared" si="254"/>
        <v>0</v>
      </c>
      <c r="V2203">
        <f t="shared" si="247"/>
        <v>0</v>
      </c>
      <c r="W2203">
        <f t="shared" si="248"/>
        <v>0</v>
      </c>
      <c r="X2203">
        <f t="shared" si="249"/>
        <v>0</v>
      </c>
      <c r="Y2203">
        <f t="shared" si="250"/>
        <v>1</v>
      </c>
    </row>
    <row r="2204" spans="1:25">
      <c r="A2204">
        <f t="shared" si="251"/>
        <v>4</v>
      </c>
      <c r="B2204">
        <f t="shared" si="246"/>
        <v>0</v>
      </c>
      <c r="C2204">
        <v>2203</v>
      </c>
      <c r="D2204" t="s">
        <v>6</v>
      </c>
      <c r="E2204" s="2">
        <v>931</v>
      </c>
      <c r="G2204" s="5" t="s">
        <v>17537</v>
      </c>
      <c r="H2204" t="s">
        <v>17538</v>
      </c>
      <c r="I2204" t="s">
        <v>17539</v>
      </c>
      <c r="J2204" s="7" t="s">
        <v>17540</v>
      </c>
      <c r="K2204" s="5" t="s">
        <v>18739</v>
      </c>
      <c r="L2204" t="s">
        <v>17541</v>
      </c>
      <c r="M2204" s="7" t="s">
        <v>17542</v>
      </c>
      <c r="N2204" s="5" t="s">
        <v>17543</v>
      </c>
      <c r="O2204" s="5" t="s">
        <v>17544</v>
      </c>
      <c r="P2204" s="5" t="s">
        <v>19602</v>
      </c>
      <c r="S2204">
        <f t="shared" si="252"/>
        <v>0</v>
      </c>
      <c r="T2204">
        <f t="shared" si="253"/>
        <v>0</v>
      </c>
      <c r="U2204">
        <f t="shared" si="254"/>
        <v>0</v>
      </c>
      <c r="V2204">
        <f t="shared" si="247"/>
        <v>0</v>
      </c>
      <c r="W2204">
        <f t="shared" si="248"/>
        <v>0</v>
      </c>
      <c r="X2204">
        <f t="shared" si="249"/>
        <v>0</v>
      </c>
      <c r="Y2204">
        <f t="shared" si="250"/>
        <v>1</v>
      </c>
    </row>
    <row r="2205" spans="1:25">
      <c r="A2205">
        <f t="shared" si="251"/>
        <v>6</v>
      </c>
      <c r="B2205">
        <f t="shared" si="246"/>
        <v>0</v>
      </c>
      <c r="C2205">
        <v>2204</v>
      </c>
      <c r="D2205" t="s">
        <v>6</v>
      </c>
      <c r="E2205" s="2">
        <v>932</v>
      </c>
      <c r="G2205" s="5" t="s">
        <v>17545</v>
      </c>
      <c r="H2205" t="s">
        <v>17546</v>
      </c>
      <c r="I2205" t="s">
        <v>17547</v>
      </c>
      <c r="J2205" s="7" t="s">
        <v>17548</v>
      </c>
      <c r="K2205" s="5" t="s">
        <v>18740</v>
      </c>
      <c r="L2205" t="s">
        <v>17549</v>
      </c>
      <c r="M2205" s="7" t="s">
        <v>17550</v>
      </c>
      <c r="N2205" s="5" t="s">
        <v>17551</v>
      </c>
      <c r="O2205" s="5" t="s">
        <v>17552</v>
      </c>
      <c r="P2205" s="5" t="s">
        <v>19603</v>
      </c>
      <c r="S2205">
        <f t="shared" si="252"/>
        <v>0</v>
      </c>
      <c r="T2205">
        <f t="shared" si="253"/>
        <v>0</v>
      </c>
      <c r="U2205">
        <f t="shared" si="254"/>
        <v>0</v>
      </c>
      <c r="V2205">
        <f t="shared" si="247"/>
        <v>0</v>
      </c>
      <c r="W2205">
        <f t="shared" si="248"/>
        <v>0</v>
      </c>
      <c r="X2205">
        <f t="shared" si="249"/>
        <v>0</v>
      </c>
      <c r="Y2205">
        <f t="shared" si="250"/>
        <v>1</v>
      </c>
    </row>
    <row r="2206" spans="1:25">
      <c r="A2206">
        <f t="shared" si="251"/>
        <v>11</v>
      </c>
      <c r="B2206">
        <f t="shared" si="246"/>
        <v>0</v>
      </c>
      <c r="C2206">
        <v>2205</v>
      </c>
      <c r="D2206" t="s">
        <v>6</v>
      </c>
      <c r="E2206" s="2">
        <v>933</v>
      </c>
      <c r="G2206" s="5" t="s">
        <v>17553</v>
      </c>
      <c r="H2206" t="s">
        <v>17554</v>
      </c>
      <c r="I2206" t="s">
        <v>17555</v>
      </c>
      <c r="J2206" s="7" t="s">
        <v>17556</v>
      </c>
      <c r="K2206" s="5" t="s">
        <v>18741</v>
      </c>
      <c r="L2206" t="s">
        <v>17557</v>
      </c>
      <c r="M2206" s="7" t="s">
        <v>17558</v>
      </c>
      <c r="N2206" s="5" t="s">
        <v>17559</v>
      </c>
      <c r="O2206" s="5" t="s">
        <v>17560</v>
      </c>
      <c r="P2206" s="5" t="s">
        <v>19604</v>
      </c>
      <c r="S2206">
        <f t="shared" si="252"/>
        <v>0</v>
      </c>
      <c r="T2206">
        <f t="shared" si="253"/>
        <v>0</v>
      </c>
      <c r="U2206">
        <f t="shared" si="254"/>
        <v>0</v>
      </c>
      <c r="V2206">
        <f t="shared" si="247"/>
        <v>0</v>
      </c>
      <c r="W2206">
        <f t="shared" si="248"/>
        <v>0</v>
      </c>
      <c r="X2206">
        <f t="shared" si="249"/>
        <v>0</v>
      </c>
      <c r="Y2206">
        <f t="shared" si="250"/>
        <v>1</v>
      </c>
    </row>
    <row r="2207" spans="1:25">
      <c r="A2207">
        <f t="shared" si="251"/>
        <v>3</v>
      </c>
      <c r="B2207">
        <f t="shared" si="246"/>
        <v>0</v>
      </c>
      <c r="C2207">
        <v>2206</v>
      </c>
      <c r="D2207" t="s">
        <v>6</v>
      </c>
      <c r="E2207" s="2">
        <v>934</v>
      </c>
      <c r="G2207" s="5" t="s">
        <v>17561</v>
      </c>
      <c r="H2207" t="s">
        <v>17562</v>
      </c>
      <c r="I2207" t="s">
        <v>17563</v>
      </c>
      <c r="J2207" s="7" t="s">
        <v>17564</v>
      </c>
      <c r="K2207" s="5" t="s">
        <v>18742</v>
      </c>
      <c r="L2207" t="s">
        <v>17565</v>
      </c>
      <c r="M2207" s="7" t="s">
        <v>17566</v>
      </c>
      <c r="N2207" s="5" t="s">
        <v>17567</v>
      </c>
      <c r="O2207" s="5" t="s">
        <v>17568</v>
      </c>
      <c r="P2207" s="5" t="s">
        <v>19605</v>
      </c>
      <c r="S2207">
        <f t="shared" si="252"/>
        <v>0</v>
      </c>
      <c r="T2207">
        <f t="shared" si="253"/>
        <v>0</v>
      </c>
      <c r="U2207">
        <f t="shared" si="254"/>
        <v>0</v>
      </c>
      <c r="V2207">
        <f t="shared" si="247"/>
        <v>0</v>
      </c>
      <c r="W2207">
        <f t="shared" si="248"/>
        <v>0</v>
      </c>
      <c r="X2207">
        <f t="shared" si="249"/>
        <v>0</v>
      </c>
      <c r="Y2207">
        <f t="shared" si="250"/>
        <v>1</v>
      </c>
    </row>
    <row r="2208" spans="1:25">
      <c r="A2208">
        <f t="shared" si="251"/>
        <v>7</v>
      </c>
      <c r="B2208">
        <f t="shared" si="246"/>
        <v>100</v>
      </c>
      <c r="C2208">
        <v>2207</v>
      </c>
      <c r="D2208" t="s">
        <v>6</v>
      </c>
      <c r="E2208" s="2">
        <v>935</v>
      </c>
      <c r="G2208" s="5" t="s">
        <v>17569</v>
      </c>
      <c r="H2208" t="s">
        <v>17570</v>
      </c>
      <c r="I2208" t="s">
        <v>17571</v>
      </c>
      <c r="J2208" s="7" t="s">
        <v>17572</v>
      </c>
      <c r="K2208" s="5" t="s">
        <v>18743</v>
      </c>
      <c r="L2208" t="s">
        <v>17573</v>
      </c>
      <c r="M2208" s="7" t="s">
        <v>17574</v>
      </c>
      <c r="N2208" s="5" t="s">
        <v>17575</v>
      </c>
      <c r="O2208" s="5" t="s">
        <v>17576</v>
      </c>
      <c r="P2208" s="5" t="s">
        <v>19606</v>
      </c>
      <c r="S2208">
        <f t="shared" si="252"/>
        <v>0</v>
      </c>
      <c r="T2208">
        <f t="shared" si="253"/>
        <v>0</v>
      </c>
      <c r="U2208">
        <f t="shared" si="254"/>
        <v>0</v>
      </c>
      <c r="V2208">
        <f t="shared" si="247"/>
        <v>0</v>
      </c>
      <c r="W2208">
        <f t="shared" si="248"/>
        <v>0</v>
      </c>
      <c r="X2208">
        <f t="shared" si="249"/>
        <v>0</v>
      </c>
      <c r="Y2208">
        <f t="shared" si="250"/>
        <v>1</v>
      </c>
    </row>
    <row r="2209" spans="1:25">
      <c r="A2209">
        <f t="shared" si="251"/>
        <v>4</v>
      </c>
      <c r="B2209">
        <f t="shared" si="246"/>
        <v>0</v>
      </c>
      <c r="C2209">
        <v>2208</v>
      </c>
      <c r="D2209" t="s">
        <v>6</v>
      </c>
      <c r="E2209" s="2">
        <v>936</v>
      </c>
      <c r="G2209" s="5" t="s">
        <v>17577</v>
      </c>
      <c r="H2209" t="s">
        <v>17578</v>
      </c>
      <c r="I2209" t="s">
        <v>17579</v>
      </c>
      <c r="J2209" s="7" t="s">
        <v>17580</v>
      </c>
      <c r="K2209" s="5" t="s">
        <v>18744</v>
      </c>
      <c r="L2209" t="s">
        <v>17581</v>
      </c>
      <c r="M2209" s="7" t="s">
        <v>17582</v>
      </c>
      <c r="N2209" s="5" t="s">
        <v>17583</v>
      </c>
      <c r="O2209" s="5" t="s">
        <v>17584</v>
      </c>
      <c r="P2209" s="5" t="s">
        <v>19607</v>
      </c>
      <c r="S2209">
        <f t="shared" si="252"/>
        <v>0</v>
      </c>
      <c r="T2209">
        <f t="shared" si="253"/>
        <v>0</v>
      </c>
      <c r="U2209">
        <f t="shared" si="254"/>
        <v>0</v>
      </c>
      <c r="V2209">
        <f t="shared" si="247"/>
        <v>0</v>
      </c>
      <c r="W2209">
        <f t="shared" si="248"/>
        <v>0</v>
      </c>
      <c r="X2209">
        <f t="shared" si="249"/>
        <v>0</v>
      </c>
      <c r="Y2209">
        <f t="shared" si="250"/>
        <v>1</v>
      </c>
    </row>
    <row r="2210" spans="1:25">
      <c r="A2210">
        <f t="shared" si="251"/>
        <v>4</v>
      </c>
      <c r="B2210">
        <f t="shared" si="246"/>
        <v>0</v>
      </c>
      <c r="C2210">
        <v>2209</v>
      </c>
      <c r="D2210" t="s">
        <v>6</v>
      </c>
      <c r="E2210" s="2">
        <v>937</v>
      </c>
      <c r="G2210" s="5" t="s">
        <v>17585</v>
      </c>
      <c r="H2210" t="s">
        <v>17586</v>
      </c>
      <c r="I2210" t="s">
        <v>17587</v>
      </c>
      <c r="J2210" s="7" t="s">
        <v>17588</v>
      </c>
      <c r="K2210" s="5" t="s">
        <v>18745</v>
      </c>
      <c r="L2210" t="s">
        <v>17589</v>
      </c>
      <c r="M2210" s="7" t="s">
        <v>17590</v>
      </c>
      <c r="N2210" s="5" t="s">
        <v>17588</v>
      </c>
      <c r="O2210" s="5" t="s">
        <v>17591</v>
      </c>
      <c r="P2210" s="5" t="s">
        <v>19608</v>
      </c>
      <c r="S2210">
        <f t="shared" si="252"/>
        <v>0</v>
      </c>
      <c r="T2210">
        <f t="shared" si="253"/>
        <v>0</v>
      </c>
      <c r="U2210">
        <f t="shared" si="254"/>
        <v>0</v>
      </c>
      <c r="V2210">
        <f t="shared" si="247"/>
        <v>0</v>
      </c>
      <c r="W2210">
        <f t="shared" si="248"/>
        <v>0</v>
      </c>
      <c r="X2210">
        <f t="shared" si="249"/>
        <v>0</v>
      </c>
      <c r="Y2210">
        <f t="shared" si="250"/>
        <v>1</v>
      </c>
    </row>
    <row r="2211" spans="1:25">
      <c r="A2211">
        <f t="shared" si="251"/>
        <v>6</v>
      </c>
      <c r="B2211">
        <f t="shared" si="246"/>
        <v>0</v>
      </c>
      <c r="C2211">
        <v>2210</v>
      </c>
      <c r="D2211" t="s">
        <v>6</v>
      </c>
      <c r="E2211" s="2">
        <v>938</v>
      </c>
      <c r="G2211" s="5" t="s">
        <v>17592</v>
      </c>
      <c r="H2211" t="s">
        <v>17593</v>
      </c>
      <c r="I2211" t="s">
        <v>17594</v>
      </c>
      <c r="J2211" s="7" t="s">
        <v>17595</v>
      </c>
      <c r="K2211" s="5" t="s">
        <v>18746</v>
      </c>
      <c r="L2211" t="s">
        <v>17596</v>
      </c>
      <c r="M2211" s="7" t="s">
        <v>17597</v>
      </c>
      <c r="N2211" s="5" t="s">
        <v>17595</v>
      </c>
      <c r="O2211" s="5" t="s">
        <v>17598</v>
      </c>
      <c r="P2211" s="5" t="s">
        <v>19609</v>
      </c>
      <c r="S2211">
        <f t="shared" si="252"/>
        <v>0</v>
      </c>
      <c r="T2211">
        <f t="shared" si="253"/>
        <v>0</v>
      </c>
      <c r="U2211">
        <f t="shared" si="254"/>
        <v>0</v>
      </c>
      <c r="V2211">
        <f t="shared" si="247"/>
        <v>0</v>
      </c>
      <c r="W2211">
        <f t="shared" si="248"/>
        <v>0</v>
      </c>
      <c r="X2211">
        <f t="shared" si="249"/>
        <v>0</v>
      </c>
      <c r="Y2211">
        <f t="shared" si="250"/>
        <v>1</v>
      </c>
    </row>
    <row r="2212" spans="1:25">
      <c r="A2212">
        <f t="shared" si="251"/>
        <v>3</v>
      </c>
      <c r="B2212">
        <f t="shared" si="246"/>
        <v>0</v>
      </c>
      <c r="C2212">
        <v>2211</v>
      </c>
      <c r="D2212" t="s">
        <v>6</v>
      </c>
      <c r="E2212" s="2">
        <v>939</v>
      </c>
      <c r="G2212" s="5" t="s">
        <v>17599</v>
      </c>
      <c r="H2212" t="s">
        <v>17600</v>
      </c>
      <c r="I2212" t="s">
        <v>17601</v>
      </c>
      <c r="J2212" s="7" t="s">
        <v>17602</v>
      </c>
      <c r="K2212" s="5" t="s">
        <v>18747</v>
      </c>
      <c r="L2212" t="s">
        <v>17603</v>
      </c>
      <c r="M2212" s="7" t="s">
        <v>17604</v>
      </c>
      <c r="N2212" s="5" t="s">
        <v>17605</v>
      </c>
      <c r="O2212" s="5" t="s">
        <v>17606</v>
      </c>
      <c r="P2212" s="5" t="s">
        <v>19610</v>
      </c>
      <c r="S2212">
        <f t="shared" si="252"/>
        <v>0</v>
      </c>
      <c r="T2212">
        <f t="shared" si="253"/>
        <v>0</v>
      </c>
      <c r="U2212">
        <f t="shared" si="254"/>
        <v>0</v>
      </c>
      <c r="V2212">
        <f t="shared" si="247"/>
        <v>0</v>
      </c>
      <c r="W2212">
        <f t="shared" si="248"/>
        <v>0</v>
      </c>
      <c r="X2212">
        <f t="shared" si="249"/>
        <v>0</v>
      </c>
      <c r="Y2212">
        <f t="shared" si="250"/>
        <v>1</v>
      </c>
    </row>
    <row r="2213" spans="1:25">
      <c r="A2213">
        <f t="shared" si="251"/>
        <v>2</v>
      </c>
      <c r="B2213">
        <f t="shared" si="246"/>
        <v>0</v>
      </c>
      <c r="C2213">
        <v>2212</v>
      </c>
      <c r="D2213" t="s">
        <v>6</v>
      </c>
      <c r="E2213" s="2">
        <v>940</v>
      </c>
      <c r="G2213" s="5" t="s">
        <v>17607</v>
      </c>
      <c r="H2213" t="s">
        <v>17608</v>
      </c>
      <c r="I2213" t="s">
        <v>17609</v>
      </c>
      <c r="J2213" s="7" t="s">
        <v>17610</v>
      </c>
      <c r="K2213" s="5" t="s">
        <v>18748</v>
      </c>
      <c r="L2213" t="s">
        <v>17611</v>
      </c>
      <c r="M2213" s="7" t="s">
        <v>17612</v>
      </c>
      <c r="N2213" s="5" t="s">
        <v>17613</v>
      </c>
      <c r="O2213" s="5" t="s">
        <v>17614</v>
      </c>
      <c r="P2213" s="5" t="s">
        <v>19611</v>
      </c>
      <c r="S2213">
        <f t="shared" si="252"/>
        <v>0</v>
      </c>
      <c r="T2213">
        <f t="shared" si="253"/>
        <v>0</v>
      </c>
      <c r="U2213">
        <f t="shared" si="254"/>
        <v>0</v>
      </c>
      <c r="V2213">
        <f t="shared" si="247"/>
        <v>0</v>
      </c>
      <c r="W2213">
        <f t="shared" si="248"/>
        <v>0</v>
      </c>
      <c r="X2213">
        <f t="shared" si="249"/>
        <v>0</v>
      </c>
      <c r="Y2213">
        <f t="shared" si="250"/>
        <v>1</v>
      </c>
    </row>
    <row r="2214" spans="1:25">
      <c r="A2214">
        <f t="shared" si="251"/>
        <v>2</v>
      </c>
      <c r="B2214">
        <f t="shared" si="246"/>
        <v>0</v>
      </c>
      <c r="C2214">
        <v>2213</v>
      </c>
      <c r="D2214" t="s">
        <v>6</v>
      </c>
      <c r="E2214" s="2">
        <v>941</v>
      </c>
      <c r="G2214" s="5" t="s">
        <v>17615</v>
      </c>
      <c r="H2214" t="s">
        <v>17616</v>
      </c>
      <c r="I2214" t="s">
        <v>17617</v>
      </c>
      <c r="J2214" s="7" t="s">
        <v>17618</v>
      </c>
      <c r="K2214" s="5" t="s">
        <v>18749</v>
      </c>
      <c r="L2214" t="s">
        <v>17619</v>
      </c>
      <c r="M2214" s="7" t="s">
        <v>17620</v>
      </c>
      <c r="N2214" s="5" t="s">
        <v>17618</v>
      </c>
      <c r="O2214" s="5" t="s">
        <v>17621</v>
      </c>
      <c r="P2214" s="5" t="s">
        <v>19612</v>
      </c>
      <c r="S2214">
        <f t="shared" si="252"/>
        <v>0</v>
      </c>
      <c r="T2214">
        <f t="shared" si="253"/>
        <v>0</v>
      </c>
      <c r="U2214">
        <f t="shared" si="254"/>
        <v>0</v>
      </c>
      <c r="V2214">
        <f t="shared" si="247"/>
        <v>0</v>
      </c>
      <c r="W2214">
        <f t="shared" si="248"/>
        <v>0</v>
      </c>
      <c r="X2214">
        <f t="shared" si="249"/>
        <v>0</v>
      </c>
      <c r="Y2214">
        <f t="shared" si="250"/>
        <v>1</v>
      </c>
    </row>
    <row r="2215" spans="1:25">
      <c r="A2215">
        <f t="shared" si="251"/>
        <v>1</v>
      </c>
      <c r="B2215">
        <f t="shared" si="246"/>
        <v>0</v>
      </c>
      <c r="C2215">
        <v>2214</v>
      </c>
      <c r="D2215" t="s">
        <v>6</v>
      </c>
      <c r="E2215" s="2">
        <v>942</v>
      </c>
      <c r="G2215" s="5" t="s">
        <v>17622</v>
      </c>
      <c r="H2215" t="s">
        <v>4081</v>
      </c>
      <c r="I2215" t="s">
        <v>20093</v>
      </c>
      <c r="J2215" s="7" t="s">
        <v>17623</v>
      </c>
      <c r="K2215" s="5" t="s">
        <v>20095</v>
      </c>
      <c r="L2215" t="s">
        <v>20096</v>
      </c>
      <c r="M2215" s="7" t="s">
        <v>20097</v>
      </c>
      <c r="N2215" s="5" t="s">
        <v>20094</v>
      </c>
      <c r="O2215" s="5" t="s">
        <v>20098</v>
      </c>
      <c r="P2215" s="5" t="s">
        <v>20099</v>
      </c>
      <c r="S2215">
        <f t="shared" si="252"/>
        <v>0</v>
      </c>
      <c r="T2215">
        <f t="shared" si="253"/>
        <v>0</v>
      </c>
      <c r="U2215">
        <f t="shared" si="254"/>
        <v>0</v>
      </c>
      <c r="V2215">
        <f t="shared" si="247"/>
        <v>1</v>
      </c>
      <c r="W2215">
        <f t="shared" si="248"/>
        <v>0</v>
      </c>
      <c r="X2215">
        <f t="shared" si="249"/>
        <v>0</v>
      </c>
      <c r="Y2215">
        <f t="shared" si="250"/>
        <v>1</v>
      </c>
    </row>
    <row r="2216" spans="1:25">
      <c r="A2216">
        <f t="shared" si="251"/>
        <v>3</v>
      </c>
      <c r="B2216">
        <f t="shared" si="246"/>
        <v>0</v>
      </c>
      <c r="C2216">
        <v>2215</v>
      </c>
      <c r="D2216" t="s">
        <v>6</v>
      </c>
      <c r="E2216" s="2">
        <v>943</v>
      </c>
      <c r="G2216" s="5" t="s">
        <v>17624</v>
      </c>
      <c r="H2216" t="s">
        <v>17625</v>
      </c>
      <c r="I2216" t="s">
        <v>19956</v>
      </c>
      <c r="J2216" s="7" t="s">
        <v>19962</v>
      </c>
      <c r="K2216" s="5" t="s">
        <v>19957</v>
      </c>
      <c r="L2216" t="s">
        <v>19958</v>
      </c>
      <c r="M2216" s="7" t="s">
        <v>19959</v>
      </c>
      <c r="N2216" s="5" t="s">
        <v>3900</v>
      </c>
      <c r="O2216" s="5" t="s">
        <v>19960</v>
      </c>
      <c r="P2216" s="5" t="s">
        <v>19961</v>
      </c>
      <c r="S2216">
        <f t="shared" si="252"/>
        <v>0</v>
      </c>
      <c r="T2216">
        <f t="shared" si="253"/>
        <v>0</v>
      </c>
      <c r="U2216">
        <f t="shared" si="254"/>
        <v>0</v>
      </c>
      <c r="V2216">
        <f t="shared" si="247"/>
        <v>0</v>
      </c>
      <c r="W2216">
        <f t="shared" si="248"/>
        <v>0</v>
      </c>
      <c r="X2216">
        <f t="shared" si="249"/>
        <v>0</v>
      </c>
      <c r="Y2216">
        <f t="shared" si="250"/>
        <v>1</v>
      </c>
    </row>
    <row r="2217" spans="1:25">
      <c r="A2217">
        <f t="shared" si="251"/>
        <v>1</v>
      </c>
      <c r="B2217">
        <f t="shared" si="246"/>
        <v>0</v>
      </c>
      <c r="C2217">
        <v>2216</v>
      </c>
      <c r="D2217" t="s">
        <v>6</v>
      </c>
      <c r="E2217" s="2">
        <v>944</v>
      </c>
      <c r="G2217" s="5" t="s">
        <v>17626</v>
      </c>
      <c r="H2217" t="s">
        <v>17627</v>
      </c>
      <c r="I2217" t="s">
        <v>17628</v>
      </c>
      <c r="J2217" s="7" t="s">
        <v>17629</v>
      </c>
      <c r="K2217" s="5" t="s">
        <v>18750</v>
      </c>
      <c r="L2217" t="s">
        <v>17630</v>
      </c>
      <c r="M2217" s="7" t="s">
        <v>17631</v>
      </c>
      <c r="N2217" s="5" t="s">
        <v>17632</v>
      </c>
      <c r="O2217" s="5" t="s">
        <v>17633</v>
      </c>
      <c r="P2217" s="5" t="s">
        <v>19613</v>
      </c>
      <c r="S2217">
        <f t="shared" si="252"/>
        <v>0</v>
      </c>
      <c r="T2217">
        <f t="shared" si="253"/>
        <v>0</v>
      </c>
      <c r="U2217">
        <f t="shared" si="254"/>
        <v>0</v>
      </c>
      <c r="V2217">
        <f t="shared" si="247"/>
        <v>0</v>
      </c>
      <c r="W2217">
        <f t="shared" si="248"/>
        <v>0</v>
      </c>
      <c r="X2217">
        <f t="shared" si="249"/>
        <v>0</v>
      </c>
      <c r="Y2217">
        <f t="shared" si="250"/>
        <v>1</v>
      </c>
    </row>
    <row r="2218" spans="1:25">
      <c r="A2218">
        <f t="shared" si="251"/>
        <v>7</v>
      </c>
      <c r="B2218">
        <f t="shared" si="246"/>
        <v>0</v>
      </c>
      <c r="C2218">
        <v>2217</v>
      </c>
      <c r="D2218" t="s">
        <v>6</v>
      </c>
      <c r="E2218" s="2">
        <v>945</v>
      </c>
      <c r="G2218" s="5" t="s">
        <v>6343</v>
      </c>
      <c r="H2218" t="s">
        <v>17634</v>
      </c>
      <c r="I2218" t="s">
        <v>17635</v>
      </c>
      <c r="J2218" s="7" t="s">
        <v>17636</v>
      </c>
      <c r="K2218" s="5" t="s">
        <v>18751</v>
      </c>
      <c r="L2218" t="s">
        <v>17637</v>
      </c>
      <c r="M2218" s="7" t="s">
        <v>17638</v>
      </c>
      <c r="N2218" s="5" t="s">
        <v>17636</v>
      </c>
      <c r="O2218" s="5" t="s">
        <v>17639</v>
      </c>
      <c r="P2218" s="5" t="s">
        <v>19614</v>
      </c>
      <c r="S2218">
        <f t="shared" si="252"/>
        <v>0</v>
      </c>
      <c r="T2218">
        <f t="shared" si="253"/>
        <v>0</v>
      </c>
      <c r="U2218">
        <f t="shared" si="254"/>
        <v>0</v>
      </c>
      <c r="V2218">
        <f t="shared" si="247"/>
        <v>0</v>
      </c>
      <c r="W2218">
        <f t="shared" si="248"/>
        <v>0</v>
      </c>
      <c r="X2218">
        <f t="shared" si="249"/>
        <v>0</v>
      </c>
      <c r="Y2218">
        <f t="shared" si="250"/>
        <v>1</v>
      </c>
    </row>
    <row r="2219" spans="1:25">
      <c r="A2219">
        <f t="shared" si="251"/>
        <v>5</v>
      </c>
      <c r="B2219">
        <f t="shared" si="246"/>
        <v>0</v>
      </c>
      <c r="C2219">
        <v>2218</v>
      </c>
      <c r="D2219" t="s">
        <v>6</v>
      </c>
      <c r="E2219" s="2">
        <v>946</v>
      </c>
      <c r="G2219" s="5" t="s">
        <v>17640</v>
      </c>
      <c r="H2219" t="s">
        <v>17641</v>
      </c>
      <c r="I2219" t="s">
        <v>17642</v>
      </c>
      <c r="J2219" s="7" t="s">
        <v>20061</v>
      </c>
      <c r="K2219" s="5" t="s">
        <v>18752</v>
      </c>
      <c r="L2219" t="s">
        <v>17643</v>
      </c>
      <c r="M2219" s="7" t="s">
        <v>17644</v>
      </c>
      <c r="N2219" s="5" t="s">
        <v>17645</v>
      </c>
      <c r="O2219" s="5" t="s">
        <v>17646</v>
      </c>
      <c r="P2219" s="5" t="s">
        <v>19615</v>
      </c>
      <c r="S2219">
        <f t="shared" si="252"/>
        <v>0</v>
      </c>
      <c r="T2219">
        <f t="shared" si="253"/>
        <v>0</v>
      </c>
      <c r="U2219">
        <f t="shared" si="254"/>
        <v>0</v>
      </c>
      <c r="V2219">
        <f t="shared" si="247"/>
        <v>0</v>
      </c>
      <c r="W2219">
        <f t="shared" si="248"/>
        <v>0</v>
      </c>
      <c r="X2219">
        <f t="shared" si="249"/>
        <v>0</v>
      </c>
      <c r="Y2219">
        <f t="shared" si="250"/>
        <v>1</v>
      </c>
    </row>
    <row r="2220" spans="1:25">
      <c r="A2220">
        <f t="shared" si="251"/>
        <v>6</v>
      </c>
      <c r="B2220">
        <f t="shared" si="246"/>
        <v>0</v>
      </c>
      <c r="C2220">
        <v>2219</v>
      </c>
      <c r="D2220" t="s">
        <v>6</v>
      </c>
      <c r="E2220" s="2">
        <v>947</v>
      </c>
      <c r="G2220" s="5" t="s">
        <v>17647</v>
      </c>
      <c r="H2220" t="s">
        <v>17648</v>
      </c>
      <c r="I2220" t="s">
        <v>17649</v>
      </c>
      <c r="J2220" s="7" t="s">
        <v>17650</v>
      </c>
      <c r="K2220" s="5" t="s">
        <v>18753</v>
      </c>
      <c r="L2220" t="s">
        <v>17651</v>
      </c>
      <c r="M2220" s="7" t="s">
        <v>17652</v>
      </c>
      <c r="N2220" s="5" t="s">
        <v>17653</v>
      </c>
      <c r="O2220" s="5" t="s">
        <v>17654</v>
      </c>
      <c r="P2220" s="5" t="s">
        <v>19616</v>
      </c>
      <c r="S2220">
        <f t="shared" si="252"/>
        <v>0</v>
      </c>
      <c r="T2220">
        <f t="shared" si="253"/>
        <v>0</v>
      </c>
      <c r="U2220">
        <f t="shared" si="254"/>
        <v>0</v>
      </c>
      <c r="V2220">
        <f t="shared" si="247"/>
        <v>0</v>
      </c>
      <c r="W2220">
        <f t="shared" si="248"/>
        <v>0</v>
      </c>
      <c r="X2220">
        <f t="shared" si="249"/>
        <v>0</v>
      </c>
      <c r="Y2220">
        <f t="shared" si="250"/>
        <v>1</v>
      </c>
    </row>
    <row r="2221" spans="1:25">
      <c r="A2221">
        <f t="shared" si="251"/>
        <v>3</v>
      </c>
      <c r="B2221">
        <f t="shared" si="246"/>
        <v>0</v>
      </c>
      <c r="C2221">
        <v>2220</v>
      </c>
      <c r="D2221" t="s">
        <v>6</v>
      </c>
      <c r="E2221" s="2">
        <v>948</v>
      </c>
      <c r="G2221" s="5" t="s">
        <v>17655</v>
      </c>
      <c r="H2221" t="s">
        <v>17656</v>
      </c>
      <c r="I2221" t="s">
        <v>17657</v>
      </c>
      <c r="J2221" s="7" t="s">
        <v>17658</v>
      </c>
      <c r="K2221" s="5" t="s">
        <v>18754</v>
      </c>
      <c r="L2221" t="s">
        <v>17659</v>
      </c>
      <c r="M2221" s="7" t="s">
        <v>17660</v>
      </c>
      <c r="N2221" s="5" t="s">
        <v>17661</v>
      </c>
      <c r="O2221" s="5" t="s">
        <v>17662</v>
      </c>
      <c r="P2221" s="5" t="s">
        <v>19617</v>
      </c>
      <c r="S2221">
        <f t="shared" si="252"/>
        <v>0</v>
      </c>
      <c r="T2221">
        <f t="shared" si="253"/>
        <v>0</v>
      </c>
      <c r="U2221">
        <f t="shared" si="254"/>
        <v>0</v>
      </c>
      <c r="V2221">
        <f t="shared" si="247"/>
        <v>0</v>
      </c>
      <c r="W2221">
        <f t="shared" si="248"/>
        <v>0</v>
      </c>
      <c r="X2221">
        <f t="shared" si="249"/>
        <v>0</v>
      </c>
      <c r="Y2221">
        <f t="shared" si="250"/>
        <v>1</v>
      </c>
    </row>
    <row r="2222" spans="1:25">
      <c r="A2222">
        <f t="shared" si="251"/>
        <v>2</v>
      </c>
      <c r="B2222">
        <f t="shared" si="246"/>
        <v>0</v>
      </c>
      <c r="C2222">
        <v>2221</v>
      </c>
      <c r="D2222" t="s">
        <v>6</v>
      </c>
      <c r="E2222" s="2">
        <v>949</v>
      </c>
      <c r="G2222" s="5" t="s">
        <v>17663</v>
      </c>
      <c r="H2222" t="s">
        <v>17664</v>
      </c>
      <c r="I2222" t="s">
        <v>17665</v>
      </c>
      <c r="J2222" s="7" t="s">
        <v>17666</v>
      </c>
      <c r="K2222" s="5" t="s">
        <v>18755</v>
      </c>
      <c r="L2222" t="s">
        <v>17667</v>
      </c>
      <c r="M2222" s="7" t="s">
        <v>17668</v>
      </c>
      <c r="N2222" s="5" t="s">
        <v>17669</v>
      </c>
      <c r="O2222" s="5" t="s">
        <v>17670</v>
      </c>
      <c r="P2222" s="5" t="s">
        <v>19618</v>
      </c>
      <c r="S2222">
        <f t="shared" si="252"/>
        <v>0</v>
      </c>
      <c r="T2222">
        <f t="shared" si="253"/>
        <v>0</v>
      </c>
      <c r="U2222">
        <f t="shared" si="254"/>
        <v>0</v>
      </c>
      <c r="V2222">
        <f t="shared" si="247"/>
        <v>0</v>
      </c>
      <c r="W2222">
        <f t="shared" si="248"/>
        <v>0</v>
      </c>
      <c r="X2222">
        <f t="shared" si="249"/>
        <v>0</v>
      </c>
      <c r="Y2222">
        <f t="shared" si="250"/>
        <v>1</v>
      </c>
    </row>
    <row r="2223" spans="1:25">
      <c r="A2223">
        <f t="shared" si="251"/>
        <v>10</v>
      </c>
      <c r="B2223">
        <f t="shared" si="246"/>
        <v>0</v>
      </c>
      <c r="C2223">
        <v>2222</v>
      </c>
      <c r="D2223" t="s">
        <v>6</v>
      </c>
      <c r="E2223" s="2">
        <v>950</v>
      </c>
      <c r="G2223" s="5" t="s">
        <v>17671</v>
      </c>
      <c r="H2223" t="s">
        <v>17672</v>
      </c>
      <c r="I2223" t="s">
        <v>17673</v>
      </c>
      <c r="J2223" s="7" t="s">
        <v>17674</v>
      </c>
      <c r="K2223" s="5" t="s">
        <v>18756</v>
      </c>
      <c r="L2223" t="s">
        <v>17675</v>
      </c>
      <c r="M2223" s="7" t="s">
        <v>17676</v>
      </c>
      <c r="N2223" s="5" t="s">
        <v>17677</v>
      </c>
      <c r="O2223" s="5" t="s">
        <v>17678</v>
      </c>
      <c r="P2223" s="5" t="s">
        <v>19619</v>
      </c>
      <c r="S2223">
        <f t="shared" si="252"/>
        <v>0</v>
      </c>
      <c r="T2223">
        <f t="shared" si="253"/>
        <v>0</v>
      </c>
      <c r="U2223">
        <f t="shared" si="254"/>
        <v>0</v>
      </c>
      <c r="V2223">
        <f t="shared" si="247"/>
        <v>0</v>
      </c>
      <c r="W2223">
        <f t="shared" si="248"/>
        <v>0</v>
      </c>
      <c r="X2223">
        <f t="shared" si="249"/>
        <v>0</v>
      </c>
      <c r="Y2223">
        <f t="shared" si="250"/>
        <v>1</v>
      </c>
    </row>
    <row r="2224" spans="1:25">
      <c r="A2224">
        <f t="shared" si="251"/>
        <v>5</v>
      </c>
      <c r="B2224">
        <f t="shared" si="246"/>
        <v>0</v>
      </c>
      <c r="C2224">
        <v>2223</v>
      </c>
      <c r="D2224" t="s">
        <v>6</v>
      </c>
      <c r="E2224" s="2">
        <v>951</v>
      </c>
      <c r="G2224" s="5" t="s">
        <v>17679</v>
      </c>
      <c r="H2224" t="s">
        <v>17680</v>
      </c>
      <c r="I2224" t="s">
        <v>17681</v>
      </c>
      <c r="J2224" s="7" t="s">
        <v>17682</v>
      </c>
      <c r="K2224" s="5" t="s">
        <v>18757</v>
      </c>
      <c r="L2224" t="s">
        <v>17683</v>
      </c>
      <c r="M2224" s="7" t="s">
        <v>17684</v>
      </c>
      <c r="N2224" s="5" t="s">
        <v>17685</v>
      </c>
      <c r="O2224" s="5" t="s">
        <v>17686</v>
      </c>
      <c r="P2224" s="5" t="s">
        <v>19620</v>
      </c>
      <c r="S2224">
        <f t="shared" si="252"/>
        <v>0</v>
      </c>
      <c r="T2224">
        <f t="shared" si="253"/>
        <v>0</v>
      </c>
      <c r="U2224">
        <f t="shared" si="254"/>
        <v>0</v>
      </c>
      <c r="V2224">
        <f t="shared" si="247"/>
        <v>0</v>
      </c>
      <c r="W2224">
        <f t="shared" si="248"/>
        <v>0</v>
      </c>
      <c r="X2224">
        <f t="shared" si="249"/>
        <v>0</v>
      </c>
      <c r="Y2224">
        <f t="shared" si="250"/>
        <v>1</v>
      </c>
    </row>
    <row r="2225" spans="1:25">
      <c r="A2225">
        <f t="shared" si="251"/>
        <v>7</v>
      </c>
      <c r="B2225">
        <f t="shared" si="246"/>
        <v>0</v>
      </c>
      <c r="C2225">
        <v>2224</v>
      </c>
      <c r="D2225" t="s">
        <v>6</v>
      </c>
      <c r="E2225" s="2">
        <v>952</v>
      </c>
      <c r="G2225" s="5" t="s">
        <v>17687</v>
      </c>
      <c r="H2225" t="s">
        <v>17688</v>
      </c>
      <c r="I2225" t="s">
        <v>17689</v>
      </c>
      <c r="J2225" s="7" t="s">
        <v>17690</v>
      </c>
      <c r="K2225" s="5" t="s">
        <v>18758</v>
      </c>
      <c r="L2225" t="s">
        <v>17691</v>
      </c>
      <c r="M2225" s="7" t="s">
        <v>17692</v>
      </c>
      <c r="N2225" s="5" t="s">
        <v>17690</v>
      </c>
      <c r="O2225" s="5" t="s">
        <v>17693</v>
      </c>
      <c r="P2225" s="5" t="s">
        <v>19621</v>
      </c>
      <c r="S2225">
        <f t="shared" si="252"/>
        <v>0</v>
      </c>
      <c r="T2225">
        <f t="shared" si="253"/>
        <v>0</v>
      </c>
      <c r="U2225">
        <f t="shared" si="254"/>
        <v>0</v>
      </c>
      <c r="V2225">
        <f t="shared" si="247"/>
        <v>0</v>
      </c>
      <c r="W2225">
        <f t="shared" si="248"/>
        <v>0</v>
      </c>
      <c r="X2225">
        <f t="shared" si="249"/>
        <v>0</v>
      </c>
      <c r="Y2225">
        <f t="shared" si="250"/>
        <v>1</v>
      </c>
    </row>
    <row r="2226" spans="1:25">
      <c r="A2226">
        <f t="shared" si="251"/>
        <v>4</v>
      </c>
      <c r="B2226">
        <f t="shared" si="246"/>
        <v>0</v>
      </c>
      <c r="C2226">
        <v>2225</v>
      </c>
      <c r="D2226" t="s">
        <v>6</v>
      </c>
      <c r="E2226" s="2">
        <v>953</v>
      </c>
      <c r="G2226" s="5" t="s">
        <v>17694</v>
      </c>
      <c r="H2226" t="s">
        <v>17695</v>
      </c>
      <c r="I2226" t="s">
        <v>17696</v>
      </c>
      <c r="J2226" s="7" t="s">
        <v>17697</v>
      </c>
      <c r="K2226" s="5" t="s">
        <v>18759</v>
      </c>
      <c r="L2226" t="s">
        <v>17698</v>
      </c>
      <c r="M2226" s="7" t="s">
        <v>17699</v>
      </c>
      <c r="N2226" s="5" t="s">
        <v>17700</v>
      </c>
      <c r="O2226" s="5" t="s">
        <v>17701</v>
      </c>
      <c r="P2226" s="5" t="s">
        <v>19622</v>
      </c>
      <c r="S2226">
        <f t="shared" si="252"/>
        <v>0</v>
      </c>
      <c r="T2226">
        <f t="shared" si="253"/>
        <v>0</v>
      </c>
      <c r="U2226">
        <f t="shared" si="254"/>
        <v>0</v>
      </c>
      <c r="V2226">
        <f t="shared" si="247"/>
        <v>0</v>
      </c>
      <c r="W2226">
        <f t="shared" si="248"/>
        <v>0</v>
      </c>
      <c r="X2226">
        <f t="shared" si="249"/>
        <v>0</v>
      </c>
      <c r="Y2226">
        <f t="shared" si="250"/>
        <v>1</v>
      </c>
    </row>
    <row r="2227" spans="1:25">
      <c r="A2227">
        <f t="shared" si="251"/>
        <v>7</v>
      </c>
      <c r="B2227">
        <f t="shared" si="246"/>
        <v>0</v>
      </c>
      <c r="C2227">
        <v>2226</v>
      </c>
      <c r="D2227" t="s">
        <v>6</v>
      </c>
      <c r="E2227" s="2">
        <v>954</v>
      </c>
      <c r="G2227" s="5" t="s">
        <v>17702</v>
      </c>
      <c r="H2227" t="s">
        <v>17703</v>
      </c>
      <c r="I2227" t="s">
        <v>17704</v>
      </c>
      <c r="J2227" s="7" t="s">
        <v>17705</v>
      </c>
      <c r="K2227" s="5" t="s">
        <v>18760</v>
      </c>
      <c r="L2227" t="s">
        <v>17706</v>
      </c>
      <c r="M2227" s="7" t="s">
        <v>17707</v>
      </c>
      <c r="N2227" s="5" t="s">
        <v>17708</v>
      </c>
      <c r="O2227" s="5" t="s">
        <v>17709</v>
      </c>
      <c r="P2227" s="5" t="s">
        <v>19623</v>
      </c>
      <c r="S2227">
        <f t="shared" si="252"/>
        <v>0</v>
      </c>
      <c r="T2227">
        <f t="shared" si="253"/>
        <v>0</v>
      </c>
      <c r="U2227">
        <f t="shared" si="254"/>
        <v>0</v>
      </c>
      <c r="V2227">
        <f t="shared" si="247"/>
        <v>0</v>
      </c>
      <c r="W2227">
        <f t="shared" si="248"/>
        <v>0</v>
      </c>
      <c r="X2227">
        <f t="shared" si="249"/>
        <v>0</v>
      </c>
      <c r="Y2227">
        <f t="shared" si="250"/>
        <v>1</v>
      </c>
    </row>
    <row r="2228" spans="1:25">
      <c r="A2228">
        <f t="shared" si="251"/>
        <v>3</v>
      </c>
      <c r="B2228">
        <f t="shared" si="246"/>
        <v>0</v>
      </c>
      <c r="C2228">
        <v>2227</v>
      </c>
      <c r="D2228" t="s">
        <v>6</v>
      </c>
      <c r="E2228" s="2">
        <v>955</v>
      </c>
      <c r="G2228" s="5" t="s">
        <v>17710</v>
      </c>
      <c r="H2228" t="s">
        <v>17711</v>
      </c>
      <c r="I2228" t="s">
        <v>17712</v>
      </c>
      <c r="J2228" s="7" t="s">
        <v>17713</v>
      </c>
      <c r="K2228" s="5" t="s">
        <v>18761</v>
      </c>
      <c r="L2228" t="s">
        <v>17714</v>
      </c>
      <c r="M2228" s="7" t="s">
        <v>17715</v>
      </c>
      <c r="N2228" s="5" t="s">
        <v>17716</v>
      </c>
      <c r="O2228" s="5" t="s">
        <v>17717</v>
      </c>
      <c r="P2228" s="5" t="s">
        <v>19624</v>
      </c>
      <c r="S2228">
        <f t="shared" si="252"/>
        <v>0</v>
      </c>
      <c r="T2228">
        <f t="shared" si="253"/>
        <v>0</v>
      </c>
      <c r="U2228">
        <f t="shared" si="254"/>
        <v>0</v>
      </c>
      <c r="V2228">
        <f t="shared" si="247"/>
        <v>0</v>
      </c>
      <c r="W2228">
        <f t="shared" si="248"/>
        <v>0</v>
      </c>
      <c r="X2228">
        <f t="shared" si="249"/>
        <v>0</v>
      </c>
      <c r="Y2228">
        <f t="shared" si="250"/>
        <v>1</v>
      </c>
    </row>
    <row r="2229" spans="1:25">
      <c r="A2229">
        <f t="shared" si="251"/>
        <v>8</v>
      </c>
      <c r="B2229">
        <f t="shared" si="246"/>
        <v>0</v>
      </c>
      <c r="C2229">
        <v>2228</v>
      </c>
      <c r="D2229" t="s">
        <v>6</v>
      </c>
      <c r="E2229" s="2">
        <v>956</v>
      </c>
      <c r="G2229" s="5" t="s">
        <v>17718</v>
      </c>
      <c r="H2229" t="s">
        <v>17719</v>
      </c>
      <c r="I2229" t="s">
        <v>17720</v>
      </c>
      <c r="J2229" s="7" t="s">
        <v>17721</v>
      </c>
      <c r="K2229" s="5" t="s">
        <v>18762</v>
      </c>
      <c r="L2229" t="s">
        <v>17722</v>
      </c>
      <c r="M2229" s="7" t="s">
        <v>17723</v>
      </c>
      <c r="N2229" s="5" t="s">
        <v>17724</v>
      </c>
      <c r="O2229" s="5" t="s">
        <v>17725</v>
      </c>
      <c r="P2229" s="5" t="s">
        <v>19625</v>
      </c>
      <c r="S2229">
        <f t="shared" si="252"/>
        <v>0</v>
      </c>
      <c r="T2229">
        <f t="shared" si="253"/>
        <v>0</v>
      </c>
      <c r="U2229">
        <f t="shared" si="254"/>
        <v>0</v>
      </c>
      <c r="V2229">
        <f t="shared" si="247"/>
        <v>0</v>
      </c>
      <c r="W2229">
        <f t="shared" si="248"/>
        <v>0</v>
      </c>
      <c r="X2229">
        <f t="shared" si="249"/>
        <v>0</v>
      </c>
      <c r="Y2229">
        <f t="shared" si="250"/>
        <v>1</v>
      </c>
    </row>
    <row r="2230" spans="1:25">
      <c r="A2230">
        <f t="shared" si="251"/>
        <v>3</v>
      </c>
      <c r="B2230">
        <f t="shared" si="246"/>
        <v>0</v>
      </c>
      <c r="C2230">
        <v>2229</v>
      </c>
      <c r="D2230" t="s">
        <v>6</v>
      </c>
      <c r="E2230" s="2">
        <v>957</v>
      </c>
      <c r="G2230" s="5" t="s">
        <v>17726</v>
      </c>
      <c r="H2230" t="s">
        <v>17727</v>
      </c>
      <c r="I2230" t="s">
        <v>17728</v>
      </c>
      <c r="J2230" s="7" t="s">
        <v>17729</v>
      </c>
      <c r="K2230" s="5" t="s">
        <v>18763</v>
      </c>
      <c r="L2230" t="s">
        <v>17730</v>
      </c>
      <c r="M2230" s="7" t="s">
        <v>17731</v>
      </c>
      <c r="N2230" s="5" t="s">
        <v>17732</v>
      </c>
      <c r="O2230" s="5" t="s">
        <v>17733</v>
      </c>
      <c r="P2230" s="5" t="s">
        <v>19626</v>
      </c>
      <c r="S2230">
        <f t="shared" si="252"/>
        <v>0</v>
      </c>
      <c r="T2230">
        <f t="shared" si="253"/>
        <v>0</v>
      </c>
      <c r="U2230">
        <f t="shared" si="254"/>
        <v>0</v>
      </c>
      <c r="V2230">
        <f t="shared" si="247"/>
        <v>0</v>
      </c>
      <c r="W2230">
        <f t="shared" si="248"/>
        <v>0</v>
      </c>
      <c r="X2230">
        <f t="shared" si="249"/>
        <v>0</v>
      </c>
      <c r="Y2230">
        <f t="shared" si="250"/>
        <v>1</v>
      </c>
    </row>
    <row r="2231" spans="1:25">
      <c r="A2231">
        <f t="shared" si="251"/>
        <v>1</v>
      </c>
      <c r="B2231">
        <f t="shared" si="246"/>
        <v>0</v>
      </c>
      <c r="C2231">
        <v>2230</v>
      </c>
      <c r="D2231" t="s">
        <v>6</v>
      </c>
      <c r="E2231" s="2">
        <v>958</v>
      </c>
      <c r="G2231" s="5" t="s">
        <v>17734</v>
      </c>
      <c r="H2231" t="s">
        <v>17735</v>
      </c>
      <c r="I2231" t="s">
        <v>17736</v>
      </c>
      <c r="J2231" s="7" t="s">
        <v>17737</v>
      </c>
      <c r="K2231" s="5" t="s">
        <v>18764</v>
      </c>
      <c r="L2231" t="s">
        <v>17738</v>
      </c>
      <c r="M2231" s="7" t="s">
        <v>17739</v>
      </c>
      <c r="N2231" s="5" t="s">
        <v>17740</v>
      </c>
      <c r="O2231" s="5" t="s">
        <v>17741</v>
      </c>
      <c r="P2231" s="5" t="s">
        <v>19880</v>
      </c>
      <c r="S2231">
        <f t="shared" si="252"/>
        <v>0</v>
      </c>
      <c r="T2231">
        <f t="shared" si="253"/>
        <v>0</v>
      </c>
      <c r="U2231">
        <f t="shared" si="254"/>
        <v>0</v>
      </c>
      <c r="V2231">
        <f t="shared" si="247"/>
        <v>0</v>
      </c>
      <c r="W2231">
        <f t="shared" si="248"/>
        <v>0</v>
      </c>
      <c r="X2231">
        <f t="shared" si="249"/>
        <v>0</v>
      </c>
      <c r="Y2231">
        <f t="shared" si="250"/>
        <v>1</v>
      </c>
    </row>
    <row r="2232" spans="1:25">
      <c r="A2232">
        <f t="shared" si="251"/>
        <v>7</v>
      </c>
      <c r="B2232">
        <f t="shared" si="246"/>
        <v>0</v>
      </c>
      <c r="C2232">
        <v>2231</v>
      </c>
      <c r="D2232" t="s">
        <v>6</v>
      </c>
      <c r="E2232" s="2">
        <v>959</v>
      </c>
      <c r="G2232" s="5" t="s">
        <v>17742</v>
      </c>
      <c r="H2232" t="s">
        <v>17743</v>
      </c>
      <c r="I2232" t="s">
        <v>17744</v>
      </c>
      <c r="J2232" s="7" t="s">
        <v>17745</v>
      </c>
      <c r="K2232" s="5" t="s">
        <v>18765</v>
      </c>
      <c r="L2232" t="s">
        <v>17746</v>
      </c>
      <c r="M2232" s="7" t="s">
        <v>17747</v>
      </c>
      <c r="N2232" s="5" t="s">
        <v>17745</v>
      </c>
      <c r="O2232" s="5" t="s">
        <v>17748</v>
      </c>
      <c r="P2232" s="5" t="s">
        <v>19627</v>
      </c>
      <c r="S2232">
        <f t="shared" si="252"/>
        <v>0</v>
      </c>
      <c r="T2232">
        <f t="shared" si="253"/>
        <v>0</v>
      </c>
      <c r="U2232">
        <f t="shared" si="254"/>
        <v>0</v>
      </c>
      <c r="V2232">
        <f t="shared" si="247"/>
        <v>0</v>
      </c>
      <c r="W2232">
        <f t="shared" si="248"/>
        <v>0</v>
      </c>
      <c r="X2232">
        <f t="shared" si="249"/>
        <v>0</v>
      </c>
      <c r="Y2232">
        <f t="shared" si="250"/>
        <v>1</v>
      </c>
    </row>
    <row r="2233" spans="1:25">
      <c r="A2233">
        <f t="shared" si="251"/>
        <v>4</v>
      </c>
      <c r="B2233">
        <f t="shared" si="246"/>
        <v>0</v>
      </c>
      <c r="C2233">
        <v>2232</v>
      </c>
      <c r="D2233" t="s">
        <v>6</v>
      </c>
      <c r="E2233" s="2">
        <v>960</v>
      </c>
      <c r="G2233" s="5" t="s">
        <v>17749</v>
      </c>
      <c r="H2233" t="s">
        <v>17750</v>
      </c>
      <c r="I2233" t="s">
        <v>17751</v>
      </c>
      <c r="J2233" s="7" t="s">
        <v>17752</v>
      </c>
      <c r="K2233" s="5" t="s">
        <v>18766</v>
      </c>
      <c r="L2233" t="s">
        <v>17753</v>
      </c>
      <c r="M2233" s="7" t="s">
        <v>17754</v>
      </c>
      <c r="N2233" s="5" t="s">
        <v>17755</v>
      </c>
      <c r="O2233" s="5" t="s">
        <v>17756</v>
      </c>
      <c r="P2233" s="5" t="s">
        <v>19628</v>
      </c>
      <c r="S2233">
        <f t="shared" si="252"/>
        <v>0</v>
      </c>
      <c r="T2233">
        <f t="shared" si="253"/>
        <v>0</v>
      </c>
      <c r="U2233">
        <f t="shared" si="254"/>
        <v>0</v>
      </c>
      <c r="V2233">
        <f t="shared" si="247"/>
        <v>0</v>
      </c>
      <c r="W2233">
        <f t="shared" si="248"/>
        <v>0</v>
      </c>
      <c r="X2233">
        <f t="shared" si="249"/>
        <v>0</v>
      </c>
      <c r="Y2233">
        <f t="shared" si="250"/>
        <v>1</v>
      </c>
    </row>
    <row r="2234" spans="1:25">
      <c r="A2234">
        <f t="shared" si="251"/>
        <v>2</v>
      </c>
      <c r="B2234">
        <f t="shared" ref="B2234:B2297" si="255">IF(ISNUMBER(FIND(",", J2234)),
    IF(OR(ISNUMBER(SEARCH(LOWER(LEFT(J2234, FIND(",", J2234) - 1)), LOWER(M2234))), ISNUMBER(SEARCH(LOWER(TRIM(MID(J2234, FIND(",", J2234) + 1, LEN(J2234)))), LOWER(M2234)))), 0, 100),
    IF(ISNUMBER(SEARCH(LOWER(J2234), LOWER(M2234))), 0, 100)
)</f>
        <v>0</v>
      </c>
      <c r="C2234">
        <v>2233</v>
      </c>
      <c r="D2234" t="s">
        <v>6</v>
      </c>
      <c r="E2234" s="2">
        <v>961</v>
      </c>
      <c r="G2234" s="5" t="s">
        <v>17757</v>
      </c>
      <c r="H2234" t="s">
        <v>17758</v>
      </c>
      <c r="I2234" t="s">
        <v>17759</v>
      </c>
      <c r="J2234" s="7" t="s">
        <v>20062</v>
      </c>
      <c r="K2234" s="5" t="s">
        <v>18767</v>
      </c>
      <c r="L2234" t="s">
        <v>17761</v>
      </c>
      <c r="M2234" s="7" t="s">
        <v>17762</v>
      </c>
      <c r="N2234" s="5" t="s">
        <v>17760</v>
      </c>
      <c r="O2234" s="5" t="s">
        <v>17763</v>
      </c>
      <c r="P2234" s="5" t="s">
        <v>19629</v>
      </c>
      <c r="S2234">
        <f t="shared" si="252"/>
        <v>0</v>
      </c>
      <c r="T2234">
        <f t="shared" si="253"/>
        <v>0</v>
      </c>
      <c r="U2234">
        <f t="shared" si="254"/>
        <v>0</v>
      </c>
      <c r="V2234">
        <f t="shared" ref="V2234:V2297" si="256">LEN(SUBSTITUTE(K2234,", ","")) - (-LEN(SUBSTITUTE(O2234, " ", "")) + LEN(O2234)+1)</f>
        <v>0</v>
      </c>
      <c r="W2234">
        <f t="shared" ref="W2234:W2297" si="257">LEN(K2234)-LEN(SUBSTITUTE(K2234,"。",""))</f>
        <v>0</v>
      </c>
      <c r="X2234">
        <f t="shared" ref="X2234:X2297" si="258">LEN(P2234)-LEN(SUBSTITUTE(P2234,"。",""))</f>
        <v>0</v>
      </c>
      <c r="Y2234">
        <f t="shared" ref="Y2234:Y2297" si="259">COUNTIF(K:K, K2234)</f>
        <v>1</v>
      </c>
    </row>
    <row r="2235" spans="1:25">
      <c r="A2235">
        <f t="shared" si="251"/>
        <v>6</v>
      </c>
      <c r="B2235">
        <f t="shared" si="255"/>
        <v>0</v>
      </c>
      <c r="C2235">
        <v>2234</v>
      </c>
      <c r="D2235" t="s">
        <v>6</v>
      </c>
      <c r="E2235" s="2">
        <v>962</v>
      </c>
      <c r="G2235" s="5" t="s">
        <v>17764</v>
      </c>
      <c r="H2235" t="s">
        <v>17765</v>
      </c>
      <c r="I2235" t="s">
        <v>17766</v>
      </c>
      <c r="J2235" s="7" t="s">
        <v>17767</v>
      </c>
      <c r="K2235" s="5" t="s">
        <v>18768</v>
      </c>
      <c r="L2235" t="s">
        <v>17768</v>
      </c>
      <c r="M2235" s="7" t="s">
        <v>17769</v>
      </c>
      <c r="N2235" s="5" t="s">
        <v>17770</v>
      </c>
      <c r="O2235" s="5" t="s">
        <v>17771</v>
      </c>
      <c r="P2235" s="5" t="s">
        <v>19630</v>
      </c>
      <c r="S2235">
        <f t="shared" si="252"/>
        <v>0</v>
      </c>
      <c r="T2235">
        <f t="shared" si="253"/>
        <v>0</v>
      </c>
      <c r="U2235">
        <f t="shared" si="254"/>
        <v>0</v>
      </c>
      <c r="V2235">
        <f t="shared" si="256"/>
        <v>0</v>
      </c>
      <c r="W2235">
        <f t="shared" si="257"/>
        <v>0</v>
      </c>
      <c r="X2235">
        <f t="shared" si="258"/>
        <v>0</v>
      </c>
      <c r="Y2235">
        <f t="shared" si="259"/>
        <v>1</v>
      </c>
    </row>
    <row r="2236" spans="1:25">
      <c r="A2236">
        <f t="shared" si="251"/>
        <v>6</v>
      </c>
      <c r="B2236">
        <f t="shared" si="255"/>
        <v>0</v>
      </c>
      <c r="C2236">
        <v>2235</v>
      </c>
      <c r="D2236" t="s">
        <v>6</v>
      </c>
      <c r="E2236" s="2">
        <v>963</v>
      </c>
      <c r="G2236" s="5" t="s">
        <v>17772</v>
      </c>
      <c r="H2236" t="s">
        <v>17773</v>
      </c>
      <c r="I2236" t="s">
        <v>17774</v>
      </c>
      <c r="J2236" s="7" t="s">
        <v>20063</v>
      </c>
      <c r="K2236" s="5" t="s">
        <v>18769</v>
      </c>
      <c r="L2236" t="s">
        <v>17776</v>
      </c>
      <c r="M2236" s="7" t="s">
        <v>17777</v>
      </c>
      <c r="N2236" s="5" t="s">
        <v>17775</v>
      </c>
      <c r="O2236" s="5" t="s">
        <v>17778</v>
      </c>
      <c r="P2236" s="5" t="s">
        <v>19631</v>
      </c>
      <c r="S2236">
        <f t="shared" si="252"/>
        <v>0</v>
      </c>
      <c r="T2236">
        <f t="shared" si="253"/>
        <v>0</v>
      </c>
      <c r="U2236">
        <f t="shared" si="254"/>
        <v>0</v>
      </c>
      <c r="V2236">
        <f t="shared" si="256"/>
        <v>0</v>
      </c>
      <c r="W2236">
        <f t="shared" si="257"/>
        <v>0</v>
      </c>
      <c r="X2236">
        <f t="shared" si="258"/>
        <v>0</v>
      </c>
      <c r="Y2236">
        <f t="shared" si="259"/>
        <v>1</v>
      </c>
    </row>
    <row r="2237" spans="1:25">
      <c r="A2237">
        <f t="shared" si="251"/>
        <v>3</v>
      </c>
      <c r="B2237">
        <f t="shared" si="255"/>
        <v>0</v>
      </c>
      <c r="C2237">
        <v>2236</v>
      </c>
      <c r="D2237" t="s">
        <v>6</v>
      </c>
      <c r="E2237" s="2">
        <v>964</v>
      </c>
      <c r="G2237" s="5" t="s">
        <v>17779</v>
      </c>
      <c r="H2237" t="s">
        <v>17780</v>
      </c>
      <c r="I2237" t="s">
        <v>17781</v>
      </c>
      <c r="J2237" s="7" t="s">
        <v>20067</v>
      </c>
      <c r="K2237" s="5" t="s">
        <v>20069</v>
      </c>
      <c r="L2237" t="s">
        <v>20064</v>
      </c>
      <c r="M2237" s="7" t="s">
        <v>20065</v>
      </c>
      <c r="N2237" s="5" t="s">
        <v>17782</v>
      </c>
      <c r="O2237" s="5" t="s">
        <v>20066</v>
      </c>
      <c r="P2237" s="5" t="s">
        <v>20068</v>
      </c>
      <c r="S2237">
        <f t="shared" si="252"/>
        <v>0</v>
      </c>
      <c r="T2237">
        <f t="shared" si="253"/>
        <v>0</v>
      </c>
      <c r="U2237">
        <f t="shared" si="254"/>
        <v>0</v>
      </c>
      <c r="V2237">
        <f t="shared" si="256"/>
        <v>1</v>
      </c>
      <c r="W2237">
        <f t="shared" si="257"/>
        <v>0</v>
      </c>
      <c r="X2237">
        <f t="shared" si="258"/>
        <v>0</v>
      </c>
      <c r="Y2237">
        <f t="shared" si="259"/>
        <v>1</v>
      </c>
    </row>
    <row r="2238" spans="1:25">
      <c r="A2238">
        <f t="shared" si="251"/>
        <v>12</v>
      </c>
      <c r="B2238">
        <f t="shared" si="255"/>
        <v>0</v>
      </c>
      <c r="C2238">
        <v>2237</v>
      </c>
      <c r="D2238" t="s">
        <v>6</v>
      </c>
      <c r="E2238" s="2">
        <v>965</v>
      </c>
      <c r="G2238" s="5" t="s">
        <v>17783</v>
      </c>
      <c r="H2238" t="s">
        <v>17784</v>
      </c>
      <c r="I2238" t="s">
        <v>17785</v>
      </c>
      <c r="J2238" s="7" t="s">
        <v>17786</v>
      </c>
      <c r="K2238" s="5" t="s">
        <v>18770</v>
      </c>
      <c r="L2238" t="s">
        <v>17787</v>
      </c>
      <c r="M2238" s="7" t="s">
        <v>17788</v>
      </c>
      <c r="N2238" s="5" t="s">
        <v>17786</v>
      </c>
      <c r="O2238" s="5" t="s">
        <v>17789</v>
      </c>
      <c r="P2238" s="5" t="s">
        <v>19881</v>
      </c>
      <c r="S2238">
        <f t="shared" si="252"/>
        <v>0</v>
      </c>
      <c r="T2238">
        <f t="shared" si="253"/>
        <v>0</v>
      </c>
      <c r="U2238">
        <f t="shared" si="254"/>
        <v>0</v>
      </c>
      <c r="V2238">
        <f t="shared" si="256"/>
        <v>0</v>
      </c>
      <c r="W2238">
        <f t="shared" si="257"/>
        <v>0</v>
      </c>
      <c r="X2238">
        <f t="shared" si="258"/>
        <v>0</v>
      </c>
      <c r="Y2238">
        <f t="shared" si="259"/>
        <v>1</v>
      </c>
    </row>
    <row r="2239" spans="1:25">
      <c r="A2239">
        <f t="shared" si="251"/>
        <v>2</v>
      </c>
      <c r="B2239">
        <f t="shared" si="255"/>
        <v>0</v>
      </c>
      <c r="C2239">
        <v>2238</v>
      </c>
      <c r="D2239" t="s">
        <v>6</v>
      </c>
      <c r="E2239" s="2">
        <v>966</v>
      </c>
      <c r="G2239" s="5" t="s">
        <v>17790</v>
      </c>
      <c r="H2239" t="s">
        <v>17791</v>
      </c>
      <c r="I2239" t="s">
        <v>17792</v>
      </c>
      <c r="J2239" s="7" t="s">
        <v>17793</v>
      </c>
      <c r="K2239" s="5" t="s">
        <v>18771</v>
      </c>
      <c r="L2239" t="s">
        <v>17794</v>
      </c>
      <c r="M2239" s="7" t="s">
        <v>17795</v>
      </c>
      <c r="N2239" s="5" t="s">
        <v>17796</v>
      </c>
      <c r="O2239" s="5" t="s">
        <v>17797</v>
      </c>
      <c r="P2239" s="5" t="s">
        <v>19632</v>
      </c>
      <c r="S2239">
        <f t="shared" si="252"/>
        <v>0</v>
      </c>
      <c r="T2239">
        <f t="shared" si="253"/>
        <v>0</v>
      </c>
      <c r="U2239">
        <f t="shared" si="254"/>
        <v>0</v>
      </c>
      <c r="V2239">
        <f t="shared" si="256"/>
        <v>0</v>
      </c>
      <c r="W2239">
        <f t="shared" si="257"/>
        <v>0</v>
      </c>
      <c r="X2239">
        <f t="shared" si="258"/>
        <v>0</v>
      </c>
      <c r="Y2239">
        <f t="shared" si="259"/>
        <v>1</v>
      </c>
    </row>
    <row r="2240" spans="1:25">
      <c r="A2240">
        <f t="shared" si="251"/>
        <v>3</v>
      </c>
      <c r="B2240">
        <f t="shared" si="255"/>
        <v>0</v>
      </c>
      <c r="C2240">
        <v>2239</v>
      </c>
      <c r="D2240" t="s">
        <v>6</v>
      </c>
      <c r="E2240" s="2">
        <v>967</v>
      </c>
      <c r="G2240" s="5" t="s">
        <v>5844</v>
      </c>
      <c r="H2240" t="s">
        <v>17798</v>
      </c>
      <c r="I2240" t="s">
        <v>17799</v>
      </c>
      <c r="J2240" s="7" t="s">
        <v>17800</v>
      </c>
      <c r="K2240" s="5" t="s">
        <v>18772</v>
      </c>
      <c r="L2240" t="s">
        <v>17801</v>
      </c>
      <c r="M2240" s="7" t="s">
        <v>17802</v>
      </c>
      <c r="N2240" s="5" t="s">
        <v>17803</v>
      </c>
      <c r="O2240" s="5" t="s">
        <v>17804</v>
      </c>
      <c r="P2240" s="5" t="s">
        <v>19633</v>
      </c>
      <c r="S2240">
        <f t="shared" si="252"/>
        <v>0</v>
      </c>
      <c r="T2240">
        <f t="shared" si="253"/>
        <v>0</v>
      </c>
      <c r="U2240">
        <f t="shared" si="254"/>
        <v>0</v>
      </c>
      <c r="V2240">
        <f t="shared" si="256"/>
        <v>0</v>
      </c>
      <c r="W2240">
        <f t="shared" si="257"/>
        <v>0</v>
      </c>
      <c r="X2240">
        <f t="shared" si="258"/>
        <v>0</v>
      </c>
      <c r="Y2240">
        <f t="shared" si="259"/>
        <v>1</v>
      </c>
    </row>
    <row r="2241" spans="1:25">
      <c r="A2241">
        <f t="shared" si="251"/>
        <v>5</v>
      </c>
      <c r="B2241">
        <f t="shared" si="255"/>
        <v>0</v>
      </c>
      <c r="C2241">
        <v>2240</v>
      </c>
      <c r="D2241" t="s">
        <v>6</v>
      </c>
      <c r="E2241" s="2">
        <v>968</v>
      </c>
      <c r="G2241" s="5" t="s">
        <v>17805</v>
      </c>
      <c r="H2241" t="s">
        <v>17806</v>
      </c>
      <c r="I2241" t="s">
        <v>17807</v>
      </c>
      <c r="J2241" s="7" t="s">
        <v>17808</v>
      </c>
      <c r="K2241" s="5" t="s">
        <v>18773</v>
      </c>
      <c r="L2241" t="s">
        <v>17809</v>
      </c>
      <c r="M2241" s="7" t="s">
        <v>17810</v>
      </c>
      <c r="N2241" s="5" t="s">
        <v>17811</v>
      </c>
      <c r="O2241" s="5" t="s">
        <v>17812</v>
      </c>
      <c r="P2241" s="5" t="s">
        <v>19634</v>
      </c>
      <c r="S2241">
        <f t="shared" si="252"/>
        <v>0</v>
      </c>
      <c r="T2241">
        <f t="shared" si="253"/>
        <v>0</v>
      </c>
      <c r="U2241">
        <f t="shared" si="254"/>
        <v>0</v>
      </c>
      <c r="V2241">
        <f t="shared" si="256"/>
        <v>0</v>
      </c>
      <c r="W2241">
        <f t="shared" si="257"/>
        <v>0</v>
      </c>
      <c r="X2241">
        <f t="shared" si="258"/>
        <v>0</v>
      </c>
      <c r="Y2241">
        <f t="shared" si="259"/>
        <v>1</v>
      </c>
    </row>
    <row r="2242" spans="1:25">
      <c r="A2242">
        <f t="shared" ref="A2242:A2305" si="260">IFERROR(SEARCH(G2242,K2242),100)</f>
        <v>7</v>
      </c>
      <c r="B2242">
        <f t="shared" si="255"/>
        <v>0</v>
      </c>
      <c r="C2242">
        <v>2241</v>
      </c>
      <c r="D2242" t="s">
        <v>6</v>
      </c>
      <c r="E2242" s="2">
        <v>969</v>
      </c>
      <c r="G2242" s="5" t="s">
        <v>17813</v>
      </c>
      <c r="H2242" t="s">
        <v>17814</v>
      </c>
      <c r="I2242" t="s">
        <v>17815</v>
      </c>
      <c r="J2242" s="7" t="s">
        <v>17816</v>
      </c>
      <c r="K2242" s="5" t="s">
        <v>18774</v>
      </c>
      <c r="L2242" t="s">
        <v>17817</v>
      </c>
      <c r="M2242" s="7" t="s">
        <v>17818</v>
      </c>
      <c r="N2242" s="5" t="s">
        <v>17819</v>
      </c>
      <c r="O2242" s="5" t="s">
        <v>17820</v>
      </c>
      <c r="P2242" s="5" t="s">
        <v>19635</v>
      </c>
      <c r="S2242">
        <f t="shared" ref="S2242:S2305" si="261">LEN(K2242)-LEN(P2242)</f>
        <v>0</v>
      </c>
      <c r="T2242">
        <f t="shared" ref="T2242:T2305" si="262">LEN(N2242) - LEN(SUBSTITUTE(N2242, " ", "")) + 1-LEN(G2242)</f>
        <v>0</v>
      </c>
      <c r="U2242">
        <f t="shared" ref="U2242:U2305" si="263">IFERROR(SEARCH(G2242,K2241),0)</f>
        <v>0</v>
      </c>
      <c r="V2242">
        <f t="shared" si="256"/>
        <v>0</v>
      </c>
      <c r="W2242">
        <f t="shared" si="257"/>
        <v>0</v>
      </c>
      <c r="X2242">
        <f t="shared" si="258"/>
        <v>0</v>
      </c>
      <c r="Y2242">
        <f t="shared" si="259"/>
        <v>1</v>
      </c>
    </row>
    <row r="2243" spans="1:25">
      <c r="A2243">
        <f t="shared" si="260"/>
        <v>11</v>
      </c>
      <c r="B2243">
        <f t="shared" si="255"/>
        <v>0</v>
      </c>
      <c r="C2243">
        <v>2242</v>
      </c>
      <c r="D2243" t="s">
        <v>6</v>
      </c>
      <c r="E2243" s="2">
        <v>970</v>
      </c>
      <c r="G2243" s="5" t="s">
        <v>17821</v>
      </c>
      <c r="H2243" t="s">
        <v>17822</v>
      </c>
      <c r="I2243" t="s">
        <v>17823</v>
      </c>
      <c r="J2243" s="7" t="s">
        <v>17824</v>
      </c>
      <c r="K2243" s="5" t="s">
        <v>18775</v>
      </c>
      <c r="L2243" t="s">
        <v>17825</v>
      </c>
      <c r="M2243" s="7" t="s">
        <v>17826</v>
      </c>
      <c r="N2243" s="5" t="s">
        <v>17827</v>
      </c>
      <c r="O2243" s="5" t="s">
        <v>17828</v>
      </c>
      <c r="P2243" s="5" t="s">
        <v>19636</v>
      </c>
      <c r="S2243">
        <f t="shared" si="261"/>
        <v>0</v>
      </c>
      <c r="T2243">
        <f t="shared" si="262"/>
        <v>0</v>
      </c>
      <c r="U2243">
        <f t="shared" si="263"/>
        <v>0</v>
      </c>
      <c r="V2243">
        <f t="shared" si="256"/>
        <v>2</v>
      </c>
      <c r="W2243">
        <f t="shared" si="257"/>
        <v>0</v>
      </c>
      <c r="X2243">
        <f t="shared" si="258"/>
        <v>0</v>
      </c>
      <c r="Y2243">
        <f t="shared" si="259"/>
        <v>1</v>
      </c>
    </row>
    <row r="2244" spans="1:25">
      <c r="A2244">
        <f t="shared" si="260"/>
        <v>9</v>
      </c>
      <c r="B2244">
        <f t="shared" si="255"/>
        <v>0</v>
      </c>
      <c r="C2244">
        <v>2243</v>
      </c>
      <c r="D2244" t="s">
        <v>6</v>
      </c>
      <c r="E2244" s="2">
        <v>971</v>
      </c>
      <c r="G2244" s="5" t="s">
        <v>17829</v>
      </c>
      <c r="H2244" t="s">
        <v>17830</v>
      </c>
      <c r="I2244" t="s">
        <v>17831</v>
      </c>
      <c r="J2244" s="7" t="s">
        <v>17832</v>
      </c>
      <c r="K2244" s="5" t="s">
        <v>18776</v>
      </c>
      <c r="L2244" t="s">
        <v>17833</v>
      </c>
      <c r="M2244" s="7" t="s">
        <v>17834</v>
      </c>
      <c r="N2244" s="5" t="s">
        <v>17832</v>
      </c>
      <c r="O2244" s="5" t="s">
        <v>17835</v>
      </c>
      <c r="P2244" s="5" t="s">
        <v>19637</v>
      </c>
      <c r="S2244">
        <f t="shared" si="261"/>
        <v>0</v>
      </c>
      <c r="T2244">
        <f t="shared" si="262"/>
        <v>0</v>
      </c>
      <c r="U2244">
        <f t="shared" si="263"/>
        <v>0</v>
      </c>
      <c r="V2244">
        <f t="shared" si="256"/>
        <v>0</v>
      </c>
      <c r="W2244">
        <f t="shared" si="257"/>
        <v>0</v>
      </c>
      <c r="X2244">
        <f t="shared" si="258"/>
        <v>0</v>
      </c>
      <c r="Y2244">
        <f t="shared" si="259"/>
        <v>1</v>
      </c>
    </row>
    <row r="2245" spans="1:25">
      <c r="A2245">
        <f t="shared" si="260"/>
        <v>5</v>
      </c>
      <c r="B2245">
        <f t="shared" si="255"/>
        <v>0</v>
      </c>
      <c r="C2245">
        <v>2244</v>
      </c>
      <c r="D2245" t="s">
        <v>6</v>
      </c>
      <c r="E2245" s="2">
        <v>972</v>
      </c>
      <c r="G2245" s="5" t="s">
        <v>17836</v>
      </c>
      <c r="H2245" t="s">
        <v>17837</v>
      </c>
      <c r="I2245" t="s">
        <v>17838</v>
      </c>
      <c r="J2245" s="7" t="s">
        <v>17839</v>
      </c>
      <c r="K2245" s="5" t="s">
        <v>18777</v>
      </c>
      <c r="L2245" t="s">
        <v>17840</v>
      </c>
      <c r="M2245" s="7" t="s">
        <v>17841</v>
      </c>
      <c r="N2245" s="5" t="s">
        <v>17839</v>
      </c>
      <c r="O2245" s="5" t="s">
        <v>17842</v>
      </c>
      <c r="P2245" s="5" t="s">
        <v>19638</v>
      </c>
      <c r="S2245">
        <f t="shared" si="261"/>
        <v>0</v>
      </c>
      <c r="T2245">
        <f t="shared" si="262"/>
        <v>0</v>
      </c>
      <c r="U2245">
        <f t="shared" si="263"/>
        <v>0</v>
      </c>
      <c r="V2245">
        <f t="shared" si="256"/>
        <v>0</v>
      </c>
      <c r="W2245">
        <f t="shared" si="257"/>
        <v>0</v>
      </c>
      <c r="X2245">
        <f t="shared" si="258"/>
        <v>0</v>
      </c>
      <c r="Y2245">
        <f t="shared" si="259"/>
        <v>1</v>
      </c>
    </row>
    <row r="2246" spans="1:25">
      <c r="A2246">
        <f t="shared" si="260"/>
        <v>7</v>
      </c>
      <c r="B2246">
        <f t="shared" si="255"/>
        <v>0</v>
      </c>
      <c r="C2246">
        <v>2245</v>
      </c>
      <c r="D2246" t="s">
        <v>6</v>
      </c>
      <c r="E2246" s="2">
        <v>973</v>
      </c>
      <c r="G2246" s="5" t="s">
        <v>17843</v>
      </c>
      <c r="H2246" t="s">
        <v>17844</v>
      </c>
      <c r="I2246" t="s">
        <v>17845</v>
      </c>
      <c r="J2246" s="7" t="s">
        <v>17846</v>
      </c>
      <c r="K2246" s="5" t="s">
        <v>18778</v>
      </c>
      <c r="L2246" t="s">
        <v>17847</v>
      </c>
      <c r="M2246" s="7" t="s">
        <v>17848</v>
      </c>
      <c r="N2246" s="5" t="s">
        <v>17849</v>
      </c>
      <c r="O2246" s="5" t="s">
        <v>17850</v>
      </c>
      <c r="P2246" s="5" t="s">
        <v>19639</v>
      </c>
      <c r="S2246">
        <f t="shared" si="261"/>
        <v>0</v>
      </c>
      <c r="T2246">
        <f t="shared" si="262"/>
        <v>0</v>
      </c>
      <c r="U2246">
        <f t="shared" si="263"/>
        <v>0</v>
      </c>
      <c r="V2246">
        <f t="shared" si="256"/>
        <v>0</v>
      </c>
      <c r="W2246">
        <f t="shared" si="257"/>
        <v>0</v>
      </c>
      <c r="X2246">
        <f t="shared" si="258"/>
        <v>0</v>
      </c>
      <c r="Y2246">
        <f t="shared" si="259"/>
        <v>1</v>
      </c>
    </row>
    <row r="2247" spans="1:25" ht="192" customHeight="1">
      <c r="A2247">
        <f t="shared" si="260"/>
        <v>5</v>
      </c>
      <c r="B2247">
        <f t="shared" si="255"/>
        <v>0</v>
      </c>
      <c r="C2247">
        <v>2246</v>
      </c>
      <c r="D2247" t="s">
        <v>7</v>
      </c>
      <c r="E2247" s="2">
        <v>1</v>
      </c>
      <c r="G2247" s="5" t="s">
        <v>20105</v>
      </c>
      <c r="H2247" t="s">
        <v>20106</v>
      </c>
      <c r="I2247" t="s">
        <v>20107</v>
      </c>
      <c r="J2247" s="7" t="s">
        <v>20108</v>
      </c>
      <c r="K2247" s="5" t="s">
        <v>30437</v>
      </c>
      <c r="L2247" t="s">
        <v>53085</v>
      </c>
      <c r="M2247" s="7" t="s">
        <v>53086</v>
      </c>
      <c r="N2247" s="5" t="s">
        <v>20109</v>
      </c>
      <c r="O2247" s="5" t="s">
        <v>20110</v>
      </c>
      <c r="P2247" s="5" t="s">
        <v>20111</v>
      </c>
      <c r="S2247">
        <f t="shared" si="261"/>
        <v>0</v>
      </c>
      <c r="T2247">
        <f t="shared" si="262"/>
        <v>0</v>
      </c>
      <c r="U2247">
        <f t="shared" si="263"/>
        <v>0</v>
      </c>
      <c r="V2247">
        <f t="shared" si="256"/>
        <v>0</v>
      </c>
      <c r="W2247">
        <f t="shared" si="257"/>
        <v>0</v>
      </c>
      <c r="X2247">
        <f t="shared" si="258"/>
        <v>0</v>
      </c>
      <c r="Y2247">
        <f t="shared" si="259"/>
        <v>1</v>
      </c>
    </row>
    <row r="2248" spans="1:25">
      <c r="A2248">
        <f t="shared" si="260"/>
        <v>5</v>
      </c>
      <c r="B2248">
        <f t="shared" si="255"/>
        <v>0</v>
      </c>
      <c r="C2248">
        <v>2247</v>
      </c>
      <c r="D2248" t="s">
        <v>7</v>
      </c>
      <c r="E2248" s="2">
        <v>2</v>
      </c>
      <c r="G2248" s="5" t="s">
        <v>4227</v>
      </c>
      <c r="H2248" t="s">
        <v>4228</v>
      </c>
      <c r="I2248" t="s">
        <v>4229</v>
      </c>
      <c r="J2248" s="7" t="s">
        <v>32230</v>
      </c>
      <c r="K2248" s="5" t="s">
        <v>20112</v>
      </c>
      <c r="L2248" t="s">
        <v>20113</v>
      </c>
      <c r="M2248" s="7" t="s">
        <v>20114</v>
      </c>
      <c r="N2248" s="5" t="s">
        <v>4233</v>
      </c>
      <c r="O2248" s="5" t="s">
        <v>20115</v>
      </c>
      <c r="P2248" s="5" t="s">
        <v>32229</v>
      </c>
      <c r="S2248">
        <f t="shared" si="261"/>
        <v>0</v>
      </c>
      <c r="T2248">
        <f t="shared" si="262"/>
        <v>0</v>
      </c>
      <c r="U2248">
        <f t="shared" si="263"/>
        <v>0</v>
      </c>
      <c r="V2248">
        <f t="shared" si="256"/>
        <v>1</v>
      </c>
      <c r="W2248">
        <f t="shared" si="257"/>
        <v>0</v>
      </c>
      <c r="X2248">
        <f t="shared" si="258"/>
        <v>0</v>
      </c>
      <c r="Y2248">
        <f t="shared" si="259"/>
        <v>1</v>
      </c>
    </row>
    <row r="2249" spans="1:25">
      <c r="A2249">
        <f t="shared" si="260"/>
        <v>5</v>
      </c>
      <c r="B2249">
        <f t="shared" si="255"/>
        <v>0</v>
      </c>
      <c r="C2249">
        <v>2248</v>
      </c>
      <c r="D2249" t="s">
        <v>7</v>
      </c>
      <c r="E2249" s="2">
        <v>3</v>
      </c>
      <c r="G2249" s="5" t="s">
        <v>20116</v>
      </c>
      <c r="H2249" t="s">
        <v>1507</v>
      </c>
      <c r="I2249" t="s">
        <v>20117</v>
      </c>
      <c r="J2249" s="7" t="s">
        <v>20118</v>
      </c>
      <c r="K2249" s="5" t="s">
        <v>30438</v>
      </c>
      <c r="L2249" t="s">
        <v>53087</v>
      </c>
      <c r="M2249" s="7" t="s">
        <v>53088</v>
      </c>
      <c r="N2249" s="5" t="s">
        <v>14821</v>
      </c>
      <c r="O2249" s="5" t="s">
        <v>20119</v>
      </c>
      <c r="P2249" s="5" t="s">
        <v>20120</v>
      </c>
      <c r="S2249">
        <f t="shared" si="261"/>
        <v>0</v>
      </c>
      <c r="T2249">
        <f t="shared" si="262"/>
        <v>0</v>
      </c>
      <c r="U2249">
        <f t="shared" si="263"/>
        <v>0</v>
      </c>
      <c r="V2249">
        <f t="shared" si="256"/>
        <v>0</v>
      </c>
      <c r="W2249">
        <f t="shared" si="257"/>
        <v>0</v>
      </c>
      <c r="X2249">
        <f t="shared" si="258"/>
        <v>0</v>
      </c>
      <c r="Y2249">
        <f t="shared" si="259"/>
        <v>1</v>
      </c>
    </row>
    <row r="2250" spans="1:25">
      <c r="A2250">
        <f t="shared" si="260"/>
        <v>3</v>
      </c>
      <c r="B2250">
        <f t="shared" si="255"/>
        <v>0</v>
      </c>
      <c r="C2250">
        <v>2249</v>
      </c>
      <c r="D2250" t="s">
        <v>7</v>
      </c>
      <c r="E2250" s="2">
        <v>4</v>
      </c>
      <c r="G2250" s="5" t="s">
        <v>20121</v>
      </c>
      <c r="H2250" t="s">
        <v>20122</v>
      </c>
      <c r="I2250" t="s">
        <v>20123</v>
      </c>
      <c r="J2250" s="7" t="s">
        <v>20124</v>
      </c>
      <c r="K2250" s="5" t="s">
        <v>30439</v>
      </c>
      <c r="L2250" t="s">
        <v>53089</v>
      </c>
      <c r="M2250" s="7" t="s">
        <v>53090</v>
      </c>
      <c r="N2250" s="5" t="s">
        <v>20125</v>
      </c>
      <c r="O2250" s="5" t="s">
        <v>20126</v>
      </c>
      <c r="P2250" s="5" t="s">
        <v>20127</v>
      </c>
      <c r="S2250">
        <f t="shared" si="261"/>
        <v>0</v>
      </c>
      <c r="T2250">
        <f t="shared" si="262"/>
        <v>0</v>
      </c>
      <c r="U2250">
        <f t="shared" si="263"/>
        <v>0</v>
      </c>
      <c r="V2250">
        <f t="shared" si="256"/>
        <v>0</v>
      </c>
      <c r="W2250">
        <f t="shared" si="257"/>
        <v>0</v>
      </c>
      <c r="X2250">
        <f t="shared" si="258"/>
        <v>0</v>
      </c>
      <c r="Y2250">
        <f t="shared" si="259"/>
        <v>1</v>
      </c>
    </row>
    <row r="2251" spans="1:25">
      <c r="A2251">
        <f t="shared" si="260"/>
        <v>4</v>
      </c>
      <c r="B2251">
        <f t="shared" si="255"/>
        <v>0</v>
      </c>
      <c r="C2251">
        <v>2250</v>
      </c>
      <c r="D2251" t="s">
        <v>7</v>
      </c>
      <c r="E2251" s="2">
        <v>5</v>
      </c>
      <c r="G2251" s="5" t="s">
        <v>20128</v>
      </c>
      <c r="H2251" t="s">
        <v>20129</v>
      </c>
      <c r="I2251" t="s">
        <v>20130</v>
      </c>
      <c r="J2251" s="7" t="s">
        <v>20131</v>
      </c>
      <c r="K2251" s="5" t="s">
        <v>30440</v>
      </c>
      <c r="L2251" t="s">
        <v>53091</v>
      </c>
      <c r="M2251" s="7" t="s">
        <v>53092</v>
      </c>
      <c r="N2251" s="5" t="s">
        <v>20132</v>
      </c>
      <c r="O2251" s="5" t="s">
        <v>20133</v>
      </c>
      <c r="P2251" s="5" t="s">
        <v>20134</v>
      </c>
      <c r="S2251">
        <f t="shared" si="261"/>
        <v>0</v>
      </c>
      <c r="T2251">
        <f t="shared" si="262"/>
        <v>0</v>
      </c>
      <c r="U2251">
        <f t="shared" si="263"/>
        <v>0</v>
      </c>
      <c r="V2251">
        <f t="shared" si="256"/>
        <v>0</v>
      </c>
      <c r="W2251">
        <f t="shared" si="257"/>
        <v>0</v>
      </c>
      <c r="X2251">
        <f t="shared" si="258"/>
        <v>0</v>
      </c>
      <c r="Y2251">
        <f t="shared" si="259"/>
        <v>1</v>
      </c>
    </row>
    <row r="2252" spans="1:25">
      <c r="A2252">
        <f t="shared" si="260"/>
        <v>4</v>
      </c>
      <c r="B2252">
        <f t="shared" si="255"/>
        <v>0</v>
      </c>
      <c r="C2252">
        <v>2251</v>
      </c>
      <c r="D2252" t="s">
        <v>7</v>
      </c>
      <c r="E2252" s="2">
        <v>6</v>
      </c>
      <c r="G2252" s="5" t="s">
        <v>20135</v>
      </c>
      <c r="H2252" t="s">
        <v>20136</v>
      </c>
      <c r="I2252" t="s">
        <v>20137</v>
      </c>
      <c r="J2252" s="7" t="s">
        <v>20138</v>
      </c>
      <c r="K2252" s="5" t="s">
        <v>30441</v>
      </c>
      <c r="L2252" t="s">
        <v>53093</v>
      </c>
      <c r="M2252" s="7" t="s">
        <v>10867</v>
      </c>
      <c r="N2252" s="5" t="s">
        <v>20139</v>
      </c>
      <c r="O2252" s="5" t="s">
        <v>20140</v>
      </c>
      <c r="P2252" s="5" t="s">
        <v>20141</v>
      </c>
      <c r="S2252">
        <f t="shared" si="261"/>
        <v>0</v>
      </c>
      <c r="T2252">
        <f t="shared" si="262"/>
        <v>0</v>
      </c>
      <c r="U2252">
        <f t="shared" si="263"/>
        <v>0</v>
      </c>
      <c r="V2252">
        <f t="shared" si="256"/>
        <v>0</v>
      </c>
      <c r="W2252">
        <f t="shared" si="257"/>
        <v>0</v>
      </c>
      <c r="X2252">
        <f t="shared" si="258"/>
        <v>0</v>
      </c>
      <c r="Y2252">
        <f t="shared" si="259"/>
        <v>1</v>
      </c>
    </row>
    <row r="2253" spans="1:25">
      <c r="A2253">
        <f t="shared" si="260"/>
        <v>4</v>
      </c>
      <c r="B2253">
        <f t="shared" si="255"/>
        <v>0</v>
      </c>
      <c r="C2253">
        <v>2252</v>
      </c>
      <c r="D2253" t="s">
        <v>7</v>
      </c>
      <c r="E2253" s="2">
        <v>7</v>
      </c>
      <c r="G2253" s="5" t="s">
        <v>20142</v>
      </c>
      <c r="H2253" t="s">
        <v>20143</v>
      </c>
      <c r="I2253" t="s">
        <v>20144</v>
      </c>
      <c r="J2253" s="7" t="s">
        <v>4269</v>
      </c>
      <c r="K2253" s="5" t="s">
        <v>30442</v>
      </c>
      <c r="L2253" t="s">
        <v>53094</v>
      </c>
      <c r="M2253" s="7" t="s">
        <v>53095</v>
      </c>
      <c r="N2253" s="5" t="s">
        <v>20145</v>
      </c>
      <c r="O2253" s="5" t="s">
        <v>20146</v>
      </c>
      <c r="P2253" s="5" t="s">
        <v>20147</v>
      </c>
      <c r="S2253">
        <f t="shared" si="261"/>
        <v>0</v>
      </c>
      <c r="T2253">
        <f t="shared" si="262"/>
        <v>0</v>
      </c>
      <c r="U2253">
        <f t="shared" si="263"/>
        <v>0</v>
      </c>
      <c r="V2253">
        <f t="shared" si="256"/>
        <v>0</v>
      </c>
      <c r="W2253">
        <f t="shared" si="257"/>
        <v>0</v>
      </c>
      <c r="X2253">
        <f t="shared" si="258"/>
        <v>0</v>
      </c>
      <c r="Y2253">
        <f t="shared" si="259"/>
        <v>1</v>
      </c>
    </row>
    <row r="2254" spans="1:25">
      <c r="A2254">
        <f t="shared" si="260"/>
        <v>5</v>
      </c>
      <c r="B2254">
        <f t="shared" si="255"/>
        <v>0</v>
      </c>
      <c r="C2254">
        <v>2253</v>
      </c>
      <c r="D2254" t="s">
        <v>7</v>
      </c>
      <c r="E2254" s="2">
        <v>8</v>
      </c>
      <c r="G2254" s="5" t="s">
        <v>20148</v>
      </c>
      <c r="H2254" t="s">
        <v>20149</v>
      </c>
      <c r="I2254" t="s">
        <v>10757</v>
      </c>
      <c r="J2254" s="7" t="s">
        <v>20150</v>
      </c>
      <c r="K2254" s="5" t="s">
        <v>30443</v>
      </c>
      <c r="L2254" t="s">
        <v>53096</v>
      </c>
      <c r="M2254" s="7" t="s">
        <v>53097</v>
      </c>
      <c r="N2254" s="5" t="s">
        <v>20151</v>
      </c>
      <c r="O2254" s="5" t="s">
        <v>20152</v>
      </c>
      <c r="P2254" s="5" t="s">
        <v>20153</v>
      </c>
      <c r="S2254">
        <f t="shared" si="261"/>
        <v>0</v>
      </c>
      <c r="T2254">
        <f t="shared" si="262"/>
        <v>0</v>
      </c>
      <c r="U2254">
        <f t="shared" si="263"/>
        <v>0</v>
      </c>
      <c r="V2254">
        <f t="shared" si="256"/>
        <v>0</v>
      </c>
      <c r="W2254">
        <f t="shared" si="257"/>
        <v>0</v>
      </c>
      <c r="X2254">
        <f t="shared" si="258"/>
        <v>0</v>
      </c>
      <c r="Y2254">
        <f t="shared" si="259"/>
        <v>1</v>
      </c>
    </row>
    <row r="2255" spans="1:25">
      <c r="A2255">
        <f t="shared" si="260"/>
        <v>2</v>
      </c>
      <c r="B2255">
        <f t="shared" si="255"/>
        <v>0</v>
      </c>
      <c r="C2255">
        <v>2254</v>
      </c>
      <c r="D2255" t="s">
        <v>7</v>
      </c>
      <c r="E2255" s="2">
        <v>9</v>
      </c>
      <c r="G2255" s="5" t="s">
        <v>20154</v>
      </c>
      <c r="H2255" t="s">
        <v>20155</v>
      </c>
      <c r="I2255" t="s">
        <v>20156</v>
      </c>
      <c r="J2255" s="7" t="s">
        <v>20157</v>
      </c>
      <c r="K2255" s="5" t="s">
        <v>30444</v>
      </c>
      <c r="L2255" t="s">
        <v>53098</v>
      </c>
      <c r="M2255" s="7" t="s">
        <v>53099</v>
      </c>
      <c r="N2255" s="5" t="s">
        <v>20158</v>
      </c>
      <c r="O2255" s="5" t="s">
        <v>20159</v>
      </c>
      <c r="P2255" s="5" t="s">
        <v>20160</v>
      </c>
      <c r="S2255">
        <f t="shared" si="261"/>
        <v>0</v>
      </c>
      <c r="T2255">
        <f t="shared" si="262"/>
        <v>0</v>
      </c>
      <c r="U2255">
        <f t="shared" si="263"/>
        <v>0</v>
      </c>
      <c r="V2255">
        <f t="shared" si="256"/>
        <v>0</v>
      </c>
      <c r="W2255">
        <f t="shared" si="257"/>
        <v>0</v>
      </c>
      <c r="X2255">
        <f t="shared" si="258"/>
        <v>0</v>
      </c>
      <c r="Y2255">
        <f t="shared" si="259"/>
        <v>1</v>
      </c>
    </row>
    <row r="2256" spans="1:25">
      <c r="A2256">
        <f t="shared" si="260"/>
        <v>6</v>
      </c>
      <c r="B2256">
        <f t="shared" si="255"/>
        <v>0</v>
      </c>
      <c r="C2256">
        <v>2255</v>
      </c>
      <c r="D2256" t="s">
        <v>7</v>
      </c>
      <c r="E2256" s="2">
        <v>10</v>
      </c>
      <c r="G2256" s="5" t="s">
        <v>20161</v>
      </c>
      <c r="H2256" t="s">
        <v>10772</v>
      </c>
      <c r="I2256" t="s">
        <v>20162</v>
      </c>
      <c r="J2256" s="7" t="s">
        <v>20163</v>
      </c>
      <c r="K2256" s="5" t="s">
        <v>30445</v>
      </c>
      <c r="L2256" t="s">
        <v>53100</v>
      </c>
      <c r="M2256" s="7" t="s">
        <v>53101</v>
      </c>
      <c r="N2256" s="5" t="s">
        <v>20164</v>
      </c>
      <c r="O2256" s="5" t="s">
        <v>20165</v>
      </c>
      <c r="P2256" s="5" t="s">
        <v>20166</v>
      </c>
      <c r="S2256">
        <f t="shared" si="261"/>
        <v>0</v>
      </c>
      <c r="T2256">
        <f t="shared" si="262"/>
        <v>0</v>
      </c>
      <c r="U2256">
        <f t="shared" si="263"/>
        <v>0</v>
      </c>
      <c r="V2256">
        <f t="shared" si="256"/>
        <v>0</v>
      </c>
      <c r="W2256">
        <f t="shared" si="257"/>
        <v>0</v>
      </c>
      <c r="X2256">
        <f t="shared" si="258"/>
        <v>0</v>
      </c>
      <c r="Y2256">
        <f t="shared" si="259"/>
        <v>1</v>
      </c>
    </row>
    <row r="2257" spans="1:25">
      <c r="A2257">
        <f t="shared" si="260"/>
        <v>3</v>
      </c>
      <c r="B2257">
        <f t="shared" si="255"/>
        <v>0</v>
      </c>
      <c r="C2257">
        <v>2256</v>
      </c>
      <c r="D2257" t="s">
        <v>7</v>
      </c>
      <c r="E2257" s="2">
        <v>11</v>
      </c>
      <c r="G2257" s="5" t="s">
        <v>20167</v>
      </c>
      <c r="H2257" t="s">
        <v>20168</v>
      </c>
      <c r="I2257" t="s">
        <v>20169</v>
      </c>
      <c r="J2257" s="7" t="s">
        <v>20170</v>
      </c>
      <c r="K2257" s="5" t="s">
        <v>20173</v>
      </c>
      <c r="L2257" t="s">
        <v>53102</v>
      </c>
      <c r="M2257" s="7" t="s">
        <v>53103</v>
      </c>
      <c r="N2257" s="5" t="s">
        <v>20171</v>
      </c>
      <c r="O2257" s="5" t="s">
        <v>20172</v>
      </c>
      <c r="P2257" s="5" t="s">
        <v>20173</v>
      </c>
      <c r="S2257">
        <f t="shared" si="261"/>
        <v>0</v>
      </c>
      <c r="T2257">
        <f t="shared" si="262"/>
        <v>0</v>
      </c>
      <c r="U2257">
        <f t="shared" si="263"/>
        <v>0</v>
      </c>
      <c r="V2257">
        <f t="shared" si="256"/>
        <v>0</v>
      </c>
      <c r="W2257">
        <f t="shared" si="257"/>
        <v>0</v>
      </c>
      <c r="X2257">
        <f t="shared" si="258"/>
        <v>0</v>
      </c>
      <c r="Y2257">
        <f t="shared" si="259"/>
        <v>1</v>
      </c>
    </row>
    <row r="2258" spans="1:25">
      <c r="A2258">
        <f t="shared" si="260"/>
        <v>5</v>
      </c>
      <c r="B2258">
        <f t="shared" si="255"/>
        <v>0</v>
      </c>
      <c r="C2258">
        <v>2257</v>
      </c>
      <c r="D2258" t="s">
        <v>7</v>
      </c>
      <c r="E2258" s="2">
        <v>12</v>
      </c>
      <c r="G2258" s="5" t="s">
        <v>20174</v>
      </c>
      <c r="H2258" t="s">
        <v>20175</v>
      </c>
      <c r="I2258" t="s">
        <v>5785</v>
      </c>
      <c r="J2258" s="7" t="s">
        <v>20176</v>
      </c>
      <c r="K2258" s="5" t="s">
        <v>20179</v>
      </c>
      <c r="L2258" t="s">
        <v>53104</v>
      </c>
      <c r="M2258" s="7" t="s">
        <v>53105</v>
      </c>
      <c r="N2258" s="5" t="s">
        <v>20177</v>
      </c>
      <c r="O2258" s="5" t="s">
        <v>20178</v>
      </c>
      <c r="P2258" s="5" t="s">
        <v>20179</v>
      </c>
      <c r="S2258">
        <f t="shared" si="261"/>
        <v>0</v>
      </c>
      <c r="T2258">
        <f t="shared" si="262"/>
        <v>0</v>
      </c>
      <c r="U2258">
        <f t="shared" si="263"/>
        <v>0</v>
      </c>
      <c r="V2258">
        <f t="shared" si="256"/>
        <v>0</v>
      </c>
      <c r="W2258">
        <f t="shared" si="257"/>
        <v>0</v>
      </c>
      <c r="X2258">
        <f t="shared" si="258"/>
        <v>0</v>
      </c>
      <c r="Y2258">
        <f t="shared" si="259"/>
        <v>1</v>
      </c>
    </row>
    <row r="2259" spans="1:25">
      <c r="A2259">
        <f t="shared" si="260"/>
        <v>3</v>
      </c>
      <c r="B2259">
        <f t="shared" si="255"/>
        <v>0</v>
      </c>
      <c r="C2259">
        <v>2258</v>
      </c>
      <c r="D2259" t="s">
        <v>7</v>
      </c>
      <c r="E2259" s="2">
        <v>13</v>
      </c>
      <c r="G2259" s="5" t="s">
        <v>20180</v>
      </c>
      <c r="H2259" t="s">
        <v>20181</v>
      </c>
      <c r="I2259" t="s">
        <v>20182</v>
      </c>
      <c r="J2259" s="7" t="s">
        <v>20183</v>
      </c>
      <c r="K2259" s="5" t="s">
        <v>30446</v>
      </c>
      <c r="L2259" t="s">
        <v>53106</v>
      </c>
      <c r="M2259" s="7" t="s">
        <v>53107</v>
      </c>
      <c r="N2259" s="5" t="s">
        <v>20183</v>
      </c>
      <c r="O2259" s="5" t="s">
        <v>20184</v>
      </c>
      <c r="P2259" s="5" t="s">
        <v>20185</v>
      </c>
      <c r="S2259">
        <f t="shared" si="261"/>
        <v>0</v>
      </c>
      <c r="T2259">
        <f t="shared" si="262"/>
        <v>0</v>
      </c>
      <c r="U2259">
        <f t="shared" si="263"/>
        <v>0</v>
      </c>
      <c r="V2259">
        <f t="shared" si="256"/>
        <v>0</v>
      </c>
      <c r="W2259">
        <f t="shared" si="257"/>
        <v>0</v>
      </c>
      <c r="X2259">
        <f t="shared" si="258"/>
        <v>0</v>
      </c>
      <c r="Y2259">
        <f t="shared" si="259"/>
        <v>1</v>
      </c>
    </row>
    <row r="2260" spans="1:25">
      <c r="A2260">
        <f t="shared" si="260"/>
        <v>2</v>
      </c>
      <c r="B2260">
        <f t="shared" si="255"/>
        <v>100</v>
      </c>
      <c r="C2260">
        <v>2259</v>
      </c>
      <c r="D2260" t="s">
        <v>7</v>
      </c>
      <c r="E2260" s="2">
        <v>14</v>
      </c>
      <c r="G2260" s="5" t="s">
        <v>20186</v>
      </c>
      <c r="H2260" t="s">
        <v>20187</v>
      </c>
      <c r="I2260" t="s">
        <v>20188</v>
      </c>
      <c r="J2260" s="7" t="s">
        <v>32231</v>
      </c>
      <c r="K2260" s="5" t="s">
        <v>30447</v>
      </c>
      <c r="L2260" t="s">
        <v>53108</v>
      </c>
      <c r="M2260" s="7" t="s">
        <v>53109</v>
      </c>
      <c r="N2260" s="5" t="s">
        <v>20189</v>
      </c>
      <c r="O2260" s="5" t="s">
        <v>20190</v>
      </c>
      <c r="P2260" s="5" t="s">
        <v>20191</v>
      </c>
      <c r="S2260">
        <f t="shared" si="261"/>
        <v>0</v>
      </c>
      <c r="T2260">
        <f t="shared" si="262"/>
        <v>0</v>
      </c>
      <c r="U2260">
        <f t="shared" si="263"/>
        <v>0</v>
      </c>
      <c r="V2260">
        <f t="shared" si="256"/>
        <v>0</v>
      </c>
      <c r="W2260">
        <f t="shared" si="257"/>
        <v>0</v>
      </c>
      <c r="X2260">
        <f t="shared" si="258"/>
        <v>0</v>
      </c>
      <c r="Y2260">
        <f t="shared" si="259"/>
        <v>1</v>
      </c>
    </row>
    <row r="2261" spans="1:25">
      <c r="A2261">
        <f t="shared" si="260"/>
        <v>6</v>
      </c>
      <c r="B2261">
        <f t="shared" si="255"/>
        <v>0</v>
      </c>
      <c r="C2261">
        <v>2260</v>
      </c>
      <c r="D2261" t="s">
        <v>7</v>
      </c>
      <c r="E2261" s="2">
        <v>15</v>
      </c>
      <c r="G2261" s="5" t="s">
        <v>20192</v>
      </c>
      <c r="H2261" t="s">
        <v>20193</v>
      </c>
      <c r="I2261" t="s">
        <v>20194</v>
      </c>
      <c r="J2261" s="7" t="s">
        <v>32232</v>
      </c>
      <c r="K2261" s="5" t="s">
        <v>30448</v>
      </c>
      <c r="L2261" t="s">
        <v>53110</v>
      </c>
      <c r="M2261" s="7" t="s">
        <v>53111</v>
      </c>
      <c r="N2261" s="5" t="s">
        <v>20195</v>
      </c>
      <c r="O2261" s="5" t="s">
        <v>20196</v>
      </c>
      <c r="P2261" s="5" t="s">
        <v>20197</v>
      </c>
      <c r="S2261">
        <f t="shared" si="261"/>
        <v>0</v>
      </c>
      <c r="T2261">
        <f t="shared" si="262"/>
        <v>0</v>
      </c>
      <c r="U2261">
        <f t="shared" si="263"/>
        <v>0</v>
      </c>
      <c r="V2261">
        <f t="shared" si="256"/>
        <v>0</v>
      </c>
      <c r="W2261">
        <f t="shared" si="257"/>
        <v>0</v>
      </c>
      <c r="X2261">
        <f t="shared" si="258"/>
        <v>0</v>
      </c>
      <c r="Y2261">
        <f t="shared" si="259"/>
        <v>1</v>
      </c>
    </row>
    <row r="2262" spans="1:25">
      <c r="A2262">
        <f t="shared" si="260"/>
        <v>4</v>
      </c>
      <c r="B2262">
        <f t="shared" si="255"/>
        <v>0</v>
      </c>
      <c r="C2262">
        <v>2261</v>
      </c>
      <c r="D2262" t="s">
        <v>7</v>
      </c>
      <c r="E2262" s="2">
        <v>16</v>
      </c>
      <c r="G2262" s="5" t="s">
        <v>20198</v>
      </c>
      <c r="H2262" t="s">
        <v>20199</v>
      </c>
      <c r="I2262" t="s">
        <v>20200</v>
      </c>
      <c r="J2262" s="7" t="s">
        <v>32233</v>
      </c>
      <c r="K2262" s="5" t="s">
        <v>30449</v>
      </c>
      <c r="L2262" t="s">
        <v>53112</v>
      </c>
      <c r="M2262" s="7" t="s">
        <v>53113</v>
      </c>
      <c r="N2262" s="5" t="s">
        <v>20201</v>
      </c>
      <c r="O2262" s="5" t="s">
        <v>20202</v>
      </c>
      <c r="P2262" s="5" t="s">
        <v>20203</v>
      </c>
      <c r="S2262">
        <f t="shared" si="261"/>
        <v>0</v>
      </c>
      <c r="T2262">
        <f t="shared" si="262"/>
        <v>0</v>
      </c>
      <c r="U2262">
        <f t="shared" si="263"/>
        <v>0</v>
      </c>
      <c r="V2262">
        <f t="shared" si="256"/>
        <v>0</v>
      </c>
      <c r="W2262">
        <f t="shared" si="257"/>
        <v>0</v>
      </c>
      <c r="X2262">
        <f t="shared" si="258"/>
        <v>0</v>
      </c>
      <c r="Y2262">
        <f t="shared" si="259"/>
        <v>1</v>
      </c>
    </row>
    <row r="2263" spans="1:25">
      <c r="A2263">
        <f t="shared" si="260"/>
        <v>5</v>
      </c>
      <c r="B2263">
        <f t="shared" si="255"/>
        <v>0</v>
      </c>
      <c r="C2263">
        <v>2262</v>
      </c>
      <c r="D2263" t="s">
        <v>7</v>
      </c>
      <c r="E2263" s="2">
        <v>17</v>
      </c>
      <c r="G2263" s="5" t="s">
        <v>20204</v>
      </c>
      <c r="H2263" t="s">
        <v>7627</v>
      </c>
      <c r="I2263" t="s">
        <v>20205</v>
      </c>
      <c r="J2263" s="7" t="s">
        <v>32234</v>
      </c>
      <c r="K2263" s="5" t="s">
        <v>30450</v>
      </c>
      <c r="L2263" t="s">
        <v>53114</v>
      </c>
      <c r="M2263" s="7" t="s">
        <v>53115</v>
      </c>
      <c r="N2263" s="5" t="s">
        <v>20207</v>
      </c>
      <c r="O2263" s="5" t="s">
        <v>20208</v>
      </c>
      <c r="P2263" s="5" t="s">
        <v>20209</v>
      </c>
      <c r="S2263">
        <f t="shared" si="261"/>
        <v>0</v>
      </c>
      <c r="T2263">
        <f t="shared" si="262"/>
        <v>0</v>
      </c>
      <c r="U2263">
        <f t="shared" si="263"/>
        <v>0</v>
      </c>
      <c r="V2263">
        <f t="shared" si="256"/>
        <v>0</v>
      </c>
      <c r="W2263">
        <f t="shared" si="257"/>
        <v>0</v>
      </c>
      <c r="X2263">
        <f t="shared" si="258"/>
        <v>0</v>
      </c>
      <c r="Y2263">
        <f t="shared" si="259"/>
        <v>1</v>
      </c>
    </row>
    <row r="2264" spans="1:25">
      <c r="A2264">
        <f t="shared" si="260"/>
        <v>3</v>
      </c>
      <c r="B2264">
        <f t="shared" si="255"/>
        <v>0</v>
      </c>
      <c r="C2264">
        <v>2263</v>
      </c>
      <c r="D2264" t="s">
        <v>7</v>
      </c>
      <c r="E2264" s="2">
        <v>18</v>
      </c>
      <c r="G2264" s="5" t="s">
        <v>20210</v>
      </c>
      <c r="H2264" t="s">
        <v>20211</v>
      </c>
      <c r="I2264" t="s">
        <v>4290</v>
      </c>
      <c r="J2264" s="7" t="s">
        <v>20212</v>
      </c>
      <c r="K2264" s="5" t="s">
        <v>30451</v>
      </c>
      <c r="L2264" t="s">
        <v>53116</v>
      </c>
      <c r="M2264" s="7" t="s">
        <v>53117</v>
      </c>
      <c r="N2264" s="5" t="s">
        <v>20213</v>
      </c>
      <c r="O2264" s="5" t="s">
        <v>20214</v>
      </c>
      <c r="P2264" s="5" t="s">
        <v>20215</v>
      </c>
      <c r="S2264">
        <f t="shared" si="261"/>
        <v>0</v>
      </c>
      <c r="T2264">
        <f t="shared" si="262"/>
        <v>0</v>
      </c>
      <c r="U2264">
        <f t="shared" si="263"/>
        <v>0</v>
      </c>
      <c r="V2264">
        <f t="shared" si="256"/>
        <v>0</v>
      </c>
      <c r="W2264">
        <f t="shared" si="257"/>
        <v>0</v>
      </c>
      <c r="X2264">
        <f t="shared" si="258"/>
        <v>0</v>
      </c>
      <c r="Y2264">
        <f t="shared" si="259"/>
        <v>1</v>
      </c>
    </row>
    <row r="2265" spans="1:25">
      <c r="A2265">
        <f t="shared" si="260"/>
        <v>6</v>
      </c>
      <c r="B2265">
        <f t="shared" si="255"/>
        <v>0</v>
      </c>
      <c r="C2265">
        <v>2264</v>
      </c>
      <c r="D2265" t="s">
        <v>7</v>
      </c>
      <c r="E2265" s="2">
        <v>19</v>
      </c>
      <c r="G2265" s="5" t="s">
        <v>20216</v>
      </c>
      <c r="H2265" t="s">
        <v>20217</v>
      </c>
      <c r="I2265" t="s">
        <v>20218</v>
      </c>
      <c r="J2265" s="7" t="s">
        <v>20219</v>
      </c>
      <c r="K2265" s="5" t="s">
        <v>30452</v>
      </c>
      <c r="L2265" t="s">
        <v>53118</v>
      </c>
      <c r="M2265" s="7" t="s">
        <v>53119</v>
      </c>
      <c r="N2265" s="5" t="s">
        <v>20220</v>
      </c>
      <c r="O2265" s="5" t="s">
        <v>20221</v>
      </c>
      <c r="P2265" s="5" t="s">
        <v>20222</v>
      </c>
      <c r="S2265">
        <f t="shared" si="261"/>
        <v>0</v>
      </c>
      <c r="T2265">
        <f t="shared" si="262"/>
        <v>0</v>
      </c>
      <c r="U2265">
        <f t="shared" si="263"/>
        <v>0</v>
      </c>
      <c r="V2265">
        <f t="shared" si="256"/>
        <v>0</v>
      </c>
      <c r="W2265">
        <f t="shared" si="257"/>
        <v>0</v>
      </c>
      <c r="X2265">
        <f t="shared" si="258"/>
        <v>0</v>
      </c>
      <c r="Y2265">
        <f t="shared" si="259"/>
        <v>1</v>
      </c>
    </row>
    <row r="2266" spans="1:25">
      <c r="A2266">
        <f t="shared" si="260"/>
        <v>5</v>
      </c>
      <c r="B2266">
        <f t="shared" si="255"/>
        <v>0</v>
      </c>
      <c r="C2266">
        <v>2265</v>
      </c>
      <c r="D2266" t="s">
        <v>7</v>
      </c>
      <c r="E2266" s="2">
        <v>20</v>
      </c>
      <c r="G2266" s="5" t="s">
        <v>20223</v>
      </c>
      <c r="H2266" t="s">
        <v>20224</v>
      </c>
      <c r="I2266" t="s">
        <v>20225</v>
      </c>
      <c r="J2266" s="7" t="s">
        <v>20226</v>
      </c>
      <c r="K2266" s="5" t="s">
        <v>30453</v>
      </c>
      <c r="L2266" t="s">
        <v>53120</v>
      </c>
      <c r="M2266" s="7" t="s">
        <v>53121</v>
      </c>
      <c r="N2266" s="5" t="s">
        <v>20227</v>
      </c>
      <c r="O2266" s="5" t="s">
        <v>20228</v>
      </c>
      <c r="P2266" s="5" t="s">
        <v>20229</v>
      </c>
      <c r="S2266">
        <f t="shared" si="261"/>
        <v>0</v>
      </c>
      <c r="T2266">
        <f t="shared" si="262"/>
        <v>0</v>
      </c>
      <c r="U2266">
        <f t="shared" si="263"/>
        <v>0</v>
      </c>
      <c r="V2266">
        <f t="shared" si="256"/>
        <v>0</v>
      </c>
      <c r="W2266">
        <f t="shared" si="257"/>
        <v>0</v>
      </c>
      <c r="X2266">
        <f t="shared" si="258"/>
        <v>0</v>
      </c>
      <c r="Y2266">
        <f t="shared" si="259"/>
        <v>1</v>
      </c>
    </row>
    <row r="2267" spans="1:25">
      <c r="A2267">
        <f t="shared" si="260"/>
        <v>5</v>
      </c>
      <c r="B2267">
        <f t="shared" si="255"/>
        <v>0</v>
      </c>
      <c r="C2267">
        <v>2266</v>
      </c>
      <c r="D2267" t="s">
        <v>7</v>
      </c>
      <c r="E2267" s="2">
        <v>21</v>
      </c>
      <c r="G2267" s="5" t="s">
        <v>20230</v>
      </c>
      <c r="H2267" t="s">
        <v>20231</v>
      </c>
      <c r="I2267" t="s">
        <v>20232</v>
      </c>
      <c r="J2267" s="7" t="s">
        <v>20226</v>
      </c>
      <c r="K2267" s="5" t="s">
        <v>20235</v>
      </c>
      <c r="L2267" t="s">
        <v>53122</v>
      </c>
      <c r="M2267" s="7" t="s">
        <v>53123</v>
      </c>
      <c r="N2267" s="5" t="s">
        <v>20233</v>
      </c>
      <c r="O2267" s="5" t="s">
        <v>20234</v>
      </c>
      <c r="P2267" s="5" t="s">
        <v>20235</v>
      </c>
      <c r="S2267">
        <f t="shared" si="261"/>
        <v>0</v>
      </c>
      <c r="T2267">
        <f t="shared" si="262"/>
        <v>0</v>
      </c>
      <c r="U2267">
        <f t="shared" si="263"/>
        <v>0</v>
      </c>
      <c r="V2267">
        <f t="shared" si="256"/>
        <v>0</v>
      </c>
      <c r="W2267">
        <f t="shared" si="257"/>
        <v>0</v>
      </c>
      <c r="X2267">
        <f t="shared" si="258"/>
        <v>0</v>
      </c>
      <c r="Y2267">
        <f t="shared" si="259"/>
        <v>1</v>
      </c>
    </row>
    <row r="2268" spans="1:25">
      <c r="A2268">
        <f t="shared" si="260"/>
        <v>5</v>
      </c>
      <c r="B2268">
        <f t="shared" si="255"/>
        <v>0</v>
      </c>
      <c r="C2268">
        <v>2267</v>
      </c>
      <c r="D2268" t="s">
        <v>7</v>
      </c>
      <c r="E2268" s="2">
        <v>22</v>
      </c>
      <c r="G2268" s="5" t="s">
        <v>20236</v>
      </c>
      <c r="H2268" t="s">
        <v>20237</v>
      </c>
      <c r="I2268" t="s">
        <v>20238</v>
      </c>
      <c r="J2268" s="7" t="s">
        <v>20239</v>
      </c>
      <c r="K2268" s="5" t="s">
        <v>30454</v>
      </c>
      <c r="L2268" t="s">
        <v>53124</v>
      </c>
      <c r="M2268" s="7" t="s">
        <v>53125</v>
      </c>
      <c r="N2268" s="5" t="s">
        <v>16897</v>
      </c>
      <c r="O2268" s="5" t="s">
        <v>20240</v>
      </c>
      <c r="P2268" s="5" t="s">
        <v>20241</v>
      </c>
      <c r="S2268">
        <f t="shared" si="261"/>
        <v>0</v>
      </c>
      <c r="T2268">
        <f t="shared" si="262"/>
        <v>0</v>
      </c>
      <c r="U2268">
        <f t="shared" si="263"/>
        <v>0</v>
      </c>
      <c r="V2268">
        <f t="shared" si="256"/>
        <v>0</v>
      </c>
      <c r="W2268">
        <f t="shared" si="257"/>
        <v>0</v>
      </c>
      <c r="X2268">
        <f t="shared" si="258"/>
        <v>0</v>
      </c>
      <c r="Y2268">
        <f t="shared" si="259"/>
        <v>1</v>
      </c>
    </row>
    <row r="2269" spans="1:25">
      <c r="A2269">
        <f t="shared" si="260"/>
        <v>9</v>
      </c>
      <c r="B2269">
        <f t="shared" si="255"/>
        <v>0</v>
      </c>
      <c r="C2269">
        <v>2268</v>
      </c>
      <c r="D2269" t="s">
        <v>7</v>
      </c>
      <c r="E2269" s="2">
        <v>23</v>
      </c>
      <c r="G2269" s="5" t="s">
        <v>20242</v>
      </c>
      <c r="H2269" t="s">
        <v>4329</v>
      </c>
      <c r="I2269" t="s">
        <v>20243</v>
      </c>
      <c r="J2269" s="7" t="s">
        <v>32235</v>
      </c>
      <c r="K2269" s="5" t="s">
        <v>30455</v>
      </c>
      <c r="L2269" t="s">
        <v>53126</v>
      </c>
      <c r="M2269" s="7" t="s">
        <v>53127</v>
      </c>
      <c r="N2269" s="5" t="s">
        <v>10840</v>
      </c>
      <c r="O2269" s="5" t="s">
        <v>20244</v>
      </c>
      <c r="P2269" s="5" t="s">
        <v>20245</v>
      </c>
      <c r="S2269">
        <f t="shared" si="261"/>
        <v>0</v>
      </c>
      <c r="T2269">
        <f t="shared" si="262"/>
        <v>0</v>
      </c>
      <c r="U2269">
        <f t="shared" si="263"/>
        <v>0</v>
      </c>
      <c r="V2269">
        <f t="shared" si="256"/>
        <v>0</v>
      </c>
      <c r="W2269">
        <f t="shared" si="257"/>
        <v>0</v>
      </c>
      <c r="X2269">
        <f t="shared" si="258"/>
        <v>0</v>
      </c>
      <c r="Y2269">
        <f t="shared" si="259"/>
        <v>1</v>
      </c>
    </row>
    <row r="2270" spans="1:25">
      <c r="A2270">
        <f t="shared" si="260"/>
        <v>1</v>
      </c>
      <c r="B2270">
        <f t="shared" si="255"/>
        <v>0</v>
      </c>
      <c r="C2270">
        <v>2269</v>
      </c>
      <c r="D2270" t="s">
        <v>7</v>
      </c>
      <c r="E2270" s="2">
        <v>24</v>
      </c>
      <c r="G2270" s="5" t="s">
        <v>20246</v>
      </c>
      <c r="H2270" t="s">
        <v>20247</v>
      </c>
      <c r="I2270" t="s">
        <v>20248</v>
      </c>
      <c r="J2270" s="7" t="s">
        <v>20249</v>
      </c>
      <c r="K2270" s="5" t="s">
        <v>30456</v>
      </c>
      <c r="L2270" t="s">
        <v>53128</v>
      </c>
      <c r="M2270" s="7" t="s">
        <v>53129</v>
      </c>
      <c r="N2270" s="5" t="s">
        <v>20250</v>
      </c>
      <c r="O2270" s="5" t="s">
        <v>20251</v>
      </c>
      <c r="P2270" s="5" t="s">
        <v>20252</v>
      </c>
      <c r="S2270">
        <f t="shared" si="261"/>
        <v>0</v>
      </c>
      <c r="T2270">
        <f t="shared" si="262"/>
        <v>0</v>
      </c>
      <c r="U2270">
        <f t="shared" si="263"/>
        <v>0</v>
      </c>
      <c r="V2270">
        <f t="shared" si="256"/>
        <v>0</v>
      </c>
      <c r="W2270">
        <f t="shared" si="257"/>
        <v>0</v>
      </c>
      <c r="X2270">
        <f t="shared" si="258"/>
        <v>0</v>
      </c>
      <c r="Y2270">
        <f t="shared" si="259"/>
        <v>1</v>
      </c>
    </row>
    <row r="2271" spans="1:25">
      <c r="A2271">
        <f t="shared" si="260"/>
        <v>6</v>
      </c>
      <c r="B2271">
        <f t="shared" si="255"/>
        <v>0</v>
      </c>
      <c r="C2271">
        <v>2270</v>
      </c>
      <c r="D2271" t="s">
        <v>7</v>
      </c>
      <c r="E2271" s="2">
        <v>25</v>
      </c>
      <c r="G2271" s="5" t="s">
        <v>20253</v>
      </c>
      <c r="H2271" t="s">
        <v>20254</v>
      </c>
      <c r="I2271" t="s">
        <v>20255</v>
      </c>
      <c r="J2271" s="7" t="s">
        <v>20256</v>
      </c>
      <c r="K2271" s="5" t="s">
        <v>30457</v>
      </c>
      <c r="L2271" t="s">
        <v>53130</v>
      </c>
      <c r="M2271" s="7" t="s">
        <v>53131</v>
      </c>
      <c r="N2271" s="5" t="s">
        <v>20257</v>
      </c>
      <c r="O2271" s="5" t="s">
        <v>20258</v>
      </c>
      <c r="P2271" s="5" t="s">
        <v>20259</v>
      </c>
      <c r="S2271">
        <f t="shared" si="261"/>
        <v>0</v>
      </c>
      <c r="T2271">
        <f t="shared" si="262"/>
        <v>0</v>
      </c>
      <c r="U2271">
        <f t="shared" si="263"/>
        <v>0</v>
      </c>
      <c r="V2271">
        <f t="shared" si="256"/>
        <v>0</v>
      </c>
      <c r="W2271">
        <f t="shared" si="257"/>
        <v>0</v>
      </c>
      <c r="X2271">
        <f t="shared" si="258"/>
        <v>0</v>
      </c>
      <c r="Y2271">
        <f t="shared" si="259"/>
        <v>1</v>
      </c>
    </row>
    <row r="2272" spans="1:25">
      <c r="A2272">
        <f t="shared" si="260"/>
        <v>4</v>
      </c>
      <c r="B2272">
        <f t="shared" si="255"/>
        <v>0</v>
      </c>
      <c r="C2272">
        <v>2271</v>
      </c>
      <c r="D2272" t="s">
        <v>7</v>
      </c>
      <c r="E2272" s="2">
        <v>26</v>
      </c>
      <c r="G2272" s="5" t="s">
        <v>20260</v>
      </c>
      <c r="H2272" t="s">
        <v>20261</v>
      </c>
      <c r="I2272" t="s">
        <v>20262</v>
      </c>
      <c r="J2272" s="7" t="s">
        <v>20263</v>
      </c>
      <c r="K2272" s="5" t="s">
        <v>30458</v>
      </c>
      <c r="L2272" t="s">
        <v>53132</v>
      </c>
      <c r="M2272" s="7" t="s">
        <v>53133</v>
      </c>
      <c r="N2272" s="5" t="s">
        <v>20264</v>
      </c>
      <c r="O2272" s="5" t="s">
        <v>20265</v>
      </c>
      <c r="P2272" s="5" t="s">
        <v>20266</v>
      </c>
      <c r="S2272">
        <f t="shared" si="261"/>
        <v>0</v>
      </c>
      <c r="T2272">
        <f t="shared" si="262"/>
        <v>0</v>
      </c>
      <c r="U2272">
        <f t="shared" si="263"/>
        <v>0</v>
      </c>
      <c r="V2272">
        <f t="shared" si="256"/>
        <v>0</v>
      </c>
      <c r="W2272">
        <f t="shared" si="257"/>
        <v>0</v>
      </c>
      <c r="X2272">
        <f t="shared" si="258"/>
        <v>0</v>
      </c>
      <c r="Y2272">
        <f t="shared" si="259"/>
        <v>1</v>
      </c>
    </row>
    <row r="2273" spans="1:25">
      <c r="A2273">
        <f t="shared" si="260"/>
        <v>6</v>
      </c>
      <c r="B2273">
        <f t="shared" si="255"/>
        <v>0</v>
      </c>
      <c r="C2273">
        <v>2272</v>
      </c>
      <c r="D2273" t="s">
        <v>7</v>
      </c>
      <c r="E2273" s="2">
        <v>27</v>
      </c>
      <c r="G2273" s="5" t="s">
        <v>20267</v>
      </c>
      <c r="H2273" t="s">
        <v>20268</v>
      </c>
      <c r="I2273" t="s">
        <v>20269</v>
      </c>
      <c r="J2273" s="7" t="s">
        <v>20270</v>
      </c>
      <c r="K2273" s="5" t="s">
        <v>30459</v>
      </c>
      <c r="L2273" t="s">
        <v>53134</v>
      </c>
      <c r="M2273" s="7" t="s">
        <v>53135</v>
      </c>
      <c r="N2273" s="5" t="s">
        <v>20271</v>
      </c>
      <c r="O2273" s="5" t="s">
        <v>20272</v>
      </c>
      <c r="P2273" s="5" t="s">
        <v>20273</v>
      </c>
      <c r="S2273">
        <f t="shared" si="261"/>
        <v>0</v>
      </c>
      <c r="T2273">
        <f t="shared" si="262"/>
        <v>0</v>
      </c>
      <c r="U2273">
        <f t="shared" si="263"/>
        <v>0</v>
      </c>
      <c r="V2273">
        <f t="shared" si="256"/>
        <v>0</v>
      </c>
      <c r="W2273">
        <f t="shared" si="257"/>
        <v>0</v>
      </c>
      <c r="X2273">
        <f t="shared" si="258"/>
        <v>0</v>
      </c>
      <c r="Y2273">
        <f t="shared" si="259"/>
        <v>1</v>
      </c>
    </row>
    <row r="2274" spans="1:25">
      <c r="A2274">
        <f t="shared" si="260"/>
        <v>2</v>
      </c>
      <c r="B2274">
        <f t="shared" si="255"/>
        <v>0</v>
      </c>
      <c r="C2274">
        <v>2273</v>
      </c>
      <c r="D2274" t="s">
        <v>7</v>
      </c>
      <c r="E2274" s="2">
        <v>28</v>
      </c>
      <c r="G2274" s="5" t="s">
        <v>20274</v>
      </c>
      <c r="H2274" t="s">
        <v>20275</v>
      </c>
      <c r="I2274" t="s">
        <v>20276</v>
      </c>
      <c r="J2274" s="7" t="s">
        <v>20277</v>
      </c>
      <c r="K2274" s="5" t="s">
        <v>30460</v>
      </c>
      <c r="L2274" t="s">
        <v>53136</v>
      </c>
      <c r="M2274" s="7" t="s">
        <v>53137</v>
      </c>
      <c r="N2274" s="5" t="s">
        <v>20278</v>
      </c>
      <c r="O2274" s="5" t="s">
        <v>20279</v>
      </c>
      <c r="P2274" s="5" t="s">
        <v>20280</v>
      </c>
      <c r="S2274">
        <f t="shared" si="261"/>
        <v>0</v>
      </c>
      <c r="T2274">
        <f t="shared" si="262"/>
        <v>0</v>
      </c>
      <c r="U2274">
        <f t="shared" si="263"/>
        <v>0</v>
      </c>
      <c r="V2274">
        <f t="shared" si="256"/>
        <v>0</v>
      </c>
      <c r="W2274">
        <f t="shared" si="257"/>
        <v>0</v>
      </c>
      <c r="X2274">
        <f t="shared" si="258"/>
        <v>0</v>
      </c>
      <c r="Y2274">
        <f t="shared" si="259"/>
        <v>1</v>
      </c>
    </row>
    <row r="2275" spans="1:25">
      <c r="A2275">
        <f t="shared" si="260"/>
        <v>5</v>
      </c>
      <c r="B2275">
        <f t="shared" si="255"/>
        <v>0</v>
      </c>
      <c r="C2275">
        <v>2274</v>
      </c>
      <c r="D2275" t="s">
        <v>7</v>
      </c>
      <c r="E2275" s="2">
        <v>29</v>
      </c>
      <c r="G2275" s="5" t="s">
        <v>20281</v>
      </c>
      <c r="H2275" t="s">
        <v>20282</v>
      </c>
      <c r="I2275" t="s">
        <v>20283</v>
      </c>
      <c r="J2275" s="7" t="s">
        <v>20284</v>
      </c>
      <c r="K2275" s="5" t="s">
        <v>20286</v>
      </c>
      <c r="L2275" t="s">
        <v>53138</v>
      </c>
      <c r="M2275" s="7" t="s">
        <v>53139</v>
      </c>
      <c r="N2275" s="5" t="s">
        <v>20284</v>
      </c>
      <c r="O2275" s="5" t="s">
        <v>20285</v>
      </c>
      <c r="P2275" s="5" t="s">
        <v>20286</v>
      </c>
      <c r="S2275">
        <f t="shared" si="261"/>
        <v>0</v>
      </c>
      <c r="T2275">
        <f t="shared" si="262"/>
        <v>0</v>
      </c>
      <c r="U2275">
        <f t="shared" si="263"/>
        <v>0</v>
      </c>
      <c r="V2275">
        <f t="shared" si="256"/>
        <v>0</v>
      </c>
      <c r="W2275">
        <f t="shared" si="257"/>
        <v>0</v>
      </c>
      <c r="X2275">
        <f t="shared" si="258"/>
        <v>0</v>
      </c>
      <c r="Y2275">
        <f t="shared" si="259"/>
        <v>1</v>
      </c>
    </row>
    <row r="2276" spans="1:25">
      <c r="A2276">
        <f t="shared" si="260"/>
        <v>2</v>
      </c>
      <c r="B2276">
        <f t="shared" si="255"/>
        <v>0</v>
      </c>
      <c r="C2276">
        <v>2275</v>
      </c>
      <c r="D2276" t="s">
        <v>7</v>
      </c>
      <c r="E2276" s="2">
        <v>30</v>
      </c>
      <c r="G2276" s="5" t="s">
        <v>20287</v>
      </c>
      <c r="H2276" t="s">
        <v>20288</v>
      </c>
      <c r="I2276" t="s">
        <v>20289</v>
      </c>
      <c r="J2276" s="7" t="s">
        <v>20290</v>
      </c>
      <c r="K2276" s="5" t="s">
        <v>30461</v>
      </c>
      <c r="L2276" t="s">
        <v>53140</v>
      </c>
      <c r="M2276" s="7" t="s">
        <v>53141</v>
      </c>
      <c r="N2276" s="5" t="s">
        <v>4334</v>
      </c>
      <c r="O2276" s="5" t="s">
        <v>20291</v>
      </c>
      <c r="P2276" s="5" t="s">
        <v>20292</v>
      </c>
      <c r="S2276">
        <f t="shared" si="261"/>
        <v>0</v>
      </c>
      <c r="T2276">
        <f t="shared" si="262"/>
        <v>0</v>
      </c>
      <c r="U2276">
        <f t="shared" si="263"/>
        <v>0</v>
      </c>
      <c r="V2276">
        <f t="shared" si="256"/>
        <v>0</v>
      </c>
      <c r="W2276">
        <f t="shared" si="257"/>
        <v>0</v>
      </c>
      <c r="X2276">
        <f t="shared" si="258"/>
        <v>0</v>
      </c>
      <c r="Y2276">
        <f t="shared" si="259"/>
        <v>1</v>
      </c>
    </row>
    <row r="2277" spans="1:25">
      <c r="A2277">
        <f t="shared" si="260"/>
        <v>5</v>
      </c>
      <c r="B2277">
        <f t="shared" si="255"/>
        <v>0</v>
      </c>
      <c r="C2277">
        <v>2276</v>
      </c>
      <c r="D2277" t="s">
        <v>7</v>
      </c>
      <c r="E2277" s="2">
        <v>31</v>
      </c>
      <c r="G2277" s="5" t="s">
        <v>20293</v>
      </c>
      <c r="H2277" t="s">
        <v>20294</v>
      </c>
      <c r="I2277" t="s">
        <v>20295</v>
      </c>
      <c r="J2277" s="7" t="s">
        <v>20296</v>
      </c>
      <c r="K2277" s="5" t="s">
        <v>30462</v>
      </c>
      <c r="L2277" t="s">
        <v>53142</v>
      </c>
      <c r="M2277" s="7" t="s">
        <v>53143</v>
      </c>
      <c r="N2277" s="5" t="s">
        <v>20296</v>
      </c>
      <c r="O2277" s="5" t="s">
        <v>20297</v>
      </c>
      <c r="P2277" s="5" t="s">
        <v>20298</v>
      </c>
      <c r="S2277">
        <f t="shared" si="261"/>
        <v>0</v>
      </c>
      <c r="T2277">
        <f t="shared" si="262"/>
        <v>0</v>
      </c>
      <c r="U2277">
        <f t="shared" si="263"/>
        <v>0</v>
      </c>
      <c r="V2277">
        <f t="shared" si="256"/>
        <v>0</v>
      </c>
      <c r="W2277">
        <f t="shared" si="257"/>
        <v>0</v>
      </c>
      <c r="X2277">
        <f t="shared" si="258"/>
        <v>0</v>
      </c>
      <c r="Y2277">
        <f t="shared" si="259"/>
        <v>1</v>
      </c>
    </row>
    <row r="2278" spans="1:25">
      <c r="A2278">
        <f t="shared" si="260"/>
        <v>8</v>
      </c>
      <c r="B2278">
        <f t="shared" si="255"/>
        <v>0</v>
      </c>
      <c r="C2278">
        <v>2277</v>
      </c>
      <c r="D2278" t="s">
        <v>7</v>
      </c>
      <c r="E2278" s="2">
        <v>32</v>
      </c>
      <c r="G2278" s="5" t="s">
        <v>20299</v>
      </c>
      <c r="H2278" t="s">
        <v>4365</v>
      </c>
      <c r="I2278" t="s">
        <v>20300</v>
      </c>
      <c r="J2278" s="7" t="s">
        <v>32236</v>
      </c>
      <c r="K2278" s="5" t="s">
        <v>30463</v>
      </c>
      <c r="L2278" t="s">
        <v>53144</v>
      </c>
      <c r="M2278" s="7" t="s">
        <v>53145</v>
      </c>
      <c r="N2278" s="5" t="s">
        <v>20301</v>
      </c>
      <c r="O2278" s="5" t="s">
        <v>20302</v>
      </c>
      <c r="P2278" s="5" t="s">
        <v>20303</v>
      </c>
      <c r="S2278">
        <f t="shared" si="261"/>
        <v>0</v>
      </c>
      <c r="T2278">
        <f t="shared" si="262"/>
        <v>0</v>
      </c>
      <c r="U2278">
        <f t="shared" si="263"/>
        <v>0</v>
      </c>
      <c r="V2278">
        <f t="shared" si="256"/>
        <v>0</v>
      </c>
      <c r="W2278">
        <f t="shared" si="257"/>
        <v>0</v>
      </c>
      <c r="X2278">
        <f t="shared" si="258"/>
        <v>0</v>
      </c>
      <c r="Y2278">
        <f t="shared" si="259"/>
        <v>1</v>
      </c>
    </row>
    <row r="2279" spans="1:25">
      <c r="A2279">
        <f t="shared" si="260"/>
        <v>2</v>
      </c>
      <c r="B2279">
        <f t="shared" si="255"/>
        <v>100</v>
      </c>
      <c r="C2279">
        <v>2278</v>
      </c>
      <c r="D2279" t="s">
        <v>7</v>
      </c>
      <c r="E2279" s="2">
        <v>33</v>
      </c>
      <c r="G2279" s="5" t="s">
        <v>20304</v>
      </c>
      <c r="H2279" t="s">
        <v>20305</v>
      </c>
      <c r="I2279" t="s">
        <v>20306</v>
      </c>
      <c r="J2279" s="7" t="s">
        <v>20307</v>
      </c>
      <c r="K2279" s="5" t="s">
        <v>30464</v>
      </c>
      <c r="L2279" t="s">
        <v>53146</v>
      </c>
      <c r="M2279" s="7" t="s">
        <v>53147</v>
      </c>
      <c r="N2279" s="5" t="s">
        <v>20308</v>
      </c>
      <c r="O2279" s="5" t="s">
        <v>20309</v>
      </c>
      <c r="P2279" s="5" t="s">
        <v>20310</v>
      </c>
      <c r="S2279">
        <f t="shared" si="261"/>
        <v>0</v>
      </c>
      <c r="T2279">
        <f t="shared" si="262"/>
        <v>0</v>
      </c>
      <c r="U2279">
        <f t="shared" si="263"/>
        <v>0</v>
      </c>
      <c r="V2279">
        <f t="shared" si="256"/>
        <v>0</v>
      </c>
      <c r="W2279">
        <f t="shared" si="257"/>
        <v>0</v>
      </c>
      <c r="X2279">
        <f t="shared" si="258"/>
        <v>0</v>
      </c>
      <c r="Y2279">
        <f t="shared" si="259"/>
        <v>1</v>
      </c>
    </row>
    <row r="2280" spans="1:25">
      <c r="A2280">
        <f t="shared" si="260"/>
        <v>3</v>
      </c>
      <c r="B2280">
        <f t="shared" si="255"/>
        <v>0</v>
      </c>
      <c r="C2280">
        <v>2279</v>
      </c>
      <c r="D2280" t="s">
        <v>7</v>
      </c>
      <c r="E2280" s="2">
        <v>34</v>
      </c>
      <c r="G2280" s="5" t="s">
        <v>20311</v>
      </c>
      <c r="H2280" t="s">
        <v>20312</v>
      </c>
      <c r="I2280" t="s">
        <v>20313</v>
      </c>
      <c r="J2280" s="7" t="s">
        <v>20314</v>
      </c>
      <c r="K2280" s="5" t="s">
        <v>20317</v>
      </c>
      <c r="L2280" t="s">
        <v>53148</v>
      </c>
      <c r="M2280" s="7" t="s">
        <v>53149</v>
      </c>
      <c r="N2280" s="5" t="s">
        <v>20315</v>
      </c>
      <c r="O2280" s="5" t="s">
        <v>20316</v>
      </c>
      <c r="P2280" s="5" t="s">
        <v>20317</v>
      </c>
      <c r="S2280">
        <f t="shared" si="261"/>
        <v>0</v>
      </c>
      <c r="T2280">
        <f t="shared" si="262"/>
        <v>0</v>
      </c>
      <c r="U2280">
        <f t="shared" si="263"/>
        <v>0</v>
      </c>
      <c r="V2280">
        <f t="shared" si="256"/>
        <v>0</v>
      </c>
      <c r="W2280">
        <f t="shared" si="257"/>
        <v>0</v>
      </c>
      <c r="X2280">
        <f t="shared" si="258"/>
        <v>0</v>
      </c>
      <c r="Y2280">
        <f t="shared" si="259"/>
        <v>1</v>
      </c>
    </row>
    <row r="2281" spans="1:25">
      <c r="A2281">
        <f t="shared" si="260"/>
        <v>4</v>
      </c>
      <c r="B2281">
        <f t="shared" si="255"/>
        <v>0</v>
      </c>
      <c r="C2281">
        <v>2280</v>
      </c>
      <c r="D2281" t="s">
        <v>7</v>
      </c>
      <c r="E2281" s="2">
        <v>35</v>
      </c>
      <c r="G2281" s="5" t="s">
        <v>20318</v>
      </c>
      <c r="H2281" t="s">
        <v>20319</v>
      </c>
      <c r="I2281" t="s">
        <v>20320</v>
      </c>
      <c r="J2281" s="7" t="s">
        <v>20321</v>
      </c>
      <c r="K2281" s="5" t="s">
        <v>30465</v>
      </c>
      <c r="L2281" t="s">
        <v>53150</v>
      </c>
      <c r="M2281" s="7" t="s">
        <v>53151</v>
      </c>
      <c r="N2281" s="5" t="s">
        <v>20322</v>
      </c>
      <c r="O2281" s="5" t="s">
        <v>20323</v>
      </c>
      <c r="P2281" s="5" t="s">
        <v>20324</v>
      </c>
      <c r="S2281">
        <f t="shared" si="261"/>
        <v>0</v>
      </c>
      <c r="T2281">
        <f t="shared" si="262"/>
        <v>0</v>
      </c>
      <c r="U2281">
        <f t="shared" si="263"/>
        <v>0</v>
      </c>
      <c r="V2281">
        <f t="shared" si="256"/>
        <v>0</v>
      </c>
      <c r="W2281">
        <f t="shared" si="257"/>
        <v>0</v>
      </c>
      <c r="X2281">
        <f t="shared" si="258"/>
        <v>0</v>
      </c>
      <c r="Y2281">
        <f t="shared" si="259"/>
        <v>1</v>
      </c>
    </row>
    <row r="2282" spans="1:25">
      <c r="A2282">
        <f t="shared" si="260"/>
        <v>3</v>
      </c>
      <c r="B2282">
        <f t="shared" si="255"/>
        <v>0</v>
      </c>
      <c r="C2282">
        <v>2281</v>
      </c>
      <c r="D2282" t="s">
        <v>7</v>
      </c>
      <c r="E2282" s="2">
        <v>36</v>
      </c>
      <c r="G2282" s="5" t="s">
        <v>20325</v>
      </c>
      <c r="H2282" t="s">
        <v>20326</v>
      </c>
      <c r="I2282" t="s">
        <v>20327</v>
      </c>
      <c r="J2282" s="7" t="s">
        <v>20328</v>
      </c>
      <c r="K2282" s="5" t="s">
        <v>30466</v>
      </c>
      <c r="L2282" t="s">
        <v>53152</v>
      </c>
      <c r="M2282" s="7" t="s">
        <v>53153</v>
      </c>
      <c r="N2282" s="5" t="s">
        <v>20329</v>
      </c>
      <c r="O2282" s="5" t="s">
        <v>20330</v>
      </c>
      <c r="P2282" s="5" t="s">
        <v>20331</v>
      </c>
      <c r="S2282">
        <f t="shared" si="261"/>
        <v>0</v>
      </c>
      <c r="T2282">
        <f t="shared" si="262"/>
        <v>0</v>
      </c>
      <c r="U2282">
        <f t="shared" si="263"/>
        <v>0</v>
      </c>
      <c r="V2282">
        <f t="shared" si="256"/>
        <v>0</v>
      </c>
      <c r="W2282">
        <f t="shared" si="257"/>
        <v>0</v>
      </c>
      <c r="X2282">
        <f t="shared" si="258"/>
        <v>0</v>
      </c>
      <c r="Y2282">
        <f t="shared" si="259"/>
        <v>1</v>
      </c>
    </row>
    <row r="2283" spans="1:25">
      <c r="A2283">
        <f t="shared" si="260"/>
        <v>4</v>
      </c>
      <c r="B2283">
        <f t="shared" si="255"/>
        <v>0</v>
      </c>
      <c r="C2283">
        <v>2282</v>
      </c>
      <c r="D2283" t="s">
        <v>7</v>
      </c>
      <c r="E2283" s="2">
        <v>37</v>
      </c>
      <c r="G2283" s="5" t="s">
        <v>20332</v>
      </c>
      <c r="H2283" t="s">
        <v>20333</v>
      </c>
      <c r="I2283" t="s">
        <v>20334</v>
      </c>
      <c r="J2283" s="7" t="s">
        <v>20335</v>
      </c>
      <c r="K2283" s="5" t="s">
        <v>30467</v>
      </c>
      <c r="L2283" t="s">
        <v>53154</v>
      </c>
      <c r="M2283" s="7" t="s">
        <v>53155</v>
      </c>
      <c r="N2283" s="5" t="s">
        <v>20336</v>
      </c>
      <c r="O2283" s="5" t="s">
        <v>20337</v>
      </c>
      <c r="P2283" s="5" t="s">
        <v>20338</v>
      </c>
      <c r="S2283">
        <f t="shared" si="261"/>
        <v>0</v>
      </c>
      <c r="T2283">
        <f t="shared" si="262"/>
        <v>0</v>
      </c>
      <c r="U2283">
        <f t="shared" si="263"/>
        <v>0</v>
      </c>
      <c r="V2283">
        <f t="shared" si="256"/>
        <v>0</v>
      </c>
      <c r="W2283">
        <f t="shared" si="257"/>
        <v>0</v>
      </c>
      <c r="X2283">
        <f t="shared" si="258"/>
        <v>0</v>
      </c>
      <c r="Y2283">
        <f t="shared" si="259"/>
        <v>1</v>
      </c>
    </row>
    <row r="2284" spans="1:25">
      <c r="A2284">
        <f t="shared" si="260"/>
        <v>1</v>
      </c>
      <c r="B2284">
        <f t="shared" si="255"/>
        <v>0</v>
      </c>
      <c r="C2284">
        <v>2283</v>
      </c>
      <c r="D2284" t="s">
        <v>7</v>
      </c>
      <c r="E2284" s="2">
        <v>38</v>
      </c>
      <c r="G2284" s="5" t="s">
        <v>20339</v>
      </c>
      <c r="H2284" t="s">
        <v>20340</v>
      </c>
      <c r="I2284" t="s">
        <v>20341</v>
      </c>
      <c r="J2284" s="7" t="s">
        <v>20342</v>
      </c>
      <c r="K2284" s="5" t="s">
        <v>30468</v>
      </c>
      <c r="L2284" t="s">
        <v>53156</v>
      </c>
      <c r="M2284" s="7" t="s">
        <v>53157</v>
      </c>
      <c r="N2284" s="5" t="s">
        <v>20343</v>
      </c>
      <c r="O2284" s="5" t="s">
        <v>20344</v>
      </c>
      <c r="P2284" s="5" t="s">
        <v>20345</v>
      </c>
      <c r="S2284">
        <f t="shared" si="261"/>
        <v>0</v>
      </c>
      <c r="T2284">
        <f t="shared" si="262"/>
        <v>0</v>
      </c>
      <c r="U2284">
        <f t="shared" si="263"/>
        <v>0</v>
      </c>
      <c r="V2284">
        <f t="shared" si="256"/>
        <v>0</v>
      </c>
      <c r="W2284">
        <f t="shared" si="257"/>
        <v>0</v>
      </c>
      <c r="X2284">
        <f t="shared" si="258"/>
        <v>0</v>
      </c>
      <c r="Y2284">
        <f t="shared" si="259"/>
        <v>1</v>
      </c>
    </row>
    <row r="2285" spans="1:25">
      <c r="A2285">
        <f t="shared" si="260"/>
        <v>3</v>
      </c>
      <c r="B2285">
        <f t="shared" si="255"/>
        <v>0</v>
      </c>
      <c r="C2285">
        <v>2284</v>
      </c>
      <c r="D2285" t="s">
        <v>7</v>
      </c>
      <c r="E2285" s="2">
        <v>39</v>
      </c>
      <c r="G2285" s="5" t="s">
        <v>20346</v>
      </c>
      <c r="H2285" t="s">
        <v>20347</v>
      </c>
      <c r="I2285" t="s">
        <v>20348</v>
      </c>
      <c r="J2285" s="7" t="s">
        <v>32237</v>
      </c>
      <c r="K2285" s="5" t="s">
        <v>30469</v>
      </c>
      <c r="L2285" t="s">
        <v>53158</v>
      </c>
      <c r="M2285" s="7" t="s">
        <v>53159</v>
      </c>
      <c r="N2285" s="5" t="s">
        <v>20350</v>
      </c>
      <c r="O2285" s="5" t="s">
        <v>20351</v>
      </c>
      <c r="P2285" s="5" t="s">
        <v>20352</v>
      </c>
      <c r="S2285">
        <f t="shared" si="261"/>
        <v>0</v>
      </c>
      <c r="T2285">
        <f t="shared" si="262"/>
        <v>0</v>
      </c>
      <c r="U2285">
        <f t="shared" si="263"/>
        <v>0</v>
      </c>
      <c r="V2285">
        <f t="shared" si="256"/>
        <v>0</v>
      </c>
      <c r="W2285">
        <f t="shared" si="257"/>
        <v>0</v>
      </c>
      <c r="X2285">
        <f t="shared" si="258"/>
        <v>0</v>
      </c>
      <c r="Y2285">
        <f t="shared" si="259"/>
        <v>1</v>
      </c>
    </row>
    <row r="2286" spans="1:25">
      <c r="A2286">
        <f t="shared" si="260"/>
        <v>2</v>
      </c>
      <c r="B2286">
        <f t="shared" si="255"/>
        <v>0</v>
      </c>
      <c r="C2286">
        <v>2285</v>
      </c>
      <c r="D2286" t="s">
        <v>7</v>
      </c>
      <c r="E2286" s="2">
        <v>40</v>
      </c>
      <c r="G2286" s="5" t="s">
        <v>20353</v>
      </c>
      <c r="H2286" t="s">
        <v>20354</v>
      </c>
      <c r="I2286" t="s">
        <v>20355</v>
      </c>
      <c r="J2286" s="7" t="s">
        <v>20349</v>
      </c>
      <c r="K2286" s="5" t="s">
        <v>30470</v>
      </c>
      <c r="L2286" t="s">
        <v>53160</v>
      </c>
      <c r="M2286" s="7" t="s">
        <v>53161</v>
      </c>
      <c r="N2286" s="5" t="s">
        <v>20356</v>
      </c>
      <c r="O2286" s="5" t="s">
        <v>20357</v>
      </c>
      <c r="P2286" s="5" t="s">
        <v>20358</v>
      </c>
      <c r="S2286">
        <f t="shared" si="261"/>
        <v>0</v>
      </c>
      <c r="T2286">
        <f t="shared" si="262"/>
        <v>0</v>
      </c>
      <c r="U2286">
        <f t="shared" si="263"/>
        <v>0</v>
      </c>
      <c r="V2286">
        <f t="shared" si="256"/>
        <v>0</v>
      </c>
      <c r="W2286">
        <f t="shared" si="257"/>
        <v>0</v>
      </c>
      <c r="X2286">
        <f t="shared" si="258"/>
        <v>0</v>
      </c>
      <c r="Y2286">
        <f t="shared" si="259"/>
        <v>1</v>
      </c>
    </row>
    <row r="2287" spans="1:25">
      <c r="A2287">
        <f t="shared" si="260"/>
        <v>3</v>
      </c>
      <c r="B2287">
        <f t="shared" si="255"/>
        <v>0</v>
      </c>
      <c r="C2287">
        <v>2286</v>
      </c>
      <c r="D2287" t="s">
        <v>7</v>
      </c>
      <c r="E2287" s="2">
        <v>41</v>
      </c>
      <c r="G2287" s="5" t="s">
        <v>20359</v>
      </c>
      <c r="H2287" t="s">
        <v>4410</v>
      </c>
      <c r="I2287" t="s">
        <v>20360</v>
      </c>
      <c r="J2287" s="7" t="s">
        <v>20361</v>
      </c>
      <c r="K2287" s="5" t="s">
        <v>30471</v>
      </c>
      <c r="L2287" t="s">
        <v>53162</v>
      </c>
      <c r="M2287" s="7" t="s">
        <v>53163</v>
      </c>
      <c r="N2287" s="5" t="s">
        <v>4415</v>
      </c>
      <c r="O2287" s="5" t="s">
        <v>20362</v>
      </c>
      <c r="P2287" s="5" t="s">
        <v>20363</v>
      </c>
      <c r="S2287">
        <f t="shared" si="261"/>
        <v>0</v>
      </c>
      <c r="T2287">
        <f t="shared" si="262"/>
        <v>0</v>
      </c>
      <c r="U2287">
        <f t="shared" si="263"/>
        <v>0</v>
      </c>
      <c r="V2287">
        <f t="shared" si="256"/>
        <v>0</v>
      </c>
      <c r="W2287">
        <f t="shared" si="257"/>
        <v>0</v>
      </c>
      <c r="X2287">
        <f t="shared" si="258"/>
        <v>0</v>
      </c>
      <c r="Y2287">
        <f t="shared" si="259"/>
        <v>1</v>
      </c>
    </row>
    <row r="2288" spans="1:25">
      <c r="A2288">
        <f t="shared" si="260"/>
        <v>4</v>
      </c>
      <c r="B2288">
        <f t="shared" si="255"/>
        <v>0</v>
      </c>
      <c r="C2288">
        <v>2287</v>
      </c>
      <c r="D2288" t="s">
        <v>7</v>
      </c>
      <c r="E2288" s="2">
        <v>42</v>
      </c>
      <c r="G2288" s="5" t="s">
        <v>20364</v>
      </c>
      <c r="H2288" t="s">
        <v>20365</v>
      </c>
      <c r="I2288" t="s">
        <v>20366</v>
      </c>
      <c r="J2288" s="7" t="s">
        <v>20367</v>
      </c>
      <c r="K2288" s="5" t="s">
        <v>30472</v>
      </c>
      <c r="L2288" t="s">
        <v>53164</v>
      </c>
      <c r="M2288" s="7" t="s">
        <v>53165</v>
      </c>
      <c r="N2288" s="5" t="s">
        <v>20368</v>
      </c>
      <c r="O2288" s="5" t="s">
        <v>20369</v>
      </c>
      <c r="P2288" s="5" t="s">
        <v>20370</v>
      </c>
      <c r="S2288">
        <f t="shared" si="261"/>
        <v>0</v>
      </c>
      <c r="T2288">
        <f t="shared" si="262"/>
        <v>0</v>
      </c>
      <c r="U2288">
        <f t="shared" si="263"/>
        <v>0</v>
      </c>
      <c r="V2288">
        <f t="shared" si="256"/>
        <v>0</v>
      </c>
      <c r="W2288">
        <f t="shared" si="257"/>
        <v>0</v>
      </c>
      <c r="X2288">
        <f t="shared" si="258"/>
        <v>0</v>
      </c>
      <c r="Y2288">
        <f t="shared" si="259"/>
        <v>1</v>
      </c>
    </row>
    <row r="2289" spans="1:25">
      <c r="A2289">
        <f t="shared" si="260"/>
        <v>3</v>
      </c>
      <c r="B2289">
        <f t="shared" si="255"/>
        <v>0</v>
      </c>
      <c r="C2289">
        <v>2288</v>
      </c>
      <c r="D2289" t="s">
        <v>7</v>
      </c>
      <c r="E2289" s="2">
        <v>43</v>
      </c>
      <c r="G2289" s="5" t="s">
        <v>20371</v>
      </c>
      <c r="H2289" t="s">
        <v>20372</v>
      </c>
      <c r="I2289" t="s">
        <v>20373</v>
      </c>
      <c r="J2289" s="7" t="s">
        <v>20374</v>
      </c>
      <c r="K2289" s="5" t="s">
        <v>30473</v>
      </c>
      <c r="L2289" t="s">
        <v>53166</v>
      </c>
      <c r="M2289" s="7" t="s">
        <v>53167</v>
      </c>
      <c r="N2289" s="5" t="s">
        <v>20375</v>
      </c>
      <c r="O2289" s="5" t="s">
        <v>20376</v>
      </c>
      <c r="P2289" s="5" t="s">
        <v>20377</v>
      </c>
      <c r="S2289">
        <f t="shared" si="261"/>
        <v>0</v>
      </c>
      <c r="T2289">
        <f t="shared" si="262"/>
        <v>0</v>
      </c>
      <c r="U2289">
        <f t="shared" si="263"/>
        <v>0</v>
      </c>
      <c r="V2289">
        <f t="shared" si="256"/>
        <v>0</v>
      </c>
      <c r="W2289">
        <f t="shared" si="257"/>
        <v>0</v>
      </c>
      <c r="X2289">
        <f t="shared" si="258"/>
        <v>0</v>
      </c>
      <c r="Y2289">
        <f t="shared" si="259"/>
        <v>1</v>
      </c>
    </row>
    <row r="2290" spans="1:25">
      <c r="A2290">
        <f t="shared" si="260"/>
        <v>3</v>
      </c>
      <c r="B2290">
        <f t="shared" si="255"/>
        <v>0</v>
      </c>
      <c r="C2290">
        <v>2289</v>
      </c>
      <c r="D2290" t="s">
        <v>7</v>
      </c>
      <c r="E2290" s="2">
        <v>44</v>
      </c>
      <c r="G2290" s="5" t="s">
        <v>20378</v>
      </c>
      <c r="H2290" t="s">
        <v>20379</v>
      </c>
      <c r="I2290" t="s">
        <v>20380</v>
      </c>
      <c r="J2290" s="7" t="s">
        <v>20381</v>
      </c>
      <c r="K2290" s="5" t="s">
        <v>30474</v>
      </c>
      <c r="L2290" t="s">
        <v>53168</v>
      </c>
      <c r="M2290" s="7" t="s">
        <v>53169</v>
      </c>
      <c r="N2290" s="5" t="s">
        <v>20382</v>
      </c>
      <c r="O2290" s="5" t="s">
        <v>20383</v>
      </c>
      <c r="P2290" s="5" t="s">
        <v>20384</v>
      </c>
      <c r="S2290">
        <f t="shared" si="261"/>
        <v>0</v>
      </c>
      <c r="T2290">
        <f t="shared" si="262"/>
        <v>0</v>
      </c>
      <c r="U2290">
        <f t="shared" si="263"/>
        <v>0</v>
      </c>
      <c r="V2290">
        <f t="shared" si="256"/>
        <v>0</v>
      </c>
      <c r="W2290">
        <f t="shared" si="257"/>
        <v>0</v>
      </c>
      <c r="X2290">
        <f t="shared" si="258"/>
        <v>0</v>
      </c>
      <c r="Y2290">
        <f t="shared" si="259"/>
        <v>1</v>
      </c>
    </row>
    <row r="2291" spans="1:25">
      <c r="A2291">
        <f t="shared" si="260"/>
        <v>3</v>
      </c>
      <c r="B2291">
        <f t="shared" si="255"/>
        <v>0</v>
      </c>
      <c r="C2291">
        <v>2290</v>
      </c>
      <c r="D2291" t="s">
        <v>7</v>
      </c>
      <c r="E2291" s="2">
        <v>45</v>
      </c>
      <c r="G2291" s="5" t="s">
        <v>20385</v>
      </c>
      <c r="H2291" t="s">
        <v>20386</v>
      </c>
      <c r="I2291" t="s">
        <v>20387</v>
      </c>
      <c r="J2291" s="7" t="s">
        <v>20388</v>
      </c>
      <c r="K2291" s="5" t="s">
        <v>30475</v>
      </c>
      <c r="L2291" t="s">
        <v>53170</v>
      </c>
      <c r="M2291" s="7" t="s">
        <v>53171</v>
      </c>
      <c r="N2291" s="5" t="s">
        <v>20389</v>
      </c>
      <c r="O2291" s="5" t="s">
        <v>20390</v>
      </c>
      <c r="P2291" s="5" t="s">
        <v>20391</v>
      </c>
      <c r="S2291">
        <f t="shared" si="261"/>
        <v>0</v>
      </c>
      <c r="T2291">
        <f t="shared" si="262"/>
        <v>0</v>
      </c>
      <c r="U2291">
        <f t="shared" si="263"/>
        <v>0</v>
      </c>
      <c r="V2291">
        <f t="shared" si="256"/>
        <v>0</v>
      </c>
      <c r="W2291">
        <f t="shared" si="257"/>
        <v>0</v>
      </c>
      <c r="X2291">
        <f t="shared" si="258"/>
        <v>0</v>
      </c>
      <c r="Y2291">
        <f t="shared" si="259"/>
        <v>1</v>
      </c>
    </row>
    <row r="2292" spans="1:25">
      <c r="A2292">
        <f t="shared" si="260"/>
        <v>1</v>
      </c>
      <c r="B2292">
        <f t="shared" si="255"/>
        <v>0</v>
      </c>
      <c r="C2292">
        <v>2291</v>
      </c>
      <c r="D2292" t="s">
        <v>7</v>
      </c>
      <c r="E2292" s="2">
        <v>46</v>
      </c>
      <c r="G2292" s="5" t="s">
        <v>229</v>
      </c>
      <c r="H2292" t="s">
        <v>230</v>
      </c>
      <c r="I2292" t="s">
        <v>378</v>
      </c>
      <c r="J2292" s="7" t="s">
        <v>20392</v>
      </c>
      <c r="K2292" s="5" t="s">
        <v>30476</v>
      </c>
      <c r="L2292" t="s">
        <v>53172</v>
      </c>
      <c r="M2292" s="7" t="s">
        <v>53173</v>
      </c>
      <c r="N2292" s="5" t="s">
        <v>232</v>
      </c>
      <c r="O2292" s="5" t="s">
        <v>20393</v>
      </c>
      <c r="P2292" s="5" t="s">
        <v>20394</v>
      </c>
      <c r="S2292">
        <f t="shared" si="261"/>
        <v>0</v>
      </c>
      <c r="T2292">
        <f t="shared" si="262"/>
        <v>0</v>
      </c>
      <c r="U2292">
        <f t="shared" si="263"/>
        <v>0</v>
      </c>
      <c r="V2292">
        <f t="shared" si="256"/>
        <v>0</v>
      </c>
      <c r="W2292">
        <f t="shared" si="257"/>
        <v>0</v>
      </c>
      <c r="X2292">
        <f t="shared" si="258"/>
        <v>0</v>
      </c>
      <c r="Y2292">
        <f t="shared" si="259"/>
        <v>1</v>
      </c>
    </row>
    <row r="2293" spans="1:25">
      <c r="A2293">
        <f t="shared" si="260"/>
        <v>5</v>
      </c>
      <c r="B2293">
        <f t="shared" si="255"/>
        <v>100</v>
      </c>
      <c r="C2293">
        <v>2292</v>
      </c>
      <c r="D2293" t="s">
        <v>7</v>
      </c>
      <c r="E2293" s="2">
        <v>47</v>
      </c>
      <c r="G2293" s="5" t="s">
        <v>20395</v>
      </c>
      <c r="H2293" t="s">
        <v>20396</v>
      </c>
      <c r="I2293" t="s">
        <v>20397</v>
      </c>
      <c r="J2293" s="7" t="s">
        <v>20398</v>
      </c>
      <c r="K2293" s="5" t="s">
        <v>30477</v>
      </c>
      <c r="L2293" t="s">
        <v>53174</v>
      </c>
      <c r="M2293" s="7" t="s">
        <v>53175</v>
      </c>
      <c r="N2293" s="5" t="s">
        <v>20399</v>
      </c>
      <c r="O2293" s="5" t="s">
        <v>20400</v>
      </c>
      <c r="P2293" s="5" t="s">
        <v>20401</v>
      </c>
      <c r="S2293">
        <f t="shared" si="261"/>
        <v>0</v>
      </c>
      <c r="T2293">
        <f t="shared" si="262"/>
        <v>0</v>
      </c>
      <c r="U2293">
        <f t="shared" si="263"/>
        <v>0</v>
      </c>
      <c r="V2293">
        <f t="shared" si="256"/>
        <v>0</v>
      </c>
      <c r="W2293">
        <f t="shared" si="257"/>
        <v>0</v>
      </c>
      <c r="X2293">
        <f t="shared" si="258"/>
        <v>0</v>
      </c>
      <c r="Y2293">
        <f t="shared" si="259"/>
        <v>1</v>
      </c>
    </row>
    <row r="2294" spans="1:25">
      <c r="A2294">
        <f t="shared" si="260"/>
        <v>1</v>
      </c>
      <c r="B2294">
        <f t="shared" si="255"/>
        <v>0</v>
      </c>
      <c r="C2294">
        <v>2293</v>
      </c>
      <c r="D2294" t="s">
        <v>7</v>
      </c>
      <c r="E2294" s="2">
        <v>48</v>
      </c>
      <c r="G2294" s="5" t="s">
        <v>20402</v>
      </c>
      <c r="H2294" t="s">
        <v>20403</v>
      </c>
      <c r="I2294" t="s">
        <v>20404</v>
      </c>
      <c r="J2294" s="7" t="s">
        <v>20405</v>
      </c>
      <c r="K2294" s="5" t="s">
        <v>30478</v>
      </c>
      <c r="L2294" t="s">
        <v>53176</v>
      </c>
      <c r="M2294" s="7" t="s">
        <v>53177</v>
      </c>
      <c r="N2294" s="5" t="s">
        <v>20406</v>
      </c>
      <c r="O2294" s="5" t="s">
        <v>20407</v>
      </c>
      <c r="P2294" s="5" t="s">
        <v>20408</v>
      </c>
      <c r="S2294">
        <f t="shared" si="261"/>
        <v>0</v>
      </c>
      <c r="T2294">
        <f t="shared" si="262"/>
        <v>0</v>
      </c>
      <c r="U2294">
        <f t="shared" si="263"/>
        <v>0</v>
      </c>
      <c r="V2294">
        <f t="shared" si="256"/>
        <v>0</v>
      </c>
      <c r="W2294">
        <f t="shared" si="257"/>
        <v>0</v>
      </c>
      <c r="X2294">
        <f t="shared" si="258"/>
        <v>0</v>
      </c>
      <c r="Y2294">
        <f t="shared" si="259"/>
        <v>1</v>
      </c>
    </row>
    <row r="2295" spans="1:25">
      <c r="A2295">
        <f t="shared" si="260"/>
        <v>5</v>
      </c>
      <c r="B2295">
        <f t="shared" si="255"/>
        <v>0</v>
      </c>
      <c r="C2295">
        <v>2294</v>
      </c>
      <c r="D2295" t="s">
        <v>7</v>
      </c>
      <c r="E2295" s="2">
        <v>49</v>
      </c>
      <c r="G2295" s="5" t="s">
        <v>20409</v>
      </c>
      <c r="H2295" t="s">
        <v>20410</v>
      </c>
      <c r="I2295" t="s">
        <v>20411</v>
      </c>
      <c r="J2295" s="7" t="s">
        <v>20412</v>
      </c>
      <c r="K2295" s="5" t="s">
        <v>20414</v>
      </c>
      <c r="L2295" t="s">
        <v>53178</v>
      </c>
      <c r="M2295" s="7" t="s">
        <v>53179</v>
      </c>
      <c r="N2295" s="5" t="s">
        <v>20412</v>
      </c>
      <c r="O2295" s="5" t="s">
        <v>20413</v>
      </c>
      <c r="P2295" s="5" t="s">
        <v>20414</v>
      </c>
      <c r="S2295">
        <f t="shared" si="261"/>
        <v>0</v>
      </c>
      <c r="T2295">
        <f t="shared" si="262"/>
        <v>0</v>
      </c>
      <c r="U2295">
        <f t="shared" si="263"/>
        <v>0</v>
      </c>
      <c r="V2295">
        <f t="shared" si="256"/>
        <v>0</v>
      </c>
      <c r="W2295">
        <f t="shared" si="257"/>
        <v>0</v>
      </c>
      <c r="X2295">
        <f t="shared" si="258"/>
        <v>0</v>
      </c>
      <c r="Y2295">
        <f t="shared" si="259"/>
        <v>1</v>
      </c>
    </row>
    <row r="2296" spans="1:25">
      <c r="A2296">
        <f t="shared" si="260"/>
        <v>6</v>
      </c>
      <c r="B2296">
        <f t="shared" si="255"/>
        <v>0</v>
      </c>
      <c r="C2296">
        <v>2295</v>
      </c>
      <c r="D2296" t="s">
        <v>7</v>
      </c>
      <c r="E2296" s="2">
        <v>50</v>
      </c>
      <c r="G2296" s="5" t="s">
        <v>20415</v>
      </c>
      <c r="H2296" t="s">
        <v>20396</v>
      </c>
      <c r="I2296" t="s">
        <v>20416</v>
      </c>
      <c r="J2296" s="7" t="s">
        <v>20417</v>
      </c>
      <c r="K2296" s="5" t="s">
        <v>30479</v>
      </c>
      <c r="L2296" t="s">
        <v>53180</v>
      </c>
      <c r="M2296" s="7" t="s">
        <v>53181</v>
      </c>
      <c r="N2296" s="5" t="s">
        <v>20418</v>
      </c>
      <c r="O2296" s="5" t="s">
        <v>20419</v>
      </c>
      <c r="P2296" s="5" t="s">
        <v>20420</v>
      </c>
      <c r="S2296">
        <f t="shared" si="261"/>
        <v>0</v>
      </c>
      <c r="T2296">
        <f t="shared" si="262"/>
        <v>0</v>
      </c>
      <c r="U2296">
        <f t="shared" si="263"/>
        <v>0</v>
      </c>
      <c r="V2296">
        <f t="shared" si="256"/>
        <v>0</v>
      </c>
      <c r="W2296">
        <f t="shared" si="257"/>
        <v>0</v>
      </c>
      <c r="X2296">
        <f t="shared" si="258"/>
        <v>0</v>
      </c>
      <c r="Y2296">
        <f t="shared" si="259"/>
        <v>1</v>
      </c>
    </row>
    <row r="2297" spans="1:25">
      <c r="A2297">
        <f t="shared" si="260"/>
        <v>7</v>
      </c>
      <c r="B2297">
        <f t="shared" si="255"/>
        <v>0</v>
      </c>
      <c r="C2297">
        <v>2296</v>
      </c>
      <c r="D2297" t="s">
        <v>7</v>
      </c>
      <c r="E2297" s="2">
        <v>51</v>
      </c>
      <c r="G2297" s="5" t="s">
        <v>19658</v>
      </c>
      <c r="H2297" t="s">
        <v>252</v>
      </c>
      <c r="I2297" t="s">
        <v>33486</v>
      </c>
      <c r="J2297" s="7" t="s">
        <v>33487</v>
      </c>
      <c r="K2297" s="5" t="s">
        <v>33488</v>
      </c>
      <c r="L2297" t="s">
        <v>53182</v>
      </c>
      <c r="M2297" s="7" t="s">
        <v>53183</v>
      </c>
      <c r="N2297" s="5" t="s">
        <v>19655</v>
      </c>
      <c r="O2297" s="5" t="s">
        <v>53184</v>
      </c>
      <c r="P2297" s="5" t="s">
        <v>33489</v>
      </c>
      <c r="S2297">
        <f t="shared" si="261"/>
        <v>0</v>
      </c>
      <c r="T2297">
        <f t="shared" si="262"/>
        <v>0</v>
      </c>
      <c r="U2297">
        <f t="shared" si="263"/>
        <v>0</v>
      </c>
      <c r="V2297">
        <f t="shared" si="256"/>
        <v>1</v>
      </c>
      <c r="W2297">
        <f t="shared" si="257"/>
        <v>0</v>
      </c>
      <c r="X2297">
        <f t="shared" si="258"/>
        <v>0</v>
      </c>
      <c r="Y2297">
        <f t="shared" si="259"/>
        <v>1</v>
      </c>
    </row>
    <row r="2298" spans="1:25">
      <c r="A2298">
        <f t="shared" si="260"/>
        <v>5</v>
      </c>
      <c r="B2298">
        <f t="shared" ref="B2298:B2361" si="264">IF(ISNUMBER(FIND(",", J2298)),
    IF(OR(ISNUMBER(SEARCH(LOWER(LEFT(J2298, FIND(",", J2298) - 1)), LOWER(M2298))), ISNUMBER(SEARCH(LOWER(TRIM(MID(J2298, FIND(",", J2298) + 1, LEN(J2298)))), LOWER(M2298)))), 0, 100),
    IF(ISNUMBER(SEARCH(LOWER(J2298), LOWER(M2298))), 0, 100)
)</f>
        <v>0</v>
      </c>
      <c r="C2298">
        <v>2297</v>
      </c>
      <c r="D2298" t="s">
        <v>7</v>
      </c>
      <c r="E2298" s="2">
        <v>52</v>
      </c>
      <c r="G2298" s="5" t="s">
        <v>2001</v>
      </c>
      <c r="H2298" t="s">
        <v>20421</v>
      </c>
      <c r="I2298" t="s">
        <v>1999</v>
      </c>
      <c r="J2298" s="7" t="s">
        <v>20422</v>
      </c>
      <c r="K2298" s="5" t="s">
        <v>30480</v>
      </c>
      <c r="L2298" t="s">
        <v>53185</v>
      </c>
      <c r="M2298" s="7" t="s">
        <v>53186</v>
      </c>
      <c r="N2298" s="5" t="s">
        <v>20423</v>
      </c>
      <c r="O2298" s="5" t="s">
        <v>20424</v>
      </c>
      <c r="P2298" s="5" t="s">
        <v>20425</v>
      </c>
      <c r="S2298">
        <f t="shared" si="261"/>
        <v>0</v>
      </c>
      <c r="T2298">
        <f t="shared" si="262"/>
        <v>0</v>
      </c>
      <c r="U2298">
        <f t="shared" si="263"/>
        <v>0</v>
      </c>
      <c r="V2298">
        <f t="shared" ref="V2298:V2361" si="265">LEN(SUBSTITUTE(K2298,", ","")) - (-LEN(SUBSTITUTE(O2298, " ", "")) + LEN(O2298)+1)</f>
        <v>0</v>
      </c>
      <c r="W2298">
        <f t="shared" ref="W2298:W2361" si="266">LEN(K2298)-LEN(SUBSTITUTE(K2298,"。",""))</f>
        <v>0</v>
      </c>
      <c r="X2298">
        <f t="shared" ref="X2298:X2361" si="267">LEN(P2298)-LEN(SUBSTITUTE(P2298,"。",""))</f>
        <v>0</v>
      </c>
      <c r="Y2298">
        <f t="shared" ref="Y2298:Y2361" si="268">COUNTIF(K:K, K2298)</f>
        <v>1</v>
      </c>
    </row>
    <row r="2299" spans="1:25">
      <c r="A2299">
        <f t="shared" si="260"/>
        <v>2</v>
      </c>
      <c r="B2299">
        <f t="shared" si="264"/>
        <v>0</v>
      </c>
      <c r="C2299">
        <v>2298</v>
      </c>
      <c r="D2299" t="s">
        <v>7</v>
      </c>
      <c r="E2299" s="2">
        <v>53</v>
      </c>
      <c r="G2299" s="5" t="s">
        <v>20426</v>
      </c>
      <c r="H2299" t="s">
        <v>20427</v>
      </c>
      <c r="I2299" t="s">
        <v>20428</v>
      </c>
      <c r="J2299" s="7" t="s">
        <v>20429</v>
      </c>
      <c r="K2299" s="5" t="s">
        <v>30481</v>
      </c>
      <c r="L2299" t="s">
        <v>53187</v>
      </c>
      <c r="M2299" s="7" t="s">
        <v>53188</v>
      </c>
      <c r="N2299" s="5" t="s">
        <v>20430</v>
      </c>
      <c r="O2299" s="5" t="s">
        <v>20431</v>
      </c>
      <c r="P2299" s="5" t="s">
        <v>20432</v>
      </c>
      <c r="S2299">
        <f t="shared" si="261"/>
        <v>0</v>
      </c>
      <c r="T2299">
        <f t="shared" si="262"/>
        <v>0</v>
      </c>
      <c r="U2299">
        <f t="shared" si="263"/>
        <v>0</v>
      </c>
      <c r="V2299">
        <f t="shared" si="265"/>
        <v>0</v>
      </c>
      <c r="W2299">
        <f t="shared" si="266"/>
        <v>0</v>
      </c>
      <c r="X2299">
        <f t="shared" si="267"/>
        <v>0</v>
      </c>
      <c r="Y2299">
        <f t="shared" si="268"/>
        <v>1</v>
      </c>
    </row>
    <row r="2300" spans="1:25">
      <c r="A2300">
        <f t="shared" si="260"/>
        <v>1</v>
      </c>
      <c r="B2300">
        <f t="shared" si="264"/>
        <v>0</v>
      </c>
      <c r="C2300">
        <v>2299</v>
      </c>
      <c r="D2300" t="s">
        <v>7</v>
      </c>
      <c r="E2300" s="2">
        <v>54</v>
      </c>
      <c r="G2300" s="5" t="s">
        <v>20433</v>
      </c>
      <c r="H2300" t="s">
        <v>20434</v>
      </c>
      <c r="I2300" t="s">
        <v>20435</v>
      </c>
      <c r="J2300" s="7" t="s">
        <v>20436</v>
      </c>
      <c r="K2300" s="5" t="s">
        <v>30482</v>
      </c>
      <c r="L2300" t="s">
        <v>53189</v>
      </c>
      <c r="M2300" s="7" t="s">
        <v>53190</v>
      </c>
      <c r="N2300" s="5" t="s">
        <v>20437</v>
      </c>
      <c r="O2300" s="5" t="s">
        <v>20438</v>
      </c>
      <c r="P2300" s="5" t="s">
        <v>20439</v>
      </c>
      <c r="S2300">
        <f t="shared" si="261"/>
        <v>0</v>
      </c>
      <c r="T2300">
        <f t="shared" si="262"/>
        <v>0</v>
      </c>
      <c r="U2300">
        <f t="shared" si="263"/>
        <v>0</v>
      </c>
      <c r="V2300">
        <f t="shared" si="265"/>
        <v>0</v>
      </c>
      <c r="W2300">
        <f t="shared" si="266"/>
        <v>0</v>
      </c>
      <c r="X2300">
        <f t="shared" si="267"/>
        <v>0</v>
      </c>
      <c r="Y2300">
        <f t="shared" si="268"/>
        <v>1</v>
      </c>
    </row>
    <row r="2301" spans="1:25">
      <c r="A2301">
        <f t="shared" si="260"/>
        <v>4</v>
      </c>
      <c r="B2301">
        <f t="shared" si="264"/>
        <v>0</v>
      </c>
      <c r="C2301">
        <v>2300</v>
      </c>
      <c r="D2301" t="s">
        <v>7</v>
      </c>
      <c r="E2301" s="2">
        <v>55</v>
      </c>
      <c r="G2301" s="5" t="s">
        <v>20440</v>
      </c>
      <c r="H2301" t="s">
        <v>20441</v>
      </c>
      <c r="I2301" t="s">
        <v>20442</v>
      </c>
      <c r="J2301" s="7" t="s">
        <v>20443</v>
      </c>
      <c r="K2301" s="5" t="s">
        <v>30483</v>
      </c>
      <c r="L2301" t="s">
        <v>53191</v>
      </c>
      <c r="M2301" s="7" t="s">
        <v>53192</v>
      </c>
      <c r="N2301" s="5" t="s">
        <v>20444</v>
      </c>
      <c r="O2301" s="5" t="s">
        <v>20445</v>
      </c>
      <c r="P2301" s="5" t="s">
        <v>20446</v>
      </c>
      <c r="S2301">
        <f t="shared" si="261"/>
        <v>0</v>
      </c>
      <c r="T2301">
        <f t="shared" si="262"/>
        <v>0</v>
      </c>
      <c r="U2301">
        <f t="shared" si="263"/>
        <v>0</v>
      </c>
      <c r="V2301">
        <f t="shared" si="265"/>
        <v>1</v>
      </c>
      <c r="W2301">
        <f t="shared" si="266"/>
        <v>0</v>
      </c>
      <c r="X2301">
        <f t="shared" si="267"/>
        <v>0</v>
      </c>
      <c r="Y2301">
        <f t="shared" si="268"/>
        <v>1</v>
      </c>
    </row>
    <row r="2302" spans="1:25">
      <c r="A2302">
        <f t="shared" si="260"/>
        <v>3</v>
      </c>
      <c r="B2302">
        <f t="shared" si="264"/>
        <v>0</v>
      </c>
      <c r="C2302">
        <v>2301</v>
      </c>
      <c r="D2302" t="s">
        <v>7</v>
      </c>
      <c r="E2302" s="2">
        <v>56</v>
      </c>
      <c r="G2302" s="5" t="s">
        <v>20447</v>
      </c>
      <c r="H2302" t="s">
        <v>20448</v>
      </c>
      <c r="I2302" t="s">
        <v>20449</v>
      </c>
      <c r="J2302" s="7" t="s">
        <v>20450</v>
      </c>
      <c r="K2302" s="5" t="s">
        <v>30484</v>
      </c>
      <c r="L2302" t="s">
        <v>53193</v>
      </c>
      <c r="M2302" s="7" t="s">
        <v>53194</v>
      </c>
      <c r="N2302" s="5" t="s">
        <v>20450</v>
      </c>
      <c r="O2302" s="5" t="s">
        <v>20451</v>
      </c>
      <c r="P2302" s="5" t="s">
        <v>20452</v>
      </c>
      <c r="S2302">
        <f t="shared" si="261"/>
        <v>0</v>
      </c>
      <c r="T2302">
        <f t="shared" si="262"/>
        <v>0</v>
      </c>
      <c r="U2302">
        <f t="shared" si="263"/>
        <v>0</v>
      </c>
      <c r="V2302">
        <f t="shared" si="265"/>
        <v>0</v>
      </c>
      <c r="W2302">
        <f t="shared" si="266"/>
        <v>0</v>
      </c>
      <c r="X2302">
        <f t="shared" si="267"/>
        <v>0</v>
      </c>
      <c r="Y2302">
        <f t="shared" si="268"/>
        <v>1</v>
      </c>
    </row>
    <row r="2303" spans="1:25">
      <c r="A2303">
        <f t="shared" si="260"/>
        <v>4</v>
      </c>
      <c r="B2303">
        <f t="shared" si="264"/>
        <v>0</v>
      </c>
      <c r="C2303">
        <v>2302</v>
      </c>
      <c r="D2303" t="s">
        <v>7</v>
      </c>
      <c r="E2303" s="2">
        <v>57</v>
      </c>
      <c r="G2303" s="5" t="s">
        <v>4119</v>
      </c>
      <c r="H2303" t="s">
        <v>20453</v>
      </c>
      <c r="I2303" t="s">
        <v>4126</v>
      </c>
      <c r="J2303" s="7" t="s">
        <v>20454</v>
      </c>
      <c r="K2303" s="5" t="s">
        <v>20457</v>
      </c>
      <c r="L2303" t="s">
        <v>53195</v>
      </c>
      <c r="M2303" s="7" t="s">
        <v>53196</v>
      </c>
      <c r="N2303" s="5" t="s">
        <v>20455</v>
      </c>
      <c r="O2303" s="5" t="s">
        <v>20456</v>
      </c>
      <c r="P2303" s="5" t="s">
        <v>20457</v>
      </c>
      <c r="S2303">
        <f t="shared" si="261"/>
        <v>0</v>
      </c>
      <c r="T2303">
        <f t="shared" si="262"/>
        <v>0</v>
      </c>
      <c r="U2303">
        <f t="shared" si="263"/>
        <v>0</v>
      </c>
      <c r="V2303">
        <f t="shared" si="265"/>
        <v>0</v>
      </c>
      <c r="W2303">
        <f t="shared" si="266"/>
        <v>0</v>
      </c>
      <c r="X2303">
        <f t="shared" si="267"/>
        <v>0</v>
      </c>
      <c r="Y2303">
        <f t="shared" si="268"/>
        <v>1</v>
      </c>
    </row>
    <row r="2304" spans="1:25">
      <c r="A2304">
        <f t="shared" si="260"/>
        <v>2</v>
      </c>
      <c r="B2304">
        <f t="shared" si="264"/>
        <v>0</v>
      </c>
      <c r="C2304">
        <v>2303</v>
      </c>
      <c r="D2304" t="s">
        <v>7</v>
      </c>
      <c r="E2304" s="2">
        <v>58</v>
      </c>
      <c r="G2304" s="5" t="s">
        <v>20458</v>
      </c>
      <c r="H2304" t="s">
        <v>20459</v>
      </c>
      <c r="I2304" t="s">
        <v>20460</v>
      </c>
      <c r="J2304" s="7" t="s">
        <v>32238</v>
      </c>
      <c r="K2304" s="5" t="s">
        <v>30485</v>
      </c>
      <c r="L2304" t="s">
        <v>53197</v>
      </c>
      <c r="M2304" s="7" t="s">
        <v>53198</v>
      </c>
      <c r="N2304" s="5" t="s">
        <v>20461</v>
      </c>
      <c r="O2304" s="5" t="s">
        <v>20462</v>
      </c>
      <c r="P2304" s="5" t="s">
        <v>20463</v>
      </c>
      <c r="S2304">
        <f t="shared" si="261"/>
        <v>0</v>
      </c>
      <c r="T2304">
        <f t="shared" si="262"/>
        <v>0</v>
      </c>
      <c r="U2304">
        <f t="shared" si="263"/>
        <v>0</v>
      </c>
      <c r="V2304">
        <f t="shared" si="265"/>
        <v>0</v>
      </c>
      <c r="W2304">
        <f t="shared" si="266"/>
        <v>0</v>
      </c>
      <c r="X2304">
        <f t="shared" si="267"/>
        <v>0</v>
      </c>
      <c r="Y2304">
        <f t="shared" si="268"/>
        <v>1</v>
      </c>
    </row>
    <row r="2305" spans="1:25">
      <c r="A2305">
        <f t="shared" si="260"/>
        <v>5</v>
      </c>
      <c r="B2305">
        <f t="shared" si="264"/>
        <v>0</v>
      </c>
      <c r="C2305">
        <v>2304</v>
      </c>
      <c r="D2305" t="s">
        <v>7</v>
      </c>
      <c r="E2305" s="2">
        <v>59</v>
      </c>
      <c r="G2305" s="5" t="s">
        <v>4739</v>
      </c>
      <c r="H2305" t="s">
        <v>4740</v>
      </c>
      <c r="I2305" t="s">
        <v>11208</v>
      </c>
      <c r="J2305" s="7" t="s">
        <v>11214</v>
      </c>
      <c r="K2305" s="5" t="s">
        <v>30486</v>
      </c>
      <c r="L2305" t="s">
        <v>53199</v>
      </c>
      <c r="M2305" s="7" t="s">
        <v>53200</v>
      </c>
      <c r="N2305" s="5" t="s">
        <v>4741</v>
      </c>
      <c r="O2305" s="5" t="s">
        <v>20464</v>
      </c>
      <c r="P2305" s="5" t="s">
        <v>20465</v>
      </c>
      <c r="S2305">
        <f t="shared" si="261"/>
        <v>0</v>
      </c>
      <c r="T2305">
        <f t="shared" si="262"/>
        <v>0</v>
      </c>
      <c r="U2305">
        <f t="shared" si="263"/>
        <v>0</v>
      </c>
      <c r="V2305">
        <f t="shared" si="265"/>
        <v>0</v>
      </c>
      <c r="W2305">
        <f t="shared" si="266"/>
        <v>0</v>
      </c>
      <c r="X2305">
        <f t="shared" si="267"/>
        <v>0</v>
      </c>
      <c r="Y2305">
        <f t="shared" si="268"/>
        <v>1</v>
      </c>
    </row>
    <row r="2306" spans="1:25">
      <c r="A2306">
        <f t="shared" ref="A2306:A2369" si="269">IFERROR(SEARCH(G2306,K2306),100)</f>
        <v>5</v>
      </c>
      <c r="B2306">
        <f t="shared" si="264"/>
        <v>0</v>
      </c>
      <c r="C2306">
        <v>2305</v>
      </c>
      <c r="D2306" t="s">
        <v>7</v>
      </c>
      <c r="E2306" s="2">
        <v>60</v>
      </c>
      <c r="G2306" s="5" t="s">
        <v>20466</v>
      </c>
      <c r="H2306" t="s">
        <v>20467</v>
      </c>
      <c r="I2306" t="s">
        <v>20468</v>
      </c>
      <c r="J2306" s="7" t="s">
        <v>20469</v>
      </c>
      <c r="K2306" s="5" t="s">
        <v>20472</v>
      </c>
      <c r="L2306" t="s">
        <v>53201</v>
      </c>
      <c r="M2306" s="7" t="s">
        <v>53202</v>
      </c>
      <c r="N2306" s="5" t="s">
        <v>20470</v>
      </c>
      <c r="O2306" s="5" t="s">
        <v>20471</v>
      </c>
      <c r="P2306" s="5" t="s">
        <v>20472</v>
      </c>
      <c r="S2306">
        <f t="shared" ref="S2306:S2369" si="270">LEN(K2306)-LEN(P2306)</f>
        <v>0</v>
      </c>
      <c r="T2306">
        <f t="shared" ref="T2306:T2369" si="271">LEN(N2306) - LEN(SUBSTITUTE(N2306, " ", "")) + 1-LEN(G2306)</f>
        <v>0</v>
      </c>
      <c r="U2306">
        <f t="shared" ref="U2306:U2369" si="272">IFERROR(SEARCH(G2306,K2305),0)</f>
        <v>0</v>
      </c>
      <c r="V2306">
        <f t="shared" si="265"/>
        <v>0</v>
      </c>
      <c r="W2306">
        <f t="shared" si="266"/>
        <v>0</v>
      </c>
      <c r="X2306">
        <f t="shared" si="267"/>
        <v>0</v>
      </c>
      <c r="Y2306">
        <f t="shared" si="268"/>
        <v>1</v>
      </c>
    </row>
    <row r="2307" spans="1:25">
      <c r="A2307">
        <f t="shared" si="269"/>
        <v>3</v>
      </c>
      <c r="B2307">
        <f t="shared" si="264"/>
        <v>0</v>
      </c>
      <c r="C2307">
        <v>2306</v>
      </c>
      <c r="D2307" t="s">
        <v>7</v>
      </c>
      <c r="E2307" s="2">
        <v>61</v>
      </c>
      <c r="G2307" s="5" t="s">
        <v>20473</v>
      </c>
      <c r="H2307" t="s">
        <v>20474</v>
      </c>
      <c r="I2307" t="s">
        <v>20475</v>
      </c>
      <c r="J2307" s="7" t="s">
        <v>20476</v>
      </c>
      <c r="K2307" s="5" t="s">
        <v>30487</v>
      </c>
      <c r="L2307" t="s">
        <v>53203</v>
      </c>
      <c r="M2307" s="7" t="s">
        <v>53204</v>
      </c>
      <c r="N2307" s="5" t="s">
        <v>20476</v>
      </c>
      <c r="O2307" s="5" t="s">
        <v>20477</v>
      </c>
      <c r="P2307" s="5" t="s">
        <v>20478</v>
      </c>
      <c r="S2307">
        <f t="shared" si="270"/>
        <v>0</v>
      </c>
      <c r="T2307">
        <f t="shared" si="271"/>
        <v>0</v>
      </c>
      <c r="U2307">
        <f t="shared" si="272"/>
        <v>0</v>
      </c>
      <c r="V2307">
        <f t="shared" si="265"/>
        <v>0</v>
      </c>
      <c r="W2307">
        <f t="shared" si="266"/>
        <v>0</v>
      </c>
      <c r="X2307">
        <f t="shared" si="267"/>
        <v>0</v>
      </c>
      <c r="Y2307">
        <f t="shared" si="268"/>
        <v>1</v>
      </c>
    </row>
    <row r="2308" spans="1:25">
      <c r="A2308">
        <f t="shared" si="269"/>
        <v>4</v>
      </c>
      <c r="B2308">
        <f t="shared" si="264"/>
        <v>0</v>
      </c>
      <c r="C2308">
        <v>2307</v>
      </c>
      <c r="D2308" t="s">
        <v>7</v>
      </c>
      <c r="E2308" s="2">
        <v>62</v>
      </c>
      <c r="G2308" s="5" t="s">
        <v>20479</v>
      </c>
      <c r="H2308" t="s">
        <v>20480</v>
      </c>
      <c r="I2308" t="s">
        <v>20481</v>
      </c>
      <c r="J2308" s="7" t="s">
        <v>20482</v>
      </c>
      <c r="K2308" s="5" t="s">
        <v>30488</v>
      </c>
      <c r="L2308" t="s">
        <v>53205</v>
      </c>
      <c r="M2308" s="7" t="s">
        <v>53206</v>
      </c>
      <c r="N2308" s="5" t="s">
        <v>20483</v>
      </c>
      <c r="O2308" s="5" t="s">
        <v>20484</v>
      </c>
      <c r="P2308" s="5" t="s">
        <v>20485</v>
      </c>
      <c r="S2308">
        <f t="shared" si="270"/>
        <v>0</v>
      </c>
      <c r="T2308">
        <f t="shared" si="271"/>
        <v>0</v>
      </c>
      <c r="U2308">
        <f t="shared" si="272"/>
        <v>0</v>
      </c>
      <c r="V2308">
        <f t="shared" si="265"/>
        <v>0</v>
      </c>
      <c r="W2308">
        <f t="shared" si="266"/>
        <v>0</v>
      </c>
      <c r="X2308">
        <f t="shared" si="267"/>
        <v>0</v>
      </c>
      <c r="Y2308">
        <f t="shared" si="268"/>
        <v>1</v>
      </c>
    </row>
    <row r="2309" spans="1:25">
      <c r="A2309">
        <f t="shared" si="269"/>
        <v>3</v>
      </c>
      <c r="B2309">
        <f t="shared" si="264"/>
        <v>0</v>
      </c>
      <c r="C2309">
        <v>2308</v>
      </c>
      <c r="D2309" t="s">
        <v>7</v>
      </c>
      <c r="E2309" s="2">
        <v>63</v>
      </c>
      <c r="G2309" s="5" t="s">
        <v>20486</v>
      </c>
      <c r="H2309" t="s">
        <v>20487</v>
      </c>
      <c r="I2309" t="s">
        <v>20488</v>
      </c>
      <c r="J2309" s="7" t="s">
        <v>12099</v>
      </c>
      <c r="K2309" s="5" t="s">
        <v>30489</v>
      </c>
      <c r="L2309" t="s">
        <v>53207</v>
      </c>
      <c r="M2309" s="7" t="s">
        <v>53208</v>
      </c>
      <c r="N2309" s="5" t="s">
        <v>20489</v>
      </c>
      <c r="O2309" s="5" t="s">
        <v>20490</v>
      </c>
      <c r="P2309" s="5" t="s">
        <v>20491</v>
      </c>
      <c r="S2309">
        <f t="shared" si="270"/>
        <v>0</v>
      </c>
      <c r="T2309">
        <f t="shared" si="271"/>
        <v>0</v>
      </c>
      <c r="U2309">
        <f t="shared" si="272"/>
        <v>0</v>
      </c>
      <c r="V2309">
        <f t="shared" si="265"/>
        <v>0</v>
      </c>
      <c r="W2309">
        <f t="shared" si="266"/>
        <v>0</v>
      </c>
      <c r="X2309">
        <f t="shared" si="267"/>
        <v>0</v>
      </c>
      <c r="Y2309">
        <f t="shared" si="268"/>
        <v>1</v>
      </c>
    </row>
    <row r="2310" spans="1:25">
      <c r="A2310">
        <f t="shared" si="269"/>
        <v>2</v>
      </c>
      <c r="B2310">
        <f t="shared" si="264"/>
        <v>0</v>
      </c>
      <c r="C2310">
        <v>2309</v>
      </c>
      <c r="D2310" t="s">
        <v>7</v>
      </c>
      <c r="E2310" s="2">
        <v>64</v>
      </c>
      <c r="G2310" s="5" t="s">
        <v>20492</v>
      </c>
      <c r="H2310" t="s">
        <v>20493</v>
      </c>
      <c r="I2310" t="s">
        <v>20494</v>
      </c>
      <c r="J2310" s="7" t="s">
        <v>20495</v>
      </c>
      <c r="K2310" s="5" t="s">
        <v>30490</v>
      </c>
      <c r="L2310" t="s">
        <v>53209</v>
      </c>
      <c r="M2310" s="7" t="s">
        <v>53210</v>
      </c>
      <c r="N2310" s="5" t="s">
        <v>20495</v>
      </c>
      <c r="O2310" s="5" t="s">
        <v>20496</v>
      </c>
      <c r="P2310" s="5" t="s">
        <v>20497</v>
      </c>
      <c r="S2310">
        <f t="shared" si="270"/>
        <v>0</v>
      </c>
      <c r="T2310">
        <f t="shared" si="271"/>
        <v>0</v>
      </c>
      <c r="U2310">
        <f t="shared" si="272"/>
        <v>0</v>
      </c>
      <c r="V2310">
        <f t="shared" si="265"/>
        <v>0</v>
      </c>
      <c r="W2310">
        <f t="shared" si="266"/>
        <v>0</v>
      </c>
      <c r="X2310">
        <f t="shared" si="267"/>
        <v>0</v>
      </c>
      <c r="Y2310">
        <f t="shared" si="268"/>
        <v>1</v>
      </c>
    </row>
    <row r="2311" spans="1:25">
      <c r="A2311">
        <f t="shared" si="269"/>
        <v>4</v>
      </c>
      <c r="B2311">
        <f t="shared" si="264"/>
        <v>0</v>
      </c>
      <c r="C2311">
        <v>2310</v>
      </c>
      <c r="D2311" t="s">
        <v>7</v>
      </c>
      <c r="E2311" s="2">
        <v>65</v>
      </c>
      <c r="G2311" s="5" t="s">
        <v>20498</v>
      </c>
      <c r="H2311" t="s">
        <v>20499</v>
      </c>
      <c r="I2311" t="s">
        <v>20500</v>
      </c>
      <c r="J2311" s="7" t="s">
        <v>4599</v>
      </c>
      <c r="K2311" s="5" t="s">
        <v>30491</v>
      </c>
      <c r="L2311" t="s">
        <v>53211</v>
      </c>
      <c r="M2311" s="7" t="s">
        <v>53212</v>
      </c>
      <c r="N2311" s="5" t="s">
        <v>20501</v>
      </c>
      <c r="O2311" s="5" t="s">
        <v>20502</v>
      </c>
      <c r="P2311" s="5" t="s">
        <v>20503</v>
      </c>
      <c r="S2311">
        <f t="shared" si="270"/>
        <v>0</v>
      </c>
      <c r="T2311">
        <f t="shared" si="271"/>
        <v>0</v>
      </c>
      <c r="U2311">
        <f t="shared" si="272"/>
        <v>0</v>
      </c>
      <c r="V2311">
        <f t="shared" si="265"/>
        <v>0</v>
      </c>
      <c r="W2311">
        <f t="shared" si="266"/>
        <v>0</v>
      </c>
      <c r="X2311">
        <f t="shared" si="267"/>
        <v>0</v>
      </c>
      <c r="Y2311">
        <f t="shared" si="268"/>
        <v>1</v>
      </c>
    </row>
    <row r="2312" spans="1:25">
      <c r="A2312">
        <f t="shared" si="269"/>
        <v>5</v>
      </c>
      <c r="B2312">
        <f t="shared" si="264"/>
        <v>100</v>
      </c>
      <c r="C2312">
        <v>2311</v>
      </c>
      <c r="D2312" t="s">
        <v>7</v>
      </c>
      <c r="E2312" s="2">
        <v>66</v>
      </c>
      <c r="G2312" s="5" t="s">
        <v>20504</v>
      </c>
      <c r="H2312" t="s">
        <v>20505</v>
      </c>
      <c r="I2312" t="s">
        <v>20506</v>
      </c>
      <c r="J2312" s="7" t="s">
        <v>20507</v>
      </c>
      <c r="K2312" s="5" t="s">
        <v>30492</v>
      </c>
      <c r="L2312" t="s">
        <v>53213</v>
      </c>
      <c r="M2312" s="7" t="s">
        <v>53214</v>
      </c>
      <c r="N2312" s="5" t="s">
        <v>20508</v>
      </c>
      <c r="O2312" s="5" t="s">
        <v>20509</v>
      </c>
      <c r="P2312" s="5" t="s">
        <v>20510</v>
      </c>
      <c r="S2312">
        <f t="shared" si="270"/>
        <v>0</v>
      </c>
      <c r="T2312">
        <f t="shared" si="271"/>
        <v>0</v>
      </c>
      <c r="U2312">
        <f t="shared" si="272"/>
        <v>0</v>
      </c>
      <c r="V2312">
        <f t="shared" si="265"/>
        <v>0</v>
      </c>
      <c r="W2312">
        <f t="shared" si="266"/>
        <v>0</v>
      </c>
      <c r="X2312">
        <f t="shared" si="267"/>
        <v>0</v>
      </c>
      <c r="Y2312">
        <f t="shared" si="268"/>
        <v>1</v>
      </c>
    </row>
    <row r="2313" spans="1:25">
      <c r="A2313">
        <f t="shared" si="269"/>
        <v>3</v>
      </c>
      <c r="B2313">
        <f t="shared" si="264"/>
        <v>0</v>
      </c>
      <c r="C2313">
        <v>2312</v>
      </c>
      <c r="D2313" t="s">
        <v>7</v>
      </c>
      <c r="E2313" s="2">
        <v>67</v>
      </c>
      <c r="G2313" s="5" t="s">
        <v>20511</v>
      </c>
      <c r="H2313" t="s">
        <v>20512</v>
      </c>
      <c r="I2313" t="s">
        <v>20513</v>
      </c>
      <c r="J2313" s="7" t="s">
        <v>20514</v>
      </c>
      <c r="K2313" s="5" t="s">
        <v>30493</v>
      </c>
      <c r="L2313" t="s">
        <v>53215</v>
      </c>
      <c r="M2313" s="7" t="s">
        <v>53216</v>
      </c>
      <c r="N2313" s="5" t="s">
        <v>20514</v>
      </c>
      <c r="O2313" s="5" t="s">
        <v>20515</v>
      </c>
      <c r="P2313" s="5" t="s">
        <v>20516</v>
      </c>
      <c r="S2313">
        <f t="shared" si="270"/>
        <v>0</v>
      </c>
      <c r="T2313">
        <f t="shared" si="271"/>
        <v>0</v>
      </c>
      <c r="U2313">
        <f t="shared" si="272"/>
        <v>0</v>
      </c>
      <c r="V2313">
        <f t="shared" si="265"/>
        <v>0</v>
      </c>
      <c r="W2313">
        <f t="shared" si="266"/>
        <v>0</v>
      </c>
      <c r="X2313">
        <f t="shared" si="267"/>
        <v>0</v>
      </c>
      <c r="Y2313">
        <f t="shared" si="268"/>
        <v>1</v>
      </c>
    </row>
    <row r="2314" spans="1:25">
      <c r="A2314">
        <f t="shared" si="269"/>
        <v>2</v>
      </c>
      <c r="B2314">
        <f t="shared" si="264"/>
        <v>0</v>
      </c>
      <c r="C2314">
        <v>2313</v>
      </c>
      <c r="D2314" t="s">
        <v>7</v>
      </c>
      <c r="E2314" s="2">
        <v>68</v>
      </c>
      <c r="G2314" s="5" t="s">
        <v>20517</v>
      </c>
      <c r="H2314" t="s">
        <v>20518</v>
      </c>
      <c r="I2314" t="s">
        <v>20519</v>
      </c>
      <c r="J2314" s="7" t="s">
        <v>32239</v>
      </c>
      <c r="K2314" s="5" t="s">
        <v>30494</v>
      </c>
      <c r="L2314" t="s">
        <v>53217</v>
      </c>
      <c r="M2314" s="7" t="s">
        <v>53218</v>
      </c>
      <c r="N2314" s="5" t="s">
        <v>20520</v>
      </c>
      <c r="O2314" s="5" t="s">
        <v>20521</v>
      </c>
      <c r="P2314" s="5" t="s">
        <v>20522</v>
      </c>
      <c r="S2314">
        <f t="shared" si="270"/>
        <v>0</v>
      </c>
      <c r="T2314">
        <f t="shared" si="271"/>
        <v>0</v>
      </c>
      <c r="U2314">
        <f t="shared" si="272"/>
        <v>0</v>
      </c>
      <c r="V2314">
        <f t="shared" si="265"/>
        <v>0</v>
      </c>
      <c r="W2314">
        <f t="shared" si="266"/>
        <v>0</v>
      </c>
      <c r="X2314">
        <f t="shared" si="267"/>
        <v>0</v>
      </c>
      <c r="Y2314">
        <f t="shared" si="268"/>
        <v>1</v>
      </c>
    </row>
    <row r="2315" spans="1:25">
      <c r="A2315">
        <f t="shared" si="269"/>
        <v>3</v>
      </c>
      <c r="B2315">
        <f t="shared" si="264"/>
        <v>0</v>
      </c>
      <c r="C2315">
        <v>2314</v>
      </c>
      <c r="D2315" t="s">
        <v>7</v>
      </c>
      <c r="E2315" s="2">
        <v>69</v>
      </c>
      <c r="G2315" s="5" t="s">
        <v>20523</v>
      </c>
      <c r="H2315" t="s">
        <v>20524</v>
      </c>
      <c r="I2315" t="s">
        <v>20525</v>
      </c>
      <c r="J2315" s="7" t="s">
        <v>20526</v>
      </c>
      <c r="K2315" s="5" t="s">
        <v>30495</v>
      </c>
      <c r="L2315" t="s">
        <v>53219</v>
      </c>
      <c r="M2315" s="7" t="s">
        <v>53220</v>
      </c>
      <c r="N2315" s="5" t="s">
        <v>20527</v>
      </c>
      <c r="O2315" s="5" t="s">
        <v>20528</v>
      </c>
      <c r="P2315" s="5" t="s">
        <v>20529</v>
      </c>
      <c r="S2315">
        <f t="shared" si="270"/>
        <v>0</v>
      </c>
      <c r="T2315">
        <f t="shared" si="271"/>
        <v>0</v>
      </c>
      <c r="U2315">
        <f t="shared" si="272"/>
        <v>0</v>
      </c>
      <c r="V2315">
        <f t="shared" si="265"/>
        <v>0</v>
      </c>
      <c r="W2315">
        <f t="shared" si="266"/>
        <v>0</v>
      </c>
      <c r="X2315">
        <f t="shared" si="267"/>
        <v>0</v>
      </c>
      <c r="Y2315">
        <f t="shared" si="268"/>
        <v>1</v>
      </c>
    </row>
    <row r="2316" spans="1:25">
      <c r="A2316">
        <f t="shared" si="269"/>
        <v>4</v>
      </c>
      <c r="B2316">
        <f t="shared" si="264"/>
        <v>0</v>
      </c>
      <c r="C2316">
        <v>2315</v>
      </c>
      <c r="D2316" t="s">
        <v>7</v>
      </c>
      <c r="E2316" s="2">
        <v>70</v>
      </c>
      <c r="G2316" s="5" t="s">
        <v>1692</v>
      </c>
      <c r="H2316" t="s">
        <v>20530</v>
      </c>
      <c r="I2316" t="s">
        <v>20531</v>
      </c>
      <c r="J2316" s="7" t="s">
        <v>20532</v>
      </c>
      <c r="K2316" s="5" t="s">
        <v>30496</v>
      </c>
      <c r="L2316" t="s">
        <v>53221</v>
      </c>
      <c r="M2316" s="7" t="s">
        <v>53222</v>
      </c>
      <c r="N2316" s="5" t="s">
        <v>20533</v>
      </c>
      <c r="O2316" s="5" t="s">
        <v>20534</v>
      </c>
      <c r="P2316" s="5" t="s">
        <v>20535</v>
      </c>
      <c r="S2316">
        <f t="shared" si="270"/>
        <v>0</v>
      </c>
      <c r="T2316">
        <f t="shared" si="271"/>
        <v>0</v>
      </c>
      <c r="U2316">
        <f t="shared" si="272"/>
        <v>0</v>
      </c>
      <c r="V2316">
        <f t="shared" si="265"/>
        <v>0</v>
      </c>
      <c r="W2316">
        <f t="shared" si="266"/>
        <v>0</v>
      </c>
      <c r="X2316">
        <f t="shared" si="267"/>
        <v>0</v>
      </c>
      <c r="Y2316">
        <f t="shared" si="268"/>
        <v>1</v>
      </c>
    </row>
    <row r="2317" spans="1:25">
      <c r="A2317">
        <f t="shared" si="269"/>
        <v>2</v>
      </c>
      <c r="B2317">
        <f t="shared" si="264"/>
        <v>0</v>
      </c>
      <c r="C2317">
        <v>2316</v>
      </c>
      <c r="D2317" t="s">
        <v>7</v>
      </c>
      <c r="E2317" s="2">
        <v>71</v>
      </c>
      <c r="G2317" s="5" t="s">
        <v>20536</v>
      </c>
      <c r="H2317" t="s">
        <v>4620</v>
      </c>
      <c r="I2317" t="s">
        <v>20537</v>
      </c>
      <c r="J2317" s="7" t="s">
        <v>20538</v>
      </c>
      <c r="K2317" s="5" t="s">
        <v>30497</v>
      </c>
      <c r="L2317" t="s">
        <v>53223</v>
      </c>
      <c r="M2317" s="7" t="s">
        <v>53224</v>
      </c>
      <c r="N2317" s="5" t="s">
        <v>4625</v>
      </c>
      <c r="O2317" s="5" t="s">
        <v>20539</v>
      </c>
      <c r="P2317" s="5" t="s">
        <v>20540</v>
      </c>
      <c r="S2317">
        <f t="shared" si="270"/>
        <v>0</v>
      </c>
      <c r="T2317">
        <f t="shared" si="271"/>
        <v>0</v>
      </c>
      <c r="U2317">
        <f t="shared" si="272"/>
        <v>0</v>
      </c>
      <c r="V2317">
        <f t="shared" si="265"/>
        <v>0</v>
      </c>
      <c r="W2317">
        <f t="shared" si="266"/>
        <v>0</v>
      </c>
      <c r="X2317">
        <f t="shared" si="267"/>
        <v>0</v>
      </c>
      <c r="Y2317">
        <f t="shared" si="268"/>
        <v>1</v>
      </c>
    </row>
    <row r="2318" spans="1:25">
      <c r="A2318">
        <f t="shared" si="269"/>
        <v>5</v>
      </c>
      <c r="B2318">
        <f t="shared" si="264"/>
        <v>0</v>
      </c>
      <c r="C2318">
        <v>2317</v>
      </c>
      <c r="D2318" t="s">
        <v>7</v>
      </c>
      <c r="E2318" s="2">
        <v>72</v>
      </c>
      <c r="G2318" s="5" t="s">
        <v>20541</v>
      </c>
      <c r="H2318" t="s">
        <v>20542</v>
      </c>
      <c r="I2318" t="s">
        <v>20543</v>
      </c>
      <c r="J2318" s="7" t="s">
        <v>20544</v>
      </c>
      <c r="K2318" s="5" t="s">
        <v>30498</v>
      </c>
      <c r="L2318" t="s">
        <v>53225</v>
      </c>
      <c r="M2318" s="7" t="s">
        <v>53226</v>
      </c>
      <c r="N2318" s="5" t="s">
        <v>20545</v>
      </c>
      <c r="O2318" s="5" t="s">
        <v>20546</v>
      </c>
      <c r="P2318" s="5" t="s">
        <v>20547</v>
      </c>
      <c r="S2318">
        <f t="shared" si="270"/>
        <v>0</v>
      </c>
      <c r="T2318">
        <f t="shared" si="271"/>
        <v>0</v>
      </c>
      <c r="U2318">
        <f t="shared" si="272"/>
        <v>0</v>
      </c>
      <c r="V2318">
        <f t="shared" si="265"/>
        <v>0</v>
      </c>
      <c r="W2318">
        <f t="shared" si="266"/>
        <v>0</v>
      </c>
      <c r="X2318">
        <f t="shared" si="267"/>
        <v>0</v>
      </c>
      <c r="Y2318">
        <f t="shared" si="268"/>
        <v>1</v>
      </c>
    </row>
    <row r="2319" spans="1:25">
      <c r="A2319">
        <f t="shared" si="269"/>
        <v>6</v>
      </c>
      <c r="B2319">
        <f t="shared" si="264"/>
        <v>0</v>
      </c>
      <c r="C2319">
        <v>2318</v>
      </c>
      <c r="D2319" t="s">
        <v>7</v>
      </c>
      <c r="E2319" s="2">
        <v>73</v>
      </c>
      <c r="G2319" s="5" t="s">
        <v>20548</v>
      </c>
      <c r="H2319" t="s">
        <v>20549</v>
      </c>
      <c r="I2319" t="s">
        <v>20550</v>
      </c>
      <c r="J2319" s="7" t="s">
        <v>20551</v>
      </c>
      <c r="K2319" s="5" t="s">
        <v>30499</v>
      </c>
      <c r="L2319" t="s">
        <v>53227</v>
      </c>
      <c r="M2319" s="7" t="s">
        <v>53228</v>
      </c>
      <c r="N2319" s="5" t="s">
        <v>20551</v>
      </c>
      <c r="O2319" s="5" t="s">
        <v>20552</v>
      </c>
      <c r="P2319" s="5" t="s">
        <v>20553</v>
      </c>
      <c r="S2319">
        <f t="shared" si="270"/>
        <v>0</v>
      </c>
      <c r="T2319">
        <f t="shared" si="271"/>
        <v>0</v>
      </c>
      <c r="U2319">
        <f t="shared" si="272"/>
        <v>0</v>
      </c>
      <c r="V2319">
        <f t="shared" si="265"/>
        <v>0</v>
      </c>
      <c r="W2319">
        <f t="shared" si="266"/>
        <v>0</v>
      </c>
      <c r="X2319">
        <f t="shared" si="267"/>
        <v>0</v>
      </c>
      <c r="Y2319">
        <f t="shared" si="268"/>
        <v>1</v>
      </c>
    </row>
    <row r="2320" spans="1:25">
      <c r="A2320">
        <f t="shared" si="269"/>
        <v>5</v>
      </c>
      <c r="B2320">
        <f t="shared" si="264"/>
        <v>0</v>
      </c>
      <c r="C2320">
        <v>2319</v>
      </c>
      <c r="D2320" t="s">
        <v>7</v>
      </c>
      <c r="E2320" s="2">
        <v>74</v>
      </c>
      <c r="G2320" s="5" t="s">
        <v>20554</v>
      </c>
      <c r="H2320" t="s">
        <v>20555</v>
      </c>
      <c r="I2320" t="s">
        <v>20556</v>
      </c>
      <c r="J2320" s="7" t="s">
        <v>20557</v>
      </c>
      <c r="K2320" s="5" t="s">
        <v>30500</v>
      </c>
      <c r="L2320" t="s">
        <v>53229</v>
      </c>
      <c r="M2320" s="7" t="s">
        <v>53230</v>
      </c>
      <c r="N2320" s="5" t="s">
        <v>20558</v>
      </c>
      <c r="O2320" s="5" t="s">
        <v>20559</v>
      </c>
      <c r="P2320" s="5" t="s">
        <v>20560</v>
      </c>
      <c r="S2320">
        <f t="shared" si="270"/>
        <v>0</v>
      </c>
      <c r="T2320">
        <f t="shared" si="271"/>
        <v>0</v>
      </c>
      <c r="U2320">
        <f t="shared" si="272"/>
        <v>0</v>
      </c>
      <c r="V2320">
        <f t="shared" si="265"/>
        <v>0</v>
      </c>
      <c r="W2320">
        <f t="shared" si="266"/>
        <v>0</v>
      </c>
      <c r="X2320">
        <f t="shared" si="267"/>
        <v>0</v>
      </c>
      <c r="Y2320">
        <f t="shared" si="268"/>
        <v>1</v>
      </c>
    </row>
    <row r="2321" spans="1:25">
      <c r="A2321">
        <f t="shared" si="269"/>
        <v>3</v>
      </c>
      <c r="B2321">
        <f t="shared" si="264"/>
        <v>0</v>
      </c>
      <c r="C2321">
        <v>2320</v>
      </c>
      <c r="D2321" t="s">
        <v>7</v>
      </c>
      <c r="E2321" s="2">
        <v>75</v>
      </c>
      <c r="G2321" s="5" t="s">
        <v>20561</v>
      </c>
      <c r="H2321" t="s">
        <v>20562</v>
      </c>
      <c r="I2321" t="s">
        <v>20563</v>
      </c>
      <c r="J2321" s="7" t="s">
        <v>20564</v>
      </c>
      <c r="K2321" s="5" t="s">
        <v>30501</v>
      </c>
      <c r="L2321" t="s">
        <v>53231</v>
      </c>
      <c r="M2321" s="7" t="s">
        <v>53232</v>
      </c>
      <c r="N2321" s="5" t="s">
        <v>20564</v>
      </c>
      <c r="O2321" s="5" t="s">
        <v>20565</v>
      </c>
      <c r="P2321" s="5" t="s">
        <v>20566</v>
      </c>
      <c r="S2321">
        <f t="shared" si="270"/>
        <v>0</v>
      </c>
      <c r="T2321">
        <f t="shared" si="271"/>
        <v>0</v>
      </c>
      <c r="U2321">
        <f t="shared" si="272"/>
        <v>0</v>
      </c>
      <c r="V2321">
        <f t="shared" si="265"/>
        <v>0</v>
      </c>
      <c r="W2321">
        <f t="shared" si="266"/>
        <v>0</v>
      </c>
      <c r="X2321">
        <f t="shared" si="267"/>
        <v>0</v>
      </c>
      <c r="Y2321">
        <f t="shared" si="268"/>
        <v>1</v>
      </c>
    </row>
    <row r="2322" spans="1:25">
      <c r="A2322">
        <f t="shared" si="269"/>
        <v>6</v>
      </c>
      <c r="B2322">
        <f t="shared" si="264"/>
        <v>0</v>
      </c>
      <c r="C2322">
        <v>2321</v>
      </c>
      <c r="D2322" t="s">
        <v>7</v>
      </c>
      <c r="E2322" s="2">
        <v>76</v>
      </c>
      <c r="G2322" s="5" t="s">
        <v>20567</v>
      </c>
      <c r="H2322" t="s">
        <v>20568</v>
      </c>
      <c r="I2322" t="s">
        <v>20569</v>
      </c>
      <c r="J2322" s="7" t="s">
        <v>20570</v>
      </c>
      <c r="K2322" s="5" t="s">
        <v>30502</v>
      </c>
      <c r="L2322" t="s">
        <v>53233</v>
      </c>
      <c r="M2322" s="7" t="s">
        <v>53234</v>
      </c>
      <c r="N2322" s="5" t="s">
        <v>20571</v>
      </c>
      <c r="O2322" s="5" t="s">
        <v>20572</v>
      </c>
      <c r="P2322" s="5" t="s">
        <v>20573</v>
      </c>
      <c r="S2322">
        <f t="shared" si="270"/>
        <v>0</v>
      </c>
      <c r="T2322">
        <f t="shared" si="271"/>
        <v>0</v>
      </c>
      <c r="U2322">
        <f t="shared" si="272"/>
        <v>0</v>
      </c>
      <c r="V2322">
        <f t="shared" si="265"/>
        <v>0</v>
      </c>
      <c r="W2322">
        <f t="shared" si="266"/>
        <v>0</v>
      </c>
      <c r="X2322">
        <f t="shared" si="267"/>
        <v>0</v>
      </c>
      <c r="Y2322">
        <f t="shared" si="268"/>
        <v>1</v>
      </c>
    </row>
    <row r="2323" spans="1:25">
      <c r="A2323">
        <f t="shared" si="269"/>
        <v>3</v>
      </c>
      <c r="B2323">
        <f t="shared" si="264"/>
        <v>0</v>
      </c>
      <c r="C2323">
        <v>2322</v>
      </c>
      <c r="D2323" t="s">
        <v>7</v>
      </c>
      <c r="E2323" s="2">
        <v>77</v>
      </c>
      <c r="G2323" s="5" t="s">
        <v>20574</v>
      </c>
      <c r="H2323" t="s">
        <v>20575</v>
      </c>
      <c r="I2323" t="s">
        <v>20576</v>
      </c>
      <c r="J2323" s="7" t="s">
        <v>20577</v>
      </c>
      <c r="K2323" s="5" t="s">
        <v>30503</v>
      </c>
      <c r="L2323" t="s">
        <v>53235</v>
      </c>
      <c r="M2323" s="7" t="s">
        <v>53236</v>
      </c>
      <c r="N2323" s="5" t="s">
        <v>20578</v>
      </c>
      <c r="O2323" s="5" t="s">
        <v>20579</v>
      </c>
      <c r="P2323" s="5" t="s">
        <v>20580</v>
      </c>
      <c r="S2323">
        <f t="shared" si="270"/>
        <v>0</v>
      </c>
      <c r="T2323">
        <f t="shared" si="271"/>
        <v>0</v>
      </c>
      <c r="U2323">
        <f t="shared" si="272"/>
        <v>0</v>
      </c>
      <c r="V2323">
        <f t="shared" si="265"/>
        <v>0</v>
      </c>
      <c r="W2323">
        <f t="shared" si="266"/>
        <v>0</v>
      </c>
      <c r="X2323">
        <f t="shared" si="267"/>
        <v>0</v>
      </c>
      <c r="Y2323">
        <f t="shared" si="268"/>
        <v>1</v>
      </c>
    </row>
    <row r="2324" spans="1:25">
      <c r="A2324">
        <f t="shared" si="269"/>
        <v>3</v>
      </c>
      <c r="B2324">
        <f t="shared" si="264"/>
        <v>0</v>
      </c>
      <c r="C2324">
        <v>2323</v>
      </c>
      <c r="D2324" t="s">
        <v>7</v>
      </c>
      <c r="E2324" s="2">
        <v>78</v>
      </c>
      <c r="G2324" s="5" t="s">
        <v>20581</v>
      </c>
      <c r="H2324" t="s">
        <v>20582</v>
      </c>
      <c r="I2324" t="s">
        <v>20583</v>
      </c>
      <c r="J2324" s="7" t="s">
        <v>20584</v>
      </c>
      <c r="K2324" s="5" t="s">
        <v>30504</v>
      </c>
      <c r="L2324" t="s">
        <v>53237</v>
      </c>
      <c r="M2324" s="7" t="s">
        <v>53238</v>
      </c>
      <c r="N2324" s="5" t="s">
        <v>20585</v>
      </c>
      <c r="O2324" s="5" t="s">
        <v>20586</v>
      </c>
      <c r="P2324" s="5" t="s">
        <v>20587</v>
      </c>
      <c r="S2324">
        <f t="shared" si="270"/>
        <v>0</v>
      </c>
      <c r="T2324">
        <f t="shared" si="271"/>
        <v>0</v>
      </c>
      <c r="U2324">
        <f t="shared" si="272"/>
        <v>0</v>
      </c>
      <c r="V2324">
        <f t="shared" si="265"/>
        <v>0</v>
      </c>
      <c r="W2324">
        <f t="shared" si="266"/>
        <v>0</v>
      </c>
      <c r="X2324">
        <f t="shared" si="267"/>
        <v>0</v>
      </c>
      <c r="Y2324">
        <f t="shared" si="268"/>
        <v>1</v>
      </c>
    </row>
    <row r="2325" spans="1:25">
      <c r="A2325">
        <f t="shared" si="269"/>
        <v>1</v>
      </c>
      <c r="B2325">
        <f t="shared" si="264"/>
        <v>0</v>
      </c>
      <c r="C2325">
        <v>2324</v>
      </c>
      <c r="D2325" t="s">
        <v>7</v>
      </c>
      <c r="E2325" s="2">
        <v>79</v>
      </c>
      <c r="G2325" s="5" t="s">
        <v>20588</v>
      </c>
      <c r="H2325" t="s">
        <v>11309</v>
      </c>
      <c r="I2325" t="s">
        <v>20589</v>
      </c>
      <c r="J2325" s="7" t="s">
        <v>20590</v>
      </c>
      <c r="K2325" s="5" t="s">
        <v>30505</v>
      </c>
      <c r="L2325" t="s">
        <v>53239</v>
      </c>
      <c r="M2325" s="7" t="s">
        <v>53240</v>
      </c>
      <c r="N2325" s="5" t="s">
        <v>11312</v>
      </c>
      <c r="O2325" s="5" t="s">
        <v>20591</v>
      </c>
      <c r="P2325" s="5" t="s">
        <v>20592</v>
      </c>
      <c r="S2325">
        <f t="shared" si="270"/>
        <v>0</v>
      </c>
      <c r="T2325">
        <f t="shared" si="271"/>
        <v>0</v>
      </c>
      <c r="U2325">
        <f t="shared" si="272"/>
        <v>0</v>
      </c>
      <c r="V2325">
        <f t="shared" si="265"/>
        <v>0</v>
      </c>
      <c r="W2325">
        <f t="shared" si="266"/>
        <v>0</v>
      </c>
      <c r="X2325">
        <f t="shared" si="267"/>
        <v>0</v>
      </c>
      <c r="Y2325">
        <f t="shared" si="268"/>
        <v>1</v>
      </c>
    </row>
    <row r="2326" spans="1:25">
      <c r="A2326">
        <f t="shared" si="269"/>
        <v>5</v>
      </c>
      <c r="B2326">
        <f t="shared" si="264"/>
        <v>0</v>
      </c>
      <c r="C2326">
        <v>2325</v>
      </c>
      <c r="D2326" t="s">
        <v>7</v>
      </c>
      <c r="E2326" s="2">
        <v>80</v>
      </c>
      <c r="G2326" s="5" t="s">
        <v>20593</v>
      </c>
      <c r="H2326" t="s">
        <v>20594</v>
      </c>
      <c r="I2326" t="s">
        <v>20595</v>
      </c>
      <c r="J2326" s="7" t="s">
        <v>20596</v>
      </c>
      <c r="K2326" s="5" t="s">
        <v>30506</v>
      </c>
      <c r="L2326" t="s">
        <v>53241</v>
      </c>
      <c r="M2326" s="7" t="s">
        <v>53242</v>
      </c>
      <c r="N2326" s="5" t="s">
        <v>20597</v>
      </c>
      <c r="O2326" s="5" t="s">
        <v>20598</v>
      </c>
      <c r="P2326" s="5" t="s">
        <v>20599</v>
      </c>
      <c r="S2326">
        <f t="shared" si="270"/>
        <v>0</v>
      </c>
      <c r="T2326">
        <f t="shared" si="271"/>
        <v>0</v>
      </c>
      <c r="U2326">
        <f t="shared" si="272"/>
        <v>0</v>
      </c>
      <c r="V2326">
        <f t="shared" si="265"/>
        <v>0</v>
      </c>
      <c r="W2326">
        <f t="shared" si="266"/>
        <v>0</v>
      </c>
      <c r="X2326">
        <f t="shared" si="267"/>
        <v>0</v>
      </c>
      <c r="Y2326">
        <f t="shared" si="268"/>
        <v>1</v>
      </c>
    </row>
    <row r="2327" spans="1:25">
      <c r="A2327">
        <f t="shared" si="269"/>
        <v>4</v>
      </c>
      <c r="B2327">
        <f t="shared" si="264"/>
        <v>0</v>
      </c>
      <c r="C2327">
        <v>2326</v>
      </c>
      <c r="D2327" t="s">
        <v>7</v>
      </c>
      <c r="E2327" s="2">
        <v>81</v>
      </c>
      <c r="G2327" s="5" t="s">
        <v>20600</v>
      </c>
      <c r="H2327" t="s">
        <v>20601</v>
      </c>
      <c r="I2327" t="s">
        <v>20602</v>
      </c>
      <c r="J2327" s="7" t="s">
        <v>20603</v>
      </c>
      <c r="K2327" s="5" t="s">
        <v>30507</v>
      </c>
      <c r="L2327" t="s">
        <v>53243</v>
      </c>
      <c r="M2327" s="7" t="s">
        <v>53244</v>
      </c>
      <c r="N2327" s="5" t="s">
        <v>20604</v>
      </c>
      <c r="O2327" s="5" t="s">
        <v>20605</v>
      </c>
      <c r="P2327" s="5" t="s">
        <v>20606</v>
      </c>
      <c r="S2327">
        <f t="shared" si="270"/>
        <v>0</v>
      </c>
      <c r="T2327">
        <f t="shared" si="271"/>
        <v>0</v>
      </c>
      <c r="U2327">
        <f t="shared" si="272"/>
        <v>0</v>
      </c>
      <c r="V2327">
        <f t="shared" si="265"/>
        <v>0</v>
      </c>
      <c r="W2327">
        <f t="shared" si="266"/>
        <v>0</v>
      </c>
      <c r="X2327">
        <f t="shared" si="267"/>
        <v>0</v>
      </c>
      <c r="Y2327">
        <f t="shared" si="268"/>
        <v>1</v>
      </c>
    </row>
    <row r="2328" spans="1:25">
      <c r="A2328">
        <f t="shared" si="269"/>
        <v>5</v>
      </c>
      <c r="B2328">
        <f t="shared" si="264"/>
        <v>0</v>
      </c>
      <c r="C2328">
        <v>2327</v>
      </c>
      <c r="D2328" t="s">
        <v>7</v>
      </c>
      <c r="E2328" s="2">
        <v>82</v>
      </c>
      <c r="G2328" s="5" t="s">
        <v>20607</v>
      </c>
      <c r="H2328" t="s">
        <v>20608</v>
      </c>
      <c r="I2328" t="s">
        <v>20609</v>
      </c>
      <c r="J2328" s="7" t="s">
        <v>20610</v>
      </c>
      <c r="K2328" s="5" t="s">
        <v>30508</v>
      </c>
      <c r="L2328" t="s">
        <v>53245</v>
      </c>
      <c r="M2328" s="7" t="s">
        <v>53246</v>
      </c>
      <c r="N2328" s="5" t="s">
        <v>20610</v>
      </c>
      <c r="O2328" s="5" t="s">
        <v>20611</v>
      </c>
      <c r="P2328" s="5" t="s">
        <v>20612</v>
      </c>
      <c r="S2328">
        <f t="shared" si="270"/>
        <v>0</v>
      </c>
      <c r="T2328">
        <f t="shared" si="271"/>
        <v>0</v>
      </c>
      <c r="U2328">
        <f t="shared" si="272"/>
        <v>0</v>
      </c>
      <c r="V2328">
        <f t="shared" si="265"/>
        <v>0</v>
      </c>
      <c r="W2328">
        <f t="shared" si="266"/>
        <v>0</v>
      </c>
      <c r="X2328">
        <f t="shared" si="267"/>
        <v>0</v>
      </c>
      <c r="Y2328">
        <f t="shared" si="268"/>
        <v>1</v>
      </c>
    </row>
    <row r="2329" spans="1:25">
      <c r="A2329">
        <f t="shared" si="269"/>
        <v>3</v>
      </c>
      <c r="B2329">
        <f t="shared" si="264"/>
        <v>0</v>
      </c>
      <c r="C2329">
        <v>2328</v>
      </c>
      <c r="D2329" t="s">
        <v>7</v>
      </c>
      <c r="E2329" s="2">
        <v>83</v>
      </c>
      <c r="G2329" s="5" t="s">
        <v>20613</v>
      </c>
      <c r="H2329" t="s">
        <v>20614</v>
      </c>
      <c r="I2329" t="s">
        <v>20615</v>
      </c>
      <c r="J2329" s="7" t="s">
        <v>20616</v>
      </c>
      <c r="K2329" s="5" t="s">
        <v>20619</v>
      </c>
      <c r="L2329" t="s">
        <v>53247</v>
      </c>
      <c r="M2329" s="7" t="s">
        <v>53248</v>
      </c>
      <c r="N2329" s="5" t="s">
        <v>20617</v>
      </c>
      <c r="O2329" s="5" t="s">
        <v>20618</v>
      </c>
      <c r="P2329" s="5" t="s">
        <v>20619</v>
      </c>
      <c r="S2329">
        <f t="shared" si="270"/>
        <v>0</v>
      </c>
      <c r="T2329">
        <f t="shared" si="271"/>
        <v>0</v>
      </c>
      <c r="U2329">
        <f t="shared" si="272"/>
        <v>0</v>
      </c>
      <c r="V2329">
        <f t="shared" si="265"/>
        <v>0</v>
      </c>
      <c r="W2329">
        <f t="shared" si="266"/>
        <v>0</v>
      </c>
      <c r="X2329">
        <f t="shared" si="267"/>
        <v>0</v>
      </c>
      <c r="Y2329">
        <f t="shared" si="268"/>
        <v>1</v>
      </c>
    </row>
    <row r="2330" spans="1:25">
      <c r="A2330">
        <f t="shared" si="269"/>
        <v>5</v>
      </c>
      <c r="B2330">
        <f t="shared" si="264"/>
        <v>0</v>
      </c>
      <c r="C2330">
        <v>2329</v>
      </c>
      <c r="D2330" t="s">
        <v>7</v>
      </c>
      <c r="E2330" s="2">
        <v>84</v>
      </c>
      <c r="G2330" s="5" t="s">
        <v>20620</v>
      </c>
      <c r="H2330" t="s">
        <v>20621</v>
      </c>
      <c r="I2330" t="s">
        <v>20622</v>
      </c>
      <c r="J2330" s="7" t="s">
        <v>20623</v>
      </c>
      <c r="K2330" s="5" t="s">
        <v>20626</v>
      </c>
      <c r="L2330" t="s">
        <v>53249</v>
      </c>
      <c r="M2330" s="7" t="s">
        <v>53250</v>
      </c>
      <c r="N2330" s="5" t="s">
        <v>20624</v>
      </c>
      <c r="O2330" s="5" t="s">
        <v>20625</v>
      </c>
      <c r="P2330" s="5" t="s">
        <v>20626</v>
      </c>
      <c r="S2330">
        <f t="shared" si="270"/>
        <v>0</v>
      </c>
      <c r="T2330">
        <f t="shared" si="271"/>
        <v>0</v>
      </c>
      <c r="U2330">
        <f t="shared" si="272"/>
        <v>0</v>
      </c>
      <c r="V2330">
        <f t="shared" si="265"/>
        <v>0</v>
      </c>
      <c r="W2330">
        <f t="shared" si="266"/>
        <v>0</v>
      </c>
      <c r="X2330">
        <f t="shared" si="267"/>
        <v>0</v>
      </c>
      <c r="Y2330">
        <f t="shared" si="268"/>
        <v>1</v>
      </c>
    </row>
    <row r="2331" spans="1:25">
      <c r="A2331">
        <f t="shared" si="269"/>
        <v>6</v>
      </c>
      <c r="B2331">
        <f t="shared" si="264"/>
        <v>0</v>
      </c>
      <c r="C2331">
        <v>2330</v>
      </c>
      <c r="D2331" t="s">
        <v>7</v>
      </c>
      <c r="E2331" s="2">
        <v>85</v>
      </c>
      <c r="G2331" s="5" t="s">
        <v>20627</v>
      </c>
      <c r="H2331" t="s">
        <v>20628</v>
      </c>
      <c r="I2331" t="s">
        <v>20629</v>
      </c>
      <c r="J2331" s="7" t="s">
        <v>20630</v>
      </c>
      <c r="K2331" s="5" t="s">
        <v>20633</v>
      </c>
      <c r="L2331" t="s">
        <v>53251</v>
      </c>
      <c r="M2331" s="7" t="s">
        <v>53252</v>
      </c>
      <c r="N2331" s="5" t="s">
        <v>20631</v>
      </c>
      <c r="O2331" s="5" t="s">
        <v>20632</v>
      </c>
      <c r="P2331" s="5" t="s">
        <v>20633</v>
      </c>
      <c r="S2331">
        <f t="shared" si="270"/>
        <v>0</v>
      </c>
      <c r="T2331">
        <f t="shared" si="271"/>
        <v>0</v>
      </c>
      <c r="U2331">
        <f t="shared" si="272"/>
        <v>0</v>
      </c>
      <c r="V2331">
        <f t="shared" si="265"/>
        <v>0</v>
      </c>
      <c r="W2331">
        <f t="shared" si="266"/>
        <v>0</v>
      </c>
      <c r="X2331">
        <f t="shared" si="267"/>
        <v>0</v>
      </c>
      <c r="Y2331">
        <f t="shared" si="268"/>
        <v>1</v>
      </c>
    </row>
    <row r="2332" spans="1:25">
      <c r="A2332">
        <f t="shared" si="269"/>
        <v>3</v>
      </c>
      <c r="B2332">
        <f t="shared" si="264"/>
        <v>0</v>
      </c>
      <c r="C2332">
        <v>2331</v>
      </c>
      <c r="D2332" t="s">
        <v>7</v>
      </c>
      <c r="E2332" s="2">
        <v>86</v>
      </c>
      <c r="G2332" s="5" t="s">
        <v>20387</v>
      </c>
      <c r="H2332" t="s">
        <v>20634</v>
      </c>
      <c r="I2332" t="s">
        <v>20635</v>
      </c>
      <c r="J2332" s="7" t="s">
        <v>20388</v>
      </c>
      <c r="K2332" s="5" t="s">
        <v>30509</v>
      </c>
      <c r="L2332" t="s">
        <v>53253</v>
      </c>
      <c r="M2332" s="7" t="s">
        <v>53254</v>
      </c>
      <c r="N2332" s="5" t="s">
        <v>20636</v>
      </c>
      <c r="O2332" s="5" t="s">
        <v>20637</v>
      </c>
      <c r="P2332" s="5" t="s">
        <v>20638</v>
      </c>
      <c r="S2332">
        <f t="shared" si="270"/>
        <v>0</v>
      </c>
      <c r="T2332">
        <f t="shared" si="271"/>
        <v>0</v>
      </c>
      <c r="U2332">
        <f t="shared" si="272"/>
        <v>0</v>
      </c>
      <c r="V2332">
        <f t="shared" si="265"/>
        <v>0</v>
      </c>
      <c r="W2332">
        <f t="shared" si="266"/>
        <v>0</v>
      </c>
      <c r="X2332">
        <f t="shared" si="267"/>
        <v>0</v>
      </c>
      <c r="Y2332">
        <f t="shared" si="268"/>
        <v>1</v>
      </c>
    </row>
    <row r="2333" spans="1:25">
      <c r="A2333">
        <f t="shared" si="269"/>
        <v>5</v>
      </c>
      <c r="B2333">
        <f t="shared" si="264"/>
        <v>0</v>
      </c>
      <c r="C2333">
        <v>2332</v>
      </c>
      <c r="D2333" t="s">
        <v>7</v>
      </c>
      <c r="E2333" s="2">
        <v>87</v>
      </c>
      <c r="G2333" s="5" t="s">
        <v>20639</v>
      </c>
      <c r="H2333" t="s">
        <v>20640</v>
      </c>
      <c r="I2333" t="s">
        <v>5024</v>
      </c>
      <c r="J2333" s="7" t="s">
        <v>20641</v>
      </c>
      <c r="K2333" s="5" t="s">
        <v>30510</v>
      </c>
      <c r="L2333" t="s">
        <v>53255</v>
      </c>
      <c r="M2333" s="7" t="s">
        <v>53256</v>
      </c>
      <c r="N2333" s="5" t="s">
        <v>20642</v>
      </c>
      <c r="O2333" s="5" t="s">
        <v>33490</v>
      </c>
      <c r="P2333" s="5" t="s">
        <v>20643</v>
      </c>
      <c r="S2333">
        <f t="shared" si="270"/>
        <v>0</v>
      </c>
      <c r="T2333">
        <f t="shared" si="271"/>
        <v>0</v>
      </c>
      <c r="U2333">
        <f t="shared" si="272"/>
        <v>0</v>
      </c>
      <c r="V2333">
        <f t="shared" si="265"/>
        <v>0</v>
      </c>
      <c r="W2333">
        <f t="shared" si="266"/>
        <v>0</v>
      </c>
      <c r="X2333">
        <f t="shared" si="267"/>
        <v>0</v>
      </c>
      <c r="Y2333">
        <f t="shared" si="268"/>
        <v>1</v>
      </c>
    </row>
    <row r="2334" spans="1:25">
      <c r="A2334">
        <f t="shared" si="269"/>
        <v>4</v>
      </c>
      <c r="B2334">
        <f t="shared" si="264"/>
        <v>0</v>
      </c>
      <c r="C2334">
        <v>2333</v>
      </c>
      <c r="D2334" t="s">
        <v>7</v>
      </c>
      <c r="E2334" s="2">
        <v>88</v>
      </c>
      <c r="G2334" s="5" t="s">
        <v>20644</v>
      </c>
      <c r="H2334" t="s">
        <v>20645</v>
      </c>
      <c r="I2334" t="s">
        <v>20646</v>
      </c>
      <c r="J2334" s="7" t="s">
        <v>20647</v>
      </c>
      <c r="K2334" s="5" t="s">
        <v>30511</v>
      </c>
      <c r="L2334" t="s">
        <v>53257</v>
      </c>
      <c r="M2334" s="7" t="s">
        <v>53258</v>
      </c>
      <c r="N2334" s="5" t="s">
        <v>20648</v>
      </c>
      <c r="O2334" s="5" t="s">
        <v>20649</v>
      </c>
      <c r="P2334" s="5" t="s">
        <v>20650</v>
      </c>
      <c r="S2334">
        <f t="shared" si="270"/>
        <v>0</v>
      </c>
      <c r="T2334">
        <f t="shared" si="271"/>
        <v>0</v>
      </c>
      <c r="U2334">
        <f t="shared" si="272"/>
        <v>0</v>
      </c>
      <c r="V2334">
        <f t="shared" si="265"/>
        <v>0</v>
      </c>
      <c r="W2334">
        <f t="shared" si="266"/>
        <v>0</v>
      </c>
      <c r="X2334">
        <f t="shared" si="267"/>
        <v>0</v>
      </c>
      <c r="Y2334">
        <f t="shared" si="268"/>
        <v>1</v>
      </c>
    </row>
    <row r="2335" spans="1:25">
      <c r="A2335">
        <f t="shared" si="269"/>
        <v>6</v>
      </c>
      <c r="B2335">
        <f t="shared" si="264"/>
        <v>0</v>
      </c>
      <c r="C2335">
        <v>2334</v>
      </c>
      <c r="D2335" t="s">
        <v>7</v>
      </c>
      <c r="E2335" s="2">
        <v>89</v>
      </c>
      <c r="G2335" s="5" t="s">
        <v>20651</v>
      </c>
      <c r="H2335" t="s">
        <v>20652</v>
      </c>
      <c r="I2335" t="s">
        <v>20653</v>
      </c>
      <c r="J2335" s="7" t="s">
        <v>20654</v>
      </c>
      <c r="K2335" s="5" t="s">
        <v>30512</v>
      </c>
      <c r="L2335" t="s">
        <v>53259</v>
      </c>
      <c r="M2335" s="7" t="s">
        <v>53260</v>
      </c>
      <c r="N2335" s="5" t="s">
        <v>20654</v>
      </c>
      <c r="O2335" s="5" t="s">
        <v>20655</v>
      </c>
      <c r="P2335" s="5" t="s">
        <v>20656</v>
      </c>
      <c r="S2335">
        <f t="shared" si="270"/>
        <v>0</v>
      </c>
      <c r="T2335">
        <f t="shared" si="271"/>
        <v>0</v>
      </c>
      <c r="U2335">
        <f t="shared" si="272"/>
        <v>0</v>
      </c>
      <c r="V2335">
        <f t="shared" si="265"/>
        <v>0</v>
      </c>
      <c r="W2335">
        <f t="shared" si="266"/>
        <v>0</v>
      </c>
      <c r="X2335">
        <f t="shared" si="267"/>
        <v>0</v>
      </c>
      <c r="Y2335">
        <f t="shared" si="268"/>
        <v>1</v>
      </c>
    </row>
    <row r="2336" spans="1:25">
      <c r="A2336">
        <f t="shared" si="269"/>
        <v>2</v>
      </c>
      <c r="B2336">
        <f t="shared" si="264"/>
        <v>0</v>
      </c>
      <c r="C2336">
        <v>2335</v>
      </c>
      <c r="D2336" t="s">
        <v>7</v>
      </c>
      <c r="E2336" s="2">
        <v>90</v>
      </c>
      <c r="G2336" s="5" t="s">
        <v>20657</v>
      </c>
      <c r="H2336" t="s">
        <v>20658</v>
      </c>
      <c r="I2336" t="s">
        <v>20659</v>
      </c>
      <c r="J2336" s="7" t="s">
        <v>12223</v>
      </c>
      <c r="K2336" s="5" t="s">
        <v>30513</v>
      </c>
      <c r="L2336" t="s">
        <v>53261</v>
      </c>
      <c r="M2336" s="7" t="s">
        <v>53262</v>
      </c>
      <c r="N2336" s="5" t="s">
        <v>20660</v>
      </c>
      <c r="O2336" s="5" t="s">
        <v>20661</v>
      </c>
      <c r="P2336" s="5" t="s">
        <v>20662</v>
      </c>
      <c r="S2336">
        <f t="shared" si="270"/>
        <v>0</v>
      </c>
      <c r="T2336">
        <f t="shared" si="271"/>
        <v>0</v>
      </c>
      <c r="U2336">
        <f t="shared" si="272"/>
        <v>0</v>
      </c>
      <c r="V2336">
        <f t="shared" si="265"/>
        <v>0</v>
      </c>
      <c r="W2336">
        <f t="shared" si="266"/>
        <v>0</v>
      </c>
      <c r="X2336">
        <f t="shared" si="267"/>
        <v>0</v>
      </c>
      <c r="Y2336">
        <f t="shared" si="268"/>
        <v>1</v>
      </c>
    </row>
    <row r="2337" spans="1:25">
      <c r="A2337">
        <f t="shared" si="269"/>
        <v>2</v>
      </c>
      <c r="B2337">
        <f t="shared" si="264"/>
        <v>0</v>
      </c>
      <c r="C2337">
        <v>2336</v>
      </c>
      <c r="D2337" t="s">
        <v>7</v>
      </c>
      <c r="E2337" s="2">
        <v>91</v>
      </c>
      <c r="G2337" s="5" t="s">
        <v>20663</v>
      </c>
      <c r="H2337" t="s">
        <v>20664</v>
      </c>
      <c r="I2337" t="s">
        <v>20665</v>
      </c>
      <c r="J2337" s="7" t="s">
        <v>20666</v>
      </c>
      <c r="K2337" s="5" t="s">
        <v>30514</v>
      </c>
      <c r="L2337" t="s">
        <v>53263</v>
      </c>
      <c r="M2337" s="7" t="s">
        <v>53264</v>
      </c>
      <c r="N2337" s="5" t="s">
        <v>20666</v>
      </c>
      <c r="O2337" s="5" t="s">
        <v>20667</v>
      </c>
      <c r="P2337" s="5" t="s">
        <v>20668</v>
      </c>
      <c r="S2337">
        <f t="shared" si="270"/>
        <v>0</v>
      </c>
      <c r="T2337">
        <f t="shared" si="271"/>
        <v>0</v>
      </c>
      <c r="U2337">
        <f t="shared" si="272"/>
        <v>0</v>
      </c>
      <c r="V2337">
        <f t="shared" si="265"/>
        <v>0</v>
      </c>
      <c r="W2337">
        <f t="shared" si="266"/>
        <v>0</v>
      </c>
      <c r="X2337">
        <f t="shared" si="267"/>
        <v>0</v>
      </c>
      <c r="Y2337">
        <f t="shared" si="268"/>
        <v>1</v>
      </c>
    </row>
    <row r="2338" spans="1:25">
      <c r="A2338">
        <f t="shared" si="269"/>
        <v>4</v>
      </c>
      <c r="B2338">
        <f t="shared" si="264"/>
        <v>100</v>
      </c>
      <c r="C2338">
        <v>2337</v>
      </c>
      <c r="D2338" t="s">
        <v>7</v>
      </c>
      <c r="E2338" s="2">
        <v>92</v>
      </c>
      <c r="G2338" s="5" t="s">
        <v>20669</v>
      </c>
      <c r="H2338" t="s">
        <v>20670</v>
      </c>
      <c r="I2338" t="s">
        <v>20671</v>
      </c>
      <c r="J2338" s="7" t="s">
        <v>20672</v>
      </c>
      <c r="K2338" s="5" t="s">
        <v>30515</v>
      </c>
      <c r="L2338" t="s">
        <v>53265</v>
      </c>
      <c r="M2338" s="7" t="s">
        <v>53266</v>
      </c>
      <c r="N2338" s="5" t="s">
        <v>20673</v>
      </c>
      <c r="O2338" s="5" t="s">
        <v>20674</v>
      </c>
      <c r="P2338" s="5" t="s">
        <v>20675</v>
      </c>
      <c r="S2338">
        <f t="shared" si="270"/>
        <v>0</v>
      </c>
      <c r="T2338">
        <f t="shared" si="271"/>
        <v>0</v>
      </c>
      <c r="U2338">
        <f t="shared" si="272"/>
        <v>0</v>
      </c>
      <c r="V2338">
        <f t="shared" si="265"/>
        <v>0</v>
      </c>
      <c r="W2338">
        <f t="shared" si="266"/>
        <v>0</v>
      </c>
      <c r="X2338">
        <f t="shared" si="267"/>
        <v>0</v>
      </c>
      <c r="Y2338">
        <f t="shared" si="268"/>
        <v>1</v>
      </c>
    </row>
    <row r="2339" spans="1:25">
      <c r="A2339">
        <f t="shared" si="269"/>
        <v>4</v>
      </c>
      <c r="B2339">
        <f t="shared" si="264"/>
        <v>0</v>
      </c>
      <c r="C2339">
        <v>2338</v>
      </c>
      <c r="D2339" t="s">
        <v>7</v>
      </c>
      <c r="E2339" s="2">
        <v>93</v>
      </c>
      <c r="G2339" s="5" t="s">
        <v>20676</v>
      </c>
      <c r="H2339" t="s">
        <v>20677</v>
      </c>
      <c r="I2339" t="s">
        <v>20678</v>
      </c>
      <c r="J2339" s="7" t="s">
        <v>20679</v>
      </c>
      <c r="K2339" s="5" t="s">
        <v>30516</v>
      </c>
      <c r="L2339" t="s">
        <v>53267</v>
      </c>
      <c r="M2339" s="7" t="s">
        <v>53268</v>
      </c>
      <c r="N2339" s="5" t="s">
        <v>20680</v>
      </c>
      <c r="O2339" s="5" t="s">
        <v>20681</v>
      </c>
      <c r="P2339" s="5" t="s">
        <v>20682</v>
      </c>
      <c r="S2339">
        <f t="shared" si="270"/>
        <v>0</v>
      </c>
      <c r="T2339">
        <f t="shared" si="271"/>
        <v>0</v>
      </c>
      <c r="U2339">
        <f t="shared" si="272"/>
        <v>0</v>
      </c>
      <c r="V2339">
        <f t="shared" si="265"/>
        <v>0</v>
      </c>
      <c r="W2339">
        <f t="shared" si="266"/>
        <v>0</v>
      </c>
      <c r="X2339">
        <f t="shared" si="267"/>
        <v>0</v>
      </c>
      <c r="Y2339">
        <f t="shared" si="268"/>
        <v>1</v>
      </c>
    </row>
    <row r="2340" spans="1:25">
      <c r="A2340">
        <f t="shared" si="269"/>
        <v>7</v>
      </c>
      <c r="B2340">
        <f t="shared" si="264"/>
        <v>0</v>
      </c>
      <c r="C2340">
        <v>2339</v>
      </c>
      <c r="D2340" t="s">
        <v>7</v>
      </c>
      <c r="E2340" s="2">
        <v>94</v>
      </c>
      <c r="G2340" s="5" t="s">
        <v>20683</v>
      </c>
      <c r="H2340" t="s">
        <v>20684</v>
      </c>
      <c r="I2340" t="s">
        <v>20685</v>
      </c>
      <c r="J2340" s="7" t="s">
        <v>20686</v>
      </c>
      <c r="K2340" s="5" t="s">
        <v>30517</v>
      </c>
      <c r="L2340" t="s">
        <v>53269</v>
      </c>
      <c r="M2340" s="7" t="s">
        <v>53270</v>
      </c>
      <c r="N2340" s="5" t="s">
        <v>20687</v>
      </c>
      <c r="O2340" s="5" t="s">
        <v>20688</v>
      </c>
      <c r="P2340" s="5" t="s">
        <v>20689</v>
      </c>
      <c r="S2340">
        <f t="shared" si="270"/>
        <v>0</v>
      </c>
      <c r="T2340">
        <f t="shared" si="271"/>
        <v>0</v>
      </c>
      <c r="U2340">
        <f t="shared" si="272"/>
        <v>0</v>
      </c>
      <c r="V2340">
        <f t="shared" si="265"/>
        <v>0</v>
      </c>
      <c r="W2340">
        <f t="shared" si="266"/>
        <v>0</v>
      </c>
      <c r="X2340">
        <f t="shared" si="267"/>
        <v>0</v>
      </c>
      <c r="Y2340">
        <f t="shared" si="268"/>
        <v>1</v>
      </c>
    </row>
    <row r="2341" spans="1:25">
      <c r="A2341">
        <f t="shared" si="269"/>
        <v>4</v>
      </c>
      <c r="B2341">
        <f t="shared" si="264"/>
        <v>0</v>
      </c>
      <c r="C2341">
        <v>2340</v>
      </c>
      <c r="D2341" t="s">
        <v>7</v>
      </c>
      <c r="E2341" s="2">
        <v>95</v>
      </c>
      <c r="G2341" s="5" t="s">
        <v>20690</v>
      </c>
      <c r="H2341" t="s">
        <v>20691</v>
      </c>
      <c r="I2341" t="s">
        <v>20692</v>
      </c>
      <c r="J2341" s="7" t="s">
        <v>20693</v>
      </c>
      <c r="K2341" s="5" t="s">
        <v>30518</v>
      </c>
      <c r="L2341" t="s">
        <v>53271</v>
      </c>
      <c r="M2341" s="7" t="s">
        <v>53272</v>
      </c>
      <c r="N2341" s="5" t="s">
        <v>20694</v>
      </c>
      <c r="O2341" s="5" t="s">
        <v>20695</v>
      </c>
      <c r="P2341" s="5" t="s">
        <v>20696</v>
      </c>
      <c r="S2341">
        <f t="shared" si="270"/>
        <v>0</v>
      </c>
      <c r="T2341">
        <f t="shared" si="271"/>
        <v>0</v>
      </c>
      <c r="U2341">
        <f t="shared" si="272"/>
        <v>0</v>
      </c>
      <c r="V2341">
        <f t="shared" si="265"/>
        <v>0</v>
      </c>
      <c r="W2341">
        <f t="shared" si="266"/>
        <v>0</v>
      </c>
      <c r="X2341">
        <f t="shared" si="267"/>
        <v>0</v>
      </c>
      <c r="Y2341">
        <f t="shared" si="268"/>
        <v>1</v>
      </c>
    </row>
    <row r="2342" spans="1:25">
      <c r="A2342">
        <f t="shared" si="269"/>
        <v>3</v>
      </c>
      <c r="B2342">
        <f t="shared" si="264"/>
        <v>0</v>
      </c>
      <c r="C2342">
        <v>2341</v>
      </c>
      <c r="D2342" t="s">
        <v>7</v>
      </c>
      <c r="E2342" s="2">
        <v>96</v>
      </c>
      <c r="G2342" s="5" t="s">
        <v>20697</v>
      </c>
      <c r="H2342" t="s">
        <v>20698</v>
      </c>
      <c r="I2342" t="s">
        <v>20699</v>
      </c>
      <c r="J2342" s="7" t="s">
        <v>20700</v>
      </c>
      <c r="K2342" s="5" t="s">
        <v>20703</v>
      </c>
      <c r="L2342" t="s">
        <v>53273</v>
      </c>
      <c r="M2342" s="7" t="s">
        <v>53274</v>
      </c>
      <c r="N2342" s="5" t="s">
        <v>20701</v>
      </c>
      <c r="O2342" s="5" t="s">
        <v>20702</v>
      </c>
      <c r="P2342" s="5" t="s">
        <v>20703</v>
      </c>
      <c r="S2342">
        <f t="shared" si="270"/>
        <v>0</v>
      </c>
      <c r="T2342">
        <f t="shared" si="271"/>
        <v>0</v>
      </c>
      <c r="U2342">
        <f t="shared" si="272"/>
        <v>0</v>
      </c>
      <c r="V2342">
        <f t="shared" si="265"/>
        <v>0</v>
      </c>
      <c r="W2342">
        <f t="shared" si="266"/>
        <v>0</v>
      </c>
      <c r="X2342">
        <f t="shared" si="267"/>
        <v>0</v>
      </c>
      <c r="Y2342">
        <f t="shared" si="268"/>
        <v>1</v>
      </c>
    </row>
    <row r="2343" spans="1:25">
      <c r="A2343">
        <f t="shared" si="269"/>
        <v>6</v>
      </c>
      <c r="B2343">
        <f t="shared" si="264"/>
        <v>0</v>
      </c>
      <c r="C2343">
        <v>2342</v>
      </c>
      <c r="D2343" t="s">
        <v>7</v>
      </c>
      <c r="E2343" s="2">
        <v>97</v>
      </c>
      <c r="G2343" s="5" t="s">
        <v>5041</v>
      </c>
      <c r="H2343" t="s">
        <v>20704</v>
      </c>
      <c r="I2343" t="s">
        <v>20705</v>
      </c>
      <c r="J2343" s="7" t="s">
        <v>20706</v>
      </c>
      <c r="K2343" s="5" t="s">
        <v>30519</v>
      </c>
      <c r="L2343" t="s">
        <v>53275</v>
      </c>
      <c r="M2343" s="7" t="s">
        <v>53276</v>
      </c>
      <c r="N2343" s="5" t="s">
        <v>20707</v>
      </c>
      <c r="O2343" s="5" t="s">
        <v>20708</v>
      </c>
      <c r="P2343" s="5" t="s">
        <v>20709</v>
      </c>
      <c r="S2343">
        <f t="shared" si="270"/>
        <v>0</v>
      </c>
      <c r="T2343">
        <f t="shared" si="271"/>
        <v>0</v>
      </c>
      <c r="U2343">
        <f t="shared" si="272"/>
        <v>0</v>
      </c>
      <c r="V2343">
        <f t="shared" si="265"/>
        <v>0</v>
      </c>
      <c r="W2343">
        <f t="shared" si="266"/>
        <v>0</v>
      </c>
      <c r="X2343">
        <f t="shared" si="267"/>
        <v>0</v>
      </c>
      <c r="Y2343">
        <f t="shared" si="268"/>
        <v>1</v>
      </c>
    </row>
    <row r="2344" spans="1:25">
      <c r="A2344">
        <f t="shared" si="269"/>
        <v>6</v>
      </c>
      <c r="B2344">
        <f t="shared" si="264"/>
        <v>0</v>
      </c>
      <c r="C2344">
        <v>2343</v>
      </c>
      <c r="D2344" t="s">
        <v>7</v>
      </c>
      <c r="E2344" s="2">
        <v>98</v>
      </c>
      <c r="G2344" s="5" t="s">
        <v>20710</v>
      </c>
      <c r="H2344" t="s">
        <v>20711</v>
      </c>
      <c r="I2344" t="s">
        <v>20712</v>
      </c>
      <c r="J2344" s="7" t="s">
        <v>20713</v>
      </c>
      <c r="K2344" s="5" t="s">
        <v>30520</v>
      </c>
      <c r="L2344" t="s">
        <v>53277</v>
      </c>
      <c r="M2344" s="7" t="s">
        <v>53278</v>
      </c>
      <c r="N2344" s="5" t="s">
        <v>20714</v>
      </c>
      <c r="O2344" s="5" t="s">
        <v>20715</v>
      </c>
      <c r="P2344" s="5" t="s">
        <v>20716</v>
      </c>
      <c r="S2344">
        <f t="shared" si="270"/>
        <v>0</v>
      </c>
      <c r="T2344">
        <f t="shared" si="271"/>
        <v>0</v>
      </c>
      <c r="U2344">
        <f t="shared" si="272"/>
        <v>0</v>
      </c>
      <c r="V2344">
        <f t="shared" si="265"/>
        <v>0</v>
      </c>
      <c r="W2344">
        <f t="shared" si="266"/>
        <v>0</v>
      </c>
      <c r="X2344">
        <f t="shared" si="267"/>
        <v>0</v>
      </c>
      <c r="Y2344">
        <f t="shared" si="268"/>
        <v>1</v>
      </c>
    </row>
    <row r="2345" spans="1:25">
      <c r="A2345">
        <f t="shared" si="269"/>
        <v>2</v>
      </c>
      <c r="B2345">
        <f t="shared" si="264"/>
        <v>0</v>
      </c>
      <c r="C2345">
        <v>2344</v>
      </c>
      <c r="D2345" t="s">
        <v>7</v>
      </c>
      <c r="E2345" s="2">
        <v>99</v>
      </c>
      <c r="G2345" s="5" t="s">
        <v>20717</v>
      </c>
      <c r="H2345" t="s">
        <v>20718</v>
      </c>
      <c r="I2345" t="s">
        <v>20719</v>
      </c>
      <c r="J2345" s="7" t="s">
        <v>20720</v>
      </c>
      <c r="K2345" s="5" t="s">
        <v>30521</v>
      </c>
      <c r="L2345" t="s">
        <v>53279</v>
      </c>
      <c r="M2345" s="7" t="s">
        <v>53280</v>
      </c>
      <c r="N2345" s="5" t="s">
        <v>20721</v>
      </c>
      <c r="O2345" s="5" t="s">
        <v>20722</v>
      </c>
      <c r="P2345" s="5" t="s">
        <v>20723</v>
      </c>
      <c r="S2345">
        <f t="shared" si="270"/>
        <v>0</v>
      </c>
      <c r="T2345">
        <f t="shared" si="271"/>
        <v>0</v>
      </c>
      <c r="U2345">
        <f t="shared" si="272"/>
        <v>0</v>
      </c>
      <c r="V2345">
        <f t="shared" si="265"/>
        <v>0</v>
      </c>
      <c r="W2345">
        <f t="shared" si="266"/>
        <v>0</v>
      </c>
      <c r="X2345">
        <f t="shared" si="267"/>
        <v>0</v>
      </c>
      <c r="Y2345">
        <f t="shared" si="268"/>
        <v>1</v>
      </c>
    </row>
    <row r="2346" spans="1:25">
      <c r="A2346">
        <f t="shared" si="269"/>
        <v>4</v>
      </c>
      <c r="B2346">
        <f t="shared" si="264"/>
        <v>0</v>
      </c>
      <c r="C2346">
        <v>2345</v>
      </c>
      <c r="D2346" t="s">
        <v>7</v>
      </c>
      <c r="E2346" s="2">
        <v>100</v>
      </c>
      <c r="G2346" s="5" t="s">
        <v>20724</v>
      </c>
      <c r="H2346" t="s">
        <v>20725</v>
      </c>
      <c r="I2346" t="s">
        <v>20726</v>
      </c>
      <c r="J2346" s="7" t="s">
        <v>20727</v>
      </c>
      <c r="K2346" s="5" t="s">
        <v>30522</v>
      </c>
      <c r="L2346" t="s">
        <v>53281</v>
      </c>
      <c r="M2346" s="7" t="s">
        <v>53282</v>
      </c>
      <c r="N2346" s="5" t="s">
        <v>20728</v>
      </c>
      <c r="O2346" s="5" t="s">
        <v>20729</v>
      </c>
      <c r="P2346" s="5" t="s">
        <v>20730</v>
      </c>
      <c r="S2346">
        <f t="shared" si="270"/>
        <v>0</v>
      </c>
      <c r="T2346">
        <f t="shared" si="271"/>
        <v>0</v>
      </c>
      <c r="U2346">
        <f t="shared" si="272"/>
        <v>0</v>
      </c>
      <c r="V2346">
        <f t="shared" si="265"/>
        <v>0</v>
      </c>
      <c r="W2346">
        <f t="shared" si="266"/>
        <v>0</v>
      </c>
      <c r="X2346">
        <f t="shared" si="267"/>
        <v>0</v>
      </c>
      <c r="Y2346">
        <f t="shared" si="268"/>
        <v>1</v>
      </c>
    </row>
    <row r="2347" spans="1:25">
      <c r="A2347">
        <f t="shared" si="269"/>
        <v>4</v>
      </c>
      <c r="B2347">
        <f t="shared" si="264"/>
        <v>0</v>
      </c>
      <c r="C2347">
        <v>2346</v>
      </c>
      <c r="D2347" t="s">
        <v>7</v>
      </c>
      <c r="E2347" s="2">
        <v>101</v>
      </c>
      <c r="G2347" s="5" t="s">
        <v>20731</v>
      </c>
      <c r="H2347" t="s">
        <v>20732</v>
      </c>
      <c r="I2347" t="s">
        <v>20733</v>
      </c>
      <c r="J2347" s="7" t="s">
        <v>20734</v>
      </c>
      <c r="K2347" s="5" t="s">
        <v>30523</v>
      </c>
      <c r="L2347" t="s">
        <v>53283</v>
      </c>
      <c r="M2347" s="7" t="s">
        <v>53284</v>
      </c>
      <c r="N2347" s="5" t="s">
        <v>20735</v>
      </c>
      <c r="O2347" s="5" t="s">
        <v>20736</v>
      </c>
      <c r="P2347" s="5" t="s">
        <v>20737</v>
      </c>
      <c r="S2347">
        <f t="shared" si="270"/>
        <v>0</v>
      </c>
      <c r="T2347">
        <f t="shared" si="271"/>
        <v>0</v>
      </c>
      <c r="U2347">
        <f t="shared" si="272"/>
        <v>0</v>
      </c>
      <c r="V2347">
        <f t="shared" si="265"/>
        <v>0</v>
      </c>
      <c r="W2347">
        <f t="shared" si="266"/>
        <v>0</v>
      </c>
      <c r="X2347">
        <f t="shared" si="267"/>
        <v>0</v>
      </c>
      <c r="Y2347">
        <f t="shared" si="268"/>
        <v>1</v>
      </c>
    </row>
    <row r="2348" spans="1:25">
      <c r="A2348">
        <f t="shared" si="269"/>
        <v>4</v>
      </c>
      <c r="B2348">
        <f t="shared" si="264"/>
        <v>0</v>
      </c>
      <c r="C2348">
        <v>2347</v>
      </c>
      <c r="D2348" t="s">
        <v>7</v>
      </c>
      <c r="E2348" s="2">
        <v>102</v>
      </c>
      <c r="G2348" s="5" t="s">
        <v>20738</v>
      </c>
      <c r="H2348" t="s">
        <v>20739</v>
      </c>
      <c r="I2348" t="s">
        <v>20740</v>
      </c>
      <c r="J2348" s="7" t="s">
        <v>20741</v>
      </c>
      <c r="K2348" s="5" t="s">
        <v>30524</v>
      </c>
      <c r="L2348" t="s">
        <v>53285</v>
      </c>
      <c r="M2348" s="7" t="s">
        <v>53286</v>
      </c>
      <c r="N2348" s="5" t="s">
        <v>20742</v>
      </c>
      <c r="O2348" s="5" t="s">
        <v>20743</v>
      </c>
      <c r="P2348" s="5" t="s">
        <v>20744</v>
      </c>
      <c r="S2348">
        <f t="shared" si="270"/>
        <v>0</v>
      </c>
      <c r="T2348">
        <f t="shared" si="271"/>
        <v>0</v>
      </c>
      <c r="U2348">
        <f t="shared" si="272"/>
        <v>0</v>
      </c>
      <c r="V2348">
        <f t="shared" si="265"/>
        <v>0</v>
      </c>
      <c r="W2348">
        <f t="shared" si="266"/>
        <v>0</v>
      </c>
      <c r="X2348">
        <f t="shared" si="267"/>
        <v>0</v>
      </c>
      <c r="Y2348">
        <f t="shared" si="268"/>
        <v>1</v>
      </c>
    </row>
    <row r="2349" spans="1:25">
      <c r="A2349">
        <f t="shared" si="269"/>
        <v>7</v>
      </c>
      <c r="B2349">
        <f t="shared" si="264"/>
        <v>0</v>
      </c>
      <c r="C2349">
        <v>2348</v>
      </c>
      <c r="D2349" t="s">
        <v>7</v>
      </c>
      <c r="E2349" s="2">
        <v>103</v>
      </c>
      <c r="G2349" s="5" t="s">
        <v>20745</v>
      </c>
      <c r="H2349" t="s">
        <v>20746</v>
      </c>
      <c r="I2349" t="s">
        <v>20747</v>
      </c>
      <c r="J2349" s="7" t="s">
        <v>20748</v>
      </c>
      <c r="K2349" s="5" t="s">
        <v>30525</v>
      </c>
      <c r="L2349" t="s">
        <v>53287</v>
      </c>
      <c r="M2349" s="7" t="s">
        <v>53288</v>
      </c>
      <c r="N2349" s="5" t="s">
        <v>20749</v>
      </c>
      <c r="O2349" s="5" t="s">
        <v>20750</v>
      </c>
      <c r="P2349" s="5" t="s">
        <v>20751</v>
      </c>
      <c r="S2349">
        <f t="shared" si="270"/>
        <v>0</v>
      </c>
      <c r="T2349">
        <f t="shared" si="271"/>
        <v>0</v>
      </c>
      <c r="U2349">
        <f t="shared" si="272"/>
        <v>0</v>
      </c>
      <c r="V2349">
        <f t="shared" si="265"/>
        <v>0</v>
      </c>
      <c r="W2349">
        <f t="shared" si="266"/>
        <v>0</v>
      </c>
      <c r="X2349">
        <f t="shared" si="267"/>
        <v>0</v>
      </c>
      <c r="Y2349">
        <f t="shared" si="268"/>
        <v>1</v>
      </c>
    </row>
    <row r="2350" spans="1:25">
      <c r="A2350">
        <f t="shared" si="269"/>
        <v>2</v>
      </c>
      <c r="B2350">
        <f t="shared" si="264"/>
        <v>0</v>
      </c>
      <c r="C2350">
        <v>2349</v>
      </c>
      <c r="D2350" t="s">
        <v>7</v>
      </c>
      <c r="E2350" s="2">
        <v>104</v>
      </c>
      <c r="G2350" s="5" t="s">
        <v>20752</v>
      </c>
      <c r="H2350" t="s">
        <v>20753</v>
      </c>
      <c r="I2350" t="s">
        <v>20754</v>
      </c>
      <c r="J2350" s="7" t="s">
        <v>20755</v>
      </c>
      <c r="K2350" s="5" t="s">
        <v>30526</v>
      </c>
      <c r="L2350" t="s">
        <v>53289</v>
      </c>
      <c r="M2350" s="7" t="s">
        <v>53290</v>
      </c>
      <c r="N2350" s="5" t="s">
        <v>20756</v>
      </c>
      <c r="O2350" s="5" t="s">
        <v>20757</v>
      </c>
      <c r="P2350" s="5" t="s">
        <v>20758</v>
      </c>
      <c r="S2350">
        <f t="shared" si="270"/>
        <v>0</v>
      </c>
      <c r="T2350">
        <f t="shared" si="271"/>
        <v>0</v>
      </c>
      <c r="U2350">
        <f t="shared" si="272"/>
        <v>0</v>
      </c>
      <c r="V2350">
        <f t="shared" si="265"/>
        <v>0</v>
      </c>
      <c r="W2350">
        <f t="shared" si="266"/>
        <v>0</v>
      </c>
      <c r="X2350">
        <f t="shared" si="267"/>
        <v>0</v>
      </c>
      <c r="Y2350">
        <f t="shared" si="268"/>
        <v>1</v>
      </c>
    </row>
    <row r="2351" spans="1:25">
      <c r="A2351">
        <f t="shared" si="269"/>
        <v>6</v>
      </c>
      <c r="B2351">
        <f t="shared" si="264"/>
        <v>0</v>
      </c>
      <c r="C2351">
        <v>2350</v>
      </c>
      <c r="D2351" t="s">
        <v>7</v>
      </c>
      <c r="E2351" s="2">
        <v>105</v>
      </c>
      <c r="G2351" s="5" t="s">
        <v>20759</v>
      </c>
      <c r="H2351" t="s">
        <v>20760</v>
      </c>
      <c r="I2351" t="s">
        <v>20761</v>
      </c>
      <c r="J2351" s="7" t="s">
        <v>20762</v>
      </c>
      <c r="K2351" s="5" t="s">
        <v>30527</v>
      </c>
      <c r="L2351" t="s">
        <v>53291</v>
      </c>
      <c r="M2351" s="7" t="s">
        <v>53292</v>
      </c>
      <c r="N2351" s="5" t="s">
        <v>20763</v>
      </c>
      <c r="O2351" s="5" t="s">
        <v>20764</v>
      </c>
      <c r="P2351" s="5" t="s">
        <v>20765</v>
      </c>
      <c r="S2351">
        <f t="shared" si="270"/>
        <v>0</v>
      </c>
      <c r="T2351">
        <f t="shared" si="271"/>
        <v>0</v>
      </c>
      <c r="U2351">
        <f t="shared" si="272"/>
        <v>0</v>
      </c>
      <c r="V2351">
        <f t="shared" si="265"/>
        <v>0</v>
      </c>
      <c r="W2351">
        <f t="shared" si="266"/>
        <v>0</v>
      </c>
      <c r="X2351">
        <f t="shared" si="267"/>
        <v>0</v>
      </c>
      <c r="Y2351">
        <f t="shared" si="268"/>
        <v>1</v>
      </c>
    </row>
    <row r="2352" spans="1:25">
      <c r="A2352">
        <f t="shared" si="269"/>
        <v>1</v>
      </c>
      <c r="B2352">
        <f t="shared" si="264"/>
        <v>0</v>
      </c>
      <c r="C2352">
        <v>2351</v>
      </c>
      <c r="D2352" t="s">
        <v>7</v>
      </c>
      <c r="E2352" s="2">
        <v>106</v>
      </c>
      <c r="G2352" s="5" t="s">
        <v>20766</v>
      </c>
      <c r="H2352" t="s">
        <v>20767</v>
      </c>
      <c r="I2352" t="s">
        <v>20768</v>
      </c>
      <c r="J2352" s="7" t="s">
        <v>20769</v>
      </c>
      <c r="K2352" s="5" t="s">
        <v>30528</v>
      </c>
      <c r="L2352" t="s">
        <v>53293</v>
      </c>
      <c r="M2352" s="7" t="s">
        <v>53294</v>
      </c>
      <c r="N2352" s="5" t="s">
        <v>20770</v>
      </c>
      <c r="O2352" s="5" t="s">
        <v>20771</v>
      </c>
      <c r="P2352" s="5" t="s">
        <v>20772</v>
      </c>
      <c r="S2352">
        <f t="shared" si="270"/>
        <v>0</v>
      </c>
      <c r="T2352">
        <f t="shared" si="271"/>
        <v>0</v>
      </c>
      <c r="U2352">
        <f t="shared" si="272"/>
        <v>0</v>
      </c>
      <c r="V2352">
        <f t="shared" si="265"/>
        <v>0</v>
      </c>
      <c r="W2352">
        <f t="shared" si="266"/>
        <v>0</v>
      </c>
      <c r="X2352">
        <f t="shared" si="267"/>
        <v>0</v>
      </c>
      <c r="Y2352">
        <f t="shared" si="268"/>
        <v>1</v>
      </c>
    </row>
    <row r="2353" spans="1:25">
      <c r="A2353">
        <f t="shared" si="269"/>
        <v>8</v>
      </c>
      <c r="B2353">
        <f t="shared" si="264"/>
        <v>0</v>
      </c>
      <c r="C2353">
        <v>2352</v>
      </c>
      <c r="D2353" t="s">
        <v>7</v>
      </c>
      <c r="E2353" s="2">
        <v>107</v>
      </c>
      <c r="G2353" s="5" t="s">
        <v>4800</v>
      </c>
      <c r="H2353" t="s">
        <v>4801</v>
      </c>
      <c r="I2353" t="s">
        <v>33491</v>
      </c>
      <c r="J2353" s="7" t="s">
        <v>33492</v>
      </c>
      <c r="K2353" s="5" t="s">
        <v>33493</v>
      </c>
      <c r="L2353" t="s">
        <v>53295</v>
      </c>
      <c r="M2353" s="7" t="s">
        <v>53296</v>
      </c>
      <c r="N2353" s="5" t="s">
        <v>4806</v>
      </c>
      <c r="O2353" s="5" t="s">
        <v>53297</v>
      </c>
      <c r="P2353" s="5" t="s">
        <v>33494</v>
      </c>
      <c r="S2353">
        <f t="shared" si="270"/>
        <v>0</v>
      </c>
      <c r="T2353">
        <f t="shared" si="271"/>
        <v>0</v>
      </c>
      <c r="U2353">
        <f t="shared" si="272"/>
        <v>0</v>
      </c>
      <c r="V2353">
        <f t="shared" si="265"/>
        <v>0</v>
      </c>
      <c r="W2353">
        <f t="shared" si="266"/>
        <v>0</v>
      </c>
      <c r="X2353">
        <f t="shared" si="267"/>
        <v>0</v>
      </c>
      <c r="Y2353">
        <f t="shared" si="268"/>
        <v>1</v>
      </c>
    </row>
    <row r="2354" spans="1:25">
      <c r="A2354">
        <f t="shared" si="269"/>
        <v>6</v>
      </c>
      <c r="B2354">
        <f t="shared" si="264"/>
        <v>0</v>
      </c>
      <c r="C2354">
        <v>2353</v>
      </c>
      <c r="D2354" t="s">
        <v>7</v>
      </c>
      <c r="E2354" s="2">
        <v>108</v>
      </c>
      <c r="G2354" s="5" t="s">
        <v>20773</v>
      </c>
      <c r="H2354" t="s">
        <v>20774</v>
      </c>
      <c r="I2354" t="s">
        <v>20775</v>
      </c>
      <c r="J2354" s="7" t="s">
        <v>20776</v>
      </c>
      <c r="K2354" s="5" t="s">
        <v>30529</v>
      </c>
      <c r="L2354" t="s">
        <v>53298</v>
      </c>
      <c r="M2354" s="7" t="s">
        <v>53299</v>
      </c>
      <c r="N2354" s="5" t="s">
        <v>20776</v>
      </c>
      <c r="O2354" s="5" t="s">
        <v>20777</v>
      </c>
      <c r="P2354" s="5" t="s">
        <v>20778</v>
      </c>
      <c r="S2354">
        <f t="shared" si="270"/>
        <v>0</v>
      </c>
      <c r="T2354">
        <f t="shared" si="271"/>
        <v>0</v>
      </c>
      <c r="U2354">
        <f t="shared" si="272"/>
        <v>0</v>
      </c>
      <c r="V2354">
        <f t="shared" si="265"/>
        <v>0</v>
      </c>
      <c r="W2354">
        <f t="shared" si="266"/>
        <v>0</v>
      </c>
      <c r="X2354">
        <f t="shared" si="267"/>
        <v>0</v>
      </c>
      <c r="Y2354">
        <f t="shared" si="268"/>
        <v>1</v>
      </c>
    </row>
    <row r="2355" spans="1:25">
      <c r="A2355">
        <f t="shared" si="269"/>
        <v>5</v>
      </c>
      <c r="B2355">
        <f t="shared" si="264"/>
        <v>0</v>
      </c>
      <c r="C2355">
        <v>2354</v>
      </c>
      <c r="D2355" t="s">
        <v>7</v>
      </c>
      <c r="E2355" s="2">
        <v>109</v>
      </c>
      <c r="G2355" s="5" t="s">
        <v>20779</v>
      </c>
      <c r="H2355" t="s">
        <v>20780</v>
      </c>
      <c r="I2355" t="s">
        <v>20781</v>
      </c>
      <c r="J2355" s="7" t="s">
        <v>20782</v>
      </c>
      <c r="K2355" s="5" t="s">
        <v>30530</v>
      </c>
      <c r="L2355" t="s">
        <v>53300</v>
      </c>
      <c r="M2355" s="7" t="s">
        <v>53301</v>
      </c>
      <c r="N2355" s="5" t="s">
        <v>20783</v>
      </c>
      <c r="O2355" s="5" t="s">
        <v>20784</v>
      </c>
      <c r="P2355" s="5" t="s">
        <v>20785</v>
      </c>
      <c r="S2355">
        <f t="shared" si="270"/>
        <v>0</v>
      </c>
      <c r="T2355">
        <f t="shared" si="271"/>
        <v>0</v>
      </c>
      <c r="U2355">
        <f t="shared" si="272"/>
        <v>0</v>
      </c>
      <c r="V2355">
        <f t="shared" si="265"/>
        <v>0</v>
      </c>
      <c r="W2355">
        <f t="shared" si="266"/>
        <v>0</v>
      </c>
      <c r="X2355">
        <f t="shared" si="267"/>
        <v>0</v>
      </c>
      <c r="Y2355">
        <f t="shared" si="268"/>
        <v>1</v>
      </c>
    </row>
    <row r="2356" spans="1:25">
      <c r="A2356">
        <f t="shared" si="269"/>
        <v>6</v>
      </c>
      <c r="B2356">
        <f t="shared" si="264"/>
        <v>0</v>
      </c>
      <c r="C2356">
        <v>2355</v>
      </c>
      <c r="D2356" t="s">
        <v>7</v>
      </c>
      <c r="E2356" s="2">
        <v>110</v>
      </c>
      <c r="G2356" s="5" t="s">
        <v>20786</v>
      </c>
      <c r="H2356" t="s">
        <v>20787</v>
      </c>
      <c r="I2356" t="s">
        <v>20788</v>
      </c>
      <c r="J2356" s="7" t="s">
        <v>20501</v>
      </c>
      <c r="K2356" s="5" t="s">
        <v>20791</v>
      </c>
      <c r="L2356" t="s">
        <v>53302</v>
      </c>
      <c r="M2356" s="7" t="s">
        <v>53303</v>
      </c>
      <c r="N2356" s="5" t="s">
        <v>20789</v>
      </c>
      <c r="O2356" s="5" t="s">
        <v>20790</v>
      </c>
      <c r="P2356" s="5" t="s">
        <v>20791</v>
      </c>
      <c r="S2356">
        <f t="shared" si="270"/>
        <v>0</v>
      </c>
      <c r="T2356">
        <f t="shared" si="271"/>
        <v>0</v>
      </c>
      <c r="U2356">
        <f t="shared" si="272"/>
        <v>0</v>
      </c>
      <c r="V2356">
        <f t="shared" si="265"/>
        <v>0</v>
      </c>
      <c r="W2356">
        <f t="shared" si="266"/>
        <v>0</v>
      </c>
      <c r="X2356">
        <f t="shared" si="267"/>
        <v>0</v>
      </c>
      <c r="Y2356">
        <f t="shared" si="268"/>
        <v>1</v>
      </c>
    </row>
    <row r="2357" spans="1:25">
      <c r="A2357">
        <f t="shared" si="269"/>
        <v>2</v>
      </c>
      <c r="B2357">
        <f t="shared" si="264"/>
        <v>0</v>
      </c>
      <c r="C2357">
        <v>2356</v>
      </c>
      <c r="D2357" t="s">
        <v>7</v>
      </c>
      <c r="E2357" s="2">
        <v>111</v>
      </c>
      <c r="G2357" s="5" t="s">
        <v>20792</v>
      </c>
      <c r="H2357" t="s">
        <v>20793</v>
      </c>
      <c r="I2357" t="s">
        <v>20794</v>
      </c>
      <c r="J2357" s="7" t="s">
        <v>32240</v>
      </c>
      <c r="K2357" s="5" t="s">
        <v>30531</v>
      </c>
      <c r="L2357" t="s">
        <v>53304</v>
      </c>
      <c r="M2357" s="7" t="s">
        <v>53305</v>
      </c>
      <c r="N2357" s="5" t="s">
        <v>20795</v>
      </c>
      <c r="O2357" s="5" t="s">
        <v>20796</v>
      </c>
      <c r="P2357" s="5" t="s">
        <v>20797</v>
      </c>
      <c r="S2357">
        <f t="shared" si="270"/>
        <v>0</v>
      </c>
      <c r="T2357">
        <f t="shared" si="271"/>
        <v>0</v>
      </c>
      <c r="U2357">
        <f t="shared" si="272"/>
        <v>0</v>
      </c>
      <c r="V2357">
        <f t="shared" si="265"/>
        <v>0</v>
      </c>
      <c r="W2357">
        <f t="shared" si="266"/>
        <v>0</v>
      </c>
      <c r="X2357">
        <f t="shared" si="267"/>
        <v>0</v>
      </c>
      <c r="Y2357">
        <f t="shared" si="268"/>
        <v>1</v>
      </c>
    </row>
    <row r="2358" spans="1:25">
      <c r="A2358">
        <f t="shared" si="269"/>
        <v>7</v>
      </c>
      <c r="B2358">
        <f t="shared" si="264"/>
        <v>0</v>
      </c>
      <c r="C2358">
        <v>2357</v>
      </c>
      <c r="D2358" t="s">
        <v>7</v>
      </c>
      <c r="E2358" s="2">
        <v>112</v>
      </c>
      <c r="G2358" s="5" t="s">
        <v>20798</v>
      </c>
      <c r="H2358" t="s">
        <v>20799</v>
      </c>
      <c r="I2358" t="s">
        <v>624</v>
      </c>
      <c r="J2358" s="7" t="s">
        <v>20800</v>
      </c>
      <c r="K2358" s="5" t="s">
        <v>30532</v>
      </c>
      <c r="L2358" t="s">
        <v>53306</v>
      </c>
      <c r="M2358" s="7" t="s">
        <v>53307</v>
      </c>
      <c r="N2358" s="5" t="s">
        <v>20801</v>
      </c>
      <c r="O2358" s="5" t="s">
        <v>20802</v>
      </c>
      <c r="P2358" s="5" t="s">
        <v>20803</v>
      </c>
      <c r="S2358">
        <f t="shared" si="270"/>
        <v>0</v>
      </c>
      <c r="T2358">
        <f t="shared" si="271"/>
        <v>0</v>
      </c>
      <c r="U2358">
        <f t="shared" si="272"/>
        <v>2</v>
      </c>
      <c r="V2358">
        <f t="shared" si="265"/>
        <v>0</v>
      </c>
      <c r="W2358">
        <f t="shared" si="266"/>
        <v>0</v>
      </c>
      <c r="X2358">
        <f t="shared" si="267"/>
        <v>0</v>
      </c>
      <c r="Y2358">
        <f t="shared" si="268"/>
        <v>1</v>
      </c>
    </row>
    <row r="2359" spans="1:25">
      <c r="A2359">
        <f t="shared" si="269"/>
        <v>2</v>
      </c>
      <c r="B2359">
        <f t="shared" si="264"/>
        <v>100</v>
      </c>
      <c r="C2359">
        <v>2358</v>
      </c>
      <c r="D2359" t="s">
        <v>7</v>
      </c>
      <c r="E2359" s="2">
        <v>113</v>
      </c>
      <c r="G2359" s="5" t="s">
        <v>20804</v>
      </c>
      <c r="H2359" t="s">
        <v>20805</v>
      </c>
      <c r="I2359" t="s">
        <v>20806</v>
      </c>
      <c r="J2359" s="7" t="s">
        <v>20807</v>
      </c>
      <c r="K2359" s="5" t="s">
        <v>30533</v>
      </c>
      <c r="L2359" t="s">
        <v>53308</v>
      </c>
      <c r="M2359" s="7" t="s">
        <v>53309</v>
      </c>
      <c r="N2359" s="5" t="s">
        <v>20808</v>
      </c>
      <c r="O2359" s="5" t="s">
        <v>20809</v>
      </c>
      <c r="P2359" s="5" t="s">
        <v>20810</v>
      </c>
      <c r="S2359">
        <f t="shared" si="270"/>
        <v>0</v>
      </c>
      <c r="T2359">
        <f t="shared" si="271"/>
        <v>0</v>
      </c>
      <c r="U2359">
        <f t="shared" si="272"/>
        <v>0</v>
      </c>
      <c r="V2359">
        <f t="shared" si="265"/>
        <v>0</v>
      </c>
      <c r="W2359">
        <f t="shared" si="266"/>
        <v>0</v>
      </c>
      <c r="X2359">
        <f t="shared" si="267"/>
        <v>0</v>
      </c>
      <c r="Y2359">
        <f t="shared" si="268"/>
        <v>1</v>
      </c>
    </row>
    <row r="2360" spans="1:25">
      <c r="A2360">
        <f t="shared" si="269"/>
        <v>5</v>
      </c>
      <c r="B2360">
        <f t="shared" si="264"/>
        <v>0</v>
      </c>
      <c r="C2360">
        <v>2359</v>
      </c>
      <c r="D2360" t="s">
        <v>7</v>
      </c>
      <c r="E2360" s="2">
        <v>114</v>
      </c>
      <c r="G2360" s="5" t="s">
        <v>20811</v>
      </c>
      <c r="H2360" t="s">
        <v>20812</v>
      </c>
      <c r="I2360" t="s">
        <v>20813</v>
      </c>
      <c r="J2360" s="7" t="s">
        <v>20814</v>
      </c>
      <c r="K2360" s="5" t="s">
        <v>30534</v>
      </c>
      <c r="L2360" t="s">
        <v>53310</v>
      </c>
      <c r="M2360" s="7" t="s">
        <v>53311</v>
      </c>
      <c r="N2360" s="5" t="s">
        <v>20814</v>
      </c>
      <c r="O2360" s="5" t="s">
        <v>20815</v>
      </c>
      <c r="P2360" s="5" t="s">
        <v>20816</v>
      </c>
      <c r="S2360">
        <f t="shared" si="270"/>
        <v>0</v>
      </c>
      <c r="T2360">
        <f t="shared" si="271"/>
        <v>0</v>
      </c>
      <c r="U2360">
        <f t="shared" si="272"/>
        <v>0</v>
      </c>
      <c r="V2360">
        <f t="shared" si="265"/>
        <v>0</v>
      </c>
      <c r="W2360">
        <f t="shared" si="266"/>
        <v>0</v>
      </c>
      <c r="X2360">
        <f t="shared" si="267"/>
        <v>0</v>
      </c>
      <c r="Y2360">
        <f t="shared" si="268"/>
        <v>1</v>
      </c>
    </row>
    <row r="2361" spans="1:25">
      <c r="A2361">
        <f t="shared" si="269"/>
        <v>3</v>
      </c>
      <c r="B2361">
        <f t="shared" si="264"/>
        <v>0</v>
      </c>
      <c r="C2361">
        <v>2360</v>
      </c>
      <c r="D2361" t="s">
        <v>7</v>
      </c>
      <c r="E2361" s="2">
        <v>115</v>
      </c>
      <c r="G2361" s="5" t="s">
        <v>20817</v>
      </c>
      <c r="H2361" t="s">
        <v>20818</v>
      </c>
      <c r="I2361" t="s">
        <v>33495</v>
      </c>
      <c r="J2361" s="7" t="s">
        <v>20819</v>
      </c>
      <c r="K2361" s="5" t="s">
        <v>33496</v>
      </c>
      <c r="L2361" t="s">
        <v>53312</v>
      </c>
      <c r="M2361" s="7" t="s">
        <v>53313</v>
      </c>
      <c r="N2361" s="5" t="s">
        <v>20820</v>
      </c>
      <c r="O2361" s="5" t="s">
        <v>53314</v>
      </c>
      <c r="P2361" s="5" t="s">
        <v>33497</v>
      </c>
      <c r="S2361">
        <f t="shared" si="270"/>
        <v>0</v>
      </c>
      <c r="T2361">
        <f t="shared" si="271"/>
        <v>0</v>
      </c>
      <c r="U2361">
        <f t="shared" si="272"/>
        <v>0</v>
      </c>
      <c r="V2361">
        <f t="shared" si="265"/>
        <v>0</v>
      </c>
      <c r="W2361">
        <f t="shared" si="266"/>
        <v>0</v>
      </c>
      <c r="X2361">
        <f t="shared" si="267"/>
        <v>0</v>
      </c>
      <c r="Y2361">
        <f t="shared" si="268"/>
        <v>1</v>
      </c>
    </row>
    <row r="2362" spans="1:25">
      <c r="A2362">
        <f t="shared" si="269"/>
        <v>6</v>
      </c>
      <c r="B2362">
        <f t="shared" ref="B2362:B2425" si="273">IF(ISNUMBER(FIND(",", J2362)),
    IF(OR(ISNUMBER(SEARCH(LOWER(LEFT(J2362, FIND(",", J2362) - 1)), LOWER(M2362))), ISNUMBER(SEARCH(LOWER(TRIM(MID(J2362, FIND(",", J2362) + 1, LEN(J2362)))), LOWER(M2362)))), 0, 100),
    IF(ISNUMBER(SEARCH(LOWER(J2362), LOWER(M2362))), 0, 100)
)</f>
        <v>0</v>
      </c>
      <c r="C2362">
        <v>2361</v>
      </c>
      <c r="D2362" t="s">
        <v>7</v>
      </c>
      <c r="E2362" s="2">
        <v>116</v>
      </c>
      <c r="G2362" s="5" t="s">
        <v>20821</v>
      </c>
      <c r="H2362" t="s">
        <v>20822</v>
      </c>
      <c r="I2362" t="s">
        <v>20823</v>
      </c>
      <c r="J2362" s="7" t="s">
        <v>20824</v>
      </c>
      <c r="K2362" s="5" t="s">
        <v>20827</v>
      </c>
      <c r="L2362" t="s">
        <v>53315</v>
      </c>
      <c r="M2362" s="7" t="s">
        <v>53316</v>
      </c>
      <c r="N2362" s="5" t="s">
        <v>20825</v>
      </c>
      <c r="O2362" s="5" t="s">
        <v>20826</v>
      </c>
      <c r="P2362" s="5" t="s">
        <v>20827</v>
      </c>
      <c r="S2362">
        <f t="shared" si="270"/>
        <v>0</v>
      </c>
      <c r="T2362">
        <f t="shared" si="271"/>
        <v>0</v>
      </c>
      <c r="U2362">
        <f t="shared" si="272"/>
        <v>0</v>
      </c>
      <c r="V2362">
        <f t="shared" ref="V2362:V2425" si="274">LEN(SUBSTITUTE(K2362,", ","")) - (-LEN(SUBSTITUTE(O2362, " ", "")) + LEN(O2362)+1)</f>
        <v>0</v>
      </c>
      <c r="W2362">
        <f t="shared" ref="W2362:W2425" si="275">LEN(K2362)-LEN(SUBSTITUTE(K2362,"。",""))</f>
        <v>0</v>
      </c>
      <c r="X2362">
        <f t="shared" ref="X2362:X2425" si="276">LEN(P2362)-LEN(SUBSTITUTE(P2362,"。",""))</f>
        <v>0</v>
      </c>
      <c r="Y2362">
        <f t="shared" ref="Y2362:Y2425" si="277">COUNTIF(K:K, K2362)</f>
        <v>1</v>
      </c>
    </row>
    <row r="2363" spans="1:25">
      <c r="A2363">
        <f t="shared" si="269"/>
        <v>1</v>
      </c>
      <c r="B2363">
        <f t="shared" si="273"/>
        <v>0</v>
      </c>
      <c r="C2363">
        <v>2362</v>
      </c>
      <c r="D2363" t="s">
        <v>7</v>
      </c>
      <c r="E2363" s="2">
        <v>117</v>
      </c>
      <c r="G2363" s="5" t="s">
        <v>20828</v>
      </c>
      <c r="H2363" t="s">
        <v>20829</v>
      </c>
      <c r="I2363" t="s">
        <v>20817</v>
      </c>
      <c r="J2363" s="7" t="s">
        <v>20819</v>
      </c>
      <c r="K2363" s="5" t="s">
        <v>20832</v>
      </c>
      <c r="L2363" t="s">
        <v>53317</v>
      </c>
      <c r="M2363" s="7" t="s">
        <v>53318</v>
      </c>
      <c r="N2363" s="5" t="s">
        <v>20830</v>
      </c>
      <c r="O2363" s="5" t="s">
        <v>20831</v>
      </c>
      <c r="P2363" s="5" t="s">
        <v>20832</v>
      </c>
      <c r="S2363">
        <f t="shared" si="270"/>
        <v>0</v>
      </c>
      <c r="T2363">
        <f t="shared" si="271"/>
        <v>0</v>
      </c>
      <c r="U2363">
        <f t="shared" si="272"/>
        <v>0</v>
      </c>
      <c r="V2363">
        <f t="shared" si="274"/>
        <v>0</v>
      </c>
      <c r="W2363">
        <f t="shared" si="275"/>
        <v>0</v>
      </c>
      <c r="X2363">
        <f t="shared" si="276"/>
        <v>0</v>
      </c>
      <c r="Y2363">
        <f t="shared" si="277"/>
        <v>1</v>
      </c>
    </row>
    <row r="2364" spans="1:25">
      <c r="A2364">
        <f t="shared" si="269"/>
        <v>1</v>
      </c>
      <c r="B2364">
        <f t="shared" si="273"/>
        <v>0</v>
      </c>
      <c r="C2364">
        <v>2363</v>
      </c>
      <c r="D2364" t="s">
        <v>7</v>
      </c>
      <c r="E2364" s="2">
        <v>118</v>
      </c>
      <c r="G2364" s="5" t="s">
        <v>20833</v>
      </c>
      <c r="H2364" t="s">
        <v>20834</v>
      </c>
      <c r="I2364" t="s">
        <v>20835</v>
      </c>
      <c r="J2364" s="7" t="s">
        <v>20836</v>
      </c>
      <c r="K2364" s="5" t="s">
        <v>30535</v>
      </c>
      <c r="L2364" t="s">
        <v>53319</v>
      </c>
      <c r="M2364" s="7" t="s">
        <v>53320</v>
      </c>
      <c r="N2364" s="5" t="s">
        <v>20837</v>
      </c>
      <c r="O2364" s="5" t="s">
        <v>20838</v>
      </c>
      <c r="P2364" s="5" t="s">
        <v>20839</v>
      </c>
      <c r="S2364">
        <f t="shared" si="270"/>
        <v>0</v>
      </c>
      <c r="T2364">
        <f t="shared" si="271"/>
        <v>0</v>
      </c>
      <c r="U2364">
        <f t="shared" si="272"/>
        <v>0</v>
      </c>
      <c r="V2364">
        <f t="shared" si="274"/>
        <v>0</v>
      </c>
      <c r="W2364">
        <f t="shared" si="275"/>
        <v>0</v>
      </c>
      <c r="X2364">
        <f t="shared" si="276"/>
        <v>0</v>
      </c>
      <c r="Y2364">
        <f t="shared" si="277"/>
        <v>1</v>
      </c>
    </row>
    <row r="2365" spans="1:25">
      <c r="A2365">
        <f t="shared" si="269"/>
        <v>3</v>
      </c>
      <c r="B2365">
        <f t="shared" si="273"/>
        <v>0</v>
      </c>
      <c r="C2365">
        <v>2364</v>
      </c>
      <c r="D2365" t="s">
        <v>7</v>
      </c>
      <c r="E2365" s="2">
        <v>119</v>
      </c>
      <c r="G2365" s="5" t="s">
        <v>20840</v>
      </c>
      <c r="H2365" t="s">
        <v>20841</v>
      </c>
      <c r="I2365" t="s">
        <v>20842</v>
      </c>
      <c r="J2365" s="7" t="s">
        <v>20843</v>
      </c>
      <c r="K2365" s="5" t="s">
        <v>30536</v>
      </c>
      <c r="L2365" t="s">
        <v>53321</v>
      </c>
      <c r="M2365" s="7" t="s">
        <v>53322</v>
      </c>
      <c r="N2365" s="5" t="s">
        <v>20844</v>
      </c>
      <c r="O2365" s="5" t="s">
        <v>20845</v>
      </c>
      <c r="P2365" s="5" t="s">
        <v>20846</v>
      </c>
      <c r="S2365">
        <f t="shared" si="270"/>
        <v>0</v>
      </c>
      <c r="T2365">
        <f t="shared" si="271"/>
        <v>0</v>
      </c>
      <c r="U2365">
        <f t="shared" si="272"/>
        <v>0</v>
      </c>
      <c r="V2365">
        <f t="shared" si="274"/>
        <v>0</v>
      </c>
      <c r="W2365">
        <f t="shared" si="275"/>
        <v>0</v>
      </c>
      <c r="X2365">
        <f t="shared" si="276"/>
        <v>0</v>
      </c>
      <c r="Y2365">
        <f t="shared" si="277"/>
        <v>1</v>
      </c>
    </row>
    <row r="2366" spans="1:25">
      <c r="A2366">
        <f t="shared" si="269"/>
        <v>5</v>
      </c>
      <c r="B2366">
        <f t="shared" si="273"/>
        <v>0</v>
      </c>
      <c r="C2366">
        <v>2365</v>
      </c>
      <c r="D2366" t="s">
        <v>7</v>
      </c>
      <c r="E2366" s="2">
        <v>120</v>
      </c>
      <c r="G2366" s="5" t="s">
        <v>20847</v>
      </c>
      <c r="H2366" t="s">
        <v>20848</v>
      </c>
      <c r="I2366" t="s">
        <v>20849</v>
      </c>
      <c r="J2366" s="7" t="s">
        <v>20850</v>
      </c>
      <c r="K2366" s="5" t="s">
        <v>30537</v>
      </c>
      <c r="L2366" t="s">
        <v>53323</v>
      </c>
      <c r="M2366" s="7" t="s">
        <v>53324</v>
      </c>
      <c r="N2366" s="5" t="s">
        <v>20851</v>
      </c>
      <c r="O2366" s="5" t="s">
        <v>20852</v>
      </c>
      <c r="P2366" s="5" t="s">
        <v>20853</v>
      </c>
      <c r="S2366">
        <f t="shared" si="270"/>
        <v>0</v>
      </c>
      <c r="T2366">
        <f t="shared" si="271"/>
        <v>0</v>
      </c>
      <c r="U2366">
        <f t="shared" si="272"/>
        <v>0</v>
      </c>
      <c r="V2366">
        <f t="shared" si="274"/>
        <v>0</v>
      </c>
      <c r="W2366">
        <f t="shared" si="275"/>
        <v>0</v>
      </c>
      <c r="X2366">
        <f t="shared" si="276"/>
        <v>0</v>
      </c>
      <c r="Y2366">
        <f t="shared" si="277"/>
        <v>1</v>
      </c>
    </row>
    <row r="2367" spans="1:25">
      <c r="A2367">
        <f t="shared" si="269"/>
        <v>3</v>
      </c>
      <c r="B2367">
        <f t="shared" si="273"/>
        <v>0</v>
      </c>
      <c r="C2367">
        <v>2366</v>
      </c>
      <c r="D2367" t="s">
        <v>7</v>
      </c>
      <c r="E2367" s="2">
        <v>121</v>
      </c>
      <c r="G2367" s="5" t="s">
        <v>4914</v>
      </c>
      <c r="H2367" t="s">
        <v>20854</v>
      </c>
      <c r="I2367" t="s">
        <v>20855</v>
      </c>
      <c r="J2367" s="7" t="s">
        <v>20856</v>
      </c>
      <c r="K2367" s="5" t="s">
        <v>30538</v>
      </c>
      <c r="L2367" t="s">
        <v>53325</v>
      </c>
      <c r="M2367" s="7" t="s">
        <v>53326</v>
      </c>
      <c r="N2367" s="5" t="s">
        <v>20857</v>
      </c>
      <c r="O2367" s="5" t="s">
        <v>20858</v>
      </c>
      <c r="P2367" s="5" t="s">
        <v>20859</v>
      </c>
      <c r="S2367">
        <f t="shared" si="270"/>
        <v>0</v>
      </c>
      <c r="T2367">
        <f t="shared" si="271"/>
        <v>0</v>
      </c>
      <c r="U2367">
        <f t="shared" si="272"/>
        <v>0</v>
      </c>
      <c r="V2367">
        <f t="shared" si="274"/>
        <v>0</v>
      </c>
      <c r="W2367">
        <f t="shared" si="275"/>
        <v>0</v>
      </c>
      <c r="X2367">
        <f t="shared" si="276"/>
        <v>0</v>
      </c>
      <c r="Y2367">
        <f t="shared" si="277"/>
        <v>1</v>
      </c>
    </row>
    <row r="2368" spans="1:25">
      <c r="A2368">
        <f t="shared" si="269"/>
        <v>1</v>
      </c>
      <c r="B2368">
        <f t="shared" si="273"/>
        <v>0</v>
      </c>
      <c r="C2368">
        <v>2367</v>
      </c>
      <c r="D2368" t="s">
        <v>7</v>
      </c>
      <c r="E2368" s="2">
        <v>122</v>
      </c>
      <c r="G2368" s="5" t="s">
        <v>20860</v>
      </c>
      <c r="H2368" t="s">
        <v>20861</v>
      </c>
      <c r="I2368" t="s">
        <v>20862</v>
      </c>
      <c r="J2368" s="7" t="s">
        <v>20863</v>
      </c>
      <c r="K2368" s="5" t="s">
        <v>30539</v>
      </c>
      <c r="L2368" t="s">
        <v>53327</v>
      </c>
      <c r="M2368" s="7" t="s">
        <v>53328</v>
      </c>
      <c r="N2368" s="5" t="s">
        <v>20864</v>
      </c>
      <c r="O2368" s="5" t="s">
        <v>20865</v>
      </c>
      <c r="P2368" s="5" t="s">
        <v>20866</v>
      </c>
      <c r="S2368">
        <f t="shared" si="270"/>
        <v>0</v>
      </c>
      <c r="T2368">
        <f t="shared" si="271"/>
        <v>0</v>
      </c>
      <c r="U2368">
        <f t="shared" si="272"/>
        <v>0</v>
      </c>
      <c r="V2368">
        <f t="shared" si="274"/>
        <v>0</v>
      </c>
      <c r="W2368">
        <f t="shared" si="275"/>
        <v>0</v>
      </c>
      <c r="X2368">
        <f t="shared" si="276"/>
        <v>0</v>
      </c>
      <c r="Y2368">
        <f t="shared" si="277"/>
        <v>1</v>
      </c>
    </row>
    <row r="2369" spans="1:25">
      <c r="A2369">
        <f t="shared" si="269"/>
        <v>1</v>
      </c>
      <c r="B2369">
        <f t="shared" si="273"/>
        <v>0</v>
      </c>
      <c r="C2369">
        <v>2368</v>
      </c>
      <c r="D2369" t="s">
        <v>7</v>
      </c>
      <c r="E2369" s="2">
        <v>123</v>
      </c>
      <c r="G2369" s="5" t="s">
        <v>20867</v>
      </c>
      <c r="H2369" t="s">
        <v>20868</v>
      </c>
      <c r="I2369" t="s">
        <v>20869</v>
      </c>
      <c r="J2369" s="7" t="s">
        <v>20870</v>
      </c>
      <c r="K2369" s="5" t="s">
        <v>30540</v>
      </c>
      <c r="L2369" t="s">
        <v>53329</v>
      </c>
      <c r="M2369" s="7" t="s">
        <v>53330</v>
      </c>
      <c r="N2369" s="5" t="s">
        <v>20871</v>
      </c>
      <c r="O2369" s="5" t="s">
        <v>20872</v>
      </c>
      <c r="P2369" s="5" t="s">
        <v>33498</v>
      </c>
      <c r="S2369">
        <f t="shared" si="270"/>
        <v>0</v>
      </c>
      <c r="T2369">
        <f t="shared" si="271"/>
        <v>0</v>
      </c>
      <c r="U2369">
        <f t="shared" si="272"/>
        <v>0</v>
      </c>
      <c r="V2369">
        <f t="shared" si="274"/>
        <v>0</v>
      </c>
      <c r="W2369">
        <f t="shared" si="275"/>
        <v>0</v>
      </c>
      <c r="X2369">
        <f t="shared" si="276"/>
        <v>0</v>
      </c>
      <c r="Y2369">
        <f t="shared" si="277"/>
        <v>1</v>
      </c>
    </row>
    <row r="2370" spans="1:25">
      <c r="A2370">
        <f t="shared" ref="A2370:A2433" si="278">IFERROR(SEARCH(G2370,K2370),100)</f>
        <v>5</v>
      </c>
      <c r="B2370">
        <f t="shared" si="273"/>
        <v>0</v>
      </c>
      <c r="C2370">
        <v>2369</v>
      </c>
      <c r="D2370" t="s">
        <v>7</v>
      </c>
      <c r="E2370" s="2">
        <v>124</v>
      </c>
      <c r="G2370" s="5" t="s">
        <v>466</v>
      </c>
      <c r="H2370" t="s">
        <v>467</v>
      </c>
      <c r="I2370" t="s">
        <v>20873</v>
      </c>
      <c r="J2370" s="7" t="s">
        <v>20874</v>
      </c>
      <c r="K2370" s="5" t="s">
        <v>30541</v>
      </c>
      <c r="L2370" t="s">
        <v>53331</v>
      </c>
      <c r="M2370" s="7" t="s">
        <v>53332</v>
      </c>
      <c r="N2370" s="5" t="s">
        <v>472</v>
      </c>
      <c r="O2370" s="5" t="s">
        <v>20875</v>
      </c>
      <c r="P2370" s="5" t="s">
        <v>20876</v>
      </c>
      <c r="S2370">
        <f t="shared" ref="S2370:S2433" si="279">LEN(K2370)-LEN(P2370)</f>
        <v>0</v>
      </c>
      <c r="T2370">
        <f t="shared" ref="T2370:T2433" si="280">LEN(N2370) - LEN(SUBSTITUTE(N2370, " ", "")) + 1-LEN(G2370)</f>
        <v>0</v>
      </c>
      <c r="U2370">
        <f t="shared" ref="U2370:U2433" si="281">IFERROR(SEARCH(G2370,K2369),0)</f>
        <v>0</v>
      </c>
      <c r="V2370">
        <f t="shared" si="274"/>
        <v>0</v>
      </c>
      <c r="W2370">
        <f t="shared" si="275"/>
        <v>0</v>
      </c>
      <c r="X2370">
        <f t="shared" si="276"/>
        <v>0</v>
      </c>
      <c r="Y2370">
        <f t="shared" si="277"/>
        <v>1</v>
      </c>
    </row>
    <row r="2371" spans="1:25">
      <c r="A2371">
        <f t="shared" si="278"/>
        <v>1</v>
      </c>
      <c r="B2371">
        <f t="shared" si="273"/>
        <v>0</v>
      </c>
      <c r="C2371">
        <v>2370</v>
      </c>
      <c r="D2371" t="s">
        <v>7</v>
      </c>
      <c r="E2371" s="2">
        <v>125</v>
      </c>
      <c r="G2371" s="5" t="s">
        <v>20877</v>
      </c>
      <c r="H2371" t="s">
        <v>467</v>
      </c>
      <c r="I2371" t="s">
        <v>20878</v>
      </c>
      <c r="J2371" s="7" t="s">
        <v>20879</v>
      </c>
      <c r="K2371" s="5" t="s">
        <v>30542</v>
      </c>
      <c r="L2371" t="s">
        <v>53333</v>
      </c>
      <c r="M2371" s="7" t="s">
        <v>53334</v>
      </c>
      <c r="N2371" s="5" t="s">
        <v>20880</v>
      </c>
      <c r="O2371" s="5" t="s">
        <v>20881</v>
      </c>
      <c r="P2371" s="5" t="s">
        <v>20882</v>
      </c>
      <c r="S2371">
        <f t="shared" si="279"/>
        <v>0</v>
      </c>
      <c r="T2371">
        <f t="shared" si="280"/>
        <v>0</v>
      </c>
      <c r="U2371">
        <f t="shared" si="281"/>
        <v>0</v>
      </c>
      <c r="V2371">
        <f t="shared" si="274"/>
        <v>0</v>
      </c>
      <c r="W2371">
        <f t="shared" si="275"/>
        <v>0</v>
      </c>
      <c r="X2371">
        <f t="shared" si="276"/>
        <v>0</v>
      </c>
      <c r="Y2371">
        <f t="shared" si="277"/>
        <v>1</v>
      </c>
    </row>
    <row r="2372" spans="1:25">
      <c r="A2372">
        <f t="shared" si="278"/>
        <v>6</v>
      </c>
      <c r="B2372">
        <f t="shared" si="273"/>
        <v>0</v>
      </c>
      <c r="C2372">
        <v>2371</v>
      </c>
      <c r="D2372" t="s">
        <v>7</v>
      </c>
      <c r="E2372" s="2">
        <v>126</v>
      </c>
      <c r="G2372" s="5" t="s">
        <v>20883</v>
      </c>
      <c r="H2372" t="s">
        <v>20884</v>
      </c>
      <c r="I2372" t="s">
        <v>20885</v>
      </c>
      <c r="J2372" s="7" t="s">
        <v>20886</v>
      </c>
      <c r="K2372" s="5" t="s">
        <v>30543</v>
      </c>
      <c r="L2372" t="s">
        <v>53335</v>
      </c>
      <c r="M2372" s="7" t="s">
        <v>53336</v>
      </c>
      <c r="N2372" s="5" t="s">
        <v>20887</v>
      </c>
      <c r="O2372" s="5" t="s">
        <v>20888</v>
      </c>
      <c r="P2372" s="5" t="s">
        <v>20889</v>
      </c>
      <c r="S2372">
        <f t="shared" si="279"/>
        <v>0</v>
      </c>
      <c r="T2372">
        <f t="shared" si="280"/>
        <v>0</v>
      </c>
      <c r="U2372">
        <f t="shared" si="281"/>
        <v>0</v>
      </c>
      <c r="V2372">
        <f t="shared" si="274"/>
        <v>0</v>
      </c>
      <c r="W2372">
        <f t="shared" si="275"/>
        <v>0</v>
      </c>
      <c r="X2372">
        <f t="shared" si="276"/>
        <v>0</v>
      </c>
      <c r="Y2372">
        <f t="shared" si="277"/>
        <v>1</v>
      </c>
    </row>
    <row r="2373" spans="1:25">
      <c r="A2373">
        <f t="shared" si="278"/>
        <v>2</v>
      </c>
      <c r="B2373">
        <f t="shared" si="273"/>
        <v>0</v>
      </c>
      <c r="C2373">
        <v>2372</v>
      </c>
      <c r="D2373" t="s">
        <v>7</v>
      </c>
      <c r="E2373" s="2">
        <v>127</v>
      </c>
      <c r="G2373" s="5" t="s">
        <v>20890</v>
      </c>
      <c r="H2373" t="s">
        <v>20891</v>
      </c>
      <c r="I2373" t="s">
        <v>20892</v>
      </c>
      <c r="J2373" s="7" t="s">
        <v>20893</v>
      </c>
      <c r="K2373" s="5" t="s">
        <v>30544</v>
      </c>
      <c r="L2373" t="s">
        <v>53337</v>
      </c>
      <c r="M2373" s="7" t="s">
        <v>53338</v>
      </c>
      <c r="N2373" s="5" t="s">
        <v>20894</v>
      </c>
      <c r="O2373" s="5" t="s">
        <v>20895</v>
      </c>
      <c r="P2373" s="5" t="s">
        <v>20896</v>
      </c>
      <c r="S2373">
        <f t="shared" si="279"/>
        <v>0</v>
      </c>
      <c r="T2373">
        <f t="shared" si="280"/>
        <v>0</v>
      </c>
      <c r="U2373">
        <f t="shared" si="281"/>
        <v>0</v>
      </c>
      <c r="V2373">
        <f t="shared" si="274"/>
        <v>0</v>
      </c>
      <c r="W2373">
        <f t="shared" si="275"/>
        <v>0</v>
      </c>
      <c r="X2373">
        <f t="shared" si="276"/>
        <v>0</v>
      </c>
      <c r="Y2373">
        <f t="shared" si="277"/>
        <v>1</v>
      </c>
    </row>
    <row r="2374" spans="1:25">
      <c r="A2374">
        <f t="shared" si="278"/>
        <v>5</v>
      </c>
      <c r="B2374">
        <f t="shared" si="273"/>
        <v>0</v>
      </c>
      <c r="C2374">
        <v>2373</v>
      </c>
      <c r="D2374" t="s">
        <v>7</v>
      </c>
      <c r="E2374" s="2">
        <v>128</v>
      </c>
      <c r="G2374" s="5" t="s">
        <v>20897</v>
      </c>
      <c r="H2374" t="s">
        <v>20898</v>
      </c>
      <c r="I2374" t="s">
        <v>20899</v>
      </c>
      <c r="J2374" s="7" t="s">
        <v>20900</v>
      </c>
      <c r="K2374" s="5" t="s">
        <v>30545</v>
      </c>
      <c r="L2374" t="s">
        <v>53339</v>
      </c>
      <c r="M2374" s="7" t="s">
        <v>53340</v>
      </c>
      <c r="N2374" s="5" t="s">
        <v>20901</v>
      </c>
      <c r="O2374" s="5" t="s">
        <v>20902</v>
      </c>
      <c r="P2374" s="5" t="s">
        <v>20903</v>
      </c>
      <c r="S2374">
        <f t="shared" si="279"/>
        <v>0</v>
      </c>
      <c r="T2374">
        <f t="shared" si="280"/>
        <v>0</v>
      </c>
      <c r="U2374">
        <f t="shared" si="281"/>
        <v>0</v>
      </c>
      <c r="V2374">
        <f t="shared" si="274"/>
        <v>0</v>
      </c>
      <c r="W2374">
        <f t="shared" si="275"/>
        <v>0</v>
      </c>
      <c r="X2374">
        <f t="shared" si="276"/>
        <v>0</v>
      </c>
      <c r="Y2374">
        <f t="shared" si="277"/>
        <v>1</v>
      </c>
    </row>
    <row r="2375" spans="1:25">
      <c r="A2375">
        <f t="shared" si="278"/>
        <v>6</v>
      </c>
      <c r="B2375">
        <f t="shared" si="273"/>
        <v>0</v>
      </c>
      <c r="C2375">
        <v>2374</v>
      </c>
      <c r="D2375" t="s">
        <v>7</v>
      </c>
      <c r="E2375" s="2">
        <v>129</v>
      </c>
      <c r="G2375" s="5" t="s">
        <v>20904</v>
      </c>
      <c r="H2375" t="s">
        <v>20905</v>
      </c>
      <c r="I2375" t="s">
        <v>20906</v>
      </c>
      <c r="J2375" s="7" t="s">
        <v>20907</v>
      </c>
      <c r="K2375" s="5" t="s">
        <v>20910</v>
      </c>
      <c r="L2375" t="s">
        <v>53341</v>
      </c>
      <c r="M2375" s="7" t="s">
        <v>53342</v>
      </c>
      <c r="N2375" s="5" t="s">
        <v>20908</v>
      </c>
      <c r="O2375" s="5" t="s">
        <v>20909</v>
      </c>
      <c r="P2375" s="5" t="s">
        <v>20910</v>
      </c>
      <c r="S2375">
        <f t="shared" si="279"/>
        <v>0</v>
      </c>
      <c r="T2375">
        <f t="shared" si="280"/>
        <v>0</v>
      </c>
      <c r="U2375">
        <f t="shared" si="281"/>
        <v>0</v>
      </c>
      <c r="V2375">
        <f t="shared" si="274"/>
        <v>0</v>
      </c>
      <c r="W2375">
        <f t="shared" si="275"/>
        <v>0</v>
      </c>
      <c r="X2375">
        <f t="shared" si="276"/>
        <v>0</v>
      </c>
      <c r="Y2375">
        <f t="shared" si="277"/>
        <v>1</v>
      </c>
    </row>
    <row r="2376" spans="1:25">
      <c r="A2376">
        <f t="shared" si="278"/>
        <v>4</v>
      </c>
      <c r="B2376">
        <f t="shared" si="273"/>
        <v>0</v>
      </c>
      <c r="C2376">
        <v>2375</v>
      </c>
      <c r="D2376" t="s">
        <v>7</v>
      </c>
      <c r="E2376" s="2">
        <v>130</v>
      </c>
      <c r="G2376" s="5" t="s">
        <v>20911</v>
      </c>
      <c r="H2376" t="s">
        <v>20912</v>
      </c>
      <c r="I2376" t="s">
        <v>20913</v>
      </c>
      <c r="J2376" s="7" t="s">
        <v>20914</v>
      </c>
      <c r="K2376" s="5" t="s">
        <v>30546</v>
      </c>
      <c r="L2376" t="s">
        <v>53343</v>
      </c>
      <c r="M2376" s="7" t="s">
        <v>53344</v>
      </c>
      <c r="N2376" s="5" t="s">
        <v>20915</v>
      </c>
      <c r="O2376" s="5" t="s">
        <v>20916</v>
      </c>
      <c r="P2376" s="5" t="s">
        <v>20917</v>
      </c>
      <c r="S2376">
        <f t="shared" si="279"/>
        <v>0</v>
      </c>
      <c r="T2376">
        <f t="shared" si="280"/>
        <v>0</v>
      </c>
      <c r="U2376">
        <f t="shared" si="281"/>
        <v>0</v>
      </c>
      <c r="V2376">
        <f t="shared" si="274"/>
        <v>0</v>
      </c>
      <c r="W2376">
        <f t="shared" si="275"/>
        <v>0</v>
      </c>
      <c r="X2376">
        <f t="shared" si="276"/>
        <v>0</v>
      </c>
      <c r="Y2376">
        <f t="shared" si="277"/>
        <v>1</v>
      </c>
    </row>
    <row r="2377" spans="1:25">
      <c r="A2377">
        <f t="shared" si="278"/>
        <v>5</v>
      </c>
      <c r="B2377">
        <f t="shared" si="273"/>
        <v>0</v>
      </c>
      <c r="C2377">
        <v>2376</v>
      </c>
      <c r="D2377" t="s">
        <v>7</v>
      </c>
      <c r="E2377" s="2">
        <v>131</v>
      </c>
      <c r="G2377" s="5" t="s">
        <v>20918</v>
      </c>
      <c r="H2377" t="s">
        <v>20919</v>
      </c>
      <c r="I2377" t="s">
        <v>20920</v>
      </c>
      <c r="J2377" s="7" t="s">
        <v>20921</v>
      </c>
      <c r="K2377" s="5" t="s">
        <v>30547</v>
      </c>
      <c r="L2377" t="s">
        <v>53345</v>
      </c>
      <c r="M2377" s="7" t="s">
        <v>53346</v>
      </c>
      <c r="N2377" s="5" t="s">
        <v>20922</v>
      </c>
      <c r="O2377" s="5" t="s">
        <v>20923</v>
      </c>
      <c r="P2377" s="5" t="s">
        <v>20924</v>
      </c>
      <c r="S2377">
        <f t="shared" si="279"/>
        <v>0</v>
      </c>
      <c r="T2377">
        <f t="shared" si="280"/>
        <v>0</v>
      </c>
      <c r="U2377">
        <f t="shared" si="281"/>
        <v>0</v>
      </c>
      <c r="V2377">
        <f t="shared" si="274"/>
        <v>0</v>
      </c>
      <c r="W2377">
        <f t="shared" si="275"/>
        <v>0</v>
      </c>
      <c r="X2377">
        <f t="shared" si="276"/>
        <v>0</v>
      </c>
      <c r="Y2377">
        <f t="shared" si="277"/>
        <v>1</v>
      </c>
    </row>
    <row r="2378" spans="1:25">
      <c r="A2378">
        <f t="shared" si="278"/>
        <v>7</v>
      </c>
      <c r="B2378">
        <f t="shared" si="273"/>
        <v>0</v>
      </c>
      <c r="C2378">
        <v>2377</v>
      </c>
      <c r="D2378" t="s">
        <v>7</v>
      </c>
      <c r="E2378" s="2">
        <v>132</v>
      </c>
      <c r="G2378" s="5" t="s">
        <v>20925</v>
      </c>
      <c r="H2378" t="s">
        <v>20926</v>
      </c>
      <c r="I2378" t="s">
        <v>20927</v>
      </c>
      <c r="J2378" s="7" t="s">
        <v>20928</v>
      </c>
      <c r="K2378" s="5" t="s">
        <v>30548</v>
      </c>
      <c r="L2378" t="s">
        <v>53347</v>
      </c>
      <c r="M2378" s="7" t="s">
        <v>53348</v>
      </c>
      <c r="N2378" s="5" t="s">
        <v>20929</v>
      </c>
      <c r="O2378" s="5" t="s">
        <v>20930</v>
      </c>
      <c r="P2378" s="5" t="s">
        <v>20931</v>
      </c>
      <c r="S2378">
        <f t="shared" si="279"/>
        <v>0</v>
      </c>
      <c r="T2378">
        <f t="shared" si="280"/>
        <v>0</v>
      </c>
      <c r="U2378">
        <f t="shared" si="281"/>
        <v>0</v>
      </c>
      <c r="V2378">
        <f t="shared" si="274"/>
        <v>0</v>
      </c>
      <c r="W2378">
        <f t="shared" si="275"/>
        <v>0</v>
      </c>
      <c r="X2378">
        <f t="shared" si="276"/>
        <v>0</v>
      </c>
      <c r="Y2378">
        <f t="shared" si="277"/>
        <v>1</v>
      </c>
    </row>
    <row r="2379" spans="1:25">
      <c r="A2379">
        <f t="shared" si="278"/>
        <v>8</v>
      </c>
      <c r="B2379">
        <f t="shared" si="273"/>
        <v>0</v>
      </c>
      <c r="C2379">
        <v>2378</v>
      </c>
      <c r="D2379" t="s">
        <v>7</v>
      </c>
      <c r="E2379" s="2">
        <v>133</v>
      </c>
      <c r="G2379" s="5" t="s">
        <v>20932</v>
      </c>
      <c r="H2379" t="s">
        <v>20933</v>
      </c>
      <c r="I2379" t="s">
        <v>20934</v>
      </c>
      <c r="J2379" s="7" t="s">
        <v>4303</v>
      </c>
      <c r="K2379" s="5" t="s">
        <v>30549</v>
      </c>
      <c r="L2379" t="s">
        <v>53349</v>
      </c>
      <c r="M2379" s="7" t="s">
        <v>53350</v>
      </c>
      <c r="N2379" s="5" t="s">
        <v>20935</v>
      </c>
      <c r="O2379" s="5" t="s">
        <v>20936</v>
      </c>
      <c r="P2379" s="5" t="s">
        <v>20937</v>
      </c>
      <c r="S2379">
        <f t="shared" si="279"/>
        <v>0</v>
      </c>
      <c r="T2379">
        <f t="shared" si="280"/>
        <v>0</v>
      </c>
      <c r="U2379">
        <f t="shared" si="281"/>
        <v>0</v>
      </c>
      <c r="V2379">
        <f t="shared" si="274"/>
        <v>0</v>
      </c>
      <c r="W2379">
        <f t="shared" si="275"/>
        <v>0</v>
      </c>
      <c r="X2379">
        <f t="shared" si="276"/>
        <v>0</v>
      </c>
      <c r="Y2379">
        <f t="shared" si="277"/>
        <v>1</v>
      </c>
    </row>
    <row r="2380" spans="1:25">
      <c r="A2380">
        <f t="shared" si="278"/>
        <v>4</v>
      </c>
      <c r="B2380">
        <f t="shared" si="273"/>
        <v>0</v>
      </c>
      <c r="C2380">
        <v>2379</v>
      </c>
      <c r="D2380" t="s">
        <v>7</v>
      </c>
      <c r="E2380" s="2">
        <v>134</v>
      </c>
      <c r="G2380" s="5" t="s">
        <v>492</v>
      </c>
      <c r="H2380" t="s">
        <v>493</v>
      </c>
      <c r="I2380" t="s">
        <v>32241</v>
      </c>
      <c r="J2380" s="7" t="s">
        <v>20938</v>
      </c>
      <c r="K2380" s="5" t="s">
        <v>32243</v>
      </c>
      <c r="L2380" t="s">
        <v>53351</v>
      </c>
      <c r="M2380" s="7" t="s">
        <v>53352</v>
      </c>
      <c r="N2380" s="5" t="s">
        <v>495</v>
      </c>
      <c r="O2380" s="5" t="s">
        <v>53353</v>
      </c>
      <c r="P2380" s="5" t="s">
        <v>32242</v>
      </c>
      <c r="S2380">
        <f t="shared" si="279"/>
        <v>0</v>
      </c>
      <c r="T2380">
        <f t="shared" si="280"/>
        <v>0</v>
      </c>
      <c r="U2380">
        <f t="shared" si="281"/>
        <v>0</v>
      </c>
      <c r="V2380">
        <f t="shared" si="274"/>
        <v>0</v>
      </c>
      <c r="W2380">
        <f t="shared" si="275"/>
        <v>0</v>
      </c>
      <c r="X2380">
        <f t="shared" si="276"/>
        <v>0</v>
      </c>
      <c r="Y2380">
        <f t="shared" si="277"/>
        <v>1</v>
      </c>
    </row>
    <row r="2381" spans="1:25">
      <c r="A2381">
        <f t="shared" si="278"/>
        <v>3</v>
      </c>
      <c r="B2381">
        <f t="shared" si="273"/>
        <v>0</v>
      </c>
      <c r="C2381">
        <v>2380</v>
      </c>
      <c r="D2381" t="s">
        <v>7</v>
      </c>
      <c r="E2381" s="2">
        <v>135</v>
      </c>
      <c r="G2381" s="5" t="s">
        <v>20939</v>
      </c>
      <c r="H2381" t="s">
        <v>20940</v>
      </c>
      <c r="I2381" t="s">
        <v>33499</v>
      </c>
      <c r="J2381" s="7" t="s">
        <v>33500</v>
      </c>
      <c r="K2381" s="5" t="s">
        <v>33501</v>
      </c>
      <c r="L2381" t="s">
        <v>53354</v>
      </c>
      <c r="M2381" s="7" t="s">
        <v>53355</v>
      </c>
      <c r="N2381" s="5" t="s">
        <v>20941</v>
      </c>
      <c r="O2381" s="5" t="s">
        <v>53356</v>
      </c>
      <c r="P2381" s="5" t="s">
        <v>33502</v>
      </c>
      <c r="S2381">
        <f t="shared" si="279"/>
        <v>0</v>
      </c>
      <c r="T2381">
        <f t="shared" si="280"/>
        <v>0</v>
      </c>
      <c r="U2381">
        <f t="shared" si="281"/>
        <v>0</v>
      </c>
      <c r="V2381">
        <f t="shared" si="274"/>
        <v>0</v>
      </c>
      <c r="W2381">
        <f t="shared" si="275"/>
        <v>0</v>
      </c>
      <c r="X2381">
        <f t="shared" si="276"/>
        <v>0</v>
      </c>
      <c r="Y2381">
        <f t="shared" si="277"/>
        <v>1</v>
      </c>
    </row>
    <row r="2382" spans="1:25">
      <c r="A2382">
        <f t="shared" si="278"/>
        <v>6</v>
      </c>
      <c r="B2382">
        <f t="shared" si="273"/>
        <v>0</v>
      </c>
      <c r="C2382">
        <v>2381</v>
      </c>
      <c r="D2382" t="s">
        <v>7</v>
      </c>
      <c r="E2382" s="2">
        <v>136</v>
      </c>
      <c r="G2382" s="5" t="s">
        <v>20942</v>
      </c>
      <c r="H2382" t="s">
        <v>20943</v>
      </c>
      <c r="I2382" t="s">
        <v>20944</v>
      </c>
      <c r="J2382" s="7" t="s">
        <v>20945</v>
      </c>
      <c r="K2382" s="5" t="s">
        <v>30550</v>
      </c>
      <c r="L2382" t="s">
        <v>53357</v>
      </c>
      <c r="M2382" s="7" t="s">
        <v>53358</v>
      </c>
      <c r="N2382" s="5" t="s">
        <v>20946</v>
      </c>
      <c r="O2382" s="5" t="s">
        <v>20947</v>
      </c>
      <c r="P2382" s="5" t="s">
        <v>20948</v>
      </c>
      <c r="S2382">
        <f t="shared" si="279"/>
        <v>0</v>
      </c>
      <c r="T2382">
        <f t="shared" si="280"/>
        <v>0</v>
      </c>
      <c r="U2382">
        <f t="shared" si="281"/>
        <v>0</v>
      </c>
      <c r="V2382">
        <f t="shared" si="274"/>
        <v>0</v>
      </c>
      <c r="W2382">
        <f t="shared" si="275"/>
        <v>0</v>
      </c>
      <c r="X2382">
        <f t="shared" si="276"/>
        <v>0</v>
      </c>
      <c r="Y2382">
        <f t="shared" si="277"/>
        <v>1</v>
      </c>
    </row>
    <row r="2383" spans="1:25">
      <c r="A2383">
        <f t="shared" si="278"/>
        <v>5</v>
      </c>
      <c r="B2383">
        <f t="shared" si="273"/>
        <v>0</v>
      </c>
      <c r="C2383">
        <v>2382</v>
      </c>
      <c r="D2383" t="s">
        <v>7</v>
      </c>
      <c r="E2383" s="2">
        <v>137</v>
      </c>
      <c r="G2383" s="5" t="s">
        <v>20949</v>
      </c>
      <c r="H2383" t="s">
        <v>20950</v>
      </c>
      <c r="I2383" t="s">
        <v>20951</v>
      </c>
      <c r="J2383" s="7" t="s">
        <v>20952</v>
      </c>
      <c r="K2383" s="5" t="s">
        <v>20955</v>
      </c>
      <c r="L2383" t="s">
        <v>53359</v>
      </c>
      <c r="M2383" s="7" t="s">
        <v>53360</v>
      </c>
      <c r="N2383" s="5" t="s">
        <v>20953</v>
      </c>
      <c r="O2383" s="5" t="s">
        <v>20954</v>
      </c>
      <c r="P2383" s="5" t="s">
        <v>20955</v>
      </c>
      <c r="S2383">
        <f t="shared" si="279"/>
        <v>0</v>
      </c>
      <c r="T2383">
        <f t="shared" si="280"/>
        <v>0</v>
      </c>
      <c r="U2383">
        <f t="shared" si="281"/>
        <v>0</v>
      </c>
      <c r="V2383">
        <f t="shared" si="274"/>
        <v>0</v>
      </c>
      <c r="W2383">
        <f t="shared" si="275"/>
        <v>0</v>
      </c>
      <c r="X2383">
        <f t="shared" si="276"/>
        <v>0</v>
      </c>
      <c r="Y2383">
        <f t="shared" si="277"/>
        <v>1</v>
      </c>
    </row>
    <row r="2384" spans="1:25">
      <c r="A2384">
        <f t="shared" si="278"/>
        <v>5</v>
      </c>
      <c r="B2384">
        <f t="shared" si="273"/>
        <v>0</v>
      </c>
      <c r="C2384">
        <v>2383</v>
      </c>
      <c r="D2384" t="s">
        <v>7</v>
      </c>
      <c r="E2384" s="2">
        <v>138</v>
      </c>
      <c r="G2384" s="5" t="s">
        <v>20956</v>
      </c>
      <c r="H2384" t="s">
        <v>20957</v>
      </c>
      <c r="I2384" t="s">
        <v>20958</v>
      </c>
      <c r="J2384" s="7" t="s">
        <v>20959</v>
      </c>
      <c r="K2384" s="5" t="s">
        <v>30551</v>
      </c>
      <c r="L2384" t="s">
        <v>53361</v>
      </c>
      <c r="M2384" s="7" t="s">
        <v>53362</v>
      </c>
      <c r="N2384" s="5" t="s">
        <v>20960</v>
      </c>
      <c r="O2384" s="5" t="s">
        <v>20961</v>
      </c>
      <c r="P2384" s="5" t="s">
        <v>20962</v>
      </c>
      <c r="S2384">
        <f t="shared" si="279"/>
        <v>0</v>
      </c>
      <c r="T2384">
        <f t="shared" si="280"/>
        <v>0</v>
      </c>
      <c r="U2384">
        <f t="shared" si="281"/>
        <v>0</v>
      </c>
      <c r="V2384">
        <f t="shared" si="274"/>
        <v>0</v>
      </c>
      <c r="W2384">
        <f t="shared" si="275"/>
        <v>0</v>
      </c>
      <c r="X2384">
        <f t="shared" si="276"/>
        <v>0</v>
      </c>
      <c r="Y2384">
        <f t="shared" si="277"/>
        <v>1</v>
      </c>
    </row>
    <row r="2385" spans="1:25">
      <c r="A2385">
        <f t="shared" si="278"/>
        <v>5</v>
      </c>
      <c r="B2385">
        <f t="shared" si="273"/>
        <v>0</v>
      </c>
      <c r="C2385">
        <v>2384</v>
      </c>
      <c r="D2385" t="s">
        <v>7</v>
      </c>
      <c r="E2385" s="2">
        <v>139</v>
      </c>
      <c r="G2385" s="5" t="s">
        <v>20963</v>
      </c>
      <c r="H2385" t="s">
        <v>20964</v>
      </c>
      <c r="I2385" t="s">
        <v>20965</v>
      </c>
      <c r="J2385" s="7" t="s">
        <v>20966</v>
      </c>
      <c r="K2385" s="5" t="s">
        <v>30552</v>
      </c>
      <c r="L2385" t="s">
        <v>53363</v>
      </c>
      <c r="M2385" s="7" t="s">
        <v>53364</v>
      </c>
      <c r="N2385" s="5" t="s">
        <v>20967</v>
      </c>
      <c r="O2385" s="5" t="s">
        <v>20968</v>
      </c>
      <c r="P2385" s="5" t="s">
        <v>20969</v>
      </c>
      <c r="S2385">
        <f t="shared" si="279"/>
        <v>0</v>
      </c>
      <c r="T2385">
        <f t="shared" si="280"/>
        <v>0</v>
      </c>
      <c r="U2385">
        <f t="shared" si="281"/>
        <v>0</v>
      </c>
      <c r="V2385">
        <f t="shared" si="274"/>
        <v>0</v>
      </c>
      <c r="W2385">
        <f t="shared" si="275"/>
        <v>0</v>
      </c>
      <c r="X2385">
        <f t="shared" si="276"/>
        <v>0</v>
      </c>
      <c r="Y2385">
        <f t="shared" si="277"/>
        <v>1</v>
      </c>
    </row>
    <row r="2386" spans="1:25">
      <c r="A2386">
        <f t="shared" si="278"/>
        <v>100</v>
      </c>
      <c r="B2386">
        <f t="shared" si="273"/>
        <v>0</v>
      </c>
      <c r="C2386">
        <v>2385</v>
      </c>
      <c r="D2386" t="s">
        <v>7</v>
      </c>
      <c r="E2386" s="2">
        <v>140</v>
      </c>
      <c r="G2386" s="5" t="s">
        <v>20970</v>
      </c>
      <c r="H2386" t="s">
        <v>20971</v>
      </c>
      <c r="I2386" t="s">
        <v>20972</v>
      </c>
      <c r="J2386" s="7" t="s">
        <v>20973</v>
      </c>
      <c r="K2386" s="5" t="s">
        <v>30553</v>
      </c>
      <c r="L2386" t="s">
        <v>53365</v>
      </c>
      <c r="M2386" s="7" t="s">
        <v>53366</v>
      </c>
      <c r="N2386" s="5" t="s">
        <v>20974</v>
      </c>
      <c r="O2386" s="5" t="s">
        <v>20975</v>
      </c>
      <c r="P2386" s="5" t="s">
        <v>20976</v>
      </c>
      <c r="S2386">
        <f t="shared" si="279"/>
        <v>0</v>
      </c>
      <c r="T2386">
        <f t="shared" si="280"/>
        <v>0</v>
      </c>
      <c r="U2386">
        <f t="shared" si="281"/>
        <v>0</v>
      </c>
      <c r="V2386">
        <f t="shared" si="274"/>
        <v>0</v>
      </c>
      <c r="W2386">
        <f t="shared" si="275"/>
        <v>0</v>
      </c>
      <c r="X2386">
        <f t="shared" si="276"/>
        <v>0</v>
      </c>
      <c r="Y2386">
        <f t="shared" si="277"/>
        <v>1</v>
      </c>
    </row>
    <row r="2387" spans="1:25">
      <c r="A2387">
        <f t="shared" si="278"/>
        <v>4</v>
      </c>
      <c r="B2387">
        <f t="shared" si="273"/>
        <v>0</v>
      </c>
      <c r="C2387">
        <v>2386</v>
      </c>
      <c r="D2387" t="s">
        <v>7</v>
      </c>
      <c r="E2387" s="2">
        <v>141</v>
      </c>
      <c r="G2387" s="5" t="s">
        <v>20977</v>
      </c>
      <c r="H2387" t="s">
        <v>20978</v>
      </c>
      <c r="I2387" t="s">
        <v>20979</v>
      </c>
      <c r="J2387" s="7" t="s">
        <v>20980</v>
      </c>
      <c r="K2387" s="5" t="s">
        <v>30554</v>
      </c>
      <c r="L2387" t="s">
        <v>53367</v>
      </c>
      <c r="M2387" s="7" t="s">
        <v>53368</v>
      </c>
      <c r="N2387" s="5" t="s">
        <v>20981</v>
      </c>
      <c r="O2387" s="5" t="s">
        <v>20982</v>
      </c>
      <c r="P2387" s="5" t="s">
        <v>20983</v>
      </c>
      <c r="S2387">
        <f t="shared" si="279"/>
        <v>0</v>
      </c>
      <c r="T2387">
        <f t="shared" si="280"/>
        <v>0</v>
      </c>
      <c r="U2387">
        <f t="shared" si="281"/>
        <v>0</v>
      </c>
      <c r="V2387">
        <f t="shared" si="274"/>
        <v>0</v>
      </c>
      <c r="W2387">
        <f t="shared" si="275"/>
        <v>0</v>
      </c>
      <c r="X2387">
        <f t="shared" si="276"/>
        <v>0</v>
      </c>
      <c r="Y2387">
        <f t="shared" si="277"/>
        <v>1</v>
      </c>
    </row>
    <row r="2388" spans="1:25">
      <c r="A2388">
        <f t="shared" si="278"/>
        <v>7</v>
      </c>
      <c r="B2388">
        <f t="shared" si="273"/>
        <v>0</v>
      </c>
      <c r="C2388">
        <v>2387</v>
      </c>
      <c r="D2388" t="s">
        <v>7</v>
      </c>
      <c r="E2388" s="2">
        <v>142</v>
      </c>
      <c r="G2388" s="5" t="s">
        <v>20984</v>
      </c>
      <c r="H2388" t="s">
        <v>20985</v>
      </c>
      <c r="I2388" t="s">
        <v>20986</v>
      </c>
      <c r="J2388" s="7" t="s">
        <v>20987</v>
      </c>
      <c r="K2388" s="5" t="s">
        <v>30555</v>
      </c>
      <c r="L2388" t="s">
        <v>53369</v>
      </c>
      <c r="M2388" s="7" t="s">
        <v>53370</v>
      </c>
      <c r="N2388" s="5" t="s">
        <v>20988</v>
      </c>
      <c r="O2388" s="5" t="s">
        <v>20989</v>
      </c>
      <c r="P2388" s="5" t="s">
        <v>20990</v>
      </c>
      <c r="S2388">
        <f t="shared" si="279"/>
        <v>0</v>
      </c>
      <c r="T2388">
        <f t="shared" si="280"/>
        <v>0</v>
      </c>
      <c r="U2388">
        <f t="shared" si="281"/>
        <v>0</v>
      </c>
      <c r="V2388">
        <f t="shared" si="274"/>
        <v>0</v>
      </c>
      <c r="W2388">
        <f t="shared" si="275"/>
        <v>0</v>
      </c>
      <c r="X2388">
        <f t="shared" si="276"/>
        <v>0</v>
      </c>
      <c r="Y2388">
        <f t="shared" si="277"/>
        <v>1</v>
      </c>
    </row>
    <row r="2389" spans="1:25">
      <c r="A2389">
        <f t="shared" si="278"/>
        <v>5</v>
      </c>
      <c r="B2389">
        <f t="shared" si="273"/>
        <v>0</v>
      </c>
      <c r="C2389">
        <v>2388</v>
      </c>
      <c r="D2389" t="s">
        <v>7</v>
      </c>
      <c r="E2389" s="2">
        <v>143</v>
      </c>
      <c r="G2389" s="5" t="s">
        <v>20991</v>
      </c>
      <c r="H2389" t="s">
        <v>20992</v>
      </c>
      <c r="I2389" t="s">
        <v>20993</v>
      </c>
      <c r="J2389" s="7" t="s">
        <v>20994</v>
      </c>
      <c r="K2389" s="5" t="s">
        <v>30556</v>
      </c>
      <c r="L2389" t="s">
        <v>53371</v>
      </c>
      <c r="M2389" s="7" t="s">
        <v>53372</v>
      </c>
      <c r="N2389" s="5" t="s">
        <v>20995</v>
      </c>
      <c r="O2389" s="5" t="s">
        <v>20996</v>
      </c>
      <c r="P2389" s="5" t="s">
        <v>20997</v>
      </c>
      <c r="S2389">
        <f t="shared" si="279"/>
        <v>0</v>
      </c>
      <c r="T2389">
        <f t="shared" si="280"/>
        <v>0</v>
      </c>
      <c r="U2389">
        <f t="shared" si="281"/>
        <v>0</v>
      </c>
      <c r="V2389">
        <f t="shared" si="274"/>
        <v>0</v>
      </c>
      <c r="W2389">
        <f t="shared" si="275"/>
        <v>0</v>
      </c>
      <c r="X2389">
        <f t="shared" si="276"/>
        <v>0</v>
      </c>
      <c r="Y2389">
        <f t="shared" si="277"/>
        <v>1</v>
      </c>
    </row>
    <row r="2390" spans="1:25">
      <c r="A2390">
        <f t="shared" si="278"/>
        <v>5</v>
      </c>
      <c r="B2390">
        <f t="shared" si="273"/>
        <v>0</v>
      </c>
      <c r="C2390">
        <v>2389</v>
      </c>
      <c r="D2390" t="s">
        <v>7</v>
      </c>
      <c r="E2390" s="2">
        <v>144</v>
      </c>
      <c r="G2390" s="5" t="s">
        <v>20998</v>
      </c>
      <c r="H2390" t="s">
        <v>20999</v>
      </c>
      <c r="I2390" t="s">
        <v>21000</v>
      </c>
      <c r="J2390" s="7" t="s">
        <v>21001</v>
      </c>
      <c r="K2390" s="5" t="s">
        <v>21004</v>
      </c>
      <c r="L2390" t="s">
        <v>53373</v>
      </c>
      <c r="M2390" s="7" t="s">
        <v>53374</v>
      </c>
      <c r="N2390" s="5" t="s">
        <v>21002</v>
      </c>
      <c r="O2390" s="5" t="s">
        <v>21003</v>
      </c>
      <c r="P2390" s="5" t="s">
        <v>21004</v>
      </c>
      <c r="S2390">
        <f t="shared" si="279"/>
        <v>0</v>
      </c>
      <c r="T2390">
        <f t="shared" si="280"/>
        <v>0</v>
      </c>
      <c r="U2390">
        <f t="shared" si="281"/>
        <v>0</v>
      </c>
      <c r="V2390">
        <f t="shared" si="274"/>
        <v>0</v>
      </c>
      <c r="W2390">
        <f t="shared" si="275"/>
        <v>0</v>
      </c>
      <c r="X2390">
        <f t="shared" si="276"/>
        <v>0</v>
      </c>
      <c r="Y2390">
        <f t="shared" si="277"/>
        <v>1</v>
      </c>
    </row>
    <row r="2391" spans="1:25">
      <c r="A2391">
        <f t="shared" si="278"/>
        <v>5</v>
      </c>
      <c r="B2391">
        <f t="shared" si="273"/>
        <v>0</v>
      </c>
      <c r="C2391">
        <v>2390</v>
      </c>
      <c r="D2391" t="s">
        <v>7</v>
      </c>
      <c r="E2391" s="2">
        <v>145</v>
      </c>
      <c r="G2391" s="5" t="s">
        <v>21005</v>
      </c>
      <c r="H2391" t="s">
        <v>21006</v>
      </c>
      <c r="I2391" t="s">
        <v>21007</v>
      </c>
      <c r="J2391" s="7" t="s">
        <v>21008</v>
      </c>
      <c r="K2391" s="5" t="s">
        <v>30557</v>
      </c>
      <c r="L2391" t="s">
        <v>53375</v>
      </c>
      <c r="M2391" s="7" t="s">
        <v>53376</v>
      </c>
      <c r="N2391" s="5" t="s">
        <v>21009</v>
      </c>
      <c r="O2391" s="5" t="s">
        <v>21010</v>
      </c>
      <c r="P2391" s="5" t="s">
        <v>21011</v>
      </c>
      <c r="S2391">
        <f t="shared" si="279"/>
        <v>0</v>
      </c>
      <c r="T2391">
        <f t="shared" si="280"/>
        <v>0</v>
      </c>
      <c r="U2391">
        <f t="shared" si="281"/>
        <v>0</v>
      </c>
      <c r="V2391">
        <f t="shared" si="274"/>
        <v>0</v>
      </c>
      <c r="W2391">
        <f t="shared" si="275"/>
        <v>0</v>
      </c>
      <c r="X2391">
        <f t="shared" si="276"/>
        <v>0</v>
      </c>
      <c r="Y2391">
        <f t="shared" si="277"/>
        <v>1</v>
      </c>
    </row>
    <row r="2392" spans="1:25">
      <c r="A2392">
        <f t="shared" si="278"/>
        <v>7</v>
      </c>
      <c r="B2392">
        <f t="shared" si="273"/>
        <v>0</v>
      </c>
      <c r="C2392">
        <v>2391</v>
      </c>
      <c r="D2392" t="s">
        <v>7</v>
      </c>
      <c r="E2392" s="2">
        <v>146</v>
      </c>
      <c r="G2392" s="5" t="s">
        <v>21012</v>
      </c>
      <c r="H2392" t="s">
        <v>21013</v>
      </c>
      <c r="I2392" t="s">
        <v>21014</v>
      </c>
      <c r="J2392" s="7" t="s">
        <v>21015</v>
      </c>
      <c r="K2392" s="5" t="s">
        <v>30558</v>
      </c>
      <c r="L2392" t="s">
        <v>53377</v>
      </c>
      <c r="M2392" s="7" t="s">
        <v>53378</v>
      </c>
      <c r="N2392" s="5" t="s">
        <v>21015</v>
      </c>
      <c r="O2392" s="5" t="s">
        <v>21016</v>
      </c>
      <c r="P2392" s="5" t="s">
        <v>21017</v>
      </c>
      <c r="S2392">
        <f t="shared" si="279"/>
        <v>0</v>
      </c>
      <c r="T2392">
        <f t="shared" si="280"/>
        <v>0</v>
      </c>
      <c r="U2392">
        <f t="shared" si="281"/>
        <v>0</v>
      </c>
      <c r="V2392">
        <f t="shared" si="274"/>
        <v>0</v>
      </c>
      <c r="W2392">
        <f t="shared" si="275"/>
        <v>0</v>
      </c>
      <c r="X2392">
        <f t="shared" si="276"/>
        <v>0</v>
      </c>
      <c r="Y2392">
        <f t="shared" si="277"/>
        <v>1</v>
      </c>
    </row>
    <row r="2393" spans="1:25">
      <c r="A2393">
        <f t="shared" si="278"/>
        <v>5</v>
      </c>
      <c r="B2393">
        <f t="shared" si="273"/>
        <v>0</v>
      </c>
      <c r="C2393">
        <v>2392</v>
      </c>
      <c r="D2393" t="s">
        <v>7</v>
      </c>
      <c r="E2393" s="2">
        <v>147</v>
      </c>
      <c r="G2393" s="5" t="s">
        <v>21018</v>
      </c>
      <c r="H2393" t="s">
        <v>21019</v>
      </c>
      <c r="I2393" t="s">
        <v>21020</v>
      </c>
      <c r="J2393" s="7" t="s">
        <v>21021</v>
      </c>
      <c r="K2393" s="5" t="s">
        <v>21024</v>
      </c>
      <c r="L2393" t="s">
        <v>53379</v>
      </c>
      <c r="M2393" s="7" t="s">
        <v>53380</v>
      </c>
      <c r="N2393" s="5" t="s">
        <v>21022</v>
      </c>
      <c r="O2393" s="5" t="s">
        <v>21023</v>
      </c>
      <c r="P2393" s="5" t="s">
        <v>21024</v>
      </c>
      <c r="S2393">
        <f t="shared" si="279"/>
        <v>0</v>
      </c>
      <c r="T2393">
        <f t="shared" si="280"/>
        <v>0</v>
      </c>
      <c r="U2393">
        <f t="shared" si="281"/>
        <v>0</v>
      </c>
      <c r="V2393">
        <f t="shared" si="274"/>
        <v>0</v>
      </c>
      <c r="W2393">
        <f t="shared" si="275"/>
        <v>0</v>
      </c>
      <c r="X2393">
        <f t="shared" si="276"/>
        <v>0</v>
      </c>
      <c r="Y2393">
        <f t="shared" si="277"/>
        <v>1</v>
      </c>
    </row>
    <row r="2394" spans="1:25">
      <c r="A2394">
        <f t="shared" si="278"/>
        <v>7</v>
      </c>
      <c r="B2394">
        <f t="shared" si="273"/>
        <v>0</v>
      </c>
      <c r="C2394">
        <v>2393</v>
      </c>
      <c r="D2394" t="s">
        <v>7</v>
      </c>
      <c r="E2394" s="2">
        <v>148</v>
      </c>
      <c r="G2394" s="5" t="s">
        <v>21025</v>
      </c>
      <c r="H2394" t="s">
        <v>21026</v>
      </c>
      <c r="I2394" t="s">
        <v>21027</v>
      </c>
      <c r="J2394" s="7" t="s">
        <v>21028</v>
      </c>
      <c r="K2394" s="5" t="s">
        <v>30559</v>
      </c>
      <c r="L2394" t="s">
        <v>53381</v>
      </c>
      <c r="M2394" s="7" t="s">
        <v>53382</v>
      </c>
      <c r="N2394" s="5" t="s">
        <v>21029</v>
      </c>
      <c r="O2394" s="5" t="s">
        <v>21030</v>
      </c>
      <c r="P2394" s="5" t="s">
        <v>21031</v>
      </c>
      <c r="S2394">
        <f t="shared" si="279"/>
        <v>0</v>
      </c>
      <c r="T2394">
        <f t="shared" si="280"/>
        <v>0</v>
      </c>
      <c r="U2394">
        <f t="shared" si="281"/>
        <v>0</v>
      </c>
      <c r="V2394">
        <f t="shared" si="274"/>
        <v>0</v>
      </c>
      <c r="W2394">
        <f t="shared" si="275"/>
        <v>0</v>
      </c>
      <c r="X2394">
        <f t="shared" si="276"/>
        <v>0</v>
      </c>
      <c r="Y2394">
        <f t="shared" si="277"/>
        <v>1</v>
      </c>
    </row>
    <row r="2395" spans="1:25">
      <c r="A2395">
        <f t="shared" si="278"/>
        <v>3</v>
      </c>
      <c r="B2395">
        <f t="shared" si="273"/>
        <v>0</v>
      </c>
      <c r="C2395">
        <v>2394</v>
      </c>
      <c r="D2395" t="s">
        <v>7</v>
      </c>
      <c r="E2395" s="2">
        <v>149</v>
      </c>
      <c r="G2395" s="5" t="s">
        <v>21032</v>
      </c>
      <c r="H2395" t="s">
        <v>21033</v>
      </c>
      <c r="I2395" t="s">
        <v>21034</v>
      </c>
      <c r="J2395" s="7" t="s">
        <v>21035</v>
      </c>
      <c r="K2395" s="5" t="s">
        <v>30560</v>
      </c>
      <c r="L2395" t="s">
        <v>53383</v>
      </c>
      <c r="M2395" s="7" t="s">
        <v>53384</v>
      </c>
      <c r="N2395" s="5" t="s">
        <v>21035</v>
      </c>
      <c r="O2395" s="5" t="s">
        <v>21036</v>
      </c>
      <c r="P2395" s="5" t="s">
        <v>21037</v>
      </c>
      <c r="S2395">
        <f t="shared" si="279"/>
        <v>0</v>
      </c>
      <c r="T2395">
        <f t="shared" si="280"/>
        <v>0</v>
      </c>
      <c r="U2395">
        <f t="shared" si="281"/>
        <v>0</v>
      </c>
      <c r="V2395">
        <f t="shared" si="274"/>
        <v>0</v>
      </c>
      <c r="W2395">
        <f t="shared" si="275"/>
        <v>0</v>
      </c>
      <c r="X2395">
        <f t="shared" si="276"/>
        <v>0</v>
      </c>
      <c r="Y2395">
        <f t="shared" si="277"/>
        <v>1</v>
      </c>
    </row>
    <row r="2396" spans="1:25">
      <c r="A2396">
        <f t="shared" si="278"/>
        <v>3</v>
      </c>
      <c r="B2396">
        <f t="shared" si="273"/>
        <v>0</v>
      </c>
      <c r="C2396">
        <v>2395</v>
      </c>
      <c r="D2396" t="s">
        <v>7</v>
      </c>
      <c r="E2396" s="2">
        <v>150</v>
      </c>
      <c r="G2396" s="5" t="s">
        <v>21038</v>
      </c>
      <c r="H2396" t="s">
        <v>21039</v>
      </c>
      <c r="I2396" t="s">
        <v>21040</v>
      </c>
      <c r="J2396" s="7" t="s">
        <v>21041</v>
      </c>
      <c r="K2396" s="5" t="s">
        <v>30561</v>
      </c>
      <c r="L2396" t="s">
        <v>53385</v>
      </c>
      <c r="M2396" s="7" t="s">
        <v>53386</v>
      </c>
      <c r="N2396" s="5" t="s">
        <v>21042</v>
      </c>
      <c r="O2396" s="5" t="s">
        <v>21043</v>
      </c>
      <c r="P2396" s="5" t="s">
        <v>21044</v>
      </c>
      <c r="S2396">
        <f t="shared" si="279"/>
        <v>0</v>
      </c>
      <c r="T2396">
        <f t="shared" si="280"/>
        <v>0</v>
      </c>
      <c r="U2396">
        <f t="shared" si="281"/>
        <v>0</v>
      </c>
      <c r="V2396">
        <f t="shared" si="274"/>
        <v>0</v>
      </c>
      <c r="W2396">
        <f t="shared" si="275"/>
        <v>0</v>
      </c>
      <c r="X2396">
        <f t="shared" si="276"/>
        <v>0</v>
      </c>
      <c r="Y2396">
        <f t="shared" si="277"/>
        <v>1</v>
      </c>
    </row>
    <row r="2397" spans="1:25">
      <c r="A2397">
        <f t="shared" si="278"/>
        <v>5</v>
      </c>
      <c r="B2397">
        <f t="shared" si="273"/>
        <v>0</v>
      </c>
      <c r="C2397">
        <v>2396</v>
      </c>
      <c r="D2397" t="s">
        <v>7</v>
      </c>
      <c r="E2397" s="2">
        <v>151</v>
      </c>
      <c r="G2397" s="5" t="s">
        <v>21045</v>
      </c>
      <c r="H2397" t="s">
        <v>21046</v>
      </c>
      <c r="I2397" t="s">
        <v>21047</v>
      </c>
      <c r="J2397" s="7" t="s">
        <v>32244</v>
      </c>
      <c r="K2397" s="5" t="s">
        <v>30562</v>
      </c>
      <c r="L2397" t="s">
        <v>53387</v>
      </c>
      <c r="M2397" s="7" t="s">
        <v>53388</v>
      </c>
      <c r="N2397" s="5" t="s">
        <v>21048</v>
      </c>
      <c r="O2397" s="5" t="s">
        <v>21049</v>
      </c>
      <c r="P2397" s="5" t="s">
        <v>21050</v>
      </c>
      <c r="S2397">
        <f t="shared" si="279"/>
        <v>0</v>
      </c>
      <c r="T2397">
        <f t="shared" si="280"/>
        <v>0</v>
      </c>
      <c r="U2397">
        <f t="shared" si="281"/>
        <v>0</v>
      </c>
      <c r="V2397">
        <f t="shared" si="274"/>
        <v>0</v>
      </c>
      <c r="W2397">
        <f t="shared" si="275"/>
        <v>0</v>
      </c>
      <c r="X2397">
        <f t="shared" si="276"/>
        <v>0</v>
      </c>
      <c r="Y2397">
        <f t="shared" si="277"/>
        <v>1</v>
      </c>
    </row>
    <row r="2398" spans="1:25">
      <c r="A2398">
        <f t="shared" si="278"/>
        <v>3</v>
      </c>
      <c r="B2398">
        <f t="shared" si="273"/>
        <v>0</v>
      </c>
      <c r="C2398">
        <v>2397</v>
      </c>
      <c r="D2398" t="s">
        <v>7</v>
      </c>
      <c r="E2398" s="2">
        <v>152</v>
      </c>
      <c r="G2398" s="5" t="s">
        <v>21051</v>
      </c>
      <c r="H2398" t="s">
        <v>21052</v>
      </c>
      <c r="I2398" t="s">
        <v>13872</v>
      </c>
      <c r="J2398" s="7" t="s">
        <v>21053</v>
      </c>
      <c r="K2398" s="5" t="s">
        <v>30563</v>
      </c>
      <c r="L2398" t="s">
        <v>53389</v>
      </c>
      <c r="M2398" s="7" t="s">
        <v>53390</v>
      </c>
      <c r="N2398" s="5" t="s">
        <v>5003</v>
      </c>
      <c r="O2398" s="5" t="s">
        <v>21054</v>
      </c>
      <c r="P2398" s="5" t="s">
        <v>21055</v>
      </c>
      <c r="S2398">
        <f t="shared" si="279"/>
        <v>0</v>
      </c>
      <c r="T2398">
        <f t="shared" si="280"/>
        <v>0</v>
      </c>
      <c r="U2398">
        <f t="shared" si="281"/>
        <v>0</v>
      </c>
      <c r="V2398">
        <f t="shared" si="274"/>
        <v>0</v>
      </c>
      <c r="W2398">
        <f t="shared" si="275"/>
        <v>0</v>
      </c>
      <c r="X2398">
        <f t="shared" si="276"/>
        <v>0</v>
      </c>
      <c r="Y2398">
        <f t="shared" si="277"/>
        <v>1</v>
      </c>
    </row>
    <row r="2399" spans="1:25">
      <c r="A2399">
        <f t="shared" si="278"/>
        <v>6</v>
      </c>
      <c r="B2399">
        <f t="shared" si="273"/>
        <v>0</v>
      </c>
      <c r="C2399">
        <v>2398</v>
      </c>
      <c r="D2399" t="s">
        <v>7</v>
      </c>
      <c r="E2399" s="2">
        <v>153</v>
      </c>
      <c r="G2399" s="5" t="s">
        <v>21056</v>
      </c>
      <c r="H2399" t="s">
        <v>21057</v>
      </c>
      <c r="I2399" t="s">
        <v>21058</v>
      </c>
      <c r="J2399" s="7" t="s">
        <v>21059</v>
      </c>
      <c r="K2399" s="5" t="s">
        <v>30564</v>
      </c>
      <c r="L2399" t="s">
        <v>53391</v>
      </c>
      <c r="M2399" s="7" t="s">
        <v>53392</v>
      </c>
      <c r="N2399" s="5" t="s">
        <v>21060</v>
      </c>
      <c r="O2399" s="5" t="s">
        <v>21061</v>
      </c>
      <c r="P2399" s="5" t="s">
        <v>21062</v>
      </c>
      <c r="S2399">
        <f t="shared" si="279"/>
        <v>0</v>
      </c>
      <c r="T2399">
        <f t="shared" si="280"/>
        <v>0</v>
      </c>
      <c r="U2399">
        <f t="shared" si="281"/>
        <v>0</v>
      </c>
      <c r="V2399">
        <f t="shared" si="274"/>
        <v>0</v>
      </c>
      <c r="W2399">
        <f t="shared" si="275"/>
        <v>0</v>
      </c>
      <c r="X2399">
        <f t="shared" si="276"/>
        <v>0</v>
      </c>
      <c r="Y2399">
        <f t="shared" si="277"/>
        <v>1</v>
      </c>
    </row>
    <row r="2400" spans="1:25">
      <c r="A2400">
        <f t="shared" si="278"/>
        <v>2</v>
      </c>
      <c r="B2400">
        <f t="shared" si="273"/>
        <v>0</v>
      </c>
      <c r="C2400">
        <v>2399</v>
      </c>
      <c r="D2400" t="s">
        <v>7</v>
      </c>
      <c r="E2400" s="2">
        <v>154</v>
      </c>
      <c r="G2400" s="5" t="s">
        <v>21063</v>
      </c>
      <c r="H2400" t="s">
        <v>21064</v>
      </c>
      <c r="I2400" t="s">
        <v>21065</v>
      </c>
      <c r="J2400" s="7" t="s">
        <v>21066</v>
      </c>
      <c r="K2400" s="5" t="s">
        <v>30565</v>
      </c>
      <c r="L2400" t="s">
        <v>53393</v>
      </c>
      <c r="M2400" s="7" t="s">
        <v>53394</v>
      </c>
      <c r="N2400" s="5" t="s">
        <v>21067</v>
      </c>
      <c r="O2400" s="5" t="s">
        <v>21068</v>
      </c>
      <c r="P2400" s="5" t="s">
        <v>21069</v>
      </c>
      <c r="S2400">
        <f t="shared" si="279"/>
        <v>0</v>
      </c>
      <c r="T2400">
        <f t="shared" si="280"/>
        <v>0</v>
      </c>
      <c r="U2400">
        <f t="shared" si="281"/>
        <v>0</v>
      </c>
      <c r="V2400">
        <f t="shared" si="274"/>
        <v>0</v>
      </c>
      <c r="W2400">
        <f t="shared" si="275"/>
        <v>0</v>
      </c>
      <c r="X2400">
        <f t="shared" si="276"/>
        <v>0</v>
      </c>
      <c r="Y2400">
        <f t="shared" si="277"/>
        <v>1</v>
      </c>
    </row>
    <row r="2401" spans="1:25">
      <c r="A2401">
        <f t="shared" si="278"/>
        <v>9</v>
      </c>
      <c r="B2401">
        <f t="shared" si="273"/>
        <v>0</v>
      </c>
      <c r="C2401">
        <v>2400</v>
      </c>
      <c r="D2401" t="s">
        <v>7</v>
      </c>
      <c r="E2401" s="2">
        <v>155</v>
      </c>
      <c r="G2401" s="5" t="s">
        <v>21070</v>
      </c>
      <c r="H2401" t="s">
        <v>21071</v>
      </c>
      <c r="I2401" t="s">
        <v>21072</v>
      </c>
      <c r="J2401" s="7" t="s">
        <v>21073</v>
      </c>
      <c r="K2401" s="5" t="s">
        <v>30566</v>
      </c>
      <c r="L2401" t="s">
        <v>53395</v>
      </c>
      <c r="M2401" s="7" t="s">
        <v>53396</v>
      </c>
      <c r="N2401" s="5" t="s">
        <v>21073</v>
      </c>
      <c r="O2401" s="5" t="s">
        <v>21074</v>
      </c>
      <c r="P2401" s="5" t="s">
        <v>21075</v>
      </c>
      <c r="S2401">
        <f t="shared" si="279"/>
        <v>0</v>
      </c>
      <c r="T2401">
        <f t="shared" si="280"/>
        <v>0</v>
      </c>
      <c r="U2401">
        <f t="shared" si="281"/>
        <v>0</v>
      </c>
      <c r="V2401">
        <f t="shared" si="274"/>
        <v>0</v>
      </c>
      <c r="W2401">
        <f t="shared" si="275"/>
        <v>0</v>
      </c>
      <c r="X2401">
        <f t="shared" si="276"/>
        <v>0</v>
      </c>
      <c r="Y2401">
        <f t="shared" si="277"/>
        <v>1</v>
      </c>
    </row>
    <row r="2402" spans="1:25">
      <c r="A2402">
        <f t="shared" si="278"/>
        <v>6</v>
      </c>
      <c r="B2402">
        <f t="shared" si="273"/>
        <v>0</v>
      </c>
      <c r="C2402">
        <v>2401</v>
      </c>
      <c r="D2402" t="s">
        <v>7</v>
      </c>
      <c r="E2402" s="2">
        <v>156</v>
      </c>
      <c r="G2402" s="5" t="s">
        <v>21076</v>
      </c>
      <c r="H2402" t="s">
        <v>4647</v>
      </c>
      <c r="I2402" t="s">
        <v>21077</v>
      </c>
      <c r="J2402" s="7" t="s">
        <v>21078</v>
      </c>
      <c r="K2402" s="5" t="s">
        <v>30567</v>
      </c>
      <c r="L2402" t="s">
        <v>53397</v>
      </c>
      <c r="M2402" s="7" t="s">
        <v>53398</v>
      </c>
      <c r="N2402" s="5" t="s">
        <v>537</v>
      </c>
      <c r="O2402" s="5" t="s">
        <v>21079</v>
      </c>
      <c r="P2402" s="5" t="s">
        <v>21080</v>
      </c>
      <c r="S2402">
        <f t="shared" si="279"/>
        <v>0</v>
      </c>
      <c r="T2402">
        <f t="shared" si="280"/>
        <v>0</v>
      </c>
      <c r="U2402">
        <f t="shared" si="281"/>
        <v>0</v>
      </c>
      <c r="V2402">
        <f t="shared" si="274"/>
        <v>0</v>
      </c>
      <c r="W2402">
        <f t="shared" si="275"/>
        <v>0</v>
      </c>
      <c r="X2402">
        <f t="shared" si="276"/>
        <v>0</v>
      </c>
      <c r="Y2402">
        <f t="shared" si="277"/>
        <v>1</v>
      </c>
    </row>
    <row r="2403" spans="1:25">
      <c r="A2403">
        <f t="shared" si="278"/>
        <v>2</v>
      </c>
      <c r="B2403">
        <f t="shared" si="273"/>
        <v>0</v>
      </c>
      <c r="C2403">
        <v>2402</v>
      </c>
      <c r="D2403" t="s">
        <v>7</v>
      </c>
      <c r="E2403" s="2">
        <v>157</v>
      </c>
      <c r="G2403" s="5" t="s">
        <v>21081</v>
      </c>
      <c r="H2403" t="s">
        <v>4647</v>
      </c>
      <c r="I2403" t="s">
        <v>21082</v>
      </c>
      <c r="J2403" s="7" t="s">
        <v>21083</v>
      </c>
      <c r="K2403" s="5" t="s">
        <v>30568</v>
      </c>
      <c r="L2403" t="s">
        <v>53399</v>
      </c>
      <c r="M2403" s="7" t="s">
        <v>53400</v>
      </c>
      <c r="N2403" s="5" t="s">
        <v>21084</v>
      </c>
      <c r="O2403" s="5" t="s">
        <v>21085</v>
      </c>
      <c r="P2403" s="5" t="s">
        <v>21086</v>
      </c>
      <c r="S2403">
        <f t="shared" si="279"/>
        <v>0</v>
      </c>
      <c r="T2403">
        <f t="shared" si="280"/>
        <v>0</v>
      </c>
      <c r="U2403">
        <f t="shared" si="281"/>
        <v>0</v>
      </c>
      <c r="V2403">
        <f t="shared" si="274"/>
        <v>0</v>
      </c>
      <c r="W2403">
        <f t="shared" si="275"/>
        <v>0</v>
      </c>
      <c r="X2403">
        <f t="shared" si="276"/>
        <v>0</v>
      </c>
      <c r="Y2403">
        <f t="shared" si="277"/>
        <v>1</v>
      </c>
    </row>
    <row r="2404" spans="1:25">
      <c r="A2404">
        <f t="shared" si="278"/>
        <v>6</v>
      </c>
      <c r="B2404">
        <f t="shared" si="273"/>
        <v>0</v>
      </c>
      <c r="C2404">
        <v>2403</v>
      </c>
      <c r="D2404" t="s">
        <v>7</v>
      </c>
      <c r="E2404" s="2">
        <v>158</v>
      </c>
      <c r="G2404" s="5" t="s">
        <v>21087</v>
      </c>
      <c r="H2404" t="s">
        <v>21088</v>
      </c>
      <c r="I2404" t="s">
        <v>21089</v>
      </c>
      <c r="J2404" s="7" t="s">
        <v>21090</v>
      </c>
      <c r="K2404" s="5" t="s">
        <v>30569</v>
      </c>
      <c r="L2404" t="s">
        <v>53401</v>
      </c>
      <c r="M2404" s="7" t="s">
        <v>53402</v>
      </c>
      <c r="N2404" s="5" t="s">
        <v>21090</v>
      </c>
      <c r="O2404" s="5" t="s">
        <v>21091</v>
      </c>
      <c r="P2404" s="5" t="s">
        <v>21092</v>
      </c>
      <c r="S2404">
        <f t="shared" si="279"/>
        <v>0</v>
      </c>
      <c r="T2404">
        <f t="shared" si="280"/>
        <v>0</v>
      </c>
      <c r="U2404">
        <f t="shared" si="281"/>
        <v>0</v>
      </c>
      <c r="V2404">
        <f t="shared" si="274"/>
        <v>0</v>
      </c>
      <c r="W2404">
        <f t="shared" si="275"/>
        <v>0</v>
      </c>
      <c r="X2404">
        <f t="shared" si="276"/>
        <v>0</v>
      </c>
      <c r="Y2404">
        <f t="shared" si="277"/>
        <v>1</v>
      </c>
    </row>
    <row r="2405" spans="1:25">
      <c r="A2405">
        <f t="shared" si="278"/>
        <v>2</v>
      </c>
      <c r="B2405">
        <f t="shared" si="273"/>
        <v>0</v>
      </c>
      <c r="C2405">
        <v>2404</v>
      </c>
      <c r="D2405" t="s">
        <v>7</v>
      </c>
      <c r="E2405" s="2">
        <v>159</v>
      </c>
      <c r="G2405" s="5" t="s">
        <v>21093</v>
      </c>
      <c r="H2405" t="s">
        <v>21094</v>
      </c>
      <c r="I2405" t="s">
        <v>21095</v>
      </c>
      <c r="J2405" s="7" t="s">
        <v>21096</v>
      </c>
      <c r="K2405" s="5" t="s">
        <v>30570</v>
      </c>
      <c r="L2405" t="s">
        <v>53403</v>
      </c>
      <c r="M2405" s="7" t="s">
        <v>53404</v>
      </c>
      <c r="N2405" s="5" t="s">
        <v>21096</v>
      </c>
      <c r="O2405" s="5" t="s">
        <v>21097</v>
      </c>
      <c r="P2405" s="5" t="s">
        <v>21098</v>
      </c>
      <c r="S2405">
        <f t="shared" si="279"/>
        <v>0</v>
      </c>
      <c r="T2405">
        <f t="shared" si="280"/>
        <v>0</v>
      </c>
      <c r="U2405">
        <f t="shared" si="281"/>
        <v>0</v>
      </c>
      <c r="V2405">
        <f t="shared" si="274"/>
        <v>0</v>
      </c>
      <c r="W2405">
        <f t="shared" si="275"/>
        <v>0</v>
      </c>
      <c r="X2405">
        <f t="shared" si="276"/>
        <v>0</v>
      </c>
      <c r="Y2405">
        <f t="shared" si="277"/>
        <v>1</v>
      </c>
    </row>
    <row r="2406" spans="1:25">
      <c r="A2406">
        <f t="shared" si="278"/>
        <v>3</v>
      </c>
      <c r="B2406">
        <f t="shared" si="273"/>
        <v>0</v>
      </c>
      <c r="C2406">
        <v>2405</v>
      </c>
      <c r="D2406" t="s">
        <v>7</v>
      </c>
      <c r="E2406" s="2">
        <v>160</v>
      </c>
      <c r="G2406" s="5" t="s">
        <v>21099</v>
      </c>
      <c r="H2406" t="s">
        <v>21100</v>
      </c>
      <c r="I2406" t="s">
        <v>21101</v>
      </c>
      <c r="J2406" s="7" t="s">
        <v>21102</v>
      </c>
      <c r="K2406" s="5" t="s">
        <v>30571</v>
      </c>
      <c r="L2406" t="s">
        <v>53405</v>
      </c>
      <c r="M2406" s="7" t="s">
        <v>53406</v>
      </c>
      <c r="N2406" s="5" t="s">
        <v>21103</v>
      </c>
      <c r="O2406" s="5" t="s">
        <v>21104</v>
      </c>
      <c r="P2406" s="5" t="s">
        <v>21105</v>
      </c>
      <c r="S2406">
        <f t="shared" si="279"/>
        <v>0</v>
      </c>
      <c r="T2406">
        <f t="shared" si="280"/>
        <v>0</v>
      </c>
      <c r="U2406">
        <f t="shared" si="281"/>
        <v>0</v>
      </c>
      <c r="V2406">
        <f t="shared" si="274"/>
        <v>0</v>
      </c>
      <c r="W2406">
        <f t="shared" si="275"/>
        <v>0</v>
      </c>
      <c r="X2406">
        <f t="shared" si="276"/>
        <v>0</v>
      </c>
      <c r="Y2406">
        <f t="shared" si="277"/>
        <v>1</v>
      </c>
    </row>
    <row r="2407" spans="1:25">
      <c r="A2407">
        <f t="shared" si="278"/>
        <v>6</v>
      </c>
      <c r="B2407">
        <f t="shared" si="273"/>
        <v>0</v>
      </c>
      <c r="C2407">
        <v>2406</v>
      </c>
      <c r="D2407" t="s">
        <v>7</v>
      </c>
      <c r="E2407" s="2">
        <v>161</v>
      </c>
      <c r="G2407" s="5" t="s">
        <v>21106</v>
      </c>
      <c r="H2407" t="s">
        <v>21107</v>
      </c>
      <c r="I2407" t="s">
        <v>21108</v>
      </c>
      <c r="J2407" s="7" t="s">
        <v>21109</v>
      </c>
      <c r="K2407" s="5" t="s">
        <v>30572</v>
      </c>
      <c r="L2407" t="s">
        <v>53407</v>
      </c>
      <c r="M2407" s="7" t="s">
        <v>13197</v>
      </c>
      <c r="N2407" s="5" t="s">
        <v>21110</v>
      </c>
      <c r="O2407" s="5" t="s">
        <v>21111</v>
      </c>
      <c r="P2407" s="5" t="s">
        <v>21112</v>
      </c>
      <c r="S2407">
        <f t="shared" si="279"/>
        <v>0</v>
      </c>
      <c r="T2407">
        <f t="shared" si="280"/>
        <v>0</v>
      </c>
      <c r="U2407">
        <f t="shared" si="281"/>
        <v>0</v>
      </c>
      <c r="V2407">
        <f t="shared" si="274"/>
        <v>0</v>
      </c>
      <c r="W2407">
        <f t="shared" si="275"/>
        <v>0</v>
      </c>
      <c r="X2407">
        <f t="shared" si="276"/>
        <v>0</v>
      </c>
      <c r="Y2407">
        <f t="shared" si="277"/>
        <v>1</v>
      </c>
    </row>
    <row r="2408" spans="1:25">
      <c r="A2408">
        <f t="shared" si="278"/>
        <v>3</v>
      </c>
      <c r="B2408">
        <f t="shared" si="273"/>
        <v>0</v>
      </c>
      <c r="C2408">
        <v>2407</v>
      </c>
      <c r="D2408" t="s">
        <v>7</v>
      </c>
      <c r="E2408" s="2">
        <v>162</v>
      </c>
      <c r="G2408" s="5" t="s">
        <v>21113</v>
      </c>
      <c r="H2408" t="s">
        <v>21114</v>
      </c>
      <c r="I2408" t="s">
        <v>21115</v>
      </c>
      <c r="J2408" s="7" t="s">
        <v>21116</v>
      </c>
      <c r="K2408" s="5" t="s">
        <v>30573</v>
      </c>
      <c r="L2408" t="s">
        <v>53408</v>
      </c>
      <c r="M2408" s="7" t="s">
        <v>53409</v>
      </c>
      <c r="N2408" s="5" t="s">
        <v>21116</v>
      </c>
      <c r="O2408" s="5" t="s">
        <v>21117</v>
      </c>
      <c r="P2408" s="5" t="s">
        <v>21118</v>
      </c>
      <c r="S2408">
        <f t="shared" si="279"/>
        <v>1</v>
      </c>
      <c r="T2408">
        <f t="shared" si="280"/>
        <v>0</v>
      </c>
      <c r="U2408">
        <f t="shared" si="281"/>
        <v>0</v>
      </c>
      <c r="V2408">
        <f t="shared" si="274"/>
        <v>0</v>
      </c>
      <c r="W2408">
        <f t="shared" si="275"/>
        <v>0</v>
      </c>
      <c r="X2408">
        <f t="shared" si="276"/>
        <v>0</v>
      </c>
      <c r="Y2408">
        <f t="shared" si="277"/>
        <v>1</v>
      </c>
    </row>
    <row r="2409" spans="1:25">
      <c r="A2409">
        <f t="shared" si="278"/>
        <v>5</v>
      </c>
      <c r="B2409">
        <f t="shared" si="273"/>
        <v>0</v>
      </c>
      <c r="C2409">
        <v>2408</v>
      </c>
      <c r="D2409" t="s">
        <v>7</v>
      </c>
      <c r="E2409" s="2">
        <v>163</v>
      </c>
      <c r="G2409" s="5" t="s">
        <v>21119</v>
      </c>
      <c r="H2409" t="s">
        <v>21120</v>
      </c>
      <c r="I2409" t="s">
        <v>21121</v>
      </c>
      <c r="J2409" s="7" t="s">
        <v>21122</v>
      </c>
      <c r="K2409" s="5" t="s">
        <v>30574</v>
      </c>
      <c r="L2409" t="s">
        <v>53410</v>
      </c>
      <c r="M2409" s="7" t="s">
        <v>53411</v>
      </c>
      <c r="N2409" s="5" t="s">
        <v>21122</v>
      </c>
      <c r="O2409" s="5" t="s">
        <v>21123</v>
      </c>
      <c r="P2409" s="5" t="s">
        <v>21124</v>
      </c>
      <c r="S2409">
        <f t="shared" si="279"/>
        <v>0</v>
      </c>
      <c r="T2409">
        <f t="shared" si="280"/>
        <v>0</v>
      </c>
      <c r="U2409">
        <f t="shared" si="281"/>
        <v>0</v>
      </c>
      <c r="V2409">
        <f t="shared" si="274"/>
        <v>0</v>
      </c>
      <c r="W2409">
        <f t="shared" si="275"/>
        <v>0</v>
      </c>
      <c r="X2409">
        <f t="shared" si="276"/>
        <v>0</v>
      </c>
      <c r="Y2409">
        <f t="shared" si="277"/>
        <v>1</v>
      </c>
    </row>
    <row r="2410" spans="1:25">
      <c r="A2410">
        <f t="shared" si="278"/>
        <v>3</v>
      </c>
      <c r="B2410">
        <f t="shared" si="273"/>
        <v>0</v>
      </c>
      <c r="C2410">
        <v>2409</v>
      </c>
      <c r="D2410" t="s">
        <v>7</v>
      </c>
      <c r="E2410" s="2">
        <v>164</v>
      </c>
      <c r="G2410" s="5" t="s">
        <v>21125</v>
      </c>
      <c r="H2410" t="s">
        <v>21126</v>
      </c>
      <c r="I2410" t="s">
        <v>21127</v>
      </c>
      <c r="J2410" s="7" t="s">
        <v>21128</v>
      </c>
      <c r="K2410" s="5" t="s">
        <v>30575</v>
      </c>
      <c r="L2410" t="s">
        <v>53412</v>
      </c>
      <c r="M2410" s="7" t="s">
        <v>53413</v>
      </c>
      <c r="N2410" s="5" t="s">
        <v>21129</v>
      </c>
      <c r="O2410" s="5" t="s">
        <v>21130</v>
      </c>
      <c r="P2410" s="5" t="s">
        <v>21131</v>
      </c>
      <c r="S2410">
        <f t="shared" si="279"/>
        <v>0</v>
      </c>
      <c r="T2410">
        <f t="shared" si="280"/>
        <v>0</v>
      </c>
      <c r="U2410">
        <f t="shared" si="281"/>
        <v>0</v>
      </c>
      <c r="V2410">
        <f t="shared" si="274"/>
        <v>0</v>
      </c>
      <c r="W2410">
        <f t="shared" si="275"/>
        <v>0</v>
      </c>
      <c r="X2410">
        <f t="shared" si="276"/>
        <v>0</v>
      </c>
      <c r="Y2410">
        <f t="shared" si="277"/>
        <v>1</v>
      </c>
    </row>
    <row r="2411" spans="1:25">
      <c r="A2411">
        <f t="shared" si="278"/>
        <v>5</v>
      </c>
      <c r="B2411">
        <f t="shared" si="273"/>
        <v>0</v>
      </c>
      <c r="C2411">
        <v>2410</v>
      </c>
      <c r="D2411" t="s">
        <v>7</v>
      </c>
      <c r="E2411" s="2">
        <v>165</v>
      </c>
      <c r="G2411" s="5" t="s">
        <v>21132</v>
      </c>
      <c r="H2411" t="s">
        <v>5091</v>
      </c>
      <c r="I2411" t="s">
        <v>21133</v>
      </c>
      <c r="J2411" s="7" t="s">
        <v>21134</v>
      </c>
      <c r="K2411" s="5" t="s">
        <v>30576</v>
      </c>
      <c r="L2411" t="s">
        <v>53414</v>
      </c>
      <c r="M2411" s="7" t="s">
        <v>53415</v>
      </c>
      <c r="N2411" s="5" t="s">
        <v>21135</v>
      </c>
      <c r="O2411" s="5" t="s">
        <v>21136</v>
      </c>
      <c r="P2411" s="5" t="s">
        <v>21137</v>
      </c>
      <c r="S2411">
        <f t="shared" si="279"/>
        <v>0</v>
      </c>
      <c r="T2411">
        <f t="shared" si="280"/>
        <v>0</v>
      </c>
      <c r="U2411">
        <f t="shared" si="281"/>
        <v>0</v>
      </c>
      <c r="V2411">
        <f t="shared" si="274"/>
        <v>0</v>
      </c>
      <c r="W2411">
        <f t="shared" si="275"/>
        <v>0</v>
      </c>
      <c r="X2411">
        <f t="shared" si="276"/>
        <v>0</v>
      </c>
      <c r="Y2411">
        <f t="shared" si="277"/>
        <v>1</v>
      </c>
    </row>
    <row r="2412" spans="1:25">
      <c r="A2412">
        <f t="shared" si="278"/>
        <v>1</v>
      </c>
      <c r="B2412">
        <f t="shared" si="273"/>
        <v>0</v>
      </c>
      <c r="C2412">
        <v>2411</v>
      </c>
      <c r="D2412" t="s">
        <v>7</v>
      </c>
      <c r="E2412" s="2">
        <v>166</v>
      </c>
      <c r="G2412" s="5" t="s">
        <v>21138</v>
      </c>
      <c r="H2412" t="s">
        <v>21139</v>
      </c>
      <c r="I2412" t="s">
        <v>21140</v>
      </c>
      <c r="J2412" s="7" t="s">
        <v>21141</v>
      </c>
      <c r="K2412" s="5" t="s">
        <v>30577</v>
      </c>
      <c r="L2412" t="s">
        <v>53416</v>
      </c>
      <c r="M2412" s="7" t="s">
        <v>53417</v>
      </c>
      <c r="N2412" s="5" t="s">
        <v>21142</v>
      </c>
      <c r="O2412" s="5" t="s">
        <v>21143</v>
      </c>
      <c r="P2412" s="5" t="s">
        <v>21144</v>
      </c>
      <c r="S2412">
        <f t="shared" si="279"/>
        <v>0</v>
      </c>
      <c r="T2412">
        <f t="shared" si="280"/>
        <v>0</v>
      </c>
      <c r="U2412">
        <f t="shared" si="281"/>
        <v>0</v>
      </c>
      <c r="V2412">
        <f t="shared" si="274"/>
        <v>0</v>
      </c>
      <c r="W2412">
        <f t="shared" si="275"/>
        <v>0</v>
      </c>
      <c r="X2412">
        <f t="shared" si="276"/>
        <v>0</v>
      </c>
      <c r="Y2412">
        <f t="shared" si="277"/>
        <v>1</v>
      </c>
    </row>
    <row r="2413" spans="1:25">
      <c r="A2413">
        <f t="shared" si="278"/>
        <v>5</v>
      </c>
      <c r="B2413">
        <f t="shared" si="273"/>
        <v>0</v>
      </c>
      <c r="C2413">
        <v>2412</v>
      </c>
      <c r="D2413" t="s">
        <v>7</v>
      </c>
      <c r="E2413" s="2">
        <v>167</v>
      </c>
      <c r="G2413" s="5" t="s">
        <v>21145</v>
      </c>
      <c r="H2413" t="s">
        <v>21146</v>
      </c>
      <c r="I2413" t="s">
        <v>21147</v>
      </c>
      <c r="J2413" s="7" t="s">
        <v>21148</v>
      </c>
      <c r="K2413" s="5" t="s">
        <v>30578</v>
      </c>
      <c r="L2413" t="s">
        <v>53418</v>
      </c>
      <c r="M2413" s="7" t="s">
        <v>53419</v>
      </c>
      <c r="N2413" s="5" t="s">
        <v>21149</v>
      </c>
      <c r="O2413" s="5" t="s">
        <v>21150</v>
      </c>
      <c r="P2413" s="5" t="s">
        <v>21151</v>
      </c>
      <c r="S2413">
        <f t="shared" si="279"/>
        <v>0</v>
      </c>
      <c r="T2413">
        <f t="shared" si="280"/>
        <v>0</v>
      </c>
      <c r="U2413">
        <f t="shared" si="281"/>
        <v>0</v>
      </c>
      <c r="V2413">
        <f t="shared" si="274"/>
        <v>0</v>
      </c>
      <c r="W2413">
        <f t="shared" si="275"/>
        <v>0</v>
      </c>
      <c r="X2413">
        <f t="shared" si="276"/>
        <v>0</v>
      </c>
      <c r="Y2413">
        <f t="shared" si="277"/>
        <v>1</v>
      </c>
    </row>
    <row r="2414" spans="1:25">
      <c r="A2414">
        <f t="shared" si="278"/>
        <v>5</v>
      </c>
      <c r="B2414">
        <f t="shared" si="273"/>
        <v>0</v>
      </c>
      <c r="C2414">
        <v>2413</v>
      </c>
      <c r="D2414" t="s">
        <v>7</v>
      </c>
      <c r="E2414" s="2">
        <v>168</v>
      </c>
      <c r="G2414" s="5" t="s">
        <v>21152</v>
      </c>
      <c r="H2414" t="s">
        <v>21153</v>
      </c>
      <c r="I2414" t="s">
        <v>21154</v>
      </c>
      <c r="J2414" s="7" t="s">
        <v>21155</v>
      </c>
      <c r="K2414" s="5" t="s">
        <v>30579</v>
      </c>
      <c r="L2414" t="s">
        <v>53420</v>
      </c>
      <c r="M2414" s="7" t="s">
        <v>53421</v>
      </c>
      <c r="N2414" s="5" t="s">
        <v>21156</v>
      </c>
      <c r="O2414" s="5" t="s">
        <v>21157</v>
      </c>
      <c r="P2414" s="5" t="s">
        <v>21158</v>
      </c>
      <c r="S2414">
        <f t="shared" si="279"/>
        <v>0</v>
      </c>
      <c r="T2414">
        <f t="shared" si="280"/>
        <v>0</v>
      </c>
      <c r="U2414">
        <f t="shared" si="281"/>
        <v>0</v>
      </c>
      <c r="V2414">
        <f t="shared" si="274"/>
        <v>0</v>
      </c>
      <c r="W2414">
        <f t="shared" si="275"/>
        <v>0</v>
      </c>
      <c r="X2414">
        <f t="shared" si="276"/>
        <v>0</v>
      </c>
      <c r="Y2414">
        <f t="shared" si="277"/>
        <v>1</v>
      </c>
    </row>
    <row r="2415" spans="1:25">
      <c r="A2415">
        <f t="shared" si="278"/>
        <v>9</v>
      </c>
      <c r="B2415">
        <f t="shared" si="273"/>
        <v>0</v>
      </c>
      <c r="C2415">
        <v>2414</v>
      </c>
      <c r="D2415" t="s">
        <v>7</v>
      </c>
      <c r="E2415" s="2">
        <v>169</v>
      </c>
      <c r="G2415" s="5" t="s">
        <v>21159</v>
      </c>
      <c r="H2415" t="s">
        <v>21234</v>
      </c>
      <c r="I2415" t="s">
        <v>21240</v>
      </c>
      <c r="J2415" s="7" t="s">
        <v>21241</v>
      </c>
      <c r="K2415" s="5" t="s">
        <v>30580</v>
      </c>
      <c r="L2415" t="s">
        <v>53422</v>
      </c>
      <c r="M2415" s="7" t="s">
        <v>53423</v>
      </c>
      <c r="N2415" s="5" t="s">
        <v>21161</v>
      </c>
      <c r="O2415" s="5" t="s">
        <v>21235</v>
      </c>
      <c r="P2415" s="5" t="s">
        <v>21236</v>
      </c>
      <c r="S2415">
        <f t="shared" si="279"/>
        <v>0</v>
      </c>
      <c r="T2415">
        <f t="shared" si="280"/>
        <v>0</v>
      </c>
      <c r="U2415">
        <f t="shared" si="281"/>
        <v>0</v>
      </c>
      <c r="V2415">
        <f t="shared" si="274"/>
        <v>0</v>
      </c>
      <c r="W2415">
        <f t="shared" si="275"/>
        <v>0</v>
      </c>
      <c r="X2415">
        <f t="shared" si="276"/>
        <v>0</v>
      </c>
      <c r="Y2415">
        <f t="shared" si="277"/>
        <v>1</v>
      </c>
    </row>
    <row r="2416" spans="1:25">
      <c r="A2416">
        <f t="shared" si="278"/>
        <v>6</v>
      </c>
      <c r="B2416">
        <f t="shared" si="273"/>
        <v>0</v>
      </c>
      <c r="C2416">
        <v>2415</v>
      </c>
      <c r="D2416" t="s">
        <v>7</v>
      </c>
      <c r="E2416" s="2">
        <v>170</v>
      </c>
      <c r="G2416" s="5" t="s">
        <v>21159</v>
      </c>
      <c r="H2416" t="s">
        <v>21237</v>
      </c>
      <c r="I2416" t="s">
        <v>21242</v>
      </c>
      <c r="J2416" s="7" t="s">
        <v>21160</v>
      </c>
      <c r="K2416" s="5" t="s">
        <v>30581</v>
      </c>
      <c r="L2416" t="s">
        <v>53424</v>
      </c>
      <c r="M2416" s="7" t="s">
        <v>53425</v>
      </c>
      <c r="N2416" s="5" t="s">
        <v>21161</v>
      </c>
      <c r="O2416" s="5" t="s">
        <v>21238</v>
      </c>
      <c r="P2416" s="5" t="s">
        <v>21239</v>
      </c>
      <c r="S2416">
        <f t="shared" si="279"/>
        <v>0</v>
      </c>
      <c r="T2416">
        <f t="shared" si="280"/>
        <v>0</v>
      </c>
      <c r="U2416">
        <f t="shared" si="281"/>
        <v>9</v>
      </c>
      <c r="V2416">
        <f t="shared" si="274"/>
        <v>0</v>
      </c>
      <c r="W2416">
        <f t="shared" si="275"/>
        <v>0</v>
      </c>
      <c r="X2416">
        <f t="shared" si="276"/>
        <v>0</v>
      </c>
      <c r="Y2416">
        <f t="shared" si="277"/>
        <v>1</v>
      </c>
    </row>
    <row r="2417" spans="1:25">
      <c r="A2417">
        <f t="shared" si="278"/>
        <v>7</v>
      </c>
      <c r="B2417">
        <f t="shared" si="273"/>
        <v>0</v>
      </c>
      <c r="C2417">
        <v>2416</v>
      </c>
      <c r="D2417" t="s">
        <v>7</v>
      </c>
      <c r="E2417" s="2">
        <v>171</v>
      </c>
      <c r="G2417" s="5" t="s">
        <v>21162</v>
      </c>
      <c r="H2417" t="s">
        <v>21163</v>
      </c>
      <c r="I2417" t="s">
        <v>21164</v>
      </c>
      <c r="J2417" s="7" t="s">
        <v>21165</v>
      </c>
      <c r="K2417" s="5" t="s">
        <v>30582</v>
      </c>
      <c r="L2417" t="s">
        <v>53426</v>
      </c>
      <c r="M2417" s="7" t="s">
        <v>53427</v>
      </c>
      <c r="N2417" s="5" t="s">
        <v>21165</v>
      </c>
      <c r="O2417" s="5" t="s">
        <v>21166</v>
      </c>
      <c r="P2417" s="5" t="s">
        <v>21167</v>
      </c>
      <c r="S2417">
        <f t="shared" si="279"/>
        <v>0</v>
      </c>
      <c r="T2417">
        <f t="shared" si="280"/>
        <v>0</v>
      </c>
      <c r="U2417">
        <f t="shared" si="281"/>
        <v>0</v>
      </c>
      <c r="V2417">
        <f t="shared" si="274"/>
        <v>0</v>
      </c>
      <c r="W2417">
        <f t="shared" si="275"/>
        <v>0</v>
      </c>
      <c r="X2417">
        <f t="shared" si="276"/>
        <v>0</v>
      </c>
      <c r="Y2417">
        <f t="shared" si="277"/>
        <v>1</v>
      </c>
    </row>
    <row r="2418" spans="1:25">
      <c r="A2418">
        <f t="shared" si="278"/>
        <v>2</v>
      </c>
      <c r="B2418">
        <f t="shared" si="273"/>
        <v>0</v>
      </c>
      <c r="C2418">
        <v>2417</v>
      </c>
      <c r="D2418" t="s">
        <v>7</v>
      </c>
      <c r="E2418" s="2">
        <v>172</v>
      </c>
      <c r="G2418" s="5" t="s">
        <v>5182</v>
      </c>
      <c r="H2418" t="s">
        <v>592</v>
      </c>
      <c r="I2418" t="s">
        <v>21168</v>
      </c>
      <c r="J2418" s="7" t="s">
        <v>21169</v>
      </c>
      <c r="K2418" s="5" t="s">
        <v>21171</v>
      </c>
      <c r="L2418" t="s">
        <v>53428</v>
      </c>
      <c r="M2418" s="7" t="s">
        <v>53429</v>
      </c>
      <c r="N2418" s="5" t="s">
        <v>5187</v>
      </c>
      <c r="O2418" s="5" t="s">
        <v>21170</v>
      </c>
      <c r="P2418" s="5" t="s">
        <v>21171</v>
      </c>
      <c r="S2418">
        <f t="shared" si="279"/>
        <v>0</v>
      </c>
      <c r="T2418">
        <f t="shared" si="280"/>
        <v>0</v>
      </c>
      <c r="U2418">
        <f t="shared" si="281"/>
        <v>7</v>
      </c>
      <c r="V2418">
        <f t="shared" si="274"/>
        <v>0</v>
      </c>
      <c r="W2418">
        <f t="shared" si="275"/>
        <v>0</v>
      </c>
      <c r="X2418">
        <f t="shared" si="276"/>
        <v>0</v>
      </c>
      <c r="Y2418">
        <f t="shared" si="277"/>
        <v>1</v>
      </c>
    </row>
    <row r="2419" spans="1:25">
      <c r="A2419">
        <f t="shared" si="278"/>
        <v>5</v>
      </c>
      <c r="B2419">
        <f t="shared" si="273"/>
        <v>0</v>
      </c>
      <c r="C2419">
        <v>2418</v>
      </c>
      <c r="D2419" t="s">
        <v>7</v>
      </c>
      <c r="E2419" s="2">
        <v>173</v>
      </c>
      <c r="G2419" s="5" t="s">
        <v>21172</v>
      </c>
      <c r="H2419" t="s">
        <v>21173</v>
      </c>
      <c r="I2419" t="s">
        <v>21174</v>
      </c>
      <c r="J2419" s="7" t="s">
        <v>21175</v>
      </c>
      <c r="K2419" s="5" t="s">
        <v>30583</v>
      </c>
      <c r="L2419" t="s">
        <v>53430</v>
      </c>
      <c r="M2419" s="7" t="s">
        <v>53431</v>
      </c>
      <c r="N2419" s="5" t="s">
        <v>21176</v>
      </c>
      <c r="O2419" s="5" t="s">
        <v>21177</v>
      </c>
      <c r="P2419" s="5" t="s">
        <v>21178</v>
      </c>
      <c r="S2419">
        <f t="shared" si="279"/>
        <v>0</v>
      </c>
      <c r="T2419">
        <f t="shared" si="280"/>
        <v>0</v>
      </c>
      <c r="U2419">
        <f t="shared" si="281"/>
        <v>0</v>
      </c>
      <c r="V2419">
        <f t="shared" si="274"/>
        <v>0</v>
      </c>
      <c r="W2419">
        <f t="shared" si="275"/>
        <v>0</v>
      </c>
      <c r="X2419">
        <f t="shared" si="276"/>
        <v>0</v>
      </c>
      <c r="Y2419">
        <f t="shared" si="277"/>
        <v>1</v>
      </c>
    </row>
    <row r="2420" spans="1:25">
      <c r="A2420">
        <f t="shared" si="278"/>
        <v>2</v>
      </c>
      <c r="B2420">
        <f t="shared" si="273"/>
        <v>0</v>
      </c>
      <c r="C2420">
        <v>2419</v>
      </c>
      <c r="D2420" t="s">
        <v>7</v>
      </c>
      <c r="E2420" s="2">
        <v>174</v>
      </c>
      <c r="G2420" s="5" t="s">
        <v>21179</v>
      </c>
      <c r="H2420" t="s">
        <v>5207</v>
      </c>
      <c r="I2420" t="s">
        <v>21180</v>
      </c>
      <c r="J2420" s="7" t="s">
        <v>32245</v>
      </c>
      <c r="K2420" s="5" t="s">
        <v>30584</v>
      </c>
      <c r="L2420" t="s">
        <v>53432</v>
      </c>
      <c r="M2420" s="7" t="s">
        <v>53433</v>
      </c>
      <c r="N2420" s="5" t="s">
        <v>5212</v>
      </c>
      <c r="O2420" s="5" t="s">
        <v>21181</v>
      </c>
      <c r="P2420" s="5" t="s">
        <v>21182</v>
      </c>
      <c r="S2420">
        <f t="shared" si="279"/>
        <v>0</v>
      </c>
      <c r="T2420">
        <f t="shared" si="280"/>
        <v>0</v>
      </c>
      <c r="U2420">
        <f t="shared" si="281"/>
        <v>0</v>
      </c>
      <c r="V2420">
        <f t="shared" si="274"/>
        <v>0</v>
      </c>
      <c r="W2420">
        <f t="shared" si="275"/>
        <v>0</v>
      </c>
      <c r="X2420">
        <f t="shared" si="276"/>
        <v>0</v>
      </c>
      <c r="Y2420">
        <f t="shared" si="277"/>
        <v>1</v>
      </c>
    </row>
    <row r="2421" spans="1:25">
      <c r="A2421">
        <f t="shared" si="278"/>
        <v>3</v>
      </c>
      <c r="B2421">
        <f t="shared" si="273"/>
        <v>0</v>
      </c>
      <c r="C2421">
        <v>2420</v>
      </c>
      <c r="D2421" t="s">
        <v>7</v>
      </c>
      <c r="E2421" s="2">
        <v>175</v>
      </c>
      <c r="G2421" s="5" t="s">
        <v>21183</v>
      </c>
      <c r="H2421" t="s">
        <v>21184</v>
      </c>
      <c r="I2421" t="s">
        <v>21185</v>
      </c>
      <c r="J2421" s="7" t="s">
        <v>10894</v>
      </c>
      <c r="K2421" s="5" t="s">
        <v>30585</v>
      </c>
      <c r="L2421" t="s">
        <v>53434</v>
      </c>
      <c r="M2421" s="7" t="s">
        <v>53435</v>
      </c>
      <c r="N2421" s="5" t="s">
        <v>10894</v>
      </c>
      <c r="O2421" s="5" t="s">
        <v>21186</v>
      </c>
      <c r="P2421" s="5" t="s">
        <v>21187</v>
      </c>
      <c r="S2421">
        <f t="shared" si="279"/>
        <v>0</v>
      </c>
      <c r="T2421">
        <f t="shared" si="280"/>
        <v>0</v>
      </c>
      <c r="U2421">
        <f t="shared" si="281"/>
        <v>0</v>
      </c>
      <c r="V2421">
        <f t="shared" si="274"/>
        <v>0</v>
      </c>
      <c r="W2421">
        <f t="shared" si="275"/>
        <v>0</v>
      </c>
      <c r="X2421">
        <f t="shared" si="276"/>
        <v>0</v>
      </c>
      <c r="Y2421">
        <f t="shared" si="277"/>
        <v>1</v>
      </c>
    </row>
    <row r="2422" spans="1:25">
      <c r="A2422">
        <f t="shared" si="278"/>
        <v>5</v>
      </c>
      <c r="B2422">
        <f t="shared" si="273"/>
        <v>0</v>
      </c>
      <c r="C2422">
        <v>2421</v>
      </c>
      <c r="D2422" t="s">
        <v>7</v>
      </c>
      <c r="E2422" s="2">
        <v>176</v>
      </c>
      <c r="G2422" s="5" t="s">
        <v>21188</v>
      </c>
      <c r="H2422" t="s">
        <v>21189</v>
      </c>
      <c r="I2422" t="s">
        <v>21190</v>
      </c>
      <c r="J2422" s="7" t="s">
        <v>21191</v>
      </c>
      <c r="K2422" s="5" t="s">
        <v>30586</v>
      </c>
      <c r="L2422" t="s">
        <v>53436</v>
      </c>
      <c r="M2422" s="7" t="s">
        <v>53437</v>
      </c>
      <c r="N2422" s="5" t="s">
        <v>21192</v>
      </c>
      <c r="O2422" s="5" t="s">
        <v>21193</v>
      </c>
      <c r="P2422" s="5" t="s">
        <v>21194</v>
      </c>
      <c r="S2422">
        <f t="shared" si="279"/>
        <v>0</v>
      </c>
      <c r="T2422">
        <f t="shared" si="280"/>
        <v>0</v>
      </c>
      <c r="U2422">
        <f t="shared" si="281"/>
        <v>0</v>
      </c>
      <c r="V2422">
        <f t="shared" si="274"/>
        <v>0</v>
      </c>
      <c r="W2422">
        <f t="shared" si="275"/>
        <v>0</v>
      </c>
      <c r="X2422">
        <f t="shared" si="276"/>
        <v>0</v>
      </c>
      <c r="Y2422">
        <f t="shared" si="277"/>
        <v>1</v>
      </c>
    </row>
    <row r="2423" spans="1:25">
      <c r="A2423">
        <f t="shared" si="278"/>
        <v>6</v>
      </c>
      <c r="B2423">
        <f t="shared" si="273"/>
        <v>0</v>
      </c>
      <c r="C2423">
        <v>2422</v>
      </c>
      <c r="D2423" t="s">
        <v>7</v>
      </c>
      <c r="E2423" s="2">
        <v>177</v>
      </c>
      <c r="G2423" s="5" t="s">
        <v>7490</v>
      </c>
      <c r="H2423" t="s">
        <v>21195</v>
      </c>
      <c r="I2423" t="s">
        <v>21196</v>
      </c>
      <c r="J2423" s="7" t="s">
        <v>21197</v>
      </c>
      <c r="K2423" s="5" t="s">
        <v>30587</v>
      </c>
      <c r="L2423" t="s">
        <v>53438</v>
      </c>
      <c r="M2423" s="7" t="s">
        <v>53439</v>
      </c>
      <c r="N2423" s="5" t="s">
        <v>21198</v>
      </c>
      <c r="O2423" s="5" t="s">
        <v>21199</v>
      </c>
      <c r="P2423" s="5" t="s">
        <v>21200</v>
      </c>
      <c r="S2423">
        <f t="shared" si="279"/>
        <v>0</v>
      </c>
      <c r="T2423">
        <f t="shared" si="280"/>
        <v>0</v>
      </c>
      <c r="U2423">
        <f t="shared" si="281"/>
        <v>0</v>
      </c>
      <c r="V2423">
        <f t="shared" si="274"/>
        <v>0</v>
      </c>
      <c r="W2423">
        <f t="shared" si="275"/>
        <v>0</v>
      </c>
      <c r="X2423">
        <f t="shared" si="276"/>
        <v>0</v>
      </c>
      <c r="Y2423">
        <f t="shared" si="277"/>
        <v>1</v>
      </c>
    </row>
    <row r="2424" spans="1:25">
      <c r="A2424">
        <f t="shared" si="278"/>
        <v>4</v>
      </c>
      <c r="B2424">
        <f t="shared" si="273"/>
        <v>0</v>
      </c>
      <c r="C2424">
        <v>2423</v>
      </c>
      <c r="D2424" t="s">
        <v>7</v>
      </c>
      <c r="E2424" s="2">
        <v>178</v>
      </c>
      <c r="G2424" s="5" t="s">
        <v>3974</v>
      </c>
      <c r="H2424" t="s">
        <v>21201</v>
      </c>
      <c r="I2424" t="s">
        <v>32246</v>
      </c>
      <c r="J2424" s="7" t="s">
        <v>32247</v>
      </c>
      <c r="K2424" s="5" t="s">
        <v>32248</v>
      </c>
      <c r="L2424" t="s">
        <v>53440</v>
      </c>
      <c r="M2424" s="7" t="s">
        <v>53441</v>
      </c>
      <c r="N2424" s="5" t="s">
        <v>21202</v>
      </c>
      <c r="O2424" s="5" t="s">
        <v>53442</v>
      </c>
      <c r="P2424" s="5" t="s">
        <v>32249</v>
      </c>
      <c r="S2424">
        <f t="shared" si="279"/>
        <v>0</v>
      </c>
      <c r="T2424">
        <f t="shared" si="280"/>
        <v>0</v>
      </c>
      <c r="U2424">
        <f t="shared" si="281"/>
        <v>0</v>
      </c>
      <c r="V2424">
        <f t="shared" si="274"/>
        <v>0</v>
      </c>
      <c r="W2424">
        <f t="shared" si="275"/>
        <v>0</v>
      </c>
      <c r="X2424">
        <f t="shared" si="276"/>
        <v>0</v>
      </c>
      <c r="Y2424">
        <f t="shared" si="277"/>
        <v>1</v>
      </c>
    </row>
    <row r="2425" spans="1:25">
      <c r="A2425">
        <f t="shared" si="278"/>
        <v>6</v>
      </c>
      <c r="B2425">
        <f t="shared" si="273"/>
        <v>0</v>
      </c>
      <c r="C2425">
        <v>2424</v>
      </c>
      <c r="D2425" t="s">
        <v>7</v>
      </c>
      <c r="E2425" s="2">
        <v>179</v>
      </c>
      <c r="G2425" s="5" t="s">
        <v>21203</v>
      </c>
      <c r="H2425" t="s">
        <v>21204</v>
      </c>
      <c r="I2425" t="s">
        <v>21205</v>
      </c>
      <c r="J2425" s="7" t="s">
        <v>21206</v>
      </c>
      <c r="K2425" s="5" t="s">
        <v>30588</v>
      </c>
      <c r="L2425" t="s">
        <v>53443</v>
      </c>
      <c r="M2425" s="7" t="s">
        <v>53444</v>
      </c>
      <c r="N2425" s="5" t="s">
        <v>21207</v>
      </c>
      <c r="O2425" s="5" t="s">
        <v>21208</v>
      </c>
      <c r="P2425" s="5" t="s">
        <v>21209</v>
      </c>
      <c r="S2425">
        <f t="shared" si="279"/>
        <v>0</v>
      </c>
      <c r="T2425">
        <f t="shared" si="280"/>
        <v>0</v>
      </c>
      <c r="U2425">
        <f t="shared" si="281"/>
        <v>0</v>
      </c>
      <c r="V2425">
        <f t="shared" si="274"/>
        <v>0</v>
      </c>
      <c r="W2425">
        <f t="shared" si="275"/>
        <v>0</v>
      </c>
      <c r="X2425">
        <f t="shared" si="276"/>
        <v>0</v>
      </c>
      <c r="Y2425">
        <f t="shared" si="277"/>
        <v>1</v>
      </c>
    </row>
    <row r="2426" spans="1:25">
      <c r="A2426">
        <f t="shared" si="278"/>
        <v>4</v>
      </c>
      <c r="B2426">
        <f t="shared" ref="B2426:B2489" si="282">IF(ISNUMBER(FIND(",", J2426)),
    IF(OR(ISNUMBER(SEARCH(LOWER(LEFT(J2426, FIND(",", J2426) - 1)), LOWER(M2426))), ISNUMBER(SEARCH(LOWER(TRIM(MID(J2426, FIND(",", J2426) + 1, LEN(J2426)))), LOWER(M2426)))), 0, 100),
    IF(ISNUMBER(SEARCH(LOWER(J2426), LOWER(M2426))), 0, 100)
)</f>
        <v>0</v>
      </c>
      <c r="C2426">
        <v>2425</v>
      </c>
      <c r="D2426" t="s">
        <v>7</v>
      </c>
      <c r="E2426" s="2">
        <v>180</v>
      </c>
      <c r="G2426" s="5" t="s">
        <v>21210</v>
      </c>
      <c r="H2426" t="s">
        <v>21211</v>
      </c>
      <c r="I2426" t="s">
        <v>21212</v>
      </c>
      <c r="J2426" s="7" t="s">
        <v>21213</v>
      </c>
      <c r="K2426" s="5" t="s">
        <v>21216</v>
      </c>
      <c r="L2426" t="s">
        <v>53445</v>
      </c>
      <c r="M2426" s="7" t="s">
        <v>53446</v>
      </c>
      <c r="N2426" s="5" t="s">
        <v>21214</v>
      </c>
      <c r="O2426" s="5" t="s">
        <v>21215</v>
      </c>
      <c r="P2426" s="5" t="s">
        <v>21216</v>
      </c>
      <c r="S2426">
        <f t="shared" si="279"/>
        <v>0</v>
      </c>
      <c r="T2426">
        <f t="shared" si="280"/>
        <v>0</v>
      </c>
      <c r="U2426">
        <f t="shared" si="281"/>
        <v>0</v>
      </c>
      <c r="V2426">
        <f t="shared" ref="V2426:V2489" si="283">LEN(SUBSTITUTE(K2426,", ","")) - (-LEN(SUBSTITUTE(O2426, " ", "")) + LEN(O2426)+1)</f>
        <v>0</v>
      </c>
      <c r="W2426">
        <f t="shared" ref="W2426:W2489" si="284">LEN(K2426)-LEN(SUBSTITUTE(K2426,"。",""))</f>
        <v>0</v>
      </c>
      <c r="X2426">
        <f t="shared" ref="X2426:X2489" si="285">LEN(P2426)-LEN(SUBSTITUTE(P2426,"。",""))</f>
        <v>0</v>
      </c>
      <c r="Y2426">
        <f t="shared" ref="Y2426:Y2489" si="286">COUNTIF(K:K, K2426)</f>
        <v>1</v>
      </c>
    </row>
    <row r="2427" spans="1:25">
      <c r="A2427">
        <f t="shared" si="278"/>
        <v>6</v>
      </c>
      <c r="B2427">
        <f t="shared" si="282"/>
        <v>0</v>
      </c>
      <c r="C2427">
        <v>2426</v>
      </c>
      <c r="D2427" t="s">
        <v>7</v>
      </c>
      <c r="E2427" s="2">
        <v>181</v>
      </c>
      <c r="G2427" s="5" t="s">
        <v>624</v>
      </c>
      <c r="H2427" t="s">
        <v>21217</v>
      </c>
      <c r="I2427" t="s">
        <v>21218</v>
      </c>
      <c r="J2427" s="7" t="s">
        <v>21219</v>
      </c>
      <c r="K2427" s="5" t="s">
        <v>30589</v>
      </c>
      <c r="L2427" t="s">
        <v>53447</v>
      </c>
      <c r="M2427" s="7" t="s">
        <v>53448</v>
      </c>
      <c r="N2427" s="5" t="s">
        <v>628</v>
      </c>
      <c r="O2427" s="5" t="s">
        <v>21220</v>
      </c>
      <c r="P2427" s="5" t="s">
        <v>21221</v>
      </c>
      <c r="S2427">
        <f t="shared" si="279"/>
        <v>0</v>
      </c>
      <c r="T2427">
        <f t="shared" si="280"/>
        <v>0</v>
      </c>
      <c r="U2427">
        <f t="shared" si="281"/>
        <v>0</v>
      </c>
      <c r="V2427">
        <f t="shared" si="283"/>
        <v>0</v>
      </c>
      <c r="W2427">
        <f t="shared" si="284"/>
        <v>0</v>
      </c>
      <c r="X2427">
        <f t="shared" si="285"/>
        <v>0</v>
      </c>
      <c r="Y2427">
        <f t="shared" si="286"/>
        <v>1</v>
      </c>
    </row>
    <row r="2428" spans="1:25">
      <c r="A2428">
        <f t="shared" si="278"/>
        <v>1</v>
      </c>
      <c r="B2428">
        <f t="shared" si="282"/>
        <v>0</v>
      </c>
      <c r="C2428">
        <v>2427</v>
      </c>
      <c r="D2428" t="s">
        <v>7</v>
      </c>
      <c r="E2428" s="2">
        <v>182</v>
      </c>
      <c r="G2428" s="5" t="s">
        <v>585</v>
      </c>
      <c r="H2428" t="s">
        <v>21222</v>
      </c>
      <c r="I2428" t="s">
        <v>21223</v>
      </c>
      <c r="J2428" s="7" t="s">
        <v>21224</v>
      </c>
      <c r="K2428" s="5" t="s">
        <v>21227</v>
      </c>
      <c r="L2428" t="s">
        <v>53449</v>
      </c>
      <c r="M2428" s="7" t="s">
        <v>53450</v>
      </c>
      <c r="N2428" s="5" t="s">
        <v>21225</v>
      </c>
      <c r="O2428" s="5" t="s">
        <v>21226</v>
      </c>
      <c r="P2428" s="5" t="s">
        <v>21227</v>
      </c>
      <c r="S2428">
        <f t="shared" si="279"/>
        <v>0</v>
      </c>
      <c r="T2428">
        <f t="shared" si="280"/>
        <v>0</v>
      </c>
      <c r="U2428">
        <f t="shared" si="281"/>
        <v>0</v>
      </c>
      <c r="V2428">
        <f t="shared" si="283"/>
        <v>0</v>
      </c>
      <c r="W2428">
        <f t="shared" si="284"/>
        <v>0</v>
      </c>
      <c r="X2428">
        <f t="shared" si="285"/>
        <v>0</v>
      </c>
      <c r="Y2428">
        <f t="shared" si="286"/>
        <v>1</v>
      </c>
    </row>
    <row r="2429" spans="1:25">
      <c r="A2429">
        <f t="shared" si="278"/>
        <v>5</v>
      </c>
      <c r="B2429">
        <f t="shared" si="282"/>
        <v>0</v>
      </c>
      <c r="C2429">
        <v>2428</v>
      </c>
      <c r="D2429" t="s">
        <v>7</v>
      </c>
      <c r="E2429" s="2">
        <v>183</v>
      </c>
      <c r="G2429" s="5" t="s">
        <v>21228</v>
      </c>
      <c r="H2429" t="s">
        <v>21229</v>
      </c>
      <c r="I2429" t="s">
        <v>21230</v>
      </c>
      <c r="J2429" s="7" t="s">
        <v>21231</v>
      </c>
      <c r="K2429" s="5" t="s">
        <v>30590</v>
      </c>
      <c r="L2429" t="s">
        <v>53451</v>
      </c>
      <c r="M2429" s="7" t="s">
        <v>53452</v>
      </c>
      <c r="N2429" s="5" t="s">
        <v>21231</v>
      </c>
      <c r="O2429" s="5" t="s">
        <v>21232</v>
      </c>
      <c r="P2429" s="5" t="s">
        <v>21233</v>
      </c>
      <c r="S2429">
        <f t="shared" si="279"/>
        <v>0</v>
      </c>
      <c r="T2429">
        <f t="shared" si="280"/>
        <v>0</v>
      </c>
      <c r="U2429">
        <f t="shared" si="281"/>
        <v>0</v>
      </c>
      <c r="V2429">
        <f t="shared" si="283"/>
        <v>0</v>
      </c>
      <c r="W2429">
        <f t="shared" si="284"/>
        <v>0</v>
      </c>
      <c r="X2429">
        <f t="shared" si="285"/>
        <v>0</v>
      </c>
      <c r="Y2429">
        <f t="shared" si="286"/>
        <v>1</v>
      </c>
    </row>
    <row r="2430" spans="1:25">
      <c r="A2430">
        <f t="shared" si="278"/>
        <v>1</v>
      </c>
      <c r="B2430">
        <f t="shared" si="282"/>
        <v>0</v>
      </c>
      <c r="C2430">
        <v>2429</v>
      </c>
      <c r="D2430" t="s">
        <v>7</v>
      </c>
      <c r="E2430" s="2">
        <v>184</v>
      </c>
      <c r="G2430" s="5" t="s">
        <v>21243</v>
      </c>
      <c r="H2430" t="s">
        <v>21244</v>
      </c>
      <c r="I2430" t="s">
        <v>21245</v>
      </c>
      <c r="J2430" s="7" t="s">
        <v>21246</v>
      </c>
      <c r="K2430" s="5" t="s">
        <v>30591</v>
      </c>
      <c r="L2430" t="s">
        <v>53453</v>
      </c>
      <c r="M2430" s="7" t="s">
        <v>53454</v>
      </c>
      <c r="N2430" s="5" t="s">
        <v>21247</v>
      </c>
      <c r="O2430" s="5" t="s">
        <v>21248</v>
      </c>
      <c r="P2430" s="5" t="s">
        <v>21249</v>
      </c>
      <c r="S2430">
        <f t="shared" si="279"/>
        <v>0</v>
      </c>
      <c r="T2430">
        <f t="shared" si="280"/>
        <v>0</v>
      </c>
      <c r="U2430">
        <f t="shared" si="281"/>
        <v>0</v>
      </c>
      <c r="V2430">
        <f t="shared" si="283"/>
        <v>0</v>
      </c>
      <c r="W2430">
        <f t="shared" si="284"/>
        <v>0</v>
      </c>
      <c r="X2430">
        <f t="shared" si="285"/>
        <v>0</v>
      </c>
      <c r="Y2430">
        <f t="shared" si="286"/>
        <v>1</v>
      </c>
    </row>
    <row r="2431" spans="1:25">
      <c r="A2431">
        <f t="shared" si="278"/>
        <v>7</v>
      </c>
      <c r="B2431">
        <f t="shared" si="282"/>
        <v>0</v>
      </c>
      <c r="C2431">
        <v>2430</v>
      </c>
      <c r="D2431" t="s">
        <v>7</v>
      </c>
      <c r="E2431" s="2">
        <v>185</v>
      </c>
      <c r="G2431" s="5" t="s">
        <v>21250</v>
      </c>
      <c r="H2431" t="s">
        <v>21251</v>
      </c>
      <c r="I2431" t="s">
        <v>21252</v>
      </c>
      <c r="J2431" s="7" t="s">
        <v>21253</v>
      </c>
      <c r="K2431" s="5" t="s">
        <v>30592</v>
      </c>
      <c r="L2431" t="s">
        <v>53455</v>
      </c>
      <c r="M2431" s="7" t="s">
        <v>53456</v>
      </c>
      <c r="N2431" s="5" t="s">
        <v>21253</v>
      </c>
      <c r="O2431" s="5" t="s">
        <v>21254</v>
      </c>
      <c r="P2431" s="5" t="s">
        <v>21255</v>
      </c>
      <c r="S2431">
        <f t="shared" si="279"/>
        <v>0</v>
      </c>
      <c r="T2431">
        <f t="shared" si="280"/>
        <v>0</v>
      </c>
      <c r="U2431">
        <f t="shared" si="281"/>
        <v>0</v>
      </c>
      <c r="V2431">
        <f t="shared" si="283"/>
        <v>0</v>
      </c>
      <c r="W2431">
        <f t="shared" si="284"/>
        <v>0</v>
      </c>
      <c r="X2431">
        <f t="shared" si="285"/>
        <v>0</v>
      </c>
      <c r="Y2431">
        <f t="shared" si="286"/>
        <v>1</v>
      </c>
    </row>
    <row r="2432" spans="1:25">
      <c r="A2432">
        <f t="shared" si="278"/>
        <v>5</v>
      </c>
      <c r="B2432">
        <f t="shared" si="282"/>
        <v>0</v>
      </c>
      <c r="C2432">
        <v>2431</v>
      </c>
      <c r="D2432" t="s">
        <v>7</v>
      </c>
      <c r="E2432" s="2">
        <v>186</v>
      </c>
      <c r="G2432" s="5" t="s">
        <v>21256</v>
      </c>
      <c r="H2432" t="s">
        <v>21257</v>
      </c>
      <c r="I2432" t="s">
        <v>21258</v>
      </c>
      <c r="J2432" s="7" t="s">
        <v>21259</v>
      </c>
      <c r="K2432" s="5" t="s">
        <v>30593</v>
      </c>
      <c r="L2432" t="s">
        <v>53457</v>
      </c>
      <c r="M2432" s="7" t="s">
        <v>53458</v>
      </c>
      <c r="N2432" s="5" t="s">
        <v>21259</v>
      </c>
      <c r="O2432" s="5" t="s">
        <v>21260</v>
      </c>
      <c r="P2432" s="5" t="s">
        <v>21261</v>
      </c>
      <c r="S2432">
        <f t="shared" si="279"/>
        <v>0</v>
      </c>
      <c r="T2432">
        <f t="shared" si="280"/>
        <v>0</v>
      </c>
      <c r="U2432">
        <f t="shared" si="281"/>
        <v>0</v>
      </c>
      <c r="V2432">
        <f t="shared" si="283"/>
        <v>0</v>
      </c>
      <c r="W2432">
        <f t="shared" si="284"/>
        <v>0</v>
      </c>
      <c r="X2432">
        <f t="shared" si="285"/>
        <v>0</v>
      </c>
      <c r="Y2432">
        <f t="shared" si="286"/>
        <v>1</v>
      </c>
    </row>
    <row r="2433" spans="1:25">
      <c r="A2433">
        <f t="shared" si="278"/>
        <v>7</v>
      </c>
      <c r="B2433">
        <f t="shared" si="282"/>
        <v>0</v>
      </c>
      <c r="C2433">
        <v>2432</v>
      </c>
      <c r="D2433" t="s">
        <v>7</v>
      </c>
      <c r="E2433" s="2">
        <v>187</v>
      </c>
      <c r="G2433" s="5" t="s">
        <v>21262</v>
      </c>
      <c r="H2433" t="s">
        <v>21263</v>
      </c>
      <c r="I2433" t="s">
        <v>21264</v>
      </c>
      <c r="J2433" s="7" t="s">
        <v>21265</v>
      </c>
      <c r="K2433" s="5" t="s">
        <v>30594</v>
      </c>
      <c r="L2433" t="s">
        <v>53459</v>
      </c>
      <c r="M2433" s="7" t="s">
        <v>53460</v>
      </c>
      <c r="N2433" s="5" t="s">
        <v>21265</v>
      </c>
      <c r="O2433" s="5" t="s">
        <v>21266</v>
      </c>
      <c r="P2433" s="5" t="s">
        <v>21267</v>
      </c>
      <c r="S2433">
        <f t="shared" si="279"/>
        <v>0</v>
      </c>
      <c r="T2433">
        <f t="shared" si="280"/>
        <v>0</v>
      </c>
      <c r="U2433">
        <f t="shared" si="281"/>
        <v>0</v>
      </c>
      <c r="V2433">
        <f t="shared" si="283"/>
        <v>0</v>
      </c>
      <c r="W2433">
        <f t="shared" si="284"/>
        <v>0</v>
      </c>
      <c r="X2433">
        <f t="shared" si="285"/>
        <v>0</v>
      </c>
      <c r="Y2433">
        <f t="shared" si="286"/>
        <v>1</v>
      </c>
    </row>
    <row r="2434" spans="1:25">
      <c r="A2434">
        <f t="shared" ref="A2434:A2497" si="287">IFERROR(SEARCH(G2434,K2434),100)</f>
        <v>3</v>
      </c>
      <c r="B2434">
        <f t="shared" si="282"/>
        <v>0</v>
      </c>
      <c r="C2434">
        <v>2433</v>
      </c>
      <c r="D2434" t="s">
        <v>7</v>
      </c>
      <c r="E2434" s="2">
        <v>188</v>
      </c>
      <c r="G2434" s="5" t="s">
        <v>21268</v>
      </c>
      <c r="H2434" t="s">
        <v>21269</v>
      </c>
      <c r="I2434" t="s">
        <v>21270</v>
      </c>
      <c r="J2434" s="7" t="s">
        <v>21271</v>
      </c>
      <c r="K2434" s="5" t="s">
        <v>30595</v>
      </c>
      <c r="L2434" t="s">
        <v>53461</v>
      </c>
      <c r="M2434" s="7" t="s">
        <v>53462</v>
      </c>
      <c r="N2434" s="5" t="s">
        <v>21272</v>
      </c>
      <c r="O2434" s="5" t="s">
        <v>21273</v>
      </c>
      <c r="P2434" s="5" t="s">
        <v>21274</v>
      </c>
      <c r="S2434">
        <f t="shared" ref="S2434:S2497" si="288">LEN(K2434)-LEN(P2434)</f>
        <v>0</v>
      </c>
      <c r="T2434">
        <f t="shared" ref="T2434:T2497" si="289">LEN(N2434) - LEN(SUBSTITUTE(N2434, " ", "")) + 1-LEN(G2434)</f>
        <v>0</v>
      </c>
      <c r="U2434">
        <f t="shared" ref="U2434:U2497" si="290">IFERROR(SEARCH(G2434,K2433),0)</f>
        <v>0</v>
      </c>
      <c r="V2434">
        <f t="shared" si="283"/>
        <v>0</v>
      </c>
      <c r="W2434">
        <f t="shared" si="284"/>
        <v>0</v>
      </c>
      <c r="X2434">
        <f t="shared" si="285"/>
        <v>0</v>
      </c>
      <c r="Y2434">
        <f t="shared" si="286"/>
        <v>1</v>
      </c>
    </row>
    <row r="2435" spans="1:25">
      <c r="A2435">
        <f t="shared" si="287"/>
        <v>3</v>
      </c>
      <c r="B2435">
        <f t="shared" si="282"/>
        <v>0</v>
      </c>
      <c r="C2435">
        <v>2434</v>
      </c>
      <c r="D2435" t="s">
        <v>7</v>
      </c>
      <c r="E2435" s="2">
        <v>189</v>
      </c>
      <c r="G2435" s="5" t="s">
        <v>21275</v>
      </c>
      <c r="H2435" t="s">
        <v>21276</v>
      </c>
      <c r="I2435" t="s">
        <v>21277</v>
      </c>
      <c r="J2435" s="7" t="s">
        <v>21278</v>
      </c>
      <c r="K2435" s="5" t="s">
        <v>30596</v>
      </c>
      <c r="L2435" t="s">
        <v>53463</v>
      </c>
      <c r="M2435" s="7" t="s">
        <v>53464</v>
      </c>
      <c r="N2435" s="5" t="s">
        <v>21279</v>
      </c>
      <c r="O2435" s="5" t="s">
        <v>21280</v>
      </c>
      <c r="P2435" s="5" t="s">
        <v>21281</v>
      </c>
      <c r="S2435">
        <f t="shared" si="288"/>
        <v>0</v>
      </c>
      <c r="T2435">
        <f t="shared" si="289"/>
        <v>0</v>
      </c>
      <c r="U2435">
        <f t="shared" si="290"/>
        <v>0</v>
      </c>
      <c r="V2435">
        <f t="shared" si="283"/>
        <v>0</v>
      </c>
      <c r="W2435">
        <f t="shared" si="284"/>
        <v>0</v>
      </c>
      <c r="X2435">
        <f t="shared" si="285"/>
        <v>0</v>
      </c>
      <c r="Y2435">
        <f t="shared" si="286"/>
        <v>1</v>
      </c>
    </row>
    <row r="2436" spans="1:25">
      <c r="A2436">
        <f t="shared" si="287"/>
        <v>4</v>
      </c>
      <c r="B2436">
        <f t="shared" si="282"/>
        <v>0</v>
      </c>
      <c r="C2436">
        <v>2435</v>
      </c>
      <c r="D2436" t="s">
        <v>7</v>
      </c>
      <c r="E2436" s="2">
        <v>190</v>
      </c>
      <c r="G2436" s="5" t="s">
        <v>21282</v>
      </c>
      <c r="H2436" t="s">
        <v>21283</v>
      </c>
      <c r="I2436" t="s">
        <v>21284</v>
      </c>
      <c r="J2436" s="7" t="s">
        <v>21285</v>
      </c>
      <c r="K2436" s="5" t="s">
        <v>30597</v>
      </c>
      <c r="L2436" t="s">
        <v>53465</v>
      </c>
      <c r="M2436" s="7" t="s">
        <v>53466</v>
      </c>
      <c r="N2436" s="5" t="s">
        <v>21286</v>
      </c>
      <c r="O2436" s="5" t="s">
        <v>21287</v>
      </c>
      <c r="P2436" s="5" t="s">
        <v>21288</v>
      </c>
      <c r="S2436">
        <f t="shared" si="288"/>
        <v>0</v>
      </c>
      <c r="T2436">
        <f t="shared" si="289"/>
        <v>0</v>
      </c>
      <c r="U2436">
        <f t="shared" si="290"/>
        <v>0</v>
      </c>
      <c r="V2436">
        <f t="shared" si="283"/>
        <v>0</v>
      </c>
      <c r="W2436">
        <f t="shared" si="284"/>
        <v>0</v>
      </c>
      <c r="X2436">
        <f t="shared" si="285"/>
        <v>0</v>
      </c>
      <c r="Y2436">
        <f t="shared" si="286"/>
        <v>1</v>
      </c>
    </row>
    <row r="2437" spans="1:25">
      <c r="A2437">
        <f t="shared" si="287"/>
        <v>9</v>
      </c>
      <c r="B2437">
        <f t="shared" si="282"/>
        <v>0</v>
      </c>
      <c r="C2437">
        <v>2436</v>
      </c>
      <c r="D2437" t="s">
        <v>7</v>
      </c>
      <c r="E2437" s="2">
        <v>191</v>
      </c>
      <c r="G2437" s="5" t="s">
        <v>21289</v>
      </c>
      <c r="H2437" t="s">
        <v>21290</v>
      </c>
      <c r="I2437" t="s">
        <v>32250</v>
      </c>
      <c r="J2437" s="7" t="s">
        <v>21291</v>
      </c>
      <c r="K2437" s="5" t="s">
        <v>32251</v>
      </c>
      <c r="L2437" t="s">
        <v>53467</v>
      </c>
      <c r="M2437" s="7" t="s">
        <v>53468</v>
      </c>
      <c r="N2437" s="5" t="s">
        <v>21292</v>
      </c>
      <c r="O2437" s="5" t="s">
        <v>53469</v>
      </c>
      <c r="P2437" s="5" t="s">
        <v>32252</v>
      </c>
      <c r="S2437">
        <f t="shared" si="288"/>
        <v>0</v>
      </c>
      <c r="T2437">
        <f t="shared" si="289"/>
        <v>0</v>
      </c>
      <c r="U2437">
        <f t="shared" si="290"/>
        <v>0</v>
      </c>
      <c r="V2437">
        <f t="shared" si="283"/>
        <v>0</v>
      </c>
      <c r="W2437">
        <f t="shared" si="284"/>
        <v>0</v>
      </c>
      <c r="X2437">
        <f t="shared" si="285"/>
        <v>0</v>
      </c>
      <c r="Y2437">
        <f t="shared" si="286"/>
        <v>1</v>
      </c>
    </row>
    <row r="2438" spans="1:25">
      <c r="A2438">
        <f t="shared" si="287"/>
        <v>2</v>
      </c>
      <c r="B2438">
        <f t="shared" si="282"/>
        <v>0</v>
      </c>
      <c r="C2438">
        <v>2437</v>
      </c>
      <c r="D2438" t="s">
        <v>7</v>
      </c>
      <c r="E2438" s="2">
        <v>192</v>
      </c>
      <c r="G2438" s="5" t="s">
        <v>21293</v>
      </c>
      <c r="H2438" t="s">
        <v>21294</v>
      </c>
      <c r="I2438" t="s">
        <v>21295</v>
      </c>
      <c r="J2438" s="7" t="s">
        <v>21296</v>
      </c>
      <c r="K2438" s="5" t="s">
        <v>30598</v>
      </c>
      <c r="L2438" t="s">
        <v>53470</v>
      </c>
      <c r="M2438" s="7" t="s">
        <v>53471</v>
      </c>
      <c r="N2438" s="5" t="s">
        <v>9013</v>
      </c>
      <c r="O2438" s="5" t="s">
        <v>21297</v>
      </c>
      <c r="P2438" s="5" t="s">
        <v>21298</v>
      </c>
      <c r="S2438">
        <f t="shared" si="288"/>
        <v>0</v>
      </c>
      <c r="T2438">
        <f t="shared" si="289"/>
        <v>0</v>
      </c>
      <c r="U2438">
        <f t="shared" si="290"/>
        <v>0</v>
      </c>
      <c r="V2438">
        <f t="shared" si="283"/>
        <v>0</v>
      </c>
      <c r="W2438">
        <f t="shared" si="284"/>
        <v>0</v>
      </c>
      <c r="X2438">
        <f t="shared" si="285"/>
        <v>0</v>
      </c>
      <c r="Y2438">
        <f t="shared" si="286"/>
        <v>1</v>
      </c>
    </row>
    <row r="2439" spans="1:25">
      <c r="A2439">
        <f t="shared" si="287"/>
        <v>5</v>
      </c>
      <c r="B2439">
        <f t="shared" si="282"/>
        <v>0</v>
      </c>
      <c r="C2439">
        <v>2438</v>
      </c>
      <c r="D2439" t="s">
        <v>7</v>
      </c>
      <c r="E2439" s="2">
        <v>193</v>
      </c>
      <c r="G2439" s="5" t="s">
        <v>21299</v>
      </c>
      <c r="H2439" t="s">
        <v>11829</v>
      </c>
      <c r="I2439" t="s">
        <v>21300</v>
      </c>
      <c r="J2439" s="7" t="s">
        <v>13634</v>
      </c>
      <c r="K2439" s="5" t="s">
        <v>30599</v>
      </c>
      <c r="L2439" t="s">
        <v>53472</v>
      </c>
      <c r="M2439" s="7" t="s">
        <v>53473</v>
      </c>
      <c r="N2439" s="5" t="s">
        <v>21301</v>
      </c>
      <c r="O2439" s="5" t="s">
        <v>21302</v>
      </c>
      <c r="P2439" s="5" t="s">
        <v>21303</v>
      </c>
      <c r="S2439">
        <f t="shared" si="288"/>
        <v>0</v>
      </c>
      <c r="T2439">
        <f t="shared" si="289"/>
        <v>0</v>
      </c>
      <c r="U2439">
        <f t="shared" si="290"/>
        <v>0</v>
      </c>
      <c r="V2439">
        <f t="shared" si="283"/>
        <v>0</v>
      </c>
      <c r="W2439">
        <f t="shared" si="284"/>
        <v>0</v>
      </c>
      <c r="X2439">
        <f t="shared" si="285"/>
        <v>0</v>
      </c>
      <c r="Y2439">
        <f t="shared" si="286"/>
        <v>1</v>
      </c>
    </row>
    <row r="2440" spans="1:25">
      <c r="A2440">
        <f t="shared" si="287"/>
        <v>1</v>
      </c>
      <c r="B2440">
        <f t="shared" si="282"/>
        <v>0</v>
      </c>
      <c r="C2440">
        <v>2439</v>
      </c>
      <c r="D2440" t="s">
        <v>7</v>
      </c>
      <c r="E2440" s="2">
        <v>194</v>
      </c>
      <c r="G2440" s="5" t="s">
        <v>21304</v>
      </c>
      <c r="H2440" t="s">
        <v>21305</v>
      </c>
      <c r="I2440" t="s">
        <v>21306</v>
      </c>
      <c r="J2440" s="7" t="s">
        <v>21307</v>
      </c>
      <c r="K2440" s="5" t="s">
        <v>21310</v>
      </c>
      <c r="L2440" t="s">
        <v>53474</v>
      </c>
      <c r="M2440" s="7" t="s">
        <v>53475</v>
      </c>
      <c r="N2440" s="5" t="s">
        <v>21308</v>
      </c>
      <c r="O2440" s="5" t="s">
        <v>21309</v>
      </c>
      <c r="P2440" s="5" t="s">
        <v>21310</v>
      </c>
      <c r="S2440">
        <f t="shared" si="288"/>
        <v>0</v>
      </c>
      <c r="T2440">
        <f t="shared" si="289"/>
        <v>0</v>
      </c>
      <c r="U2440">
        <f t="shared" si="290"/>
        <v>0</v>
      </c>
      <c r="V2440">
        <f t="shared" si="283"/>
        <v>0</v>
      </c>
      <c r="W2440">
        <f t="shared" si="284"/>
        <v>0</v>
      </c>
      <c r="X2440">
        <f t="shared" si="285"/>
        <v>0</v>
      </c>
      <c r="Y2440">
        <f t="shared" si="286"/>
        <v>1</v>
      </c>
    </row>
    <row r="2441" spans="1:25">
      <c r="A2441">
        <f t="shared" si="287"/>
        <v>7</v>
      </c>
      <c r="B2441">
        <f t="shared" si="282"/>
        <v>0</v>
      </c>
      <c r="C2441">
        <v>2440</v>
      </c>
      <c r="D2441" t="s">
        <v>7</v>
      </c>
      <c r="E2441" s="2">
        <v>195</v>
      </c>
      <c r="G2441" s="5" t="s">
        <v>21311</v>
      </c>
      <c r="H2441" t="s">
        <v>21312</v>
      </c>
      <c r="I2441" t="s">
        <v>21313</v>
      </c>
      <c r="J2441" s="7" t="s">
        <v>21314</v>
      </c>
      <c r="K2441" s="5" t="s">
        <v>30600</v>
      </c>
      <c r="L2441" t="s">
        <v>53476</v>
      </c>
      <c r="M2441" s="7" t="s">
        <v>53477</v>
      </c>
      <c r="N2441" s="5" t="s">
        <v>21315</v>
      </c>
      <c r="O2441" s="5" t="s">
        <v>21316</v>
      </c>
      <c r="P2441" s="5" t="s">
        <v>21317</v>
      </c>
      <c r="S2441">
        <f t="shared" si="288"/>
        <v>0</v>
      </c>
      <c r="T2441">
        <f t="shared" si="289"/>
        <v>0</v>
      </c>
      <c r="U2441">
        <f t="shared" si="290"/>
        <v>0</v>
      </c>
      <c r="V2441">
        <f t="shared" si="283"/>
        <v>0</v>
      </c>
      <c r="W2441">
        <f t="shared" si="284"/>
        <v>0</v>
      </c>
      <c r="X2441">
        <f t="shared" si="285"/>
        <v>0</v>
      </c>
      <c r="Y2441">
        <f t="shared" si="286"/>
        <v>1</v>
      </c>
    </row>
    <row r="2442" spans="1:25">
      <c r="A2442">
        <f t="shared" si="287"/>
        <v>7</v>
      </c>
      <c r="B2442">
        <f t="shared" si="282"/>
        <v>0</v>
      </c>
      <c r="C2442">
        <v>2441</v>
      </c>
      <c r="D2442" t="s">
        <v>7</v>
      </c>
      <c r="E2442" s="2">
        <v>196</v>
      </c>
      <c r="G2442" s="5" t="s">
        <v>21318</v>
      </c>
      <c r="H2442" t="s">
        <v>21319</v>
      </c>
      <c r="I2442" t="s">
        <v>21320</v>
      </c>
      <c r="J2442" s="7" t="s">
        <v>21321</v>
      </c>
      <c r="K2442" s="5" t="s">
        <v>30601</v>
      </c>
      <c r="L2442" t="s">
        <v>53478</v>
      </c>
      <c r="M2442" s="7" t="s">
        <v>53479</v>
      </c>
      <c r="N2442" s="5" t="s">
        <v>21322</v>
      </c>
      <c r="O2442" s="5" t="s">
        <v>21323</v>
      </c>
      <c r="P2442" s="5" t="s">
        <v>21324</v>
      </c>
      <c r="S2442">
        <f t="shared" si="288"/>
        <v>0</v>
      </c>
      <c r="T2442">
        <f t="shared" si="289"/>
        <v>0</v>
      </c>
      <c r="U2442">
        <f t="shared" si="290"/>
        <v>0</v>
      </c>
      <c r="V2442">
        <f t="shared" si="283"/>
        <v>0</v>
      </c>
      <c r="W2442">
        <f t="shared" si="284"/>
        <v>0</v>
      </c>
      <c r="X2442">
        <f t="shared" si="285"/>
        <v>0</v>
      </c>
      <c r="Y2442">
        <f t="shared" si="286"/>
        <v>1</v>
      </c>
    </row>
    <row r="2443" spans="1:25">
      <c r="A2443">
        <f t="shared" si="287"/>
        <v>5</v>
      </c>
      <c r="B2443">
        <f t="shared" si="282"/>
        <v>0</v>
      </c>
      <c r="C2443">
        <v>2442</v>
      </c>
      <c r="D2443" t="s">
        <v>7</v>
      </c>
      <c r="E2443" s="2">
        <v>197</v>
      </c>
      <c r="G2443" s="5" t="s">
        <v>21325</v>
      </c>
      <c r="H2443" t="s">
        <v>21326</v>
      </c>
      <c r="I2443" t="s">
        <v>21327</v>
      </c>
      <c r="J2443" s="7" t="s">
        <v>21328</v>
      </c>
      <c r="K2443" s="5" t="s">
        <v>30602</v>
      </c>
      <c r="L2443" t="s">
        <v>53480</v>
      </c>
      <c r="M2443" s="7" t="s">
        <v>53481</v>
      </c>
      <c r="N2443" s="5" t="s">
        <v>21329</v>
      </c>
      <c r="O2443" s="5" t="s">
        <v>21330</v>
      </c>
      <c r="P2443" s="5" t="s">
        <v>21331</v>
      </c>
      <c r="S2443">
        <f t="shared" si="288"/>
        <v>0</v>
      </c>
      <c r="T2443">
        <f t="shared" si="289"/>
        <v>0</v>
      </c>
      <c r="U2443">
        <f t="shared" si="290"/>
        <v>0</v>
      </c>
      <c r="V2443">
        <f t="shared" si="283"/>
        <v>0</v>
      </c>
      <c r="W2443">
        <f t="shared" si="284"/>
        <v>0</v>
      </c>
      <c r="X2443">
        <f t="shared" si="285"/>
        <v>0</v>
      </c>
      <c r="Y2443">
        <f t="shared" si="286"/>
        <v>1</v>
      </c>
    </row>
    <row r="2444" spans="1:25">
      <c r="A2444">
        <f t="shared" si="287"/>
        <v>4</v>
      </c>
      <c r="B2444">
        <f t="shared" si="282"/>
        <v>0</v>
      </c>
      <c r="C2444">
        <v>2443</v>
      </c>
      <c r="D2444" t="s">
        <v>7</v>
      </c>
      <c r="E2444" s="2">
        <v>198</v>
      </c>
      <c r="G2444" s="5" t="s">
        <v>21332</v>
      </c>
      <c r="H2444" t="s">
        <v>21333</v>
      </c>
      <c r="I2444" t="s">
        <v>21334</v>
      </c>
      <c r="J2444" s="7" t="s">
        <v>21335</v>
      </c>
      <c r="K2444" s="5" t="s">
        <v>30603</v>
      </c>
      <c r="L2444" t="s">
        <v>53482</v>
      </c>
      <c r="M2444" s="7" t="s">
        <v>53483</v>
      </c>
      <c r="N2444" s="5" t="s">
        <v>21335</v>
      </c>
      <c r="O2444" s="5" t="s">
        <v>21336</v>
      </c>
      <c r="P2444" s="5" t="s">
        <v>21337</v>
      </c>
      <c r="S2444">
        <f t="shared" si="288"/>
        <v>0</v>
      </c>
      <c r="T2444">
        <f t="shared" si="289"/>
        <v>0</v>
      </c>
      <c r="U2444">
        <f t="shared" si="290"/>
        <v>0</v>
      </c>
      <c r="V2444">
        <f t="shared" si="283"/>
        <v>0</v>
      </c>
      <c r="W2444">
        <f t="shared" si="284"/>
        <v>0</v>
      </c>
      <c r="X2444">
        <f t="shared" si="285"/>
        <v>0</v>
      </c>
      <c r="Y2444">
        <f t="shared" si="286"/>
        <v>1</v>
      </c>
    </row>
    <row r="2445" spans="1:25">
      <c r="A2445">
        <f t="shared" si="287"/>
        <v>6</v>
      </c>
      <c r="B2445">
        <f t="shared" si="282"/>
        <v>0</v>
      </c>
      <c r="C2445">
        <v>2444</v>
      </c>
      <c r="D2445" t="s">
        <v>7</v>
      </c>
      <c r="E2445" s="2">
        <v>199</v>
      </c>
      <c r="G2445" s="5" t="s">
        <v>21338</v>
      </c>
      <c r="H2445" t="s">
        <v>21339</v>
      </c>
      <c r="I2445" t="s">
        <v>21340</v>
      </c>
      <c r="J2445" s="7" t="s">
        <v>21341</v>
      </c>
      <c r="K2445" s="5" t="s">
        <v>30604</v>
      </c>
      <c r="L2445" t="s">
        <v>53484</v>
      </c>
      <c r="M2445" s="7" t="s">
        <v>53485</v>
      </c>
      <c r="N2445" s="5" t="s">
        <v>21342</v>
      </c>
      <c r="O2445" s="5" t="s">
        <v>21343</v>
      </c>
      <c r="P2445" s="5" t="s">
        <v>21344</v>
      </c>
      <c r="S2445">
        <f t="shared" si="288"/>
        <v>0</v>
      </c>
      <c r="T2445">
        <f t="shared" si="289"/>
        <v>0</v>
      </c>
      <c r="U2445">
        <f t="shared" si="290"/>
        <v>0</v>
      </c>
      <c r="V2445">
        <f t="shared" si="283"/>
        <v>0</v>
      </c>
      <c r="W2445">
        <f t="shared" si="284"/>
        <v>0</v>
      </c>
      <c r="X2445">
        <f t="shared" si="285"/>
        <v>0</v>
      </c>
      <c r="Y2445">
        <f t="shared" si="286"/>
        <v>1</v>
      </c>
    </row>
    <row r="2446" spans="1:25">
      <c r="A2446">
        <f t="shared" si="287"/>
        <v>2</v>
      </c>
      <c r="B2446">
        <f t="shared" si="282"/>
        <v>0</v>
      </c>
      <c r="C2446">
        <v>2445</v>
      </c>
      <c r="D2446" t="s">
        <v>7</v>
      </c>
      <c r="E2446" s="2">
        <v>200</v>
      </c>
      <c r="G2446" s="5" t="s">
        <v>21345</v>
      </c>
      <c r="H2446" t="s">
        <v>21346</v>
      </c>
      <c r="I2446" t="s">
        <v>21347</v>
      </c>
      <c r="J2446" s="7" t="s">
        <v>21348</v>
      </c>
      <c r="K2446" s="5" t="s">
        <v>30605</v>
      </c>
      <c r="L2446" t="s">
        <v>53486</v>
      </c>
      <c r="M2446" s="7" t="s">
        <v>53487</v>
      </c>
      <c r="N2446" s="5" t="s">
        <v>21349</v>
      </c>
      <c r="O2446" s="5" t="s">
        <v>21350</v>
      </c>
      <c r="P2446" s="5" t="s">
        <v>21351</v>
      </c>
      <c r="S2446">
        <f t="shared" si="288"/>
        <v>0</v>
      </c>
      <c r="T2446">
        <f t="shared" si="289"/>
        <v>0</v>
      </c>
      <c r="U2446">
        <f t="shared" si="290"/>
        <v>0</v>
      </c>
      <c r="V2446">
        <f t="shared" si="283"/>
        <v>0</v>
      </c>
      <c r="W2446">
        <f t="shared" si="284"/>
        <v>0</v>
      </c>
      <c r="X2446">
        <f t="shared" si="285"/>
        <v>0</v>
      </c>
      <c r="Y2446">
        <f t="shared" si="286"/>
        <v>1</v>
      </c>
    </row>
    <row r="2447" spans="1:25">
      <c r="A2447">
        <f t="shared" si="287"/>
        <v>3</v>
      </c>
      <c r="B2447">
        <f t="shared" si="282"/>
        <v>0</v>
      </c>
      <c r="C2447">
        <v>2446</v>
      </c>
      <c r="D2447" t="s">
        <v>7</v>
      </c>
      <c r="E2447" s="2">
        <v>201</v>
      </c>
      <c r="G2447" s="5" t="s">
        <v>21352</v>
      </c>
      <c r="H2447" t="s">
        <v>21353</v>
      </c>
      <c r="I2447" t="s">
        <v>21354</v>
      </c>
      <c r="J2447" s="7" t="s">
        <v>21355</v>
      </c>
      <c r="K2447" s="5" t="s">
        <v>30606</v>
      </c>
      <c r="L2447" t="s">
        <v>53488</v>
      </c>
      <c r="M2447" s="7" t="s">
        <v>53489</v>
      </c>
      <c r="N2447" s="5" t="s">
        <v>21355</v>
      </c>
      <c r="O2447" s="5" t="s">
        <v>21356</v>
      </c>
      <c r="P2447" s="5" t="s">
        <v>21357</v>
      </c>
      <c r="S2447">
        <f t="shared" si="288"/>
        <v>0</v>
      </c>
      <c r="T2447">
        <f t="shared" si="289"/>
        <v>0</v>
      </c>
      <c r="U2447">
        <f t="shared" si="290"/>
        <v>0</v>
      </c>
      <c r="V2447">
        <f t="shared" si="283"/>
        <v>0</v>
      </c>
      <c r="W2447">
        <f t="shared" si="284"/>
        <v>0</v>
      </c>
      <c r="X2447">
        <f t="shared" si="285"/>
        <v>0</v>
      </c>
      <c r="Y2447">
        <f t="shared" si="286"/>
        <v>1</v>
      </c>
    </row>
    <row r="2448" spans="1:25">
      <c r="A2448">
        <f t="shared" si="287"/>
        <v>7</v>
      </c>
      <c r="B2448">
        <f t="shared" si="282"/>
        <v>0</v>
      </c>
      <c r="C2448">
        <v>2447</v>
      </c>
      <c r="D2448" t="s">
        <v>7</v>
      </c>
      <c r="E2448" s="2">
        <v>202</v>
      </c>
      <c r="G2448" s="5" t="s">
        <v>21358</v>
      </c>
      <c r="H2448" t="s">
        <v>21359</v>
      </c>
      <c r="I2448" t="s">
        <v>21360</v>
      </c>
      <c r="J2448" s="7" t="s">
        <v>21361</v>
      </c>
      <c r="K2448" s="5" t="s">
        <v>30607</v>
      </c>
      <c r="L2448" t="s">
        <v>53490</v>
      </c>
      <c r="M2448" s="7" t="s">
        <v>53491</v>
      </c>
      <c r="N2448" s="5" t="s">
        <v>21362</v>
      </c>
      <c r="O2448" s="5" t="s">
        <v>21363</v>
      </c>
      <c r="P2448" s="5" t="s">
        <v>21364</v>
      </c>
      <c r="S2448">
        <f t="shared" si="288"/>
        <v>0</v>
      </c>
      <c r="T2448">
        <f t="shared" si="289"/>
        <v>0</v>
      </c>
      <c r="U2448">
        <f t="shared" si="290"/>
        <v>0</v>
      </c>
      <c r="V2448">
        <f t="shared" si="283"/>
        <v>0</v>
      </c>
      <c r="W2448">
        <f t="shared" si="284"/>
        <v>0</v>
      </c>
      <c r="X2448">
        <f t="shared" si="285"/>
        <v>0</v>
      </c>
      <c r="Y2448">
        <f t="shared" si="286"/>
        <v>1</v>
      </c>
    </row>
    <row r="2449" spans="1:25">
      <c r="A2449">
        <f t="shared" si="287"/>
        <v>3</v>
      </c>
      <c r="B2449">
        <f t="shared" si="282"/>
        <v>0</v>
      </c>
      <c r="C2449">
        <v>2448</v>
      </c>
      <c r="D2449" t="s">
        <v>7</v>
      </c>
      <c r="E2449" s="2">
        <v>203</v>
      </c>
      <c r="G2449" s="5" t="s">
        <v>21365</v>
      </c>
      <c r="H2449" t="s">
        <v>21366</v>
      </c>
      <c r="I2449" t="s">
        <v>21367</v>
      </c>
      <c r="J2449" s="7" t="s">
        <v>21368</v>
      </c>
      <c r="K2449" s="5" t="s">
        <v>21371</v>
      </c>
      <c r="L2449" t="s">
        <v>53492</v>
      </c>
      <c r="M2449" s="7" t="s">
        <v>53493</v>
      </c>
      <c r="N2449" s="5" t="s">
        <v>21369</v>
      </c>
      <c r="O2449" s="5" t="s">
        <v>21370</v>
      </c>
      <c r="P2449" s="5" t="s">
        <v>21371</v>
      </c>
      <c r="S2449">
        <f t="shared" si="288"/>
        <v>0</v>
      </c>
      <c r="T2449">
        <f t="shared" si="289"/>
        <v>0</v>
      </c>
      <c r="U2449">
        <f t="shared" si="290"/>
        <v>0</v>
      </c>
      <c r="V2449">
        <f t="shared" si="283"/>
        <v>0</v>
      </c>
      <c r="W2449">
        <f t="shared" si="284"/>
        <v>0</v>
      </c>
      <c r="X2449">
        <f t="shared" si="285"/>
        <v>0</v>
      </c>
      <c r="Y2449">
        <f t="shared" si="286"/>
        <v>1</v>
      </c>
    </row>
    <row r="2450" spans="1:25">
      <c r="A2450">
        <f t="shared" si="287"/>
        <v>5</v>
      </c>
      <c r="B2450">
        <f t="shared" si="282"/>
        <v>0</v>
      </c>
      <c r="C2450">
        <v>2449</v>
      </c>
      <c r="D2450" t="s">
        <v>7</v>
      </c>
      <c r="E2450" s="2">
        <v>204</v>
      </c>
      <c r="G2450" s="5" t="s">
        <v>5953</v>
      </c>
      <c r="H2450" t="s">
        <v>21372</v>
      </c>
      <c r="I2450" t="s">
        <v>21373</v>
      </c>
      <c r="J2450" s="7" t="s">
        <v>32253</v>
      </c>
      <c r="K2450" s="5" t="s">
        <v>30608</v>
      </c>
      <c r="L2450" t="s">
        <v>53494</v>
      </c>
      <c r="M2450" s="7" t="s">
        <v>53495</v>
      </c>
      <c r="N2450" s="5" t="s">
        <v>21374</v>
      </c>
      <c r="O2450" s="5" t="s">
        <v>21375</v>
      </c>
      <c r="P2450" s="5" t="s">
        <v>21376</v>
      </c>
      <c r="S2450">
        <f t="shared" si="288"/>
        <v>0</v>
      </c>
      <c r="T2450">
        <f t="shared" si="289"/>
        <v>0</v>
      </c>
      <c r="U2450">
        <f t="shared" si="290"/>
        <v>0</v>
      </c>
      <c r="V2450">
        <f t="shared" si="283"/>
        <v>0</v>
      </c>
      <c r="W2450">
        <f t="shared" si="284"/>
        <v>0</v>
      </c>
      <c r="X2450">
        <f t="shared" si="285"/>
        <v>0</v>
      </c>
      <c r="Y2450">
        <f t="shared" si="286"/>
        <v>1</v>
      </c>
    </row>
    <row r="2451" spans="1:25">
      <c r="A2451">
        <f t="shared" si="287"/>
        <v>6</v>
      </c>
      <c r="B2451">
        <f t="shared" si="282"/>
        <v>0</v>
      </c>
      <c r="C2451">
        <v>2450</v>
      </c>
      <c r="D2451" t="s">
        <v>7</v>
      </c>
      <c r="E2451" s="2">
        <v>205</v>
      </c>
      <c r="G2451" s="5" t="s">
        <v>21377</v>
      </c>
      <c r="H2451" t="s">
        <v>21378</v>
      </c>
      <c r="I2451" t="s">
        <v>21379</v>
      </c>
      <c r="J2451" s="7" t="s">
        <v>32254</v>
      </c>
      <c r="K2451" s="5" t="s">
        <v>30609</v>
      </c>
      <c r="L2451" t="s">
        <v>53496</v>
      </c>
      <c r="M2451" s="7" t="s">
        <v>53497</v>
      </c>
      <c r="N2451" s="5" t="s">
        <v>21380</v>
      </c>
      <c r="O2451" s="5" t="s">
        <v>21381</v>
      </c>
      <c r="P2451" s="5" t="s">
        <v>21382</v>
      </c>
      <c r="S2451">
        <f t="shared" si="288"/>
        <v>0</v>
      </c>
      <c r="T2451">
        <f t="shared" si="289"/>
        <v>0</v>
      </c>
      <c r="U2451">
        <f t="shared" si="290"/>
        <v>0</v>
      </c>
      <c r="V2451">
        <f t="shared" si="283"/>
        <v>0</v>
      </c>
      <c r="W2451">
        <f t="shared" si="284"/>
        <v>0</v>
      </c>
      <c r="X2451">
        <f t="shared" si="285"/>
        <v>0</v>
      </c>
      <c r="Y2451">
        <f t="shared" si="286"/>
        <v>1</v>
      </c>
    </row>
    <row r="2452" spans="1:25">
      <c r="A2452">
        <f t="shared" si="287"/>
        <v>2</v>
      </c>
      <c r="B2452">
        <f t="shared" si="282"/>
        <v>0</v>
      </c>
      <c r="C2452">
        <v>2451</v>
      </c>
      <c r="D2452" t="s">
        <v>7</v>
      </c>
      <c r="E2452" s="2">
        <v>206</v>
      </c>
      <c r="G2452" s="5" t="s">
        <v>21383</v>
      </c>
      <c r="H2452" t="s">
        <v>21384</v>
      </c>
      <c r="I2452" t="s">
        <v>21385</v>
      </c>
      <c r="J2452" s="7" t="s">
        <v>21386</v>
      </c>
      <c r="K2452" s="5" t="s">
        <v>30610</v>
      </c>
      <c r="L2452" t="s">
        <v>53498</v>
      </c>
      <c r="M2452" s="7" t="s">
        <v>53499</v>
      </c>
      <c r="N2452" s="5" t="s">
        <v>21387</v>
      </c>
      <c r="O2452" s="5" t="s">
        <v>21388</v>
      </c>
      <c r="P2452" s="5" t="s">
        <v>21389</v>
      </c>
      <c r="S2452">
        <f t="shared" si="288"/>
        <v>0</v>
      </c>
      <c r="T2452">
        <f t="shared" si="289"/>
        <v>0</v>
      </c>
      <c r="U2452">
        <f t="shared" si="290"/>
        <v>0</v>
      </c>
      <c r="V2452">
        <f t="shared" si="283"/>
        <v>0</v>
      </c>
      <c r="W2452">
        <f t="shared" si="284"/>
        <v>0</v>
      </c>
      <c r="X2452">
        <f t="shared" si="285"/>
        <v>0</v>
      </c>
      <c r="Y2452">
        <f t="shared" si="286"/>
        <v>1</v>
      </c>
    </row>
    <row r="2453" spans="1:25">
      <c r="A2453">
        <f t="shared" si="287"/>
        <v>5</v>
      </c>
      <c r="B2453">
        <f t="shared" si="282"/>
        <v>0</v>
      </c>
      <c r="C2453">
        <v>2452</v>
      </c>
      <c r="D2453" t="s">
        <v>7</v>
      </c>
      <c r="E2453" s="2">
        <v>207</v>
      </c>
      <c r="G2453" s="5" t="s">
        <v>21390</v>
      </c>
      <c r="H2453" t="s">
        <v>21391</v>
      </c>
      <c r="I2453" t="s">
        <v>21392</v>
      </c>
      <c r="J2453" s="7" t="s">
        <v>21393</v>
      </c>
      <c r="K2453" s="5" t="s">
        <v>30611</v>
      </c>
      <c r="L2453" t="s">
        <v>53500</v>
      </c>
      <c r="M2453" s="7" t="s">
        <v>53501</v>
      </c>
      <c r="N2453" s="5" t="s">
        <v>21393</v>
      </c>
      <c r="O2453" s="5" t="s">
        <v>21394</v>
      </c>
      <c r="P2453" s="5" t="s">
        <v>21395</v>
      </c>
      <c r="S2453">
        <f t="shared" si="288"/>
        <v>0</v>
      </c>
      <c r="T2453">
        <f t="shared" si="289"/>
        <v>0</v>
      </c>
      <c r="U2453">
        <f t="shared" si="290"/>
        <v>0</v>
      </c>
      <c r="V2453">
        <f t="shared" si="283"/>
        <v>0</v>
      </c>
      <c r="W2453">
        <f t="shared" si="284"/>
        <v>0</v>
      </c>
      <c r="X2453">
        <f t="shared" si="285"/>
        <v>0</v>
      </c>
      <c r="Y2453">
        <f t="shared" si="286"/>
        <v>1</v>
      </c>
    </row>
    <row r="2454" spans="1:25">
      <c r="A2454">
        <f t="shared" si="287"/>
        <v>1</v>
      </c>
      <c r="B2454">
        <f t="shared" si="282"/>
        <v>0</v>
      </c>
      <c r="C2454">
        <v>2453</v>
      </c>
      <c r="D2454" t="s">
        <v>7</v>
      </c>
      <c r="E2454" s="2">
        <v>208</v>
      </c>
      <c r="G2454" s="5" t="s">
        <v>21396</v>
      </c>
      <c r="H2454" t="s">
        <v>21397</v>
      </c>
      <c r="I2454" t="s">
        <v>21398</v>
      </c>
      <c r="J2454" s="7" t="s">
        <v>21399</v>
      </c>
      <c r="K2454" s="5" t="s">
        <v>30612</v>
      </c>
      <c r="L2454" t="s">
        <v>53502</v>
      </c>
      <c r="M2454" s="7" t="s">
        <v>53503</v>
      </c>
      <c r="N2454" s="5" t="s">
        <v>21400</v>
      </c>
      <c r="O2454" s="5" t="s">
        <v>21401</v>
      </c>
      <c r="P2454" s="5" t="s">
        <v>21402</v>
      </c>
      <c r="S2454">
        <f t="shared" si="288"/>
        <v>0</v>
      </c>
      <c r="T2454">
        <f t="shared" si="289"/>
        <v>0</v>
      </c>
      <c r="U2454">
        <f t="shared" si="290"/>
        <v>0</v>
      </c>
      <c r="V2454">
        <f t="shared" si="283"/>
        <v>1</v>
      </c>
      <c r="W2454">
        <f t="shared" si="284"/>
        <v>0</v>
      </c>
      <c r="X2454">
        <f t="shared" si="285"/>
        <v>0</v>
      </c>
      <c r="Y2454">
        <f t="shared" si="286"/>
        <v>1</v>
      </c>
    </row>
    <row r="2455" spans="1:25">
      <c r="A2455">
        <f t="shared" si="287"/>
        <v>2</v>
      </c>
      <c r="B2455">
        <f t="shared" si="282"/>
        <v>0</v>
      </c>
      <c r="C2455">
        <v>2454</v>
      </c>
      <c r="D2455" t="s">
        <v>7</v>
      </c>
      <c r="E2455" s="2">
        <v>209</v>
      </c>
      <c r="G2455" s="5" t="s">
        <v>20300</v>
      </c>
      <c r="H2455" t="s">
        <v>21403</v>
      </c>
      <c r="I2455" t="s">
        <v>21404</v>
      </c>
      <c r="J2455" s="7" t="s">
        <v>21405</v>
      </c>
      <c r="K2455" s="5" t="s">
        <v>30613</v>
      </c>
      <c r="L2455" t="s">
        <v>53504</v>
      </c>
      <c r="M2455" s="7" t="s">
        <v>53505</v>
      </c>
      <c r="N2455" s="5" t="s">
        <v>21406</v>
      </c>
      <c r="O2455" s="5" t="s">
        <v>21407</v>
      </c>
      <c r="P2455" s="5" t="s">
        <v>21408</v>
      </c>
      <c r="S2455">
        <f t="shared" si="288"/>
        <v>0</v>
      </c>
      <c r="T2455">
        <f t="shared" si="289"/>
        <v>0</v>
      </c>
      <c r="U2455">
        <f t="shared" si="290"/>
        <v>0</v>
      </c>
      <c r="V2455">
        <f t="shared" si="283"/>
        <v>0</v>
      </c>
      <c r="W2455">
        <f t="shared" si="284"/>
        <v>0</v>
      </c>
      <c r="X2455">
        <f t="shared" si="285"/>
        <v>0</v>
      </c>
      <c r="Y2455">
        <f t="shared" si="286"/>
        <v>1</v>
      </c>
    </row>
    <row r="2456" spans="1:25">
      <c r="A2456">
        <f t="shared" si="287"/>
        <v>3</v>
      </c>
      <c r="B2456">
        <f t="shared" si="282"/>
        <v>0</v>
      </c>
      <c r="C2456">
        <v>2455</v>
      </c>
      <c r="D2456" t="s">
        <v>7</v>
      </c>
      <c r="E2456" s="2">
        <v>210</v>
      </c>
      <c r="G2456" s="5" t="s">
        <v>21409</v>
      </c>
      <c r="H2456" t="s">
        <v>21410</v>
      </c>
      <c r="I2456" t="s">
        <v>21411</v>
      </c>
      <c r="J2456" s="7" t="s">
        <v>21412</v>
      </c>
      <c r="K2456" s="5" t="s">
        <v>30614</v>
      </c>
      <c r="L2456" t="s">
        <v>53506</v>
      </c>
      <c r="M2456" s="7" t="s">
        <v>53507</v>
      </c>
      <c r="N2456" s="5" t="s">
        <v>21413</v>
      </c>
      <c r="O2456" s="5" t="s">
        <v>21414</v>
      </c>
      <c r="P2456" s="5" t="s">
        <v>21415</v>
      </c>
      <c r="S2456">
        <f t="shared" si="288"/>
        <v>0</v>
      </c>
      <c r="T2456">
        <f t="shared" si="289"/>
        <v>0</v>
      </c>
      <c r="U2456">
        <f t="shared" si="290"/>
        <v>0</v>
      </c>
      <c r="V2456">
        <f t="shared" si="283"/>
        <v>0</v>
      </c>
      <c r="W2456">
        <f t="shared" si="284"/>
        <v>0</v>
      </c>
      <c r="X2456">
        <f t="shared" si="285"/>
        <v>0</v>
      </c>
      <c r="Y2456">
        <f t="shared" si="286"/>
        <v>1</v>
      </c>
    </row>
    <row r="2457" spans="1:25">
      <c r="A2457">
        <f t="shared" si="287"/>
        <v>7</v>
      </c>
      <c r="B2457">
        <f t="shared" si="282"/>
        <v>0</v>
      </c>
      <c r="C2457">
        <v>2456</v>
      </c>
      <c r="D2457" t="s">
        <v>7</v>
      </c>
      <c r="E2457" s="2">
        <v>211</v>
      </c>
      <c r="G2457" s="5" t="s">
        <v>21416</v>
      </c>
      <c r="H2457" t="s">
        <v>21417</v>
      </c>
      <c r="I2457" t="s">
        <v>21418</v>
      </c>
      <c r="J2457" s="7" t="s">
        <v>21419</v>
      </c>
      <c r="K2457" s="5" t="s">
        <v>30615</v>
      </c>
      <c r="L2457" t="s">
        <v>53508</v>
      </c>
      <c r="M2457" s="7" t="s">
        <v>53509</v>
      </c>
      <c r="N2457" s="5" t="s">
        <v>21419</v>
      </c>
      <c r="O2457" s="5" t="s">
        <v>21420</v>
      </c>
      <c r="P2457" s="5" t="s">
        <v>21421</v>
      </c>
      <c r="S2457">
        <f t="shared" si="288"/>
        <v>0</v>
      </c>
      <c r="T2457">
        <f t="shared" si="289"/>
        <v>0</v>
      </c>
      <c r="U2457">
        <f t="shared" si="290"/>
        <v>0</v>
      </c>
      <c r="V2457">
        <f t="shared" si="283"/>
        <v>0</v>
      </c>
      <c r="W2457">
        <f t="shared" si="284"/>
        <v>0</v>
      </c>
      <c r="X2457">
        <f t="shared" si="285"/>
        <v>0</v>
      </c>
      <c r="Y2457">
        <f t="shared" si="286"/>
        <v>1</v>
      </c>
    </row>
    <row r="2458" spans="1:25">
      <c r="A2458">
        <f t="shared" si="287"/>
        <v>5</v>
      </c>
      <c r="B2458">
        <f t="shared" si="282"/>
        <v>0</v>
      </c>
      <c r="C2458">
        <v>2457</v>
      </c>
      <c r="D2458" t="s">
        <v>7</v>
      </c>
      <c r="E2458" s="2">
        <v>212</v>
      </c>
      <c r="G2458" s="5" t="s">
        <v>21422</v>
      </c>
      <c r="H2458" t="s">
        <v>21423</v>
      </c>
      <c r="I2458" t="s">
        <v>21424</v>
      </c>
      <c r="J2458" s="7" t="s">
        <v>21425</v>
      </c>
      <c r="K2458" s="5" t="s">
        <v>30616</v>
      </c>
      <c r="L2458" t="s">
        <v>53510</v>
      </c>
      <c r="M2458" s="7" t="s">
        <v>53511</v>
      </c>
      <c r="N2458" s="5" t="s">
        <v>21426</v>
      </c>
      <c r="O2458" s="5" t="s">
        <v>21427</v>
      </c>
      <c r="P2458" s="5" t="s">
        <v>21428</v>
      </c>
      <c r="S2458">
        <f t="shared" si="288"/>
        <v>0</v>
      </c>
      <c r="T2458">
        <f t="shared" si="289"/>
        <v>0</v>
      </c>
      <c r="U2458">
        <f t="shared" si="290"/>
        <v>0</v>
      </c>
      <c r="V2458">
        <f t="shared" si="283"/>
        <v>0</v>
      </c>
      <c r="W2458">
        <f t="shared" si="284"/>
        <v>0</v>
      </c>
      <c r="X2458">
        <f t="shared" si="285"/>
        <v>0</v>
      </c>
      <c r="Y2458">
        <f t="shared" si="286"/>
        <v>1</v>
      </c>
    </row>
    <row r="2459" spans="1:25">
      <c r="A2459">
        <f t="shared" si="287"/>
        <v>6</v>
      </c>
      <c r="B2459">
        <f t="shared" si="282"/>
        <v>0</v>
      </c>
      <c r="C2459">
        <v>2458</v>
      </c>
      <c r="D2459" t="s">
        <v>7</v>
      </c>
      <c r="E2459" s="2">
        <v>213</v>
      </c>
      <c r="G2459" s="5" t="s">
        <v>21429</v>
      </c>
      <c r="H2459" t="s">
        <v>21430</v>
      </c>
      <c r="I2459" t="s">
        <v>21431</v>
      </c>
      <c r="J2459" s="7" t="s">
        <v>21432</v>
      </c>
      <c r="K2459" s="5" t="s">
        <v>30617</v>
      </c>
      <c r="L2459" t="s">
        <v>53512</v>
      </c>
      <c r="M2459" s="7" t="s">
        <v>53513</v>
      </c>
      <c r="N2459" s="5" t="s">
        <v>21433</v>
      </c>
      <c r="O2459" s="5" t="s">
        <v>21434</v>
      </c>
      <c r="P2459" s="5" t="s">
        <v>21435</v>
      </c>
      <c r="S2459">
        <f t="shared" si="288"/>
        <v>0</v>
      </c>
      <c r="T2459">
        <f t="shared" si="289"/>
        <v>0</v>
      </c>
      <c r="U2459">
        <f t="shared" si="290"/>
        <v>0</v>
      </c>
      <c r="V2459">
        <f t="shared" si="283"/>
        <v>0</v>
      </c>
      <c r="W2459">
        <f t="shared" si="284"/>
        <v>0</v>
      </c>
      <c r="X2459">
        <f t="shared" si="285"/>
        <v>0</v>
      </c>
      <c r="Y2459">
        <f t="shared" si="286"/>
        <v>1</v>
      </c>
    </row>
    <row r="2460" spans="1:25">
      <c r="A2460">
        <f t="shared" si="287"/>
        <v>1</v>
      </c>
      <c r="B2460">
        <f t="shared" si="282"/>
        <v>0</v>
      </c>
      <c r="C2460">
        <v>2459</v>
      </c>
      <c r="D2460" t="s">
        <v>7</v>
      </c>
      <c r="E2460" s="2">
        <v>214</v>
      </c>
      <c r="G2460" s="5" t="s">
        <v>1162</v>
      </c>
      <c r="H2460" t="s">
        <v>21436</v>
      </c>
      <c r="I2460" t="s">
        <v>3401</v>
      </c>
      <c r="J2460" s="7" t="s">
        <v>21437</v>
      </c>
      <c r="K2460" s="5" t="s">
        <v>30618</v>
      </c>
      <c r="L2460" t="s">
        <v>53514</v>
      </c>
      <c r="M2460" s="7" t="s">
        <v>53515</v>
      </c>
      <c r="N2460" s="5" t="s">
        <v>21438</v>
      </c>
      <c r="O2460" s="5" t="s">
        <v>21439</v>
      </c>
      <c r="P2460" s="5" t="s">
        <v>21440</v>
      </c>
      <c r="S2460">
        <f t="shared" si="288"/>
        <v>0</v>
      </c>
      <c r="T2460">
        <f t="shared" si="289"/>
        <v>0</v>
      </c>
      <c r="U2460">
        <f t="shared" si="290"/>
        <v>0</v>
      </c>
      <c r="V2460">
        <f t="shared" si="283"/>
        <v>0</v>
      </c>
      <c r="W2460">
        <f t="shared" si="284"/>
        <v>0</v>
      </c>
      <c r="X2460">
        <f t="shared" si="285"/>
        <v>0</v>
      </c>
      <c r="Y2460">
        <f t="shared" si="286"/>
        <v>1</v>
      </c>
    </row>
    <row r="2461" spans="1:25">
      <c r="A2461">
        <f t="shared" si="287"/>
        <v>7</v>
      </c>
      <c r="B2461">
        <f t="shared" si="282"/>
        <v>0</v>
      </c>
      <c r="C2461">
        <v>2460</v>
      </c>
      <c r="D2461" t="s">
        <v>7</v>
      </c>
      <c r="E2461" s="2">
        <v>215</v>
      </c>
      <c r="G2461" s="5" t="s">
        <v>21441</v>
      </c>
      <c r="H2461" t="s">
        <v>21442</v>
      </c>
      <c r="I2461" t="s">
        <v>21443</v>
      </c>
      <c r="J2461" s="7" t="s">
        <v>32255</v>
      </c>
      <c r="K2461" s="5" t="s">
        <v>30619</v>
      </c>
      <c r="L2461" t="s">
        <v>53516</v>
      </c>
      <c r="M2461" s="7" t="s">
        <v>53517</v>
      </c>
      <c r="N2461" s="5" t="s">
        <v>21444</v>
      </c>
      <c r="O2461" s="5" t="s">
        <v>21445</v>
      </c>
      <c r="P2461" s="5" t="s">
        <v>21446</v>
      </c>
      <c r="S2461">
        <f t="shared" si="288"/>
        <v>0</v>
      </c>
      <c r="T2461">
        <f t="shared" si="289"/>
        <v>0</v>
      </c>
      <c r="U2461">
        <f t="shared" si="290"/>
        <v>0</v>
      </c>
      <c r="V2461">
        <f t="shared" si="283"/>
        <v>1</v>
      </c>
      <c r="W2461">
        <f t="shared" si="284"/>
        <v>0</v>
      </c>
      <c r="X2461">
        <f t="shared" si="285"/>
        <v>0</v>
      </c>
      <c r="Y2461">
        <f t="shared" si="286"/>
        <v>1</v>
      </c>
    </row>
    <row r="2462" spans="1:25">
      <c r="A2462">
        <f t="shared" si="287"/>
        <v>9</v>
      </c>
      <c r="B2462">
        <f t="shared" si="282"/>
        <v>0</v>
      </c>
      <c r="C2462">
        <v>2461</v>
      </c>
      <c r="D2462" t="s">
        <v>7</v>
      </c>
      <c r="E2462" s="2">
        <v>216</v>
      </c>
      <c r="G2462" s="5" t="s">
        <v>21447</v>
      </c>
      <c r="H2462" t="s">
        <v>21448</v>
      </c>
      <c r="I2462" t="s">
        <v>21449</v>
      </c>
      <c r="J2462" s="7" t="s">
        <v>21450</v>
      </c>
      <c r="K2462" s="5" t="s">
        <v>30620</v>
      </c>
      <c r="L2462" t="s">
        <v>53518</v>
      </c>
      <c r="M2462" s="7" t="s">
        <v>53519</v>
      </c>
      <c r="N2462" s="5" t="s">
        <v>21451</v>
      </c>
      <c r="O2462" s="5" t="s">
        <v>21452</v>
      </c>
      <c r="P2462" s="5" t="s">
        <v>21453</v>
      </c>
      <c r="S2462">
        <f t="shared" si="288"/>
        <v>0</v>
      </c>
      <c r="T2462">
        <f t="shared" si="289"/>
        <v>0</v>
      </c>
      <c r="U2462">
        <f t="shared" si="290"/>
        <v>0</v>
      </c>
      <c r="V2462">
        <f t="shared" si="283"/>
        <v>1</v>
      </c>
      <c r="W2462">
        <f t="shared" si="284"/>
        <v>0</v>
      </c>
      <c r="X2462">
        <f t="shared" si="285"/>
        <v>0</v>
      </c>
      <c r="Y2462">
        <f t="shared" si="286"/>
        <v>1</v>
      </c>
    </row>
    <row r="2463" spans="1:25">
      <c r="A2463">
        <f t="shared" si="287"/>
        <v>7</v>
      </c>
      <c r="B2463">
        <f t="shared" si="282"/>
        <v>0</v>
      </c>
      <c r="C2463">
        <v>2462</v>
      </c>
      <c r="D2463" t="s">
        <v>7</v>
      </c>
      <c r="E2463" s="2">
        <v>217</v>
      </c>
      <c r="G2463" s="5" t="s">
        <v>21454</v>
      </c>
      <c r="H2463" t="s">
        <v>21455</v>
      </c>
      <c r="I2463" t="s">
        <v>21456</v>
      </c>
      <c r="J2463" s="7" t="s">
        <v>21457</v>
      </c>
      <c r="K2463" s="5" t="s">
        <v>30621</v>
      </c>
      <c r="L2463" t="s">
        <v>53520</v>
      </c>
      <c r="M2463" s="7" t="s">
        <v>53521</v>
      </c>
      <c r="N2463" s="5" t="s">
        <v>21458</v>
      </c>
      <c r="O2463" s="5" t="s">
        <v>21459</v>
      </c>
      <c r="P2463" s="5" t="s">
        <v>21460</v>
      </c>
      <c r="S2463">
        <f t="shared" si="288"/>
        <v>0</v>
      </c>
      <c r="T2463">
        <f t="shared" si="289"/>
        <v>0</v>
      </c>
      <c r="U2463">
        <f t="shared" si="290"/>
        <v>0</v>
      </c>
      <c r="V2463">
        <f t="shared" si="283"/>
        <v>0</v>
      </c>
      <c r="W2463">
        <f t="shared" si="284"/>
        <v>0</v>
      </c>
      <c r="X2463">
        <f t="shared" si="285"/>
        <v>0</v>
      </c>
      <c r="Y2463">
        <f t="shared" si="286"/>
        <v>1</v>
      </c>
    </row>
    <row r="2464" spans="1:25">
      <c r="A2464">
        <f t="shared" si="287"/>
        <v>3</v>
      </c>
      <c r="B2464">
        <f t="shared" si="282"/>
        <v>0</v>
      </c>
      <c r="C2464">
        <v>2463</v>
      </c>
      <c r="D2464" t="s">
        <v>7</v>
      </c>
      <c r="E2464" s="2">
        <v>218</v>
      </c>
      <c r="G2464" s="5" t="s">
        <v>21461</v>
      </c>
      <c r="H2464" t="s">
        <v>21462</v>
      </c>
      <c r="I2464" t="s">
        <v>21463</v>
      </c>
      <c r="J2464" s="7" t="s">
        <v>21464</v>
      </c>
      <c r="K2464" s="5" t="s">
        <v>30622</v>
      </c>
      <c r="L2464" t="s">
        <v>53522</v>
      </c>
      <c r="M2464" s="7" t="s">
        <v>53523</v>
      </c>
      <c r="N2464" s="5" t="s">
        <v>21465</v>
      </c>
      <c r="O2464" s="5" t="s">
        <v>21466</v>
      </c>
      <c r="P2464" s="5" t="s">
        <v>21467</v>
      </c>
      <c r="S2464">
        <f t="shared" si="288"/>
        <v>0</v>
      </c>
      <c r="T2464">
        <f t="shared" si="289"/>
        <v>0</v>
      </c>
      <c r="U2464">
        <f t="shared" si="290"/>
        <v>0</v>
      </c>
      <c r="V2464">
        <f t="shared" si="283"/>
        <v>0</v>
      </c>
      <c r="W2464">
        <f t="shared" si="284"/>
        <v>0</v>
      </c>
      <c r="X2464">
        <f t="shared" si="285"/>
        <v>0</v>
      </c>
      <c r="Y2464">
        <f t="shared" si="286"/>
        <v>1</v>
      </c>
    </row>
    <row r="2465" spans="1:25">
      <c r="A2465">
        <f t="shared" si="287"/>
        <v>6</v>
      </c>
      <c r="B2465">
        <f t="shared" si="282"/>
        <v>0</v>
      </c>
      <c r="C2465">
        <v>2464</v>
      </c>
      <c r="D2465" t="s">
        <v>7</v>
      </c>
      <c r="E2465" s="2">
        <v>219</v>
      </c>
      <c r="G2465" s="5" t="s">
        <v>21468</v>
      </c>
      <c r="H2465" t="s">
        <v>21469</v>
      </c>
      <c r="I2465" t="s">
        <v>21470</v>
      </c>
      <c r="J2465" s="7" t="s">
        <v>21471</v>
      </c>
      <c r="K2465" s="5" t="s">
        <v>30623</v>
      </c>
      <c r="L2465" t="s">
        <v>53524</v>
      </c>
      <c r="M2465" s="7" t="s">
        <v>53525</v>
      </c>
      <c r="N2465" s="5" t="s">
        <v>21471</v>
      </c>
      <c r="O2465" s="5" t="s">
        <v>21472</v>
      </c>
      <c r="P2465" s="5" t="s">
        <v>21473</v>
      </c>
      <c r="S2465">
        <f t="shared" si="288"/>
        <v>0</v>
      </c>
      <c r="T2465">
        <f t="shared" si="289"/>
        <v>0</v>
      </c>
      <c r="U2465">
        <f t="shared" si="290"/>
        <v>0</v>
      </c>
      <c r="V2465">
        <f t="shared" si="283"/>
        <v>0</v>
      </c>
      <c r="W2465">
        <f t="shared" si="284"/>
        <v>0</v>
      </c>
      <c r="X2465">
        <f t="shared" si="285"/>
        <v>0</v>
      </c>
      <c r="Y2465">
        <f t="shared" si="286"/>
        <v>1</v>
      </c>
    </row>
    <row r="2466" spans="1:25">
      <c r="A2466">
        <f t="shared" si="287"/>
        <v>5</v>
      </c>
      <c r="B2466">
        <f t="shared" si="282"/>
        <v>0</v>
      </c>
      <c r="C2466">
        <v>2465</v>
      </c>
      <c r="D2466" t="s">
        <v>7</v>
      </c>
      <c r="E2466" s="2">
        <v>220</v>
      </c>
      <c r="G2466" s="5" t="s">
        <v>21474</v>
      </c>
      <c r="H2466" t="s">
        <v>21475</v>
      </c>
      <c r="I2466" t="s">
        <v>21476</v>
      </c>
      <c r="J2466" s="7" t="s">
        <v>21477</v>
      </c>
      <c r="K2466" s="5" t="s">
        <v>30624</v>
      </c>
      <c r="L2466" t="s">
        <v>53526</v>
      </c>
      <c r="M2466" s="7" t="s">
        <v>53527</v>
      </c>
      <c r="N2466" s="5" t="s">
        <v>21478</v>
      </c>
      <c r="O2466" s="5" t="s">
        <v>21479</v>
      </c>
      <c r="P2466" s="5" t="s">
        <v>21480</v>
      </c>
      <c r="S2466">
        <f t="shared" si="288"/>
        <v>0</v>
      </c>
      <c r="T2466">
        <f t="shared" si="289"/>
        <v>0</v>
      </c>
      <c r="U2466">
        <f t="shared" si="290"/>
        <v>0</v>
      </c>
      <c r="V2466">
        <f t="shared" si="283"/>
        <v>0</v>
      </c>
      <c r="W2466">
        <f t="shared" si="284"/>
        <v>0</v>
      </c>
      <c r="X2466">
        <f t="shared" si="285"/>
        <v>0</v>
      </c>
      <c r="Y2466">
        <f t="shared" si="286"/>
        <v>1</v>
      </c>
    </row>
    <row r="2467" spans="1:25">
      <c r="A2467">
        <f t="shared" si="287"/>
        <v>6</v>
      </c>
      <c r="B2467">
        <f t="shared" si="282"/>
        <v>0</v>
      </c>
      <c r="C2467">
        <v>2466</v>
      </c>
      <c r="D2467" t="s">
        <v>7</v>
      </c>
      <c r="E2467" s="2">
        <v>221</v>
      </c>
      <c r="G2467" s="5" t="s">
        <v>21481</v>
      </c>
      <c r="H2467" t="s">
        <v>21482</v>
      </c>
      <c r="I2467" t="s">
        <v>21483</v>
      </c>
      <c r="J2467" s="7" t="s">
        <v>21484</v>
      </c>
      <c r="K2467" s="5" t="s">
        <v>30625</v>
      </c>
      <c r="L2467" t="s">
        <v>53528</v>
      </c>
      <c r="M2467" s="7" t="s">
        <v>53529</v>
      </c>
      <c r="N2467" s="5" t="s">
        <v>21485</v>
      </c>
      <c r="O2467" s="5" t="s">
        <v>21486</v>
      </c>
      <c r="P2467" s="5" t="s">
        <v>21487</v>
      </c>
      <c r="S2467">
        <f t="shared" si="288"/>
        <v>0</v>
      </c>
      <c r="T2467">
        <f t="shared" si="289"/>
        <v>0</v>
      </c>
      <c r="U2467">
        <f t="shared" si="290"/>
        <v>0</v>
      </c>
      <c r="V2467">
        <f t="shared" si="283"/>
        <v>0</v>
      </c>
      <c r="W2467">
        <f t="shared" si="284"/>
        <v>0</v>
      </c>
      <c r="X2467">
        <f t="shared" si="285"/>
        <v>0</v>
      </c>
      <c r="Y2467">
        <f t="shared" si="286"/>
        <v>1</v>
      </c>
    </row>
    <row r="2468" spans="1:25">
      <c r="A2468">
        <f t="shared" si="287"/>
        <v>3</v>
      </c>
      <c r="B2468">
        <f t="shared" si="282"/>
        <v>0</v>
      </c>
      <c r="C2468">
        <v>2467</v>
      </c>
      <c r="D2468" t="s">
        <v>7</v>
      </c>
      <c r="E2468" s="2">
        <v>222</v>
      </c>
      <c r="G2468" s="5" t="s">
        <v>21488</v>
      </c>
      <c r="H2468" t="s">
        <v>21489</v>
      </c>
      <c r="I2468" t="s">
        <v>21490</v>
      </c>
      <c r="J2468" s="7" t="s">
        <v>21491</v>
      </c>
      <c r="K2468" s="5" t="s">
        <v>30626</v>
      </c>
      <c r="L2468" t="s">
        <v>53530</v>
      </c>
      <c r="M2468" s="7" t="s">
        <v>53531</v>
      </c>
      <c r="N2468" s="5" t="s">
        <v>21492</v>
      </c>
      <c r="O2468" s="5" t="s">
        <v>21493</v>
      </c>
      <c r="P2468" s="5" t="s">
        <v>21494</v>
      </c>
      <c r="S2468">
        <f t="shared" si="288"/>
        <v>0</v>
      </c>
      <c r="T2468">
        <f t="shared" si="289"/>
        <v>0</v>
      </c>
      <c r="U2468">
        <f t="shared" si="290"/>
        <v>0</v>
      </c>
      <c r="V2468">
        <f t="shared" si="283"/>
        <v>0</v>
      </c>
      <c r="W2468">
        <f t="shared" si="284"/>
        <v>0</v>
      </c>
      <c r="X2468">
        <f t="shared" si="285"/>
        <v>0</v>
      </c>
      <c r="Y2468">
        <f t="shared" si="286"/>
        <v>1</v>
      </c>
    </row>
    <row r="2469" spans="1:25">
      <c r="A2469">
        <f t="shared" si="287"/>
        <v>1</v>
      </c>
      <c r="B2469">
        <f t="shared" si="282"/>
        <v>0</v>
      </c>
      <c r="C2469">
        <v>2468</v>
      </c>
      <c r="D2469" t="s">
        <v>7</v>
      </c>
      <c r="E2469" s="2">
        <v>223</v>
      </c>
      <c r="G2469" s="5" t="s">
        <v>21495</v>
      </c>
      <c r="H2469" t="s">
        <v>21496</v>
      </c>
      <c r="I2469" t="s">
        <v>21497</v>
      </c>
      <c r="J2469" s="7" t="s">
        <v>21498</v>
      </c>
      <c r="K2469" s="5" t="s">
        <v>30627</v>
      </c>
      <c r="L2469" t="s">
        <v>53532</v>
      </c>
      <c r="M2469" s="7" t="s">
        <v>53533</v>
      </c>
      <c r="N2469" s="5" t="s">
        <v>21499</v>
      </c>
      <c r="O2469" s="5" t="s">
        <v>21500</v>
      </c>
      <c r="P2469" s="5" t="s">
        <v>21501</v>
      </c>
      <c r="S2469">
        <f t="shared" si="288"/>
        <v>0</v>
      </c>
      <c r="T2469">
        <f t="shared" si="289"/>
        <v>0</v>
      </c>
      <c r="U2469">
        <f t="shared" si="290"/>
        <v>0</v>
      </c>
      <c r="V2469">
        <f t="shared" si="283"/>
        <v>0</v>
      </c>
      <c r="W2469">
        <f t="shared" si="284"/>
        <v>0</v>
      </c>
      <c r="X2469">
        <f t="shared" si="285"/>
        <v>0</v>
      </c>
      <c r="Y2469">
        <f t="shared" si="286"/>
        <v>1</v>
      </c>
    </row>
    <row r="2470" spans="1:25">
      <c r="A2470">
        <f t="shared" si="287"/>
        <v>9</v>
      </c>
      <c r="B2470">
        <f t="shared" si="282"/>
        <v>0</v>
      </c>
      <c r="C2470">
        <v>2469</v>
      </c>
      <c r="D2470" t="s">
        <v>7</v>
      </c>
      <c r="E2470" s="2">
        <v>224</v>
      </c>
      <c r="G2470" s="5" t="s">
        <v>21502</v>
      </c>
      <c r="H2470" t="s">
        <v>21503</v>
      </c>
      <c r="I2470" t="s">
        <v>21504</v>
      </c>
      <c r="J2470" s="7" t="s">
        <v>21505</v>
      </c>
      <c r="K2470" s="5" t="s">
        <v>30628</v>
      </c>
      <c r="L2470" t="s">
        <v>53534</v>
      </c>
      <c r="M2470" s="7" t="s">
        <v>53535</v>
      </c>
      <c r="N2470" s="5" t="s">
        <v>21506</v>
      </c>
      <c r="O2470" s="5" t="s">
        <v>21507</v>
      </c>
      <c r="P2470" s="5" t="s">
        <v>21508</v>
      </c>
      <c r="S2470">
        <f t="shared" si="288"/>
        <v>0</v>
      </c>
      <c r="T2470">
        <f t="shared" si="289"/>
        <v>0</v>
      </c>
      <c r="U2470">
        <f t="shared" si="290"/>
        <v>0</v>
      </c>
      <c r="V2470">
        <f t="shared" si="283"/>
        <v>0</v>
      </c>
      <c r="W2470">
        <f t="shared" si="284"/>
        <v>0</v>
      </c>
      <c r="X2470">
        <f t="shared" si="285"/>
        <v>0</v>
      </c>
      <c r="Y2470">
        <f t="shared" si="286"/>
        <v>1</v>
      </c>
    </row>
    <row r="2471" spans="1:25">
      <c r="A2471">
        <f t="shared" si="287"/>
        <v>6</v>
      </c>
      <c r="B2471">
        <f t="shared" si="282"/>
        <v>100</v>
      </c>
      <c r="C2471">
        <v>2470</v>
      </c>
      <c r="D2471" t="s">
        <v>7</v>
      </c>
      <c r="E2471" s="2">
        <v>225</v>
      </c>
      <c r="G2471" s="5" t="s">
        <v>21509</v>
      </c>
      <c r="H2471" t="s">
        <v>21510</v>
      </c>
      <c r="I2471" t="s">
        <v>21511</v>
      </c>
      <c r="J2471" s="7" t="s">
        <v>21512</v>
      </c>
      <c r="K2471" s="5" t="s">
        <v>30629</v>
      </c>
      <c r="L2471" t="s">
        <v>53536</v>
      </c>
      <c r="M2471" s="7" t="s">
        <v>53537</v>
      </c>
      <c r="N2471" s="5" t="s">
        <v>21513</v>
      </c>
      <c r="O2471" s="5" t="s">
        <v>21514</v>
      </c>
      <c r="P2471" s="5" t="s">
        <v>21515</v>
      </c>
      <c r="S2471">
        <f t="shared" si="288"/>
        <v>0</v>
      </c>
      <c r="T2471">
        <f t="shared" si="289"/>
        <v>0</v>
      </c>
      <c r="U2471">
        <f t="shared" si="290"/>
        <v>0</v>
      </c>
      <c r="V2471">
        <f t="shared" si="283"/>
        <v>0</v>
      </c>
      <c r="W2471">
        <f t="shared" si="284"/>
        <v>0</v>
      </c>
      <c r="X2471">
        <f t="shared" si="285"/>
        <v>0</v>
      </c>
      <c r="Y2471">
        <f t="shared" si="286"/>
        <v>1</v>
      </c>
    </row>
    <row r="2472" spans="1:25">
      <c r="A2472">
        <f t="shared" si="287"/>
        <v>4</v>
      </c>
      <c r="B2472">
        <f t="shared" si="282"/>
        <v>0</v>
      </c>
      <c r="C2472">
        <v>2471</v>
      </c>
      <c r="D2472" t="s">
        <v>7</v>
      </c>
      <c r="E2472" s="2">
        <v>226</v>
      </c>
      <c r="G2472" s="5" t="s">
        <v>21516</v>
      </c>
      <c r="H2472" t="s">
        <v>21517</v>
      </c>
      <c r="I2472" t="s">
        <v>21518</v>
      </c>
      <c r="J2472" s="7" t="s">
        <v>21519</v>
      </c>
      <c r="K2472" s="5" t="s">
        <v>30630</v>
      </c>
      <c r="L2472" t="s">
        <v>53538</v>
      </c>
      <c r="M2472" s="7" t="s">
        <v>53539</v>
      </c>
      <c r="N2472" s="5" t="s">
        <v>21520</v>
      </c>
      <c r="O2472" s="5" t="s">
        <v>21521</v>
      </c>
      <c r="P2472" s="5" t="s">
        <v>21522</v>
      </c>
      <c r="S2472">
        <f t="shared" si="288"/>
        <v>0</v>
      </c>
      <c r="T2472">
        <f t="shared" si="289"/>
        <v>0</v>
      </c>
      <c r="U2472">
        <f t="shared" si="290"/>
        <v>0</v>
      </c>
      <c r="V2472">
        <f t="shared" si="283"/>
        <v>0</v>
      </c>
      <c r="W2472">
        <f t="shared" si="284"/>
        <v>0</v>
      </c>
      <c r="X2472">
        <f t="shared" si="285"/>
        <v>0</v>
      </c>
      <c r="Y2472">
        <f t="shared" si="286"/>
        <v>1</v>
      </c>
    </row>
    <row r="2473" spans="1:25">
      <c r="A2473">
        <f t="shared" si="287"/>
        <v>6</v>
      </c>
      <c r="B2473">
        <f t="shared" si="282"/>
        <v>0</v>
      </c>
      <c r="C2473">
        <v>2472</v>
      </c>
      <c r="D2473" t="s">
        <v>7</v>
      </c>
      <c r="E2473" s="2">
        <v>227</v>
      </c>
      <c r="G2473" s="5" t="s">
        <v>21523</v>
      </c>
      <c r="H2473" t="s">
        <v>21524</v>
      </c>
      <c r="I2473" t="s">
        <v>21525</v>
      </c>
      <c r="J2473" s="7" t="s">
        <v>21526</v>
      </c>
      <c r="K2473" s="5" t="s">
        <v>30631</v>
      </c>
      <c r="L2473" t="s">
        <v>53540</v>
      </c>
      <c r="M2473" s="7" t="s">
        <v>53541</v>
      </c>
      <c r="N2473" s="5" t="s">
        <v>21526</v>
      </c>
      <c r="O2473" s="5" t="s">
        <v>21527</v>
      </c>
      <c r="P2473" s="5" t="s">
        <v>21528</v>
      </c>
      <c r="S2473">
        <f t="shared" si="288"/>
        <v>0</v>
      </c>
      <c r="T2473">
        <f t="shared" si="289"/>
        <v>0</v>
      </c>
      <c r="U2473">
        <f t="shared" si="290"/>
        <v>0</v>
      </c>
      <c r="V2473">
        <f t="shared" si="283"/>
        <v>0</v>
      </c>
      <c r="W2473">
        <f t="shared" si="284"/>
        <v>0</v>
      </c>
      <c r="X2473">
        <f t="shared" si="285"/>
        <v>0</v>
      </c>
      <c r="Y2473">
        <f t="shared" si="286"/>
        <v>1</v>
      </c>
    </row>
    <row r="2474" spans="1:25">
      <c r="A2474">
        <f t="shared" si="287"/>
        <v>6</v>
      </c>
      <c r="B2474">
        <f t="shared" si="282"/>
        <v>0</v>
      </c>
      <c r="C2474">
        <v>2473</v>
      </c>
      <c r="D2474" t="s">
        <v>7</v>
      </c>
      <c r="E2474" s="2">
        <v>228</v>
      </c>
      <c r="G2474" s="5" t="s">
        <v>21529</v>
      </c>
      <c r="H2474" t="s">
        <v>21530</v>
      </c>
      <c r="I2474" t="s">
        <v>21531</v>
      </c>
      <c r="J2474" s="7" t="s">
        <v>14167</v>
      </c>
      <c r="K2474" s="5" t="s">
        <v>30632</v>
      </c>
      <c r="L2474" t="s">
        <v>53542</v>
      </c>
      <c r="M2474" s="7" t="s">
        <v>53543</v>
      </c>
      <c r="N2474" s="5" t="s">
        <v>21532</v>
      </c>
      <c r="O2474" s="5" t="s">
        <v>21533</v>
      </c>
      <c r="P2474" s="5" t="s">
        <v>21534</v>
      </c>
      <c r="S2474">
        <f t="shared" si="288"/>
        <v>0</v>
      </c>
      <c r="T2474">
        <f t="shared" si="289"/>
        <v>0</v>
      </c>
      <c r="U2474">
        <f t="shared" si="290"/>
        <v>0</v>
      </c>
      <c r="V2474">
        <f t="shared" si="283"/>
        <v>0</v>
      </c>
      <c r="W2474">
        <f t="shared" si="284"/>
        <v>0</v>
      </c>
      <c r="X2474">
        <f t="shared" si="285"/>
        <v>0</v>
      </c>
      <c r="Y2474">
        <f t="shared" si="286"/>
        <v>1</v>
      </c>
    </row>
    <row r="2475" spans="1:25">
      <c r="A2475">
        <f t="shared" si="287"/>
        <v>9</v>
      </c>
      <c r="B2475">
        <f t="shared" si="282"/>
        <v>0</v>
      </c>
      <c r="C2475">
        <v>2474</v>
      </c>
      <c r="D2475" t="s">
        <v>7</v>
      </c>
      <c r="E2475" s="2">
        <v>229</v>
      </c>
      <c r="G2475" s="5" t="s">
        <v>21535</v>
      </c>
      <c r="H2475" t="s">
        <v>21536</v>
      </c>
      <c r="I2475" t="s">
        <v>21537</v>
      </c>
      <c r="J2475" s="7" t="s">
        <v>21538</v>
      </c>
      <c r="K2475" s="5" t="s">
        <v>30633</v>
      </c>
      <c r="L2475" t="s">
        <v>53544</v>
      </c>
      <c r="M2475" s="7" t="s">
        <v>53545</v>
      </c>
      <c r="N2475" s="5" t="s">
        <v>21539</v>
      </c>
      <c r="O2475" s="5" t="s">
        <v>21540</v>
      </c>
      <c r="P2475" s="5" t="s">
        <v>21541</v>
      </c>
      <c r="S2475">
        <f t="shared" si="288"/>
        <v>0</v>
      </c>
      <c r="T2475">
        <f t="shared" si="289"/>
        <v>0</v>
      </c>
      <c r="U2475">
        <f t="shared" si="290"/>
        <v>0</v>
      </c>
      <c r="V2475">
        <f t="shared" si="283"/>
        <v>0</v>
      </c>
      <c r="W2475">
        <f t="shared" si="284"/>
        <v>0</v>
      </c>
      <c r="X2475">
        <f t="shared" si="285"/>
        <v>0</v>
      </c>
      <c r="Y2475">
        <f t="shared" si="286"/>
        <v>1</v>
      </c>
    </row>
    <row r="2476" spans="1:25">
      <c r="A2476">
        <f t="shared" si="287"/>
        <v>9</v>
      </c>
      <c r="B2476">
        <f t="shared" si="282"/>
        <v>0</v>
      </c>
      <c r="C2476">
        <v>2475</v>
      </c>
      <c r="D2476" t="s">
        <v>7</v>
      </c>
      <c r="E2476" s="2">
        <v>230</v>
      </c>
      <c r="G2476" s="5" t="s">
        <v>21542</v>
      </c>
      <c r="H2476" t="s">
        <v>21543</v>
      </c>
      <c r="I2476" t="s">
        <v>21544</v>
      </c>
      <c r="J2476" s="7" t="s">
        <v>21545</v>
      </c>
      <c r="K2476" s="5" t="s">
        <v>30634</v>
      </c>
      <c r="L2476" t="s">
        <v>53546</v>
      </c>
      <c r="M2476" s="7" t="s">
        <v>53547</v>
      </c>
      <c r="N2476" s="5" t="s">
        <v>21546</v>
      </c>
      <c r="O2476" s="5" t="s">
        <v>21547</v>
      </c>
      <c r="P2476" s="5" t="s">
        <v>21548</v>
      </c>
      <c r="S2476">
        <f t="shared" si="288"/>
        <v>0</v>
      </c>
      <c r="T2476">
        <f t="shared" si="289"/>
        <v>0</v>
      </c>
      <c r="U2476">
        <f t="shared" si="290"/>
        <v>0</v>
      </c>
      <c r="V2476">
        <f t="shared" si="283"/>
        <v>1</v>
      </c>
      <c r="W2476">
        <f t="shared" si="284"/>
        <v>0</v>
      </c>
      <c r="X2476">
        <f t="shared" si="285"/>
        <v>0</v>
      </c>
      <c r="Y2476">
        <f t="shared" si="286"/>
        <v>1</v>
      </c>
    </row>
    <row r="2477" spans="1:25">
      <c r="A2477">
        <f t="shared" si="287"/>
        <v>4</v>
      </c>
      <c r="B2477">
        <f t="shared" si="282"/>
        <v>0</v>
      </c>
      <c r="C2477">
        <v>2476</v>
      </c>
      <c r="D2477" t="s">
        <v>7</v>
      </c>
      <c r="E2477" s="2">
        <v>231</v>
      </c>
      <c r="G2477" s="5" t="s">
        <v>21549</v>
      </c>
      <c r="H2477" t="s">
        <v>12027</v>
      </c>
      <c r="I2477" t="s">
        <v>21550</v>
      </c>
      <c r="J2477" s="7" t="s">
        <v>21551</v>
      </c>
      <c r="K2477" s="5" t="s">
        <v>30635</v>
      </c>
      <c r="L2477" t="s">
        <v>53548</v>
      </c>
      <c r="M2477" s="7" t="s">
        <v>53549</v>
      </c>
      <c r="N2477" s="5" t="s">
        <v>21551</v>
      </c>
      <c r="O2477" s="5" t="s">
        <v>21552</v>
      </c>
      <c r="P2477" s="5" t="s">
        <v>21553</v>
      </c>
      <c r="S2477">
        <f t="shared" si="288"/>
        <v>0</v>
      </c>
      <c r="T2477">
        <f t="shared" si="289"/>
        <v>0</v>
      </c>
      <c r="U2477">
        <f t="shared" si="290"/>
        <v>0</v>
      </c>
      <c r="V2477">
        <f t="shared" si="283"/>
        <v>0</v>
      </c>
      <c r="W2477">
        <f t="shared" si="284"/>
        <v>0</v>
      </c>
      <c r="X2477">
        <f t="shared" si="285"/>
        <v>0</v>
      </c>
      <c r="Y2477">
        <f t="shared" si="286"/>
        <v>1</v>
      </c>
    </row>
    <row r="2478" spans="1:25">
      <c r="A2478">
        <f t="shared" si="287"/>
        <v>6</v>
      </c>
      <c r="B2478">
        <f t="shared" si="282"/>
        <v>0</v>
      </c>
      <c r="C2478">
        <v>2477</v>
      </c>
      <c r="D2478" t="s">
        <v>7</v>
      </c>
      <c r="E2478" s="2">
        <v>232</v>
      </c>
      <c r="G2478" s="5" t="s">
        <v>21554</v>
      </c>
      <c r="H2478" t="s">
        <v>21555</v>
      </c>
      <c r="I2478" t="s">
        <v>21556</v>
      </c>
      <c r="J2478" s="7" t="s">
        <v>32256</v>
      </c>
      <c r="K2478" s="5" t="s">
        <v>30636</v>
      </c>
      <c r="L2478" t="s">
        <v>53550</v>
      </c>
      <c r="M2478" s="7" t="s">
        <v>53551</v>
      </c>
      <c r="N2478" s="5" t="s">
        <v>21557</v>
      </c>
      <c r="O2478" s="5" t="s">
        <v>21558</v>
      </c>
      <c r="P2478" s="5" t="s">
        <v>21559</v>
      </c>
      <c r="S2478">
        <f t="shared" si="288"/>
        <v>0</v>
      </c>
      <c r="T2478">
        <f t="shared" si="289"/>
        <v>0</v>
      </c>
      <c r="U2478">
        <f t="shared" si="290"/>
        <v>0</v>
      </c>
      <c r="V2478">
        <f t="shared" si="283"/>
        <v>0</v>
      </c>
      <c r="W2478">
        <f t="shared" si="284"/>
        <v>0</v>
      </c>
      <c r="X2478">
        <f t="shared" si="285"/>
        <v>0</v>
      </c>
      <c r="Y2478">
        <f t="shared" si="286"/>
        <v>1</v>
      </c>
    </row>
    <row r="2479" spans="1:25">
      <c r="A2479">
        <f t="shared" si="287"/>
        <v>3</v>
      </c>
      <c r="B2479">
        <f t="shared" si="282"/>
        <v>0</v>
      </c>
      <c r="C2479">
        <v>2478</v>
      </c>
      <c r="D2479" t="s">
        <v>7</v>
      </c>
      <c r="E2479" s="2">
        <v>233</v>
      </c>
      <c r="G2479" s="5" t="s">
        <v>21560</v>
      </c>
      <c r="H2479" t="s">
        <v>21561</v>
      </c>
      <c r="I2479" t="s">
        <v>21562</v>
      </c>
      <c r="J2479" s="7" t="s">
        <v>21563</v>
      </c>
      <c r="K2479" s="5" t="s">
        <v>30637</v>
      </c>
      <c r="L2479" t="s">
        <v>53552</v>
      </c>
      <c r="M2479" s="7" t="s">
        <v>53553</v>
      </c>
      <c r="N2479" s="5" t="s">
        <v>21564</v>
      </c>
      <c r="O2479" s="5" t="s">
        <v>21565</v>
      </c>
      <c r="P2479" s="5" t="s">
        <v>21566</v>
      </c>
      <c r="S2479">
        <f t="shared" si="288"/>
        <v>0</v>
      </c>
      <c r="T2479">
        <f t="shared" si="289"/>
        <v>0</v>
      </c>
      <c r="U2479">
        <f t="shared" si="290"/>
        <v>0</v>
      </c>
      <c r="V2479">
        <f t="shared" si="283"/>
        <v>0</v>
      </c>
      <c r="W2479">
        <f t="shared" si="284"/>
        <v>0</v>
      </c>
      <c r="X2479">
        <f t="shared" si="285"/>
        <v>0</v>
      </c>
      <c r="Y2479">
        <f t="shared" si="286"/>
        <v>1</v>
      </c>
    </row>
    <row r="2480" spans="1:25">
      <c r="A2480">
        <f t="shared" si="287"/>
        <v>8</v>
      </c>
      <c r="B2480">
        <f t="shared" si="282"/>
        <v>0</v>
      </c>
      <c r="C2480">
        <v>2479</v>
      </c>
      <c r="D2480" t="s">
        <v>7</v>
      </c>
      <c r="E2480" s="2">
        <v>234</v>
      </c>
      <c r="G2480" s="5" t="s">
        <v>21567</v>
      </c>
      <c r="H2480" t="s">
        <v>21568</v>
      </c>
      <c r="I2480" t="s">
        <v>21569</v>
      </c>
      <c r="J2480" s="7" t="s">
        <v>21570</v>
      </c>
      <c r="K2480" s="5" t="s">
        <v>30638</v>
      </c>
      <c r="L2480" t="s">
        <v>53554</v>
      </c>
      <c r="M2480" s="7" t="s">
        <v>53555</v>
      </c>
      <c r="N2480" s="5" t="s">
        <v>21571</v>
      </c>
      <c r="O2480" s="5" t="s">
        <v>21572</v>
      </c>
      <c r="P2480" s="5" t="s">
        <v>21573</v>
      </c>
      <c r="S2480">
        <f t="shared" si="288"/>
        <v>0</v>
      </c>
      <c r="T2480">
        <f t="shared" si="289"/>
        <v>0</v>
      </c>
      <c r="U2480">
        <f t="shared" si="290"/>
        <v>0</v>
      </c>
      <c r="V2480">
        <f t="shared" si="283"/>
        <v>0</v>
      </c>
      <c r="W2480">
        <f t="shared" si="284"/>
        <v>0</v>
      </c>
      <c r="X2480">
        <f t="shared" si="285"/>
        <v>0</v>
      </c>
      <c r="Y2480">
        <f t="shared" si="286"/>
        <v>1</v>
      </c>
    </row>
    <row r="2481" spans="1:25">
      <c r="A2481">
        <f t="shared" si="287"/>
        <v>8</v>
      </c>
      <c r="B2481">
        <f t="shared" si="282"/>
        <v>0</v>
      </c>
      <c r="C2481">
        <v>2480</v>
      </c>
      <c r="D2481" t="s">
        <v>7</v>
      </c>
      <c r="E2481" s="2">
        <v>235</v>
      </c>
      <c r="G2481" s="5" t="s">
        <v>3501</v>
      </c>
      <c r="H2481" t="s">
        <v>21574</v>
      </c>
      <c r="I2481" t="s">
        <v>21575</v>
      </c>
      <c r="J2481" s="7" t="s">
        <v>21576</v>
      </c>
      <c r="K2481" s="5" t="s">
        <v>30639</v>
      </c>
      <c r="L2481" t="s">
        <v>53556</v>
      </c>
      <c r="M2481" s="7" t="s">
        <v>53557</v>
      </c>
      <c r="N2481" s="5" t="s">
        <v>21577</v>
      </c>
      <c r="O2481" s="5" t="s">
        <v>21578</v>
      </c>
      <c r="P2481" s="5" t="s">
        <v>21579</v>
      </c>
      <c r="S2481">
        <f t="shared" si="288"/>
        <v>0</v>
      </c>
      <c r="T2481">
        <f t="shared" si="289"/>
        <v>0</v>
      </c>
      <c r="U2481">
        <f t="shared" si="290"/>
        <v>0</v>
      </c>
      <c r="V2481">
        <f t="shared" si="283"/>
        <v>0</v>
      </c>
      <c r="W2481">
        <f t="shared" si="284"/>
        <v>0</v>
      </c>
      <c r="X2481">
        <f t="shared" si="285"/>
        <v>0</v>
      </c>
      <c r="Y2481">
        <f t="shared" si="286"/>
        <v>1</v>
      </c>
    </row>
    <row r="2482" spans="1:25">
      <c r="A2482">
        <f t="shared" si="287"/>
        <v>3</v>
      </c>
      <c r="B2482">
        <f t="shared" si="282"/>
        <v>0</v>
      </c>
      <c r="C2482">
        <v>2481</v>
      </c>
      <c r="D2482" t="s">
        <v>7</v>
      </c>
      <c r="E2482" s="2">
        <v>236</v>
      </c>
      <c r="G2482" s="5" t="s">
        <v>21580</v>
      </c>
      <c r="H2482" t="s">
        <v>911</v>
      </c>
      <c r="I2482" t="s">
        <v>21581</v>
      </c>
      <c r="J2482" s="7" t="s">
        <v>13784</v>
      </c>
      <c r="K2482" s="5" t="s">
        <v>32257</v>
      </c>
      <c r="L2482" t="s">
        <v>53558</v>
      </c>
      <c r="M2482" s="7" t="s">
        <v>53559</v>
      </c>
      <c r="N2482" s="5" t="s">
        <v>916</v>
      </c>
      <c r="O2482" s="5" t="s">
        <v>53560</v>
      </c>
      <c r="P2482" s="5" t="s">
        <v>32258</v>
      </c>
      <c r="S2482">
        <f t="shared" si="288"/>
        <v>0</v>
      </c>
      <c r="T2482">
        <f t="shared" si="289"/>
        <v>0</v>
      </c>
      <c r="U2482">
        <f t="shared" si="290"/>
        <v>0</v>
      </c>
      <c r="V2482">
        <f t="shared" si="283"/>
        <v>0</v>
      </c>
      <c r="W2482">
        <f t="shared" si="284"/>
        <v>0</v>
      </c>
      <c r="X2482">
        <f t="shared" si="285"/>
        <v>0</v>
      </c>
      <c r="Y2482">
        <f t="shared" si="286"/>
        <v>1</v>
      </c>
    </row>
    <row r="2483" spans="1:25">
      <c r="A2483">
        <f t="shared" si="287"/>
        <v>6</v>
      </c>
      <c r="B2483">
        <f t="shared" si="282"/>
        <v>0</v>
      </c>
      <c r="C2483">
        <v>2482</v>
      </c>
      <c r="D2483" t="s">
        <v>7</v>
      </c>
      <c r="E2483" s="2">
        <v>237</v>
      </c>
      <c r="G2483" s="5" t="s">
        <v>21582</v>
      </c>
      <c r="H2483" t="s">
        <v>21583</v>
      </c>
      <c r="I2483" t="s">
        <v>21584</v>
      </c>
      <c r="J2483" s="7" t="s">
        <v>21585</v>
      </c>
      <c r="K2483" s="5" t="s">
        <v>30640</v>
      </c>
      <c r="L2483" t="s">
        <v>53561</v>
      </c>
      <c r="M2483" s="7" t="s">
        <v>53562</v>
      </c>
      <c r="N2483" s="5" t="s">
        <v>21586</v>
      </c>
      <c r="O2483" s="5" t="s">
        <v>21587</v>
      </c>
      <c r="P2483" s="5" t="s">
        <v>21588</v>
      </c>
      <c r="S2483">
        <f t="shared" si="288"/>
        <v>0</v>
      </c>
      <c r="T2483">
        <f t="shared" si="289"/>
        <v>0</v>
      </c>
      <c r="U2483">
        <f t="shared" si="290"/>
        <v>0</v>
      </c>
      <c r="V2483">
        <f t="shared" si="283"/>
        <v>0</v>
      </c>
      <c r="W2483">
        <f t="shared" si="284"/>
        <v>0</v>
      </c>
      <c r="X2483">
        <f t="shared" si="285"/>
        <v>0</v>
      </c>
      <c r="Y2483">
        <f t="shared" si="286"/>
        <v>1</v>
      </c>
    </row>
    <row r="2484" spans="1:25">
      <c r="A2484">
        <f t="shared" si="287"/>
        <v>5</v>
      </c>
      <c r="B2484">
        <f t="shared" si="282"/>
        <v>0</v>
      </c>
      <c r="C2484">
        <v>2483</v>
      </c>
      <c r="D2484" t="s">
        <v>7</v>
      </c>
      <c r="E2484" s="2">
        <v>238</v>
      </c>
      <c r="G2484" s="5" t="s">
        <v>21589</v>
      </c>
      <c r="H2484" t="s">
        <v>21590</v>
      </c>
      <c r="I2484" t="s">
        <v>21591</v>
      </c>
      <c r="J2484" s="7" t="s">
        <v>21592</v>
      </c>
      <c r="K2484" s="5" t="s">
        <v>30641</v>
      </c>
      <c r="L2484" t="s">
        <v>53563</v>
      </c>
      <c r="M2484" s="7" t="s">
        <v>53564</v>
      </c>
      <c r="N2484" s="5" t="s">
        <v>21593</v>
      </c>
      <c r="O2484" s="5" t="s">
        <v>21594</v>
      </c>
      <c r="P2484" s="5" t="s">
        <v>21595</v>
      </c>
      <c r="S2484">
        <f t="shared" si="288"/>
        <v>0</v>
      </c>
      <c r="T2484">
        <f t="shared" si="289"/>
        <v>0</v>
      </c>
      <c r="U2484">
        <f t="shared" si="290"/>
        <v>0</v>
      </c>
      <c r="V2484">
        <f t="shared" si="283"/>
        <v>0</v>
      </c>
      <c r="W2484">
        <f t="shared" si="284"/>
        <v>0</v>
      </c>
      <c r="X2484">
        <f t="shared" si="285"/>
        <v>0</v>
      </c>
      <c r="Y2484">
        <f t="shared" si="286"/>
        <v>1</v>
      </c>
    </row>
    <row r="2485" spans="1:25">
      <c r="A2485">
        <f t="shared" si="287"/>
        <v>7</v>
      </c>
      <c r="B2485">
        <f t="shared" si="282"/>
        <v>0</v>
      </c>
      <c r="C2485">
        <v>2484</v>
      </c>
      <c r="D2485" t="s">
        <v>7</v>
      </c>
      <c r="E2485" s="2">
        <v>239</v>
      </c>
      <c r="G2485" s="5" t="s">
        <v>21596</v>
      </c>
      <c r="H2485" t="s">
        <v>21597</v>
      </c>
      <c r="I2485" t="s">
        <v>21598</v>
      </c>
      <c r="J2485" s="7" t="s">
        <v>21599</v>
      </c>
      <c r="K2485" s="5" t="s">
        <v>30642</v>
      </c>
      <c r="L2485" t="s">
        <v>53565</v>
      </c>
      <c r="M2485" s="7" t="s">
        <v>53566</v>
      </c>
      <c r="N2485" s="5" t="s">
        <v>21599</v>
      </c>
      <c r="O2485" s="5" t="s">
        <v>21600</v>
      </c>
      <c r="P2485" s="5" t="s">
        <v>21601</v>
      </c>
      <c r="S2485">
        <f t="shared" si="288"/>
        <v>0</v>
      </c>
      <c r="T2485">
        <f t="shared" si="289"/>
        <v>0</v>
      </c>
      <c r="U2485">
        <f t="shared" si="290"/>
        <v>0</v>
      </c>
      <c r="V2485">
        <f t="shared" si="283"/>
        <v>0</v>
      </c>
      <c r="W2485">
        <f t="shared" si="284"/>
        <v>0</v>
      </c>
      <c r="X2485">
        <f t="shared" si="285"/>
        <v>0</v>
      </c>
      <c r="Y2485">
        <f t="shared" si="286"/>
        <v>1</v>
      </c>
    </row>
    <row r="2486" spans="1:25">
      <c r="A2486">
        <f t="shared" si="287"/>
        <v>5</v>
      </c>
      <c r="B2486">
        <f t="shared" si="282"/>
        <v>0</v>
      </c>
      <c r="C2486">
        <v>2485</v>
      </c>
      <c r="D2486" t="s">
        <v>7</v>
      </c>
      <c r="E2486" s="2">
        <v>240</v>
      </c>
      <c r="G2486" s="5" t="s">
        <v>21602</v>
      </c>
      <c r="H2486" t="s">
        <v>21603</v>
      </c>
      <c r="I2486" t="s">
        <v>21604</v>
      </c>
      <c r="J2486" s="7" t="s">
        <v>21605</v>
      </c>
      <c r="K2486" s="5" t="s">
        <v>30643</v>
      </c>
      <c r="L2486" t="s">
        <v>53567</v>
      </c>
      <c r="M2486" s="7" t="s">
        <v>53568</v>
      </c>
      <c r="N2486" s="5" t="s">
        <v>21606</v>
      </c>
      <c r="O2486" s="5" t="s">
        <v>21607</v>
      </c>
      <c r="P2486" s="5" t="s">
        <v>21608</v>
      </c>
      <c r="S2486">
        <f t="shared" si="288"/>
        <v>0</v>
      </c>
      <c r="T2486">
        <f t="shared" si="289"/>
        <v>0</v>
      </c>
      <c r="U2486">
        <f t="shared" si="290"/>
        <v>0</v>
      </c>
      <c r="V2486">
        <f t="shared" si="283"/>
        <v>0</v>
      </c>
      <c r="W2486">
        <f t="shared" si="284"/>
        <v>0</v>
      </c>
      <c r="X2486">
        <f t="shared" si="285"/>
        <v>0</v>
      </c>
      <c r="Y2486">
        <f t="shared" si="286"/>
        <v>1</v>
      </c>
    </row>
    <row r="2487" spans="1:25">
      <c r="A2487">
        <f t="shared" si="287"/>
        <v>3</v>
      </c>
      <c r="B2487">
        <f t="shared" si="282"/>
        <v>0</v>
      </c>
      <c r="C2487">
        <v>2486</v>
      </c>
      <c r="D2487" t="s">
        <v>7</v>
      </c>
      <c r="E2487" s="2">
        <v>241</v>
      </c>
      <c r="G2487" s="5" t="s">
        <v>21609</v>
      </c>
      <c r="H2487" t="s">
        <v>21610</v>
      </c>
      <c r="I2487" t="s">
        <v>21611</v>
      </c>
      <c r="J2487" s="7" t="s">
        <v>21612</v>
      </c>
      <c r="K2487" s="5" t="s">
        <v>30644</v>
      </c>
      <c r="L2487" t="s">
        <v>53569</v>
      </c>
      <c r="M2487" s="7" t="s">
        <v>53570</v>
      </c>
      <c r="N2487" s="5" t="s">
        <v>21613</v>
      </c>
      <c r="O2487" s="5" t="s">
        <v>21614</v>
      </c>
      <c r="P2487" s="5" t="s">
        <v>21615</v>
      </c>
      <c r="S2487">
        <f t="shared" si="288"/>
        <v>0</v>
      </c>
      <c r="T2487">
        <f t="shared" si="289"/>
        <v>0</v>
      </c>
      <c r="U2487">
        <f t="shared" si="290"/>
        <v>0</v>
      </c>
      <c r="V2487">
        <f t="shared" si="283"/>
        <v>0</v>
      </c>
      <c r="W2487">
        <f t="shared" si="284"/>
        <v>0</v>
      </c>
      <c r="X2487">
        <f t="shared" si="285"/>
        <v>0</v>
      </c>
      <c r="Y2487">
        <f t="shared" si="286"/>
        <v>1</v>
      </c>
    </row>
    <row r="2488" spans="1:25">
      <c r="A2488">
        <f t="shared" si="287"/>
        <v>2</v>
      </c>
      <c r="B2488">
        <f t="shared" si="282"/>
        <v>0</v>
      </c>
      <c r="C2488">
        <v>2487</v>
      </c>
      <c r="D2488" t="s">
        <v>7</v>
      </c>
      <c r="E2488" s="2">
        <v>242</v>
      </c>
      <c r="G2488" s="5" t="s">
        <v>32259</v>
      </c>
      <c r="H2488" t="s">
        <v>21616</v>
      </c>
      <c r="I2488" t="s">
        <v>21617</v>
      </c>
      <c r="J2488" s="7" t="s">
        <v>21618</v>
      </c>
      <c r="K2488" s="5" t="s">
        <v>21620</v>
      </c>
      <c r="L2488" t="s">
        <v>53571</v>
      </c>
      <c r="M2488" s="7" t="s">
        <v>53572</v>
      </c>
      <c r="N2488" s="5" t="s">
        <v>21619</v>
      </c>
      <c r="O2488" s="5" t="s">
        <v>33503</v>
      </c>
      <c r="P2488" s="5" t="s">
        <v>21620</v>
      </c>
      <c r="S2488">
        <f t="shared" si="288"/>
        <v>0</v>
      </c>
      <c r="T2488">
        <f t="shared" si="289"/>
        <v>0</v>
      </c>
      <c r="U2488">
        <f t="shared" si="290"/>
        <v>0</v>
      </c>
      <c r="V2488">
        <f t="shared" si="283"/>
        <v>2</v>
      </c>
      <c r="W2488">
        <f t="shared" si="284"/>
        <v>0</v>
      </c>
      <c r="X2488">
        <f t="shared" si="285"/>
        <v>0</v>
      </c>
      <c r="Y2488">
        <f t="shared" si="286"/>
        <v>1</v>
      </c>
    </row>
    <row r="2489" spans="1:25">
      <c r="A2489">
        <f t="shared" si="287"/>
        <v>3</v>
      </c>
      <c r="B2489">
        <f t="shared" si="282"/>
        <v>0</v>
      </c>
      <c r="C2489">
        <v>2488</v>
      </c>
      <c r="D2489" t="s">
        <v>7</v>
      </c>
      <c r="E2489" s="2">
        <v>243</v>
      </c>
      <c r="G2489" s="5" t="s">
        <v>21621</v>
      </c>
      <c r="H2489" t="s">
        <v>21622</v>
      </c>
      <c r="I2489" t="s">
        <v>21623</v>
      </c>
      <c r="J2489" s="7" t="s">
        <v>32260</v>
      </c>
      <c r="K2489" s="5" t="s">
        <v>30645</v>
      </c>
      <c r="L2489" t="s">
        <v>53573</v>
      </c>
      <c r="M2489" s="7" t="s">
        <v>53574</v>
      </c>
      <c r="N2489" s="5" t="s">
        <v>21624</v>
      </c>
      <c r="O2489" s="5" t="s">
        <v>21625</v>
      </c>
      <c r="P2489" s="5" t="s">
        <v>21626</v>
      </c>
      <c r="S2489">
        <f t="shared" si="288"/>
        <v>0</v>
      </c>
      <c r="T2489">
        <f t="shared" si="289"/>
        <v>0</v>
      </c>
      <c r="U2489">
        <f t="shared" si="290"/>
        <v>0</v>
      </c>
      <c r="V2489">
        <f t="shared" si="283"/>
        <v>0</v>
      </c>
      <c r="W2489">
        <f t="shared" si="284"/>
        <v>0</v>
      </c>
      <c r="X2489">
        <f t="shared" si="285"/>
        <v>0</v>
      </c>
      <c r="Y2489">
        <f t="shared" si="286"/>
        <v>1</v>
      </c>
    </row>
    <row r="2490" spans="1:25">
      <c r="A2490">
        <f t="shared" si="287"/>
        <v>6</v>
      </c>
      <c r="B2490">
        <f t="shared" ref="B2490:B2553" si="291">IF(ISNUMBER(FIND(",", J2490)),
    IF(OR(ISNUMBER(SEARCH(LOWER(LEFT(J2490, FIND(",", J2490) - 1)), LOWER(M2490))), ISNUMBER(SEARCH(LOWER(TRIM(MID(J2490, FIND(",", J2490) + 1, LEN(J2490)))), LOWER(M2490)))), 0, 100),
    IF(ISNUMBER(SEARCH(LOWER(J2490), LOWER(M2490))), 0, 100)
)</f>
        <v>0</v>
      </c>
      <c r="C2490">
        <v>2489</v>
      </c>
      <c r="D2490" t="s">
        <v>7</v>
      </c>
      <c r="E2490" s="2">
        <v>244</v>
      </c>
      <c r="G2490" s="5" t="s">
        <v>21627</v>
      </c>
      <c r="H2490" t="s">
        <v>21628</v>
      </c>
      <c r="I2490" t="s">
        <v>21629</v>
      </c>
      <c r="J2490" s="7" t="s">
        <v>21630</v>
      </c>
      <c r="K2490" s="5" t="s">
        <v>30646</v>
      </c>
      <c r="L2490" t="s">
        <v>53575</v>
      </c>
      <c r="M2490" s="7" t="s">
        <v>53576</v>
      </c>
      <c r="N2490" s="5" t="s">
        <v>21630</v>
      </c>
      <c r="O2490" s="5" t="s">
        <v>21631</v>
      </c>
      <c r="P2490" s="5" t="s">
        <v>21632</v>
      </c>
      <c r="S2490">
        <f t="shared" si="288"/>
        <v>0</v>
      </c>
      <c r="T2490">
        <f t="shared" si="289"/>
        <v>0</v>
      </c>
      <c r="U2490">
        <f t="shared" si="290"/>
        <v>0</v>
      </c>
      <c r="V2490">
        <f t="shared" ref="V2490:V2553" si="292">LEN(SUBSTITUTE(K2490,", ","")) - (-LEN(SUBSTITUTE(O2490, " ", "")) + LEN(O2490)+1)</f>
        <v>0</v>
      </c>
      <c r="W2490">
        <f t="shared" ref="W2490:W2553" si="293">LEN(K2490)-LEN(SUBSTITUTE(K2490,"。",""))</f>
        <v>0</v>
      </c>
      <c r="X2490">
        <f t="shared" ref="X2490:X2553" si="294">LEN(P2490)-LEN(SUBSTITUTE(P2490,"。",""))</f>
        <v>0</v>
      </c>
      <c r="Y2490">
        <f t="shared" ref="Y2490:Y2553" si="295">COUNTIF(K:K, K2490)</f>
        <v>1</v>
      </c>
    </row>
    <row r="2491" spans="1:25">
      <c r="A2491">
        <f t="shared" si="287"/>
        <v>5</v>
      </c>
      <c r="B2491">
        <f t="shared" si="291"/>
        <v>0</v>
      </c>
      <c r="C2491">
        <v>2490</v>
      </c>
      <c r="D2491" t="s">
        <v>7</v>
      </c>
      <c r="E2491" s="2">
        <v>245</v>
      </c>
      <c r="G2491" s="5" t="s">
        <v>21633</v>
      </c>
      <c r="H2491" t="s">
        <v>21634</v>
      </c>
      <c r="I2491" t="s">
        <v>21635</v>
      </c>
      <c r="J2491" s="7" t="s">
        <v>21636</v>
      </c>
      <c r="K2491" s="5" t="s">
        <v>30647</v>
      </c>
      <c r="L2491" t="s">
        <v>53577</v>
      </c>
      <c r="M2491" s="7" t="s">
        <v>53578</v>
      </c>
      <c r="N2491" s="5" t="s">
        <v>21636</v>
      </c>
      <c r="O2491" s="5" t="s">
        <v>21637</v>
      </c>
      <c r="P2491" s="5" t="s">
        <v>21638</v>
      </c>
      <c r="S2491">
        <f t="shared" si="288"/>
        <v>0</v>
      </c>
      <c r="T2491">
        <f t="shared" si="289"/>
        <v>0</v>
      </c>
      <c r="U2491">
        <f t="shared" si="290"/>
        <v>0</v>
      </c>
      <c r="V2491">
        <f t="shared" si="292"/>
        <v>0</v>
      </c>
      <c r="W2491">
        <f t="shared" si="293"/>
        <v>0</v>
      </c>
      <c r="X2491">
        <f t="shared" si="294"/>
        <v>0</v>
      </c>
      <c r="Y2491">
        <f t="shared" si="295"/>
        <v>1</v>
      </c>
    </row>
    <row r="2492" spans="1:25">
      <c r="A2492">
        <f t="shared" si="287"/>
        <v>4</v>
      </c>
      <c r="B2492">
        <f t="shared" si="291"/>
        <v>0</v>
      </c>
      <c r="C2492">
        <v>2491</v>
      </c>
      <c r="D2492" t="s">
        <v>7</v>
      </c>
      <c r="E2492" s="2">
        <v>246</v>
      </c>
      <c r="G2492" s="5" t="s">
        <v>21639</v>
      </c>
      <c r="H2492" t="s">
        <v>21640</v>
      </c>
      <c r="I2492" t="s">
        <v>21641</v>
      </c>
      <c r="J2492" s="7" t="s">
        <v>21642</v>
      </c>
      <c r="K2492" s="5" t="s">
        <v>30648</v>
      </c>
      <c r="L2492" t="s">
        <v>53579</v>
      </c>
      <c r="M2492" s="7" t="s">
        <v>53580</v>
      </c>
      <c r="N2492" s="5" t="s">
        <v>21642</v>
      </c>
      <c r="O2492" s="5" t="s">
        <v>21643</v>
      </c>
      <c r="P2492" s="5" t="s">
        <v>21644</v>
      </c>
      <c r="S2492">
        <f t="shared" si="288"/>
        <v>0</v>
      </c>
      <c r="T2492">
        <f t="shared" si="289"/>
        <v>0</v>
      </c>
      <c r="U2492">
        <f t="shared" si="290"/>
        <v>0</v>
      </c>
      <c r="V2492">
        <f t="shared" si="292"/>
        <v>0</v>
      </c>
      <c r="W2492">
        <f t="shared" si="293"/>
        <v>0</v>
      </c>
      <c r="X2492">
        <f t="shared" si="294"/>
        <v>0</v>
      </c>
      <c r="Y2492">
        <f t="shared" si="295"/>
        <v>1</v>
      </c>
    </row>
    <row r="2493" spans="1:25">
      <c r="A2493">
        <f t="shared" si="287"/>
        <v>10</v>
      </c>
      <c r="B2493">
        <f t="shared" si="291"/>
        <v>0</v>
      </c>
      <c r="C2493">
        <v>2492</v>
      </c>
      <c r="D2493" t="s">
        <v>7</v>
      </c>
      <c r="E2493" s="2">
        <v>247</v>
      </c>
      <c r="G2493" s="5" t="s">
        <v>21645</v>
      </c>
      <c r="H2493" t="s">
        <v>21646</v>
      </c>
      <c r="I2493" t="s">
        <v>21647</v>
      </c>
      <c r="J2493" s="7" t="s">
        <v>21648</v>
      </c>
      <c r="K2493" s="5" t="s">
        <v>30649</v>
      </c>
      <c r="L2493" t="s">
        <v>53581</v>
      </c>
      <c r="M2493" s="7" t="s">
        <v>53582</v>
      </c>
      <c r="N2493" s="5" t="s">
        <v>21648</v>
      </c>
      <c r="O2493" s="5" t="s">
        <v>21649</v>
      </c>
      <c r="P2493" s="5" t="s">
        <v>21650</v>
      </c>
      <c r="S2493">
        <f t="shared" si="288"/>
        <v>0</v>
      </c>
      <c r="T2493">
        <f t="shared" si="289"/>
        <v>0</v>
      </c>
      <c r="U2493">
        <f t="shared" si="290"/>
        <v>0</v>
      </c>
      <c r="V2493">
        <f t="shared" si="292"/>
        <v>0</v>
      </c>
      <c r="W2493">
        <f t="shared" si="293"/>
        <v>0</v>
      </c>
      <c r="X2493">
        <f t="shared" si="294"/>
        <v>0</v>
      </c>
      <c r="Y2493">
        <f t="shared" si="295"/>
        <v>1</v>
      </c>
    </row>
    <row r="2494" spans="1:25">
      <c r="A2494">
        <f t="shared" si="287"/>
        <v>6</v>
      </c>
      <c r="B2494">
        <f t="shared" si="291"/>
        <v>0</v>
      </c>
      <c r="C2494">
        <v>2493</v>
      </c>
      <c r="D2494" t="s">
        <v>7</v>
      </c>
      <c r="E2494" s="2">
        <v>248</v>
      </c>
      <c r="G2494" s="5" t="s">
        <v>21651</v>
      </c>
      <c r="H2494" t="s">
        <v>21652</v>
      </c>
      <c r="I2494" t="s">
        <v>21653</v>
      </c>
      <c r="J2494" s="7" t="s">
        <v>21654</v>
      </c>
      <c r="K2494" s="5" t="s">
        <v>30650</v>
      </c>
      <c r="L2494" t="s">
        <v>53583</v>
      </c>
      <c r="M2494" s="7" t="s">
        <v>53584</v>
      </c>
      <c r="N2494" s="5" t="s">
        <v>21655</v>
      </c>
      <c r="O2494" s="5" t="s">
        <v>21656</v>
      </c>
      <c r="P2494" s="5" t="s">
        <v>21657</v>
      </c>
      <c r="S2494">
        <f t="shared" si="288"/>
        <v>0</v>
      </c>
      <c r="T2494">
        <f t="shared" si="289"/>
        <v>0</v>
      </c>
      <c r="U2494">
        <f t="shared" si="290"/>
        <v>0</v>
      </c>
      <c r="V2494">
        <f t="shared" si="292"/>
        <v>0</v>
      </c>
      <c r="W2494">
        <f t="shared" si="293"/>
        <v>0</v>
      </c>
      <c r="X2494">
        <f t="shared" si="294"/>
        <v>0</v>
      </c>
      <c r="Y2494">
        <f t="shared" si="295"/>
        <v>1</v>
      </c>
    </row>
    <row r="2495" spans="1:25">
      <c r="A2495">
        <f t="shared" si="287"/>
        <v>5</v>
      </c>
      <c r="B2495">
        <f t="shared" si="291"/>
        <v>0</v>
      </c>
      <c r="C2495">
        <v>2494</v>
      </c>
      <c r="D2495" t="s">
        <v>7</v>
      </c>
      <c r="E2495" s="2">
        <v>249</v>
      </c>
      <c r="G2495" s="5" t="s">
        <v>20442</v>
      </c>
      <c r="H2495" t="s">
        <v>21658</v>
      </c>
      <c r="I2495" t="s">
        <v>21659</v>
      </c>
      <c r="J2495" s="7" t="s">
        <v>20443</v>
      </c>
      <c r="K2495" s="5" t="s">
        <v>30651</v>
      </c>
      <c r="L2495" t="s">
        <v>53585</v>
      </c>
      <c r="M2495" s="7" t="s">
        <v>53586</v>
      </c>
      <c r="N2495" s="5" t="s">
        <v>21660</v>
      </c>
      <c r="O2495" s="5" t="s">
        <v>21661</v>
      </c>
      <c r="P2495" s="5" t="s">
        <v>21662</v>
      </c>
      <c r="S2495">
        <f t="shared" si="288"/>
        <v>0</v>
      </c>
      <c r="T2495">
        <f t="shared" si="289"/>
        <v>0</v>
      </c>
      <c r="U2495">
        <f t="shared" si="290"/>
        <v>0</v>
      </c>
      <c r="V2495">
        <f t="shared" si="292"/>
        <v>1</v>
      </c>
      <c r="W2495">
        <f t="shared" si="293"/>
        <v>0</v>
      </c>
      <c r="X2495">
        <f t="shared" si="294"/>
        <v>0</v>
      </c>
      <c r="Y2495">
        <f t="shared" si="295"/>
        <v>1</v>
      </c>
    </row>
    <row r="2496" spans="1:25">
      <c r="A2496">
        <f t="shared" si="287"/>
        <v>9</v>
      </c>
      <c r="B2496">
        <f t="shared" si="291"/>
        <v>0</v>
      </c>
      <c r="C2496">
        <v>2495</v>
      </c>
      <c r="D2496" t="s">
        <v>7</v>
      </c>
      <c r="E2496" s="2">
        <v>250</v>
      </c>
      <c r="G2496" s="5" t="s">
        <v>21663</v>
      </c>
      <c r="H2496" t="s">
        <v>21664</v>
      </c>
      <c r="I2496" t="s">
        <v>21665</v>
      </c>
      <c r="J2496" s="7" t="s">
        <v>21666</v>
      </c>
      <c r="K2496" s="5" t="s">
        <v>30652</v>
      </c>
      <c r="L2496" t="s">
        <v>53587</v>
      </c>
      <c r="M2496" s="7" t="s">
        <v>53588</v>
      </c>
      <c r="N2496" s="5" t="s">
        <v>21667</v>
      </c>
      <c r="O2496" s="5" t="s">
        <v>21668</v>
      </c>
      <c r="P2496" s="5" t="s">
        <v>21669</v>
      </c>
      <c r="S2496">
        <f t="shared" si="288"/>
        <v>0</v>
      </c>
      <c r="T2496">
        <f t="shared" si="289"/>
        <v>0</v>
      </c>
      <c r="U2496">
        <f t="shared" si="290"/>
        <v>0</v>
      </c>
      <c r="V2496">
        <f t="shared" si="292"/>
        <v>0</v>
      </c>
      <c r="W2496">
        <f t="shared" si="293"/>
        <v>0</v>
      </c>
      <c r="X2496">
        <f t="shared" si="294"/>
        <v>0</v>
      </c>
      <c r="Y2496">
        <f t="shared" si="295"/>
        <v>1</v>
      </c>
    </row>
    <row r="2497" spans="1:25">
      <c r="A2497">
        <f t="shared" si="287"/>
        <v>3</v>
      </c>
      <c r="B2497">
        <f t="shared" si="291"/>
        <v>0</v>
      </c>
      <c r="C2497">
        <v>2496</v>
      </c>
      <c r="D2497" t="s">
        <v>7</v>
      </c>
      <c r="E2497" s="2">
        <v>251</v>
      </c>
      <c r="G2497" s="5" t="s">
        <v>21670</v>
      </c>
      <c r="H2497" t="s">
        <v>21671</v>
      </c>
      <c r="I2497" t="s">
        <v>21672</v>
      </c>
      <c r="J2497" s="7" t="s">
        <v>21666</v>
      </c>
      <c r="K2497" s="5" t="s">
        <v>30653</v>
      </c>
      <c r="L2497" t="s">
        <v>53589</v>
      </c>
      <c r="M2497" s="7" t="s">
        <v>53590</v>
      </c>
      <c r="N2497" s="5" t="s">
        <v>21673</v>
      </c>
      <c r="O2497" s="5" t="s">
        <v>21674</v>
      </c>
      <c r="P2497" s="5" t="s">
        <v>21675</v>
      </c>
      <c r="S2497">
        <f t="shared" si="288"/>
        <v>0</v>
      </c>
      <c r="T2497">
        <f t="shared" si="289"/>
        <v>0</v>
      </c>
      <c r="U2497">
        <f t="shared" si="290"/>
        <v>0</v>
      </c>
      <c r="V2497">
        <f t="shared" si="292"/>
        <v>0</v>
      </c>
      <c r="W2497">
        <f t="shared" si="293"/>
        <v>0</v>
      </c>
      <c r="X2497">
        <f t="shared" si="294"/>
        <v>0</v>
      </c>
      <c r="Y2497">
        <f t="shared" si="295"/>
        <v>1</v>
      </c>
    </row>
    <row r="2498" spans="1:25">
      <c r="A2498">
        <f t="shared" ref="A2498:A2561" si="296">IFERROR(SEARCH(G2498,K2498),100)</f>
        <v>2</v>
      </c>
      <c r="B2498">
        <f t="shared" si="291"/>
        <v>0</v>
      </c>
      <c r="C2498">
        <v>2497</v>
      </c>
      <c r="D2498" t="s">
        <v>7</v>
      </c>
      <c r="E2498" s="2">
        <v>252</v>
      </c>
      <c r="G2498" s="5" t="s">
        <v>21676</v>
      </c>
      <c r="H2498" t="s">
        <v>21677</v>
      </c>
      <c r="I2498" t="s">
        <v>21678</v>
      </c>
      <c r="J2498" s="7" t="s">
        <v>21679</v>
      </c>
      <c r="K2498" s="5" t="s">
        <v>21681</v>
      </c>
      <c r="L2498" t="s">
        <v>53591</v>
      </c>
      <c r="M2498" s="7" t="s">
        <v>53592</v>
      </c>
      <c r="N2498" s="5" t="s">
        <v>21679</v>
      </c>
      <c r="O2498" s="5" t="s">
        <v>21680</v>
      </c>
      <c r="P2498" s="5" t="s">
        <v>21681</v>
      </c>
      <c r="S2498">
        <f t="shared" ref="S2498:S2561" si="297">LEN(K2498)-LEN(P2498)</f>
        <v>0</v>
      </c>
      <c r="T2498">
        <f t="shared" ref="T2498:T2561" si="298">LEN(N2498) - LEN(SUBSTITUTE(N2498, " ", "")) + 1-LEN(G2498)</f>
        <v>0</v>
      </c>
      <c r="U2498">
        <f t="shared" ref="U2498:U2561" si="299">IFERROR(SEARCH(G2498,K2497),0)</f>
        <v>0</v>
      </c>
      <c r="V2498">
        <f t="shared" si="292"/>
        <v>0</v>
      </c>
      <c r="W2498">
        <f t="shared" si="293"/>
        <v>0</v>
      </c>
      <c r="X2498">
        <f t="shared" si="294"/>
        <v>0</v>
      </c>
      <c r="Y2498">
        <f t="shared" si="295"/>
        <v>1</v>
      </c>
    </row>
    <row r="2499" spans="1:25">
      <c r="A2499">
        <f t="shared" si="296"/>
        <v>6</v>
      </c>
      <c r="B2499">
        <f t="shared" si="291"/>
        <v>0</v>
      </c>
      <c r="C2499">
        <v>2498</v>
      </c>
      <c r="D2499" t="s">
        <v>7</v>
      </c>
      <c r="E2499" s="2">
        <v>253</v>
      </c>
      <c r="G2499" s="5" t="s">
        <v>21682</v>
      </c>
      <c r="H2499" t="s">
        <v>21683</v>
      </c>
      <c r="I2499" t="s">
        <v>21684</v>
      </c>
      <c r="J2499" s="7" t="s">
        <v>21685</v>
      </c>
      <c r="K2499" s="5" t="s">
        <v>30654</v>
      </c>
      <c r="L2499" t="s">
        <v>53593</v>
      </c>
      <c r="M2499" s="7" t="s">
        <v>53594</v>
      </c>
      <c r="N2499" s="5" t="s">
        <v>21686</v>
      </c>
      <c r="O2499" s="5" t="s">
        <v>21687</v>
      </c>
      <c r="P2499" s="5" t="s">
        <v>21688</v>
      </c>
      <c r="S2499">
        <f t="shared" si="297"/>
        <v>0</v>
      </c>
      <c r="T2499">
        <f t="shared" si="298"/>
        <v>0</v>
      </c>
      <c r="U2499">
        <f t="shared" si="299"/>
        <v>0</v>
      </c>
      <c r="V2499">
        <f t="shared" si="292"/>
        <v>0</v>
      </c>
      <c r="W2499">
        <f t="shared" si="293"/>
        <v>0</v>
      </c>
      <c r="X2499">
        <f t="shared" si="294"/>
        <v>0</v>
      </c>
      <c r="Y2499">
        <f t="shared" si="295"/>
        <v>1</v>
      </c>
    </row>
    <row r="2500" spans="1:25">
      <c r="A2500">
        <f t="shared" si="296"/>
        <v>5</v>
      </c>
      <c r="B2500">
        <f t="shared" si="291"/>
        <v>0</v>
      </c>
      <c r="C2500">
        <v>2499</v>
      </c>
      <c r="D2500" t="s">
        <v>7</v>
      </c>
      <c r="E2500" s="2">
        <v>254</v>
      </c>
      <c r="G2500" s="5" t="s">
        <v>21689</v>
      </c>
      <c r="H2500" t="s">
        <v>21690</v>
      </c>
      <c r="I2500" t="s">
        <v>21691</v>
      </c>
      <c r="J2500" s="7" t="s">
        <v>21692</v>
      </c>
      <c r="K2500" s="5" t="s">
        <v>30655</v>
      </c>
      <c r="L2500" t="s">
        <v>53595</v>
      </c>
      <c r="M2500" s="7" t="s">
        <v>53596</v>
      </c>
      <c r="N2500" s="5" t="s">
        <v>21692</v>
      </c>
      <c r="O2500" s="5" t="s">
        <v>21693</v>
      </c>
      <c r="P2500" s="5" t="s">
        <v>21694</v>
      </c>
      <c r="S2500">
        <f t="shared" si="297"/>
        <v>0</v>
      </c>
      <c r="T2500">
        <f t="shared" si="298"/>
        <v>0</v>
      </c>
      <c r="U2500">
        <f t="shared" si="299"/>
        <v>0</v>
      </c>
      <c r="V2500">
        <f t="shared" si="292"/>
        <v>0</v>
      </c>
      <c r="W2500">
        <f t="shared" si="293"/>
        <v>0</v>
      </c>
      <c r="X2500">
        <f t="shared" si="294"/>
        <v>0</v>
      </c>
      <c r="Y2500">
        <f t="shared" si="295"/>
        <v>1</v>
      </c>
    </row>
    <row r="2501" spans="1:25">
      <c r="A2501">
        <f t="shared" si="296"/>
        <v>5</v>
      </c>
      <c r="B2501">
        <f t="shared" si="291"/>
        <v>0</v>
      </c>
      <c r="C2501">
        <v>2500</v>
      </c>
      <c r="D2501" t="s">
        <v>7</v>
      </c>
      <c r="E2501" s="2">
        <v>255</v>
      </c>
      <c r="G2501" s="5" t="s">
        <v>21695</v>
      </c>
      <c r="H2501" t="s">
        <v>21696</v>
      </c>
      <c r="I2501" t="s">
        <v>21697</v>
      </c>
      <c r="J2501" s="7" t="s">
        <v>21698</v>
      </c>
      <c r="K2501" s="5" t="s">
        <v>30656</v>
      </c>
      <c r="L2501" t="s">
        <v>53597</v>
      </c>
      <c r="M2501" s="7" t="s">
        <v>53598</v>
      </c>
      <c r="N2501" s="5" t="s">
        <v>21699</v>
      </c>
      <c r="O2501" s="5" t="s">
        <v>21700</v>
      </c>
      <c r="P2501" s="5" t="s">
        <v>21701</v>
      </c>
      <c r="S2501">
        <f t="shared" si="297"/>
        <v>0</v>
      </c>
      <c r="T2501">
        <f t="shared" si="298"/>
        <v>0</v>
      </c>
      <c r="U2501">
        <f t="shared" si="299"/>
        <v>0</v>
      </c>
      <c r="V2501">
        <f t="shared" si="292"/>
        <v>0</v>
      </c>
      <c r="W2501">
        <f t="shared" si="293"/>
        <v>0</v>
      </c>
      <c r="X2501">
        <f t="shared" si="294"/>
        <v>0</v>
      </c>
      <c r="Y2501">
        <f t="shared" si="295"/>
        <v>1</v>
      </c>
    </row>
    <row r="2502" spans="1:25">
      <c r="A2502">
        <f t="shared" si="296"/>
        <v>10</v>
      </c>
      <c r="B2502">
        <f t="shared" si="291"/>
        <v>0</v>
      </c>
      <c r="C2502">
        <v>2501</v>
      </c>
      <c r="D2502" t="s">
        <v>7</v>
      </c>
      <c r="E2502" s="2">
        <v>256</v>
      </c>
      <c r="G2502" s="5" t="s">
        <v>21702</v>
      </c>
      <c r="H2502" t="s">
        <v>21703</v>
      </c>
      <c r="I2502" t="s">
        <v>21704</v>
      </c>
      <c r="J2502" s="7" t="s">
        <v>21705</v>
      </c>
      <c r="K2502" s="5" t="s">
        <v>30657</v>
      </c>
      <c r="L2502" t="s">
        <v>53599</v>
      </c>
      <c r="M2502" s="7" t="s">
        <v>53600</v>
      </c>
      <c r="N2502" s="5" t="s">
        <v>21706</v>
      </c>
      <c r="O2502" s="5" t="s">
        <v>21707</v>
      </c>
      <c r="P2502" s="5" t="s">
        <v>21708</v>
      </c>
      <c r="S2502">
        <f t="shared" si="297"/>
        <v>0</v>
      </c>
      <c r="T2502">
        <f t="shared" si="298"/>
        <v>0</v>
      </c>
      <c r="U2502">
        <f t="shared" si="299"/>
        <v>0</v>
      </c>
      <c r="V2502">
        <f t="shared" si="292"/>
        <v>0</v>
      </c>
      <c r="W2502">
        <f t="shared" si="293"/>
        <v>0</v>
      </c>
      <c r="X2502">
        <f t="shared" si="294"/>
        <v>0</v>
      </c>
      <c r="Y2502">
        <f t="shared" si="295"/>
        <v>1</v>
      </c>
    </row>
    <row r="2503" spans="1:25">
      <c r="A2503">
        <f t="shared" si="296"/>
        <v>3</v>
      </c>
      <c r="B2503">
        <f t="shared" si="291"/>
        <v>0</v>
      </c>
      <c r="C2503">
        <v>2502</v>
      </c>
      <c r="D2503" t="s">
        <v>7</v>
      </c>
      <c r="E2503" s="2">
        <v>257</v>
      </c>
      <c r="G2503" s="5" t="s">
        <v>21709</v>
      </c>
      <c r="H2503" t="s">
        <v>21710</v>
      </c>
      <c r="I2503" t="s">
        <v>21711</v>
      </c>
      <c r="J2503" s="7" t="s">
        <v>32261</v>
      </c>
      <c r="K2503" s="5" t="s">
        <v>30658</v>
      </c>
      <c r="L2503" t="s">
        <v>53601</v>
      </c>
      <c r="M2503" s="7" t="s">
        <v>53602</v>
      </c>
      <c r="N2503" s="5" t="s">
        <v>21712</v>
      </c>
      <c r="O2503" s="5" t="s">
        <v>21713</v>
      </c>
      <c r="P2503" s="5" t="s">
        <v>21714</v>
      </c>
      <c r="S2503">
        <f t="shared" si="297"/>
        <v>0</v>
      </c>
      <c r="T2503">
        <f t="shared" si="298"/>
        <v>0</v>
      </c>
      <c r="U2503">
        <f t="shared" si="299"/>
        <v>0</v>
      </c>
      <c r="V2503">
        <f t="shared" si="292"/>
        <v>0</v>
      </c>
      <c r="W2503">
        <f t="shared" si="293"/>
        <v>0</v>
      </c>
      <c r="X2503">
        <f t="shared" si="294"/>
        <v>0</v>
      </c>
      <c r="Y2503">
        <f t="shared" si="295"/>
        <v>1</v>
      </c>
    </row>
    <row r="2504" spans="1:25">
      <c r="A2504">
        <f t="shared" si="296"/>
        <v>6</v>
      </c>
      <c r="B2504">
        <f t="shared" si="291"/>
        <v>0</v>
      </c>
      <c r="C2504">
        <v>2503</v>
      </c>
      <c r="D2504" t="s">
        <v>7</v>
      </c>
      <c r="E2504" s="2">
        <v>258</v>
      </c>
      <c r="G2504" s="5" t="s">
        <v>20583</v>
      </c>
      <c r="H2504" t="s">
        <v>21715</v>
      </c>
      <c r="I2504" t="s">
        <v>21716</v>
      </c>
      <c r="J2504" s="7" t="s">
        <v>21717</v>
      </c>
      <c r="K2504" s="5" t="s">
        <v>30659</v>
      </c>
      <c r="L2504" t="s">
        <v>53603</v>
      </c>
      <c r="M2504" s="7" t="s">
        <v>53604</v>
      </c>
      <c r="N2504" s="5" t="s">
        <v>21718</v>
      </c>
      <c r="O2504" s="5" t="s">
        <v>21719</v>
      </c>
      <c r="P2504" s="5" t="s">
        <v>21720</v>
      </c>
      <c r="S2504">
        <f t="shared" si="297"/>
        <v>0</v>
      </c>
      <c r="T2504">
        <f t="shared" si="298"/>
        <v>0</v>
      </c>
      <c r="U2504">
        <f t="shared" si="299"/>
        <v>0</v>
      </c>
      <c r="V2504">
        <f t="shared" si="292"/>
        <v>0</v>
      </c>
      <c r="W2504">
        <f t="shared" si="293"/>
        <v>0</v>
      </c>
      <c r="X2504">
        <f t="shared" si="294"/>
        <v>0</v>
      </c>
      <c r="Y2504">
        <f t="shared" si="295"/>
        <v>1</v>
      </c>
    </row>
    <row r="2505" spans="1:25">
      <c r="A2505">
        <f t="shared" si="296"/>
        <v>5</v>
      </c>
      <c r="B2505">
        <f t="shared" si="291"/>
        <v>0</v>
      </c>
      <c r="C2505">
        <v>2504</v>
      </c>
      <c r="D2505" t="s">
        <v>7</v>
      </c>
      <c r="E2505" s="2">
        <v>259</v>
      </c>
      <c r="G2505" s="5" t="s">
        <v>21721</v>
      </c>
      <c r="H2505" t="s">
        <v>21722</v>
      </c>
      <c r="I2505" t="s">
        <v>21723</v>
      </c>
      <c r="J2505" s="7" t="s">
        <v>21724</v>
      </c>
      <c r="K2505" s="5" t="s">
        <v>30660</v>
      </c>
      <c r="L2505" t="s">
        <v>53605</v>
      </c>
      <c r="M2505" s="7" t="s">
        <v>53606</v>
      </c>
      <c r="N2505" s="5" t="s">
        <v>21724</v>
      </c>
      <c r="O2505" s="5" t="s">
        <v>21725</v>
      </c>
      <c r="P2505" s="5" t="s">
        <v>21726</v>
      </c>
      <c r="S2505">
        <f t="shared" si="297"/>
        <v>0</v>
      </c>
      <c r="T2505">
        <f t="shared" si="298"/>
        <v>0</v>
      </c>
      <c r="U2505">
        <f t="shared" si="299"/>
        <v>0</v>
      </c>
      <c r="V2505">
        <f t="shared" si="292"/>
        <v>0</v>
      </c>
      <c r="W2505">
        <f t="shared" si="293"/>
        <v>0</v>
      </c>
      <c r="X2505">
        <f t="shared" si="294"/>
        <v>0</v>
      </c>
      <c r="Y2505">
        <f t="shared" si="295"/>
        <v>1</v>
      </c>
    </row>
    <row r="2506" spans="1:25">
      <c r="A2506">
        <f t="shared" si="296"/>
        <v>4</v>
      </c>
      <c r="B2506">
        <f t="shared" si="291"/>
        <v>0</v>
      </c>
      <c r="C2506">
        <v>2505</v>
      </c>
      <c r="D2506" t="s">
        <v>7</v>
      </c>
      <c r="E2506" s="2">
        <v>260</v>
      </c>
      <c r="G2506" s="5" t="s">
        <v>21727</v>
      </c>
      <c r="H2506" t="s">
        <v>21728</v>
      </c>
      <c r="I2506" t="s">
        <v>21729</v>
      </c>
      <c r="J2506" s="7" t="s">
        <v>32262</v>
      </c>
      <c r="K2506" s="5" t="s">
        <v>30661</v>
      </c>
      <c r="L2506" t="s">
        <v>53607</v>
      </c>
      <c r="M2506" s="7" t="s">
        <v>53608</v>
      </c>
      <c r="N2506" s="5" t="s">
        <v>21730</v>
      </c>
      <c r="O2506" s="5" t="s">
        <v>21731</v>
      </c>
      <c r="P2506" s="5" t="s">
        <v>21732</v>
      </c>
      <c r="S2506">
        <f t="shared" si="297"/>
        <v>0</v>
      </c>
      <c r="T2506">
        <f t="shared" si="298"/>
        <v>0</v>
      </c>
      <c r="U2506">
        <f t="shared" si="299"/>
        <v>0</v>
      </c>
      <c r="V2506">
        <f t="shared" si="292"/>
        <v>0</v>
      </c>
      <c r="W2506">
        <f t="shared" si="293"/>
        <v>0</v>
      </c>
      <c r="X2506">
        <f t="shared" si="294"/>
        <v>0</v>
      </c>
      <c r="Y2506">
        <f t="shared" si="295"/>
        <v>1</v>
      </c>
    </row>
    <row r="2507" spans="1:25">
      <c r="A2507">
        <f t="shared" si="296"/>
        <v>4</v>
      </c>
      <c r="B2507">
        <f t="shared" si="291"/>
        <v>0</v>
      </c>
      <c r="C2507">
        <v>2506</v>
      </c>
      <c r="D2507" t="s">
        <v>7</v>
      </c>
      <c r="E2507" s="2">
        <v>261</v>
      </c>
      <c r="G2507" s="5" t="s">
        <v>21733</v>
      </c>
      <c r="H2507" t="s">
        <v>21734</v>
      </c>
      <c r="I2507" t="s">
        <v>21735</v>
      </c>
      <c r="J2507" s="7" t="s">
        <v>21736</v>
      </c>
      <c r="K2507" s="5" t="s">
        <v>30662</v>
      </c>
      <c r="L2507" t="s">
        <v>53609</v>
      </c>
      <c r="M2507" s="7" t="s">
        <v>53610</v>
      </c>
      <c r="N2507" s="5" t="s">
        <v>21737</v>
      </c>
      <c r="O2507" s="5" t="s">
        <v>21738</v>
      </c>
      <c r="P2507" s="5" t="s">
        <v>21739</v>
      </c>
      <c r="S2507">
        <f t="shared" si="297"/>
        <v>0</v>
      </c>
      <c r="T2507">
        <f t="shared" si="298"/>
        <v>0</v>
      </c>
      <c r="U2507">
        <f t="shared" si="299"/>
        <v>0</v>
      </c>
      <c r="V2507">
        <f t="shared" si="292"/>
        <v>0</v>
      </c>
      <c r="W2507">
        <f t="shared" si="293"/>
        <v>0</v>
      </c>
      <c r="X2507">
        <f t="shared" si="294"/>
        <v>0</v>
      </c>
      <c r="Y2507">
        <f t="shared" si="295"/>
        <v>1</v>
      </c>
    </row>
    <row r="2508" spans="1:25">
      <c r="A2508">
        <f t="shared" si="296"/>
        <v>2</v>
      </c>
      <c r="B2508">
        <f t="shared" si="291"/>
        <v>0</v>
      </c>
      <c r="C2508">
        <v>2507</v>
      </c>
      <c r="D2508" t="s">
        <v>7</v>
      </c>
      <c r="E2508" s="2">
        <v>262</v>
      </c>
      <c r="G2508" s="5" t="s">
        <v>21740</v>
      </c>
      <c r="H2508" t="s">
        <v>21741</v>
      </c>
      <c r="I2508" t="s">
        <v>21742</v>
      </c>
      <c r="J2508" s="7" t="s">
        <v>21743</v>
      </c>
      <c r="K2508" s="5" t="s">
        <v>30663</v>
      </c>
      <c r="L2508" t="s">
        <v>53611</v>
      </c>
      <c r="M2508" s="7" t="s">
        <v>53612</v>
      </c>
      <c r="N2508" s="5" t="s">
        <v>21743</v>
      </c>
      <c r="O2508" s="5" t="s">
        <v>21744</v>
      </c>
      <c r="P2508" s="5" t="s">
        <v>21745</v>
      </c>
      <c r="S2508">
        <f t="shared" si="297"/>
        <v>0</v>
      </c>
      <c r="T2508">
        <f t="shared" si="298"/>
        <v>0</v>
      </c>
      <c r="U2508">
        <f t="shared" si="299"/>
        <v>0</v>
      </c>
      <c r="V2508">
        <f t="shared" si="292"/>
        <v>0</v>
      </c>
      <c r="W2508">
        <f t="shared" si="293"/>
        <v>0</v>
      </c>
      <c r="X2508">
        <f t="shared" si="294"/>
        <v>0</v>
      </c>
      <c r="Y2508">
        <f t="shared" si="295"/>
        <v>1</v>
      </c>
    </row>
    <row r="2509" spans="1:25">
      <c r="A2509">
        <f t="shared" si="296"/>
        <v>6</v>
      </c>
      <c r="B2509">
        <f t="shared" si="291"/>
        <v>0</v>
      </c>
      <c r="C2509">
        <v>2508</v>
      </c>
      <c r="D2509" t="s">
        <v>7</v>
      </c>
      <c r="E2509" s="2">
        <v>263</v>
      </c>
      <c r="G2509" s="5" t="s">
        <v>21746</v>
      </c>
      <c r="H2509" t="s">
        <v>21747</v>
      </c>
      <c r="I2509" t="s">
        <v>21748</v>
      </c>
      <c r="J2509" s="7" t="s">
        <v>21749</v>
      </c>
      <c r="K2509" s="5" t="s">
        <v>30664</v>
      </c>
      <c r="L2509" t="s">
        <v>53613</v>
      </c>
      <c r="M2509" s="7" t="s">
        <v>53614</v>
      </c>
      <c r="N2509" s="5" t="s">
        <v>21750</v>
      </c>
      <c r="O2509" s="5" t="s">
        <v>21751</v>
      </c>
      <c r="P2509" s="5" t="s">
        <v>21752</v>
      </c>
      <c r="S2509">
        <f t="shared" si="297"/>
        <v>0</v>
      </c>
      <c r="T2509">
        <f t="shared" si="298"/>
        <v>0</v>
      </c>
      <c r="U2509">
        <f t="shared" si="299"/>
        <v>0</v>
      </c>
      <c r="V2509">
        <f t="shared" si="292"/>
        <v>0</v>
      </c>
      <c r="W2509">
        <f t="shared" si="293"/>
        <v>0</v>
      </c>
      <c r="X2509">
        <f t="shared" si="294"/>
        <v>0</v>
      </c>
      <c r="Y2509">
        <f t="shared" si="295"/>
        <v>1</v>
      </c>
    </row>
    <row r="2510" spans="1:25">
      <c r="A2510">
        <f t="shared" si="296"/>
        <v>4</v>
      </c>
      <c r="B2510">
        <f t="shared" si="291"/>
        <v>0</v>
      </c>
      <c r="C2510">
        <v>2509</v>
      </c>
      <c r="D2510" t="s">
        <v>7</v>
      </c>
      <c r="E2510" s="2">
        <v>264</v>
      </c>
      <c r="G2510" s="5" t="s">
        <v>21753</v>
      </c>
      <c r="H2510" t="s">
        <v>21754</v>
      </c>
      <c r="I2510" t="s">
        <v>21755</v>
      </c>
      <c r="J2510" s="7" t="s">
        <v>21756</v>
      </c>
      <c r="K2510" s="5" t="s">
        <v>30665</v>
      </c>
      <c r="L2510" t="s">
        <v>53615</v>
      </c>
      <c r="M2510" s="7" t="s">
        <v>53616</v>
      </c>
      <c r="N2510" s="5" t="s">
        <v>21756</v>
      </c>
      <c r="O2510" s="5" t="s">
        <v>21757</v>
      </c>
      <c r="P2510" s="5" t="s">
        <v>21758</v>
      </c>
      <c r="S2510">
        <f t="shared" si="297"/>
        <v>0</v>
      </c>
      <c r="T2510">
        <f t="shared" si="298"/>
        <v>0</v>
      </c>
      <c r="U2510">
        <f t="shared" si="299"/>
        <v>0</v>
      </c>
      <c r="V2510">
        <f t="shared" si="292"/>
        <v>0</v>
      </c>
      <c r="W2510">
        <f t="shared" si="293"/>
        <v>0</v>
      </c>
      <c r="X2510">
        <f t="shared" si="294"/>
        <v>0</v>
      </c>
      <c r="Y2510">
        <f t="shared" si="295"/>
        <v>1</v>
      </c>
    </row>
    <row r="2511" spans="1:25">
      <c r="A2511">
        <f t="shared" si="296"/>
        <v>5</v>
      </c>
      <c r="B2511">
        <f t="shared" si="291"/>
        <v>0</v>
      </c>
      <c r="C2511">
        <v>2510</v>
      </c>
      <c r="D2511" t="s">
        <v>7</v>
      </c>
      <c r="E2511" s="2">
        <v>265</v>
      </c>
      <c r="G2511" s="5" t="s">
        <v>21759</v>
      </c>
      <c r="H2511" t="s">
        <v>21760</v>
      </c>
      <c r="I2511" t="s">
        <v>21761</v>
      </c>
      <c r="J2511" s="7" t="s">
        <v>21762</v>
      </c>
      <c r="K2511" s="5" t="s">
        <v>30666</v>
      </c>
      <c r="L2511" t="s">
        <v>53617</v>
      </c>
      <c r="M2511" s="7" t="s">
        <v>53618</v>
      </c>
      <c r="N2511" s="5" t="s">
        <v>21763</v>
      </c>
      <c r="O2511" s="5" t="s">
        <v>21764</v>
      </c>
      <c r="P2511" s="5" t="s">
        <v>21765</v>
      </c>
      <c r="S2511">
        <f t="shared" si="297"/>
        <v>0</v>
      </c>
      <c r="T2511">
        <f t="shared" si="298"/>
        <v>0</v>
      </c>
      <c r="U2511">
        <f t="shared" si="299"/>
        <v>0</v>
      </c>
      <c r="V2511">
        <f t="shared" si="292"/>
        <v>0</v>
      </c>
      <c r="W2511">
        <f t="shared" si="293"/>
        <v>0</v>
      </c>
      <c r="X2511">
        <f t="shared" si="294"/>
        <v>0</v>
      </c>
      <c r="Y2511">
        <f t="shared" si="295"/>
        <v>1</v>
      </c>
    </row>
    <row r="2512" spans="1:25">
      <c r="A2512">
        <f t="shared" si="296"/>
        <v>5</v>
      </c>
      <c r="B2512">
        <f t="shared" si="291"/>
        <v>0</v>
      </c>
      <c r="C2512">
        <v>2511</v>
      </c>
      <c r="D2512" t="s">
        <v>7</v>
      </c>
      <c r="E2512" s="2">
        <v>266</v>
      </c>
      <c r="G2512" s="5" t="s">
        <v>21766</v>
      </c>
      <c r="H2512" t="s">
        <v>21767</v>
      </c>
      <c r="I2512" t="s">
        <v>21768</v>
      </c>
      <c r="J2512" s="7" t="s">
        <v>21769</v>
      </c>
      <c r="K2512" s="5" t="s">
        <v>30667</v>
      </c>
      <c r="L2512" t="s">
        <v>53619</v>
      </c>
      <c r="M2512" s="7" t="s">
        <v>53620</v>
      </c>
      <c r="N2512" s="5" t="s">
        <v>21769</v>
      </c>
      <c r="O2512" s="5" t="s">
        <v>21770</v>
      </c>
      <c r="P2512" s="5" t="s">
        <v>21771</v>
      </c>
      <c r="S2512">
        <f t="shared" si="297"/>
        <v>0</v>
      </c>
      <c r="T2512">
        <f t="shared" si="298"/>
        <v>0</v>
      </c>
      <c r="U2512">
        <f t="shared" si="299"/>
        <v>0</v>
      </c>
      <c r="V2512">
        <f t="shared" si="292"/>
        <v>0</v>
      </c>
      <c r="W2512">
        <f t="shared" si="293"/>
        <v>0</v>
      </c>
      <c r="X2512">
        <f t="shared" si="294"/>
        <v>0</v>
      </c>
      <c r="Y2512">
        <f t="shared" si="295"/>
        <v>1</v>
      </c>
    </row>
    <row r="2513" spans="1:25">
      <c r="A2513">
        <f t="shared" si="296"/>
        <v>5</v>
      </c>
      <c r="B2513">
        <f t="shared" si="291"/>
        <v>0</v>
      </c>
      <c r="C2513">
        <v>2512</v>
      </c>
      <c r="D2513" t="s">
        <v>7</v>
      </c>
      <c r="E2513" s="2">
        <v>267</v>
      </c>
      <c r="G2513" s="5" t="s">
        <v>21772</v>
      </c>
      <c r="H2513" t="s">
        <v>21773</v>
      </c>
      <c r="I2513" t="s">
        <v>21774</v>
      </c>
      <c r="J2513" s="7" t="s">
        <v>21775</v>
      </c>
      <c r="K2513" s="5" t="s">
        <v>30668</v>
      </c>
      <c r="L2513" t="s">
        <v>53621</v>
      </c>
      <c r="M2513" s="7" t="s">
        <v>53622</v>
      </c>
      <c r="N2513" s="5" t="s">
        <v>21776</v>
      </c>
      <c r="O2513" s="5" t="s">
        <v>21777</v>
      </c>
      <c r="P2513" s="5" t="s">
        <v>21778</v>
      </c>
      <c r="S2513">
        <f t="shared" si="297"/>
        <v>0</v>
      </c>
      <c r="T2513">
        <f t="shared" si="298"/>
        <v>0</v>
      </c>
      <c r="U2513">
        <f t="shared" si="299"/>
        <v>0</v>
      </c>
      <c r="V2513">
        <f t="shared" si="292"/>
        <v>0</v>
      </c>
      <c r="W2513">
        <f t="shared" si="293"/>
        <v>0</v>
      </c>
      <c r="X2513">
        <f t="shared" si="294"/>
        <v>0</v>
      </c>
      <c r="Y2513">
        <f t="shared" si="295"/>
        <v>1</v>
      </c>
    </row>
    <row r="2514" spans="1:25">
      <c r="A2514">
        <f t="shared" si="296"/>
        <v>3</v>
      </c>
      <c r="B2514">
        <f t="shared" si="291"/>
        <v>0</v>
      </c>
      <c r="C2514">
        <v>2513</v>
      </c>
      <c r="D2514" t="s">
        <v>7</v>
      </c>
      <c r="E2514" s="2">
        <v>268</v>
      </c>
      <c r="G2514" s="5" t="s">
        <v>21779</v>
      </c>
      <c r="H2514" t="s">
        <v>21780</v>
      </c>
      <c r="I2514" t="s">
        <v>21781</v>
      </c>
      <c r="J2514" s="7" t="s">
        <v>21782</v>
      </c>
      <c r="K2514" s="5" t="s">
        <v>21785</v>
      </c>
      <c r="L2514" t="s">
        <v>53623</v>
      </c>
      <c r="M2514" s="7" t="s">
        <v>53624</v>
      </c>
      <c r="N2514" s="5" t="s">
        <v>21783</v>
      </c>
      <c r="O2514" s="5" t="s">
        <v>21784</v>
      </c>
      <c r="P2514" s="5" t="s">
        <v>21785</v>
      </c>
      <c r="S2514">
        <f t="shared" si="297"/>
        <v>0</v>
      </c>
      <c r="T2514">
        <f t="shared" si="298"/>
        <v>0</v>
      </c>
      <c r="U2514">
        <f t="shared" si="299"/>
        <v>0</v>
      </c>
      <c r="V2514">
        <f t="shared" si="292"/>
        <v>0</v>
      </c>
      <c r="W2514">
        <f t="shared" si="293"/>
        <v>0</v>
      </c>
      <c r="X2514">
        <f t="shared" si="294"/>
        <v>0</v>
      </c>
      <c r="Y2514">
        <f t="shared" si="295"/>
        <v>1</v>
      </c>
    </row>
    <row r="2515" spans="1:25">
      <c r="A2515">
        <f t="shared" si="296"/>
        <v>6</v>
      </c>
      <c r="B2515">
        <f t="shared" si="291"/>
        <v>0</v>
      </c>
      <c r="C2515">
        <v>2514</v>
      </c>
      <c r="D2515" t="s">
        <v>7</v>
      </c>
      <c r="E2515" s="2">
        <v>269</v>
      </c>
      <c r="G2515" s="5" t="s">
        <v>21786</v>
      </c>
      <c r="H2515" t="s">
        <v>21787</v>
      </c>
      <c r="I2515" t="s">
        <v>33504</v>
      </c>
      <c r="J2515" s="7" t="s">
        <v>33505</v>
      </c>
      <c r="K2515" s="5" t="s">
        <v>33506</v>
      </c>
      <c r="L2515" t="s">
        <v>53625</v>
      </c>
      <c r="M2515" s="7" t="s">
        <v>53626</v>
      </c>
      <c r="N2515" s="5" t="s">
        <v>21788</v>
      </c>
      <c r="O2515" s="5" t="s">
        <v>53627</v>
      </c>
      <c r="P2515" s="5" t="s">
        <v>33507</v>
      </c>
      <c r="S2515">
        <f t="shared" si="297"/>
        <v>0</v>
      </c>
      <c r="T2515">
        <f t="shared" si="298"/>
        <v>0</v>
      </c>
      <c r="U2515">
        <f t="shared" si="299"/>
        <v>0</v>
      </c>
      <c r="V2515">
        <f t="shared" si="292"/>
        <v>0</v>
      </c>
      <c r="W2515">
        <f t="shared" si="293"/>
        <v>0</v>
      </c>
      <c r="X2515">
        <f t="shared" si="294"/>
        <v>0</v>
      </c>
      <c r="Y2515">
        <f t="shared" si="295"/>
        <v>1</v>
      </c>
    </row>
    <row r="2516" spans="1:25">
      <c r="A2516">
        <f t="shared" si="296"/>
        <v>7</v>
      </c>
      <c r="B2516">
        <f t="shared" si="291"/>
        <v>100</v>
      </c>
      <c r="C2516">
        <v>2515</v>
      </c>
      <c r="D2516" t="s">
        <v>7</v>
      </c>
      <c r="E2516" s="2">
        <v>270</v>
      </c>
      <c r="G2516" s="5" t="s">
        <v>21789</v>
      </c>
      <c r="H2516" t="s">
        <v>21790</v>
      </c>
      <c r="I2516" t="s">
        <v>21791</v>
      </c>
      <c r="J2516" s="7" t="s">
        <v>21792</v>
      </c>
      <c r="K2516" s="5" t="s">
        <v>30669</v>
      </c>
      <c r="L2516" t="s">
        <v>53628</v>
      </c>
      <c r="M2516" s="7" t="s">
        <v>53629</v>
      </c>
      <c r="N2516" s="5" t="s">
        <v>21793</v>
      </c>
      <c r="O2516" s="5" t="s">
        <v>21794</v>
      </c>
      <c r="P2516" s="5" t="s">
        <v>21795</v>
      </c>
      <c r="S2516">
        <f t="shared" si="297"/>
        <v>0</v>
      </c>
      <c r="T2516">
        <f t="shared" si="298"/>
        <v>0</v>
      </c>
      <c r="U2516">
        <f t="shared" si="299"/>
        <v>0</v>
      </c>
      <c r="V2516">
        <f t="shared" si="292"/>
        <v>0</v>
      </c>
      <c r="W2516">
        <f t="shared" si="293"/>
        <v>0</v>
      </c>
      <c r="X2516">
        <f t="shared" si="294"/>
        <v>0</v>
      </c>
      <c r="Y2516">
        <f t="shared" si="295"/>
        <v>1</v>
      </c>
    </row>
    <row r="2517" spans="1:25">
      <c r="A2517">
        <f t="shared" si="296"/>
        <v>3</v>
      </c>
      <c r="B2517">
        <f t="shared" si="291"/>
        <v>0</v>
      </c>
      <c r="C2517">
        <v>2516</v>
      </c>
      <c r="D2517" t="s">
        <v>7</v>
      </c>
      <c r="E2517" s="2">
        <v>271</v>
      </c>
      <c r="G2517" s="5" t="s">
        <v>21796</v>
      </c>
      <c r="H2517" t="s">
        <v>21797</v>
      </c>
      <c r="I2517" t="s">
        <v>21798</v>
      </c>
      <c r="J2517" s="7" t="s">
        <v>21799</v>
      </c>
      <c r="K2517" s="5" t="s">
        <v>30670</v>
      </c>
      <c r="L2517" t="s">
        <v>53630</v>
      </c>
      <c r="M2517" s="7" t="s">
        <v>53631</v>
      </c>
      <c r="N2517" s="5" t="s">
        <v>21800</v>
      </c>
      <c r="O2517" s="5" t="s">
        <v>21801</v>
      </c>
      <c r="P2517" s="5" t="s">
        <v>21802</v>
      </c>
      <c r="S2517">
        <f t="shared" si="297"/>
        <v>0</v>
      </c>
      <c r="T2517">
        <f t="shared" si="298"/>
        <v>0</v>
      </c>
      <c r="U2517">
        <f t="shared" si="299"/>
        <v>0</v>
      </c>
      <c r="V2517">
        <f t="shared" si="292"/>
        <v>0</v>
      </c>
      <c r="W2517">
        <f t="shared" si="293"/>
        <v>0</v>
      </c>
      <c r="X2517">
        <f t="shared" si="294"/>
        <v>0</v>
      </c>
      <c r="Y2517">
        <f t="shared" si="295"/>
        <v>1</v>
      </c>
    </row>
    <row r="2518" spans="1:25">
      <c r="A2518">
        <f t="shared" si="296"/>
        <v>3</v>
      </c>
      <c r="B2518">
        <f t="shared" si="291"/>
        <v>0</v>
      </c>
      <c r="C2518">
        <v>2517</v>
      </c>
      <c r="D2518" t="s">
        <v>7</v>
      </c>
      <c r="E2518" s="2">
        <v>272</v>
      </c>
      <c r="G2518" s="5" t="s">
        <v>2600</v>
      </c>
      <c r="H2518" t="s">
        <v>21803</v>
      </c>
      <c r="I2518" t="s">
        <v>21804</v>
      </c>
      <c r="J2518" s="7" t="s">
        <v>21805</v>
      </c>
      <c r="K2518" s="5" t="s">
        <v>30671</v>
      </c>
      <c r="L2518" t="s">
        <v>53632</v>
      </c>
      <c r="M2518" s="7" t="s">
        <v>53633</v>
      </c>
      <c r="N2518" s="5" t="s">
        <v>21806</v>
      </c>
      <c r="O2518" s="5" t="s">
        <v>21807</v>
      </c>
      <c r="P2518" s="5" t="s">
        <v>21808</v>
      </c>
      <c r="S2518">
        <f t="shared" si="297"/>
        <v>0</v>
      </c>
      <c r="T2518">
        <f t="shared" si="298"/>
        <v>0</v>
      </c>
      <c r="U2518">
        <f t="shared" si="299"/>
        <v>0</v>
      </c>
      <c r="V2518">
        <f t="shared" si="292"/>
        <v>0</v>
      </c>
      <c r="W2518">
        <f t="shared" si="293"/>
        <v>0</v>
      </c>
      <c r="X2518">
        <f t="shared" si="294"/>
        <v>0</v>
      </c>
      <c r="Y2518">
        <f t="shared" si="295"/>
        <v>1</v>
      </c>
    </row>
    <row r="2519" spans="1:25">
      <c r="A2519">
        <f t="shared" si="296"/>
        <v>1</v>
      </c>
      <c r="B2519">
        <f t="shared" si="291"/>
        <v>100</v>
      </c>
      <c r="C2519">
        <v>2518</v>
      </c>
      <c r="D2519" t="s">
        <v>7</v>
      </c>
      <c r="E2519" s="2">
        <v>273</v>
      </c>
      <c r="G2519" s="5" t="s">
        <v>21809</v>
      </c>
      <c r="H2519" t="s">
        <v>21810</v>
      </c>
      <c r="I2519" t="s">
        <v>21811</v>
      </c>
      <c r="J2519" s="7" t="s">
        <v>21812</v>
      </c>
      <c r="K2519" s="5" t="s">
        <v>30672</v>
      </c>
      <c r="L2519" t="s">
        <v>53634</v>
      </c>
      <c r="M2519" s="7" t="s">
        <v>53635</v>
      </c>
      <c r="N2519" s="5" t="s">
        <v>21813</v>
      </c>
      <c r="O2519" s="5" t="s">
        <v>21814</v>
      </c>
      <c r="P2519" s="5" t="s">
        <v>21815</v>
      </c>
      <c r="S2519">
        <f t="shared" si="297"/>
        <v>0</v>
      </c>
      <c r="T2519">
        <f t="shared" si="298"/>
        <v>0</v>
      </c>
      <c r="U2519">
        <f t="shared" si="299"/>
        <v>0</v>
      </c>
      <c r="V2519">
        <f t="shared" si="292"/>
        <v>0</v>
      </c>
      <c r="W2519">
        <f t="shared" si="293"/>
        <v>0</v>
      </c>
      <c r="X2519">
        <f t="shared" si="294"/>
        <v>0</v>
      </c>
      <c r="Y2519">
        <f t="shared" si="295"/>
        <v>1</v>
      </c>
    </row>
    <row r="2520" spans="1:25">
      <c r="A2520">
        <f t="shared" si="296"/>
        <v>2</v>
      </c>
      <c r="B2520">
        <f t="shared" si="291"/>
        <v>0</v>
      </c>
      <c r="C2520">
        <v>2519</v>
      </c>
      <c r="D2520" t="s">
        <v>7</v>
      </c>
      <c r="E2520" s="2">
        <v>274</v>
      </c>
      <c r="G2520" s="5" t="s">
        <v>21816</v>
      </c>
      <c r="H2520" t="s">
        <v>1043</v>
      </c>
      <c r="I2520" t="s">
        <v>21817</v>
      </c>
      <c r="J2520" s="7" t="s">
        <v>21818</v>
      </c>
      <c r="K2520" s="5" t="s">
        <v>30673</v>
      </c>
      <c r="L2520" t="s">
        <v>53636</v>
      </c>
      <c r="M2520" s="7" t="s">
        <v>53637</v>
      </c>
      <c r="N2520" s="5" t="s">
        <v>21819</v>
      </c>
      <c r="O2520" s="5" t="s">
        <v>21820</v>
      </c>
      <c r="P2520" s="5" t="s">
        <v>21821</v>
      </c>
      <c r="S2520">
        <f t="shared" si="297"/>
        <v>0</v>
      </c>
      <c r="T2520">
        <f t="shared" si="298"/>
        <v>0</v>
      </c>
      <c r="U2520">
        <f t="shared" si="299"/>
        <v>0</v>
      </c>
      <c r="V2520">
        <f t="shared" si="292"/>
        <v>0</v>
      </c>
      <c r="W2520">
        <f t="shared" si="293"/>
        <v>0</v>
      </c>
      <c r="X2520">
        <f t="shared" si="294"/>
        <v>0</v>
      </c>
      <c r="Y2520">
        <f t="shared" si="295"/>
        <v>1</v>
      </c>
    </row>
    <row r="2521" spans="1:25">
      <c r="A2521">
        <f t="shared" si="296"/>
        <v>3</v>
      </c>
      <c r="B2521">
        <f t="shared" si="291"/>
        <v>0</v>
      </c>
      <c r="C2521">
        <v>2520</v>
      </c>
      <c r="D2521" t="s">
        <v>7</v>
      </c>
      <c r="E2521" s="2">
        <v>275</v>
      </c>
      <c r="G2521" s="5" t="s">
        <v>21822</v>
      </c>
      <c r="H2521" t="s">
        <v>21823</v>
      </c>
      <c r="I2521" t="s">
        <v>21824</v>
      </c>
      <c r="J2521" s="7" t="s">
        <v>32263</v>
      </c>
      <c r="K2521" s="5" t="s">
        <v>30674</v>
      </c>
      <c r="L2521" t="s">
        <v>53638</v>
      </c>
      <c r="M2521" s="7" t="s">
        <v>53639</v>
      </c>
      <c r="N2521" s="5" t="s">
        <v>21825</v>
      </c>
      <c r="O2521" s="5" t="s">
        <v>21826</v>
      </c>
      <c r="P2521" s="5" t="s">
        <v>21827</v>
      </c>
      <c r="S2521">
        <f t="shared" si="297"/>
        <v>0</v>
      </c>
      <c r="T2521">
        <f t="shared" si="298"/>
        <v>0</v>
      </c>
      <c r="U2521">
        <f t="shared" si="299"/>
        <v>0</v>
      </c>
      <c r="V2521">
        <f t="shared" si="292"/>
        <v>0</v>
      </c>
      <c r="W2521">
        <f t="shared" si="293"/>
        <v>0</v>
      </c>
      <c r="X2521">
        <f t="shared" si="294"/>
        <v>0</v>
      </c>
      <c r="Y2521">
        <f t="shared" si="295"/>
        <v>1</v>
      </c>
    </row>
    <row r="2522" spans="1:25">
      <c r="A2522">
        <f t="shared" si="296"/>
        <v>3</v>
      </c>
      <c r="B2522">
        <f t="shared" si="291"/>
        <v>0</v>
      </c>
      <c r="C2522">
        <v>2521</v>
      </c>
      <c r="D2522" t="s">
        <v>7</v>
      </c>
      <c r="E2522" s="2">
        <v>276</v>
      </c>
      <c r="G2522" s="5" t="s">
        <v>21828</v>
      </c>
      <c r="H2522" t="s">
        <v>21829</v>
      </c>
      <c r="I2522" t="s">
        <v>21830</v>
      </c>
      <c r="J2522" s="7" t="s">
        <v>21831</v>
      </c>
      <c r="K2522" s="5" t="s">
        <v>30675</v>
      </c>
      <c r="L2522" t="s">
        <v>53640</v>
      </c>
      <c r="M2522" s="7" t="s">
        <v>53641</v>
      </c>
      <c r="N2522" s="5" t="s">
        <v>21831</v>
      </c>
      <c r="O2522" s="5" t="s">
        <v>21832</v>
      </c>
      <c r="P2522" s="5" t="s">
        <v>21833</v>
      </c>
      <c r="S2522">
        <f t="shared" si="297"/>
        <v>0</v>
      </c>
      <c r="T2522">
        <f t="shared" si="298"/>
        <v>0</v>
      </c>
      <c r="U2522">
        <f t="shared" si="299"/>
        <v>0</v>
      </c>
      <c r="V2522">
        <f t="shared" si="292"/>
        <v>0</v>
      </c>
      <c r="W2522">
        <f t="shared" si="293"/>
        <v>0</v>
      </c>
      <c r="X2522">
        <f t="shared" si="294"/>
        <v>0</v>
      </c>
      <c r="Y2522">
        <f t="shared" si="295"/>
        <v>1</v>
      </c>
    </row>
    <row r="2523" spans="1:25">
      <c r="A2523">
        <f t="shared" si="296"/>
        <v>1</v>
      </c>
      <c r="B2523">
        <f t="shared" si="291"/>
        <v>0</v>
      </c>
      <c r="C2523">
        <v>2522</v>
      </c>
      <c r="D2523" t="s">
        <v>7</v>
      </c>
      <c r="E2523" s="2">
        <v>277</v>
      </c>
      <c r="G2523" s="5" t="s">
        <v>21834</v>
      </c>
      <c r="H2523" t="s">
        <v>5827</v>
      </c>
      <c r="I2523" t="s">
        <v>21835</v>
      </c>
      <c r="J2523" s="7" t="s">
        <v>21836</v>
      </c>
      <c r="K2523" s="5" t="s">
        <v>30676</v>
      </c>
      <c r="L2523" t="s">
        <v>53642</v>
      </c>
      <c r="M2523" s="7" t="s">
        <v>53643</v>
      </c>
      <c r="N2523" s="5" t="s">
        <v>21836</v>
      </c>
      <c r="O2523" s="5" t="s">
        <v>21837</v>
      </c>
      <c r="P2523" s="5" t="s">
        <v>21838</v>
      </c>
      <c r="S2523">
        <f t="shared" si="297"/>
        <v>0</v>
      </c>
      <c r="T2523">
        <f t="shared" si="298"/>
        <v>0</v>
      </c>
      <c r="U2523">
        <f t="shared" si="299"/>
        <v>0</v>
      </c>
      <c r="V2523">
        <f t="shared" si="292"/>
        <v>0</v>
      </c>
      <c r="W2523">
        <f t="shared" si="293"/>
        <v>0</v>
      </c>
      <c r="X2523">
        <f t="shared" si="294"/>
        <v>0</v>
      </c>
      <c r="Y2523">
        <f t="shared" si="295"/>
        <v>1</v>
      </c>
    </row>
    <row r="2524" spans="1:25">
      <c r="A2524">
        <f t="shared" si="296"/>
        <v>3</v>
      </c>
      <c r="B2524">
        <f t="shared" si="291"/>
        <v>0</v>
      </c>
      <c r="C2524">
        <v>2523</v>
      </c>
      <c r="D2524" t="s">
        <v>7</v>
      </c>
      <c r="E2524" s="2">
        <v>278</v>
      </c>
      <c r="G2524" s="5" t="s">
        <v>21839</v>
      </c>
      <c r="H2524" t="s">
        <v>21840</v>
      </c>
      <c r="I2524" t="s">
        <v>21841</v>
      </c>
      <c r="J2524" s="7" t="s">
        <v>21842</v>
      </c>
      <c r="K2524" s="5" t="s">
        <v>30677</v>
      </c>
      <c r="L2524" t="s">
        <v>53644</v>
      </c>
      <c r="M2524" s="7" t="s">
        <v>53645</v>
      </c>
      <c r="N2524" s="5" t="s">
        <v>21843</v>
      </c>
      <c r="O2524" s="5" t="s">
        <v>21844</v>
      </c>
      <c r="P2524" s="5" t="s">
        <v>21845</v>
      </c>
      <c r="S2524">
        <f t="shared" si="297"/>
        <v>0</v>
      </c>
      <c r="T2524">
        <f t="shared" si="298"/>
        <v>0</v>
      </c>
      <c r="U2524">
        <f t="shared" si="299"/>
        <v>0</v>
      </c>
      <c r="V2524">
        <f t="shared" si="292"/>
        <v>0</v>
      </c>
      <c r="W2524">
        <f t="shared" si="293"/>
        <v>0</v>
      </c>
      <c r="X2524">
        <f t="shared" si="294"/>
        <v>0</v>
      </c>
      <c r="Y2524">
        <f t="shared" si="295"/>
        <v>1</v>
      </c>
    </row>
    <row r="2525" spans="1:25">
      <c r="A2525">
        <f t="shared" si="296"/>
        <v>3</v>
      </c>
      <c r="B2525">
        <f t="shared" si="291"/>
        <v>0</v>
      </c>
      <c r="C2525">
        <v>2524</v>
      </c>
      <c r="D2525" t="s">
        <v>7</v>
      </c>
      <c r="E2525" s="2">
        <v>279</v>
      </c>
      <c r="G2525" s="5" t="s">
        <v>21846</v>
      </c>
      <c r="H2525" t="s">
        <v>21847</v>
      </c>
      <c r="I2525" t="s">
        <v>21848</v>
      </c>
      <c r="J2525" s="7" t="s">
        <v>21849</v>
      </c>
      <c r="K2525" s="5" t="s">
        <v>30678</v>
      </c>
      <c r="L2525" t="s">
        <v>53646</v>
      </c>
      <c r="M2525" s="7" t="s">
        <v>53647</v>
      </c>
      <c r="N2525" s="5" t="s">
        <v>21850</v>
      </c>
      <c r="O2525" s="5" t="s">
        <v>21851</v>
      </c>
      <c r="P2525" s="5" t="s">
        <v>21852</v>
      </c>
      <c r="S2525">
        <f t="shared" si="297"/>
        <v>0</v>
      </c>
      <c r="T2525">
        <f t="shared" si="298"/>
        <v>0</v>
      </c>
      <c r="U2525">
        <f t="shared" si="299"/>
        <v>0</v>
      </c>
      <c r="V2525">
        <f t="shared" si="292"/>
        <v>0</v>
      </c>
      <c r="W2525">
        <f t="shared" si="293"/>
        <v>0</v>
      </c>
      <c r="X2525">
        <f t="shared" si="294"/>
        <v>0</v>
      </c>
      <c r="Y2525">
        <f t="shared" si="295"/>
        <v>1</v>
      </c>
    </row>
    <row r="2526" spans="1:25">
      <c r="A2526">
        <f t="shared" si="296"/>
        <v>5</v>
      </c>
      <c r="B2526">
        <f t="shared" si="291"/>
        <v>0</v>
      </c>
      <c r="C2526">
        <v>2525</v>
      </c>
      <c r="D2526" t="s">
        <v>7</v>
      </c>
      <c r="E2526" s="2">
        <v>280</v>
      </c>
      <c r="G2526" s="5" t="s">
        <v>21853</v>
      </c>
      <c r="H2526" t="s">
        <v>21854</v>
      </c>
      <c r="I2526" t="s">
        <v>21855</v>
      </c>
      <c r="J2526" s="7" t="s">
        <v>21856</v>
      </c>
      <c r="K2526" s="5" t="s">
        <v>30679</v>
      </c>
      <c r="L2526" t="s">
        <v>53648</v>
      </c>
      <c r="M2526" s="7" t="s">
        <v>53649</v>
      </c>
      <c r="N2526" s="5" t="s">
        <v>21857</v>
      </c>
      <c r="O2526" s="5" t="s">
        <v>21858</v>
      </c>
      <c r="P2526" s="5" t="s">
        <v>21859</v>
      </c>
      <c r="S2526">
        <f t="shared" si="297"/>
        <v>0</v>
      </c>
      <c r="T2526">
        <f t="shared" si="298"/>
        <v>0</v>
      </c>
      <c r="U2526">
        <f t="shared" si="299"/>
        <v>0</v>
      </c>
      <c r="V2526">
        <f t="shared" si="292"/>
        <v>0</v>
      </c>
      <c r="W2526">
        <f t="shared" si="293"/>
        <v>0</v>
      </c>
      <c r="X2526">
        <f t="shared" si="294"/>
        <v>0</v>
      </c>
      <c r="Y2526">
        <f t="shared" si="295"/>
        <v>1</v>
      </c>
    </row>
    <row r="2527" spans="1:25">
      <c r="A2527">
        <f t="shared" si="296"/>
        <v>6</v>
      </c>
      <c r="B2527">
        <f t="shared" si="291"/>
        <v>0</v>
      </c>
      <c r="C2527">
        <v>2526</v>
      </c>
      <c r="D2527" t="s">
        <v>7</v>
      </c>
      <c r="E2527" s="2">
        <v>281</v>
      </c>
      <c r="G2527" s="5" t="s">
        <v>21860</v>
      </c>
      <c r="H2527" t="s">
        <v>21861</v>
      </c>
      <c r="I2527" t="s">
        <v>21862</v>
      </c>
      <c r="J2527" s="7" t="s">
        <v>21863</v>
      </c>
      <c r="K2527" s="5" t="s">
        <v>30680</v>
      </c>
      <c r="L2527" t="s">
        <v>53650</v>
      </c>
      <c r="M2527" s="7" t="s">
        <v>53651</v>
      </c>
      <c r="N2527" s="5" t="s">
        <v>21864</v>
      </c>
      <c r="O2527" s="5" t="s">
        <v>21865</v>
      </c>
      <c r="P2527" s="5" t="s">
        <v>21866</v>
      </c>
      <c r="S2527">
        <f t="shared" si="297"/>
        <v>0</v>
      </c>
      <c r="T2527">
        <f t="shared" si="298"/>
        <v>0</v>
      </c>
      <c r="U2527">
        <f t="shared" si="299"/>
        <v>0</v>
      </c>
      <c r="V2527">
        <f t="shared" si="292"/>
        <v>0</v>
      </c>
      <c r="W2527">
        <f t="shared" si="293"/>
        <v>0</v>
      </c>
      <c r="X2527">
        <f t="shared" si="294"/>
        <v>0</v>
      </c>
      <c r="Y2527">
        <f t="shared" si="295"/>
        <v>1</v>
      </c>
    </row>
    <row r="2528" spans="1:25">
      <c r="A2528">
        <f t="shared" si="296"/>
        <v>4</v>
      </c>
      <c r="B2528">
        <f t="shared" si="291"/>
        <v>100</v>
      </c>
      <c r="C2528">
        <v>2527</v>
      </c>
      <c r="D2528" t="s">
        <v>7</v>
      </c>
      <c r="E2528" s="2">
        <v>282</v>
      </c>
      <c r="G2528" s="5" t="s">
        <v>1958</v>
      </c>
      <c r="H2528" t="s">
        <v>21867</v>
      </c>
      <c r="I2528" t="s">
        <v>21868</v>
      </c>
      <c r="J2528" s="7" t="s">
        <v>32264</v>
      </c>
      <c r="K2528" s="5" t="s">
        <v>30681</v>
      </c>
      <c r="L2528" t="s">
        <v>53652</v>
      </c>
      <c r="M2528" s="7" t="s">
        <v>53653</v>
      </c>
      <c r="N2528" s="5" t="s">
        <v>21870</v>
      </c>
      <c r="O2528" s="5" t="s">
        <v>21871</v>
      </c>
      <c r="P2528" s="5" t="s">
        <v>21872</v>
      </c>
      <c r="S2528">
        <f t="shared" si="297"/>
        <v>0</v>
      </c>
      <c r="T2528">
        <f t="shared" si="298"/>
        <v>0</v>
      </c>
      <c r="U2528">
        <f t="shared" si="299"/>
        <v>0</v>
      </c>
      <c r="V2528">
        <f t="shared" si="292"/>
        <v>0</v>
      </c>
      <c r="W2528">
        <f t="shared" si="293"/>
        <v>0</v>
      </c>
      <c r="X2528">
        <f t="shared" si="294"/>
        <v>0</v>
      </c>
      <c r="Y2528">
        <f t="shared" si="295"/>
        <v>1</v>
      </c>
    </row>
    <row r="2529" spans="1:25">
      <c r="A2529">
        <f t="shared" si="296"/>
        <v>10</v>
      </c>
      <c r="B2529">
        <f t="shared" si="291"/>
        <v>0</v>
      </c>
      <c r="C2529">
        <v>2528</v>
      </c>
      <c r="D2529" t="s">
        <v>7</v>
      </c>
      <c r="E2529" s="2">
        <v>283</v>
      </c>
      <c r="G2529" s="5" t="s">
        <v>21873</v>
      </c>
      <c r="H2529" t="s">
        <v>21874</v>
      </c>
      <c r="I2529" t="s">
        <v>21875</v>
      </c>
      <c r="J2529" s="7" t="s">
        <v>21869</v>
      </c>
      <c r="K2529" s="5" t="s">
        <v>30682</v>
      </c>
      <c r="L2529" t="s">
        <v>53654</v>
      </c>
      <c r="M2529" s="7" t="s">
        <v>53655</v>
      </c>
      <c r="N2529" s="5" t="s">
        <v>21876</v>
      </c>
      <c r="O2529" s="5" t="s">
        <v>21877</v>
      </c>
      <c r="P2529" s="5" t="s">
        <v>21878</v>
      </c>
      <c r="S2529">
        <f t="shared" si="297"/>
        <v>0</v>
      </c>
      <c r="T2529">
        <f t="shared" si="298"/>
        <v>0</v>
      </c>
      <c r="U2529">
        <f t="shared" si="299"/>
        <v>0</v>
      </c>
      <c r="V2529">
        <f t="shared" si="292"/>
        <v>0</v>
      </c>
      <c r="W2529">
        <f t="shared" si="293"/>
        <v>0</v>
      </c>
      <c r="X2529">
        <f t="shared" si="294"/>
        <v>0</v>
      </c>
      <c r="Y2529">
        <f t="shared" si="295"/>
        <v>1</v>
      </c>
    </row>
    <row r="2530" spans="1:25">
      <c r="A2530">
        <f t="shared" si="296"/>
        <v>7</v>
      </c>
      <c r="B2530">
        <f t="shared" si="291"/>
        <v>0</v>
      </c>
      <c r="C2530">
        <v>2529</v>
      </c>
      <c r="D2530" t="s">
        <v>7</v>
      </c>
      <c r="E2530" s="2">
        <v>284</v>
      </c>
      <c r="G2530" s="5" t="s">
        <v>21879</v>
      </c>
      <c r="H2530" t="s">
        <v>21880</v>
      </c>
      <c r="I2530" t="s">
        <v>21881</v>
      </c>
      <c r="J2530" s="7" t="s">
        <v>21882</v>
      </c>
      <c r="K2530" s="5" t="s">
        <v>30683</v>
      </c>
      <c r="L2530" t="s">
        <v>53656</v>
      </c>
      <c r="M2530" s="7" t="s">
        <v>53657</v>
      </c>
      <c r="N2530" s="5" t="s">
        <v>21883</v>
      </c>
      <c r="O2530" s="5" t="s">
        <v>21884</v>
      </c>
      <c r="P2530" s="5" t="s">
        <v>21885</v>
      </c>
      <c r="S2530">
        <f t="shared" si="297"/>
        <v>0</v>
      </c>
      <c r="T2530">
        <f t="shared" si="298"/>
        <v>0</v>
      </c>
      <c r="U2530">
        <f t="shared" si="299"/>
        <v>0</v>
      </c>
      <c r="V2530">
        <f t="shared" si="292"/>
        <v>0</v>
      </c>
      <c r="W2530">
        <f t="shared" si="293"/>
        <v>0</v>
      </c>
      <c r="X2530">
        <f t="shared" si="294"/>
        <v>0</v>
      </c>
      <c r="Y2530">
        <f t="shared" si="295"/>
        <v>1</v>
      </c>
    </row>
    <row r="2531" spans="1:25">
      <c r="A2531">
        <f t="shared" si="296"/>
        <v>9</v>
      </c>
      <c r="B2531">
        <f t="shared" si="291"/>
        <v>0</v>
      </c>
      <c r="C2531">
        <v>2530</v>
      </c>
      <c r="D2531" t="s">
        <v>7</v>
      </c>
      <c r="E2531" s="2">
        <v>285</v>
      </c>
      <c r="G2531" s="5" t="s">
        <v>21886</v>
      </c>
      <c r="H2531" t="s">
        <v>21887</v>
      </c>
      <c r="I2531" t="s">
        <v>21888</v>
      </c>
      <c r="J2531" s="7" t="s">
        <v>21889</v>
      </c>
      <c r="K2531" s="5" t="s">
        <v>30684</v>
      </c>
      <c r="L2531" t="s">
        <v>53658</v>
      </c>
      <c r="M2531" s="7" t="s">
        <v>53659</v>
      </c>
      <c r="N2531" s="5" t="s">
        <v>21890</v>
      </c>
      <c r="O2531" s="5" t="s">
        <v>21891</v>
      </c>
      <c r="P2531" s="5" t="s">
        <v>21892</v>
      </c>
      <c r="S2531">
        <f t="shared" si="297"/>
        <v>0</v>
      </c>
      <c r="T2531">
        <f t="shared" si="298"/>
        <v>0</v>
      </c>
      <c r="U2531">
        <f t="shared" si="299"/>
        <v>0</v>
      </c>
      <c r="V2531">
        <f t="shared" si="292"/>
        <v>0</v>
      </c>
      <c r="W2531">
        <f t="shared" si="293"/>
        <v>0</v>
      </c>
      <c r="X2531">
        <f t="shared" si="294"/>
        <v>0</v>
      </c>
      <c r="Y2531">
        <f t="shared" si="295"/>
        <v>1</v>
      </c>
    </row>
    <row r="2532" spans="1:25">
      <c r="A2532">
        <f t="shared" si="296"/>
        <v>8</v>
      </c>
      <c r="B2532">
        <f t="shared" si="291"/>
        <v>100</v>
      </c>
      <c r="C2532">
        <v>2531</v>
      </c>
      <c r="D2532" t="s">
        <v>7</v>
      </c>
      <c r="E2532" s="2">
        <v>286</v>
      </c>
      <c r="G2532" s="5" t="s">
        <v>21893</v>
      </c>
      <c r="H2532" t="s">
        <v>21894</v>
      </c>
      <c r="I2532" t="s">
        <v>21895</v>
      </c>
      <c r="J2532" s="7" t="s">
        <v>21896</v>
      </c>
      <c r="K2532" s="5" t="s">
        <v>30685</v>
      </c>
      <c r="L2532" t="s">
        <v>53660</v>
      </c>
      <c r="M2532" s="7" t="s">
        <v>53661</v>
      </c>
      <c r="N2532" s="5" t="s">
        <v>21897</v>
      </c>
      <c r="O2532" s="5" t="s">
        <v>21898</v>
      </c>
      <c r="P2532" s="5" t="s">
        <v>21899</v>
      </c>
      <c r="S2532">
        <f t="shared" si="297"/>
        <v>0</v>
      </c>
      <c r="T2532">
        <f t="shared" si="298"/>
        <v>0</v>
      </c>
      <c r="U2532">
        <f t="shared" si="299"/>
        <v>0</v>
      </c>
      <c r="V2532">
        <f t="shared" si="292"/>
        <v>0</v>
      </c>
      <c r="W2532">
        <f t="shared" si="293"/>
        <v>0</v>
      </c>
      <c r="X2532">
        <f t="shared" si="294"/>
        <v>0</v>
      </c>
      <c r="Y2532">
        <f t="shared" si="295"/>
        <v>1</v>
      </c>
    </row>
    <row r="2533" spans="1:25">
      <c r="A2533">
        <f t="shared" si="296"/>
        <v>9</v>
      </c>
      <c r="B2533">
        <f t="shared" si="291"/>
        <v>0</v>
      </c>
      <c r="C2533">
        <v>2532</v>
      </c>
      <c r="D2533" t="s">
        <v>7</v>
      </c>
      <c r="E2533" s="2">
        <v>287</v>
      </c>
      <c r="G2533" s="5" t="s">
        <v>32265</v>
      </c>
      <c r="H2533" t="s">
        <v>21900</v>
      </c>
      <c r="I2533" t="s">
        <v>21901</v>
      </c>
      <c r="J2533" s="7" t="s">
        <v>21902</v>
      </c>
      <c r="K2533" s="5" t="s">
        <v>30686</v>
      </c>
      <c r="L2533" t="s">
        <v>53662</v>
      </c>
      <c r="M2533" s="7" t="s">
        <v>53663</v>
      </c>
      <c r="N2533" s="5" t="s">
        <v>21903</v>
      </c>
      <c r="O2533" s="5" t="s">
        <v>21904</v>
      </c>
      <c r="P2533" s="5" t="s">
        <v>21905</v>
      </c>
      <c r="S2533">
        <f t="shared" si="297"/>
        <v>0</v>
      </c>
      <c r="T2533">
        <f t="shared" si="298"/>
        <v>0</v>
      </c>
      <c r="U2533">
        <f t="shared" si="299"/>
        <v>0</v>
      </c>
      <c r="V2533">
        <f t="shared" si="292"/>
        <v>0</v>
      </c>
      <c r="W2533">
        <f t="shared" si="293"/>
        <v>0</v>
      </c>
      <c r="X2533">
        <f t="shared" si="294"/>
        <v>0</v>
      </c>
      <c r="Y2533">
        <f t="shared" si="295"/>
        <v>1</v>
      </c>
    </row>
    <row r="2534" spans="1:25">
      <c r="A2534">
        <f t="shared" si="296"/>
        <v>5</v>
      </c>
      <c r="B2534">
        <f t="shared" si="291"/>
        <v>0</v>
      </c>
      <c r="C2534">
        <v>2533</v>
      </c>
      <c r="D2534" t="s">
        <v>7</v>
      </c>
      <c r="E2534" s="2">
        <v>288</v>
      </c>
      <c r="G2534" s="5" t="s">
        <v>1062</v>
      </c>
      <c r="H2534" t="s">
        <v>1063</v>
      </c>
      <c r="I2534" t="s">
        <v>21906</v>
      </c>
      <c r="J2534" s="7" t="s">
        <v>21907</v>
      </c>
      <c r="K2534" s="5" t="s">
        <v>30687</v>
      </c>
      <c r="L2534" t="s">
        <v>53664</v>
      </c>
      <c r="M2534" s="7" t="s">
        <v>53665</v>
      </c>
      <c r="N2534" s="5" t="s">
        <v>1068</v>
      </c>
      <c r="O2534" s="5" t="s">
        <v>21908</v>
      </c>
      <c r="P2534" s="5" t="s">
        <v>21909</v>
      </c>
      <c r="S2534">
        <f t="shared" si="297"/>
        <v>0</v>
      </c>
      <c r="T2534">
        <f t="shared" si="298"/>
        <v>0</v>
      </c>
      <c r="U2534">
        <f t="shared" si="299"/>
        <v>0</v>
      </c>
      <c r="V2534">
        <f t="shared" si="292"/>
        <v>0</v>
      </c>
      <c r="W2534">
        <f t="shared" si="293"/>
        <v>0</v>
      </c>
      <c r="X2534">
        <f t="shared" si="294"/>
        <v>0</v>
      </c>
      <c r="Y2534">
        <f t="shared" si="295"/>
        <v>1</v>
      </c>
    </row>
    <row r="2535" spans="1:25">
      <c r="A2535">
        <f t="shared" si="296"/>
        <v>2</v>
      </c>
      <c r="B2535">
        <f t="shared" si="291"/>
        <v>0</v>
      </c>
      <c r="C2535">
        <v>2534</v>
      </c>
      <c r="D2535" t="s">
        <v>7</v>
      </c>
      <c r="E2535" s="2">
        <v>289</v>
      </c>
      <c r="G2535" s="5" t="s">
        <v>1064</v>
      </c>
      <c r="H2535" t="s">
        <v>21910</v>
      </c>
      <c r="I2535" t="s">
        <v>21911</v>
      </c>
      <c r="J2535" s="7" t="s">
        <v>21912</v>
      </c>
      <c r="K2535" s="5" t="s">
        <v>30688</v>
      </c>
      <c r="L2535" t="s">
        <v>53666</v>
      </c>
      <c r="M2535" s="7" t="s">
        <v>53667</v>
      </c>
      <c r="N2535" s="5" t="s">
        <v>21913</v>
      </c>
      <c r="O2535" s="5" t="s">
        <v>21914</v>
      </c>
      <c r="P2535" s="5" t="s">
        <v>21915</v>
      </c>
      <c r="S2535">
        <f t="shared" si="297"/>
        <v>0</v>
      </c>
      <c r="T2535">
        <f t="shared" si="298"/>
        <v>0</v>
      </c>
      <c r="U2535">
        <f t="shared" si="299"/>
        <v>0</v>
      </c>
      <c r="V2535">
        <f t="shared" si="292"/>
        <v>0</v>
      </c>
      <c r="W2535">
        <f t="shared" si="293"/>
        <v>0</v>
      </c>
      <c r="X2535">
        <f t="shared" si="294"/>
        <v>0</v>
      </c>
      <c r="Y2535">
        <f t="shared" si="295"/>
        <v>1</v>
      </c>
    </row>
    <row r="2536" spans="1:25">
      <c r="A2536">
        <f t="shared" si="296"/>
        <v>1</v>
      </c>
      <c r="B2536">
        <f t="shared" si="291"/>
        <v>0</v>
      </c>
      <c r="C2536">
        <v>2535</v>
      </c>
      <c r="D2536" t="s">
        <v>7</v>
      </c>
      <c r="E2536" s="2">
        <v>290</v>
      </c>
      <c r="G2536" s="5" t="s">
        <v>21916</v>
      </c>
      <c r="H2536" t="s">
        <v>21917</v>
      </c>
      <c r="I2536" t="s">
        <v>21918</v>
      </c>
      <c r="J2536" s="7" t="s">
        <v>21919</v>
      </c>
      <c r="K2536" s="5" t="s">
        <v>30689</v>
      </c>
      <c r="L2536" t="s">
        <v>53668</v>
      </c>
      <c r="M2536" s="7" t="s">
        <v>53669</v>
      </c>
      <c r="N2536" s="5" t="s">
        <v>21920</v>
      </c>
      <c r="O2536" s="5" t="s">
        <v>21921</v>
      </c>
      <c r="P2536" s="5" t="s">
        <v>21922</v>
      </c>
      <c r="S2536">
        <f t="shared" si="297"/>
        <v>0</v>
      </c>
      <c r="T2536">
        <f t="shared" si="298"/>
        <v>0</v>
      </c>
      <c r="U2536">
        <f t="shared" si="299"/>
        <v>0</v>
      </c>
      <c r="V2536">
        <f t="shared" si="292"/>
        <v>1</v>
      </c>
      <c r="W2536">
        <f t="shared" si="293"/>
        <v>0</v>
      </c>
      <c r="X2536">
        <f t="shared" si="294"/>
        <v>0</v>
      </c>
      <c r="Y2536">
        <f t="shared" si="295"/>
        <v>1</v>
      </c>
    </row>
    <row r="2537" spans="1:25">
      <c r="A2537">
        <f t="shared" si="296"/>
        <v>7</v>
      </c>
      <c r="B2537">
        <f t="shared" si="291"/>
        <v>0</v>
      </c>
      <c r="C2537">
        <v>2536</v>
      </c>
      <c r="D2537" t="s">
        <v>7</v>
      </c>
      <c r="E2537" s="2">
        <v>291</v>
      </c>
      <c r="G2537" s="5" t="s">
        <v>21923</v>
      </c>
      <c r="H2537" t="s">
        <v>1063</v>
      </c>
      <c r="I2537" t="s">
        <v>21924</v>
      </c>
      <c r="J2537" s="7" t="s">
        <v>21925</v>
      </c>
      <c r="K2537" s="5" t="s">
        <v>30690</v>
      </c>
      <c r="L2537" t="s">
        <v>53670</v>
      </c>
      <c r="M2537" s="7" t="s">
        <v>53671</v>
      </c>
      <c r="N2537" s="5" t="s">
        <v>1068</v>
      </c>
      <c r="O2537" s="5" t="s">
        <v>21926</v>
      </c>
      <c r="P2537" s="5" t="s">
        <v>21927</v>
      </c>
      <c r="S2537">
        <f t="shared" si="297"/>
        <v>0</v>
      </c>
      <c r="T2537">
        <f t="shared" si="298"/>
        <v>0</v>
      </c>
      <c r="U2537">
        <f t="shared" si="299"/>
        <v>0</v>
      </c>
      <c r="V2537">
        <f t="shared" si="292"/>
        <v>0</v>
      </c>
      <c r="W2537">
        <f t="shared" si="293"/>
        <v>0</v>
      </c>
      <c r="X2537">
        <f t="shared" si="294"/>
        <v>0</v>
      </c>
      <c r="Y2537">
        <f t="shared" si="295"/>
        <v>1</v>
      </c>
    </row>
    <row r="2538" spans="1:25">
      <c r="A2538">
        <f t="shared" si="296"/>
        <v>6</v>
      </c>
      <c r="B2538">
        <f t="shared" si="291"/>
        <v>0</v>
      </c>
      <c r="C2538">
        <v>2537</v>
      </c>
      <c r="D2538" t="s">
        <v>7</v>
      </c>
      <c r="E2538" s="2">
        <v>292</v>
      </c>
      <c r="G2538" s="5" t="s">
        <v>21928</v>
      </c>
      <c r="H2538" t="s">
        <v>21929</v>
      </c>
      <c r="I2538" t="s">
        <v>21930</v>
      </c>
      <c r="J2538" s="7" t="s">
        <v>21931</v>
      </c>
      <c r="K2538" s="5" t="s">
        <v>30691</v>
      </c>
      <c r="L2538" t="s">
        <v>53672</v>
      </c>
      <c r="M2538" s="7" t="s">
        <v>53673</v>
      </c>
      <c r="N2538" s="5" t="s">
        <v>21932</v>
      </c>
      <c r="O2538" s="5" t="s">
        <v>21933</v>
      </c>
      <c r="P2538" s="5" t="s">
        <v>21934</v>
      </c>
      <c r="S2538">
        <f t="shared" si="297"/>
        <v>0</v>
      </c>
      <c r="T2538">
        <f t="shared" si="298"/>
        <v>0</v>
      </c>
      <c r="U2538">
        <f t="shared" si="299"/>
        <v>0</v>
      </c>
      <c r="V2538">
        <f t="shared" si="292"/>
        <v>0</v>
      </c>
      <c r="W2538">
        <f t="shared" si="293"/>
        <v>0</v>
      </c>
      <c r="X2538">
        <f t="shared" si="294"/>
        <v>0</v>
      </c>
      <c r="Y2538">
        <f t="shared" si="295"/>
        <v>1</v>
      </c>
    </row>
    <row r="2539" spans="1:25">
      <c r="A2539">
        <f t="shared" si="296"/>
        <v>3</v>
      </c>
      <c r="B2539">
        <f t="shared" si="291"/>
        <v>100</v>
      </c>
      <c r="C2539">
        <v>2538</v>
      </c>
      <c r="D2539" t="s">
        <v>7</v>
      </c>
      <c r="E2539" s="2">
        <v>293</v>
      </c>
      <c r="G2539" s="5" t="s">
        <v>21935</v>
      </c>
      <c r="H2539" t="s">
        <v>21936</v>
      </c>
      <c r="I2539" t="s">
        <v>33508</v>
      </c>
      <c r="J2539" s="7" t="s">
        <v>33509</v>
      </c>
      <c r="K2539" s="5" t="s">
        <v>33510</v>
      </c>
      <c r="L2539" t="s">
        <v>33511</v>
      </c>
      <c r="M2539" s="7" t="s">
        <v>33512</v>
      </c>
      <c r="N2539" s="5" t="s">
        <v>21937</v>
      </c>
      <c r="O2539" s="5" t="s">
        <v>33513</v>
      </c>
      <c r="P2539" s="5" t="s">
        <v>33514</v>
      </c>
      <c r="S2539">
        <f t="shared" si="297"/>
        <v>0</v>
      </c>
      <c r="T2539">
        <f t="shared" si="298"/>
        <v>0</v>
      </c>
      <c r="U2539">
        <f t="shared" si="299"/>
        <v>0</v>
      </c>
      <c r="V2539">
        <f t="shared" si="292"/>
        <v>1</v>
      </c>
      <c r="W2539">
        <f t="shared" si="293"/>
        <v>0</v>
      </c>
      <c r="X2539">
        <f t="shared" si="294"/>
        <v>0</v>
      </c>
      <c r="Y2539">
        <f t="shared" si="295"/>
        <v>1</v>
      </c>
    </row>
    <row r="2540" spans="1:25">
      <c r="A2540">
        <f t="shared" si="296"/>
        <v>10</v>
      </c>
      <c r="B2540">
        <f t="shared" si="291"/>
        <v>0</v>
      </c>
      <c r="C2540">
        <v>2539</v>
      </c>
      <c r="D2540" t="s">
        <v>7</v>
      </c>
      <c r="E2540" s="2">
        <v>294</v>
      </c>
      <c r="G2540" s="5" t="s">
        <v>21938</v>
      </c>
      <c r="H2540" t="s">
        <v>21939</v>
      </c>
      <c r="I2540" t="s">
        <v>21940</v>
      </c>
      <c r="J2540" s="7" t="s">
        <v>32266</v>
      </c>
      <c r="K2540" s="5" t="s">
        <v>30692</v>
      </c>
      <c r="L2540" t="s">
        <v>53674</v>
      </c>
      <c r="M2540" s="7" t="s">
        <v>53675</v>
      </c>
      <c r="N2540" s="5" t="s">
        <v>21941</v>
      </c>
      <c r="O2540" s="5" t="s">
        <v>21942</v>
      </c>
      <c r="P2540" s="5" t="s">
        <v>21943</v>
      </c>
      <c r="S2540">
        <f t="shared" si="297"/>
        <v>0</v>
      </c>
      <c r="T2540">
        <f t="shared" si="298"/>
        <v>0</v>
      </c>
      <c r="U2540">
        <f t="shared" si="299"/>
        <v>0</v>
      </c>
      <c r="V2540">
        <f t="shared" si="292"/>
        <v>0</v>
      </c>
      <c r="W2540">
        <f t="shared" si="293"/>
        <v>0</v>
      </c>
      <c r="X2540">
        <f t="shared" si="294"/>
        <v>0</v>
      </c>
      <c r="Y2540">
        <f t="shared" si="295"/>
        <v>1</v>
      </c>
    </row>
    <row r="2541" spans="1:25">
      <c r="A2541">
        <f t="shared" si="296"/>
        <v>6</v>
      </c>
      <c r="B2541">
        <f t="shared" si="291"/>
        <v>0</v>
      </c>
      <c r="C2541">
        <v>2540</v>
      </c>
      <c r="D2541" t="s">
        <v>7</v>
      </c>
      <c r="E2541" s="2">
        <v>295</v>
      </c>
      <c r="G2541" s="5" t="s">
        <v>21944</v>
      </c>
      <c r="H2541" t="s">
        <v>21945</v>
      </c>
      <c r="I2541" t="s">
        <v>21946</v>
      </c>
      <c r="J2541" s="7" t="s">
        <v>21947</v>
      </c>
      <c r="K2541" s="5" t="s">
        <v>30693</v>
      </c>
      <c r="L2541" t="s">
        <v>53676</v>
      </c>
      <c r="M2541" s="7" t="s">
        <v>53677</v>
      </c>
      <c r="N2541" s="5" t="s">
        <v>21948</v>
      </c>
      <c r="O2541" s="5" t="s">
        <v>21949</v>
      </c>
      <c r="P2541" s="5" t="s">
        <v>21950</v>
      </c>
      <c r="S2541">
        <f t="shared" si="297"/>
        <v>0</v>
      </c>
      <c r="T2541">
        <f t="shared" si="298"/>
        <v>0</v>
      </c>
      <c r="U2541">
        <f t="shared" si="299"/>
        <v>0</v>
      </c>
      <c r="V2541">
        <f t="shared" si="292"/>
        <v>0</v>
      </c>
      <c r="W2541">
        <f t="shared" si="293"/>
        <v>0</v>
      </c>
      <c r="X2541">
        <f t="shared" si="294"/>
        <v>0</v>
      </c>
      <c r="Y2541">
        <f t="shared" si="295"/>
        <v>1</v>
      </c>
    </row>
    <row r="2542" spans="1:25">
      <c r="A2542">
        <f t="shared" si="296"/>
        <v>4</v>
      </c>
      <c r="B2542">
        <f t="shared" si="291"/>
        <v>0</v>
      </c>
      <c r="C2542">
        <v>2541</v>
      </c>
      <c r="D2542" t="s">
        <v>7</v>
      </c>
      <c r="E2542" s="2">
        <v>296</v>
      </c>
      <c r="G2542" s="5" t="s">
        <v>21951</v>
      </c>
      <c r="H2542" t="s">
        <v>21952</v>
      </c>
      <c r="I2542" t="s">
        <v>21953</v>
      </c>
      <c r="J2542" s="7" t="s">
        <v>21954</v>
      </c>
      <c r="K2542" s="5" t="s">
        <v>30694</v>
      </c>
      <c r="L2542" t="s">
        <v>53678</v>
      </c>
      <c r="M2542" s="7" t="s">
        <v>53679</v>
      </c>
      <c r="N2542" s="5" t="s">
        <v>21955</v>
      </c>
      <c r="O2542" s="5" t="s">
        <v>21956</v>
      </c>
      <c r="P2542" s="5" t="s">
        <v>21957</v>
      </c>
      <c r="S2542">
        <f t="shared" si="297"/>
        <v>0</v>
      </c>
      <c r="T2542">
        <f t="shared" si="298"/>
        <v>0</v>
      </c>
      <c r="U2542">
        <f t="shared" si="299"/>
        <v>0</v>
      </c>
      <c r="V2542">
        <f t="shared" si="292"/>
        <v>0</v>
      </c>
      <c r="W2542">
        <f t="shared" si="293"/>
        <v>0</v>
      </c>
      <c r="X2542">
        <f t="shared" si="294"/>
        <v>0</v>
      </c>
      <c r="Y2542">
        <f t="shared" si="295"/>
        <v>1</v>
      </c>
    </row>
    <row r="2543" spans="1:25">
      <c r="A2543">
        <f t="shared" si="296"/>
        <v>8</v>
      </c>
      <c r="B2543">
        <f t="shared" si="291"/>
        <v>0</v>
      </c>
      <c r="C2543">
        <v>2542</v>
      </c>
      <c r="D2543" t="s">
        <v>7</v>
      </c>
      <c r="E2543" s="2">
        <v>297</v>
      </c>
      <c r="G2543" s="5" t="s">
        <v>21958</v>
      </c>
      <c r="H2543" t="s">
        <v>21959</v>
      </c>
      <c r="I2543" t="s">
        <v>21960</v>
      </c>
      <c r="J2543" s="7" t="s">
        <v>21961</v>
      </c>
      <c r="K2543" s="5" t="s">
        <v>30695</v>
      </c>
      <c r="L2543" t="s">
        <v>53680</v>
      </c>
      <c r="M2543" s="7" t="s">
        <v>53681</v>
      </c>
      <c r="N2543" s="5" t="s">
        <v>21962</v>
      </c>
      <c r="O2543" s="5" t="s">
        <v>21963</v>
      </c>
      <c r="P2543" s="5" t="s">
        <v>21964</v>
      </c>
      <c r="S2543">
        <f t="shared" si="297"/>
        <v>0</v>
      </c>
      <c r="T2543">
        <f t="shared" si="298"/>
        <v>0</v>
      </c>
      <c r="U2543">
        <f t="shared" si="299"/>
        <v>0</v>
      </c>
      <c r="V2543">
        <f t="shared" si="292"/>
        <v>0</v>
      </c>
      <c r="W2543">
        <f t="shared" si="293"/>
        <v>0</v>
      </c>
      <c r="X2543">
        <f t="shared" si="294"/>
        <v>0</v>
      </c>
      <c r="Y2543">
        <f t="shared" si="295"/>
        <v>1</v>
      </c>
    </row>
    <row r="2544" spans="1:25">
      <c r="A2544">
        <f t="shared" si="296"/>
        <v>6</v>
      </c>
      <c r="B2544">
        <f t="shared" si="291"/>
        <v>0</v>
      </c>
      <c r="C2544">
        <v>2543</v>
      </c>
      <c r="D2544" t="s">
        <v>7</v>
      </c>
      <c r="E2544" s="2">
        <v>298</v>
      </c>
      <c r="G2544" s="5" t="s">
        <v>21965</v>
      </c>
      <c r="H2544" t="s">
        <v>21966</v>
      </c>
      <c r="I2544" t="s">
        <v>21967</v>
      </c>
      <c r="J2544" s="7" t="s">
        <v>21968</v>
      </c>
      <c r="K2544" s="5" t="s">
        <v>30696</v>
      </c>
      <c r="L2544" t="s">
        <v>53682</v>
      </c>
      <c r="M2544" s="7" t="s">
        <v>53683</v>
      </c>
      <c r="N2544" s="5" t="s">
        <v>21968</v>
      </c>
      <c r="O2544" s="5" t="s">
        <v>21969</v>
      </c>
      <c r="P2544" s="5" t="s">
        <v>21970</v>
      </c>
      <c r="S2544">
        <f t="shared" si="297"/>
        <v>0</v>
      </c>
      <c r="T2544">
        <f t="shared" si="298"/>
        <v>0</v>
      </c>
      <c r="U2544">
        <f t="shared" si="299"/>
        <v>0</v>
      </c>
      <c r="V2544">
        <f t="shared" si="292"/>
        <v>0</v>
      </c>
      <c r="W2544">
        <f t="shared" si="293"/>
        <v>0</v>
      </c>
      <c r="X2544">
        <f t="shared" si="294"/>
        <v>0</v>
      </c>
      <c r="Y2544">
        <f t="shared" si="295"/>
        <v>1</v>
      </c>
    </row>
    <row r="2545" spans="1:25">
      <c r="A2545">
        <f t="shared" si="296"/>
        <v>8</v>
      </c>
      <c r="B2545">
        <f t="shared" si="291"/>
        <v>0</v>
      </c>
      <c r="C2545">
        <v>2544</v>
      </c>
      <c r="D2545" t="s">
        <v>7</v>
      </c>
      <c r="E2545" s="2">
        <v>299</v>
      </c>
      <c r="G2545" s="5" t="s">
        <v>21971</v>
      </c>
      <c r="H2545" t="s">
        <v>21972</v>
      </c>
      <c r="I2545" t="s">
        <v>21973</v>
      </c>
      <c r="J2545" s="7" t="s">
        <v>21974</v>
      </c>
      <c r="K2545" s="5" t="s">
        <v>30697</v>
      </c>
      <c r="L2545" t="s">
        <v>53684</v>
      </c>
      <c r="M2545" s="7" t="s">
        <v>53685</v>
      </c>
      <c r="N2545" s="5" t="s">
        <v>21974</v>
      </c>
      <c r="O2545" s="5" t="s">
        <v>21975</v>
      </c>
      <c r="P2545" s="5" t="s">
        <v>21976</v>
      </c>
      <c r="S2545">
        <f t="shared" si="297"/>
        <v>0</v>
      </c>
      <c r="T2545">
        <f t="shared" si="298"/>
        <v>0</v>
      </c>
      <c r="U2545">
        <f t="shared" si="299"/>
        <v>0</v>
      </c>
      <c r="V2545">
        <f t="shared" si="292"/>
        <v>0</v>
      </c>
      <c r="W2545">
        <f t="shared" si="293"/>
        <v>0</v>
      </c>
      <c r="X2545">
        <f t="shared" si="294"/>
        <v>0</v>
      </c>
      <c r="Y2545">
        <f t="shared" si="295"/>
        <v>1</v>
      </c>
    </row>
    <row r="2546" spans="1:25">
      <c r="A2546">
        <f t="shared" si="296"/>
        <v>4</v>
      </c>
      <c r="B2546">
        <f t="shared" si="291"/>
        <v>0</v>
      </c>
      <c r="C2546">
        <v>2545</v>
      </c>
      <c r="D2546" t="s">
        <v>7</v>
      </c>
      <c r="E2546" s="2">
        <v>300</v>
      </c>
      <c r="G2546" s="5" t="s">
        <v>21977</v>
      </c>
      <c r="H2546" t="s">
        <v>21978</v>
      </c>
      <c r="I2546" t="s">
        <v>21979</v>
      </c>
      <c r="J2546" s="7" t="s">
        <v>21980</v>
      </c>
      <c r="K2546" s="5" t="s">
        <v>30698</v>
      </c>
      <c r="L2546" t="s">
        <v>53686</v>
      </c>
      <c r="M2546" s="7" t="s">
        <v>53687</v>
      </c>
      <c r="N2546" s="5" t="s">
        <v>21981</v>
      </c>
      <c r="O2546" s="5" t="s">
        <v>21982</v>
      </c>
      <c r="P2546" s="5" t="s">
        <v>21983</v>
      </c>
      <c r="S2546">
        <f t="shared" si="297"/>
        <v>0</v>
      </c>
      <c r="T2546">
        <f t="shared" si="298"/>
        <v>0</v>
      </c>
      <c r="U2546">
        <f t="shared" si="299"/>
        <v>0</v>
      </c>
      <c r="V2546">
        <f t="shared" si="292"/>
        <v>0</v>
      </c>
      <c r="W2546">
        <f t="shared" si="293"/>
        <v>0</v>
      </c>
      <c r="X2546">
        <f t="shared" si="294"/>
        <v>0</v>
      </c>
      <c r="Y2546">
        <f t="shared" si="295"/>
        <v>1</v>
      </c>
    </row>
    <row r="2547" spans="1:25">
      <c r="A2547">
        <f t="shared" si="296"/>
        <v>7</v>
      </c>
      <c r="B2547">
        <f t="shared" si="291"/>
        <v>0</v>
      </c>
      <c r="C2547">
        <v>2546</v>
      </c>
      <c r="D2547" t="s">
        <v>7</v>
      </c>
      <c r="E2547" s="2">
        <v>301</v>
      </c>
      <c r="G2547" s="5" t="s">
        <v>21984</v>
      </c>
      <c r="H2547" t="s">
        <v>21985</v>
      </c>
      <c r="I2547" t="s">
        <v>21986</v>
      </c>
      <c r="J2547" s="7" t="s">
        <v>21987</v>
      </c>
      <c r="K2547" s="5" t="s">
        <v>30699</v>
      </c>
      <c r="L2547" t="s">
        <v>53688</v>
      </c>
      <c r="M2547" s="7" t="s">
        <v>53689</v>
      </c>
      <c r="N2547" s="5" t="s">
        <v>21988</v>
      </c>
      <c r="O2547" s="5" t="s">
        <v>21989</v>
      </c>
      <c r="P2547" s="5" t="s">
        <v>21990</v>
      </c>
      <c r="S2547">
        <f t="shared" si="297"/>
        <v>0</v>
      </c>
      <c r="T2547">
        <f t="shared" si="298"/>
        <v>0</v>
      </c>
      <c r="U2547">
        <f t="shared" si="299"/>
        <v>0</v>
      </c>
      <c r="V2547">
        <f t="shared" si="292"/>
        <v>0</v>
      </c>
      <c r="W2547">
        <f t="shared" si="293"/>
        <v>0</v>
      </c>
      <c r="X2547">
        <f t="shared" si="294"/>
        <v>0</v>
      </c>
      <c r="Y2547">
        <f t="shared" si="295"/>
        <v>1</v>
      </c>
    </row>
    <row r="2548" spans="1:25">
      <c r="A2548">
        <f t="shared" si="296"/>
        <v>1</v>
      </c>
      <c r="B2548">
        <f t="shared" si="291"/>
        <v>0</v>
      </c>
      <c r="C2548">
        <v>2547</v>
      </c>
      <c r="D2548" t="s">
        <v>7</v>
      </c>
      <c r="E2548" s="2">
        <v>302</v>
      </c>
      <c r="G2548" s="5" t="s">
        <v>21991</v>
      </c>
      <c r="H2548" t="s">
        <v>21992</v>
      </c>
      <c r="I2548" t="s">
        <v>21993</v>
      </c>
      <c r="J2548" s="7" t="s">
        <v>21994</v>
      </c>
      <c r="K2548" s="5" t="s">
        <v>30700</v>
      </c>
      <c r="L2548" t="s">
        <v>53690</v>
      </c>
      <c r="M2548" s="7" t="s">
        <v>53691</v>
      </c>
      <c r="N2548" s="5" t="s">
        <v>21995</v>
      </c>
      <c r="O2548" s="5" t="s">
        <v>21996</v>
      </c>
      <c r="P2548" s="5" t="s">
        <v>21997</v>
      </c>
      <c r="S2548">
        <f t="shared" si="297"/>
        <v>0</v>
      </c>
      <c r="T2548">
        <f t="shared" si="298"/>
        <v>0</v>
      </c>
      <c r="U2548">
        <f t="shared" si="299"/>
        <v>0</v>
      </c>
      <c r="V2548">
        <f t="shared" si="292"/>
        <v>0</v>
      </c>
      <c r="W2548">
        <f t="shared" si="293"/>
        <v>0</v>
      </c>
      <c r="X2548">
        <f t="shared" si="294"/>
        <v>0</v>
      </c>
      <c r="Y2548">
        <f t="shared" si="295"/>
        <v>1</v>
      </c>
    </row>
    <row r="2549" spans="1:25">
      <c r="A2549">
        <f t="shared" si="296"/>
        <v>5</v>
      </c>
      <c r="B2549">
        <f t="shared" si="291"/>
        <v>0</v>
      </c>
      <c r="C2549">
        <v>2548</v>
      </c>
      <c r="D2549" t="s">
        <v>7</v>
      </c>
      <c r="E2549" s="2">
        <v>303</v>
      </c>
      <c r="G2549" s="5" t="s">
        <v>21998</v>
      </c>
      <c r="H2549" t="s">
        <v>21999</v>
      </c>
      <c r="I2549" t="s">
        <v>22000</v>
      </c>
      <c r="J2549" s="7" t="s">
        <v>22001</v>
      </c>
      <c r="K2549" s="5" t="s">
        <v>30701</v>
      </c>
      <c r="L2549" t="s">
        <v>53692</v>
      </c>
      <c r="M2549" s="7" t="s">
        <v>53693</v>
      </c>
      <c r="N2549" s="5" t="s">
        <v>22002</v>
      </c>
      <c r="O2549" s="5" t="s">
        <v>22003</v>
      </c>
      <c r="P2549" s="5" t="s">
        <v>22004</v>
      </c>
      <c r="S2549">
        <f t="shared" si="297"/>
        <v>0</v>
      </c>
      <c r="T2549">
        <f t="shared" si="298"/>
        <v>0</v>
      </c>
      <c r="U2549">
        <f t="shared" si="299"/>
        <v>0</v>
      </c>
      <c r="V2549">
        <f t="shared" si="292"/>
        <v>0</v>
      </c>
      <c r="W2549">
        <f t="shared" si="293"/>
        <v>0</v>
      </c>
      <c r="X2549">
        <f t="shared" si="294"/>
        <v>0</v>
      </c>
      <c r="Y2549">
        <f t="shared" si="295"/>
        <v>1</v>
      </c>
    </row>
    <row r="2550" spans="1:25">
      <c r="A2550">
        <f t="shared" si="296"/>
        <v>4</v>
      </c>
      <c r="B2550">
        <f t="shared" si="291"/>
        <v>0</v>
      </c>
      <c r="C2550">
        <v>2549</v>
      </c>
      <c r="D2550" t="s">
        <v>7</v>
      </c>
      <c r="E2550" s="2">
        <v>304</v>
      </c>
      <c r="G2550" s="5" t="s">
        <v>22005</v>
      </c>
      <c r="H2550" t="s">
        <v>22006</v>
      </c>
      <c r="I2550" t="s">
        <v>22007</v>
      </c>
      <c r="J2550" s="7" t="s">
        <v>32267</v>
      </c>
      <c r="K2550" s="5" t="s">
        <v>30702</v>
      </c>
      <c r="L2550" t="s">
        <v>53694</v>
      </c>
      <c r="M2550" s="7" t="s">
        <v>53695</v>
      </c>
      <c r="N2550" s="5" t="s">
        <v>22008</v>
      </c>
      <c r="O2550" s="5" t="s">
        <v>22009</v>
      </c>
      <c r="P2550" s="5" t="s">
        <v>22010</v>
      </c>
      <c r="S2550">
        <f t="shared" si="297"/>
        <v>0</v>
      </c>
      <c r="T2550">
        <f t="shared" si="298"/>
        <v>0</v>
      </c>
      <c r="U2550">
        <f t="shared" si="299"/>
        <v>0</v>
      </c>
      <c r="V2550">
        <f t="shared" si="292"/>
        <v>0</v>
      </c>
      <c r="W2550">
        <f t="shared" si="293"/>
        <v>0</v>
      </c>
      <c r="X2550">
        <f t="shared" si="294"/>
        <v>0</v>
      </c>
      <c r="Y2550">
        <f t="shared" si="295"/>
        <v>1</v>
      </c>
    </row>
    <row r="2551" spans="1:25">
      <c r="A2551">
        <f t="shared" si="296"/>
        <v>7</v>
      </c>
      <c r="B2551">
        <f t="shared" si="291"/>
        <v>0</v>
      </c>
      <c r="C2551">
        <v>2550</v>
      </c>
      <c r="D2551" t="s">
        <v>7</v>
      </c>
      <c r="E2551" s="2">
        <v>305</v>
      </c>
      <c r="G2551" s="5" t="s">
        <v>22011</v>
      </c>
      <c r="H2551" t="s">
        <v>22012</v>
      </c>
      <c r="I2551" t="s">
        <v>22013</v>
      </c>
      <c r="J2551" s="7" t="s">
        <v>22014</v>
      </c>
      <c r="K2551" s="5" t="s">
        <v>30703</v>
      </c>
      <c r="L2551" t="s">
        <v>53696</v>
      </c>
      <c r="M2551" s="7" t="s">
        <v>53697</v>
      </c>
      <c r="N2551" s="5" t="s">
        <v>22014</v>
      </c>
      <c r="O2551" s="5" t="s">
        <v>22015</v>
      </c>
      <c r="P2551" s="5" t="s">
        <v>22016</v>
      </c>
      <c r="S2551">
        <f t="shared" si="297"/>
        <v>0</v>
      </c>
      <c r="T2551">
        <f t="shared" si="298"/>
        <v>0</v>
      </c>
      <c r="U2551">
        <f t="shared" si="299"/>
        <v>0</v>
      </c>
      <c r="V2551">
        <f t="shared" si="292"/>
        <v>0</v>
      </c>
      <c r="W2551">
        <f t="shared" si="293"/>
        <v>0</v>
      </c>
      <c r="X2551">
        <f t="shared" si="294"/>
        <v>0</v>
      </c>
      <c r="Y2551">
        <f t="shared" si="295"/>
        <v>1</v>
      </c>
    </row>
    <row r="2552" spans="1:25">
      <c r="A2552">
        <f t="shared" si="296"/>
        <v>5</v>
      </c>
      <c r="B2552">
        <f t="shared" si="291"/>
        <v>0</v>
      </c>
      <c r="C2552">
        <v>2551</v>
      </c>
      <c r="D2552" t="s">
        <v>7</v>
      </c>
      <c r="E2552" s="2">
        <v>306</v>
      </c>
      <c r="G2552" s="5" t="s">
        <v>22017</v>
      </c>
      <c r="H2552" t="s">
        <v>22018</v>
      </c>
      <c r="I2552" t="s">
        <v>22019</v>
      </c>
      <c r="J2552" s="7" t="s">
        <v>22020</v>
      </c>
      <c r="K2552" s="5" t="s">
        <v>30704</v>
      </c>
      <c r="L2552" t="s">
        <v>53698</v>
      </c>
      <c r="M2552" s="7" t="s">
        <v>53699</v>
      </c>
      <c r="N2552" s="5" t="s">
        <v>22021</v>
      </c>
      <c r="O2552" s="5" t="s">
        <v>22022</v>
      </c>
      <c r="P2552" s="5" t="s">
        <v>22023</v>
      </c>
      <c r="S2552">
        <f t="shared" si="297"/>
        <v>0</v>
      </c>
      <c r="T2552">
        <f t="shared" si="298"/>
        <v>0</v>
      </c>
      <c r="U2552">
        <f t="shared" si="299"/>
        <v>0</v>
      </c>
      <c r="V2552">
        <f t="shared" si="292"/>
        <v>0</v>
      </c>
      <c r="W2552">
        <f t="shared" si="293"/>
        <v>0</v>
      </c>
      <c r="X2552">
        <f t="shared" si="294"/>
        <v>0</v>
      </c>
      <c r="Y2552">
        <f t="shared" si="295"/>
        <v>1</v>
      </c>
    </row>
    <row r="2553" spans="1:25">
      <c r="A2553">
        <f t="shared" si="296"/>
        <v>5</v>
      </c>
      <c r="B2553">
        <f t="shared" si="291"/>
        <v>0</v>
      </c>
      <c r="C2553">
        <v>2552</v>
      </c>
      <c r="D2553" t="s">
        <v>7</v>
      </c>
      <c r="E2553" s="2">
        <v>307</v>
      </c>
      <c r="G2553" s="5" t="s">
        <v>22024</v>
      </c>
      <c r="H2553" t="s">
        <v>22025</v>
      </c>
      <c r="I2553" t="s">
        <v>22026</v>
      </c>
      <c r="J2553" s="7" t="s">
        <v>22027</v>
      </c>
      <c r="K2553" s="5" t="s">
        <v>30705</v>
      </c>
      <c r="L2553" t="s">
        <v>53700</v>
      </c>
      <c r="M2553" s="7" t="s">
        <v>53701</v>
      </c>
      <c r="N2553" s="5" t="s">
        <v>22028</v>
      </c>
      <c r="O2553" s="5" t="s">
        <v>22029</v>
      </c>
      <c r="P2553" s="5" t="s">
        <v>22030</v>
      </c>
      <c r="S2553">
        <f t="shared" si="297"/>
        <v>0</v>
      </c>
      <c r="T2553">
        <f t="shared" si="298"/>
        <v>0</v>
      </c>
      <c r="U2553">
        <f t="shared" si="299"/>
        <v>0</v>
      </c>
      <c r="V2553">
        <f t="shared" si="292"/>
        <v>0</v>
      </c>
      <c r="W2553">
        <f t="shared" si="293"/>
        <v>0</v>
      </c>
      <c r="X2553">
        <f t="shared" si="294"/>
        <v>0</v>
      </c>
      <c r="Y2553">
        <f t="shared" si="295"/>
        <v>1</v>
      </c>
    </row>
    <row r="2554" spans="1:25">
      <c r="A2554">
        <f t="shared" si="296"/>
        <v>1</v>
      </c>
      <c r="B2554">
        <f t="shared" ref="B2554:B2617" si="300">IF(ISNUMBER(FIND(",", J2554)),
    IF(OR(ISNUMBER(SEARCH(LOWER(LEFT(J2554, FIND(",", J2554) - 1)), LOWER(M2554))), ISNUMBER(SEARCH(LOWER(TRIM(MID(J2554, FIND(",", J2554) + 1, LEN(J2554)))), LOWER(M2554)))), 0, 100),
    IF(ISNUMBER(SEARCH(LOWER(J2554), LOWER(M2554))), 0, 100)
)</f>
        <v>0</v>
      </c>
      <c r="C2554">
        <v>2553</v>
      </c>
      <c r="D2554" t="s">
        <v>7</v>
      </c>
      <c r="E2554" s="2">
        <v>308</v>
      </c>
      <c r="G2554" s="5" t="s">
        <v>22031</v>
      </c>
      <c r="H2554" t="s">
        <v>22032</v>
      </c>
      <c r="I2554" t="s">
        <v>22033</v>
      </c>
      <c r="J2554" s="7" t="s">
        <v>22034</v>
      </c>
      <c r="K2554" s="5" t="s">
        <v>30706</v>
      </c>
      <c r="L2554" t="s">
        <v>53702</v>
      </c>
      <c r="M2554" s="7" t="s">
        <v>53703</v>
      </c>
      <c r="N2554" s="5" t="s">
        <v>22035</v>
      </c>
      <c r="O2554" s="5" t="s">
        <v>22036</v>
      </c>
      <c r="P2554" s="5" t="s">
        <v>22037</v>
      </c>
      <c r="S2554">
        <f t="shared" si="297"/>
        <v>0</v>
      </c>
      <c r="T2554">
        <f t="shared" si="298"/>
        <v>0</v>
      </c>
      <c r="U2554">
        <f t="shared" si="299"/>
        <v>0</v>
      </c>
      <c r="V2554">
        <f t="shared" ref="V2554:V2617" si="301">LEN(SUBSTITUTE(K2554,", ","")) - (-LEN(SUBSTITUTE(O2554, " ", "")) + LEN(O2554)+1)</f>
        <v>0</v>
      </c>
      <c r="W2554">
        <f t="shared" ref="W2554:W2617" si="302">LEN(K2554)-LEN(SUBSTITUTE(K2554,"。",""))</f>
        <v>0</v>
      </c>
      <c r="X2554">
        <f t="shared" ref="X2554:X2617" si="303">LEN(P2554)-LEN(SUBSTITUTE(P2554,"。",""))</f>
        <v>0</v>
      </c>
      <c r="Y2554">
        <f t="shared" ref="Y2554:Y2617" si="304">COUNTIF(K:K, K2554)</f>
        <v>1</v>
      </c>
    </row>
    <row r="2555" spans="1:25">
      <c r="A2555">
        <f t="shared" si="296"/>
        <v>7</v>
      </c>
      <c r="B2555">
        <f t="shared" si="300"/>
        <v>0</v>
      </c>
      <c r="C2555">
        <v>2554</v>
      </c>
      <c r="D2555" t="s">
        <v>7</v>
      </c>
      <c r="E2555" s="2">
        <v>309</v>
      </c>
      <c r="G2555" s="5" t="s">
        <v>22038</v>
      </c>
      <c r="H2555" t="s">
        <v>22039</v>
      </c>
      <c r="I2555" t="s">
        <v>22040</v>
      </c>
      <c r="J2555" s="7" t="s">
        <v>22041</v>
      </c>
      <c r="K2555" s="5" t="s">
        <v>30707</v>
      </c>
      <c r="L2555" t="s">
        <v>53704</v>
      </c>
      <c r="M2555" s="7" t="s">
        <v>53705</v>
      </c>
      <c r="N2555" s="5" t="s">
        <v>22042</v>
      </c>
      <c r="O2555" s="5" t="s">
        <v>22043</v>
      </c>
      <c r="P2555" s="5" t="s">
        <v>22044</v>
      </c>
      <c r="S2555">
        <f t="shared" si="297"/>
        <v>0</v>
      </c>
      <c r="T2555">
        <f t="shared" si="298"/>
        <v>0</v>
      </c>
      <c r="U2555">
        <f t="shared" si="299"/>
        <v>0</v>
      </c>
      <c r="V2555">
        <f t="shared" si="301"/>
        <v>0</v>
      </c>
      <c r="W2555">
        <f t="shared" si="302"/>
        <v>0</v>
      </c>
      <c r="X2555">
        <f t="shared" si="303"/>
        <v>0</v>
      </c>
      <c r="Y2555">
        <f t="shared" si="304"/>
        <v>1</v>
      </c>
    </row>
    <row r="2556" spans="1:25">
      <c r="A2556">
        <f t="shared" si="296"/>
        <v>5</v>
      </c>
      <c r="B2556">
        <f t="shared" si="300"/>
        <v>100</v>
      </c>
      <c r="C2556">
        <v>2555</v>
      </c>
      <c r="D2556" t="s">
        <v>7</v>
      </c>
      <c r="E2556" s="2">
        <v>310</v>
      </c>
      <c r="G2556" s="5" t="s">
        <v>22045</v>
      </c>
      <c r="H2556" t="s">
        <v>22046</v>
      </c>
      <c r="I2556" t="s">
        <v>22047</v>
      </c>
      <c r="J2556" s="7" t="s">
        <v>22048</v>
      </c>
      <c r="K2556" s="5" t="s">
        <v>30708</v>
      </c>
      <c r="L2556" t="s">
        <v>53706</v>
      </c>
      <c r="M2556" s="7" t="s">
        <v>53707</v>
      </c>
      <c r="N2556" s="5" t="s">
        <v>22049</v>
      </c>
      <c r="O2556" s="5" t="s">
        <v>22050</v>
      </c>
      <c r="P2556" s="5" t="s">
        <v>22051</v>
      </c>
      <c r="S2556">
        <f t="shared" si="297"/>
        <v>0</v>
      </c>
      <c r="T2556">
        <f t="shared" si="298"/>
        <v>0</v>
      </c>
      <c r="U2556">
        <f t="shared" si="299"/>
        <v>0</v>
      </c>
      <c r="V2556">
        <f t="shared" si="301"/>
        <v>0</v>
      </c>
      <c r="W2556">
        <f t="shared" si="302"/>
        <v>0</v>
      </c>
      <c r="X2556">
        <f t="shared" si="303"/>
        <v>0</v>
      </c>
      <c r="Y2556">
        <f t="shared" si="304"/>
        <v>1</v>
      </c>
    </row>
    <row r="2557" spans="1:25">
      <c r="A2557">
        <f t="shared" si="296"/>
        <v>3</v>
      </c>
      <c r="B2557">
        <f t="shared" si="300"/>
        <v>0</v>
      </c>
      <c r="C2557">
        <v>2556</v>
      </c>
      <c r="D2557" t="s">
        <v>7</v>
      </c>
      <c r="E2557" s="2">
        <v>311</v>
      </c>
      <c r="G2557" s="5" t="s">
        <v>22052</v>
      </c>
      <c r="H2557" t="s">
        <v>22053</v>
      </c>
      <c r="I2557" t="s">
        <v>22054</v>
      </c>
      <c r="J2557" s="7" t="s">
        <v>22055</v>
      </c>
      <c r="K2557" s="5" t="s">
        <v>22058</v>
      </c>
      <c r="L2557" t="s">
        <v>53708</v>
      </c>
      <c r="M2557" s="7" t="s">
        <v>53709</v>
      </c>
      <c r="N2557" s="5" t="s">
        <v>22056</v>
      </c>
      <c r="O2557" s="5" t="s">
        <v>22057</v>
      </c>
      <c r="P2557" s="5" t="s">
        <v>22058</v>
      </c>
      <c r="S2557">
        <f t="shared" si="297"/>
        <v>0</v>
      </c>
      <c r="T2557">
        <f t="shared" si="298"/>
        <v>0</v>
      </c>
      <c r="U2557">
        <f t="shared" si="299"/>
        <v>0</v>
      </c>
      <c r="V2557">
        <f t="shared" si="301"/>
        <v>0</v>
      </c>
      <c r="W2557">
        <f t="shared" si="302"/>
        <v>0</v>
      </c>
      <c r="X2557">
        <f t="shared" si="303"/>
        <v>0</v>
      </c>
      <c r="Y2557">
        <f t="shared" si="304"/>
        <v>1</v>
      </c>
    </row>
    <row r="2558" spans="1:25">
      <c r="A2558">
        <f t="shared" si="296"/>
        <v>6</v>
      </c>
      <c r="B2558">
        <f t="shared" si="300"/>
        <v>0</v>
      </c>
      <c r="C2558">
        <v>2557</v>
      </c>
      <c r="D2558" t="s">
        <v>7</v>
      </c>
      <c r="E2558" s="2">
        <v>312</v>
      </c>
      <c r="G2558" s="5" t="s">
        <v>22059</v>
      </c>
      <c r="H2558" t="s">
        <v>22060</v>
      </c>
      <c r="I2558" t="s">
        <v>22061</v>
      </c>
      <c r="J2558" s="7" t="s">
        <v>22062</v>
      </c>
      <c r="K2558" s="5" t="s">
        <v>30709</v>
      </c>
      <c r="L2558" t="s">
        <v>53710</v>
      </c>
      <c r="M2558" s="7" t="s">
        <v>53711</v>
      </c>
      <c r="N2558" s="5" t="s">
        <v>22062</v>
      </c>
      <c r="O2558" s="5" t="s">
        <v>22063</v>
      </c>
      <c r="P2558" s="5" t="s">
        <v>22064</v>
      </c>
      <c r="S2558">
        <f t="shared" si="297"/>
        <v>0</v>
      </c>
      <c r="T2558">
        <f t="shared" si="298"/>
        <v>0</v>
      </c>
      <c r="U2558">
        <f t="shared" si="299"/>
        <v>0</v>
      </c>
      <c r="V2558">
        <f t="shared" si="301"/>
        <v>0</v>
      </c>
      <c r="W2558">
        <f t="shared" si="302"/>
        <v>0</v>
      </c>
      <c r="X2558">
        <f t="shared" si="303"/>
        <v>0</v>
      </c>
      <c r="Y2558">
        <f t="shared" si="304"/>
        <v>1</v>
      </c>
    </row>
    <row r="2559" spans="1:25">
      <c r="A2559">
        <f t="shared" si="296"/>
        <v>8</v>
      </c>
      <c r="B2559">
        <f t="shared" si="300"/>
        <v>0</v>
      </c>
      <c r="C2559">
        <v>2558</v>
      </c>
      <c r="D2559" t="s">
        <v>7</v>
      </c>
      <c r="E2559" s="2">
        <v>313</v>
      </c>
      <c r="G2559" s="5" t="s">
        <v>22065</v>
      </c>
      <c r="H2559" t="s">
        <v>22066</v>
      </c>
      <c r="I2559" t="s">
        <v>22067</v>
      </c>
      <c r="J2559" s="7" t="s">
        <v>22068</v>
      </c>
      <c r="K2559" s="5" t="s">
        <v>30710</v>
      </c>
      <c r="L2559" t="s">
        <v>53712</v>
      </c>
      <c r="M2559" s="7" t="s">
        <v>53713</v>
      </c>
      <c r="N2559" s="5" t="s">
        <v>22069</v>
      </c>
      <c r="O2559" s="5" t="s">
        <v>22070</v>
      </c>
      <c r="P2559" s="5" t="s">
        <v>22071</v>
      </c>
      <c r="S2559">
        <f t="shared" si="297"/>
        <v>0</v>
      </c>
      <c r="T2559">
        <f t="shared" si="298"/>
        <v>0</v>
      </c>
      <c r="U2559">
        <f t="shared" si="299"/>
        <v>0</v>
      </c>
      <c r="V2559">
        <f t="shared" si="301"/>
        <v>0</v>
      </c>
      <c r="W2559">
        <f t="shared" si="302"/>
        <v>0</v>
      </c>
      <c r="X2559">
        <f t="shared" si="303"/>
        <v>0</v>
      </c>
      <c r="Y2559">
        <f t="shared" si="304"/>
        <v>1</v>
      </c>
    </row>
    <row r="2560" spans="1:25">
      <c r="A2560">
        <f t="shared" si="296"/>
        <v>10</v>
      </c>
      <c r="B2560">
        <f t="shared" si="300"/>
        <v>0</v>
      </c>
      <c r="C2560">
        <v>2559</v>
      </c>
      <c r="D2560" t="s">
        <v>7</v>
      </c>
      <c r="E2560" s="2">
        <v>314</v>
      </c>
      <c r="G2560" s="5" t="s">
        <v>22072</v>
      </c>
      <c r="H2560" t="s">
        <v>22073</v>
      </c>
      <c r="I2560" t="s">
        <v>22074</v>
      </c>
      <c r="J2560" s="7" t="s">
        <v>22075</v>
      </c>
      <c r="K2560" s="5" t="s">
        <v>30711</v>
      </c>
      <c r="L2560" t="s">
        <v>53714</v>
      </c>
      <c r="M2560" s="7" t="s">
        <v>53715</v>
      </c>
      <c r="N2560" s="5" t="s">
        <v>22076</v>
      </c>
      <c r="O2560" s="5" t="s">
        <v>33515</v>
      </c>
      <c r="P2560" s="5" t="s">
        <v>22077</v>
      </c>
      <c r="S2560">
        <f t="shared" si="297"/>
        <v>0</v>
      </c>
      <c r="T2560">
        <f t="shared" si="298"/>
        <v>0</v>
      </c>
      <c r="U2560">
        <f t="shared" si="299"/>
        <v>0</v>
      </c>
      <c r="V2560">
        <f t="shared" si="301"/>
        <v>2</v>
      </c>
      <c r="W2560">
        <f t="shared" si="302"/>
        <v>0</v>
      </c>
      <c r="X2560">
        <f t="shared" si="303"/>
        <v>0</v>
      </c>
      <c r="Y2560">
        <f t="shared" si="304"/>
        <v>1</v>
      </c>
    </row>
    <row r="2561" spans="1:25">
      <c r="A2561">
        <f t="shared" si="296"/>
        <v>7</v>
      </c>
      <c r="B2561">
        <f t="shared" si="300"/>
        <v>0</v>
      </c>
      <c r="C2561">
        <v>2560</v>
      </c>
      <c r="D2561" t="s">
        <v>7</v>
      </c>
      <c r="E2561" s="2">
        <v>315</v>
      </c>
      <c r="G2561" s="5" t="s">
        <v>22078</v>
      </c>
      <c r="H2561" t="s">
        <v>22079</v>
      </c>
      <c r="I2561" t="s">
        <v>22080</v>
      </c>
      <c r="J2561" s="7" t="s">
        <v>22081</v>
      </c>
      <c r="K2561" s="5" t="s">
        <v>22084</v>
      </c>
      <c r="L2561" t="s">
        <v>53716</v>
      </c>
      <c r="M2561" s="7" t="s">
        <v>53717</v>
      </c>
      <c r="N2561" s="5" t="s">
        <v>22082</v>
      </c>
      <c r="O2561" s="5" t="s">
        <v>22083</v>
      </c>
      <c r="P2561" s="5" t="s">
        <v>22084</v>
      </c>
      <c r="S2561">
        <f t="shared" si="297"/>
        <v>0</v>
      </c>
      <c r="T2561">
        <f t="shared" si="298"/>
        <v>0</v>
      </c>
      <c r="U2561">
        <f t="shared" si="299"/>
        <v>0</v>
      </c>
      <c r="V2561">
        <f t="shared" si="301"/>
        <v>0</v>
      </c>
      <c r="W2561">
        <f t="shared" si="302"/>
        <v>0</v>
      </c>
      <c r="X2561">
        <f t="shared" si="303"/>
        <v>0</v>
      </c>
      <c r="Y2561">
        <f t="shared" si="304"/>
        <v>1</v>
      </c>
    </row>
    <row r="2562" spans="1:25">
      <c r="A2562">
        <f t="shared" ref="A2562:A2625" si="305">IFERROR(SEARCH(G2562,K2562),100)</f>
        <v>9</v>
      </c>
      <c r="B2562">
        <f t="shared" si="300"/>
        <v>0</v>
      </c>
      <c r="C2562">
        <v>2561</v>
      </c>
      <c r="D2562" t="s">
        <v>7</v>
      </c>
      <c r="E2562" s="2">
        <v>316</v>
      </c>
      <c r="G2562" s="5" t="s">
        <v>22085</v>
      </c>
      <c r="H2562" t="s">
        <v>22086</v>
      </c>
      <c r="I2562" t="s">
        <v>22087</v>
      </c>
      <c r="J2562" s="7" t="s">
        <v>22088</v>
      </c>
      <c r="K2562" s="5" t="s">
        <v>30712</v>
      </c>
      <c r="L2562" t="s">
        <v>53718</v>
      </c>
      <c r="M2562" s="7" t="s">
        <v>53719</v>
      </c>
      <c r="N2562" s="5" t="s">
        <v>22089</v>
      </c>
      <c r="O2562" s="5" t="s">
        <v>22090</v>
      </c>
      <c r="P2562" s="5" t="s">
        <v>22091</v>
      </c>
      <c r="S2562">
        <f t="shared" ref="S2562:S2625" si="306">LEN(K2562)-LEN(P2562)</f>
        <v>0</v>
      </c>
      <c r="T2562">
        <f t="shared" ref="T2562:T2625" si="307">LEN(N2562) - LEN(SUBSTITUTE(N2562, " ", "")) + 1-LEN(G2562)</f>
        <v>0</v>
      </c>
      <c r="U2562">
        <f t="shared" ref="U2562:U2625" si="308">IFERROR(SEARCH(G2562,K2561),0)</f>
        <v>0</v>
      </c>
      <c r="V2562">
        <f t="shared" si="301"/>
        <v>0</v>
      </c>
      <c r="W2562">
        <f t="shared" si="302"/>
        <v>0</v>
      </c>
      <c r="X2562">
        <f t="shared" si="303"/>
        <v>0</v>
      </c>
      <c r="Y2562">
        <f t="shared" si="304"/>
        <v>1</v>
      </c>
    </row>
    <row r="2563" spans="1:25">
      <c r="A2563">
        <f t="shared" si="305"/>
        <v>4</v>
      </c>
      <c r="B2563">
        <f t="shared" si="300"/>
        <v>0</v>
      </c>
      <c r="C2563">
        <v>2562</v>
      </c>
      <c r="D2563" t="s">
        <v>7</v>
      </c>
      <c r="E2563" s="2">
        <v>317</v>
      </c>
      <c r="G2563" s="5" t="s">
        <v>1185</v>
      </c>
      <c r="H2563" t="s">
        <v>1186</v>
      </c>
      <c r="I2563" t="s">
        <v>22092</v>
      </c>
      <c r="J2563" s="7" t="s">
        <v>22093</v>
      </c>
      <c r="K2563" s="5" t="s">
        <v>30713</v>
      </c>
      <c r="L2563" t="s">
        <v>53720</v>
      </c>
      <c r="M2563" s="7" t="s">
        <v>3522</v>
      </c>
      <c r="N2563" s="5" t="s">
        <v>1190</v>
      </c>
      <c r="O2563" s="5" t="s">
        <v>22094</v>
      </c>
      <c r="P2563" s="5" t="s">
        <v>22095</v>
      </c>
      <c r="S2563">
        <f t="shared" si="306"/>
        <v>0</v>
      </c>
      <c r="T2563">
        <f t="shared" si="307"/>
        <v>0</v>
      </c>
      <c r="U2563">
        <f t="shared" si="308"/>
        <v>0</v>
      </c>
      <c r="V2563">
        <f t="shared" si="301"/>
        <v>0</v>
      </c>
      <c r="W2563">
        <f t="shared" si="302"/>
        <v>0</v>
      </c>
      <c r="X2563">
        <f t="shared" si="303"/>
        <v>0</v>
      </c>
      <c r="Y2563">
        <f t="shared" si="304"/>
        <v>1</v>
      </c>
    </row>
    <row r="2564" spans="1:25">
      <c r="A2564">
        <f t="shared" si="305"/>
        <v>9</v>
      </c>
      <c r="B2564">
        <f t="shared" si="300"/>
        <v>0</v>
      </c>
      <c r="C2564">
        <v>2563</v>
      </c>
      <c r="D2564" t="s">
        <v>7</v>
      </c>
      <c r="E2564" s="2">
        <v>318</v>
      </c>
      <c r="G2564" s="5" t="s">
        <v>22096</v>
      </c>
      <c r="H2564" t="s">
        <v>22097</v>
      </c>
      <c r="I2564" t="s">
        <v>22098</v>
      </c>
      <c r="J2564" s="7" t="s">
        <v>22099</v>
      </c>
      <c r="K2564" s="5" t="s">
        <v>30714</v>
      </c>
      <c r="L2564" t="s">
        <v>53721</v>
      </c>
      <c r="M2564" s="7" t="s">
        <v>53722</v>
      </c>
      <c r="N2564" s="5" t="s">
        <v>22099</v>
      </c>
      <c r="O2564" s="5" t="s">
        <v>22100</v>
      </c>
      <c r="P2564" s="5" t="s">
        <v>22101</v>
      </c>
      <c r="S2564">
        <f t="shared" si="306"/>
        <v>0</v>
      </c>
      <c r="T2564">
        <f t="shared" si="307"/>
        <v>0</v>
      </c>
      <c r="U2564">
        <f t="shared" si="308"/>
        <v>0</v>
      </c>
      <c r="V2564">
        <f t="shared" si="301"/>
        <v>0</v>
      </c>
      <c r="W2564">
        <f t="shared" si="302"/>
        <v>0</v>
      </c>
      <c r="X2564">
        <f t="shared" si="303"/>
        <v>0</v>
      </c>
      <c r="Y2564">
        <f t="shared" si="304"/>
        <v>1</v>
      </c>
    </row>
    <row r="2565" spans="1:25">
      <c r="A2565">
        <f t="shared" si="305"/>
        <v>7</v>
      </c>
      <c r="B2565">
        <f t="shared" si="300"/>
        <v>0</v>
      </c>
      <c r="C2565">
        <v>2564</v>
      </c>
      <c r="D2565" t="s">
        <v>7</v>
      </c>
      <c r="E2565" s="2">
        <v>319</v>
      </c>
      <c r="G2565" s="5" t="s">
        <v>22102</v>
      </c>
      <c r="H2565" t="s">
        <v>22103</v>
      </c>
      <c r="I2565" t="s">
        <v>22104</v>
      </c>
      <c r="J2565" s="7" t="s">
        <v>22105</v>
      </c>
      <c r="K2565" s="5" t="s">
        <v>30715</v>
      </c>
      <c r="L2565" t="s">
        <v>53723</v>
      </c>
      <c r="M2565" s="7" t="s">
        <v>53724</v>
      </c>
      <c r="N2565" s="5" t="s">
        <v>22106</v>
      </c>
      <c r="O2565" s="5" t="s">
        <v>22107</v>
      </c>
      <c r="P2565" s="5" t="s">
        <v>22108</v>
      </c>
      <c r="S2565">
        <f t="shared" si="306"/>
        <v>0</v>
      </c>
      <c r="T2565">
        <f t="shared" si="307"/>
        <v>0</v>
      </c>
      <c r="U2565">
        <f t="shared" si="308"/>
        <v>0</v>
      </c>
      <c r="V2565">
        <f t="shared" si="301"/>
        <v>0</v>
      </c>
      <c r="W2565">
        <f t="shared" si="302"/>
        <v>0</v>
      </c>
      <c r="X2565">
        <f t="shared" si="303"/>
        <v>0</v>
      </c>
      <c r="Y2565">
        <f t="shared" si="304"/>
        <v>1</v>
      </c>
    </row>
    <row r="2566" spans="1:25">
      <c r="A2566">
        <f t="shared" si="305"/>
        <v>10</v>
      </c>
      <c r="B2566">
        <f t="shared" si="300"/>
        <v>0</v>
      </c>
      <c r="C2566">
        <v>2565</v>
      </c>
      <c r="D2566" t="s">
        <v>7</v>
      </c>
      <c r="E2566" s="2">
        <v>320</v>
      </c>
      <c r="G2566" s="5" t="s">
        <v>22109</v>
      </c>
      <c r="H2566" t="s">
        <v>22110</v>
      </c>
      <c r="I2566" t="s">
        <v>22111</v>
      </c>
      <c r="J2566" s="7" t="s">
        <v>22112</v>
      </c>
      <c r="K2566" s="5" t="s">
        <v>30716</v>
      </c>
      <c r="L2566" t="s">
        <v>53725</v>
      </c>
      <c r="M2566" s="7" t="s">
        <v>53726</v>
      </c>
      <c r="N2566" s="5" t="s">
        <v>22113</v>
      </c>
      <c r="O2566" s="5" t="s">
        <v>22114</v>
      </c>
      <c r="P2566" s="5" t="s">
        <v>22115</v>
      </c>
      <c r="S2566">
        <f t="shared" si="306"/>
        <v>0</v>
      </c>
      <c r="T2566">
        <f t="shared" si="307"/>
        <v>0</v>
      </c>
      <c r="U2566">
        <f t="shared" si="308"/>
        <v>0</v>
      </c>
      <c r="V2566">
        <f t="shared" si="301"/>
        <v>0</v>
      </c>
      <c r="W2566">
        <f t="shared" si="302"/>
        <v>0</v>
      </c>
      <c r="X2566">
        <f t="shared" si="303"/>
        <v>0</v>
      </c>
      <c r="Y2566">
        <f t="shared" si="304"/>
        <v>1</v>
      </c>
    </row>
    <row r="2567" spans="1:25">
      <c r="A2567">
        <f t="shared" si="305"/>
        <v>7</v>
      </c>
      <c r="B2567">
        <f t="shared" si="300"/>
        <v>0</v>
      </c>
      <c r="C2567">
        <v>2566</v>
      </c>
      <c r="D2567" t="s">
        <v>7</v>
      </c>
      <c r="E2567" s="2">
        <v>321</v>
      </c>
      <c r="G2567" s="5" t="s">
        <v>22116</v>
      </c>
      <c r="H2567" t="s">
        <v>22117</v>
      </c>
      <c r="I2567" t="s">
        <v>22118</v>
      </c>
      <c r="J2567" s="7" t="s">
        <v>32268</v>
      </c>
      <c r="K2567" s="5" t="s">
        <v>30717</v>
      </c>
      <c r="L2567" t="s">
        <v>53727</v>
      </c>
      <c r="M2567" s="7" t="s">
        <v>53728</v>
      </c>
      <c r="N2567" s="5" t="s">
        <v>22119</v>
      </c>
      <c r="O2567" s="5" t="s">
        <v>22120</v>
      </c>
      <c r="P2567" s="5" t="s">
        <v>22121</v>
      </c>
      <c r="S2567">
        <f t="shared" si="306"/>
        <v>0</v>
      </c>
      <c r="T2567">
        <f t="shared" si="307"/>
        <v>0</v>
      </c>
      <c r="U2567">
        <f t="shared" si="308"/>
        <v>0</v>
      </c>
      <c r="V2567">
        <f t="shared" si="301"/>
        <v>0</v>
      </c>
      <c r="W2567">
        <f t="shared" si="302"/>
        <v>0</v>
      </c>
      <c r="X2567">
        <f t="shared" si="303"/>
        <v>0</v>
      </c>
      <c r="Y2567">
        <f t="shared" si="304"/>
        <v>1</v>
      </c>
    </row>
    <row r="2568" spans="1:25">
      <c r="A2568">
        <f t="shared" si="305"/>
        <v>5</v>
      </c>
      <c r="B2568">
        <f t="shared" si="300"/>
        <v>0</v>
      </c>
      <c r="C2568">
        <v>2567</v>
      </c>
      <c r="D2568" t="s">
        <v>7</v>
      </c>
      <c r="E2568" s="2">
        <v>322</v>
      </c>
      <c r="G2568" s="5" t="s">
        <v>22122</v>
      </c>
      <c r="H2568" t="s">
        <v>1251</v>
      </c>
      <c r="I2568" t="s">
        <v>22123</v>
      </c>
      <c r="J2568" s="7" t="s">
        <v>22124</v>
      </c>
      <c r="K2568" s="5" t="s">
        <v>30718</v>
      </c>
      <c r="L2568" t="s">
        <v>53729</v>
      </c>
      <c r="M2568" s="7" t="s">
        <v>53730</v>
      </c>
      <c r="N2568" s="5" t="s">
        <v>1256</v>
      </c>
      <c r="O2568" s="5" t="s">
        <v>22125</v>
      </c>
      <c r="P2568" s="5" t="s">
        <v>22126</v>
      </c>
      <c r="S2568">
        <f t="shared" si="306"/>
        <v>0</v>
      </c>
      <c r="T2568">
        <f t="shared" si="307"/>
        <v>0</v>
      </c>
      <c r="U2568">
        <f t="shared" si="308"/>
        <v>0</v>
      </c>
      <c r="V2568">
        <f t="shared" si="301"/>
        <v>0</v>
      </c>
      <c r="W2568">
        <f t="shared" si="302"/>
        <v>0</v>
      </c>
      <c r="X2568">
        <f t="shared" si="303"/>
        <v>0</v>
      </c>
      <c r="Y2568">
        <f t="shared" si="304"/>
        <v>1</v>
      </c>
    </row>
    <row r="2569" spans="1:25">
      <c r="A2569">
        <f t="shared" si="305"/>
        <v>6</v>
      </c>
      <c r="B2569">
        <f t="shared" si="300"/>
        <v>0</v>
      </c>
      <c r="C2569">
        <v>2568</v>
      </c>
      <c r="D2569" t="s">
        <v>7</v>
      </c>
      <c r="E2569" s="2">
        <v>323</v>
      </c>
      <c r="G2569" s="5" t="s">
        <v>22127</v>
      </c>
      <c r="H2569" t="s">
        <v>22128</v>
      </c>
      <c r="I2569" t="s">
        <v>22129</v>
      </c>
      <c r="J2569" s="7" t="s">
        <v>22130</v>
      </c>
      <c r="K2569" s="5" t="s">
        <v>30719</v>
      </c>
      <c r="L2569" t="s">
        <v>53731</v>
      </c>
      <c r="M2569" s="7" t="s">
        <v>53732</v>
      </c>
      <c r="N2569" s="5" t="s">
        <v>22131</v>
      </c>
      <c r="O2569" s="5" t="s">
        <v>22132</v>
      </c>
      <c r="P2569" s="5" t="s">
        <v>22133</v>
      </c>
      <c r="S2569">
        <f t="shared" si="306"/>
        <v>0</v>
      </c>
      <c r="T2569">
        <f t="shared" si="307"/>
        <v>0</v>
      </c>
      <c r="U2569">
        <f t="shared" si="308"/>
        <v>0</v>
      </c>
      <c r="V2569">
        <f t="shared" si="301"/>
        <v>0</v>
      </c>
      <c r="W2569">
        <f t="shared" si="302"/>
        <v>0</v>
      </c>
      <c r="X2569">
        <f t="shared" si="303"/>
        <v>0</v>
      </c>
      <c r="Y2569">
        <f t="shared" si="304"/>
        <v>1</v>
      </c>
    </row>
    <row r="2570" spans="1:25">
      <c r="A2570">
        <f t="shared" si="305"/>
        <v>5</v>
      </c>
      <c r="B2570">
        <f t="shared" si="300"/>
        <v>0</v>
      </c>
      <c r="C2570">
        <v>2569</v>
      </c>
      <c r="D2570" t="s">
        <v>7</v>
      </c>
      <c r="E2570" s="2">
        <v>324</v>
      </c>
      <c r="G2570" s="5" t="s">
        <v>22134</v>
      </c>
      <c r="H2570" t="s">
        <v>22135</v>
      </c>
      <c r="I2570" t="s">
        <v>22136</v>
      </c>
      <c r="J2570" s="7" t="s">
        <v>22137</v>
      </c>
      <c r="K2570" s="5" t="s">
        <v>30720</v>
      </c>
      <c r="L2570" t="s">
        <v>53733</v>
      </c>
      <c r="M2570" s="7" t="s">
        <v>53734</v>
      </c>
      <c r="N2570" s="5" t="s">
        <v>22138</v>
      </c>
      <c r="O2570" s="5" t="s">
        <v>22139</v>
      </c>
      <c r="P2570" s="5" t="s">
        <v>22140</v>
      </c>
      <c r="S2570">
        <f t="shared" si="306"/>
        <v>0</v>
      </c>
      <c r="T2570">
        <f t="shared" si="307"/>
        <v>0</v>
      </c>
      <c r="U2570">
        <f t="shared" si="308"/>
        <v>0</v>
      </c>
      <c r="V2570">
        <f t="shared" si="301"/>
        <v>0</v>
      </c>
      <c r="W2570">
        <f t="shared" si="302"/>
        <v>0</v>
      </c>
      <c r="X2570">
        <f t="shared" si="303"/>
        <v>0</v>
      </c>
      <c r="Y2570">
        <f t="shared" si="304"/>
        <v>1</v>
      </c>
    </row>
    <row r="2571" spans="1:25">
      <c r="A2571">
        <f t="shared" si="305"/>
        <v>8</v>
      </c>
      <c r="B2571">
        <f t="shared" si="300"/>
        <v>0</v>
      </c>
      <c r="C2571">
        <v>2570</v>
      </c>
      <c r="D2571" t="s">
        <v>7</v>
      </c>
      <c r="E2571" s="2">
        <v>325</v>
      </c>
      <c r="G2571" s="5" t="s">
        <v>22141</v>
      </c>
      <c r="H2571" t="s">
        <v>22142</v>
      </c>
      <c r="I2571" t="s">
        <v>22143</v>
      </c>
      <c r="J2571" s="7" t="s">
        <v>22144</v>
      </c>
      <c r="K2571" s="5" t="s">
        <v>30721</v>
      </c>
      <c r="L2571" t="s">
        <v>53735</v>
      </c>
      <c r="M2571" s="7" t="s">
        <v>53736</v>
      </c>
      <c r="N2571" s="5" t="s">
        <v>22145</v>
      </c>
      <c r="O2571" s="5" t="s">
        <v>22146</v>
      </c>
      <c r="P2571" s="5" t="s">
        <v>22147</v>
      </c>
      <c r="S2571">
        <f t="shared" si="306"/>
        <v>0</v>
      </c>
      <c r="T2571">
        <f t="shared" si="307"/>
        <v>0</v>
      </c>
      <c r="U2571">
        <f t="shared" si="308"/>
        <v>0</v>
      </c>
      <c r="V2571">
        <f t="shared" si="301"/>
        <v>0</v>
      </c>
      <c r="W2571">
        <f t="shared" si="302"/>
        <v>0</v>
      </c>
      <c r="X2571">
        <f t="shared" si="303"/>
        <v>0</v>
      </c>
      <c r="Y2571">
        <f t="shared" si="304"/>
        <v>1</v>
      </c>
    </row>
    <row r="2572" spans="1:25">
      <c r="A2572">
        <f t="shared" si="305"/>
        <v>1</v>
      </c>
      <c r="B2572">
        <f t="shared" si="300"/>
        <v>0</v>
      </c>
      <c r="C2572">
        <v>2571</v>
      </c>
      <c r="D2572" t="s">
        <v>7</v>
      </c>
      <c r="E2572" s="2">
        <v>326</v>
      </c>
      <c r="G2572" s="5" t="s">
        <v>22148</v>
      </c>
      <c r="H2572" t="s">
        <v>22149</v>
      </c>
      <c r="I2572" t="s">
        <v>22150</v>
      </c>
      <c r="J2572" s="7" t="s">
        <v>22151</v>
      </c>
      <c r="K2572" s="5" t="s">
        <v>30722</v>
      </c>
      <c r="L2572" t="s">
        <v>53737</v>
      </c>
      <c r="M2572" s="7" t="s">
        <v>53738</v>
      </c>
      <c r="N2572" s="5" t="s">
        <v>22152</v>
      </c>
      <c r="O2572" s="5" t="s">
        <v>22153</v>
      </c>
      <c r="P2572" s="5" t="s">
        <v>22154</v>
      </c>
      <c r="S2572">
        <f t="shared" si="306"/>
        <v>0</v>
      </c>
      <c r="T2572">
        <f t="shared" si="307"/>
        <v>0</v>
      </c>
      <c r="U2572">
        <f t="shared" si="308"/>
        <v>0</v>
      </c>
      <c r="V2572">
        <f t="shared" si="301"/>
        <v>0</v>
      </c>
      <c r="W2572">
        <f t="shared" si="302"/>
        <v>0</v>
      </c>
      <c r="X2572">
        <f t="shared" si="303"/>
        <v>0</v>
      </c>
      <c r="Y2572">
        <f t="shared" si="304"/>
        <v>1</v>
      </c>
    </row>
    <row r="2573" spans="1:25">
      <c r="A2573">
        <f t="shared" si="305"/>
        <v>7</v>
      </c>
      <c r="B2573">
        <f t="shared" si="300"/>
        <v>0</v>
      </c>
      <c r="C2573">
        <v>2572</v>
      </c>
      <c r="D2573" t="s">
        <v>7</v>
      </c>
      <c r="E2573" s="2">
        <v>327</v>
      </c>
      <c r="G2573" s="5" t="s">
        <v>1277</v>
      </c>
      <c r="H2573" t="s">
        <v>1278</v>
      </c>
      <c r="I2573" t="s">
        <v>22155</v>
      </c>
      <c r="J2573" s="7" t="s">
        <v>22156</v>
      </c>
      <c r="K2573" s="5" t="s">
        <v>22158</v>
      </c>
      <c r="L2573" t="s">
        <v>53739</v>
      </c>
      <c r="M2573" s="7" t="s">
        <v>53740</v>
      </c>
      <c r="N2573" s="5" t="s">
        <v>1283</v>
      </c>
      <c r="O2573" s="5" t="s">
        <v>22157</v>
      </c>
      <c r="P2573" s="5" t="s">
        <v>22158</v>
      </c>
      <c r="S2573">
        <f t="shared" si="306"/>
        <v>0</v>
      </c>
      <c r="T2573">
        <f t="shared" si="307"/>
        <v>0</v>
      </c>
      <c r="U2573">
        <f t="shared" si="308"/>
        <v>0</v>
      </c>
      <c r="V2573">
        <f t="shared" si="301"/>
        <v>0</v>
      </c>
      <c r="W2573">
        <f t="shared" si="302"/>
        <v>0</v>
      </c>
      <c r="X2573">
        <f t="shared" si="303"/>
        <v>0</v>
      </c>
      <c r="Y2573">
        <f t="shared" si="304"/>
        <v>1</v>
      </c>
    </row>
    <row r="2574" spans="1:25">
      <c r="A2574">
        <f t="shared" si="305"/>
        <v>4</v>
      </c>
      <c r="B2574">
        <f t="shared" si="300"/>
        <v>0</v>
      </c>
      <c r="C2574">
        <v>2573</v>
      </c>
      <c r="D2574" t="s">
        <v>7</v>
      </c>
      <c r="E2574" s="2">
        <v>328</v>
      </c>
      <c r="G2574" s="5" t="s">
        <v>22159</v>
      </c>
      <c r="H2574" t="s">
        <v>22160</v>
      </c>
      <c r="I2574" t="s">
        <v>22161</v>
      </c>
      <c r="J2574" s="7" t="s">
        <v>22162</v>
      </c>
      <c r="K2574" s="5" t="s">
        <v>30723</v>
      </c>
      <c r="L2574" t="s">
        <v>53741</v>
      </c>
      <c r="M2574" s="7" t="s">
        <v>53742</v>
      </c>
      <c r="N2574" s="5" t="s">
        <v>22163</v>
      </c>
      <c r="O2574" s="5" t="s">
        <v>22164</v>
      </c>
      <c r="P2574" s="5" t="s">
        <v>22165</v>
      </c>
      <c r="S2574">
        <f t="shared" si="306"/>
        <v>0</v>
      </c>
      <c r="T2574">
        <f t="shared" si="307"/>
        <v>0</v>
      </c>
      <c r="U2574">
        <f t="shared" si="308"/>
        <v>0</v>
      </c>
      <c r="V2574">
        <f t="shared" si="301"/>
        <v>0</v>
      </c>
      <c r="W2574">
        <f t="shared" si="302"/>
        <v>0</v>
      </c>
      <c r="X2574">
        <f t="shared" si="303"/>
        <v>0</v>
      </c>
      <c r="Y2574">
        <f t="shared" si="304"/>
        <v>1</v>
      </c>
    </row>
    <row r="2575" spans="1:25">
      <c r="A2575">
        <f t="shared" si="305"/>
        <v>9</v>
      </c>
      <c r="B2575">
        <f t="shared" si="300"/>
        <v>0</v>
      </c>
      <c r="C2575">
        <v>2574</v>
      </c>
      <c r="D2575" t="s">
        <v>7</v>
      </c>
      <c r="E2575" s="2">
        <v>329</v>
      </c>
      <c r="G2575" s="5" t="s">
        <v>4950</v>
      </c>
      <c r="H2575" t="s">
        <v>6314</v>
      </c>
      <c r="I2575" t="s">
        <v>22166</v>
      </c>
      <c r="J2575" s="7" t="s">
        <v>6319</v>
      </c>
      <c r="K2575" s="5" t="s">
        <v>30724</v>
      </c>
      <c r="L2575" t="s">
        <v>53743</v>
      </c>
      <c r="M2575" s="7" t="s">
        <v>53744</v>
      </c>
      <c r="N2575" s="5" t="s">
        <v>6319</v>
      </c>
      <c r="O2575" s="5" t="s">
        <v>22167</v>
      </c>
      <c r="P2575" s="5" t="s">
        <v>22168</v>
      </c>
      <c r="S2575">
        <f t="shared" si="306"/>
        <v>0</v>
      </c>
      <c r="T2575">
        <f t="shared" si="307"/>
        <v>0</v>
      </c>
      <c r="U2575">
        <f t="shared" si="308"/>
        <v>0</v>
      </c>
      <c r="V2575">
        <f t="shared" si="301"/>
        <v>0</v>
      </c>
      <c r="W2575">
        <f t="shared" si="302"/>
        <v>0</v>
      </c>
      <c r="X2575">
        <f t="shared" si="303"/>
        <v>0</v>
      </c>
      <c r="Y2575">
        <f t="shared" si="304"/>
        <v>1</v>
      </c>
    </row>
    <row r="2576" spans="1:25">
      <c r="A2576">
        <f t="shared" si="305"/>
        <v>2</v>
      </c>
      <c r="B2576">
        <f t="shared" si="300"/>
        <v>0</v>
      </c>
      <c r="C2576">
        <v>2575</v>
      </c>
      <c r="D2576" t="s">
        <v>7</v>
      </c>
      <c r="E2576" s="2">
        <v>330</v>
      </c>
      <c r="G2576" s="5" t="s">
        <v>22169</v>
      </c>
      <c r="H2576" t="s">
        <v>22170</v>
      </c>
      <c r="I2576" t="s">
        <v>22171</v>
      </c>
      <c r="J2576" s="7" t="s">
        <v>22172</v>
      </c>
      <c r="K2576" s="5" t="s">
        <v>30725</v>
      </c>
      <c r="L2576" t="s">
        <v>53745</v>
      </c>
      <c r="M2576" s="7" t="s">
        <v>53746</v>
      </c>
      <c r="N2576" s="5" t="s">
        <v>22172</v>
      </c>
      <c r="O2576" s="5" t="s">
        <v>22173</v>
      </c>
      <c r="P2576" s="5" t="s">
        <v>22174</v>
      </c>
      <c r="S2576">
        <f t="shared" si="306"/>
        <v>0</v>
      </c>
      <c r="T2576">
        <f t="shared" si="307"/>
        <v>0</v>
      </c>
      <c r="U2576">
        <f t="shared" si="308"/>
        <v>0</v>
      </c>
      <c r="V2576">
        <f t="shared" si="301"/>
        <v>0</v>
      </c>
      <c r="W2576">
        <f t="shared" si="302"/>
        <v>0</v>
      </c>
      <c r="X2576">
        <f t="shared" si="303"/>
        <v>0</v>
      </c>
      <c r="Y2576">
        <f t="shared" si="304"/>
        <v>1</v>
      </c>
    </row>
    <row r="2577" spans="1:25">
      <c r="A2577">
        <f t="shared" si="305"/>
        <v>2</v>
      </c>
      <c r="B2577">
        <f t="shared" si="300"/>
        <v>0</v>
      </c>
      <c r="C2577">
        <v>2576</v>
      </c>
      <c r="D2577" t="s">
        <v>7</v>
      </c>
      <c r="E2577" s="2">
        <v>331</v>
      </c>
      <c r="G2577" s="5" t="s">
        <v>22175</v>
      </c>
      <c r="H2577" t="s">
        <v>22176</v>
      </c>
      <c r="I2577" t="s">
        <v>22177</v>
      </c>
      <c r="J2577" s="7" t="s">
        <v>32269</v>
      </c>
      <c r="K2577" s="5" t="s">
        <v>30726</v>
      </c>
      <c r="L2577" t="s">
        <v>53747</v>
      </c>
      <c r="M2577" s="7" t="s">
        <v>53748</v>
      </c>
      <c r="N2577" s="5" t="s">
        <v>22178</v>
      </c>
      <c r="O2577" s="5" t="s">
        <v>22179</v>
      </c>
      <c r="P2577" s="5" t="s">
        <v>22180</v>
      </c>
      <c r="S2577">
        <f t="shared" si="306"/>
        <v>0</v>
      </c>
      <c r="T2577">
        <f t="shared" si="307"/>
        <v>0</v>
      </c>
      <c r="U2577">
        <f t="shared" si="308"/>
        <v>0</v>
      </c>
      <c r="V2577">
        <f t="shared" si="301"/>
        <v>0</v>
      </c>
      <c r="W2577">
        <f t="shared" si="302"/>
        <v>0</v>
      </c>
      <c r="X2577">
        <f t="shared" si="303"/>
        <v>0</v>
      </c>
      <c r="Y2577">
        <f t="shared" si="304"/>
        <v>1</v>
      </c>
    </row>
    <row r="2578" spans="1:25">
      <c r="A2578">
        <f t="shared" si="305"/>
        <v>5</v>
      </c>
      <c r="B2578">
        <f t="shared" si="300"/>
        <v>0</v>
      </c>
      <c r="C2578">
        <v>2577</v>
      </c>
      <c r="D2578" t="s">
        <v>7</v>
      </c>
      <c r="E2578" s="2">
        <v>332</v>
      </c>
      <c r="G2578" s="5" t="s">
        <v>22181</v>
      </c>
      <c r="H2578" t="s">
        <v>22182</v>
      </c>
      <c r="I2578" t="s">
        <v>22183</v>
      </c>
      <c r="J2578" s="7" t="s">
        <v>22184</v>
      </c>
      <c r="K2578" s="5" t="s">
        <v>30727</v>
      </c>
      <c r="L2578" t="s">
        <v>53749</v>
      </c>
      <c r="M2578" s="7" t="s">
        <v>53750</v>
      </c>
      <c r="N2578" s="5" t="s">
        <v>22185</v>
      </c>
      <c r="O2578" s="5" t="s">
        <v>22186</v>
      </c>
      <c r="P2578" s="5" t="s">
        <v>22187</v>
      </c>
      <c r="S2578">
        <f t="shared" si="306"/>
        <v>0</v>
      </c>
      <c r="T2578">
        <f t="shared" si="307"/>
        <v>0</v>
      </c>
      <c r="U2578">
        <f t="shared" si="308"/>
        <v>0</v>
      </c>
      <c r="V2578">
        <f t="shared" si="301"/>
        <v>0</v>
      </c>
      <c r="W2578">
        <f t="shared" si="302"/>
        <v>0</v>
      </c>
      <c r="X2578">
        <f t="shared" si="303"/>
        <v>0</v>
      </c>
      <c r="Y2578">
        <f t="shared" si="304"/>
        <v>1</v>
      </c>
    </row>
    <row r="2579" spans="1:25">
      <c r="A2579">
        <f t="shared" si="305"/>
        <v>5</v>
      </c>
      <c r="B2579">
        <f t="shared" si="300"/>
        <v>0</v>
      </c>
      <c r="C2579">
        <v>2578</v>
      </c>
      <c r="D2579" t="s">
        <v>7</v>
      </c>
      <c r="E2579" s="2">
        <v>333</v>
      </c>
      <c r="G2579" s="5" t="s">
        <v>22188</v>
      </c>
      <c r="H2579" t="s">
        <v>22189</v>
      </c>
      <c r="I2579" t="s">
        <v>22190</v>
      </c>
      <c r="J2579" s="7" t="s">
        <v>22191</v>
      </c>
      <c r="K2579" s="5" t="s">
        <v>30728</v>
      </c>
      <c r="L2579" t="s">
        <v>53751</v>
      </c>
      <c r="M2579" s="7" t="s">
        <v>53752</v>
      </c>
      <c r="N2579" s="5" t="s">
        <v>22192</v>
      </c>
      <c r="O2579" s="5" t="s">
        <v>22193</v>
      </c>
      <c r="P2579" s="5" t="s">
        <v>22194</v>
      </c>
      <c r="S2579">
        <f t="shared" si="306"/>
        <v>0</v>
      </c>
      <c r="T2579">
        <f t="shared" si="307"/>
        <v>0</v>
      </c>
      <c r="U2579">
        <f t="shared" si="308"/>
        <v>0</v>
      </c>
      <c r="V2579">
        <f t="shared" si="301"/>
        <v>0</v>
      </c>
      <c r="W2579">
        <f t="shared" si="302"/>
        <v>0</v>
      </c>
      <c r="X2579">
        <f t="shared" si="303"/>
        <v>0</v>
      </c>
      <c r="Y2579">
        <f t="shared" si="304"/>
        <v>1</v>
      </c>
    </row>
    <row r="2580" spans="1:25">
      <c r="A2580">
        <f t="shared" si="305"/>
        <v>1</v>
      </c>
      <c r="B2580">
        <f t="shared" si="300"/>
        <v>0</v>
      </c>
      <c r="C2580">
        <v>2579</v>
      </c>
      <c r="D2580" t="s">
        <v>7</v>
      </c>
      <c r="E2580" s="2">
        <v>334</v>
      </c>
      <c r="G2580" s="5" t="s">
        <v>22195</v>
      </c>
      <c r="H2580" t="s">
        <v>22196</v>
      </c>
      <c r="I2580" t="s">
        <v>22197</v>
      </c>
      <c r="J2580" s="7" t="s">
        <v>22198</v>
      </c>
      <c r="K2580" s="5" t="s">
        <v>30729</v>
      </c>
      <c r="L2580" t="s">
        <v>53753</v>
      </c>
      <c r="M2580" s="7" t="s">
        <v>53754</v>
      </c>
      <c r="N2580" s="5" t="s">
        <v>22199</v>
      </c>
      <c r="O2580" s="5" t="s">
        <v>22200</v>
      </c>
      <c r="P2580" s="5" t="s">
        <v>22201</v>
      </c>
      <c r="S2580">
        <f t="shared" si="306"/>
        <v>0</v>
      </c>
      <c r="T2580">
        <f t="shared" si="307"/>
        <v>0</v>
      </c>
      <c r="U2580">
        <f t="shared" si="308"/>
        <v>0</v>
      </c>
      <c r="V2580">
        <f t="shared" si="301"/>
        <v>0</v>
      </c>
      <c r="W2580">
        <f t="shared" si="302"/>
        <v>0</v>
      </c>
      <c r="X2580">
        <f t="shared" si="303"/>
        <v>0</v>
      </c>
      <c r="Y2580">
        <f t="shared" si="304"/>
        <v>1</v>
      </c>
    </row>
    <row r="2581" spans="1:25">
      <c r="A2581">
        <f t="shared" si="305"/>
        <v>4</v>
      </c>
      <c r="B2581">
        <f t="shared" si="300"/>
        <v>0</v>
      </c>
      <c r="C2581">
        <v>2580</v>
      </c>
      <c r="D2581" t="s">
        <v>7</v>
      </c>
      <c r="E2581" s="2">
        <v>335</v>
      </c>
      <c r="G2581" s="5" t="s">
        <v>1334</v>
      </c>
      <c r="H2581" t="s">
        <v>22202</v>
      </c>
      <c r="I2581" t="s">
        <v>22203</v>
      </c>
      <c r="J2581" s="7" t="s">
        <v>22204</v>
      </c>
      <c r="K2581" s="5" t="s">
        <v>30730</v>
      </c>
      <c r="L2581" t="s">
        <v>53755</v>
      </c>
      <c r="M2581" s="7" t="s">
        <v>53756</v>
      </c>
      <c r="N2581" s="5" t="s">
        <v>22205</v>
      </c>
      <c r="O2581" s="5" t="s">
        <v>22206</v>
      </c>
      <c r="P2581" s="5" t="s">
        <v>22207</v>
      </c>
      <c r="S2581">
        <f t="shared" si="306"/>
        <v>0</v>
      </c>
      <c r="T2581">
        <f t="shared" si="307"/>
        <v>0</v>
      </c>
      <c r="U2581">
        <f t="shared" si="308"/>
        <v>0</v>
      </c>
      <c r="V2581">
        <f t="shared" si="301"/>
        <v>0</v>
      </c>
      <c r="W2581">
        <f t="shared" si="302"/>
        <v>0</v>
      </c>
      <c r="X2581">
        <f t="shared" si="303"/>
        <v>0</v>
      </c>
      <c r="Y2581">
        <f t="shared" si="304"/>
        <v>1</v>
      </c>
    </row>
    <row r="2582" spans="1:25">
      <c r="A2582">
        <f t="shared" si="305"/>
        <v>3</v>
      </c>
      <c r="B2582">
        <f t="shared" si="300"/>
        <v>100</v>
      </c>
      <c r="C2582">
        <v>2581</v>
      </c>
      <c r="D2582" t="s">
        <v>7</v>
      </c>
      <c r="E2582" s="2">
        <v>336</v>
      </c>
      <c r="G2582" s="5" t="s">
        <v>22208</v>
      </c>
      <c r="H2582" t="s">
        <v>1373</v>
      </c>
      <c r="I2582" t="s">
        <v>22209</v>
      </c>
      <c r="J2582" s="7" t="s">
        <v>22210</v>
      </c>
      <c r="K2582" s="5" t="s">
        <v>30731</v>
      </c>
      <c r="L2582" t="s">
        <v>53757</v>
      </c>
      <c r="M2582" s="7" t="s">
        <v>53758</v>
      </c>
      <c r="N2582" s="5" t="s">
        <v>1378</v>
      </c>
      <c r="O2582" s="5" t="s">
        <v>22211</v>
      </c>
      <c r="P2582" s="5" t="s">
        <v>22212</v>
      </c>
      <c r="S2582">
        <f t="shared" si="306"/>
        <v>0</v>
      </c>
      <c r="T2582">
        <f t="shared" si="307"/>
        <v>0</v>
      </c>
      <c r="U2582">
        <f t="shared" si="308"/>
        <v>0</v>
      </c>
      <c r="V2582">
        <f t="shared" si="301"/>
        <v>0</v>
      </c>
      <c r="W2582">
        <f t="shared" si="302"/>
        <v>0</v>
      </c>
      <c r="X2582">
        <f t="shared" si="303"/>
        <v>0</v>
      </c>
      <c r="Y2582">
        <f t="shared" si="304"/>
        <v>1</v>
      </c>
    </row>
    <row r="2583" spans="1:25">
      <c r="A2583">
        <f t="shared" si="305"/>
        <v>4</v>
      </c>
      <c r="B2583">
        <f t="shared" si="300"/>
        <v>0</v>
      </c>
      <c r="C2583">
        <v>2582</v>
      </c>
      <c r="D2583" t="s">
        <v>7</v>
      </c>
      <c r="E2583" s="2">
        <v>337</v>
      </c>
      <c r="G2583" s="5" t="s">
        <v>22213</v>
      </c>
      <c r="H2583" t="s">
        <v>22214</v>
      </c>
      <c r="I2583" t="s">
        <v>22215</v>
      </c>
      <c r="J2583" s="7" t="s">
        <v>10915</v>
      </c>
      <c r="K2583" s="5" t="s">
        <v>30732</v>
      </c>
      <c r="L2583" t="s">
        <v>53759</v>
      </c>
      <c r="M2583" s="7" t="s">
        <v>53760</v>
      </c>
      <c r="N2583" s="5" t="s">
        <v>22216</v>
      </c>
      <c r="O2583" s="5" t="s">
        <v>22217</v>
      </c>
      <c r="P2583" s="5" t="s">
        <v>22218</v>
      </c>
      <c r="S2583">
        <f t="shared" si="306"/>
        <v>0</v>
      </c>
      <c r="T2583">
        <f t="shared" si="307"/>
        <v>0</v>
      </c>
      <c r="U2583">
        <f t="shared" si="308"/>
        <v>0</v>
      </c>
      <c r="V2583">
        <f t="shared" si="301"/>
        <v>0</v>
      </c>
      <c r="W2583">
        <f t="shared" si="302"/>
        <v>0</v>
      </c>
      <c r="X2583">
        <f t="shared" si="303"/>
        <v>0</v>
      </c>
      <c r="Y2583">
        <f t="shared" si="304"/>
        <v>1</v>
      </c>
    </row>
    <row r="2584" spans="1:25">
      <c r="A2584">
        <f t="shared" si="305"/>
        <v>4</v>
      </c>
      <c r="B2584">
        <f t="shared" si="300"/>
        <v>0</v>
      </c>
      <c r="C2584">
        <v>2583</v>
      </c>
      <c r="D2584" t="s">
        <v>7</v>
      </c>
      <c r="E2584" s="2">
        <v>338</v>
      </c>
      <c r="G2584" s="5" t="s">
        <v>22219</v>
      </c>
      <c r="H2584" t="s">
        <v>22220</v>
      </c>
      <c r="I2584" t="s">
        <v>22221</v>
      </c>
      <c r="J2584" s="7" t="s">
        <v>22222</v>
      </c>
      <c r="K2584" s="5" t="s">
        <v>22223</v>
      </c>
      <c r="L2584" t="s">
        <v>22224</v>
      </c>
      <c r="M2584" s="7" t="s">
        <v>22225</v>
      </c>
      <c r="N2584" s="5" t="s">
        <v>22226</v>
      </c>
      <c r="O2584" s="5" t="s">
        <v>22227</v>
      </c>
      <c r="P2584" s="5" t="s">
        <v>33516</v>
      </c>
      <c r="S2584">
        <f t="shared" si="306"/>
        <v>0</v>
      </c>
      <c r="T2584">
        <f t="shared" si="307"/>
        <v>0</v>
      </c>
      <c r="U2584">
        <f t="shared" si="308"/>
        <v>0</v>
      </c>
      <c r="V2584">
        <f t="shared" si="301"/>
        <v>1</v>
      </c>
      <c r="W2584">
        <f t="shared" si="302"/>
        <v>0</v>
      </c>
      <c r="X2584">
        <f t="shared" si="303"/>
        <v>0</v>
      </c>
      <c r="Y2584">
        <f t="shared" si="304"/>
        <v>1</v>
      </c>
    </row>
    <row r="2585" spans="1:25">
      <c r="A2585">
        <f t="shared" si="305"/>
        <v>4</v>
      </c>
      <c r="B2585">
        <f t="shared" si="300"/>
        <v>0</v>
      </c>
      <c r="C2585">
        <v>2584</v>
      </c>
      <c r="D2585" t="s">
        <v>7</v>
      </c>
      <c r="E2585" s="2">
        <v>339</v>
      </c>
      <c r="G2585" s="5" t="s">
        <v>22228</v>
      </c>
      <c r="H2585" t="s">
        <v>22229</v>
      </c>
      <c r="I2585" t="s">
        <v>22230</v>
      </c>
      <c r="J2585" s="7" t="s">
        <v>22231</v>
      </c>
      <c r="K2585" s="5" t="s">
        <v>30733</v>
      </c>
      <c r="L2585" t="s">
        <v>53761</v>
      </c>
      <c r="M2585" s="7" t="s">
        <v>53762</v>
      </c>
      <c r="N2585" s="5" t="s">
        <v>22232</v>
      </c>
      <c r="O2585" s="5" t="s">
        <v>22233</v>
      </c>
      <c r="P2585" s="5" t="s">
        <v>22234</v>
      </c>
      <c r="S2585">
        <f t="shared" si="306"/>
        <v>0</v>
      </c>
      <c r="T2585">
        <f t="shared" si="307"/>
        <v>0</v>
      </c>
      <c r="U2585">
        <f t="shared" si="308"/>
        <v>0</v>
      </c>
      <c r="V2585">
        <f t="shared" si="301"/>
        <v>0</v>
      </c>
      <c r="W2585">
        <f t="shared" si="302"/>
        <v>0</v>
      </c>
      <c r="X2585">
        <f t="shared" si="303"/>
        <v>0</v>
      </c>
      <c r="Y2585">
        <f t="shared" si="304"/>
        <v>1</v>
      </c>
    </row>
    <row r="2586" spans="1:25">
      <c r="A2586">
        <f t="shared" si="305"/>
        <v>7</v>
      </c>
      <c r="B2586">
        <f t="shared" si="300"/>
        <v>0</v>
      </c>
      <c r="C2586">
        <v>2585</v>
      </c>
      <c r="D2586" t="s">
        <v>7</v>
      </c>
      <c r="E2586" s="2">
        <v>340</v>
      </c>
      <c r="G2586" s="5" t="s">
        <v>19672</v>
      </c>
      <c r="H2586" t="s">
        <v>19673</v>
      </c>
      <c r="I2586" t="s">
        <v>22235</v>
      </c>
      <c r="J2586" s="7" t="s">
        <v>22236</v>
      </c>
      <c r="K2586" s="5" t="s">
        <v>30734</v>
      </c>
      <c r="L2586" t="s">
        <v>53763</v>
      </c>
      <c r="M2586" s="7" t="s">
        <v>53764</v>
      </c>
      <c r="N2586" s="5" t="s">
        <v>19674</v>
      </c>
      <c r="O2586" s="5" t="s">
        <v>22237</v>
      </c>
      <c r="P2586" s="5" t="s">
        <v>22238</v>
      </c>
      <c r="S2586">
        <f t="shared" si="306"/>
        <v>0</v>
      </c>
      <c r="T2586">
        <f t="shared" si="307"/>
        <v>0</v>
      </c>
      <c r="U2586">
        <f t="shared" si="308"/>
        <v>0</v>
      </c>
      <c r="V2586">
        <f t="shared" si="301"/>
        <v>0</v>
      </c>
      <c r="W2586">
        <f t="shared" si="302"/>
        <v>0</v>
      </c>
      <c r="X2586">
        <f t="shared" si="303"/>
        <v>0</v>
      </c>
      <c r="Y2586">
        <f t="shared" si="304"/>
        <v>1</v>
      </c>
    </row>
    <row r="2587" spans="1:25">
      <c r="A2587">
        <f t="shared" si="305"/>
        <v>5</v>
      </c>
      <c r="B2587">
        <f t="shared" si="300"/>
        <v>0</v>
      </c>
      <c r="C2587">
        <v>2586</v>
      </c>
      <c r="D2587" t="s">
        <v>7</v>
      </c>
      <c r="E2587" s="2">
        <v>341</v>
      </c>
      <c r="G2587" s="5" t="s">
        <v>22239</v>
      </c>
      <c r="H2587" t="s">
        <v>19673</v>
      </c>
      <c r="I2587" t="s">
        <v>22240</v>
      </c>
      <c r="J2587" s="7" t="s">
        <v>22241</v>
      </c>
      <c r="K2587" s="5" t="s">
        <v>30735</v>
      </c>
      <c r="L2587" t="s">
        <v>53765</v>
      </c>
      <c r="M2587" s="7" t="s">
        <v>53766</v>
      </c>
      <c r="N2587" s="5" t="s">
        <v>19674</v>
      </c>
      <c r="O2587" s="5" t="s">
        <v>22242</v>
      </c>
      <c r="P2587" s="5" t="s">
        <v>22243</v>
      </c>
      <c r="S2587">
        <f t="shared" si="306"/>
        <v>0</v>
      </c>
      <c r="T2587">
        <f t="shared" si="307"/>
        <v>0</v>
      </c>
      <c r="U2587">
        <f t="shared" si="308"/>
        <v>0</v>
      </c>
      <c r="V2587">
        <f t="shared" si="301"/>
        <v>0</v>
      </c>
      <c r="W2587">
        <f t="shared" si="302"/>
        <v>0</v>
      </c>
      <c r="X2587">
        <f t="shared" si="303"/>
        <v>0</v>
      </c>
      <c r="Y2587">
        <f t="shared" si="304"/>
        <v>1</v>
      </c>
    </row>
    <row r="2588" spans="1:25">
      <c r="A2588">
        <f t="shared" si="305"/>
        <v>7</v>
      </c>
      <c r="B2588">
        <f t="shared" si="300"/>
        <v>0</v>
      </c>
      <c r="C2588">
        <v>2587</v>
      </c>
      <c r="D2588" t="s">
        <v>7</v>
      </c>
      <c r="E2588" s="2">
        <v>342</v>
      </c>
      <c r="G2588" s="5" t="s">
        <v>22244</v>
      </c>
      <c r="H2588" t="s">
        <v>22245</v>
      </c>
      <c r="I2588" t="s">
        <v>22246</v>
      </c>
      <c r="J2588" s="7" t="s">
        <v>22247</v>
      </c>
      <c r="K2588" s="5" t="s">
        <v>30736</v>
      </c>
      <c r="L2588" t="s">
        <v>53767</v>
      </c>
      <c r="M2588" s="7" t="s">
        <v>53768</v>
      </c>
      <c r="N2588" s="5" t="s">
        <v>22248</v>
      </c>
      <c r="O2588" s="5" t="s">
        <v>22249</v>
      </c>
      <c r="P2588" s="5" t="s">
        <v>22250</v>
      </c>
      <c r="S2588">
        <f t="shared" si="306"/>
        <v>0</v>
      </c>
      <c r="T2588">
        <f t="shared" si="307"/>
        <v>0</v>
      </c>
      <c r="U2588">
        <f t="shared" si="308"/>
        <v>0</v>
      </c>
      <c r="V2588">
        <f t="shared" si="301"/>
        <v>0</v>
      </c>
      <c r="W2588">
        <f t="shared" si="302"/>
        <v>0</v>
      </c>
      <c r="X2588">
        <f t="shared" si="303"/>
        <v>0</v>
      </c>
      <c r="Y2588">
        <f t="shared" si="304"/>
        <v>1</v>
      </c>
    </row>
    <row r="2589" spans="1:25">
      <c r="A2589">
        <f t="shared" si="305"/>
        <v>3</v>
      </c>
      <c r="B2589">
        <f t="shared" si="300"/>
        <v>0</v>
      </c>
      <c r="C2589">
        <v>2588</v>
      </c>
      <c r="D2589" t="s">
        <v>7</v>
      </c>
      <c r="E2589" s="2">
        <v>343</v>
      </c>
      <c r="G2589" s="5" t="s">
        <v>6853</v>
      </c>
      <c r="H2589" t="s">
        <v>22251</v>
      </c>
      <c r="I2589" t="s">
        <v>22252</v>
      </c>
      <c r="J2589" s="7" t="s">
        <v>22253</v>
      </c>
      <c r="K2589" s="5" t="s">
        <v>30737</v>
      </c>
      <c r="L2589" t="s">
        <v>53769</v>
      </c>
      <c r="M2589" s="7" t="s">
        <v>53770</v>
      </c>
      <c r="N2589" s="5" t="s">
        <v>22254</v>
      </c>
      <c r="O2589" s="5" t="s">
        <v>22255</v>
      </c>
      <c r="P2589" s="5" t="s">
        <v>22256</v>
      </c>
      <c r="S2589">
        <f t="shared" si="306"/>
        <v>0</v>
      </c>
      <c r="T2589">
        <f t="shared" si="307"/>
        <v>0</v>
      </c>
      <c r="U2589">
        <f t="shared" si="308"/>
        <v>0</v>
      </c>
      <c r="V2589">
        <f t="shared" si="301"/>
        <v>0</v>
      </c>
      <c r="W2589">
        <f t="shared" si="302"/>
        <v>0</v>
      </c>
      <c r="X2589">
        <f t="shared" si="303"/>
        <v>0</v>
      </c>
      <c r="Y2589">
        <f t="shared" si="304"/>
        <v>1</v>
      </c>
    </row>
    <row r="2590" spans="1:25">
      <c r="A2590">
        <f t="shared" si="305"/>
        <v>5</v>
      </c>
      <c r="B2590">
        <f t="shared" si="300"/>
        <v>0</v>
      </c>
      <c r="C2590">
        <v>2589</v>
      </c>
      <c r="D2590" t="s">
        <v>7</v>
      </c>
      <c r="E2590" s="2">
        <v>344</v>
      </c>
      <c r="G2590" s="5" t="s">
        <v>22257</v>
      </c>
      <c r="H2590" t="s">
        <v>6267</v>
      </c>
      <c r="I2590" t="s">
        <v>22258</v>
      </c>
      <c r="J2590" s="7" t="s">
        <v>15209</v>
      </c>
      <c r="K2590" s="5" t="s">
        <v>30738</v>
      </c>
      <c r="L2590" t="s">
        <v>53771</v>
      </c>
      <c r="M2590" s="7" t="s">
        <v>53772</v>
      </c>
      <c r="N2590" s="5" t="s">
        <v>22259</v>
      </c>
      <c r="O2590" s="5" t="s">
        <v>22260</v>
      </c>
      <c r="P2590" s="5" t="s">
        <v>22261</v>
      </c>
      <c r="S2590">
        <f t="shared" si="306"/>
        <v>0</v>
      </c>
      <c r="T2590">
        <f t="shared" si="307"/>
        <v>0</v>
      </c>
      <c r="U2590">
        <f t="shared" si="308"/>
        <v>0</v>
      </c>
      <c r="V2590">
        <f t="shared" si="301"/>
        <v>0</v>
      </c>
      <c r="W2590">
        <f t="shared" si="302"/>
        <v>0</v>
      </c>
      <c r="X2590">
        <f t="shared" si="303"/>
        <v>0</v>
      </c>
      <c r="Y2590">
        <f t="shared" si="304"/>
        <v>1</v>
      </c>
    </row>
    <row r="2591" spans="1:25">
      <c r="A2591">
        <f t="shared" si="305"/>
        <v>11</v>
      </c>
      <c r="B2591">
        <f t="shared" si="300"/>
        <v>0</v>
      </c>
      <c r="C2591">
        <v>2590</v>
      </c>
      <c r="D2591" t="s">
        <v>7</v>
      </c>
      <c r="E2591" s="2">
        <v>345</v>
      </c>
      <c r="G2591" s="5" t="s">
        <v>22262</v>
      </c>
      <c r="H2591" t="s">
        <v>6267</v>
      </c>
      <c r="I2591" t="s">
        <v>33517</v>
      </c>
      <c r="J2591" s="7" t="s">
        <v>33520</v>
      </c>
      <c r="K2591" s="5" t="s">
        <v>33518</v>
      </c>
      <c r="L2591" t="s">
        <v>53773</v>
      </c>
      <c r="M2591" s="7" t="s">
        <v>53774</v>
      </c>
      <c r="N2591" s="5" t="s">
        <v>22163</v>
      </c>
      <c r="O2591" s="5" t="s">
        <v>53775</v>
      </c>
      <c r="P2591" s="5" t="s">
        <v>33519</v>
      </c>
      <c r="S2591">
        <f t="shared" si="306"/>
        <v>0</v>
      </c>
      <c r="T2591">
        <f t="shared" si="307"/>
        <v>0</v>
      </c>
      <c r="U2591">
        <f t="shared" si="308"/>
        <v>0</v>
      </c>
      <c r="V2591">
        <f t="shared" si="301"/>
        <v>0</v>
      </c>
      <c r="W2591">
        <f t="shared" si="302"/>
        <v>0</v>
      </c>
      <c r="X2591">
        <f t="shared" si="303"/>
        <v>0</v>
      </c>
      <c r="Y2591">
        <f t="shared" si="304"/>
        <v>1</v>
      </c>
    </row>
    <row r="2592" spans="1:25">
      <c r="A2592">
        <f t="shared" si="305"/>
        <v>2</v>
      </c>
      <c r="B2592">
        <f t="shared" si="300"/>
        <v>0</v>
      </c>
      <c r="C2592">
        <v>2591</v>
      </c>
      <c r="D2592" t="s">
        <v>7</v>
      </c>
      <c r="E2592" s="2">
        <v>346</v>
      </c>
      <c r="G2592" s="5" t="s">
        <v>577</v>
      </c>
      <c r="H2592" t="s">
        <v>22264</v>
      </c>
      <c r="I2592" t="s">
        <v>22265</v>
      </c>
      <c r="J2592" s="7" t="s">
        <v>22263</v>
      </c>
      <c r="K2592" s="5" t="s">
        <v>30739</v>
      </c>
      <c r="L2592" t="s">
        <v>53776</v>
      </c>
      <c r="M2592" s="7" t="s">
        <v>53777</v>
      </c>
      <c r="N2592" s="5" t="s">
        <v>22266</v>
      </c>
      <c r="O2592" s="5" t="s">
        <v>22267</v>
      </c>
      <c r="P2592" s="5" t="s">
        <v>22268</v>
      </c>
      <c r="S2592">
        <f t="shared" si="306"/>
        <v>0</v>
      </c>
      <c r="T2592">
        <f t="shared" si="307"/>
        <v>0</v>
      </c>
      <c r="U2592">
        <f t="shared" si="308"/>
        <v>0</v>
      </c>
      <c r="V2592">
        <f t="shared" si="301"/>
        <v>0</v>
      </c>
      <c r="W2592">
        <f t="shared" si="302"/>
        <v>0</v>
      </c>
      <c r="X2592">
        <f t="shared" si="303"/>
        <v>0</v>
      </c>
      <c r="Y2592">
        <f t="shared" si="304"/>
        <v>1</v>
      </c>
    </row>
    <row r="2593" spans="1:25">
      <c r="A2593">
        <f t="shared" si="305"/>
        <v>6</v>
      </c>
      <c r="B2593">
        <f t="shared" si="300"/>
        <v>0</v>
      </c>
      <c r="C2593">
        <v>2592</v>
      </c>
      <c r="D2593" t="s">
        <v>7</v>
      </c>
      <c r="E2593" s="2">
        <v>347</v>
      </c>
      <c r="G2593" s="5" t="s">
        <v>22269</v>
      </c>
      <c r="H2593" t="s">
        <v>22270</v>
      </c>
      <c r="I2593" t="s">
        <v>22271</v>
      </c>
      <c r="J2593" s="7" t="s">
        <v>22272</v>
      </c>
      <c r="K2593" s="5" t="s">
        <v>30740</v>
      </c>
      <c r="L2593" t="s">
        <v>53778</v>
      </c>
      <c r="M2593" s="7" t="s">
        <v>53779</v>
      </c>
      <c r="N2593" s="5" t="s">
        <v>22273</v>
      </c>
      <c r="O2593" s="5" t="s">
        <v>22274</v>
      </c>
      <c r="P2593" s="5" t="s">
        <v>22275</v>
      </c>
      <c r="S2593">
        <f t="shared" si="306"/>
        <v>0</v>
      </c>
      <c r="T2593">
        <f t="shared" si="307"/>
        <v>0</v>
      </c>
      <c r="U2593">
        <f t="shared" si="308"/>
        <v>0</v>
      </c>
      <c r="V2593">
        <f t="shared" si="301"/>
        <v>0</v>
      </c>
      <c r="W2593">
        <f t="shared" si="302"/>
        <v>0</v>
      </c>
      <c r="X2593">
        <f t="shared" si="303"/>
        <v>0</v>
      </c>
      <c r="Y2593">
        <f t="shared" si="304"/>
        <v>1</v>
      </c>
    </row>
    <row r="2594" spans="1:25">
      <c r="A2594">
        <f t="shared" si="305"/>
        <v>8</v>
      </c>
      <c r="B2594">
        <f t="shared" si="300"/>
        <v>0</v>
      </c>
      <c r="C2594">
        <v>2593</v>
      </c>
      <c r="D2594" t="s">
        <v>7</v>
      </c>
      <c r="E2594" s="2">
        <v>348</v>
      </c>
      <c r="G2594" s="5" t="s">
        <v>22276</v>
      </c>
      <c r="H2594" t="s">
        <v>22277</v>
      </c>
      <c r="I2594" t="s">
        <v>22278</v>
      </c>
      <c r="J2594" s="7" t="s">
        <v>22279</v>
      </c>
      <c r="K2594" s="5" t="s">
        <v>30741</v>
      </c>
      <c r="L2594" t="s">
        <v>53780</v>
      </c>
      <c r="M2594" s="7" t="s">
        <v>53781</v>
      </c>
      <c r="N2594" s="5" t="s">
        <v>22280</v>
      </c>
      <c r="O2594" s="5" t="s">
        <v>22281</v>
      </c>
      <c r="P2594" s="5" t="s">
        <v>22282</v>
      </c>
      <c r="S2594">
        <f t="shared" si="306"/>
        <v>0</v>
      </c>
      <c r="T2594">
        <f t="shared" si="307"/>
        <v>0</v>
      </c>
      <c r="U2594">
        <f t="shared" si="308"/>
        <v>0</v>
      </c>
      <c r="V2594">
        <f t="shared" si="301"/>
        <v>0</v>
      </c>
      <c r="W2594">
        <f t="shared" si="302"/>
        <v>0</v>
      </c>
      <c r="X2594">
        <f t="shared" si="303"/>
        <v>0</v>
      </c>
      <c r="Y2594">
        <f t="shared" si="304"/>
        <v>1</v>
      </c>
    </row>
    <row r="2595" spans="1:25">
      <c r="A2595">
        <f t="shared" si="305"/>
        <v>2</v>
      </c>
      <c r="B2595">
        <f t="shared" si="300"/>
        <v>0</v>
      </c>
      <c r="C2595">
        <v>2594</v>
      </c>
      <c r="D2595" t="s">
        <v>7</v>
      </c>
      <c r="E2595" s="2">
        <v>349</v>
      </c>
      <c r="G2595" s="5" t="s">
        <v>22283</v>
      </c>
      <c r="H2595" t="s">
        <v>22284</v>
      </c>
      <c r="I2595" t="s">
        <v>22285</v>
      </c>
      <c r="J2595" s="7" t="s">
        <v>22286</v>
      </c>
      <c r="K2595" s="5" t="s">
        <v>30742</v>
      </c>
      <c r="L2595" t="s">
        <v>53782</v>
      </c>
      <c r="M2595" s="7" t="s">
        <v>53783</v>
      </c>
      <c r="N2595" s="5" t="s">
        <v>22287</v>
      </c>
      <c r="O2595" s="5" t="s">
        <v>22288</v>
      </c>
      <c r="P2595" s="5" t="s">
        <v>22289</v>
      </c>
      <c r="S2595">
        <f t="shared" si="306"/>
        <v>0</v>
      </c>
      <c r="T2595">
        <f t="shared" si="307"/>
        <v>0</v>
      </c>
      <c r="U2595">
        <f t="shared" si="308"/>
        <v>0</v>
      </c>
      <c r="V2595">
        <f t="shared" si="301"/>
        <v>0</v>
      </c>
      <c r="W2595">
        <f t="shared" si="302"/>
        <v>0</v>
      </c>
      <c r="X2595">
        <f t="shared" si="303"/>
        <v>0</v>
      </c>
      <c r="Y2595">
        <f t="shared" si="304"/>
        <v>1</v>
      </c>
    </row>
    <row r="2596" spans="1:25">
      <c r="A2596">
        <f t="shared" si="305"/>
        <v>3</v>
      </c>
      <c r="B2596">
        <f t="shared" si="300"/>
        <v>0</v>
      </c>
      <c r="C2596">
        <v>2595</v>
      </c>
      <c r="D2596" t="s">
        <v>7</v>
      </c>
      <c r="E2596" s="2">
        <v>350</v>
      </c>
      <c r="G2596" s="5" t="s">
        <v>22290</v>
      </c>
      <c r="H2596" t="s">
        <v>22291</v>
      </c>
      <c r="I2596" t="s">
        <v>22292</v>
      </c>
      <c r="J2596" s="7" t="s">
        <v>22293</v>
      </c>
      <c r="K2596" s="5" t="s">
        <v>30743</v>
      </c>
      <c r="L2596" t="s">
        <v>53784</v>
      </c>
      <c r="M2596" s="7" t="s">
        <v>53785</v>
      </c>
      <c r="N2596" s="5" t="s">
        <v>22294</v>
      </c>
      <c r="O2596" s="5" t="s">
        <v>22295</v>
      </c>
      <c r="P2596" s="5" t="s">
        <v>22296</v>
      </c>
      <c r="S2596">
        <f t="shared" si="306"/>
        <v>0</v>
      </c>
      <c r="T2596">
        <f t="shared" si="307"/>
        <v>0</v>
      </c>
      <c r="U2596">
        <f t="shared" si="308"/>
        <v>0</v>
      </c>
      <c r="V2596">
        <f t="shared" si="301"/>
        <v>0</v>
      </c>
      <c r="W2596">
        <f t="shared" si="302"/>
        <v>0</v>
      </c>
      <c r="X2596">
        <f t="shared" si="303"/>
        <v>0</v>
      </c>
      <c r="Y2596">
        <f t="shared" si="304"/>
        <v>1</v>
      </c>
    </row>
    <row r="2597" spans="1:25">
      <c r="A2597">
        <f t="shared" si="305"/>
        <v>8</v>
      </c>
      <c r="B2597">
        <f t="shared" si="300"/>
        <v>0</v>
      </c>
      <c r="C2597">
        <v>2596</v>
      </c>
      <c r="D2597" t="s">
        <v>7</v>
      </c>
      <c r="E2597" s="2">
        <v>351</v>
      </c>
      <c r="G2597" s="5" t="s">
        <v>22297</v>
      </c>
      <c r="H2597" t="s">
        <v>22298</v>
      </c>
      <c r="I2597" t="s">
        <v>22299</v>
      </c>
      <c r="J2597" s="7" t="s">
        <v>6287</v>
      </c>
      <c r="K2597" s="5" t="s">
        <v>30744</v>
      </c>
      <c r="L2597" t="s">
        <v>53786</v>
      </c>
      <c r="M2597" s="7" t="s">
        <v>6286</v>
      </c>
      <c r="N2597" s="5" t="s">
        <v>22300</v>
      </c>
      <c r="O2597" s="5" t="s">
        <v>22301</v>
      </c>
      <c r="P2597" s="5" t="s">
        <v>22302</v>
      </c>
      <c r="S2597">
        <f t="shared" si="306"/>
        <v>0</v>
      </c>
      <c r="T2597">
        <f t="shared" si="307"/>
        <v>0</v>
      </c>
      <c r="U2597">
        <f t="shared" si="308"/>
        <v>0</v>
      </c>
      <c r="V2597">
        <f t="shared" si="301"/>
        <v>0</v>
      </c>
      <c r="W2597">
        <f t="shared" si="302"/>
        <v>0</v>
      </c>
      <c r="X2597">
        <f t="shared" si="303"/>
        <v>0</v>
      </c>
      <c r="Y2597">
        <f t="shared" si="304"/>
        <v>1</v>
      </c>
    </row>
    <row r="2598" spans="1:25">
      <c r="A2598">
        <f t="shared" si="305"/>
        <v>5</v>
      </c>
      <c r="B2598">
        <f t="shared" si="300"/>
        <v>0</v>
      </c>
      <c r="C2598">
        <v>2597</v>
      </c>
      <c r="D2598" t="s">
        <v>7</v>
      </c>
      <c r="E2598" s="2">
        <v>352</v>
      </c>
      <c r="G2598" s="5" t="s">
        <v>22303</v>
      </c>
      <c r="H2598" t="s">
        <v>22304</v>
      </c>
      <c r="I2598" t="s">
        <v>22305</v>
      </c>
      <c r="J2598" s="7" t="s">
        <v>22306</v>
      </c>
      <c r="K2598" s="5" t="s">
        <v>30745</v>
      </c>
      <c r="L2598" t="s">
        <v>53787</v>
      </c>
      <c r="M2598" s="7" t="s">
        <v>53788</v>
      </c>
      <c r="N2598" s="5" t="s">
        <v>22306</v>
      </c>
      <c r="O2598" s="5" t="s">
        <v>22307</v>
      </c>
      <c r="P2598" s="5" t="s">
        <v>22308</v>
      </c>
      <c r="S2598">
        <f t="shared" si="306"/>
        <v>0</v>
      </c>
      <c r="T2598">
        <f t="shared" si="307"/>
        <v>0</v>
      </c>
      <c r="U2598">
        <f t="shared" si="308"/>
        <v>0</v>
      </c>
      <c r="V2598">
        <f t="shared" si="301"/>
        <v>0</v>
      </c>
      <c r="W2598">
        <f t="shared" si="302"/>
        <v>0</v>
      </c>
      <c r="X2598">
        <f t="shared" si="303"/>
        <v>0</v>
      </c>
      <c r="Y2598">
        <f t="shared" si="304"/>
        <v>1</v>
      </c>
    </row>
    <row r="2599" spans="1:25">
      <c r="A2599">
        <f t="shared" si="305"/>
        <v>2</v>
      </c>
      <c r="B2599">
        <f t="shared" si="300"/>
        <v>0</v>
      </c>
      <c r="C2599">
        <v>2598</v>
      </c>
      <c r="D2599" t="s">
        <v>7</v>
      </c>
      <c r="E2599" s="2">
        <v>353</v>
      </c>
      <c r="G2599" s="5" t="s">
        <v>5692</v>
      </c>
      <c r="H2599" t="s">
        <v>22309</v>
      </c>
      <c r="I2599" t="s">
        <v>22310</v>
      </c>
      <c r="J2599" s="7" t="s">
        <v>22311</v>
      </c>
      <c r="K2599" s="5" t="s">
        <v>30746</v>
      </c>
      <c r="L2599" t="s">
        <v>53789</v>
      </c>
      <c r="M2599" s="7" t="s">
        <v>53790</v>
      </c>
      <c r="N2599" s="5" t="s">
        <v>22312</v>
      </c>
      <c r="O2599" s="5" t="s">
        <v>22313</v>
      </c>
      <c r="P2599" s="5" t="s">
        <v>22314</v>
      </c>
      <c r="S2599">
        <f t="shared" si="306"/>
        <v>0</v>
      </c>
      <c r="T2599">
        <f t="shared" si="307"/>
        <v>0</v>
      </c>
      <c r="U2599">
        <f t="shared" si="308"/>
        <v>0</v>
      </c>
      <c r="V2599">
        <f t="shared" si="301"/>
        <v>0</v>
      </c>
      <c r="W2599">
        <f t="shared" si="302"/>
        <v>0</v>
      </c>
      <c r="X2599">
        <f t="shared" si="303"/>
        <v>0</v>
      </c>
      <c r="Y2599">
        <f t="shared" si="304"/>
        <v>1</v>
      </c>
    </row>
    <row r="2600" spans="1:25">
      <c r="A2600">
        <f t="shared" si="305"/>
        <v>8</v>
      </c>
      <c r="B2600">
        <f t="shared" si="300"/>
        <v>0</v>
      </c>
      <c r="C2600">
        <v>2599</v>
      </c>
      <c r="D2600" t="s">
        <v>7</v>
      </c>
      <c r="E2600" s="2">
        <v>354</v>
      </c>
      <c r="G2600" s="5" t="s">
        <v>22315</v>
      </c>
      <c r="H2600" t="s">
        <v>22316</v>
      </c>
      <c r="I2600" t="s">
        <v>22317</v>
      </c>
      <c r="J2600" s="7" t="s">
        <v>22318</v>
      </c>
      <c r="K2600" s="5" t="s">
        <v>30747</v>
      </c>
      <c r="L2600" t="s">
        <v>53791</v>
      </c>
      <c r="M2600" s="7" t="s">
        <v>53792</v>
      </c>
      <c r="N2600" s="5" t="s">
        <v>22319</v>
      </c>
      <c r="O2600" s="5" t="s">
        <v>22320</v>
      </c>
      <c r="P2600" s="5" t="s">
        <v>22321</v>
      </c>
      <c r="S2600">
        <f t="shared" si="306"/>
        <v>0</v>
      </c>
      <c r="T2600">
        <f t="shared" si="307"/>
        <v>0</v>
      </c>
      <c r="U2600">
        <f t="shared" si="308"/>
        <v>0</v>
      </c>
      <c r="V2600">
        <f t="shared" si="301"/>
        <v>0</v>
      </c>
      <c r="W2600">
        <f t="shared" si="302"/>
        <v>0</v>
      </c>
      <c r="X2600">
        <f t="shared" si="303"/>
        <v>0</v>
      </c>
      <c r="Y2600">
        <f t="shared" si="304"/>
        <v>1</v>
      </c>
    </row>
    <row r="2601" spans="1:25">
      <c r="A2601">
        <f t="shared" si="305"/>
        <v>4</v>
      </c>
      <c r="B2601">
        <f t="shared" si="300"/>
        <v>0</v>
      </c>
      <c r="C2601">
        <v>2600</v>
      </c>
      <c r="D2601" t="s">
        <v>7</v>
      </c>
      <c r="E2601" s="2">
        <v>355</v>
      </c>
      <c r="G2601" s="5" t="s">
        <v>22322</v>
      </c>
      <c r="H2601" t="s">
        <v>22323</v>
      </c>
      <c r="I2601" t="s">
        <v>22324</v>
      </c>
      <c r="J2601" s="7" t="s">
        <v>22325</v>
      </c>
      <c r="K2601" s="5" t="s">
        <v>30748</v>
      </c>
      <c r="L2601" t="s">
        <v>53793</v>
      </c>
      <c r="M2601" s="7" t="s">
        <v>53794</v>
      </c>
      <c r="N2601" s="5" t="s">
        <v>22326</v>
      </c>
      <c r="O2601" s="5" t="s">
        <v>22327</v>
      </c>
      <c r="P2601" s="5" t="s">
        <v>22328</v>
      </c>
      <c r="S2601">
        <f t="shared" si="306"/>
        <v>0</v>
      </c>
      <c r="T2601">
        <f t="shared" si="307"/>
        <v>0</v>
      </c>
      <c r="U2601">
        <f t="shared" si="308"/>
        <v>0</v>
      </c>
      <c r="V2601">
        <f t="shared" si="301"/>
        <v>0</v>
      </c>
      <c r="W2601">
        <f t="shared" si="302"/>
        <v>0</v>
      </c>
      <c r="X2601">
        <f t="shared" si="303"/>
        <v>0</v>
      </c>
      <c r="Y2601">
        <f t="shared" si="304"/>
        <v>1</v>
      </c>
    </row>
    <row r="2602" spans="1:25">
      <c r="A2602">
        <f t="shared" si="305"/>
        <v>7</v>
      </c>
      <c r="B2602">
        <f t="shared" si="300"/>
        <v>0</v>
      </c>
      <c r="C2602">
        <v>2601</v>
      </c>
      <c r="D2602" t="s">
        <v>7</v>
      </c>
      <c r="E2602" s="2">
        <v>356</v>
      </c>
      <c r="G2602" s="5" t="s">
        <v>22329</v>
      </c>
      <c r="H2602" t="s">
        <v>6300</v>
      </c>
      <c r="I2602" t="s">
        <v>22330</v>
      </c>
      <c r="J2602" s="7" t="s">
        <v>13025</v>
      </c>
      <c r="K2602" s="5" t="s">
        <v>30749</v>
      </c>
      <c r="L2602" t="s">
        <v>53795</v>
      </c>
      <c r="M2602" s="7" t="s">
        <v>53796</v>
      </c>
      <c r="N2602" s="5" t="s">
        <v>22331</v>
      </c>
      <c r="O2602" s="5" t="s">
        <v>22332</v>
      </c>
      <c r="P2602" s="5" t="s">
        <v>22333</v>
      </c>
      <c r="S2602">
        <f t="shared" si="306"/>
        <v>0</v>
      </c>
      <c r="T2602">
        <f t="shared" si="307"/>
        <v>0</v>
      </c>
      <c r="U2602">
        <f t="shared" si="308"/>
        <v>0</v>
      </c>
      <c r="V2602">
        <f t="shared" si="301"/>
        <v>0</v>
      </c>
      <c r="W2602">
        <f t="shared" si="302"/>
        <v>0</v>
      </c>
      <c r="X2602">
        <f t="shared" si="303"/>
        <v>0</v>
      </c>
      <c r="Y2602">
        <f t="shared" si="304"/>
        <v>1</v>
      </c>
    </row>
    <row r="2603" spans="1:25">
      <c r="A2603">
        <f t="shared" si="305"/>
        <v>5</v>
      </c>
      <c r="B2603">
        <f t="shared" si="300"/>
        <v>0</v>
      </c>
      <c r="C2603">
        <v>2602</v>
      </c>
      <c r="D2603" t="s">
        <v>7</v>
      </c>
      <c r="E2603" s="2">
        <v>357</v>
      </c>
      <c r="G2603" s="5" t="s">
        <v>22334</v>
      </c>
      <c r="H2603" t="s">
        <v>22335</v>
      </c>
      <c r="I2603" t="s">
        <v>22336</v>
      </c>
      <c r="J2603" s="7" t="s">
        <v>22337</v>
      </c>
      <c r="K2603" s="5" t="s">
        <v>30750</v>
      </c>
      <c r="L2603" t="s">
        <v>53797</v>
      </c>
      <c r="M2603" s="7" t="s">
        <v>53798</v>
      </c>
      <c r="N2603" s="5" t="s">
        <v>22338</v>
      </c>
      <c r="O2603" s="5" t="s">
        <v>22339</v>
      </c>
      <c r="P2603" s="5" t="s">
        <v>22340</v>
      </c>
      <c r="S2603">
        <f t="shared" si="306"/>
        <v>0</v>
      </c>
      <c r="T2603">
        <f t="shared" si="307"/>
        <v>0</v>
      </c>
      <c r="U2603">
        <f t="shared" si="308"/>
        <v>0</v>
      </c>
      <c r="V2603">
        <f t="shared" si="301"/>
        <v>0</v>
      </c>
      <c r="W2603">
        <f t="shared" si="302"/>
        <v>0</v>
      </c>
      <c r="X2603">
        <f t="shared" si="303"/>
        <v>0</v>
      </c>
      <c r="Y2603">
        <f t="shared" si="304"/>
        <v>1</v>
      </c>
    </row>
    <row r="2604" spans="1:25">
      <c r="A2604">
        <f t="shared" si="305"/>
        <v>2</v>
      </c>
      <c r="B2604">
        <f t="shared" si="300"/>
        <v>0</v>
      </c>
      <c r="C2604">
        <v>2603</v>
      </c>
      <c r="D2604" t="s">
        <v>7</v>
      </c>
      <c r="E2604" s="2">
        <v>358</v>
      </c>
      <c r="G2604" s="5" t="s">
        <v>22341</v>
      </c>
      <c r="H2604" t="s">
        <v>22342</v>
      </c>
      <c r="I2604" t="s">
        <v>22343</v>
      </c>
      <c r="J2604" s="7" t="s">
        <v>22344</v>
      </c>
      <c r="K2604" s="5" t="s">
        <v>30751</v>
      </c>
      <c r="L2604" t="s">
        <v>53799</v>
      </c>
      <c r="M2604" s="7" t="s">
        <v>53800</v>
      </c>
      <c r="N2604" s="5" t="s">
        <v>22345</v>
      </c>
      <c r="O2604" s="5" t="s">
        <v>22346</v>
      </c>
      <c r="P2604" s="5" t="s">
        <v>22347</v>
      </c>
      <c r="S2604">
        <f t="shared" si="306"/>
        <v>0</v>
      </c>
      <c r="T2604">
        <f t="shared" si="307"/>
        <v>0</v>
      </c>
      <c r="U2604">
        <f t="shared" si="308"/>
        <v>0</v>
      </c>
      <c r="V2604">
        <f t="shared" si="301"/>
        <v>0</v>
      </c>
      <c r="W2604">
        <f t="shared" si="302"/>
        <v>0</v>
      </c>
      <c r="X2604">
        <f t="shared" si="303"/>
        <v>0</v>
      </c>
      <c r="Y2604">
        <f t="shared" si="304"/>
        <v>1</v>
      </c>
    </row>
    <row r="2605" spans="1:25">
      <c r="A2605">
        <f t="shared" si="305"/>
        <v>2</v>
      </c>
      <c r="B2605">
        <f t="shared" si="300"/>
        <v>0</v>
      </c>
      <c r="C2605">
        <v>2604</v>
      </c>
      <c r="D2605" t="s">
        <v>7</v>
      </c>
      <c r="E2605" s="2">
        <v>359</v>
      </c>
      <c r="G2605" s="5" t="s">
        <v>22348</v>
      </c>
      <c r="H2605" t="s">
        <v>22349</v>
      </c>
      <c r="I2605" t="s">
        <v>22350</v>
      </c>
      <c r="J2605" s="7" t="s">
        <v>22351</v>
      </c>
      <c r="K2605" s="5" t="s">
        <v>30752</v>
      </c>
      <c r="L2605" t="s">
        <v>53801</v>
      </c>
      <c r="M2605" s="7" t="s">
        <v>53802</v>
      </c>
      <c r="N2605" s="5" t="s">
        <v>22352</v>
      </c>
      <c r="O2605" s="5" t="s">
        <v>22353</v>
      </c>
      <c r="P2605" s="5" t="s">
        <v>22354</v>
      </c>
      <c r="S2605">
        <f t="shared" si="306"/>
        <v>0</v>
      </c>
      <c r="T2605">
        <f t="shared" si="307"/>
        <v>0</v>
      </c>
      <c r="U2605">
        <f t="shared" si="308"/>
        <v>0</v>
      </c>
      <c r="V2605">
        <f t="shared" si="301"/>
        <v>0</v>
      </c>
      <c r="W2605">
        <f t="shared" si="302"/>
        <v>0</v>
      </c>
      <c r="X2605">
        <f t="shared" si="303"/>
        <v>0</v>
      </c>
      <c r="Y2605">
        <f t="shared" si="304"/>
        <v>1</v>
      </c>
    </row>
    <row r="2606" spans="1:25">
      <c r="A2606">
        <f t="shared" si="305"/>
        <v>6</v>
      </c>
      <c r="B2606">
        <f t="shared" si="300"/>
        <v>0</v>
      </c>
      <c r="C2606">
        <v>2605</v>
      </c>
      <c r="D2606" t="s">
        <v>7</v>
      </c>
      <c r="E2606" s="2">
        <v>360</v>
      </c>
      <c r="G2606" s="5" t="s">
        <v>22355</v>
      </c>
      <c r="H2606" t="s">
        <v>22356</v>
      </c>
      <c r="I2606" t="s">
        <v>22357</v>
      </c>
      <c r="J2606" s="7" t="s">
        <v>22358</v>
      </c>
      <c r="K2606" s="5" t="s">
        <v>30753</v>
      </c>
      <c r="L2606" t="s">
        <v>53803</v>
      </c>
      <c r="M2606" s="7" t="s">
        <v>53804</v>
      </c>
      <c r="N2606" s="5" t="s">
        <v>22359</v>
      </c>
      <c r="O2606" s="5" t="s">
        <v>22360</v>
      </c>
      <c r="P2606" s="5" t="s">
        <v>22361</v>
      </c>
      <c r="S2606">
        <f t="shared" si="306"/>
        <v>0</v>
      </c>
      <c r="T2606">
        <f t="shared" si="307"/>
        <v>0</v>
      </c>
      <c r="U2606">
        <f t="shared" si="308"/>
        <v>0</v>
      </c>
      <c r="V2606">
        <f t="shared" si="301"/>
        <v>0</v>
      </c>
      <c r="W2606">
        <f t="shared" si="302"/>
        <v>0</v>
      </c>
      <c r="X2606">
        <f t="shared" si="303"/>
        <v>0</v>
      </c>
      <c r="Y2606">
        <f t="shared" si="304"/>
        <v>1</v>
      </c>
    </row>
    <row r="2607" spans="1:25">
      <c r="A2607">
        <f t="shared" si="305"/>
        <v>5</v>
      </c>
      <c r="B2607">
        <f t="shared" si="300"/>
        <v>0</v>
      </c>
      <c r="C2607">
        <v>2606</v>
      </c>
      <c r="D2607" t="s">
        <v>7</v>
      </c>
      <c r="E2607" s="2">
        <v>361</v>
      </c>
      <c r="G2607" s="5" t="s">
        <v>22362</v>
      </c>
      <c r="H2607" t="s">
        <v>22363</v>
      </c>
      <c r="I2607" t="s">
        <v>22364</v>
      </c>
      <c r="J2607" s="7" t="s">
        <v>22365</v>
      </c>
      <c r="K2607" s="5" t="s">
        <v>30754</v>
      </c>
      <c r="L2607" t="s">
        <v>53805</v>
      </c>
      <c r="M2607" s="7" t="s">
        <v>53806</v>
      </c>
      <c r="N2607" s="5" t="s">
        <v>22366</v>
      </c>
      <c r="O2607" s="5" t="s">
        <v>22367</v>
      </c>
      <c r="P2607" s="5" t="s">
        <v>22368</v>
      </c>
      <c r="S2607">
        <f t="shared" si="306"/>
        <v>0</v>
      </c>
      <c r="T2607">
        <f t="shared" si="307"/>
        <v>0</v>
      </c>
      <c r="U2607">
        <f t="shared" si="308"/>
        <v>0</v>
      </c>
      <c r="V2607">
        <f t="shared" si="301"/>
        <v>0</v>
      </c>
      <c r="W2607">
        <f t="shared" si="302"/>
        <v>0</v>
      </c>
      <c r="X2607">
        <f t="shared" si="303"/>
        <v>0</v>
      </c>
      <c r="Y2607">
        <f t="shared" si="304"/>
        <v>1</v>
      </c>
    </row>
    <row r="2608" spans="1:25">
      <c r="A2608">
        <f t="shared" si="305"/>
        <v>7</v>
      </c>
      <c r="B2608">
        <f t="shared" si="300"/>
        <v>0</v>
      </c>
      <c r="C2608">
        <v>2607</v>
      </c>
      <c r="D2608" t="s">
        <v>7</v>
      </c>
      <c r="E2608" s="2">
        <v>362</v>
      </c>
      <c r="G2608" s="5" t="s">
        <v>22369</v>
      </c>
      <c r="H2608" t="s">
        <v>22370</v>
      </c>
      <c r="I2608" t="s">
        <v>22371</v>
      </c>
      <c r="J2608" s="7" t="s">
        <v>22372</v>
      </c>
      <c r="K2608" s="5" t="s">
        <v>30755</v>
      </c>
      <c r="L2608" t="s">
        <v>53807</v>
      </c>
      <c r="M2608" s="7" t="s">
        <v>53808</v>
      </c>
      <c r="N2608" s="5" t="s">
        <v>22372</v>
      </c>
      <c r="O2608" s="5" t="s">
        <v>33521</v>
      </c>
      <c r="P2608" s="5" t="s">
        <v>22373</v>
      </c>
      <c r="S2608">
        <f t="shared" si="306"/>
        <v>0</v>
      </c>
      <c r="T2608">
        <f t="shared" si="307"/>
        <v>0</v>
      </c>
      <c r="U2608">
        <f t="shared" si="308"/>
        <v>0</v>
      </c>
      <c r="V2608">
        <f t="shared" si="301"/>
        <v>0</v>
      </c>
      <c r="W2608">
        <f t="shared" si="302"/>
        <v>0</v>
      </c>
      <c r="X2608">
        <f t="shared" si="303"/>
        <v>0</v>
      </c>
      <c r="Y2608">
        <f t="shared" si="304"/>
        <v>1</v>
      </c>
    </row>
    <row r="2609" spans="1:25">
      <c r="A2609">
        <f t="shared" si="305"/>
        <v>6</v>
      </c>
      <c r="B2609">
        <f t="shared" si="300"/>
        <v>0</v>
      </c>
      <c r="C2609">
        <v>2608</v>
      </c>
      <c r="D2609" t="s">
        <v>7</v>
      </c>
      <c r="E2609" s="2">
        <v>363</v>
      </c>
      <c r="G2609" s="5" t="s">
        <v>22374</v>
      </c>
      <c r="H2609" t="s">
        <v>22375</v>
      </c>
      <c r="I2609" t="s">
        <v>22376</v>
      </c>
      <c r="J2609" s="7" t="s">
        <v>22377</v>
      </c>
      <c r="K2609" s="5" t="s">
        <v>30756</v>
      </c>
      <c r="L2609" t="s">
        <v>53809</v>
      </c>
      <c r="M2609" s="7" t="s">
        <v>53810</v>
      </c>
      <c r="N2609" s="5" t="s">
        <v>22378</v>
      </c>
      <c r="O2609" s="5" t="s">
        <v>22379</v>
      </c>
      <c r="P2609" s="5" t="s">
        <v>22380</v>
      </c>
      <c r="S2609">
        <f t="shared" si="306"/>
        <v>0</v>
      </c>
      <c r="T2609">
        <f t="shared" si="307"/>
        <v>0</v>
      </c>
      <c r="U2609">
        <f t="shared" si="308"/>
        <v>0</v>
      </c>
      <c r="V2609">
        <f t="shared" si="301"/>
        <v>0</v>
      </c>
      <c r="W2609">
        <f t="shared" si="302"/>
        <v>0</v>
      </c>
      <c r="X2609">
        <f t="shared" si="303"/>
        <v>0</v>
      </c>
      <c r="Y2609">
        <f t="shared" si="304"/>
        <v>1</v>
      </c>
    </row>
    <row r="2610" spans="1:25">
      <c r="A2610">
        <f t="shared" si="305"/>
        <v>11</v>
      </c>
      <c r="B2610">
        <f t="shared" si="300"/>
        <v>0</v>
      </c>
      <c r="C2610">
        <v>2609</v>
      </c>
      <c r="D2610" t="s">
        <v>7</v>
      </c>
      <c r="E2610" s="2">
        <v>364</v>
      </c>
      <c r="G2610" s="5" t="s">
        <v>16374</v>
      </c>
      <c r="H2610" t="s">
        <v>16375</v>
      </c>
      <c r="I2610" t="s">
        <v>22381</v>
      </c>
      <c r="J2610" s="7" t="s">
        <v>22382</v>
      </c>
      <c r="K2610" s="5" t="s">
        <v>30757</v>
      </c>
      <c r="L2610" t="s">
        <v>53811</v>
      </c>
      <c r="M2610" s="7" t="s">
        <v>53812</v>
      </c>
      <c r="N2610" s="5" t="s">
        <v>16380</v>
      </c>
      <c r="O2610" s="5" t="s">
        <v>22383</v>
      </c>
      <c r="P2610" s="5" t="s">
        <v>22384</v>
      </c>
      <c r="S2610">
        <f t="shared" si="306"/>
        <v>0</v>
      </c>
      <c r="T2610">
        <f t="shared" si="307"/>
        <v>0</v>
      </c>
      <c r="U2610">
        <f t="shared" si="308"/>
        <v>0</v>
      </c>
      <c r="V2610">
        <f t="shared" si="301"/>
        <v>0</v>
      </c>
      <c r="W2610">
        <f t="shared" si="302"/>
        <v>0</v>
      </c>
      <c r="X2610">
        <f t="shared" si="303"/>
        <v>0</v>
      </c>
      <c r="Y2610">
        <f t="shared" si="304"/>
        <v>1</v>
      </c>
    </row>
    <row r="2611" spans="1:25">
      <c r="A2611">
        <f t="shared" si="305"/>
        <v>2</v>
      </c>
      <c r="B2611">
        <f t="shared" si="300"/>
        <v>0</v>
      </c>
      <c r="C2611">
        <v>2610</v>
      </c>
      <c r="D2611" t="s">
        <v>7</v>
      </c>
      <c r="E2611" s="2">
        <v>365</v>
      </c>
      <c r="G2611" s="5" t="s">
        <v>22385</v>
      </c>
      <c r="H2611" t="s">
        <v>1425</v>
      </c>
      <c r="I2611" t="s">
        <v>22386</v>
      </c>
      <c r="J2611" s="7" t="s">
        <v>22387</v>
      </c>
      <c r="K2611" s="5" t="s">
        <v>30758</v>
      </c>
      <c r="L2611" t="s">
        <v>53813</v>
      </c>
      <c r="M2611" s="7" t="s">
        <v>53814</v>
      </c>
      <c r="N2611" s="5" t="s">
        <v>1084</v>
      </c>
      <c r="O2611" s="5" t="s">
        <v>22388</v>
      </c>
      <c r="P2611" s="5" t="s">
        <v>22389</v>
      </c>
      <c r="S2611">
        <f t="shared" si="306"/>
        <v>0</v>
      </c>
      <c r="T2611">
        <f t="shared" si="307"/>
        <v>0</v>
      </c>
      <c r="U2611">
        <f t="shared" si="308"/>
        <v>0</v>
      </c>
      <c r="V2611">
        <f t="shared" si="301"/>
        <v>0</v>
      </c>
      <c r="W2611">
        <f t="shared" si="302"/>
        <v>0</v>
      </c>
      <c r="X2611">
        <f t="shared" si="303"/>
        <v>0</v>
      </c>
      <c r="Y2611">
        <f t="shared" si="304"/>
        <v>1</v>
      </c>
    </row>
    <row r="2612" spans="1:25">
      <c r="A2612">
        <f t="shared" si="305"/>
        <v>4</v>
      </c>
      <c r="B2612">
        <f t="shared" si="300"/>
        <v>0</v>
      </c>
      <c r="C2612">
        <v>2611</v>
      </c>
      <c r="D2612" t="s">
        <v>7</v>
      </c>
      <c r="E2612" s="2">
        <v>366</v>
      </c>
      <c r="G2612" s="5" t="s">
        <v>22390</v>
      </c>
      <c r="H2612" t="s">
        <v>22391</v>
      </c>
      <c r="I2612" t="s">
        <v>22392</v>
      </c>
      <c r="J2612" s="7" t="s">
        <v>32270</v>
      </c>
      <c r="K2612" s="5" t="s">
        <v>30759</v>
      </c>
      <c r="L2612" t="s">
        <v>53815</v>
      </c>
      <c r="M2612" s="7" t="s">
        <v>53816</v>
      </c>
      <c r="N2612" s="5" t="s">
        <v>22393</v>
      </c>
      <c r="O2612" s="5" t="s">
        <v>22394</v>
      </c>
      <c r="P2612" s="5" t="s">
        <v>22395</v>
      </c>
      <c r="S2612">
        <f t="shared" si="306"/>
        <v>0</v>
      </c>
      <c r="T2612">
        <f t="shared" si="307"/>
        <v>0</v>
      </c>
      <c r="U2612">
        <f t="shared" si="308"/>
        <v>0</v>
      </c>
      <c r="V2612">
        <f t="shared" si="301"/>
        <v>0</v>
      </c>
      <c r="W2612">
        <f t="shared" si="302"/>
        <v>0</v>
      </c>
      <c r="X2612">
        <f t="shared" si="303"/>
        <v>0</v>
      </c>
      <c r="Y2612">
        <f t="shared" si="304"/>
        <v>1</v>
      </c>
    </row>
    <row r="2613" spans="1:25">
      <c r="A2613">
        <f t="shared" si="305"/>
        <v>9</v>
      </c>
      <c r="B2613">
        <f t="shared" si="300"/>
        <v>0</v>
      </c>
      <c r="C2613">
        <v>2612</v>
      </c>
      <c r="D2613" t="s">
        <v>7</v>
      </c>
      <c r="E2613" s="2">
        <v>367</v>
      </c>
      <c r="G2613" s="5" t="s">
        <v>4887</v>
      </c>
      <c r="H2613" t="s">
        <v>22396</v>
      </c>
      <c r="I2613" t="s">
        <v>33522</v>
      </c>
      <c r="J2613" s="7" t="s">
        <v>22397</v>
      </c>
      <c r="K2613" s="5" t="s">
        <v>33523</v>
      </c>
      <c r="L2613" t="s">
        <v>53817</v>
      </c>
      <c r="M2613" s="7" t="s">
        <v>53818</v>
      </c>
      <c r="N2613" s="5" t="s">
        <v>22398</v>
      </c>
      <c r="O2613" s="5" t="s">
        <v>53819</v>
      </c>
      <c r="P2613" s="5" t="s">
        <v>33524</v>
      </c>
      <c r="S2613">
        <f t="shared" si="306"/>
        <v>0</v>
      </c>
      <c r="T2613">
        <f t="shared" si="307"/>
        <v>0</v>
      </c>
      <c r="U2613">
        <f t="shared" si="308"/>
        <v>0</v>
      </c>
      <c r="V2613">
        <f t="shared" si="301"/>
        <v>0</v>
      </c>
      <c r="W2613">
        <f t="shared" si="302"/>
        <v>0</v>
      </c>
      <c r="X2613">
        <f t="shared" si="303"/>
        <v>0</v>
      </c>
      <c r="Y2613">
        <f t="shared" si="304"/>
        <v>1</v>
      </c>
    </row>
    <row r="2614" spans="1:25">
      <c r="A2614">
        <f t="shared" si="305"/>
        <v>2</v>
      </c>
      <c r="B2614">
        <f t="shared" si="300"/>
        <v>100</v>
      </c>
      <c r="C2614">
        <v>2613</v>
      </c>
      <c r="D2614" t="s">
        <v>7</v>
      </c>
      <c r="E2614" s="2">
        <v>368</v>
      </c>
      <c r="G2614" s="5" t="s">
        <v>22399</v>
      </c>
      <c r="H2614" t="s">
        <v>1425</v>
      </c>
      <c r="I2614" t="s">
        <v>22400</v>
      </c>
      <c r="J2614" s="7" t="s">
        <v>22401</v>
      </c>
      <c r="K2614" s="5" t="s">
        <v>30760</v>
      </c>
      <c r="L2614" t="s">
        <v>53820</v>
      </c>
      <c r="M2614" s="7" t="s">
        <v>53821</v>
      </c>
      <c r="N2614" s="5" t="s">
        <v>1430</v>
      </c>
      <c r="O2614" s="5" t="s">
        <v>22402</v>
      </c>
      <c r="P2614" s="5" t="s">
        <v>22403</v>
      </c>
      <c r="S2614">
        <f t="shared" si="306"/>
        <v>0</v>
      </c>
      <c r="T2614">
        <f t="shared" si="307"/>
        <v>0</v>
      </c>
      <c r="U2614">
        <f t="shared" si="308"/>
        <v>0</v>
      </c>
      <c r="V2614">
        <f t="shared" si="301"/>
        <v>0</v>
      </c>
      <c r="W2614">
        <f t="shared" si="302"/>
        <v>0</v>
      </c>
      <c r="X2614">
        <f t="shared" si="303"/>
        <v>0</v>
      </c>
      <c r="Y2614">
        <f t="shared" si="304"/>
        <v>1</v>
      </c>
    </row>
    <row r="2615" spans="1:25">
      <c r="A2615">
        <f t="shared" si="305"/>
        <v>1</v>
      </c>
      <c r="B2615">
        <f t="shared" si="300"/>
        <v>100</v>
      </c>
      <c r="C2615">
        <v>2614</v>
      </c>
      <c r="D2615" t="s">
        <v>7</v>
      </c>
      <c r="E2615" s="2">
        <v>369</v>
      </c>
      <c r="G2615" s="5" t="s">
        <v>22404</v>
      </c>
      <c r="H2615" t="s">
        <v>22405</v>
      </c>
      <c r="I2615" t="s">
        <v>22406</v>
      </c>
      <c r="J2615" s="7" t="s">
        <v>32271</v>
      </c>
      <c r="K2615" s="5" t="s">
        <v>30761</v>
      </c>
      <c r="L2615" t="s">
        <v>53822</v>
      </c>
      <c r="M2615" s="7" t="s">
        <v>53823</v>
      </c>
      <c r="N2615" s="5" t="s">
        <v>22407</v>
      </c>
      <c r="O2615" s="5" t="s">
        <v>22408</v>
      </c>
      <c r="P2615" s="5" t="s">
        <v>22409</v>
      </c>
      <c r="S2615">
        <f t="shared" si="306"/>
        <v>0</v>
      </c>
      <c r="T2615">
        <f t="shared" si="307"/>
        <v>0</v>
      </c>
      <c r="U2615">
        <f t="shared" si="308"/>
        <v>0</v>
      </c>
      <c r="V2615">
        <f t="shared" si="301"/>
        <v>1</v>
      </c>
      <c r="W2615">
        <f t="shared" si="302"/>
        <v>0</v>
      </c>
      <c r="X2615">
        <f t="shared" si="303"/>
        <v>0</v>
      </c>
      <c r="Y2615">
        <f t="shared" si="304"/>
        <v>1</v>
      </c>
    </row>
    <row r="2616" spans="1:25">
      <c r="A2616">
        <f t="shared" si="305"/>
        <v>4</v>
      </c>
      <c r="B2616">
        <f t="shared" si="300"/>
        <v>0</v>
      </c>
      <c r="C2616">
        <v>2615</v>
      </c>
      <c r="D2616" t="s">
        <v>7</v>
      </c>
      <c r="E2616" s="2">
        <v>370</v>
      </c>
      <c r="G2616" s="5" t="s">
        <v>22410</v>
      </c>
      <c r="H2616" t="s">
        <v>1425</v>
      </c>
      <c r="I2616" t="s">
        <v>22411</v>
      </c>
      <c r="J2616" s="7" t="s">
        <v>22412</v>
      </c>
      <c r="K2616" s="5" t="s">
        <v>30762</v>
      </c>
      <c r="L2616" t="s">
        <v>53824</v>
      </c>
      <c r="M2616" s="7" t="s">
        <v>53825</v>
      </c>
      <c r="N2616" s="5" t="s">
        <v>1430</v>
      </c>
      <c r="O2616" s="5" t="s">
        <v>22413</v>
      </c>
      <c r="P2616" s="5" t="s">
        <v>22414</v>
      </c>
      <c r="S2616">
        <f t="shared" si="306"/>
        <v>0</v>
      </c>
      <c r="T2616">
        <f t="shared" si="307"/>
        <v>0</v>
      </c>
      <c r="U2616">
        <f t="shared" si="308"/>
        <v>0</v>
      </c>
      <c r="V2616">
        <f t="shared" si="301"/>
        <v>0</v>
      </c>
      <c r="W2616">
        <f t="shared" si="302"/>
        <v>0</v>
      </c>
      <c r="X2616">
        <f t="shared" si="303"/>
        <v>0</v>
      </c>
      <c r="Y2616">
        <f t="shared" si="304"/>
        <v>1</v>
      </c>
    </row>
    <row r="2617" spans="1:25">
      <c r="A2617">
        <f t="shared" si="305"/>
        <v>5</v>
      </c>
      <c r="B2617">
        <f t="shared" si="300"/>
        <v>0</v>
      </c>
      <c r="C2617">
        <v>2616</v>
      </c>
      <c r="D2617" t="s">
        <v>7</v>
      </c>
      <c r="E2617" s="2">
        <v>371</v>
      </c>
      <c r="G2617" s="5" t="s">
        <v>22415</v>
      </c>
      <c r="H2617" t="s">
        <v>22416</v>
      </c>
      <c r="I2617" t="s">
        <v>22417</v>
      </c>
      <c r="J2617" s="7" t="s">
        <v>22418</v>
      </c>
      <c r="K2617" s="5" t="s">
        <v>22421</v>
      </c>
      <c r="L2617" t="s">
        <v>53826</v>
      </c>
      <c r="M2617" s="7" t="s">
        <v>53827</v>
      </c>
      <c r="N2617" s="5" t="s">
        <v>22419</v>
      </c>
      <c r="O2617" s="5" t="s">
        <v>22420</v>
      </c>
      <c r="P2617" s="5" t="s">
        <v>22421</v>
      </c>
      <c r="S2617">
        <f t="shared" si="306"/>
        <v>0</v>
      </c>
      <c r="T2617">
        <f t="shared" si="307"/>
        <v>0</v>
      </c>
      <c r="U2617">
        <f t="shared" si="308"/>
        <v>0</v>
      </c>
      <c r="V2617">
        <f t="shared" si="301"/>
        <v>0</v>
      </c>
      <c r="W2617">
        <f t="shared" si="302"/>
        <v>0</v>
      </c>
      <c r="X2617">
        <f t="shared" si="303"/>
        <v>0</v>
      </c>
      <c r="Y2617">
        <f t="shared" si="304"/>
        <v>1</v>
      </c>
    </row>
    <row r="2618" spans="1:25">
      <c r="A2618">
        <f t="shared" si="305"/>
        <v>4</v>
      </c>
      <c r="B2618">
        <f t="shared" ref="B2618:B2681" si="309">IF(ISNUMBER(FIND(",", J2618)),
    IF(OR(ISNUMBER(SEARCH(LOWER(LEFT(J2618, FIND(",", J2618) - 1)), LOWER(M2618))), ISNUMBER(SEARCH(LOWER(TRIM(MID(J2618, FIND(",", J2618) + 1, LEN(J2618)))), LOWER(M2618)))), 0, 100),
    IF(ISNUMBER(SEARCH(LOWER(J2618), LOWER(M2618))), 0, 100)
)</f>
        <v>0</v>
      </c>
      <c r="C2618">
        <v>2617</v>
      </c>
      <c r="D2618" t="s">
        <v>7</v>
      </c>
      <c r="E2618" s="2">
        <v>372</v>
      </c>
      <c r="G2618" s="5" t="s">
        <v>4595</v>
      </c>
      <c r="H2618" t="s">
        <v>22422</v>
      </c>
      <c r="I2618" t="s">
        <v>22423</v>
      </c>
      <c r="J2618" s="7" t="s">
        <v>22424</v>
      </c>
      <c r="K2618" s="5" t="s">
        <v>30763</v>
      </c>
      <c r="L2618" t="s">
        <v>53828</v>
      </c>
      <c r="M2618" s="7" t="s">
        <v>53829</v>
      </c>
      <c r="N2618" s="5" t="s">
        <v>22425</v>
      </c>
      <c r="O2618" s="5" t="s">
        <v>22426</v>
      </c>
      <c r="P2618" s="5" t="s">
        <v>22427</v>
      </c>
      <c r="S2618">
        <f t="shared" si="306"/>
        <v>0</v>
      </c>
      <c r="T2618">
        <f t="shared" si="307"/>
        <v>0</v>
      </c>
      <c r="U2618">
        <f t="shared" si="308"/>
        <v>0</v>
      </c>
      <c r="V2618">
        <f t="shared" ref="V2618:V2681" si="310">LEN(SUBSTITUTE(K2618,", ","")) - (-LEN(SUBSTITUTE(O2618, " ", "")) + LEN(O2618)+1)</f>
        <v>0</v>
      </c>
      <c r="W2618">
        <f t="shared" ref="W2618:W2681" si="311">LEN(K2618)-LEN(SUBSTITUTE(K2618,"。",""))</f>
        <v>0</v>
      </c>
      <c r="X2618">
        <f t="shared" ref="X2618:X2681" si="312">LEN(P2618)-LEN(SUBSTITUTE(P2618,"。",""))</f>
        <v>0</v>
      </c>
      <c r="Y2618">
        <f t="shared" ref="Y2618:Y2681" si="313">COUNTIF(K:K, K2618)</f>
        <v>1</v>
      </c>
    </row>
    <row r="2619" spans="1:25">
      <c r="A2619">
        <f t="shared" si="305"/>
        <v>6</v>
      </c>
      <c r="B2619">
        <f t="shared" si="309"/>
        <v>0</v>
      </c>
      <c r="C2619">
        <v>2618</v>
      </c>
      <c r="D2619" t="s">
        <v>7</v>
      </c>
      <c r="E2619" s="2">
        <v>373</v>
      </c>
      <c r="G2619" s="5" t="s">
        <v>22428</v>
      </c>
      <c r="H2619" t="s">
        <v>22429</v>
      </c>
      <c r="I2619" t="s">
        <v>22430</v>
      </c>
      <c r="J2619" s="7" t="s">
        <v>22431</v>
      </c>
      <c r="K2619" s="5" t="s">
        <v>30764</v>
      </c>
      <c r="L2619" t="s">
        <v>53830</v>
      </c>
      <c r="M2619" s="7" t="s">
        <v>53831</v>
      </c>
      <c r="N2619" s="5" t="s">
        <v>22432</v>
      </c>
      <c r="O2619" s="5" t="s">
        <v>22433</v>
      </c>
      <c r="P2619" s="5" t="s">
        <v>22434</v>
      </c>
      <c r="S2619">
        <f t="shared" si="306"/>
        <v>0</v>
      </c>
      <c r="T2619">
        <f t="shared" si="307"/>
        <v>0</v>
      </c>
      <c r="U2619">
        <f t="shared" si="308"/>
        <v>0</v>
      </c>
      <c r="V2619">
        <f t="shared" si="310"/>
        <v>0</v>
      </c>
      <c r="W2619">
        <f t="shared" si="311"/>
        <v>0</v>
      </c>
      <c r="X2619">
        <f t="shared" si="312"/>
        <v>0</v>
      </c>
      <c r="Y2619">
        <f t="shared" si="313"/>
        <v>1</v>
      </c>
    </row>
    <row r="2620" spans="1:25">
      <c r="A2620">
        <f t="shared" si="305"/>
        <v>8</v>
      </c>
      <c r="B2620">
        <f t="shared" si="309"/>
        <v>0</v>
      </c>
      <c r="C2620">
        <v>2619</v>
      </c>
      <c r="D2620" t="s">
        <v>7</v>
      </c>
      <c r="E2620" s="2">
        <v>374</v>
      </c>
      <c r="G2620" s="5" t="s">
        <v>22435</v>
      </c>
      <c r="H2620" t="s">
        <v>22436</v>
      </c>
      <c r="I2620" t="s">
        <v>22437</v>
      </c>
      <c r="J2620" s="7" t="s">
        <v>22438</v>
      </c>
      <c r="K2620" s="5" t="s">
        <v>30765</v>
      </c>
      <c r="L2620" t="s">
        <v>53832</v>
      </c>
      <c r="M2620" s="7" t="s">
        <v>53833</v>
      </c>
      <c r="N2620" s="5" t="s">
        <v>22439</v>
      </c>
      <c r="O2620" s="5" t="s">
        <v>22440</v>
      </c>
      <c r="P2620" s="5" t="s">
        <v>22441</v>
      </c>
      <c r="S2620">
        <f t="shared" si="306"/>
        <v>0</v>
      </c>
      <c r="T2620">
        <f t="shared" si="307"/>
        <v>0</v>
      </c>
      <c r="U2620">
        <f t="shared" si="308"/>
        <v>0</v>
      </c>
      <c r="V2620">
        <f t="shared" si="310"/>
        <v>0</v>
      </c>
      <c r="W2620">
        <f t="shared" si="311"/>
        <v>0</v>
      </c>
      <c r="X2620">
        <f t="shared" si="312"/>
        <v>0</v>
      </c>
      <c r="Y2620">
        <f t="shared" si="313"/>
        <v>1</v>
      </c>
    </row>
    <row r="2621" spans="1:25">
      <c r="A2621">
        <f t="shared" si="305"/>
        <v>1</v>
      </c>
      <c r="B2621">
        <f t="shared" si="309"/>
        <v>0</v>
      </c>
      <c r="C2621">
        <v>2620</v>
      </c>
      <c r="D2621" t="s">
        <v>7</v>
      </c>
      <c r="E2621" s="2">
        <v>375</v>
      </c>
      <c r="G2621" s="5" t="s">
        <v>22442</v>
      </c>
      <c r="H2621" t="s">
        <v>22443</v>
      </c>
      <c r="I2621" t="s">
        <v>22444</v>
      </c>
      <c r="J2621" s="7" t="s">
        <v>32272</v>
      </c>
      <c r="K2621" s="5" t="s">
        <v>30766</v>
      </c>
      <c r="L2621" t="s">
        <v>53834</v>
      </c>
      <c r="M2621" s="7" t="s">
        <v>53835</v>
      </c>
      <c r="N2621" s="5" t="s">
        <v>22445</v>
      </c>
      <c r="O2621" s="5" t="s">
        <v>22446</v>
      </c>
      <c r="P2621" s="5" t="s">
        <v>22447</v>
      </c>
      <c r="S2621">
        <f t="shared" si="306"/>
        <v>0</v>
      </c>
      <c r="T2621">
        <f t="shared" si="307"/>
        <v>0</v>
      </c>
      <c r="U2621">
        <f t="shared" si="308"/>
        <v>0</v>
      </c>
      <c r="V2621">
        <f t="shared" si="310"/>
        <v>1</v>
      </c>
      <c r="W2621">
        <f t="shared" si="311"/>
        <v>0</v>
      </c>
      <c r="X2621">
        <f t="shared" si="312"/>
        <v>0</v>
      </c>
      <c r="Y2621">
        <f t="shared" si="313"/>
        <v>1</v>
      </c>
    </row>
    <row r="2622" spans="1:25">
      <c r="A2622">
        <f t="shared" si="305"/>
        <v>6</v>
      </c>
      <c r="B2622">
        <f t="shared" si="309"/>
        <v>0</v>
      </c>
      <c r="C2622">
        <v>2621</v>
      </c>
      <c r="D2622" t="s">
        <v>7</v>
      </c>
      <c r="E2622" s="2">
        <v>376</v>
      </c>
      <c r="G2622" s="5" t="s">
        <v>22448</v>
      </c>
      <c r="H2622" t="s">
        <v>22449</v>
      </c>
      <c r="I2622" t="s">
        <v>22450</v>
      </c>
      <c r="J2622" s="7" t="s">
        <v>22451</v>
      </c>
      <c r="K2622" s="5" t="s">
        <v>30767</v>
      </c>
      <c r="L2622" t="s">
        <v>53836</v>
      </c>
      <c r="M2622" s="7" t="s">
        <v>53837</v>
      </c>
      <c r="N2622" s="5" t="s">
        <v>22452</v>
      </c>
      <c r="O2622" s="5" t="s">
        <v>22453</v>
      </c>
      <c r="P2622" s="5" t="s">
        <v>22454</v>
      </c>
      <c r="S2622">
        <f t="shared" si="306"/>
        <v>0</v>
      </c>
      <c r="T2622">
        <f t="shared" si="307"/>
        <v>0</v>
      </c>
      <c r="U2622">
        <f t="shared" si="308"/>
        <v>0</v>
      </c>
      <c r="V2622">
        <f t="shared" si="310"/>
        <v>0</v>
      </c>
      <c r="W2622">
        <f t="shared" si="311"/>
        <v>0</v>
      </c>
      <c r="X2622">
        <f t="shared" si="312"/>
        <v>0</v>
      </c>
      <c r="Y2622">
        <f t="shared" si="313"/>
        <v>1</v>
      </c>
    </row>
    <row r="2623" spans="1:25">
      <c r="A2623">
        <f t="shared" si="305"/>
        <v>5</v>
      </c>
      <c r="B2623">
        <f t="shared" si="309"/>
        <v>0</v>
      </c>
      <c r="C2623">
        <v>2622</v>
      </c>
      <c r="D2623" t="s">
        <v>7</v>
      </c>
      <c r="E2623" s="2">
        <v>377</v>
      </c>
      <c r="G2623" s="5" t="s">
        <v>22455</v>
      </c>
      <c r="H2623" t="s">
        <v>22456</v>
      </c>
      <c r="I2623" t="s">
        <v>22457</v>
      </c>
      <c r="J2623" s="7" t="s">
        <v>22458</v>
      </c>
      <c r="K2623" s="5" t="s">
        <v>30768</v>
      </c>
      <c r="L2623" t="s">
        <v>53838</v>
      </c>
      <c r="M2623" s="7" t="s">
        <v>53839</v>
      </c>
      <c r="N2623" s="5" t="s">
        <v>22459</v>
      </c>
      <c r="O2623" s="5" t="s">
        <v>22460</v>
      </c>
      <c r="P2623" s="5" t="s">
        <v>22461</v>
      </c>
      <c r="S2623">
        <f t="shared" si="306"/>
        <v>0</v>
      </c>
      <c r="T2623">
        <f t="shared" si="307"/>
        <v>0</v>
      </c>
      <c r="U2623">
        <f t="shared" si="308"/>
        <v>0</v>
      </c>
      <c r="V2623">
        <f t="shared" si="310"/>
        <v>0</v>
      </c>
      <c r="W2623">
        <f t="shared" si="311"/>
        <v>0</v>
      </c>
      <c r="X2623">
        <f t="shared" si="312"/>
        <v>0</v>
      </c>
      <c r="Y2623">
        <f t="shared" si="313"/>
        <v>1</v>
      </c>
    </row>
    <row r="2624" spans="1:25">
      <c r="A2624">
        <f t="shared" si="305"/>
        <v>7</v>
      </c>
      <c r="B2624">
        <f t="shared" si="309"/>
        <v>0</v>
      </c>
      <c r="C2624">
        <v>2623</v>
      </c>
      <c r="D2624" t="s">
        <v>7</v>
      </c>
      <c r="E2624" s="2">
        <v>378</v>
      </c>
      <c r="G2624" s="5" t="s">
        <v>22462</v>
      </c>
      <c r="H2624" t="s">
        <v>22463</v>
      </c>
      <c r="I2624" t="s">
        <v>33525</v>
      </c>
      <c r="J2624" s="7" t="s">
        <v>33526</v>
      </c>
      <c r="K2624" s="5" t="s">
        <v>33527</v>
      </c>
      <c r="L2624" t="s">
        <v>53840</v>
      </c>
      <c r="M2624" s="7" t="s">
        <v>53841</v>
      </c>
      <c r="N2624" s="5" t="s">
        <v>22465</v>
      </c>
      <c r="O2624" s="5" t="s">
        <v>53842</v>
      </c>
      <c r="P2624" s="5" t="s">
        <v>33528</v>
      </c>
      <c r="S2624">
        <f t="shared" si="306"/>
        <v>0</v>
      </c>
      <c r="T2624">
        <f t="shared" si="307"/>
        <v>0</v>
      </c>
      <c r="U2624">
        <f t="shared" si="308"/>
        <v>0</v>
      </c>
      <c r="V2624">
        <f t="shared" si="310"/>
        <v>0</v>
      </c>
      <c r="W2624">
        <f t="shared" si="311"/>
        <v>0</v>
      </c>
      <c r="X2624">
        <f t="shared" si="312"/>
        <v>0</v>
      </c>
      <c r="Y2624">
        <f t="shared" si="313"/>
        <v>1</v>
      </c>
    </row>
    <row r="2625" spans="1:25">
      <c r="A2625">
        <f t="shared" si="305"/>
        <v>6</v>
      </c>
      <c r="B2625">
        <f t="shared" si="309"/>
        <v>0</v>
      </c>
      <c r="C2625">
        <v>2624</v>
      </c>
      <c r="D2625" t="s">
        <v>7</v>
      </c>
      <c r="E2625" s="2">
        <v>379</v>
      </c>
      <c r="G2625" s="5" t="s">
        <v>22466</v>
      </c>
      <c r="H2625" t="s">
        <v>22467</v>
      </c>
      <c r="I2625" t="s">
        <v>22468</v>
      </c>
      <c r="J2625" s="7" t="s">
        <v>22469</v>
      </c>
      <c r="K2625" s="5" t="s">
        <v>30769</v>
      </c>
      <c r="L2625" t="s">
        <v>53843</v>
      </c>
      <c r="M2625" s="7" t="s">
        <v>53844</v>
      </c>
      <c r="N2625" s="5" t="s">
        <v>22470</v>
      </c>
      <c r="O2625" s="5" t="s">
        <v>22471</v>
      </c>
      <c r="P2625" s="5" t="s">
        <v>22472</v>
      </c>
      <c r="S2625">
        <f t="shared" si="306"/>
        <v>0</v>
      </c>
      <c r="T2625">
        <f t="shared" si="307"/>
        <v>0</v>
      </c>
      <c r="U2625">
        <f t="shared" si="308"/>
        <v>0</v>
      </c>
      <c r="V2625">
        <f t="shared" si="310"/>
        <v>0</v>
      </c>
      <c r="W2625">
        <f t="shared" si="311"/>
        <v>0</v>
      </c>
      <c r="X2625">
        <f t="shared" si="312"/>
        <v>0</v>
      </c>
      <c r="Y2625">
        <f t="shared" si="313"/>
        <v>1</v>
      </c>
    </row>
    <row r="2626" spans="1:25">
      <c r="A2626">
        <f t="shared" ref="A2626:A2689" si="314">IFERROR(SEARCH(G2626,K2626),100)</f>
        <v>5</v>
      </c>
      <c r="B2626">
        <f t="shared" si="309"/>
        <v>0</v>
      </c>
      <c r="C2626">
        <v>2625</v>
      </c>
      <c r="D2626" t="s">
        <v>7</v>
      </c>
      <c r="E2626" s="2">
        <v>380</v>
      </c>
      <c r="G2626" s="5" t="s">
        <v>22473</v>
      </c>
      <c r="H2626" t="s">
        <v>22474</v>
      </c>
      <c r="I2626" t="s">
        <v>22475</v>
      </c>
      <c r="J2626" s="7" t="s">
        <v>22476</v>
      </c>
      <c r="K2626" s="5" t="s">
        <v>30770</v>
      </c>
      <c r="L2626" t="s">
        <v>53845</v>
      </c>
      <c r="M2626" s="7" t="s">
        <v>53846</v>
      </c>
      <c r="N2626" s="5" t="s">
        <v>22477</v>
      </c>
      <c r="O2626" s="5" t="s">
        <v>22478</v>
      </c>
      <c r="P2626" s="5" t="s">
        <v>22479</v>
      </c>
      <c r="S2626">
        <f t="shared" ref="S2626:S2689" si="315">LEN(K2626)-LEN(P2626)</f>
        <v>0</v>
      </c>
      <c r="T2626">
        <f t="shared" ref="T2626:T2689" si="316">LEN(N2626) - LEN(SUBSTITUTE(N2626, " ", "")) + 1-LEN(G2626)</f>
        <v>0</v>
      </c>
      <c r="U2626">
        <f t="shared" ref="U2626:U2689" si="317">IFERROR(SEARCH(G2626,K2625),0)</f>
        <v>0</v>
      </c>
      <c r="V2626">
        <f t="shared" si="310"/>
        <v>0</v>
      </c>
      <c r="W2626">
        <f t="shared" si="311"/>
        <v>0</v>
      </c>
      <c r="X2626">
        <f t="shared" si="312"/>
        <v>0</v>
      </c>
      <c r="Y2626">
        <f t="shared" si="313"/>
        <v>1</v>
      </c>
    </row>
    <row r="2627" spans="1:25">
      <c r="A2627">
        <f t="shared" si="314"/>
        <v>6</v>
      </c>
      <c r="B2627">
        <f t="shared" si="309"/>
        <v>0</v>
      </c>
      <c r="C2627">
        <v>2626</v>
      </c>
      <c r="D2627" t="s">
        <v>7</v>
      </c>
      <c r="E2627" s="2">
        <v>381</v>
      </c>
      <c r="G2627" s="5" t="s">
        <v>22480</v>
      </c>
      <c r="H2627" t="s">
        <v>22481</v>
      </c>
      <c r="I2627" t="s">
        <v>22482</v>
      </c>
      <c r="J2627" s="7" t="s">
        <v>22483</v>
      </c>
      <c r="K2627" s="5" t="s">
        <v>30771</v>
      </c>
      <c r="L2627" t="s">
        <v>53847</v>
      </c>
      <c r="M2627" s="7" t="s">
        <v>53848</v>
      </c>
      <c r="N2627" s="5" t="s">
        <v>22484</v>
      </c>
      <c r="O2627" s="5" t="s">
        <v>22485</v>
      </c>
      <c r="P2627" s="5" t="s">
        <v>22486</v>
      </c>
      <c r="S2627">
        <f t="shared" si="315"/>
        <v>0</v>
      </c>
      <c r="T2627">
        <f t="shared" si="316"/>
        <v>0</v>
      </c>
      <c r="U2627">
        <f t="shared" si="317"/>
        <v>0</v>
      </c>
      <c r="V2627">
        <f t="shared" si="310"/>
        <v>0</v>
      </c>
      <c r="W2627">
        <f t="shared" si="311"/>
        <v>0</v>
      </c>
      <c r="X2627">
        <f t="shared" si="312"/>
        <v>0</v>
      </c>
      <c r="Y2627">
        <f t="shared" si="313"/>
        <v>1</v>
      </c>
    </row>
    <row r="2628" spans="1:25">
      <c r="A2628">
        <f t="shared" si="314"/>
        <v>5</v>
      </c>
      <c r="B2628">
        <f t="shared" si="309"/>
        <v>0</v>
      </c>
      <c r="C2628">
        <v>2627</v>
      </c>
      <c r="D2628" t="s">
        <v>7</v>
      </c>
      <c r="E2628" s="2">
        <v>382</v>
      </c>
      <c r="G2628" s="5" t="s">
        <v>22487</v>
      </c>
      <c r="H2628" t="s">
        <v>22488</v>
      </c>
      <c r="I2628" t="s">
        <v>22489</v>
      </c>
      <c r="J2628" s="7" t="s">
        <v>22490</v>
      </c>
      <c r="K2628" s="5" t="s">
        <v>22493</v>
      </c>
      <c r="L2628" t="s">
        <v>53849</v>
      </c>
      <c r="M2628" s="7" t="s">
        <v>53850</v>
      </c>
      <c r="N2628" s="5" t="s">
        <v>22491</v>
      </c>
      <c r="O2628" s="5" t="s">
        <v>22492</v>
      </c>
      <c r="P2628" s="5" t="s">
        <v>22493</v>
      </c>
      <c r="S2628">
        <f t="shared" si="315"/>
        <v>0</v>
      </c>
      <c r="T2628">
        <f t="shared" si="316"/>
        <v>0</v>
      </c>
      <c r="U2628">
        <f t="shared" si="317"/>
        <v>0</v>
      </c>
      <c r="V2628">
        <f t="shared" si="310"/>
        <v>0</v>
      </c>
      <c r="W2628">
        <f t="shared" si="311"/>
        <v>0</v>
      </c>
      <c r="X2628">
        <f t="shared" si="312"/>
        <v>0</v>
      </c>
      <c r="Y2628">
        <f t="shared" si="313"/>
        <v>1</v>
      </c>
    </row>
    <row r="2629" spans="1:25">
      <c r="A2629">
        <f t="shared" si="314"/>
        <v>3</v>
      </c>
      <c r="B2629">
        <f t="shared" si="309"/>
        <v>0</v>
      </c>
      <c r="C2629">
        <v>2628</v>
      </c>
      <c r="D2629" t="s">
        <v>7</v>
      </c>
      <c r="E2629" s="2">
        <v>383</v>
      </c>
      <c r="G2629" s="5" t="s">
        <v>22494</v>
      </c>
      <c r="H2629" t="s">
        <v>22495</v>
      </c>
      <c r="I2629" t="s">
        <v>22496</v>
      </c>
      <c r="J2629" s="7" t="s">
        <v>22497</v>
      </c>
      <c r="K2629" s="5" t="s">
        <v>30772</v>
      </c>
      <c r="L2629" t="s">
        <v>53851</v>
      </c>
      <c r="M2629" s="7" t="s">
        <v>53852</v>
      </c>
      <c r="N2629" s="5" t="s">
        <v>22498</v>
      </c>
      <c r="O2629" s="5" t="s">
        <v>22499</v>
      </c>
      <c r="P2629" s="5" t="s">
        <v>22500</v>
      </c>
      <c r="S2629">
        <f t="shared" si="315"/>
        <v>0</v>
      </c>
      <c r="T2629">
        <f t="shared" si="316"/>
        <v>0</v>
      </c>
      <c r="U2629">
        <f t="shared" si="317"/>
        <v>0</v>
      </c>
      <c r="V2629">
        <f t="shared" si="310"/>
        <v>0</v>
      </c>
      <c r="W2629">
        <f t="shared" si="311"/>
        <v>0</v>
      </c>
      <c r="X2629">
        <f t="shared" si="312"/>
        <v>0</v>
      </c>
      <c r="Y2629">
        <f t="shared" si="313"/>
        <v>1</v>
      </c>
    </row>
    <row r="2630" spans="1:25">
      <c r="A2630">
        <f t="shared" si="314"/>
        <v>2</v>
      </c>
      <c r="B2630">
        <f t="shared" si="309"/>
        <v>0</v>
      </c>
      <c r="C2630">
        <v>2629</v>
      </c>
      <c r="D2630" t="s">
        <v>7</v>
      </c>
      <c r="E2630" s="2">
        <v>384</v>
      </c>
      <c r="G2630" s="5" t="s">
        <v>22501</v>
      </c>
      <c r="H2630" t="s">
        <v>22502</v>
      </c>
      <c r="I2630" t="s">
        <v>22503</v>
      </c>
      <c r="J2630" s="7" t="s">
        <v>22504</v>
      </c>
      <c r="K2630" s="5" t="s">
        <v>30773</v>
      </c>
      <c r="L2630" t="s">
        <v>53853</v>
      </c>
      <c r="M2630" s="7" t="s">
        <v>53854</v>
      </c>
      <c r="N2630" s="5" t="s">
        <v>22505</v>
      </c>
      <c r="O2630" s="5" t="s">
        <v>22506</v>
      </c>
      <c r="P2630" s="5" t="s">
        <v>22507</v>
      </c>
      <c r="S2630">
        <f t="shared" si="315"/>
        <v>0</v>
      </c>
      <c r="T2630">
        <f t="shared" si="316"/>
        <v>0</v>
      </c>
      <c r="U2630">
        <f t="shared" si="317"/>
        <v>0</v>
      </c>
      <c r="V2630">
        <f t="shared" si="310"/>
        <v>0</v>
      </c>
      <c r="W2630">
        <f t="shared" si="311"/>
        <v>0</v>
      </c>
      <c r="X2630">
        <f t="shared" si="312"/>
        <v>0</v>
      </c>
      <c r="Y2630">
        <f t="shared" si="313"/>
        <v>1</v>
      </c>
    </row>
    <row r="2631" spans="1:25">
      <c r="A2631">
        <f t="shared" si="314"/>
        <v>3</v>
      </c>
      <c r="B2631">
        <f t="shared" si="309"/>
        <v>0</v>
      </c>
      <c r="C2631">
        <v>2630</v>
      </c>
      <c r="D2631" t="s">
        <v>7</v>
      </c>
      <c r="E2631" s="2">
        <v>385</v>
      </c>
      <c r="G2631" s="5" t="s">
        <v>22508</v>
      </c>
      <c r="H2631" t="s">
        <v>22509</v>
      </c>
      <c r="I2631" t="s">
        <v>22510</v>
      </c>
      <c r="J2631" s="7" t="s">
        <v>22511</v>
      </c>
      <c r="K2631" s="5" t="s">
        <v>30774</v>
      </c>
      <c r="L2631" t="s">
        <v>53855</v>
      </c>
      <c r="M2631" s="7" t="s">
        <v>53856</v>
      </c>
      <c r="N2631" s="5" t="s">
        <v>22512</v>
      </c>
      <c r="O2631" s="5" t="s">
        <v>22513</v>
      </c>
      <c r="P2631" s="5" t="s">
        <v>22514</v>
      </c>
      <c r="S2631">
        <f t="shared" si="315"/>
        <v>0</v>
      </c>
      <c r="T2631">
        <f t="shared" si="316"/>
        <v>0</v>
      </c>
      <c r="U2631">
        <f t="shared" si="317"/>
        <v>0</v>
      </c>
      <c r="V2631">
        <f t="shared" si="310"/>
        <v>0</v>
      </c>
      <c r="W2631">
        <f t="shared" si="311"/>
        <v>0</v>
      </c>
      <c r="X2631">
        <f t="shared" si="312"/>
        <v>0</v>
      </c>
      <c r="Y2631">
        <f t="shared" si="313"/>
        <v>1</v>
      </c>
    </row>
    <row r="2632" spans="1:25">
      <c r="A2632">
        <f t="shared" si="314"/>
        <v>9</v>
      </c>
      <c r="B2632">
        <f t="shared" si="309"/>
        <v>0</v>
      </c>
      <c r="C2632">
        <v>2631</v>
      </c>
      <c r="D2632" t="s">
        <v>7</v>
      </c>
      <c r="E2632" s="2">
        <v>386</v>
      </c>
      <c r="G2632" s="5" t="s">
        <v>22515</v>
      </c>
      <c r="H2632" t="s">
        <v>22516</v>
      </c>
      <c r="I2632" t="s">
        <v>22517</v>
      </c>
      <c r="J2632" s="7" t="s">
        <v>22518</v>
      </c>
      <c r="K2632" s="5" t="s">
        <v>30775</v>
      </c>
      <c r="L2632" t="s">
        <v>53857</v>
      </c>
      <c r="M2632" s="7" t="s">
        <v>53858</v>
      </c>
      <c r="N2632" s="5" t="s">
        <v>22519</v>
      </c>
      <c r="O2632" s="5" t="s">
        <v>22520</v>
      </c>
      <c r="P2632" s="5" t="s">
        <v>22521</v>
      </c>
      <c r="S2632">
        <f t="shared" si="315"/>
        <v>0</v>
      </c>
      <c r="T2632">
        <f t="shared" si="316"/>
        <v>0</v>
      </c>
      <c r="U2632">
        <f t="shared" si="317"/>
        <v>0</v>
      </c>
      <c r="V2632">
        <f t="shared" si="310"/>
        <v>0</v>
      </c>
      <c r="W2632">
        <f t="shared" si="311"/>
        <v>0</v>
      </c>
      <c r="X2632">
        <f t="shared" si="312"/>
        <v>0</v>
      </c>
      <c r="Y2632">
        <f t="shared" si="313"/>
        <v>1</v>
      </c>
    </row>
    <row r="2633" spans="1:25">
      <c r="A2633">
        <f t="shared" si="314"/>
        <v>7</v>
      </c>
      <c r="B2633">
        <f t="shared" si="309"/>
        <v>0</v>
      </c>
      <c r="C2633">
        <v>2632</v>
      </c>
      <c r="D2633" t="s">
        <v>7</v>
      </c>
      <c r="E2633" s="2">
        <v>387</v>
      </c>
      <c r="G2633" s="5" t="s">
        <v>22522</v>
      </c>
      <c r="H2633" t="s">
        <v>6429</v>
      </c>
      <c r="I2633" t="s">
        <v>22523</v>
      </c>
      <c r="J2633" s="7" t="s">
        <v>32273</v>
      </c>
      <c r="K2633" s="5" t="s">
        <v>30776</v>
      </c>
      <c r="L2633" t="s">
        <v>53859</v>
      </c>
      <c r="M2633" s="7" t="s">
        <v>53860</v>
      </c>
      <c r="N2633" s="5" t="s">
        <v>22524</v>
      </c>
      <c r="O2633" s="5" t="s">
        <v>22525</v>
      </c>
      <c r="P2633" s="5" t="s">
        <v>22526</v>
      </c>
      <c r="S2633">
        <f t="shared" si="315"/>
        <v>0</v>
      </c>
      <c r="T2633">
        <f t="shared" si="316"/>
        <v>0</v>
      </c>
      <c r="U2633">
        <f t="shared" si="317"/>
        <v>0</v>
      </c>
      <c r="V2633">
        <f t="shared" si="310"/>
        <v>0</v>
      </c>
      <c r="W2633">
        <f t="shared" si="311"/>
        <v>0</v>
      </c>
      <c r="X2633">
        <f t="shared" si="312"/>
        <v>0</v>
      </c>
      <c r="Y2633">
        <f t="shared" si="313"/>
        <v>1</v>
      </c>
    </row>
    <row r="2634" spans="1:25">
      <c r="A2634">
        <f t="shared" si="314"/>
        <v>7</v>
      </c>
      <c r="B2634">
        <f t="shared" si="309"/>
        <v>0</v>
      </c>
      <c r="C2634">
        <v>2633</v>
      </c>
      <c r="D2634" t="s">
        <v>7</v>
      </c>
      <c r="E2634" s="2">
        <v>388</v>
      </c>
      <c r="G2634" s="5" t="s">
        <v>22527</v>
      </c>
      <c r="H2634" t="s">
        <v>22528</v>
      </c>
      <c r="I2634" t="s">
        <v>22529</v>
      </c>
      <c r="J2634" s="7" t="s">
        <v>22530</v>
      </c>
      <c r="K2634" s="5" t="s">
        <v>30777</v>
      </c>
      <c r="L2634" t="s">
        <v>53861</v>
      </c>
      <c r="M2634" s="7" t="s">
        <v>53862</v>
      </c>
      <c r="N2634" s="5" t="s">
        <v>22531</v>
      </c>
      <c r="O2634" s="5" t="s">
        <v>22532</v>
      </c>
      <c r="P2634" s="5" t="s">
        <v>22533</v>
      </c>
      <c r="S2634">
        <f t="shared" si="315"/>
        <v>0</v>
      </c>
      <c r="T2634">
        <f t="shared" si="316"/>
        <v>0</v>
      </c>
      <c r="U2634">
        <f t="shared" si="317"/>
        <v>0</v>
      </c>
      <c r="V2634">
        <f t="shared" si="310"/>
        <v>0</v>
      </c>
      <c r="W2634">
        <f t="shared" si="311"/>
        <v>0</v>
      </c>
      <c r="X2634">
        <f t="shared" si="312"/>
        <v>0</v>
      </c>
      <c r="Y2634">
        <f t="shared" si="313"/>
        <v>1</v>
      </c>
    </row>
    <row r="2635" spans="1:25">
      <c r="A2635">
        <f t="shared" si="314"/>
        <v>5</v>
      </c>
      <c r="B2635">
        <f t="shared" si="309"/>
        <v>0</v>
      </c>
      <c r="C2635">
        <v>2634</v>
      </c>
      <c r="D2635" t="s">
        <v>7</v>
      </c>
      <c r="E2635" s="2">
        <v>389</v>
      </c>
      <c r="G2635" s="5" t="s">
        <v>22534</v>
      </c>
      <c r="H2635" t="s">
        <v>22535</v>
      </c>
      <c r="I2635" t="s">
        <v>22536</v>
      </c>
      <c r="J2635" s="7" t="s">
        <v>22537</v>
      </c>
      <c r="K2635" s="5" t="s">
        <v>30778</v>
      </c>
      <c r="L2635" t="s">
        <v>53863</v>
      </c>
      <c r="M2635" s="7" t="s">
        <v>53864</v>
      </c>
      <c r="N2635" s="5" t="s">
        <v>22538</v>
      </c>
      <c r="O2635" s="5" t="s">
        <v>22539</v>
      </c>
      <c r="P2635" s="5" t="s">
        <v>22540</v>
      </c>
      <c r="S2635">
        <f t="shared" si="315"/>
        <v>0</v>
      </c>
      <c r="T2635">
        <f t="shared" si="316"/>
        <v>0</v>
      </c>
      <c r="U2635">
        <f t="shared" si="317"/>
        <v>0</v>
      </c>
      <c r="V2635">
        <f t="shared" si="310"/>
        <v>0</v>
      </c>
      <c r="W2635">
        <f t="shared" si="311"/>
        <v>0</v>
      </c>
      <c r="X2635">
        <f t="shared" si="312"/>
        <v>0</v>
      </c>
      <c r="Y2635">
        <f t="shared" si="313"/>
        <v>1</v>
      </c>
    </row>
    <row r="2636" spans="1:25">
      <c r="A2636">
        <f t="shared" si="314"/>
        <v>5</v>
      </c>
      <c r="B2636">
        <f t="shared" si="309"/>
        <v>0</v>
      </c>
      <c r="C2636">
        <v>2635</v>
      </c>
      <c r="D2636" t="s">
        <v>7</v>
      </c>
      <c r="E2636" s="2">
        <v>390</v>
      </c>
      <c r="G2636" s="5" t="s">
        <v>22541</v>
      </c>
      <c r="H2636" t="s">
        <v>22542</v>
      </c>
      <c r="I2636" t="s">
        <v>22543</v>
      </c>
      <c r="J2636" s="7" t="s">
        <v>22544</v>
      </c>
      <c r="K2636" s="5" t="s">
        <v>30779</v>
      </c>
      <c r="L2636" t="s">
        <v>53865</v>
      </c>
      <c r="M2636" s="7" t="s">
        <v>53866</v>
      </c>
      <c r="N2636" s="5" t="s">
        <v>22545</v>
      </c>
      <c r="O2636" s="5" t="s">
        <v>22546</v>
      </c>
      <c r="P2636" s="5" t="s">
        <v>22547</v>
      </c>
      <c r="S2636">
        <f t="shared" si="315"/>
        <v>0</v>
      </c>
      <c r="T2636">
        <f t="shared" si="316"/>
        <v>0</v>
      </c>
      <c r="U2636">
        <f t="shared" si="317"/>
        <v>0</v>
      </c>
      <c r="V2636">
        <f t="shared" si="310"/>
        <v>0</v>
      </c>
      <c r="W2636">
        <f t="shared" si="311"/>
        <v>0</v>
      </c>
      <c r="X2636">
        <f t="shared" si="312"/>
        <v>0</v>
      </c>
      <c r="Y2636">
        <f t="shared" si="313"/>
        <v>1</v>
      </c>
    </row>
    <row r="2637" spans="1:25">
      <c r="A2637">
        <f t="shared" si="314"/>
        <v>5</v>
      </c>
      <c r="B2637">
        <f t="shared" si="309"/>
        <v>0</v>
      </c>
      <c r="C2637">
        <v>2636</v>
      </c>
      <c r="D2637" t="s">
        <v>7</v>
      </c>
      <c r="E2637" s="2">
        <v>391</v>
      </c>
      <c r="G2637" s="5" t="s">
        <v>22548</v>
      </c>
      <c r="H2637" t="s">
        <v>22549</v>
      </c>
      <c r="I2637" t="s">
        <v>22464</v>
      </c>
      <c r="J2637" s="7" t="s">
        <v>22550</v>
      </c>
      <c r="K2637" s="5" t="s">
        <v>30780</v>
      </c>
      <c r="L2637" t="s">
        <v>53867</v>
      </c>
      <c r="M2637" s="7" t="s">
        <v>53868</v>
      </c>
      <c r="N2637" s="5" t="s">
        <v>22551</v>
      </c>
      <c r="O2637" s="5" t="s">
        <v>22552</v>
      </c>
      <c r="P2637" s="5" t="s">
        <v>22553</v>
      </c>
      <c r="S2637">
        <f t="shared" si="315"/>
        <v>0</v>
      </c>
      <c r="T2637">
        <f t="shared" si="316"/>
        <v>0</v>
      </c>
      <c r="U2637">
        <f t="shared" si="317"/>
        <v>0</v>
      </c>
      <c r="V2637">
        <f t="shared" si="310"/>
        <v>0</v>
      </c>
      <c r="W2637">
        <f t="shared" si="311"/>
        <v>0</v>
      </c>
      <c r="X2637">
        <f t="shared" si="312"/>
        <v>0</v>
      </c>
      <c r="Y2637">
        <f t="shared" si="313"/>
        <v>1</v>
      </c>
    </row>
    <row r="2638" spans="1:25">
      <c r="A2638">
        <f t="shared" si="314"/>
        <v>6</v>
      </c>
      <c r="B2638">
        <f t="shared" si="309"/>
        <v>0</v>
      </c>
      <c r="C2638">
        <v>2637</v>
      </c>
      <c r="D2638" t="s">
        <v>7</v>
      </c>
      <c r="E2638" s="2">
        <v>392</v>
      </c>
      <c r="G2638" s="5" t="s">
        <v>22554</v>
      </c>
      <c r="H2638" t="s">
        <v>22555</v>
      </c>
      <c r="I2638" t="s">
        <v>22556</v>
      </c>
      <c r="J2638" s="7" t="s">
        <v>20966</v>
      </c>
      <c r="K2638" s="5" t="s">
        <v>30781</v>
      </c>
      <c r="L2638" t="s">
        <v>53869</v>
      </c>
      <c r="M2638" s="7" t="s">
        <v>53870</v>
      </c>
      <c r="N2638" s="5" t="s">
        <v>22557</v>
      </c>
      <c r="O2638" s="5" t="s">
        <v>22558</v>
      </c>
      <c r="P2638" s="5" t="s">
        <v>22559</v>
      </c>
      <c r="S2638">
        <f t="shared" si="315"/>
        <v>0</v>
      </c>
      <c r="T2638">
        <f t="shared" si="316"/>
        <v>0</v>
      </c>
      <c r="U2638">
        <f t="shared" si="317"/>
        <v>0</v>
      </c>
      <c r="V2638">
        <f t="shared" si="310"/>
        <v>0</v>
      </c>
      <c r="W2638">
        <f t="shared" si="311"/>
        <v>0</v>
      </c>
      <c r="X2638">
        <f t="shared" si="312"/>
        <v>0</v>
      </c>
      <c r="Y2638">
        <f t="shared" si="313"/>
        <v>1</v>
      </c>
    </row>
    <row r="2639" spans="1:25">
      <c r="A2639">
        <f t="shared" si="314"/>
        <v>7</v>
      </c>
      <c r="B2639">
        <f t="shared" si="309"/>
        <v>0</v>
      </c>
      <c r="C2639">
        <v>2638</v>
      </c>
      <c r="D2639" t="s">
        <v>7</v>
      </c>
      <c r="E2639" s="2">
        <v>393</v>
      </c>
      <c r="G2639" s="5" t="s">
        <v>22560</v>
      </c>
      <c r="H2639" t="s">
        <v>22561</v>
      </c>
      <c r="I2639" t="s">
        <v>22562</v>
      </c>
      <c r="J2639" s="7" t="s">
        <v>22563</v>
      </c>
      <c r="K2639" s="5" t="s">
        <v>30782</v>
      </c>
      <c r="L2639" t="s">
        <v>53871</v>
      </c>
      <c r="M2639" s="7" t="s">
        <v>53872</v>
      </c>
      <c r="N2639" s="5" t="s">
        <v>22564</v>
      </c>
      <c r="O2639" s="5" t="s">
        <v>22565</v>
      </c>
      <c r="P2639" s="5" t="s">
        <v>22566</v>
      </c>
      <c r="S2639">
        <f t="shared" si="315"/>
        <v>0</v>
      </c>
      <c r="T2639">
        <f t="shared" si="316"/>
        <v>0</v>
      </c>
      <c r="U2639">
        <f t="shared" si="317"/>
        <v>0</v>
      </c>
      <c r="V2639">
        <f t="shared" si="310"/>
        <v>0</v>
      </c>
      <c r="W2639">
        <f t="shared" si="311"/>
        <v>0</v>
      </c>
      <c r="X2639">
        <f t="shared" si="312"/>
        <v>0</v>
      </c>
      <c r="Y2639">
        <f t="shared" si="313"/>
        <v>1</v>
      </c>
    </row>
    <row r="2640" spans="1:25">
      <c r="A2640">
        <f t="shared" si="314"/>
        <v>10</v>
      </c>
      <c r="B2640">
        <f t="shared" si="309"/>
        <v>0</v>
      </c>
      <c r="C2640">
        <v>2639</v>
      </c>
      <c r="D2640" t="s">
        <v>7</v>
      </c>
      <c r="E2640" s="2">
        <v>394</v>
      </c>
      <c r="G2640" s="5" t="s">
        <v>22567</v>
      </c>
      <c r="H2640" t="s">
        <v>22568</v>
      </c>
      <c r="I2640" t="s">
        <v>22569</v>
      </c>
      <c r="J2640" s="7" t="s">
        <v>22570</v>
      </c>
      <c r="K2640" s="5" t="s">
        <v>30783</v>
      </c>
      <c r="L2640" t="s">
        <v>53873</v>
      </c>
      <c r="M2640" s="7" t="s">
        <v>53874</v>
      </c>
      <c r="N2640" s="5" t="s">
        <v>22571</v>
      </c>
      <c r="O2640" s="5" t="s">
        <v>22572</v>
      </c>
      <c r="P2640" s="5" t="s">
        <v>22573</v>
      </c>
      <c r="S2640">
        <f t="shared" si="315"/>
        <v>0</v>
      </c>
      <c r="T2640">
        <f t="shared" si="316"/>
        <v>0</v>
      </c>
      <c r="U2640">
        <f t="shared" si="317"/>
        <v>0</v>
      </c>
      <c r="V2640">
        <f t="shared" si="310"/>
        <v>1</v>
      </c>
      <c r="W2640">
        <f t="shared" si="311"/>
        <v>0</v>
      </c>
      <c r="X2640">
        <f t="shared" si="312"/>
        <v>0</v>
      </c>
      <c r="Y2640">
        <f t="shared" si="313"/>
        <v>1</v>
      </c>
    </row>
    <row r="2641" spans="1:25">
      <c r="A2641">
        <f t="shared" si="314"/>
        <v>3</v>
      </c>
      <c r="B2641">
        <f t="shared" si="309"/>
        <v>0</v>
      </c>
      <c r="C2641">
        <v>2640</v>
      </c>
      <c r="D2641" t="s">
        <v>7</v>
      </c>
      <c r="E2641" s="2">
        <v>395</v>
      </c>
      <c r="G2641" s="5" t="s">
        <v>22574</v>
      </c>
      <c r="H2641" t="s">
        <v>22575</v>
      </c>
      <c r="I2641" t="s">
        <v>22576</v>
      </c>
      <c r="J2641" s="7" t="s">
        <v>22577</v>
      </c>
      <c r="K2641" s="5" t="s">
        <v>30784</v>
      </c>
      <c r="L2641" t="s">
        <v>53875</v>
      </c>
      <c r="M2641" s="7" t="s">
        <v>53876</v>
      </c>
      <c r="N2641" s="5" t="s">
        <v>22578</v>
      </c>
      <c r="O2641" s="5" t="s">
        <v>22579</v>
      </c>
      <c r="P2641" s="5" t="s">
        <v>22580</v>
      </c>
      <c r="S2641">
        <f t="shared" si="315"/>
        <v>0</v>
      </c>
      <c r="T2641">
        <f t="shared" si="316"/>
        <v>0</v>
      </c>
      <c r="U2641">
        <f t="shared" si="317"/>
        <v>0</v>
      </c>
      <c r="V2641">
        <f t="shared" si="310"/>
        <v>0</v>
      </c>
      <c r="W2641">
        <f t="shared" si="311"/>
        <v>0</v>
      </c>
      <c r="X2641">
        <f t="shared" si="312"/>
        <v>0</v>
      </c>
      <c r="Y2641">
        <f t="shared" si="313"/>
        <v>1</v>
      </c>
    </row>
    <row r="2642" spans="1:25">
      <c r="A2642">
        <f t="shared" si="314"/>
        <v>5</v>
      </c>
      <c r="B2642">
        <f t="shared" si="309"/>
        <v>0</v>
      </c>
      <c r="C2642">
        <v>2641</v>
      </c>
      <c r="D2642" t="s">
        <v>7</v>
      </c>
      <c r="E2642" s="2">
        <v>396</v>
      </c>
      <c r="G2642" s="5" t="s">
        <v>22581</v>
      </c>
      <c r="H2642" t="s">
        <v>22582</v>
      </c>
      <c r="I2642" t="s">
        <v>22583</v>
      </c>
      <c r="J2642" s="7" t="s">
        <v>22584</v>
      </c>
      <c r="K2642" s="5" t="s">
        <v>30785</v>
      </c>
      <c r="L2642" t="s">
        <v>53877</v>
      </c>
      <c r="M2642" s="7" t="s">
        <v>53878</v>
      </c>
      <c r="N2642" s="5" t="s">
        <v>22585</v>
      </c>
      <c r="O2642" s="5" t="s">
        <v>22586</v>
      </c>
      <c r="P2642" s="5" t="s">
        <v>22587</v>
      </c>
      <c r="S2642">
        <f t="shared" si="315"/>
        <v>0</v>
      </c>
      <c r="T2642">
        <f t="shared" si="316"/>
        <v>0</v>
      </c>
      <c r="U2642">
        <f t="shared" si="317"/>
        <v>0</v>
      </c>
      <c r="V2642">
        <f t="shared" si="310"/>
        <v>0</v>
      </c>
      <c r="W2642">
        <f t="shared" si="311"/>
        <v>0</v>
      </c>
      <c r="X2642">
        <f t="shared" si="312"/>
        <v>0</v>
      </c>
      <c r="Y2642">
        <f t="shared" si="313"/>
        <v>1</v>
      </c>
    </row>
    <row r="2643" spans="1:25">
      <c r="A2643">
        <f t="shared" si="314"/>
        <v>6</v>
      </c>
      <c r="B2643">
        <f t="shared" si="309"/>
        <v>0</v>
      </c>
      <c r="C2643">
        <v>2642</v>
      </c>
      <c r="D2643" t="s">
        <v>7</v>
      </c>
      <c r="E2643" s="2">
        <v>397</v>
      </c>
      <c r="G2643" s="5" t="s">
        <v>22588</v>
      </c>
      <c r="H2643" t="s">
        <v>22589</v>
      </c>
      <c r="I2643" t="s">
        <v>22590</v>
      </c>
      <c r="J2643" s="7" t="s">
        <v>6519</v>
      </c>
      <c r="K2643" s="5" t="s">
        <v>30786</v>
      </c>
      <c r="L2643" t="s">
        <v>53879</v>
      </c>
      <c r="M2643" s="7" t="s">
        <v>53880</v>
      </c>
      <c r="N2643" s="5" t="s">
        <v>22591</v>
      </c>
      <c r="O2643" s="5" t="s">
        <v>22592</v>
      </c>
      <c r="P2643" s="5" t="s">
        <v>22593</v>
      </c>
      <c r="S2643">
        <f t="shared" si="315"/>
        <v>0</v>
      </c>
      <c r="T2643">
        <f t="shared" si="316"/>
        <v>0</v>
      </c>
      <c r="U2643">
        <f t="shared" si="317"/>
        <v>0</v>
      </c>
      <c r="V2643">
        <f t="shared" si="310"/>
        <v>0</v>
      </c>
      <c r="W2643">
        <f t="shared" si="311"/>
        <v>0</v>
      </c>
      <c r="X2643">
        <f t="shared" si="312"/>
        <v>0</v>
      </c>
      <c r="Y2643">
        <f t="shared" si="313"/>
        <v>1</v>
      </c>
    </row>
    <row r="2644" spans="1:25">
      <c r="A2644">
        <f t="shared" si="314"/>
        <v>9</v>
      </c>
      <c r="B2644">
        <f t="shared" si="309"/>
        <v>0</v>
      </c>
      <c r="C2644">
        <v>2643</v>
      </c>
      <c r="D2644" t="s">
        <v>7</v>
      </c>
      <c r="E2644" s="2">
        <v>398</v>
      </c>
      <c r="G2644" s="5" t="s">
        <v>22594</v>
      </c>
      <c r="H2644" t="s">
        <v>22595</v>
      </c>
      <c r="I2644" t="s">
        <v>22596</v>
      </c>
      <c r="J2644" s="7" t="s">
        <v>22597</v>
      </c>
      <c r="K2644" s="5" t="s">
        <v>30787</v>
      </c>
      <c r="L2644" t="s">
        <v>53881</v>
      </c>
      <c r="M2644" s="7" t="s">
        <v>53882</v>
      </c>
      <c r="N2644" s="5" t="s">
        <v>22598</v>
      </c>
      <c r="O2644" s="5" t="s">
        <v>22599</v>
      </c>
      <c r="P2644" s="5" t="s">
        <v>22600</v>
      </c>
      <c r="S2644">
        <f t="shared" si="315"/>
        <v>0</v>
      </c>
      <c r="T2644">
        <f t="shared" si="316"/>
        <v>0</v>
      </c>
      <c r="U2644">
        <f t="shared" si="317"/>
        <v>0</v>
      </c>
      <c r="V2644">
        <f t="shared" si="310"/>
        <v>0</v>
      </c>
      <c r="W2644">
        <f t="shared" si="311"/>
        <v>0</v>
      </c>
      <c r="X2644">
        <f t="shared" si="312"/>
        <v>0</v>
      </c>
      <c r="Y2644">
        <f t="shared" si="313"/>
        <v>1</v>
      </c>
    </row>
    <row r="2645" spans="1:25">
      <c r="A2645">
        <f t="shared" si="314"/>
        <v>7</v>
      </c>
      <c r="B2645">
        <f t="shared" si="309"/>
        <v>0</v>
      </c>
      <c r="C2645">
        <v>2644</v>
      </c>
      <c r="D2645" t="s">
        <v>7</v>
      </c>
      <c r="E2645" s="2">
        <v>399</v>
      </c>
      <c r="G2645" s="5" t="s">
        <v>22601</v>
      </c>
      <c r="H2645" t="s">
        <v>22602</v>
      </c>
      <c r="I2645" t="s">
        <v>22603</v>
      </c>
      <c r="J2645" s="7" t="s">
        <v>22604</v>
      </c>
      <c r="K2645" s="5" t="s">
        <v>30788</v>
      </c>
      <c r="L2645" t="s">
        <v>53883</v>
      </c>
      <c r="M2645" s="7" t="s">
        <v>53884</v>
      </c>
      <c r="N2645" s="5" t="s">
        <v>22604</v>
      </c>
      <c r="O2645" s="5" t="s">
        <v>22605</v>
      </c>
      <c r="P2645" s="5" t="s">
        <v>22606</v>
      </c>
      <c r="S2645">
        <f t="shared" si="315"/>
        <v>0</v>
      </c>
      <c r="T2645">
        <f t="shared" si="316"/>
        <v>0</v>
      </c>
      <c r="U2645">
        <f t="shared" si="317"/>
        <v>0</v>
      </c>
      <c r="V2645">
        <f t="shared" si="310"/>
        <v>0</v>
      </c>
      <c r="W2645">
        <f t="shared" si="311"/>
        <v>0</v>
      </c>
      <c r="X2645">
        <f t="shared" si="312"/>
        <v>0</v>
      </c>
      <c r="Y2645">
        <f t="shared" si="313"/>
        <v>1</v>
      </c>
    </row>
    <row r="2646" spans="1:25">
      <c r="A2646">
        <f t="shared" si="314"/>
        <v>3</v>
      </c>
      <c r="B2646">
        <f t="shared" si="309"/>
        <v>0</v>
      </c>
      <c r="C2646">
        <v>2645</v>
      </c>
      <c r="D2646" t="s">
        <v>7</v>
      </c>
      <c r="E2646" s="2">
        <v>400</v>
      </c>
      <c r="G2646" s="5" t="s">
        <v>1933</v>
      </c>
      <c r="H2646" t="s">
        <v>6558</v>
      </c>
      <c r="I2646" t="s">
        <v>22607</v>
      </c>
      <c r="J2646" s="7" t="s">
        <v>22608</v>
      </c>
      <c r="K2646" s="5" t="s">
        <v>30789</v>
      </c>
      <c r="L2646" t="s">
        <v>53885</v>
      </c>
      <c r="M2646" s="7" t="s">
        <v>53886</v>
      </c>
      <c r="N2646" s="5" t="s">
        <v>22609</v>
      </c>
      <c r="O2646" s="5" t="s">
        <v>22610</v>
      </c>
      <c r="P2646" s="5" t="s">
        <v>22611</v>
      </c>
      <c r="S2646">
        <f t="shared" si="315"/>
        <v>0</v>
      </c>
      <c r="T2646">
        <f t="shared" si="316"/>
        <v>0</v>
      </c>
      <c r="U2646">
        <f t="shared" si="317"/>
        <v>0</v>
      </c>
      <c r="V2646">
        <f t="shared" si="310"/>
        <v>0</v>
      </c>
      <c r="W2646">
        <f t="shared" si="311"/>
        <v>0</v>
      </c>
      <c r="X2646">
        <f t="shared" si="312"/>
        <v>0</v>
      </c>
      <c r="Y2646">
        <f t="shared" si="313"/>
        <v>1</v>
      </c>
    </row>
    <row r="2647" spans="1:25">
      <c r="A2647">
        <f t="shared" si="314"/>
        <v>5</v>
      </c>
      <c r="B2647">
        <f t="shared" si="309"/>
        <v>0</v>
      </c>
      <c r="C2647">
        <v>2646</v>
      </c>
      <c r="D2647" t="s">
        <v>7</v>
      </c>
      <c r="E2647" s="2">
        <v>401</v>
      </c>
      <c r="G2647" s="5" t="s">
        <v>22612</v>
      </c>
      <c r="H2647" t="s">
        <v>22613</v>
      </c>
      <c r="I2647" t="s">
        <v>22614</v>
      </c>
      <c r="J2647" s="7" t="s">
        <v>13352</v>
      </c>
      <c r="K2647" s="5" t="s">
        <v>30790</v>
      </c>
      <c r="L2647" t="s">
        <v>53887</v>
      </c>
      <c r="M2647" s="7" t="s">
        <v>53888</v>
      </c>
      <c r="N2647" s="5" t="s">
        <v>22615</v>
      </c>
      <c r="O2647" s="5" t="s">
        <v>22616</v>
      </c>
      <c r="P2647" s="5" t="s">
        <v>22617</v>
      </c>
      <c r="S2647">
        <f t="shared" si="315"/>
        <v>0</v>
      </c>
      <c r="T2647">
        <f t="shared" si="316"/>
        <v>0</v>
      </c>
      <c r="U2647">
        <f t="shared" si="317"/>
        <v>0</v>
      </c>
      <c r="V2647">
        <f t="shared" si="310"/>
        <v>0</v>
      </c>
      <c r="W2647">
        <f t="shared" si="311"/>
        <v>0</v>
      </c>
      <c r="X2647">
        <f t="shared" si="312"/>
        <v>0</v>
      </c>
      <c r="Y2647">
        <f t="shared" si="313"/>
        <v>1</v>
      </c>
    </row>
    <row r="2648" spans="1:25">
      <c r="A2648">
        <f t="shared" si="314"/>
        <v>5</v>
      </c>
      <c r="B2648">
        <f t="shared" si="309"/>
        <v>0</v>
      </c>
      <c r="C2648">
        <v>2647</v>
      </c>
      <c r="D2648" t="s">
        <v>7</v>
      </c>
      <c r="E2648" s="2">
        <v>402</v>
      </c>
      <c r="G2648" s="5" t="s">
        <v>22618</v>
      </c>
      <c r="H2648" t="s">
        <v>6703</v>
      </c>
      <c r="I2648" t="s">
        <v>22619</v>
      </c>
      <c r="J2648" s="7" t="s">
        <v>13373</v>
      </c>
      <c r="K2648" s="5" t="s">
        <v>30791</v>
      </c>
      <c r="L2648" t="s">
        <v>53889</v>
      </c>
      <c r="M2648" s="7" t="s">
        <v>53890</v>
      </c>
      <c r="N2648" s="5" t="s">
        <v>22620</v>
      </c>
      <c r="O2648" s="5" t="s">
        <v>22621</v>
      </c>
      <c r="P2648" s="5" t="s">
        <v>22622</v>
      </c>
      <c r="S2648">
        <f t="shared" si="315"/>
        <v>0</v>
      </c>
      <c r="T2648">
        <f t="shared" si="316"/>
        <v>0</v>
      </c>
      <c r="U2648">
        <f t="shared" si="317"/>
        <v>0</v>
      </c>
      <c r="V2648">
        <f t="shared" si="310"/>
        <v>0</v>
      </c>
      <c r="W2648">
        <f t="shared" si="311"/>
        <v>0</v>
      </c>
      <c r="X2648">
        <f t="shared" si="312"/>
        <v>0</v>
      </c>
      <c r="Y2648">
        <f t="shared" si="313"/>
        <v>1</v>
      </c>
    </row>
    <row r="2649" spans="1:25">
      <c r="A2649">
        <f t="shared" si="314"/>
        <v>6</v>
      </c>
      <c r="B2649">
        <f t="shared" si="309"/>
        <v>0</v>
      </c>
      <c r="C2649">
        <v>2648</v>
      </c>
      <c r="D2649" t="s">
        <v>7</v>
      </c>
      <c r="E2649" s="2">
        <v>403</v>
      </c>
      <c r="G2649" s="5" t="s">
        <v>22623</v>
      </c>
      <c r="H2649" t="s">
        <v>22624</v>
      </c>
      <c r="I2649" t="s">
        <v>22625</v>
      </c>
      <c r="J2649" s="7" t="s">
        <v>22626</v>
      </c>
      <c r="K2649" s="5" t="s">
        <v>30792</v>
      </c>
      <c r="L2649" t="s">
        <v>53891</v>
      </c>
      <c r="M2649" s="7" t="s">
        <v>53892</v>
      </c>
      <c r="N2649" s="5" t="s">
        <v>22627</v>
      </c>
      <c r="O2649" s="5" t="s">
        <v>22628</v>
      </c>
      <c r="P2649" s="5" t="s">
        <v>22629</v>
      </c>
      <c r="S2649">
        <f t="shared" si="315"/>
        <v>0</v>
      </c>
      <c r="T2649">
        <f t="shared" si="316"/>
        <v>0</v>
      </c>
      <c r="U2649">
        <f t="shared" si="317"/>
        <v>0</v>
      </c>
      <c r="V2649">
        <f t="shared" si="310"/>
        <v>0</v>
      </c>
      <c r="W2649">
        <f t="shared" si="311"/>
        <v>0</v>
      </c>
      <c r="X2649">
        <f t="shared" si="312"/>
        <v>0</v>
      </c>
      <c r="Y2649">
        <f t="shared" si="313"/>
        <v>1</v>
      </c>
    </row>
    <row r="2650" spans="1:25">
      <c r="A2650">
        <f t="shared" si="314"/>
        <v>8</v>
      </c>
      <c r="B2650">
        <f t="shared" si="309"/>
        <v>0</v>
      </c>
      <c r="C2650">
        <v>2649</v>
      </c>
      <c r="D2650" t="s">
        <v>7</v>
      </c>
      <c r="E2650" s="2">
        <v>404</v>
      </c>
      <c r="G2650" s="5" t="s">
        <v>22630</v>
      </c>
      <c r="H2650" t="s">
        <v>22631</v>
      </c>
      <c r="I2650" t="s">
        <v>22632</v>
      </c>
      <c r="J2650" s="7" t="s">
        <v>22633</v>
      </c>
      <c r="K2650" s="5" t="s">
        <v>30793</v>
      </c>
      <c r="L2650" t="s">
        <v>53893</v>
      </c>
      <c r="M2650" s="7" t="s">
        <v>53894</v>
      </c>
      <c r="N2650" s="5" t="s">
        <v>22633</v>
      </c>
      <c r="O2650" s="5" t="s">
        <v>22634</v>
      </c>
      <c r="P2650" s="5" t="s">
        <v>22635</v>
      </c>
      <c r="S2650">
        <f t="shared" si="315"/>
        <v>0</v>
      </c>
      <c r="T2650">
        <f t="shared" si="316"/>
        <v>0</v>
      </c>
      <c r="U2650">
        <f t="shared" si="317"/>
        <v>0</v>
      </c>
      <c r="V2650">
        <f t="shared" si="310"/>
        <v>0</v>
      </c>
      <c r="W2650">
        <f t="shared" si="311"/>
        <v>0</v>
      </c>
      <c r="X2650">
        <f t="shared" si="312"/>
        <v>0</v>
      </c>
      <c r="Y2650">
        <f t="shared" si="313"/>
        <v>1</v>
      </c>
    </row>
    <row r="2651" spans="1:25">
      <c r="A2651">
        <f t="shared" si="314"/>
        <v>5</v>
      </c>
      <c r="B2651">
        <f t="shared" si="309"/>
        <v>0</v>
      </c>
      <c r="C2651">
        <v>2650</v>
      </c>
      <c r="D2651" t="s">
        <v>7</v>
      </c>
      <c r="E2651" s="2">
        <v>405</v>
      </c>
      <c r="G2651" s="5" t="s">
        <v>22636</v>
      </c>
      <c r="H2651" t="s">
        <v>22637</v>
      </c>
      <c r="I2651" t="s">
        <v>22638</v>
      </c>
      <c r="J2651" s="7" t="s">
        <v>22639</v>
      </c>
      <c r="K2651" s="5" t="s">
        <v>30794</v>
      </c>
      <c r="L2651" t="s">
        <v>53895</v>
      </c>
      <c r="M2651" s="7" t="s">
        <v>53896</v>
      </c>
      <c r="N2651" s="5" t="s">
        <v>22640</v>
      </c>
      <c r="O2651" s="5" t="s">
        <v>22641</v>
      </c>
      <c r="P2651" s="5" t="s">
        <v>22642</v>
      </c>
      <c r="S2651">
        <f t="shared" si="315"/>
        <v>0</v>
      </c>
      <c r="T2651">
        <f t="shared" si="316"/>
        <v>0</v>
      </c>
      <c r="U2651">
        <f t="shared" si="317"/>
        <v>0</v>
      </c>
      <c r="V2651">
        <f t="shared" si="310"/>
        <v>0</v>
      </c>
      <c r="W2651">
        <f t="shared" si="311"/>
        <v>0</v>
      </c>
      <c r="X2651">
        <f t="shared" si="312"/>
        <v>0</v>
      </c>
      <c r="Y2651">
        <f t="shared" si="313"/>
        <v>1</v>
      </c>
    </row>
    <row r="2652" spans="1:25">
      <c r="A2652">
        <f t="shared" si="314"/>
        <v>3</v>
      </c>
      <c r="B2652">
        <f t="shared" si="309"/>
        <v>0</v>
      </c>
      <c r="C2652">
        <v>2651</v>
      </c>
      <c r="D2652" t="s">
        <v>7</v>
      </c>
      <c r="E2652" s="2">
        <v>406</v>
      </c>
      <c r="G2652" s="5" t="s">
        <v>22643</v>
      </c>
      <c r="H2652" t="s">
        <v>22644</v>
      </c>
      <c r="I2652" t="s">
        <v>22645</v>
      </c>
      <c r="J2652" s="7" t="s">
        <v>22646</v>
      </c>
      <c r="K2652" s="5" t="s">
        <v>30795</v>
      </c>
      <c r="L2652" t="s">
        <v>53897</v>
      </c>
      <c r="M2652" s="7" t="s">
        <v>53898</v>
      </c>
      <c r="N2652" s="5" t="s">
        <v>22646</v>
      </c>
      <c r="O2652" s="5" t="s">
        <v>22647</v>
      </c>
      <c r="P2652" s="5" t="s">
        <v>22648</v>
      </c>
      <c r="S2652">
        <f t="shared" si="315"/>
        <v>0</v>
      </c>
      <c r="T2652">
        <f t="shared" si="316"/>
        <v>0</v>
      </c>
      <c r="U2652">
        <f t="shared" si="317"/>
        <v>0</v>
      </c>
      <c r="V2652">
        <f t="shared" si="310"/>
        <v>0</v>
      </c>
      <c r="W2652">
        <f t="shared" si="311"/>
        <v>0</v>
      </c>
      <c r="X2652">
        <f t="shared" si="312"/>
        <v>0</v>
      </c>
      <c r="Y2652">
        <f t="shared" si="313"/>
        <v>1</v>
      </c>
    </row>
    <row r="2653" spans="1:25">
      <c r="A2653">
        <f t="shared" si="314"/>
        <v>2</v>
      </c>
      <c r="B2653">
        <f t="shared" si="309"/>
        <v>0</v>
      </c>
      <c r="C2653">
        <v>2652</v>
      </c>
      <c r="D2653" t="s">
        <v>7</v>
      </c>
      <c r="E2653" s="2">
        <v>407</v>
      </c>
      <c r="G2653" s="5" t="s">
        <v>22649</v>
      </c>
      <c r="H2653" t="s">
        <v>22650</v>
      </c>
      <c r="I2653" t="s">
        <v>22651</v>
      </c>
      <c r="J2653" s="7" t="s">
        <v>22652</v>
      </c>
      <c r="K2653" s="5" t="s">
        <v>30796</v>
      </c>
      <c r="L2653" t="s">
        <v>53899</v>
      </c>
      <c r="M2653" s="7" t="s">
        <v>53900</v>
      </c>
      <c r="N2653" s="5" t="s">
        <v>22653</v>
      </c>
      <c r="O2653" s="5" t="s">
        <v>22654</v>
      </c>
      <c r="P2653" s="5" t="s">
        <v>22655</v>
      </c>
      <c r="S2653">
        <f t="shared" si="315"/>
        <v>0</v>
      </c>
      <c r="T2653">
        <f t="shared" si="316"/>
        <v>0</v>
      </c>
      <c r="U2653">
        <f t="shared" si="317"/>
        <v>0</v>
      </c>
      <c r="V2653">
        <f t="shared" si="310"/>
        <v>0</v>
      </c>
      <c r="W2653">
        <f t="shared" si="311"/>
        <v>0</v>
      </c>
      <c r="X2653">
        <f t="shared" si="312"/>
        <v>0</v>
      </c>
      <c r="Y2653">
        <f t="shared" si="313"/>
        <v>1</v>
      </c>
    </row>
    <row r="2654" spans="1:25">
      <c r="A2654">
        <f t="shared" si="314"/>
        <v>7</v>
      </c>
      <c r="B2654">
        <f t="shared" si="309"/>
        <v>0</v>
      </c>
      <c r="C2654">
        <v>2653</v>
      </c>
      <c r="D2654" t="s">
        <v>7</v>
      </c>
      <c r="E2654" s="2">
        <v>408</v>
      </c>
      <c r="G2654" s="5" t="s">
        <v>22656</v>
      </c>
      <c r="H2654" t="s">
        <v>22657</v>
      </c>
      <c r="I2654" t="s">
        <v>22658</v>
      </c>
      <c r="J2654" s="7" t="s">
        <v>22659</v>
      </c>
      <c r="K2654" s="5" t="s">
        <v>30797</v>
      </c>
      <c r="L2654" t="s">
        <v>53901</v>
      </c>
      <c r="M2654" s="7" t="s">
        <v>53902</v>
      </c>
      <c r="N2654" s="5" t="s">
        <v>22660</v>
      </c>
      <c r="O2654" s="5" t="s">
        <v>22661</v>
      </c>
      <c r="P2654" s="5" t="s">
        <v>22662</v>
      </c>
      <c r="S2654">
        <f t="shared" si="315"/>
        <v>0</v>
      </c>
      <c r="T2654">
        <f t="shared" si="316"/>
        <v>0</v>
      </c>
      <c r="U2654">
        <f t="shared" si="317"/>
        <v>0</v>
      </c>
      <c r="V2654">
        <f t="shared" si="310"/>
        <v>0</v>
      </c>
      <c r="W2654">
        <f t="shared" si="311"/>
        <v>0</v>
      </c>
      <c r="X2654">
        <f t="shared" si="312"/>
        <v>0</v>
      </c>
      <c r="Y2654">
        <f t="shared" si="313"/>
        <v>1</v>
      </c>
    </row>
    <row r="2655" spans="1:25">
      <c r="A2655">
        <f t="shared" si="314"/>
        <v>3</v>
      </c>
      <c r="B2655">
        <f t="shared" si="309"/>
        <v>100</v>
      </c>
      <c r="C2655">
        <v>2654</v>
      </c>
      <c r="D2655" t="s">
        <v>7</v>
      </c>
      <c r="E2655" s="2">
        <v>409</v>
      </c>
      <c r="G2655" s="5" t="s">
        <v>22663</v>
      </c>
      <c r="H2655" t="s">
        <v>22664</v>
      </c>
      <c r="I2655" t="s">
        <v>22665</v>
      </c>
      <c r="J2655" s="7" t="s">
        <v>22666</v>
      </c>
      <c r="K2655" s="5" t="s">
        <v>30798</v>
      </c>
      <c r="L2655" t="s">
        <v>53903</v>
      </c>
      <c r="M2655" s="7" t="s">
        <v>53904</v>
      </c>
      <c r="N2655" s="5" t="s">
        <v>22667</v>
      </c>
      <c r="O2655" s="5" t="s">
        <v>22668</v>
      </c>
      <c r="P2655" s="5" t="s">
        <v>22669</v>
      </c>
      <c r="S2655">
        <f t="shared" si="315"/>
        <v>0</v>
      </c>
      <c r="T2655">
        <f t="shared" si="316"/>
        <v>0</v>
      </c>
      <c r="U2655">
        <f t="shared" si="317"/>
        <v>0</v>
      </c>
      <c r="V2655">
        <f t="shared" si="310"/>
        <v>0</v>
      </c>
      <c r="W2655">
        <f t="shared" si="311"/>
        <v>0</v>
      </c>
      <c r="X2655">
        <f t="shared" si="312"/>
        <v>0</v>
      </c>
      <c r="Y2655">
        <f t="shared" si="313"/>
        <v>1</v>
      </c>
    </row>
    <row r="2656" spans="1:25">
      <c r="A2656">
        <f t="shared" si="314"/>
        <v>7</v>
      </c>
      <c r="B2656">
        <f t="shared" si="309"/>
        <v>0</v>
      </c>
      <c r="C2656">
        <v>2655</v>
      </c>
      <c r="D2656" t="s">
        <v>7</v>
      </c>
      <c r="E2656" s="2">
        <v>410</v>
      </c>
      <c r="G2656" s="5" t="s">
        <v>22670</v>
      </c>
      <c r="H2656" t="s">
        <v>22671</v>
      </c>
      <c r="I2656" t="s">
        <v>22672</v>
      </c>
      <c r="J2656" s="7" t="s">
        <v>8104</v>
      </c>
      <c r="K2656" s="5" t="s">
        <v>30799</v>
      </c>
      <c r="L2656" t="s">
        <v>53905</v>
      </c>
      <c r="M2656" s="7" t="s">
        <v>53906</v>
      </c>
      <c r="N2656" s="5" t="s">
        <v>8104</v>
      </c>
      <c r="O2656" s="5" t="s">
        <v>22673</v>
      </c>
      <c r="P2656" s="5" t="s">
        <v>22674</v>
      </c>
      <c r="S2656">
        <f t="shared" si="315"/>
        <v>0</v>
      </c>
      <c r="T2656">
        <f t="shared" si="316"/>
        <v>0</v>
      </c>
      <c r="U2656">
        <f t="shared" si="317"/>
        <v>0</v>
      </c>
      <c r="V2656">
        <f t="shared" si="310"/>
        <v>0</v>
      </c>
      <c r="W2656">
        <f t="shared" si="311"/>
        <v>0</v>
      </c>
      <c r="X2656">
        <f t="shared" si="312"/>
        <v>0</v>
      </c>
      <c r="Y2656">
        <f t="shared" si="313"/>
        <v>1</v>
      </c>
    </row>
    <row r="2657" spans="1:25">
      <c r="A2657">
        <f t="shared" si="314"/>
        <v>1</v>
      </c>
      <c r="B2657">
        <f t="shared" si="309"/>
        <v>0</v>
      </c>
      <c r="C2657">
        <v>2656</v>
      </c>
      <c r="D2657" t="s">
        <v>7</v>
      </c>
      <c r="E2657" s="2">
        <v>411</v>
      </c>
      <c r="G2657" s="5" t="s">
        <v>22675</v>
      </c>
      <c r="H2657" t="s">
        <v>22676</v>
      </c>
      <c r="I2657" t="s">
        <v>22677</v>
      </c>
      <c r="J2657" s="7" t="s">
        <v>22678</v>
      </c>
      <c r="K2657" s="5" t="s">
        <v>22680</v>
      </c>
      <c r="L2657" t="s">
        <v>53907</v>
      </c>
      <c r="M2657" s="7" t="s">
        <v>53908</v>
      </c>
      <c r="N2657" s="5" t="s">
        <v>22678</v>
      </c>
      <c r="O2657" s="5" t="s">
        <v>22679</v>
      </c>
      <c r="P2657" s="5" t="s">
        <v>22680</v>
      </c>
      <c r="S2657">
        <f t="shared" si="315"/>
        <v>0</v>
      </c>
      <c r="T2657">
        <f t="shared" si="316"/>
        <v>0</v>
      </c>
      <c r="U2657">
        <f t="shared" si="317"/>
        <v>0</v>
      </c>
      <c r="V2657">
        <f t="shared" si="310"/>
        <v>0</v>
      </c>
      <c r="W2657">
        <f t="shared" si="311"/>
        <v>0</v>
      </c>
      <c r="X2657">
        <f t="shared" si="312"/>
        <v>0</v>
      </c>
      <c r="Y2657">
        <f t="shared" si="313"/>
        <v>1</v>
      </c>
    </row>
    <row r="2658" spans="1:25">
      <c r="A2658">
        <f t="shared" si="314"/>
        <v>3</v>
      </c>
      <c r="B2658">
        <f t="shared" si="309"/>
        <v>0</v>
      </c>
      <c r="C2658">
        <v>2657</v>
      </c>
      <c r="D2658" t="s">
        <v>7</v>
      </c>
      <c r="E2658" s="2">
        <v>412</v>
      </c>
      <c r="G2658" s="5" t="s">
        <v>4489</v>
      </c>
      <c r="H2658" t="s">
        <v>22681</v>
      </c>
      <c r="I2658" t="s">
        <v>22682</v>
      </c>
      <c r="J2658" s="7" t="s">
        <v>22683</v>
      </c>
      <c r="K2658" s="5" t="s">
        <v>30800</v>
      </c>
      <c r="L2658" t="s">
        <v>53909</v>
      </c>
      <c r="M2658" s="7" t="s">
        <v>53910</v>
      </c>
      <c r="N2658" s="5" t="s">
        <v>22684</v>
      </c>
      <c r="O2658" s="5" t="s">
        <v>22685</v>
      </c>
      <c r="P2658" s="5" t="s">
        <v>22686</v>
      </c>
      <c r="S2658">
        <f t="shared" si="315"/>
        <v>0</v>
      </c>
      <c r="T2658">
        <f t="shared" si="316"/>
        <v>0</v>
      </c>
      <c r="U2658">
        <f t="shared" si="317"/>
        <v>0</v>
      </c>
      <c r="V2658">
        <f t="shared" si="310"/>
        <v>0</v>
      </c>
      <c r="W2658">
        <f t="shared" si="311"/>
        <v>0</v>
      </c>
      <c r="X2658">
        <f t="shared" si="312"/>
        <v>0</v>
      </c>
      <c r="Y2658">
        <f t="shared" si="313"/>
        <v>1</v>
      </c>
    </row>
    <row r="2659" spans="1:25">
      <c r="A2659">
        <f t="shared" si="314"/>
        <v>5</v>
      </c>
      <c r="B2659">
        <f t="shared" si="309"/>
        <v>0</v>
      </c>
      <c r="C2659">
        <v>2658</v>
      </c>
      <c r="D2659" t="s">
        <v>7</v>
      </c>
      <c r="E2659" s="2">
        <v>413</v>
      </c>
      <c r="G2659" s="5" t="s">
        <v>22687</v>
      </c>
      <c r="H2659" t="s">
        <v>22688</v>
      </c>
      <c r="I2659" t="s">
        <v>22689</v>
      </c>
      <c r="J2659" s="7" t="s">
        <v>22690</v>
      </c>
      <c r="K2659" s="5" t="s">
        <v>30801</v>
      </c>
      <c r="L2659" t="s">
        <v>53911</v>
      </c>
      <c r="M2659" s="7" t="s">
        <v>53912</v>
      </c>
      <c r="N2659" s="5" t="s">
        <v>22690</v>
      </c>
      <c r="O2659" s="5" t="s">
        <v>22691</v>
      </c>
      <c r="P2659" s="5" t="s">
        <v>22692</v>
      </c>
      <c r="S2659">
        <f t="shared" si="315"/>
        <v>0</v>
      </c>
      <c r="T2659">
        <f t="shared" si="316"/>
        <v>0</v>
      </c>
      <c r="U2659">
        <f t="shared" si="317"/>
        <v>0</v>
      </c>
      <c r="V2659">
        <f t="shared" si="310"/>
        <v>0</v>
      </c>
      <c r="W2659">
        <f t="shared" si="311"/>
        <v>0</v>
      </c>
      <c r="X2659">
        <f t="shared" si="312"/>
        <v>0</v>
      </c>
      <c r="Y2659">
        <f t="shared" si="313"/>
        <v>1</v>
      </c>
    </row>
    <row r="2660" spans="1:25">
      <c r="A2660">
        <f t="shared" si="314"/>
        <v>7</v>
      </c>
      <c r="B2660">
        <f t="shared" si="309"/>
        <v>0</v>
      </c>
      <c r="C2660">
        <v>2659</v>
      </c>
      <c r="D2660" t="s">
        <v>7</v>
      </c>
      <c r="E2660" s="2">
        <v>414</v>
      </c>
      <c r="G2660" s="5" t="s">
        <v>22693</v>
      </c>
      <c r="H2660" t="s">
        <v>13496</v>
      </c>
      <c r="I2660" t="s">
        <v>22694</v>
      </c>
      <c r="J2660" s="7" t="s">
        <v>22695</v>
      </c>
      <c r="K2660" s="5" t="s">
        <v>30802</v>
      </c>
      <c r="L2660" t="s">
        <v>53913</v>
      </c>
      <c r="M2660" s="7" t="s">
        <v>53914</v>
      </c>
      <c r="N2660" s="5" t="s">
        <v>22696</v>
      </c>
      <c r="O2660" s="5" t="s">
        <v>22697</v>
      </c>
      <c r="P2660" s="5" t="s">
        <v>22698</v>
      </c>
      <c r="S2660">
        <f t="shared" si="315"/>
        <v>0</v>
      </c>
      <c r="T2660">
        <f t="shared" si="316"/>
        <v>0</v>
      </c>
      <c r="U2660">
        <f t="shared" si="317"/>
        <v>0</v>
      </c>
      <c r="V2660">
        <f t="shared" si="310"/>
        <v>0</v>
      </c>
      <c r="W2660">
        <f t="shared" si="311"/>
        <v>0</v>
      </c>
      <c r="X2660">
        <f t="shared" si="312"/>
        <v>0</v>
      </c>
      <c r="Y2660">
        <f t="shared" si="313"/>
        <v>1</v>
      </c>
    </row>
    <row r="2661" spans="1:25">
      <c r="A2661">
        <f t="shared" si="314"/>
        <v>2</v>
      </c>
      <c r="B2661">
        <f t="shared" si="309"/>
        <v>0</v>
      </c>
      <c r="C2661">
        <v>2660</v>
      </c>
      <c r="D2661" t="s">
        <v>7</v>
      </c>
      <c r="E2661" s="2">
        <v>415</v>
      </c>
      <c r="G2661" s="5" t="s">
        <v>22699</v>
      </c>
      <c r="H2661" t="s">
        <v>22700</v>
      </c>
      <c r="I2661" t="s">
        <v>22701</v>
      </c>
      <c r="J2661" s="7" t="s">
        <v>22702</v>
      </c>
      <c r="K2661" s="5" t="s">
        <v>30803</v>
      </c>
      <c r="L2661" t="s">
        <v>53915</v>
      </c>
      <c r="M2661" s="7" t="s">
        <v>53916</v>
      </c>
      <c r="N2661" s="5" t="s">
        <v>22703</v>
      </c>
      <c r="O2661" s="5" t="s">
        <v>22704</v>
      </c>
      <c r="P2661" s="5" t="s">
        <v>22705</v>
      </c>
      <c r="S2661">
        <f t="shared" si="315"/>
        <v>0</v>
      </c>
      <c r="T2661">
        <f t="shared" si="316"/>
        <v>0</v>
      </c>
      <c r="U2661">
        <f t="shared" si="317"/>
        <v>0</v>
      </c>
      <c r="V2661">
        <f t="shared" si="310"/>
        <v>0</v>
      </c>
      <c r="W2661">
        <f t="shared" si="311"/>
        <v>0</v>
      </c>
      <c r="X2661">
        <f t="shared" si="312"/>
        <v>0</v>
      </c>
      <c r="Y2661">
        <f t="shared" si="313"/>
        <v>1</v>
      </c>
    </row>
    <row r="2662" spans="1:25">
      <c r="A2662">
        <f t="shared" si="314"/>
        <v>7</v>
      </c>
      <c r="B2662">
        <f t="shared" si="309"/>
        <v>0</v>
      </c>
      <c r="C2662">
        <v>2661</v>
      </c>
      <c r="D2662" t="s">
        <v>7</v>
      </c>
      <c r="E2662" s="2">
        <v>416</v>
      </c>
      <c r="G2662" s="5" t="s">
        <v>22706</v>
      </c>
      <c r="H2662" t="s">
        <v>22707</v>
      </c>
      <c r="I2662" t="s">
        <v>22708</v>
      </c>
      <c r="J2662" s="7" t="s">
        <v>22709</v>
      </c>
      <c r="K2662" s="5" t="s">
        <v>30804</v>
      </c>
      <c r="L2662" t="s">
        <v>53917</v>
      </c>
      <c r="M2662" s="7" t="s">
        <v>53918</v>
      </c>
      <c r="N2662" s="5" t="s">
        <v>22710</v>
      </c>
      <c r="O2662" s="5" t="s">
        <v>22711</v>
      </c>
      <c r="P2662" s="5" t="s">
        <v>22712</v>
      </c>
      <c r="S2662">
        <f t="shared" si="315"/>
        <v>0</v>
      </c>
      <c r="T2662">
        <f t="shared" si="316"/>
        <v>0</v>
      </c>
      <c r="U2662">
        <f t="shared" si="317"/>
        <v>0</v>
      </c>
      <c r="V2662">
        <f t="shared" si="310"/>
        <v>0</v>
      </c>
      <c r="W2662">
        <f t="shared" si="311"/>
        <v>0</v>
      </c>
      <c r="X2662">
        <f t="shared" si="312"/>
        <v>0</v>
      </c>
      <c r="Y2662">
        <f t="shared" si="313"/>
        <v>1</v>
      </c>
    </row>
    <row r="2663" spans="1:25">
      <c r="A2663">
        <f t="shared" si="314"/>
        <v>3</v>
      </c>
      <c r="B2663">
        <f t="shared" si="309"/>
        <v>0</v>
      </c>
      <c r="C2663">
        <v>2662</v>
      </c>
      <c r="D2663" t="s">
        <v>7</v>
      </c>
      <c r="E2663" s="2">
        <v>417</v>
      </c>
      <c r="G2663" s="5" t="s">
        <v>22713</v>
      </c>
      <c r="H2663" t="s">
        <v>22714</v>
      </c>
      <c r="I2663" t="s">
        <v>22715</v>
      </c>
      <c r="J2663" s="7" t="s">
        <v>22716</v>
      </c>
      <c r="K2663" s="5" t="s">
        <v>30805</v>
      </c>
      <c r="L2663" t="s">
        <v>53919</v>
      </c>
      <c r="M2663" s="7" t="s">
        <v>53920</v>
      </c>
      <c r="N2663" s="5" t="s">
        <v>22717</v>
      </c>
      <c r="O2663" s="5" t="s">
        <v>22718</v>
      </c>
      <c r="P2663" s="5" t="s">
        <v>22719</v>
      </c>
      <c r="S2663">
        <f t="shared" si="315"/>
        <v>0</v>
      </c>
      <c r="T2663">
        <f t="shared" si="316"/>
        <v>0</v>
      </c>
      <c r="U2663">
        <f t="shared" si="317"/>
        <v>0</v>
      </c>
      <c r="V2663">
        <f t="shared" si="310"/>
        <v>0</v>
      </c>
      <c r="W2663">
        <f t="shared" si="311"/>
        <v>0</v>
      </c>
      <c r="X2663">
        <f t="shared" si="312"/>
        <v>0</v>
      </c>
      <c r="Y2663">
        <f t="shared" si="313"/>
        <v>1</v>
      </c>
    </row>
    <row r="2664" spans="1:25">
      <c r="A2664">
        <f t="shared" si="314"/>
        <v>2</v>
      </c>
      <c r="B2664">
        <f t="shared" si="309"/>
        <v>0</v>
      </c>
      <c r="C2664">
        <v>2663</v>
      </c>
      <c r="D2664" t="s">
        <v>7</v>
      </c>
      <c r="E2664" s="2">
        <v>418</v>
      </c>
      <c r="G2664" s="5" t="s">
        <v>22720</v>
      </c>
      <c r="H2664" t="s">
        <v>22721</v>
      </c>
      <c r="I2664" t="s">
        <v>22722</v>
      </c>
      <c r="J2664" s="7" t="s">
        <v>11746</v>
      </c>
      <c r="K2664" s="5" t="s">
        <v>22723</v>
      </c>
      <c r="L2664" t="s">
        <v>22724</v>
      </c>
      <c r="M2664" s="7" t="s">
        <v>22725</v>
      </c>
      <c r="N2664" s="5" t="s">
        <v>22726</v>
      </c>
      <c r="O2664" s="5" t="s">
        <v>22727</v>
      </c>
      <c r="P2664" s="5" t="s">
        <v>33529</v>
      </c>
      <c r="S2664">
        <f t="shared" si="315"/>
        <v>0</v>
      </c>
      <c r="T2664">
        <f t="shared" si="316"/>
        <v>0</v>
      </c>
      <c r="U2664">
        <f t="shared" si="317"/>
        <v>0</v>
      </c>
      <c r="V2664">
        <f t="shared" si="310"/>
        <v>1</v>
      </c>
      <c r="W2664">
        <f t="shared" si="311"/>
        <v>0</v>
      </c>
      <c r="X2664">
        <f t="shared" si="312"/>
        <v>0</v>
      </c>
      <c r="Y2664">
        <f t="shared" si="313"/>
        <v>1</v>
      </c>
    </row>
    <row r="2665" spans="1:25">
      <c r="A2665">
        <f t="shared" si="314"/>
        <v>5</v>
      </c>
      <c r="B2665">
        <f t="shared" si="309"/>
        <v>0</v>
      </c>
      <c r="C2665">
        <v>2664</v>
      </c>
      <c r="D2665" t="s">
        <v>7</v>
      </c>
      <c r="E2665" s="2">
        <v>419</v>
      </c>
      <c r="G2665" s="5" t="s">
        <v>22728</v>
      </c>
      <c r="H2665" t="s">
        <v>22729</v>
      </c>
      <c r="I2665" t="s">
        <v>22730</v>
      </c>
      <c r="J2665" s="7" t="s">
        <v>22731</v>
      </c>
      <c r="K2665" s="5" t="s">
        <v>30806</v>
      </c>
      <c r="L2665" t="s">
        <v>53921</v>
      </c>
      <c r="M2665" s="7" t="s">
        <v>53922</v>
      </c>
      <c r="N2665" s="5" t="s">
        <v>22732</v>
      </c>
      <c r="O2665" s="5" t="s">
        <v>22733</v>
      </c>
      <c r="P2665" s="5" t="s">
        <v>22734</v>
      </c>
      <c r="S2665">
        <f t="shared" si="315"/>
        <v>0</v>
      </c>
      <c r="T2665">
        <f t="shared" si="316"/>
        <v>0</v>
      </c>
      <c r="U2665">
        <f t="shared" si="317"/>
        <v>0</v>
      </c>
      <c r="V2665">
        <f t="shared" si="310"/>
        <v>0</v>
      </c>
      <c r="W2665">
        <f t="shared" si="311"/>
        <v>0</v>
      </c>
      <c r="X2665">
        <f t="shared" si="312"/>
        <v>0</v>
      </c>
      <c r="Y2665">
        <f t="shared" si="313"/>
        <v>1</v>
      </c>
    </row>
    <row r="2666" spans="1:25">
      <c r="A2666">
        <f t="shared" si="314"/>
        <v>6</v>
      </c>
      <c r="B2666">
        <f t="shared" si="309"/>
        <v>0</v>
      </c>
      <c r="C2666">
        <v>2665</v>
      </c>
      <c r="D2666" t="s">
        <v>7</v>
      </c>
      <c r="E2666" s="2">
        <v>420</v>
      </c>
      <c r="G2666" s="5" t="s">
        <v>22735</v>
      </c>
      <c r="H2666" t="s">
        <v>22736</v>
      </c>
      <c r="I2666" t="s">
        <v>22737</v>
      </c>
      <c r="J2666" s="7" t="s">
        <v>22738</v>
      </c>
      <c r="K2666" s="5" t="s">
        <v>30807</v>
      </c>
      <c r="L2666" t="s">
        <v>53923</v>
      </c>
      <c r="M2666" s="7" t="s">
        <v>53924</v>
      </c>
      <c r="N2666" s="5" t="s">
        <v>22738</v>
      </c>
      <c r="O2666" s="5" t="s">
        <v>22739</v>
      </c>
      <c r="P2666" s="5" t="s">
        <v>22740</v>
      </c>
      <c r="S2666">
        <f t="shared" si="315"/>
        <v>0</v>
      </c>
      <c r="T2666">
        <f t="shared" si="316"/>
        <v>0</v>
      </c>
      <c r="U2666">
        <f t="shared" si="317"/>
        <v>0</v>
      </c>
      <c r="V2666">
        <f t="shared" si="310"/>
        <v>0</v>
      </c>
      <c r="W2666">
        <f t="shared" si="311"/>
        <v>0</v>
      </c>
      <c r="X2666">
        <f t="shared" si="312"/>
        <v>0</v>
      </c>
      <c r="Y2666">
        <f t="shared" si="313"/>
        <v>1</v>
      </c>
    </row>
    <row r="2667" spans="1:25">
      <c r="A2667">
        <f t="shared" si="314"/>
        <v>3</v>
      </c>
      <c r="B2667">
        <f t="shared" si="309"/>
        <v>0</v>
      </c>
      <c r="C2667">
        <v>2666</v>
      </c>
      <c r="D2667" t="s">
        <v>7</v>
      </c>
      <c r="E2667" s="2">
        <v>421</v>
      </c>
      <c r="G2667" s="5" t="s">
        <v>4082</v>
      </c>
      <c r="H2667" t="s">
        <v>22741</v>
      </c>
      <c r="I2667" t="s">
        <v>22742</v>
      </c>
      <c r="J2667" s="7" t="s">
        <v>22743</v>
      </c>
      <c r="K2667" s="5" t="s">
        <v>30808</v>
      </c>
      <c r="L2667" t="s">
        <v>53925</v>
      </c>
      <c r="M2667" s="7" t="s">
        <v>53926</v>
      </c>
      <c r="N2667" s="5" t="s">
        <v>22743</v>
      </c>
      <c r="O2667" s="5" t="s">
        <v>22744</v>
      </c>
      <c r="P2667" s="5" t="s">
        <v>22745</v>
      </c>
      <c r="S2667">
        <f t="shared" si="315"/>
        <v>0</v>
      </c>
      <c r="T2667">
        <f t="shared" si="316"/>
        <v>0</v>
      </c>
      <c r="U2667">
        <f t="shared" si="317"/>
        <v>0</v>
      </c>
      <c r="V2667">
        <f t="shared" si="310"/>
        <v>0</v>
      </c>
      <c r="W2667">
        <f t="shared" si="311"/>
        <v>0</v>
      </c>
      <c r="X2667">
        <f t="shared" si="312"/>
        <v>0</v>
      </c>
      <c r="Y2667">
        <f t="shared" si="313"/>
        <v>1</v>
      </c>
    </row>
    <row r="2668" spans="1:25">
      <c r="A2668">
        <f t="shared" si="314"/>
        <v>2</v>
      </c>
      <c r="B2668">
        <f t="shared" si="309"/>
        <v>0</v>
      </c>
      <c r="C2668">
        <v>2667</v>
      </c>
      <c r="D2668" t="s">
        <v>7</v>
      </c>
      <c r="E2668" s="2">
        <v>422</v>
      </c>
      <c r="G2668" s="5" t="s">
        <v>32274</v>
      </c>
      <c r="H2668" t="s">
        <v>22746</v>
      </c>
      <c r="I2668" t="s">
        <v>22747</v>
      </c>
      <c r="J2668" s="7" t="s">
        <v>22748</v>
      </c>
      <c r="K2668" s="5" t="s">
        <v>30809</v>
      </c>
      <c r="L2668" t="s">
        <v>53927</v>
      </c>
      <c r="M2668" s="7" t="s">
        <v>53928</v>
      </c>
      <c r="N2668" s="5" t="s">
        <v>22749</v>
      </c>
      <c r="O2668" s="5" t="s">
        <v>22750</v>
      </c>
      <c r="P2668" s="5" t="s">
        <v>22751</v>
      </c>
      <c r="S2668">
        <f t="shared" si="315"/>
        <v>0</v>
      </c>
      <c r="T2668">
        <f t="shared" si="316"/>
        <v>0</v>
      </c>
      <c r="U2668">
        <f t="shared" si="317"/>
        <v>0</v>
      </c>
      <c r="V2668">
        <f t="shared" si="310"/>
        <v>0</v>
      </c>
      <c r="W2668">
        <f t="shared" si="311"/>
        <v>0</v>
      </c>
      <c r="X2668">
        <f t="shared" si="312"/>
        <v>0</v>
      </c>
      <c r="Y2668">
        <f t="shared" si="313"/>
        <v>1</v>
      </c>
    </row>
    <row r="2669" spans="1:25">
      <c r="A2669">
        <f t="shared" si="314"/>
        <v>8</v>
      </c>
      <c r="B2669">
        <f t="shared" si="309"/>
        <v>0</v>
      </c>
      <c r="C2669">
        <v>2668</v>
      </c>
      <c r="D2669" t="s">
        <v>7</v>
      </c>
      <c r="E2669" s="2">
        <v>423</v>
      </c>
      <c r="G2669" s="5" t="s">
        <v>22752</v>
      </c>
      <c r="H2669" t="s">
        <v>22753</v>
      </c>
      <c r="I2669" t="s">
        <v>22754</v>
      </c>
      <c r="J2669" s="7" t="s">
        <v>22755</v>
      </c>
      <c r="K2669" s="5" t="s">
        <v>30810</v>
      </c>
      <c r="L2669" t="s">
        <v>53929</v>
      </c>
      <c r="M2669" s="7" t="s">
        <v>53930</v>
      </c>
      <c r="N2669" s="5" t="s">
        <v>22756</v>
      </c>
      <c r="O2669" s="5" t="s">
        <v>22757</v>
      </c>
      <c r="P2669" s="5" t="s">
        <v>22758</v>
      </c>
      <c r="S2669">
        <f t="shared" si="315"/>
        <v>0</v>
      </c>
      <c r="T2669">
        <f t="shared" si="316"/>
        <v>0</v>
      </c>
      <c r="U2669">
        <f t="shared" si="317"/>
        <v>0</v>
      </c>
      <c r="V2669">
        <f t="shared" si="310"/>
        <v>0</v>
      </c>
      <c r="W2669">
        <f t="shared" si="311"/>
        <v>0</v>
      </c>
      <c r="X2669">
        <f t="shared" si="312"/>
        <v>0</v>
      </c>
      <c r="Y2669">
        <f t="shared" si="313"/>
        <v>1</v>
      </c>
    </row>
    <row r="2670" spans="1:25">
      <c r="A2670">
        <f t="shared" si="314"/>
        <v>2</v>
      </c>
      <c r="B2670">
        <f t="shared" si="309"/>
        <v>0</v>
      </c>
      <c r="C2670">
        <v>2669</v>
      </c>
      <c r="D2670" t="s">
        <v>7</v>
      </c>
      <c r="E2670" s="2">
        <v>424</v>
      </c>
      <c r="G2670" s="5" t="s">
        <v>22759</v>
      </c>
      <c r="H2670" t="s">
        <v>22760</v>
      </c>
      <c r="I2670" t="s">
        <v>22761</v>
      </c>
      <c r="J2670" s="7" t="s">
        <v>22762</v>
      </c>
      <c r="K2670" s="5" t="s">
        <v>30811</v>
      </c>
      <c r="L2670" t="s">
        <v>53931</v>
      </c>
      <c r="M2670" s="7" t="s">
        <v>53932</v>
      </c>
      <c r="N2670" s="5" t="s">
        <v>22763</v>
      </c>
      <c r="O2670" s="5" t="s">
        <v>22764</v>
      </c>
      <c r="P2670" s="5" t="s">
        <v>22765</v>
      </c>
      <c r="S2670">
        <f t="shared" si="315"/>
        <v>0</v>
      </c>
      <c r="T2670">
        <f t="shared" si="316"/>
        <v>0</v>
      </c>
      <c r="U2670">
        <f t="shared" si="317"/>
        <v>0</v>
      </c>
      <c r="V2670">
        <f t="shared" si="310"/>
        <v>0</v>
      </c>
      <c r="W2670">
        <f t="shared" si="311"/>
        <v>0</v>
      </c>
      <c r="X2670">
        <f t="shared" si="312"/>
        <v>0</v>
      </c>
      <c r="Y2670">
        <f t="shared" si="313"/>
        <v>1</v>
      </c>
    </row>
    <row r="2671" spans="1:25">
      <c r="A2671">
        <f t="shared" si="314"/>
        <v>5</v>
      </c>
      <c r="B2671">
        <f t="shared" si="309"/>
        <v>0</v>
      </c>
      <c r="C2671">
        <v>2670</v>
      </c>
      <c r="D2671" t="s">
        <v>7</v>
      </c>
      <c r="E2671" s="2">
        <v>425</v>
      </c>
      <c r="G2671" s="5" t="s">
        <v>22766</v>
      </c>
      <c r="H2671" t="s">
        <v>22767</v>
      </c>
      <c r="I2671" t="s">
        <v>22768</v>
      </c>
      <c r="J2671" s="7" t="s">
        <v>32275</v>
      </c>
      <c r="K2671" s="5" t="s">
        <v>30812</v>
      </c>
      <c r="L2671" t="s">
        <v>53933</v>
      </c>
      <c r="M2671" s="7" t="s">
        <v>53934</v>
      </c>
      <c r="N2671" s="5" t="s">
        <v>22769</v>
      </c>
      <c r="O2671" s="5" t="s">
        <v>22770</v>
      </c>
      <c r="P2671" s="5" t="s">
        <v>22771</v>
      </c>
      <c r="S2671">
        <f t="shared" si="315"/>
        <v>0</v>
      </c>
      <c r="T2671">
        <f t="shared" si="316"/>
        <v>0</v>
      </c>
      <c r="U2671">
        <f t="shared" si="317"/>
        <v>0</v>
      </c>
      <c r="V2671">
        <f t="shared" si="310"/>
        <v>0</v>
      </c>
      <c r="W2671">
        <f t="shared" si="311"/>
        <v>0</v>
      </c>
      <c r="X2671">
        <f t="shared" si="312"/>
        <v>0</v>
      </c>
      <c r="Y2671">
        <f t="shared" si="313"/>
        <v>1</v>
      </c>
    </row>
    <row r="2672" spans="1:25">
      <c r="A2672">
        <f t="shared" si="314"/>
        <v>7</v>
      </c>
      <c r="B2672">
        <f t="shared" si="309"/>
        <v>0</v>
      </c>
      <c r="C2672">
        <v>2671</v>
      </c>
      <c r="D2672" t="s">
        <v>7</v>
      </c>
      <c r="E2672" s="2">
        <v>426</v>
      </c>
      <c r="G2672" s="5" t="s">
        <v>22772</v>
      </c>
      <c r="H2672" t="s">
        <v>6759</v>
      </c>
      <c r="I2672" t="s">
        <v>33530</v>
      </c>
      <c r="J2672" s="7" t="s">
        <v>33531</v>
      </c>
      <c r="K2672" s="5" t="s">
        <v>33532</v>
      </c>
      <c r="L2672" t="s">
        <v>53935</v>
      </c>
      <c r="M2672" s="7" t="s">
        <v>53936</v>
      </c>
      <c r="N2672" s="5" t="s">
        <v>22773</v>
      </c>
      <c r="O2672" s="5" t="s">
        <v>53937</v>
      </c>
      <c r="P2672" s="5" t="s">
        <v>33533</v>
      </c>
      <c r="S2672">
        <f t="shared" si="315"/>
        <v>0</v>
      </c>
      <c r="T2672">
        <f t="shared" si="316"/>
        <v>0</v>
      </c>
      <c r="U2672">
        <f t="shared" si="317"/>
        <v>0</v>
      </c>
      <c r="V2672">
        <f t="shared" si="310"/>
        <v>0</v>
      </c>
      <c r="W2672">
        <f t="shared" si="311"/>
        <v>0</v>
      </c>
      <c r="X2672">
        <f t="shared" si="312"/>
        <v>0</v>
      </c>
      <c r="Y2672">
        <f t="shared" si="313"/>
        <v>1</v>
      </c>
    </row>
    <row r="2673" spans="1:25">
      <c r="A2673">
        <f t="shared" si="314"/>
        <v>10</v>
      </c>
      <c r="B2673">
        <f t="shared" si="309"/>
        <v>0</v>
      </c>
      <c r="C2673">
        <v>2672</v>
      </c>
      <c r="D2673" t="s">
        <v>7</v>
      </c>
      <c r="E2673" s="2">
        <v>427</v>
      </c>
      <c r="G2673" s="5" t="s">
        <v>6252</v>
      </c>
      <c r="H2673" t="s">
        <v>22774</v>
      </c>
      <c r="I2673" t="s">
        <v>22775</v>
      </c>
      <c r="J2673" s="7" t="s">
        <v>32276</v>
      </c>
      <c r="K2673" s="5" t="s">
        <v>30813</v>
      </c>
      <c r="L2673" t="s">
        <v>53938</v>
      </c>
      <c r="M2673" s="7" t="s">
        <v>53939</v>
      </c>
      <c r="N2673" s="5" t="s">
        <v>22776</v>
      </c>
      <c r="O2673" s="5" t="s">
        <v>22777</v>
      </c>
      <c r="P2673" s="5" t="s">
        <v>22778</v>
      </c>
      <c r="S2673">
        <f t="shared" si="315"/>
        <v>0</v>
      </c>
      <c r="T2673">
        <f t="shared" si="316"/>
        <v>0</v>
      </c>
      <c r="U2673">
        <f t="shared" si="317"/>
        <v>0</v>
      </c>
      <c r="V2673">
        <f t="shared" si="310"/>
        <v>0</v>
      </c>
      <c r="W2673">
        <f t="shared" si="311"/>
        <v>0</v>
      </c>
      <c r="X2673">
        <f t="shared" si="312"/>
        <v>0</v>
      </c>
      <c r="Y2673">
        <f t="shared" si="313"/>
        <v>1</v>
      </c>
    </row>
    <row r="2674" spans="1:25">
      <c r="A2674">
        <f t="shared" si="314"/>
        <v>5</v>
      </c>
      <c r="B2674">
        <f t="shared" si="309"/>
        <v>0</v>
      </c>
      <c r="C2674">
        <v>2673</v>
      </c>
      <c r="D2674" t="s">
        <v>7</v>
      </c>
      <c r="E2674" s="2">
        <v>428</v>
      </c>
      <c r="G2674" s="5" t="s">
        <v>22779</v>
      </c>
      <c r="H2674" t="s">
        <v>22780</v>
      </c>
      <c r="I2674" t="s">
        <v>22781</v>
      </c>
      <c r="J2674" s="7" t="s">
        <v>33534</v>
      </c>
      <c r="K2674" s="5" t="s">
        <v>30814</v>
      </c>
      <c r="L2674" t="s">
        <v>53940</v>
      </c>
      <c r="M2674" s="7" t="s">
        <v>53941</v>
      </c>
      <c r="N2674" s="5" t="s">
        <v>22782</v>
      </c>
      <c r="O2674" s="5" t="s">
        <v>22783</v>
      </c>
      <c r="P2674" s="5" t="s">
        <v>22784</v>
      </c>
      <c r="S2674">
        <f t="shared" si="315"/>
        <v>0</v>
      </c>
      <c r="T2674">
        <f t="shared" si="316"/>
        <v>0</v>
      </c>
      <c r="U2674">
        <f t="shared" si="317"/>
        <v>0</v>
      </c>
      <c r="V2674">
        <f t="shared" si="310"/>
        <v>0</v>
      </c>
      <c r="W2674">
        <f t="shared" si="311"/>
        <v>0</v>
      </c>
      <c r="X2674">
        <f t="shared" si="312"/>
        <v>0</v>
      </c>
      <c r="Y2674">
        <f t="shared" si="313"/>
        <v>1</v>
      </c>
    </row>
    <row r="2675" spans="1:25">
      <c r="A2675">
        <f t="shared" si="314"/>
        <v>6</v>
      </c>
      <c r="B2675">
        <f t="shared" si="309"/>
        <v>0</v>
      </c>
      <c r="C2675">
        <v>2674</v>
      </c>
      <c r="D2675" t="s">
        <v>7</v>
      </c>
      <c r="E2675" s="2">
        <v>429</v>
      </c>
      <c r="G2675" s="5" t="s">
        <v>22779</v>
      </c>
      <c r="H2675" t="s">
        <v>22785</v>
      </c>
      <c r="I2675" t="s">
        <v>22786</v>
      </c>
      <c r="J2675" s="7" t="s">
        <v>33535</v>
      </c>
      <c r="K2675" s="5" t="s">
        <v>30815</v>
      </c>
      <c r="L2675" t="s">
        <v>53942</v>
      </c>
      <c r="M2675" s="7" t="s">
        <v>53943</v>
      </c>
      <c r="N2675" s="5" t="s">
        <v>22782</v>
      </c>
      <c r="O2675" s="5" t="s">
        <v>22787</v>
      </c>
      <c r="P2675" s="5" t="s">
        <v>22788</v>
      </c>
      <c r="S2675">
        <f t="shared" si="315"/>
        <v>0</v>
      </c>
      <c r="T2675">
        <f t="shared" si="316"/>
        <v>0</v>
      </c>
      <c r="U2675">
        <f t="shared" si="317"/>
        <v>5</v>
      </c>
      <c r="V2675">
        <f t="shared" si="310"/>
        <v>0</v>
      </c>
      <c r="W2675">
        <f t="shared" si="311"/>
        <v>0</v>
      </c>
      <c r="X2675">
        <f t="shared" si="312"/>
        <v>0</v>
      </c>
      <c r="Y2675">
        <f t="shared" si="313"/>
        <v>1</v>
      </c>
    </row>
    <row r="2676" spans="1:25">
      <c r="A2676">
        <f t="shared" si="314"/>
        <v>12</v>
      </c>
      <c r="B2676">
        <f t="shared" si="309"/>
        <v>0</v>
      </c>
      <c r="C2676">
        <v>2675</v>
      </c>
      <c r="D2676" t="s">
        <v>7</v>
      </c>
      <c r="E2676" s="2">
        <v>430</v>
      </c>
      <c r="G2676" s="5" t="s">
        <v>22789</v>
      </c>
      <c r="H2676" t="s">
        <v>22790</v>
      </c>
      <c r="I2676" t="s">
        <v>22791</v>
      </c>
      <c r="J2676" s="7" t="s">
        <v>22792</v>
      </c>
      <c r="K2676" s="5" t="s">
        <v>30816</v>
      </c>
      <c r="L2676" t="s">
        <v>53944</v>
      </c>
      <c r="M2676" s="7" t="s">
        <v>53945</v>
      </c>
      <c r="N2676" s="5" t="s">
        <v>22793</v>
      </c>
      <c r="O2676" s="5" t="s">
        <v>22794</v>
      </c>
      <c r="P2676" s="5" t="s">
        <v>22795</v>
      </c>
      <c r="S2676">
        <f t="shared" si="315"/>
        <v>0</v>
      </c>
      <c r="T2676">
        <f t="shared" si="316"/>
        <v>0</v>
      </c>
      <c r="U2676">
        <f t="shared" si="317"/>
        <v>0</v>
      </c>
      <c r="V2676">
        <f t="shared" si="310"/>
        <v>0</v>
      </c>
      <c r="W2676">
        <f t="shared" si="311"/>
        <v>0</v>
      </c>
      <c r="X2676">
        <f t="shared" si="312"/>
        <v>0</v>
      </c>
      <c r="Y2676">
        <f t="shared" si="313"/>
        <v>1</v>
      </c>
    </row>
    <row r="2677" spans="1:25">
      <c r="A2677">
        <f t="shared" si="314"/>
        <v>11</v>
      </c>
      <c r="B2677">
        <f t="shared" si="309"/>
        <v>100</v>
      </c>
      <c r="C2677">
        <v>2676</v>
      </c>
      <c r="D2677" t="s">
        <v>7</v>
      </c>
      <c r="E2677" s="2">
        <v>431</v>
      </c>
      <c r="G2677" s="5" t="s">
        <v>22796</v>
      </c>
      <c r="H2677" t="s">
        <v>22797</v>
      </c>
      <c r="I2677" t="s">
        <v>32277</v>
      </c>
      <c r="J2677" s="7" t="s">
        <v>22798</v>
      </c>
      <c r="K2677" s="5" t="s">
        <v>32278</v>
      </c>
      <c r="L2677" t="s">
        <v>53946</v>
      </c>
      <c r="M2677" s="7" t="s">
        <v>53947</v>
      </c>
      <c r="N2677" s="5" t="s">
        <v>22799</v>
      </c>
      <c r="O2677" s="5" t="s">
        <v>53948</v>
      </c>
      <c r="P2677" s="5" t="s">
        <v>32279</v>
      </c>
      <c r="S2677">
        <f t="shared" si="315"/>
        <v>0</v>
      </c>
      <c r="T2677">
        <f t="shared" si="316"/>
        <v>0</v>
      </c>
      <c r="U2677">
        <f t="shared" si="317"/>
        <v>0</v>
      </c>
      <c r="V2677">
        <f t="shared" si="310"/>
        <v>1</v>
      </c>
      <c r="W2677">
        <f t="shared" si="311"/>
        <v>0</v>
      </c>
      <c r="X2677">
        <f t="shared" si="312"/>
        <v>0</v>
      </c>
      <c r="Y2677">
        <f t="shared" si="313"/>
        <v>1</v>
      </c>
    </row>
    <row r="2678" spans="1:25">
      <c r="A2678">
        <f t="shared" si="314"/>
        <v>6</v>
      </c>
      <c r="B2678">
        <f t="shared" si="309"/>
        <v>0</v>
      </c>
      <c r="C2678">
        <v>2677</v>
      </c>
      <c r="D2678" t="s">
        <v>7</v>
      </c>
      <c r="E2678" s="2">
        <v>432</v>
      </c>
      <c r="G2678" s="5" t="s">
        <v>22800</v>
      </c>
      <c r="H2678" t="s">
        <v>22801</v>
      </c>
      <c r="I2678" t="s">
        <v>22802</v>
      </c>
      <c r="J2678" s="7" t="s">
        <v>22803</v>
      </c>
      <c r="K2678" s="5" t="s">
        <v>30817</v>
      </c>
      <c r="L2678" t="s">
        <v>53949</v>
      </c>
      <c r="M2678" s="7" t="s">
        <v>53950</v>
      </c>
      <c r="N2678" s="5" t="s">
        <v>13690</v>
      </c>
      <c r="O2678" s="5" t="s">
        <v>22804</v>
      </c>
      <c r="P2678" s="5" t="s">
        <v>22805</v>
      </c>
      <c r="S2678">
        <f t="shared" si="315"/>
        <v>0</v>
      </c>
      <c r="T2678">
        <f t="shared" si="316"/>
        <v>0</v>
      </c>
      <c r="U2678">
        <f t="shared" si="317"/>
        <v>0</v>
      </c>
      <c r="V2678">
        <f t="shared" si="310"/>
        <v>0</v>
      </c>
      <c r="W2678">
        <f t="shared" si="311"/>
        <v>0</v>
      </c>
      <c r="X2678">
        <f t="shared" si="312"/>
        <v>0</v>
      </c>
      <c r="Y2678">
        <f t="shared" si="313"/>
        <v>1</v>
      </c>
    </row>
    <row r="2679" spans="1:25">
      <c r="A2679">
        <f t="shared" si="314"/>
        <v>6</v>
      </c>
      <c r="B2679">
        <f t="shared" si="309"/>
        <v>0</v>
      </c>
      <c r="C2679">
        <v>2678</v>
      </c>
      <c r="D2679" t="s">
        <v>7</v>
      </c>
      <c r="E2679" s="2">
        <v>433</v>
      </c>
      <c r="G2679" s="5" t="s">
        <v>22806</v>
      </c>
      <c r="H2679" t="s">
        <v>22807</v>
      </c>
      <c r="I2679" t="s">
        <v>22808</v>
      </c>
      <c r="J2679" s="7" t="s">
        <v>22809</v>
      </c>
      <c r="K2679" s="5" t="s">
        <v>30818</v>
      </c>
      <c r="L2679" t="s">
        <v>53951</v>
      </c>
      <c r="M2679" s="7" t="s">
        <v>53952</v>
      </c>
      <c r="N2679" s="5" t="s">
        <v>22810</v>
      </c>
      <c r="O2679" s="5" t="s">
        <v>22811</v>
      </c>
      <c r="P2679" s="5" t="s">
        <v>22812</v>
      </c>
      <c r="S2679">
        <f t="shared" si="315"/>
        <v>0</v>
      </c>
      <c r="T2679">
        <f t="shared" si="316"/>
        <v>0</v>
      </c>
      <c r="U2679">
        <f t="shared" si="317"/>
        <v>0</v>
      </c>
      <c r="V2679">
        <f t="shared" si="310"/>
        <v>0</v>
      </c>
      <c r="W2679">
        <f t="shared" si="311"/>
        <v>0</v>
      </c>
      <c r="X2679">
        <f t="shared" si="312"/>
        <v>0</v>
      </c>
      <c r="Y2679">
        <f t="shared" si="313"/>
        <v>1</v>
      </c>
    </row>
    <row r="2680" spans="1:25">
      <c r="A2680">
        <f t="shared" si="314"/>
        <v>1</v>
      </c>
      <c r="B2680">
        <f t="shared" si="309"/>
        <v>0</v>
      </c>
      <c r="C2680">
        <v>2679</v>
      </c>
      <c r="D2680" t="s">
        <v>7</v>
      </c>
      <c r="E2680" s="2">
        <v>434</v>
      </c>
      <c r="G2680" s="5" t="s">
        <v>22813</v>
      </c>
      <c r="H2680" t="s">
        <v>22814</v>
      </c>
      <c r="I2680" t="s">
        <v>22815</v>
      </c>
      <c r="J2680" s="7" t="s">
        <v>22816</v>
      </c>
      <c r="K2680" s="5" t="s">
        <v>30819</v>
      </c>
      <c r="L2680" t="s">
        <v>53953</v>
      </c>
      <c r="M2680" s="7" t="s">
        <v>53954</v>
      </c>
      <c r="N2680" s="5" t="s">
        <v>22817</v>
      </c>
      <c r="O2680" s="5" t="s">
        <v>22818</v>
      </c>
      <c r="P2680" s="5" t="s">
        <v>22819</v>
      </c>
      <c r="S2680">
        <f t="shared" si="315"/>
        <v>0</v>
      </c>
      <c r="T2680">
        <f t="shared" si="316"/>
        <v>0</v>
      </c>
      <c r="U2680">
        <f t="shared" si="317"/>
        <v>0</v>
      </c>
      <c r="V2680">
        <f t="shared" si="310"/>
        <v>0</v>
      </c>
      <c r="W2680">
        <f t="shared" si="311"/>
        <v>0</v>
      </c>
      <c r="X2680">
        <f t="shared" si="312"/>
        <v>0</v>
      </c>
      <c r="Y2680">
        <f t="shared" si="313"/>
        <v>1</v>
      </c>
    </row>
    <row r="2681" spans="1:25">
      <c r="A2681">
        <f t="shared" si="314"/>
        <v>4</v>
      </c>
      <c r="B2681">
        <f t="shared" si="309"/>
        <v>100</v>
      </c>
      <c r="C2681">
        <v>2680</v>
      </c>
      <c r="D2681" t="s">
        <v>7</v>
      </c>
      <c r="E2681" s="2">
        <v>435</v>
      </c>
      <c r="G2681" s="5" t="s">
        <v>22820</v>
      </c>
      <c r="H2681" t="s">
        <v>22821</v>
      </c>
      <c r="I2681" t="s">
        <v>22822</v>
      </c>
      <c r="J2681" s="7" t="s">
        <v>22823</v>
      </c>
      <c r="K2681" s="5" t="s">
        <v>30820</v>
      </c>
      <c r="L2681" t="s">
        <v>53955</v>
      </c>
      <c r="M2681" s="7" t="s">
        <v>53956</v>
      </c>
      <c r="N2681" s="5" t="s">
        <v>22824</v>
      </c>
      <c r="O2681" s="5" t="s">
        <v>22825</v>
      </c>
      <c r="P2681" s="5" t="s">
        <v>22826</v>
      </c>
      <c r="S2681">
        <f t="shared" si="315"/>
        <v>0</v>
      </c>
      <c r="T2681">
        <f t="shared" si="316"/>
        <v>0</v>
      </c>
      <c r="U2681">
        <f t="shared" si="317"/>
        <v>0</v>
      </c>
      <c r="V2681">
        <f t="shared" si="310"/>
        <v>0</v>
      </c>
      <c r="W2681">
        <f t="shared" si="311"/>
        <v>0</v>
      </c>
      <c r="X2681">
        <f t="shared" si="312"/>
        <v>0</v>
      </c>
      <c r="Y2681">
        <f t="shared" si="313"/>
        <v>1</v>
      </c>
    </row>
    <row r="2682" spans="1:25">
      <c r="A2682">
        <f t="shared" si="314"/>
        <v>6</v>
      </c>
      <c r="B2682">
        <f t="shared" ref="B2682:B2745" si="318">IF(ISNUMBER(FIND(",", J2682)),
    IF(OR(ISNUMBER(SEARCH(LOWER(LEFT(J2682, FIND(",", J2682) - 1)), LOWER(M2682))), ISNUMBER(SEARCH(LOWER(TRIM(MID(J2682, FIND(",", J2682) + 1, LEN(J2682)))), LOWER(M2682)))), 0, 100),
    IF(ISNUMBER(SEARCH(LOWER(J2682), LOWER(M2682))), 0, 100)
)</f>
        <v>0</v>
      </c>
      <c r="C2682">
        <v>2681</v>
      </c>
      <c r="D2682" t="s">
        <v>7</v>
      </c>
      <c r="E2682" s="2">
        <v>436</v>
      </c>
      <c r="G2682" s="5" t="s">
        <v>22827</v>
      </c>
      <c r="H2682" t="s">
        <v>22828</v>
      </c>
      <c r="I2682" t="s">
        <v>22829</v>
      </c>
      <c r="J2682" s="7" t="s">
        <v>22830</v>
      </c>
      <c r="K2682" s="5" t="s">
        <v>30821</v>
      </c>
      <c r="L2682" t="s">
        <v>53957</v>
      </c>
      <c r="M2682" s="7" t="s">
        <v>53958</v>
      </c>
      <c r="N2682" s="5" t="s">
        <v>22830</v>
      </c>
      <c r="O2682" s="5" t="s">
        <v>22831</v>
      </c>
      <c r="P2682" s="5" t="s">
        <v>22832</v>
      </c>
      <c r="S2682">
        <f t="shared" si="315"/>
        <v>0</v>
      </c>
      <c r="T2682">
        <f t="shared" si="316"/>
        <v>0</v>
      </c>
      <c r="U2682">
        <f t="shared" si="317"/>
        <v>0</v>
      </c>
      <c r="V2682">
        <f t="shared" ref="V2682:V2745" si="319">LEN(SUBSTITUTE(K2682,", ","")) - (-LEN(SUBSTITUTE(O2682, " ", "")) + LEN(O2682)+1)</f>
        <v>0</v>
      </c>
      <c r="W2682">
        <f t="shared" ref="W2682:W2745" si="320">LEN(K2682)-LEN(SUBSTITUTE(K2682,"。",""))</f>
        <v>0</v>
      </c>
      <c r="X2682">
        <f t="shared" ref="X2682:X2745" si="321">LEN(P2682)-LEN(SUBSTITUTE(P2682,"。",""))</f>
        <v>0</v>
      </c>
      <c r="Y2682">
        <f t="shared" ref="Y2682:Y2745" si="322">COUNTIF(K:K, K2682)</f>
        <v>1</v>
      </c>
    </row>
    <row r="2683" spans="1:25">
      <c r="A2683">
        <f t="shared" si="314"/>
        <v>3</v>
      </c>
      <c r="B2683">
        <f t="shared" si="318"/>
        <v>0</v>
      </c>
      <c r="C2683">
        <v>2682</v>
      </c>
      <c r="D2683" t="s">
        <v>7</v>
      </c>
      <c r="E2683" s="2">
        <v>437</v>
      </c>
      <c r="G2683" s="5" t="s">
        <v>22833</v>
      </c>
      <c r="H2683" t="s">
        <v>22834</v>
      </c>
      <c r="I2683" t="s">
        <v>22835</v>
      </c>
      <c r="J2683" s="7" t="s">
        <v>22836</v>
      </c>
      <c r="K2683" s="5" t="s">
        <v>30822</v>
      </c>
      <c r="L2683" t="s">
        <v>53959</v>
      </c>
      <c r="M2683" s="7" t="s">
        <v>53960</v>
      </c>
      <c r="N2683" s="5" t="s">
        <v>22837</v>
      </c>
      <c r="O2683" s="5" t="s">
        <v>22838</v>
      </c>
      <c r="P2683" s="5" t="s">
        <v>22839</v>
      </c>
      <c r="S2683">
        <f t="shared" si="315"/>
        <v>0</v>
      </c>
      <c r="T2683">
        <f t="shared" si="316"/>
        <v>0</v>
      </c>
      <c r="U2683">
        <f t="shared" si="317"/>
        <v>0</v>
      </c>
      <c r="V2683">
        <f t="shared" si="319"/>
        <v>0</v>
      </c>
      <c r="W2683">
        <f t="shared" si="320"/>
        <v>0</v>
      </c>
      <c r="X2683">
        <f t="shared" si="321"/>
        <v>0</v>
      </c>
      <c r="Y2683">
        <f t="shared" si="322"/>
        <v>1</v>
      </c>
    </row>
    <row r="2684" spans="1:25">
      <c r="A2684">
        <f t="shared" si="314"/>
        <v>7</v>
      </c>
      <c r="B2684">
        <f t="shared" si="318"/>
        <v>0</v>
      </c>
      <c r="C2684">
        <v>2683</v>
      </c>
      <c r="D2684" t="s">
        <v>7</v>
      </c>
      <c r="E2684" s="2">
        <v>438</v>
      </c>
      <c r="G2684" s="5" t="s">
        <v>22840</v>
      </c>
      <c r="H2684" t="s">
        <v>22841</v>
      </c>
      <c r="I2684" t="s">
        <v>22842</v>
      </c>
      <c r="J2684" s="7" t="s">
        <v>32280</v>
      </c>
      <c r="K2684" s="5" t="s">
        <v>30823</v>
      </c>
      <c r="L2684" t="s">
        <v>53961</v>
      </c>
      <c r="M2684" s="7" t="s">
        <v>53962</v>
      </c>
      <c r="N2684" s="5" t="s">
        <v>22843</v>
      </c>
      <c r="O2684" s="5" t="s">
        <v>22844</v>
      </c>
      <c r="P2684" s="5" t="s">
        <v>22845</v>
      </c>
      <c r="S2684">
        <f t="shared" si="315"/>
        <v>0</v>
      </c>
      <c r="T2684">
        <f t="shared" si="316"/>
        <v>0</v>
      </c>
      <c r="U2684">
        <f t="shared" si="317"/>
        <v>0</v>
      </c>
      <c r="V2684">
        <f t="shared" si="319"/>
        <v>0</v>
      </c>
      <c r="W2684">
        <f t="shared" si="320"/>
        <v>0</v>
      </c>
      <c r="X2684">
        <f t="shared" si="321"/>
        <v>0</v>
      </c>
      <c r="Y2684">
        <f t="shared" si="322"/>
        <v>1</v>
      </c>
    </row>
    <row r="2685" spans="1:25">
      <c r="A2685">
        <f t="shared" si="314"/>
        <v>3</v>
      </c>
      <c r="B2685">
        <f t="shared" si="318"/>
        <v>0</v>
      </c>
      <c r="C2685">
        <v>2684</v>
      </c>
      <c r="D2685" t="s">
        <v>7</v>
      </c>
      <c r="E2685" s="2">
        <v>439</v>
      </c>
      <c r="G2685" s="5" t="s">
        <v>22846</v>
      </c>
      <c r="H2685" t="s">
        <v>22847</v>
      </c>
      <c r="I2685" t="s">
        <v>22848</v>
      </c>
      <c r="J2685" s="7" t="s">
        <v>22849</v>
      </c>
      <c r="K2685" s="5" t="s">
        <v>30824</v>
      </c>
      <c r="L2685" t="s">
        <v>53963</v>
      </c>
      <c r="M2685" s="7" t="s">
        <v>53964</v>
      </c>
      <c r="N2685" s="5" t="s">
        <v>22850</v>
      </c>
      <c r="O2685" s="5" t="s">
        <v>22851</v>
      </c>
      <c r="P2685" s="5" t="s">
        <v>22852</v>
      </c>
      <c r="S2685">
        <f t="shared" si="315"/>
        <v>0</v>
      </c>
      <c r="T2685">
        <f t="shared" si="316"/>
        <v>0</v>
      </c>
      <c r="U2685">
        <f t="shared" si="317"/>
        <v>0</v>
      </c>
      <c r="V2685">
        <f t="shared" si="319"/>
        <v>0</v>
      </c>
      <c r="W2685">
        <f t="shared" si="320"/>
        <v>0</v>
      </c>
      <c r="X2685">
        <f t="shared" si="321"/>
        <v>0</v>
      </c>
      <c r="Y2685">
        <f t="shared" si="322"/>
        <v>1</v>
      </c>
    </row>
    <row r="2686" spans="1:25">
      <c r="A2686">
        <f t="shared" si="314"/>
        <v>10</v>
      </c>
      <c r="B2686">
        <f t="shared" si="318"/>
        <v>0</v>
      </c>
      <c r="C2686">
        <v>2685</v>
      </c>
      <c r="D2686" t="s">
        <v>7</v>
      </c>
      <c r="E2686" s="2">
        <v>440</v>
      </c>
      <c r="G2686" s="5" t="s">
        <v>22853</v>
      </c>
      <c r="H2686" t="s">
        <v>22854</v>
      </c>
      <c r="I2686" t="s">
        <v>22855</v>
      </c>
      <c r="J2686" s="7" t="s">
        <v>22856</v>
      </c>
      <c r="K2686" s="5" t="s">
        <v>30825</v>
      </c>
      <c r="L2686" t="s">
        <v>53965</v>
      </c>
      <c r="M2686" s="7" t="s">
        <v>53966</v>
      </c>
      <c r="N2686" s="5" t="s">
        <v>22856</v>
      </c>
      <c r="O2686" s="5" t="s">
        <v>22857</v>
      </c>
      <c r="P2686" s="5" t="s">
        <v>22858</v>
      </c>
      <c r="S2686">
        <f t="shared" si="315"/>
        <v>0</v>
      </c>
      <c r="T2686">
        <f t="shared" si="316"/>
        <v>0</v>
      </c>
      <c r="U2686">
        <f t="shared" si="317"/>
        <v>0</v>
      </c>
      <c r="V2686">
        <f t="shared" si="319"/>
        <v>0</v>
      </c>
      <c r="W2686">
        <f t="shared" si="320"/>
        <v>0</v>
      </c>
      <c r="X2686">
        <f t="shared" si="321"/>
        <v>0</v>
      </c>
      <c r="Y2686">
        <f t="shared" si="322"/>
        <v>1</v>
      </c>
    </row>
    <row r="2687" spans="1:25">
      <c r="A2687">
        <f t="shared" si="314"/>
        <v>6</v>
      </c>
      <c r="B2687">
        <f t="shared" si="318"/>
        <v>0</v>
      </c>
      <c r="C2687">
        <v>2686</v>
      </c>
      <c r="D2687" t="s">
        <v>7</v>
      </c>
      <c r="E2687" s="2">
        <v>441</v>
      </c>
      <c r="G2687" s="5" t="s">
        <v>13778</v>
      </c>
      <c r="H2687" t="s">
        <v>13779</v>
      </c>
      <c r="I2687" t="s">
        <v>22859</v>
      </c>
      <c r="J2687" s="7" t="s">
        <v>13781</v>
      </c>
      <c r="K2687" s="5" t="s">
        <v>30826</v>
      </c>
      <c r="L2687" t="s">
        <v>53967</v>
      </c>
      <c r="M2687" s="7" t="s">
        <v>53968</v>
      </c>
      <c r="N2687" s="5" t="s">
        <v>13784</v>
      </c>
      <c r="O2687" s="5" t="s">
        <v>22860</v>
      </c>
      <c r="P2687" s="5" t="s">
        <v>22861</v>
      </c>
      <c r="S2687">
        <f t="shared" si="315"/>
        <v>0</v>
      </c>
      <c r="T2687">
        <f t="shared" si="316"/>
        <v>0</v>
      </c>
      <c r="U2687">
        <f t="shared" si="317"/>
        <v>10</v>
      </c>
      <c r="V2687">
        <f t="shared" si="319"/>
        <v>0</v>
      </c>
      <c r="W2687">
        <f t="shared" si="320"/>
        <v>0</v>
      </c>
      <c r="X2687">
        <f t="shared" si="321"/>
        <v>0</v>
      </c>
      <c r="Y2687">
        <f t="shared" si="322"/>
        <v>1</v>
      </c>
    </row>
    <row r="2688" spans="1:25">
      <c r="A2688">
        <f t="shared" si="314"/>
        <v>3</v>
      </c>
      <c r="B2688">
        <f t="shared" si="318"/>
        <v>0</v>
      </c>
      <c r="C2688">
        <v>2687</v>
      </c>
      <c r="D2688" t="s">
        <v>7</v>
      </c>
      <c r="E2688" s="2">
        <v>442</v>
      </c>
      <c r="G2688" s="5" t="s">
        <v>22862</v>
      </c>
      <c r="H2688" t="s">
        <v>22863</v>
      </c>
      <c r="I2688" t="s">
        <v>22864</v>
      </c>
      <c r="J2688" s="7" t="s">
        <v>22865</v>
      </c>
      <c r="K2688" s="5" t="s">
        <v>30827</v>
      </c>
      <c r="L2688" t="s">
        <v>53969</v>
      </c>
      <c r="M2688" s="7" t="s">
        <v>53970</v>
      </c>
      <c r="N2688" s="5" t="s">
        <v>22866</v>
      </c>
      <c r="O2688" s="5" t="s">
        <v>22867</v>
      </c>
      <c r="P2688" s="5" t="s">
        <v>22868</v>
      </c>
      <c r="S2688">
        <f t="shared" si="315"/>
        <v>0</v>
      </c>
      <c r="T2688">
        <f t="shared" si="316"/>
        <v>0</v>
      </c>
      <c r="U2688">
        <f t="shared" si="317"/>
        <v>0</v>
      </c>
      <c r="V2688">
        <f t="shared" si="319"/>
        <v>0</v>
      </c>
      <c r="W2688">
        <f t="shared" si="320"/>
        <v>0</v>
      </c>
      <c r="X2688">
        <f t="shared" si="321"/>
        <v>0</v>
      </c>
      <c r="Y2688">
        <f t="shared" si="322"/>
        <v>1</v>
      </c>
    </row>
    <row r="2689" spans="1:25">
      <c r="A2689">
        <f t="shared" si="314"/>
        <v>5</v>
      </c>
      <c r="B2689">
        <f t="shared" si="318"/>
        <v>0</v>
      </c>
      <c r="C2689">
        <v>2688</v>
      </c>
      <c r="D2689" t="s">
        <v>7</v>
      </c>
      <c r="E2689" s="2">
        <v>443</v>
      </c>
      <c r="G2689" s="5" t="s">
        <v>22869</v>
      </c>
      <c r="H2689" t="s">
        <v>22870</v>
      </c>
      <c r="I2689" t="s">
        <v>22871</v>
      </c>
      <c r="J2689" s="7" t="s">
        <v>32281</v>
      </c>
      <c r="K2689" s="5" t="s">
        <v>30828</v>
      </c>
      <c r="L2689" t="s">
        <v>53971</v>
      </c>
      <c r="M2689" s="7" t="s">
        <v>53972</v>
      </c>
      <c r="N2689" s="5" t="s">
        <v>22872</v>
      </c>
      <c r="O2689" s="5" t="s">
        <v>22873</v>
      </c>
      <c r="P2689" s="5" t="s">
        <v>22874</v>
      </c>
      <c r="S2689">
        <f t="shared" si="315"/>
        <v>0</v>
      </c>
      <c r="T2689">
        <f t="shared" si="316"/>
        <v>0</v>
      </c>
      <c r="U2689">
        <f t="shared" si="317"/>
        <v>0</v>
      </c>
      <c r="V2689">
        <f t="shared" si="319"/>
        <v>0</v>
      </c>
      <c r="W2689">
        <f t="shared" si="320"/>
        <v>0</v>
      </c>
      <c r="X2689">
        <f t="shared" si="321"/>
        <v>0</v>
      </c>
      <c r="Y2689">
        <f t="shared" si="322"/>
        <v>1</v>
      </c>
    </row>
    <row r="2690" spans="1:25">
      <c r="A2690">
        <f t="shared" ref="A2690:A2753" si="323">IFERROR(SEARCH(G2690,K2690),100)</f>
        <v>5</v>
      </c>
      <c r="B2690">
        <f t="shared" si="318"/>
        <v>0</v>
      </c>
      <c r="C2690">
        <v>2689</v>
      </c>
      <c r="D2690" t="s">
        <v>7</v>
      </c>
      <c r="E2690" s="2">
        <v>444</v>
      </c>
      <c r="G2690" s="5" t="s">
        <v>22875</v>
      </c>
      <c r="H2690" t="s">
        <v>22876</v>
      </c>
      <c r="I2690" t="s">
        <v>22877</v>
      </c>
      <c r="J2690" s="7" t="s">
        <v>22878</v>
      </c>
      <c r="K2690" s="5" t="s">
        <v>30829</v>
      </c>
      <c r="L2690" t="s">
        <v>53973</v>
      </c>
      <c r="M2690" s="7" t="s">
        <v>53974</v>
      </c>
      <c r="N2690" s="5" t="s">
        <v>22879</v>
      </c>
      <c r="O2690" s="5" t="s">
        <v>22880</v>
      </c>
      <c r="P2690" s="5" t="s">
        <v>22881</v>
      </c>
      <c r="S2690">
        <f t="shared" ref="S2690:S2753" si="324">LEN(K2690)-LEN(P2690)</f>
        <v>0</v>
      </c>
      <c r="T2690">
        <f t="shared" ref="T2690:T2753" si="325">LEN(N2690) - LEN(SUBSTITUTE(N2690, " ", "")) + 1-LEN(G2690)</f>
        <v>0</v>
      </c>
      <c r="U2690">
        <f t="shared" ref="U2690:U2753" si="326">IFERROR(SEARCH(G2690,K2689),0)</f>
        <v>0</v>
      </c>
      <c r="V2690">
        <f t="shared" si="319"/>
        <v>0</v>
      </c>
      <c r="W2690">
        <f t="shared" si="320"/>
        <v>0</v>
      </c>
      <c r="X2690">
        <f t="shared" si="321"/>
        <v>0</v>
      </c>
      <c r="Y2690">
        <f t="shared" si="322"/>
        <v>1</v>
      </c>
    </row>
    <row r="2691" spans="1:25">
      <c r="A2691">
        <f t="shared" si="323"/>
        <v>5</v>
      </c>
      <c r="B2691">
        <f t="shared" si="318"/>
        <v>0</v>
      </c>
      <c r="C2691">
        <v>2690</v>
      </c>
      <c r="D2691" t="s">
        <v>7</v>
      </c>
      <c r="E2691" s="2">
        <v>445</v>
      </c>
      <c r="G2691" s="5" t="s">
        <v>22882</v>
      </c>
      <c r="H2691" t="s">
        <v>22883</v>
      </c>
      <c r="I2691" t="s">
        <v>22884</v>
      </c>
      <c r="J2691" s="7" t="s">
        <v>13051</v>
      </c>
      <c r="K2691" s="5" t="s">
        <v>30830</v>
      </c>
      <c r="L2691" t="s">
        <v>53975</v>
      </c>
      <c r="M2691" s="7" t="s">
        <v>53976</v>
      </c>
      <c r="N2691" s="5" t="s">
        <v>22885</v>
      </c>
      <c r="O2691" s="5" t="s">
        <v>22886</v>
      </c>
      <c r="P2691" s="5" t="s">
        <v>22887</v>
      </c>
      <c r="S2691">
        <f t="shared" si="324"/>
        <v>0</v>
      </c>
      <c r="T2691">
        <f t="shared" si="325"/>
        <v>0</v>
      </c>
      <c r="U2691">
        <f t="shared" si="326"/>
        <v>0</v>
      </c>
      <c r="V2691">
        <f t="shared" si="319"/>
        <v>0</v>
      </c>
      <c r="W2691">
        <f t="shared" si="320"/>
        <v>0</v>
      </c>
      <c r="X2691">
        <f t="shared" si="321"/>
        <v>0</v>
      </c>
      <c r="Y2691">
        <f t="shared" si="322"/>
        <v>1</v>
      </c>
    </row>
    <row r="2692" spans="1:25">
      <c r="A2692">
        <f t="shared" si="323"/>
        <v>5</v>
      </c>
      <c r="B2692">
        <f t="shared" si="318"/>
        <v>0</v>
      </c>
      <c r="C2692">
        <v>2691</v>
      </c>
      <c r="D2692" t="s">
        <v>7</v>
      </c>
      <c r="E2692" s="2">
        <v>446</v>
      </c>
      <c r="G2692" s="5" t="s">
        <v>22888</v>
      </c>
      <c r="H2692" t="s">
        <v>22889</v>
      </c>
      <c r="I2692" t="s">
        <v>22890</v>
      </c>
      <c r="J2692" s="7" t="s">
        <v>22891</v>
      </c>
      <c r="K2692" s="5" t="s">
        <v>30831</v>
      </c>
      <c r="L2692" t="s">
        <v>53977</v>
      </c>
      <c r="M2692" s="7" t="s">
        <v>53978</v>
      </c>
      <c r="N2692" s="5" t="s">
        <v>22892</v>
      </c>
      <c r="O2692" s="5" t="s">
        <v>22893</v>
      </c>
      <c r="P2692" s="5" t="s">
        <v>22894</v>
      </c>
      <c r="S2692">
        <f t="shared" si="324"/>
        <v>0</v>
      </c>
      <c r="T2692">
        <f t="shared" si="325"/>
        <v>0</v>
      </c>
      <c r="U2692">
        <f t="shared" si="326"/>
        <v>0</v>
      </c>
      <c r="V2692">
        <f t="shared" si="319"/>
        <v>0</v>
      </c>
      <c r="W2692">
        <f t="shared" si="320"/>
        <v>0</v>
      </c>
      <c r="X2692">
        <f t="shared" si="321"/>
        <v>0</v>
      </c>
      <c r="Y2692">
        <f t="shared" si="322"/>
        <v>1</v>
      </c>
    </row>
    <row r="2693" spans="1:25">
      <c r="A2693">
        <f t="shared" si="323"/>
        <v>5</v>
      </c>
      <c r="B2693">
        <f t="shared" si="318"/>
        <v>100</v>
      </c>
      <c r="C2693">
        <v>2692</v>
      </c>
      <c r="D2693" t="s">
        <v>7</v>
      </c>
      <c r="E2693" s="2">
        <v>447</v>
      </c>
      <c r="G2693" s="5" t="s">
        <v>22895</v>
      </c>
      <c r="H2693" t="s">
        <v>22896</v>
      </c>
      <c r="I2693" t="s">
        <v>22897</v>
      </c>
      <c r="J2693" s="7" t="s">
        <v>22898</v>
      </c>
      <c r="K2693" s="5" t="s">
        <v>30832</v>
      </c>
      <c r="L2693" t="s">
        <v>53979</v>
      </c>
      <c r="M2693" s="7" t="s">
        <v>53980</v>
      </c>
      <c r="N2693" s="5" t="s">
        <v>22899</v>
      </c>
      <c r="O2693" s="5" t="s">
        <v>22900</v>
      </c>
      <c r="P2693" s="5" t="s">
        <v>22901</v>
      </c>
      <c r="S2693">
        <f t="shared" si="324"/>
        <v>0</v>
      </c>
      <c r="T2693">
        <f t="shared" si="325"/>
        <v>0</v>
      </c>
      <c r="U2693">
        <f t="shared" si="326"/>
        <v>0</v>
      </c>
      <c r="V2693">
        <f t="shared" si="319"/>
        <v>0</v>
      </c>
      <c r="W2693">
        <f t="shared" si="320"/>
        <v>0</v>
      </c>
      <c r="X2693">
        <f t="shared" si="321"/>
        <v>0</v>
      </c>
      <c r="Y2693">
        <f t="shared" si="322"/>
        <v>1</v>
      </c>
    </row>
    <row r="2694" spans="1:25">
      <c r="A2694">
        <f t="shared" si="323"/>
        <v>8</v>
      </c>
      <c r="B2694">
        <f t="shared" si="318"/>
        <v>0</v>
      </c>
      <c r="C2694">
        <v>2693</v>
      </c>
      <c r="D2694" t="s">
        <v>7</v>
      </c>
      <c r="E2694" s="2">
        <v>448</v>
      </c>
      <c r="G2694" s="5" t="s">
        <v>22902</v>
      </c>
      <c r="H2694" t="s">
        <v>22903</v>
      </c>
      <c r="I2694" t="s">
        <v>22904</v>
      </c>
      <c r="J2694" s="7" t="s">
        <v>22905</v>
      </c>
      <c r="K2694" s="5" t="s">
        <v>30833</v>
      </c>
      <c r="L2694" t="s">
        <v>53981</v>
      </c>
      <c r="M2694" s="7" t="s">
        <v>53982</v>
      </c>
      <c r="N2694" s="5" t="s">
        <v>22906</v>
      </c>
      <c r="O2694" s="5" t="s">
        <v>22907</v>
      </c>
      <c r="P2694" s="5" t="s">
        <v>22908</v>
      </c>
      <c r="S2694">
        <f t="shared" si="324"/>
        <v>0</v>
      </c>
      <c r="T2694">
        <f t="shared" si="325"/>
        <v>0</v>
      </c>
      <c r="U2694">
        <f t="shared" si="326"/>
        <v>0</v>
      </c>
      <c r="V2694">
        <f t="shared" si="319"/>
        <v>0</v>
      </c>
      <c r="W2694">
        <f t="shared" si="320"/>
        <v>0</v>
      </c>
      <c r="X2694">
        <f t="shared" si="321"/>
        <v>0</v>
      </c>
      <c r="Y2694">
        <f t="shared" si="322"/>
        <v>1</v>
      </c>
    </row>
    <row r="2695" spans="1:25">
      <c r="A2695">
        <f t="shared" si="323"/>
        <v>3</v>
      </c>
      <c r="B2695">
        <f t="shared" si="318"/>
        <v>0</v>
      </c>
      <c r="C2695">
        <v>2694</v>
      </c>
      <c r="D2695" t="s">
        <v>7</v>
      </c>
      <c r="E2695" s="2">
        <v>449</v>
      </c>
      <c r="G2695" s="5" t="s">
        <v>22909</v>
      </c>
      <c r="H2695" t="s">
        <v>22910</v>
      </c>
      <c r="I2695" t="s">
        <v>22911</v>
      </c>
      <c r="J2695" s="7" t="s">
        <v>22912</v>
      </c>
      <c r="K2695" s="5" t="s">
        <v>30834</v>
      </c>
      <c r="L2695" t="s">
        <v>53983</v>
      </c>
      <c r="M2695" s="7" t="s">
        <v>53984</v>
      </c>
      <c r="N2695" s="5" t="s">
        <v>22913</v>
      </c>
      <c r="O2695" s="5" t="s">
        <v>22914</v>
      </c>
      <c r="P2695" s="5" t="s">
        <v>22915</v>
      </c>
      <c r="S2695">
        <f t="shared" si="324"/>
        <v>0</v>
      </c>
      <c r="T2695">
        <f t="shared" si="325"/>
        <v>0</v>
      </c>
      <c r="U2695">
        <f t="shared" si="326"/>
        <v>0</v>
      </c>
      <c r="V2695">
        <f t="shared" si="319"/>
        <v>0</v>
      </c>
      <c r="W2695">
        <f t="shared" si="320"/>
        <v>0</v>
      </c>
      <c r="X2695">
        <f t="shared" si="321"/>
        <v>0</v>
      </c>
      <c r="Y2695">
        <f t="shared" si="322"/>
        <v>1</v>
      </c>
    </row>
    <row r="2696" spans="1:25">
      <c r="A2696">
        <f t="shared" si="323"/>
        <v>5</v>
      </c>
      <c r="B2696">
        <f t="shared" si="318"/>
        <v>0</v>
      </c>
      <c r="C2696">
        <v>2695</v>
      </c>
      <c r="D2696" t="s">
        <v>7</v>
      </c>
      <c r="E2696" s="2">
        <v>450</v>
      </c>
      <c r="G2696" s="5" t="s">
        <v>22916</v>
      </c>
      <c r="H2696" t="s">
        <v>22917</v>
      </c>
      <c r="I2696" t="s">
        <v>22918</v>
      </c>
      <c r="J2696" s="7" t="s">
        <v>22919</v>
      </c>
      <c r="K2696" s="5" t="s">
        <v>30835</v>
      </c>
      <c r="L2696" t="s">
        <v>53985</v>
      </c>
      <c r="M2696" s="7" t="s">
        <v>53986</v>
      </c>
      <c r="N2696" s="5" t="s">
        <v>22920</v>
      </c>
      <c r="O2696" s="5" t="s">
        <v>22921</v>
      </c>
      <c r="P2696" s="5" t="s">
        <v>22922</v>
      </c>
      <c r="S2696">
        <f t="shared" si="324"/>
        <v>0</v>
      </c>
      <c r="T2696">
        <f t="shared" si="325"/>
        <v>0</v>
      </c>
      <c r="U2696">
        <f t="shared" si="326"/>
        <v>0</v>
      </c>
      <c r="V2696">
        <f t="shared" si="319"/>
        <v>0</v>
      </c>
      <c r="W2696">
        <f t="shared" si="320"/>
        <v>0</v>
      </c>
      <c r="X2696">
        <f t="shared" si="321"/>
        <v>0</v>
      </c>
      <c r="Y2696">
        <f t="shared" si="322"/>
        <v>1</v>
      </c>
    </row>
    <row r="2697" spans="1:25">
      <c r="A2697">
        <f t="shared" si="323"/>
        <v>5</v>
      </c>
      <c r="B2697">
        <f t="shared" si="318"/>
        <v>0</v>
      </c>
      <c r="C2697">
        <v>2696</v>
      </c>
      <c r="D2697" t="s">
        <v>7</v>
      </c>
      <c r="E2697" s="2">
        <v>451</v>
      </c>
      <c r="G2697" s="5" t="s">
        <v>22923</v>
      </c>
      <c r="H2697" t="s">
        <v>22924</v>
      </c>
      <c r="I2697" t="s">
        <v>22925</v>
      </c>
      <c r="J2697" s="7" t="s">
        <v>22926</v>
      </c>
      <c r="K2697" s="5" t="s">
        <v>30836</v>
      </c>
      <c r="L2697" t="s">
        <v>53987</v>
      </c>
      <c r="M2697" s="7" t="s">
        <v>53988</v>
      </c>
      <c r="N2697" s="5" t="s">
        <v>22927</v>
      </c>
      <c r="O2697" s="5" t="s">
        <v>22928</v>
      </c>
      <c r="P2697" s="5" t="s">
        <v>22929</v>
      </c>
      <c r="S2697">
        <f t="shared" si="324"/>
        <v>0</v>
      </c>
      <c r="T2697">
        <f t="shared" si="325"/>
        <v>0</v>
      </c>
      <c r="U2697">
        <f t="shared" si="326"/>
        <v>0</v>
      </c>
      <c r="V2697">
        <f t="shared" si="319"/>
        <v>0</v>
      </c>
      <c r="W2697">
        <f t="shared" si="320"/>
        <v>0</v>
      </c>
      <c r="X2697">
        <f t="shared" si="321"/>
        <v>0</v>
      </c>
      <c r="Y2697">
        <f t="shared" si="322"/>
        <v>1</v>
      </c>
    </row>
    <row r="2698" spans="1:25">
      <c r="A2698">
        <f t="shared" si="323"/>
        <v>5</v>
      </c>
      <c r="B2698">
        <f t="shared" si="318"/>
        <v>0</v>
      </c>
      <c r="C2698">
        <v>2697</v>
      </c>
      <c r="D2698" t="s">
        <v>7</v>
      </c>
      <c r="E2698" s="2">
        <v>452</v>
      </c>
      <c r="G2698" s="5" t="s">
        <v>22930</v>
      </c>
      <c r="H2698" t="s">
        <v>22931</v>
      </c>
      <c r="I2698" t="s">
        <v>22932</v>
      </c>
      <c r="J2698" s="7" t="s">
        <v>22933</v>
      </c>
      <c r="K2698" s="5" t="s">
        <v>30837</v>
      </c>
      <c r="L2698" t="s">
        <v>53989</v>
      </c>
      <c r="M2698" s="7" t="s">
        <v>53990</v>
      </c>
      <c r="N2698" s="5" t="s">
        <v>22934</v>
      </c>
      <c r="O2698" s="5" t="s">
        <v>22935</v>
      </c>
      <c r="P2698" s="5" t="s">
        <v>22936</v>
      </c>
      <c r="S2698">
        <f t="shared" si="324"/>
        <v>0</v>
      </c>
      <c r="T2698">
        <f t="shared" si="325"/>
        <v>0</v>
      </c>
      <c r="U2698">
        <f t="shared" si="326"/>
        <v>0</v>
      </c>
      <c r="V2698">
        <f t="shared" si="319"/>
        <v>0</v>
      </c>
      <c r="W2698">
        <f t="shared" si="320"/>
        <v>0</v>
      </c>
      <c r="X2698">
        <f t="shared" si="321"/>
        <v>0</v>
      </c>
      <c r="Y2698">
        <f t="shared" si="322"/>
        <v>1</v>
      </c>
    </row>
    <row r="2699" spans="1:25">
      <c r="A2699">
        <f t="shared" si="323"/>
        <v>7</v>
      </c>
      <c r="B2699">
        <f t="shared" si="318"/>
        <v>0</v>
      </c>
      <c r="C2699">
        <v>2698</v>
      </c>
      <c r="D2699" t="s">
        <v>7</v>
      </c>
      <c r="E2699" s="2">
        <v>453</v>
      </c>
      <c r="G2699" s="5" t="s">
        <v>22937</v>
      </c>
      <c r="H2699" t="s">
        <v>22938</v>
      </c>
      <c r="I2699" t="s">
        <v>22939</v>
      </c>
      <c r="J2699" s="7" t="s">
        <v>22940</v>
      </c>
      <c r="K2699" s="5" t="s">
        <v>30838</v>
      </c>
      <c r="L2699" t="s">
        <v>53991</v>
      </c>
      <c r="M2699" s="7" t="s">
        <v>53992</v>
      </c>
      <c r="N2699" s="5" t="s">
        <v>22941</v>
      </c>
      <c r="O2699" s="5" t="s">
        <v>22942</v>
      </c>
      <c r="P2699" s="5" t="s">
        <v>22943</v>
      </c>
      <c r="S2699">
        <f t="shared" si="324"/>
        <v>0</v>
      </c>
      <c r="T2699">
        <f t="shared" si="325"/>
        <v>0</v>
      </c>
      <c r="U2699">
        <f t="shared" si="326"/>
        <v>0</v>
      </c>
      <c r="V2699">
        <f t="shared" si="319"/>
        <v>0</v>
      </c>
      <c r="W2699">
        <f t="shared" si="320"/>
        <v>0</v>
      </c>
      <c r="X2699">
        <f t="shared" si="321"/>
        <v>0</v>
      </c>
      <c r="Y2699">
        <f t="shared" si="322"/>
        <v>1</v>
      </c>
    </row>
    <row r="2700" spans="1:25">
      <c r="A2700">
        <f t="shared" si="323"/>
        <v>2</v>
      </c>
      <c r="B2700">
        <f t="shared" si="318"/>
        <v>100</v>
      </c>
      <c r="C2700">
        <v>2699</v>
      </c>
      <c r="D2700" t="s">
        <v>7</v>
      </c>
      <c r="E2700" s="2">
        <v>454</v>
      </c>
      <c r="G2700" s="5" t="s">
        <v>22944</v>
      </c>
      <c r="H2700" t="s">
        <v>22945</v>
      </c>
      <c r="I2700" t="s">
        <v>33536</v>
      </c>
      <c r="J2700" s="7" t="s">
        <v>22946</v>
      </c>
      <c r="K2700" s="5" t="s">
        <v>33537</v>
      </c>
      <c r="L2700" t="s">
        <v>53993</v>
      </c>
      <c r="M2700" s="7" t="s">
        <v>53994</v>
      </c>
      <c r="N2700" s="5" t="s">
        <v>22947</v>
      </c>
      <c r="O2700" s="5" t="s">
        <v>53995</v>
      </c>
      <c r="P2700" s="5" t="s">
        <v>33538</v>
      </c>
      <c r="S2700">
        <f t="shared" si="324"/>
        <v>0</v>
      </c>
      <c r="T2700">
        <f t="shared" si="325"/>
        <v>0</v>
      </c>
      <c r="U2700">
        <f t="shared" si="326"/>
        <v>0</v>
      </c>
      <c r="V2700">
        <f t="shared" si="319"/>
        <v>1</v>
      </c>
      <c r="W2700">
        <f t="shared" si="320"/>
        <v>0</v>
      </c>
      <c r="X2700">
        <f t="shared" si="321"/>
        <v>0</v>
      </c>
      <c r="Y2700">
        <f t="shared" si="322"/>
        <v>1</v>
      </c>
    </row>
    <row r="2701" spans="1:25">
      <c r="A2701">
        <f t="shared" si="323"/>
        <v>5</v>
      </c>
      <c r="B2701">
        <f t="shared" si="318"/>
        <v>0</v>
      </c>
      <c r="C2701">
        <v>2700</v>
      </c>
      <c r="D2701" t="s">
        <v>7</v>
      </c>
      <c r="E2701" s="2">
        <v>455</v>
      </c>
      <c r="G2701" s="5" t="s">
        <v>22949</v>
      </c>
      <c r="H2701" t="s">
        <v>2866</v>
      </c>
      <c r="I2701" t="s">
        <v>22950</v>
      </c>
      <c r="J2701" s="7" t="s">
        <v>22951</v>
      </c>
      <c r="K2701" s="5" t="s">
        <v>30840</v>
      </c>
      <c r="L2701" t="s">
        <v>53996</v>
      </c>
      <c r="M2701" s="7" t="s">
        <v>53997</v>
      </c>
      <c r="N2701" s="5" t="s">
        <v>22952</v>
      </c>
      <c r="O2701" s="5" t="s">
        <v>22953</v>
      </c>
      <c r="P2701" s="5" t="s">
        <v>22954</v>
      </c>
      <c r="S2701">
        <f t="shared" si="324"/>
        <v>0</v>
      </c>
      <c r="T2701">
        <f t="shared" si="325"/>
        <v>0</v>
      </c>
      <c r="U2701">
        <f t="shared" si="326"/>
        <v>0</v>
      </c>
      <c r="V2701">
        <f t="shared" si="319"/>
        <v>0</v>
      </c>
      <c r="W2701">
        <f t="shared" si="320"/>
        <v>0</v>
      </c>
      <c r="X2701">
        <f t="shared" si="321"/>
        <v>0</v>
      </c>
      <c r="Y2701">
        <f t="shared" si="322"/>
        <v>1</v>
      </c>
    </row>
    <row r="2702" spans="1:25">
      <c r="A2702">
        <f t="shared" si="323"/>
        <v>2</v>
      </c>
      <c r="B2702">
        <f t="shared" si="318"/>
        <v>0</v>
      </c>
      <c r="C2702">
        <v>2701</v>
      </c>
      <c r="D2702" t="s">
        <v>7</v>
      </c>
      <c r="E2702" s="2">
        <v>456</v>
      </c>
      <c r="G2702" s="5" t="s">
        <v>22955</v>
      </c>
      <c r="H2702" t="s">
        <v>22956</v>
      </c>
      <c r="I2702" t="s">
        <v>22957</v>
      </c>
      <c r="J2702" s="7" t="s">
        <v>22958</v>
      </c>
      <c r="K2702" s="5" t="s">
        <v>30841</v>
      </c>
      <c r="L2702" t="s">
        <v>53998</v>
      </c>
      <c r="M2702" s="7" t="s">
        <v>53999</v>
      </c>
      <c r="N2702" s="5" t="s">
        <v>22959</v>
      </c>
      <c r="O2702" s="5" t="s">
        <v>22960</v>
      </c>
      <c r="P2702" s="5" t="s">
        <v>22961</v>
      </c>
      <c r="S2702">
        <f t="shared" si="324"/>
        <v>0</v>
      </c>
      <c r="T2702">
        <f t="shared" si="325"/>
        <v>0</v>
      </c>
      <c r="U2702">
        <f t="shared" si="326"/>
        <v>0</v>
      </c>
      <c r="V2702">
        <f t="shared" si="319"/>
        <v>0</v>
      </c>
      <c r="W2702">
        <f t="shared" si="320"/>
        <v>0</v>
      </c>
      <c r="X2702">
        <f t="shared" si="321"/>
        <v>0</v>
      </c>
      <c r="Y2702">
        <f t="shared" si="322"/>
        <v>1</v>
      </c>
    </row>
    <row r="2703" spans="1:25">
      <c r="A2703">
        <f t="shared" si="323"/>
        <v>3</v>
      </c>
      <c r="B2703">
        <f t="shared" si="318"/>
        <v>100</v>
      </c>
      <c r="C2703">
        <v>2702</v>
      </c>
      <c r="D2703" t="s">
        <v>7</v>
      </c>
      <c r="E2703" s="2">
        <v>457</v>
      </c>
      <c r="G2703" s="5" t="s">
        <v>22962</v>
      </c>
      <c r="H2703" t="s">
        <v>22963</v>
      </c>
      <c r="I2703" t="s">
        <v>22964</v>
      </c>
      <c r="J2703" s="7" t="s">
        <v>13019</v>
      </c>
      <c r="K2703" s="5" t="s">
        <v>30842</v>
      </c>
      <c r="L2703" t="s">
        <v>54000</v>
      </c>
      <c r="M2703" s="7" t="s">
        <v>54001</v>
      </c>
      <c r="N2703" s="5" t="s">
        <v>22965</v>
      </c>
      <c r="O2703" s="5" t="s">
        <v>22966</v>
      </c>
      <c r="P2703" s="5" t="s">
        <v>22967</v>
      </c>
      <c r="S2703">
        <f t="shared" si="324"/>
        <v>0</v>
      </c>
      <c r="T2703">
        <f t="shared" si="325"/>
        <v>0</v>
      </c>
      <c r="U2703">
        <f t="shared" si="326"/>
        <v>0</v>
      </c>
      <c r="V2703">
        <f t="shared" si="319"/>
        <v>0</v>
      </c>
      <c r="W2703">
        <f t="shared" si="320"/>
        <v>0</v>
      </c>
      <c r="X2703">
        <f t="shared" si="321"/>
        <v>0</v>
      </c>
      <c r="Y2703">
        <f t="shared" si="322"/>
        <v>1</v>
      </c>
    </row>
    <row r="2704" spans="1:25">
      <c r="A2704">
        <f t="shared" si="323"/>
        <v>7</v>
      </c>
      <c r="B2704">
        <f t="shared" si="318"/>
        <v>0</v>
      </c>
      <c r="C2704">
        <v>2703</v>
      </c>
      <c r="D2704" t="s">
        <v>7</v>
      </c>
      <c r="E2704" s="2">
        <v>458</v>
      </c>
      <c r="G2704" s="5" t="s">
        <v>6980</v>
      </c>
      <c r="H2704" t="s">
        <v>22968</v>
      </c>
      <c r="I2704" t="s">
        <v>22969</v>
      </c>
      <c r="J2704" s="7" t="s">
        <v>22970</v>
      </c>
      <c r="K2704" s="5" t="s">
        <v>30843</v>
      </c>
      <c r="L2704" t="s">
        <v>54002</v>
      </c>
      <c r="M2704" s="7" t="s">
        <v>54003</v>
      </c>
      <c r="N2704" s="5" t="s">
        <v>22971</v>
      </c>
      <c r="O2704" s="5" t="s">
        <v>22972</v>
      </c>
      <c r="P2704" s="5" t="s">
        <v>22973</v>
      </c>
      <c r="S2704">
        <f t="shared" si="324"/>
        <v>0</v>
      </c>
      <c r="T2704">
        <f t="shared" si="325"/>
        <v>0</v>
      </c>
      <c r="U2704">
        <f t="shared" si="326"/>
        <v>0</v>
      </c>
      <c r="V2704">
        <f t="shared" si="319"/>
        <v>0</v>
      </c>
      <c r="W2704">
        <f t="shared" si="320"/>
        <v>0</v>
      </c>
      <c r="X2704">
        <f t="shared" si="321"/>
        <v>0</v>
      </c>
      <c r="Y2704">
        <f t="shared" si="322"/>
        <v>1</v>
      </c>
    </row>
    <row r="2705" spans="1:25">
      <c r="A2705">
        <f t="shared" si="323"/>
        <v>3</v>
      </c>
      <c r="B2705">
        <f t="shared" si="318"/>
        <v>0</v>
      </c>
      <c r="C2705">
        <v>2704</v>
      </c>
      <c r="D2705" t="s">
        <v>7</v>
      </c>
      <c r="E2705" s="2">
        <v>459</v>
      </c>
      <c r="G2705" s="5" t="s">
        <v>22974</v>
      </c>
      <c r="H2705" t="s">
        <v>22975</v>
      </c>
      <c r="I2705" t="s">
        <v>22976</v>
      </c>
      <c r="J2705" s="7" t="s">
        <v>22977</v>
      </c>
      <c r="K2705" s="5" t="s">
        <v>30844</v>
      </c>
      <c r="L2705" t="s">
        <v>54004</v>
      </c>
      <c r="M2705" s="7" t="s">
        <v>54005</v>
      </c>
      <c r="N2705" s="5" t="s">
        <v>22978</v>
      </c>
      <c r="O2705" s="5" t="s">
        <v>22979</v>
      </c>
      <c r="P2705" s="5" t="s">
        <v>22980</v>
      </c>
      <c r="S2705">
        <f t="shared" si="324"/>
        <v>0</v>
      </c>
      <c r="T2705">
        <f t="shared" si="325"/>
        <v>0</v>
      </c>
      <c r="U2705">
        <f t="shared" si="326"/>
        <v>0</v>
      </c>
      <c r="V2705">
        <f t="shared" si="319"/>
        <v>0</v>
      </c>
      <c r="W2705">
        <f t="shared" si="320"/>
        <v>0</v>
      </c>
      <c r="X2705">
        <f t="shared" si="321"/>
        <v>0</v>
      </c>
      <c r="Y2705">
        <f t="shared" si="322"/>
        <v>1</v>
      </c>
    </row>
    <row r="2706" spans="1:25">
      <c r="A2706">
        <f t="shared" si="323"/>
        <v>7</v>
      </c>
      <c r="B2706">
        <f t="shared" si="318"/>
        <v>0</v>
      </c>
      <c r="C2706">
        <v>2705</v>
      </c>
      <c r="D2706" t="s">
        <v>7</v>
      </c>
      <c r="E2706" s="2">
        <v>460</v>
      </c>
      <c r="G2706" s="5" t="s">
        <v>22981</v>
      </c>
      <c r="H2706" t="s">
        <v>22982</v>
      </c>
      <c r="I2706" t="s">
        <v>22983</v>
      </c>
      <c r="J2706" s="7" t="s">
        <v>22984</v>
      </c>
      <c r="K2706" s="5" t="s">
        <v>30845</v>
      </c>
      <c r="L2706" t="s">
        <v>54006</v>
      </c>
      <c r="M2706" s="7" t="s">
        <v>54007</v>
      </c>
      <c r="N2706" s="5" t="s">
        <v>22985</v>
      </c>
      <c r="O2706" s="5" t="s">
        <v>22986</v>
      </c>
      <c r="P2706" s="5" t="s">
        <v>22987</v>
      </c>
      <c r="S2706">
        <f t="shared" si="324"/>
        <v>0</v>
      </c>
      <c r="T2706">
        <f t="shared" si="325"/>
        <v>0</v>
      </c>
      <c r="U2706">
        <f t="shared" si="326"/>
        <v>0</v>
      </c>
      <c r="V2706">
        <f t="shared" si="319"/>
        <v>0</v>
      </c>
      <c r="W2706">
        <f t="shared" si="320"/>
        <v>0</v>
      </c>
      <c r="X2706">
        <f t="shared" si="321"/>
        <v>0</v>
      </c>
      <c r="Y2706">
        <f t="shared" si="322"/>
        <v>1</v>
      </c>
    </row>
    <row r="2707" spans="1:25">
      <c r="A2707">
        <f t="shared" si="323"/>
        <v>3</v>
      </c>
      <c r="B2707">
        <f t="shared" si="318"/>
        <v>0</v>
      </c>
      <c r="C2707">
        <v>2706</v>
      </c>
      <c r="D2707" t="s">
        <v>7</v>
      </c>
      <c r="E2707" s="2">
        <v>461</v>
      </c>
      <c r="G2707" s="5" t="s">
        <v>22988</v>
      </c>
      <c r="H2707" t="s">
        <v>22989</v>
      </c>
      <c r="I2707" t="s">
        <v>22990</v>
      </c>
      <c r="J2707" s="7" t="s">
        <v>22991</v>
      </c>
      <c r="K2707" s="5" t="s">
        <v>30846</v>
      </c>
      <c r="L2707" t="s">
        <v>54008</v>
      </c>
      <c r="M2707" s="7" t="s">
        <v>54009</v>
      </c>
      <c r="N2707" s="5" t="s">
        <v>22992</v>
      </c>
      <c r="O2707" s="5" t="s">
        <v>22993</v>
      </c>
      <c r="P2707" s="5" t="s">
        <v>22994</v>
      </c>
      <c r="S2707">
        <f t="shared" si="324"/>
        <v>0</v>
      </c>
      <c r="T2707">
        <f t="shared" si="325"/>
        <v>0</v>
      </c>
      <c r="U2707">
        <f t="shared" si="326"/>
        <v>0</v>
      </c>
      <c r="V2707">
        <f t="shared" si="319"/>
        <v>0</v>
      </c>
      <c r="W2707">
        <f t="shared" si="320"/>
        <v>0</v>
      </c>
      <c r="X2707">
        <f t="shared" si="321"/>
        <v>0</v>
      </c>
      <c r="Y2707">
        <f t="shared" si="322"/>
        <v>1</v>
      </c>
    </row>
    <row r="2708" spans="1:25">
      <c r="A2708">
        <f t="shared" si="323"/>
        <v>7</v>
      </c>
      <c r="B2708">
        <f t="shared" si="318"/>
        <v>0</v>
      </c>
      <c r="C2708">
        <v>2707</v>
      </c>
      <c r="D2708" t="s">
        <v>7</v>
      </c>
      <c r="E2708" s="2">
        <v>462</v>
      </c>
      <c r="G2708" s="5" t="s">
        <v>22995</v>
      </c>
      <c r="H2708" t="s">
        <v>22996</v>
      </c>
      <c r="I2708" t="s">
        <v>22997</v>
      </c>
      <c r="J2708" s="7" t="s">
        <v>22998</v>
      </c>
      <c r="K2708" s="5" t="s">
        <v>30847</v>
      </c>
      <c r="L2708" t="s">
        <v>54010</v>
      </c>
      <c r="M2708" s="7" t="s">
        <v>54011</v>
      </c>
      <c r="N2708" s="5" t="s">
        <v>22999</v>
      </c>
      <c r="O2708" s="5" t="s">
        <v>23000</v>
      </c>
      <c r="P2708" s="5" t="s">
        <v>23001</v>
      </c>
      <c r="S2708">
        <f t="shared" si="324"/>
        <v>0</v>
      </c>
      <c r="T2708">
        <f t="shared" si="325"/>
        <v>0</v>
      </c>
      <c r="U2708">
        <f t="shared" si="326"/>
        <v>0</v>
      </c>
      <c r="V2708">
        <f t="shared" si="319"/>
        <v>0</v>
      </c>
      <c r="W2708">
        <f t="shared" si="320"/>
        <v>0</v>
      </c>
      <c r="X2708">
        <f t="shared" si="321"/>
        <v>0</v>
      </c>
      <c r="Y2708">
        <f t="shared" si="322"/>
        <v>1</v>
      </c>
    </row>
    <row r="2709" spans="1:25">
      <c r="A2709">
        <f t="shared" si="323"/>
        <v>6</v>
      </c>
      <c r="B2709">
        <f t="shared" si="318"/>
        <v>0</v>
      </c>
      <c r="C2709">
        <v>2708</v>
      </c>
      <c r="D2709" t="s">
        <v>7</v>
      </c>
      <c r="E2709" s="2">
        <v>463</v>
      </c>
      <c r="G2709" s="5" t="s">
        <v>23002</v>
      </c>
      <c r="H2709" t="s">
        <v>23003</v>
      </c>
      <c r="I2709" t="s">
        <v>23004</v>
      </c>
      <c r="J2709" s="7" t="s">
        <v>23005</v>
      </c>
      <c r="K2709" s="5" t="s">
        <v>30848</v>
      </c>
      <c r="L2709" t="s">
        <v>54012</v>
      </c>
      <c r="M2709" s="7" t="s">
        <v>54013</v>
      </c>
      <c r="N2709" s="5" t="s">
        <v>23006</v>
      </c>
      <c r="O2709" s="5" t="s">
        <v>23007</v>
      </c>
      <c r="P2709" s="5" t="s">
        <v>23008</v>
      </c>
      <c r="S2709">
        <f t="shared" si="324"/>
        <v>0</v>
      </c>
      <c r="T2709">
        <f t="shared" si="325"/>
        <v>0</v>
      </c>
      <c r="U2709">
        <f t="shared" si="326"/>
        <v>0</v>
      </c>
      <c r="V2709">
        <f t="shared" si="319"/>
        <v>0</v>
      </c>
      <c r="W2709">
        <f t="shared" si="320"/>
        <v>0</v>
      </c>
      <c r="X2709">
        <f t="shared" si="321"/>
        <v>0</v>
      </c>
      <c r="Y2709">
        <f t="shared" si="322"/>
        <v>1</v>
      </c>
    </row>
    <row r="2710" spans="1:25">
      <c r="A2710">
        <f t="shared" si="323"/>
        <v>5</v>
      </c>
      <c r="B2710">
        <f t="shared" si="318"/>
        <v>0</v>
      </c>
      <c r="C2710">
        <v>2709</v>
      </c>
      <c r="D2710" t="s">
        <v>7</v>
      </c>
      <c r="E2710" s="2">
        <v>464</v>
      </c>
      <c r="G2710" s="5" t="s">
        <v>23009</v>
      </c>
      <c r="H2710" t="s">
        <v>1809</v>
      </c>
      <c r="I2710" t="s">
        <v>23010</v>
      </c>
      <c r="J2710" s="7" t="s">
        <v>23011</v>
      </c>
      <c r="K2710" s="5" t="s">
        <v>30849</v>
      </c>
      <c r="L2710" t="s">
        <v>54014</v>
      </c>
      <c r="M2710" s="7" t="s">
        <v>54015</v>
      </c>
      <c r="N2710" s="5" t="s">
        <v>23012</v>
      </c>
      <c r="O2710" s="5" t="s">
        <v>23013</v>
      </c>
      <c r="P2710" s="5" t="s">
        <v>23014</v>
      </c>
      <c r="S2710">
        <f t="shared" si="324"/>
        <v>0</v>
      </c>
      <c r="T2710">
        <f t="shared" si="325"/>
        <v>0</v>
      </c>
      <c r="U2710">
        <f t="shared" si="326"/>
        <v>0</v>
      </c>
      <c r="V2710">
        <f t="shared" si="319"/>
        <v>0</v>
      </c>
      <c r="W2710">
        <f t="shared" si="320"/>
        <v>0</v>
      </c>
      <c r="X2710">
        <f t="shared" si="321"/>
        <v>0</v>
      </c>
      <c r="Y2710">
        <f t="shared" si="322"/>
        <v>1</v>
      </c>
    </row>
    <row r="2711" spans="1:25">
      <c r="A2711">
        <f t="shared" si="323"/>
        <v>3</v>
      </c>
      <c r="B2711">
        <f t="shared" si="318"/>
        <v>0</v>
      </c>
      <c r="C2711">
        <v>2710</v>
      </c>
      <c r="D2711" t="s">
        <v>7</v>
      </c>
      <c r="E2711" s="2">
        <v>465</v>
      </c>
      <c r="G2711" s="5" t="s">
        <v>23015</v>
      </c>
      <c r="H2711" t="s">
        <v>23016</v>
      </c>
      <c r="I2711" t="s">
        <v>23017</v>
      </c>
      <c r="J2711" s="7" t="s">
        <v>23011</v>
      </c>
      <c r="K2711" s="5" t="s">
        <v>30850</v>
      </c>
      <c r="L2711" t="s">
        <v>54016</v>
      </c>
      <c r="M2711" s="7" t="s">
        <v>54017</v>
      </c>
      <c r="N2711" s="5" t="s">
        <v>23018</v>
      </c>
      <c r="O2711" s="5" t="s">
        <v>23019</v>
      </c>
      <c r="P2711" s="5" t="s">
        <v>23020</v>
      </c>
      <c r="S2711">
        <f t="shared" si="324"/>
        <v>0</v>
      </c>
      <c r="T2711">
        <f t="shared" si="325"/>
        <v>0</v>
      </c>
      <c r="U2711">
        <f t="shared" si="326"/>
        <v>0</v>
      </c>
      <c r="V2711">
        <f t="shared" si="319"/>
        <v>0</v>
      </c>
      <c r="W2711">
        <f t="shared" si="320"/>
        <v>0</v>
      </c>
      <c r="X2711">
        <f t="shared" si="321"/>
        <v>0</v>
      </c>
      <c r="Y2711">
        <f t="shared" si="322"/>
        <v>1</v>
      </c>
    </row>
    <row r="2712" spans="1:25">
      <c r="A2712">
        <f t="shared" si="323"/>
        <v>9</v>
      </c>
      <c r="B2712">
        <f t="shared" si="318"/>
        <v>0</v>
      </c>
      <c r="C2712">
        <v>2711</v>
      </c>
      <c r="D2712" t="s">
        <v>7</v>
      </c>
      <c r="E2712" s="2">
        <v>466</v>
      </c>
      <c r="G2712" s="5" t="s">
        <v>23021</v>
      </c>
      <c r="H2712" t="s">
        <v>23022</v>
      </c>
      <c r="I2712" t="s">
        <v>23023</v>
      </c>
      <c r="J2712" s="7" t="s">
        <v>23024</v>
      </c>
      <c r="K2712" s="5" t="s">
        <v>30851</v>
      </c>
      <c r="L2712" t="s">
        <v>54018</v>
      </c>
      <c r="M2712" s="7" t="s">
        <v>54019</v>
      </c>
      <c r="N2712" s="5" t="s">
        <v>23025</v>
      </c>
      <c r="O2712" s="5" t="s">
        <v>23026</v>
      </c>
      <c r="P2712" s="5" t="s">
        <v>23027</v>
      </c>
      <c r="S2712">
        <f t="shared" si="324"/>
        <v>0</v>
      </c>
      <c r="T2712">
        <f t="shared" si="325"/>
        <v>0</v>
      </c>
      <c r="U2712">
        <f t="shared" si="326"/>
        <v>0</v>
      </c>
      <c r="V2712">
        <f t="shared" si="319"/>
        <v>0</v>
      </c>
      <c r="W2712">
        <f t="shared" si="320"/>
        <v>0</v>
      </c>
      <c r="X2712">
        <f t="shared" si="321"/>
        <v>0</v>
      </c>
      <c r="Y2712">
        <f t="shared" si="322"/>
        <v>1</v>
      </c>
    </row>
    <row r="2713" spans="1:25">
      <c r="A2713">
        <f t="shared" si="323"/>
        <v>7</v>
      </c>
      <c r="B2713">
        <f t="shared" si="318"/>
        <v>0</v>
      </c>
      <c r="C2713">
        <v>2712</v>
      </c>
      <c r="D2713" t="s">
        <v>7</v>
      </c>
      <c r="E2713" s="2">
        <v>467</v>
      </c>
      <c r="G2713" s="5" t="s">
        <v>23028</v>
      </c>
      <c r="H2713" t="s">
        <v>23029</v>
      </c>
      <c r="I2713" t="s">
        <v>23030</v>
      </c>
      <c r="J2713" s="7" t="s">
        <v>23031</v>
      </c>
      <c r="K2713" s="5" t="s">
        <v>30852</v>
      </c>
      <c r="L2713" t="s">
        <v>54020</v>
      </c>
      <c r="M2713" s="7" t="s">
        <v>54021</v>
      </c>
      <c r="N2713" s="5" t="s">
        <v>23032</v>
      </c>
      <c r="O2713" s="5" t="s">
        <v>23033</v>
      </c>
      <c r="P2713" s="5" t="s">
        <v>23034</v>
      </c>
      <c r="S2713">
        <f t="shared" si="324"/>
        <v>0</v>
      </c>
      <c r="T2713">
        <f t="shared" si="325"/>
        <v>0</v>
      </c>
      <c r="U2713">
        <f t="shared" si="326"/>
        <v>0</v>
      </c>
      <c r="V2713">
        <f t="shared" si="319"/>
        <v>0</v>
      </c>
      <c r="W2713">
        <f t="shared" si="320"/>
        <v>0</v>
      </c>
      <c r="X2713">
        <f t="shared" si="321"/>
        <v>0</v>
      </c>
      <c r="Y2713">
        <f t="shared" si="322"/>
        <v>1</v>
      </c>
    </row>
    <row r="2714" spans="1:25">
      <c r="A2714">
        <f t="shared" si="323"/>
        <v>7</v>
      </c>
      <c r="B2714">
        <f t="shared" si="318"/>
        <v>0</v>
      </c>
      <c r="C2714">
        <v>2713</v>
      </c>
      <c r="D2714" t="s">
        <v>7</v>
      </c>
      <c r="E2714" s="2">
        <v>468</v>
      </c>
      <c r="G2714" s="5" t="s">
        <v>23035</v>
      </c>
      <c r="H2714" t="s">
        <v>23036</v>
      </c>
      <c r="I2714" t="s">
        <v>5813</v>
      </c>
      <c r="J2714" s="7" t="s">
        <v>23037</v>
      </c>
      <c r="K2714" s="5" t="s">
        <v>32282</v>
      </c>
      <c r="L2714" t="s">
        <v>54022</v>
      </c>
      <c r="M2714" s="7" t="s">
        <v>54023</v>
      </c>
      <c r="N2714" s="5" t="s">
        <v>23038</v>
      </c>
      <c r="O2714" s="5" t="s">
        <v>54024</v>
      </c>
      <c r="P2714" s="5" t="s">
        <v>32283</v>
      </c>
      <c r="S2714">
        <f t="shared" si="324"/>
        <v>0</v>
      </c>
      <c r="T2714">
        <f t="shared" si="325"/>
        <v>0</v>
      </c>
      <c r="U2714">
        <f t="shared" si="326"/>
        <v>0</v>
      </c>
      <c r="V2714">
        <f t="shared" si="319"/>
        <v>0</v>
      </c>
      <c r="W2714">
        <f t="shared" si="320"/>
        <v>0</v>
      </c>
      <c r="X2714">
        <f t="shared" si="321"/>
        <v>0</v>
      </c>
      <c r="Y2714">
        <f t="shared" si="322"/>
        <v>1</v>
      </c>
    </row>
    <row r="2715" spans="1:25">
      <c r="A2715">
        <f t="shared" si="323"/>
        <v>2</v>
      </c>
      <c r="B2715">
        <f t="shared" si="318"/>
        <v>0</v>
      </c>
      <c r="C2715">
        <v>2714</v>
      </c>
      <c r="D2715" t="s">
        <v>7</v>
      </c>
      <c r="E2715" s="2">
        <v>469</v>
      </c>
      <c r="G2715" s="5" t="s">
        <v>23039</v>
      </c>
      <c r="H2715" t="s">
        <v>23040</v>
      </c>
      <c r="I2715" t="s">
        <v>23041</v>
      </c>
      <c r="J2715" s="7" t="s">
        <v>23042</v>
      </c>
      <c r="K2715" s="5" t="s">
        <v>30853</v>
      </c>
      <c r="L2715" t="s">
        <v>54025</v>
      </c>
      <c r="M2715" s="7" t="s">
        <v>54026</v>
      </c>
      <c r="N2715" s="5" t="s">
        <v>23043</v>
      </c>
      <c r="O2715" s="5" t="s">
        <v>23044</v>
      </c>
      <c r="P2715" s="5" t="s">
        <v>23045</v>
      </c>
      <c r="S2715">
        <f t="shared" si="324"/>
        <v>0</v>
      </c>
      <c r="T2715">
        <f t="shared" si="325"/>
        <v>0</v>
      </c>
      <c r="U2715">
        <f t="shared" si="326"/>
        <v>0</v>
      </c>
      <c r="V2715">
        <f t="shared" si="319"/>
        <v>0</v>
      </c>
      <c r="W2715">
        <f t="shared" si="320"/>
        <v>0</v>
      </c>
      <c r="X2715">
        <f t="shared" si="321"/>
        <v>0</v>
      </c>
      <c r="Y2715">
        <f t="shared" si="322"/>
        <v>1</v>
      </c>
    </row>
    <row r="2716" spans="1:25">
      <c r="A2716">
        <f t="shared" si="323"/>
        <v>11</v>
      </c>
      <c r="B2716">
        <f t="shared" si="318"/>
        <v>0</v>
      </c>
      <c r="C2716">
        <v>2715</v>
      </c>
      <c r="D2716" t="s">
        <v>7</v>
      </c>
      <c r="E2716" s="2">
        <v>470</v>
      </c>
      <c r="G2716" s="5" t="s">
        <v>23046</v>
      </c>
      <c r="H2716" t="s">
        <v>23047</v>
      </c>
      <c r="I2716" t="s">
        <v>23048</v>
      </c>
      <c r="J2716" s="7" t="s">
        <v>23049</v>
      </c>
      <c r="K2716" s="5" t="s">
        <v>30854</v>
      </c>
      <c r="L2716" t="s">
        <v>54027</v>
      </c>
      <c r="M2716" s="7" t="s">
        <v>54028</v>
      </c>
      <c r="N2716" s="5" t="s">
        <v>23050</v>
      </c>
      <c r="O2716" s="5" t="s">
        <v>23051</v>
      </c>
      <c r="P2716" s="5" t="s">
        <v>23052</v>
      </c>
      <c r="S2716">
        <f t="shared" si="324"/>
        <v>0</v>
      </c>
      <c r="T2716">
        <f t="shared" si="325"/>
        <v>0</v>
      </c>
      <c r="U2716">
        <f t="shared" si="326"/>
        <v>0</v>
      </c>
      <c r="V2716">
        <f t="shared" si="319"/>
        <v>0</v>
      </c>
      <c r="W2716">
        <f t="shared" si="320"/>
        <v>0</v>
      </c>
      <c r="X2716">
        <f t="shared" si="321"/>
        <v>0</v>
      </c>
      <c r="Y2716">
        <f t="shared" si="322"/>
        <v>1</v>
      </c>
    </row>
    <row r="2717" spans="1:25">
      <c r="A2717">
        <f t="shared" si="323"/>
        <v>6</v>
      </c>
      <c r="B2717">
        <f t="shared" si="318"/>
        <v>0</v>
      </c>
      <c r="C2717">
        <v>2716</v>
      </c>
      <c r="D2717" t="s">
        <v>7</v>
      </c>
      <c r="E2717" s="2">
        <v>471</v>
      </c>
      <c r="G2717" s="5" t="s">
        <v>23053</v>
      </c>
      <c r="H2717" t="s">
        <v>23054</v>
      </c>
      <c r="I2717" t="s">
        <v>23055</v>
      </c>
      <c r="J2717" s="7" t="s">
        <v>23056</v>
      </c>
      <c r="K2717" s="5" t="s">
        <v>30855</v>
      </c>
      <c r="L2717" t="s">
        <v>54029</v>
      </c>
      <c r="M2717" s="7" t="s">
        <v>54030</v>
      </c>
      <c r="N2717" s="5" t="s">
        <v>23056</v>
      </c>
      <c r="O2717" s="5" t="s">
        <v>23057</v>
      </c>
      <c r="P2717" s="5" t="s">
        <v>23058</v>
      </c>
      <c r="S2717">
        <f t="shared" si="324"/>
        <v>0</v>
      </c>
      <c r="T2717">
        <f t="shared" si="325"/>
        <v>0</v>
      </c>
      <c r="U2717">
        <f t="shared" si="326"/>
        <v>0</v>
      </c>
      <c r="V2717">
        <f t="shared" si="319"/>
        <v>0</v>
      </c>
      <c r="W2717">
        <f t="shared" si="320"/>
        <v>0</v>
      </c>
      <c r="X2717">
        <f t="shared" si="321"/>
        <v>0</v>
      </c>
      <c r="Y2717">
        <f t="shared" si="322"/>
        <v>1</v>
      </c>
    </row>
    <row r="2718" spans="1:25">
      <c r="A2718">
        <f t="shared" si="323"/>
        <v>2</v>
      </c>
      <c r="B2718">
        <f t="shared" si="318"/>
        <v>0</v>
      </c>
      <c r="C2718">
        <v>2717</v>
      </c>
      <c r="D2718" t="s">
        <v>7</v>
      </c>
      <c r="E2718" s="2">
        <v>472</v>
      </c>
      <c r="G2718" s="5" t="s">
        <v>23059</v>
      </c>
      <c r="H2718" t="s">
        <v>23060</v>
      </c>
      <c r="I2718" t="s">
        <v>23061</v>
      </c>
      <c r="J2718" s="7" t="s">
        <v>13971</v>
      </c>
      <c r="K2718" s="5" t="s">
        <v>30856</v>
      </c>
      <c r="L2718" t="s">
        <v>54031</v>
      </c>
      <c r="M2718" s="7" t="s">
        <v>54032</v>
      </c>
      <c r="N2718" s="5" t="s">
        <v>23062</v>
      </c>
      <c r="O2718" s="5" t="s">
        <v>23063</v>
      </c>
      <c r="P2718" s="5" t="s">
        <v>23064</v>
      </c>
      <c r="S2718">
        <f t="shared" si="324"/>
        <v>0</v>
      </c>
      <c r="T2718">
        <f t="shared" si="325"/>
        <v>0</v>
      </c>
      <c r="U2718">
        <f t="shared" si="326"/>
        <v>0</v>
      </c>
      <c r="V2718">
        <f t="shared" si="319"/>
        <v>0</v>
      </c>
      <c r="W2718">
        <f t="shared" si="320"/>
        <v>0</v>
      </c>
      <c r="X2718">
        <f t="shared" si="321"/>
        <v>0</v>
      </c>
      <c r="Y2718">
        <f t="shared" si="322"/>
        <v>1</v>
      </c>
    </row>
    <row r="2719" spans="1:25">
      <c r="A2719">
        <f t="shared" si="323"/>
        <v>4</v>
      </c>
      <c r="B2719">
        <f t="shared" si="318"/>
        <v>0</v>
      </c>
      <c r="C2719">
        <v>2718</v>
      </c>
      <c r="D2719" t="s">
        <v>7</v>
      </c>
      <c r="E2719" s="2">
        <v>473</v>
      </c>
      <c r="G2719" s="5" t="s">
        <v>23065</v>
      </c>
      <c r="H2719" t="s">
        <v>23066</v>
      </c>
      <c r="I2719" t="s">
        <v>23067</v>
      </c>
      <c r="J2719" s="7" t="s">
        <v>23068</v>
      </c>
      <c r="K2719" s="5" t="s">
        <v>30857</v>
      </c>
      <c r="L2719" t="s">
        <v>54033</v>
      </c>
      <c r="M2719" s="7" t="s">
        <v>54034</v>
      </c>
      <c r="N2719" s="5" t="s">
        <v>23069</v>
      </c>
      <c r="O2719" s="5" t="s">
        <v>23070</v>
      </c>
      <c r="P2719" s="5" t="s">
        <v>23071</v>
      </c>
      <c r="S2719">
        <f t="shared" si="324"/>
        <v>0</v>
      </c>
      <c r="T2719">
        <f t="shared" si="325"/>
        <v>0</v>
      </c>
      <c r="U2719">
        <f t="shared" si="326"/>
        <v>0</v>
      </c>
      <c r="V2719">
        <f t="shared" si="319"/>
        <v>0</v>
      </c>
      <c r="W2719">
        <f t="shared" si="320"/>
        <v>0</v>
      </c>
      <c r="X2719">
        <f t="shared" si="321"/>
        <v>0</v>
      </c>
      <c r="Y2719">
        <f t="shared" si="322"/>
        <v>1</v>
      </c>
    </row>
    <row r="2720" spans="1:25">
      <c r="A2720">
        <f t="shared" si="323"/>
        <v>9</v>
      </c>
      <c r="B2720">
        <f t="shared" si="318"/>
        <v>0</v>
      </c>
      <c r="C2720">
        <v>2719</v>
      </c>
      <c r="D2720" t="s">
        <v>7</v>
      </c>
      <c r="E2720" s="2">
        <v>474</v>
      </c>
      <c r="G2720" s="5" t="s">
        <v>23072</v>
      </c>
      <c r="H2720" t="s">
        <v>23073</v>
      </c>
      <c r="I2720" t="s">
        <v>23074</v>
      </c>
      <c r="J2720" s="7" t="s">
        <v>23075</v>
      </c>
      <c r="K2720" s="5" t="s">
        <v>30858</v>
      </c>
      <c r="L2720" t="s">
        <v>54035</v>
      </c>
      <c r="M2720" s="7" t="s">
        <v>54036</v>
      </c>
      <c r="N2720" s="5" t="s">
        <v>23075</v>
      </c>
      <c r="O2720" s="5" t="s">
        <v>23076</v>
      </c>
      <c r="P2720" s="5" t="s">
        <v>23077</v>
      </c>
      <c r="S2720">
        <f t="shared" si="324"/>
        <v>0</v>
      </c>
      <c r="T2720">
        <f t="shared" si="325"/>
        <v>0</v>
      </c>
      <c r="U2720">
        <f t="shared" si="326"/>
        <v>0</v>
      </c>
      <c r="V2720">
        <f t="shared" si="319"/>
        <v>0</v>
      </c>
      <c r="W2720">
        <f t="shared" si="320"/>
        <v>0</v>
      </c>
      <c r="X2720">
        <f t="shared" si="321"/>
        <v>0</v>
      </c>
      <c r="Y2720">
        <f t="shared" si="322"/>
        <v>1</v>
      </c>
    </row>
    <row r="2721" spans="1:25">
      <c r="A2721">
        <f t="shared" si="323"/>
        <v>3</v>
      </c>
      <c r="B2721">
        <f t="shared" si="318"/>
        <v>0</v>
      </c>
      <c r="C2721">
        <v>2720</v>
      </c>
      <c r="D2721" t="s">
        <v>7</v>
      </c>
      <c r="E2721" s="2">
        <v>475</v>
      </c>
      <c r="G2721" s="5" t="s">
        <v>23078</v>
      </c>
      <c r="H2721" t="s">
        <v>23079</v>
      </c>
      <c r="I2721" t="s">
        <v>23080</v>
      </c>
      <c r="J2721" s="7" t="s">
        <v>23081</v>
      </c>
      <c r="K2721" s="5" t="s">
        <v>30859</v>
      </c>
      <c r="L2721" t="s">
        <v>54037</v>
      </c>
      <c r="M2721" s="7" t="s">
        <v>54038</v>
      </c>
      <c r="N2721" s="5" t="s">
        <v>1847</v>
      </c>
      <c r="O2721" s="5" t="s">
        <v>23082</v>
      </c>
      <c r="P2721" s="5" t="s">
        <v>23083</v>
      </c>
      <c r="S2721">
        <f t="shared" si="324"/>
        <v>0</v>
      </c>
      <c r="T2721">
        <f t="shared" si="325"/>
        <v>0</v>
      </c>
      <c r="U2721">
        <f t="shared" si="326"/>
        <v>0</v>
      </c>
      <c r="V2721">
        <f t="shared" si="319"/>
        <v>0</v>
      </c>
      <c r="W2721">
        <f t="shared" si="320"/>
        <v>0</v>
      </c>
      <c r="X2721">
        <f t="shared" si="321"/>
        <v>0</v>
      </c>
      <c r="Y2721">
        <f t="shared" si="322"/>
        <v>1</v>
      </c>
    </row>
    <row r="2722" spans="1:25">
      <c r="A2722">
        <f t="shared" si="323"/>
        <v>3</v>
      </c>
      <c r="B2722">
        <f t="shared" si="318"/>
        <v>0</v>
      </c>
      <c r="C2722">
        <v>2721</v>
      </c>
      <c r="D2722" t="s">
        <v>7</v>
      </c>
      <c r="E2722" s="2">
        <v>476</v>
      </c>
      <c r="G2722" s="5" t="s">
        <v>23084</v>
      </c>
      <c r="H2722" t="s">
        <v>23085</v>
      </c>
      <c r="I2722" t="s">
        <v>23086</v>
      </c>
      <c r="J2722" s="7" t="s">
        <v>23087</v>
      </c>
      <c r="K2722" s="5" t="s">
        <v>30860</v>
      </c>
      <c r="L2722" t="s">
        <v>54039</v>
      </c>
      <c r="M2722" s="7" t="s">
        <v>54040</v>
      </c>
      <c r="N2722" s="5" t="s">
        <v>23088</v>
      </c>
      <c r="O2722" s="5" t="s">
        <v>23089</v>
      </c>
      <c r="P2722" s="5" t="s">
        <v>23090</v>
      </c>
      <c r="S2722">
        <f t="shared" si="324"/>
        <v>0</v>
      </c>
      <c r="T2722">
        <f t="shared" si="325"/>
        <v>0</v>
      </c>
      <c r="U2722">
        <f t="shared" si="326"/>
        <v>0</v>
      </c>
      <c r="V2722">
        <f t="shared" si="319"/>
        <v>0</v>
      </c>
      <c r="W2722">
        <f t="shared" si="320"/>
        <v>0</v>
      </c>
      <c r="X2722">
        <f t="shared" si="321"/>
        <v>0</v>
      </c>
      <c r="Y2722">
        <f t="shared" si="322"/>
        <v>1</v>
      </c>
    </row>
    <row r="2723" spans="1:25">
      <c r="A2723">
        <f t="shared" si="323"/>
        <v>6</v>
      </c>
      <c r="B2723">
        <f t="shared" si="318"/>
        <v>0</v>
      </c>
      <c r="C2723">
        <v>2722</v>
      </c>
      <c r="D2723" t="s">
        <v>7</v>
      </c>
      <c r="E2723" s="2">
        <v>477</v>
      </c>
      <c r="G2723" s="5" t="s">
        <v>23091</v>
      </c>
      <c r="H2723" t="s">
        <v>7155</v>
      </c>
      <c r="I2723" t="s">
        <v>23092</v>
      </c>
      <c r="J2723" s="7" t="s">
        <v>23093</v>
      </c>
      <c r="K2723" s="5" t="s">
        <v>30861</v>
      </c>
      <c r="L2723" t="s">
        <v>54041</v>
      </c>
      <c r="M2723" s="7" t="s">
        <v>54042</v>
      </c>
      <c r="N2723" s="5" t="s">
        <v>7160</v>
      </c>
      <c r="O2723" s="5" t="s">
        <v>23094</v>
      </c>
      <c r="P2723" s="5" t="s">
        <v>23095</v>
      </c>
      <c r="S2723">
        <f t="shared" si="324"/>
        <v>0</v>
      </c>
      <c r="T2723">
        <f t="shared" si="325"/>
        <v>0</v>
      </c>
      <c r="U2723">
        <f t="shared" si="326"/>
        <v>0</v>
      </c>
      <c r="V2723">
        <f t="shared" si="319"/>
        <v>0</v>
      </c>
      <c r="W2723">
        <f t="shared" si="320"/>
        <v>0</v>
      </c>
      <c r="X2723">
        <f t="shared" si="321"/>
        <v>0</v>
      </c>
      <c r="Y2723">
        <f t="shared" si="322"/>
        <v>1</v>
      </c>
    </row>
    <row r="2724" spans="1:25">
      <c r="A2724">
        <f t="shared" si="323"/>
        <v>4</v>
      </c>
      <c r="B2724">
        <f t="shared" si="318"/>
        <v>0</v>
      </c>
      <c r="C2724">
        <v>2723</v>
      </c>
      <c r="D2724" t="s">
        <v>7</v>
      </c>
      <c r="E2724" s="2">
        <v>478</v>
      </c>
      <c r="G2724" s="5" t="s">
        <v>23096</v>
      </c>
      <c r="H2724" t="s">
        <v>23097</v>
      </c>
      <c r="I2724" t="s">
        <v>23098</v>
      </c>
      <c r="J2724" s="7" t="s">
        <v>23099</v>
      </c>
      <c r="K2724" s="5" t="s">
        <v>30862</v>
      </c>
      <c r="L2724" t="s">
        <v>54043</v>
      </c>
      <c r="M2724" s="7" t="s">
        <v>54044</v>
      </c>
      <c r="N2724" s="5" t="s">
        <v>23099</v>
      </c>
      <c r="O2724" s="5" t="s">
        <v>23100</v>
      </c>
      <c r="P2724" s="5" t="s">
        <v>23101</v>
      </c>
      <c r="S2724">
        <f t="shared" si="324"/>
        <v>0</v>
      </c>
      <c r="T2724">
        <f t="shared" si="325"/>
        <v>0</v>
      </c>
      <c r="U2724">
        <f t="shared" si="326"/>
        <v>0</v>
      </c>
      <c r="V2724">
        <f t="shared" si="319"/>
        <v>0</v>
      </c>
      <c r="W2724">
        <f t="shared" si="320"/>
        <v>0</v>
      </c>
      <c r="X2724">
        <f t="shared" si="321"/>
        <v>0</v>
      </c>
      <c r="Y2724">
        <f t="shared" si="322"/>
        <v>1</v>
      </c>
    </row>
    <row r="2725" spans="1:25">
      <c r="A2725">
        <f t="shared" si="323"/>
        <v>3</v>
      </c>
      <c r="B2725">
        <f t="shared" si="318"/>
        <v>0</v>
      </c>
      <c r="C2725">
        <v>2724</v>
      </c>
      <c r="D2725" t="s">
        <v>7</v>
      </c>
      <c r="E2725" s="2">
        <v>479</v>
      </c>
      <c r="G2725" s="5" t="s">
        <v>23102</v>
      </c>
      <c r="H2725" t="s">
        <v>23103</v>
      </c>
      <c r="I2725" t="s">
        <v>23104</v>
      </c>
      <c r="J2725" s="7" t="s">
        <v>23105</v>
      </c>
      <c r="K2725" s="5" t="s">
        <v>30863</v>
      </c>
      <c r="L2725" t="s">
        <v>54045</v>
      </c>
      <c r="M2725" s="7" t="s">
        <v>54046</v>
      </c>
      <c r="N2725" s="5" t="s">
        <v>23106</v>
      </c>
      <c r="O2725" s="5" t="s">
        <v>23107</v>
      </c>
      <c r="P2725" s="5" t="s">
        <v>23108</v>
      </c>
      <c r="S2725">
        <f t="shared" si="324"/>
        <v>0</v>
      </c>
      <c r="T2725">
        <f t="shared" si="325"/>
        <v>0</v>
      </c>
      <c r="U2725">
        <f t="shared" si="326"/>
        <v>0</v>
      </c>
      <c r="V2725">
        <f t="shared" si="319"/>
        <v>0</v>
      </c>
      <c r="W2725">
        <f t="shared" si="320"/>
        <v>0</v>
      </c>
      <c r="X2725">
        <f t="shared" si="321"/>
        <v>0</v>
      </c>
      <c r="Y2725">
        <f t="shared" si="322"/>
        <v>1</v>
      </c>
    </row>
    <row r="2726" spans="1:25">
      <c r="A2726">
        <f t="shared" si="323"/>
        <v>4</v>
      </c>
      <c r="B2726">
        <f t="shared" si="318"/>
        <v>0</v>
      </c>
      <c r="C2726">
        <v>2725</v>
      </c>
      <c r="D2726" t="s">
        <v>7</v>
      </c>
      <c r="E2726" s="2">
        <v>480</v>
      </c>
      <c r="G2726" s="5" t="s">
        <v>23109</v>
      </c>
      <c r="H2726" t="s">
        <v>23110</v>
      </c>
      <c r="I2726" t="s">
        <v>23111</v>
      </c>
      <c r="J2726" s="7" t="s">
        <v>23112</v>
      </c>
      <c r="K2726" s="5" t="s">
        <v>30864</v>
      </c>
      <c r="L2726" t="s">
        <v>54047</v>
      </c>
      <c r="M2726" s="7" t="s">
        <v>54048</v>
      </c>
      <c r="N2726" s="5" t="s">
        <v>23113</v>
      </c>
      <c r="O2726" s="5" t="s">
        <v>23114</v>
      </c>
      <c r="P2726" s="5" t="s">
        <v>23115</v>
      </c>
      <c r="S2726">
        <f t="shared" si="324"/>
        <v>0</v>
      </c>
      <c r="T2726">
        <f t="shared" si="325"/>
        <v>0</v>
      </c>
      <c r="U2726">
        <f t="shared" si="326"/>
        <v>0</v>
      </c>
      <c r="V2726">
        <f t="shared" si="319"/>
        <v>0</v>
      </c>
      <c r="W2726">
        <f t="shared" si="320"/>
        <v>0</v>
      </c>
      <c r="X2726">
        <f t="shared" si="321"/>
        <v>0</v>
      </c>
      <c r="Y2726">
        <f t="shared" si="322"/>
        <v>1</v>
      </c>
    </row>
    <row r="2727" spans="1:25">
      <c r="A2727">
        <f t="shared" si="323"/>
        <v>5</v>
      </c>
      <c r="B2727">
        <f t="shared" si="318"/>
        <v>0</v>
      </c>
      <c r="C2727">
        <v>2726</v>
      </c>
      <c r="D2727" t="s">
        <v>7</v>
      </c>
      <c r="E2727" s="2">
        <v>481</v>
      </c>
      <c r="G2727" s="5" t="s">
        <v>23116</v>
      </c>
      <c r="H2727" t="s">
        <v>23117</v>
      </c>
      <c r="I2727" t="s">
        <v>23118</v>
      </c>
      <c r="J2727" s="7" t="s">
        <v>23119</v>
      </c>
      <c r="K2727" s="5" t="s">
        <v>30865</v>
      </c>
      <c r="L2727" t="s">
        <v>54049</v>
      </c>
      <c r="M2727" s="7" t="s">
        <v>54050</v>
      </c>
      <c r="N2727" s="5" t="s">
        <v>23120</v>
      </c>
      <c r="O2727" s="5" t="s">
        <v>23121</v>
      </c>
      <c r="P2727" s="5" t="s">
        <v>23122</v>
      </c>
      <c r="S2727">
        <f t="shared" si="324"/>
        <v>0</v>
      </c>
      <c r="T2727">
        <f t="shared" si="325"/>
        <v>0</v>
      </c>
      <c r="U2727">
        <f t="shared" si="326"/>
        <v>0</v>
      </c>
      <c r="V2727">
        <f t="shared" si="319"/>
        <v>0</v>
      </c>
      <c r="W2727">
        <f t="shared" si="320"/>
        <v>0</v>
      </c>
      <c r="X2727">
        <f t="shared" si="321"/>
        <v>0</v>
      </c>
      <c r="Y2727">
        <f t="shared" si="322"/>
        <v>1</v>
      </c>
    </row>
    <row r="2728" spans="1:25">
      <c r="A2728">
        <f t="shared" si="323"/>
        <v>2</v>
      </c>
      <c r="B2728">
        <f t="shared" si="318"/>
        <v>0</v>
      </c>
      <c r="C2728">
        <v>2727</v>
      </c>
      <c r="D2728" t="s">
        <v>7</v>
      </c>
      <c r="E2728" s="2">
        <v>482</v>
      </c>
      <c r="G2728" s="5" t="s">
        <v>2605</v>
      </c>
      <c r="H2728" t="s">
        <v>23123</v>
      </c>
      <c r="I2728" t="s">
        <v>23124</v>
      </c>
      <c r="J2728" s="7" t="s">
        <v>23125</v>
      </c>
      <c r="K2728" s="5" t="s">
        <v>23128</v>
      </c>
      <c r="L2728" t="s">
        <v>54051</v>
      </c>
      <c r="M2728" s="7" t="s">
        <v>54052</v>
      </c>
      <c r="N2728" s="5" t="s">
        <v>23126</v>
      </c>
      <c r="O2728" s="5" t="s">
        <v>23127</v>
      </c>
      <c r="P2728" s="5" t="s">
        <v>23128</v>
      </c>
      <c r="S2728">
        <f t="shared" si="324"/>
        <v>0</v>
      </c>
      <c r="T2728">
        <f t="shared" si="325"/>
        <v>0</v>
      </c>
      <c r="U2728">
        <f t="shared" si="326"/>
        <v>0</v>
      </c>
      <c r="V2728">
        <f t="shared" si="319"/>
        <v>0</v>
      </c>
      <c r="W2728">
        <f t="shared" si="320"/>
        <v>0</v>
      </c>
      <c r="X2728">
        <f t="shared" si="321"/>
        <v>0</v>
      </c>
      <c r="Y2728">
        <f t="shared" si="322"/>
        <v>1</v>
      </c>
    </row>
    <row r="2729" spans="1:25">
      <c r="A2729">
        <f t="shared" si="323"/>
        <v>7</v>
      </c>
      <c r="B2729">
        <f t="shared" si="318"/>
        <v>0</v>
      </c>
      <c r="C2729">
        <v>2728</v>
      </c>
      <c r="D2729" t="s">
        <v>7</v>
      </c>
      <c r="E2729" s="2">
        <v>483</v>
      </c>
      <c r="G2729" s="5" t="s">
        <v>23129</v>
      </c>
      <c r="H2729" t="s">
        <v>23130</v>
      </c>
      <c r="I2729" t="s">
        <v>23131</v>
      </c>
      <c r="J2729" s="7" t="s">
        <v>23132</v>
      </c>
      <c r="K2729" s="5" t="s">
        <v>30866</v>
      </c>
      <c r="L2729" t="s">
        <v>54053</v>
      </c>
      <c r="M2729" s="7" t="s">
        <v>7603</v>
      </c>
      <c r="N2729" s="5" t="s">
        <v>23133</v>
      </c>
      <c r="O2729" s="5" t="s">
        <v>23134</v>
      </c>
      <c r="P2729" s="5" t="s">
        <v>23135</v>
      </c>
      <c r="S2729">
        <f t="shared" si="324"/>
        <v>0</v>
      </c>
      <c r="T2729">
        <f t="shared" si="325"/>
        <v>0</v>
      </c>
      <c r="U2729">
        <f t="shared" si="326"/>
        <v>0</v>
      </c>
      <c r="V2729">
        <f t="shared" si="319"/>
        <v>0</v>
      </c>
      <c r="W2729">
        <f t="shared" si="320"/>
        <v>0</v>
      </c>
      <c r="X2729">
        <f t="shared" si="321"/>
        <v>0</v>
      </c>
      <c r="Y2729">
        <f t="shared" si="322"/>
        <v>1</v>
      </c>
    </row>
    <row r="2730" spans="1:25">
      <c r="A2730">
        <f t="shared" si="323"/>
        <v>1</v>
      </c>
      <c r="B2730">
        <f t="shared" si="318"/>
        <v>0</v>
      </c>
      <c r="C2730">
        <v>2729</v>
      </c>
      <c r="D2730" t="s">
        <v>7</v>
      </c>
      <c r="E2730" s="2">
        <v>484</v>
      </c>
      <c r="G2730" s="5" t="s">
        <v>23136</v>
      </c>
      <c r="H2730" t="s">
        <v>23137</v>
      </c>
      <c r="I2730" t="s">
        <v>23138</v>
      </c>
      <c r="J2730" s="7" t="s">
        <v>23139</v>
      </c>
      <c r="K2730" s="5" t="s">
        <v>30867</v>
      </c>
      <c r="L2730" t="s">
        <v>54054</v>
      </c>
      <c r="M2730" s="7" t="s">
        <v>54055</v>
      </c>
      <c r="N2730" s="5" t="s">
        <v>23140</v>
      </c>
      <c r="O2730" s="5" t="s">
        <v>23141</v>
      </c>
      <c r="P2730" s="5" t="s">
        <v>23142</v>
      </c>
      <c r="S2730">
        <f t="shared" si="324"/>
        <v>0</v>
      </c>
      <c r="T2730">
        <f t="shared" si="325"/>
        <v>0</v>
      </c>
      <c r="U2730">
        <f t="shared" si="326"/>
        <v>0</v>
      </c>
      <c r="V2730">
        <f t="shared" si="319"/>
        <v>0</v>
      </c>
      <c r="W2730">
        <f t="shared" si="320"/>
        <v>0</v>
      </c>
      <c r="X2730">
        <f t="shared" si="321"/>
        <v>0</v>
      </c>
      <c r="Y2730">
        <f t="shared" si="322"/>
        <v>1</v>
      </c>
    </row>
    <row r="2731" spans="1:25">
      <c r="A2731">
        <f t="shared" si="323"/>
        <v>6</v>
      </c>
      <c r="B2731">
        <f t="shared" si="318"/>
        <v>0</v>
      </c>
      <c r="C2731">
        <v>2730</v>
      </c>
      <c r="D2731" t="s">
        <v>7</v>
      </c>
      <c r="E2731" s="2">
        <v>485</v>
      </c>
      <c r="G2731" s="5" t="s">
        <v>23143</v>
      </c>
      <c r="H2731" t="s">
        <v>23144</v>
      </c>
      <c r="I2731" t="s">
        <v>23145</v>
      </c>
      <c r="J2731" s="7" t="s">
        <v>23146</v>
      </c>
      <c r="K2731" s="5" t="s">
        <v>30868</v>
      </c>
      <c r="L2731" t="s">
        <v>54056</v>
      </c>
      <c r="M2731" s="7" t="s">
        <v>54057</v>
      </c>
      <c r="N2731" s="5" t="s">
        <v>23147</v>
      </c>
      <c r="O2731" s="5" t="s">
        <v>23148</v>
      </c>
      <c r="P2731" s="5" t="s">
        <v>23149</v>
      </c>
      <c r="S2731">
        <f t="shared" si="324"/>
        <v>0</v>
      </c>
      <c r="T2731">
        <f t="shared" si="325"/>
        <v>0</v>
      </c>
      <c r="U2731">
        <f t="shared" si="326"/>
        <v>0</v>
      </c>
      <c r="V2731">
        <f t="shared" si="319"/>
        <v>0</v>
      </c>
      <c r="W2731">
        <f t="shared" si="320"/>
        <v>0</v>
      </c>
      <c r="X2731">
        <f t="shared" si="321"/>
        <v>0</v>
      </c>
      <c r="Y2731">
        <f t="shared" si="322"/>
        <v>1</v>
      </c>
    </row>
    <row r="2732" spans="1:25">
      <c r="A2732">
        <f t="shared" si="323"/>
        <v>5</v>
      </c>
      <c r="B2732">
        <f t="shared" si="318"/>
        <v>0</v>
      </c>
      <c r="C2732">
        <v>2731</v>
      </c>
      <c r="D2732" t="s">
        <v>7</v>
      </c>
      <c r="E2732" s="2">
        <v>486</v>
      </c>
      <c r="G2732" s="5" t="s">
        <v>23150</v>
      </c>
      <c r="H2732" t="s">
        <v>23151</v>
      </c>
      <c r="I2732" t="s">
        <v>23152</v>
      </c>
      <c r="J2732" s="7" t="s">
        <v>23153</v>
      </c>
      <c r="K2732" s="5" t="s">
        <v>30869</v>
      </c>
      <c r="L2732" t="s">
        <v>54058</v>
      </c>
      <c r="M2732" s="7" t="s">
        <v>54059</v>
      </c>
      <c r="N2732" s="5" t="s">
        <v>23154</v>
      </c>
      <c r="O2732" s="5" t="s">
        <v>23155</v>
      </c>
      <c r="P2732" s="5" t="s">
        <v>23156</v>
      </c>
      <c r="S2732">
        <f t="shared" si="324"/>
        <v>0</v>
      </c>
      <c r="T2732">
        <f t="shared" si="325"/>
        <v>0</v>
      </c>
      <c r="U2732">
        <f t="shared" si="326"/>
        <v>0</v>
      </c>
      <c r="V2732">
        <f t="shared" si="319"/>
        <v>0</v>
      </c>
      <c r="W2732">
        <f t="shared" si="320"/>
        <v>0</v>
      </c>
      <c r="X2732">
        <f t="shared" si="321"/>
        <v>0</v>
      </c>
      <c r="Y2732">
        <f t="shared" si="322"/>
        <v>1</v>
      </c>
    </row>
    <row r="2733" spans="1:25">
      <c r="A2733">
        <f t="shared" si="323"/>
        <v>4</v>
      </c>
      <c r="B2733">
        <f t="shared" si="318"/>
        <v>0</v>
      </c>
      <c r="C2733">
        <v>2732</v>
      </c>
      <c r="D2733" t="s">
        <v>7</v>
      </c>
      <c r="E2733" s="2">
        <v>487</v>
      </c>
      <c r="G2733" s="5" t="s">
        <v>23157</v>
      </c>
      <c r="H2733" t="s">
        <v>23158</v>
      </c>
      <c r="I2733" t="s">
        <v>23159</v>
      </c>
      <c r="J2733" s="7" t="s">
        <v>23160</v>
      </c>
      <c r="K2733" s="5" t="s">
        <v>30870</v>
      </c>
      <c r="L2733" t="s">
        <v>54060</v>
      </c>
      <c r="M2733" s="7" t="s">
        <v>54061</v>
      </c>
      <c r="N2733" s="5" t="s">
        <v>23161</v>
      </c>
      <c r="O2733" s="5" t="s">
        <v>23162</v>
      </c>
      <c r="P2733" s="5" t="s">
        <v>23163</v>
      </c>
      <c r="S2733">
        <f t="shared" si="324"/>
        <v>0</v>
      </c>
      <c r="T2733">
        <f t="shared" si="325"/>
        <v>0</v>
      </c>
      <c r="U2733">
        <f t="shared" si="326"/>
        <v>0</v>
      </c>
      <c r="V2733">
        <f t="shared" si="319"/>
        <v>0</v>
      </c>
      <c r="W2733">
        <f t="shared" si="320"/>
        <v>0</v>
      </c>
      <c r="X2733">
        <f t="shared" si="321"/>
        <v>0</v>
      </c>
      <c r="Y2733">
        <f t="shared" si="322"/>
        <v>1</v>
      </c>
    </row>
    <row r="2734" spans="1:25">
      <c r="A2734">
        <f t="shared" si="323"/>
        <v>7</v>
      </c>
      <c r="B2734">
        <f t="shared" si="318"/>
        <v>0</v>
      </c>
      <c r="C2734">
        <v>2733</v>
      </c>
      <c r="D2734" t="s">
        <v>7</v>
      </c>
      <c r="E2734" s="2">
        <v>488</v>
      </c>
      <c r="G2734" s="5" t="s">
        <v>23164</v>
      </c>
      <c r="H2734" t="s">
        <v>23165</v>
      </c>
      <c r="I2734" t="s">
        <v>23166</v>
      </c>
      <c r="J2734" s="7" t="s">
        <v>23167</v>
      </c>
      <c r="K2734" s="5" t="s">
        <v>30871</v>
      </c>
      <c r="L2734" t="s">
        <v>54062</v>
      </c>
      <c r="M2734" s="7" t="s">
        <v>54063</v>
      </c>
      <c r="N2734" s="5" t="s">
        <v>23168</v>
      </c>
      <c r="O2734" s="5" t="s">
        <v>23169</v>
      </c>
      <c r="P2734" s="5" t="s">
        <v>23170</v>
      </c>
      <c r="S2734">
        <f t="shared" si="324"/>
        <v>0</v>
      </c>
      <c r="T2734">
        <f t="shared" si="325"/>
        <v>0</v>
      </c>
      <c r="U2734">
        <f t="shared" si="326"/>
        <v>0</v>
      </c>
      <c r="V2734">
        <f t="shared" si="319"/>
        <v>0</v>
      </c>
      <c r="W2734">
        <f t="shared" si="320"/>
        <v>0</v>
      </c>
      <c r="X2734">
        <f t="shared" si="321"/>
        <v>0</v>
      </c>
      <c r="Y2734">
        <f t="shared" si="322"/>
        <v>1</v>
      </c>
    </row>
    <row r="2735" spans="1:25">
      <c r="A2735">
        <f t="shared" si="323"/>
        <v>5</v>
      </c>
      <c r="B2735">
        <f t="shared" si="318"/>
        <v>0</v>
      </c>
      <c r="C2735">
        <v>2734</v>
      </c>
      <c r="D2735" t="s">
        <v>7</v>
      </c>
      <c r="E2735" s="2">
        <v>489</v>
      </c>
      <c r="G2735" s="5" t="s">
        <v>23171</v>
      </c>
      <c r="H2735" t="s">
        <v>23172</v>
      </c>
      <c r="I2735" t="s">
        <v>23173</v>
      </c>
      <c r="J2735" s="7" t="s">
        <v>23174</v>
      </c>
      <c r="K2735" s="5" t="s">
        <v>30872</v>
      </c>
      <c r="L2735" t="s">
        <v>54064</v>
      </c>
      <c r="M2735" s="7" t="s">
        <v>54065</v>
      </c>
      <c r="N2735" s="5" t="s">
        <v>23175</v>
      </c>
      <c r="O2735" s="5" t="s">
        <v>23176</v>
      </c>
      <c r="P2735" s="5" t="s">
        <v>23177</v>
      </c>
      <c r="S2735">
        <f t="shared" si="324"/>
        <v>0</v>
      </c>
      <c r="T2735">
        <f t="shared" si="325"/>
        <v>0</v>
      </c>
      <c r="U2735">
        <f t="shared" si="326"/>
        <v>0</v>
      </c>
      <c r="V2735">
        <f t="shared" si="319"/>
        <v>0</v>
      </c>
      <c r="W2735">
        <f t="shared" si="320"/>
        <v>0</v>
      </c>
      <c r="X2735">
        <f t="shared" si="321"/>
        <v>0</v>
      </c>
      <c r="Y2735">
        <f t="shared" si="322"/>
        <v>1</v>
      </c>
    </row>
    <row r="2736" spans="1:25">
      <c r="A2736">
        <f t="shared" si="323"/>
        <v>3</v>
      </c>
      <c r="B2736">
        <f t="shared" si="318"/>
        <v>0</v>
      </c>
      <c r="C2736">
        <v>2735</v>
      </c>
      <c r="D2736" t="s">
        <v>7</v>
      </c>
      <c r="E2736" s="2">
        <v>490</v>
      </c>
      <c r="G2736" s="5" t="s">
        <v>23178</v>
      </c>
      <c r="H2736" t="s">
        <v>23179</v>
      </c>
      <c r="I2736" t="s">
        <v>23180</v>
      </c>
      <c r="J2736" s="7" t="s">
        <v>23181</v>
      </c>
      <c r="K2736" s="5" t="s">
        <v>30873</v>
      </c>
      <c r="L2736" t="s">
        <v>54066</v>
      </c>
      <c r="M2736" s="7" t="s">
        <v>54067</v>
      </c>
      <c r="N2736" s="5" t="s">
        <v>23182</v>
      </c>
      <c r="O2736" s="5" t="s">
        <v>23183</v>
      </c>
      <c r="P2736" s="5" t="s">
        <v>23184</v>
      </c>
      <c r="S2736">
        <f t="shared" si="324"/>
        <v>0</v>
      </c>
      <c r="T2736">
        <f t="shared" si="325"/>
        <v>0</v>
      </c>
      <c r="U2736">
        <f t="shared" si="326"/>
        <v>0</v>
      </c>
      <c r="V2736">
        <f t="shared" si="319"/>
        <v>0</v>
      </c>
      <c r="W2736">
        <f t="shared" si="320"/>
        <v>0</v>
      </c>
      <c r="X2736">
        <f t="shared" si="321"/>
        <v>0</v>
      </c>
      <c r="Y2736">
        <f t="shared" si="322"/>
        <v>1</v>
      </c>
    </row>
    <row r="2737" spans="1:25">
      <c r="A2737">
        <f t="shared" si="323"/>
        <v>5</v>
      </c>
      <c r="B2737">
        <f t="shared" si="318"/>
        <v>0</v>
      </c>
      <c r="C2737">
        <v>2736</v>
      </c>
      <c r="D2737" t="s">
        <v>7</v>
      </c>
      <c r="E2737" s="2">
        <v>491</v>
      </c>
      <c r="G2737" s="5" t="s">
        <v>23185</v>
      </c>
      <c r="H2737" t="s">
        <v>23186</v>
      </c>
      <c r="I2737" t="s">
        <v>23187</v>
      </c>
      <c r="J2737" s="7" t="s">
        <v>23188</v>
      </c>
      <c r="K2737" s="5" t="s">
        <v>30874</v>
      </c>
      <c r="L2737" t="s">
        <v>54068</v>
      </c>
      <c r="M2737" s="7" t="s">
        <v>54069</v>
      </c>
      <c r="N2737" s="5" t="s">
        <v>23189</v>
      </c>
      <c r="O2737" s="5" t="s">
        <v>23190</v>
      </c>
      <c r="P2737" s="5" t="s">
        <v>23191</v>
      </c>
      <c r="S2737">
        <f t="shared" si="324"/>
        <v>0</v>
      </c>
      <c r="T2737">
        <f t="shared" si="325"/>
        <v>0</v>
      </c>
      <c r="U2737">
        <f t="shared" si="326"/>
        <v>0</v>
      </c>
      <c r="V2737">
        <f t="shared" si="319"/>
        <v>0</v>
      </c>
      <c r="W2737">
        <f t="shared" si="320"/>
        <v>0</v>
      </c>
      <c r="X2737">
        <f t="shared" si="321"/>
        <v>0</v>
      </c>
      <c r="Y2737">
        <f t="shared" si="322"/>
        <v>1</v>
      </c>
    </row>
    <row r="2738" spans="1:25">
      <c r="A2738">
        <f t="shared" si="323"/>
        <v>4</v>
      </c>
      <c r="B2738">
        <f t="shared" si="318"/>
        <v>0</v>
      </c>
      <c r="C2738">
        <v>2737</v>
      </c>
      <c r="D2738" t="s">
        <v>7</v>
      </c>
      <c r="E2738" s="2">
        <v>492</v>
      </c>
      <c r="G2738" s="5" t="s">
        <v>23192</v>
      </c>
      <c r="H2738" t="s">
        <v>23193</v>
      </c>
      <c r="I2738" t="s">
        <v>23194</v>
      </c>
      <c r="J2738" s="7" t="s">
        <v>23195</v>
      </c>
      <c r="K2738" s="5" t="s">
        <v>30875</v>
      </c>
      <c r="L2738" t="s">
        <v>54070</v>
      </c>
      <c r="M2738" s="7" t="s">
        <v>54071</v>
      </c>
      <c r="N2738" s="5" t="s">
        <v>23196</v>
      </c>
      <c r="O2738" s="5" t="s">
        <v>23197</v>
      </c>
      <c r="P2738" s="5" t="s">
        <v>23198</v>
      </c>
      <c r="S2738">
        <f t="shared" si="324"/>
        <v>0</v>
      </c>
      <c r="T2738">
        <f t="shared" si="325"/>
        <v>0</v>
      </c>
      <c r="U2738">
        <f t="shared" si="326"/>
        <v>0</v>
      </c>
      <c r="V2738">
        <f t="shared" si="319"/>
        <v>0</v>
      </c>
      <c r="W2738">
        <f t="shared" si="320"/>
        <v>0</v>
      </c>
      <c r="X2738">
        <f t="shared" si="321"/>
        <v>0</v>
      </c>
      <c r="Y2738">
        <f t="shared" si="322"/>
        <v>1</v>
      </c>
    </row>
    <row r="2739" spans="1:25">
      <c r="A2739">
        <f t="shared" si="323"/>
        <v>5</v>
      </c>
      <c r="B2739">
        <f t="shared" si="318"/>
        <v>0</v>
      </c>
      <c r="C2739">
        <v>2738</v>
      </c>
      <c r="D2739" t="s">
        <v>7</v>
      </c>
      <c r="E2739" s="2">
        <v>493</v>
      </c>
      <c r="G2739" s="5" t="s">
        <v>23199</v>
      </c>
      <c r="H2739" t="s">
        <v>23200</v>
      </c>
      <c r="I2739" t="s">
        <v>23201</v>
      </c>
      <c r="J2739" s="7" t="s">
        <v>23202</v>
      </c>
      <c r="K2739" s="5" t="s">
        <v>30876</v>
      </c>
      <c r="L2739" t="s">
        <v>54072</v>
      </c>
      <c r="M2739" s="7" t="s">
        <v>54073</v>
      </c>
      <c r="N2739" s="5" t="s">
        <v>23203</v>
      </c>
      <c r="O2739" s="5" t="s">
        <v>23204</v>
      </c>
      <c r="P2739" s="5" t="s">
        <v>23205</v>
      </c>
      <c r="S2739">
        <f t="shared" si="324"/>
        <v>0</v>
      </c>
      <c r="T2739">
        <f t="shared" si="325"/>
        <v>0</v>
      </c>
      <c r="U2739">
        <f t="shared" si="326"/>
        <v>0</v>
      </c>
      <c r="V2739">
        <f t="shared" si="319"/>
        <v>0</v>
      </c>
      <c r="W2739">
        <f t="shared" si="320"/>
        <v>0</v>
      </c>
      <c r="X2739">
        <f t="shared" si="321"/>
        <v>0</v>
      </c>
      <c r="Y2739">
        <f t="shared" si="322"/>
        <v>1</v>
      </c>
    </row>
    <row r="2740" spans="1:25">
      <c r="A2740">
        <f t="shared" si="323"/>
        <v>8</v>
      </c>
      <c r="B2740">
        <f t="shared" si="318"/>
        <v>0</v>
      </c>
      <c r="C2740">
        <v>2739</v>
      </c>
      <c r="D2740" t="s">
        <v>7</v>
      </c>
      <c r="E2740" s="2">
        <v>494</v>
      </c>
      <c r="G2740" s="5" t="s">
        <v>23206</v>
      </c>
      <c r="H2740" t="s">
        <v>23207</v>
      </c>
      <c r="I2740" t="s">
        <v>23208</v>
      </c>
      <c r="J2740" s="7" t="s">
        <v>23209</v>
      </c>
      <c r="K2740" s="5" t="s">
        <v>30877</v>
      </c>
      <c r="L2740" t="s">
        <v>54074</v>
      </c>
      <c r="M2740" s="7" t="s">
        <v>54075</v>
      </c>
      <c r="N2740" s="5" t="s">
        <v>23209</v>
      </c>
      <c r="O2740" s="5" t="s">
        <v>23210</v>
      </c>
      <c r="P2740" s="5" t="s">
        <v>23211</v>
      </c>
      <c r="S2740">
        <f t="shared" si="324"/>
        <v>0</v>
      </c>
      <c r="T2740">
        <f t="shared" si="325"/>
        <v>0</v>
      </c>
      <c r="U2740">
        <f t="shared" si="326"/>
        <v>0</v>
      </c>
      <c r="V2740">
        <f t="shared" si="319"/>
        <v>0</v>
      </c>
      <c r="W2740">
        <f t="shared" si="320"/>
        <v>0</v>
      </c>
      <c r="X2740">
        <f t="shared" si="321"/>
        <v>0</v>
      </c>
      <c r="Y2740">
        <f t="shared" si="322"/>
        <v>1</v>
      </c>
    </row>
    <row r="2741" spans="1:25">
      <c r="A2741">
        <f t="shared" si="323"/>
        <v>4</v>
      </c>
      <c r="B2741">
        <f t="shared" si="318"/>
        <v>0</v>
      </c>
      <c r="C2741">
        <v>2740</v>
      </c>
      <c r="D2741" t="s">
        <v>7</v>
      </c>
      <c r="E2741" s="2">
        <v>495</v>
      </c>
      <c r="G2741" s="5" t="s">
        <v>23212</v>
      </c>
      <c r="H2741" t="s">
        <v>23213</v>
      </c>
      <c r="I2741" t="s">
        <v>23214</v>
      </c>
      <c r="J2741" s="7" t="s">
        <v>23215</v>
      </c>
      <c r="K2741" s="5" t="s">
        <v>30878</v>
      </c>
      <c r="L2741" t="s">
        <v>54076</v>
      </c>
      <c r="M2741" s="7" t="s">
        <v>54077</v>
      </c>
      <c r="N2741" s="5" t="s">
        <v>23216</v>
      </c>
      <c r="O2741" s="5" t="s">
        <v>23217</v>
      </c>
      <c r="P2741" s="5" t="s">
        <v>23218</v>
      </c>
      <c r="S2741">
        <f t="shared" si="324"/>
        <v>0</v>
      </c>
      <c r="T2741">
        <f t="shared" si="325"/>
        <v>0</v>
      </c>
      <c r="U2741">
        <f t="shared" si="326"/>
        <v>0</v>
      </c>
      <c r="V2741">
        <f t="shared" si="319"/>
        <v>0</v>
      </c>
      <c r="W2741">
        <f t="shared" si="320"/>
        <v>0</v>
      </c>
      <c r="X2741">
        <f t="shared" si="321"/>
        <v>0</v>
      </c>
      <c r="Y2741">
        <f t="shared" si="322"/>
        <v>1</v>
      </c>
    </row>
    <row r="2742" spans="1:25">
      <c r="A2742">
        <f t="shared" si="323"/>
        <v>1</v>
      </c>
      <c r="B2742">
        <f t="shared" si="318"/>
        <v>0</v>
      </c>
      <c r="C2742">
        <v>2741</v>
      </c>
      <c r="D2742" t="s">
        <v>7</v>
      </c>
      <c r="E2742" s="2">
        <v>496</v>
      </c>
      <c r="G2742" s="5" t="s">
        <v>23219</v>
      </c>
      <c r="H2742" t="s">
        <v>23220</v>
      </c>
      <c r="I2742" t="s">
        <v>23221</v>
      </c>
      <c r="J2742" s="7" t="s">
        <v>32284</v>
      </c>
      <c r="K2742" s="5" t="s">
        <v>30879</v>
      </c>
      <c r="L2742" t="s">
        <v>54078</v>
      </c>
      <c r="M2742" s="7" t="s">
        <v>54079</v>
      </c>
      <c r="N2742" s="5" t="s">
        <v>23222</v>
      </c>
      <c r="O2742" s="5" t="s">
        <v>23223</v>
      </c>
      <c r="P2742" s="5" t="s">
        <v>23224</v>
      </c>
      <c r="S2742">
        <f t="shared" si="324"/>
        <v>0</v>
      </c>
      <c r="T2742">
        <f t="shared" si="325"/>
        <v>0</v>
      </c>
      <c r="U2742">
        <f t="shared" si="326"/>
        <v>0</v>
      </c>
      <c r="V2742">
        <f t="shared" si="319"/>
        <v>0</v>
      </c>
      <c r="W2742">
        <f t="shared" si="320"/>
        <v>0</v>
      </c>
      <c r="X2742">
        <f t="shared" si="321"/>
        <v>0</v>
      </c>
      <c r="Y2742">
        <f t="shared" si="322"/>
        <v>1</v>
      </c>
    </row>
    <row r="2743" spans="1:25">
      <c r="A2743">
        <f t="shared" si="323"/>
        <v>5</v>
      </c>
      <c r="B2743">
        <f t="shared" si="318"/>
        <v>0</v>
      </c>
      <c r="C2743">
        <v>2742</v>
      </c>
      <c r="D2743" t="s">
        <v>7</v>
      </c>
      <c r="E2743" s="2">
        <v>497</v>
      </c>
      <c r="G2743" s="5" t="s">
        <v>23225</v>
      </c>
      <c r="H2743" t="s">
        <v>23226</v>
      </c>
      <c r="I2743" t="s">
        <v>23227</v>
      </c>
      <c r="J2743" s="7" t="s">
        <v>23228</v>
      </c>
      <c r="K2743" s="5" t="s">
        <v>30880</v>
      </c>
      <c r="L2743" t="s">
        <v>54080</v>
      </c>
      <c r="M2743" s="7" t="s">
        <v>54081</v>
      </c>
      <c r="N2743" s="5" t="s">
        <v>23229</v>
      </c>
      <c r="O2743" s="5" t="s">
        <v>23230</v>
      </c>
      <c r="P2743" s="5" t="s">
        <v>23231</v>
      </c>
      <c r="S2743">
        <f t="shared" si="324"/>
        <v>0</v>
      </c>
      <c r="T2743">
        <f t="shared" si="325"/>
        <v>0</v>
      </c>
      <c r="U2743">
        <f t="shared" si="326"/>
        <v>0</v>
      </c>
      <c r="V2743">
        <f t="shared" si="319"/>
        <v>0</v>
      </c>
      <c r="W2743">
        <f t="shared" si="320"/>
        <v>0</v>
      </c>
      <c r="X2743">
        <f t="shared" si="321"/>
        <v>0</v>
      </c>
      <c r="Y2743">
        <f t="shared" si="322"/>
        <v>1</v>
      </c>
    </row>
    <row r="2744" spans="1:25">
      <c r="A2744">
        <f t="shared" si="323"/>
        <v>3</v>
      </c>
      <c r="B2744">
        <f t="shared" si="318"/>
        <v>0</v>
      </c>
      <c r="C2744">
        <v>2743</v>
      </c>
      <c r="D2744" t="s">
        <v>7</v>
      </c>
      <c r="E2744" s="2">
        <v>498</v>
      </c>
      <c r="G2744" s="5" t="s">
        <v>23232</v>
      </c>
      <c r="H2744" t="s">
        <v>23233</v>
      </c>
      <c r="I2744" t="s">
        <v>23234</v>
      </c>
      <c r="J2744" s="7" t="s">
        <v>23235</v>
      </c>
      <c r="K2744" s="5" t="s">
        <v>30881</v>
      </c>
      <c r="L2744" t="s">
        <v>54082</v>
      </c>
      <c r="M2744" s="7" t="s">
        <v>54083</v>
      </c>
      <c r="N2744" s="5" t="s">
        <v>23236</v>
      </c>
      <c r="O2744" s="5" t="s">
        <v>23237</v>
      </c>
      <c r="P2744" s="5" t="s">
        <v>23238</v>
      </c>
      <c r="S2744">
        <f t="shared" si="324"/>
        <v>0</v>
      </c>
      <c r="T2744">
        <f t="shared" si="325"/>
        <v>0</v>
      </c>
      <c r="U2744">
        <f t="shared" si="326"/>
        <v>0</v>
      </c>
      <c r="V2744">
        <f t="shared" si="319"/>
        <v>0</v>
      </c>
      <c r="W2744">
        <f t="shared" si="320"/>
        <v>0</v>
      </c>
      <c r="X2744">
        <f t="shared" si="321"/>
        <v>0</v>
      </c>
      <c r="Y2744">
        <f t="shared" si="322"/>
        <v>1</v>
      </c>
    </row>
    <row r="2745" spans="1:25">
      <c r="A2745">
        <f t="shared" si="323"/>
        <v>7</v>
      </c>
      <c r="B2745">
        <f t="shared" si="318"/>
        <v>0</v>
      </c>
      <c r="C2745">
        <v>2744</v>
      </c>
      <c r="D2745" t="s">
        <v>7</v>
      </c>
      <c r="E2745" s="2">
        <v>499</v>
      </c>
      <c r="G2745" s="5" t="s">
        <v>23239</v>
      </c>
      <c r="H2745" t="s">
        <v>23240</v>
      </c>
      <c r="I2745" t="s">
        <v>23241</v>
      </c>
      <c r="J2745" s="7" t="s">
        <v>23242</v>
      </c>
      <c r="K2745" s="5" t="s">
        <v>30882</v>
      </c>
      <c r="L2745" t="s">
        <v>54084</v>
      </c>
      <c r="M2745" s="7" t="s">
        <v>54085</v>
      </c>
      <c r="N2745" s="5" t="s">
        <v>23242</v>
      </c>
      <c r="O2745" s="5" t="s">
        <v>23243</v>
      </c>
      <c r="P2745" s="5" t="s">
        <v>23244</v>
      </c>
      <c r="S2745">
        <f t="shared" si="324"/>
        <v>0</v>
      </c>
      <c r="T2745">
        <f t="shared" si="325"/>
        <v>0</v>
      </c>
      <c r="U2745">
        <f t="shared" si="326"/>
        <v>0</v>
      </c>
      <c r="V2745">
        <f t="shared" si="319"/>
        <v>0</v>
      </c>
      <c r="W2745">
        <f t="shared" si="320"/>
        <v>0</v>
      </c>
      <c r="X2745">
        <f t="shared" si="321"/>
        <v>0</v>
      </c>
      <c r="Y2745">
        <f t="shared" si="322"/>
        <v>1</v>
      </c>
    </row>
    <row r="2746" spans="1:25">
      <c r="A2746">
        <f t="shared" si="323"/>
        <v>3</v>
      </c>
      <c r="B2746">
        <f t="shared" ref="B2746:B2809" si="327">IF(ISNUMBER(FIND(",", J2746)),
    IF(OR(ISNUMBER(SEARCH(LOWER(LEFT(J2746, FIND(",", J2746) - 1)), LOWER(M2746))), ISNUMBER(SEARCH(LOWER(TRIM(MID(J2746, FIND(",", J2746) + 1, LEN(J2746)))), LOWER(M2746)))), 0, 100),
    IF(ISNUMBER(SEARCH(LOWER(J2746), LOWER(M2746))), 0, 100)
)</f>
        <v>0</v>
      </c>
      <c r="C2746">
        <v>2745</v>
      </c>
      <c r="D2746" t="s">
        <v>7</v>
      </c>
      <c r="E2746" s="2">
        <v>500</v>
      </c>
      <c r="G2746" s="5" t="s">
        <v>23245</v>
      </c>
      <c r="H2746" t="s">
        <v>23246</v>
      </c>
      <c r="I2746" t="s">
        <v>23247</v>
      </c>
      <c r="J2746" s="7" t="s">
        <v>23248</v>
      </c>
      <c r="K2746" s="5" t="s">
        <v>30883</v>
      </c>
      <c r="L2746" t="s">
        <v>54086</v>
      </c>
      <c r="M2746" s="7" t="s">
        <v>54087</v>
      </c>
      <c r="N2746" s="5" t="s">
        <v>13884</v>
      </c>
      <c r="O2746" s="5" t="s">
        <v>23249</v>
      </c>
      <c r="P2746" s="5" t="s">
        <v>23250</v>
      </c>
      <c r="S2746">
        <f t="shared" si="324"/>
        <v>0</v>
      </c>
      <c r="T2746">
        <f t="shared" si="325"/>
        <v>0</v>
      </c>
      <c r="U2746">
        <f t="shared" si="326"/>
        <v>0</v>
      </c>
      <c r="V2746">
        <f t="shared" ref="V2746:V2809" si="328">LEN(SUBSTITUTE(K2746,", ","")) - (-LEN(SUBSTITUTE(O2746, " ", "")) + LEN(O2746)+1)</f>
        <v>0</v>
      </c>
      <c r="W2746">
        <f t="shared" ref="W2746:W2809" si="329">LEN(K2746)-LEN(SUBSTITUTE(K2746,"。",""))</f>
        <v>0</v>
      </c>
      <c r="X2746">
        <f t="shared" ref="X2746:X2809" si="330">LEN(P2746)-LEN(SUBSTITUTE(P2746,"。",""))</f>
        <v>0</v>
      </c>
      <c r="Y2746">
        <f t="shared" ref="Y2746:Y2809" si="331">COUNTIF(K:K, K2746)</f>
        <v>1</v>
      </c>
    </row>
    <row r="2747" spans="1:25">
      <c r="A2747">
        <f t="shared" si="323"/>
        <v>6</v>
      </c>
      <c r="B2747">
        <f t="shared" si="327"/>
        <v>0</v>
      </c>
      <c r="C2747">
        <v>2746</v>
      </c>
      <c r="D2747" t="s">
        <v>7</v>
      </c>
      <c r="E2747" s="2">
        <v>501</v>
      </c>
      <c r="G2747" s="5" t="s">
        <v>23251</v>
      </c>
      <c r="H2747" t="s">
        <v>23252</v>
      </c>
      <c r="I2747" t="s">
        <v>23253</v>
      </c>
      <c r="J2747" s="7" t="s">
        <v>23254</v>
      </c>
      <c r="K2747" s="5" t="s">
        <v>30884</v>
      </c>
      <c r="L2747" t="s">
        <v>54088</v>
      </c>
      <c r="M2747" s="7" t="s">
        <v>54089</v>
      </c>
      <c r="N2747" s="5" t="s">
        <v>23255</v>
      </c>
      <c r="O2747" s="5" t="s">
        <v>23256</v>
      </c>
      <c r="P2747" s="5" t="s">
        <v>23257</v>
      </c>
      <c r="S2747">
        <f t="shared" si="324"/>
        <v>0</v>
      </c>
      <c r="T2747">
        <f t="shared" si="325"/>
        <v>0</v>
      </c>
      <c r="U2747">
        <f t="shared" si="326"/>
        <v>0</v>
      </c>
      <c r="V2747">
        <f t="shared" si="328"/>
        <v>0</v>
      </c>
      <c r="W2747">
        <f t="shared" si="329"/>
        <v>0</v>
      </c>
      <c r="X2747">
        <f t="shared" si="330"/>
        <v>0</v>
      </c>
      <c r="Y2747">
        <f t="shared" si="331"/>
        <v>1</v>
      </c>
    </row>
    <row r="2748" spans="1:25">
      <c r="A2748">
        <f t="shared" si="323"/>
        <v>6</v>
      </c>
      <c r="B2748">
        <f t="shared" si="327"/>
        <v>0</v>
      </c>
      <c r="C2748">
        <v>2747</v>
      </c>
      <c r="D2748" t="s">
        <v>7</v>
      </c>
      <c r="E2748" s="2">
        <v>502</v>
      </c>
      <c r="G2748" s="5" t="s">
        <v>23258</v>
      </c>
      <c r="H2748" t="s">
        <v>23259</v>
      </c>
      <c r="I2748" t="s">
        <v>23260</v>
      </c>
      <c r="J2748" s="7" t="s">
        <v>23261</v>
      </c>
      <c r="K2748" s="5" t="s">
        <v>23264</v>
      </c>
      <c r="L2748" t="s">
        <v>54090</v>
      </c>
      <c r="M2748" s="7" t="s">
        <v>54091</v>
      </c>
      <c r="N2748" s="5" t="s">
        <v>23262</v>
      </c>
      <c r="O2748" s="5" t="s">
        <v>23263</v>
      </c>
      <c r="P2748" s="5" t="s">
        <v>23264</v>
      </c>
      <c r="S2748">
        <f t="shared" si="324"/>
        <v>0</v>
      </c>
      <c r="T2748">
        <f t="shared" si="325"/>
        <v>0</v>
      </c>
      <c r="U2748">
        <f t="shared" si="326"/>
        <v>0</v>
      </c>
      <c r="V2748">
        <f t="shared" si="328"/>
        <v>0</v>
      </c>
      <c r="W2748">
        <f t="shared" si="329"/>
        <v>0</v>
      </c>
      <c r="X2748">
        <f t="shared" si="330"/>
        <v>0</v>
      </c>
      <c r="Y2748">
        <f t="shared" si="331"/>
        <v>1</v>
      </c>
    </row>
    <row r="2749" spans="1:25">
      <c r="A2749">
        <f t="shared" si="323"/>
        <v>7</v>
      </c>
      <c r="B2749">
        <f t="shared" si="327"/>
        <v>0</v>
      </c>
      <c r="C2749">
        <v>2748</v>
      </c>
      <c r="D2749" t="s">
        <v>7</v>
      </c>
      <c r="E2749" s="2">
        <v>503</v>
      </c>
      <c r="G2749" s="5" t="s">
        <v>23265</v>
      </c>
      <c r="H2749" t="s">
        <v>23266</v>
      </c>
      <c r="I2749" t="s">
        <v>23267</v>
      </c>
      <c r="J2749" s="7" t="s">
        <v>23268</v>
      </c>
      <c r="K2749" s="5" t="s">
        <v>30885</v>
      </c>
      <c r="L2749" t="s">
        <v>54092</v>
      </c>
      <c r="M2749" s="7" t="s">
        <v>54093</v>
      </c>
      <c r="N2749" s="5" t="s">
        <v>23269</v>
      </c>
      <c r="O2749" s="5" t="s">
        <v>23270</v>
      </c>
      <c r="P2749" s="5" t="s">
        <v>23271</v>
      </c>
      <c r="S2749">
        <f t="shared" si="324"/>
        <v>0</v>
      </c>
      <c r="T2749">
        <f t="shared" si="325"/>
        <v>0</v>
      </c>
      <c r="U2749">
        <f t="shared" si="326"/>
        <v>0</v>
      </c>
      <c r="V2749">
        <f t="shared" si="328"/>
        <v>0</v>
      </c>
      <c r="W2749">
        <f t="shared" si="329"/>
        <v>0</v>
      </c>
      <c r="X2749">
        <f t="shared" si="330"/>
        <v>0</v>
      </c>
      <c r="Y2749">
        <f t="shared" si="331"/>
        <v>1</v>
      </c>
    </row>
    <row r="2750" spans="1:25">
      <c r="A2750">
        <f t="shared" si="323"/>
        <v>4</v>
      </c>
      <c r="B2750">
        <f t="shared" si="327"/>
        <v>0</v>
      </c>
      <c r="C2750">
        <v>2749</v>
      </c>
      <c r="D2750" t="s">
        <v>7</v>
      </c>
      <c r="E2750" s="2">
        <v>504</v>
      </c>
      <c r="G2750" s="5" t="s">
        <v>23272</v>
      </c>
      <c r="H2750" t="s">
        <v>23273</v>
      </c>
      <c r="I2750" t="s">
        <v>23274</v>
      </c>
      <c r="J2750" s="7" t="s">
        <v>23275</v>
      </c>
      <c r="K2750" s="5" t="s">
        <v>30886</v>
      </c>
      <c r="L2750" t="s">
        <v>54094</v>
      </c>
      <c r="M2750" s="7" t="s">
        <v>54095</v>
      </c>
      <c r="N2750" s="5" t="s">
        <v>23276</v>
      </c>
      <c r="O2750" s="5" t="s">
        <v>23277</v>
      </c>
      <c r="P2750" s="5" t="s">
        <v>23278</v>
      </c>
      <c r="S2750">
        <f t="shared" si="324"/>
        <v>0</v>
      </c>
      <c r="T2750">
        <f t="shared" si="325"/>
        <v>0</v>
      </c>
      <c r="U2750">
        <f t="shared" si="326"/>
        <v>0</v>
      </c>
      <c r="V2750">
        <f t="shared" si="328"/>
        <v>0</v>
      </c>
      <c r="W2750">
        <f t="shared" si="329"/>
        <v>0</v>
      </c>
      <c r="X2750">
        <f t="shared" si="330"/>
        <v>0</v>
      </c>
      <c r="Y2750">
        <f t="shared" si="331"/>
        <v>1</v>
      </c>
    </row>
    <row r="2751" spans="1:25">
      <c r="A2751">
        <f t="shared" si="323"/>
        <v>10</v>
      </c>
      <c r="B2751">
        <f t="shared" si="327"/>
        <v>0</v>
      </c>
      <c r="C2751">
        <v>2750</v>
      </c>
      <c r="D2751" t="s">
        <v>7</v>
      </c>
      <c r="E2751" s="2">
        <v>505</v>
      </c>
      <c r="G2751" s="5" t="s">
        <v>23279</v>
      </c>
      <c r="H2751" t="s">
        <v>23280</v>
      </c>
      <c r="I2751" t="s">
        <v>23281</v>
      </c>
      <c r="J2751" s="7" t="s">
        <v>23282</v>
      </c>
      <c r="K2751" s="5" t="s">
        <v>30887</v>
      </c>
      <c r="L2751" t="s">
        <v>54096</v>
      </c>
      <c r="M2751" s="7" t="s">
        <v>54097</v>
      </c>
      <c r="N2751" s="5" t="s">
        <v>23283</v>
      </c>
      <c r="O2751" s="5" t="s">
        <v>23284</v>
      </c>
      <c r="P2751" s="5" t="s">
        <v>23285</v>
      </c>
      <c r="S2751">
        <f t="shared" si="324"/>
        <v>1</v>
      </c>
      <c r="T2751">
        <f t="shared" si="325"/>
        <v>0</v>
      </c>
      <c r="U2751">
        <f t="shared" si="326"/>
        <v>0</v>
      </c>
      <c r="V2751">
        <f t="shared" si="328"/>
        <v>0</v>
      </c>
      <c r="W2751">
        <f t="shared" si="329"/>
        <v>0</v>
      </c>
      <c r="X2751">
        <f t="shared" si="330"/>
        <v>0</v>
      </c>
      <c r="Y2751">
        <f t="shared" si="331"/>
        <v>1</v>
      </c>
    </row>
    <row r="2752" spans="1:25">
      <c r="A2752">
        <f t="shared" si="323"/>
        <v>2</v>
      </c>
      <c r="B2752">
        <f t="shared" si="327"/>
        <v>0</v>
      </c>
      <c r="C2752">
        <v>2751</v>
      </c>
      <c r="D2752" t="s">
        <v>7</v>
      </c>
      <c r="E2752" s="2">
        <v>506</v>
      </c>
      <c r="G2752" s="5" t="s">
        <v>23286</v>
      </c>
      <c r="H2752" t="s">
        <v>23287</v>
      </c>
      <c r="I2752" t="s">
        <v>23288</v>
      </c>
      <c r="J2752" s="7" t="s">
        <v>23289</v>
      </c>
      <c r="K2752" s="5" t="s">
        <v>30888</v>
      </c>
      <c r="L2752" t="s">
        <v>54098</v>
      </c>
      <c r="M2752" s="7" t="s">
        <v>54099</v>
      </c>
      <c r="N2752" s="5" t="s">
        <v>23290</v>
      </c>
      <c r="O2752" s="5" t="s">
        <v>23291</v>
      </c>
      <c r="P2752" s="5" t="s">
        <v>23292</v>
      </c>
      <c r="S2752">
        <f t="shared" si="324"/>
        <v>0</v>
      </c>
      <c r="T2752">
        <f t="shared" si="325"/>
        <v>0</v>
      </c>
      <c r="U2752">
        <f t="shared" si="326"/>
        <v>0</v>
      </c>
      <c r="V2752">
        <f t="shared" si="328"/>
        <v>0</v>
      </c>
      <c r="W2752">
        <f t="shared" si="329"/>
        <v>0</v>
      </c>
      <c r="X2752">
        <f t="shared" si="330"/>
        <v>0</v>
      </c>
      <c r="Y2752">
        <f t="shared" si="331"/>
        <v>1</v>
      </c>
    </row>
    <row r="2753" spans="1:25">
      <c r="A2753">
        <f t="shared" si="323"/>
        <v>7</v>
      </c>
      <c r="B2753">
        <f t="shared" si="327"/>
        <v>0</v>
      </c>
      <c r="C2753">
        <v>2752</v>
      </c>
      <c r="D2753" t="s">
        <v>7</v>
      </c>
      <c r="E2753" s="2">
        <v>507</v>
      </c>
      <c r="G2753" s="5" t="s">
        <v>23293</v>
      </c>
      <c r="H2753" t="s">
        <v>23294</v>
      </c>
      <c r="I2753" t="s">
        <v>23295</v>
      </c>
      <c r="J2753" s="7" t="s">
        <v>14270</v>
      </c>
      <c r="K2753" s="5" t="s">
        <v>30889</v>
      </c>
      <c r="L2753" t="s">
        <v>54100</v>
      </c>
      <c r="M2753" s="7" t="s">
        <v>54101</v>
      </c>
      <c r="N2753" s="5" t="s">
        <v>23296</v>
      </c>
      <c r="O2753" s="5" t="s">
        <v>23297</v>
      </c>
      <c r="P2753" s="5" t="s">
        <v>23298</v>
      </c>
      <c r="S2753">
        <f t="shared" si="324"/>
        <v>0</v>
      </c>
      <c r="T2753">
        <f t="shared" si="325"/>
        <v>0</v>
      </c>
      <c r="U2753">
        <f t="shared" si="326"/>
        <v>0</v>
      </c>
      <c r="V2753">
        <f t="shared" si="328"/>
        <v>0</v>
      </c>
      <c r="W2753">
        <f t="shared" si="329"/>
        <v>0</v>
      </c>
      <c r="X2753">
        <f t="shared" si="330"/>
        <v>0</v>
      </c>
      <c r="Y2753">
        <f t="shared" si="331"/>
        <v>1</v>
      </c>
    </row>
    <row r="2754" spans="1:25">
      <c r="A2754">
        <f t="shared" ref="A2754:A2817" si="332">IFERROR(SEARCH(G2754,K2754),100)</f>
        <v>6</v>
      </c>
      <c r="B2754">
        <f t="shared" si="327"/>
        <v>0</v>
      </c>
      <c r="C2754">
        <v>2753</v>
      </c>
      <c r="D2754" t="s">
        <v>7</v>
      </c>
      <c r="E2754" s="2">
        <v>508</v>
      </c>
      <c r="G2754" s="5" t="s">
        <v>23299</v>
      </c>
      <c r="H2754" t="s">
        <v>23300</v>
      </c>
      <c r="I2754" t="s">
        <v>23301</v>
      </c>
      <c r="J2754" s="7" t="s">
        <v>23302</v>
      </c>
      <c r="K2754" s="5" t="s">
        <v>23305</v>
      </c>
      <c r="L2754" t="s">
        <v>54102</v>
      </c>
      <c r="M2754" s="7" t="s">
        <v>54103</v>
      </c>
      <c r="N2754" s="5" t="s">
        <v>23303</v>
      </c>
      <c r="O2754" s="5" t="s">
        <v>23304</v>
      </c>
      <c r="P2754" s="5" t="s">
        <v>23305</v>
      </c>
      <c r="S2754">
        <f t="shared" ref="S2754:S2817" si="333">LEN(K2754)-LEN(P2754)</f>
        <v>0</v>
      </c>
      <c r="T2754">
        <f t="shared" ref="T2754:T2817" si="334">LEN(N2754) - LEN(SUBSTITUTE(N2754, " ", "")) + 1-LEN(G2754)</f>
        <v>0</v>
      </c>
      <c r="U2754">
        <f t="shared" ref="U2754:U2817" si="335">IFERROR(SEARCH(G2754,K2753),0)</f>
        <v>0</v>
      </c>
      <c r="V2754">
        <f t="shared" si="328"/>
        <v>0</v>
      </c>
      <c r="W2754">
        <f t="shared" si="329"/>
        <v>0</v>
      </c>
      <c r="X2754">
        <f t="shared" si="330"/>
        <v>0</v>
      </c>
      <c r="Y2754">
        <f t="shared" si="331"/>
        <v>1</v>
      </c>
    </row>
    <row r="2755" spans="1:25">
      <c r="A2755">
        <f t="shared" si="332"/>
        <v>8</v>
      </c>
      <c r="B2755">
        <f t="shared" si="327"/>
        <v>0</v>
      </c>
      <c r="C2755">
        <v>2754</v>
      </c>
      <c r="D2755" t="s">
        <v>7</v>
      </c>
      <c r="E2755" s="2">
        <v>509</v>
      </c>
      <c r="G2755" s="5" t="s">
        <v>23306</v>
      </c>
      <c r="H2755" t="s">
        <v>23307</v>
      </c>
      <c r="I2755" t="s">
        <v>23308</v>
      </c>
      <c r="J2755" s="7" t="s">
        <v>23309</v>
      </c>
      <c r="K2755" s="5" t="s">
        <v>30890</v>
      </c>
      <c r="L2755" t="s">
        <v>54104</v>
      </c>
      <c r="M2755" s="7" t="s">
        <v>54105</v>
      </c>
      <c r="N2755" s="5" t="s">
        <v>23310</v>
      </c>
      <c r="O2755" s="5" t="s">
        <v>23311</v>
      </c>
      <c r="P2755" s="5" t="s">
        <v>23312</v>
      </c>
      <c r="S2755">
        <f t="shared" si="333"/>
        <v>0</v>
      </c>
      <c r="T2755">
        <f t="shared" si="334"/>
        <v>0</v>
      </c>
      <c r="U2755">
        <f t="shared" si="335"/>
        <v>0</v>
      </c>
      <c r="V2755">
        <f t="shared" si="328"/>
        <v>0</v>
      </c>
      <c r="W2755">
        <f t="shared" si="329"/>
        <v>0</v>
      </c>
      <c r="X2755">
        <f t="shared" si="330"/>
        <v>0</v>
      </c>
      <c r="Y2755">
        <f t="shared" si="331"/>
        <v>1</v>
      </c>
    </row>
    <row r="2756" spans="1:25">
      <c r="A2756">
        <f t="shared" si="332"/>
        <v>2</v>
      </c>
      <c r="B2756">
        <f t="shared" si="327"/>
        <v>0</v>
      </c>
      <c r="C2756">
        <v>2755</v>
      </c>
      <c r="D2756" t="s">
        <v>7</v>
      </c>
      <c r="E2756" s="2">
        <v>510</v>
      </c>
      <c r="G2756" s="5" t="s">
        <v>23313</v>
      </c>
      <c r="H2756" t="s">
        <v>23314</v>
      </c>
      <c r="I2756" t="s">
        <v>23315</v>
      </c>
      <c r="J2756" s="7" t="s">
        <v>23316</v>
      </c>
      <c r="K2756" s="5" t="s">
        <v>30891</v>
      </c>
      <c r="L2756" t="s">
        <v>54106</v>
      </c>
      <c r="M2756" s="7" t="s">
        <v>54107</v>
      </c>
      <c r="N2756" s="5" t="s">
        <v>23317</v>
      </c>
      <c r="O2756" s="5" t="s">
        <v>23318</v>
      </c>
      <c r="P2756" s="5" t="s">
        <v>23319</v>
      </c>
      <c r="S2756">
        <f t="shared" si="333"/>
        <v>0</v>
      </c>
      <c r="T2756">
        <f t="shared" si="334"/>
        <v>0</v>
      </c>
      <c r="U2756">
        <f t="shared" si="335"/>
        <v>0</v>
      </c>
      <c r="V2756">
        <f t="shared" si="328"/>
        <v>0</v>
      </c>
      <c r="W2756">
        <f t="shared" si="329"/>
        <v>0</v>
      </c>
      <c r="X2756">
        <f t="shared" si="330"/>
        <v>0</v>
      </c>
      <c r="Y2756">
        <f t="shared" si="331"/>
        <v>1</v>
      </c>
    </row>
    <row r="2757" spans="1:25">
      <c r="A2757">
        <f t="shared" si="332"/>
        <v>3</v>
      </c>
      <c r="B2757">
        <f t="shared" si="327"/>
        <v>100</v>
      </c>
      <c r="C2757">
        <v>2756</v>
      </c>
      <c r="D2757" t="s">
        <v>7</v>
      </c>
      <c r="E2757" s="2">
        <v>511</v>
      </c>
      <c r="G2757" s="5" t="s">
        <v>7083</v>
      </c>
      <c r="H2757" t="s">
        <v>23320</v>
      </c>
      <c r="I2757" t="s">
        <v>23321</v>
      </c>
      <c r="J2757" s="7" t="s">
        <v>32285</v>
      </c>
      <c r="K2757" s="5" t="s">
        <v>30892</v>
      </c>
      <c r="L2757" t="s">
        <v>54108</v>
      </c>
      <c r="M2757" s="7" t="s">
        <v>54109</v>
      </c>
      <c r="N2757" s="5" t="s">
        <v>23322</v>
      </c>
      <c r="O2757" s="5" t="s">
        <v>23323</v>
      </c>
      <c r="P2757" s="5" t="s">
        <v>23324</v>
      </c>
      <c r="S2757">
        <f t="shared" si="333"/>
        <v>0</v>
      </c>
      <c r="T2757">
        <f t="shared" si="334"/>
        <v>0</v>
      </c>
      <c r="U2757">
        <f t="shared" si="335"/>
        <v>0</v>
      </c>
      <c r="V2757">
        <f t="shared" si="328"/>
        <v>0</v>
      </c>
      <c r="W2757">
        <f t="shared" si="329"/>
        <v>0</v>
      </c>
      <c r="X2757">
        <f t="shared" si="330"/>
        <v>0</v>
      </c>
      <c r="Y2757">
        <f t="shared" si="331"/>
        <v>1</v>
      </c>
    </row>
    <row r="2758" spans="1:25">
      <c r="A2758">
        <f t="shared" si="332"/>
        <v>5</v>
      </c>
      <c r="B2758">
        <f t="shared" si="327"/>
        <v>0</v>
      </c>
      <c r="C2758">
        <v>2757</v>
      </c>
      <c r="D2758" t="s">
        <v>7</v>
      </c>
      <c r="E2758" s="2">
        <v>512</v>
      </c>
      <c r="G2758" s="5" t="s">
        <v>23325</v>
      </c>
      <c r="H2758" t="s">
        <v>23326</v>
      </c>
      <c r="I2758" t="s">
        <v>23327</v>
      </c>
      <c r="J2758" s="7" t="s">
        <v>23328</v>
      </c>
      <c r="K2758" s="5" t="s">
        <v>30893</v>
      </c>
      <c r="L2758" t="s">
        <v>54110</v>
      </c>
      <c r="M2758" s="7" t="s">
        <v>54111</v>
      </c>
      <c r="N2758" s="5" t="s">
        <v>23328</v>
      </c>
      <c r="O2758" s="5" t="s">
        <v>23329</v>
      </c>
      <c r="P2758" s="5" t="s">
        <v>23330</v>
      </c>
      <c r="S2758">
        <f t="shared" si="333"/>
        <v>0</v>
      </c>
      <c r="T2758">
        <f t="shared" si="334"/>
        <v>0</v>
      </c>
      <c r="U2758">
        <f t="shared" si="335"/>
        <v>0</v>
      </c>
      <c r="V2758">
        <f t="shared" si="328"/>
        <v>0</v>
      </c>
      <c r="W2758">
        <f t="shared" si="329"/>
        <v>0</v>
      </c>
      <c r="X2758">
        <f t="shared" si="330"/>
        <v>0</v>
      </c>
      <c r="Y2758">
        <f t="shared" si="331"/>
        <v>1</v>
      </c>
    </row>
    <row r="2759" spans="1:25">
      <c r="A2759">
        <f t="shared" si="332"/>
        <v>6</v>
      </c>
      <c r="B2759">
        <f t="shared" si="327"/>
        <v>0</v>
      </c>
      <c r="C2759">
        <v>2758</v>
      </c>
      <c r="D2759" t="s">
        <v>7</v>
      </c>
      <c r="E2759" s="2">
        <v>513</v>
      </c>
      <c r="G2759" s="5" t="s">
        <v>23331</v>
      </c>
      <c r="H2759" t="s">
        <v>23332</v>
      </c>
      <c r="I2759" t="s">
        <v>23333</v>
      </c>
      <c r="J2759" s="7" t="s">
        <v>23334</v>
      </c>
      <c r="K2759" s="5" t="s">
        <v>30894</v>
      </c>
      <c r="L2759" t="s">
        <v>54112</v>
      </c>
      <c r="M2759" s="7" t="s">
        <v>54113</v>
      </c>
      <c r="N2759" s="5" t="s">
        <v>23335</v>
      </c>
      <c r="O2759" s="5" t="s">
        <v>23336</v>
      </c>
      <c r="P2759" s="5" t="s">
        <v>23337</v>
      </c>
      <c r="S2759">
        <f t="shared" si="333"/>
        <v>0</v>
      </c>
      <c r="T2759">
        <f t="shared" si="334"/>
        <v>0</v>
      </c>
      <c r="U2759">
        <f t="shared" si="335"/>
        <v>0</v>
      </c>
      <c r="V2759">
        <f t="shared" si="328"/>
        <v>0</v>
      </c>
      <c r="W2759">
        <f t="shared" si="329"/>
        <v>0</v>
      </c>
      <c r="X2759">
        <f t="shared" si="330"/>
        <v>0</v>
      </c>
      <c r="Y2759">
        <f t="shared" si="331"/>
        <v>1</v>
      </c>
    </row>
    <row r="2760" spans="1:25">
      <c r="A2760">
        <f t="shared" si="332"/>
        <v>8</v>
      </c>
      <c r="B2760">
        <f t="shared" si="327"/>
        <v>0</v>
      </c>
      <c r="C2760">
        <v>2759</v>
      </c>
      <c r="D2760" t="s">
        <v>7</v>
      </c>
      <c r="E2760" s="2">
        <v>514</v>
      </c>
      <c r="G2760" s="5" t="s">
        <v>23338</v>
      </c>
      <c r="H2760" t="s">
        <v>7266</v>
      </c>
      <c r="I2760" t="s">
        <v>23339</v>
      </c>
      <c r="J2760" s="7" t="s">
        <v>32286</v>
      </c>
      <c r="K2760" s="5" t="s">
        <v>30895</v>
      </c>
      <c r="L2760" t="s">
        <v>54114</v>
      </c>
      <c r="M2760" s="7" t="s">
        <v>54115</v>
      </c>
      <c r="N2760" s="5" t="s">
        <v>23340</v>
      </c>
      <c r="O2760" s="5" t="s">
        <v>23341</v>
      </c>
      <c r="P2760" s="5" t="s">
        <v>23342</v>
      </c>
      <c r="S2760">
        <f t="shared" si="333"/>
        <v>0</v>
      </c>
      <c r="T2760">
        <f t="shared" si="334"/>
        <v>0</v>
      </c>
      <c r="U2760">
        <f t="shared" si="335"/>
        <v>0</v>
      </c>
      <c r="V2760">
        <f t="shared" si="328"/>
        <v>0</v>
      </c>
      <c r="W2760">
        <f t="shared" si="329"/>
        <v>0</v>
      </c>
      <c r="X2760">
        <f t="shared" si="330"/>
        <v>0</v>
      </c>
      <c r="Y2760">
        <f t="shared" si="331"/>
        <v>1</v>
      </c>
    </row>
    <row r="2761" spans="1:25">
      <c r="A2761">
        <f t="shared" si="332"/>
        <v>9</v>
      </c>
      <c r="B2761">
        <f t="shared" si="327"/>
        <v>0</v>
      </c>
      <c r="C2761">
        <v>2760</v>
      </c>
      <c r="D2761" t="s">
        <v>7</v>
      </c>
      <c r="E2761" s="2">
        <v>515</v>
      </c>
      <c r="G2761" s="5" t="s">
        <v>23343</v>
      </c>
      <c r="H2761" t="s">
        <v>23344</v>
      </c>
      <c r="I2761" t="s">
        <v>23345</v>
      </c>
      <c r="J2761" s="7" t="s">
        <v>23346</v>
      </c>
      <c r="K2761" s="5" t="s">
        <v>30896</v>
      </c>
      <c r="L2761" t="s">
        <v>54116</v>
      </c>
      <c r="M2761" s="7" t="s">
        <v>54117</v>
      </c>
      <c r="N2761" s="5" t="s">
        <v>23347</v>
      </c>
      <c r="O2761" s="5" t="s">
        <v>23348</v>
      </c>
      <c r="P2761" s="5" t="s">
        <v>23349</v>
      </c>
      <c r="S2761">
        <f t="shared" si="333"/>
        <v>0</v>
      </c>
      <c r="T2761">
        <f t="shared" si="334"/>
        <v>0</v>
      </c>
      <c r="U2761">
        <f t="shared" si="335"/>
        <v>0</v>
      </c>
      <c r="V2761">
        <f t="shared" si="328"/>
        <v>0</v>
      </c>
      <c r="W2761">
        <f t="shared" si="329"/>
        <v>0</v>
      </c>
      <c r="X2761">
        <f t="shared" si="330"/>
        <v>0</v>
      </c>
      <c r="Y2761">
        <f t="shared" si="331"/>
        <v>1</v>
      </c>
    </row>
    <row r="2762" spans="1:25">
      <c r="A2762">
        <f t="shared" si="332"/>
        <v>6</v>
      </c>
      <c r="B2762">
        <f t="shared" si="327"/>
        <v>0</v>
      </c>
      <c r="C2762">
        <v>2761</v>
      </c>
      <c r="D2762" t="s">
        <v>7</v>
      </c>
      <c r="E2762" s="2">
        <v>516</v>
      </c>
      <c r="G2762" s="5" t="s">
        <v>23350</v>
      </c>
      <c r="H2762" t="s">
        <v>23351</v>
      </c>
      <c r="I2762" t="s">
        <v>23352</v>
      </c>
      <c r="J2762" s="7" t="s">
        <v>23353</v>
      </c>
      <c r="K2762" s="5" t="s">
        <v>30897</v>
      </c>
      <c r="L2762" t="s">
        <v>54118</v>
      </c>
      <c r="M2762" s="7" t="s">
        <v>54119</v>
      </c>
      <c r="N2762" s="5" t="s">
        <v>23354</v>
      </c>
      <c r="O2762" s="5" t="s">
        <v>23355</v>
      </c>
      <c r="P2762" s="5" t="s">
        <v>23356</v>
      </c>
      <c r="S2762">
        <f t="shared" si="333"/>
        <v>0</v>
      </c>
      <c r="T2762">
        <f t="shared" si="334"/>
        <v>0</v>
      </c>
      <c r="U2762">
        <f t="shared" si="335"/>
        <v>0</v>
      </c>
      <c r="V2762">
        <f t="shared" si="328"/>
        <v>0</v>
      </c>
      <c r="W2762">
        <f t="shared" si="329"/>
        <v>0</v>
      </c>
      <c r="X2762">
        <f t="shared" si="330"/>
        <v>0</v>
      </c>
      <c r="Y2762">
        <f t="shared" si="331"/>
        <v>1</v>
      </c>
    </row>
    <row r="2763" spans="1:25">
      <c r="A2763">
        <f t="shared" si="332"/>
        <v>7</v>
      </c>
      <c r="B2763">
        <f t="shared" si="327"/>
        <v>0</v>
      </c>
      <c r="C2763">
        <v>2762</v>
      </c>
      <c r="D2763" t="s">
        <v>7</v>
      </c>
      <c r="E2763" s="2">
        <v>517</v>
      </c>
      <c r="G2763" s="5" t="s">
        <v>23357</v>
      </c>
      <c r="H2763" t="s">
        <v>23358</v>
      </c>
      <c r="I2763" t="s">
        <v>23359</v>
      </c>
      <c r="J2763" s="7" t="s">
        <v>23360</v>
      </c>
      <c r="K2763" s="5" t="s">
        <v>30898</v>
      </c>
      <c r="L2763" t="s">
        <v>54120</v>
      </c>
      <c r="M2763" s="7" t="s">
        <v>54121</v>
      </c>
      <c r="N2763" s="5" t="s">
        <v>23360</v>
      </c>
      <c r="O2763" s="5" t="s">
        <v>33539</v>
      </c>
      <c r="P2763" s="5" t="s">
        <v>23361</v>
      </c>
      <c r="S2763">
        <f t="shared" si="333"/>
        <v>0</v>
      </c>
      <c r="T2763">
        <f t="shared" si="334"/>
        <v>0</v>
      </c>
      <c r="U2763">
        <f t="shared" si="335"/>
        <v>0</v>
      </c>
      <c r="V2763">
        <f t="shared" si="328"/>
        <v>0</v>
      </c>
      <c r="W2763">
        <f t="shared" si="329"/>
        <v>0</v>
      </c>
      <c r="X2763">
        <f t="shared" si="330"/>
        <v>0</v>
      </c>
      <c r="Y2763">
        <f t="shared" si="331"/>
        <v>1</v>
      </c>
    </row>
    <row r="2764" spans="1:25">
      <c r="A2764">
        <f t="shared" si="332"/>
        <v>3</v>
      </c>
      <c r="B2764">
        <f t="shared" si="327"/>
        <v>0</v>
      </c>
      <c r="C2764">
        <v>2763</v>
      </c>
      <c r="D2764" t="s">
        <v>7</v>
      </c>
      <c r="E2764" s="2">
        <v>518</v>
      </c>
      <c r="G2764" s="5" t="s">
        <v>23362</v>
      </c>
      <c r="H2764" t="s">
        <v>23363</v>
      </c>
      <c r="I2764" t="s">
        <v>23364</v>
      </c>
      <c r="J2764" s="7" t="s">
        <v>23365</v>
      </c>
      <c r="K2764" s="5" t="s">
        <v>30899</v>
      </c>
      <c r="L2764" t="s">
        <v>54122</v>
      </c>
      <c r="M2764" s="7" t="s">
        <v>54123</v>
      </c>
      <c r="N2764" s="5" t="s">
        <v>23366</v>
      </c>
      <c r="O2764" s="5" t="s">
        <v>23367</v>
      </c>
      <c r="P2764" s="5" t="s">
        <v>23368</v>
      </c>
      <c r="S2764">
        <f t="shared" si="333"/>
        <v>0</v>
      </c>
      <c r="T2764">
        <f t="shared" si="334"/>
        <v>0</v>
      </c>
      <c r="U2764">
        <f t="shared" si="335"/>
        <v>0</v>
      </c>
      <c r="V2764">
        <f t="shared" si="328"/>
        <v>0</v>
      </c>
      <c r="W2764">
        <f t="shared" si="329"/>
        <v>0</v>
      </c>
      <c r="X2764">
        <f t="shared" si="330"/>
        <v>0</v>
      </c>
      <c r="Y2764">
        <f t="shared" si="331"/>
        <v>1</v>
      </c>
    </row>
    <row r="2765" spans="1:25">
      <c r="A2765">
        <f t="shared" si="332"/>
        <v>7</v>
      </c>
      <c r="B2765">
        <f t="shared" si="327"/>
        <v>0</v>
      </c>
      <c r="C2765">
        <v>2764</v>
      </c>
      <c r="D2765" t="s">
        <v>7</v>
      </c>
      <c r="E2765" s="2">
        <v>519</v>
      </c>
      <c r="G2765" s="5" t="s">
        <v>23369</v>
      </c>
      <c r="H2765" t="s">
        <v>23370</v>
      </c>
      <c r="I2765" t="s">
        <v>23371</v>
      </c>
      <c r="J2765" s="7" t="s">
        <v>12099</v>
      </c>
      <c r="K2765" s="5" t="s">
        <v>30900</v>
      </c>
      <c r="L2765" t="s">
        <v>54124</v>
      </c>
      <c r="M2765" s="7" t="s">
        <v>54125</v>
      </c>
      <c r="N2765" s="5" t="s">
        <v>23372</v>
      </c>
      <c r="O2765" s="5" t="s">
        <v>23373</v>
      </c>
      <c r="P2765" s="5" t="s">
        <v>23374</v>
      </c>
      <c r="S2765">
        <f t="shared" si="333"/>
        <v>0</v>
      </c>
      <c r="T2765">
        <f t="shared" si="334"/>
        <v>0</v>
      </c>
      <c r="U2765">
        <f t="shared" si="335"/>
        <v>0</v>
      </c>
      <c r="V2765">
        <f t="shared" si="328"/>
        <v>0</v>
      </c>
      <c r="W2765">
        <f t="shared" si="329"/>
        <v>0</v>
      </c>
      <c r="X2765">
        <f t="shared" si="330"/>
        <v>0</v>
      </c>
      <c r="Y2765">
        <f t="shared" si="331"/>
        <v>1</v>
      </c>
    </row>
    <row r="2766" spans="1:25">
      <c r="A2766">
        <f t="shared" si="332"/>
        <v>5</v>
      </c>
      <c r="B2766">
        <f t="shared" si="327"/>
        <v>0</v>
      </c>
      <c r="C2766">
        <v>2765</v>
      </c>
      <c r="D2766" t="s">
        <v>7</v>
      </c>
      <c r="E2766" s="2">
        <v>520</v>
      </c>
      <c r="G2766" s="5" t="s">
        <v>23375</v>
      </c>
      <c r="H2766" t="s">
        <v>23376</v>
      </c>
      <c r="I2766" t="s">
        <v>23377</v>
      </c>
      <c r="J2766" s="7" t="s">
        <v>23378</v>
      </c>
      <c r="K2766" s="5" t="s">
        <v>30901</v>
      </c>
      <c r="L2766" t="s">
        <v>54126</v>
      </c>
      <c r="M2766" s="7" t="s">
        <v>54127</v>
      </c>
      <c r="N2766" s="5" t="s">
        <v>23379</v>
      </c>
      <c r="O2766" s="5" t="s">
        <v>23380</v>
      </c>
      <c r="P2766" s="5" t="s">
        <v>23381</v>
      </c>
      <c r="S2766">
        <f t="shared" si="333"/>
        <v>0</v>
      </c>
      <c r="T2766">
        <f t="shared" si="334"/>
        <v>0</v>
      </c>
      <c r="U2766">
        <f t="shared" si="335"/>
        <v>0</v>
      </c>
      <c r="V2766">
        <f t="shared" si="328"/>
        <v>0</v>
      </c>
      <c r="W2766">
        <f t="shared" si="329"/>
        <v>0</v>
      </c>
      <c r="X2766">
        <f t="shared" si="330"/>
        <v>0</v>
      </c>
      <c r="Y2766">
        <f t="shared" si="331"/>
        <v>1</v>
      </c>
    </row>
    <row r="2767" spans="1:25">
      <c r="A2767">
        <f t="shared" si="332"/>
        <v>4</v>
      </c>
      <c r="B2767">
        <f t="shared" si="327"/>
        <v>0</v>
      </c>
      <c r="C2767">
        <v>2766</v>
      </c>
      <c r="D2767" t="s">
        <v>7</v>
      </c>
      <c r="E2767" s="2">
        <v>521</v>
      </c>
      <c r="G2767" s="5" t="s">
        <v>23382</v>
      </c>
      <c r="H2767" t="s">
        <v>23383</v>
      </c>
      <c r="I2767" t="s">
        <v>23384</v>
      </c>
      <c r="J2767" s="7" t="s">
        <v>23385</v>
      </c>
      <c r="K2767" s="5" t="s">
        <v>30902</v>
      </c>
      <c r="L2767" t="s">
        <v>54128</v>
      </c>
      <c r="M2767" s="7" t="s">
        <v>54129</v>
      </c>
      <c r="N2767" s="5" t="s">
        <v>23378</v>
      </c>
      <c r="O2767" s="5" t="s">
        <v>23386</v>
      </c>
      <c r="P2767" s="5" t="s">
        <v>23387</v>
      </c>
      <c r="S2767">
        <f t="shared" si="333"/>
        <v>0</v>
      </c>
      <c r="T2767">
        <f t="shared" si="334"/>
        <v>0</v>
      </c>
      <c r="U2767">
        <f t="shared" si="335"/>
        <v>0</v>
      </c>
      <c r="V2767">
        <f t="shared" si="328"/>
        <v>0</v>
      </c>
      <c r="W2767">
        <f t="shared" si="329"/>
        <v>0</v>
      </c>
      <c r="X2767">
        <f t="shared" si="330"/>
        <v>0</v>
      </c>
      <c r="Y2767">
        <f t="shared" si="331"/>
        <v>1</v>
      </c>
    </row>
    <row r="2768" spans="1:25">
      <c r="A2768">
        <f t="shared" si="332"/>
        <v>5</v>
      </c>
      <c r="B2768">
        <f t="shared" si="327"/>
        <v>0</v>
      </c>
      <c r="C2768">
        <v>2767</v>
      </c>
      <c r="D2768" t="s">
        <v>7</v>
      </c>
      <c r="E2768" s="2">
        <v>522</v>
      </c>
      <c r="G2768" s="5" t="s">
        <v>23388</v>
      </c>
      <c r="H2768" t="s">
        <v>23389</v>
      </c>
      <c r="I2768" t="s">
        <v>23390</v>
      </c>
      <c r="J2768" s="7" t="s">
        <v>23391</v>
      </c>
      <c r="K2768" s="5" t="s">
        <v>30903</v>
      </c>
      <c r="L2768" t="s">
        <v>54130</v>
      </c>
      <c r="M2768" s="7" t="s">
        <v>54131</v>
      </c>
      <c r="N2768" s="5" t="s">
        <v>23392</v>
      </c>
      <c r="O2768" s="5" t="s">
        <v>23393</v>
      </c>
      <c r="P2768" s="5" t="s">
        <v>23394</v>
      </c>
      <c r="S2768">
        <f t="shared" si="333"/>
        <v>0</v>
      </c>
      <c r="T2768">
        <f t="shared" si="334"/>
        <v>0</v>
      </c>
      <c r="U2768">
        <f t="shared" si="335"/>
        <v>0</v>
      </c>
      <c r="V2768">
        <f t="shared" si="328"/>
        <v>0</v>
      </c>
      <c r="W2768">
        <f t="shared" si="329"/>
        <v>0</v>
      </c>
      <c r="X2768">
        <f t="shared" si="330"/>
        <v>0</v>
      </c>
      <c r="Y2768">
        <f t="shared" si="331"/>
        <v>1</v>
      </c>
    </row>
    <row r="2769" spans="1:25">
      <c r="A2769">
        <f t="shared" si="332"/>
        <v>7</v>
      </c>
      <c r="B2769">
        <f t="shared" si="327"/>
        <v>0</v>
      </c>
      <c r="C2769">
        <v>2768</v>
      </c>
      <c r="D2769" t="s">
        <v>7</v>
      </c>
      <c r="E2769" s="2">
        <v>523</v>
      </c>
      <c r="G2769" s="5" t="s">
        <v>23395</v>
      </c>
      <c r="H2769" t="s">
        <v>23396</v>
      </c>
      <c r="I2769" t="s">
        <v>23397</v>
      </c>
      <c r="J2769" s="7" t="s">
        <v>23398</v>
      </c>
      <c r="K2769" s="5" t="s">
        <v>30904</v>
      </c>
      <c r="L2769" t="s">
        <v>54132</v>
      </c>
      <c r="M2769" s="7" t="s">
        <v>54133</v>
      </c>
      <c r="N2769" s="5" t="s">
        <v>23399</v>
      </c>
      <c r="O2769" s="5" t="s">
        <v>23400</v>
      </c>
      <c r="P2769" s="5" t="s">
        <v>23401</v>
      </c>
      <c r="S2769">
        <f t="shared" si="333"/>
        <v>0</v>
      </c>
      <c r="T2769">
        <f t="shared" si="334"/>
        <v>0</v>
      </c>
      <c r="U2769">
        <f t="shared" si="335"/>
        <v>0</v>
      </c>
      <c r="V2769">
        <f t="shared" si="328"/>
        <v>0</v>
      </c>
      <c r="W2769">
        <f t="shared" si="329"/>
        <v>0</v>
      </c>
      <c r="X2769">
        <f t="shared" si="330"/>
        <v>0</v>
      </c>
      <c r="Y2769">
        <f t="shared" si="331"/>
        <v>1</v>
      </c>
    </row>
    <row r="2770" spans="1:25">
      <c r="A2770">
        <f t="shared" si="332"/>
        <v>7</v>
      </c>
      <c r="B2770">
        <f t="shared" si="327"/>
        <v>100</v>
      </c>
      <c r="C2770">
        <v>2769</v>
      </c>
      <c r="D2770" t="s">
        <v>7</v>
      </c>
      <c r="E2770" s="2">
        <v>524</v>
      </c>
      <c r="G2770" s="5" t="s">
        <v>23402</v>
      </c>
      <c r="H2770" t="s">
        <v>23403</v>
      </c>
      <c r="I2770" t="s">
        <v>7305</v>
      </c>
      <c r="J2770" s="7" t="s">
        <v>23404</v>
      </c>
      <c r="K2770" s="5" t="s">
        <v>30905</v>
      </c>
      <c r="L2770" t="s">
        <v>54134</v>
      </c>
      <c r="M2770" s="7" t="s">
        <v>54135</v>
      </c>
      <c r="N2770" s="5" t="s">
        <v>23405</v>
      </c>
      <c r="O2770" s="5" t="s">
        <v>23406</v>
      </c>
      <c r="P2770" s="5" t="s">
        <v>23407</v>
      </c>
      <c r="S2770">
        <f t="shared" si="333"/>
        <v>0</v>
      </c>
      <c r="T2770">
        <f t="shared" si="334"/>
        <v>0</v>
      </c>
      <c r="U2770">
        <f t="shared" si="335"/>
        <v>0</v>
      </c>
      <c r="V2770">
        <f t="shared" si="328"/>
        <v>0</v>
      </c>
      <c r="W2770">
        <f t="shared" si="329"/>
        <v>0</v>
      </c>
      <c r="X2770">
        <f t="shared" si="330"/>
        <v>0</v>
      </c>
      <c r="Y2770">
        <f t="shared" si="331"/>
        <v>1</v>
      </c>
    </row>
    <row r="2771" spans="1:25">
      <c r="A2771">
        <f t="shared" si="332"/>
        <v>6</v>
      </c>
      <c r="B2771">
        <f t="shared" si="327"/>
        <v>0</v>
      </c>
      <c r="C2771">
        <v>2770</v>
      </c>
      <c r="D2771" t="s">
        <v>7</v>
      </c>
      <c r="E2771" s="2">
        <v>525</v>
      </c>
      <c r="G2771" s="5" t="s">
        <v>23408</v>
      </c>
      <c r="H2771" t="s">
        <v>23409</v>
      </c>
      <c r="I2771" t="s">
        <v>23410</v>
      </c>
      <c r="J2771" s="7" t="s">
        <v>23411</v>
      </c>
      <c r="K2771" s="5" t="s">
        <v>30906</v>
      </c>
      <c r="L2771" t="s">
        <v>54136</v>
      </c>
      <c r="M2771" s="7" t="s">
        <v>54137</v>
      </c>
      <c r="N2771" s="5" t="s">
        <v>23412</v>
      </c>
      <c r="O2771" s="5" t="s">
        <v>23413</v>
      </c>
      <c r="P2771" s="5" t="s">
        <v>23414</v>
      </c>
      <c r="S2771">
        <f t="shared" si="333"/>
        <v>0</v>
      </c>
      <c r="T2771">
        <f t="shared" si="334"/>
        <v>0</v>
      </c>
      <c r="U2771">
        <f t="shared" si="335"/>
        <v>0</v>
      </c>
      <c r="V2771">
        <f t="shared" si="328"/>
        <v>0</v>
      </c>
      <c r="W2771">
        <f t="shared" si="329"/>
        <v>0</v>
      </c>
      <c r="X2771">
        <f t="shared" si="330"/>
        <v>0</v>
      </c>
      <c r="Y2771">
        <f t="shared" si="331"/>
        <v>1</v>
      </c>
    </row>
    <row r="2772" spans="1:25">
      <c r="A2772">
        <f t="shared" si="332"/>
        <v>8</v>
      </c>
      <c r="B2772">
        <f t="shared" si="327"/>
        <v>0</v>
      </c>
      <c r="C2772">
        <v>2771</v>
      </c>
      <c r="D2772" t="s">
        <v>7</v>
      </c>
      <c r="E2772" s="2">
        <v>526</v>
      </c>
      <c r="G2772" s="5" t="s">
        <v>23415</v>
      </c>
      <c r="H2772" t="s">
        <v>23416</v>
      </c>
      <c r="I2772" t="s">
        <v>23417</v>
      </c>
      <c r="J2772" s="7" t="s">
        <v>23418</v>
      </c>
      <c r="K2772" s="5" t="s">
        <v>30907</v>
      </c>
      <c r="L2772" t="s">
        <v>54138</v>
      </c>
      <c r="M2772" s="7" t="s">
        <v>54139</v>
      </c>
      <c r="N2772" s="5" t="s">
        <v>23419</v>
      </c>
      <c r="O2772" s="5" t="s">
        <v>23420</v>
      </c>
      <c r="P2772" s="5" t="s">
        <v>23421</v>
      </c>
      <c r="S2772">
        <f t="shared" si="333"/>
        <v>0</v>
      </c>
      <c r="T2772">
        <f t="shared" si="334"/>
        <v>0</v>
      </c>
      <c r="U2772">
        <f t="shared" si="335"/>
        <v>0</v>
      </c>
      <c r="V2772">
        <f t="shared" si="328"/>
        <v>0</v>
      </c>
      <c r="W2772">
        <f t="shared" si="329"/>
        <v>0</v>
      </c>
      <c r="X2772">
        <f t="shared" si="330"/>
        <v>0</v>
      </c>
      <c r="Y2772">
        <f t="shared" si="331"/>
        <v>1</v>
      </c>
    </row>
    <row r="2773" spans="1:25">
      <c r="A2773">
        <f t="shared" si="332"/>
        <v>3</v>
      </c>
      <c r="B2773">
        <f t="shared" si="327"/>
        <v>0</v>
      </c>
      <c r="C2773">
        <v>2772</v>
      </c>
      <c r="D2773" t="s">
        <v>7</v>
      </c>
      <c r="E2773" s="2">
        <v>527</v>
      </c>
      <c r="G2773" s="5" t="s">
        <v>23422</v>
      </c>
      <c r="H2773" t="s">
        <v>23423</v>
      </c>
      <c r="I2773" t="s">
        <v>23424</v>
      </c>
      <c r="J2773" s="7" t="s">
        <v>23425</v>
      </c>
      <c r="K2773" s="5" t="s">
        <v>30908</v>
      </c>
      <c r="L2773" t="s">
        <v>54140</v>
      </c>
      <c r="M2773" s="7" t="s">
        <v>54141</v>
      </c>
      <c r="N2773" s="5" t="s">
        <v>23425</v>
      </c>
      <c r="O2773" s="5" t="s">
        <v>23426</v>
      </c>
      <c r="P2773" s="5" t="s">
        <v>23427</v>
      </c>
      <c r="S2773">
        <f t="shared" si="333"/>
        <v>0</v>
      </c>
      <c r="T2773">
        <f t="shared" si="334"/>
        <v>0</v>
      </c>
      <c r="U2773">
        <f t="shared" si="335"/>
        <v>0</v>
      </c>
      <c r="V2773">
        <f t="shared" si="328"/>
        <v>0</v>
      </c>
      <c r="W2773">
        <f t="shared" si="329"/>
        <v>0</v>
      </c>
      <c r="X2773">
        <f t="shared" si="330"/>
        <v>0</v>
      </c>
      <c r="Y2773">
        <f t="shared" si="331"/>
        <v>1</v>
      </c>
    </row>
    <row r="2774" spans="1:25">
      <c r="A2774">
        <f t="shared" si="332"/>
        <v>6</v>
      </c>
      <c r="B2774">
        <f t="shared" si="327"/>
        <v>0</v>
      </c>
      <c r="C2774">
        <v>2773</v>
      </c>
      <c r="D2774" t="s">
        <v>7</v>
      </c>
      <c r="E2774" s="2">
        <v>528</v>
      </c>
      <c r="G2774" s="5" t="s">
        <v>23428</v>
      </c>
      <c r="H2774" t="s">
        <v>23429</v>
      </c>
      <c r="I2774" t="s">
        <v>23430</v>
      </c>
      <c r="J2774" s="7" t="s">
        <v>23431</v>
      </c>
      <c r="K2774" s="5" t="s">
        <v>30909</v>
      </c>
      <c r="L2774" t="s">
        <v>54142</v>
      </c>
      <c r="M2774" s="7" t="s">
        <v>54143</v>
      </c>
      <c r="N2774" s="5" t="s">
        <v>23432</v>
      </c>
      <c r="O2774" s="5" t="s">
        <v>23433</v>
      </c>
      <c r="P2774" s="5" t="s">
        <v>23434</v>
      </c>
      <c r="S2774">
        <f t="shared" si="333"/>
        <v>0</v>
      </c>
      <c r="T2774">
        <f t="shared" si="334"/>
        <v>0</v>
      </c>
      <c r="U2774">
        <f t="shared" si="335"/>
        <v>0</v>
      </c>
      <c r="V2774">
        <f t="shared" si="328"/>
        <v>0</v>
      </c>
      <c r="W2774">
        <f t="shared" si="329"/>
        <v>0</v>
      </c>
      <c r="X2774">
        <f t="shared" si="330"/>
        <v>0</v>
      </c>
      <c r="Y2774">
        <f t="shared" si="331"/>
        <v>1</v>
      </c>
    </row>
    <row r="2775" spans="1:25">
      <c r="A2775">
        <f t="shared" si="332"/>
        <v>2</v>
      </c>
      <c r="B2775">
        <f t="shared" si="327"/>
        <v>0</v>
      </c>
      <c r="C2775">
        <v>2774</v>
      </c>
      <c r="D2775" t="s">
        <v>7</v>
      </c>
      <c r="E2775" s="2">
        <v>529</v>
      </c>
      <c r="G2775" s="5" t="s">
        <v>23435</v>
      </c>
      <c r="H2775" t="s">
        <v>23436</v>
      </c>
      <c r="I2775" t="s">
        <v>23437</v>
      </c>
      <c r="J2775" s="7" t="s">
        <v>23438</v>
      </c>
      <c r="K2775" s="5" t="s">
        <v>23441</v>
      </c>
      <c r="L2775" t="s">
        <v>54144</v>
      </c>
      <c r="M2775" s="7" t="s">
        <v>54145</v>
      </c>
      <c r="N2775" s="5" t="s">
        <v>23439</v>
      </c>
      <c r="O2775" s="5" t="s">
        <v>23440</v>
      </c>
      <c r="P2775" s="5" t="s">
        <v>23441</v>
      </c>
      <c r="S2775">
        <f t="shared" si="333"/>
        <v>0</v>
      </c>
      <c r="T2775">
        <f t="shared" si="334"/>
        <v>0</v>
      </c>
      <c r="U2775">
        <f t="shared" si="335"/>
        <v>0</v>
      </c>
      <c r="V2775">
        <f t="shared" si="328"/>
        <v>0</v>
      </c>
      <c r="W2775">
        <f t="shared" si="329"/>
        <v>0</v>
      </c>
      <c r="X2775">
        <f t="shared" si="330"/>
        <v>0</v>
      </c>
      <c r="Y2775">
        <f t="shared" si="331"/>
        <v>1</v>
      </c>
    </row>
    <row r="2776" spans="1:25">
      <c r="A2776">
        <f t="shared" si="332"/>
        <v>1</v>
      </c>
      <c r="B2776">
        <f t="shared" si="327"/>
        <v>0</v>
      </c>
      <c r="C2776">
        <v>2775</v>
      </c>
      <c r="D2776" t="s">
        <v>7</v>
      </c>
      <c r="E2776" s="2">
        <v>530</v>
      </c>
      <c r="G2776" s="5" t="s">
        <v>23442</v>
      </c>
      <c r="H2776" t="s">
        <v>23443</v>
      </c>
      <c r="I2776" t="s">
        <v>23444</v>
      </c>
      <c r="J2776" s="7" t="s">
        <v>23445</v>
      </c>
      <c r="K2776" s="5" t="s">
        <v>23448</v>
      </c>
      <c r="L2776" t="s">
        <v>54146</v>
      </c>
      <c r="M2776" s="7" t="s">
        <v>54147</v>
      </c>
      <c r="N2776" s="5" t="s">
        <v>23446</v>
      </c>
      <c r="O2776" s="5" t="s">
        <v>23447</v>
      </c>
      <c r="P2776" s="5" t="s">
        <v>23448</v>
      </c>
      <c r="S2776">
        <f t="shared" si="333"/>
        <v>0</v>
      </c>
      <c r="T2776">
        <f t="shared" si="334"/>
        <v>0</v>
      </c>
      <c r="U2776">
        <f t="shared" si="335"/>
        <v>0</v>
      </c>
      <c r="V2776">
        <f t="shared" si="328"/>
        <v>0</v>
      </c>
      <c r="W2776">
        <f t="shared" si="329"/>
        <v>0</v>
      </c>
      <c r="X2776">
        <f t="shared" si="330"/>
        <v>0</v>
      </c>
      <c r="Y2776">
        <f t="shared" si="331"/>
        <v>1</v>
      </c>
    </row>
    <row r="2777" spans="1:25">
      <c r="A2777">
        <f t="shared" si="332"/>
        <v>4</v>
      </c>
      <c r="B2777">
        <f t="shared" si="327"/>
        <v>0</v>
      </c>
      <c r="C2777">
        <v>2776</v>
      </c>
      <c r="D2777" t="s">
        <v>7</v>
      </c>
      <c r="E2777" s="2">
        <v>531</v>
      </c>
      <c r="G2777" s="5" t="s">
        <v>2145</v>
      </c>
      <c r="H2777" t="s">
        <v>2146</v>
      </c>
      <c r="I2777" t="s">
        <v>23449</v>
      </c>
      <c r="J2777" s="7" t="s">
        <v>23450</v>
      </c>
      <c r="K2777" s="5" t="s">
        <v>23451</v>
      </c>
      <c r="L2777" t="s">
        <v>23452</v>
      </c>
      <c r="M2777" s="7" t="s">
        <v>23453</v>
      </c>
      <c r="N2777" s="5" t="s">
        <v>2149</v>
      </c>
      <c r="O2777" s="5" t="s">
        <v>23454</v>
      </c>
      <c r="P2777" s="5" t="s">
        <v>23455</v>
      </c>
      <c r="S2777">
        <f t="shared" si="333"/>
        <v>0</v>
      </c>
      <c r="T2777">
        <f t="shared" si="334"/>
        <v>0</v>
      </c>
      <c r="U2777">
        <f t="shared" si="335"/>
        <v>1</v>
      </c>
      <c r="V2777">
        <f t="shared" si="328"/>
        <v>1</v>
      </c>
      <c r="W2777">
        <f t="shared" si="329"/>
        <v>0</v>
      </c>
      <c r="X2777">
        <f t="shared" si="330"/>
        <v>0</v>
      </c>
      <c r="Y2777">
        <f t="shared" si="331"/>
        <v>1</v>
      </c>
    </row>
    <row r="2778" spans="1:25">
      <c r="A2778">
        <f t="shared" si="332"/>
        <v>4</v>
      </c>
      <c r="B2778">
        <f t="shared" si="327"/>
        <v>0</v>
      </c>
      <c r="C2778">
        <v>2777</v>
      </c>
      <c r="D2778" t="s">
        <v>7</v>
      </c>
      <c r="E2778" s="2">
        <v>532</v>
      </c>
      <c r="G2778" s="5" t="s">
        <v>23456</v>
      </c>
      <c r="H2778" t="s">
        <v>23457</v>
      </c>
      <c r="I2778" t="s">
        <v>23458</v>
      </c>
      <c r="J2778" s="7" t="s">
        <v>23459</v>
      </c>
      <c r="K2778" s="5" t="s">
        <v>30910</v>
      </c>
      <c r="L2778" t="s">
        <v>54148</v>
      </c>
      <c r="M2778" s="7" t="s">
        <v>54149</v>
      </c>
      <c r="N2778" s="5" t="s">
        <v>23459</v>
      </c>
      <c r="O2778" s="5" t="s">
        <v>23460</v>
      </c>
      <c r="P2778" s="5" t="s">
        <v>23461</v>
      </c>
      <c r="S2778">
        <f t="shared" si="333"/>
        <v>0</v>
      </c>
      <c r="T2778">
        <f t="shared" si="334"/>
        <v>0</v>
      </c>
      <c r="U2778">
        <f t="shared" si="335"/>
        <v>0</v>
      </c>
      <c r="V2778">
        <f t="shared" si="328"/>
        <v>0</v>
      </c>
      <c r="W2778">
        <f t="shared" si="329"/>
        <v>0</v>
      </c>
      <c r="X2778">
        <f t="shared" si="330"/>
        <v>0</v>
      </c>
      <c r="Y2778">
        <f t="shared" si="331"/>
        <v>1</v>
      </c>
    </row>
    <row r="2779" spans="1:25">
      <c r="A2779">
        <f t="shared" si="332"/>
        <v>3</v>
      </c>
      <c r="B2779">
        <f t="shared" si="327"/>
        <v>0</v>
      </c>
      <c r="C2779">
        <v>2778</v>
      </c>
      <c r="D2779" t="s">
        <v>7</v>
      </c>
      <c r="E2779" s="2">
        <v>533</v>
      </c>
      <c r="G2779" s="5" t="s">
        <v>23462</v>
      </c>
      <c r="H2779" t="s">
        <v>23463</v>
      </c>
      <c r="I2779" t="s">
        <v>23464</v>
      </c>
      <c r="J2779" s="7" t="s">
        <v>23465</v>
      </c>
      <c r="K2779" s="5" t="s">
        <v>30911</v>
      </c>
      <c r="L2779" t="s">
        <v>54150</v>
      </c>
      <c r="M2779" s="7" t="s">
        <v>54151</v>
      </c>
      <c r="N2779" s="5" t="s">
        <v>23466</v>
      </c>
      <c r="O2779" s="5" t="s">
        <v>23467</v>
      </c>
      <c r="P2779" s="5" t="s">
        <v>23468</v>
      </c>
      <c r="S2779">
        <f t="shared" si="333"/>
        <v>0</v>
      </c>
      <c r="T2779">
        <f t="shared" si="334"/>
        <v>0</v>
      </c>
      <c r="U2779">
        <f t="shared" si="335"/>
        <v>0</v>
      </c>
      <c r="V2779">
        <f t="shared" si="328"/>
        <v>0</v>
      </c>
      <c r="W2779">
        <f t="shared" si="329"/>
        <v>0</v>
      </c>
      <c r="X2779">
        <f t="shared" si="330"/>
        <v>0</v>
      </c>
      <c r="Y2779">
        <f t="shared" si="331"/>
        <v>1</v>
      </c>
    </row>
    <row r="2780" spans="1:25">
      <c r="A2780">
        <f t="shared" si="332"/>
        <v>5</v>
      </c>
      <c r="B2780">
        <f t="shared" si="327"/>
        <v>0</v>
      </c>
      <c r="C2780">
        <v>2779</v>
      </c>
      <c r="D2780" t="s">
        <v>7</v>
      </c>
      <c r="E2780" s="2">
        <v>534</v>
      </c>
      <c r="G2780" s="5" t="s">
        <v>23469</v>
      </c>
      <c r="H2780" t="s">
        <v>23470</v>
      </c>
      <c r="I2780" t="s">
        <v>23471</v>
      </c>
      <c r="J2780" s="7" t="s">
        <v>23472</v>
      </c>
      <c r="K2780" s="5" t="s">
        <v>30912</v>
      </c>
      <c r="L2780" t="s">
        <v>54152</v>
      </c>
      <c r="M2780" s="7" t="s">
        <v>40802</v>
      </c>
      <c r="N2780" s="5" t="s">
        <v>23473</v>
      </c>
      <c r="O2780" s="5" t="s">
        <v>23474</v>
      </c>
      <c r="P2780" s="5" t="s">
        <v>23475</v>
      </c>
      <c r="S2780">
        <f t="shared" si="333"/>
        <v>0</v>
      </c>
      <c r="T2780">
        <f t="shared" si="334"/>
        <v>0</v>
      </c>
      <c r="U2780">
        <f t="shared" si="335"/>
        <v>0</v>
      </c>
      <c r="V2780">
        <f t="shared" si="328"/>
        <v>0</v>
      </c>
      <c r="W2780">
        <f t="shared" si="329"/>
        <v>0</v>
      </c>
      <c r="X2780">
        <f t="shared" si="330"/>
        <v>0</v>
      </c>
      <c r="Y2780">
        <f t="shared" si="331"/>
        <v>1</v>
      </c>
    </row>
    <row r="2781" spans="1:25">
      <c r="A2781">
        <f t="shared" si="332"/>
        <v>2</v>
      </c>
      <c r="B2781">
        <f t="shared" si="327"/>
        <v>0</v>
      </c>
      <c r="C2781">
        <v>2780</v>
      </c>
      <c r="D2781" t="s">
        <v>7</v>
      </c>
      <c r="E2781" s="2">
        <v>535</v>
      </c>
      <c r="G2781" s="5" t="s">
        <v>23476</v>
      </c>
      <c r="H2781" t="s">
        <v>23477</v>
      </c>
      <c r="I2781" t="s">
        <v>23478</v>
      </c>
      <c r="J2781" s="7" t="s">
        <v>23479</v>
      </c>
      <c r="K2781" s="5" t="s">
        <v>30913</v>
      </c>
      <c r="L2781" t="s">
        <v>54153</v>
      </c>
      <c r="M2781" s="7" t="s">
        <v>54154</v>
      </c>
      <c r="N2781" s="5" t="s">
        <v>23480</v>
      </c>
      <c r="O2781" s="5" t="s">
        <v>23481</v>
      </c>
      <c r="P2781" s="5" t="s">
        <v>23482</v>
      </c>
      <c r="S2781">
        <f t="shared" si="333"/>
        <v>0</v>
      </c>
      <c r="T2781">
        <f t="shared" si="334"/>
        <v>0</v>
      </c>
      <c r="U2781">
        <f t="shared" si="335"/>
        <v>0</v>
      </c>
      <c r="V2781">
        <f t="shared" si="328"/>
        <v>0</v>
      </c>
      <c r="W2781">
        <f t="shared" si="329"/>
        <v>0</v>
      </c>
      <c r="X2781">
        <f t="shared" si="330"/>
        <v>0</v>
      </c>
      <c r="Y2781">
        <f t="shared" si="331"/>
        <v>1</v>
      </c>
    </row>
    <row r="2782" spans="1:25">
      <c r="A2782">
        <f t="shared" si="332"/>
        <v>8</v>
      </c>
      <c r="B2782">
        <f t="shared" si="327"/>
        <v>0</v>
      </c>
      <c r="C2782">
        <v>2781</v>
      </c>
      <c r="D2782" t="s">
        <v>7</v>
      </c>
      <c r="E2782" s="2">
        <v>536</v>
      </c>
      <c r="G2782" s="5" t="s">
        <v>23483</v>
      </c>
      <c r="H2782" t="s">
        <v>2148</v>
      </c>
      <c r="I2782" t="s">
        <v>23484</v>
      </c>
      <c r="J2782" s="7" t="s">
        <v>23485</v>
      </c>
      <c r="K2782" s="5" t="s">
        <v>30914</v>
      </c>
      <c r="L2782" t="s">
        <v>54155</v>
      </c>
      <c r="M2782" s="7" t="s">
        <v>54156</v>
      </c>
      <c r="N2782" s="5" t="s">
        <v>23486</v>
      </c>
      <c r="O2782" s="5" t="s">
        <v>23487</v>
      </c>
      <c r="P2782" s="5" t="s">
        <v>23488</v>
      </c>
      <c r="S2782">
        <f t="shared" si="333"/>
        <v>0</v>
      </c>
      <c r="T2782">
        <f t="shared" si="334"/>
        <v>0</v>
      </c>
      <c r="U2782">
        <f t="shared" si="335"/>
        <v>0</v>
      </c>
      <c r="V2782">
        <f t="shared" si="328"/>
        <v>0</v>
      </c>
      <c r="W2782">
        <f t="shared" si="329"/>
        <v>0</v>
      </c>
      <c r="X2782">
        <f t="shared" si="330"/>
        <v>0</v>
      </c>
      <c r="Y2782">
        <f t="shared" si="331"/>
        <v>1</v>
      </c>
    </row>
    <row r="2783" spans="1:25">
      <c r="A2783">
        <f t="shared" si="332"/>
        <v>3</v>
      </c>
      <c r="B2783">
        <f t="shared" si="327"/>
        <v>0</v>
      </c>
      <c r="C2783">
        <v>2782</v>
      </c>
      <c r="D2783" t="s">
        <v>7</v>
      </c>
      <c r="E2783" s="2">
        <v>537</v>
      </c>
      <c r="G2783" s="5" t="s">
        <v>23489</v>
      </c>
      <c r="H2783" t="s">
        <v>23490</v>
      </c>
      <c r="I2783" t="s">
        <v>23491</v>
      </c>
      <c r="J2783" s="7" t="s">
        <v>23492</v>
      </c>
      <c r="K2783" s="5" t="s">
        <v>30915</v>
      </c>
      <c r="L2783" t="s">
        <v>54157</v>
      </c>
      <c r="M2783" s="7" t="s">
        <v>54158</v>
      </c>
      <c r="N2783" s="5" t="s">
        <v>23493</v>
      </c>
      <c r="O2783" s="5" t="s">
        <v>23494</v>
      </c>
      <c r="P2783" s="5" t="s">
        <v>23495</v>
      </c>
      <c r="S2783">
        <f t="shared" si="333"/>
        <v>0</v>
      </c>
      <c r="T2783">
        <f t="shared" si="334"/>
        <v>0</v>
      </c>
      <c r="U2783">
        <f t="shared" si="335"/>
        <v>0</v>
      </c>
      <c r="V2783">
        <f t="shared" si="328"/>
        <v>0</v>
      </c>
      <c r="W2783">
        <f t="shared" si="329"/>
        <v>0</v>
      </c>
      <c r="X2783">
        <f t="shared" si="330"/>
        <v>0</v>
      </c>
      <c r="Y2783">
        <f t="shared" si="331"/>
        <v>1</v>
      </c>
    </row>
    <row r="2784" spans="1:25">
      <c r="A2784">
        <f t="shared" si="332"/>
        <v>3</v>
      </c>
      <c r="B2784">
        <f t="shared" si="327"/>
        <v>0</v>
      </c>
      <c r="C2784">
        <v>2783</v>
      </c>
      <c r="D2784" t="s">
        <v>7</v>
      </c>
      <c r="E2784" s="2">
        <v>538</v>
      </c>
      <c r="G2784" s="5" t="s">
        <v>1835</v>
      </c>
      <c r="H2784" t="s">
        <v>23496</v>
      </c>
      <c r="I2784" t="s">
        <v>23497</v>
      </c>
      <c r="J2784" s="7" t="s">
        <v>14421</v>
      </c>
      <c r="K2784" s="5" t="s">
        <v>30916</v>
      </c>
      <c r="L2784" t="s">
        <v>54159</v>
      </c>
      <c r="M2784" s="7" t="s">
        <v>54160</v>
      </c>
      <c r="N2784" s="5" t="s">
        <v>23498</v>
      </c>
      <c r="O2784" s="5" t="s">
        <v>23499</v>
      </c>
      <c r="P2784" s="5" t="s">
        <v>23500</v>
      </c>
      <c r="S2784">
        <f t="shared" si="333"/>
        <v>0</v>
      </c>
      <c r="T2784">
        <f t="shared" si="334"/>
        <v>0</v>
      </c>
      <c r="U2784">
        <f t="shared" si="335"/>
        <v>0</v>
      </c>
      <c r="V2784">
        <f t="shared" si="328"/>
        <v>0</v>
      </c>
      <c r="W2784">
        <f t="shared" si="329"/>
        <v>0</v>
      </c>
      <c r="X2784">
        <f t="shared" si="330"/>
        <v>0</v>
      </c>
      <c r="Y2784">
        <f t="shared" si="331"/>
        <v>1</v>
      </c>
    </row>
    <row r="2785" spans="1:25">
      <c r="A2785">
        <f t="shared" si="332"/>
        <v>3</v>
      </c>
      <c r="B2785">
        <f t="shared" si="327"/>
        <v>0</v>
      </c>
      <c r="C2785">
        <v>2784</v>
      </c>
      <c r="D2785" t="s">
        <v>7</v>
      </c>
      <c r="E2785" s="2">
        <v>539</v>
      </c>
      <c r="G2785" s="5" t="s">
        <v>23501</v>
      </c>
      <c r="H2785" t="s">
        <v>23502</v>
      </c>
      <c r="I2785" t="s">
        <v>23503</v>
      </c>
      <c r="J2785" s="7" t="s">
        <v>23504</v>
      </c>
      <c r="K2785" s="5" t="s">
        <v>30917</v>
      </c>
      <c r="L2785" t="s">
        <v>54161</v>
      </c>
      <c r="M2785" s="7" t="s">
        <v>54162</v>
      </c>
      <c r="N2785" s="5" t="s">
        <v>23504</v>
      </c>
      <c r="O2785" s="5" t="s">
        <v>23505</v>
      </c>
      <c r="P2785" s="5" t="s">
        <v>23506</v>
      </c>
      <c r="S2785">
        <f t="shared" si="333"/>
        <v>0</v>
      </c>
      <c r="T2785">
        <f t="shared" si="334"/>
        <v>0</v>
      </c>
      <c r="U2785">
        <f t="shared" si="335"/>
        <v>0</v>
      </c>
      <c r="V2785">
        <f t="shared" si="328"/>
        <v>0</v>
      </c>
      <c r="W2785">
        <f t="shared" si="329"/>
        <v>0</v>
      </c>
      <c r="X2785">
        <f t="shared" si="330"/>
        <v>0</v>
      </c>
      <c r="Y2785">
        <f t="shared" si="331"/>
        <v>1</v>
      </c>
    </row>
    <row r="2786" spans="1:25">
      <c r="A2786">
        <f t="shared" si="332"/>
        <v>6</v>
      </c>
      <c r="B2786">
        <f t="shared" si="327"/>
        <v>0</v>
      </c>
      <c r="C2786">
        <v>2785</v>
      </c>
      <c r="D2786" t="s">
        <v>7</v>
      </c>
      <c r="E2786" s="2">
        <v>540</v>
      </c>
      <c r="G2786" s="5" t="s">
        <v>23507</v>
      </c>
      <c r="H2786" t="s">
        <v>23508</v>
      </c>
      <c r="I2786" t="s">
        <v>23509</v>
      </c>
      <c r="J2786" s="7" t="s">
        <v>23510</v>
      </c>
      <c r="K2786" s="5" t="s">
        <v>30918</v>
      </c>
      <c r="L2786" t="s">
        <v>54163</v>
      </c>
      <c r="M2786" s="7" t="s">
        <v>54164</v>
      </c>
      <c r="N2786" s="5" t="s">
        <v>23511</v>
      </c>
      <c r="O2786" s="5" t="s">
        <v>23512</v>
      </c>
      <c r="P2786" s="5" t="s">
        <v>23513</v>
      </c>
      <c r="S2786">
        <f t="shared" si="333"/>
        <v>0</v>
      </c>
      <c r="T2786">
        <f t="shared" si="334"/>
        <v>0</v>
      </c>
      <c r="U2786">
        <f t="shared" si="335"/>
        <v>0</v>
      </c>
      <c r="V2786">
        <f t="shared" si="328"/>
        <v>0</v>
      </c>
      <c r="W2786">
        <f t="shared" si="329"/>
        <v>0</v>
      </c>
      <c r="X2786">
        <f t="shared" si="330"/>
        <v>0</v>
      </c>
      <c r="Y2786">
        <f t="shared" si="331"/>
        <v>1</v>
      </c>
    </row>
    <row r="2787" spans="1:25">
      <c r="A2787">
        <f t="shared" si="332"/>
        <v>7</v>
      </c>
      <c r="B2787">
        <f t="shared" si="327"/>
        <v>0</v>
      </c>
      <c r="C2787">
        <v>2786</v>
      </c>
      <c r="D2787" t="s">
        <v>7</v>
      </c>
      <c r="E2787" s="2">
        <v>541</v>
      </c>
      <c r="G2787" s="5" t="s">
        <v>23514</v>
      </c>
      <c r="H2787" t="s">
        <v>23515</v>
      </c>
      <c r="I2787" t="s">
        <v>23516</v>
      </c>
      <c r="J2787" s="7" t="s">
        <v>23517</v>
      </c>
      <c r="K2787" s="5" t="s">
        <v>30919</v>
      </c>
      <c r="L2787" t="s">
        <v>54165</v>
      </c>
      <c r="M2787" s="7" t="s">
        <v>54166</v>
      </c>
      <c r="N2787" s="5" t="s">
        <v>23518</v>
      </c>
      <c r="O2787" s="5" t="s">
        <v>23519</v>
      </c>
      <c r="P2787" s="5" t="s">
        <v>23520</v>
      </c>
      <c r="S2787">
        <f t="shared" si="333"/>
        <v>0</v>
      </c>
      <c r="T2787">
        <f t="shared" si="334"/>
        <v>0</v>
      </c>
      <c r="U2787">
        <f t="shared" si="335"/>
        <v>0</v>
      </c>
      <c r="V2787">
        <f t="shared" si="328"/>
        <v>0</v>
      </c>
      <c r="W2787">
        <f t="shared" si="329"/>
        <v>0</v>
      </c>
      <c r="X2787">
        <f t="shared" si="330"/>
        <v>0</v>
      </c>
      <c r="Y2787">
        <f t="shared" si="331"/>
        <v>1</v>
      </c>
    </row>
    <row r="2788" spans="1:25">
      <c r="A2788">
        <f t="shared" si="332"/>
        <v>6</v>
      </c>
      <c r="B2788">
        <f t="shared" si="327"/>
        <v>0</v>
      </c>
      <c r="C2788">
        <v>2787</v>
      </c>
      <c r="D2788" t="s">
        <v>7</v>
      </c>
      <c r="E2788" s="2">
        <v>542</v>
      </c>
      <c r="G2788" s="5" t="s">
        <v>23521</v>
      </c>
      <c r="H2788" t="s">
        <v>2591</v>
      </c>
      <c r="I2788" t="s">
        <v>23522</v>
      </c>
      <c r="J2788" s="7" t="s">
        <v>32287</v>
      </c>
      <c r="K2788" s="5" t="s">
        <v>30920</v>
      </c>
      <c r="L2788" t="s">
        <v>54167</v>
      </c>
      <c r="M2788" s="7" t="s">
        <v>54168</v>
      </c>
      <c r="N2788" s="5" t="s">
        <v>23523</v>
      </c>
      <c r="O2788" s="5" t="s">
        <v>23524</v>
      </c>
      <c r="P2788" s="5" t="s">
        <v>23525</v>
      </c>
      <c r="S2788">
        <f t="shared" si="333"/>
        <v>0</v>
      </c>
      <c r="T2788">
        <f t="shared" si="334"/>
        <v>0</v>
      </c>
      <c r="U2788">
        <f t="shared" si="335"/>
        <v>0</v>
      </c>
      <c r="V2788">
        <f t="shared" si="328"/>
        <v>0</v>
      </c>
      <c r="W2788">
        <f t="shared" si="329"/>
        <v>0</v>
      </c>
      <c r="X2788">
        <f t="shared" si="330"/>
        <v>0</v>
      </c>
      <c r="Y2788">
        <f t="shared" si="331"/>
        <v>1</v>
      </c>
    </row>
    <row r="2789" spans="1:25">
      <c r="A2789">
        <f t="shared" si="332"/>
        <v>3</v>
      </c>
      <c r="B2789">
        <f t="shared" si="327"/>
        <v>0</v>
      </c>
      <c r="C2789">
        <v>2788</v>
      </c>
      <c r="D2789" t="s">
        <v>7</v>
      </c>
      <c r="E2789" s="2">
        <v>543</v>
      </c>
      <c r="G2789" s="5" t="s">
        <v>23526</v>
      </c>
      <c r="H2789" t="s">
        <v>23527</v>
      </c>
      <c r="I2789" t="s">
        <v>23528</v>
      </c>
      <c r="J2789" s="7" t="s">
        <v>23529</v>
      </c>
      <c r="K2789" s="5" t="s">
        <v>30921</v>
      </c>
      <c r="L2789" t="s">
        <v>54169</v>
      </c>
      <c r="M2789" s="7" t="s">
        <v>54170</v>
      </c>
      <c r="N2789" s="5" t="s">
        <v>23530</v>
      </c>
      <c r="O2789" s="5" t="s">
        <v>23531</v>
      </c>
      <c r="P2789" s="5" t="s">
        <v>23532</v>
      </c>
      <c r="S2789">
        <f t="shared" si="333"/>
        <v>0</v>
      </c>
      <c r="T2789">
        <f t="shared" si="334"/>
        <v>0</v>
      </c>
      <c r="U2789">
        <f t="shared" si="335"/>
        <v>0</v>
      </c>
      <c r="V2789">
        <f t="shared" si="328"/>
        <v>0</v>
      </c>
      <c r="W2789">
        <f t="shared" si="329"/>
        <v>0</v>
      </c>
      <c r="X2789">
        <f t="shared" si="330"/>
        <v>0</v>
      </c>
      <c r="Y2789">
        <f t="shared" si="331"/>
        <v>1</v>
      </c>
    </row>
    <row r="2790" spans="1:25">
      <c r="A2790">
        <f t="shared" si="332"/>
        <v>6</v>
      </c>
      <c r="B2790">
        <f t="shared" si="327"/>
        <v>0</v>
      </c>
      <c r="C2790">
        <v>2789</v>
      </c>
      <c r="D2790" t="s">
        <v>7</v>
      </c>
      <c r="E2790" s="2">
        <v>544</v>
      </c>
      <c r="G2790" s="5" t="s">
        <v>23533</v>
      </c>
      <c r="H2790" t="s">
        <v>23534</v>
      </c>
      <c r="I2790" t="s">
        <v>23535</v>
      </c>
      <c r="J2790" s="7" t="s">
        <v>23536</v>
      </c>
      <c r="K2790" s="5" t="s">
        <v>30922</v>
      </c>
      <c r="L2790" t="s">
        <v>54171</v>
      </c>
      <c r="M2790" s="7" t="s">
        <v>54172</v>
      </c>
      <c r="N2790" s="5" t="s">
        <v>23537</v>
      </c>
      <c r="O2790" s="5" t="s">
        <v>23538</v>
      </c>
      <c r="P2790" s="5" t="s">
        <v>23539</v>
      </c>
      <c r="S2790">
        <f t="shared" si="333"/>
        <v>0</v>
      </c>
      <c r="T2790">
        <f t="shared" si="334"/>
        <v>0</v>
      </c>
      <c r="U2790">
        <f t="shared" si="335"/>
        <v>0</v>
      </c>
      <c r="V2790">
        <f t="shared" si="328"/>
        <v>0</v>
      </c>
      <c r="W2790">
        <f t="shared" si="329"/>
        <v>0</v>
      </c>
      <c r="X2790">
        <f t="shared" si="330"/>
        <v>0</v>
      </c>
      <c r="Y2790">
        <f t="shared" si="331"/>
        <v>1</v>
      </c>
    </row>
    <row r="2791" spans="1:25">
      <c r="A2791">
        <f t="shared" si="332"/>
        <v>6</v>
      </c>
      <c r="B2791">
        <f t="shared" si="327"/>
        <v>0</v>
      </c>
      <c r="C2791">
        <v>2790</v>
      </c>
      <c r="D2791" t="s">
        <v>7</v>
      </c>
      <c r="E2791" s="2">
        <v>545</v>
      </c>
      <c r="G2791" s="5" t="s">
        <v>23540</v>
      </c>
      <c r="H2791" t="s">
        <v>23541</v>
      </c>
      <c r="I2791" t="s">
        <v>23542</v>
      </c>
      <c r="J2791" s="7" t="s">
        <v>23543</v>
      </c>
      <c r="K2791" s="5" t="s">
        <v>30923</v>
      </c>
      <c r="L2791" t="s">
        <v>54173</v>
      </c>
      <c r="M2791" s="7" t="s">
        <v>54174</v>
      </c>
      <c r="N2791" s="5" t="s">
        <v>23544</v>
      </c>
      <c r="O2791" s="5" t="s">
        <v>23545</v>
      </c>
      <c r="P2791" s="5" t="s">
        <v>23546</v>
      </c>
      <c r="S2791">
        <f t="shared" si="333"/>
        <v>0</v>
      </c>
      <c r="T2791">
        <f t="shared" si="334"/>
        <v>0</v>
      </c>
      <c r="U2791">
        <f t="shared" si="335"/>
        <v>0</v>
      </c>
      <c r="V2791">
        <f t="shared" si="328"/>
        <v>0</v>
      </c>
      <c r="W2791">
        <f t="shared" si="329"/>
        <v>0</v>
      </c>
      <c r="X2791">
        <f t="shared" si="330"/>
        <v>0</v>
      </c>
      <c r="Y2791">
        <f t="shared" si="331"/>
        <v>1</v>
      </c>
    </row>
    <row r="2792" spans="1:25">
      <c r="A2792">
        <f t="shared" si="332"/>
        <v>9</v>
      </c>
      <c r="B2792">
        <f t="shared" si="327"/>
        <v>0</v>
      </c>
      <c r="C2792">
        <v>2791</v>
      </c>
      <c r="D2792" t="s">
        <v>7</v>
      </c>
      <c r="E2792" s="2">
        <v>546</v>
      </c>
      <c r="G2792" s="5" t="s">
        <v>23547</v>
      </c>
      <c r="H2792" t="s">
        <v>23548</v>
      </c>
      <c r="I2792" t="s">
        <v>23549</v>
      </c>
      <c r="J2792" s="7" t="s">
        <v>23550</v>
      </c>
      <c r="K2792" s="5" t="s">
        <v>30924</v>
      </c>
      <c r="L2792" t="s">
        <v>54175</v>
      </c>
      <c r="M2792" s="7" t="s">
        <v>54176</v>
      </c>
      <c r="N2792" s="5" t="s">
        <v>23551</v>
      </c>
      <c r="O2792" s="5" t="s">
        <v>23552</v>
      </c>
      <c r="P2792" s="5" t="s">
        <v>23553</v>
      </c>
      <c r="S2792">
        <f t="shared" si="333"/>
        <v>0</v>
      </c>
      <c r="T2792">
        <f t="shared" si="334"/>
        <v>0</v>
      </c>
      <c r="U2792">
        <f t="shared" si="335"/>
        <v>0</v>
      </c>
      <c r="V2792">
        <f t="shared" si="328"/>
        <v>0</v>
      </c>
      <c r="W2792">
        <f t="shared" si="329"/>
        <v>0</v>
      </c>
      <c r="X2792">
        <f t="shared" si="330"/>
        <v>0</v>
      </c>
      <c r="Y2792">
        <f t="shared" si="331"/>
        <v>1</v>
      </c>
    </row>
    <row r="2793" spans="1:25">
      <c r="A2793">
        <f t="shared" si="332"/>
        <v>8</v>
      </c>
      <c r="B2793">
        <f t="shared" si="327"/>
        <v>0</v>
      </c>
      <c r="C2793">
        <v>2792</v>
      </c>
      <c r="D2793" t="s">
        <v>7</v>
      </c>
      <c r="E2793" s="2">
        <v>547</v>
      </c>
      <c r="G2793" s="5" t="s">
        <v>23554</v>
      </c>
      <c r="H2793" t="s">
        <v>7599</v>
      </c>
      <c r="I2793" t="s">
        <v>23555</v>
      </c>
      <c r="J2793" s="7" t="s">
        <v>23556</v>
      </c>
      <c r="K2793" s="5" t="s">
        <v>30925</v>
      </c>
      <c r="L2793" t="s">
        <v>54177</v>
      </c>
      <c r="M2793" s="7" t="s">
        <v>54178</v>
      </c>
      <c r="N2793" s="5" t="s">
        <v>7915</v>
      </c>
      <c r="O2793" s="5" t="s">
        <v>23557</v>
      </c>
      <c r="P2793" s="5" t="s">
        <v>23558</v>
      </c>
      <c r="S2793">
        <f t="shared" si="333"/>
        <v>0</v>
      </c>
      <c r="T2793">
        <f t="shared" si="334"/>
        <v>0</v>
      </c>
      <c r="U2793">
        <f t="shared" si="335"/>
        <v>0</v>
      </c>
      <c r="V2793">
        <f t="shared" si="328"/>
        <v>0</v>
      </c>
      <c r="W2793">
        <f t="shared" si="329"/>
        <v>0</v>
      </c>
      <c r="X2793">
        <f t="shared" si="330"/>
        <v>0</v>
      </c>
      <c r="Y2793">
        <f t="shared" si="331"/>
        <v>1</v>
      </c>
    </row>
    <row r="2794" spans="1:25">
      <c r="A2794">
        <f t="shared" si="332"/>
        <v>7</v>
      </c>
      <c r="B2794">
        <f t="shared" si="327"/>
        <v>100</v>
      </c>
      <c r="C2794">
        <v>2793</v>
      </c>
      <c r="D2794" t="s">
        <v>7</v>
      </c>
      <c r="E2794" s="2">
        <v>548</v>
      </c>
      <c r="G2794" s="5" t="s">
        <v>32288</v>
      </c>
      <c r="H2794" t="s">
        <v>23559</v>
      </c>
      <c r="I2794" t="s">
        <v>33540</v>
      </c>
      <c r="J2794" s="7" t="s">
        <v>33541</v>
      </c>
      <c r="K2794" s="5" t="s">
        <v>33542</v>
      </c>
      <c r="L2794" t="s">
        <v>54179</v>
      </c>
      <c r="M2794" s="7" t="s">
        <v>54180</v>
      </c>
      <c r="N2794" s="5" t="s">
        <v>15734</v>
      </c>
      <c r="O2794" s="5" t="s">
        <v>54181</v>
      </c>
      <c r="P2794" s="5" t="s">
        <v>33543</v>
      </c>
      <c r="S2794">
        <f t="shared" si="333"/>
        <v>0</v>
      </c>
      <c r="T2794">
        <f t="shared" si="334"/>
        <v>0</v>
      </c>
      <c r="U2794">
        <f t="shared" si="335"/>
        <v>0</v>
      </c>
      <c r="V2794">
        <f t="shared" si="328"/>
        <v>0</v>
      </c>
      <c r="W2794">
        <f t="shared" si="329"/>
        <v>0</v>
      </c>
      <c r="X2794">
        <f t="shared" si="330"/>
        <v>0</v>
      </c>
      <c r="Y2794">
        <f t="shared" si="331"/>
        <v>1</v>
      </c>
    </row>
    <row r="2795" spans="1:25">
      <c r="A2795">
        <f t="shared" si="332"/>
        <v>3</v>
      </c>
      <c r="B2795">
        <f t="shared" si="327"/>
        <v>0</v>
      </c>
      <c r="C2795">
        <v>2794</v>
      </c>
      <c r="D2795" t="s">
        <v>7</v>
      </c>
      <c r="E2795" s="2">
        <v>549</v>
      </c>
      <c r="G2795" s="5" t="s">
        <v>23560</v>
      </c>
      <c r="H2795" t="s">
        <v>23561</v>
      </c>
      <c r="I2795" t="s">
        <v>23562</v>
      </c>
      <c r="J2795" s="7" t="s">
        <v>23563</v>
      </c>
      <c r="K2795" s="5" t="s">
        <v>30926</v>
      </c>
      <c r="L2795" t="s">
        <v>54182</v>
      </c>
      <c r="M2795" s="7" t="s">
        <v>54183</v>
      </c>
      <c r="N2795" s="5" t="s">
        <v>23564</v>
      </c>
      <c r="O2795" s="5" t="s">
        <v>23565</v>
      </c>
      <c r="P2795" s="5" t="s">
        <v>23566</v>
      </c>
      <c r="S2795">
        <f t="shared" si="333"/>
        <v>0</v>
      </c>
      <c r="T2795">
        <f t="shared" si="334"/>
        <v>0</v>
      </c>
      <c r="U2795">
        <f t="shared" si="335"/>
        <v>0</v>
      </c>
      <c r="V2795">
        <f t="shared" si="328"/>
        <v>0</v>
      </c>
      <c r="W2795">
        <f t="shared" si="329"/>
        <v>0</v>
      </c>
      <c r="X2795">
        <f t="shared" si="330"/>
        <v>0</v>
      </c>
      <c r="Y2795">
        <f t="shared" si="331"/>
        <v>1</v>
      </c>
    </row>
    <row r="2796" spans="1:25">
      <c r="A2796">
        <f t="shared" si="332"/>
        <v>6</v>
      </c>
      <c r="B2796">
        <f t="shared" si="327"/>
        <v>0</v>
      </c>
      <c r="C2796">
        <v>2795</v>
      </c>
      <c r="D2796" t="s">
        <v>7</v>
      </c>
      <c r="E2796" s="2">
        <v>550</v>
      </c>
      <c r="G2796" s="5" t="s">
        <v>23567</v>
      </c>
      <c r="H2796" t="s">
        <v>23568</v>
      </c>
      <c r="I2796" t="s">
        <v>23569</v>
      </c>
      <c r="J2796" s="7" t="s">
        <v>23570</v>
      </c>
      <c r="K2796" s="5" t="s">
        <v>30927</v>
      </c>
      <c r="L2796" t="s">
        <v>54184</v>
      </c>
      <c r="M2796" s="7" t="s">
        <v>54185</v>
      </c>
      <c r="N2796" s="5" t="s">
        <v>23571</v>
      </c>
      <c r="O2796" s="5" t="s">
        <v>23572</v>
      </c>
      <c r="P2796" s="5" t="s">
        <v>23573</v>
      </c>
      <c r="S2796">
        <f t="shared" si="333"/>
        <v>0</v>
      </c>
      <c r="T2796">
        <f t="shared" si="334"/>
        <v>0</v>
      </c>
      <c r="U2796">
        <f t="shared" si="335"/>
        <v>0</v>
      </c>
      <c r="V2796">
        <f t="shared" si="328"/>
        <v>0</v>
      </c>
      <c r="W2796">
        <f t="shared" si="329"/>
        <v>0</v>
      </c>
      <c r="X2796">
        <f t="shared" si="330"/>
        <v>0</v>
      </c>
      <c r="Y2796">
        <f t="shared" si="331"/>
        <v>1</v>
      </c>
    </row>
    <row r="2797" spans="1:25">
      <c r="A2797">
        <f t="shared" si="332"/>
        <v>7</v>
      </c>
      <c r="B2797">
        <f t="shared" si="327"/>
        <v>0</v>
      </c>
      <c r="C2797">
        <v>2796</v>
      </c>
      <c r="D2797" t="s">
        <v>7</v>
      </c>
      <c r="E2797" s="2">
        <v>551</v>
      </c>
      <c r="G2797" s="5" t="s">
        <v>23574</v>
      </c>
      <c r="H2797" t="s">
        <v>23575</v>
      </c>
      <c r="I2797" t="s">
        <v>23576</v>
      </c>
      <c r="J2797" s="7" t="s">
        <v>23577</v>
      </c>
      <c r="K2797" s="5" t="s">
        <v>30928</v>
      </c>
      <c r="L2797" t="s">
        <v>54186</v>
      </c>
      <c r="M2797" s="7" t="s">
        <v>54187</v>
      </c>
      <c r="N2797" s="5" t="s">
        <v>23578</v>
      </c>
      <c r="O2797" s="5" t="s">
        <v>23579</v>
      </c>
      <c r="P2797" s="5" t="s">
        <v>23580</v>
      </c>
      <c r="S2797">
        <f t="shared" si="333"/>
        <v>0</v>
      </c>
      <c r="T2797">
        <f t="shared" si="334"/>
        <v>0</v>
      </c>
      <c r="U2797">
        <f t="shared" si="335"/>
        <v>0</v>
      </c>
      <c r="V2797">
        <f t="shared" si="328"/>
        <v>0</v>
      </c>
      <c r="W2797">
        <f t="shared" si="329"/>
        <v>0</v>
      </c>
      <c r="X2797">
        <f t="shared" si="330"/>
        <v>0</v>
      </c>
      <c r="Y2797">
        <f t="shared" si="331"/>
        <v>1</v>
      </c>
    </row>
    <row r="2798" spans="1:25">
      <c r="A2798">
        <f t="shared" si="332"/>
        <v>7</v>
      </c>
      <c r="B2798">
        <f t="shared" si="327"/>
        <v>0</v>
      </c>
      <c r="C2798">
        <v>2797</v>
      </c>
      <c r="D2798" t="s">
        <v>7</v>
      </c>
      <c r="E2798" s="2">
        <v>552</v>
      </c>
      <c r="G2798" s="5" t="s">
        <v>23581</v>
      </c>
      <c r="H2798" t="s">
        <v>23582</v>
      </c>
      <c r="I2798" t="s">
        <v>23583</v>
      </c>
      <c r="J2798" s="7" t="s">
        <v>23584</v>
      </c>
      <c r="K2798" s="5" t="s">
        <v>30929</v>
      </c>
      <c r="L2798" t="s">
        <v>54188</v>
      </c>
      <c r="M2798" s="7" t="s">
        <v>54189</v>
      </c>
      <c r="N2798" s="5" t="s">
        <v>23585</v>
      </c>
      <c r="O2798" s="5" t="s">
        <v>23586</v>
      </c>
      <c r="P2798" s="5" t="s">
        <v>23587</v>
      </c>
      <c r="S2798">
        <f t="shared" si="333"/>
        <v>0</v>
      </c>
      <c r="T2798">
        <f t="shared" si="334"/>
        <v>0</v>
      </c>
      <c r="U2798">
        <f t="shared" si="335"/>
        <v>0</v>
      </c>
      <c r="V2798">
        <f t="shared" si="328"/>
        <v>0</v>
      </c>
      <c r="W2798">
        <f t="shared" si="329"/>
        <v>0</v>
      </c>
      <c r="X2798">
        <f t="shared" si="330"/>
        <v>0</v>
      </c>
      <c r="Y2798">
        <f t="shared" si="331"/>
        <v>1</v>
      </c>
    </row>
    <row r="2799" spans="1:25">
      <c r="A2799">
        <f t="shared" si="332"/>
        <v>6</v>
      </c>
      <c r="B2799">
        <f t="shared" si="327"/>
        <v>0</v>
      </c>
      <c r="C2799">
        <v>2798</v>
      </c>
      <c r="D2799" t="s">
        <v>7</v>
      </c>
      <c r="E2799" s="2">
        <v>553</v>
      </c>
      <c r="G2799" s="5" t="s">
        <v>23588</v>
      </c>
      <c r="H2799" t="s">
        <v>23589</v>
      </c>
      <c r="I2799" t="s">
        <v>23590</v>
      </c>
      <c r="J2799" s="7" t="s">
        <v>23591</v>
      </c>
      <c r="K2799" s="5" t="s">
        <v>30930</v>
      </c>
      <c r="L2799" t="s">
        <v>54190</v>
      </c>
      <c r="M2799" s="7" t="s">
        <v>54191</v>
      </c>
      <c r="N2799" s="5" t="s">
        <v>23592</v>
      </c>
      <c r="O2799" s="5" t="s">
        <v>23593</v>
      </c>
      <c r="P2799" s="5" t="s">
        <v>23594</v>
      </c>
      <c r="S2799">
        <f t="shared" si="333"/>
        <v>0</v>
      </c>
      <c r="T2799">
        <f t="shared" si="334"/>
        <v>0</v>
      </c>
      <c r="U2799">
        <f t="shared" si="335"/>
        <v>0</v>
      </c>
      <c r="V2799">
        <f t="shared" si="328"/>
        <v>0</v>
      </c>
      <c r="W2799">
        <f t="shared" si="329"/>
        <v>0</v>
      </c>
      <c r="X2799">
        <f t="shared" si="330"/>
        <v>0</v>
      </c>
      <c r="Y2799">
        <f t="shared" si="331"/>
        <v>1</v>
      </c>
    </row>
    <row r="2800" spans="1:25">
      <c r="A2800">
        <f t="shared" si="332"/>
        <v>6</v>
      </c>
      <c r="B2800">
        <f t="shared" si="327"/>
        <v>0</v>
      </c>
      <c r="C2800">
        <v>2799</v>
      </c>
      <c r="D2800" t="s">
        <v>7</v>
      </c>
      <c r="E2800" s="2">
        <v>554</v>
      </c>
      <c r="G2800" s="5" t="s">
        <v>23595</v>
      </c>
      <c r="H2800" t="s">
        <v>23596</v>
      </c>
      <c r="I2800" t="s">
        <v>23597</v>
      </c>
      <c r="J2800" s="7" t="s">
        <v>23598</v>
      </c>
      <c r="K2800" s="5" t="s">
        <v>30931</v>
      </c>
      <c r="L2800" t="s">
        <v>54192</v>
      </c>
      <c r="M2800" s="7" t="s">
        <v>54193</v>
      </c>
      <c r="N2800" s="5" t="s">
        <v>23599</v>
      </c>
      <c r="O2800" s="5" t="s">
        <v>23600</v>
      </c>
      <c r="P2800" s="5" t="s">
        <v>23601</v>
      </c>
      <c r="S2800">
        <f t="shared" si="333"/>
        <v>0</v>
      </c>
      <c r="T2800">
        <f t="shared" si="334"/>
        <v>0</v>
      </c>
      <c r="U2800">
        <f t="shared" si="335"/>
        <v>0</v>
      </c>
      <c r="V2800">
        <f t="shared" si="328"/>
        <v>0</v>
      </c>
      <c r="W2800">
        <f t="shared" si="329"/>
        <v>0</v>
      </c>
      <c r="X2800">
        <f t="shared" si="330"/>
        <v>0</v>
      </c>
      <c r="Y2800">
        <f t="shared" si="331"/>
        <v>1</v>
      </c>
    </row>
    <row r="2801" spans="1:25">
      <c r="A2801">
        <f t="shared" si="332"/>
        <v>8</v>
      </c>
      <c r="B2801">
        <f t="shared" si="327"/>
        <v>0</v>
      </c>
      <c r="C2801">
        <v>2800</v>
      </c>
      <c r="D2801" t="s">
        <v>7</v>
      </c>
      <c r="E2801" s="2">
        <v>555</v>
      </c>
      <c r="G2801" s="5" t="s">
        <v>32289</v>
      </c>
      <c r="H2801" t="s">
        <v>23602</v>
      </c>
      <c r="I2801" t="s">
        <v>23603</v>
      </c>
      <c r="J2801" s="7" t="s">
        <v>23604</v>
      </c>
      <c r="K2801" s="5" t="s">
        <v>30932</v>
      </c>
      <c r="L2801" t="s">
        <v>54194</v>
      </c>
      <c r="M2801" s="7" t="s">
        <v>54195</v>
      </c>
      <c r="N2801" s="5" t="s">
        <v>32290</v>
      </c>
      <c r="O2801" s="5" t="s">
        <v>33544</v>
      </c>
      <c r="P2801" s="5" t="s">
        <v>23605</v>
      </c>
      <c r="S2801">
        <f t="shared" si="333"/>
        <v>0</v>
      </c>
      <c r="T2801">
        <f t="shared" si="334"/>
        <v>0</v>
      </c>
      <c r="U2801">
        <f t="shared" si="335"/>
        <v>0</v>
      </c>
      <c r="V2801">
        <f t="shared" si="328"/>
        <v>0</v>
      </c>
      <c r="W2801">
        <f t="shared" si="329"/>
        <v>0</v>
      </c>
      <c r="X2801">
        <f t="shared" si="330"/>
        <v>0</v>
      </c>
      <c r="Y2801">
        <f t="shared" si="331"/>
        <v>1</v>
      </c>
    </row>
    <row r="2802" spans="1:25">
      <c r="A2802">
        <f t="shared" si="332"/>
        <v>7</v>
      </c>
      <c r="B2802">
        <f t="shared" si="327"/>
        <v>0</v>
      </c>
      <c r="C2802">
        <v>2801</v>
      </c>
      <c r="D2802" t="s">
        <v>7</v>
      </c>
      <c r="E2802" s="2">
        <v>556</v>
      </c>
      <c r="G2802" s="5" t="s">
        <v>32289</v>
      </c>
      <c r="H2802" t="s">
        <v>23602</v>
      </c>
      <c r="I2802" t="s">
        <v>23606</v>
      </c>
      <c r="J2802" s="7" t="s">
        <v>23607</v>
      </c>
      <c r="K2802" s="5" t="s">
        <v>30933</v>
      </c>
      <c r="L2802" t="s">
        <v>54196</v>
      </c>
      <c r="M2802" s="7" t="s">
        <v>54197</v>
      </c>
      <c r="N2802" s="5" t="s">
        <v>32290</v>
      </c>
      <c r="O2802" s="5" t="s">
        <v>23608</v>
      </c>
      <c r="P2802" s="5" t="s">
        <v>23609</v>
      </c>
      <c r="S2802">
        <f t="shared" si="333"/>
        <v>0</v>
      </c>
      <c r="T2802">
        <f t="shared" si="334"/>
        <v>0</v>
      </c>
      <c r="U2802">
        <f t="shared" si="335"/>
        <v>8</v>
      </c>
      <c r="V2802">
        <f t="shared" si="328"/>
        <v>0</v>
      </c>
      <c r="W2802">
        <f t="shared" si="329"/>
        <v>0</v>
      </c>
      <c r="X2802">
        <f t="shared" si="330"/>
        <v>0</v>
      </c>
      <c r="Y2802">
        <f t="shared" si="331"/>
        <v>1</v>
      </c>
    </row>
    <row r="2803" spans="1:25">
      <c r="A2803">
        <f t="shared" si="332"/>
        <v>9</v>
      </c>
      <c r="B2803">
        <f t="shared" si="327"/>
        <v>0</v>
      </c>
      <c r="C2803">
        <v>2802</v>
      </c>
      <c r="D2803" t="s">
        <v>7</v>
      </c>
      <c r="E2803" s="2">
        <v>557</v>
      </c>
      <c r="G2803" s="5" t="s">
        <v>23610</v>
      </c>
      <c r="H2803" t="s">
        <v>23611</v>
      </c>
      <c r="I2803" t="s">
        <v>23612</v>
      </c>
      <c r="J2803" s="7" t="s">
        <v>23613</v>
      </c>
      <c r="K2803" s="5" t="s">
        <v>30934</v>
      </c>
      <c r="L2803" t="s">
        <v>54198</v>
      </c>
      <c r="M2803" s="7" t="s">
        <v>54199</v>
      </c>
      <c r="N2803" s="5" t="s">
        <v>23613</v>
      </c>
      <c r="O2803" s="5" t="s">
        <v>23614</v>
      </c>
      <c r="P2803" s="5" t="s">
        <v>23615</v>
      </c>
      <c r="S2803">
        <f t="shared" si="333"/>
        <v>0</v>
      </c>
      <c r="T2803">
        <f t="shared" si="334"/>
        <v>0</v>
      </c>
      <c r="U2803">
        <f t="shared" si="335"/>
        <v>0</v>
      </c>
      <c r="V2803">
        <f t="shared" si="328"/>
        <v>0</v>
      </c>
      <c r="W2803">
        <f t="shared" si="329"/>
        <v>0</v>
      </c>
      <c r="X2803">
        <f t="shared" si="330"/>
        <v>0</v>
      </c>
      <c r="Y2803">
        <f t="shared" si="331"/>
        <v>1</v>
      </c>
    </row>
    <row r="2804" spans="1:25">
      <c r="A2804">
        <f t="shared" si="332"/>
        <v>7</v>
      </c>
      <c r="B2804">
        <f t="shared" si="327"/>
        <v>0</v>
      </c>
      <c r="C2804">
        <v>2803</v>
      </c>
      <c r="D2804" t="s">
        <v>7</v>
      </c>
      <c r="E2804" s="2">
        <v>558</v>
      </c>
      <c r="G2804" s="5" t="s">
        <v>23616</v>
      </c>
      <c r="H2804" t="s">
        <v>23617</v>
      </c>
      <c r="I2804" t="s">
        <v>23618</v>
      </c>
      <c r="J2804" s="7" t="s">
        <v>23619</v>
      </c>
      <c r="K2804" s="5" t="s">
        <v>30935</v>
      </c>
      <c r="L2804" t="s">
        <v>54200</v>
      </c>
      <c r="M2804" s="7" t="s">
        <v>54201</v>
      </c>
      <c r="N2804" s="5" t="s">
        <v>23620</v>
      </c>
      <c r="O2804" s="5" t="s">
        <v>23621</v>
      </c>
      <c r="P2804" s="5" t="s">
        <v>23622</v>
      </c>
      <c r="S2804">
        <f t="shared" si="333"/>
        <v>0</v>
      </c>
      <c r="T2804">
        <f t="shared" si="334"/>
        <v>0</v>
      </c>
      <c r="U2804">
        <f t="shared" si="335"/>
        <v>0</v>
      </c>
      <c r="V2804">
        <f t="shared" si="328"/>
        <v>0</v>
      </c>
      <c r="W2804">
        <f t="shared" si="329"/>
        <v>0</v>
      </c>
      <c r="X2804">
        <f t="shared" si="330"/>
        <v>0</v>
      </c>
      <c r="Y2804">
        <f t="shared" si="331"/>
        <v>1</v>
      </c>
    </row>
    <row r="2805" spans="1:25">
      <c r="A2805">
        <f t="shared" si="332"/>
        <v>8</v>
      </c>
      <c r="B2805">
        <f t="shared" si="327"/>
        <v>0</v>
      </c>
      <c r="C2805">
        <v>2804</v>
      </c>
      <c r="D2805" t="s">
        <v>7</v>
      </c>
      <c r="E2805" s="2">
        <v>559</v>
      </c>
      <c r="G2805" s="5" t="s">
        <v>23623</v>
      </c>
      <c r="H2805" t="s">
        <v>23624</v>
      </c>
      <c r="I2805" t="s">
        <v>23625</v>
      </c>
      <c r="J2805" s="7" t="s">
        <v>23626</v>
      </c>
      <c r="K2805" s="5" t="s">
        <v>30936</v>
      </c>
      <c r="L2805" t="s">
        <v>54202</v>
      </c>
      <c r="M2805" s="7" t="s">
        <v>54203</v>
      </c>
      <c r="N2805" s="5" t="s">
        <v>23627</v>
      </c>
      <c r="O2805" s="5" t="s">
        <v>23628</v>
      </c>
      <c r="P2805" s="5" t="s">
        <v>23629</v>
      </c>
      <c r="S2805">
        <f t="shared" si="333"/>
        <v>0</v>
      </c>
      <c r="T2805">
        <f t="shared" si="334"/>
        <v>0</v>
      </c>
      <c r="U2805">
        <f t="shared" si="335"/>
        <v>0</v>
      </c>
      <c r="V2805">
        <f t="shared" si="328"/>
        <v>0</v>
      </c>
      <c r="W2805">
        <f t="shared" si="329"/>
        <v>0</v>
      </c>
      <c r="X2805">
        <f t="shared" si="330"/>
        <v>0</v>
      </c>
      <c r="Y2805">
        <f t="shared" si="331"/>
        <v>1</v>
      </c>
    </row>
    <row r="2806" spans="1:25">
      <c r="A2806">
        <f t="shared" si="332"/>
        <v>6</v>
      </c>
      <c r="B2806">
        <f t="shared" si="327"/>
        <v>0</v>
      </c>
      <c r="C2806">
        <v>2805</v>
      </c>
      <c r="D2806" t="s">
        <v>7</v>
      </c>
      <c r="E2806" s="2">
        <v>560</v>
      </c>
      <c r="G2806" s="5" t="s">
        <v>23630</v>
      </c>
      <c r="H2806" t="s">
        <v>23631</v>
      </c>
      <c r="I2806" t="s">
        <v>23632</v>
      </c>
      <c r="J2806" s="7" t="s">
        <v>23633</v>
      </c>
      <c r="K2806" s="5" t="s">
        <v>30937</v>
      </c>
      <c r="L2806" t="s">
        <v>54204</v>
      </c>
      <c r="M2806" s="7" t="s">
        <v>54205</v>
      </c>
      <c r="N2806" s="5" t="s">
        <v>23633</v>
      </c>
      <c r="O2806" s="5" t="s">
        <v>23634</v>
      </c>
      <c r="P2806" s="5" t="s">
        <v>23635</v>
      </c>
      <c r="S2806">
        <f t="shared" si="333"/>
        <v>0</v>
      </c>
      <c r="T2806">
        <f t="shared" si="334"/>
        <v>0</v>
      </c>
      <c r="U2806">
        <f t="shared" si="335"/>
        <v>0</v>
      </c>
      <c r="V2806">
        <f t="shared" si="328"/>
        <v>0</v>
      </c>
      <c r="W2806">
        <f t="shared" si="329"/>
        <v>0</v>
      </c>
      <c r="X2806">
        <f t="shared" si="330"/>
        <v>0</v>
      </c>
      <c r="Y2806">
        <f t="shared" si="331"/>
        <v>1</v>
      </c>
    </row>
    <row r="2807" spans="1:25">
      <c r="A2807">
        <f t="shared" si="332"/>
        <v>6</v>
      </c>
      <c r="B2807">
        <f t="shared" si="327"/>
        <v>0</v>
      </c>
      <c r="C2807">
        <v>2806</v>
      </c>
      <c r="D2807" t="s">
        <v>7</v>
      </c>
      <c r="E2807" s="2">
        <v>561</v>
      </c>
      <c r="G2807" s="5" t="s">
        <v>23636</v>
      </c>
      <c r="H2807" t="s">
        <v>23637</v>
      </c>
      <c r="I2807" t="s">
        <v>23638</v>
      </c>
      <c r="J2807" s="7" t="s">
        <v>23639</v>
      </c>
      <c r="K2807" s="5" t="s">
        <v>23640</v>
      </c>
      <c r="L2807" t="s">
        <v>23641</v>
      </c>
      <c r="M2807" s="7" t="s">
        <v>23642</v>
      </c>
      <c r="N2807" s="5" t="s">
        <v>23643</v>
      </c>
      <c r="O2807" s="5" t="s">
        <v>23644</v>
      </c>
      <c r="P2807" s="5" t="s">
        <v>23645</v>
      </c>
      <c r="S2807">
        <f t="shared" si="333"/>
        <v>0</v>
      </c>
      <c r="T2807">
        <f t="shared" si="334"/>
        <v>0</v>
      </c>
      <c r="U2807">
        <f t="shared" si="335"/>
        <v>0</v>
      </c>
      <c r="V2807">
        <f t="shared" si="328"/>
        <v>1</v>
      </c>
      <c r="W2807">
        <f t="shared" si="329"/>
        <v>0</v>
      </c>
      <c r="X2807">
        <f t="shared" si="330"/>
        <v>0</v>
      </c>
      <c r="Y2807">
        <f t="shared" si="331"/>
        <v>1</v>
      </c>
    </row>
    <row r="2808" spans="1:25">
      <c r="A2808">
        <f t="shared" si="332"/>
        <v>8</v>
      </c>
      <c r="B2808">
        <f t="shared" si="327"/>
        <v>0</v>
      </c>
      <c r="C2808">
        <v>2807</v>
      </c>
      <c r="D2808" t="s">
        <v>7</v>
      </c>
      <c r="E2808" s="2">
        <v>562</v>
      </c>
      <c r="G2808" s="5" t="s">
        <v>23646</v>
      </c>
      <c r="H2808" t="s">
        <v>23647</v>
      </c>
      <c r="I2808" t="s">
        <v>23648</v>
      </c>
      <c r="J2808" s="7" t="s">
        <v>23649</v>
      </c>
      <c r="K2808" s="5" t="s">
        <v>30938</v>
      </c>
      <c r="L2808" t="s">
        <v>54206</v>
      </c>
      <c r="M2808" s="7" t="s">
        <v>54207</v>
      </c>
      <c r="N2808" s="5" t="s">
        <v>23650</v>
      </c>
      <c r="O2808" s="5" t="s">
        <v>23651</v>
      </c>
      <c r="P2808" s="5" t="s">
        <v>23652</v>
      </c>
      <c r="S2808">
        <f t="shared" si="333"/>
        <v>0</v>
      </c>
      <c r="T2808">
        <f t="shared" si="334"/>
        <v>0</v>
      </c>
      <c r="U2808">
        <f t="shared" si="335"/>
        <v>0</v>
      </c>
      <c r="V2808">
        <f t="shared" si="328"/>
        <v>0</v>
      </c>
      <c r="W2808">
        <f t="shared" si="329"/>
        <v>0</v>
      </c>
      <c r="X2808">
        <f t="shared" si="330"/>
        <v>0</v>
      </c>
      <c r="Y2808">
        <f t="shared" si="331"/>
        <v>1</v>
      </c>
    </row>
    <row r="2809" spans="1:25">
      <c r="A2809">
        <f t="shared" si="332"/>
        <v>3</v>
      </c>
      <c r="B2809">
        <f t="shared" si="327"/>
        <v>0</v>
      </c>
      <c r="C2809">
        <v>2808</v>
      </c>
      <c r="D2809" t="s">
        <v>7</v>
      </c>
      <c r="E2809" s="2">
        <v>563</v>
      </c>
      <c r="G2809" s="5" t="s">
        <v>23653</v>
      </c>
      <c r="H2809" t="s">
        <v>23654</v>
      </c>
      <c r="I2809" t="s">
        <v>23655</v>
      </c>
      <c r="J2809" s="7" t="s">
        <v>23656</v>
      </c>
      <c r="K2809" s="5" t="s">
        <v>30939</v>
      </c>
      <c r="L2809" t="s">
        <v>54208</v>
      </c>
      <c r="M2809" s="7" t="s">
        <v>54209</v>
      </c>
      <c r="N2809" s="5" t="s">
        <v>23657</v>
      </c>
      <c r="O2809" s="5" t="s">
        <v>23658</v>
      </c>
      <c r="P2809" s="5" t="s">
        <v>23659</v>
      </c>
      <c r="S2809">
        <f t="shared" si="333"/>
        <v>0</v>
      </c>
      <c r="T2809">
        <f t="shared" si="334"/>
        <v>0</v>
      </c>
      <c r="U2809">
        <f t="shared" si="335"/>
        <v>0</v>
      </c>
      <c r="V2809">
        <f t="shared" si="328"/>
        <v>0</v>
      </c>
      <c r="W2809">
        <f t="shared" si="329"/>
        <v>0</v>
      </c>
      <c r="X2809">
        <f t="shared" si="330"/>
        <v>0</v>
      </c>
      <c r="Y2809">
        <f t="shared" si="331"/>
        <v>1</v>
      </c>
    </row>
    <row r="2810" spans="1:25">
      <c r="A2810">
        <f t="shared" si="332"/>
        <v>8</v>
      </c>
      <c r="B2810">
        <f t="shared" ref="B2810:B2873" si="336">IF(ISNUMBER(FIND(",", J2810)),
    IF(OR(ISNUMBER(SEARCH(LOWER(LEFT(J2810, FIND(",", J2810) - 1)), LOWER(M2810))), ISNUMBER(SEARCH(LOWER(TRIM(MID(J2810, FIND(",", J2810) + 1, LEN(J2810)))), LOWER(M2810)))), 0, 100),
    IF(ISNUMBER(SEARCH(LOWER(J2810), LOWER(M2810))), 0, 100)
)</f>
        <v>0</v>
      </c>
      <c r="C2810">
        <v>2809</v>
      </c>
      <c r="D2810" t="s">
        <v>7</v>
      </c>
      <c r="E2810" s="2">
        <v>564</v>
      </c>
      <c r="G2810" s="5" t="s">
        <v>23660</v>
      </c>
      <c r="H2810" t="s">
        <v>23661</v>
      </c>
      <c r="I2810" t="s">
        <v>23662</v>
      </c>
      <c r="J2810" s="7" t="s">
        <v>23663</v>
      </c>
      <c r="K2810" s="5" t="s">
        <v>30940</v>
      </c>
      <c r="L2810" t="s">
        <v>54210</v>
      </c>
      <c r="M2810" s="7" t="s">
        <v>54211</v>
      </c>
      <c r="N2810" s="5" t="s">
        <v>23663</v>
      </c>
      <c r="O2810" s="5" t="s">
        <v>23664</v>
      </c>
      <c r="P2810" s="5" t="s">
        <v>23665</v>
      </c>
      <c r="S2810">
        <f t="shared" si="333"/>
        <v>0</v>
      </c>
      <c r="T2810">
        <f t="shared" si="334"/>
        <v>0</v>
      </c>
      <c r="U2810">
        <f t="shared" si="335"/>
        <v>0</v>
      </c>
      <c r="V2810">
        <f t="shared" ref="V2810:V2873" si="337">LEN(SUBSTITUTE(K2810,", ","")) - (-LEN(SUBSTITUTE(O2810, " ", "")) + LEN(O2810)+1)</f>
        <v>0</v>
      </c>
      <c r="W2810">
        <f t="shared" ref="W2810:W2873" si="338">LEN(K2810)-LEN(SUBSTITUTE(K2810,"。",""))</f>
        <v>0</v>
      </c>
      <c r="X2810">
        <f t="shared" ref="X2810:X2873" si="339">LEN(P2810)-LEN(SUBSTITUTE(P2810,"。",""))</f>
        <v>0</v>
      </c>
      <c r="Y2810">
        <f t="shared" ref="Y2810:Y2873" si="340">COUNTIF(K:K, K2810)</f>
        <v>1</v>
      </c>
    </row>
    <row r="2811" spans="1:25">
      <c r="A2811">
        <f t="shared" si="332"/>
        <v>5</v>
      </c>
      <c r="B2811">
        <f t="shared" si="336"/>
        <v>0</v>
      </c>
      <c r="C2811">
        <v>2810</v>
      </c>
      <c r="D2811" t="s">
        <v>7</v>
      </c>
      <c r="E2811" s="2">
        <v>565</v>
      </c>
      <c r="G2811" s="5" t="s">
        <v>23666</v>
      </c>
      <c r="H2811" t="s">
        <v>23667</v>
      </c>
      <c r="I2811" t="s">
        <v>23668</v>
      </c>
      <c r="J2811" s="7" t="s">
        <v>22991</v>
      </c>
      <c r="K2811" s="5" t="s">
        <v>30941</v>
      </c>
      <c r="L2811" t="s">
        <v>54212</v>
      </c>
      <c r="M2811" s="7" t="s">
        <v>54213</v>
      </c>
      <c r="N2811" s="5" t="s">
        <v>23669</v>
      </c>
      <c r="O2811" s="5" t="s">
        <v>23670</v>
      </c>
      <c r="P2811" s="5" t="s">
        <v>23671</v>
      </c>
      <c r="S2811">
        <f t="shared" si="333"/>
        <v>0</v>
      </c>
      <c r="T2811">
        <f t="shared" si="334"/>
        <v>0</v>
      </c>
      <c r="U2811">
        <f t="shared" si="335"/>
        <v>0</v>
      </c>
      <c r="V2811">
        <f t="shared" si="337"/>
        <v>0</v>
      </c>
      <c r="W2811">
        <f t="shared" si="338"/>
        <v>0</v>
      </c>
      <c r="X2811">
        <f t="shared" si="339"/>
        <v>0</v>
      </c>
      <c r="Y2811">
        <f t="shared" si="340"/>
        <v>1</v>
      </c>
    </row>
    <row r="2812" spans="1:25">
      <c r="A2812">
        <f t="shared" si="332"/>
        <v>2</v>
      </c>
      <c r="B2812">
        <f t="shared" si="336"/>
        <v>0</v>
      </c>
      <c r="C2812">
        <v>2811</v>
      </c>
      <c r="D2812" t="s">
        <v>7</v>
      </c>
      <c r="E2812" s="2">
        <v>566</v>
      </c>
      <c r="G2812" s="5" t="s">
        <v>23672</v>
      </c>
      <c r="H2812" t="s">
        <v>23673</v>
      </c>
      <c r="I2812" t="s">
        <v>23674</v>
      </c>
      <c r="J2812" s="7" t="s">
        <v>23675</v>
      </c>
      <c r="K2812" s="5" t="s">
        <v>30942</v>
      </c>
      <c r="L2812" t="s">
        <v>54214</v>
      </c>
      <c r="M2812" s="7" t="s">
        <v>54215</v>
      </c>
      <c r="N2812" s="5" t="s">
        <v>23676</v>
      </c>
      <c r="O2812" s="5" t="s">
        <v>23677</v>
      </c>
      <c r="P2812" s="5" t="s">
        <v>23678</v>
      </c>
      <c r="S2812">
        <f t="shared" si="333"/>
        <v>0</v>
      </c>
      <c r="T2812">
        <f t="shared" si="334"/>
        <v>0</v>
      </c>
      <c r="U2812">
        <f t="shared" si="335"/>
        <v>0</v>
      </c>
      <c r="V2812">
        <f t="shared" si="337"/>
        <v>0</v>
      </c>
      <c r="W2812">
        <f t="shared" si="338"/>
        <v>0</v>
      </c>
      <c r="X2812">
        <f t="shared" si="339"/>
        <v>0</v>
      </c>
      <c r="Y2812">
        <f t="shared" si="340"/>
        <v>1</v>
      </c>
    </row>
    <row r="2813" spans="1:25">
      <c r="A2813">
        <f t="shared" si="332"/>
        <v>4</v>
      </c>
      <c r="B2813">
        <f t="shared" si="336"/>
        <v>100</v>
      </c>
      <c r="C2813">
        <v>2812</v>
      </c>
      <c r="D2813" t="s">
        <v>7</v>
      </c>
      <c r="E2813" s="2">
        <v>567</v>
      </c>
      <c r="G2813" s="5" t="s">
        <v>23679</v>
      </c>
      <c r="H2813" t="s">
        <v>23680</v>
      </c>
      <c r="I2813" t="s">
        <v>23681</v>
      </c>
      <c r="J2813" s="7" t="s">
        <v>32291</v>
      </c>
      <c r="K2813" s="5" t="s">
        <v>30943</v>
      </c>
      <c r="L2813" t="s">
        <v>54216</v>
      </c>
      <c r="M2813" s="7" t="s">
        <v>54217</v>
      </c>
      <c r="N2813" s="5" t="s">
        <v>23682</v>
      </c>
      <c r="O2813" s="5" t="s">
        <v>23683</v>
      </c>
      <c r="P2813" s="5" t="s">
        <v>23684</v>
      </c>
      <c r="S2813">
        <f t="shared" si="333"/>
        <v>0</v>
      </c>
      <c r="T2813">
        <f t="shared" si="334"/>
        <v>0</v>
      </c>
      <c r="U2813">
        <f t="shared" si="335"/>
        <v>0</v>
      </c>
      <c r="V2813">
        <f t="shared" si="337"/>
        <v>1</v>
      </c>
      <c r="W2813">
        <f t="shared" si="338"/>
        <v>0</v>
      </c>
      <c r="X2813">
        <f t="shared" si="339"/>
        <v>0</v>
      </c>
      <c r="Y2813">
        <f t="shared" si="340"/>
        <v>1</v>
      </c>
    </row>
    <row r="2814" spans="1:25">
      <c r="A2814">
        <f t="shared" si="332"/>
        <v>1</v>
      </c>
      <c r="B2814">
        <f t="shared" si="336"/>
        <v>0</v>
      </c>
      <c r="C2814">
        <v>2813</v>
      </c>
      <c r="D2814" t="s">
        <v>7</v>
      </c>
      <c r="E2814" s="2">
        <v>568</v>
      </c>
      <c r="G2814" s="5" t="s">
        <v>23685</v>
      </c>
      <c r="H2814" t="s">
        <v>23686</v>
      </c>
      <c r="I2814" t="s">
        <v>23687</v>
      </c>
      <c r="J2814" s="7" t="s">
        <v>23688</v>
      </c>
      <c r="K2814" s="5" t="s">
        <v>30944</v>
      </c>
      <c r="L2814" t="s">
        <v>54218</v>
      </c>
      <c r="M2814" s="7" t="s">
        <v>54219</v>
      </c>
      <c r="N2814" s="5" t="s">
        <v>23689</v>
      </c>
      <c r="O2814" s="5" t="s">
        <v>23690</v>
      </c>
      <c r="P2814" s="5" t="s">
        <v>23691</v>
      </c>
      <c r="S2814">
        <f t="shared" si="333"/>
        <v>0</v>
      </c>
      <c r="T2814">
        <f t="shared" si="334"/>
        <v>0</v>
      </c>
      <c r="U2814">
        <f t="shared" si="335"/>
        <v>0</v>
      </c>
      <c r="V2814">
        <f t="shared" si="337"/>
        <v>0</v>
      </c>
      <c r="W2814">
        <f t="shared" si="338"/>
        <v>0</v>
      </c>
      <c r="X2814">
        <f t="shared" si="339"/>
        <v>0</v>
      </c>
      <c r="Y2814">
        <f t="shared" si="340"/>
        <v>1</v>
      </c>
    </row>
    <row r="2815" spans="1:25">
      <c r="A2815">
        <f t="shared" si="332"/>
        <v>6</v>
      </c>
      <c r="B2815">
        <f t="shared" si="336"/>
        <v>0</v>
      </c>
      <c r="C2815">
        <v>2814</v>
      </c>
      <c r="D2815" t="s">
        <v>7</v>
      </c>
      <c r="E2815" s="2">
        <v>569</v>
      </c>
      <c r="G2815" s="5" t="s">
        <v>23692</v>
      </c>
      <c r="H2815" t="s">
        <v>23693</v>
      </c>
      <c r="I2815" t="s">
        <v>23694</v>
      </c>
      <c r="J2815" s="7" t="s">
        <v>23695</v>
      </c>
      <c r="K2815" s="5" t="s">
        <v>30945</v>
      </c>
      <c r="L2815" t="s">
        <v>54220</v>
      </c>
      <c r="M2815" s="7" t="s">
        <v>54221</v>
      </c>
      <c r="N2815" s="5" t="s">
        <v>23696</v>
      </c>
      <c r="O2815" s="5" t="s">
        <v>23697</v>
      </c>
      <c r="P2815" s="5" t="s">
        <v>23698</v>
      </c>
      <c r="S2815">
        <f t="shared" si="333"/>
        <v>0</v>
      </c>
      <c r="T2815">
        <f t="shared" si="334"/>
        <v>0</v>
      </c>
      <c r="U2815">
        <f t="shared" si="335"/>
        <v>0</v>
      </c>
      <c r="V2815">
        <f t="shared" si="337"/>
        <v>0</v>
      </c>
      <c r="W2815">
        <f t="shared" si="338"/>
        <v>0</v>
      </c>
      <c r="X2815">
        <f t="shared" si="339"/>
        <v>0</v>
      </c>
      <c r="Y2815">
        <f t="shared" si="340"/>
        <v>1</v>
      </c>
    </row>
    <row r="2816" spans="1:25">
      <c r="A2816">
        <f t="shared" si="332"/>
        <v>1</v>
      </c>
      <c r="B2816">
        <f t="shared" si="336"/>
        <v>0</v>
      </c>
      <c r="C2816">
        <v>2815</v>
      </c>
      <c r="D2816" t="s">
        <v>7</v>
      </c>
      <c r="E2816" s="2">
        <v>570</v>
      </c>
      <c r="G2816" s="5" t="s">
        <v>23699</v>
      </c>
      <c r="H2816" t="s">
        <v>23700</v>
      </c>
      <c r="I2816" t="s">
        <v>23701</v>
      </c>
      <c r="J2816" s="7" t="s">
        <v>23702</v>
      </c>
      <c r="K2816" s="5" t="s">
        <v>30946</v>
      </c>
      <c r="L2816" t="s">
        <v>54222</v>
      </c>
      <c r="M2816" s="7" t="s">
        <v>54223</v>
      </c>
      <c r="N2816" s="5" t="s">
        <v>23703</v>
      </c>
      <c r="O2816" s="5" t="s">
        <v>23704</v>
      </c>
      <c r="P2816" s="5" t="s">
        <v>23705</v>
      </c>
      <c r="S2816">
        <f t="shared" si="333"/>
        <v>0</v>
      </c>
      <c r="T2816">
        <f t="shared" si="334"/>
        <v>0</v>
      </c>
      <c r="U2816">
        <f t="shared" si="335"/>
        <v>0</v>
      </c>
      <c r="V2816">
        <f t="shared" si="337"/>
        <v>0</v>
      </c>
      <c r="W2816">
        <f t="shared" si="338"/>
        <v>0</v>
      </c>
      <c r="X2816">
        <f t="shared" si="339"/>
        <v>0</v>
      </c>
      <c r="Y2816">
        <f t="shared" si="340"/>
        <v>1</v>
      </c>
    </row>
    <row r="2817" spans="1:25">
      <c r="A2817">
        <f t="shared" si="332"/>
        <v>1</v>
      </c>
      <c r="B2817">
        <f t="shared" si="336"/>
        <v>0</v>
      </c>
      <c r="C2817">
        <v>2816</v>
      </c>
      <c r="D2817" t="s">
        <v>7</v>
      </c>
      <c r="E2817" s="2">
        <v>571</v>
      </c>
      <c r="G2817" s="5" t="s">
        <v>23706</v>
      </c>
      <c r="H2817" t="s">
        <v>23707</v>
      </c>
      <c r="I2817" t="s">
        <v>23708</v>
      </c>
      <c r="J2817" s="7" t="s">
        <v>23709</v>
      </c>
      <c r="K2817" s="5" t="s">
        <v>30947</v>
      </c>
      <c r="L2817" t="s">
        <v>54224</v>
      </c>
      <c r="M2817" s="7" t="s">
        <v>54225</v>
      </c>
      <c r="N2817" s="5" t="s">
        <v>23710</v>
      </c>
      <c r="O2817" s="5" t="s">
        <v>23711</v>
      </c>
      <c r="P2817" s="5" t="s">
        <v>23712</v>
      </c>
      <c r="S2817">
        <f t="shared" si="333"/>
        <v>0</v>
      </c>
      <c r="T2817">
        <f t="shared" si="334"/>
        <v>0</v>
      </c>
      <c r="U2817">
        <f t="shared" si="335"/>
        <v>0</v>
      </c>
      <c r="V2817">
        <f t="shared" si="337"/>
        <v>0</v>
      </c>
      <c r="W2817">
        <f t="shared" si="338"/>
        <v>0</v>
      </c>
      <c r="X2817">
        <f t="shared" si="339"/>
        <v>0</v>
      </c>
      <c r="Y2817">
        <f t="shared" si="340"/>
        <v>1</v>
      </c>
    </row>
    <row r="2818" spans="1:25">
      <c r="A2818">
        <f t="shared" ref="A2818:A2881" si="341">IFERROR(SEARCH(G2818,K2818),100)</f>
        <v>7</v>
      </c>
      <c r="B2818">
        <f t="shared" si="336"/>
        <v>0</v>
      </c>
      <c r="C2818">
        <v>2817</v>
      </c>
      <c r="D2818" t="s">
        <v>7</v>
      </c>
      <c r="E2818" s="2">
        <v>572</v>
      </c>
      <c r="G2818" s="5" t="s">
        <v>5820</v>
      </c>
      <c r="H2818" t="s">
        <v>23713</v>
      </c>
      <c r="I2818" t="s">
        <v>23714</v>
      </c>
      <c r="J2818" s="7" t="s">
        <v>23715</v>
      </c>
      <c r="K2818" s="5" t="s">
        <v>30948</v>
      </c>
      <c r="L2818" t="s">
        <v>54226</v>
      </c>
      <c r="M2818" s="7" t="s">
        <v>54227</v>
      </c>
      <c r="N2818" s="5" t="s">
        <v>23716</v>
      </c>
      <c r="O2818" s="5" t="s">
        <v>23717</v>
      </c>
      <c r="P2818" s="5" t="s">
        <v>23718</v>
      </c>
      <c r="S2818">
        <f t="shared" ref="S2818:S2881" si="342">LEN(K2818)-LEN(P2818)</f>
        <v>0</v>
      </c>
      <c r="T2818">
        <f t="shared" ref="T2818:T2881" si="343">LEN(N2818) - LEN(SUBSTITUTE(N2818, " ", "")) + 1-LEN(G2818)</f>
        <v>0</v>
      </c>
      <c r="U2818">
        <f t="shared" ref="U2818:U2881" si="344">IFERROR(SEARCH(G2818,K2817),0)</f>
        <v>0</v>
      </c>
      <c r="V2818">
        <f t="shared" si="337"/>
        <v>0</v>
      </c>
      <c r="W2818">
        <f t="shared" si="338"/>
        <v>0</v>
      </c>
      <c r="X2818">
        <f t="shared" si="339"/>
        <v>0</v>
      </c>
      <c r="Y2818">
        <f t="shared" si="340"/>
        <v>1</v>
      </c>
    </row>
    <row r="2819" spans="1:25">
      <c r="A2819">
        <f t="shared" si="341"/>
        <v>7</v>
      </c>
      <c r="B2819">
        <f t="shared" si="336"/>
        <v>0</v>
      </c>
      <c r="C2819">
        <v>2818</v>
      </c>
      <c r="D2819" t="s">
        <v>7</v>
      </c>
      <c r="E2819" s="2">
        <v>573</v>
      </c>
      <c r="G2819" s="5" t="s">
        <v>23719</v>
      </c>
      <c r="H2819" t="s">
        <v>23720</v>
      </c>
      <c r="I2819" t="s">
        <v>23721</v>
      </c>
      <c r="J2819" s="7" t="s">
        <v>23722</v>
      </c>
      <c r="K2819" s="5" t="s">
        <v>30949</v>
      </c>
      <c r="L2819" t="s">
        <v>54228</v>
      </c>
      <c r="M2819" s="7" t="s">
        <v>54229</v>
      </c>
      <c r="N2819" s="5" t="s">
        <v>23723</v>
      </c>
      <c r="O2819" s="5" t="s">
        <v>23724</v>
      </c>
      <c r="P2819" s="5" t="s">
        <v>23725</v>
      </c>
      <c r="S2819">
        <f t="shared" si="342"/>
        <v>0</v>
      </c>
      <c r="T2819">
        <f t="shared" si="343"/>
        <v>0</v>
      </c>
      <c r="U2819">
        <f t="shared" si="344"/>
        <v>0</v>
      </c>
      <c r="V2819">
        <f t="shared" si="337"/>
        <v>0</v>
      </c>
      <c r="W2819">
        <f t="shared" si="338"/>
        <v>0</v>
      </c>
      <c r="X2819">
        <f t="shared" si="339"/>
        <v>0</v>
      </c>
      <c r="Y2819">
        <f t="shared" si="340"/>
        <v>1</v>
      </c>
    </row>
    <row r="2820" spans="1:25">
      <c r="A2820">
        <f t="shared" si="341"/>
        <v>7</v>
      </c>
      <c r="B2820">
        <f t="shared" si="336"/>
        <v>0</v>
      </c>
      <c r="C2820">
        <v>2819</v>
      </c>
      <c r="D2820" t="s">
        <v>7</v>
      </c>
      <c r="E2820" s="2">
        <v>574</v>
      </c>
      <c r="G2820" s="5" t="s">
        <v>23726</v>
      </c>
      <c r="H2820" t="s">
        <v>23727</v>
      </c>
      <c r="I2820" t="s">
        <v>23728</v>
      </c>
      <c r="J2820" s="7" t="s">
        <v>23729</v>
      </c>
      <c r="K2820" s="5" t="s">
        <v>30950</v>
      </c>
      <c r="L2820" t="s">
        <v>54230</v>
      </c>
      <c r="M2820" s="7" t="s">
        <v>54231</v>
      </c>
      <c r="N2820" s="5" t="s">
        <v>23730</v>
      </c>
      <c r="O2820" s="5" t="s">
        <v>23731</v>
      </c>
      <c r="P2820" s="5" t="s">
        <v>23732</v>
      </c>
      <c r="S2820">
        <f t="shared" si="342"/>
        <v>0</v>
      </c>
      <c r="T2820">
        <f t="shared" si="343"/>
        <v>0</v>
      </c>
      <c r="U2820">
        <f t="shared" si="344"/>
        <v>0</v>
      </c>
      <c r="V2820">
        <f t="shared" si="337"/>
        <v>0</v>
      </c>
      <c r="W2820">
        <f t="shared" si="338"/>
        <v>0</v>
      </c>
      <c r="X2820">
        <f t="shared" si="339"/>
        <v>0</v>
      </c>
      <c r="Y2820">
        <f t="shared" si="340"/>
        <v>1</v>
      </c>
    </row>
    <row r="2821" spans="1:25">
      <c r="A2821">
        <f t="shared" si="341"/>
        <v>6</v>
      </c>
      <c r="B2821">
        <f t="shared" si="336"/>
        <v>0</v>
      </c>
      <c r="C2821">
        <v>2820</v>
      </c>
      <c r="D2821" t="s">
        <v>7</v>
      </c>
      <c r="E2821" s="2">
        <v>575</v>
      </c>
      <c r="G2821" s="5" t="s">
        <v>23733</v>
      </c>
      <c r="H2821" t="s">
        <v>23734</v>
      </c>
      <c r="I2821" t="s">
        <v>23735</v>
      </c>
      <c r="J2821" s="7" t="s">
        <v>32292</v>
      </c>
      <c r="K2821" s="5" t="s">
        <v>30951</v>
      </c>
      <c r="L2821" t="s">
        <v>54232</v>
      </c>
      <c r="M2821" s="7" t="s">
        <v>54233</v>
      </c>
      <c r="N2821" s="5" t="s">
        <v>23736</v>
      </c>
      <c r="O2821" s="5" t="s">
        <v>23737</v>
      </c>
      <c r="P2821" s="5" t="s">
        <v>23738</v>
      </c>
      <c r="S2821">
        <f t="shared" si="342"/>
        <v>0</v>
      </c>
      <c r="T2821">
        <f t="shared" si="343"/>
        <v>0</v>
      </c>
      <c r="U2821">
        <f t="shared" si="344"/>
        <v>0</v>
      </c>
      <c r="V2821">
        <f t="shared" si="337"/>
        <v>0</v>
      </c>
      <c r="W2821">
        <f t="shared" si="338"/>
        <v>0</v>
      </c>
      <c r="X2821">
        <f t="shared" si="339"/>
        <v>0</v>
      </c>
      <c r="Y2821">
        <f t="shared" si="340"/>
        <v>1</v>
      </c>
    </row>
    <row r="2822" spans="1:25">
      <c r="A2822">
        <f t="shared" si="341"/>
        <v>4</v>
      </c>
      <c r="B2822">
        <f t="shared" si="336"/>
        <v>0</v>
      </c>
      <c r="C2822">
        <v>2821</v>
      </c>
      <c r="D2822" t="s">
        <v>7</v>
      </c>
      <c r="E2822" s="2">
        <v>576</v>
      </c>
      <c r="G2822" s="5" t="s">
        <v>23739</v>
      </c>
      <c r="H2822" t="s">
        <v>23740</v>
      </c>
      <c r="I2822" t="s">
        <v>23741</v>
      </c>
      <c r="J2822" s="7" t="s">
        <v>32293</v>
      </c>
      <c r="K2822" s="5" t="s">
        <v>30952</v>
      </c>
      <c r="L2822" t="s">
        <v>54234</v>
      </c>
      <c r="M2822" s="7" t="s">
        <v>54235</v>
      </c>
      <c r="N2822" s="5" t="s">
        <v>23742</v>
      </c>
      <c r="O2822" s="5" t="s">
        <v>23743</v>
      </c>
      <c r="P2822" s="5" t="s">
        <v>23744</v>
      </c>
      <c r="S2822">
        <f t="shared" si="342"/>
        <v>0</v>
      </c>
      <c r="T2822">
        <f t="shared" si="343"/>
        <v>0</v>
      </c>
      <c r="U2822">
        <f t="shared" si="344"/>
        <v>0</v>
      </c>
      <c r="V2822">
        <f t="shared" si="337"/>
        <v>0</v>
      </c>
      <c r="W2822">
        <f t="shared" si="338"/>
        <v>0</v>
      </c>
      <c r="X2822">
        <f t="shared" si="339"/>
        <v>0</v>
      </c>
      <c r="Y2822">
        <f t="shared" si="340"/>
        <v>1</v>
      </c>
    </row>
    <row r="2823" spans="1:25">
      <c r="A2823">
        <f t="shared" si="341"/>
        <v>4</v>
      </c>
      <c r="B2823">
        <f t="shared" si="336"/>
        <v>0</v>
      </c>
      <c r="C2823">
        <v>2822</v>
      </c>
      <c r="D2823" t="s">
        <v>7</v>
      </c>
      <c r="E2823" s="2">
        <v>577</v>
      </c>
      <c r="G2823" s="5" t="s">
        <v>23745</v>
      </c>
      <c r="H2823" t="s">
        <v>23746</v>
      </c>
      <c r="I2823" t="s">
        <v>23747</v>
      </c>
      <c r="J2823" s="7" t="s">
        <v>23748</v>
      </c>
      <c r="K2823" s="5" t="s">
        <v>30953</v>
      </c>
      <c r="L2823" t="s">
        <v>54236</v>
      </c>
      <c r="M2823" s="7" t="s">
        <v>54237</v>
      </c>
      <c r="N2823" s="5" t="s">
        <v>23749</v>
      </c>
      <c r="O2823" s="5" t="s">
        <v>23750</v>
      </c>
      <c r="P2823" s="5" t="s">
        <v>23751</v>
      </c>
      <c r="S2823">
        <f t="shared" si="342"/>
        <v>0</v>
      </c>
      <c r="T2823">
        <f t="shared" si="343"/>
        <v>0</v>
      </c>
      <c r="U2823">
        <f t="shared" si="344"/>
        <v>0</v>
      </c>
      <c r="V2823">
        <f t="shared" si="337"/>
        <v>0</v>
      </c>
      <c r="W2823">
        <f t="shared" si="338"/>
        <v>0</v>
      </c>
      <c r="X2823">
        <f t="shared" si="339"/>
        <v>0</v>
      </c>
      <c r="Y2823">
        <f t="shared" si="340"/>
        <v>1</v>
      </c>
    </row>
    <row r="2824" spans="1:25">
      <c r="A2824">
        <f t="shared" si="341"/>
        <v>5</v>
      </c>
      <c r="B2824">
        <f t="shared" si="336"/>
        <v>0</v>
      </c>
      <c r="C2824">
        <v>2823</v>
      </c>
      <c r="D2824" t="s">
        <v>7</v>
      </c>
      <c r="E2824" s="2">
        <v>578</v>
      </c>
      <c r="G2824" s="5" t="s">
        <v>23752</v>
      </c>
      <c r="H2824" t="s">
        <v>23753</v>
      </c>
      <c r="I2824" t="s">
        <v>23754</v>
      </c>
      <c r="J2824" s="7" t="s">
        <v>23755</v>
      </c>
      <c r="K2824" s="5" t="s">
        <v>30954</v>
      </c>
      <c r="L2824" t="s">
        <v>54238</v>
      </c>
      <c r="M2824" s="7" t="s">
        <v>54239</v>
      </c>
      <c r="N2824" s="5" t="s">
        <v>23756</v>
      </c>
      <c r="O2824" s="5" t="s">
        <v>23757</v>
      </c>
      <c r="P2824" s="5" t="s">
        <v>23758</v>
      </c>
      <c r="S2824">
        <f t="shared" si="342"/>
        <v>0</v>
      </c>
      <c r="T2824">
        <f t="shared" si="343"/>
        <v>0</v>
      </c>
      <c r="U2824">
        <f t="shared" si="344"/>
        <v>0</v>
      </c>
      <c r="V2824">
        <f t="shared" si="337"/>
        <v>0</v>
      </c>
      <c r="W2824">
        <f t="shared" si="338"/>
        <v>0</v>
      </c>
      <c r="X2824">
        <f t="shared" si="339"/>
        <v>0</v>
      </c>
      <c r="Y2824">
        <f t="shared" si="340"/>
        <v>1</v>
      </c>
    </row>
    <row r="2825" spans="1:25">
      <c r="A2825">
        <f t="shared" si="341"/>
        <v>5</v>
      </c>
      <c r="B2825">
        <f t="shared" si="336"/>
        <v>0</v>
      </c>
      <c r="C2825">
        <v>2824</v>
      </c>
      <c r="D2825" t="s">
        <v>7</v>
      </c>
      <c r="E2825" s="2">
        <v>579</v>
      </c>
      <c r="G2825" s="5" t="s">
        <v>23759</v>
      </c>
      <c r="H2825" t="s">
        <v>23760</v>
      </c>
      <c r="I2825" t="s">
        <v>23761</v>
      </c>
      <c r="J2825" s="7" t="s">
        <v>23762</v>
      </c>
      <c r="K2825" s="5" t="s">
        <v>30955</v>
      </c>
      <c r="L2825" t="s">
        <v>54240</v>
      </c>
      <c r="M2825" s="7" t="s">
        <v>54241</v>
      </c>
      <c r="N2825" s="5" t="s">
        <v>23763</v>
      </c>
      <c r="O2825" s="5" t="s">
        <v>23764</v>
      </c>
      <c r="P2825" s="5" t="s">
        <v>23765</v>
      </c>
      <c r="S2825">
        <f t="shared" si="342"/>
        <v>0</v>
      </c>
      <c r="T2825">
        <f t="shared" si="343"/>
        <v>0</v>
      </c>
      <c r="U2825">
        <f t="shared" si="344"/>
        <v>0</v>
      </c>
      <c r="V2825">
        <f t="shared" si="337"/>
        <v>0</v>
      </c>
      <c r="W2825">
        <f t="shared" si="338"/>
        <v>0</v>
      </c>
      <c r="X2825">
        <f t="shared" si="339"/>
        <v>0</v>
      </c>
      <c r="Y2825">
        <f t="shared" si="340"/>
        <v>1</v>
      </c>
    </row>
    <row r="2826" spans="1:25">
      <c r="A2826">
        <f t="shared" si="341"/>
        <v>3</v>
      </c>
      <c r="B2826">
        <f t="shared" si="336"/>
        <v>0</v>
      </c>
      <c r="C2826">
        <v>2825</v>
      </c>
      <c r="D2826" t="s">
        <v>7</v>
      </c>
      <c r="E2826" s="2">
        <v>580</v>
      </c>
      <c r="G2826" s="5" t="s">
        <v>23766</v>
      </c>
      <c r="H2826" t="s">
        <v>23767</v>
      </c>
      <c r="I2826" t="s">
        <v>23768</v>
      </c>
      <c r="J2826" s="7" t="s">
        <v>23769</v>
      </c>
      <c r="K2826" s="5" t="s">
        <v>30956</v>
      </c>
      <c r="L2826" t="s">
        <v>54242</v>
      </c>
      <c r="M2826" s="7" t="s">
        <v>54243</v>
      </c>
      <c r="N2826" s="5" t="s">
        <v>23770</v>
      </c>
      <c r="O2826" s="5" t="s">
        <v>23771</v>
      </c>
      <c r="P2826" s="5" t="s">
        <v>23772</v>
      </c>
      <c r="S2826">
        <f t="shared" si="342"/>
        <v>0</v>
      </c>
      <c r="T2826">
        <f t="shared" si="343"/>
        <v>0</v>
      </c>
      <c r="U2826">
        <f t="shared" si="344"/>
        <v>0</v>
      </c>
      <c r="V2826">
        <f t="shared" si="337"/>
        <v>0</v>
      </c>
      <c r="W2826">
        <f t="shared" si="338"/>
        <v>0</v>
      </c>
      <c r="X2826">
        <f t="shared" si="339"/>
        <v>0</v>
      </c>
      <c r="Y2826">
        <f t="shared" si="340"/>
        <v>1</v>
      </c>
    </row>
    <row r="2827" spans="1:25">
      <c r="A2827">
        <f t="shared" si="341"/>
        <v>5</v>
      </c>
      <c r="B2827">
        <f t="shared" si="336"/>
        <v>0</v>
      </c>
      <c r="C2827">
        <v>2826</v>
      </c>
      <c r="D2827" t="s">
        <v>7</v>
      </c>
      <c r="E2827" s="2">
        <v>581</v>
      </c>
      <c r="G2827" s="5" t="s">
        <v>23773</v>
      </c>
      <c r="H2827" t="s">
        <v>23774</v>
      </c>
      <c r="I2827" t="s">
        <v>23775</v>
      </c>
      <c r="J2827" s="7" t="s">
        <v>23776</v>
      </c>
      <c r="K2827" s="5" t="s">
        <v>30957</v>
      </c>
      <c r="L2827" t="s">
        <v>54244</v>
      </c>
      <c r="M2827" s="7" t="s">
        <v>54245</v>
      </c>
      <c r="N2827" s="5" t="s">
        <v>15965</v>
      </c>
      <c r="O2827" s="5" t="s">
        <v>23777</v>
      </c>
      <c r="P2827" s="5" t="s">
        <v>23778</v>
      </c>
      <c r="S2827">
        <f t="shared" si="342"/>
        <v>0</v>
      </c>
      <c r="T2827">
        <f t="shared" si="343"/>
        <v>0</v>
      </c>
      <c r="U2827">
        <f t="shared" si="344"/>
        <v>0</v>
      </c>
      <c r="V2827">
        <f t="shared" si="337"/>
        <v>0</v>
      </c>
      <c r="W2827">
        <f t="shared" si="338"/>
        <v>0</v>
      </c>
      <c r="X2827">
        <f t="shared" si="339"/>
        <v>0</v>
      </c>
      <c r="Y2827">
        <f t="shared" si="340"/>
        <v>1</v>
      </c>
    </row>
    <row r="2828" spans="1:25">
      <c r="A2828">
        <f t="shared" si="341"/>
        <v>1</v>
      </c>
      <c r="B2828">
        <f t="shared" si="336"/>
        <v>0</v>
      </c>
      <c r="C2828">
        <v>2827</v>
      </c>
      <c r="D2828" t="s">
        <v>7</v>
      </c>
      <c r="E2828" s="2">
        <v>582</v>
      </c>
      <c r="G2828" s="5" t="s">
        <v>23779</v>
      </c>
      <c r="H2828" t="s">
        <v>23780</v>
      </c>
      <c r="I2828" t="s">
        <v>23781</v>
      </c>
      <c r="J2828" s="7" t="s">
        <v>32294</v>
      </c>
      <c r="K2828" s="5" t="s">
        <v>23782</v>
      </c>
      <c r="L2828" t="s">
        <v>23783</v>
      </c>
      <c r="M2828" s="7" t="s">
        <v>23784</v>
      </c>
      <c r="N2828" s="5" t="s">
        <v>23785</v>
      </c>
      <c r="O2828" s="5" t="s">
        <v>23786</v>
      </c>
      <c r="P2828" s="5" t="s">
        <v>23787</v>
      </c>
      <c r="S2828">
        <f t="shared" si="342"/>
        <v>0</v>
      </c>
      <c r="T2828">
        <f t="shared" si="343"/>
        <v>0</v>
      </c>
      <c r="U2828">
        <f t="shared" si="344"/>
        <v>0</v>
      </c>
      <c r="V2828">
        <f t="shared" si="337"/>
        <v>2</v>
      </c>
      <c r="W2828">
        <f t="shared" si="338"/>
        <v>0</v>
      </c>
      <c r="X2828">
        <f t="shared" si="339"/>
        <v>0</v>
      </c>
      <c r="Y2828">
        <f t="shared" si="340"/>
        <v>1</v>
      </c>
    </row>
    <row r="2829" spans="1:25">
      <c r="A2829">
        <f t="shared" si="341"/>
        <v>4</v>
      </c>
      <c r="B2829">
        <f t="shared" si="336"/>
        <v>0</v>
      </c>
      <c r="C2829">
        <v>2828</v>
      </c>
      <c r="D2829" t="s">
        <v>7</v>
      </c>
      <c r="E2829" s="2">
        <v>583</v>
      </c>
      <c r="G2829" s="5" t="s">
        <v>23788</v>
      </c>
      <c r="H2829" t="s">
        <v>23789</v>
      </c>
      <c r="I2829" t="s">
        <v>23790</v>
      </c>
      <c r="J2829" s="7" t="s">
        <v>14834</v>
      </c>
      <c r="K2829" s="5" t="s">
        <v>30958</v>
      </c>
      <c r="L2829" t="s">
        <v>54246</v>
      </c>
      <c r="M2829" s="7" t="s">
        <v>54247</v>
      </c>
      <c r="N2829" s="5" t="s">
        <v>23791</v>
      </c>
      <c r="O2829" s="5" t="s">
        <v>23792</v>
      </c>
      <c r="P2829" s="5" t="s">
        <v>23793</v>
      </c>
      <c r="S2829">
        <f t="shared" si="342"/>
        <v>0</v>
      </c>
      <c r="T2829">
        <f t="shared" si="343"/>
        <v>0</v>
      </c>
      <c r="U2829">
        <f t="shared" si="344"/>
        <v>0</v>
      </c>
      <c r="V2829">
        <f t="shared" si="337"/>
        <v>0</v>
      </c>
      <c r="W2829">
        <f t="shared" si="338"/>
        <v>0</v>
      </c>
      <c r="X2829">
        <f t="shared" si="339"/>
        <v>0</v>
      </c>
      <c r="Y2829">
        <f t="shared" si="340"/>
        <v>1</v>
      </c>
    </row>
    <row r="2830" spans="1:25">
      <c r="A2830">
        <f t="shared" si="341"/>
        <v>1</v>
      </c>
      <c r="B2830">
        <f t="shared" si="336"/>
        <v>0</v>
      </c>
      <c r="C2830">
        <v>2829</v>
      </c>
      <c r="D2830" t="s">
        <v>7</v>
      </c>
      <c r="E2830" s="2">
        <v>584</v>
      </c>
      <c r="G2830" s="5" t="s">
        <v>23794</v>
      </c>
      <c r="H2830" t="s">
        <v>23795</v>
      </c>
      <c r="I2830" t="s">
        <v>23796</v>
      </c>
      <c r="J2830" s="7" t="s">
        <v>23797</v>
      </c>
      <c r="K2830" s="5" t="s">
        <v>30959</v>
      </c>
      <c r="L2830" t="s">
        <v>54248</v>
      </c>
      <c r="M2830" s="7" t="s">
        <v>54249</v>
      </c>
      <c r="N2830" s="5" t="s">
        <v>23797</v>
      </c>
      <c r="O2830" s="5" t="s">
        <v>23798</v>
      </c>
      <c r="P2830" s="5" t="s">
        <v>23799</v>
      </c>
      <c r="S2830">
        <f t="shared" si="342"/>
        <v>0</v>
      </c>
      <c r="T2830">
        <f t="shared" si="343"/>
        <v>0</v>
      </c>
      <c r="U2830">
        <f t="shared" si="344"/>
        <v>0</v>
      </c>
      <c r="V2830">
        <f t="shared" si="337"/>
        <v>0</v>
      </c>
      <c r="W2830">
        <f t="shared" si="338"/>
        <v>0</v>
      </c>
      <c r="X2830">
        <f t="shared" si="339"/>
        <v>0</v>
      </c>
      <c r="Y2830">
        <f t="shared" si="340"/>
        <v>1</v>
      </c>
    </row>
    <row r="2831" spans="1:25">
      <c r="A2831">
        <f t="shared" si="341"/>
        <v>9</v>
      </c>
      <c r="B2831">
        <f t="shared" si="336"/>
        <v>0</v>
      </c>
      <c r="C2831">
        <v>2830</v>
      </c>
      <c r="D2831" t="s">
        <v>7</v>
      </c>
      <c r="E2831" s="2">
        <v>585</v>
      </c>
      <c r="G2831" s="5" t="s">
        <v>23800</v>
      </c>
      <c r="H2831" t="s">
        <v>23801</v>
      </c>
      <c r="I2831" t="s">
        <v>23802</v>
      </c>
      <c r="J2831" s="7" t="s">
        <v>23803</v>
      </c>
      <c r="K2831" s="5" t="s">
        <v>30960</v>
      </c>
      <c r="L2831" t="s">
        <v>54250</v>
      </c>
      <c r="M2831" s="7" t="s">
        <v>54251</v>
      </c>
      <c r="N2831" s="5" t="s">
        <v>23804</v>
      </c>
      <c r="O2831" s="5" t="s">
        <v>23805</v>
      </c>
      <c r="P2831" s="5" t="s">
        <v>23806</v>
      </c>
      <c r="S2831">
        <f t="shared" si="342"/>
        <v>0</v>
      </c>
      <c r="T2831">
        <f t="shared" si="343"/>
        <v>0</v>
      </c>
      <c r="U2831">
        <f t="shared" si="344"/>
        <v>0</v>
      </c>
      <c r="V2831">
        <f t="shared" si="337"/>
        <v>0</v>
      </c>
      <c r="W2831">
        <f t="shared" si="338"/>
        <v>0</v>
      </c>
      <c r="X2831">
        <f t="shared" si="339"/>
        <v>0</v>
      </c>
      <c r="Y2831">
        <f t="shared" si="340"/>
        <v>1</v>
      </c>
    </row>
    <row r="2832" spans="1:25">
      <c r="A2832">
        <f t="shared" si="341"/>
        <v>7</v>
      </c>
      <c r="B2832">
        <f t="shared" si="336"/>
        <v>0</v>
      </c>
      <c r="C2832">
        <v>2831</v>
      </c>
      <c r="D2832" t="s">
        <v>7</v>
      </c>
      <c r="E2832" s="2">
        <v>586</v>
      </c>
      <c r="G2832" s="5" t="s">
        <v>23807</v>
      </c>
      <c r="H2832" t="s">
        <v>23808</v>
      </c>
      <c r="I2832" t="s">
        <v>23809</v>
      </c>
      <c r="J2832" s="7" t="s">
        <v>23810</v>
      </c>
      <c r="K2832" s="5" t="s">
        <v>30961</v>
      </c>
      <c r="L2832" t="s">
        <v>54252</v>
      </c>
      <c r="M2832" s="7" t="s">
        <v>54253</v>
      </c>
      <c r="N2832" s="5" t="s">
        <v>23811</v>
      </c>
      <c r="O2832" s="5" t="s">
        <v>23812</v>
      </c>
      <c r="P2832" s="5" t="s">
        <v>23813</v>
      </c>
      <c r="S2832">
        <f t="shared" si="342"/>
        <v>0</v>
      </c>
      <c r="T2832">
        <f t="shared" si="343"/>
        <v>0</v>
      </c>
      <c r="U2832">
        <f t="shared" si="344"/>
        <v>0</v>
      </c>
      <c r="V2832">
        <f t="shared" si="337"/>
        <v>0</v>
      </c>
      <c r="W2832">
        <f t="shared" si="338"/>
        <v>0</v>
      </c>
      <c r="X2832">
        <f t="shared" si="339"/>
        <v>0</v>
      </c>
      <c r="Y2832">
        <f t="shared" si="340"/>
        <v>1</v>
      </c>
    </row>
    <row r="2833" spans="1:25">
      <c r="A2833">
        <f t="shared" si="341"/>
        <v>10</v>
      </c>
      <c r="B2833">
        <f t="shared" si="336"/>
        <v>0</v>
      </c>
      <c r="C2833">
        <v>2832</v>
      </c>
      <c r="D2833" t="s">
        <v>7</v>
      </c>
      <c r="E2833" s="2">
        <v>587</v>
      </c>
      <c r="G2833" s="5" t="s">
        <v>23814</v>
      </c>
      <c r="H2833" t="s">
        <v>23815</v>
      </c>
      <c r="I2833" t="s">
        <v>23816</v>
      </c>
      <c r="J2833" s="7" t="s">
        <v>23817</v>
      </c>
      <c r="K2833" s="5" t="s">
        <v>30962</v>
      </c>
      <c r="L2833" t="s">
        <v>54254</v>
      </c>
      <c r="M2833" s="7" t="s">
        <v>54255</v>
      </c>
      <c r="N2833" s="5" t="s">
        <v>23818</v>
      </c>
      <c r="O2833" s="5" t="s">
        <v>23819</v>
      </c>
      <c r="P2833" s="5" t="s">
        <v>23820</v>
      </c>
      <c r="S2833">
        <f t="shared" si="342"/>
        <v>0</v>
      </c>
      <c r="T2833">
        <f t="shared" si="343"/>
        <v>0</v>
      </c>
      <c r="U2833">
        <f t="shared" si="344"/>
        <v>0</v>
      </c>
      <c r="V2833">
        <f t="shared" si="337"/>
        <v>0</v>
      </c>
      <c r="W2833">
        <f t="shared" si="338"/>
        <v>0</v>
      </c>
      <c r="X2833">
        <f t="shared" si="339"/>
        <v>0</v>
      </c>
      <c r="Y2833">
        <f t="shared" si="340"/>
        <v>1</v>
      </c>
    </row>
    <row r="2834" spans="1:25">
      <c r="A2834">
        <f t="shared" si="341"/>
        <v>5</v>
      </c>
      <c r="B2834">
        <f t="shared" si="336"/>
        <v>0</v>
      </c>
      <c r="C2834">
        <v>2833</v>
      </c>
      <c r="D2834" t="s">
        <v>7</v>
      </c>
      <c r="E2834" s="2">
        <v>588</v>
      </c>
      <c r="G2834" s="5" t="s">
        <v>23821</v>
      </c>
      <c r="H2834" t="s">
        <v>23822</v>
      </c>
      <c r="I2834" t="s">
        <v>23823</v>
      </c>
      <c r="J2834" s="7" t="s">
        <v>23824</v>
      </c>
      <c r="K2834" s="5" t="s">
        <v>30963</v>
      </c>
      <c r="L2834" t="s">
        <v>54256</v>
      </c>
      <c r="M2834" s="7" t="s">
        <v>54257</v>
      </c>
      <c r="N2834" s="5" t="s">
        <v>23825</v>
      </c>
      <c r="O2834" s="5" t="s">
        <v>23826</v>
      </c>
      <c r="P2834" s="5" t="s">
        <v>23827</v>
      </c>
      <c r="S2834">
        <f t="shared" si="342"/>
        <v>0</v>
      </c>
      <c r="T2834">
        <f t="shared" si="343"/>
        <v>0</v>
      </c>
      <c r="U2834">
        <f t="shared" si="344"/>
        <v>0</v>
      </c>
      <c r="V2834">
        <f t="shared" si="337"/>
        <v>0</v>
      </c>
      <c r="W2834">
        <f t="shared" si="338"/>
        <v>0</v>
      </c>
      <c r="X2834">
        <f t="shared" si="339"/>
        <v>0</v>
      </c>
      <c r="Y2834">
        <f t="shared" si="340"/>
        <v>1</v>
      </c>
    </row>
    <row r="2835" spans="1:25">
      <c r="A2835">
        <f t="shared" si="341"/>
        <v>8</v>
      </c>
      <c r="B2835">
        <f t="shared" si="336"/>
        <v>0</v>
      </c>
      <c r="C2835">
        <v>2834</v>
      </c>
      <c r="D2835" t="s">
        <v>7</v>
      </c>
      <c r="E2835" s="2">
        <v>589</v>
      </c>
      <c r="G2835" s="5" t="s">
        <v>23828</v>
      </c>
      <c r="H2835" t="s">
        <v>23829</v>
      </c>
      <c r="I2835" t="s">
        <v>23830</v>
      </c>
      <c r="J2835" s="7" t="s">
        <v>23831</v>
      </c>
      <c r="K2835" s="5" t="s">
        <v>30964</v>
      </c>
      <c r="L2835" t="s">
        <v>54258</v>
      </c>
      <c r="M2835" s="7" t="s">
        <v>54259</v>
      </c>
      <c r="N2835" s="5" t="s">
        <v>23832</v>
      </c>
      <c r="O2835" s="5" t="s">
        <v>23833</v>
      </c>
      <c r="P2835" s="5" t="s">
        <v>23834</v>
      </c>
      <c r="S2835">
        <f t="shared" si="342"/>
        <v>0</v>
      </c>
      <c r="T2835">
        <f t="shared" si="343"/>
        <v>0</v>
      </c>
      <c r="U2835">
        <f t="shared" si="344"/>
        <v>0</v>
      </c>
      <c r="V2835">
        <f t="shared" si="337"/>
        <v>0</v>
      </c>
      <c r="W2835">
        <f t="shared" si="338"/>
        <v>0</v>
      </c>
      <c r="X2835">
        <f t="shared" si="339"/>
        <v>0</v>
      </c>
      <c r="Y2835">
        <f t="shared" si="340"/>
        <v>1</v>
      </c>
    </row>
    <row r="2836" spans="1:25">
      <c r="A2836">
        <f t="shared" si="341"/>
        <v>6</v>
      </c>
      <c r="B2836">
        <f t="shared" si="336"/>
        <v>0</v>
      </c>
      <c r="C2836">
        <v>2835</v>
      </c>
      <c r="D2836" t="s">
        <v>7</v>
      </c>
      <c r="E2836" s="2">
        <v>590</v>
      </c>
      <c r="G2836" s="5" t="s">
        <v>23835</v>
      </c>
      <c r="H2836" t="s">
        <v>23836</v>
      </c>
      <c r="I2836" t="s">
        <v>23837</v>
      </c>
      <c r="J2836" s="7" t="s">
        <v>23838</v>
      </c>
      <c r="K2836" s="5" t="s">
        <v>30965</v>
      </c>
      <c r="L2836" t="s">
        <v>54260</v>
      </c>
      <c r="M2836" s="7" t="s">
        <v>54261</v>
      </c>
      <c r="N2836" s="5" t="s">
        <v>23839</v>
      </c>
      <c r="O2836" s="5" t="s">
        <v>23840</v>
      </c>
      <c r="P2836" s="5" t="s">
        <v>23841</v>
      </c>
      <c r="S2836">
        <f t="shared" si="342"/>
        <v>0</v>
      </c>
      <c r="T2836">
        <f t="shared" si="343"/>
        <v>0</v>
      </c>
      <c r="U2836">
        <f t="shared" si="344"/>
        <v>0</v>
      </c>
      <c r="V2836">
        <f t="shared" si="337"/>
        <v>0</v>
      </c>
      <c r="W2836">
        <f t="shared" si="338"/>
        <v>0</v>
      </c>
      <c r="X2836">
        <f t="shared" si="339"/>
        <v>0</v>
      </c>
      <c r="Y2836">
        <f t="shared" si="340"/>
        <v>1</v>
      </c>
    </row>
    <row r="2837" spans="1:25">
      <c r="A2837">
        <f t="shared" si="341"/>
        <v>1</v>
      </c>
      <c r="B2837">
        <f t="shared" si="336"/>
        <v>0</v>
      </c>
      <c r="C2837">
        <v>2836</v>
      </c>
      <c r="D2837" t="s">
        <v>7</v>
      </c>
      <c r="E2837" s="2">
        <v>591</v>
      </c>
      <c r="G2837" s="5" t="s">
        <v>23842</v>
      </c>
      <c r="H2837" t="s">
        <v>23843</v>
      </c>
      <c r="I2837" t="s">
        <v>23844</v>
      </c>
      <c r="J2837" s="7" t="s">
        <v>23845</v>
      </c>
      <c r="K2837" s="5" t="s">
        <v>30966</v>
      </c>
      <c r="L2837" t="s">
        <v>54262</v>
      </c>
      <c r="M2837" s="7" t="s">
        <v>7883</v>
      </c>
      <c r="N2837" s="5" t="s">
        <v>23846</v>
      </c>
      <c r="O2837" s="5" t="s">
        <v>23847</v>
      </c>
      <c r="P2837" s="5" t="s">
        <v>23848</v>
      </c>
      <c r="S2837">
        <f t="shared" si="342"/>
        <v>0</v>
      </c>
      <c r="T2837">
        <f t="shared" si="343"/>
        <v>0</v>
      </c>
      <c r="U2837">
        <f t="shared" si="344"/>
        <v>0</v>
      </c>
      <c r="V2837">
        <f t="shared" si="337"/>
        <v>0</v>
      </c>
      <c r="W2837">
        <f t="shared" si="338"/>
        <v>0</v>
      </c>
      <c r="X2837">
        <f t="shared" si="339"/>
        <v>0</v>
      </c>
      <c r="Y2837">
        <f t="shared" si="340"/>
        <v>1</v>
      </c>
    </row>
    <row r="2838" spans="1:25">
      <c r="A2838">
        <f t="shared" si="341"/>
        <v>6</v>
      </c>
      <c r="B2838">
        <f t="shared" si="336"/>
        <v>0</v>
      </c>
      <c r="C2838">
        <v>2837</v>
      </c>
      <c r="D2838" t="s">
        <v>7</v>
      </c>
      <c r="E2838" s="2">
        <v>592</v>
      </c>
      <c r="G2838" s="5" t="s">
        <v>23849</v>
      </c>
      <c r="H2838" t="s">
        <v>23850</v>
      </c>
      <c r="I2838" t="s">
        <v>23851</v>
      </c>
      <c r="J2838" s="7" t="s">
        <v>23852</v>
      </c>
      <c r="K2838" s="5" t="s">
        <v>30967</v>
      </c>
      <c r="L2838" t="s">
        <v>54263</v>
      </c>
      <c r="M2838" s="7" t="s">
        <v>54264</v>
      </c>
      <c r="N2838" s="5" t="s">
        <v>23853</v>
      </c>
      <c r="O2838" s="5" t="s">
        <v>23854</v>
      </c>
      <c r="P2838" s="5" t="s">
        <v>23855</v>
      </c>
      <c r="S2838">
        <f t="shared" si="342"/>
        <v>0</v>
      </c>
      <c r="T2838">
        <f t="shared" si="343"/>
        <v>0</v>
      </c>
      <c r="U2838">
        <f t="shared" si="344"/>
        <v>0</v>
      </c>
      <c r="V2838">
        <f t="shared" si="337"/>
        <v>0</v>
      </c>
      <c r="W2838">
        <f t="shared" si="338"/>
        <v>0</v>
      </c>
      <c r="X2838">
        <f t="shared" si="339"/>
        <v>0</v>
      </c>
      <c r="Y2838">
        <f t="shared" si="340"/>
        <v>1</v>
      </c>
    </row>
    <row r="2839" spans="1:25">
      <c r="A2839">
        <f t="shared" si="341"/>
        <v>10</v>
      </c>
      <c r="B2839">
        <f t="shared" si="336"/>
        <v>0</v>
      </c>
      <c r="C2839">
        <v>2838</v>
      </c>
      <c r="D2839" t="s">
        <v>7</v>
      </c>
      <c r="E2839" s="2">
        <v>593</v>
      </c>
      <c r="G2839" s="5" t="s">
        <v>23856</v>
      </c>
      <c r="H2839" t="s">
        <v>23857</v>
      </c>
      <c r="I2839" t="s">
        <v>23858</v>
      </c>
      <c r="J2839" s="7" t="s">
        <v>23859</v>
      </c>
      <c r="K2839" s="5" t="s">
        <v>30968</v>
      </c>
      <c r="L2839" t="s">
        <v>54265</v>
      </c>
      <c r="M2839" s="7" t="s">
        <v>54266</v>
      </c>
      <c r="N2839" s="5" t="s">
        <v>22782</v>
      </c>
      <c r="O2839" s="5" t="s">
        <v>23860</v>
      </c>
      <c r="P2839" s="5" t="s">
        <v>23861</v>
      </c>
      <c r="S2839">
        <f t="shared" si="342"/>
        <v>0</v>
      </c>
      <c r="T2839">
        <f t="shared" si="343"/>
        <v>0</v>
      </c>
      <c r="U2839">
        <f t="shared" si="344"/>
        <v>0</v>
      </c>
      <c r="V2839">
        <f t="shared" si="337"/>
        <v>0</v>
      </c>
      <c r="W2839">
        <f t="shared" si="338"/>
        <v>0</v>
      </c>
      <c r="X2839">
        <f t="shared" si="339"/>
        <v>0</v>
      </c>
      <c r="Y2839">
        <f t="shared" si="340"/>
        <v>1</v>
      </c>
    </row>
    <row r="2840" spans="1:25">
      <c r="A2840">
        <f t="shared" si="341"/>
        <v>10</v>
      </c>
      <c r="B2840">
        <f t="shared" si="336"/>
        <v>100</v>
      </c>
      <c r="C2840">
        <v>2839</v>
      </c>
      <c r="D2840" t="s">
        <v>7</v>
      </c>
      <c r="E2840" s="2">
        <v>594</v>
      </c>
      <c r="G2840" s="5" t="s">
        <v>23862</v>
      </c>
      <c r="H2840" t="s">
        <v>23863</v>
      </c>
      <c r="I2840" t="s">
        <v>23864</v>
      </c>
      <c r="J2840" s="7" t="s">
        <v>23865</v>
      </c>
      <c r="K2840" s="5" t="s">
        <v>30969</v>
      </c>
      <c r="L2840" t="s">
        <v>54267</v>
      </c>
      <c r="M2840" s="7" t="s">
        <v>54268</v>
      </c>
      <c r="N2840" s="5" t="s">
        <v>23865</v>
      </c>
      <c r="O2840" s="5" t="s">
        <v>23866</v>
      </c>
      <c r="P2840" s="5" t="s">
        <v>23867</v>
      </c>
      <c r="S2840">
        <f t="shared" si="342"/>
        <v>0</v>
      </c>
      <c r="T2840">
        <f t="shared" si="343"/>
        <v>0</v>
      </c>
      <c r="U2840">
        <f t="shared" si="344"/>
        <v>0</v>
      </c>
      <c r="V2840">
        <f t="shared" si="337"/>
        <v>0</v>
      </c>
      <c r="W2840">
        <f t="shared" si="338"/>
        <v>0</v>
      </c>
      <c r="X2840">
        <f t="shared" si="339"/>
        <v>0</v>
      </c>
      <c r="Y2840">
        <f t="shared" si="340"/>
        <v>1</v>
      </c>
    </row>
    <row r="2841" spans="1:25">
      <c r="A2841">
        <f t="shared" si="341"/>
        <v>7</v>
      </c>
      <c r="B2841">
        <f t="shared" si="336"/>
        <v>0</v>
      </c>
      <c r="C2841">
        <v>2840</v>
      </c>
      <c r="D2841" t="s">
        <v>7</v>
      </c>
      <c r="E2841" s="2">
        <v>595</v>
      </c>
      <c r="G2841" s="5" t="s">
        <v>23868</v>
      </c>
      <c r="H2841" t="s">
        <v>23869</v>
      </c>
      <c r="I2841" t="s">
        <v>23870</v>
      </c>
      <c r="J2841" s="7" t="s">
        <v>23871</v>
      </c>
      <c r="K2841" s="5" t="s">
        <v>30970</v>
      </c>
      <c r="L2841" t="s">
        <v>54269</v>
      </c>
      <c r="M2841" s="7" t="s">
        <v>54270</v>
      </c>
      <c r="N2841" s="5" t="s">
        <v>23872</v>
      </c>
      <c r="O2841" s="5" t="s">
        <v>23873</v>
      </c>
      <c r="P2841" s="5" t="s">
        <v>23874</v>
      </c>
      <c r="S2841">
        <f t="shared" si="342"/>
        <v>0</v>
      </c>
      <c r="T2841">
        <f t="shared" si="343"/>
        <v>0</v>
      </c>
      <c r="U2841">
        <f t="shared" si="344"/>
        <v>0</v>
      </c>
      <c r="V2841">
        <f t="shared" si="337"/>
        <v>0</v>
      </c>
      <c r="W2841">
        <f t="shared" si="338"/>
        <v>0</v>
      </c>
      <c r="X2841">
        <f t="shared" si="339"/>
        <v>0</v>
      </c>
      <c r="Y2841">
        <f t="shared" si="340"/>
        <v>1</v>
      </c>
    </row>
    <row r="2842" spans="1:25">
      <c r="A2842">
        <f t="shared" si="341"/>
        <v>2</v>
      </c>
      <c r="B2842">
        <f t="shared" si="336"/>
        <v>0</v>
      </c>
      <c r="C2842">
        <v>2841</v>
      </c>
      <c r="D2842" t="s">
        <v>7</v>
      </c>
      <c r="E2842" s="2">
        <v>596</v>
      </c>
      <c r="G2842" s="5" t="s">
        <v>23875</v>
      </c>
      <c r="H2842" t="s">
        <v>23876</v>
      </c>
      <c r="I2842" t="s">
        <v>23877</v>
      </c>
      <c r="J2842" s="7" t="s">
        <v>23878</v>
      </c>
      <c r="K2842" s="5" t="s">
        <v>30971</v>
      </c>
      <c r="L2842" t="s">
        <v>54271</v>
      </c>
      <c r="M2842" s="7" t="s">
        <v>54272</v>
      </c>
      <c r="N2842" s="5" t="s">
        <v>23878</v>
      </c>
      <c r="O2842" s="5" t="s">
        <v>23879</v>
      </c>
      <c r="P2842" s="5" t="s">
        <v>23880</v>
      </c>
      <c r="S2842">
        <f t="shared" si="342"/>
        <v>0</v>
      </c>
      <c r="T2842">
        <f t="shared" si="343"/>
        <v>0</v>
      </c>
      <c r="U2842">
        <f t="shared" si="344"/>
        <v>0</v>
      </c>
      <c r="V2842">
        <f t="shared" si="337"/>
        <v>0</v>
      </c>
      <c r="W2842">
        <f t="shared" si="338"/>
        <v>0</v>
      </c>
      <c r="X2842">
        <f t="shared" si="339"/>
        <v>0</v>
      </c>
      <c r="Y2842">
        <f t="shared" si="340"/>
        <v>1</v>
      </c>
    </row>
    <row r="2843" spans="1:25">
      <c r="A2843">
        <f t="shared" si="341"/>
        <v>6</v>
      </c>
      <c r="B2843">
        <f t="shared" si="336"/>
        <v>0</v>
      </c>
      <c r="C2843">
        <v>2842</v>
      </c>
      <c r="D2843" t="s">
        <v>7</v>
      </c>
      <c r="E2843" s="2">
        <v>597</v>
      </c>
      <c r="G2843" s="5" t="s">
        <v>5097</v>
      </c>
      <c r="H2843" t="s">
        <v>23881</v>
      </c>
      <c r="I2843" t="s">
        <v>23882</v>
      </c>
      <c r="J2843" s="7" t="s">
        <v>8488</v>
      </c>
      <c r="K2843" s="5" t="s">
        <v>30972</v>
      </c>
      <c r="L2843" t="s">
        <v>54273</v>
      </c>
      <c r="M2843" s="7" t="s">
        <v>54274</v>
      </c>
      <c r="N2843" s="5" t="s">
        <v>23883</v>
      </c>
      <c r="O2843" s="5" t="s">
        <v>23884</v>
      </c>
      <c r="P2843" s="5" t="s">
        <v>23885</v>
      </c>
      <c r="S2843">
        <f t="shared" si="342"/>
        <v>0</v>
      </c>
      <c r="T2843">
        <f t="shared" si="343"/>
        <v>0</v>
      </c>
      <c r="U2843">
        <f t="shared" si="344"/>
        <v>0</v>
      </c>
      <c r="V2843">
        <f t="shared" si="337"/>
        <v>1</v>
      </c>
      <c r="W2843">
        <f t="shared" si="338"/>
        <v>0</v>
      </c>
      <c r="X2843">
        <f t="shared" si="339"/>
        <v>0</v>
      </c>
      <c r="Y2843">
        <f t="shared" si="340"/>
        <v>1</v>
      </c>
    </row>
    <row r="2844" spans="1:25">
      <c r="A2844">
        <f t="shared" si="341"/>
        <v>9</v>
      </c>
      <c r="B2844">
        <f t="shared" si="336"/>
        <v>0</v>
      </c>
      <c r="C2844">
        <v>2843</v>
      </c>
      <c r="D2844" t="s">
        <v>7</v>
      </c>
      <c r="E2844" s="2">
        <v>598</v>
      </c>
      <c r="G2844" s="5" t="s">
        <v>23886</v>
      </c>
      <c r="H2844" t="s">
        <v>23887</v>
      </c>
      <c r="I2844" t="s">
        <v>23888</v>
      </c>
      <c r="J2844" s="7" t="s">
        <v>23889</v>
      </c>
      <c r="K2844" s="5" t="s">
        <v>30973</v>
      </c>
      <c r="L2844" t="s">
        <v>54275</v>
      </c>
      <c r="M2844" s="7" t="s">
        <v>54276</v>
      </c>
      <c r="N2844" s="5" t="s">
        <v>23889</v>
      </c>
      <c r="O2844" s="5" t="s">
        <v>23890</v>
      </c>
      <c r="P2844" s="5" t="s">
        <v>23891</v>
      </c>
      <c r="S2844">
        <f t="shared" si="342"/>
        <v>0</v>
      </c>
      <c r="T2844">
        <f t="shared" si="343"/>
        <v>0</v>
      </c>
      <c r="U2844">
        <f t="shared" si="344"/>
        <v>0</v>
      </c>
      <c r="V2844">
        <f t="shared" si="337"/>
        <v>0</v>
      </c>
      <c r="W2844">
        <f t="shared" si="338"/>
        <v>0</v>
      </c>
      <c r="X2844">
        <f t="shared" si="339"/>
        <v>0</v>
      </c>
      <c r="Y2844">
        <f t="shared" si="340"/>
        <v>1</v>
      </c>
    </row>
    <row r="2845" spans="1:25">
      <c r="A2845">
        <f t="shared" si="341"/>
        <v>6</v>
      </c>
      <c r="B2845">
        <f t="shared" si="336"/>
        <v>0</v>
      </c>
      <c r="C2845">
        <v>2844</v>
      </c>
      <c r="D2845" t="s">
        <v>7</v>
      </c>
      <c r="E2845" s="2">
        <v>599</v>
      </c>
      <c r="G2845" s="5" t="s">
        <v>23892</v>
      </c>
      <c r="H2845" t="s">
        <v>23893</v>
      </c>
      <c r="I2845" t="s">
        <v>23894</v>
      </c>
      <c r="J2845" s="7" t="s">
        <v>32295</v>
      </c>
      <c r="K2845" s="5" t="s">
        <v>30974</v>
      </c>
      <c r="L2845" t="s">
        <v>54277</v>
      </c>
      <c r="M2845" s="7" t="s">
        <v>54278</v>
      </c>
      <c r="N2845" s="5" t="s">
        <v>23895</v>
      </c>
      <c r="O2845" s="5" t="s">
        <v>23896</v>
      </c>
      <c r="P2845" s="5" t="s">
        <v>23897</v>
      </c>
      <c r="S2845">
        <f t="shared" si="342"/>
        <v>0</v>
      </c>
      <c r="T2845">
        <f t="shared" si="343"/>
        <v>0</v>
      </c>
      <c r="U2845">
        <f t="shared" si="344"/>
        <v>0</v>
      </c>
      <c r="V2845">
        <f t="shared" si="337"/>
        <v>0</v>
      </c>
      <c r="W2845">
        <f t="shared" si="338"/>
        <v>0</v>
      </c>
      <c r="X2845">
        <f t="shared" si="339"/>
        <v>0</v>
      </c>
      <c r="Y2845">
        <f t="shared" si="340"/>
        <v>1</v>
      </c>
    </row>
    <row r="2846" spans="1:25">
      <c r="A2846">
        <f t="shared" si="341"/>
        <v>6</v>
      </c>
      <c r="B2846">
        <f t="shared" si="336"/>
        <v>0</v>
      </c>
      <c r="C2846">
        <v>2845</v>
      </c>
      <c r="D2846" t="s">
        <v>7</v>
      </c>
      <c r="E2846" s="2">
        <v>600</v>
      </c>
      <c r="G2846" s="5" t="s">
        <v>23898</v>
      </c>
      <c r="H2846" t="s">
        <v>23899</v>
      </c>
      <c r="I2846" t="s">
        <v>23900</v>
      </c>
      <c r="J2846" s="7" t="s">
        <v>23901</v>
      </c>
      <c r="K2846" s="5" t="s">
        <v>30975</v>
      </c>
      <c r="L2846" t="s">
        <v>54279</v>
      </c>
      <c r="M2846" s="7" t="s">
        <v>54280</v>
      </c>
      <c r="N2846" s="5" t="s">
        <v>23902</v>
      </c>
      <c r="O2846" s="5" t="s">
        <v>23903</v>
      </c>
      <c r="P2846" s="5" t="s">
        <v>23904</v>
      </c>
      <c r="S2846">
        <f t="shared" si="342"/>
        <v>0</v>
      </c>
      <c r="T2846">
        <f t="shared" si="343"/>
        <v>0</v>
      </c>
      <c r="U2846">
        <f t="shared" si="344"/>
        <v>0</v>
      </c>
      <c r="V2846">
        <f t="shared" si="337"/>
        <v>0</v>
      </c>
      <c r="W2846">
        <f t="shared" si="338"/>
        <v>0</v>
      </c>
      <c r="X2846">
        <f t="shared" si="339"/>
        <v>0</v>
      </c>
      <c r="Y2846">
        <f t="shared" si="340"/>
        <v>1</v>
      </c>
    </row>
    <row r="2847" spans="1:25">
      <c r="A2847">
        <f t="shared" si="341"/>
        <v>6</v>
      </c>
      <c r="B2847">
        <f t="shared" si="336"/>
        <v>0</v>
      </c>
      <c r="C2847">
        <v>2846</v>
      </c>
      <c r="D2847" t="s">
        <v>7</v>
      </c>
      <c r="E2847" s="2">
        <v>601</v>
      </c>
      <c r="G2847" s="5" t="s">
        <v>23905</v>
      </c>
      <c r="H2847" t="s">
        <v>23906</v>
      </c>
      <c r="I2847" t="s">
        <v>23907</v>
      </c>
      <c r="J2847" s="7" t="s">
        <v>23908</v>
      </c>
      <c r="K2847" s="5" t="s">
        <v>30976</v>
      </c>
      <c r="L2847" t="s">
        <v>54281</v>
      </c>
      <c r="M2847" s="7" t="s">
        <v>54282</v>
      </c>
      <c r="N2847" s="5" t="s">
        <v>23909</v>
      </c>
      <c r="O2847" s="5" t="s">
        <v>23910</v>
      </c>
      <c r="P2847" s="5" t="s">
        <v>23911</v>
      </c>
      <c r="S2847">
        <f t="shared" si="342"/>
        <v>0</v>
      </c>
      <c r="T2847">
        <f t="shared" si="343"/>
        <v>0</v>
      </c>
      <c r="U2847">
        <f t="shared" si="344"/>
        <v>0</v>
      </c>
      <c r="V2847">
        <f t="shared" si="337"/>
        <v>0</v>
      </c>
      <c r="W2847">
        <f t="shared" si="338"/>
        <v>0</v>
      </c>
      <c r="X2847">
        <f t="shared" si="339"/>
        <v>0</v>
      </c>
      <c r="Y2847">
        <f t="shared" si="340"/>
        <v>1</v>
      </c>
    </row>
    <row r="2848" spans="1:25">
      <c r="A2848">
        <f t="shared" si="341"/>
        <v>1</v>
      </c>
      <c r="B2848">
        <f t="shared" si="336"/>
        <v>0</v>
      </c>
      <c r="C2848">
        <v>2847</v>
      </c>
      <c r="D2848" t="s">
        <v>7</v>
      </c>
      <c r="E2848" s="2">
        <v>602</v>
      </c>
      <c r="G2848" s="5" t="s">
        <v>23912</v>
      </c>
      <c r="H2848" t="s">
        <v>23913</v>
      </c>
      <c r="I2848" t="s">
        <v>23914</v>
      </c>
      <c r="J2848" s="7" t="s">
        <v>32296</v>
      </c>
      <c r="K2848" s="5" t="s">
        <v>30977</v>
      </c>
      <c r="L2848" t="s">
        <v>54283</v>
      </c>
      <c r="M2848" s="7" t="s">
        <v>54284</v>
      </c>
      <c r="N2848" s="5" t="s">
        <v>23915</v>
      </c>
      <c r="O2848" s="5" t="s">
        <v>23916</v>
      </c>
      <c r="P2848" s="5" t="s">
        <v>23917</v>
      </c>
      <c r="S2848">
        <f t="shared" si="342"/>
        <v>0</v>
      </c>
      <c r="T2848">
        <f t="shared" si="343"/>
        <v>0</v>
      </c>
      <c r="U2848">
        <f t="shared" si="344"/>
        <v>0</v>
      </c>
      <c r="V2848">
        <f t="shared" si="337"/>
        <v>0</v>
      </c>
      <c r="W2848">
        <f t="shared" si="338"/>
        <v>0</v>
      </c>
      <c r="X2848">
        <f t="shared" si="339"/>
        <v>0</v>
      </c>
      <c r="Y2848">
        <f t="shared" si="340"/>
        <v>1</v>
      </c>
    </row>
    <row r="2849" spans="1:25">
      <c r="A2849">
        <f t="shared" si="341"/>
        <v>6</v>
      </c>
      <c r="B2849">
        <f t="shared" si="336"/>
        <v>0</v>
      </c>
      <c r="C2849">
        <v>2848</v>
      </c>
      <c r="D2849" t="s">
        <v>7</v>
      </c>
      <c r="E2849" s="2">
        <v>603</v>
      </c>
      <c r="G2849" s="5" t="s">
        <v>23918</v>
      </c>
      <c r="H2849" t="s">
        <v>23919</v>
      </c>
      <c r="I2849" t="s">
        <v>23920</v>
      </c>
      <c r="J2849" s="7" t="s">
        <v>23921</v>
      </c>
      <c r="K2849" s="5" t="s">
        <v>30978</v>
      </c>
      <c r="L2849" t="s">
        <v>54285</v>
      </c>
      <c r="M2849" s="7" t="s">
        <v>54286</v>
      </c>
      <c r="N2849" s="5" t="s">
        <v>23921</v>
      </c>
      <c r="O2849" s="5" t="s">
        <v>23922</v>
      </c>
      <c r="P2849" s="5" t="s">
        <v>23923</v>
      </c>
      <c r="S2849">
        <f t="shared" si="342"/>
        <v>0</v>
      </c>
      <c r="T2849">
        <f t="shared" si="343"/>
        <v>0</v>
      </c>
      <c r="U2849">
        <f t="shared" si="344"/>
        <v>0</v>
      </c>
      <c r="V2849">
        <f t="shared" si="337"/>
        <v>0</v>
      </c>
      <c r="W2849">
        <f t="shared" si="338"/>
        <v>0</v>
      </c>
      <c r="X2849">
        <f t="shared" si="339"/>
        <v>0</v>
      </c>
      <c r="Y2849">
        <f t="shared" si="340"/>
        <v>1</v>
      </c>
    </row>
    <row r="2850" spans="1:25">
      <c r="A2850">
        <f t="shared" si="341"/>
        <v>8</v>
      </c>
      <c r="B2850">
        <f t="shared" si="336"/>
        <v>0</v>
      </c>
      <c r="C2850">
        <v>2849</v>
      </c>
      <c r="D2850" t="s">
        <v>7</v>
      </c>
      <c r="E2850" s="2">
        <v>604</v>
      </c>
      <c r="G2850" s="5" t="s">
        <v>23924</v>
      </c>
      <c r="H2850" t="s">
        <v>23925</v>
      </c>
      <c r="I2850" t="s">
        <v>23926</v>
      </c>
      <c r="J2850" s="7" t="s">
        <v>23927</v>
      </c>
      <c r="K2850" s="5" t="s">
        <v>30979</v>
      </c>
      <c r="L2850" t="s">
        <v>54287</v>
      </c>
      <c r="M2850" s="7" t="s">
        <v>54288</v>
      </c>
      <c r="N2850" s="5" t="s">
        <v>23928</v>
      </c>
      <c r="O2850" s="5" t="s">
        <v>23929</v>
      </c>
      <c r="P2850" s="5" t="s">
        <v>23930</v>
      </c>
      <c r="S2850">
        <f t="shared" si="342"/>
        <v>0</v>
      </c>
      <c r="T2850">
        <f t="shared" si="343"/>
        <v>0</v>
      </c>
      <c r="U2850">
        <f t="shared" si="344"/>
        <v>0</v>
      </c>
      <c r="V2850">
        <f t="shared" si="337"/>
        <v>0</v>
      </c>
      <c r="W2850">
        <f t="shared" si="338"/>
        <v>0</v>
      </c>
      <c r="X2850">
        <f t="shared" si="339"/>
        <v>0</v>
      </c>
      <c r="Y2850">
        <f t="shared" si="340"/>
        <v>1</v>
      </c>
    </row>
    <row r="2851" spans="1:25">
      <c r="A2851">
        <f t="shared" si="341"/>
        <v>1</v>
      </c>
      <c r="B2851">
        <f t="shared" si="336"/>
        <v>0</v>
      </c>
      <c r="C2851">
        <v>2850</v>
      </c>
      <c r="D2851" t="s">
        <v>7</v>
      </c>
      <c r="E2851" s="2">
        <v>605</v>
      </c>
      <c r="G2851" s="5" t="s">
        <v>23931</v>
      </c>
      <c r="H2851" t="s">
        <v>23932</v>
      </c>
      <c r="I2851" t="s">
        <v>14372</v>
      </c>
      <c r="J2851" s="7" t="s">
        <v>23933</v>
      </c>
      <c r="K2851" s="5" t="s">
        <v>30980</v>
      </c>
      <c r="L2851" t="s">
        <v>54289</v>
      </c>
      <c r="M2851" s="7" t="s">
        <v>54290</v>
      </c>
      <c r="N2851" s="5" t="s">
        <v>23934</v>
      </c>
      <c r="O2851" s="5" t="s">
        <v>23935</v>
      </c>
      <c r="P2851" s="5" t="s">
        <v>23936</v>
      </c>
      <c r="S2851">
        <f t="shared" si="342"/>
        <v>0</v>
      </c>
      <c r="T2851">
        <f t="shared" si="343"/>
        <v>0</v>
      </c>
      <c r="U2851">
        <f t="shared" si="344"/>
        <v>0</v>
      </c>
      <c r="V2851">
        <f t="shared" si="337"/>
        <v>0</v>
      </c>
      <c r="W2851">
        <f t="shared" si="338"/>
        <v>0</v>
      </c>
      <c r="X2851">
        <f t="shared" si="339"/>
        <v>0</v>
      </c>
      <c r="Y2851">
        <f t="shared" si="340"/>
        <v>1</v>
      </c>
    </row>
    <row r="2852" spans="1:25">
      <c r="A2852">
        <f t="shared" si="341"/>
        <v>6</v>
      </c>
      <c r="B2852">
        <f t="shared" si="336"/>
        <v>0</v>
      </c>
      <c r="C2852">
        <v>2851</v>
      </c>
      <c r="D2852" t="s">
        <v>7</v>
      </c>
      <c r="E2852" s="2">
        <v>606</v>
      </c>
      <c r="G2852" s="5" t="s">
        <v>23937</v>
      </c>
      <c r="H2852" t="s">
        <v>23938</v>
      </c>
      <c r="I2852" t="s">
        <v>23939</v>
      </c>
      <c r="J2852" s="7" t="s">
        <v>3558</v>
      </c>
      <c r="K2852" s="5" t="s">
        <v>30981</v>
      </c>
      <c r="L2852" t="s">
        <v>54291</v>
      </c>
      <c r="M2852" s="7" t="s">
        <v>54292</v>
      </c>
      <c r="N2852" s="5" t="s">
        <v>23940</v>
      </c>
      <c r="O2852" s="5" t="s">
        <v>23941</v>
      </c>
      <c r="P2852" s="5" t="s">
        <v>23942</v>
      </c>
      <c r="S2852">
        <f t="shared" si="342"/>
        <v>0</v>
      </c>
      <c r="T2852">
        <f t="shared" si="343"/>
        <v>0</v>
      </c>
      <c r="U2852">
        <f t="shared" si="344"/>
        <v>0</v>
      </c>
      <c r="V2852">
        <f t="shared" si="337"/>
        <v>0</v>
      </c>
      <c r="W2852">
        <f t="shared" si="338"/>
        <v>0</v>
      </c>
      <c r="X2852">
        <f t="shared" si="339"/>
        <v>0</v>
      </c>
      <c r="Y2852">
        <f t="shared" si="340"/>
        <v>1</v>
      </c>
    </row>
    <row r="2853" spans="1:25">
      <c r="A2853">
        <f t="shared" si="341"/>
        <v>11</v>
      </c>
      <c r="B2853">
        <f t="shared" si="336"/>
        <v>0</v>
      </c>
      <c r="C2853">
        <v>2852</v>
      </c>
      <c r="D2853" t="s">
        <v>7</v>
      </c>
      <c r="E2853" s="2">
        <v>607</v>
      </c>
      <c r="G2853" s="5" t="s">
        <v>23943</v>
      </c>
      <c r="H2853" t="s">
        <v>23944</v>
      </c>
      <c r="I2853" t="s">
        <v>23945</v>
      </c>
      <c r="J2853" s="7" t="s">
        <v>23946</v>
      </c>
      <c r="K2853" s="5" t="s">
        <v>30982</v>
      </c>
      <c r="L2853" t="s">
        <v>54293</v>
      </c>
      <c r="M2853" s="7" t="s">
        <v>54294</v>
      </c>
      <c r="N2853" s="5" t="s">
        <v>23947</v>
      </c>
      <c r="O2853" s="5" t="s">
        <v>23948</v>
      </c>
      <c r="P2853" s="5" t="s">
        <v>23949</v>
      </c>
      <c r="S2853">
        <f t="shared" si="342"/>
        <v>0</v>
      </c>
      <c r="T2853">
        <f t="shared" si="343"/>
        <v>0</v>
      </c>
      <c r="U2853">
        <f t="shared" si="344"/>
        <v>0</v>
      </c>
      <c r="V2853">
        <f t="shared" si="337"/>
        <v>1</v>
      </c>
      <c r="W2853">
        <f t="shared" si="338"/>
        <v>0</v>
      </c>
      <c r="X2853">
        <f t="shared" si="339"/>
        <v>0</v>
      </c>
      <c r="Y2853">
        <f t="shared" si="340"/>
        <v>1</v>
      </c>
    </row>
    <row r="2854" spans="1:25">
      <c r="A2854">
        <f t="shared" si="341"/>
        <v>6</v>
      </c>
      <c r="B2854">
        <f t="shared" si="336"/>
        <v>0</v>
      </c>
      <c r="C2854">
        <v>2853</v>
      </c>
      <c r="D2854" t="s">
        <v>7</v>
      </c>
      <c r="E2854" s="2">
        <v>608</v>
      </c>
      <c r="G2854" s="5" t="s">
        <v>23950</v>
      </c>
      <c r="H2854" t="s">
        <v>23951</v>
      </c>
      <c r="I2854" t="s">
        <v>23952</v>
      </c>
      <c r="J2854" s="7" t="s">
        <v>23953</v>
      </c>
      <c r="K2854" s="5" t="s">
        <v>30983</v>
      </c>
      <c r="L2854" t="s">
        <v>54295</v>
      </c>
      <c r="M2854" s="7" t="s">
        <v>54296</v>
      </c>
      <c r="N2854" s="5" t="s">
        <v>23954</v>
      </c>
      <c r="O2854" s="5" t="s">
        <v>23955</v>
      </c>
      <c r="P2854" s="5" t="s">
        <v>23956</v>
      </c>
      <c r="S2854">
        <f t="shared" si="342"/>
        <v>0</v>
      </c>
      <c r="T2854">
        <f t="shared" si="343"/>
        <v>0</v>
      </c>
      <c r="U2854">
        <f t="shared" si="344"/>
        <v>0</v>
      </c>
      <c r="V2854">
        <f t="shared" si="337"/>
        <v>0</v>
      </c>
      <c r="W2854">
        <f t="shared" si="338"/>
        <v>0</v>
      </c>
      <c r="X2854">
        <f t="shared" si="339"/>
        <v>0</v>
      </c>
      <c r="Y2854">
        <f t="shared" si="340"/>
        <v>1</v>
      </c>
    </row>
    <row r="2855" spans="1:25">
      <c r="A2855">
        <f t="shared" si="341"/>
        <v>6</v>
      </c>
      <c r="B2855">
        <f t="shared" si="336"/>
        <v>0</v>
      </c>
      <c r="C2855">
        <v>2854</v>
      </c>
      <c r="D2855" t="s">
        <v>7</v>
      </c>
      <c r="E2855" s="2">
        <v>609</v>
      </c>
      <c r="G2855" s="5" t="s">
        <v>23957</v>
      </c>
      <c r="H2855" t="s">
        <v>23958</v>
      </c>
      <c r="I2855" t="s">
        <v>23959</v>
      </c>
      <c r="J2855" s="7" t="s">
        <v>23960</v>
      </c>
      <c r="K2855" s="5" t="s">
        <v>30984</v>
      </c>
      <c r="L2855" t="s">
        <v>54297</v>
      </c>
      <c r="M2855" s="7" t="s">
        <v>54298</v>
      </c>
      <c r="N2855" s="5" t="s">
        <v>3857</v>
      </c>
      <c r="O2855" s="5" t="s">
        <v>23961</v>
      </c>
      <c r="P2855" s="5" t="s">
        <v>23962</v>
      </c>
      <c r="S2855">
        <f t="shared" si="342"/>
        <v>0</v>
      </c>
      <c r="T2855">
        <f t="shared" si="343"/>
        <v>0</v>
      </c>
      <c r="U2855">
        <f t="shared" si="344"/>
        <v>0</v>
      </c>
      <c r="V2855">
        <f t="shared" si="337"/>
        <v>0</v>
      </c>
      <c r="W2855">
        <f t="shared" si="338"/>
        <v>0</v>
      </c>
      <c r="X2855">
        <f t="shared" si="339"/>
        <v>0</v>
      </c>
      <c r="Y2855">
        <f t="shared" si="340"/>
        <v>1</v>
      </c>
    </row>
    <row r="2856" spans="1:25">
      <c r="A2856">
        <f t="shared" si="341"/>
        <v>6</v>
      </c>
      <c r="B2856">
        <f t="shared" si="336"/>
        <v>0</v>
      </c>
      <c r="C2856">
        <v>2855</v>
      </c>
      <c r="D2856" t="s">
        <v>7</v>
      </c>
      <c r="E2856" s="2">
        <v>610</v>
      </c>
      <c r="G2856" s="5" t="s">
        <v>23963</v>
      </c>
      <c r="H2856" t="s">
        <v>23964</v>
      </c>
      <c r="I2856" t="s">
        <v>23965</v>
      </c>
      <c r="J2856" s="7" t="s">
        <v>11235</v>
      </c>
      <c r="K2856" s="5" t="s">
        <v>30985</v>
      </c>
      <c r="L2856" t="s">
        <v>54299</v>
      </c>
      <c r="M2856" s="7" t="s">
        <v>54300</v>
      </c>
      <c r="N2856" s="5" t="s">
        <v>23966</v>
      </c>
      <c r="O2856" s="5" t="s">
        <v>23967</v>
      </c>
      <c r="P2856" s="5" t="s">
        <v>23968</v>
      </c>
      <c r="S2856">
        <f t="shared" si="342"/>
        <v>0</v>
      </c>
      <c r="T2856">
        <f t="shared" si="343"/>
        <v>0</v>
      </c>
      <c r="U2856">
        <f t="shared" si="344"/>
        <v>0</v>
      </c>
      <c r="V2856">
        <f t="shared" si="337"/>
        <v>0</v>
      </c>
      <c r="W2856">
        <f t="shared" si="338"/>
        <v>0</v>
      </c>
      <c r="X2856">
        <f t="shared" si="339"/>
        <v>0</v>
      </c>
      <c r="Y2856">
        <f t="shared" si="340"/>
        <v>1</v>
      </c>
    </row>
    <row r="2857" spans="1:25">
      <c r="A2857">
        <f t="shared" si="341"/>
        <v>6</v>
      </c>
      <c r="B2857">
        <f t="shared" si="336"/>
        <v>0</v>
      </c>
      <c r="C2857">
        <v>2856</v>
      </c>
      <c r="D2857" t="s">
        <v>7</v>
      </c>
      <c r="E2857" s="2">
        <v>611</v>
      </c>
      <c r="G2857" s="5" t="s">
        <v>23969</v>
      </c>
      <c r="H2857" t="s">
        <v>23970</v>
      </c>
      <c r="I2857" t="s">
        <v>23971</v>
      </c>
      <c r="J2857" s="7" t="s">
        <v>23972</v>
      </c>
      <c r="K2857" s="5" t="s">
        <v>30986</v>
      </c>
      <c r="L2857" t="s">
        <v>54301</v>
      </c>
      <c r="M2857" s="7" t="s">
        <v>54302</v>
      </c>
      <c r="N2857" s="5" t="s">
        <v>23973</v>
      </c>
      <c r="O2857" s="5" t="s">
        <v>23974</v>
      </c>
      <c r="P2857" s="5" t="s">
        <v>23975</v>
      </c>
      <c r="S2857">
        <f t="shared" si="342"/>
        <v>0</v>
      </c>
      <c r="T2857">
        <f t="shared" si="343"/>
        <v>0</v>
      </c>
      <c r="U2857">
        <f t="shared" si="344"/>
        <v>0</v>
      </c>
      <c r="V2857">
        <f t="shared" si="337"/>
        <v>0</v>
      </c>
      <c r="W2857">
        <f t="shared" si="338"/>
        <v>0</v>
      </c>
      <c r="X2857">
        <f t="shared" si="339"/>
        <v>0</v>
      </c>
      <c r="Y2857">
        <f t="shared" si="340"/>
        <v>1</v>
      </c>
    </row>
    <row r="2858" spans="1:25">
      <c r="A2858">
        <f t="shared" si="341"/>
        <v>1</v>
      </c>
      <c r="B2858">
        <f t="shared" si="336"/>
        <v>0</v>
      </c>
      <c r="C2858">
        <v>2857</v>
      </c>
      <c r="D2858" t="s">
        <v>7</v>
      </c>
      <c r="E2858" s="2">
        <v>612</v>
      </c>
      <c r="G2858" s="5" t="s">
        <v>23976</v>
      </c>
      <c r="H2858" t="s">
        <v>23977</v>
      </c>
      <c r="I2858" t="s">
        <v>23978</v>
      </c>
      <c r="J2858" s="7" t="s">
        <v>23979</v>
      </c>
      <c r="K2858" s="5" t="s">
        <v>30987</v>
      </c>
      <c r="L2858" t="s">
        <v>54303</v>
      </c>
      <c r="M2858" s="7" t="s">
        <v>54304</v>
      </c>
      <c r="N2858" s="5" t="s">
        <v>23980</v>
      </c>
      <c r="O2858" s="5" t="s">
        <v>23981</v>
      </c>
      <c r="P2858" s="5" t="s">
        <v>23982</v>
      </c>
      <c r="S2858">
        <f t="shared" si="342"/>
        <v>0</v>
      </c>
      <c r="T2858">
        <f t="shared" si="343"/>
        <v>0</v>
      </c>
      <c r="U2858">
        <f t="shared" si="344"/>
        <v>0</v>
      </c>
      <c r="V2858">
        <f t="shared" si="337"/>
        <v>0</v>
      </c>
      <c r="W2858">
        <f t="shared" si="338"/>
        <v>0</v>
      </c>
      <c r="X2858">
        <f t="shared" si="339"/>
        <v>0</v>
      </c>
      <c r="Y2858">
        <f t="shared" si="340"/>
        <v>1</v>
      </c>
    </row>
    <row r="2859" spans="1:25">
      <c r="A2859">
        <f t="shared" si="341"/>
        <v>11</v>
      </c>
      <c r="B2859">
        <f t="shared" si="336"/>
        <v>100</v>
      </c>
      <c r="C2859">
        <v>2858</v>
      </c>
      <c r="D2859" t="s">
        <v>7</v>
      </c>
      <c r="E2859" s="2">
        <v>613</v>
      </c>
      <c r="G2859" s="5" t="s">
        <v>7854</v>
      </c>
      <c r="H2859" t="s">
        <v>7855</v>
      </c>
      <c r="I2859" t="s">
        <v>33549</v>
      </c>
      <c r="J2859" s="7" t="s">
        <v>33550</v>
      </c>
      <c r="K2859" s="5" t="s">
        <v>33551</v>
      </c>
      <c r="L2859" t="s">
        <v>54305</v>
      </c>
      <c r="M2859" s="7" t="s">
        <v>54306</v>
      </c>
      <c r="N2859" s="5" t="s">
        <v>7856</v>
      </c>
      <c r="O2859" s="5" t="s">
        <v>54307</v>
      </c>
      <c r="P2859" s="5" t="s">
        <v>33552</v>
      </c>
      <c r="S2859">
        <f t="shared" si="342"/>
        <v>0</v>
      </c>
      <c r="T2859">
        <f t="shared" si="343"/>
        <v>0</v>
      </c>
      <c r="U2859">
        <f t="shared" si="344"/>
        <v>0</v>
      </c>
      <c r="V2859">
        <f t="shared" si="337"/>
        <v>1</v>
      </c>
      <c r="W2859">
        <f t="shared" si="338"/>
        <v>0</v>
      </c>
      <c r="X2859">
        <f t="shared" si="339"/>
        <v>0</v>
      </c>
      <c r="Y2859">
        <f t="shared" si="340"/>
        <v>1</v>
      </c>
    </row>
    <row r="2860" spans="1:25">
      <c r="A2860">
        <f t="shared" si="341"/>
        <v>12</v>
      </c>
      <c r="B2860">
        <f t="shared" si="336"/>
        <v>100</v>
      </c>
      <c r="C2860">
        <v>2859</v>
      </c>
      <c r="D2860" t="s">
        <v>7</v>
      </c>
      <c r="E2860" s="2">
        <v>614</v>
      </c>
      <c r="G2860" s="5" t="s">
        <v>23983</v>
      </c>
      <c r="H2860" t="s">
        <v>23984</v>
      </c>
      <c r="I2860" t="s">
        <v>33545</v>
      </c>
      <c r="J2860" s="7" t="s">
        <v>33548</v>
      </c>
      <c r="K2860" s="5" t="s">
        <v>33547</v>
      </c>
      <c r="L2860" t="s">
        <v>54308</v>
      </c>
      <c r="M2860" s="7" t="s">
        <v>54309</v>
      </c>
      <c r="N2860" s="5" t="s">
        <v>23985</v>
      </c>
      <c r="O2860" s="5" t="s">
        <v>54310</v>
      </c>
      <c r="P2860" s="5" t="s">
        <v>33546</v>
      </c>
      <c r="S2860">
        <f t="shared" si="342"/>
        <v>0</v>
      </c>
      <c r="T2860">
        <f t="shared" si="343"/>
        <v>0</v>
      </c>
      <c r="U2860">
        <f t="shared" si="344"/>
        <v>0</v>
      </c>
      <c r="V2860">
        <f t="shared" si="337"/>
        <v>1</v>
      </c>
      <c r="W2860">
        <f t="shared" si="338"/>
        <v>0</v>
      </c>
      <c r="X2860">
        <f t="shared" si="339"/>
        <v>0</v>
      </c>
      <c r="Y2860">
        <f t="shared" si="340"/>
        <v>1</v>
      </c>
    </row>
    <row r="2861" spans="1:25">
      <c r="A2861">
        <f t="shared" si="341"/>
        <v>1</v>
      </c>
      <c r="B2861">
        <f t="shared" si="336"/>
        <v>0</v>
      </c>
      <c r="C2861">
        <v>2860</v>
      </c>
      <c r="D2861" t="s">
        <v>7</v>
      </c>
      <c r="E2861" s="2">
        <v>615</v>
      </c>
      <c r="G2861" s="5" t="s">
        <v>23986</v>
      </c>
      <c r="H2861" t="s">
        <v>23987</v>
      </c>
      <c r="I2861" t="s">
        <v>23988</v>
      </c>
      <c r="J2861" s="7" t="s">
        <v>23989</v>
      </c>
      <c r="K2861" s="5" t="s">
        <v>30988</v>
      </c>
      <c r="L2861" t="s">
        <v>54311</v>
      </c>
      <c r="M2861" s="7" t="s">
        <v>54312</v>
      </c>
      <c r="N2861" s="5" t="s">
        <v>23990</v>
      </c>
      <c r="O2861" s="5" t="s">
        <v>23991</v>
      </c>
      <c r="P2861" s="5" t="s">
        <v>23992</v>
      </c>
      <c r="S2861">
        <f t="shared" si="342"/>
        <v>0</v>
      </c>
      <c r="T2861">
        <f t="shared" si="343"/>
        <v>0</v>
      </c>
      <c r="U2861">
        <f t="shared" si="344"/>
        <v>0</v>
      </c>
      <c r="V2861">
        <f t="shared" si="337"/>
        <v>0</v>
      </c>
      <c r="W2861">
        <f t="shared" si="338"/>
        <v>0</v>
      </c>
      <c r="X2861">
        <f t="shared" si="339"/>
        <v>0</v>
      </c>
      <c r="Y2861">
        <f t="shared" si="340"/>
        <v>1</v>
      </c>
    </row>
    <row r="2862" spans="1:25">
      <c r="A2862">
        <f t="shared" si="341"/>
        <v>7</v>
      </c>
      <c r="B2862">
        <f t="shared" si="336"/>
        <v>0</v>
      </c>
      <c r="C2862">
        <v>2861</v>
      </c>
      <c r="D2862" t="s">
        <v>7</v>
      </c>
      <c r="E2862" s="2">
        <v>616</v>
      </c>
      <c r="G2862" s="5" t="s">
        <v>23993</v>
      </c>
      <c r="H2862" t="s">
        <v>23994</v>
      </c>
      <c r="I2862" t="s">
        <v>23995</v>
      </c>
      <c r="J2862" s="7" t="s">
        <v>23996</v>
      </c>
      <c r="K2862" s="5" t="s">
        <v>30989</v>
      </c>
      <c r="L2862" t="s">
        <v>54313</v>
      </c>
      <c r="M2862" s="7" t="s">
        <v>54314</v>
      </c>
      <c r="N2862" s="5" t="s">
        <v>23997</v>
      </c>
      <c r="O2862" s="5" t="s">
        <v>23998</v>
      </c>
      <c r="P2862" s="5" t="s">
        <v>23999</v>
      </c>
      <c r="S2862">
        <f t="shared" si="342"/>
        <v>0</v>
      </c>
      <c r="T2862">
        <f t="shared" si="343"/>
        <v>0</v>
      </c>
      <c r="U2862">
        <f t="shared" si="344"/>
        <v>0</v>
      </c>
      <c r="V2862">
        <f t="shared" si="337"/>
        <v>0</v>
      </c>
      <c r="W2862">
        <f t="shared" si="338"/>
        <v>0</v>
      </c>
      <c r="X2862">
        <f t="shared" si="339"/>
        <v>0</v>
      </c>
      <c r="Y2862">
        <f t="shared" si="340"/>
        <v>1</v>
      </c>
    </row>
    <row r="2863" spans="1:25">
      <c r="A2863">
        <f t="shared" si="341"/>
        <v>2</v>
      </c>
      <c r="B2863">
        <f t="shared" si="336"/>
        <v>0</v>
      </c>
      <c r="C2863">
        <v>2862</v>
      </c>
      <c r="D2863" t="s">
        <v>7</v>
      </c>
      <c r="E2863" s="2">
        <v>617</v>
      </c>
      <c r="G2863" s="5" t="s">
        <v>24000</v>
      </c>
      <c r="H2863" t="s">
        <v>24001</v>
      </c>
      <c r="I2863" t="s">
        <v>24002</v>
      </c>
      <c r="J2863" s="7" t="s">
        <v>24003</v>
      </c>
      <c r="K2863" s="5" t="s">
        <v>30990</v>
      </c>
      <c r="L2863" t="s">
        <v>54315</v>
      </c>
      <c r="M2863" s="7" t="s">
        <v>54316</v>
      </c>
      <c r="N2863" s="5" t="s">
        <v>24004</v>
      </c>
      <c r="O2863" s="5" t="s">
        <v>24005</v>
      </c>
      <c r="P2863" s="5" t="s">
        <v>24006</v>
      </c>
      <c r="S2863">
        <f t="shared" si="342"/>
        <v>0</v>
      </c>
      <c r="T2863">
        <f t="shared" si="343"/>
        <v>0</v>
      </c>
      <c r="U2863">
        <f t="shared" si="344"/>
        <v>0</v>
      </c>
      <c r="V2863">
        <f t="shared" si="337"/>
        <v>0</v>
      </c>
      <c r="W2863">
        <f t="shared" si="338"/>
        <v>0</v>
      </c>
      <c r="X2863">
        <f t="shared" si="339"/>
        <v>0</v>
      </c>
      <c r="Y2863">
        <f t="shared" si="340"/>
        <v>1</v>
      </c>
    </row>
    <row r="2864" spans="1:25">
      <c r="A2864">
        <f t="shared" si="341"/>
        <v>6</v>
      </c>
      <c r="B2864">
        <f t="shared" si="336"/>
        <v>0</v>
      </c>
      <c r="C2864">
        <v>2863</v>
      </c>
      <c r="D2864" t="s">
        <v>7</v>
      </c>
      <c r="E2864" s="2">
        <v>618</v>
      </c>
      <c r="G2864" s="5" t="s">
        <v>24007</v>
      </c>
      <c r="H2864" t="s">
        <v>24008</v>
      </c>
      <c r="I2864" t="s">
        <v>24009</v>
      </c>
      <c r="J2864" s="7" t="s">
        <v>24010</v>
      </c>
      <c r="K2864" s="5" t="s">
        <v>30991</v>
      </c>
      <c r="L2864" t="s">
        <v>54317</v>
      </c>
      <c r="M2864" s="7" t="s">
        <v>54318</v>
      </c>
      <c r="N2864" s="5" t="s">
        <v>24011</v>
      </c>
      <c r="O2864" s="5" t="s">
        <v>24012</v>
      </c>
      <c r="P2864" s="5" t="s">
        <v>24013</v>
      </c>
      <c r="S2864">
        <f t="shared" si="342"/>
        <v>0</v>
      </c>
      <c r="T2864">
        <f t="shared" si="343"/>
        <v>0</v>
      </c>
      <c r="U2864">
        <f t="shared" si="344"/>
        <v>0</v>
      </c>
      <c r="V2864">
        <f t="shared" si="337"/>
        <v>0</v>
      </c>
      <c r="W2864">
        <f t="shared" si="338"/>
        <v>0</v>
      </c>
      <c r="X2864">
        <f t="shared" si="339"/>
        <v>0</v>
      </c>
      <c r="Y2864">
        <f t="shared" si="340"/>
        <v>1</v>
      </c>
    </row>
    <row r="2865" spans="1:25">
      <c r="A2865">
        <f t="shared" si="341"/>
        <v>9</v>
      </c>
      <c r="B2865">
        <f t="shared" si="336"/>
        <v>0</v>
      </c>
      <c r="C2865">
        <v>2864</v>
      </c>
      <c r="D2865" t="s">
        <v>7</v>
      </c>
      <c r="E2865" s="2">
        <v>619</v>
      </c>
      <c r="G2865" s="5" t="s">
        <v>24014</v>
      </c>
      <c r="H2865" t="s">
        <v>24015</v>
      </c>
      <c r="I2865" t="s">
        <v>24016</v>
      </c>
      <c r="J2865" s="7" t="s">
        <v>24017</v>
      </c>
      <c r="K2865" s="5" t="s">
        <v>30992</v>
      </c>
      <c r="L2865" t="s">
        <v>54319</v>
      </c>
      <c r="M2865" s="7" t="s">
        <v>54320</v>
      </c>
      <c r="N2865" s="5" t="s">
        <v>24018</v>
      </c>
      <c r="O2865" s="5" t="s">
        <v>24019</v>
      </c>
      <c r="P2865" s="5" t="s">
        <v>24020</v>
      </c>
      <c r="S2865">
        <f t="shared" si="342"/>
        <v>0</v>
      </c>
      <c r="T2865">
        <f t="shared" si="343"/>
        <v>0</v>
      </c>
      <c r="U2865">
        <f t="shared" si="344"/>
        <v>0</v>
      </c>
      <c r="V2865">
        <f t="shared" si="337"/>
        <v>0</v>
      </c>
      <c r="W2865">
        <f t="shared" si="338"/>
        <v>0</v>
      </c>
      <c r="X2865">
        <f t="shared" si="339"/>
        <v>0</v>
      </c>
      <c r="Y2865">
        <f t="shared" si="340"/>
        <v>1</v>
      </c>
    </row>
    <row r="2866" spans="1:25">
      <c r="A2866">
        <f t="shared" si="341"/>
        <v>6</v>
      </c>
      <c r="B2866">
        <f t="shared" si="336"/>
        <v>0</v>
      </c>
      <c r="C2866">
        <v>2865</v>
      </c>
      <c r="D2866" t="s">
        <v>7</v>
      </c>
      <c r="E2866" s="2">
        <v>620</v>
      </c>
      <c r="G2866" s="5" t="s">
        <v>24021</v>
      </c>
      <c r="H2866" t="s">
        <v>24022</v>
      </c>
      <c r="I2866" t="s">
        <v>24023</v>
      </c>
      <c r="J2866" s="7" t="s">
        <v>24024</v>
      </c>
      <c r="K2866" s="5" t="s">
        <v>30993</v>
      </c>
      <c r="L2866" t="s">
        <v>54321</v>
      </c>
      <c r="M2866" s="7" t="s">
        <v>54322</v>
      </c>
      <c r="N2866" s="5" t="s">
        <v>22524</v>
      </c>
      <c r="O2866" s="5" t="s">
        <v>24025</v>
      </c>
      <c r="P2866" s="5" t="s">
        <v>24026</v>
      </c>
      <c r="S2866">
        <f t="shared" si="342"/>
        <v>0</v>
      </c>
      <c r="T2866">
        <f t="shared" si="343"/>
        <v>0</v>
      </c>
      <c r="U2866">
        <f t="shared" si="344"/>
        <v>0</v>
      </c>
      <c r="V2866">
        <f t="shared" si="337"/>
        <v>0</v>
      </c>
      <c r="W2866">
        <f t="shared" si="338"/>
        <v>0</v>
      </c>
      <c r="X2866">
        <f t="shared" si="339"/>
        <v>0</v>
      </c>
      <c r="Y2866">
        <f t="shared" si="340"/>
        <v>1</v>
      </c>
    </row>
    <row r="2867" spans="1:25">
      <c r="A2867">
        <f t="shared" si="341"/>
        <v>1</v>
      </c>
      <c r="B2867">
        <f t="shared" si="336"/>
        <v>0</v>
      </c>
      <c r="C2867">
        <v>2866</v>
      </c>
      <c r="D2867" t="s">
        <v>7</v>
      </c>
      <c r="E2867" s="2">
        <v>621</v>
      </c>
      <c r="G2867" s="5" t="s">
        <v>24027</v>
      </c>
      <c r="H2867" t="s">
        <v>24028</v>
      </c>
      <c r="I2867" t="s">
        <v>24029</v>
      </c>
      <c r="J2867" s="7" t="s">
        <v>24030</v>
      </c>
      <c r="K2867" s="5" t="s">
        <v>30994</v>
      </c>
      <c r="L2867" t="s">
        <v>54323</v>
      </c>
      <c r="M2867" s="7" t="s">
        <v>54324</v>
      </c>
      <c r="N2867" s="5" t="s">
        <v>24031</v>
      </c>
      <c r="O2867" s="5" t="s">
        <v>24032</v>
      </c>
      <c r="P2867" s="5" t="s">
        <v>24033</v>
      </c>
      <c r="S2867">
        <f t="shared" si="342"/>
        <v>0</v>
      </c>
      <c r="T2867">
        <f t="shared" si="343"/>
        <v>0</v>
      </c>
      <c r="U2867">
        <f t="shared" si="344"/>
        <v>0</v>
      </c>
      <c r="V2867">
        <f t="shared" si="337"/>
        <v>0</v>
      </c>
      <c r="W2867">
        <f t="shared" si="338"/>
        <v>0</v>
      </c>
      <c r="X2867">
        <f t="shared" si="339"/>
        <v>0</v>
      </c>
      <c r="Y2867">
        <f t="shared" si="340"/>
        <v>1</v>
      </c>
    </row>
    <row r="2868" spans="1:25">
      <c r="A2868">
        <f t="shared" si="341"/>
        <v>4</v>
      </c>
      <c r="B2868">
        <f t="shared" si="336"/>
        <v>0</v>
      </c>
      <c r="C2868">
        <v>2867</v>
      </c>
      <c r="D2868" t="s">
        <v>7</v>
      </c>
      <c r="E2868" s="2">
        <v>622</v>
      </c>
      <c r="G2868" s="5" t="s">
        <v>24034</v>
      </c>
      <c r="H2868" t="s">
        <v>24035</v>
      </c>
      <c r="I2868" t="s">
        <v>24036</v>
      </c>
      <c r="J2868" s="7" t="s">
        <v>24037</v>
      </c>
      <c r="K2868" s="5" t="s">
        <v>30995</v>
      </c>
      <c r="L2868" t="s">
        <v>54325</v>
      </c>
      <c r="M2868" s="7" t="s">
        <v>54326</v>
      </c>
      <c r="N2868" s="5" t="s">
        <v>24038</v>
      </c>
      <c r="O2868" s="5" t="s">
        <v>24039</v>
      </c>
      <c r="P2868" s="5" t="s">
        <v>24040</v>
      </c>
      <c r="S2868">
        <f t="shared" si="342"/>
        <v>0</v>
      </c>
      <c r="T2868">
        <f t="shared" si="343"/>
        <v>0</v>
      </c>
      <c r="U2868">
        <f t="shared" si="344"/>
        <v>0</v>
      </c>
      <c r="V2868">
        <f t="shared" si="337"/>
        <v>0</v>
      </c>
      <c r="W2868">
        <f t="shared" si="338"/>
        <v>0</v>
      </c>
      <c r="X2868">
        <f t="shared" si="339"/>
        <v>0</v>
      </c>
      <c r="Y2868">
        <f t="shared" si="340"/>
        <v>1</v>
      </c>
    </row>
    <row r="2869" spans="1:25">
      <c r="A2869">
        <f t="shared" si="341"/>
        <v>7</v>
      </c>
      <c r="B2869">
        <f t="shared" si="336"/>
        <v>0</v>
      </c>
      <c r="C2869">
        <v>2868</v>
      </c>
      <c r="D2869" t="s">
        <v>7</v>
      </c>
      <c r="E2869" s="2">
        <v>623</v>
      </c>
      <c r="G2869" s="5" t="s">
        <v>24041</v>
      </c>
      <c r="H2869" t="s">
        <v>24042</v>
      </c>
      <c r="I2869" t="s">
        <v>24043</v>
      </c>
      <c r="J2869" s="7" t="s">
        <v>24044</v>
      </c>
      <c r="K2869" s="5" t="s">
        <v>30996</v>
      </c>
      <c r="L2869" t="s">
        <v>54327</v>
      </c>
      <c r="M2869" s="7" t="s">
        <v>54328</v>
      </c>
      <c r="N2869" s="5" t="s">
        <v>24045</v>
      </c>
      <c r="O2869" s="5" t="s">
        <v>24046</v>
      </c>
      <c r="P2869" s="5" t="s">
        <v>24047</v>
      </c>
      <c r="S2869">
        <f t="shared" si="342"/>
        <v>0</v>
      </c>
      <c r="T2869">
        <f t="shared" si="343"/>
        <v>0</v>
      </c>
      <c r="U2869">
        <f t="shared" si="344"/>
        <v>0</v>
      </c>
      <c r="V2869">
        <f t="shared" si="337"/>
        <v>0</v>
      </c>
      <c r="W2869">
        <f t="shared" si="338"/>
        <v>0</v>
      </c>
      <c r="X2869">
        <f t="shared" si="339"/>
        <v>0</v>
      </c>
      <c r="Y2869">
        <f t="shared" si="340"/>
        <v>1</v>
      </c>
    </row>
    <row r="2870" spans="1:25">
      <c r="A2870">
        <f t="shared" si="341"/>
        <v>4</v>
      </c>
      <c r="B2870">
        <f t="shared" si="336"/>
        <v>0</v>
      </c>
      <c r="C2870">
        <v>2869</v>
      </c>
      <c r="D2870" t="s">
        <v>7</v>
      </c>
      <c r="E2870" s="2">
        <v>624</v>
      </c>
      <c r="G2870" s="5" t="s">
        <v>24048</v>
      </c>
      <c r="H2870" t="s">
        <v>24049</v>
      </c>
      <c r="I2870" t="s">
        <v>24050</v>
      </c>
      <c r="J2870" s="7" t="s">
        <v>32297</v>
      </c>
      <c r="K2870" s="5" t="s">
        <v>30997</v>
      </c>
      <c r="L2870" t="s">
        <v>54329</v>
      </c>
      <c r="M2870" s="7" t="s">
        <v>54330</v>
      </c>
      <c r="N2870" s="5" t="s">
        <v>24051</v>
      </c>
      <c r="O2870" s="5" t="s">
        <v>24052</v>
      </c>
      <c r="P2870" s="5" t="s">
        <v>24053</v>
      </c>
      <c r="S2870">
        <f t="shared" si="342"/>
        <v>0</v>
      </c>
      <c r="T2870">
        <f t="shared" si="343"/>
        <v>0</v>
      </c>
      <c r="U2870">
        <f t="shared" si="344"/>
        <v>0</v>
      </c>
      <c r="V2870">
        <f t="shared" si="337"/>
        <v>0</v>
      </c>
      <c r="W2870">
        <f t="shared" si="338"/>
        <v>0</v>
      </c>
      <c r="X2870">
        <f t="shared" si="339"/>
        <v>0</v>
      </c>
      <c r="Y2870">
        <f t="shared" si="340"/>
        <v>1</v>
      </c>
    </row>
    <row r="2871" spans="1:25">
      <c r="A2871">
        <f t="shared" si="341"/>
        <v>6</v>
      </c>
      <c r="B2871">
        <f t="shared" si="336"/>
        <v>0</v>
      </c>
      <c r="C2871">
        <v>2870</v>
      </c>
      <c r="D2871" t="s">
        <v>7</v>
      </c>
      <c r="E2871" s="2">
        <v>625</v>
      </c>
      <c r="G2871" s="5" t="s">
        <v>24054</v>
      </c>
      <c r="H2871" t="s">
        <v>24055</v>
      </c>
      <c r="I2871" t="s">
        <v>24056</v>
      </c>
      <c r="J2871" s="7" t="s">
        <v>24057</v>
      </c>
      <c r="K2871" s="5" t="s">
        <v>30998</v>
      </c>
      <c r="L2871" t="s">
        <v>54331</v>
      </c>
      <c r="M2871" s="7" t="s">
        <v>54332</v>
      </c>
      <c r="N2871" s="5" t="s">
        <v>24058</v>
      </c>
      <c r="O2871" s="5" t="s">
        <v>24059</v>
      </c>
      <c r="P2871" s="5" t="s">
        <v>24060</v>
      </c>
      <c r="S2871">
        <f t="shared" si="342"/>
        <v>0</v>
      </c>
      <c r="T2871">
        <f t="shared" si="343"/>
        <v>0</v>
      </c>
      <c r="U2871">
        <f t="shared" si="344"/>
        <v>0</v>
      </c>
      <c r="V2871">
        <f t="shared" si="337"/>
        <v>0</v>
      </c>
      <c r="W2871">
        <f t="shared" si="338"/>
        <v>0</v>
      </c>
      <c r="X2871">
        <f t="shared" si="339"/>
        <v>0</v>
      </c>
      <c r="Y2871">
        <f t="shared" si="340"/>
        <v>1</v>
      </c>
    </row>
    <row r="2872" spans="1:25">
      <c r="A2872">
        <f t="shared" si="341"/>
        <v>10</v>
      </c>
      <c r="B2872">
        <f t="shared" si="336"/>
        <v>0</v>
      </c>
      <c r="C2872">
        <v>2871</v>
      </c>
      <c r="D2872" t="s">
        <v>7</v>
      </c>
      <c r="E2872" s="2">
        <v>626</v>
      </c>
      <c r="G2872" s="5" t="s">
        <v>15259</v>
      </c>
      <c r="H2872" t="s">
        <v>15260</v>
      </c>
      <c r="I2872" t="s">
        <v>24061</v>
      </c>
      <c r="J2872" s="7" t="s">
        <v>24062</v>
      </c>
      <c r="K2872" s="5" t="s">
        <v>30999</v>
      </c>
      <c r="L2872" t="s">
        <v>54333</v>
      </c>
      <c r="M2872" s="7" t="s">
        <v>54334</v>
      </c>
      <c r="N2872" s="5" t="s">
        <v>15265</v>
      </c>
      <c r="O2872" s="5" t="s">
        <v>24063</v>
      </c>
      <c r="P2872" s="5" t="s">
        <v>24064</v>
      </c>
      <c r="S2872">
        <f t="shared" si="342"/>
        <v>0</v>
      </c>
      <c r="T2872">
        <f t="shared" si="343"/>
        <v>0</v>
      </c>
      <c r="U2872">
        <f t="shared" si="344"/>
        <v>0</v>
      </c>
      <c r="V2872">
        <f t="shared" si="337"/>
        <v>0</v>
      </c>
      <c r="W2872">
        <f t="shared" si="338"/>
        <v>0</v>
      </c>
      <c r="X2872">
        <f t="shared" si="339"/>
        <v>0</v>
      </c>
      <c r="Y2872">
        <f t="shared" si="340"/>
        <v>1</v>
      </c>
    </row>
    <row r="2873" spans="1:25">
      <c r="A2873">
        <f t="shared" si="341"/>
        <v>4</v>
      </c>
      <c r="B2873">
        <f t="shared" si="336"/>
        <v>0</v>
      </c>
      <c r="C2873">
        <v>2872</v>
      </c>
      <c r="D2873" t="s">
        <v>7</v>
      </c>
      <c r="E2873" s="2">
        <v>627</v>
      </c>
      <c r="G2873" s="5" t="s">
        <v>24065</v>
      </c>
      <c r="H2873" t="s">
        <v>24066</v>
      </c>
      <c r="I2873" t="s">
        <v>24067</v>
      </c>
      <c r="J2873" s="7" t="s">
        <v>24068</v>
      </c>
      <c r="K2873" s="5" t="s">
        <v>31000</v>
      </c>
      <c r="L2873" t="s">
        <v>54335</v>
      </c>
      <c r="M2873" s="7" t="s">
        <v>54336</v>
      </c>
      <c r="N2873" s="5" t="s">
        <v>24069</v>
      </c>
      <c r="O2873" s="5" t="s">
        <v>24070</v>
      </c>
      <c r="P2873" s="5" t="s">
        <v>24071</v>
      </c>
      <c r="S2873">
        <f t="shared" si="342"/>
        <v>0</v>
      </c>
      <c r="T2873">
        <f t="shared" si="343"/>
        <v>0</v>
      </c>
      <c r="U2873">
        <f t="shared" si="344"/>
        <v>0</v>
      </c>
      <c r="V2873">
        <f t="shared" si="337"/>
        <v>0</v>
      </c>
      <c r="W2873">
        <f t="shared" si="338"/>
        <v>0</v>
      </c>
      <c r="X2873">
        <f t="shared" si="339"/>
        <v>0</v>
      </c>
      <c r="Y2873">
        <f t="shared" si="340"/>
        <v>1</v>
      </c>
    </row>
    <row r="2874" spans="1:25">
      <c r="A2874">
        <f t="shared" si="341"/>
        <v>3</v>
      </c>
      <c r="B2874">
        <f t="shared" ref="B2874:B2937" si="345">IF(ISNUMBER(FIND(",", J2874)),
    IF(OR(ISNUMBER(SEARCH(LOWER(LEFT(J2874, FIND(",", J2874) - 1)), LOWER(M2874))), ISNUMBER(SEARCH(LOWER(TRIM(MID(J2874, FIND(",", J2874) + 1, LEN(J2874)))), LOWER(M2874)))), 0, 100),
    IF(ISNUMBER(SEARCH(LOWER(J2874), LOWER(M2874))), 0, 100)
)</f>
        <v>0</v>
      </c>
      <c r="C2874">
        <v>2873</v>
      </c>
      <c r="D2874" t="s">
        <v>7</v>
      </c>
      <c r="E2874" s="2">
        <v>628</v>
      </c>
      <c r="G2874" s="5" t="s">
        <v>24072</v>
      </c>
      <c r="H2874" t="s">
        <v>24073</v>
      </c>
      <c r="I2874" t="s">
        <v>24074</v>
      </c>
      <c r="J2874" s="7" t="s">
        <v>24075</v>
      </c>
      <c r="K2874" s="5" t="s">
        <v>24078</v>
      </c>
      <c r="L2874" t="s">
        <v>54337</v>
      </c>
      <c r="M2874" s="7" t="s">
        <v>54338</v>
      </c>
      <c r="N2874" s="5" t="s">
        <v>24076</v>
      </c>
      <c r="O2874" s="5" t="s">
        <v>24077</v>
      </c>
      <c r="P2874" s="5" t="s">
        <v>24078</v>
      </c>
      <c r="S2874">
        <f t="shared" si="342"/>
        <v>0</v>
      </c>
      <c r="T2874">
        <f t="shared" si="343"/>
        <v>0</v>
      </c>
      <c r="U2874">
        <f t="shared" si="344"/>
        <v>0</v>
      </c>
      <c r="V2874">
        <f t="shared" ref="V2874:V2937" si="346">LEN(SUBSTITUTE(K2874,", ","")) - (-LEN(SUBSTITUTE(O2874, " ", "")) + LEN(O2874)+1)</f>
        <v>0</v>
      </c>
      <c r="W2874">
        <f t="shared" ref="W2874:W2937" si="347">LEN(K2874)-LEN(SUBSTITUTE(K2874,"。",""))</f>
        <v>0</v>
      </c>
      <c r="X2874">
        <f t="shared" ref="X2874:X2937" si="348">LEN(P2874)-LEN(SUBSTITUTE(P2874,"。",""))</f>
        <v>0</v>
      </c>
      <c r="Y2874">
        <f t="shared" ref="Y2874:Y2937" si="349">COUNTIF(K:K, K2874)</f>
        <v>1</v>
      </c>
    </row>
    <row r="2875" spans="1:25">
      <c r="A2875">
        <f t="shared" si="341"/>
        <v>6</v>
      </c>
      <c r="B2875">
        <f t="shared" si="345"/>
        <v>100</v>
      </c>
      <c r="C2875">
        <v>2874</v>
      </c>
      <c r="D2875" t="s">
        <v>7</v>
      </c>
      <c r="E2875" s="2">
        <v>629</v>
      </c>
      <c r="G2875" s="5" t="s">
        <v>24079</v>
      </c>
      <c r="H2875" t="s">
        <v>24080</v>
      </c>
      <c r="I2875" t="s">
        <v>24081</v>
      </c>
      <c r="J2875" s="7" t="s">
        <v>32298</v>
      </c>
      <c r="K2875" s="5" t="s">
        <v>31001</v>
      </c>
      <c r="L2875" t="s">
        <v>54339</v>
      </c>
      <c r="M2875" s="7" t="s">
        <v>54340</v>
      </c>
      <c r="N2875" s="5" t="s">
        <v>24082</v>
      </c>
      <c r="O2875" s="5" t="s">
        <v>24083</v>
      </c>
      <c r="P2875" s="5" t="s">
        <v>24084</v>
      </c>
      <c r="S2875">
        <f t="shared" si="342"/>
        <v>0</v>
      </c>
      <c r="T2875">
        <f t="shared" si="343"/>
        <v>0</v>
      </c>
      <c r="U2875">
        <f t="shared" si="344"/>
        <v>0</v>
      </c>
      <c r="V2875">
        <f t="shared" si="346"/>
        <v>0</v>
      </c>
      <c r="W2875">
        <f t="shared" si="347"/>
        <v>0</v>
      </c>
      <c r="X2875">
        <f t="shared" si="348"/>
        <v>0</v>
      </c>
      <c r="Y2875">
        <f t="shared" si="349"/>
        <v>1</v>
      </c>
    </row>
    <row r="2876" spans="1:25">
      <c r="A2876">
        <f t="shared" si="341"/>
        <v>3</v>
      </c>
      <c r="B2876">
        <f t="shared" si="345"/>
        <v>0</v>
      </c>
      <c r="C2876">
        <v>2875</v>
      </c>
      <c r="D2876" t="s">
        <v>7</v>
      </c>
      <c r="E2876" s="2">
        <v>630</v>
      </c>
      <c r="G2876" s="5" t="s">
        <v>5770</v>
      </c>
      <c r="H2876" t="s">
        <v>24085</v>
      </c>
      <c r="I2876" t="s">
        <v>24086</v>
      </c>
      <c r="J2876" s="7" t="s">
        <v>24087</v>
      </c>
      <c r="K2876" s="5" t="s">
        <v>31002</v>
      </c>
      <c r="L2876" t="s">
        <v>54341</v>
      </c>
      <c r="M2876" s="7" t="s">
        <v>54342</v>
      </c>
      <c r="N2876" s="5" t="s">
        <v>24088</v>
      </c>
      <c r="O2876" s="5" t="s">
        <v>24089</v>
      </c>
      <c r="P2876" s="5" t="s">
        <v>24090</v>
      </c>
      <c r="S2876">
        <f t="shared" si="342"/>
        <v>0</v>
      </c>
      <c r="T2876">
        <f t="shared" si="343"/>
        <v>0</v>
      </c>
      <c r="U2876">
        <f t="shared" si="344"/>
        <v>0</v>
      </c>
      <c r="V2876">
        <f t="shared" si="346"/>
        <v>0</v>
      </c>
      <c r="W2876">
        <f t="shared" si="347"/>
        <v>0</v>
      </c>
      <c r="X2876">
        <f t="shared" si="348"/>
        <v>0</v>
      </c>
      <c r="Y2876">
        <f t="shared" si="349"/>
        <v>1</v>
      </c>
    </row>
    <row r="2877" spans="1:25">
      <c r="A2877">
        <f t="shared" si="341"/>
        <v>8</v>
      </c>
      <c r="B2877">
        <f t="shared" si="345"/>
        <v>0</v>
      </c>
      <c r="C2877">
        <v>2876</v>
      </c>
      <c r="D2877" t="s">
        <v>7</v>
      </c>
      <c r="E2877" s="2">
        <v>631</v>
      </c>
      <c r="G2877" s="5" t="s">
        <v>22122</v>
      </c>
      <c r="H2877" t="s">
        <v>24091</v>
      </c>
      <c r="I2877" t="s">
        <v>33553</v>
      </c>
      <c r="J2877" s="7" t="s">
        <v>33554</v>
      </c>
      <c r="K2877" s="5" t="s">
        <v>33555</v>
      </c>
      <c r="L2877" t="s">
        <v>54343</v>
      </c>
      <c r="M2877" s="7" t="s">
        <v>54344</v>
      </c>
      <c r="N2877" s="5" t="s">
        <v>15303</v>
      </c>
      <c r="O2877" s="5" t="s">
        <v>33557</v>
      </c>
      <c r="P2877" s="5" t="s">
        <v>33556</v>
      </c>
      <c r="S2877">
        <f t="shared" si="342"/>
        <v>0</v>
      </c>
      <c r="T2877">
        <f t="shared" si="343"/>
        <v>0</v>
      </c>
      <c r="U2877">
        <f t="shared" si="344"/>
        <v>0</v>
      </c>
      <c r="V2877">
        <f t="shared" si="346"/>
        <v>0</v>
      </c>
      <c r="W2877">
        <f t="shared" si="347"/>
        <v>0</v>
      </c>
      <c r="X2877">
        <f t="shared" si="348"/>
        <v>0</v>
      </c>
      <c r="Y2877">
        <f t="shared" si="349"/>
        <v>1</v>
      </c>
    </row>
    <row r="2878" spans="1:25">
      <c r="A2878">
        <f t="shared" si="341"/>
        <v>8</v>
      </c>
      <c r="B2878">
        <f t="shared" si="345"/>
        <v>0</v>
      </c>
      <c r="C2878">
        <v>2877</v>
      </c>
      <c r="D2878" t="s">
        <v>7</v>
      </c>
      <c r="E2878" s="2">
        <v>632</v>
      </c>
      <c r="G2878" s="5" t="s">
        <v>24093</v>
      </c>
      <c r="H2878" t="s">
        <v>24094</v>
      </c>
      <c r="I2878" t="s">
        <v>24095</v>
      </c>
      <c r="J2878" s="7" t="s">
        <v>24096</v>
      </c>
      <c r="K2878" s="5" t="s">
        <v>31004</v>
      </c>
      <c r="L2878" t="s">
        <v>54345</v>
      </c>
      <c r="M2878" s="7" t="s">
        <v>54346</v>
      </c>
      <c r="N2878" s="5" t="s">
        <v>24096</v>
      </c>
      <c r="O2878" s="5" t="s">
        <v>24097</v>
      </c>
      <c r="P2878" s="5" t="s">
        <v>24098</v>
      </c>
      <c r="S2878">
        <f t="shared" si="342"/>
        <v>0</v>
      </c>
      <c r="T2878">
        <f t="shared" si="343"/>
        <v>0</v>
      </c>
      <c r="U2878">
        <f t="shared" si="344"/>
        <v>0</v>
      </c>
      <c r="V2878">
        <f t="shared" si="346"/>
        <v>0</v>
      </c>
      <c r="W2878">
        <f t="shared" si="347"/>
        <v>0</v>
      </c>
      <c r="X2878">
        <f t="shared" si="348"/>
        <v>0</v>
      </c>
      <c r="Y2878">
        <f t="shared" si="349"/>
        <v>1</v>
      </c>
    </row>
    <row r="2879" spans="1:25">
      <c r="A2879">
        <f t="shared" si="341"/>
        <v>7</v>
      </c>
      <c r="B2879">
        <f t="shared" si="345"/>
        <v>0</v>
      </c>
      <c r="C2879">
        <v>2878</v>
      </c>
      <c r="D2879" t="s">
        <v>7</v>
      </c>
      <c r="E2879" s="2">
        <v>633</v>
      </c>
      <c r="G2879" s="5" t="s">
        <v>24099</v>
      </c>
      <c r="H2879" t="s">
        <v>24100</v>
      </c>
      <c r="I2879" t="s">
        <v>24101</v>
      </c>
      <c r="J2879" s="7" t="s">
        <v>24102</v>
      </c>
      <c r="K2879" s="5" t="s">
        <v>31005</v>
      </c>
      <c r="L2879" t="s">
        <v>54347</v>
      </c>
      <c r="M2879" s="7" t="s">
        <v>54348</v>
      </c>
      <c r="N2879" s="5" t="s">
        <v>24103</v>
      </c>
      <c r="O2879" s="5" t="s">
        <v>24104</v>
      </c>
      <c r="P2879" s="5" t="s">
        <v>24105</v>
      </c>
      <c r="S2879">
        <f t="shared" si="342"/>
        <v>0</v>
      </c>
      <c r="T2879">
        <f t="shared" si="343"/>
        <v>0</v>
      </c>
      <c r="U2879">
        <f t="shared" si="344"/>
        <v>0</v>
      </c>
      <c r="V2879">
        <f t="shared" si="346"/>
        <v>0</v>
      </c>
      <c r="W2879">
        <f t="shared" si="347"/>
        <v>0</v>
      </c>
      <c r="X2879">
        <f t="shared" si="348"/>
        <v>0</v>
      </c>
      <c r="Y2879">
        <f t="shared" si="349"/>
        <v>1</v>
      </c>
    </row>
    <row r="2880" spans="1:25">
      <c r="A2880">
        <f t="shared" si="341"/>
        <v>2</v>
      </c>
      <c r="B2880">
        <f t="shared" si="345"/>
        <v>0</v>
      </c>
      <c r="C2880">
        <v>2879</v>
      </c>
      <c r="D2880" t="s">
        <v>7</v>
      </c>
      <c r="E2880" s="2">
        <v>634</v>
      </c>
      <c r="G2880" s="5" t="s">
        <v>24106</v>
      </c>
      <c r="H2880" t="s">
        <v>24107</v>
      </c>
      <c r="I2880" t="s">
        <v>24108</v>
      </c>
      <c r="J2880" s="7" t="s">
        <v>24109</v>
      </c>
      <c r="K2880" s="5" t="s">
        <v>31006</v>
      </c>
      <c r="L2880" t="s">
        <v>54349</v>
      </c>
      <c r="M2880" s="7" t="s">
        <v>54350</v>
      </c>
      <c r="N2880" s="5" t="s">
        <v>24110</v>
      </c>
      <c r="O2880" s="5" t="s">
        <v>24111</v>
      </c>
      <c r="P2880" s="5" t="s">
        <v>24112</v>
      </c>
      <c r="S2880">
        <f t="shared" si="342"/>
        <v>0</v>
      </c>
      <c r="T2880">
        <f t="shared" si="343"/>
        <v>0</v>
      </c>
      <c r="U2880">
        <f t="shared" si="344"/>
        <v>0</v>
      </c>
      <c r="V2880">
        <f t="shared" si="346"/>
        <v>0</v>
      </c>
      <c r="W2880">
        <f t="shared" si="347"/>
        <v>0</v>
      </c>
      <c r="X2880">
        <f t="shared" si="348"/>
        <v>0</v>
      </c>
      <c r="Y2880">
        <f t="shared" si="349"/>
        <v>1</v>
      </c>
    </row>
    <row r="2881" spans="1:25">
      <c r="A2881">
        <f t="shared" si="341"/>
        <v>8</v>
      </c>
      <c r="B2881">
        <f t="shared" si="345"/>
        <v>0</v>
      </c>
      <c r="C2881">
        <v>2880</v>
      </c>
      <c r="D2881" t="s">
        <v>7</v>
      </c>
      <c r="E2881" s="2">
        <v>635</v>
      </c>
      <c r="G2881" s="5" t="s">
        <v>20205</v>
      </c>
      <c r="H2881" t="s">
        <v>24113</v>
      </c>
      <c r="I2881" t="s">
        <v>24114</v>
      </c>
      <c r="J2881" s="7" t="s">
        <v>20206</v>
      </c>
      <c r="K2881" s="5" t="s">
        <v>31007</v>
      </c>
      <c r="L2881" t="s">
        <v>54351</v>
      </c>
      <c r="M2881" s="7" t="s">
        <v>54352</v>
      </c>
      <c r="N2881" s="5" t="s">
        <v>20206</v>
      </c>
      <c r="O2881" s="5" t="s">
        <v>24115</v>
      </c>
      <c r="P2881" s="5" t="s">
        <v>24116</v>
      </c>
      <c r="S2881">
        <f t="shared" si="342"/>
        <v>0</v>
      </c>
      <c r="T2881">
        <f t="shared" si="343"/>
        <v>0</v>
      </c>
      <c r="U2881">
        <f t="shared" si="344"/>
        <v>0</v>
      </c>
      <c r="V2881">
        <f t="shared" si="346"/>
        <v>0</v>
      </c>
      <c r="W2881">
        <f t="shared" si="347"/>
        <v>0</v>
      </c>
      <c r="X2881">
        <f t="shared" si="348"/>
        <v>0</v>
      </c>
      <c r="Y2881">
        <f t="shared" si="349"/>
        <v>1</v>
      </c>
    </row>
    <row r="2882" spans="1:25">
      <c r="A2882">
        <f t="shared" ref="A2882:A2945" si="350">IFERROR(SEARCH(G2882,K2882),100)</f>
        <v>8</v>
      </c>
      <c r="B2882">
        <f t="shared" si="345"/>
        <v>0</v>
      </c>
      <c r="C2882">
        <v>2881</v>
      </c>
      <c r="D2882" t="s">
        <v>7</v>
      </c>
      <c r="E2882" s="2">
        <v>636</v>
      </c>
      <c r="G2882" s="5" t="s">
        <v>24117</v>
      </c>
      <c r="H2882" t="s">
        <v>24118</v>
      </c>
      <c r="I2882" t="s">
        <v>24119</v>
      </c>
      <c r="J2882" s="7" t="s">
        <v>24120</v>
      </c>
      <c r="K2882" s="5" t="s">
        <v>31008</v>
      </c>
      <c r="L2882" t="s">
        <v>54353</v>
      </c>
      <c r="M2882" s="7" t="s">
        <v>54354</v>
      </c>
      <c r="N2882" s="5" t="s">
        <v>24120</v>
      </c>
      <c r="O2882" s="5" t="s">
        <v>24121</v>
      </c>
      <c r="P2882" s="5" t="s">
        <v>24122</v>
      </c>
      <c r="S2882">
        <f t="shared" ref="S2882:S2945" si="351">LEN(K2882)-LEN(P2882)</f>
        <v>0</v>
      </c>
      <c r="T2882">
        <f t="shared" ref="T2882:T2945" si="352">LEN(N2882) - LEN(SUBSTITUTE(N2882, " ", "")) + 1-LEN(G2882)</f>
        <v>0</v>
      </c>
      <c r="U2882">
        <f t="shared" ref="U2882:U2945" si="353">IFERROR(SEARCH(G2882,K2881),0)</f>
        <v>0</v>
      </c>
      <c r="V2882">
        <f t="shared" si="346"/>
        <v>0</v>
      </c>
      <c r="W2882">
        <f t="shared" si="347"/>
        <v>0</v>
      </c>
      <c r="X2882">
        <f t="shared" si="348"/>
        <v>0</v>
      </c>
      <c r="Y2882">
        <f t="shared" si="349"/>
        <v>1</v>
      </c>
    </row>
    <row r="2883" spans="1:25">
      <c r="A2883">
        <f t="shared" si="350"/>
        <v>9</v>
      </c>
      <c r="B2883">
        <f t="shared" si="345"/>
        <v>0</v>
      </c>
      <c r="C2883">
        <v>2882</v>
      </c>
      <c r="D2883" t="s">
        <v>7</v>
      </c>
      <c r="E2883" s="2">
        <v>637</v>
      </c>
      <c r="G2883" s="5" t="s">
        <v>24123</v>
      </c>
      <c r="H2883" t="s">
        <v>24124</v>
      </c>
      <c r="I2883" t="s">
        <v>24125</v>
      </c>
      <c r="J2883" s="7" t="s">
        <v>24126</v>
      </c>
      <c r="K2883" s="5" t="s">
        <v>31009</v>
      </c>
      <c r="L2883" t="s">
        <v>54355</v>
      </c>
      <c r="M2883" s="7" t="s">
        <v>54356</v>
      </c>
      <c r="N2883" s="5" t="s">
        <v>24126</v>
      </c>
      <c r="O2883" s="5" t="s">
        <v>24127</v>
      </c>
      <c r="P2883" s="5" t="s">
        <v>24128</v>
      </c>
      <c r="S2883">
        <f t="shared" si="351"/>
        <v>0</v>
      </c>
      <c r="T2883">
        <f t="shared" si="352"/>
        <v>0</v>
      </c>
      <c r="U2883">
        <f t="shared" si="353"/>
        <v>0</v>
      </c>
      <c r="V2883">
        <f t="shared" si="346"/>
        <v>0</v>
      </c>
      <c r="W2883">
        <f t="shared" si="347"/>
        <v>0</v>
      </c>
      <c r="X2883">
        <f t="shared" si="348"/>
        <v>0</v>
      </c>
      <c r="Y2883">
        <f t="shared" si="349"/>
        <v>1</v>
      </c>
    </row>
    <row r="2884" spans="1:25">
      <c r="A2884">
        <f t="shared" si="350"/>
        <v>5</v>
      </c>
      <c r="B2884">
        <f t="shared" si="345"/>
        <v>0</v>
      </c>
      <c r="C2884">
        <v>2883</v>
      </c>
      <c r="D2884" t="s">
        <v>7</v>
      </c>
      <c r="E2884" s="2">
        <v>638</v>
      </c>
      <c r="G2884" s="5" t="s">
        <v>24129</v>
      </c>
      <c r="H2884" t="s">
        <v>24130</v>
      </c>
      <c r="I2884" t="s">
        <v>24131</v>
      </c>
      <c r="J2884" s="7" t="s">
        <v>24132</v>
      </c>
      <c r="K2884" s="5" t="s">
        <v>31010</v>
      </c>
      <c r="L2884" t="s">
        <v>54357</v>
      </c>
      <c r="M2884" s="7" t="s">
        <v>54358</v>
      </c>
      <c r="N2884" s="5" t="s">
        <v>24133</v>
      </c>
      <c r="O2884" s="5" t="s">
        <v>24134</v>
      </c>
      <c r="P2884" s="5" t="s">
        <v>24135</v>
      </c>
      <c r="S2884">
        <f t="shared" si="351"/>
        <v>0</v>
      </c>
      <c r="T2884">
        <f t="shared" si="352"/>
        <v>0</v>
      </c>
      <c r="U2884">
        <f t="shared" si="353"/>
        <v>0</v>
      </c>
      <c r="V2884">
        <f t="shared" si="346"/>
        <v>0</v>
      </c>
      <c r="W2884">
        <f t="shared" si="347"/>
        <v>0</v>
      </c>
      <c r="X2884">
        <f t="shared" si="348"/>
        <v>0</v>
      </c>
      <c r="Y2884">
        <f t="shared" si="349"/>
        <v>1</v>
      </c>
    </row>
    <row r="2885" spans="1:25">
      <c r="A2885">
        <f t="shared" si="350"/>
        <v>11</v>
      </c>
      <c r="B2885">
        <f t="shared" si="345"/>
        <v>0</v>
      </c>
      <c r="C2885">
        <v>2884</v>
      </c>
      <c r="D2885" t="s">
        <v>7</v>
      </c>
      <c r="E2885" s="2">
        <v>639</v>
      </c>
      <c r="G2885" s="5" t="s">
        <v>24136</v>
      </c>
      <c r="H2885" t="s">
        <v>24137</v>
      </c>
      <c r="I2885" t="s">
        <v>24138</v>
      </c>
      <c r="J2885" s="7" t="s">
        <v>24139</v>
      </c>
      <c r="K2885" s="5" t="s">
        <v>31011</v>
      </c>
      <c r="L2885" t="s">
        <v>54359</v>
      </c>
      <c r="M2885" s="7" t="s">
        <v>54360</v>
      </c>
      <c r="N2885" s="5" t="s">
        <v>24140</v>
      </c>
      <c r="O2885" s="5" t="s">
        <v>24141</v>
      </c>
      <c r="P2885" s="5" t="s">
        <v>24142</v>
      </c>
      <c r="S2885">
        <f t="shared" si="351"/>
        <v>0</v>
      </c>
      <c r="T2885">
        <f t="shared" si="352"/>
        <v>0</v>
      </c>
      <c r="U2885">
        <f t="shared" si="353"/>
        <v>0</v>
      </c>
      <c r="V2885">
        <f t="shared" si="346"/>
        <v>0</v>
      </c>
      <c r="W2885">
        <f t="shared" si="347"/>
        <v>0</v>
      </c>
      <c r="X2885">
        <f t="shared" si="348"/>
        <v>0</v>
      </c>
      <c r="Y2885">
        <f t="shared" si="349"/>
        <v>1</v>
      </c>
    </row>
    <row r="2886" spans="1:25">
      <c r="A2886">
        <f t="shared" si="350"/>
        <v>4</v>
      </c>
      <c r="B2886">
        <f t="shared" si="345"/>
        <v>0</v>
      </c>
      <c r="C2886">
        <v>2885</v>
      </c>
      <c r="D2886" t="s">
        <v>7</v>
      </c>
      <c r="E2886" s="2">
        <v>640</v>
      </c>
      <c r="G2886" s="5" t="s">
        <v>24143</v>
      </c>
      <c r="H2886" t="s">
        <v>24130</v>
      </c>
      <c r="I2886" t="s">
        <v>24144</v>
      </c>
      <c r="J2886" s="7" t="s">
        <v>32299</v>
      </c>
      <c r="K2886" s="5" t="s">
        <v>31012</v>
      </c>
      <c r="L2886" t="s">
        <v>54361</v>
      </c>
      <c r="M2886" s="7" t="s">
        <v>54362</v>
      </c>
      <c r="N2886" s="5" t="s">
        <v>24145</v>
      </c>
      <c r="O2886" s="5" t="s">
        <v>24146</v>
      </c>
      <c r="P2886" s="5" t="s">
        <v>24147</v>
      </c>
      <c r="S2886">
        <f t="shared" si="351"/>
        <v>0</v>
      </c>
      <c r="T2886">
        <f t="shared" si="352"/>
        <v>0</v>
      </c>
      <c r="U2886">
        <f t="shared" si="353"/>
        <v>0</v>
      </c>
      <c r="V2886">
        <f t="shared" si="346"/>
        <v>1</v>
      </c>
      <c r="W2886">
        <f t="shared" si="347"/>
        <v>0</v>
      </c>
      <c r="X2886">
        <f t="shared" si="348"/>
        <v>0</v>
      </c>
      <c r="Y2886">
        <f t="shared" si="349"/>
        <v>1</v>
      </c>
    </row>
    <row r="2887" spans="1:25">
      <c r="A2887">
        <f t="shared" si="350"/>
        <v>5</v>
      </c>
      <c r="B2887">
        <f t="shared" si="345"/>
        <v>0</v>
      </c>
      <c r="C2887">
        <v>2886</v>
      </c>
      <c r="D2887" t="s">
        <v>7</v>
      </c>
      <c r="E2887" s="2">
        <v>641</v>
      </c>
      <c r="G2887" s="5" t="s">
        <v>24148</v>
      </c>
      <c r="H2887" t="s">
        <v>24149</v>
      </c>
      <c r="I2887" t="s">
        <v>24150</v>
      </c>
      <c r="J2887" s="7" t="s">
        <v>24151</v>
      </c>
      <c r="K2887" s="5" t="s">
        <v>31013</v>
      </c>
      <c r="L2887" t="s">
        <v>54363</v>
      </c>
      <c r="M2887" s="7" t="s">
        <v>54364</v>
      </c>
      <c r="N2887" s="5" t="s">
        <v>24152</v>
      </c>
      <c r="O2887" s="5" t="s">
        <v>24153</v>
      </c>
      <c r="P2887" s="5" t="s">
        <v>24154</v>
      </c>
      <c r="S2887">
        <f t="shared" si="351"/>
        <v>0</v>
      </c>
      <c r="T2887">
        <f t="shared" si="352"/>
        <v>0</v>
      </c>
      <c r="U2887">
        <f t="shared" si="353"/>
        <v>0</v>
      </c>
      <c r="V2887">
        <f t="shared" si="346"/>
        <v>0</v>
      </c>
      <c r="W2887">
        <f t="shared" si="347"/>
        <v>0</v>
      </c>
      <c r="X2887">
        <f t="shared" si="348"/>
        <v>0</v>
      </c>
      <c r="Y2887">
        <f t="shared" si="349"/>
        <v>1</v>
      </c>
    </row>
    <row r="2888" spans="1:25">
      <c r="A2888">
        <f t="shared" si="350"/>
        <v>7</v>
      </c>
      <c r="B2888">
        <f t="shared" si="345"/>
        <v>0</v>
      </c>
      <c r="C2888">
        <v>2887</v>
      </c>
      <c r="D2888" t="s">
        <v>7</v>
      </c>
      <c r="E2888" s="2">
        <v>642</v>
      </c>
      <c r="G2888" s="5" t="s">
        <v>24155</v>
      </c>
      <c r="H2888" t="s">
        <v>24156</v>
      </c>
      <c r="I2888" t="s">
        <v>24157</v>
      </c>
      <c r="J2888" s="7" t="s">
        <v>24158</v>
      </c>
      <c r="K2888" s="5" t="s">
        <v>31014</v>
      </c>
      <c r="L2888" t="s">
        <v>54365</v>
      </c>
      <c r="M2888" s="7" t="s">
        <v>54366</v>
      </c>
      <c r="N2888" s="5" t="s">
        <v>24159</v>
      </c>
      <c r="O2888" s="5" t="s">
        <v>24160</v>
      </c>
      <c r="P2888" s="5" t="s">
        <v>24161</v>
      </c>
      <c r="S2888">
        <f t="shared" si="351"/>
        <v>0</v>
      </c>
      <c r="T2888">
        <f t="shared" si="352"/>
        <v>0</v>
      </c>
      <c r="U2888">
        <f t="shared" si="353"/>
        <v>0</v>
      </c>
      <c r="V2888">
        <f t="shared" si="346"/>
        <v>0</v>
      </c>
      <c r="W2888">
        <f t="shared" si="347"/>
        <v>0</v>
      </c>
      <c r="X2888">
        <f t="shared" si="348"/>
        <v>0</v>
      </c>
      <c r="Y2888">
        <f t="shared" si="349"/>
        <v>1</v>
      </c>
    </row>
    <row r="2889" spans="1:25">
      <c r="A2889">
        <f t="shared" si="350"/>
        <v>6</v>
      </c>
      <c r="B2889">
        <f t="shared" si="345"/>
        <v>0</v>
      </c>
      <c r="C2889">
        <v>2888</v>
      </c>
      <c r="D2889" t="s">
        <v>7</v>
      </c>
      <c r="E2889" s="2">
        <v>643</v>
      </c>
      <c r="G2889" s="5" t="s">
        <v>24162</v>
      </c>
      <c r="H2889" t="s">
        <v>24163</v>
      </c>
      <c r="I2889" t="s">
        <v>24164</v>
      </c>
      <c r="J2889" s="7" t="s">
        <v>24165</v>
      </c>
      <c r="K2889" s="5" t="s">
        <v>31015</v>
      </c>
      <c r="L2889" t="s">
        <v>54367</v>
      </c>
      <c r="M2889" s="7" t="s">
        <v>54368</v>
      </c>
      <c r="N2889" s="5" t="s">
        <v>24166</v>
      </c>
      <c r="O2889" s="5" t="s">
        <v>24167</v>
      </c>
      <c r="P2889" s="5" t="s">
        <v>24168</v>
      </c>
      <c r="S2889">
        <f t="shared" si="351"/>
        <v>0</v>
      </c>
      <c r="T2889">
        <f t="shared" si="352"/>
        <v>0</v>
      </c>
      <c r="U2889">
        <f t="shared" si="353"/>
        <v>0</v>
      </c>
      <c r="V2889">
        <f t="shared" si="346"/>
        <v>0</v>
      </c>
      <c r="W2889">
        <f t="shared" si="347"/>
        <v>0</v>
      </c>
      <c r="X2889">
        <f t="shared" si="348"/>
        <v>0</v>
      </c>
      <c r="Y2889">
        <f t="shared" si="349"/>
        <v>1</v>
      </c>
    </row>
    <row r="2890" spans="1:25">
      <c r="A2890">
        <f t="shared" si="350"/>
        <v>2</v>
      </c>
      <c r="B2890">
        <f t="shared" si="345"/>
        <v>0</v>
      </c>
      <c r="C2890">
        <v>2889</v>
      </c>
      <c r="D2890" t="s">
        <v>7</v>
      </c>
      <c r="E2890" s="2">
        <v>644</v>
      </c>
      <c r="G2890" s="5" t="s">
        <v>24169</v>
      </c>
      <c r="H2890" t="s">
        <v>24170</v>
      </c>
      <c r="I2890" t="s">
        <v>24171</v>
      </c>
      <c r="J2890" s="7" t="s">
        <v>32300</v>
      </c>
      <c r="K2890" s="5" t="s">
        <v>31016</v>
      </c>
      <c r="L2890" t="s">
        <v>54369</v>
      </c>
      <c r="M2890" s="7" t="s">
        <v>54370</v>
      </c>
      <c r="N2890" s="5" t="s">
        <v>24172</v>
      </c>
      <c r="O2890" s="5" t="s">
        <v>24173</v>
      </c>
      <c r="P2890" s="5" t="s">
        <v>24174</v>
      </c>
      <c r="S2890">
        <f t="shared" si="351"/>
        <v>0</v>
      </c>
      <c r="T2890">
        <f t="shared" si="352"/>
        <v>0</v>
      </c>
      <c r="U2890">
        <f t="shared" si="353"/>
        <v>0</v>
      </c>
      <c r="V2890">
        <f t="shared" si="346"/>
        <v>0</v>
      </c>
      <c r="W2890">
        <f t="shared" si="347"/>
        <v>0</v>
      </c>
      <c r="X2890">
        <f t="shared" si="348"/>
        <v>0</v>
      </c>
      <c r="Y2890">
        <f t="shared" si="349"/>
        <v>1</v>
      </c>
    </row>
    <row r="2891" spans="1:25">
      <c r="A2891">
        <f t="shared" si="350"/>
        <v>3</v>
      </c>
      <c r="B2891">
        <f t="shared" si="345"/>
        <v>0</v>
      </c>
      <c r="C2891">
        <v>2890</v>
      </c>
      <c r="D2891" t="s">
        <v>7</v>
      </c>
      <c r="E2891" s="2">
        <v>645</v>
      </c>
      <c r="G2891" s="5" t="s">
        <v>20416</v>
      </c>
      <c r="H2891" t="s">
        <v>24175</v>
      </c>
      <c r="I2891" t="s">
        <v>24176</v>
      </c>
      <c r="J2891" s="7" t="s">
        <v>24177</v>
      </c>
      <c r="K2891" s="5" t="s">
        <v>31017</v>
      </c>
      <c r="L2891" t="s">
        <v>54371</v>
      </c>
      <c r="M2891" s="7" t="s">
        <v>54372</v>
      </c>
      <c r="N2891" s="5" t="s">
        <v>24178</v>
      </c>
      <c r="O2891" s="5" t="s">
        <v>24179</v>
      </c>
      <c r="P2891" s="5" t="s">
        <v>24180</v>
      </c>
      <c r="S2891">
        <f t="shared" si="351"/>
        <v>0</v>
      </c>
      <c r="T2891">
        <f t="shared" si="352"/>
        <v>0</v>
      </c>
      <c r="U2891">
        <f t="shared" si="353"/>
        <v>0</v>
      </c>
      <c r="V2891">
        <f t="shared" si="346"/>
        <v>0</v>
      </c>
      <c r="W2891">
        <f t="shared" si="347"/>
        <v>0</v>
      </c>
      <c r="X2891">
        <f t="shared" si="348"/>
        <v>0</v>
      </c>
      <c r="Y2891">
        <f t="shared" si="349"/>
        <v>1</v>
      </c>
    </row>
    <row r="2892" spans="1:25">
      <c r="A2892">
        <f t="shared" si="350"/>
        <v>1</v>
      </c>
      <c r="B2892">
        <f t="shared" si="345"/>
        <v>0</v>
      </c>
      <c r="C2892">
        <v>2891</v>
      </c>
      <c r="D2892" t="s">
        <v>7</v>
      </c>
      <c r="E2892" s="2">
        <v>646</v>
      </c>
      <c r="G2892" s="5" t="s">
        <v>24181</v>
      </c>
      <c r="H2892" t="s">
        <v>24182</v>
      </c>
      <c r="I2892" t="s">
        <v>24183</v>
      </c>
      <c r="J2892" s="7" t="s">
        <v>24184</v>
      </c>
      <c r="K2892" s="5" t="s">
        <v>31018</v>
      </c>
      <c r="L2892" t="s">
        <v>54373</v>
      </c>
      <c r="M2892" s="7" t="s">
        <v>54374</v>
      </c>
      <c r="N2892" s="5" t="s">
        <v>24185</v>
      </c>
      <c r="O2892" s="5" t="s">
        <v>24186</v>
      </c>
      <c r="P2892" s="5" t="s">
        <v>24187</v>
      </c>
      <c r="S2892">
        <f t="shared" si="351"/>
        <v>0</v>
      </c>
      <c r="T2892">
        <f t="shared" si="352"/>
        <v>0</v>
      </c>
      <c r="U2892">
        <f t="shared" si="353"/>
        <v>0</v>
      </c>
      <c r="V2892">
        <f t="shared" si="346"/>
        <v>0</v>
      </c>
      <c r="W2892">
        <f t="shared" si="347"/>
        <v>0</v>
      </c>
      <c r="X2892">
        <f t="shared" si="348"/>
        <v>0</v>
      </c>
      <c r="Y2892">
        <f t="shared" si="349"/>
        <v>1</v>
      </c>
    </row>
    <row r="2893" spans="1:25">
      <c r="A2893">
        <f t="shared" si="350"/>
        <v>7</v>
      </c>
      <c r="B2893">
        <f t="shared" si="345"/>
        <v>100</v>
      </c>
      <c r="C2893">
        <v>2892</v>
      </c>
      <c r="D2893" t="s">
        <v>7</v>
      </c>
      <c r="E2893" s="2">
        <v>647</v>
      </c>
      <c r="G2893" s="5" t="s">
        <v>24188</v>
      </c>
      <c r="H2893" t="s">
        <v>24189</v>
      </c>
      <c r="I2893" t="s">
        <v>24190</v>
      </c>
      <c r="J2893" s="7" t="s">
        <v>24191</v>
      </c>
      <c r="K2893" s="5" t="s">
        <v>31019</v>
      </c>
      <c r="L2893" t="s">
        <v>54375</v>
      </c>
      <c r="M2893" s="7" t="s">
        <v>54376</v>
      </c>
      <c r="N2893" s="5" t="s">
        <v>24192</v>
      </c>
      <c r="O2893" s="5" t="s">
        <v>24193</v>
      </c>
      <c r="P2893" s="5" t="s">
        <v>24194</v>
      </c>
      <c r="S2893">
        <f t="shared" si="351"/>
        <v>0</v>
      </c>
      <c r="T2893">
        <f t="shared" si="352"/>
        <v>0</v>
      </c>
      <c r="U2893">
        <f t="shared" si="353"/>
        <v>0</v>
      </c>
      <c r="V2893">
        <f t="shared" si="346"/>
        <v>0</v>
      </c>
      <c r="W2893">
        <f t="shared" si="347"/>
        <v>0</v>
      </c>
      <c r="X2893">
        <f t="shared" si="348"/>
        <v>0</v>
      </c>
      <c r="Y2893">
        <f t="shared" si="349"/>
        <v>1</v>
      </c>
    </row>
    <row r="2894" spans="1:25">
      <c r="A2894">
        <f t="shared" si="350"/>
        <v>6</v>
      </c>
      <c r="B2894">
        <f t="shared" si="345"/>
        <v>0</v>
      </c>
      <c r="C2894">
        <v>2893</v>
      </c>
      <c r="D2894" t="s">
        <v>7</v>
      </c>
      <c r="E2894" s="2">
        <v>648</v>
      </c>
      <c r="G2894" s="5" t="s">
        <v>24195</v>
      </c>
      <c r="H2894" t="s">
        <v>24196</v>
      </c>
      <c r="I2894" t="s">
        <v>24197</v>
      </c>
      <c r="J2894" s="7" t="s">
        <v>24198</v>
      </c>
      <c r="K2894" s="5" t="s">
        <v>31020</v>
      </c>
      <c r="L2894" t="s">
        <v>54377</v>
      </c>
      <c r="M2894" s="7" t="s">
        <v>54378</v>
      </c>
      <c r="N2894" s="5" t="s">
        <v>24198</v>
      </c>
      <c r="O2894" s="5" t="s">
        <v>24199</v>
      </c>
      <c r="P2894" s="5" t="s">
        <v>24200</v>
      </c>
      <c r="S2894">
        <f t="shared" si="351"/>
        <v>0</v>
      </c>
      <c r="T2894">
        <f t="shared" si="352"/>
        <v>0</v>
      </c>
      <c r="U2894">
        <f t="shared" si="353"/>
        <v>0</v>
      </c>
      <c r="V2894">
        <f t="shared" si="346"/>
        <v>0</v>
      </c>
      <c r="W2894">
        <f t="shared" si="347"/>
        <v>0</v>
      </c>
      <c r="X2894">
        <f t="shared" si="348"/>
        <v>0</v>
      </c>
      <c r="Y2894">
        <f t="shared" si="349"/>
        <v>1</v>
      </c>
    </row>
    <row r="2895" spans="1:25">
      <c r="A2895">
        <f t="shared" si="350"/>
        <v>4</v>
      </c>
      <c r="B2895">
        <f t="shared" si="345"/>
        <v>0</v>
      </c>
      <c r="C2895">
        <v>2894</v>
      </c>
      <c r="D2895" t="s">
        <v>7</v>
      </c>
      <c r="E2895" s="2">
        <v>649</v>
      </c>
      <c r="G2895" s="5" t="s">
        <v>24201</v>
      </c>
      <c r="H2895" t="s">
        <v>24202</v>
      </c>
      <c r="I2895" t="s">
        <v>24203</v>
      </c>
      <c r="J2895" s="7" t="s">
        <v>32301</v>
      </c>
      <c r="K2895" s="5" t="s">
        <v>31021</v>
      </c>
      <c r="L2895" t="s">
        <v>54379</v>
      </c>
      <c r="M2895" s="7" t="s">
        <v>54380</v>
      </c>
      <c r="N2895" s="5" t="s">
        <v>24204</v>
      </c>
      <c r="O2895" s="5" t="s">
        <v>24205</v>
      </c>
      <c r="P2895" s="5" t="s">
        <v>24206</v>
      </c>
      <c r="S2895">
        <f t="shared" si="351"/>
        <v>0</v>
      </c>
      <c r="T2895">
        <f t="shared" si="352"/>
        <v>0</v>
      </c>
      <c r="U2895">
        <f t="shared" si="353"/>
        <v>0</v>
      </c>
      <c r="V2895">
        <f t="shared" si="346"/>
        <v>0</v>
      </c>
      <c r="W2895">
        <f t="shared" si="347"/>
        <v>0</v>
      </c>
      <c r="X2895">
        <f t="shared" si="348"/>
        <v>0</v>
      </c>
      <c r="Y2895">
        <f t="shared" si="349"/>
        <v>1</v>
      </c>
    </row>
    <row r="2896" spans="1:25">
      <c r="A2896">
        <f t="shared" si="350"/>
        <v>9</v>
      </c>
      <c r="B2896">
        <f t="shared" si="345"/>
        <v>0</v>
      </c>
      <c r="C2896">
        <v>2895</v>
      </c>
      <c r="D2896" t="s">
        <v>7</v>
      </c>
      <c r="E2896" s="2">
        <v>650</v>
      </c>
      <c r="G2896" s="5" t="s">
        <v>24207</v>
      </c>
      <c r="H2896" t="s">
        <v>24208</v>
      </c>
      <c r="I2896" t="s">
        <v>24209</v>
      </c>
      <c r="J2896" s="7" t="s">
        <v>24210</v>
      </c>
      <c r="K2896" s="5" t="s">
        <v>31022</v>
      </c>
      <c r="L2896" t="s">
        <v>54381</v>
      </c>
      <c r="M2896" s="7" t="s">
        <v>54382</v>
      </c>
      <c r="N2896" s="5" t="s">
        <v>24211</v>
      </c>
      <c r="O2896" s="5" t="s">
        <v>24212</v>
      </c>
      <c r="P2896" s="5" t="s">
        <v>24213</v>
      </c>
      <c r="S2896">
        <f t="shared" si="351"/>
        <v>0</v>
      </c>
      <c r="T2896">
        <f t="shared" si="352"/>
        <v>0</v>
      </c>
      <c r="U2896">
        <f t="shared" si="353"/>
        <v>0</v>
      </c>
      <c r="V2896">
        <f t="shared" si="346"/>
        <v>0</v>
      </c>
      <c r="W2896">
        <f t="shared" si="347"/>
        <v>0</v>
      </c>
      <c r="X2896">
        <f t="shared" si="348"/>
        <v>0</v>
      </c>
      <c r="Y2896">
        <f t="shared" si="349"/>
        <v>1</v>
      </c>
    </row>
    <row r="2897" spans="1:25">
      <c r="A2897">
        <f t="shared" si="350"/>
        <v>2</v>
      </c>
      <c r="B2897">
        <f t="shared" si="345"/>
        <v>0</v>
      </c>
      <c r="C2897">
        <v>2896</v>
      </c>
      <c r="D2897" t="s">
        <v>7</v>
      </c>
      <c r="E2897" s="2">
        <v>651</v>
      </c>
      <c r="G2897" s="5" t="s">
        <v>24214</v>
      </c>
      <c r="H2897" t="s">
        <v>24215</v>
      </c>
      <c r="I2897" t="s">
        <v>32302</v>
      </c>
      <c r="J2897" s="7" t="s">
        <v>32303</v>
      </c>
      <c r="K2897" s="5" t="s">
        <v>32304</v>
      </c>
      <c r="L2897" t="s">
        <v>32305</v>
      </c>
      <c r="M2897" s="7" t="s">
        <v>32308</v>
      </c>
      <c r="N2897" s="5" t="s">
        <v>24216</v>
      </c>
      <c r="O2897" s="5" t="s">
        <v>32306</v>
      </c>
      <c r="P2897" s="5" t="s">
        <v>32307</v>
      </c>
      <c r="S2897">
        <f t="shared" si="351"/>
        <v>0</v>
      </c>
      <c r="T2897">
        <f t="shared" si="352"/>
        <v>0</v>
      </c>
      <c r="U2897">
        <f t="shared" si="353"/>
        <v>0</v>
      </c>
      <c r="V2897">
        <f t="shared" si="346"/>
        <v>1</v>
      </c>
      <c r="W2897">
        <f t="shared" si="347"/>
        <v>0</v>
      </c>
      <c r="X2897">
        <f t="shared" si="348"/>
        <v>0</v>
      </c>
      <c r="Y2897">
        <f t="shared" si="349"/>
        <v>1</v>
      </c>
    </row>
    <row r="2898" spans="1:25">
      <c r="A2898">
        <f t="shared" si="350"/>
        <v>4</v>
      </c>
      <c r="B2898">
        <f t="shared" si="345"/>
        <v>0</v>
      </c>
      <c r="C2898">
        <v>2897</v>
      </c>
      <c r="D2898" t="s">
        <v>7</v>
      </c>
      <c r="E2898" s="2">
        <v>652</v>
      </c>
      <c r="G2898" s="5" t="s">
        <v>24217</v>
      </c>
      <c r="H2898" t="s">
        <v>24218</v>
      </c>
      <c r="I2898" t="s">
        <v>24219</v>
      </c>
      <c r="J2898" s="7" t="s">
        <v>24220</v>
      </c>
      <c r="K2898" s="5" t="s">
        <v>31023</v>
      </c>
      <c r="L2898" t="s">
        <v>54383</v>
      </c>
      <c r="M2898" s="7" t="s">
        <v>54384</v>
      </c>
      <c r="N2898" s="5" t="s">
        <v>24221</v>
      </c>
      <c r="O2898" s="5" t="s">
        <v>24222</v>
      </c>
      <c r="P2898" s="5" t="s">
        <v>24223</v>
      </c>
      <c r="S2898">
        <f t="shared" si="351"/>
        <v>0</v>
      </c>
      <c r="T2898">
        <f t="shared" si="352"/>
        <v>0</v>
      </c>
      <c r="U2898">
        <f t="shared" si="353"/>
        <v>0</v>
      </c>
      <c r="V2898">
        <f t="shared" si="346"/>
        <v>0</v>
      </c>
      <c r="W2898">
        <f t="shared" si="347"/>
        <v>0</v>
      </c>
      <c r="X2898">
        <f t="shared" si="348"/>
        <v>0</v>
      </c>
      <c r="Y2898">
        <f t="shared" si="349"/>
        <v>1</v>
      </c>
    </row>
    <row r="2899" spans="1:25">
      <c r="A2899">
        <f t="shared" si="350"/>
        <v>7</v>
      </c>
      <c r="B2899">
        <f t="shared" si="345"/>
        <v>0</v>
      </c>
      <c r="C2899">
        <v>2898</v>
      </c>
      <c r="D2899" t="s">
        <v>7</v>
      </c>
      <c r="E2899" s="2">
        <v>653</v>
      </c>
      <c r="G2899" s="5" t="s">
        <v>24224</v>
      </c>
      <c r="H2899" t="s">
        <v>24225</v>
      </c>
      <c r="I2899" t="s">
        <v>24226</v>
      </c>
      <c r="J2899" s="7" t="s">
        <v>24227</v>
      </c>
      <c r="K2899" s="5" t="s">
        <v>31024</v>
      </c>
      <c r="L2899" t="s">
        <v>54385</v>
      </c>
      <c r="M2899" s="7" t="s">
        <v>54386</v>
      </c>
      <c r="N2899" s="5" t="s">
        <v>24228</v>
      </c>
      <c r="O2899" s="5" t="s">
        <v>24229</v>
      </c>
      <c r="P2899" s="5" t="s">
        <v>24230</v>
      </c>
      <c r="S2899">
        <f t="shared" si="351"/>
        <v>0</v>
      </c>
      <c r="T2899">
        <f t="shared" si="352"/>
        <v>0</v>
      </c>
      <c r="U2899">
        <f t="shared" si="353"/>
        <v>0</v>
      </c>
      <c r="V2899">
        <f t="shared" si="346"/>
        <v>0</v>
      </c>
      <c r="W2899">
        <f t="shared" si="347"/>
        <v>0</v>
      </c>
      <c r="X2899">
        <f t="shared" si="348"/>
        <v>0</v>
      </c>
      <c r="Y2899">
        <f t="shared" si="349"/>
        <v>1</v>
      </c>
    </row>
    <row r="2900" spans="1:25">
      <c r="A2900">
        <f t="shared" si="350"/>
        <v>6</v>
      </c>
      <c r="B2900">
        <f t="shared" si="345"/>
        <v>0</v>
      </c>
      <c r="C2900">
        <v>2899</v>
      </c>
      <c r="D2900" t="s">
        <v>7</v>
      </c>
      <c r="E2900" s="2">
        <v>654</v>
      </c>
      <c r="G2900" s="5" t="s">
        <v>24231</v>
      </c>
      <c r="H2900" t="s">
        <v>24232</v>
      </c>
      <c r="I2900" t="s">
        <v>24233</v>
      </c>
      <c r="J2900" s="7" t="s">
        <v>32309</v>
      </c>
      <c r="K2900" s="5" t="s">
        <v>31025</v>
      </c>
      <c r="L2900" t="s">
        <v>54387</v>
      </c>
      <c r="M2900" s="7" t="s">
        <v>54388</v>
      </c>
      <c r="N2900" s="5" t="s">
        <v>24234</v>
      </c>
      <c r="O2900" s="5" t="s">
        <v>24235</v>
      </c>
      <c r="P2900" s="5" t="s">
        <v>24236</v>
      </c>
      <c r="S2900">
        <f t="shared" si="351"/>
        <v>0</v>
      </c>
      <c r="T2900">
        <f t="shared" si="352"/>
        <v>0</v>
      </c>
      <c r="U2900">
        <f t="shared" si="353"/>
        <v>0</v>
      </c>
      <c r="V2900">
        <f t="shared" si="346"/>
        <v>0</v>
      </c>
      <c r="W2900">
        <f t="shared" si="347"/>
        <v>0</v>
      </c>
      <c r="X2900">
        <f t="shared" si="348"/>
        <v>0</v>
      </c>
      <c r="Y2900">
        <f t="shared" si="349"/>
        <v>1</v>
      </c>
    </row>
    <row r="2901" spans="1:25">
      <c r="A2901">
        <f t="shared" si="350"/>
        <v>5</v>
      </c>
      <c r="B2901">
        <f t="shared" si="345"/>
        <v>0</v>
      </c>
      <c r="C2901">
        <v>2900</v>
      </c>
      <c r="D2901" t="s">
        <v>7</v>
      </c>
      <c r="E2901" s="2">
        <v>655</v>
      </c>
      <c r="G2901" s="5" t="s">
        <v>24237</v>
      </c>
      <c r="H2901" t="s">
        <v>24238</v>
      </c>
      <c r="I2901" t="s">
        <v>24239</v>
      </c>
      <c r="J2901" s="7" t="s">
        <v>24240</v>
      </c>
      <c r="K2901" s="5" t="s">
        <v>31026</v>
      </c>
      <c r="L2901" t="s">
        <v>54389</v>
      </c>
      <c r="M2901" s="7" t="s">
        <v>54390</v>
      </c>
      <c r="N2901" s="5" t="s">
        <v>24241</v>
      </c>
      <c r="O2901" s="5" t="s">
        <v>24242</v>
      </c>
      <c r="P2901" s="5" t="s">
        <v>24243</v>
      </c>
      <c r="S2901">
        <f t="shared" si="351"/>
        <v>0</v>
      </c>
      <c r="T2901">
        <f t="shared" si="352"/>
        <v>0</v>
      </c>
      <c r="U2901">
        <f t="shared" si="353"/>
        <v>0</v>
      </c>
      <c r="V2901">
        <f t="shared" si="346"/>
        <v>0</v>
      </c>
      <c r="W2901">
        <f t="shared" si="347"/>
        <v>0</v>
      </c>
      <c r="X2901">
        <f t="shared" si="348"/>
        <v>0</v>
      </c>
      <c r="Y2901">
        <f t="shared" si="349"/>
        <v>1</v>
      </c>
    </row>
    <row r="2902" spans="1:25">
      <c r="A2902">
        <f t="shared" si="350"/>
        <v>2</v>
      </c>
      <c r="B2902">
        <f t="shared" si="345"/>
        <v>0</v>
      </c>
      <c r="C2902">
        <v>2901</v>
      </c>
      <c r="D2902" t="s">
        <v>7</v>
      </c>
      <c r="E2902" s="2">
        <v>656</v>
      </c>
      <c r="G2902" s="5" t="s">
        <v>24244</v>
      </c>
      <c r="H2902" t="s">
        <v>24245</v>
      </c>
      <c r="I2902" t="s">
        <v>24246</v>
      </c>
      <c r="J2902" s="7" t="s">
        <v>24247</v>
      </c>
      <c r="K2902" s="5" t="s">
        <v>31027</v>
      </c>
      <c r="L2902" t="s">
        <v>54391</v>
      </c>
      <c r="M2902" s="7" t="s">
        <v>54392</v>
      </c>
      <c r="N2902" s="5" t="s">
        <v>24248</v>
      </c>
      <c r="O2902" s="5" t="s">
        <v>24249</v>
      </c>
      <c r="P2902" s="5" t="s">
        <v>24250</v>
      </c>
      <c r="S2902">
        <f t="shared" si="351"/>
        <v>0</v>
      </c>
      <c r="T2902">
        <f t="shared" si="352"/>
        <v>0</v>
      </c>
      <c r="U2902">
        <f t="shared" si="353"/>
        <v>0</v>
      </c>
      <c r="V2902">
        <f t="shared" si="346"/>
        <v>0</v>
      </c>
      <c r="W2902">
        <f t="shared" si="347"/>
        <v>0</v>
      </c>
      <c r="X2902">
        <f t="shared" si="348"/>
        <v>0</v>
      </c>
      <c r="Y2902">
        <f t="shared" si="349"/>
        <v>1</v>
      </c>
    </row>
    <row r="2903" spans="1:25">
      <c r="A2903">
        <f t="shared" si="350"/>
        <v>7</v>
      </c>
      <c r="B2903">
        <f t="shared" si="345"/>
        <v>0</v>
      </c>
      <c r="C2903">
        <v>2902</v>
      </c>
      <c r="D2903" t="s">
        <v>7</v>
      </c>
      <c r="E2903" s="2">
        <v>657</v>
      </c>
      <c r="G2903" s="5" t="s">
        <v>24251</v>
      </c>
      <c r="H2903" t="s">
        <v>24252</v>
      </c>
      <c r="I2903" t="s">
        <v>24253</v>
      </c>
      <c r="J2903" s="7" t="s">
        <v>24254</v>
      </c>
      <c r="K2903" s="5" t="s">
        <v>31028</v>
      </c>
      <c r="L2903" t="s">
        <v>54393</v>
      </c>
      <c r="M2903" s="7" t="s">
        <v>54394</v>
      </c>
      <c r="N2903" s="5" t="s">
        <v>24255</v>
      </c>
      <c r="O2903" s="5" t="s">
        <v>24256</v>
      </c>
      <c r="P2903" s="5" t="s">
        <v>24257</v>
      </c>
      <c r="S2903">
        <f t="shared" si="351"/>
        <v>0</v>
      </c>
      <c r="T2903">
        <f t="shared" si="352"/>
        <v>0</v>
      </c>
      <c r="U2903">
        <f t="shared" si="353"/>
        <v>0</v>
      </c>
      <c r="V2903">
        <f t="shared" si="346"/>
        <v>0</v>
      </c>
      <c r="W2903">
        <f t="shared" si="347"/>
        <v>0</v>
      </c>
      <c r="X2903">
        <f t="shared" si="348"/>
        <v>0</v>
      </c>
      <c r="Y2903">
        <f t="shared" si="349"/>
        <v>1</v>
      </c>
    </row>
    <row r="2904" spans="1:25">
      <c r="A2904">
        <f t="shared" si="350"/>
        <v>10</v>
      </c>
      <c r="B2904">
        <f t="shared" si="345"/>
        <v>0</v>
      </c>
      <c r="C2904">
        <v>2903</v>
      </c>
      <c r="D2904" t="s">
        <v>7</v>
      </c>
      <c r="E2904" s="2">
        <v>658</v>
      </c>
      <c r="G2904" s="5" t="s">
        <v>24258</v>
      </c>
      <c r="H2904" t="s">
        <v>24259</v>
      </c>
      <c r="I2904" t="s">
        <v>24260</v>
      </c>
      <c r="J2904" s="7" t="s">
        <v>24261</v>
      </c>
      <c r="K2904" s="5" t="s">
        <v>31029</v>
      </c>
      <c r="L2904" t="s">
        <v>54395</v>
      </c>
      <c r="M2904" s="7" t="s">
        <v>54396</v>
      </c>
      <c r="N2904" s="5" t="s">
        <v>24262</v>
      </c>
      <c r="O2904" s="5" t="s">
        <v>24263</v>
      </c>
      <c r="P2904" s="5" t="s">
        <v>24264</v>
      </c>
      <c r="S2904">
        <f t="shared" si="351"/>
        <v>0</v>
      </c>
      <c r="T2904">
        <f t="shared" si="352"/>
        <v>0</v>
      </c>
      <c r="U2904">
        <f t="shared" si="353"/>
        <v>0</v>
      </c>
      <c r="V2904">
        <f t="shared" si="346"/>
        <v>1</v>
      </c>
      <c r="W2904">
        <f t="shared" si="347"/>
        <v>0</v>
      </c>
      <c r="X2904">
        <f t="shared" si="348"/>
        <v>0</v>
      </c>
      <c r="Y2904">
        <f t="shared" si="349"/>
        <v>1</v>
      </c>
    </row>
    <row r="2905" spans="1:25">
      <c r="A2905">
        <f t="shared" si="350"/>
        <v>4</v>
      </c>
      <c r="B2905">
        <f t="shared" si="345"/>
        <v>0</v>
      </c>
      <c r="C2905">
        <v>2904</v>
      </c>
      <c r="D2905" t="s">
        <v>7</v>
      </c>
      <c r="E2905" s="2">
        <v>659</v>
      </c>
      <c r="G2905" s="5" t="s">
        <v>24265</v>
      </c>
      <c r="H2905" t="s">
        <v>2881</v>
      </c>
      <c r="I2905" t="s">
        <v>24266</v>
      </c>
      <c r="J2905" s="7" t="s">
        <v>24267</v>
      </c>
      <c r="K2905" s="5" t="s">
        <v>31030</v>
      </c>
      <c r="L2905" t="s">
        <v>54397</v>
      </c>
      <c r="M2905" s="7" t="s">
        <v>54398</v>
      </c>
      <c r="N2905" s="5" t="s">
        <v>2886</v>
      </c>
      <c r="O2905" s="5" t="s">
        <v>24268</v>
      </c>
      <c r="P2905" s="5" t="s">
        <v>24269</v>
      </c>
      <c r="S2905">
        <f t="shared" si="351"/>
        <v>0</v>
      </c>
      <c r="T2905">
        <f t="shared" si="352"/>
        <v>0</v>
      </c>
      <c r="U2905">
        <f t="shared" si="353"/>
        <v>0</v>
      </c>
      <c r="V2905">
        <f t="shared" si="346"/>
        <v>0</v>
      </c>
      <c r="W2905">
        <f t="shared" si="347"/>
        <v>0</v>
      </c>
      <c r="X2905">
        <f t="shared" si="348"/>
        <v>0</v>
      </c>
      <c r="Y2905">
        <f t="shared" si="349"/>
        <v>1</v>
      </c>
    </row>
    <row r="2906" spans="1:25">
      <c r="A2906">
        <f t="shared" si="350"/>
        <v>5</v>
      </c>
      <c r="B2906">
        <f t="shared" si="345"/>
        <v>100</v>
      </c>
      <c r="C2906">
        <v>2905</v>
      </c>
      <c r="D2906" t="s">
        <v>7</v>
      </c>
      <c r="E2906" s="2">
        <v>660</v>
      </c>
      <c r="G2906" s="5" t="s">
        <v>32310</v>
      </c>
      <c r="H2906" t="s">
        <v>2881</v>
      </c>
      <c r="I2906" t="s">
        <v>24270</v>
      </c>
      <c r="J2906" s="7" t="s">
        <v>32311</v>
      </c>
      <c r="K2906" s="5" t="s">
        <v>31031</v>
      </c>
      <c r="L2906" t="s">
        <v>54399</v>
      </c>
      <c r="M2906" s="7" t="s">
        <v>54400</v>
      </c>
      <c r="N2906" s="5" t="s">
        <v>2886</v>
      </c>
      <c r="O2906" s="5" t="s">
        <v>24271</v>
      </c>
      <c r="P2906" s="5" t="s">
        <v>24272</v>
      </c>
      <c r="S2906">
        <f t="shared" si="351"/>
        <v>0</v>
      </c>
      <c r="T2906">
        <f t="shared" si="352"/>
        <v>0</v>
      </c>
      <c r="U2906">
        <f t="shared" si="353"/>
        <v>0</v>
      </c>
      <c r="V2906">
        <f t="shared" si="346"/>
        <v>0</v>
      </c>
      <c r="W2906">
        <f t="shared" si="347"/>
        <v>0</v>
      </c>
      <c r="X2906">
        <f t="shared" si="348"/>
        <v>0</v>
      </c>
      <c r="Y2906">
        <f t="shared" si="349"/>
        <v>1</v>
      </c>
    </row>
    <row r="2907" spans="1:25">
      <c r="A2907">
        <f t="shared" si="350"/>
        <v>9</v>
      </c>
      <c r="B2907">
        <f t="shared" si="345"/>
        <v>0</v>
      </c>
      <c r="C2907">
        <v>2906</v>
      </c>
      <c r="D2907" t="s">
        <v>7</v>
      </c>
      <c r="E2907" s="2">
        <v>661</v>
      </c>
      <c r="G2907" s="5" t="s">
        <v>24273</v>
      </c>
      <c r="H2907" t="s">
        <v>24274</v>
      </c>
      <c r="I2907" t="s">
        <v>24275</v>
      </c>
      <c r="J2907" s="7" t="s">
        <v>24276</v>
      </c>
      <c r="K2907" s="5" t="s">
        <v>31032</v>
      </c>
      <c r="L2907" t="s">
        <v>54401</v>
      </c>
      <c r="M2907" s="7" t="s">
        <v>54402</v>
      </c>
      <c r="N2907" s="5" t="s">
        <v>24277</v>
      </c>
      <c r="O2907" s="5" t="s">
        <v>24278</v>
      </c>
      <c r="P2907" s="5" t="s">
        <v>24279</v>
      </c>
      <c r="S2907">
        <f t="shared" si="351"/>
        <v>0</v>
      </c>
      <c r="T2907">
        <f t="shared" si="352"/>
        <v>0</v>
      </c>
      <c r="U2907">
        <f t="shared" si="353"/>
        <v>0</v>
      </c>
      <c r="V2907">
        <f t="shared" si="346"/>
        <v>1</v>
      </c>
      <c r="W2907">
        <f t="shared" si="347"/>
        <v>0</v>
      </c>
      <c r="X2907">
        <f t="shared" si="348"/>
        <v>0</v>
      </c>
      <c r="Y2907">
        <f t="shared" si="349"/>
        <v>1</v>
      </c>
    </row>
    <row r="2908" spans="1:25">
      <c r="A2908">
        <f t="shared" si="350"/>
        <v>1</v>
      </c>
      <c r="B2908">
        <f t="shared" si="345"/>
        <v>0</v>
      </c>
      <c r="C2908">
        <v>2907</v>
      </c>
      <c r="D2908" t="s">
        <v>7</v>
      </c>
      <c r="E2908" s="2">
        <v>662</v>
      </c>
      <c r="G2908" s="5" t="s">
        <v>24280</v>
      </c>
      <c r="H2908" t="s">
        <v>24281</v>
      </c>
      <c r="I2908" t="s">
        <v>24282</v>
      </c>
      <c r="J2908" s="7" t="s">
        <v>24283</v>
      </c>
      <c r="K2908" s="5" t="s">
        <v>31033</v>
      </c>
      <c r="L2908" t="s">
        <v>54403</v>
      </c>
      <c r="M2908" s="7" t="s">
        <v>54404</v>
      </c>
      <c r="N2908" s="5" t="s">
        <v>24284</v>
      </c>
      <c r="O2908" s="5" t="s">
        <v>24285</v>
      </c>
      <c r="P2908" s="5" t="s">
        <v>24286</v>
      </c>
      <c r="S2908">
        <f t="shared" si="351"/>
        <v>0</v>
      </c>
      <c r="T2908">
        <f t="shared" si="352"/>
        <v>0</v>
      </c>
      <c r="U2908">
        <f t="shared" si="353"/>
        <v>0</v>
      </c>
      <c r="V2908">
        <f t="shared" si="346"/>
        <v>0</v>
      </c>
      <c r="W2908">
        <f t="shared" si="347"/>
        <v>0</v>
      </c>
      <c r="X2908">
        <f t="shared" si="348"/>
        <v>0</v>
      </c>
      <c r="Y2908">
        <f t="shared" si="349"/>
        <v>1</v>
      </c>
    </row>
    <row r="2909" spans="1:25">
      <c r="A2909">
        <f t="shared" si="350"/>
        <v>2</v>
      </c>
      <c r="B2909">
        <f t="shared" si="345"/>
        <v>0</v>
      </c>
      <c r="C2909">
        <v>2908</v>
      </c>
      <c r="D2909" t="s">
        <v>7</v>
      </c>
      <c r="E2909" s="2">
        <v>663</v>
      </c>
      <c r="G2909" s="5" t="s">
        <v>24287</v>
      </c>
      <c r="H2909" t="s">
        <v>24288</v>
      </c>
      <c r="I2909" t="s">
        <v>24289</v>
      </c>
      <c r="J2909" s="7" t="s">
        <v>32312</v>
      </c>
      <c r="K2909" s="5" t="s">
        <v>24292</v>
      </c>
      <c r="L2909" t="s">
        <v>54405</v>
      </c>
      <c r="M2909" s="7" t="s">
        <v>54406</v>
      </c>
      <c r="N2909" s="5" t="s">
        <v>24290</v>
      </c>
      <c r="O2909" s="5" t="s">
        <v>24291</v>
      </c>
      <c r="P2909" s="5" t="s">
        <v>24292</v>
      </c>
      <c r="S2909">
        <f t="shared" si="351"/>
        <v>0</v>
      </c>
      <c r="T2909">
        <f t="shared" si="352"/>
        <v>0</v>
      </c>
      <c r="U2909">
        <f t="shared" si="353"/>
        <v>0</v>
      </c>
      <c r="V2909">
        <f t="shared" si="346"/>
        <v>0</v>
      </c>
      <c r="W2909">
        <f t="shared" si="347"/>
        <v>0</v>
      </c>
      <c r="X2909">
        <f t="shared" si="348"/>
        <v>0</v>
      </c>
      <c r="Y2909">
        <f t="shared" si="349"/>
        <v>1</v>
      </c>
    </row>
    <row r="2910" spans="1:25">
      <c r="A2910">
        <f t="shared" si="350"/>
        <v>6</v>
      </c>
      <c r="B2910">
        <f t="shared" si="345"/>
        <v>0</v>
      </c>
      <c r="C2910">
        <v>2909</v>
      </c>
      <c r="D2910" t="s">
        <v>7</v>
      </c>
      <c r="E2910" s="2">
        <v>664</v>
      </c>
      <c r="G2910" s="5" t="s">
        <v>24293</v>
      </c>
      <c r="H2910" t="s">
        <v>24294</v>
      </c>
      <c r="I2910" t="s">
        <v>24295</v>
      </c>
      <c r="J2910" s="7" t="s">
        <v>24296</v>
      </c>
      <c r="K2910" s="5" t="s">
        <v>31034</v>
      </c>
      <c r="L2910" t="s">
        <v>54407</v>
      </c>
      <c r="M2910" s="7" t="s">
        <v>54408</v>
      </c>
      <c r="N2910" s="5" t="s">
        <v>24297</v>
      </c>
      <c r="O2910" s="5" t="s">
        <v>24298</v>
      </c>
      <c r="P2910" s="5" t="s">
        <v>24299</v>
      </c>
      <c r="S2910">
        <f t="shared" si="351"/>
        <v>0</v>
      </c>
      <c r="T2910">
        <f t="shared" si="352"/>
        <v>0</v>
      </c>
      <c r="U2910">
        <f t="shared" si="353"/>
        <v>0</v>
      </c>
      <c r="V2910">
        <f t="shared" si="346"/>
        <v>0</v>
      </c>
      <c r="W2910">
        <f t="shared" si="347"/>
        <v>0</v>
      </c>
      <c r="X2910">
        <f t="shared" si="348"/>
        <v>0</v>
      </c>
      <c r="Y2910">
        <f t="shared" si="349"/>
        <v>1</v>
      </c>
    </row>
    <row r="2911" spans="1:25">
      <c r="A2911">
        <f t="shared" si="350"/>
        <v>9</v>
      </c>
      <c r="B2911">
        <f t="shared" si="345"/>
        <v>0</v>
      </c>
      <c r="C2911">
        <v>2910</v>
      </c>
      <c r="D2911" t="s">
        <v>7</v>
      </c>
      <c r="E2911" s="2">
        <v>665</v>
      </c>
      <c r="G2911" s="5" t="s">
        <v>24300</v>
      </c>
      <c r="H2911" t="s">
        <v>24301</v>
      </c>
      <c r="I2911" t="s">
        <v>24302</v>
      </c>
      <c r="J2911" s="7" t="s">
        <v>24303</v>
      </c>
      <c r="K2911" s="5" t="s">
        <v>31035</v>
      </c>
      <c r="L2911" t="s">
        <v>54409</v>
      </c>
      <c r="M2911" s="7" t="s">
        <v>54410</v>
      </c>
      <c r="N2911" s="5" t="s">
        <v>24304</v>
      </c>
      <c r="O2911" s="5" t="s">
        <v>24305</v>
      </c>
      <c r="P2911" s="5" t="s">
        <v>24306</v>
      </c>
      <c r="S2911">
        <f t="shared" si="351"/>
        <v>0</v>
      </c>
      <c r="T2911">
        <f t="shared" si="352"/>
        <v>0</v>
      </c>
      <c r="U2911">
        <f t="shared" si="353"/>
        <v>0</v>
      </c>
      <c r="V2911">
        <f t="shared" si="346"/>
        <v>0</v>
      </c>
      <c r="W2911">
        <f t="shared" si="347"/>
        <v>0</v>
      </c>
      <c r="X2911">
        <f t="shared" si="348"/>
        <v>0</v>
      </c>
      <c r="Y2911">
        <f t="shared" si="349"/>
        <v>1</v>
      </c>
    </row>
    <row r="2912" spans="1:25">
      <c r="A2912">
        <f t="shared" si="350"/>
        <v>6</v>
      </c>
      <c r="B2912">
        <f t="shared" si="345"/>
        <v>0</v>
      </c>
      <c r="C2912">
        <v>2911</v>
      </c>
      <c r="D2912" t="s">
        <v>7</v>
      </c>
      <c r="E2912" s="2">
        <v>666</v>
      </c>
      <c r="G2912" s="5" t="s">
        <v>24307</v>
      </c>
      <c r="H2912" t="s">
        <v>24308</v>
      </c>
      <c r="I2912" t="s">
        <v>24309</v>
      </c>
      <c r="J2912" s="7" t="s">
        <v>24310</v>
      </c>
      <c r="K2912" s="5" t="s">
        <v>31036</v>
      </c>
      <c r="L2912" t="s">
        <v>54411</v>
      </c>
      <c r="M2912" s="7" t="s">
        <v>54412</v>
      </c>
      <c r="N2912" s="5" t="s">
        <v>24311</v>
      </c>
      <c r="O2912" s="5" t="s">
        <v>24312</v>
      </c>
      <c r="P2912" s="5" t="s">
        <v>24313</v>
      </c>
      <c r="S2912">
        <f t="shared" si="351"/>
        <v>0</v>
      </c>
      <c r="T2912">
        <f t="shared" si="352"/>
        <v>0</v>
      </c>
      <c r="U2912">
        <f t="shared" si="353"/>
        <v>0</v>
      </c>
      <c r="V2912">
        <f t="shared" si="346"/>
        <v>0</v>
      </c>
      <c r="W2912">
        <f t="shared" si="347"/>
        <v>0</v>
      </c>
      <c r="X2912">
        <f t="shared" si="348"/>
        <v>0</v>
      </c>
      <c r="Y2912">
        <f t="shared" si="349"/>
        <v>1</v>
      </c>
    </row>
    <row r="2913" spans="1:25">
      <c r="A2913">
        <f t="shared" si="350"/>
        <v>4</v>
      </c>
      <c r="B2913">
        <f t="shared" si="345"/>
        <v>0</v>
      </c>
      <c r="C2913">
        <v>2912</v>
      </c>
      <c r="D2913" t="s">
        <v>7</v>
      </c>
      <c r="E2913" s="2">
        <v>667</v>
      </c>
      <c r="G2913" s="5" t="s">
        <v>24314</v>
      </c>
      <c r="H2913" t="s">
        <v>24315</v>
      </c>
      <c r="I2913" t="s">
        <v>24316</v>
      </c>
      <c r="J2913" s="7" t="s">
        <v>24317</v>
      </c>
      <c r="K2913" s="5" t="s">
        <v>31037</v>
      </c>
      <c r="L2913" t="s">
        <v>54413</v>
      </c>
      <c r="M2913" s="7" t="s">
        <v>54414</v>
      </c>
      <c r="N2913" s="5" t="s">
        <v>24318</v>
      </c>
      <c r="O2913" s="5" t="s">
        <v>24319</v>
      </c>
      <c r="P2913" s="5" t="s">
        <v>24320</v>
      </c>
      <c r="S2913">
        <f t="shared" si="351"/>
        <v>0</v>
      </c>
      <c r="T2913">
        <f t="shared" si="352"/>
        <v>0</v>
      </c>
      <c r="U2913">
        <f t="shared" si="353"/>
        <v>0</v>
      </c>
      <c r="V2913">
        <f t="shared" si="346"/>
        <v>0</v>
      </c>
      <c r="W2913">
        <f t="shared" si="347"/>
        <v>0</v>
      </c>
      <c r="X2913">
        <f t="shared" si="348"/>
        <v>0</v>
      </c>
      <c r="Y2913">
        <f t="shared" si="349"/>
        <v>1</v>
      </c>
    </row>
    <row r="2914" spans="1:25">
      <c r="A2914">
        <f t="shared" si="350"/>
        <v>4</v>
      </c>
      <c r="B2914">
        <f t="shared" si="345"/>
        <v>0</v>
      </c>
      <c r="C2914">
        <v>2913</v>
      </c>
      <c r="D2914" t="s">
        <v>7</v>
      </c>
      <c r="E2914" s="2">
        <v>668</v>
      </c>
      <c r="G2914" s="5" t="s">
        <v>24321</v>
      </c>
      <c r="H2914" t="s">
        <v>24322</v>
      </c>
      <c r="I2914" t="s">
        <v>24323</v>
      </c>
      <c r="J2914" s="7" t="s">
        <v>24324</v>
      </c>
      <c r="K2914" s="5" t="s">
        <v>31038</v>
      </c>
      <c r="L2914" t="s">
        <v>54415</v>
      </c>
      <c r="M2914" s="7" t="s">
        <v>54416</v>
      </c>
      <c r="N2914" s="5" t="s">
        <v>24325</v>
      </c>
      <c r="O2914" s="5" t="s">
        <v>24326</v>
      </c>
      <c r="P2914" s="5" t="s">
        <v>24327</v>
      </c>
      <c r="S2914">
        <f t="shared" si="351"/>
        <v>0</v>
      </c>
      <c r="T2914">
        <f t="shared" si="352"/>
        <v>0</v>
      </c>
      <c r="U2914">
        <f t="shared" si="353"/>
        <v>0</v>
      </c>
      <c r="V2914">
        <f t="shared" si="346"/>
        <v>0</v>
      </c>
      <c r="W2914">
        <f t="shared" si="347"/>
        <v>0</v>
      </c>
      <c r="X2914">
        <f t="shared" si="348"/>
        <v>0</v>
      </c>
      <c r="Y2914">
        <f t="shared" si="349"/>
        <v>1</v>
      </c>
    </row>
    <row r="2915" spans="1:25">
      <c r="A2915">
        <f t="shared" si="350"/>
        <v>3</v>
      </c>
      <c r="B2915">
        <f t="shared" si="345"/>
        <v>0</v>
      </c>
      <c r="C2915">
        <v>2914</v>
      </c>
      <c r="D2915" t="s">
        <v>7</v>
      </c>
      <c r="E2915" s="2">
        <v>669</v>
      </c>
      <c r="G2915" s="5" t="s">
        <v>24328</v>
      </c>
      <c r="H2915" t="s">
        <v>24329</v>
      </c>
      <c r="I2915" t="s">
        <v>24330</v>
      </c>
      <c r="J2915" s="7" t="s">
        <v>45258</v>
      </c>
      <c r="K2915" s="5" t="s">
        <v>24331</v>
      </c>
      <c r="L2915" t="s">
        <v>24332</v>
      </c>
      <c r="M2915" s="7" t="s">
        <v>24333</v>
      </c>
      <c r="N2915" s="5" t="s">
        <v>24334</v>
      </c>
      <c r="O2915" s="5" t="s">
        <v>24335</v>
      </c>
      <c r="P2915" s="5" t="s">
        <v>24336</v>
      </c>
      <c r="S2915">
        <f t="shared" si="351"/>
        <v>0</v>
      </c>
      <c r="T2915">
        <f t="shared" si="352"/>
        <v>0</v>
      </c>
      <c r="U2915">
        <f t="shared" si="353"/>
        <v>0</v>
      </c>
      <c r="V2915">
        <f t="shared" si="346"/>
        <v>0</v>
      </c>
      <c r="W2915">
        <f t="shared" si="347"/>
        <v>0</v>
      </c>
      <c r="X2915">
        <f t="shared" si="348"/>
        <v>0</v>
      </c>
      <c r="Y2915">
        <f t="shared" si="349"/>
        <v>1</v>
      </c>
    </row>
    <row r="2916" spans="1:25">
      <c r="A2916">
        <f t="shared" si="350"/>
        <v>5</v>
      </c>
      <c r="B2916">
        <f t="shared" si="345"/>
        <v>100</v>
      </c>
      <c r="C2916">
        <v>2915</v>
      </c>
      <c r="D2916" t="s">
        <v>7</v>
      </c>
      <c r="E2916" s="2">
        <v>670</v>
      </c>
      <c r="G2916" s="5" t="s">
        <v>24337</v>
      </c>
      <c r="H2916" t="s">
        <v>24338</v>
      </c>
      <c r="I2916" t="s">
        <v>24339</v>
      </c>
      <c r="J2916" s="7" t="s">
        <v>45259</v>
      </c>
      <c r="K2916" s="5" t="s">
        <v>24340</v>
      </c>
      <c r="L2916" t="s">
        <v>24341</v>
      </c>
      <c r="M2916" s="7" t="s">
        <v>24342</v>
      </c>
      <c r="N2916" s="5" t="s">
        <v>24343</v>
      </c>
      <c r="O2916" s="5" t="s">
        <v>24344</v>
      </c>
      <c r="P2916" s="5" t="s">
        <v>24345</v>
      </c>
      <c r="S2916">
        <f t="shared" si="351"/>
        <v>0</v>
      </c>
      <c r="T2916">
        <f t="shared" si="352"/>
        <v>0</v>
      </c>
      <c r="U2916">
        <f t="shared" si="353"/>
        <v>0</v>
      </c>
      <c r="V2916">
        <f t="shared" si="346"/>
        <v>0</v>
      </c>
      <c r="W2916">
        <f t="shared" si="347"/>
        <v>0</v>
      </c>
      <c r="X2916">
        <f t="shared" si="348"/>
        <v>0</v>
      </c>
      <c r="Y2916">
        <f t="shared" si="349"/>
        <v>1</v>
      </c>
    </row>
    <row r="2917" spans="1:25">
      <c r="A2917">
        <f t="shared" si="350"/>
        <v>3</v>
      </c>
      <c r="B2917">
        <f t="shared" si="345"/>
        <v>0</v>
      </c>
      <c r="C2917">
        <v>2916</v>
      </c>
      <c r="D2917" t="s">
        <v>7</v>
      </c>
      <c r="E2917" s="2">
        <v>671</v>
      </c>
      <c r="G2917" s="5" t="s">
        <v>24346</v>
      </c>
      <c r="H2917" t="s">
        <v>24347</v>
      </c>
      <c r="I2917" t="s">
        <v>24348</v>
      </c>
      <c r="J2917" s="7" t="s">
        <v>45260</v>
      </c>
      <c r="K2917" s="5" t="s">
        <v>24349</v>
      </c>
      <c r="L2917" t="s">
        <v>24350</v>
      </c>
      <c r="M2917" s="7" t="s">
        <v>24351</v>
      </c>
      <c r="N2917" s="5" t="s">
        <v>24352</v>
      </c>
      <c r="O2917" s="5" t="s">
        <v>24353</v>
      </c>
      <c r="P2917" s="5" t="s">
        <v>24354</v>
      </c>
      <c r="S2917">
        <f t="shared" si="351"/>
        <v>0</v>
      </c>
      <c r="T2917">
        <f t="shared" si="352"/>
        <v>0</v>
      </c>
      <c r="U2917">
        <f t="shared" si="353"/>
        <v>0</v>
      </c>
      <c r="V2917">
        <f t="shared" si="346"/>
        <v>0</v>
      </c>
      <c r="W2917">
        <f t="shared" si="347"/>
        <v>0</v>
      </c>
      <c r="X2917">
        <f t="shared" si="348"/>
        <v>0</v>
      </c>
      <c r="Y2917">
        <f t="shared" si="349"/>
        <v>1</v>
      </c>
    </row>
    <row r="2918" spans="1:25">
      <c r="A2918">
        <f t="shared" si="350"/>
        <v>3</v>
      </c>
      <c r="B2918">
        <f t="shared" si="345"/>
        <v>0</v>
      </c>
      <c r="C2918">
        <v>2917</v>
      </c>
      <c r="D2918" t="s">
        <v>7</v>
      </c>
      <c r="E2918" s="2">
        <v>672</v>
      </c>
      <c r="G2918" s="5" t="s">
        <v>24355</v>
      </c>
      <c r="H2918" t="s">
        <v>24356</v>
      </c>
      <c r="I2918" t="s">
        <v>24357</v>
      </c>
      <c r="J2918" s="7" t="s">
        <v>45261</v>
      </c>
      <c r="K2918" s="5" t="s">
        <v>24358</v>
      </c>
      <c r="L2918" t="s">
        <v>24359</v>
      </c>
      <c r="M2918" s="7" t="s">
        <v>24360</v>
      </c>
      <c r="N2918" s="5" t="s">
        <v>24361</v>
      </c>
      <c r="O2918" s="5" t="s">
        <v>24362</v>
      </c>
      <c r="P2918" s="5" t="s">
        <v>24358</v>
      </c>
      <c r="S2918">
        <f t="shared" si="351"/>
        <v>0</v>
      </c>
      <c r="T2918">
        <f t="shared" si="352"/>
        <v>0</v>
      </c>
      <c r="U2918">
        <f t="shared" si="353"/>
        <v>0</v>
      </c>
      <c r="V2918">
        <f t="shared" si="346"/>
        <v>0</v>
      </c>
      <c r="W2918">
        <f t="shared" si="347"/>
        <v>0</v>
      </c>
      <c r="X2918">
        <f t="shared" si="348"/>
        <v>0</v>
      </c>
      <c r="Y2918">
        <f t="shared" si="349"/>
        <v>1</v>
      </c>
    </row>
    <row r="2919" spans="1:25">
      <c r="A2919">
        <f t="shared" si="350"/>
        <v>3</v>
      </c>
      <c r="B2919">
        <f t="shared" si="345"/>
        <v>100</v>
      </c>
      <c r="C2919">
        <v>2918</v>
      </c>
      <c r="D2919" t="s">
        <v>7</v>
      </c>
      <c r="E2919" s="2">
        <v>673</v>
      </c>
      <c r="G2919" s="5" t="s">
        <v>24363</v>
      </c>
      <c r="H2919" t="s">
        <v>24364</v>
      </c>
      <c r="I2919" t="s">
        <v>12471</v>
      </c>
      <c r="J2919" s="7" t="s">
        <v>45262</v>
      </c>
      <c r="K2919" s="5" t="s">
        <v>24365</v>
      </c>
      <c r="L2919" t="s">
        <v>24366</v>
      </c>
      <c r="M2919" s="7" t="s">
        <v>24367</v>
      </c>
      <c r="N2919" s="5" t="s">
        <v>24368</v>
      </c>
      <c r="O2919" s="5" t="s">
        <v>24369</v>
      </c>
      <c r="P2919" s="5" t="s">
        <v>24365</v>
      </c>
      <c r="S2919">
        <f t="shared" si="351"/>
        <v>0</v>
      </c>
      <c r="T2919">
        <f t="shared" si="352"/>
        <v>0</v>
      </c>
      <c r="U2919">
        <f t="shared" si="353"/>
        <v>0</v>
      </c>
      <c r="V2919">
        <f t="shared" si="346"/>
        <v>0</v>
      </c>
      <c r="W2919">
        <f t="shared" si="347"/>
        <v>0</v>
      </c>
      <c r="X2919">
        <f t="shared" si="348"/>
        <v>0</v>
      </c>
      <c r="Y2919">
        <f t="shared" si="349"/>
        <v>1</v>
      </c>
    </row>
    <row r="2920" spans="1:25">
      <c r="A2920">
        <f t="shared" si="350"/>
        <v>5</v>
      </c>
      <c r="B2920">
        <f t="shared" si="345"/>
        <v>0</v>
      </c>
      <c r="C2920">
        <v>2919</v>
      </c>
      <c r="D2920" t="s">
        <v>7</v>
      </c>
      <c r="E2920" s="2">
        <v>674</v>
      </c>
      <c r="G2920" s="5" t="s">
        <v>24370</v>
      </c>
      <c r="H2920" t="s">
        <v>24371</v>
      </c>
      <c r="I2920" t="s">
        <v>24372</v>
      </c>
      <c r="J2920" s="7" t="s">
        <v>45263</v>
      </c>
      <c r="K2920" s="5" t="s">
        <v>24373</v>
      </c>
      <c r="L2920" t="s">
        <v>24374</v>
      </c>
      <c r="M2920" s="7" t="s">
        <v>24375</v>
      </c>
      <c r="N2920" s="5" t="s">
        <v>24376</v>
      </c>
      <c r="O2920" s="5" t="s">
        <v>24377</v>
      </c>
      <c r="P2920" s="5" t="s">
        <v>24378</v>
      </c>
      <c r="S2920">
        <f t="shared" si="351"/>
        <v>0</v>
      </c>
      <c r="T2920">
        <f t="shared" si="352"/>
        <v>0</v>
      </c>
      <c r="U2920">
        <f t="shared" si="353"/>
        <v>0</v>
      </c>
      <c r="V2920">
        <f t="shared" si="346"/>
        <v>0</v>
      </c>
      <c r="W2920">
        <f t="shared" si="347"/>
        <v>0</v>
      </c>
      <c r="X2920">
        <f t="shared" si="348"/>
        <v>0</v>
      </c>
      <c r="Y2920">
        <f t="shared" si="349"/>
        <v>1</v>
      </c>
    </row>
    <row r="2921" spans="1:25">
      <c r="A2921">
        <f t="shared" si="350"/>
        <v>3</v>
      </c>
      <c r="B2921">
        <f t="shared" si="345"/>
        <v>100</v>
      </c>
      <c r="C2921">
        <v>2920</v>
      </c>
      <c r="D2921" t="s">
        <v>7</v>
      </c>
      <c r="E2921" s="2">
        <v>675</v>
      </c>
      <c r="G2921" s="5" t="s">
        <v>24379</v>
      </c>
      <c r="H2921" t="s">
        <v>24380</v>
      </c>
      <c r="I2921" t="s">
        <v>24381</v>
      </c>
      <c r="J2921" s="7" t="s">
        <v>45264</v>
      </c>
      <c r="K2921" s="5" t="s">
        <v>24382</v>
      </c>
      <c r="L2921" t="s">
        <v>24383</v>
      </c>
      <c r="M2921" s="7" t="s">
        <v>24384</v>
      </c>
      <c r="N2921" s="5" t="s">
        <v>24385</v>
      </c>
      <c r="O2921" s="5" t="s">
        <v>24386</v>
      </c>
      <c r="P2921" s="5" t="s">
        <v>24387</v>
      </c>
      <c r="S2921">
        <f t="shared" si="351"/>
        <v>0</v>
      </c>
      <c r="T2921">
        <f t="shared" si="352"/>
        <v>0</v>
      </c>
      <c r="U2921">
        <f t="shared" si="353"/>
        <v>0</v>
      </c>
      <c r="V2921">
        <f t="shared" si="346"/>
        <v>0</v>
      </c>
      <c r="W2921">
        <f t="shared" si="347"/>
        <v>0</v>
      </c>
      <c r="X2921">
        <f t="shared" si="348"/>
        <v>0</v>
      </c>
      <c r="Y2921">
        <f t="shared" si="349"/>
        <v>1</v>
      </c>
    </row>
    <row r="2922" spans="1:25">
      <c r="A2922">
        <f t="shared" si="350"/>
        <v>2</v>
      </c>
      <c r="B2922">
        <f t="shared" si="345"/>
        <v>0</v>
      </c>
      <c r="C2922">
        <v>2921</v>
      </c>
      <c r="D2922" t="s">
        <v>7</v>
      </c>
      <c r="E2922" s="2">
        <v>676</v>
      </c>
      <c r="G2922" s="5" t="s">
        <v>24388</v>
      </c>
      <c r="H2922" t="s">
        <v>24389</v>
      </c>
      <c r="I2922" t="s">
        <v>3352</v>
      </c>
      <c r="J2922" s="7" t="s">
        <v>45265</v>
      </c>
      <c r="K2922" s="5" t="s">
        <v>24390</v>
      </c>
      <c r="L2922" t="s">
        <v>24391</v>
      </c>
      <c r="M2922" s="7" t="s">
        <v>24392</v>
      </c>
      <c r="N2922" s="5" t="s">
        <v>24393</v>
      </c>
      <c r="O2922" s="5" t="s">
        <v>24394</v>
      </c>
      <c r="P2922" s="5" t="s">
        <v>24395</v>
      </c>
      <c r="S2922">
        <f t="shared" si="351"/>
        <v>0</v>
      </c>
      <c r="T2922">
        <f t="shared" si="352"/>
        <v>0</v>
      </c>
      <c r="U2922">
        <f t="shared" si="353"/>
        <v>0</v>
      </c>
      <c r="V2922">
        <f t="shared" si="346"/>
        <v>0</v>
      </c>
      <c r="W2922">
        <f t="shared" si="347"/>
        <v>0</v>
      </c>
      <c r="X2922">
        <f t="shared" si="348"/>
        <v>0</v>
      </c>
      <c r="Y2922">
        <f t="shared" si="349"/>
        <v>1</v>
      </c>
    </row>
    <row r="2923" spans="1:25">
      <c r="A2923">
        <f t="shared" si="350"/>
        <v>4</v>
      </c>
      <c r="B2923">
        <f t="shared" si="345"/>
        <v>0</v>
      </c>
      <c r="C2923">
        <v>2922</v>
      </c>
      <c r="D2923" t="s">
        <v>7</v>
      </c>
      <c r="E2923" s="2">
        <v>677</v>
      </c>
      <c r="G2923" s="5" t="s">
        <v>24396</v>
      </c>
      <c r="H2923" t="s">
        <v>24397</v>
      </c>
      <c r="I2923" t="s">
        <v>24398</v>
      </c>
      <c r="J2923" s="7" t="s">
        <v>45266</v>
      </c>
      <c r="K2923" s="5" t="s">
        <v>24399</v>
      </c>
      <c r="L2923" t="s">
        <v>24400</v>
      </c>
      <c r="M2923" s="7" t="s">
        <v>24401</v>
      </c>
      <c r="N2923" s="5" t="s">
        <v>24402</v>
      </c>
      <c r="O2923" s="5" t="s">
        <v>24403</v>
      </c>
      <c r="P2923" s="5" t="s">
        <v>24404</v>
      </c>
      <c r="S2923">
        <f t="shared" si="351"/>
        <v>0</v>
      </c>
      <c r="T2923">
        <f t="shared" si="352"/>
        <v>0</v>
      </c>
      <c r="U2923">
        <f t="shared" si="353"/>
        <v>0</v>
      </c>
      <c r="V2923">
        <f t="shared" si="346"/>
        <v>0</v>
      </c>
      <c r="W2923">
        <f t="shared" si="347"/>
        <v>0</v>
      </c>
      <c r="X2923">
        <f t="shared" si="348"/>
        <v>0</v>
      </c>
      <c r="Y2923">
        <f t="shared" si="349"/>
        <v>1</v>
      </c>
    </row>
    <row r="2924" spans="1:25">
      <c r="A2924">
        <f t="shared" si="350"/>
        <v>4</v>
      </c>
      <c r="B2924">
        <f t="shared" si="345"/>
        <v>0</v>
      </c>
      <c r="C2924">
        <v>2923</v>
      </c>
      <c r="D2924" t="s">
        <v>7</v>
      </c>
      <c r="E2924" s="2">
        <v>678</v>
      </c>
      <c r="G2924" s="5" t="s">
        <v>658</v>
      </c>
      <c r="H2924" t="s">
        <v>24405</v>
      </c>
      <c r="I2924" t="s">
        <v>24406</v>
      </c>
      <c r="J2924" s="7" t="s">
        <v>45267</v>
      </c>
      <c r="K2924" s="5" t="s">
        <v>24407</v>
      </c>
      <c r="L2924" t="s">
        <v>24408</v>
      </c>
      <c r="M2924" s="7" t="s">
        <v>24409</v>
      </c>
      <c r="N2924" s="5" t="s">
        <v>24410</v>
      </c>
      <c r="O2924" s="5" t="s">
        <v>24411</v>
      </c>
      <c r="P2924" s="5" t="s">
        <v>24412</v>
      </c>
      <c r="S2924">
        <f t="shared" si="351"/>
        <v>0</v>
      </c>
      <c r="T2924">
        <f t="shared" si="352"/>
        <v>0</v>
      </c>
      <c r="U2924">
        <f t="shared" si="353"/>
        <v>0</v>
      </c>
      <c r="V2924">
        <f t="shared" si="346"/>
        <v>0</v>
      </c>
      <c r="W2924">
        <f t="shared" si="347"/>
        <v>0</v>
      </c>
      <c r="X2924">
        <f t="shared" si="348"/>
        <v>0</v>
      </c>
      <c r="Y2924">
        <f t="shared" si="349"/>
        <v>1</v>
      </c>
    </row>
    <row r="2925" spans="1:25">
      <c r="A2925">
        <f t="shared" si="350"/>
        <v>4</v>
      </c>
      <c r="B2925">
        <f t="shared" si="345"/>
        <v>0</v>
      </c>
      <c r="C2925">
        <v>2924</v>
      </c>
      <c r="D2925" t="s">
        <v>7</v>
      </c>
      <c r="E2925" s="2">
        <v>679</v>
      </c>
      <c r="G2925" s="5" t="s">
        <v>24413</v>
      </c>
      <c r="H2925" t="s">
        <v>24414</v>
      </c>
      <c r="I2925" t="s">
        <v>6851</v>
      </c>
      <c r="J2925" s="7" t="s">
        <v>44597</v>
      </c>
      <c r="K2925" s="5" t="s">
        <v>24415</v>
      </c>
      <c r="L2925" t="s">
        <v>24416</v>
      </c>
      <c r="M2925" s="7" t="s">
        <v>24417</v>
      </c>
      <c r="N2925" s="5" t="s">
        <v>24418</v>
      </c>
      <c r="O2925" s="5" t="s">
        <v>24419</v>
      </c>
      <c r="P2925" s="5" t="s">
        <v>24420</v>
      </c>
      <c r="S2925">
        <f t="shared" si="351"/>
        <v>0</v>
      </c>
      <c r="T2925">
        <f t="shared" si="352"/>
        <v>0</v>
      </c>
      <c r="U2925">
        <f t="shared" si="353"/>
        <v>0</v>
      </c>
      <c r="V2925">
        <f t="shared" si="346"/>
        <v>0</v>
      </c>
      <c r="W2925">
        <f t="shared" si="347"/>
        <v>0</v>
      </c>
      <c r="X2925">
        <f t="shared" si="348"/>
        <v>0</v>
      </c>
      <c r="Y2925">
        <f t="shared" si="349"/>
        <v>1</v>
      </c>
    </row>
    <row r="2926" spans="1:25">
      <c r="A2926">
        <f t="shared" si="350"/>
        <v>4</v>
      </c>
      <c r="B2926">
        <f t="shared" si="345"/>
        <v>0</v>
      </c>
      <c r="C2926">
        <v>2925</v>
      </c>
      <c r="D2926" t="s">
        <v>7</v>
      </c>
      <c r="E2926" s="2">
        <v>680</v>
      </c>
      <c r="G2926" s="5" t="s">
        <v>24421</v>
      </c>
      <c r="H2926" t="s">
        <v>24422</v>
      </c>
      <c r="I2926" t="s">
        <v>24423</v>
      </c>
      <c r="J2926" s="7" t="s">
        <v>24427</v>
      </c>
      <c r="K2926" s="5" t="s">
        <v>24424</v>
      </c>
      <c r="L2926" t="s">
        <v>24425</v>
      </c>
      <c r="M2926" s="7" t="s">
        <v>24426</v>
      </c>
      <c r="N2926" s="5" t="s">
        <v>24427</v>
      </c>
      <c r="O2926" s="5" t="s">
        <v>24428</v>
      </c>
      <c r="P2926" s="5" t="s">
        <v>24429</v>
      </c>
      <c r="S2926">
        <f t="shared" si="351"/>
        <v>0</v>
      </c>
      <c r="T2926">
        <f t="shared" si="352"/>
        <v>0</v>
      </c>
      <c r="U2926">
        <f t="shared" si="353"/>
        <v>0</v>
      </c>
      <c r="V2926">
        <f t="shared" si="346"/>
        <v>0</v>
      </c>
      <c r="W2926">
        <f t="shared" si="347"/>
        <v>0</v>
      </c>
      <c r="X2926">
        <f t="shared" si="348"/>
        <v>0</v>
      </c>
      <c r="Y2926">
        <f t="shared" si="349"/>
        <v>1</v>
      </c>
    </row>
    <row r="2927" spans="1:25">
      <c r="A2927">
        <f t="shared" si="350"/>
        <v>3</v>
      </c>
      <c r="B2927">
        <f t="shared" si="345"/>
        <v>0</v>
      </c>
      <c r="C2927">
        <v>2926</v>
      </c>
      <c r="D2927" t="s">
        <v>7</v>
      </c>
      <c r="E2927" s="2">
        <v>681</v>
      </c>
      <c r="G2927" s="5" t="s">
        <v>24430</v>
      </c>
      <c r="H2927" t="s">
        <v>24431</v>
      </c>
      <c r="I2927" t="s">
        <v>24432</v>
      </c>
      <c r="J2927" s="7" t="s">
        <v>45268</v>
      </c>
      <c r="K2927" s="5" t="s">
        <v>24433</v>
      </c>
      <c r="L2927" t="s">
        <v>24434</v>
      </c>
      <c r="M2927" s="7" t="s">
        <v>24435</v>
      </c>
      <c r="N2927" s="5" t="s">
        <v>24436</v>
      </c>
      <c r="O2927" s="5" t="s">
        <v>24437</v>
      </c>
      <c r="P2927" s="5" t="s">
        <v>24438</v>
      </c>
      <c r="S2927">
        <f t="shared" si="351"/>
        <v>0</v>
      </c>
      <c r="T2927">
        <f t="shared" si="352"/>
        <v>0</v>
      </c>
      <c r="U2927">
        <f t="shared" si="353"/>
        <v>0</v>
      </c>
      <c r="V2927">
        <f t="shared" si="346"/>
        <v>0</v>
      </c>
      <c r="W2927">
        <f t="shared" si="347"/>
        <v>0</v>
      </c>
      <c r="X2927">
        <f t="shared" si="348"/>
        <v>0</v>
      </c>
      <c r="Y2927">
        <f t="shared" si="349"/>
        <v>1</v>
      </c>
    </row>
    <row r="2928" spans="1:25">
      <c r="A2928">
        <f t="shared" si="350"/>
        <v>2</v>
      </c>
      <c r="B2928">
        <f t="shared" si="345"/>
        <v>0</v>
      </c>
      <c r="C2928">
        <v>2927</v>
      </c>
      <c r="D2928" t="s">
        <v>7</v>
      </c>
      <c r="E2928" s="2">
        <v>682</v>
      </c>
      <c r="G2928" s="5" t="s">
        <v>6058</v>
      </c>
      <c r="H2928" t="s">
        <v>24439</v>
      </c>
      <c r="I2928" t="s">
        <v>6056</v>
      </c>
      <c r="J2928" s="7" t="s">
        <v>35379</v>
      </c>
      <c r="K2928" s="5" t="s">
        <v>24440</v>
      </c>
      <c r="L2928" t="s">
        <v>24441</v>
      </c>
      <c r="M2928" s="7" t="s">
        <v>24442</v>
      </c>
      <c r="N2928" s="5" t="s">
        <v>24443</v>
      </c>
      <c r="O2928" s="5" t="s">
        <v>24444</v>
      </c>
      <c r="P2928" s="5" t="s">
        <v>24445</v>
      </c>
      <c r="S2928">
        <f t="shared" si="351"/>
        <v>0</v>
      </c>
      <c r="T2928">
        <f t="shared" si="352"/>
        <v>0</v>
      </c>
      <c r="U2928">
        <f t="shared" si="353"/>
        <v>0</v>
      </c>
      <c r="V2928">
        <f t="shared" si="346"/>
        <v>0</v>
      </c>
      <c r="W2928">
        <f t="shared" si="347"/>
        <v>0</v>
      </c>
      <c r="X2928">
        <f t="shared" si="348"/>
        <v>0</v>
      </c>
      <c r="Y2928">
        <f t="shared" si="349"/>
        <v>1</v>
      </c>
    </row>
    <row r="2929" spans="1:25">
      <c r="A2929">
        <f t="shared" si="350"/>
        <v>9</v>
      </c>
      <c r="B2929">
        <f t="shared" si="345"/>
        <v>0</v>
      </c>
      <c r="C2929">
        <v>2928</v>
      </c>
      <c r="D2929" t="s">
        <v>7</v>
      </c>
      <c r="E2929" s="2">
        <v>683</v>
      </c>
      <c r="G2929" s="5" t="s">
        <v>24446</v>
      </c>
      <c r="H2929" t="s">
        <v>24447</v>
      </c>
      <c r="I2929" t="s">
        <v>33558</v>
      </c>
      <c r="J2929" s="7" t="s">
        <v>45269</v>
      </c>
      <c r="K2929" s="5" t="s">
        <v>33559</v>
      </c>
      <c r="L2929" t="s">
        <v>33560</v>
      </c>
      <c r="M2929" s="7" t="s">
        <v>33561</v>
      </c>
      <c r="N2929" s="5" t="s">
        <v>24449</v>
      </c>
      <c r="O2929" s="5" t="s">
        <v>33562</v>
      </c>
      <c r="P2929" s="5" t="s">
        <v>33563</v>
      </c>
      <c r="S2929">
        <f t="shared" si="351"/>
        <v>0</v>
      </c>
      <c r="T2929">
        <f t="shared" si="352"/>
        <v>0</v>
      </c>
      <c r="U2929">
        <f t="shared" si="353"/>
        <v>0</v>
      </c>
      <c r="V2929">
        <f t="shared" si="346"/>
        <v>1</v>
      </c>
      <c r="W2929">
        <f t="shared" si="347"/>
        <v>0</v>
      </c>
      <c r="X2929">
        <f t="shared" si="348"/>
        <v>0</v>
      </c>
      <c r="Y2929">
        <f t="shared" si="349"/>
        <v>1</v>
      </c>
    </row>
    <row r="2930" spans="1:25">
      <c r="A2930">
        <f t="shared" si="350"/>
        <v>6</v>
      </c>
      <c r="B2930">
        <f t="shared" si="345"/>
        <v>0</v>
      </c>
      <c r="C2930">
        <v>2929</v>
      </c>
      <c r="D2930" t="s">
        <v>7</v>
      </c>
      <c r="E2930" s="2">
        <v>684</v>
      </c>
      <c r="G2930" s="5" t="s">
        <v>24448</v>
      </c>
      <c r="H2930" t="s">
        <v>24450</v>
      </c>
      <c r="I2930" t="s">
        <v>24451</v>
      </c>
      <c r="J2930" s="7" t="s">
        <v>45270</v>
      </c>
      <c r="K2930" s="5" t="s">
        <v>24452</v>
      </c>
      <c r="L2930" t="s">
        <v>24453</v>
      </c>
      <c r="M2930" s="7" t="s">
        <v>24454</v>
      </c>
      <c r="N2930" s="5" t="s">
        <v>24455</v>
      </c>
      <c r="O2930" s="5" t="s">
        <v>24456</v>
      </c>
      <c r="P2930" s="5" t="s">
        <v>24457</v>
      </c>
      <c r="S2930">
        <f t="shared" si="351"/>
        <v>0</v>
      </c>
      <c r="T2930">
        <f t="shared" si="352"/>
        <v>0</v>
      </c>
      <c r="U2930">
        <f t="shared" si="353"/>
        <v>0</v>
      </c>
      <c r="V2930">
        <f t="shared" si="346"/>
        <v>0</v>
      </c>
      <c r="W2930">
        <f t="shared" si="347"/>
        <v>0</v>
      </c>
      <c r="X2930">
        <f t="shared" si="348"/>
        <v>0</v>
      </c>
      <c r="Y2930">
        <f t="shared" si="349"/>
        <v>1</v>
      </c>
    </row>
    <row r="2931" spans="1:25">
      <c r="A2931">
        <f t="shared" si="350"/>
        <v>6</v>
      </c>
      <c r="B2931">
        <f t="shared" si="345"/>
        <v>0</v>
      </c>
      <c r="C2931">
        <v>2930</v>
      </c>
      <c r="D2931" t="s">
        <v>7</v>
      </c>
      <c r="E2931" s="2">
        <v>685</v>
      </c>
      <c r="G2931" s="5" t="s">
        <v>24458</v>
      </c>
      <c r="H2931" t="s">
        <v>24459</v>
      </c>
      <c r="I2931" t="s">
        <v>24460</v>
      </c>
      <c r="J2931" s="7" t="s">
        <v>45271</v>
      </c>
      <c r="K2931" s="5" t="s">
        <v>24461</v>
      </c>
      <c r="L2931" t="s">
        <v>24462</v>
      </c>
      <c r="M2931" s="7" t="s">
        <v>24463</v>
      </c>
      <c r="N2931" s="5" t="s">
        <v>24464</v>
      </c>
      <c r="O2931" s="5" t="s">
        <v>24465</v>
      </c>
      <c r="P2931" s="5" t="s">
        <v>24466</v>
      </c>
      <c r="S2931">
        <f t="shared" si="351"/>
        <v>0</v>
      </c>
      <c r="T2931">
        <f t="shared" si="352"/>
        <v>0</v>
      </c>
      <c r="U2931">
        <f t="shared" si="353"/>
        <v>0</v>
      </c>
      <c r="V2931">
        <f t="shared" si="346"/>
        <v>0</v>
      </c>
      <c r="W2931">
        <f t="shared" si="347"/>
        <v>0</v>
      </c>
      <c r="X2931">
        <f t="shared" si="348"/>
        <v>0</v>
      </c>
      <c r="Y2931">
        <f t="shared" si="349"/>
        <v>1</v>
      </c>
    </row>
    <row r="2932" spans="1:25">
      <c r="A2932">
        <f t="shared" si="350"/>
        <v>6</v>
      </c>
      <c r="B2932">
        <f t="shared" si="345"/>
        <v>0</v>
      </c>
      <c r="C2932">
        <v>2931</v>
      </c>
      <c r="D2932" t="s">
        <v>7</v>
      </c>
      <c r="E2932" s="2">
        <v>686</v>
      </c>
      <c r="G2932" s="5" t="s">
        <v>24467</v>
      </c>
      <c r="H2932" t="s">
        <v>24468</v>
      </c>
      <c r="I2932" t="s">
        <v>24469</v>
      </c>
      <c r="J2932" s="7" t="s">
        <v>45272</v>
      </c>
      <c r="K2932" s="5" t="s">
        <v>24470</v>
      </c>
      <c r="L2932" t="s">
        <v>24471</v>
      </c>
      <c r="M2932" s="7" t="s">
        <v>24472</v>
      </c>
      <c r="N2932" s="5" t="s">
        <v>24473</v>
      </c>
      <c r="O2932" s="5" t="s">
        <v>24474</v>
      </c>
      <c r="P2932" s="5" t="s">
        <v>24475</v>
      </c>
      <c r="S2932">
        <f t="shared" si="351"/>
        <v>0</v>
      </c>
      <c r="T2932">
        <f t="shared" si="352"/>
        <v>0</v>
      </c>
      <c r="U2932">
        <f t="shared" si="353"/>
        <v>0</v>
      </c>
      <c r="V2932">
        <f t="shared" si="346"/>
        <v>0</v>
      </c>
      <c r="W2932">
        <f t="shared" si="347"/>
        <v>0</v>
      </c>
      <c r="X2932">
        <f t="shared" si="348"/>
        <v>0</v>
      </c>
      <c r="Y2932">
        <f t="shared" si="349"/>
        <v>1</v>
      </c>
    </row>
    <row r="2933" spans="1:25">
      <c r="A2933">
        <f t="shared" si="350"/>
        <v>7</v>
      </c>
      <c r="B2933">
        <f t="shared" si="345"/>
        <v>0</v>
      </c>
      <c r="C2933">
        <v>2932</v>
      </c>
      <c r="D2933" t="s">
        <v>7</v>
      </c>
      <c r="E2933" s="2">
        <v>687</v>
      </c>
      <c r="G2933" s="5" t="s">
        <v>24476</v>
      </c>
      <c r="H2933" t="s">
        <v>24477</v>
      </c>
      <c r="I2933" t="s">
        <v>24478</v>
      </c>
      <c r="J2933" s="7" t="s">
        <v>45273</v>
      </c>
      <c r="K2933" s="5" t="s">
        <v>24479</v>
      </c>
      <c r="L2933" t="s">
        <v>24480</v>
      </c>
      <c r="M2933" s="7" t="s">
        <v>24481</v>
      </c>
      <c r="N2933" s="5" t="s">
        <v>24482</v>
      </c>
      <c r="O2933" s="5" t="s">
        <v>24483</v>
      </c>
      <c r="P2933" s="5" t="s">
        <v>24484</v>
      </c>
      <c r="S2933">
        <f t="shared" si="351"/>
        <v>0</v>
      </c>
      <c r="T2933">
        <f t="shared" si="352"/>
        <v>0</v>
      </c>
      <c r="U2933">
        <f t="shared" si="353"/>
        <v>0</v>
      </c>
      <c r="V2933">
        <f t="shared" si="346"/>
        <v>0</v>
      </c>
      <c r="W2933">
        <f t="shared" si="347"/>
        <v>0</v>
      </c>
      <c r="X2933">
        <f t="shared" si="348"/>
        <v>0</v>
      </c>
      <c r="Y2933">
        <f t="shared" si="349"/>
        <v>1</v>
      </c>
    </row>
    <row r="2934" spans="1:25">
      <c r="A2934">
        <f t="shared" si="350"/>
        <v>5</v>
      </c>
      <c r="B2934">
        <f t="shared" si="345"/>
        <v>0</v>
      </c>
      <c r="C2934">
        <v>2933</v>
      </c>
      <c r="D2934" t="s">
        <v>7</v>
      </c>
      <c r="E2934" s="2">
        <v>688</v>
      </c>
      <c r="G2934" s="5" t="s">
        <v>24485</v>
      </c>
      <c r="H2934" t="s">
        <v>24486</v>
      </c>
      <c r="I2934" t="s">
        <v>24487</v>
      </c>
      <c r="J2934" s="7" t="s">
        <v>45274</v>
      </c>
      <c r="K2934" s="5" t="s">
        <v>24488</v>
      </c>
      <c r="L2934" t="s">
        <v>24489</v>
      </c>
      <c r="M2934" s="7" t="s">
        <v>24490</v>
      </c>
      <c r="N2934" s="5" t="s">
        <v>24491</v>
      </c>
      <c r="O2934" s="5" t="s">
        <v>24492</v>
      </c>
      <c r="P2934" s="5" t="s">
        <v>24493</v>
      </c>
      <c r="S2934">
        <f t="shared" si="351"/>
        <v>0</v>
      </c>
      <c r="T2934">
        <f t="shared" si="352"/>
        <v>0</v>
      </c>
      <c r="U2934">
        <f t="shared" si="353"/>
        <v>0</v>
      </c>
      <c r="V2934">
        <f t="shared" si="346"/>
        <v>0</v>
      </c>
      <c r="W2934">
        <f t="shared" si="347"/>
        <v>0</v>
      </c>
      <c r="X2934">
        <f t="shared" si="348"/>
        <v>0</v>
      </c>
      <c r="Y2934">
        <f t="shared" si="349"/>
        <v>1</v>
      </c>
    </row>
    <row r="2935" spans="1:25">
      <c r="A2935">
        <f t="shared" si="350"/>
        <v>2</v>
      </c>
      <c r="B2935">
        <f t="shared" si="345"/>
        <v>0</v>
      </c>
      <c r="C2935">
        <v>2934</v>
      </c>
      <c r="D2935" t="s">
        <v>7</v>
      </c>
      <c r="E2935" s="2">
        <v>689</v>
      </c>
      <c r="G2935" s="5" t="s">
        <v>24494</v>
      </c>
      <c r="H2935" t="s">
        <v>24495</v>
      </c>
      <c r="I2935" t="s">
        <v>24496</v>
      </c>
      <c r="J2935" s="7" t="s">
        <v>45275</v>
      </c>
      <c r="K2935" s="5" t="s">
        <v>24497</v>
      </c>
      <c r="L2935" t="s">
        <v>24498</v>
      </c>
      <c r="M2935" s="7" t="s">
        <v>24499</v>
      </c>
      <c r="N2935" s="5" t="s">
        <v>24500</v>
      </c>
      <c r="O2935" s="5" t="s">
        <v>24501</v>
      </c>
      <c r="P2935" s="5" t="s">
        <v>24502</v>
      </c>
      <c r="S2935">
        <f t="shared" si="351"/>
        <v>0</v>
      </c>
      <c r="T2935">
        <f t="shared" si="352"/>
        <v>0</v>
      </c>
      <c r="U2935">
        <f t="shared" si="353"/>
        <v>0</v>
      </c>
      <c r="V2935">
        <f t="shared" si="346"/>
        <v>0</v>
      </c>
      <c r="W2935">
        <f t="shared" si="347"/>
        <v>0</v>
      </c>
      <c r="X2935">
        <f t="shared" si="348"/>
        <v>0</v>
      </c>
      <c r="Y2935">
        <f t="shared" si="349"/>
        <v>1</v>
      </c>
    </row>
    <row r="2936" spans="1:25">
      <c r="A2936">
        <f t="shared" si="350"/>
        <v>8</v>
      </c>
      <c r="B2936">
        <f t="shared" si="345"/>
        <v>0</v>
      </c>
      <c r="C2936">
        <v>2935</v>
      </c>
      <c r="D2936" t="s">
        <v>7</v>
      </c>
      <c r="E2936" s="2">
        <v>690</v>
      </c>
      <c r="G2936" s="5" t="s">
        <v>24503</v>
      </c>
      <c r="H2936" t="s">
        <v>24504</v>
      </c>
      <c r="I2936" t="s">
        <v>24505</v>
      </c>
      <c r="J2936" s="7" t="s">
        <v>45276</v>
      </c>
      <c r="K2936" s="5" t="s">
        <v>24506</v>
      </c>
      <c r="L2936" t="s">
        <v>24507</v>
      </c>
      <c r="M2936" s="7" t="s">
        <v>24508</v>
      </c>
      <c r="N2936" s="5" t="s">
        <v>24509</v>
      </c>
      <c r="O2936" s="5" t="s">
        <v>24510</v>
      </c>
      <c r="P2936" s="5" t="s">
        <v>24511</v>
      </c>
      <c r="S2936">
        <f t="shared" si="351"/>
        <v>0</v>
      </c>
      <c r="T2936">
        <f t="shared" si="352"/>
        <v>0</v>
      </c>
      <c r="U2936">
        <f t="shared" si="353"/>
        <v>0</v>
      </c>
      <c r="V2936">
        <f t="shared" si="346"/>
        <v>0</v>
      </c>
      <c r="W2936">
        <f t="shared" si="347"/>
        <v>0</v>
      </c>
      <c r="X2936">
        <f t="shared" si="348"/>
        <v>0</v>
      </c>
      <c r="Y2936">
        <f t="shared" si="349"/>
        <v>1</v>
      </c>
    </row>
    <row r="2937" spans="1:25">
      <c r="A2937">
        <f t="shared" si="350"/>
        <v>3</v>
      </c>
      <c r="B2937">
        <f t="shared" si="345"/>
        <v>0</v>
      </c>
      <c r="C2937">
        <v>2936</v>
      </c>
      <c r="D2937" t="s">
        <v>7</v>
      </c>
      <c r="E2937" s="2">
        <v>691</v>
      </c>
      <c r="G2937" s="5" t="s">
        <v>24512</v>
      </c>
      <c r="H2937" t="s">
        <v>24513</v>
      </c>
      <c r="I2937" t="s">
        <v>24514</v>
      </c>
      <c r="J2937" s="7" t="s">
        <v>45277</v>
      </c>
      <c r="K2937" s="5" t="s">
        <v>24515</v>
      </c>
      <c r="L2937" t="s">
        <v>24516</v>
      </c>
      <c r="M2937" s="7" t="s">
        <v>24517</v>
      </c>
      <c r="N2937" s="5" t="s">
        <v>24518</v>
      </c>
      <c r="O2937" s="5" t="s">
        <v>24519</v>
      </c>
      <c r="P2937" s="5" t="s">
        <v>24520</v>
      </c>
      <c r="S2937">
        <f t="shared" si="351"/>
        <v>0</v>
      </c>
      <c r="T2937">
        <f t="shared" si="352"/>
        <v>0</v>
      </c>
      <c r="U2937">
        <f t="shared" si="353"/>
        <v>0</v>
      </c>
      <c r="V2937">
        <f t="shared" si="346"/>
        <v>0</v>
      </c>
      <c r="W2937">
        <f t="shared" si="347"/>
        <v>0</v>
      </c>
      <c r="X2937">
        <f t="shared" si="348"/>
        <v>0</v>
      </c>
      <c r="Y2937">
        <f t="shared" si="349"/>
        <v>1</v>
      </c>
    </row>
    <row r="2938" spans="1:25">
      <c r="A2938">
        <f t="shared" si="350"/>
        <v>3</v>
      </c>
      <c r="B2938">
        <f t="shared" ref="B2938:B3001" si="354">IF(ISNUMBER(FIND(",", J2938)),
    IF(OR(ISNUMBER(SEARCH(LOWER(LEFT(J2938, FIND(",", J2938) - 1)), LOWER(M2938))), ISNUMBER(SEARCH(LOWER(TRIM(MID(J2938, FIND(",", J2938) + 1, LEN(J2938)))), LOWER(M2938)))), 0, 100),
    IF(ISNUMBER(SEARCH(LOWER(J2938), LOWER(M2938))), 0, 100)
)</f>
        <v>0</v>
      </c>
      <c r="C2938">
        <v>2937</v>
      </c>
      <c r="D2938" t="s">
        <v>7</v>
      </c>
      <c r="E2938" s="2">
        <v>692</v>
      </c>
      <c r="G2938" s="5" t="s">
        <v>24521</v>
      </c>
      <c r="H2938" t="s">
        <v>24522</v>
      </c>
      <c r="I2938" t="s">
        <v>24523</v>
      </c>
      <c r="J2938" s="7" t="s">
        <v>45278</v>
      </c>
      <c r="K2938" s="5" t="s">
        <v>24524</v>
      </c>
      <c r="L2938" t="s">
        <v>24525</v>
      </c>
      <c r="M2938" s="7" t="s">
        <v>24526</v>
      </c>
      <c r="N2938" s="5" t="s">
        <v>24527</v>
      </c>
      <c r="O2938" s="5" t="s">
        <v>24528</v>
      </c>
      <c r="P2938" s="5" t="s">
        <v>24529</v>
      </c>
      <c r="S2938">
        <f t="shared" si="351"/>
        <v>0</v>
      </c>
      <c r="T2938">
        <f t="shared" si="352"/>
        <v>0</v>
      </c>
      <c r="U2938">
        <f t="shared" si="353"/>
        <v>0</v>
      </c>
      <c r="V2938">
        <f t="shared" ref="V2938:V3001" si="355">LEN(SUBSTITUTE(K2938,", ","")) - (-LEN(SUBSTITUTE(O2938, " ", "")) + LEN(O2938)+1)</f>
        <v>0</v>
      </c>
      <c r="W2938">
        <f t="shared" ref="W2938:W3001" si="356">LEN(K2938)-LEN(SUBSTITUTE(K2938,"。",""))</f>
        <v>0</v>
      </c>
      <c r="X2938">
        <f t="shared" ref="X2938:X3001" si="357">LEN(P2938)-LEN(SUBSTITUTE(P2938,"。",""))</f>
        <v>0</v>
      </c>
      <c r="Y2938">
        <f t="shared" ref="Y2938:Y3001" si="358">COUNTIF(K:K, K2938)</f>
        <v>1</v>
      </c>
    </row>
    <row r="2939" spans="1:25">
      <c r="A2939">
        <f t="shared" si="350"/>
        <v>5</v>
      </c>
      <c r="B2939">
        <f t="shared" si="354"/>
        <v>0</v>
      </c>
      <c r="C2939">
        <v>2938</v>
      </c>
      <c r="D2939" t="s">
        <v>7</v>
      </c>
      <c r="E2939" s="2">
        <v>693</v>
      </c>
      <c r="G2939" s="5" t="s">
        <v>24530</v>
      </c>
      <c r="H2939" t="s">
        <v>24531</v>
      </c>
      <c r="I2939" t="s">
        <v>24532</v>
      </c>
      <c r="J2939" s="7" t="s">
        <v>45279</v>
      </c>
      <c r="K2939" s="5" t="s">
        <v>24533</v>
      </c>
      <c r="L2939" t="s">
        <v>24534</v>
      </c>
      <c r="M2939" s="7" t="s">
        <v>24535</v>
      </c>
      <c r="N2939" s="5" t="s">
        <v>24536</v>
      </c>
      <c r="O2939" s="5" t="s">
        <v>24537</v>
      </c>
      <c r="P2939" s="5" t="s">
        <v>24538</v>
      </c>
      <c r="S2939">
        <f t="shared" si="351"/>
        <v>0</v>
      </c>
      <c r="T2939">
        <f t="shared" si="352"/>
        <v>0</v>
      </c>
      <c r="U2939">
        <f t="shared" si="353"/>
        <v>0</v>
      </c>
      <c r="V2939">
        <f t="shared" si="355"/>
        <v>0</v>
      </c>
      <c r="W2939">
        <f t="shared" si="356"/>
        <v>0</v>
      </c>
      <c r="X2939">
        <f t="shared" si="357"/>
        <v>0</v>
      </c>
      <c r="Y2939">
        <f t="shared" si="358"/>
        <v>1</v>
      </c>
    </row>
    <row r="2940" spans="1:25">
      <c r="A2940">
        <f t="shared" si="350"/>
        <v>3</v>
      </c>
      <c r="B2940">
        <f t="shared" si="354"/>
        <v>0</v>
      </c>
      <c r="C2940">
        <v>2939</v>
      </c>
      <c r="D2940" t="s">
        <v>7</v>
      </c>
      <c r="E2940" s="2">
        <v>694</v>
      </c>
      <c r="G2940" s="5" t="s">
        <v>24539</v>
      </c>
      <c r="H2940" t="s">
        <v>24540</v>
      </c>
      <c r="I2940" t="s">
        <v>24539</v>
      </c>
      <c r="J2940" s="7" t="s">
        <v>45280</v>
      </c>
      <c r="K2940" s="5" t="s">
        <v>24541</v>
      </c>
      <c r="L2940" t="s">
        <v>24542</v>
      </c>
      <c r="M2940" s="7" t="s">
        <v>24543</v>
      </c>
      <c r="N2940" s="5" t="s">
        <v>24544</v>
      </c>
      <c r="O2940" s="5" t="s">
        <v>24545</v>
      </c>
      <c r="P2940" s="5" t="s">
        <v>24546</v>
      </c>
      <c r="S2940">
        <f t="shared" si="351"/>
        <v>0</v>
      </c>
      <c r="T2940">
        <f t="shared" si="352"/>
        <v>0</v>
      </c>
      <c r="U2940">
        <f t="shared" si="353"/>
        <v>0</v>
      </c>
      <c r="V2940">
        <f t="shared" si="355"/>
        <v>0</v>
      </c>
      <c r="W2940">
        <f t="shared" si="356"/>
        <v>0</v>
      </c>
      <c r="X2940">
        <f t="shared" si="357"/>
        <v>0</v>
      </c>
      <c r="Y2940">
        <f t="shared" si="358"/>
        <v>1</v>
      </c>
    </row>
    <row r="2941" spans="1:25">
      <c r="A2941">
        <f t="shared" si="350"/>
        <v>3</v>
      </c>
      <c r="B2941">
        <f t="shared" si="354"/>
        <v>0</v>
      </c>
      <c r="C2941">
        <v>2940</v>
      </c>
      <c r="D2941" t="s">
        <v>7</v>
      </c>
      <c r="E2941" s="2">
        <v>695</v>
      </c>
      <c r="G2941" s="5" t="s">
        <v>24547</v>
      </c>
      <c r="H2941" t="s">
        <v>24548</v>
      </c>
      <c r="I2941" t="s">
        <v>24549</v>
      </c>
      <c r="J2941" s="7" t="s">
        <v>45281</v>
      </c>
      <c r="K2941" s="5" t="s">
        <v>24550</v>
      </c>
      <c r="L2941" t="s">
        <v>24551</v>
      </c>
      <c r="M2941" s="7" t="s">
        <v>24552</v>
      </c>
      <c r="N2941" s="5" t="s">
        <v>24553</v>
      </c>
      <c r="O2941" s="5" t="s">
        <v>24554</v>
      </c>
      <c r="P2941" s="5" t="s">
        <v>24550</v>
      </c>
      <c r="S2941">
        <f t="shared" si="351"/>
        <v>0</v>
      </c>
      <c r="T2941">
        <f t="shared" si="352"/>
        <v>0</v>
      </c>
      <c r="U2941">
        <f t="shared" si="353"/>
        <v>0</v>
      </c>
      <c r="V2941">
        <f t="shared" si="355"/>
        <v>0</v>
      </c>
      <c r="W2941">
        <f t="shared" si="356"/>
        <v>0</v>
      </c>
      <c r="X2941">
        <f t="shared" si="357"/>
        <v>0</v>
      </c>
      <c r="Y2941">
        <f t="shared" si="358"/>
        <v>1</v>
      </c>
    </row>
    <row r="2942" spans="1:25">
      <c r="A2942">
        <f t="shared" si="350"/>
        <v>5</v>
      </c>
      <c r="B2942">
        <f t="shared" si="354"/>
        <v>0</v>
      </c>
      <c r="C2942">
        <v>2941</v>
      </c>
      <c r="D2942" t="s">
        <v>7</v>
      </c>
      <c r="E2942" s="2">
        <v>696</v>
      </c>
      <c r="G2942" s="5" t="s">
        <v>24555</v>
      </c>
      <c r="H2942" t="s">
        <v>2898</v>
      </c>
      <c r="I2942" t="s">
        <v>24293</v>
      </c>
      <c r="J2942" s="7" t="s">
        <v>23803</v>
      </c>
      <c r="K2942" s="5" t="s">
        <v>24556</v>
      </c>
      <c r="L2942" t="s">
        <v>24557</v>
      </c>
      <c r="M2942" s="7" t="s">
        <v>24558</v>
      </c>
      <c r="N2942" s="5" t="s">
        <v>2902</v>
      </c>
      <c r="O2942" s="5" t="s">
        <v>24559</v>
      </c>
      <c r="P2942" s="5" t="s">
        <v>24560</v>
      </c>
      <c r="S2942">
        <f t="shared" si="351"/>
        <v>0</v>
      </c>
      <c r="T2942">
        <f t="shared" si="352"/>
        <v>0</v>
      </c>
      <c r="U2942">
        <f t="shared" si="353"/>
        <v>0</v>
      </c>
      <c r="V2942">
        <f t="shared" si="355"/>
        <v>0</v>
      </c>
      <c r="W2942">
        <f t="shared" si="356"/>
        <v>0</v>
      </c>
      <c r="X2942">
        <f t="shared" si="357"/>
        <v>0</v>
      </c>
      <c r="Y2942">
        <f t="shared" si="358"/>
        <v>1</v>
      </c>
    </row>
    <row r="2943" spans="1:25">
      <c r="A2943">
        <f t="shared" si="350"/>
        <v>5</v>
      </c>
      <c r="B2943">
        <f t="shared" si="354"/>
        <v>0</v>
      </c>
      <c r="C2943">
        <v>2942</v>
      </c>
      <c r="D2943" t="s">
        <v>7</v>
      </c>
      <c r="E2943" s="2">
        <v>697</v>
      </c>
      <c r="G2943" s="5" t="s">
        <v>24561</v>
      </c>
      <c r="H2943" t="s">
        <v>24562</v>
      </c>
      <c r="I2943" t="s">
        <v>24563</v>
      </c>
      <c r="J2943" s="7" t="s">
        <v>45282</v>
      </c>
      <c r="K2943" s="5" t="s">
        <v>24564</v>
      </c>
      <c r="L2943" t="s">
        <v>24565</v>
      </c>
      <c r="M2943" s="7" t="s">
        <v>24566</v>
      </c>
      <c r="N2943" s="5" t="s">
        <v>24567</v>
      </c>
      <c r="O2943" s="5" t="s">
        <v>24568</v>
      </c>
      <c r="P2943" s="5" t="s">
        <v>24569</v>
      </c>
      <c r="S2943">
        <f t="shared" si="351"/>
        <v>0</v>
      </c>
      <c r="T2943">
        <f t="shared" si="352"/>
        <v>0</v>
      </c>
      <c r="U2943">
        <f t="shared" si="353"/>
        <v>0</v>
      </c>
      <c r="V2943">
        <f t="shared" si="355"/>
        <v>0</v>
      </c>
      <c r="W2943">
        <f t="shared" si="356"/>
        <v>0</v>
      </c>
      <c r="X2943">
        <f t="shared" si="357"/>
        <v>0</v>
      </c>
      <c r="Y2943">
        <f t="shared" si="358"/>
        <v>1</v>
      </c>
    </row>
    <row r="2944" spans="1:25">
      <c r="A2944">
        <f t="shared" si="350"/>
        <v>7</v>
      </c>
      <c r="B2944">
        <f t="shared" si="354"/>
        <v>0</v>
      </c>
      <c r="C2944">
        <v>2943</v>
      </c>
      <c r="D2944" t="s">
        <v>7</v>
      </c>
      <c r="E2944" s="2">
        <v>698</v>
      </c>
      <c r="G2944" s="5" t="s">
        <v>24570</v>
      </c>
      <c r="H2944" t="s">
        <v>24571</v>
      </c>
      <c r="I2944" t="s">
        <v>24572</v>
      </c>
      <c r="J2944" s="7" t="s">
        <v>45283</v>
      </c>
      <c r="K2944" s="5" t="s">
        <v>24573</v>
      </c>
      <c r="L2944" t="s">
        <v>24574</v>
      </c>
      <c r="M2944" s="7" t="s">
        <v>24575</v>
      </c>
      <c r="N2944" s="5" t="s">
        <v>24576</v>
      </c>
      <c r="O2944" s="5" t="s">
        <v>24577</v>
      </c>
      <c r="P2944" s="5" t="s">
        <v>24578</v>
      </c>
      <c r="S2944">
        <f t="shared" si="351"/>
        <v>0</v>
      </c>
      <c r="T2944">
        <f t="shared" si="352"/>
        <v>0</v>
      </c>
      <c r="U2944">
        <f t="shared" si="353"/>
        <v>0</v>
      </c>
      <c r="V2944">
        <f t="shared" si="355"/>
        <v>0</v>
      </c>
      <c r="W2944">
        <f t="shared" si="356"/>
        <v>0</v>
      </c>
      <c r="X2944">
        <f t="shared" si="357"/>
        <v>0</v>
      </c>
      <c r="Y2944">
        <f t="shared" si="358"/>
        <v>1</v>
      </c>
    </row>
    <row r="2945" spans="1:25">
      <c r="A2945">
        <f t="shared" si="350"/>
        <v>5</v>
      </c>
      <c r="B2945">
        <f t="shared" si="354"/>
        <v>0</v>
      </c>
      <c r="C2945">
        <v>2944</v>
      </c>
      <c r="D2945" t="s">
        <v>7</v>
      </c>
      <c r="E2945" s="2">
        <v>699</v>
      </c>
      <c r="G2945" s="5" t="s">
        <v>24579</v>
      </c>
      <c r="H2945" t="s">
        <v>24580</v>
      </c>
      <c r="I2945" t="s">
        <v>8585</v>
      </c>
      <c r="J2945" s="7" t="s">
        <v>8591</v>
      </c>
      <c r="K2945" s="5" t="s">
        <v>24581</v>
      </c>
      <c r="L2945" t="s">
        <v>24582</v>
      </c>
      <c r="M2945" s="7" t="s">
        <v>24583</v>
      </c>
      <c r="N2945" s="5" t="s">
        <v>24584</v>
      </c>
      <c r="O2945" s="5" t="s">
        <v>24585</v>
      </c>
      <c r="P2945" s="5" t="s">
        <v>24586</v>
      </c>
      <c r="S2945">
        <f t="shared" si="351"/>
        <v>0</v>
      </c>
      <c r="T2945">
        <f t="shared" si="352"/>
        <v>0</v>
      </c>
      <c r="U2945">
        <f t="shared" si="353"/>
        <v>0</v>
      </c>
      <c r="V2945">
        <f t="shared" si="355"/>
        <v>0</v>
      </c>
      <c r="W2945">
        <f t="shared" si="356"/>
        <v>0</v>
      </c>
      <c r="X2945">
        <f t="shared" si="357"/>
        <v>0</v>
      </c>
      <c r="Y2945">
        <f t="shared" si="358"/>
        <v>1</v>
      </c>
    </row>
    <row r="2946" spans="1:25">
      <c r="A2946">
        <f t="shared" ref="A2946:A3009" si="359">IFERROR(SEARCH(G2946,K2946),100)</f>
        <v>6</v>
      </c>
      <c r="B2946">
        <f t="shared" si="354"/>
        <v>0</v>
      </c>
      <c r="C2946">
        <v>2945</v>
      </c>
      <c r="D2946" t="s">
        <v>7</v>
      </c>
      <c r="E2946" s="2">
        <v>700</v>
      </c>
      <c r="G2946" s="5" t="s">
        <v>24587</v>
      </c>
      <c r="H2946" t="s">
        <v>24588</v>
      </c>
      <c r="I2946" t="s">
        <v>8594</v>
      </c>
      <c r="J2946" s="7" t="s">
        <v>24592</v>
      </c>
      <c r="K2946" s="5" t="s">
        <v>24589</v>
      </c>
      <c r="L2946" t="s">
        <v>24590</v>
      </c>
      <c r="M2946" s="7" t="s">
        <v>24591</v>
      </c>
      <c r="N2946" s="5" t="s">
        <v>24592</v>
      </c>
      <c r="O2946" s="5" t="s">
        <v>24593</v>
      </c>
      <c r="P2946" s="5" t="s">
        <v>24594</v>
      </c>
      <c r="S2946">
        <f t="shared" ref="S2946:S3009" si="360">LEN(K2946)-LEN(P2946)</f>
        <v>0</v>
      </c>
      <c r="T2946">
        <f t="shared" ref="T2946:T3009" si="361">LEN(N2946) - LEN(SUBSTITUTE(N2946, " ", "")) + 1-LEN(G2946)</f>
        <v>0</v>
      </c>
      <c r="U2946">
        <f t="shared" ref="U2946:U3009" si="362">IFERROR(SEARCH(G2946,K2945),0)</f>
        <v>0</v>
      </c>
      <c r="V2946">
        <f t="shared" si="355"/>
        <v>0</v>
      </c>
      <c r="W2946">
        <f t="shared" si="356"/>
        <v>0</v>
      </c>
      <c r="X2946">
        <f t="shared" si="357"/>
        <v>0</v>
      </c>
      <c r="Y2946">
        <f t="shared" si="358"/>
        <v>1</v>
      </c>
    </row>
    <row r="2947" spans="1:25">
      <c r="A2947">
        <f t="shared" si="359"/>
        <v>3</v>
      </c>
      <c r="B2947">
        <f t="shared" si="354"/>
        <v>0</v>
      </c>
      <c r="C2947">
        <v>2946</v>
      </c>
      <c r="D2947" t="s">
        <v>7</v>
      </c>
      <c r="E2947" s="2">
        <v>701</v>
      </c>
      <c r="G2947" s="5" t="s">
        <v>24595</v>
      </c>
      <c r="H2947" t="s">
        <v>24596</v>
      </c>
      <c r="I2947" t="s">
        <v>24597</v>
      </c>
      <c r="J2947" s="7" t="s">
        <v>35864</v>
      </c>
      <c r="K2947" s="5" t="s">
        <v>24598</v>
      </c>
      <c r="L2947" t="s">
        <v>24599</v>
      </c>
      <c r="M2947" s="7" t="s">
        <v>24600</v>
      </c>
      <c r="N2947" s="5" t="s">
        <v>24601</v>
      </c>
      <c r="O2947" s="5" t="s">
        <v>24602</v>
      </c>
      <c r="P2947" s="5" t="s">
        <v>24603</v>
      </c>
      <c r="S2947">
        <f t="shared" si="360"/>
        <v>0</v>
      </c>
      <c r="T2947">
        <f t="shared" si="361"/>
        <v>0</v>
      </c>
      <c r="U2947">
        <f t="shared" si="362"/>
        <v>0</v>
      </c>
      <c r="V2947">
        <f t="shared" si="355"/>
        <v>0</v>
      </c>
      <c r="W2947">
        <f t="shared" si="356"/>
        <v>0</v>
      </c>
      <c r="X2947">
        <f t="shared" si="357"/>
        <v>0</v>
      </c>
      <c r="Y2947">
        <f t="shared" si="358"/>
        <v>1</v>
      </c>
    </row>
    <row r="2948" spans="1:25">
      <c r="A2948">
        <f t="shared" si="359"/>
        <v>2</v>
      </c>
      <c r="B2948">
        <f t="shared" si="354"/>
        <v>100</v>
      </c>
      <c r="C2948">
        <v>2947</v>
      </c>
      <c r="D2948" t="s">
        <v>7</v>
      </c>
      <c r="E2948" s="2">
        <v>702</v>
      </c>
      <c r="G2948" s="5" t="s">
        <v>24604</v>
      </c>
      <c r="H2948" t="s">
        <v>24605</v>
      </c>
      <c r="I2948" t="s">
        <v>20169</v>
      </c>
      <c r="J2948" s="7" t="s">
        <v>45284</v>
      </c>
      <c r="K2948" s="5" t="s">
        <v>24606</v>
      </c>
      <c r="L2948" t="s">
        <v>24607</v>
      </c>
      <c r="M2948" s="7" t="s">
        <v>24608</v>
      </c>
      <c r="N2948" s="5" t="s">
        <v>24609</v>
      </c>
      <c r="O2948" s="5" t="s">
        <v>24610</v>
      </c>
      <c r="P2948" s="5" t="s">
        <v>24611</v>
      </c>
      <c r="S2948">
        <f t="shared" si="360"/>
        <v>0</v>
      </c>
      <c r="T2948">
        <f t="shared" si="361"/>
        <v>0</v>
      </c>
      <c r="U2948">
        <f t="shared" si="362"/>
        <v>0</v>
      </c>
      <c r="V2948">
        <f t="shared" si="355"/>
        <v>0</v>
      </c>
      <c r="W2948">
        <f t="shared" si="356"/>
        <v>0</v>
      </c>
      <c r="X2948">
        <f t="shared" si="357"/>
        <v>0</v>
      </c>
      <c r="Y2948">
        <f t="shared" si="358"/>
        <v>1</v>
      </c>
    </row>
    <row r="2949" spans="1:25">
      <c r="A2949">
        <f t="shared" si="359"/>
        <v>7</v>
      </c>
      <c r="B2949">
        <f t="shared" si="354"/>
        <v>0</v>
      </c>
      <c r="C2949">
        <v>2948</v>
      </c>
      <c r="D2949" t="s">
        <v>7</v>
      </c>
      <c r="E2949" s="2">
        <v>703</v>
      </c>
      <c r="G2949" s="5" t="s">
        <v>24612</v>
      </c>
      <c r="H2949" t="s">
        <v>24613</v>
      </c>
      <c r="I2949" t="s">
        <v>24614</v>
      </c>
      <c r="J2949" s="7" t="s">
        <v>8653</v>
      </c>
      <c r="K2949" s="5" t="s">
        <v>24615</v>
      </c>
      <c r="L2949" t="s">
        <v>24616</v>
      </c>
      <c r="M2949" s="7" t="s">
        <v>24617</v>
      </c>
      <c r="N2949" s="5" t="s">
        <v>24618</v>
      </c>
      <c r="O2949" s="5" t="s">
        <v>24619</v>
      </c>
      <c r="P2949" s="5" t="s">
        <v>24620</v>
      </c>
      <c r="S2949">
        <f t="shared" si="360"/>
        <v>0</v>
      </c>
      <c r="T2949">
        <f t="shared" si="361"/>
        <v>0</v>
      </c>
      <c r="U2949">
        <f t="shared" si="362"/>
        <v>0</v>
      </c>
      <c r="V2949">
        <f t="shared" si="355"/>
        <v>0</v>
      </c>
      <c r="W2949">
        <f t="shared" si="356"/>
        <v>0</v>
      </c>
      <c r="X2949">
        <f t="shared" si="357"/>
        <v>0</v>
      </c>
      <c r="Y2949">
        <f t="shared" si="358"/>
        <v>1</v>
      </c>
    </row>
    <row r="2950" spans="1:25">
      <c r="A2950">
        <f t="shared" si="359"/>
        <v>6</v>
      </c>
      <c r="B2950">
        <f t="shared" si="354"/>
        <v>0</v>
      </c>
      <c r="C2950">
        <v>2949</v>
      </c>
      <c r="D2950" t="s">
        <v>7</v>
      </c>
      <c r="E2950" s="2">
        <v>704</v>
      </c>
      <c r="G2950" s="5" t="s">
        <v>24621</v>
      </c>
      <c r="H2950" t="s">
        <v>24622</v>
      </c>
      <c r="I2950" t="s">
        <v>24623</v>
      </c>
      <c r="J2950" s="7" t="s">
        <v>45285</v>
      </c>
      <c r="K2950" s="5" t="s">
        <v>24624</v>
      </c>
      <c r="L2950" t="s">
        <v>24625</v>
      </c>
      <c r="M2950" s="7" t="s">
        <v>24626</v>
      </c>
      <c r="N2950" s="5" t="s">
        <v>24627</v>
      </c>
      <c r="O2950" s="5" t="s">
        <v>24628</v>
      </c>
      <c r="P2950" s="5" t="s">
        <v>24629</v>
      </c>
      <c r="S2950">
        <f t="shared" si="360"/>
        <v>0</v>
      </c>
      <c r="T2950">
        <f t="shared" si="361"/>
        <v>0</v>
      </c>
      <c r="U2950">
        <f t="shared" si="362"/>
        <v>0</v>
      </c>
      <c r="V2950">
        <f t="shared" si="355"/>
        <v>0</v>
      </c>
      <c r="W2950">
        <f t="shared" si="356"/>
        <v>0</v>
      </c>
      <c r="X2950">
        <f t="shared" si="357"/>
        <v>0</v>
      </c>
      <c r="Y2950">
        <f t="shared" si="358"/>
        <v>1</v>
      </c>
    </row>
    <row r="2951" spans="1:25">
      <c r="A2951">
        <f t="shared" si="359"/>
        <v>3</v>
      </c>
      <c r="B2951">
        <f t="shared" si="354"/>
        <v>0</v>
      </c>
      <c r="C2951">
        <v>2950</v>
      </c>
      <c r="D2951" t="s">
        <v>7</v>
      </c>
      <c r="E2951" s="2">
        <v>705</v>
      </c>
      <c r="G2951" s="5" t="s">
        <v>24630</v>
      </c>
      <c r="H2951" t="s">
        <v>24631</v>
      </c>
      <c r="I2951" t="s">
        <v>24632</v>
      </c>
      <c r="J2951" s="7" t="s">
        <v>45286</v>
      </c>
      <c r="K2951" s="5" t="s">
        <v>24633</v>
      </c>
      <c r="L2951" t="s">
        <v>24634</v>
      </c>
      <c r="M2951" s="7" t="s">
        <v>24635</v>
      </c>
      <c r="N2951" s="5" t="s">
        <v>24636</v>
      </c>
      <c r="O2951" s="5" t="s">
        <v>24637</v>
      </c>
      <c r="P2951" s="5" t="s">
        <v>24638</v>
      </c>
      <c r="S2951">
        <f t="shared" si="360"/>
        <v>0</v>
      </c>
      <c r="T2951">
        <f t="shared" si="361"/>
        <v>0</v>
      </c>
      <c r="U2951">
        <f t="shared" si="362"/>
        <v>0</v>
      </c>
      <c r="V2951">
        <f t="shared" si="355"/>
        <v>0</v>
      </c>
      <c r="W2951">
        <f t="shared" si="356"/>
        <v>0</v>
      </c>
      <c r="X2951">
        <f t="shared" si="357"/>
        <v>0</v>
      </c>
      <c r="Y2951">
        <f t="shared" si="358"/>
        <v>1</v>
      </c>
    </row>
    <row r="2952" spans="1:25">
      <c r="A2952">
        <f t="shared" si="359"/>
        <v>2</v>
      </c>
      <c r="B2952">
        <f t="shared" si="354"/>
        <v>0</v>
      </c>
      <c r="C2952">
        <v>2951</v>
      </c>
      <c r="D2952" t="s">
        <v>7</v>
      </c>
      <c r="E2952" s="2">
        <v>706</v>
      </c>
      <c r="G2952" s="5" t="s">
        <v>24639</v>
      </c>
      <c r="H2952" t="s">
        <v>24640</v>
      </c>
      <c r="I2952" t="s">
        <v>21063</v>
      </c>
      <c r="J2952" s="7" t="s">
        <v>45287</v>
      </c>
      <c r="K2952" s="5" t="s">
        <v>24641</v>
      </c>
      <c r="L2952" t="s">
        <v>24642</v>
      </c>
      <c r="M2952" s="7" t="s">
        <v>24643</v>
      </c>
      <c r="N2952" s="5" t="s">
        <v>24644</v>
      </c>
      <c r="O2952" s="5" t="s">
        <v>24645</v>
      </c>
      <c r="P2952" s="5" t="s">
        <v>24641</v>
      </c>
      <c r="S2952">
        <f t="shared" si="360"/>
        <v>0</v>
      </c>
      <c r="T2952">
        <f t="shared" si="361"/>
        <v>0</v>
      </c>
      <c r="U2952">
        <f t="shared" si="362"/>
        <v>0</v>
      </c>
      <c r="V2952">
        <f t="shared" si="355"/>
        <v>0</v>
      </c>
      <c r="W2952">
        <f t="shared" si="356"/>
        <v>0</v>
      </c>
      <c r="X2952">
        <f t="shared" si="357"/>
        <v>0</v>
      </c>
      <c r="Y2952">
        <f t="shared" si="358"/>
        <v>1</v>
      </c>
    </row>
    <row r="2953" spans="1:25">
      <c r="A2953">
        <f t="shared" si="359"/>
        <v>7</v>
      </c>
      <c r="B2953">
        <f t="shared" si="354"/>
        <v>0</v>
      </c>
      <c r="C2953">
        <v>2952</v>
      </c>
      <c r="D2953" t="s">
        <v>7</v>
      </c>
      <c r="E2953" s="2">
        <v>707</v>
      </c>
      <c r="G2953" s="5" t="s">
        <v>24646</v>
      </c>
      <c r="H2953" t="s">
        <v>24647</v>
      </c>
      <c r="I2953" t="s">
        <v>24648</v>
      </c>
      <c r="J2953" s="7" t="s">
        <v>21066</v>
      </c>
      <c r="K2953" s="5" t="s">
        <v>24649</v>
      </c>
      <c r="L2953" t="s">
        <v>24650</v>
      </c>
      <c r="M2953" s="7" t="s">
        <v>24651</v>
      </c>
      <c r="N2953" s="5" t="s">
        <v>24652</v>
      </c>
      <c r="O2953" s="5" t="s">
        <v>24653</v>
      </c>
      <c r="P2953" s="5" t="s">
        <v>33564</v>
      </c>
      <c r="S2953">
        <f t="shared" si="360"/>
        <v>0</v>
      </c>
      <c r="T2953">
        <f t="shared" si="361"/>
        <v>0</v>
      </c>
      <c r="U2953">
        <f t="shared" si="362"/>
        <v>0</v>
      </c>
      <c r="V2953">
        <f t="shared" si="355"/>
        <v>0</v>
      </c>
      <c r="W2953">
        <f t="shared" si="356"/>
        <v>0</v>
      </c>
      <c r="X2953">
        <f t="shared" si="357"/>
        <v>0</v>
      </c>
      <c r="Y2953">
        <f t="shared" si="358"/>
        <v>1</v>
      </c>
    </row>
    <row r="2954" spans="1:25">
      <c r="A2954">
        <f t="shared" si="359"/>
        <v>5</v>
      </c>
      <c r="B2954">
        <f t="shared" si="354"/>
        <v>0</v>
      </c>
      <c r="C2954">
        <v>2953</v>
      </c>
      <c r="D2954" t="s">
        <v>7</v>
      </c>
      <c r="E2954" s="2">
        <v>708</v>
      </c>
      <c r="G2954" s="5" t="s">
        <v>24654</v>
      </c>
      <c r="H2954" t="s">
        <v>24655</v>
      </c>
      <c r="I2954" t="s">
        <v>24656</v>
      </c>
      <c r="J2954" s="7" t="s">
        <v>45288</v>
      </c>
      <c r="K2954" s="5" t="s">
        <v>24657</v>
      </c>
      <c r="L2954" t="s">
        <v>24658</v>
      </c>
      <c r="M2954" s="7" t="s">
        <v>24659</v>
      </c>
      <c r="N2954" s="5" t="s">
        <v>24660</v>
      </c>
      <c r="O2954" s="5" t="s">
        <v>24661</v>
      </c>
      <c r="P2954" s="5" t="s">
        <v>24662</v>
      </c>
      <c r="S2954">
        <f t="shared" si="360"/>
        <v>0</v>
      </c>
      <c r="T2954">
        <f t="shared" si="361"/>
        <v>0</v>
      </c>
      <c r="U2954">
        <f t="shared" si="362"/>
        <v>0</v>
      </c>
      <c r="V2954">
        <f t="shared" si="355"/>
        <v>0</v>
      </c>
      <c r="W2954">
        <f t="shared" si="356"/>
        <v>0</v>
      </c>
      <c r="X2954">
        <f t="shared" si="357"/>
        <v>0</v>
      </c>
      <c r="Y2954">
        <f t="shared" si="358"/>
        <v>1</v>
      </c>
    </row>
    <row r="2955" spans="1:25">
      <c r="A2955">
        <f t="shared" si="359"/>
        <v>2</v>
      </c>
      <c r="B2955">
        <f t="shared" si="354"/>
        <v>0</v>
      </c>
      <c r="C2955">
        <v>2954</v>
      </c>
      <c r="D2955" t="s">
        <v>7</v>
      </c>
      <c r="E2955" s="2">
        <v>709</v>
      </c>
      <c r="G2955" s="5" t="s">
        <v>24663</v>
      </c>
      <c r="H2955" t="s">
        <v>15910</v>
      </c>
      <c r="I2955" t="s">
        <v>24664</v>
      </c>
      <c r="J2955" s="7" t="s">
        <v>24668</v>
      </c>
      <c r="K2955" s="5" t="s">
        <v>24665</v>
      </c>
      <c r="L2955" t="s">
        <v>24666</v>
      </c>
      <c r="M2955" s="7" t="s">
        <v>24667</v>
      </c>
      <c r="N2955" s="5" t="s">
        <v>24668</v>
      </c>
      <c r="O2955" s="5" t="s">
        <v>24669</v>
      </c>
      <c r="P2955" s="5" t="s">
        <v>24670</v>
      </c>
      <c r="S2955">
        <f t="shared" si="360"/>
        <v>0</v>
      </c>
      <c r="T2955">
        <f t="shared" si="361"/>
        <v>0</v>
      </c>
      <c r="U2955">
        <f t="shared" si="362"/>
        <v>0</v>
      </c>
      <c r="V2955">
        <f t="shared" si="355"/>
        <v>0</v>
      </c>
      <c r="W2955">
        <f t="shared" si="356"/>
        <v>0</v>
      </c>
      <c r="X2955">
        <f t="shared" si="357"/>
        <v>0</v>
      </c>
      <c r="Y2955">
        <f t="shared" si="358"/>
        <v>1</v>
      </c>
    </row>
    <row r="2956" spans="1:25">
      <c r="A2956">
        <f t="shared" si="359"/>
        <v>6</v>
      </c>
      <c r="B2956">
        <f t="shared" si="354"/>
        <v>0</v>
      </c>
      <c r="C2956">
        <v>2955</v>
      </c>
      <c r="D2956" t="s">
        <v>7</v>
      </c>
      <c r="E2956" s="2">
        <v>710</v>
      </c>
      <c r="G2956" s="5" t="s">
        <v>24671</v>
      </c>
      <c r="H2956" t="s">
        <v>24672</v>
      </c>
      <c r="I2956" t="s">
        <v>24673</v>
      </c>
      <c r="J2956" s="7" t="s">
        <v>45289</v>
      </c>
      <c r="K2956" s="5" t="s">
        <v>24674</v>
      </c>
      <c r="L2956" t="s">
        <v>24675</v>
      </c>
      <c r="M2956" s="7" t="s">
        <v>24676</v>
      </c>
      <c r="N2956" s="5" t="s">
        <v>24677</v>
      </c>
      <c r="O2956" s="5" t="s">
        <v>24678</v>
      </c>
      <c r="P2956" s="5" t="s">
        <v>24679</v>
      </c>
      <c r="S2956">
        <f t="shared" si="360"/>
        <v>0</v>
      </c>
      <c r="T2956">
        <f t="shared" si="361"/>
        <v>0</v>
      </c>
      <c r="U2956">
        <f t="shared" si="362"/>
        <v>0</v>
      </c>
      <c r="V2956">
        <f t="shared" si="355"/>
        <v>0</v>
      </c>
      <c r="W2956">
        <f t="shared" si="356"/>
        <v>0</v>
      </c>
      <c r="X2956">
        <f t="shared" si="357"/>
        <v>0</v>
      </c>
      <c r="Y2956">
        <f t="shared" si="358"/>
        <v>1</v>
      </c>
    </row>
    <row r="2957" spans="1:25">
      <c r="A2957">
        <f t="shared" si="359"/>
        <v>2</v>
      </c>
      <c r="B2957">
        <f t="shared" si="354"/>
        <v>0</v>
      </c>
      <c r="C2957">
        <v>2956</v>
      </c>
      <c r="D2957" t="s">
        <v>7</v>
      </c>
      <c r="E2957" s="2">
        <v>711</v>
      </c>
      <c r="G2957" s="5" t="s">
        <v>24680</v>
      </c>
      <c r="H2957" t="s">
        <v>24681</v>
      </c>
      <c r="I2957" t="s">
        <v>24682</v>
      </c>
      <c r="J2957" s="7" t="s">
        <v>45290</v>
      </c>
      <c r="K2957" s="5" t="s">
        <v>24683</v>
      </c>
      <c r="L2957" t="s">
        <v>24684</v>
      </c>
      <c r="M2957" s="7" t="s">
        <v>24685</v>
      </c>
      <c r="N2957" s="5" t="s">
        <v>24051</v>
      </c>
      <c r="O2957" s="5" t="s">
        <v>24686</v>
      </c>
      <c r="P2957" s="5" t="s">
        <v>24687</v>
      </c>
      <c r="S2957">
        <f t="shared" si="360"/>
        <v>0</v>
      </c>
      <c r="T2957">
        <f t="shared" si="361"/>
        <v>0</v>
      </c>
      <c r="U2957">
        <f t="shared" si="362"/>
        <v>0</v>
      </c>
      <c r="V2957">
        <f t="shared" si="355"/>
        <v>0</v>
      </c>
      <c r="W2957">
        <f t="shared" si="356"/>
        <v>0</v>
      </c>
      <c r="X2957">
        <f t="shared" si="357"/>
        <v>0</v>
      </c>
      <c r="Y2957">
        <f t="shared" si="358"/>
        <v>1</v>
      </c>
    </row>
    <row r="2958" spans="1:25">
      <c r="A2958">
        <f t="shared" si="359"/>
        <v>2</v>
      </c>
      <c r="B2958">
        <f t="shared" si="354"/>
        <v>0</v>
      </c>
      <c r="C2958">
        <v>2957</v>
      </c>
      <c r="D2958" t="s">
        <v>7</v>
      </c>
      <c r="E2958" s="2">
        <v>712</v>
      </c>
      <c r="G2958" s="5" t="s">
        <v>24688</v>
      </c>
      <c r="H2958" t="s">
        <v>24689</v>
      </c>
      <c r="I2958" t="s">
        <v>24682</v>
      </c>
      <c r="J2958" s="7" t="s">
        <v>45291</v>
      </c>
      <c r="K2958" s="5" t="s">
        <v>24690</v>
      </c>
      <c r="L2958" t="s">
        <v>24691</v>
      </c>
      <c r="M2958" s="7" t="s">
        <v>24692</v>
      </c>
      <c r="N2958" s="5" t="s">
        <v>24693</v>
      </c>
      <c r="O2958" s="5" t="s">
        <v>24694</v>
      </c>
      <c r="P2958" s="5" t="s">
        <v>24695</v>
      </c>
      <c r="S2958">
        <f t="shared" si="360"/>
        <v>0</v>
      </c>
      <c r="T2958">
        <f t="shared" si="361"/>
        <v>0</v>
      </c>
      <c r="U2958">
        <f t="shared" si="362"/>
        <v>0</v>
      </c>
      <c r="V2958">
        <f t="shared" si="355"/>
        <v>0</v>
      </c>
      <c r="W2958">
        <f t="shared" si="356"/>
        <v>0</v>
      </c>
      <c r="X2958">
        <f t="shared" si="357"/>
        <v>0</v>
      </c>
      <c r="Y2958">
        <f t="shared" si="358"/>
        <v>1</v>
      </c>
    </row>
    <row r="2959" spans="1:25">
      <c r="A2959">
        <f t="shared" si="359"/>
        <v>5</v>
      </c>
      <c r="B2959">
        <f t="shared" si="354"/>
        <v>0</v>
      </c>
      <c r="C2959">
        <v>2958</v>
      </c>
      <c r="D2959" t="s">
        <v>7</v>
      </c>
      <c r="E2959" s="2">
        <v>713</v>
      </c>
      <c r="G2959" s="5" t="s">
        <v>24696</v>
      </c>
      <c r="H2959" t="s">
        <v>24697</v>
      </c>
      <c r="I2959" t="s">
        <v>24698</v>
      </c>
      <c r="J2959" s="7" t="s">
        <v>45292</v>
      </c>
      <c r="K2959" s="5" t="s">
        <v>24699</v>
      </c>
      <c r="L2959" t="s">
        <v>24700</v>
      </c>
      <c r="M2959" s="7" t="s">
        <v>24701</v>
      </c>
      <c r="N2959" s="5" t="s">
        <v>24702</v>
      </c>
      <c r="O2959" s="5" t="s">
        <v>24703</v>
      </c>
      <c r="P2959" s="5" t="s">
        <v>24704</v>
      </c>
      <c r="S2959">
        <f t="shared" si="360"/>
        <v>0</v>
      </c>
      <c r="T2959">
        <f t="shared" si="361"/>
        <v>0</v>
      </c>
      <c r="U2959">
        <f t="shared" si="362"/>
        <v>0</v>
      </c>
      <c r="V2959">
        <f t="shared" si="355"/>
        <v>0</v>
      </c>
      <c r="W2959">
        <f t="shared" si="356"/>
        <v>0</v>
      </c>
      <c r="X2959">
        <f t="shared" si="357"/>
        <v>0</v>
      </c>
      <c r="Y2959">
        <f t="shared" si="358"/>
        <v>1</v>
      </c>
    </row>
    <row r="2960" spans="1:25">
      <c r="A2960">
        <f t="shared" si="359"/>
        <v>2</v>
      </c>
      <c r="B2960">
        <f t="shared" si="354"/>
        <v>0</v>
      </c>
      <c r="C2960">
        <v>2959</v>
      </c>
      <c r="D2960" t="s">
        <v>7</v>
      </c>
      <c r="E2960" s="2">
        <v>714</v>
      </c>
      <c r="G2960" s="5" t="s">
        <v>24680</v>
      </c>
      <c r="H2960" t="s">
        <v>24681</v>
      </c>
      <c r="I2960" t="s">
        <v>24832</v>
      </c>
      <c r="J2960" s="7" t="s">
        <v>45293</v>
      </c>
      <c r="K2960" s="5" t="s">
        <v>24833</v>
      </c>
      <c r="L2960" t="s">
        <v>24834</v>
      </c>
      <c r="M2960" s="7" t="s">
        <v>24835</v>
      </c>
      <c r="N2960" s="5" t="s">
        <v>24051</v>
      </c>
      <c r="O2960" s="5" t="s">
        <v>24836</v>
      </c>
      <c r="P2960" s="5" t="s">
        <v>24837</v>
      </c>
      <c r="S2960">
        <f t="shared" si="360"/>
        <v>0</v>
      </c>
      <c r="T2960">
        <f t="shared" si="361"/>
        <v>0</v>
      </c>
      <c r="U2960">
        <f t="shared" si="362"/>
        <v>0</v>
      </c>
      <c r="V2960">
        <f t="shared" si="355"/>
        <v>0</v>
      </c>
      <c r="W2960">
        <f t="shared" si="356"/>
        <v>0</v>
      </c>
      <c r="X2960">
        <f t="shared" si="357"/>
        <v>0</v>
      </c>
      <c r="Y2960">
        <f t="shared" si="358"/>
        <v>1</v>
      </c>
    </row>
    <row r="2961" spans="1:25">
      <c r="A2961">
        <f t="shared" si="359"/>
        <v>7</v>
      </c>
      <c r="B2961">
        <f t="shared" si="354"/>
        <v>0</v>
      </c>
      <c r="C2961">
        <v>2960</v>
      </c>
      <c r="D2961" t="s">
        <v>7</v>
      </c>
      <c r="E2961" s="2">
        <v>715</v>
      </c>
      <c r="G2961" s="5" t="s">
        <v>24705</v>
      </c>
      <c r="H2961" t="s">
        <v>24706</v>
      </c>
      <c r="I2961" t="s">
        <v>24707</v>
      </c>
      <c r="J2961" s="7" t="s">
        <v>45294</v>
      </c>
      <c r="K2961" s="5" t="s">
        <v>24708</v>
      </c>
      <c r="L2961" t="s">
        <v>24709</v>
      </c>
      <c r="M2961" s="7" t="s">
        <v>24710</v>
      </c>
      <c r="N2961" s="5" t="s">
        <v>24711</v>
      </c>
      <c r="O2961" s="5" t="s">
        <v>24712</v>
      </c>
      <c r="P2961" s="5" t="s">
        <v>24713</v>
      </c>
      <c r="S2961">
        <f t="shared" si="360"/>
        <v>0</v>
      </c>
      <c r="T2961">
        <f t="shared" si="361"/>
        <v>0</v>
      </c>
      <c r="U2961">
        <f t="shared" si="362"/>
        <v>0</v>
      </c>
      <c r="V2961">
        <f t="shared" si="355"/>
        <v>0</v>
      </c>
      <c r="W2961">
        <f t="shared" si="356"/>
        <v>0</v>
      </c>
      <c r="X2961">
        <f t="shared" si="357"/>
        <v>0</v>
      </c>
      <c r="Y2961">
        <f t="shared" si="358"/>
        <v>1</v>
      </c>
    </row>
    <row r="2962" spans="1:25">
      <c r="A2962">
        <f t="shared" si="359"/>
        <v>5</v>
      </c>
      <c r="B2962">
        <f t="shared" si="354"/>
        <v>0</v>
      </c>
      <c r="C2962">
        <v>2961</v>
      </c>
      <c r="D2962" t="s">
        <v>7</v>
      </c>
      <c r="E2962" s="2">
        <v>716</v>
      </c>
      <c r="G2962" s="5" t="s">
        <v>24714</v>
      </c>
      <c r="H2962" t="s">
        <v>24715</v>
      </c>
      <c r="I2962" t="s">
        <v>24716</v>
      </c>
      <c r="J2962" s="7" t="s">
        <v>45295</v>
      </c>
      <c r="K2962" s="5" t="s">
        <v>24717</v>
      </c>
      <c r="L2962" t="s">
        <v>24718</v>
      </c>
      <c r="M2962" s="7" t="s">
        <v>24719</v>
      </c>
      <c r="N2962" s="5" t="s">
        <v>24720</v>
      </c>
      <c r="O2962" s="5" t="s">
        <v>24721</v>
      </c>
      <c r="P2962" s="5" t="s">
        <v>24722</v>
      </c>
      <c r="S2962">
        <f t="shared" si="360"/>
        <v>0</v>
      </c>
      <c r="T2962">
        <f t="shared" si="361"/>
        <v>0</v>
      </c>
      <c r="U2962">
        <f t="shared" si="362"/>
        <v>0</v>
      </c>
      <c r="V2962">
        <f t="shared" si="355"/>
        <v>0</v>
      </c>
      <c r="W2962">
        <f t="shared" si="356"/>
        <v>0</v>
      </c>
      <c r="X2962">
        <f t="shared" si="357"/>
        <v>0</v>
      </c>
      <c r="Y2962">
        <f t="shared" si="358"/>
        <v>1</v>
      </c>
    </row>
    <row r="2963" spans="1:25">
      <c r="A2963">
        <f t="shared" si="359"/>
        <v>2</v>
      </c>
      <c r="B2963">
        <f t="shared" si="354"/>
        <v>0</v>
      </c>
      <c r="C2963">
        <v>2962</v>
      </c>
      <c r="D2963" t="s">
        <v>7</v>
      </c>
      <c r="E2963" s="2">
        <v>717</v>
      </c>
      <c r="G2963" s="5" t="s">
        <v>24723</v>
      </c>
      <c r="H2963" t="s">
        <v>24724</v>
      </c>
      <c r="I2963" t="s">
        <v>24725</v>
      </c>
      <c r="J2963" s="7" t="s">
        <v>45296</v>
      </c>
      <c r="K2963" s="5" t="s">
        <v>24726</v>
      </c>
      <c r="L2963" t="s">
        <v>24727</v>
      </c>
      <c r="M2963" s="7" t="s">
        <v>24728</v>
      </c>
      <c r="N2963" s="5" t="s">
        <v>24729</v>
      </c>
      <c r="O2963" s="5" t="s">
        <v>24730</v>
      </c>
      <c r="P2963" s="5" t="s">
        <v>24731</v>
      </c>
      <c r="S2963">
        <f t="shared" si="360"/>
        <v>0</v>
      </c>
      <c r="T2963">
        <f t="shared" si="361"/>
        <v>0</v>
      </c>
      <c r="U2963">
        <f t="shared" si="362"/>
        <v>0</v>
      </c>
      <c r="V2963">
        <f t="shared" si="355"/>
        <v>0</v>
      </c>
      <c r="W2963">
        <f t="shared" si="356"/>
        <v>0</v>
      </c>
      <c r="X2963">
        <f t="shared" si="357"/>
        <v>0</v>
      </c>
      <c r="Y2963">
        <f t="shared" si="358"/>
        <v>1</v>
      </c>
    </row>
    <row r="2964" spans="1:25">
      <c r="A2964">
        <f t="shared" si="359"/>
        <v>4</v>
      </c>
      <c r="B2964">
        <f t="shared" si="354"/>
        <v>0</v>
      </c>
      <c r="C2964">
        <v>2963</v>
      </c>
      <c r="D2964" t="s">
        <v>7</v>
      </c>
      <c r="E2964" s="2">
        <v>718</v>
      </c>
      <c r="G2964" s="5" t="s">
        <v>25834</v>
      </c>
      <c r="H2964" t="s">
        <v>25835</v>
      </c>
      <c r="I2964" t="s">
        <v>24732</v>
      </c>
      <c r="J2964" s="7" t="s">
        <v>45297</v>
      </c>
      <c r="K2964" s="5" t="s">
        <v>24733</v>
      </c>
      <c r="L2964" t="s">
        <v>24734</v>
      </c>
      <c r="M2964" s="7" t="s">
        <v>24735</v>
      </c>
      <c r="N2964" s="5" t="s">
        <v>11723</v>
      </c>
      <c r="O2964" s="5" t="s">
        <v>24736</v>
      </c>
      <c r="P2964" s="5" t="s">
        <v>24737</v>
      </c>
      <c r="S2964">
        <f t="shared" si="360"/>
        <v>0</v>
      </c>
      <c r="T2964">
        <f t="shared" si="361"/>
        <v>0</v>
      </c>
      <c r="U2964">
        <f t="shared" si="362"/>
        <v>0</v>
      </c>
      <c r="V2964">
        <f t="shared" si="355"/>
        <v>0</v>
      </c>
      <c r="W2964">
        <f t="shared" si="356"/>
        <v>0</v>
      </c>
      <c r="X2964">
        <f t="shared" si="357"/>
        <v>0</v>
      </c>
      <c r="Y2964">
        <f t="shared" si="358"/>
        <v>1</v>
      </c>
    </row>
    <row r="2965" spans="1:25">
      <c r="A2965">
        <f t="shared" si="359"/>
        <v>5</v>
      </c>
      <c r="B2965">
        <f t="shared" si="354"/>
        <v>100</v>
      </c>
      <c r="C2965">
        <v>2964</v>
      </c>
      <c r="D2965" t="s">
        <v>7</v>
      </c>
      <c r="E2965" s="2">
        <v>719</v>
      </c>
      <c r="G2965" s="5" t="s">
        <v>24738</v>
      </c>
      <c r="H2965" t="s">
        <v>24739</v>
      </c>
      <c r="I2965" t="s">
        <v>24740</v>
      </c>
      <c r="J2965" s="7" t="s">
        <v>45298</v>
      </c>
      <c r="K2965" s="5" t="s">
        <v>24741</v>
      </c>
      <c r="L2965" t="s">
        <v>24742</v>
      </c>
      <c r="M2965" s="7" t="s">
        <v>24743</v>
      </c>
      <c r="N2965" s="5" t="s">
        <v>24744</v>
      </c>
      <c r="O2965" s="5" t="s">
        <v>24745</v>
      </c>
      <c r="P2965" s="5" t="s">
        <v>24746</v>
      </c>
      <c r="S2965">
        <f t="shared" si="360"/>
        <v>0</v>
      </c>
      <c r="T2965">
        <f t="shared" si="361"/>
        <v>0</v>
      </c>
      <c r="U2965">
        <f t="shared" si="362"/>
        <v>0</v>
      </c>
      <c r="V2965">
        <f t="shared" si="355"/>
        <v>0</v>
      </c>
      <c r="W2965">
        <f t="shared" si="356"/>
        <v>0</v>
      </c>
      <c r="X2965">
        <f t="shared" si="357"/>
        <v>0</v>
      </c>
      <c r="Y2965">
        <f t="shared" si="358"/>
        <v>1</v>
      </c>
    </row>
    <row r="2966" spans="1:25">
      <c r="A2966">
        <f t="shared" si="359"/>
        <v>6</v>
      </c>
      <c r="B2966">
        <f t="shared" si="354"/>
        <v>0</v>
      </c>
      <c r="C2966">
        <v>2965</v>
      </c>
      <c r="D2966" t="s">
        <v>7</v>
      </c>
      <c r="E2966" s="2">
        <v>720</v>
      </c>
      <c r="G2966" s="5" t="s">
        <v>24747</v>
      </c>
      <c r="H2966" t="s">
        <v>24748</v>
      </c>
      <c r="I2966" t="s">
        <v>24749</v>
      </c>
      <c r="J2966" s="7" t="s">
        <v>45299</v>
      </c>
      <c r="K2966" s="5" t="s">
        <v>24750</v>
      </c>
      <c r="L2966" t="s">
        <v>24751</v>
      </c>
      <c r="M2966" s="7" t="s">
        <v>24752</v>
      </c>
      <c r="N2966" s="5" t="s">
        <v>24753</v>
      </c>
      <c r="O2966" s="5" t="s">
        <v>24754</v>
      </c>
      <c r="P2966" s="5" t="s">
        <v>24755</v>
      </c>
      <c r="S2966">
        <f t="shared" si="360"/>
        <v>0</v>
      </c>
      <c r="T2966">
        <f t="shared" si="361"/>
        <v>0</v>
      </c>
      <c r="U2966">
        <f t="shared" si="362"/>
        <v>0</v>
      </c>
      <c r="V2966">
        <f t="shared" si="355"/>
        <v>0</v>
      </c>
      <c r="W2966">
        <f t="shared" si="356"/>
        <v>0</v>
      </c>
      <c r="X2966">
        <f t="shared" si="357"/>
        <v>0</v>
      </c>
      <c r="Y2966">
        <f t="shared" si="358"/>
        <v>1</v>
      </c>
    </row>
    <row r="2967" spans="1:25">
      <c r="A2967">
        <f t="shared" si="359"/>
        <v>5</v>
      </c>
      <c r="B2967">
        <f t="shared" si="354"/>
        <v>0</v>
      </c>
      <c r="C2967">
        <v>2966</v>
      </c>
      <c r="D2967" t="s">
        <v>7</v>
      </c>
      <c r="E2967" s="2">
        <v>721</v>
      </c>
      <c r="G2967" s="5" t="s">
        <v>24756</v>
      </c>
      <c r="H2967" t="s">
        <v>24757</v>
      </c>
      <c r="I2967" t="s">
        <v>24758</v>
      </c>
      <c r="J2967" s="7" t="s">
        <v>45300</v>
      </c>
      <c r="K2967" s="5" t="s">
        <v>24759</v>
      </c>
      <c r="L2967" t="s">
        <v>24760</v>
      </c>
      <c r="M2967" s="7" t="s">
        <v>24761</v>
      </c>
      <c r="N2967" s="5" t="s">
        <v>24762</v>
      </c>
      <c r="O2967" s="5" t="s">
        <v>24763</v>
      </c>
      <c r="P2967" s="5" t="s">
        <v>24764</v>
      </c>
      <c r="S2967">
        <f t="shared" si="360"/>
        <v>0</v>
      </c>
      <c r="T2967">
        <f t="shared" si="361"/>
        <v>0</v>
      </c>
      <c r="U2967">
        <f t="shared" si="362"/>
        <v>0</v>
      </c>
      <c r="V2967">
        <f t="shared" si="355"/>
        <v>0</v>
      </c>
      <c r="W2967">
        <f t="shared" si="356"/>
        <v>0</v>
      </c>
      <c r="X2967">
        <f t="shared" si="357"/>
        <v>0</v>
      </c>
      <c r="Y2967">
        <f t="shared" si="358"/>
        <v>1</v>
      </c>
    </row>
    <row r="2968" spans="1:25">
      <c r="A2968">
        <f t="shared" si="359"/>
        <v>1</v>
      </c>
      <c r="B2968">
        <f t="shared" si="354"/>
        <v>0</v>
      </c>
      <c r="C2968">
        <v>2967</v>
      </c>
      <c r="D2968" t="s">
        <v>7</v>
      </c>
      <c r="E2968" s="2">
        <v>722</v>
      </c>
      <c r="G2968" s="5" t="s">
        <v>24765</v>
      </c>
      <c r="H2968" t="s">
        <v>24766</v>
      </c>
      <c r="I2968" t="s">
        <v>9290</v>
      </c>
      <c r="J2968" s="7" t="s">
        <v>45301</v>
      </c>
      <c r="K2968" s="5" t="s">
        <v>24767</v>
      </c>
      <c r="L2968" t="s">
        <v>24768</v>
      </c>
      <c r="M2968" s="7" t="s">
        <v>24769</v>
      </c>
      <c r="N2968" s="5" t="s">
        <v>24770</v>
      </c>
      <c r="O2968" s="5" t="s">
        <v>24771</v>
      </c>
      <c r="P2968" s="5" t="s">
        <v>24772</v>
      </c>
      <c r="S2968">
        <f t="shared" si="360"/>
        <v>0</v>
      </c>
      <c r="T2968">
        <f t="shared" si="361"/>
        <v>0</v>
      </c>
      <c r="U2968">
        <f t="shared" si="362"/>
        <v>0</v>
      </c>
      <c r="V2968">
        <f t="shared" si="355"/>
        <v>0</v>
      </c>
      <c r="W2968">
        <f t="shared" si="356"/>
        <v>0</v>
      </c>
      <c r="X2968">
        <f t="shared" si="357"/>
        <v>0</v>
      </c>
      <c r="Y2968">
        <f t="shared" si="358"/>
        <v>1</v>
      </c>
    </row>
    <row r="2969" spans="1:25">
      <c r="A2969">
        <f t="shared" si="359"/>
        <v>5</v>
      </c>
      <c r="B2969">
        <f t="shared" si="354"/>
        <v>0</v>
      </c>
      <c r="C2969">
        <v>2968</v>
      </c>
      <c r="D2969" t="s">
        <v>7</v>
      </c>
      <c r="E2969" s="2">
        <v>723</v>
      </c>
      <c r="G2969" s="5" t="s">
        <v>24773</v>
      </c>
      <c r="H2969" t="s">
        <v>24774</v>
      </c>
      <c r="I2969" t="s">
        <v>24775</v>
      </c>
      <c r="J2969" s="7" t="s">
        <v>24779</v>
      </c>
      <c r="K2969" s="5" t="s">
        <v>24776</v>
      </c>
      <c r="L2969" t="s">
        <v>24777</v>
      </c>
      <c r="M2969" s="7" t="s">
        <v>24778</v>
      </c>
      <c r="N2969" s="5" t="s">
        <v>24779</v>
      </c>
      <c r="O2969" s="5" t="s">
        <v>24780</v>
      </c>
      <c r="P2969" s="5" t="s">
        <v>24781</v>
      </c>
      <c r="S2969">
        <f t="shared" si="360"/>
        <v>0</v>
      </c>
      <c r="T2969">
        <f t="shared" si="361"/>
        <v>0</v>
      </c>
      <c r="U2969">
        <f t="shared" si="362"/>
        <v>0</v>
      </c>
      <c r="V2969">
        <f t="shared" si="355"/>
        <v>0</v>
      </c>
      <c r="W2969">
        <f t="shared" si="356"/>
        <v>0</v>
      </c>
      <c r="X2969">
        <f t="shared" si="357"/>
        <v>0</v>
      </c>
      <c r="Y2969">
        <f t="shared" si="358"/>
        <v>1</v>
      </c>
    </row>
    <row r="2970" spans="1:25">
      <c r="A2970">
        <f t="shared" si="359"/>
        <v>4</v>
      </c>
      <c r="B2970">
        <f t="shared" si="354"/>
        <v>0</v>
      </c>
      <c r="C2970">
        <v>2969</v>
      </c>
      <c r="D2970" t="s">
        <v>7</v>
      </c>
      <c r="E2970" s="2">
        <v>724</v>
      </c>
      <c r="G2970" s="5" t="s">
        <v>24782</v>
      </c>
      <c r="H2970" t="s">
        <v>24783</v>
      </c>
      <c r="I2970" t="s">
        <v>24784</v>
      </c>
      <c r="J2970" s="7" t="s">
        <v>24788</v>
      </c>
      <c r="K2970" s="5" t="s">
        <v>24785</v>
      </c>
      <c r="L2970" t="s">
        <v>24786</v>
      </c>
      <c r="M2970" s="7" t="s">
        <v>24787</v>
      </c>
      <c r="N2970" s="5" t="s">
        <v>24788</v>
      </c>
      <c r="O2970" s="5" t="s">
        <v>24789</v>
      </c>
      <c r="P2970" s="5" t="s">
        <v>24790</v>
      </c>
      <c r="S2970">
        <f t="shared" si="360"/>
        <v>0</v>
      </c>
      <c r="T2970">
        <f t="shared" si="361"/>
        <v>0</v>
      </c>
      <c r="U2970">
        <f t="shared" si="362"/>
        <v>0</v>
      </c>
      <c r="V2970">
        <f t="shared" si="355"/>
        <v>0</v>
      </c>
      <c r="W2970">
        <f t="shared" si="356"/>
        <v>0</v>
      </c>
      <c r="X2970">
        <f t="shared" si="357"/>
        <v>0</v>
      </c>
      <c r="Y2970">
        <f t="shared" si="358"/>
        <v>1</v>
      </c>
    </row>
    <row r="2971" spans="1:25">
      <c r="A2971">
        <f t="shared" si="359"/>
        <v>5</v>
      </c>
      <c r="B2971">
        <f t="shared" si="354"/>
        <v>0</v>
      </c>
      <c r="C2971">
        <v>2970</v>
      </c>
      <c r="D2971" t="s">
        <v>7</v>
      </c>
      <c r="E2971" s="2">
        <v>725</v>
      </c>
      <c r="G2971" s="5" t="s">
        <v>24791</v>
      </c>
      <c r="H2971" t="s">
        <v>24792</v>
      </c>
      <c r="I2971" t="s">
        <v>24793</v>
      </c>
      <c r="J2971" s="7" t="s">
        <v>44933</v>
      </c>
      <c r="K2971" s="5" t="s">
        <v>24794</v>
      </c>
      <c r="L2971" t="s">
        <v>24795</v>
      </c>
      <c r="M2971" s="7" t="s">
        <v>24796</v>
      </c>
      <c r="N2971" s="5" t="s">
        <v>24797</v>
      </c>
      <c r="O2971" s="5" t="s">
        <v>24798</v>
      </c>
      <c r="P2971" s="5" t="s">
        <v>24794</v>
      </c>
      <c r="S2971">
        <f t="shared" si="360"/>
        <v>0</v>
      </c>
      <c r="T2971">
        <f t="shared" si="361"/>
        <v>0</v>
      </c>
      <c r="U2971">
        <f t="shared" si="362"/>
        <v>0</v>
      </c>
      <c r="V2971">
        <f t="shared" si="355"/>
        <v>0</v>
      </c>
      <c r="W2971">
        <f t="shared" si="356"/>
        <v>0</v>
      </c>
      <c r="X2971">
        <f t="shared" si="357"/>
        <v>0</v>
      </c>
      <c r="Y2971">
        <f t="shared" si="358"/>
        <v>1</v>
      </c>
    </row>
    <row r="2972" spans="1:25">
      <c r="A2972">
        <f t="shared" si="359"/>
        <v>4</v>
      </c>
      <c r="B2972">
        <f t="shared" si="354"/>
        <v>0</v>
      </c>
      <c r="C2972">
        <v>2971</v>
      </c>
      <c r="D2972" t="s">
        <v>7</v>
      </c>
      <c r="E2972" s="2">
        <v>726</v>
      </c>
      <c r="G2972" s="5" t="s">
        <v>24799</v>
      </c>
      <c r="H2972" t="s">
        <v>8798</v>
      </c>
      <c r="I2972" t="s">
        <v>24800</v>
      </c>
      <c r="J2972" s="7" t="s">
        <v>45302</v>
      </c>
      <c r="K2972" s="5" t="s">
        <v>24801</v>
      </c>
      <c r="L2972" t="s">
        <v>24802</v>
      </c>
      <c r="M2972" s="7" t="s">
        <v>24803</v>
      </c>
      <c r="N2972" s="5" t="s">
        <v>9042</v>
      </c>
      <c r="O2972" s="5" t="s">
        <v>24804</v>
      </c>
      <c r="P2972" s="5" t="s">
        <v>24805</v>
      </c>
      <c r="S2972">
        <f t="shared" si="360"/>
        <v>0</v>
      </c>
      <c r="T2972">
        <f t="shared" si="361"/>
        <v>0</v>
      </c>
      <c r="U2972">
        <f t="shared" si="362"/>
        <v>0</v>
      </c>
      <c r="V2972">
        <f t="shared" si="355"/>
        <v>0</v>
      </c>
      <c r="W2972">
        <f t="shared" si="356"/>
        <v>0</v>
      </c>
      <c r="X2972">
        <f t="shared" si="357"/>
        <v>0</v>
      </c>
      <c r="Y2972">
        <f t="shared" si="358"/>
        <v>1</v>
      </c>
    </row>
    <row r="2973" spans="1:25">
      <c r="A2973">
        <f t="shared" si="359"/>
        <v>5</v>
      </c>
      <c r="B2973">
        <f t="shared" si="354"/>
        <v>0</v>
      </c>
      <c r="C2973">
        <v>2972</v>
      </c>
      <c r="D2973" t="s">
        <v>7</v>
      </c>
      <c r="E2973" s="2">
        <v>727</v>
      </c>
      <c r="G2973" s="5" t="s">
        <v>24806</v>
      </c>
      <c r="H2973" t="s">
        <v>24807</v>
      </c>
      <c r="I2973" t="s">
        <v>24808</v>
      </c>
      <c r="J2973" s="7" t="s">
        <v>45303</v>
      </c>
      <c r="K2973" s="5" t="s">
        <v>24809</v>
      </c>
      <c r="L2973" t="s">
        <v>24810</v>
      </c>
      <c r="M2973" s="7" t="s">
        <v>24811</v>
      </c>
      <c r="N2973" s="5" t="s">
        <v>24812</v>
      </c>
      <c r="O2973" s="5" t="s">
        <v>24813</v>
      </c>
      <c r="P2973" s="5" t="s">
        <v>24809</v>
      </c>
      <c r="S2973">
        <f t="shared" si="360"/>
        <v>0</v>
      </c>
      <c r="T2973">
        <f t="shared" si="361"/>
        <v>0</v>
      </c>
      <c r="U2973">
        <f t="shared" si="362"/>
        <v>0</v>
      </c>
      <c r="V2973">
        <f t="shared" si="355"/>
        <v>0</v>
      </c>
      <c r="W2973">
        <f t="shared" si="356"/>
        <v>0</v>
      </c>
      <c r="X2973">
        <f t="shared" si="357"/>
        <v>0</v>
      </c>
      <c r="Y2973">
        <f t="shared" si="358"/>
        <v>1</v>
      </c>
    </row>
    <row r="2974" spans="1:25">
      <c r="A2974">
        <f t="shared" si="359"/>
        <v>9</v>
      </c>
      <c r="B2974">
        <f t="shared" si="354"/>
        <v>0</v>
      </c>
      <c r="C2974">
        <v>2973</v>
      </c>
      <c r="D2974" t="s">
        <v>7</v>
      </c>
      <c r="E2974" s="2">
        <v>728</v>
      </c>
      <c r="G2974" s="5" t="s">
        <v>24814</v>
      </c>
      <c r="H2974" t="s">
        <v>24815</v>
      </c>
      <c r="I2974" t="s">
        <v>24816</v>
      </c>
      <c r="J2974" s="7" t="s">
        <v>45304</v>
      </c>
      <c r="K2974" s="5" t="s">
        <v>24817</v>
      </c>
      <c r="L2974" t="s">
        <v>24818</v>
      </c>
      <c r="M2974" s="7" t="s">
        <v>24819</v>
      </c>
      <c r="N2974" s="5" t="s">
        <v>24820</v>
      </c>
      <c r="O2974" s="5" t="s">
        <v>24821</v>
      </c>
      <c r="P2974" s="5" t="s">
        <v>24822</v>
      </c>
      <c r="S2974">
        <f t="shared" si="360"/>
        <v>0</v>
      </c>
      <c r="T2974">
        <f t="shared" si="361"/>
        <v>0</v>
      </c>
      <c r="U2974">
        <f t="shared" si="362"/>
        <v>0</v>
      </c>
      <c r="V2974">
        <f t="shared" si="355"/>
        <v>0</v>
      </c>
      <c r="W2974">
        <f t="shared" si="356"/>
        <v>0</v>
      </c>
      <c r="X2974">
        <f t="shared" si="357"/>
        <v>0</v>
      </c>
      <c r="Y2974">
        <f t="shared" si="358"/>
        <v>1</v>
      </c>
    </row>
    <row r="2975" spans="1:25">
      <c r="A2975">
        <f t="shared" si="359"/>
        <v>7</v>
      </c>
      <c r="B2975">
        <f t="shared" si="354"/>
        <v>0</v>
      </c>
      <c r="C2975">
        <v>2974</v>
      </c>
      <c r="D2975" t="s">
        <v>7</v>
      </c>
      <c r="E2975" s="2">
        <v>729</v>
      </c>
      <c r="G2975" s="5" t="s">
        <v>24823</v>
      </c>
      <c r="H2975" t="s">
        <v>24824</v>
      </c>
      <c r="I2975" t="s">
        <v>24825</v>
      </c>
      <c r="J2975" s="7" t="s">
        <v>24829</v>
      </c>
      <c r="K2975" s="5" t="s">
        <v>24826</v>
      </c>
      <c r="L2975" t="s">
        <v>24827</v>
      </c>
      <c r="M2975" s="7" t="s">
        <v>24828</v>
      </c>
      <c r="N2975" s="5" t="s">
        <v>24829</v>
      </c>
      <c r="O2975" s="5" t="s">
        <v>24830</v>
      </c>
      <c r="P2975" s="5" t="s">
        <v>24831</v>
      </c>
      <c r="S2975">
        <f t="shared" si="360"/>
        <v>0</v>
      </c>
      <c r="T2975">
        <f t="shared" si="361"/>
        <v>0</v>
      </c>
      <c r="U2975">
        <f t="shared" si="362"/>
        <v>0</v>
      </c>
      <c r="V2975">
        <f t="shared" si="355"/>
        <v>0</v>
      </c>
      <c r="W2975">
        <f t="shared" si="356"/>
        <v>0</v>
      </c>
      <c r="X2975">
        <f t="shared" si="357"/>
        <v>0</v>
      </c>
      <c r="Y2975">
        <f t="shared" si="358"/>
        <v>1</v>
      </c>
    </row>
    <row r="2976" spans="1:25">
      <c r="A2976">
        <f t="shared" si="359"/>
        <v>3</v>
      </c>
      <c r="B2976">
        <f t="shared" si="354"/>
        <v>100</v>
      </c>
      <c r="C2976">
        <v>2975</v>
      </c>
      <c r="D2976" t="s">
        <v>7</v>
      </c>
      <c r="E2976" s="2">
        <v>730</v>
      </c>
      <c r="G2976" s="5" t="s">
        <v>24838</v>
      </c>
      <c r="H2976" t="s">
        <v>24839</v>
      </c>
      <c r="I2976" t="s">
        <v>24840</v>
      </c>
      <c r="J2976" s="7" t="s">
        <v>45305</v>
      </c>
      <c r="K2976" s="5" t="s">
        <v>24841</v>
      </c>
      <c r="L2976" t="s">
        <v>24842</v>
      </c>
      <c r="M2976" s="7" t="s">
        <v>24843</v>
      </c>
      <c r="N2976" s="5" t="s">
        <v>24844</v>
      </c>
      <c r="O2976" s="5" t="s">
        <v>24845</v>
      </c>
      <c r="P2976" s="5" t="s">
        <v>24846</v>
      </c>
      <c r="S2976">
        <f t="shared" si="360"/>
        <v>0</v>
      </c>
      <c r="T2976">
        <f t="shared" si="361"/>
        <v>0</v>
      </c>
      <c r="U2976">
        <f t="shared" si="362"/>
        <v>0</v>
      </c>
      <c r="V2976">
        <f t="shared" si="355"/>
        <v>0</v>
      </c>
      <c r="W2976">
        <f t="shared" si="356"/>
        <v>0</v>
      </c>
      <c r="X2976">
        <f t="shared" si="357"/>
        <v>0</v>
      </c>
      <c r="Y2976">
        <f t="shared" si="358"/>
        <v>1</v>
      </c>
    </row>
    <row r="2977" spans="1:25">
      <c r="A2977">
        <f t="shared" si="359"/>
        <v>7</v>
      </c>
      <c r="B2977">
        <f t="shared" si="354"/>
        <v>0</v>
      </c>
      <c r="C2977">
        <v>2976</v>
      </c>
      <c r="D2977" t="s">
        <v>7</v>
      </c>
      <c r="E2977" s="2">
        <v>731</v>
      </c>
      <c r="G2977" s="5" t="s">
        <v>24847</v>
      </c>
      <c r="H2977" t="s">
        <v>24848</v>
      </c>
      <c r="I2977" t="s">
        <v>24849</v>
      </c>
      <c r="J2977" s="7" t="s">
        <v>45306</v>
      </c>
      <c r="K2977" s="5" t="s">
        <v>24850</v>
      </c>
      <c r="L2977" t="s">
        <v>24851</v>
      </c>
      <c r="M2977" s="7" t="s">
        <v>24852</v>
      </c>
      <c r="N2977" s="5" t="s">
        <v>24853</v>
      </c>
      <c r="O2977" s="5" t="s">
        <v>24854</v>
      </c>
      <c r="P2977" s="5" t="s">
        <v>24855</v>
      </c>
      <c r="S2977">
        <f t="shared" si="360"/>
        <v>0</v>
      </c>
      <c r="T2977">
        <f t="shared" si="361"/>
        <v>0</v>
      </c>
      <c r="U2977">
        <f t="shared" si="362"/>
        <v>0</v>
      </c>
      <c r="V2977">
        <f t="shared" si="355"/>
        <v>0</v>
      </c>
      <c r="W2977">
        <f t="shared" si="356"/>
        <v>0</v>
      </c>
      <c r="X2977">
        <f t="shared" si="357"/>
        <v>0</v>
      </c>
      <c r="Y2977">
        <f t="shared" si="358"/>
        <v>1</v>
      </c>
    </row>
    <row r="2978" spans="1:25">
      <c r="A2978">
        <f t="shared" si="359"/>
        <v>6</v>
      </c>
      <c r="B2978">
        <f t="shared" si="354"/>
        <v>0</v>
      </c>
      <c r="C2978">
        <v>2977</v>
      </c>
      <c r="D2978" t="s">
        <v>7</v>
      </c>
      <c r="E2978" s="2">
        <v>732</v>
      </c>
      <c r="G2978" s="5" t="s">
        <v>24856</v>
      </c>
      <c r="H2978" t="s">
        <v>24857</v>
      </c>
      <c r="I2978" t="s">
        <v>24858</v>
      </c>
      <c r="J2978" s="7" t="s">
        <v>45307</v>
      </c>
      <c r="K2978" s="5" t="s">
        <v>24859</v>
      </c>
      <c r="L2978" t="s">
        <v>24860</v>
      </c>
      <c r="M2978" s="7" t="s">
        <v>24861</v>
      </c>
      <c r="N2978" s="5" t="s">
        <v>24862</v>
      </c>
      <c r="O2978" s="5" t="s">
        <v>24863</v>
      </c>
      <c r="P2978" s="5" t="s">
        <v>24864</v>
      </c>
      <c r="S2978">
        <f t="shared" si="360"/>
        <v>0</v>
      </c>
      <c r="T2978">
        <f t="shared" si="361"/>
        <v>0</v>
      </c>
      <c r="U2978">
        <f t="shared" si="362"/>
        <v>0</v>
      </c>
      <c r="V2978">
        <f t="shared" si="355"/>
        <v>0</v>
      </c>
      <c r="W2978">
        <f t="shared" si="356"/>
        <v>0</v>
      </c>
      <c r="X2978">
        <f t="shared" si="357"/>
        <v>0</v>
      </c>
      <c r="Y2978">
        <f t="shared" si="358"/>
        <v>1</v>
      </c>
    </row>
    <row r="2979" spans="1:25">
      <c r="A2979">
        <f t="shared" si="359"/>
        <v>3</v>
      </c>
      <c r="B2979">
        <f t="shared" si="354"/>
        <v>0</v>
      </c>
      <c r="C2979">
        <v>2978</v>
      </c>
      <c r="D2979" t="s">
        <v>7</v>
      </c>
      <c r="E2979" s="2">
        <v>733</v>
      </c>
      <c r="G2979" s="5" t="s">
        <v>24865</v>
      </c>
      <c r="H2979" t="s">
        <v>24866</v>
      </c>
      <c r="I2979" t="s">
        <v>24867</v>
      </c>
      <c r="J2979" s="7" t="s">
        <v>44560</v>
      </c>
      <c r="K2979" s="5" t="s">
        <v>24868</v>
      </c>
      <c r="L2979" t="s">
        <v>24869</v>
      </c>
      <c r="M2979" s="7" t="s">
        <v>24870</v>
      </c>
      <c r="N2979" s="5" t="s">
        <v>24871</v>
      </c>
      <c r="O2979" s="5" t="s">
        <v>24872</v>
      </c>
      <c r="P2979" s="5" t="s">
        <v>24873</v>
      </c>
      <c r="S2979">
        <f t="shared" si="360"/>
        <v>0</v>
      </c>
      <c r="T2979">
        <f t="shared" si="361"/>
        <v>0</v>
      </c>
      <c r="U2979">
        <f t="shared" si="362"/>
        <v>0</v>
      </c>
      <c r="V2979">
        <f t="shared" si="355"/>
        <v>0</v>
      </c>
      <c r="W2979">
        <f t="shared" si="356"/>
        <v>0</v>
      </c>
      <c r="X2979">
        <f t="shared" si="357"/>
        <v>0</v>
      </c>
      <c r="Y2979">
        <f t="shared" si="358"/>
        <v>1</v>
      </c>
    </row>
    <row r="2980" spans="1:25">
      <c r="A2980">
        <f t="shared" si="359"/>
        <v>3</v>
      </c>
      <c r="B2980">
        <f t="shared" si="354"/>
        <v>100</v>
      </c>
      <c r="C2980">
        <v>2979</v>
      </c>
      <c r="D2980" t="s">
        <v>7</v>
      </c>
      <c r="E2980" s="2">
        <v>734</v>
      </c>
      <c r="G2980" s="5" t="s">
        <v>609</v>
      </c>
      <c r="H2980" t="s">
        <v>24874</v>
      </c>
      <c r="I2980" t="s">
        <v>585</v>
      </c>
      <c r="J2980" s="7" t="s">
        <v>45308</v>
      </c>
      <c r="K2980" s="5" t="s">
        <v>24875</v>
      </c>
      <c r="L2980" t="s">
        <v>24876</v>
      </c>
      <c r="M2980" s="7" t="s">
        <v>24877</v>
      </c>
      <c r="N2980" s="5" t="s">
        <v>24878</v>
      </c>
      <c r="O2980" s="5" t="s">
        <v>24879</v>
      </c>
      <c r="P2980" s="5" t="s">
        <v>24880</v>
      </c>
      <c r="S2980">
        <f t="shared" si="360"/>
        <v>0</v>
      </c>
      <c r="T2980">
        <f t="shared" si="361"/>
        <v>0</v>
      </c>
      <c r="U2980">
        <f t="shared" si="362"/>
        <v>0</v>
      </c>
      <c r="V2980">
        <f t="shared" si="355"/>
        <v>0</v>
      </c>
      <c r="W2980">
        <f t="shared" si="356"/>
        <v>0</v>
      </c>
      <c r="X2980">
        <f t="shared" si="357"/>
        <v>0</v>
      </c>
      <c r="Y2980">
        <f t="shared" si="358"/>
        <v>1</v>
      </c>
    </row>
    <row r="2981" spans="1:25">
      <c r="A2981">
        <f t="shared" si="359"/>
        <v>4</v>
      </c>
      <c r="B2981">
        <f t="shared" si="354"/>
        <v>0</v>
      </c>
      <c r="C2981">
        <v>2980</v>
      </c>
      <c r="D2981" t="s">
        <v>7</v>
      </c>
      <c r="E2981" s="2">
        <v>735</v>
      </c>
      <c r="G2981" s="5" t="s">
        <v>24881</v>
      </c>
      <c r="H2981" t="s">
        <v>24882</v>
      </c>
      <c r="I2981" t="s">
        <v>24883</v>
      </c>
      <c r="J2981" s="7" t="s">
        <v>32319</v>
      </c>
      <c r="K2981" s="5" t="s">
        <v>24884</v>
      </c>
      <c r="L2981" t="s">
        <v>24885</v>
      </c>
      <c r="M2981" s="7" t="s">
        <v>24886</v>
      </c>
      <c r="N2981" s="5" t="s">
        <v>24887</v>
      </c>
      <c r="O2981" s="5" t="s">
        <v>24888</v>
      </c>
      <c r="P2981" s="5" t="s">
        <v>24889</v>
      </c>
      <c r="S2981">
        <f t="shared" si="360"/>
        <v>0</v>
      </c>
      <c r="T2981">
        <f t="shared" si="361"/>
        <v>0</v>
      </c>
      <c r="U2981">
        <f t="shared" si="362"/>
        <v>0</v>
      </c>
      <c r="V2981">
        <f t="shared" si="355"/>
        <v>0</v>
      </c>
      <c r="W2981">
        <f t="shared" si="356"/>
        <v>0</v>
      </c>
      <c r="X2981">
        <f t="shared" si="357"/>
        <v>0</v>
      </c>
      <c r="Y2981">
        <f t="shared" si="358"/>
        <v>1</v>
      </c>
    </row>
    <row r="2982" spans="1:25">
      <c r="A2982">
        <f t="shared" si="359"/>
        <v>3</v>
      </c>
      <c r="B2982">
        <f t="shared" si="354"/>
        <v>0</v>
      </c>
      <c r="C2982">
        <v>2981</v>
      </c>
      <c r="D2982" t="s">
        <v>7</v>
      </c>
      <c r="E2982" s="2">
        <v>736</v>
      </c>
      <c r="G2982" s="5" t="s">
        <v>24890</v>
      </c>
      <c r="H2982" t="s">
        <v>24891</v>
      </c>
      <c r="I2982" t="s">
        <v>24892</v>
      </c>
      <c r="J2982" s="7" t="s">
        <v>45309</v>
      </c>
      <c r="K2982" s="5" t="s">
        <v>24893</v>
      </c>
      <c r="L2982" t="s">
        <v>24894</v>
      </c>
      <c r="M2982" s="7" t="s">
        <v>24895</v>
      </c>
      <c r="N2982" s="5" t="s">
        <v>24896</v>
      </c>
      <c r="O2982" s="5" t="s">
        <v>24897</v>
      </c>
      <c r="P2982" s="5" t="s">
        <v>24898</v>
      </c>
      <c r="S2982">
        <f t="shared" si="360"/>
        <v>0</v>
      </c>
      <c r="T2982">
        <f t="shared" si="361"/>
        <v>0</v>
      </c>
      <c r="U2982">
        <f t="shared" si="362"/>
        <v>0</v>
      </c>
      <c r="V2982">
        <f t="shared" si="355"/>
        <v>0</v>
      </c>
      <c r="W2982">
        <f t="shared" si="356"/>
        <v>0</v>
      </c>
      <c r="X2982">
        <f t="shared" si="357"/>
        <v>0</v>
      </c>
      <c r="Y2982">
        <f t="shared" si="358"/>
        <v>1</v>
      </c>
    </row>
    <row r="2983" spans="1:25">
      <c r="A2983">
        <f t="shared" si="359"/>
        <v>2</v>
      </c>
      <c r="B2983">
        <f t="shared" si="354"/>
        <v>100</v>
      </c>
      <c r="C2983">
        <v>2982</v>
      </c>
      <c r="D2983" t="s">
        <v>7</v>
      </c>
      <c r="E2983" s="2">
        <v>737</v>
      </c>
      <c r="G2983" s="5" t="s">
        <v>24899</v>
      </c>
      <c r="H2983" t="s">
        <v>24900</v>
      </c>
      <c r="I2983" t="s">
        <v>24901</v>
      </c>
      <c r="J2983" s="7" t="s">
        <v>45310</v>
      </c>
      <c r="K2983" s="5" t="s">
        <v>24902</v>
      </c>
      <c r="L2983" t="s">
        <v>24903</v>
      </c>
      <c r="M2983" s="7" t="s">
        <v>32313</v>
      </c>
      <c r="N2983" s="5" t="s">
        <v>24904</v>
      </c>
      <c r="O2983" s="5" t="s">
        <v>24905</v>
      </c>
      <c r="P2983" s="5" t="s">
        <v>24906</v>
      </c>
      <c r="S2983">
        <f t="shared" si="360"/>
        <v>0</v>
      </c>
      <c r="T2983">
        <f t="shared" si="361"/>
        <v>0</v>
      </c>
      <c r="U2983">
        <f t="shared" si="362"/>
        <v>0</v>
      </c>
      <c r="V2983">
        <f t="shared" si="355"/>
        <v>0</v>
      </c>
      <c r="W2983">
        <f t="shared" si="356"/>
        <v>0</v>
      </c>
      <c r="X2983">
        <f t="shared" si="357"/>
        <v>0</v>
      </c>
      <c r="Y2983">
        <f t="shared" si="358"/>
        <v>1</v>
      </c>
    </row>
    <row r="2984" spans="1:25">
      <c r="A2984">
        <f t="shared" si="359"/>
        <v>6</v>
      </c>
      <c r="B2984">
        <f t="shared" si="354"/>
        <v>100</v>
      </c>
      <c r="C2984">
        <v>2983</v>
      </c>
      <c r="D2984" t="s">
        <v>7</v>
      </c>
      <c r="E2984" s="2">
        <v>738</v>
      </c>
      <c r="G2984" s="5" t="s">
        <v>24907</v>
      </c>
      <c r="H2984" t="s">
        <v>24908</v>
      </c>
      <c r="I2984" t="s">
        <v>24909</v>
      </c>
      <c r="J2984" s="7" t="s">
        <v>45311</v>
      </c>
      <c r="K2984" s="5" t="s">
        <v>24910</v>
      </c>
      <c r="L2984" t="s">
        <v>24911</v>
      </c>
      <c r="M2984" s="7" t="s">
        <v>24912</v>
      </c>
      <c r="N2984" s="5" t="s">
        <v>24913</v>
      </c>
      <c r="O2984" s="5" t="s">
        <v>24914</v>
      </c>
      <c r="P2984" s="5" t="s">
        <v>24915</v>
      </c>
      <c r="S2984">
        <f t="shared" si="360"/>
        <v>0</v>
      </c>
      <c r="T2984">
        <f t="shared" si="361"/>
        <v>0</v>
      </c>
      <c r="U2984">
        <f t="shared" si="362"/>
        <v>0</v>
      </c>
      <c r="V2984">
        <f t="shared" si="355"/>
        <v>0</v>
      </c>
      <c r="W2984">
        <f t="shared" si="356"/>
        <v>0</v>
      </c>
      <c r="X2984">
        <f t="shared" si="357"/>
        <v>0</v>
      </c>
      <c r="Y2984">
        <f t="shared" si="358"/>
        <v>1</v>
      </c>
    </row>
    <row r="2985" spans="1:25">
      <c r="A2985">
        <f t="shared" si="359"/>
        <v>8</v>
      </c>
      <c r="B2985">
        <f t="shared" si="354"/>
        <v>0</v>
      </c>
      <c r="C2985">
        <v>2984</v>
      </c>
      <c r="D2985" t="s">
        <v>7</v>
      </c>
      <c r="E2985" s="2">
        <v>739</v>
      </c>
      <c r="G2985" s="5" t="s">
        <v>24916</v>
      </c>
      <c r="H2985" t="s">
        <v>24917</v>
      </c>
      <c r="I2985" t="s">
        <v>24918</v>
      </c>
      <c r="J2985" s="7" t="s">
        <v>38282</v>
      </c>
      <c r="K2985" s="5" t="s">
        <v>24919</v>
      </c>
      <c r="L2985" t="s">
        <v>24920</v>
      </c>
      <c r="M2985" s="7" t="s">
        <v>24921</v>
      </c>
      <c r="N2985" s="5" t="s">
        <v>24922</v>
      </c>
      <c r="O2985" s="5" t="s">
        <v>24923</v>
      </c>
      <c r="P2985" s="5" t="s">
        <v>24924</v>
      </c>
      <c r="S2985">
        <f t="shared" si="360"/>
        <v>0</v>
      </c>
      <c r="T2985">
        <f t="shared" si="361"/>
        <v>0</v>
      </c>
      <c r="U2985">
        <f t="shared" si="362"/>
        <v>0</v>
      </c>
      <c r="V2985">
        <f t="shared" si="355"/>
        <v>0</v>
      </c>
      <c r="W2985">
        <f t="shared" si="356"/>
        <v>0</v>
      </c>
      <c r="X2985">
        <f t="shared" si="357"/>
        <v>0</v>
      </c>
      <c r="Y2985">
        <f t="shared" si="358"/>
        <v>1</v>
      </c>
    </row>
    <row r="2986" spans="1:25">
      <c r="A2986">
        <f t="shared" si="359"/>
        <v>7</v>
      </c>
      <c r="B2986">
        <f t="shared" si="354"/>
        <v>0</v>
      </c>
      <c r="C2986">
        <v>2985</v>
      </c>
      <c r="D2986" t="s">
        <v>7</v>
      </c>
      <c r="E2986" s="2">
        <v>740</v>
      </c>
      <c r="G2986" s="5" t="s">
        <v>24925</v>
      </c>
      <c r="H2986" t="s">
        <v>24926</v>
      </c>
      <c r="I2986" t="s">
        <v>24927</v>
      </c>
      <c r="J2986" s="7" t="s">
        <v>45312</v>
      </c>
      <c r="K2986" s="5" t="s">
        <v>24928</v>
      </c>
      <c r="L2986" t="s">
        <v>24929</v>
      </c>
      <c r="M2986" s="7" t="s">
        <v>24930</v>
      </c>
      <c r="N2986" s="5" t="s">
        <v>24931</v>
      </c>
      <c r="O2986" s="5" t="s">
        <v>24932</v>
      </c>
      <c r="P2986" s="5" t="s">
        <v>24933</v>
      </c>
      <c r="S2986">
        <f t="shared" si="360"/>
        <v>0</v>
      </c>
      <c r="T2986">
        <f t="shared" si="361"/>
        <v>0</v>
      </c>
      <c r="U2986">
        <f t="shared" si="362"/>
        <v>0</v>
      </c>
      <c r="V2986">
        <f t="shared" si="355"/>
        <v>0</v>
      </c>
      <c r="W2986">
        <f t="shared" si="356"/>
        <v>0</v>
      </c>
      <c r="X2986">
        <f t="shared" si="357"/>
        <v>0</v>
      </c>
      <c r="Y2986">
        <f t="shared" si="358"/>
        <v>1</v>
      </c>
    </row>
    <row r="2987" spans="1:25">
      <c r="A2987">
        <f t="shared" si="359"/>
        <v>9</v>
      </c>
      <c r="B2987">
        <f t="shared" si="354"/>
        <v>0</v>
      </c>
      <c r="C2987">
        <v>2986</v>
      </c>
      <c r="D2987" t="s">
        <v>7</v>
      </c>
      <c r="E2987" s="2">
        <v>741</v>
      </c>
      <c r="G2987" s="5" t="s">
        <v>5050</v>
      </c>
      <c r="H2987" t="s">
        <v>24934</v>
      </c>
      <c r="I2987" t="s">
        <v>24935</v>
      </c>
      <c r="J2987" s="7" t="s">
        <v>44810</v>
      </c>
      <c r="K2987" s="5" t="s">
        <v>24936</v>
      </c>
      <c r="L2987" t="s">
        <v>24937</v>
      </c>
      <c r="M2987" s="7" t="s">
        <v>24938</v>
      </c>
      <c r="N2987" s="5" t="s">
        <v>24939</v>
      </c>
      <c r="O2987" s="5" t="s">
        <v>24940</v>
      </c>
      <c r="P2987" s="5" t="s">
        <v>24936</v>
      </c>
      <c r="S2987">
        <f t="shared" si="360"/>
        <v>0</v>
      </c>
      <c r="T2987">
        <f t="shared" si="361"/>
        <v>0</v>
      </c>
      <c r="U2987">
        <f t="shared" si="362"/>
        <v>0</v>
      </c>
      <c r="V2987">
        <f t="shared" si="355"/>
        <v>1</v>
      </c>
      <c r="W2987">
        <f t="shared" si="356"/>
        <v>0</v>
      </c>
      <c r="X2987">
        <f t="shared" si="357"/>
        <v>0</v>
      </c>
      <c r="Y2987">
        <f t="shared" si="358"/>
        <v>1</v>
      </c>
    </row>
    <row r="2988" spans="1:25">
      <c r="A2988">
        <f t="shared" si="359"/>
        <v>5</v>
      </c>
      <c r="B2988">
        <f t="shared" si="354"/>
        <v>0</v>
      </c>
      <c r="C2988">
        <v>2987</v>
      </c>
      <c r="D2988" t="s">
        <v>7</v>
      </c>
      <c r="E2988" s="2">
        <v>742</v>
      </c>
      <c r="G2988" s="5" t="s">
        <v>24941</v>
      </c>
      <c r="H2988" t="s">
        <v>24942</v>
      </c>
      <c r="I2988" t="s">
        <v>24943</v>
      </c>
      <c r="J2988" s="7" t="s">
        <v>45313</v>
      </c>
      <c r="K2988" s="5" t="s">
        <v>24944</v>
      </c>
      <c r="L2988" t="s">
        <v>24945</v>
      </c>
      <c r="M2988" s="7" t="s">
        <v>24946</v>
      </c>
      <c r="N2988" s="5" t="s">
        <v>24947</v>
      </c>
      <c r="O2988" s="5" t="s">
        <v>24948</v>
      </c>
      <c r="P2988" s="5" t="s">
        <v>24949</v>
      </c>
      <c r="S2988">
        <f t="shared" si="360"/>
        <v>0</v>
      </c>
      <c r="T2988">
        <f t="shared" si="361"/>
        <v>0</v>
      </c>
      <c r="U2988">
        <f t="shared" si="362"/>
        <v>0</v>
      </c>
      <c r="V2988">
        <f t="shared" si="355"/>
        <v>0</v>
      </c>
      <c r="W2988">
        <f t="shared" si="356"/>
        <v>0</v>
      </c>
      <c r="X2988">
        <f t="shared" si="357"/>
        <v>0</v>
      </c>
      <c r="Y2988">
        <f t="shared" si="358"/>
        <v>1</v>
      </c>
    </row>
    <row r="2989" spans="1:25">
      <c r="A2989">
        <f t="shared" si="359"/>
        <v>3</v>
      </c>
      <c r="B2989">
        <f t="shared" si="354"/>
        <v>0</v>
      </c>
      <c r="C2989">
        <v>2988</v>
      </c>
      <c r="D2989" t="s">
        <v>7</v>
      </c>
      <c r="E2989" s="2">
        <v>743</v>
      </c>
      <c r="G2989" s="5" t="s">
        <v>24950</v>
      </c>
      <c r="H2989" t="s">
        <v>24951</v>
      </c>
      <c r="I2989" t="s">
        <v>24952</v>
      </c>
      <c r="J2989" s="7" t="s">
        <v>45314</v>
      </c>
      <c r="K2989" s="5" t="s">
        <v>24953</v>
      </c>
      <c r="L2989" t="s">
        <v>24954</v>
      </c>
      <c r="M2989" s="7" t="s">
        <v>24955</v>
      </c>
      <c r="N2989" s="5" t="s">
        <v>24956</v>
      </c>
      <c r="O2989" s="5" t="s">
        <v>24957</v>
      </c>
      <c r="P2989" s="5" t="s">
        <v>24958</v>
      </c>
      <c r="S2989">
        <f t="shared" si="360"/>
        <v>0</v>
      </c>
      <c r="T2989">
        <f t="shared" si="361"/>
        <v>0</v>
      </c>
      <c r="U2989">
        <f t="shared" si="362"/>
        <v>0</v>
      </c>
      <c r="V2989">
        <f t="shared" si="355"/>
        <v>0</v>
      </c>
      <c r="W2989">
        <f t="shared" si="356"/>
        <v>0</v>
      </c>
      <c r="X2989">
        <f t="shared" si="357"/>
        <v>0</v>
      </c>
      <c r="Y2989">
        <f t="shared" si="358"/>
        <v>1</v>
      </c>
    </row>
    <row r="2990" spans="1:25">
      <c r="A2990">
        <f t="shared" si="359"/>
        <v>1</v>
      </c>
      <c r="B2990">
        <f t="shared" si="354"/>
        <v>0</v>
      </c>
      <c r="C2990">
        <v>2989</v>
      </c>
      <c r="D2990" t="s">
        <v>7</v>
      </c>
      <c r="E2990" s="2">
        <v>744</v>
      </c>
      <c r="G2990" s="5" t="s">
        <v>24959</v>
      </c>
      <c r="H2990" t="s">
        <v>24960</v>
      </c>
      <c r="I2990" t="s">
        <v>24961</v>
      </c>
      <c r="J2990" s="7" t="s">
        <v>45315</v>
      </c>
      <c r="K2990" s="5" t="s">
        <v>24962</v>
      </c>
      <c r="L2990" t="s">
        <v>24963</v>
      </c>
      <c r="M2990" s="7" t="s">
        <v>32314</v>
      </c>
      <c r="N2990" s="5" t="s">
        <v>24964</v>
      </c>
      <c r="O2990" s="5" t="s">
        <v>24965</v>
      </c>
      <c r="P2990" s="5" t="s">
        <v>24966</v>
      </c>
      <c r="S2990">
        <f t="shared" si="360"/>
        <v>0</v>
      </c>
      <c r="T2990">
        <f t="shared" si="361"/>
        <v>0</v>
      </c>
      <c r="U2990">
        <f t="shared" si="362"/>
        <v>0</v>
      </c>
      <c r="V2990">
        <f t="shared" si="355"/>
        <v>0</v>
      </c>
      <c r="W2990">
        <f t="shared" si="356"/>
        <v>0</v>
      </c>
      <c r="X2990">
        <f t="shared" si="357"/>
        <v>0</v>
      </c>
      <c r="Y2990">
        <f t="shared" si="358"/>
        <v>1</v>
      </c>
    </row>
    <row r="2991" spans="1:25">
      <c r="A2991">
        <f t="shared" si="359"/>
        <v>7</v>
      </c>
      <c r="B2991">
        <f t="shared" si="354"/>
        <v>0</v>
      </c>
      <c r="C2991">
        <v>2990</v>
      </c>
      <c r="D2991" t="s">
        <v>7</v>
      </c>
      <c r="E2991" s="2">
        <v>745</v>
      </c>
      <c r="G2991" s="5" t="s">
        <v>24967</v>
      </c>
      <c r="H2991" t="s">
        <v>24968</v>
      </c>
      <c r="I2991" t="s">
        <v>24969</v>
      </c>
      <c r="J2991" s="7" t="s">
        <v>45316</v>
      </c>
      <c r="K2991" s="5" t="s">
        <v>24970</v>
      </c>
      <c r="L2991" t="s">
        <v>24971</v>
      </c>
      <c r="M2991" s="7" t="s">
        <v>24972</v>
      </c>
      <c r="N2991" s="5" t="s">
        <v>24973</v>
      </c>
      <c r="O2991" s="5" t="s">
        <v>24974</v>
      </c>
      <c r="P2991" s="5" t="s">
        <v>24975</v>
      </c>
      <c r="S2991">
        <f t="shared" si="360"/>
        <v>0</v>
      </c>
      <c r="T2991">
        <f t="shared" si="361"/>
        <v>0</v>
      </c>
      <c r="U2991">
        <f t="shared" si="362"/>
        <v>0</v>
      </c>
      <c r="V2991">
        <f t="shared" si="355"/>
        <v>0</v>
      </c>
      <c r="W2991">
        <f t="shared" si="356"/>
        <v>0</v>
      </c>
      <c r="X2991">
        <f t="shared" si="357"/>
        <v>0</v>
      </c>
      <c r="Y2991">
        <f t="shared" si="358"/>
        <v>1</v>
      </c>
    </row>
    <row r="2992" spans="1:25">
      <c r="A2992">
        <f t="shared" si="359"/>
        <v>5</v>
      </c>
      <c r="B2992">
        <f t="shared" si="354"/>
        <v>0</v>
      </c>
      <c r="C2992">
        <v>2991</v>
      </c>
      <c r="D2992" t="s">
        <v>7</v>
      </c>
      <c r="E2992" s="2">
        <v>746</v>
      </c>
      <c r="G2992" s="5" t="s">
        <v>24976</v>
      </c>
      <c r="H2992" t="s">
        <v>24977</v>
      </c>
      <c r="I2992" t="s">
        <v>24978</v>
      </c>
      <c r="J2992" s="7" t="s">
        <v>45317</v>
      </c>
      <c r="K2992" s="5" t="s">
        <v>24979</v>
      </c>
      <c r="L2992" t="s">
        <v>24980</v>
      </c>
      <c r="M2992" s="7" t="s">
        <v>32315</v>
      </c>
      <c r="N2992" s="5" t="s">
        <v>24981</v>
      </c>
      <c r="O2992" s="5" t="s">
        <v>24982</v>
      </c>
      <c r="P2992" s="5" t="s">
        <v>24983</v>
      </c>
      <c r="S2992">
        <f t="shared" si="360"/>
        <v>0</v>
      </c>
      <c r="T2992">
        <f t="shared" si="361"/>
        <v>0</v>
      </c>
      <c r="U2992">
        <f t="shared" si="362"/>
        <v>0</v>
      </c>
      <c r="V2992">
        <f t="shared" si="355"/>
        <v>0</v>
      </c>
      <c r="W2992">
        <f t="shared" si="356"/>
        <v>0</v>
      </c>
      <c r="X2992">
        <f t="shared" si="357"/>
        <v>0</v>
      </c>
      <c r="Y2992">
        <f t="shared" si="358"/>
        <v>1</v>
      </c>
    </row>
    <row r="2993" spans="1:25">
      <c r="A2993">
        <f t="shared" si="359"/>
        <v>8</v>
      </c>
      <c r="B2993">
        <f t="shared" si="354"/>
        <v>0</v>
      </c>
      <c r="C2993">
        <v>2992</v>
      </c>
      <c r="D2993" t="s">
        <v>7</v>
      </c>
      <c r="E2993" s="2">
        <v>747</v>
      </c>
      <c r="G2993" s="5" t="s">
        <v>24984</v>
      </c>
      <c r="H2993" t="s">
        <v>24985</v>
      </c>
      <c r="I2993" t="s">
        <v>24986</v>
      </c>
      <c r="J2993" s="7" t="s">
        <v>45318</v>
      </c>
      <c r="K2993" s="5" t="s">
        <v>24987</v>
      </c>
      <c r="L2993" t="s">
        <v>24988</v>
      </c>
      <c r="M2993" s="7" t="s">
        <v>24989</v>
      </c>
      <c r="N2993" s="5" t="s">
        <v>24990</v>
      </c>
      <c r="O2993" s="5" t="s">
        <v>24991</v>
      </c>
      <c r="P2993" s="5" t="s">
        <v>24992</v>
      </c>
      <c r="S2993">
        <f t="shared" si="360"/>
        <v>0</v>
      </c>
      <c r="T2993">
        <f t="shared" si="361"/>
        <v>0</v>
      </c>
      <c r="U2993">
        <f t="shared" si="362"/>
        <v>0</v>
      </c>
      <c r="V2993">
        <f t="shared" si="355"/>
        <v>0</v>
      </c>
      <c r="W2993">
        <f t="shared" si="356"/>
        <v>0</v>
      </c>
      <c r="X2993">
        <f t="shared" si="357"/>
        <v>0</v>
      </c>
      <c r="Y2993">
        <f t="shared" si="358"/>
        <v>1</v>
      </c>
    </row>
    <row r="2994" spans="1:25">
      <c r="A2994">
        <f t="shared" si="359"/>
        <v>4</v>
      </c>
      <c r="B2994">
        <f t="shared" si="354"/>
        <v>0</v>
      </c>
      <c r="C2994">
        <v>2993</v>
      </c>
      <c r="D2994" t="s">
        <v>7</v>
      </c>
      <c r="E2994" s="2">
        <v>748</v>
      </c>
      <c r="G2994" s="5" t="s">
        <v>24993</v>
      </c>
      <c r="H2994" t="s">
        <v>24994</v>
      </c>
      <c r="I2994" t="s">
        <v>24995</v>
      </c>
      <c r="J2994" s="7" t="s">
        <v>45319</v>
      </c>
      <c r="K2994" s="5" t="s">
        <v>24996</v>
      </c>
      <c r="L2994" t="s">
        <v>24997</v>
      </c>
      <c r="M2994" s="7" t="s">
        <v>24998</v>
      </c>
      <c r="N2994" s="5" t="s">
        <v>24999</v>
      </c>
      <c r="O2994" s="5" t="s">
        <v>25000</v>
      </c>
      <c r="P2994" s="5" t="s">
        <v>25001</v>
      </c>
      <c r="S2994">
        <f t="shared" si="360"/>
        <v>0</v>
      </c>
      <c r="T2994">
        <f t="shared" si="361"/>
        <v>0</v>
      </c>
      <c r="U2994">
        <f t="shared" si="362"/>
        <v>0</v>
      </c>
      <c r="V2994">
        <f t="shared" si="355"/>
        <v>0</v>
      </c>
      <c r="W2994">
        <f t="shared" si="356"/>
        <v>0</v>
      </c>
      <c r="X2994">
        <f t="shared" si="357"/>
        <v>0</v>
      </c>
      <c r="Y2994">
        <f t="shared" si="358"/>
        <v>1</v>
      </c>
    </row>
    <row r="2995" spans="1:25">
      <c r="A2995">
        <f t="shared" si="359"/>
        <v>6</v>
      </c>
      <c r="B2995">
        <f t="shared" si="354"/>
        <v>0</v>
      </c>
      <c r="C2995">
        <v>2994</v>
      </c>
      <c r="D2995" t="s">
        <v>7</v>
      </c>
      <c r="E2995" s="2">
        <v>749</v>
      </c>
      <c r="G2995" s="5" t="s">
        <v>25002</v>
      </c>
      <c r="H2995" t="s">
        <v>25003</v>
      </c>
      <c r="I2995" t="s">
        <v>25004</v>
      </c>
      <c r="J2995" s="7" t="s">
        <v>25005</v>
      </c>
      <c r="K2995" s="5" t="s">
        <v>25006</v>
      </c>
      <c r="L2995" t="s">
        <v>25007</v>
      </c>
      <c r="M2995" s="7" t="s">
        <v>25008</v>
      </c>
      <c r="N2995" s="5" t="s">
        <v>25009</v>
      </c>
      <c r="O2995" s="5" t="s">
        <v>25010</v>
      </c>
      <c r="P2995" s="5" t="s">
        <v>25011</v>
      </c>
      <c r="S2995">
        <f t="shared" si="360"/>
        <v>0</v>
      </c>
      <c r="T2995">
        <f t="shared" si="361"/>
        <v>0</v>
      </c>
      <c r="U2995">
        <f t="shared" si="362"/>
        <v>0</v>
      </c>
      <c r="V2995">
        <f t="shared" si="355"/>
        <v>0</v>
      </c>
      <c r="W2995">
        <f t="shared" si="356"/>
        <v>0</v>
      </c>
      <c r="X2995">
        <f t="shared" si="357"/>
        <v>0</v>
      </c>
      <c r="Y2995">
        <f t="shared" si="358"/>
        <v>1</v>
      </c>
    </row>
    <row r="2996" spans="1:25">
      <c r="A2996">
        <f t="shared" si="359"/>
        <v>9</v>
      </c>
      <c r="B2996">
        <f t="shared" si="354"/>
        <v>0</v>
      </c>
      <c r="C2996">
        <v>2995</v>
      </c>
      <c r="D2996" t="s">
        <v>7</v>
      </c>
      <c r="E2996" s="2">
        <v>750</v>
      </c>
      <c r="G2996" s="5" t="s">
        <v>25012</v>
      </c>
      <c r="H2996" t="s">
        <v>25013</v>
      </c>
      <c r="I2996" t="s">
        <v>25014</v>
      </c>
      <c r="J2996" s="7" t="s">
        <v>45320</v>
      </c>
      <c r="K2996" s="5" t="s">
        <v>25015</v>
      </c>
      <c r="L2996" t="s">
        <v>25016</v>
      </c>
      <c r="M2996" s="7" t="s">
        <v>25017</v>
      </c>
      <c r="N2996" s="5" t="s">
        <v>25018</v>
      </c>
      <c r="O2996" s="5" t="s">
        <v>25019</v>
      </c>
      <c r="P2996" s="5" t="s">
        <v>25020</v>
      </c>
      <c r="S2996">
        <f t="shared" si="360"/>
        <v>0</v>
      </c>
      <c r="T2996">
        <f t="shared" si="361"/>
        <v>0</v>
      </c>
      <c r="U2996">
        <f t="shared" si="362"/>
        <v>0</v>
      </c>
      <c r="V2996">
        <f t="shared" si="355"/>
        <v>0</v>
      </c>
      <c r="W2996">
        <f t="shared" si="356"/>
        <v>0</v>
      </c>
      <c r="X2996">
        <f t="shared" si="357"/>
        <v>0</v>
      </c>
      <c r="Y2996">
        <f t="shared" si="358"/>
        <v>1</v>
      </c>
    </row>
    <row r="2997" spans="1:25">
      <c r="A2997">
        <f t="shared" si="359"/>
        <v>4</v>
      </c>
      <c r="B2997">
        <f t="shared" si="354"/>
        <v>0</v>
      </c>
      <c r="C2997">
        <v>2996</v>
      </c>
      <c r="D2997" t="s">
        <v>7</v>
      </c>
      <c r="E2997" s="2">
        <v>751</v>
      </c>
      <c r="G2997" s="5" t="s">
        <v>25021</v>
      </c>
      <c r="H2997" t="s">
        <v>25022</v>
      </c>
      <c r="I2997" t="s">
        <v>7180</v>
      </c>
      <c r="J2997" s="7" t="s">
        <v>25026</v>
      </c>
      <c r="K2997" s="5" t="s">
        <v>25023</v>
      </c>
      <c r="L2997" t="s">
        <v>25024</v>
      </c>
      <c r="M2997" s="7" t="s">
        <v>25025</v>
      </c>
      <c r="N2997" s="5" t="s">
        <v>25026</v>
      </c>
      <c r="O2997" s="5" t="s">
        <v>25027</v>
      </c>
      <c r="P2997" s="5" t="s">
        <v>25028</v>
      </c>
      <c r="S2997">
        <f t="shared" si="360"/>
        <v>0</v>
      </c>
      <c r="T2997">
        <f t="shared" si="361"/>
        <v>0</v>
      </c>
      <c r="U2997">
        <f t="shared" si="362"/>
        <v>0</v>
      </c>
      <c r="V2997">
        <f t="shared" si="355"/>
        <v>0</v>
      </c>
      <c r="W2997">
        <f t="shared" si="356"/>
        <v>0</v>
      </c>
      <c r="X2997">
        <f t="shared" si="357"/>
        <v>0</v>
      </c>
      <c r="Y2997">
        <f t="shared" si="358"/>
        <v>1</v>
      </c>
    </row>
    <row r="2998" spans="1:25">
      <c r="A2998">
        <f t="shared" si="359"/>
        <v>5</v>
      </c>
      <c r="B2998">
        <f t="shared" si="354"/>
        <v>0</v>
      </c>
      <c r="C2998">
        <v>2997</v>
      </c>
      <c r="D2998" t="s">
        <v>7</v>
      </c>
      <c r="E2998" s="2">
        <v>752</v>
      </c>
      <c r="G2998" s="5" t="s">
        <v>25029</v>
      </c>
      <c r="H2998" t="s">
        <v>25030</v>
      </c>
      <c r="I2998" t="s">
        <v>25031</v>
      </c>
      <c r="J2998" s="7" t="s">
        <v>10839</v>
      </c>
      <c r="K2998" s="5" t="s">
        <v>25032</v>
      </c>
      <c r="L2998" t="s">
        <v>25033</v>
      </c>
      <c r="M2998" s="7" t="s">
        <v>25034</v>
      </c>
      <c r="N2998" s="5" t="s">
        <v>25035</v>
      </c>
      <c r="O2998" s="5" t="s">
        <v>25036</v>
      </c>
      <c r="P2998" s="5" t="s">
        <v>25037</v>
      </c>
      <c r="S2998">
        <f t="shared" si="360"/>
        <v>0</v>
      </c>
      <c r="T2998">
        <f t="shared" si="361"/>
        <v>0</v>
      </c>
      <c r="U2998">
        <f t="shared" si="362"/>
        <v>0</v>
      </c>
      <c r="V2998">
        <f t="shared" si="355"/>
        <v>0</v>
      </c>
      <c r="W2998">
        <f t="shared" si="356"/>
        <v>0</v>
      </c>
      <c r="X2998">
        <f t="shared" si="357"/>
        <v>0</v>
      </c>
      <c r="Y2998">
        <f t="shared" si="358"/>
        <v>1</v>
      </c>
    </row>
    <row r="2999" spans="1:25">
      <c r="A2999">
        <f t="shared" si="359"/>
        <v>7</v>
      </c>
      <c r="B2999">
        <f t="shared" si="354"/>
        <v>0</v>
      </c>
      <c r="C2999">
        <v>2998</v>
      </c>
      <c r="D2999" t="s">
        <v>7</v>
      </c>
      <c r="E2999" s="2">
        <v>753</v>
      </c>
      <c r="G2999" s="5" t="s">
        <v>25038</v>
      </c>
      <c r="H2999" t="s">
        <v>25039</v>
      </c>
      <c r="I2999" t="s">
        <v>25040</v>
      </c>
      <c r="J2999" s="7" t="s">
        <v>45321</v>
      </c>
      <c r="K2999" s="5" t="s">
        <v>25041</v>
      </c>
      <c r="L2999" t="s">
        <v>25042</v>
      </c>
      <c r="M2999" s="7" t="s">
        <v>25043</v>
      </c>
      <c r="N2999" s="5" t="s">
        <v>25044</v>
      </c>
      <c r="O2999" s="5" t="s">
        <v>25045</v>
      </c>
      <c r="P2999" s="5" t="s">
        <v>25046</v>
      </c>
      <c r="S2999">
        <f t="shared" si="360"/>
        <v>0</v>
      </c>
      <c r="T2999">
        <f t="shared" si="361"/>
        <v>0</v>
      </c>
      <c r="U2999">
        <f t="shared" si="362"/>
        <v>0</v>
      </c>
      <c r="V2999">
        <f t="shared" si="355"/>
        <v>0</v>
      </c>
      <c r="W2999">
        <f t="shared" si="356"/>
        <v>0</v>
      </c>
      <c r="X2999">
        <f t="shared" si="357"/>
        <v>0</v>
      </c>
      <c r="Y2999">
        <f t="shared" si="358"/>
        <v>1</v>
      </c>
    </row>
    <row r="3000" spans="1:25">
      <c r="A3000">
        <f t="shared" si="359"/>
        <v>5</v>
      </c>
      <c r="B3000">
        <f t="shared" si="354"/>
        <v>100</v>
      </c>
      <c r="C3000">
        <v>2999</v>
      </c>
      <c r="D3000" t="s">
        <v>7</v>
      </c>
      <c r="E3000" s="2">
        <v>754</v>
      </c>
      <c r="G3000" s="5" t="s">
        <v>25047</v>
      </c>
      <c r="H3000" t="s">
        <v>25048</v>
      </c>
      <c r="I3000" t="s">
        <v>25049</v>
      </c>
      <c r="J3000" s="7" t="s">
        <v>45322</v>
      </c>
      <c r="K3000" s="5" t="s">
        <v>25050</v>
      </c>
      <c r="L3000" t="s">
        <v>25051</v>
      </c>
      <c r="M3000" s="7" t="s">
        <v>25052</v>
      </c>
      <c r="N3000" s="5" t="s">
        <v>25053</v>
      </c>
      <c r="O3000" s="5" t="s">
        <v>25054</v>
      </c>
      <c r="P3000" s="5" t="s">
        <v>25055</v>
      </c>
      <c r="S3000">
        <f t="shared" si="360"/>
        <v>0</v>
      </c>
      <c r="T3000">
        <f t="shared" si="361"/>
        <v>0</v>
      </c>
      <c r="U3000">
        <f t="shared" si="362"/>
        <v>0</v>
      </c>
      <c r="V3000">
        <f t="shared" si="355"/>
        <v>0</v>
      </c>
      <c r="W3000">
        <f t="shared" si="356"/>
        <v>0</v>
      </c>
      <c r="X3000">
        <f t="shared" si="357"/>
        <v>0</v>
      </c>
      <c r="Y3000">
        <f t="shared" si="358"/>
        <v>1</v>
      </c>
    </row>
    <row r="3001" spans="1:25">
      <c r="A3001">
        <f t="shared" si="359"/>
        <v>2</v>
      </c>
      <c r="B3001">
        <f t="shared" si="354"/>
        <v>0</v>
      </c>
      <c r="C3001">
        <v>3000</v>
      </c>
      <c r="D3001" t="s">
        <v>7</v>
      </c>
      <c r="E3001" s="2">
        <v>755</v>
      </c>
      <c r="G3001" s="5" t="s">
        <v>25056</v>
      </c>
      <c r="H3001" t="s">
        <v>25057</v>
      </c>
      <c r="I3001" t="s">
        <v>4551</v>
      </c>
      <c r="J3001" s="7" t="s">
        <v>45323</v>
      </c>
      <c r="K3001" s="5" t="s">
        <v>25058</v>
      </c>
      <c r="L3001" t="s">
        <v>25059</v>
      </c>
      <c r="M3001" s="7" t="s">
        <v>25060</v>
      </c>
      <c r="N3001" s="5" t="s">
        <v>25061</v>
      </c>
      <c r="O3001" s="5" t="s">
        <v>25062</v>
      </c>
      <c r="P3001" s="5" t="s">
        <v>25063</v>
      </c>
      <c r="S3001">
        <f t="shared" si="360"/>
        <v>0</v>
      </c>
      <c r="T3001">
        <f t="shared" si="361"/>
        <v>0</v>
      </c>
      <c r="U3001">
        <f t="shared" si="362"/>
        <v>0</v>
      </c>
      <c r="V3001">
        <f t="shared" si="355"/>
        <v>0</v>
      </c>
      <c r="W3001">
        <f t="shared" si="356"/>
        <v>0</v>
      </c>
      <c r="X3001">
        <f t="shared" si="357"/>
        <v>0</v>
      </c>
      <c r="Y3001">
        <f t="shared" si="358"/>
        <v>1</v>
      </c>
    </row>
    <row r="3002" spans="1:25">
      <c r="A3002">
        <f t="shared" si="359"/>
        <v>9</v>
      </c>
      <c r="B3002">
        <f t="shared" ref="B3002:B3065" si="363">IF(ISNUMBER(FIND(",", J3002)),
    IF(OR(ISNUMBER(SEARCH(LOWER(LEFT(J3002, FIND(",", J3002) - 1)), LOWER(M3002))), ISNUMBER(SEARCH(LOWER(TRIM(MID(J3002, FIND(",", J3002) + 1, LEN(J3002)))), LOWER(M3002)))), 0, 100),
    IF(ISNUMBER(SEARCH(LOWER(J3002), LOWER(M3002))), 0, 100)
)</f>
        <v>0</v>
      </c>
      <c r="C3002">
        <v>3001</v>
      </c>
      <c r="D3002" t="s">
        <v>7</v>
      </c>
      <c r="E3002" s="2">
        <v>756</v>
      </c>
      <c r="G3002" s="5" t="s">
        <v>25064</v>
      </c>
      <c r="H3002" t="s">
        <v>25065</v>
      </c>
      <c r="I3002" t="s">
        <v>25066</v>
      </c>
      <c r="J3002" s="7" t="s">
        <v>13247</v>
      </c>
      <c r="K3002" s="5" t="s">
        <v>25067</v>
      </c>
      <c r="L3002" t="s">
        <v>25068</v>
      </c>
      <c r="M3002" s="7" t="s">
        <v>25069</v>
      </c>
      <c r="N3002" s="5" t="s">
        <v>25070</v>
      </c>
      <c r="O3002" s="5" t="s">
        <v>25071</v>
      </c>
      <c r="P3002" s="5" t="s">
        <v>25072</v>
      </c>
      <c r="S3002">
        <f t="shared" si="360"/>
        <v>0</v>
      </c>
      <c r="T3002">
        <f t="shared" si="361"/>
        <v>0</v>
      </c>
      <c r="U3002">
        <f t="shared" si="362"/>
        <v>0</v>
      </c>
      <c r="V3002">
        <f t="shared" ref="V3002:V3065" si="364">LEN(SUBSTITUTE(K3002,", ","")) - (-LEN(SUBSTITUTE(O3002, " ", "")) + LEN(O3002)+1)</f>
        <v>0</v>
      </c>
      <c r="W3002">
        <f t="shared" ref="W3002:W3065" si="365">LEN(K3002)-LEN(SUBSTITUTE(K3002,"。",""))</f>
        <v>0</v>
      </c>
      <c r="X3002">
        <f t="shared" ref="X3002:X3065" si="366">LEN(P3002)-LEN(SUBSTITUTE(P3002,"。",""))</f>
        <v>0</v>
      </c>
      <c r="Y3002">
        <f t="shared" ref="Y3002:Y3065" si="367">COUNTIF(K:K, K3002)</f>
        <v>1</v>
      </c>
    </row>
    <row r="3003" spans="1:25">
      <c r="A3003">
        <f t="shared" si="359"/>
        <v>3</v>
      </c>
      <c r="B3003">
        <f t="shared" si="363"/>
        <v>0</v>
      </c>
      <c r="C3003">
        <v>3002</v>
      </c>
      <c r="D3003" t="s">
        <v>7</v>
      </c>
      <c r="E3003" s="2">
        <v>757</v>
      </c>
      <c r="G3003" s="5" t="s">
        <v>25073</v>
      </c>
      <c r="H3003" t="s">
        <v>25074</v>
      </c>
      <c r="I3003" t="s">
        <v>25075</v>
      </c>
      <c r="J3003" s="7" t="s">
        <v>45324</v>
      </c>
      <c r="K3003" s="5" t="s">
        <v>25076</v>
      </c>
      <c r="L3003" t="s">
        <v>25077</v>
      </c>
      <c r="M3003" s="7" t="s">
        <v>25078</v>
      </c>
      <c r="N3003" s="5" t="s">
        <v>25079</v>
      </c>
      <c r="O3003" s="5" t="s">
        <v>25080</v>
      </c>
      <c r="P3003" s="5" t="s">
        <v>25081</v>
      </c>
      <c r="S3003">
        <f t="shared" si="360"/>
        <v>0</v>
      </c>
      <c r="T3003">
        <f t="shared" si="361"/>
        <v>0</v>
      </c>
      <c r="U3003">
        <f t="shared" si="362"/>
        <v>0</v>
      </c>
      <c r="V3003">
        <f t="shared" si="364"/>
        <v>0</v>
      </c>
      <c r="W3003">
        <f t="shared" si="365"/>
        <v>0</v>
      </c>
      <c r="X3003">
        <f t="shared" si="366"/>
        <v>0</v>
      </c>
      <c r="Y3003">
        <f t="shared" si="367"/>
        <v>1</v>
      </c>
    </row>
    <row r="3004" spans="1:25">
      <c r="A3004">
        <f t="shared" si="359"/>
        <v>9</v>
      </c>
      <c r="B3004">
        <f t="shared" si="363"/>
        <v>0</v>
      </c>
      <c r="C3004">
        <v>3003</v>
      </c>
      <c r="D3004" t="s">
        <v>7</v>
      </c>
      <c r="E3004" s="2">
        <v>758</v>
      </c>
      <c r="G3004" s="5" t="s">
        <v>617</v>
      </c>
      <c r="H3004" t="s">
        <v>25082</v>
      </c>
      <c r="I3004" t="s">
        <v>25083</v>
      </c>
      <c r="J3004" s="7" t="s">
        <v>25087</v>
      </c>
      <c r="K3004" s="5" t="s">
        <v>25084</v>
      </c>
      <c r="L3004" t="s">
        <v>25085</v>
      </c>
      <c r="M3004" s="7" t="s">
        <v>25086</v>
      </c>
      <c r="N3004" s="5" t="s">
        <v>25087</v>
      </c>
      <c r="O3004" s="5" t="s">
        <v>25088</v>
      </c>
      <c r="P3004" s="5" t="s">
        <v>25089</v>
      </c>
      <c r="S3004">
        <f t="shared" si="360"/>
        <v>0</v>
      </c>
      <c r="T3004">
        <f t="shared" si="361"/>
        <v>0</v>
      </c>
      <c r="U3004">
        <f t="shared" si="362"/>
        <v>0</v>
      </c>
      <c r="V3004">
        <f t="shared" si="364"/>
        <v>0</v>
      </c>
      <c r="W3004">
        <f t="shared" si="365"/>
        <v>0</v>
      </c>
      <c r="X3004">
        <f t="shared" si="366"/>
        <v>0</v>
      </c>
      <c r="Y3004">
        <f t="shared" si="367"/>
        <v>1</v>
      </c>
    </row>
    <row r="3005" spans="1:25">
      <c r="A3005">
        <f t="shared" si="359"/>
        <v>5</v>
      </c>
      <c r="B3005">
        <f t="shared" si="363"/>
        <v>0</v>
      </c>
      <c r="C3005">
        <v>3004</v>
      </c>
      <c r="D3005" t="s">
        <v>7</v>
      </c>
      <c r="E3005" s="2">
        <v>759</v>
      </c>
      <c r="G3005" s="5" t="s">
        <v>25090</v>
      </c>
      <c r="H3005" t="s">
        <v>25091</v>
      </c>
      <c r="I3005" t="s">
        <v>25092</v>
      </c>
      <c r="J3005" s="7" t="s">
        <v>45325</v>
      </c>
      <c r="K3005" s="5" t="s">
        <v>25093</v>
      </c>
      <c r="L3005" t="s">
        <v>25094</v>
      </c>
      <c r="M3005" s="7" t="s">
        <v>25095</v>
      </c>
      <c r="N3005" s="5" t="s">
        <v>25096</v>
      </c>
      <c r="O3005" s="5" t="s">
        <v>25097</v>
      </c>
      <c r="P3005" s="5" t="s">
        <v>25098</v>
      </c>
      <c r="S3005">
        <f t="shared" si="360"/>
        <v>0</v>
      </c>
      <c r="T3005">
        <f t="shared" si="361"/>
        <v>0</v>
      </c>
      <c r="U3005">
        <f t="shared" si="362"/>
        <v>0</v>
      </c>
      <c r="V3005">
        <f t="shared" si="364"/>
        <v>0</v>
      </c>
      <c r="W3005">
        <f t="shared" si="365"/>
        <v>0</v>
      </c>
      <c r="X3005">
        <f t="shared" si="366"/>
        <v>0</v>
      </c>
      <c r="Y3005">
        <f t="shared" si="367"/>
        <v>1</v>
      </c>
    </row>
    <row r="3006" spans="1:25">
      <c r="A3006">
        <f t="shared" si="359"/>
        <v>4</v>
      </c>
      <c r="B3006">
        <f t="shared" si="363"/>
        <v>100</v>
      </c>
      <c r="C3006">
        <v>3005</v>
      </c>
      <c r="D3006" t="s">
        <v>7</v>
      </c>
      <c r="E3006" s="2">
        <v>760</v>
      </c>
      <c r="G3006" s="5" t="s">
        <v>9062</v>
      </c>
      <c r="H3006" t="s">
        <v>8959</v>
      </c>
      <c r="I3006" t="s">
        <v>25099</v>
      </c>
      <c r="J3006" s="7" t="s">
        <v>45326</v>
      </c>
      <c r="K3006" s="5" t="s">
        <v>25100</v>
      </c>
      <c r="L3006" t="s">
        <v>25101</v>
      </c>
      <c r="M3006" s="7" t="s">
        <v>25102</v>
      </c>
      <c r="N3006" s="5" t="s">
        <v>9063</v>
      </c>
      <c r="O3006" s="5" t="s">
        <v>25103</v>
      </c>
      <c r="P3006" s="5" t="s">
        <v>25104</v>
      </c>
      <c r="S3006">
        <f t="shared" si="360"/>
        <v>0</v>
      </c>
      <c r="T3006">
        <f t="shared" si="361"/>
        <v>0</v>
      </c>
      <c r="U3006">
        <f t="shared" si="362"/>
        <v>0</v>
      </c>
      <c r="V3006">
        <f t="shared" si="364"/>
        <v>0</v>
      </c>
      <c r="W3006">
        <f t="shared" si="365"/>
        <v>0</v>
      </c>
      <c r="X3006">
        <f t="shared" si="366"/>
        <v>0</v>
      </c>
      <c r="Y3006">
        <f t="shared" si="367"/>
        <v>1</v>
      </c>
    </row>
    <row r="3007" spans="1:25">
      <c r="A3007">
        <f t="shared" si="359"/>
        <v>5</v>
      </c>
      <c r="B3007">
        <f t="shared" si="363"/>
        <v>0</v>
      </c>
      <c r="C3007">
        <v>3006</v>
      </c>
      <c r="D3007" t="s">
        <v>7</v>
      </c>
      <c r="E3007" s="2">
        <v>761</v>
      </c>
      <c r="G3007" s="5" t="s">
        <v>25105</v>
      </c>
      <c r="H3007" t="s">
        <v>25106</v>
      </c>
      <c r="I3007" t="s">
        <v>25107</v>
      </c>
      <c r="J3007" s="7" t="s">
        <v>45327</v>
      </c>
      <c r="K3007" s="5" t="s">
        <v>25108</v>
      </c>
      <c r="L3007" t="s">
        <v>25109</v>
      </c>
      <c r="M3007" s="7" t="s">
        <v>25110</v>
      </c>
      <c r="N3007" s="5" t="s">
        <v>25111</v>
      </c>
      <c r="O3007" s="5" t="s">
        <v>25112</v>
      </c>
      <c r="P3007" s="5" t="s">
        <v>25113</v>
      </c>
      <c r="S3007">
        <f t="shared" si="360"/>
        <v>0</v>
      </c>
      <c r="T3007">
        <f t="shared" si="361"/>
        <v>0</v>
      </c>
      <c r="U3007">
        <f t="shared" si="362"/>
        <v>0</v>
      </c>
      <c r="V3007">
        <f t="shared" si="364"/>
        <v>0</v>
      </c>
      <c r="W3007">
        <f t="shared" si="365"/>
        <v>0</v>
      </c>
      <c r="X3007">
        <f t="shared" si="366"/>
        <v>0</v>
      </c>
      <c r="Y3007">
        <f t="shared" si="367"/>
        <v>1</v>
      </c>
    </row>
    <row r="3008" spans="1:25">
      <c r="A3008">
        <f t="shared" si="359"/>
        <v>7</v>
      </c>
      <c r="B3008">
        <f t="shared" si="363"/>
        <v>0</v>
      </c>
      <c r="C3008">
        <v>3007</v>
      </c>
      <c r="D3008" t="s">
        <v>7</v>
      </c>
      <c r="E3008" s="2">
        <v>762</v>
      </c>
      <c r="G3008" s="5" t="s">
        <v>25114</v>
      </c>
      <c r="H3008" t="s">
        <v>25115</v>
      </c>
      <c r="I3008" t="s">
        <v>25116</v>
      </c>
      <c r="J3008" s="7" t="s">
        <v>25120</v>
      </c>
      <c r="K3008" s="5" t="s">
        <v>25117</v>
      </c>
      <c r="L3008" t="s">
        <v>25118</v>
      </c>
      <c r="M3008" s="7" t="s">
        <v>25119</v>
      </c>
      <c r="N3008" s="5" t="s">
        <v>25120</v>
      </c>
      <c r="O3008" s="5" t="s">
        <v>25121</v>
      </c>
      <c r="P3008" s="5" t="s">
        <v>25122</v>
      </c>
      <c r="S3008">
        <f t="shared" si="360"/>
        <v>0</v>
      </c>
      <c r="T3008">
        <f t="shared" si="361"/>
        <v>0</v>
      </c>
      <c r="U3008">
        <f t="shared" si="362"/>
        <v>0</v>
      </c>
      <c r="V3008">
        <f t="shared" si="364"/>
        <v>0</v>
      </c>
      <c r="W3008">
        <f t="shared" si="365"/>
        <v>0</v>
      </c>
      <c r="X3008">
        <f t="shared" si="366"/>
        <v>0</v>
      </c>
      <c r="Y3008">
        <f t="shared" si="367"/>
        <v>1</v>
      </c>
    </row>
    <row r="3009" spans="1:25">
      <c r="A3009">
        <f t="shared" si="359"/>
        <v>10</v>
      </c>
      <c r="B3009">
        <f t="shared" si="363"/>
        <v>0</v>
      </c>
      <c r="C3009">
        <v>3008</v>
      </c>
      <c r="D3009" t="s">
        <v>7</v>
      </c>
      <c r="E3009" s="2">
        <v>763</v>
      </c>
      <c r="G3009" s="5" t="s">
        <v>5973</v>
      </c>
      <c r="H3009" t="s">
        <v>25123</v>
      </c>
      <c r="I3009" t="s">
        <v>25124</v>
      </c>
      <c r="J3009" s="7" t="s">
        <v>45328</v>
      </c>
      <c r="K3009" s="5" t="s">
        <v>25125</v>
      </c>
      <c r="L3009" t="s">
        <v>25126</v>
      </c>
      <c r="M3009" s="7" t="s">
        <v>25127</v>
      </c>
      <c r="N3009" s="5" t="s">
        <v>25128</v>
      </c>
      <c r="O3009" s="5" t="s">
        <v>25129</v>
      </c>
      <c r="P3009" s="5" t="s">
        <v>25130</v>
      </c>
      <c r="S3009">
        <f t="shared" si="360"/>
        <v>0</v>
      </c>
      <c r="T3009">
        <f t="shared" si="361"/>
        <v>0</v>
      </c>
      <c r="U3009">
        <f t="shared" si="362"/>
        <v>0</v>
      </c>
      <c r="V3009">
        <f t="shared" si="364"/>
        <v>0</v>
      </c>
      <c r="W3009">
        <f t="shared" si="365"/>
        <v>0</v>
      </c>
      <c r="X3009">
        <f t="shared" si="366"/>
        <v>0</v>
      </c>
      <c r="Y3009">
        <f t="shared" si="367"/>
        <v>1</v>
      </c>
    </row>
    <row r="3010" spans="1:25">
      <c r="A3010">
        <f t="shared" ref="A3010:A3073" si="368">IFERROR(SEARCH(G3010,K3010),100)</f>
        <v>1</v>
      </c>
      <c r="B3010">
        <f t="shared" si="363"/>
        <v>0</v>
      </c>
      <c r="C3010">
        <v>3009</v>
      </c>
      <c r="D3010" t="s">
        <v>7</v>
      </c>
      <c r="E3010" s="2">
        <v>764</v>
      </c>
      <c r="G3010" s="5" t="s">
        <v>2026</v>
      </c>
      <c r="H3010" t="s">
        <v>25131</v>
      </c>
      <c r="I3010" t="s">
        <v>1992</v>
      </c>
      <c r="J3010" s="7" t="s">
        <v>13784</v>
      </c>
      <c r="K3010" s="5" t="s">
        <v>25132</v>
      </c>
      <c r="L3010" t="s">
        <v>25133</v>
      </c>
      <c r="M3010" s="7" t="s">
        <v>25134</v>
      </c>
      <c r="N3010" s="5" t="s">
        <v>25135</v>
      </c>
      <c r="O3010" s="5" t="s">
        <v>25136</v>
      </c>
      <c r="P3010" s="5" t="s">
        <v>25137</v>
      </c>
      <c r="S3010">
        <f t="shared" ref="S3010:S3073" si="369">LEN(K3010)-LEN(P3010)</f>
        <v>0</v>
      </c>
      <c r="T3010">
        <f t="shared" ref="T3010:T3073" si="370">LEN(N3010) - LEN(SUBSTITUTE(N3010, " ", "")) + 1-LEN(G3010)</f>
        <v>0</v>
      </c>
      <c r="U3010">
        <f t="shared" ref="U3010:U3073" si="371">IFERROR(SEARCH(G3010,K3009),0)</f>
        <v>0</v>
      </c>
      <c r="V3010">
        <f t="shared" si="364"/>
        <v>0</v>
      </c>
      <c r="W3010">
        <f t="shared" si="365"/>
        <v>0</v>
      </c>
      <c r="X3010">
        <f t="shared" si="366"/>
        <v>0</v>
      </c>
      <c r="Y3010">
        <f t="shared" si="367"/>
        <v>1</v>
      </c>
    </row>
    <row r="3011" spans="1:25">
      <c r="A3011">
        <f t="shared" si="368"/>
        <v>9</v>
      </c>
      <c r="B3011">
        <f t="shared" si="363"/>
        <v>0</v>
      </c>
      <c r="C3011">
        <v>3010</v>
      </c>
      <c r="D3011" t="s">
        <v>7</v>
      </c>
      <c r="E3011" s="2">
        <v>765</v>
      </c>
      <c r="G3011" s="5" t="s">
        <v>25138</v>
      </c>
      <c r="H3011" t="s">
        <v>25139</v>
      </c>
      <c r="I3011" t="s">
        <v>25140</v>
      </c>
      <c r="J3011" s="7" t="s">
        <v>45329</v>
      </c>
      <c r="K3011" s="5" t="s">
        <v>25141</v>
      </c>
      <c r="L3011" t="s">
        <v>25142</v>
      </c>
      <c r="M3011" s="7" t="s">
        <v>25143</v>
      </c>
      <c r="N3011" s="5" t="s">
        <v>25144</v>
      </c>
      <c r="O3011" s="5" t="s">
        <v>25145</v>
      </c>
      <c r="P3011" s="5" t="s">
        <v>25146</v>
      </c>
      <c r="S3011">
        <f t="shared" si="369"/>
        <v>0</v>
      </c>
      <c r="T3011">
        <f t="shared" si="370"/>
        <v>0</v>
      </c>
      <c r="U3011">
        <f t="shared" si="371"/>
        <v>0</v>
      </c>
      <c r="V3011">
        <f t="shared" si="364"/>
        <v>1</v>
      </c>
      <c r="W3011">
        <f t="shared" si="365"/>
        <v>0</v>
      </c>
      <c r="X3011">
        <f t="shared" si="366"/>
        <v>0</v>
      </c>
      <c r="Y3011">
        <f t="shared" si="367"/>
        <v>1</v>
      </c>
    </row>
    <row r="3012" spans="1:25">
      <c r="A3012">
        <f t="shared" si="368"/>
        <v>8</v>
      </c>
      <c r="B3012">
        <f t="shared" si="363"/>
        <v>0</v>
      </c>
      <c r="C3012">
        <v>3011</v>
      </c>
      <c r="D3012" t="s">
        <v>7</v>
      </c>
      <c r="E3012" s="2">
        <v>766</v>
      </c>
      <c r="G3012" s="5" t="s">
        <v>25147</v>
      </c>
      <c r="H3012" t="s">
        <v>25148</v>
      </c>
      <c r="I3012" t="s">
        <v>25149</v>
      </c>
      <c r="J3012" s="7" t="s">
        <v>45330</v>
      </c>
      <c r="K3012" s="5" t="s">
        <v>25151</v>
      </c>
      <c r="L3012" t="s">
        <v>25152</v>
      </c>
      <c r="M3012" s="7" t="s">
        <v>25153</v>
      </c>
      <c r="N3012" s="5" t="s">
        <v>25154</v>
      </c>
      <c r="O3012" s="5" t="s">
        <v>25155</v>
      </c>
      <c r="P3012" s="5" t="s">
        <v>25156</v>
      </c>
      <c r="S3012">
        <f t="shared" si="369"/>
        <v>0</v>
      </c>
      <c r="T3012">
        <f t="shared" si="370"/>
        <v>0</v>
      </c>
      <c r="U3012">
        <f t="shared" si="371"/>
        <v>0</v>
      </c>
      <c r="V3012">
        <f t="shared" si="364"/>
        <v>0</v>
      </c>
      <c r="W3012">
        <f t="shared" si="365"/>
        <v>0</v>
      </c>
      <c r="X3012">
        <f t="shared" si="366"/>
        <v>0</v>
      </c>
      <c r="Y3012">
        <f t="shared" si="367"/>
        <v>1</v>
      </c>
    </row>
    <row r="3013" spans="1:25">
      <c r="A3013">
        <f t="shared" si="368"/>
        <v>1</v>
      </c>
      <c r="B3013">
        <f t="shared" si="363"/>
        <v>0</v>
      </c>
      <c r="C3013">
        <v>3012</v>
      </c>
      <c r="D3013" t="s">
        <v>7</v>
      </c>
      <c r="E3013" s="2">
        <v>767</v>
      </c>
      <c r="G3013" s="5" t="s">
        <v>20435</v>
      </c>
      <c r="H3013" t="s">
        <v>25157</v>
      </c>
      <c r="I3013" t="s">
        <v>20433</v>
      </c>
      <c r="J3013" s="7" t="s">
        <v>20436</v>
      </c>
      <c r="K3013" s="5" t="s">
        <v>25158</v>
      </c>
      <c r="L3013" t="s">
        <v>25159</v>
      </c>
      <c r="M3013" s="7" t="s">
        <v>25160</v>
      </c>
      <c r="N3013" s="5" t="s">
        <v>25161</v>
      </c>
      <c r="O3013" s="5" t="s">
        <v>25162</v>
      </c>
      <c r="P3013" s="5" t="s">
        <v>25163</v>
      </c>
      <c r="S3013">
        <f t="shared" si="369"/>
        <v>0</v>
      </c>
      <c r="T3013">
        <f t="shared" si="370"/>
        <v>0</v>
      </c>
      <c r="U3013">
        <f t="shared" si="371"/>
        <v>0</v>
      </c>
      <c r="V3013">
        <f t="shared" si="364"/>
        <v>1</v>
      </c>
      <c r="W3013">
        <f t="shared" si="365"/>
        <v>0</v>
      </c>
      <c r="X3013">
        <f t="shared" si="366"/>
        <v>0</v>
      </c>
      <c r="Y3013">
        <f t="shared" si="367"/>
        <v>1</v>
      </c>
    </row>
    <row r="3014" spans="1:25">
      <c r="A3014">
        <f t="shared" si="368"/>
        <v>4</v>
      </c>
      <c r="B3014">
        <f t="shared" si="363"/>
        <v>0</v>
      </c>
      <c r="C3014">
        <v>3013</v>
      </c>
      <c r="D3014" t="s">
        <v>7</v>
      </c>
      <c r="E3014" s="2">
        <v>768</v>
      </c>
      <c r="G3014" s="5" t="s">
        <v>25164</v>
      </c>
      <c r="H3014" t="s">
        <v>25165</v>
      </c>
      <c r="I3014" t="s">
        <v>25166</v>
      </c>
      <c r="J3014" s="7" t="s">
        <v>25170</v>
      </c>
      <c r="K3014" s="5" t="s">
        <v>25167</v>
      </c>
      <c r="L3014" t="s">
        <v>25168</v>
      </c>
      <c r="M3014" s="7" t="s">
        <v>25169</v>
      </c>
      <c r="N3014" s="5" t="s">
        <v>25170</v>
      </c>
      <c r="O3014" s="5" t="s">
        <v>25171</v>
      </c>
      <c r="P3014" s="5" t="s">
        <v>25172</v>
      </c>
      <c r="S3014">
        <f t="shared" si="369"/>
        <v>0</v>
      </c>
      <c r="T3014">
        <f t="shared" si="370"/>
        <v>0</v>
      </c>
      <c r="U3014">
        <f t="shared" si="371"/>
        <v>0</v>
      </c>
      <c r="V3014">
        <f t="shared" si="364"/>
        <v>0</v>
      </c>
      <c r="W3014">
        <f t="shared" si="365"/>
        <v>0</v>
      </c>
      <c r="X3014">
        <f t="shared" si="366"/>
        <v>0</v>
      </c>
      <c r="Y3014">
        <f t="shared" si="367"/>
        <v>1</v>
      </c>
    </row>
    <row r="3015" spans="1:25">
      <c r="A3015">
        <f t="shared" si="368"/>
        <v>8</v>
      </c>
      <c r="B3015">
        <f t="shared" si="363"/>
        <v>0</v>
      </c>
      <c r="C3015">
        <v>3014</v>
      </c>
      <c r="D3015" t="s">
        <v>7</v>
      </c>
      <c r="E3015" s="2">
        <v>769</v>
      </c>
      <c r="G3015" s="5" t="s">
        <v>25173</v>
      </c>
      <c r="H3015" t="s">
        <v>25174</v>
      </c>
      <c r="I3015" t="s">
        <v>20426</v>
      </c>
      <c r="J3015" s="7" t="s">
        <v>45331</v>
      </c>
      <c r="K3015" s="5" t="s">
        <v>25175</v>
      </c>
      <c r="L3015" t="s">
        <v>25176</v>
      </c>
      <c r="M3015" s="7" t="s">
        <v>25177</v>
      </c>
      <c r="N3015" s="5" t="s">
        <v>25178</v>
      </c>
      <c r="O3015" s="5" t="s">
        <v>25179</v>
      </c>
      <c r="P3015" s="5" t="s">
        <v>25180</v>
      </c>
      <c r="S3015">
        <f t="shared" si="369"/>
        <v>0</v>
      </c>
      <c r="T3015">
        <f t="shared" si="370"/>
        <v>0</v>
      </c>
      <c r="U3015">
        <f t="shared" si="371"/>
        <v>0</v>
      </c>
      <c r="V3015">
        <f t="shared" si="364"/>
        <v>0</v>
      </c>
      <c r="W3015">
        <f t="shared" si="365"/>
        <v>0</v>
      </c>
      <c r="X3015">
        <f t="shared" si="366"/>
        <v>0</v>
      </c>
      <c r="Y3015">
        <f t="shared" si="367"/>
        <v>1</v>
      </c>
    </row>
    <row r="3016" spans="1:25">
      <c r="A3016">
        <f t="shared" si="368"/>
        <v>6</v>
      </c>
      <c r="B3016">
        <f t="shared" si="363"/>
        <v>0</v>
      </c>
      <c r="C3016">
        <v>3015</v>
      </c>
      <c r="D3016" t="s">
        <v>7</v>
      </c>
      <c r="E3016" s="2">
        <v>770</v>
      </c>
      <c r="G3016" s="5" t="s">
        <v>25181</v>
      </c>
      <c r="H3016" t="s">
        <v>25182</v>
      </c>
      <c r="I3016" t="s">
        <v>25183</v>
      </c>
      <c r="J3016" s="7" t="s">
        <v>25187</v>
      </c>
      <c r="K3016" s="5" t="s">
        <v>25184</v>
      </c>
      <c r="L3016" t="s">
        <v>25185</v>
      </c>
      <c r="M3016" s="7" t="s">
        <v>25186</v>
      </c>
      <c r="N3016" s="5" t="s">
        <v>25187</v>
      </c>
      <c r="O3016" s="5" t="s">
        <v>25188</v>
      </c>
      <c r="P3016" s="5" t="s">
        <v>25189</v>
      </c>
      <c r="S3016">
        <f t="shared" si="369"/>
        <v>0</v>
      </c>
      <c r="T3016">
        <f t="shared" si="370"/>
        <v>0</v>
      </c>
      <c r="U3016">
        <f t="shared" si="371"/>
        <v>0</v>
      </c>
      <c r="V3016">
        <f t="shared" si="364"/>
        <v>0</v>
      </c>
      <c r="W3016">
        <f t="shared" si="365"/>
        <v>0</v>
      </c>
      <c r="X3016">
        <f t="shared" si="366"/>
        <v>0</v>
      </c>
      <c r="Y3016">
        <f t="shared" si="367"/>
        <v>1</v>
      </c>
    </row>
    <row r="3017" spans="1:25">
      <c r="A3017">
        <f t="shared" si="368"/>
        <v>7</v>
      </c>
      <c r="B3017">
        <f t="shared" si="363"/>
        <v>0</v>
      </c>
      <c r="C3017">
        <v>3016</v>
      </c>
      <c r="D3017" t="s">
        <v>7</v>
      </c>
      <c r="E3017" s="2">
        <v>771</v>
      </c>
      <c r="G3017" s="5" t="s">
        <v>25190</v>
      </c>
      <c r="H3017" t="s">
        <v>25191</v>
      </c>
      <c r="I3017" t="s">
        <v>25192</v>
      </c>
      <c r="J3017" s="7" t="s">
        <v>45332</v>
      </c>
      <c r="K3017" s="5" t="s">
        <v>25193</v>
      </c>
      <c r="L3017" t="s">
        <v>25194</v>
      </c>
      <c r="M3017" s="7" t="s">
        <v>25195</v>
      </c>
      <c r="N3017" s="5" t="s">
        <v>25196</v>
      </c>
      <c r="O3017" s="5" t="s">
        <v>25197</v>
      </c>
      <c r="P3017" s="5" t="s">
        <v>25198</v>
      </c>
      <c r="S3017">
        <f t="shared" si="369"/>
        <v>0</v>
      </c>
      <c r="T3017">
        <f t="shared" si="370"/>
        <v>0</v>
      </c>
      <c r="U3017">
        <f t="shared" si="371"/>
        <v>0</v>
      </c>
      <c r="V3017">
        <f t="shared" si="364"/>
        <v>0</v>
      </c>
      <c r="W3017">
        <f t="shared" si="365"/>
        <v>0</v>
      </c>
      <c r="X3017">
        <f t="shared" si="366"/>
        <v>0</v>
      </c>
      <c r="Y3017">
        <f t="shared" si="367"/>
        <v>1</v>
      </c>
    </row>
    <row r="3018" spans="1:25">
      <c r="A3018">
        <f t="shared" si="368"/>
        <v>2</v>
      </c>
      <c r="B3018">
        <f t="shared" si="363"/>
        <v>0</v>
      </c>
      <c r="C3018">
        <v>3017</v>
      </c>
      <c r="D3018" t="s">
        <v>7</v>
      </c>
      <c r="E3018" s="2">
        <v>772</v>
      </c>
      <c r="G3018" s="5" t="s">
        <v>25199</v>
      </c>
      <c r="H3018" t="s">
        <v>25200</v>
      </c>
      <c r="I3018" t="s">
        <v>25201</v>
      </c>
      <c r="J3018" s="7" t="s">
        <v>45333</v>
      </c>
      <c r="K3018" s="5" t="s">
        <v>25202</v>
      </c>
      <c r="L3018" t="s">
        <v>25203</v>
      </c>
      <c r="M3018" s="7" t="s">
        <v>25204</v>
      </c>
      <c r="N3018" s="5" t="s">
        <v>25205</v>
      </c>
      <c r="O3018" s="5" t="s">
        <v>25206</v>
      </c>
      <c r="P3018" s="5" t="s">
        <v>25207</v>
      </c>
      <c r="S3018">
        <f t="shared" si="369"/>
        <v>0</v>
      </c>
      <c r="T3018">
        <f t="shared" si="370"/>
        <v>0</v>
      </c>
      <c r="U3018">
        <f t="shared" si="371"/>
        <v>0</v>
      </c>
      <c r="V3018">
        <f t="shared" si="364"/>
        <v>0</v>
      </c>
      <c r="W3018">
        <f t="shared" si="365"/>
        <v>0</v>
      </c>
      <c r="X3018">
        <f t="shared" si="366"/>
        <v>0</v>
      </c>
      <c r="Y3018">
        <f t="shared" si="367"/>
        <v>1</v>
      </c>
    </row>
    <row r="3019" spans="1:25">
      <c r="A3019">
        <f t="shared" si="368"/>
        <v>4</v>
      </c>
      <c r="B3019">
        <f t="shared" si="363"/>
        <v>0</v>
      </c>
      <c r="C3019">
        <v>3018</v>
      </c>
      <c r="D3019" t="s">
        <v>7</v>
      </c>
      <c r="E3019" s="2">
        <v>773</v>
      </c>
      <c r="G3019" s="5" t="s">
        <v>25208</v>
      </c>
      <c r="H3019" t="s">
        <v>25209</v>
      </c>
      <c r="I3019" t="s">
        <v>20071</v>
      </c>
      <c r="J3019" s="7" t="s">
        <v>45334</v>
      </c>
      <c r="K3019" s="5" t="s">
        <v>25210</v>
      </c>
      <c r="L3019" t="s">
        <v>25211</v>
      </c>
      <c r="M3019" s="7" t="s">
        <v>25212</v>
      </c>
      <c r="N3019" s="5" t="s">
        <v>25213</v>
      </c>
      <c r="O3019" s="5" t="s">
        <v>25214</v>
      </c>
      <c r="P3019" s="5" t="s">
        <v>25210</v>
      </c>
      <c r="S3019">
        <f t="shared" si="369"/>
        <v>0</v>
      </c>
      <c r="T3019">
        <f t="shared" si="370"/>
        <v>0</v>
      </c>
      <c r="U3019">
        <f t="shared" si="371"/>
        <v>0</v>
      </c>
      <c r="V3019">
        <f t="shared" si="364"/>
        <v>0</v>
      </c>
      <c r="W3019">
        <f t="shared" si="365"/>
        <v>0</v>
      </c>
      <c r="X3019">
        <f t="shared" si="366"/>
        <v>0</v>
      </c>
      <c r="Y3019">
        <f t="shared" si="367"/>
        <v>1</v>
      </c>
    </row>
    <row r="3020" spans="1:25">
      <c r="A3020">
        <f t="shared" si="368"/>
        <v>3</v>
      </c>
      <c r="B3020">
        <f t="shared" si="363"/>
        <v>0</v>
      </c>
      <c r="C3020">
        <v>3019</v>
      </c>
      <c r="D3020" t="s">
        <v>7</v>
      </c>
      <c r="E3020" s="2">
        <v>774</v>
      </c>
      <c r="G3020" s="5" t="s">
        <v>25215</v>
      </c>
      <c r="H3020" t="s">
        <v>3245</v>
      </c>
      <c r="I3020" t="s">
        <v>25216</v>
      </c>
      <c r="J3020" s="7" t="s">
        <v>45335</v>
      </c>
      <c r="K3020" s="5" t="s">
        <v>25217</v>
      </c>
      <c r="L3020" t="s">
        <v>25218</v>
      </c>
      <c r="M3020" s="7" t="s">
        <v>25219</v>
      </c>
      <c r="N3020" s="5" t="s">
        <v>25220</v>
      </c>
      <c r="O3020" s="5" t="s">
        <v>25221</v>
      </c>
      <c r="P3020" s="5" t="s">
        <v>25222</v>
      </c>
      <c r="S3020">
        <f t="shared" si="369"/>
        <v>0</v>
      </c>
      <c r="T3020">
        <f t="shared" si="370"/>
        <v>0</v>
      </c>
      <c r="U3020">
        <f t="shared" si="371"/>
        <v>0</v>
      </c>
      <c r="V3020">
        <f t="shared" si="364"/>
        <v>0</v>
      </c>
      <c r="W3020">
        <f t="shared" si="365"/>
        <v>0</v>
      </c>
      <c r="X3020">
        <f t="shared" si="366"/>
        <v>0</v>
      </c>
      <c r="Y3020">
        <f t="shared" si="367"/>
        <v>1</v>
      </c>
    </row>
    <row r="3021" spans="1:25">
      <c r="A3021">
        <f t="shared" si="368"/>
        <v>6</v>
      </c>
      <c r="B3021">
        <f t="shared" si="363"/>
        <v>0</v>
      </c>
      <c r="C3021">
        <v>3020</v>
      </c>
      <c r="D3021" t="s">
        <v>7</v>
      </c>
      <c r="E3021" s="2">
        <v>775</v>
      </c>
      <c r="G3021" s="5" t="s">
        <v>25223</v>
      </c>
      <c r="H3021" t="s">
        <v>25224</v>
      </c>
      <c r="I3021" t="s">
        <v>25225</v>
      </c>
      <c r="J3021" s="7" t="s">
        <v>45336</v>
      </c>
      <c r="K3021" s="5" t="s">
        <v>25226</v>
      </c>
      <c r="L3021" t="s">
        <v>25227</v>
      </c>
      <c r="M3021" s="7" t="s">
        <v>25228</v>
      </c>
      <c r="N3021" s="5" t="s">
        <v>25229</v>
      </c>
      <c r="O3021" s="5" t="s">
        <v>25230</v>
      </c>
      <c r="P3021" s="5" t="s">
        <v>25231</v>
      </c>
      <c r="S3021">
        <f t="shared" si="369"/>
        <v>0</v>
      </c>
      <c r="T3021">
        <f t="shared" si="370"/>
        <v>0</v>
      </c>
      <c r="U3021">
        <f t="shared" si="371"/>
        <v>0</v>
      </c>
      <c r="V3021">
        <f t="shared" si="364"/>
        <v>0</v>
      </c>
      <c r="W3021">
        <f t="shared" si="365"/>
        <v>0</v>
      </c>
      <c r="X3021">
        <f t="shared" si="366"/>
        <v>0</v>
      </c>
      <c r="Y3021">
        <f t="shared" si="367"/>
        <v>1</v>
      </c>
    </row>
    <row r="3022" spans="1:25">
      <c r="A3022">
        <f t="shared" si="368"/>
        <v>3</v>
      </c>
      <c r="B3022">
        <f t="shared" si="363"/>
        <v>0</v>
      </c>
      <c r="C3022">
        <v>3021</v>
      </c>
      <c r="D3022" t="s">
        <v>7</v>
      </c>
      <c r="E3022" s="2">
        <v>776</v>
      </c>
      <c r="G3022" s="5" t="s">
        <v>25232</v>
      </c>
      <c r="H3022" t="s">
        <v>25233</v>
      </c>
      <c r="I3022" t="s">
        <v>25234</v>
      </c>
      <c r="J3022" s="7" t="s">
        <v>45337</v>
      </c>
      <c r="K3022" s="5" t="s">
        <v>25235</v>
      </c>
      <c r="L3022" t="s">
        <v>25236</v>
      </c>
      <c r="M3022" s="7" t="s">
        <v>25237</v>
      </c>
      <c r="N3022" s="5" t="s">
        <v>25238</v>
      </c>
      <c r="O3022" s="5" t="s">
        <v>25239</v>
      </c>
      <c r="P3022" s="5" t="s">
        <v>25240</v>
      </c>
      <c r="S3022">
        <f t="shared" si="369"/>
        <v>0</v>
      </c>
      <c r="T3022">
        <f t="shared" si="370"/>
        <v>0</v>
      </c>
      <c r="U3022">
        <f t="shared" si="371"/>
        <v>0</v>
      </c>
      <c r="V3022">
        <f t="shared" si="364"/>
        <v>0</v>
      </c>
      <c r="W3022">
        <f t="shared" si="365"/>
        <v>0</v>
      </c>
      <c r="X3022">
        <f t="shared" si="366"/>
        <v>0</v>
      </c>
      <c r="Y3022">
        <f t="shared" si="367"/>
        <v>1</v>
      </c>
    </row>
    <row r="3023" spans="1:25">
      <c r="A3023">
        <f t="shared" si="368"/>
        <v>4</v>
      </c>
      <c r="B3023">
        <f t="shared" si="363"/>
        <v>0</v>
      </c>
      <c r="C3023">
        <v>3022</v>
      </c>
      <c r="D3023" t="s">
        <v>7</v>
      </c>
      <c r="E3023" s="2">
        <v>777</v>
      </c>
      <c r="G3023" s="5" t="s">
        <v>20768</v>
      </c>
      <c r="H3023" t="s">
        <v>25241</v>
      </c>
      <c r="I3023" t="s">
        <v>33565</v>
      </c>
      <c r="J3023" s="7" t="s">
        <v>20769</v>
      </c>
      <c r="K3023" s="5" t="s">
        <v>33569</v>
      </c>
      <c r="L3023" t="s">
        <v>54417</v>
      </c>
      <c r="M3023" s="7" t="s">
        <v>54418</v>
      </c>
      <c r="N3023" s="5" t="s">
        <v>25243</v>
      </c>
      <c r="O3023" s="5" t="s">
        <v>54419</v>
      </c>
      <c r="P3023" s="5" t="s">
        <v>33570</v>
      </c>
      <c r="S3023">
        <f t="shared" si="369"/>
        <v>0</v>
      </c>
      <c r="T3023">
        <f t="shared" si="370"/>
        <v>0</v>
      </c>
      <c r="U3023">
        <f t="shared" si="371"/>
        <v>0</v>
      </c>
      <c r="V3023">
        <f t="shared" si="364"/>
        <v>0</v>
      </c>
      <c r="W3023">
        <f t="shared" si="365"/>
        <v>0</v>
      </c>
      <c r="X3023">
        <f t="shared" si="366"/>
        <v>0</v>
      </c>
      <c r="Y3023">
        <f t="shared" si="367"/>
        <v>1</v>
      </c>
    </row>
    <row r="3024" spans="1:25">
      <c r="A3024">
        <f t="shared" si="368"/>
        <v>4</v>
      </c>
      <c r="B3024">
        <f t="shared" si="363"/>
        <v>0</v>
      </c>
      <c r="C3024">
        <v>3023</v>
      </c>
      <c r="D3024" t="s">
        <v>7</v>
      </c>
      <c r="E3024" s="2">
        <v>778</v>
      </c>
      <c r="G3024" s="5" t="s">
        <v>25245</v>
      </c>
      <c r="H3024" t="s">
        <v>25246</v>
      </c>
      <c r="I3024" t="s">
        <v>25247</v>
      </c>
      <c r="J3024" s="7" t="s">
        <v>45338</v>
      </c>
      <c r="K3024" s="5" t="s">
        <v>25248</v>
      </c>
      <c r="L3024" t="s">
        <v>25249</v>
      </c>
      <c r="M3024" s="7" t="s">
        <v>25250</v>
      </c>
      <c r="N3024" s="5" t="s">
        <v>25251</v>
      </c>
      <c r="O3024" s="5" t="s">
        <v>25252</v>
      </c>
      <c r="P3024" s="5" t="s">
        <v>25253</v>
      </c>
      <c r="S3024">
        <f t="shared" si="369"/>
        <v>0</v>
      </c>
      <c r="T3024">
        <f t="shared" si="370"/>
        <v>0</v>
      </c>
      <c r="U3024">
        <f t="shared" si="371"/>
        <v>0</v>
      </c>
      <c r="V3024">
        <f t="shared" si="364"/>
        <v>0</v>
      </c>
      <c r="W3024">
        <f t="shared" si="365"/>
        <v>0</v>
      </c>
      <c r="X3024">
        <f t="shared" si="366"/>
        <v>0</v>
      </c>
      <c r="Y3024">
        <f t="shared" si="367"/>
        <v>1</v>
      </c>
    </row>
    <row r="3025" spans="1:25">
      <c r="A3025">
        <f t="shared" si="368"/>
        <v>2</v>
      </c>
      <c r="B3025">
        <f t="shared" si="363"/>
        <v>0</v>
      </c>
      <c r="C3025">
        <v>3024</v>
      </c>
      <c r="D3025" t="s">
        <v>7</v>
      </c>
      <c r="E3025" s="2">
        <v>779</v>
      </c>
      <c r="G3025" s="5" t="s">
        <v>23</v>
      </c>
      <c r="H3025" t="s">
        <v>25254</v>
      </c>
      <c r="I3025" t="s">
        <v>25255</v>
      </c>
      <c r="J3025" s="7" t="s">
        <v>45339</v>
      </c>
      <c r="K3025" s="5" t="s">
        <v>25256</v>
      </c>
      <c r="L3025" t="s">
        <v>25257</v>
      </c>
      <c r="M3025" s="7" t="s">
        <v>25258</v>
      </c>
      <c r="N3025" s="5" t="s">
        <v>25259</v>
      </c>
      <c r="O3025" s="5" t="s">
        <v>25260</v>
      </c>
      <c r="P3025" s="5" t="s">
        <v>25261</v>
      </c>
      <c r="S3025">
        <f t="shared" si="369"/>
        <v>0</v>
      </c>
      <c r="T3025">
        <f t="shared" si="370"/>
        <v>0</v>
      </c>
      <c r="U3025">
        <f t="shared" si="371"/>
        <v>0</v>
      </c>
      <c r="V3025">
        <f t="shared" si="364"/>
        <v>0</v>
      </c>
      <c r="W3025">
        <f t="shared" si="365"/>
        <v>0</v>
      </c>
      <c r="X3025">
        <f t="shared" si="366"/>
        <v>0</v>
      </c>
      <c r="Y3025">
        <f t="shared" si="367"/>
        <v>1</v>
      </c>
    </row>
    <row r="3026" spans="1:25">
      <c r="A3026">
        <f t="shared" si="368"/>
        <v>9</v>
      </c>
      <c r="B3026">
        <f t="shared" si="363"/>
        <v>0</v>
      </c>
      <c r="C3026">
        <v>3025</v>
      </c>
      <c r="D3026" t="s">
        <v>7</v>
      </c>
      <c r="E3026" s="2">
        <v>780</v>
      </c>
      <c r="G3026" s="5" t="s">
        <v>25262</v>
      </c>
      <c r="H3026" t="s">
        <v>25263</v>
      </c>
      <c r="I3026" t="s">
        <v>25264</v>
      </c>
      <c r="J3026" s="7" t="s">
        <v>45340</v>
      </c>
      <c r="K3026" s="5" t="s">
        <v>25265</v>
      </c>
      <c r="L3026" t="s">
        <v>25266</v>
      </c>
      <c r="M3026" s="7" t="s">
        <v>25267</v>
      </c>
      <c r="N3026" s="5" t="s">
        <v>25268</v>
      </c>
      <c r="O3026" s="5" t="s">
        <v>25269</v>
      </c>
      <c r="P3026" s="5" t="s">
        <v>25270</v>
      </c>
      <c r="S3026">
        <f t="shared" si="369"/>
        <v>0</v>
      </c>
      <c r="T3026">
        <f t="shared" si="370"/>
        <v>0</v>
      </c>
      <c r="U3026">
        <f t="shared" si="371"/>
        <v>0</v>
      </c>
      <c r="V3026">
        <f t="shared" si="364"/>
        <v>0</v>
      </c>
      <c r="W3026">
        <f t="shared" si="365"/>
        <v>0</v>
      </c>
      <c r="X3026">
        <f t="shared" si="366"/>
        <v>0</v>
      </c>
      <c r="Y3026">
        <f t="shared" si="367"/>
        <v>1</v>
      </c>
    </row>
    <row r="3027" spans="1:25">
      <c r="A3027">
        <f t="shared" si="368"/>
        <v>5</v>
      </c>
      <c r="B3027">
        <f t="shared" si="363"/>
        <v>0</v>
      </c>
      <c r="C3027">
        <v>3026</v>
      </c>
      <c r="D3027" t="s">
        <v>7</v>
      </c>
      <c r="E3027" s="2">
        <v>781</v>
      </c>
      <c r="G3027" s="5" t="s">
        <v>25271</v>
      </c>
      <c r="H3027" t="s">
        <v>25272</v>
      </c>
      <c r="I3027" t="s">
        <v>25273</v>
      </c>
      <c r="J3027" s="7" t="s">
        <v>25277</v>
      </c>
      <c r="K3027" s="5" t="s">
        <v>25274</v>
      </c>
      <c r="L3027" t="s">
        <v>25275</v>
      </c>
      <c r="M3027" s="7" t="s">
        <v>25276</v>
      </c>
      <c r="N3027" s="5" t="s">
        <v>25277</v>
      </c>
      <c r="O3027" s="5" t="s">
        <v>25278</v>
      </c>
      <c r="P3027" s="5" t="s">
        <v>25279</v>
      </c>
      <c r="S3027">
        <f t="shared" si="369"/>
        <v>0</v>
      </c>
      <c r="T3027">
        <f t="shared" si="370"/>
        <v>0</v>
      </c>
      <c r="U3027">
        <f t="shared" si="371"/>
        <v>0</v>
      </c>
      <c r="V3027">
        <f t="shared" si="364"/>
        <v>0</v>
      </c>
      <c r="W3027">
        <f t="shared" si="365"/>
        <v>0</v>
      </c>
      <c r="X3027">
        <f t="shared" si="366"/>
        <v>0</v>
      </c>
      <c r="Y3027">
        <f t="shared" si="367"/>
        <v>1</v>
      </c>
    </row>
    <row r="3028" spans="1:25">
      <c r="A3028">
        <f t="shared" si="368"/>
        <v>5</v>
      </c>
      <c r="B3028">
        <f t="shared" si="363"/>
        <v>0</v>
      </c>
      <c r="C3028">
        <v>3027</v>
      </c>
      <c r="D3028" t="s">
        <v>7</v>
      </c>
      <c r="E3028" s="2">
        <v>782</v>
      </c>
      <c r="G3028" s="5" t="s">
        <v>25280</v>
      </c>
      <c r="H3028" t="s">
        <v>16375</v>
      </c>
      <c r="I3028" t="s">
        <v>25281</v>
      </c>
      <c r="J3028" s="7" t="s">
        <v>20239</v>
      </c>
      <c r="K3028" s="5" t="s">
        <v>25282</v>
      </c>
      <c r="L3028" t="s">
        <v>25283</v>
      </c>
      <c r="M3028" s="7" t="s">
        <v>25284</v>
      </c>
      <c r="N3028" s="5" t="s">
        <v>25285</v>
      </c>
      <c r="O3028" s="5" t="s">
        <v>25286</v>
      </c>
      <c r="P3028" s="5" t="s">
        <v>25287</v>
      </c>
      <c r="S3028">
        <f t="shared" si="369"/>
        <v>0</v>
      </c>
      <c r="T3028">
        <f t="shared" si="370"/>
        <v>0</v>
      </c>
      <c r="U3028">
        <f t="shared" si="371"/>
        <v>0</v>
      </c>
      <c r="V3028">
        <f t="shared" si="364"/>
        <v>0</v>
      </c>
      <c r="W3028">
        <f t="shared" si="365"/>
        <v>0</v>
      </c>
      <c r="X3028">
        <f t="shared" si="366"/>
        <v>0</v>
      </c>
      <c r="Y3028">
        <f t="shared" si="367"/>
        <v>1</v>
      </c>
    </row>
    <row r="3029" spans="1:25">
      <c r="A3029">
        <f t="shared" si="368"/>
        <v>6</v>
      </c>
      <c r="B3029">
        <f t="shared" si="363"/>
        <v>0</v>
      </c>
      <c r="C3029">
        <v>3028</v>
      </c>
      <c r="D3029" t="s">
        <v>7</v>
      </c>
      <c r="E3029" s="2">
        <v>783</v>
      </c>
      <c r="G3029" s="5" t="s">
        <v>25288</v>
      </c>
      <c r="H3029" t="s">
        <v>25289</v>
      </c>
      <c r="I3029" t="s">
        <v>25290</v>
      </c>
      <c r="J3029" s="7" t="s">
        <v>45341</v>
      </c>
      <c r="K3029" s="5" t="s">
        <v>25291</v>
      </c>
      <c r="L3029" t="s">
        <v>25292</v>
      </c>
      <c r="M3029" s="7" t="s">
        <v>25293</v>
      </c>
      <c r="N3029" s="5" t="s">
        <v>25294</v>
      </c>
      <c r="O3029" s="5" t="s">
        <v>25295</v>
      </c>
      <c r="P3029" s="5" t="s">
        <v>25296</v>
      </c>
      <c r="S3029">
        <f t="shared" si="369"/>
        <v>0</v>
      </c>
      <c r="T3029">
        <f t="shared" si="370"/>
        <v>0</v>
      </c>
      <c r="U3029">
        <f t="shared" si="371"/>
        <v>0</v>
      </c>
      <c r="V3029">
        <f t="shared" si="364"/>
        <v>0</v>
      </c>
      <c r="W3029">
        <f t="shared" si="365"/>
        <v>0</v>
      </c>
      <c r="X3029">
        <f t="shared" si="366"/>
        <v>0</v>
      </c>
      <c r="Y3029">
        <f t="shared" si="367"/>
        <v>1</v>
      </c>
    </row>
    <row r="3030" spans="1:25">
      <c r="A3030">
        <f t="shared" si="368"/>
        <v>5</v>
      </c>
      <c r="B3030">
        <f t="shared" si="363"/>
        <v>0</v>
      </c>
      <c r="C3030">
        <v>3029</v>
      </c>
      <c r="D3030" t="s">
        <v>7</v>
      </c>
      <c r="E3030" s="2">
        <v>784</v>
      </c>
      <c r="G3030" s="5" t="s">
        <v>25297</v>
      </c>
      <c r="H3030" t="s">
        <v>25298</v>
      </c>
      <c r="I3030" t="s">
        <v>25299</v>
      </c>
      <c r="J3030" s="7" t="s">
        <v>45342</v>
      </c>
      <c r="K3030" s="5" t="s">
        <v>25300</v>
      </c>
      <c r="L3030" t="s">
        <v>25301</v>
      </c>
      <c r="M3030" s="7" t="s">
        <v>25302</v>
      </c>
      <c r="N3030" s="5" t="s">
        <v>25303</v>
      </c>
      <c r="O3030" s="5" t="s">
        <v>25304</v>
      </c>
      <c r="P3030" s="5" t="s">
        <v>25305</v>
      </c>
      <c r="S3030">
        <f t="shared" si="369"/>
        <v>0</v>
      </c>
      <c r="T3030">
        <f t="shared" si="370"/>
        <v>0</v>
      </c>
      <c r="U3030">
        <f t="shared" si="371"/>
        <v>0</v>
      </c>
      <c r="V3030">
        <f t="shared" si="364"/>
        <v>0</v>
      </c>
      <c r="W3030">
        <f t="shared" si="365"/>
        <v>0</v>
      </c>
      <c r="X3030">
        <f t="shared" si="366"/>
        <v>0</v>
      </c>
      <c r="Y3030">
        <f t="shared" si="367"/>
        <v>1</v>
      </c>
    </row>
    <row r="3031" spans="1:25">
      <c r="A3031">
        <f t="shared" si="368"/>
        <v>3</v>
      </c>
      <c r="B3031">
        <f t="shared" si="363"/>
        <v>0</v>
      </c>
      <c r="C3031">
        <v>3030</v>
      </c>
      <c r="D3031" t="s">
        <v>7</v>
      </c>
      <c r="E3031" s="2">
        <v>785</v>
      </c>
      <c r="G3031" s="5" t="s">
        <v>25306</v>
      </c>
      <c r="H3031" t="s">
        <v>25307</v>
      </c>
      <c r="I3031" t="s">
        <v>25308</v>
      </c>
      <c r="J3031" s="7" t="s">
        <v>45343</v>
      </c>
      <c r="K3031" s="5" t="s">
        <v>25309</v>
      </c>
      <c r="L3031" t="s">
        <v>25310</v>
      </c>
      <c r="M3031" s="7" t="s">
        <v>25311</v>
      </c>
      <c r="N3031" s="5" t="s">
        <v>25312</v>
      </c>
      <c r="O3031" s="5" t="s">
        <v>25313</v>
      </c>
      <c r="P3031" s="5" t="s">
        <v>25314</v>
      </c>
      <c r="S3031">
        <f t="shared" si="369"/>
        <v>0</v>
      </c>
      <c r="T3031">
        <f t="shared" si="370"/>
        <v>0</v>
      </c>
      <c r="U3031">
        <f t="shared" si="371"/>
        <v>0</v>
      </c>
      <c r="V3031">
        <f t="shared" si="364"/>
        <v>0</v>
      </c>
      <c r="W3031">
        <f t="shared" si="365"/>
        <v>0</v>
      </c>
      <c r="X3031">
        <f t="shared" si="366"/>
        <v>0</v>
      </c>
      <c r="Y3031">
        <f t="shared" si="367"/>
        <v>1</v>
      </c>
    </row>
    <row r="3032" spans="1:25">
      <c r="A3032">
        <f t="shared" si="368"/>
        <v>5</v>
      </c>
      <c r="B3032">
        <f t="shared" si="363"/>
        <v>0</v>
      </c>
      <c r="C3032">
        <v>3031</v>
      </c>
      <c r="D3032" t="s">
        <v>7</v>
      </c>
      <c r="E3032" s="2">
        <v>786</v>
      </c>
      <c r="G3032" s="5" t="s">
        <v>25315</v>
      </c>
      <c r="H3032" t="s">
        <v>25316</v>
      </c>
      <c r="I3032" t="s">
        <v>25317</v>
      </c>
      <c r="J3032" s="7" t="s">
        <v>45344</v>
      </c>
      <c r="K3032" s="5" t="s">
        <v>25318</v>
      </c>
      <c r="L3032" t="s">
        <v>25319</v>
      </c>
      <c r="M3032" s="7" t="s">
        <v>32316</v>
      </c>
      <c r="N3032" s="5" t="s">
        <v>25320</v>
      </c>
      <c r="O3032" s="5" t="s">
        <v>25321</v>
      </c>
      <c r="P3032" s="5" t="s">
        <v>25322</v>
      </c>
      <c r="S3032">
        <f t="shared" si="369"/>
        <v>0</v>
      </c>
      <c r="T3032">
        <f t="shared" si="370"/>
        <v>0</v>
      </c>
      <c r="U3032">
        <f t="shared" si="371"/>
        <v>0</v>
      </c>
      <c r="V3032">
        <f t="shared" si="364"/>
        <v>0</v>
      </c>
      <c r="W3032">
        <f t="shared" si="365"/>
        <v>0</v>
      </c>
      <c r="X3032">
        <f t="shared" si="366"/>
        <v>0</v>
      </c>
      <c r="Y3032">
        <f t="shared" si="367"/>
        <v>1</v>
      </c>
    </row>
    <row r="3033" spans="1:25">
      <c r="A3033">
        <f t="shared" si="368"/>
        <v>4</v>
      </c>
      <c r="B3033">
        <f t="shared" si="363"/>
        <v>0</v>
      </c>
      <c r="C3033">
        <v>3032</v>
      </c>
      <c r="D3033" t="s">
        <v>7</v>
      </c>
      <c r="E3033" s="2">
        <v>787</v>
      </c>
      <c r="G3033" s="5" t="s">
        <v>25323</v>
      </c>
      <c r="H3033" t="s">
        <v>25324</v>
      </c>
      <c r="I3033" t="s">
        <v>25325</v>
      </c>
      <c r="J3033" s="7" t="s">
        <v>45345</v>
      </c>
      <c r="K3033" s="5" t="s">
        <v>25326</v>
      </c>
      <c r="L3033" t="s">
        <v>25327</v>
      </c>
      <c r="M3033" s="7" t="s">
        <v>25328</v>
      </c>
      <c r="N3033" s="5" t="s">
        <v>25329</v>
      </c>
      <c r="O3033" s="5" t="s">
        <v>25330</v>
      </c>
      <c r="P3033" s="5" t="s">
        <v>25331</v>
      </c>
      <c r="S3033">
        <f t="shared" si="369"/>
        <v>0</v>
      </c>
      <c r="T3033">
        <f t="shared" si="370"/>
        <v>0</v>
      </c>
      <c r="U3033">
        <f t="shared" si="371"/>
        <v>0</v>
      </c>
      <c r="V3033">
        <f t="shared" si="364"/>
        <v>0</v>
      </c>
      <c r="W3033">
        <f t="shared" si="365"/>
        <v>0</v>
      </c>
      <c r="X3033">
        <f t="shared" si="366"/>
        <v>0</v>
      </c>
      <c r="Y3033">
        <f t="shared" si="367"/>
        <v>1</v>
      </c>
    </row>
    <row r="3034" spans="1:25">
      <c r="A3034">
        <f t="shared" si="368"/>
        <v>3</v>
      </c>
      <c r="B3034">
        <f t="shared" si="363"/>
        <v>0</v>
      </c>
      <c r="C3034">
        <v>3033</v>
      </c>
      <c r="D3034" t="s">
        <v>7</v>
      </c>
      <c r="E3034" s="2">
        <v>788</v>
      </c>
      <c r="G3034" s="5" t="s">
        <v>25332</v>
      </c>
      <c r="H3034" t="s">
        <v>25333</v>
      </c>
      <c r="I3034" t="s">
        <v>25334</v>
      </c>
      <c r="J3034" s="7" t="s">
        <v>45346</v>
      </c>
      <c r="K3034" s="5" t="s">
        <v>25335</v>
      </c>
      <c r="L3034" t="s">
        <v>25336</v>
      </c>
      <c r="M3034" s="7" t="s">
        <v>25337</v>
      </c>
      <c r="N3034" s="5" t="s">
        <v>25338</v>
      </c>
      <c r="O3034" s="5" t="s">
        <v>25339</v>
      </c>
      <c r="P3034" s="5" t="s">
        <v>25340</v>
      </c>
      <c r="S3034">
        <f t="shared" si="369"/>
        <v>0</v>
      </c>
      <c r="T3034">
        <f t="shared" si="370"/>
        <v>0</v>
      </c>
      <c r="U3034">
        <f t="shared" si="371"/>
        <v>0</v>
      </c>
      <c r="V3034">
        <f t="shared" si="364"/>
        <v>0</v>
      </c>
      <c r="W3034">
        <f t="shared" si="365"/>
        <v>0</v>
      </c>
      <c r="X3034">
        <f t="shared" si="366"/>
        <v>0</v>
      </c>
      <c r="Y3034">
        <f t="shared" si="367"/>
        <v>1</v>
      </c>
    </row>
    <row r="3035" spans="1:25">
      <c r="A3035">
        <f t="shared" si="368"/>
        <v>1</v>
      </c>
      <c r="B3035">
        <f t="shared" si="363"/>
        <v>0</v>
      </c>
      <c r="C3035">
        <v>3034</v>
      </c>
      <c r="D3035" t="s">
        <v>7</v>
      </c>
      <c r="E3035" s="2">
        <v>789</v>
      </c>
      <c r="G3035" s="5" t="s">
        <v>25341</v>
      </c>
      <c r="H3035" t="s">
        <v>25342</v>
      </c>
      <c r="I3035" t="s">
        <v>25343</v>
      </c>
      <c r="J3035" s="7" t="s">
        <v>45125</v>
      </c>
      <c r="K3035" s="5" t="s">
        <v>25344</v>
      </c>
      <c r="L3035" t="s">
        <v>25345</v>
      </c>
      <c r="M3035" s="7" t="s">
        <v>25346</v>
      </c>
      <c r="N3035" s="5" t="s">
        <v>25347</v>
      </c>
      <c r="O3035" s="5" t="s">
        <v>25348</v>
      </c>
      <c r="P3035" s="5" t="s">
        <v>25349</v>
      </c>
      <c r="S3035">
        <f t="shared" si="369"/>
        <v>0</v>
      </c>
      <c r="T3035">
        <f t="shared" si="370"/>
        <v>0</v>
      </c>
      <c r="U3035">
        <f t="shared" si="371"/>
        <v>0</v>
      </c>
      <c r="V3035">
        <f t="shared" si="364"/>
        <v>0</v>
      </c>
      <c r="W3035">
        <f t="shared" si="365"/>
        <v>0</v>
      </c>
      <c r="X3035">
        <f t="shared" si="366"/>
        <v>0</v>
      </c>
      <c r="Y3035">
        <f t="shared" si="367"/>
        <v>1</v>
      </c>
    </row>
    <row r="3036" spans="1:25">
      <c r="A3036">
        <f t="shared" si="368"/>
        <v>6</v>
      </c>
      <c r="B3036">
        <f t="shared" si="363"/>
        <v>0</v>
      </c>
      <c r="C3036">
        <v>3035</v>
      </c>
      <c r="D3036" t="s">
        <v>7</v>
      </c>
      <c r="E3036" s="2">
        <v>790</v>
      </c>
      <c r="G3036" s="5" t="s">
        <v>25350</v>
      </c>
      <c r="H3036" t="s">
        <v>3351</v>
      </c>
      <c r="I3036" t="s">
        <v>25351</v>
      </c>
      <c r="J3036" s="7" t="s">
        <v>45347</v>
      </c>
      <c r="K3036" s="5" t="s">
        <v>25352</v>
      </c>
      <c r="L3036" t="s">
        <v>25353</v>
      </c>
      <c r="M3036" s="7" t="s">
        <v>25354</v>
      </c>
      <c r="N3036" s="5" t="s">
        <v>3355</v>
      </c>
      <c r="O3036" s="5" t="s">
        <v>25355</v>
      </c>
      <c r="P3036" s="5" t="s">
        <v>25356</v>
      </c>
      <c r="S3036">
        <f t="shared" si="369"/>
        <v>0</v>
      </c>
      <c r="T3036">
        <f t="shared" si="370"/>
        <v>0</v>
      </c>
      <c r="U3036">
        <f t="shared" si="371"/>
        <v>0</v>
      </c>
      <c r="V3036">
        <f t="shared" si="364"/>
        <v>0</v>
      </c>
      <c r="W3036">
        <f t="shared" si="365"/>
        <v>0</v>
      </c>
      <c r="X3036">
        <f t="shared" si="366"/>
        <v>0</v>
      </c>
      <c r="Y3036">
        <f t="shared" si="367"/>
        <v>1</v>
      </c>
    </row>
    <row r="3037" spans="1:25">
      <c r="A3037">
        <f t="shared" si="368"/>
        <v>10</v>
      </c>
      <c r="B3037">
        <f t="shared" si="363"/>
        <v>0</v>
      </c>
      <c r="C3037">
        <v>3036</v>
      </c>
      <c r="D3037" t="s">
        <v>7</v>
      </c>
      <c r="E3037" s="2">
        <v>791</v>
      </c>
      <c r="G3037" s="5" t="s">
        <v>25357</v>
      </c>
      <c r="H3037" t="s">
        <v>25358</v>
      </c>
      <c r="I3037" t="s">
        <v>25359</v>
      </c>
      <c r="J3037" s="7" t="s">
        <v>45348</v>
      </c>
      <c r="K3037" s="5" t="s">
        <v>25360</v>
      </c>
      <c r="L3037" t="s">
        <v>25361</v>
      </c>
      <c r="M3037" s="7" t="s">
        <v>25362</v>
      </c>
      <c r="N3037" s="5" t="s">
        <v>25363</v>
      </c>
      <c r="O3037" s="5" t="s">
        <v>25364</v>
      </c>
      <c r="P3037" s="5" t="s">
        <v>25365</v>
      </c>
      <c r="S3037">
        <f t="shared" si="369"/>
        <v>0</v>
      </c>
      <c r="T3037">
        <f t="shared" si="370"/>
        <v>0</v>
      </c>
      <c r="U3037">
        <f t="shared" si="371"/>
        <v>0</v>
      </c>
      <c r="V3037">
        <f t="shared" si="364"/>
        <v>0</v>
      </c>
      <c r="W3037">
        <f t="shared" si="365"/>
        <v>0</v>
      </c>
      <c r="X3037">
        <f t="shared" si="366"/>
        <v>0</v>
      </c>
      <c r="Y3037">
        <f t="shared" si="367"/>
        <v>1</v>
      </c>
    </row>
    <row r="3038" spans="1:25">
      <c r="A3038">
        <f t="shared" si="368"/>
        <v>6</v>
      </c>
      <c r="B3038">
        <f t="shared" si="363"/>
        <v>0</v>
      </c>
      <c r="C3038">
        <v>3037</v>
      </c>
      <c r="D3038" t="s">
        <v>7</v>
      </c>
      <c r="E3038" s="2">
        <v>792</v>
      </c>
      <c r="G3038" s="5" t="s">
        <v>25366</v>
      </c>
      <c r="H3038" t="s">
        <v>25367</v>
      </c>
      <c r="I3038" t="s">
        <v>25368</v>
      </c>
      <c r="J3038" s="7" t="s">
        <v>16418</v>
      </c>
      <c r="K3038" s="5" t="s">
        <v>25369</v>
      </c>
      <c r="L3038" t="s">
        <v>25370</v>
      </c>
      <c r="M3038" s="7" t="s">
        <v>25371</v>
      </c>
      <c r="N3038" s="5" t="s">
        <v>25372</v>
      </c>
      <c r="O3038" s="5" t="s">
        <v>25373</v>
      </c>
      <c r="P3038" s="5" t="s">
        <v>25374</v>
      </c>
      <c r="S3038">
        <f t="shared" si="369"/>
        <v>0</v>
      </c>
      <c r="T3038">
        <f t="shared" si="370"/>
        <v>0</v>
      </c>
      <c r="U3038">
        <f t="shared" si="371"/>
        <v>0</v>
      </c>
      <c r="V3038">
        <f t="shared" si="364"/>
        <v>0</v>
      </c>
      <c r="W3038">
        <f t="shared" si="365"/>
        <v>0</v>
      </c>
      <c r="X3038">
        <f t="shared" si="366"/>
        <v>0</v>
      </c>
      <c r="Y3038">
        <f t="shared" si="367"/>
        <v>1</v>
      </c>
    </row>
    <row r="3039" spans="1:25">
      <c r="A3039">
        <f t="shared" si="368"/>
        <v>5</v>
      </c>
      <c r="B3039">
        <f t="shared" si="363"/>
        <v>0</v>
      </c>
      <c r="C3039">
        <v>3038</v>
      </c>
      <c r="D3039" t="s">
        <v>7</v>
      </c>
      <c r="E3039" s="2">
        <v>793</v>
      </c>
      <c r="G3039" s="5" t="s">
        <v>25375</v>
      </c>
      <c r="H3039" t="s">
        <v>25376</v>
      </c>
      <c r="I3039" t="s">
        <v>25377</v>
      </c>
      <c r="J3039" s="7" t="s">
        <v>45349</v>
      </c>
      <c r="K3039" s="5" t="s">
        <v>25378</v>
      </c>
      <c r="L3039" t="s">
        <v>25379</v>
      </c>
      <c r="M3039" s="7" t="s">
        <v>25380</v>
      </c>
      <c r="N3039" s="5" t="s">
        <v>22008</v>
      </c>
      <c r="O3039" s="5" t="s">
        <v>25381</v>
      </c>
      <c r="P3039" s="5" t="s">
        <v>25382</v>
      </c>
      <c r="S3039">
        <f t="shared" si="369"/>
        <v>0</v>
      </c>
      <c r="T3039">
        <f t="shared" si="370"/>
        <v>0</v>
      </c>
      <c r="U3039">
        <f t="shared" si="371"/>
        <v>0</v>
      </c>
      <c r="V3039">
        <f t="shared" si="364"/>
        <v>0</v>
      </c>
      <c r="W3039">
        <f t="shared" si="365"/>
        <v>0</v>
      </c>
      <c r="X3039">
        <f t="shared" si="366"/>
        <v>0</v>
      </c>
      <c r="Y3039">
        <f t="shared" si="367"/>
        <v>1</v>
      </c>
    </row>
    <row r="3040" spans="1:25">
      <c r="A3040">
        <f t="shared" si="368"/>
        <v>6</v>
      </c>
      <c r="B3040">
        <f t="shared" si="363"/>
        <v>0</v>
      </c>
      <c r="C3040">
        <v>3039</v>
      </c>
      <c r="D3040" t="s">
        <v>7</v>
      </c>
      <c r="E3040" s="2">
        <v>794</v>
      </c>
      <c r="G3040" s="5" t="s">
        <v>25383</v>
      </c>
      <c r="H3040" t="s">
        <v>25384</v>
      </c>
      <c r="I3040" t="s">
        <v>25385</v>
      </c>
      <c r="J3040" s="7" t="s">
        <v>45350</v>
      </c>
      <c r="K3040" s="5" t="s">
        <v>25386</v>
      </c>
      <c r="L3040" t="s">
        <v>25387</v>
      </c>
      <c r="M3040" s="7" t="s">
        <v>25388</v>
      </c>
      <c r="N3040" s="5" t="s">
        <v>25389</v>
      </c>
      <c r="O3040" s="5" t="s">
        <v>25390</v>
      </c>
      <c r="P3040" s="5" t="s">
        <v>25391</v>
      </c>
      <c r="S3040">
        <f t="shared" si="369"/>
        <v>0</v>
      </c>
      <c r="T3040">
        <f t="shared" si="370"/>
        <v>0</v>
      </c>
      <c r="U3040">
        <f t="shared" si="371"/>
        <v>0</v>
      </c>
      <c r="V3040">
        <f t="shared" si="364"/>
        <v>0</v>
      </c>
      <c r="W3040">
        <f t="shared" si="365"/>
        <v>0</v>
      </c>
      <c r="X3040">
        <f t="shared" si="366"/>
        <v>0</v>
      </c>
      <c r="Y3040">
        <f t="shared" si="367"/>
        <v>1</v>
      </c>
    </row>
    <row r="3041" spans="1:25">
      <c r="A3041">
        <f t="shared" si="368"/>
        <v>1</v>
      </c>
      <c r="B3041">
        <f t="shared" si="363"/>
        <v>100</v>
      </c>
      <c r="C3041">
        <v>3040</v>
      </c>
      <c r="D3041" t="s">
        <v>7</v>
      </c>
      <c r="E3041" s="2">
        <v>795</v>
      </c>
      <c r="G3041" s="5" t="s">
        <v>2865</v>
      </c>
      <c r="H3041" t="s">
        <v>2850</v>
      </c>
      <c r="I3041" t="s">
        <v>33571</v>
      </c>
      <c r="J3041" s="7" t="s">
        <v>33573</v>
      </c>
      <c r="K3041" s="5" t="s">
        <v>33572</v>
      </c>
      <c r="L3041" t="s">
        <v>54420</v>
      </c>
      <c r="M3041" s="7" t="s">
        <v>54421</v>
      </c>
      <c r="N3041" s="5" t="s">
        <v>2870</v>
      </c>
      <c r="O3041" s="5" t="s">
        <v>54422</v>
      </c>
      <c r="P3041" s="5" t="s">
        <v>33574</v>
      </c>
      <c r="S3041">
        <f t="shared" si="369"/>
        <v>0</v>
      </c>
      <c r="T3041">
        <f t="shared" si="370"/>
        <v>0</v>
      </c>
      <c r="U3041">
        <f t="shared" si="371"/>
        <v>0</v>
      </c>
      <c r="V3041">
        <f t="shared" si="364"/>
        <v>0</v>
      </c>
      <c r="W3041">
        <f t="shared" si="365"/>
        <v>0</v>
      </c>
      <c r="X3041">
        <f t="shared" si="366"/>
        <v>0</v>
      </c>
      <c r="Y3041">
        <f t="shared" si="367"/>
        <v>1</v>
      </c>
    </row>
    <row r="3042" spans="1:25">
      <c r="A3042">
        <f t="shared" si="368"/>
        <v>9</v>
      </c>
      <c r="B3042">
        <f t="shared" si="363"/>
        <v>0</v>
      </c>
      <c r="C3042">
        <v>3041</v>
      </c>
      <c r="D3042" t="s">
        <v>7</v>
      </c>
      <c r="E3042" s="2">
        <v>796</v>
      </c>
      <c r="G3042" s="5" t="s">
        <v>25392</v>
      </c>
      <c r="H3042" t="s">
        <v>25393</v>
      </c>
      <c r="I3042" t="s">
        <v>25394</v>
      </c>
      <c r="J3042" s="7" t="s">
        <v>45351</v>
      </c>
      <c r="K3042" s="5" t="s">
        <v>25395</v>
      </c>
      <c r="L3042" t="s">
        <v>25396</v>
      </c>
      <c r="M3042" s="7" t="s">
        <v>25397</v>
      </c>
      <c r="N3042" s="5" t="s">
        <v>25398</v>
      </c>
      <c r="O3042" s="5" t="s">
        <v>25399</v>
      </c>
      <c r="P3042" s="5" t="s">
        <v>25400</v>
      </c>
      <c r="S3042">
        <f t="shared" si="369"/>
        <v>0</v>
      </c>
      <c r="T3042">
        <f t="shared" si="370"/>
        <v>0</v>
      </c>
      <c r="U3042">
        <f t="shared" si="371"/>
        <v>0</v>
      </c>
      <c r="V3042">
        <f t="shared" si="364"/>
        <v>0</v>
      </c>
      <c r="W3042">
        <f t="shared" si="365"/>
        <v>0</v>
      </c>
      <c r="X3042">
        <f t="shared" si="366"/>
        <v>0</v>
      </c>
      <c r="Y3042">
        <f t="shared" si="367"/>
        <v>1</v>
      </c>
    </row>
    <row r="3043" spans="1:25">
      <c r="A3043">
        <f t="shared" si="368"/>
        <v>4</v>
      </c>
      <c r="B3043">
        <f t="shared" si="363"/>
        <v>0</v>
      </c>
      <c r="C3043">
        <v>3042</v>
      </c>
      <c r="D3043" t="s">
        <v>7</v>
      </c>
      <c r="E3043" s="2">
        <v>797</v>
      </c>
      <c r="G3043" s="5" t="s">
        <v>25401</v>
      </c>
      <c r="H3043" t="s">
        <v>25402</v>
      </c>
      <c r="I3043" t="s">
        <v>25403</v>
      </c>
      <c r="J3043" s="7" t="s">
        <v>45352</v>
      </c>
      <c r="K3043" s="5" t="s">
        <v>25404</v>
      </c>
      <c r="L3043" t="s">
        <v>25405</v>
      </c>
      <c r="M3043" s="7" t="s">
        <v>25406</v>
      </c>
      <c r="N3043" s="5" t="s">
        <v>25407</v>
      </c>
      <c r="O3043" s="5" t="s">
        <v>25408</v>
      </c>
      <c r="P3043" s="5" t="s">
        <v>25409</v>
      </c>
      <c r="S3043">
        <f t="shared" si="369"/>
        <v>0</v>
      </c>
      <c r="T3043">
        <f t="shared" si="370"/>
        <v>0</v>
      </c>
      <c r="U3043">
        <f t="shared" si="371"/>
        <v>0</v>
      </c>
      <c r="V3043">
        <f t="shared" si="364"/>
        <v>0</v>
      </c>
      <c r="W3043">
        <f t="shared" si="365"/>
        <v>0</v>
      </c>
      <c r="X3043">
        <f t="shared" si="366"/>
        <v>0</v>
      </c>
      <c r="Y3043">
        <f t="shared" si="367"/>
        <v>1</v>
      </c>
    </row>
    <row r="3044" spans="1:25">
      <c r="A3044">
        <f t="shared" si="368"/>
        <v>8</v>
      </c>
      <c r="B3044">
        <f t="shared" si="363"/>
        <v>0</v>
      </c>
      <c r="C3044">
        <v>3043</v>
      </c>
      <c r="D3044" t="s">
        <v>7</v>
      </c>
      <c r="E3044" s="2">
        <v>798</v>
      </c>
      <c r="G3044" s="5" t="s">
        <v>25410</v>
      </c>
      <c r="H3044" t="s">
        <v>25411</v>
      </c>
      <c r="I3044" t="s">
        <v>25412</v>
      </c>
      <c r="J3044" s="7" t="s">
        <v>45353</v>
      </c>
      <c r="K3044" s="5" t="s">
        <v>25413</v>
      </c>
      <c r="L3044" t="s">
        <v>25414</v>
      </c>
      <c r="M3044" s="7" t="s">
        <v>25415</v>
      </c>
      <c r="N3044" s="5" t="s">
        <v>25416</v>
      </c>
      <c r="O3044" s="5" t="s">
        <v>25417</v>
      </c>
      <c r="P3044" s="5" t="s">
        <v>25418</v>
      </c>
      <c r="S3044">
        <f t="shared" si="369"/>
        <v>0</v>
      </c>
      <c r="T3044">
        <f t="shared" si="370"/>
        <v>0</v>
      </c>
      <c r="U3044">
        <f t="shared" si="371"/>
        <v>0</v>
      </c>
      <c r="V3044">
        <f t="shared" si="364"/>
        <v>0</v>
      </c>
      <c r="W3044">
        <f t="shared" si="365"/>
        <v>0</v>
      </c>
      <c r="X3044">
        <f t="shared" si="366"/>
        <v>0</v>
      </c>
      <c r="Y3044">
        <f t="shared" si="367"/>
        <v>1</v>
      </c>
    </row>
    <row r="3045" spans="1:25">
      <c r="A3045">
        <f t="shared" si="368"/>
        <v>5</v>
      </c>
      <c r="B3045">
        <f t="shared" si="363"/>
        <v>0</v>
      </c>
      <c r="C3045">
        <v>3044</v>
      </c>
      <c r="D3045" t="s">
        <v>7</v>
      </c>
      <c r="E3045" s="2">
        <v>799</v>
      </c>
      <c r="G3045" s="5" t="s">
        <v>25419</v>
      </c>
      <c r="H3045" t="s">
        <v>16508</v>
      </c>
      <c r="I3045" t="s">
        <v>160</v>
      </c>
      <c r="J3045" s="7" t="s">
        <v>45354</v>
      </c>
      <c r="K3045" s="5" t="s">
        <v>25420</v>
      </c>
      <c r="L3045" t="s">
        <v>25421</v>
      </c>
      <c r="M3045" s="7" t="s">
        <v>25422</v>
      </c>
      <c r="N3045" s="5" t="s">
        <v>25423</v>
      </c>
      <c r="O3045" s="5" t="s">
        <v>25424</v>
      </c>
      <c r="P3045" s="5" t="s">
        <v>25425</v>
      </c>
      <c r="S3045">
        <f t="shared" si="369"/>
        <v>0</v>
      </c>
      <c r="T3045">
        <f t="shared" si="370"/>
        <v>0</v>
      </c>
      <c r="U3045">
        <f t="shared" si="371"/>
        <v>0</v>
      </c>
      <c r="V3045">
        <f t="shared" si="364"/>
        <v>0</v>
      </c>
      <c r="W3045">
        <f t="shared" si="365"/>
        <v>0</v>
      </c>
      <c r="X3045">
        <f t="shared" si="366"/>
        <v>0</v>
      </c>
      <c r="Y3045">
        <f t="shared" si="367"/>
        <v>1</v>
      </c>
    </row>
    <row r="3046" spans="1:25">
      <c r="A3046">
        <f t="shared" si="368"/>
        <v>6</v>
      </c>
      <c r="B3046">
        <f t="shared" si="363"/>
        <v>0</v>
      </c>
      <c r="C3046">
        <v>3045</v>
      </c>
      <c r="D3046" t="s">
        <v>7</v>
      </c>
      <c r="E3046" s="2">
        <v>800</v>
      </c>
      <c r="G3046" s="5" t="s">
        <v>25426</v>
      </c>
      <c r="H3046" t="s">
        <v>25427</v>
      </c>
      <c r="I3046" t="s">
        <v>25428</v>
      </c>
      <c r="J3046" s="7" t="s">
        <v>45355</v>
      </c>
      <c r="K3046" s="5" t="s">
        <v>25429</v>
      </c>
      <c r="L3046" t="s">
        <v>25430</v>
      </c>
      <c r="M3046" s="7" t="s">
        <v>25431</v>
      </c>
      <c r="N3046" s="5" t="s">
        <v>25432</v>
      </c>
      <c r="O3046" s="5" t="s">
        <v>25433</v>
      </c>
      <c r="P3046" s="5" t="s">
        <v>25434</v>
      </c>
      <c r="S3046">
        <f t="shared" si="369"/>
        <v>0</v>
      </c>
      <c r="T3046">
        <f t="shared" si="370"/>
        <v>0</v>
      </c>
      <c r="U3046">
        <f t="shared" si="371"/>
        <v>0</v>
      </c>
      <c r="V3046">
        <f t="shared" si="364"/>
        <v>0</v>
      </c>
      <c r="W3046">
        <f t="shared" si="365"/>
        <v>0</v>
      </c>
      <c r="X3046">
        <f t="shared" si="366"/>
        <v>0</v>
      </c>
      <c r="Y3046">
        <f t="shared" si="367"/>
        <v>1</v>
      </c>
    </row>
    <row r="3047" spans="1:25">
      <c r="A3047">
        <f t="shared" si="368"/>
        <v>4</v>
      </c>
      <c r="B3047">
        <f t="shared" si="363"/>
        <v>0</v>
      </c>
      <c r="C3047">
        <v>3046</v>
      </c>
      <c r="D3047" t="s">
        <v>7</v>
      </c>
      <c r="E3047" s="2">
        <v>801</v>
      </c>
      <c r="G3047" s="5" t="s">
        <v>25435</v>
      </c>
      <c r="H3047" t="s">
        <v>25436</v>
      </c>
      <c r="I3047" t="s">
        <v>25437</v>
      </c>
      <c r="J3047" s="7" t="s">
        <v>45356</v>
      </c>
      <c r="K3047" s="5" t="s">
        <v>25438</v>
      </c>
      <c r="L3047" t="s">
        <v>25439</v>
      </c>
      <c r="M3047" s="7" t="s">
        <v>25440</v>
      </c>
      <c r="N3047" s="5" t="s">
        <v>25441</v>
      </c>
      <c r="O3047" s="5" t="s">
        <v>25442</v>
      </c>
      <c r="P3047" s="5" t="s">
        <v>25438</v>
      </c>
      <c r="S3047">
        <f t="shared" si="369"/>
        <v>0</v>
      </c>
      <c r="T3047">
        <f t="shared" si="370"/>
        <v>0</v>
      </c>
      <c r="U3047">
        <f t="shared" si="371"/>
        <v>0</v>
      </c>
      <c r="V3047">
        <f t="shared" si="364"/>
        <v>0</v>
      </c>
      <c r="W3047">
        <f t="shared" si="365"/>
        <v>0</v>
      </c>
      <c r="X3047">
        <f t="shared" si="366"/>
        <v>0</v>
      </c>
      <c r="Y3047">
        <f t="shared" si="367"/>
        <v>1</v>
      </c>
    </row>
    <row r="3048" spans="1:25">
      <c r="A3048">
        <f t="shared" si="368"/>
        <v>4</v>
      </c>
      <c r="B3048">
        <f t="shared" si="363"/>
        <v>0</v>
      </c>
      <c r="C3048">
        <v>3047</v>
      </c>
      <c r="D3048" t="s">
        <v>7</v>
      </c>
      <c r="E3048" s="2">
        <v>802</v>
      </c>
      <c r="G3048" s="5" t="s">
        <v>25443</v>
      </c>
      <c r="H3048" t="s">
        <v>25444</v>
      </c>
      <c r="I3048" t="s">
        <v>25445</v>
      </c>
      <c r="J3048" s="7" t="s">
        <v>25449</v>
      </c>
      <c r="K3048" s="5" t="s">
        <v>25446</v>
      </c>
      <c r="L3048" t="s">
        <v>25447</v>
      </c>
      <c r="M3048" s="7" t="s">
        <v>25448</v>
      </c>
      <c r="N3048" s="5" t="s">
        <v>25449</v>
      </c>
      <c r="O3048" s="5" t="s">
        <v>25450</v>
      </c>
      <c r="P3048" s="5" t="s">
        <v>25451</v>
      </c>
      <c r="S3048">
        <f t="shared" si="369"/>
        <v>0</v>
      </c>
      <c r="T3048">
        <f t="shared" si="370"/>
        <v>0</v>
      </c>
      <c r="U3048">
        <f t="shared" si="371"/>
        <v>0</v>
      </c>
      <c r="V3048">
        <f t="shared" si="364"/>
        <v>0</v>
      </c>
      <c r="W3048">
        <f t="shared" si="365"/>
        <v>0</v>
      </c>
      <c r="X3048">
        <f t="shared" si="366"/>
        <v>0</v>
      </c>
      <c r="Y3048">
        <f t="shared" si="367"/>
        <v>1</v>
      </c>
    </row>
    <row r="3049" spans="1:25">
      <c r="A3049">
        <f t="shared" si="368"/>
        <v>7</v>
      </c>
      <c r="B3049">
        <f t="shared" si="363"/>
        <v>100</v>
      </c>
      <c r="C3049">
        <v>3048</v>
      </c>
      <c r="D3049" t="s">
        <v>7</v>
      </c>
      <c r="E3049" s="2">
        <v>803</v>
      </c>
      <c r="G3049" s="5" t="s">
        <v>25452</v>
      </c>
      <c r="H3049" t="s">
        <v>9254</v>
      </c>
      <c r="I3049" t="s">
        <v>25453</v>
      </c>
      <c r="J3049" s="7" t="s">
        <v>45357</v>
      </c>
      <c r="K3049" s="5" t="s">
        <v>25454</v>
      </c>
      <c r="L3049" t="s">
        <v>25455</v>
      </c>
      <c r="M3049" s="7" t="s">
        <v>33588</v>
      </c>
      <c r="N3049" s="5" t="s">
        <v>25456</v>
      </c>
      <c r="O3049" s="5" t="s">
        <v>25457</v>
      </c>
      <c r="P3049" s="5" t="s">
        <v>25458</v>
      </c>
      <c r="S3049">
        <f t="shared" si="369"/>
        <v>0</v>
      </c>
      <c r="T3049">
        <f t="shared" si="370"/>
        <v>0</v>
      </c>
      <c r="U3049">
        <f t="shared" si="371"/>
        <v>0</v>
      </c>
      <c r="V3049">
        <f t="shared" si="364"/>
        <v>0</v>
      </c>
      <c r="W3049">
        <f t="shared" si="365"/>
        <v>0</v>
      </c>
      <c r="X3049">
        <f t="shared" si="366"/>
        <v>0</v>
      </c>
      <c r="Y3049">
        <f t="shared" si="367"/>
        <v>1</v>
      </c>
    </row>
    <row r="3050" spans="1:25">
      <c r="A3050">
        <f t="shared" si="368"/>
        <v>3</v>
      </c>
      <c r="B3050">
        <f t="shared" si="363"/>
        <v>0</v>
      </c>
      <c r="C3050">
        <v>3049</v>
      </c>
      <c r="D3050" t="s">
        <v>7</v>
      </c>
      <c r="E3050" s="2">
        <v>804</v>
      </c>
      <c r="G3050" s="5" t="s">
        <v>6414</v>
      </c>
      <c r="H3050" t="s">
        <v>25459</v>
      </c>
      <c r="I3050" t="s">
        <v>25460</v>
      </c>
      <c r="J3050" s="7" t="s">
        <v>45358</v>
      </c>
      <c r="K3050" s="5" t="s">
        <v>25461</v>
      </c>
      <c r="L3050" t="s">
        <v>25462</v>
      </c>
      <c r="M3050" s="7" t="s">
        <v>25463</v>
      </c>
      <c r="N3050" s="5" t="s">
        <v>25464</v>
      </c>
      <c r="O3050" s="5" t="s">
        <v>25465</v>
      </c>
      <c r="P3050" s="5" t="s">
        <v>25466</v>
      </c>
      <c r="S3050">
        <f t="shared" si="369"/>
        <v>0</v>
      </c>
      <c r="T3050">
        <f t="shared" si="370"/>
        <v>0</v>
      </c>
      <c r="U3050">
        <f t="shared" si="371"/>
        <v>0</v>
      </c>
      <c r="V3050">
        <f t="shared" si="364"/>
        <v>0</v>
      </c>
      <c r="W3050">
        <f t="shared" si="365"/>
        <v>0</v>
      </c>
      <c r="X3050">
        <f t="shared" si="366"/>
        <v>0</v>
      </c>
      <c r="Y3050">
        <f t="shared" si="367"/>
        <v>1</v>
      </c>
    </row>
    <row r="3051" spans="1:25">
      <c r="A3051">
        <f t="shared" si="368"/>
        <v>11</v>
      </c>
      <c r="B3051">
        <f t="shared" si="363"/>
        <v>0</v>
      </c>
      <c r="C3051">
        <v>3050</v>
      </c>
      <c r="D3051" t="s">
        <v>7</v>
      </c>
      <c r="E3051" s="2">
        <v>805</v>
      </c>
      <c r="G3051" s="5" t="s">
        <v>25467</v>
      </c>
      <c r="H3051" t="s">
        <v>25468</v>
      </c>
      <c r="I3051" t="s">
        <v>10269</v>
      </c>
      <c r="J3051" s="7" t="s">
        <v>45359</v>
      </c>
      <c r="K3051" s="5" t="s">
        <v>25469</v>
      </c>
      <c r="L3051" t="s">
        <v>25470</v>
      </c>
      <c r="M3051" s="7" t="s">
        <v>25471</v>
      </c>
      <c r="N3051" s="5" t="s">
        <v>25472</v>
      </c>
      <c r="O3051" s="5" t="s">
        <v>25473</v>
      </c>
      <c r="P3051" s="5" t="s">
        <v>25474</v>
      </c>
      <c r="S3051">
        <f t="shared" si="369"/>
        <v>0</v>
      </c>
      <c r="T3051">
        <f t="shared" si="370"/>
        <v>0</v>
      </c>
      <c r="U3051">
        <f t="shared" si="371"/>
        <v>0</v>
      </c>
      <c r="V3051">
        <f t="shared" si="364"/>
        <v>0</v>
      </c>
      <c r="W3051">
        <f t="shared" si="365"/>
        <v>0</v>
      </c>
      <c r="X3051">
        <f t="shared" si="366"/>
        <v>0</v>
      </c>
      <c r="Y3051">
        <f t="shared" si="367"/>
        <v>1</v>
      </c>
    </row>
    <row r="3052" spans="1:25">
      <c r="A3052">
        <f t="shared" si="368"/>
        <v>7</v>
      </c>
      <c r="B3052">
        <f t="shared" si="363"/>
        <v>0</v>
      </c>
      <c r="C3052">
        <v>3051</v>
      </c>
      <c r="D3052" t="s">
        <v>7</v>
      </c>
      <c r="E3052" s="2">
        <v>806</v>
      </c>
      <c r="G3052" s="5" t="s">
        <v>25475</v>
      </c>
      <c r="H3052" t="s">
        <v>25476</v>
      </c>
      <c r="I3052" t="s">
        <v>25477</v>
      </c>
      <c r="J3052" s="7" t="s">
        <v>25481</v>
      </c>
      <c r="K3052" s="5" t="s">
        <v>25478</v>
      </c>
      <c r="L3052" t="s">
        <v>25479</v>
      </c>
      <c r="M3052" s="7" t="s">
        <v>25480</v>
      </c>
      <c r="N3052" s="5" t="s">
        <v>25481</v>
      </c>
      <c r="O3052" s="5" t="s">
        <v>25482</v>
      </c>
      <c r="P3052" s="5" t="s">
        <v>25483</v>
      </c>
      <c r="S3052">
        <f t="shared" si="369"/>
        <v>0</v>
      </c>
      <c r="T3052">
        <f t="shared" si="370"/>
        <v>0</v>
      </c>
      <c r="U3052">
        <f t="shared" si="371"/>
        <v>0</v>
      </c>
      <c r="V3052">
        <f t="shared" si="364"/>
        <v>0</v>
      </c>
      <c r="W3052">
        <f t="shared" si="365"/>
        <v>0</v>
      </c>
      <c r="X3052">
        <f t="shared" si="366"/>
        <v>0</v>
      </c>
      <c r="Y3052">
        <f t="shared" si="367"/>
        <v>1</v>
      </c>
    </row>
    <row r="3053" spans="1:25">
      <c r="A3053">
        <f t="shared" si="368"/>
        <v>4</v>
      </c>
      <c r="B3053">
        <f t="shared" si="363"/>
        <v>0</v>
      </c>
      <c r="C3053">
        <v>3052</v>
      </c>
      <c r="D3053" t="s">
        <v>7</v>
      </c>
      <c r="E3053" s="2">
        <v>807</v>
      </c>
      <c r="G3053" s="5" t="s">
        <v>25484</v>
      </c>
      <c r="H3053" t="s">
        <v>25485</v>
      </c>
      <c r="I3053" t="s">
        <v>25486</v>
      </c>
      <c r="J3053" s="7" t="s">
        <v>45360</v>
      </c>
      <c r="K3053" s="5" t="s">
        <v>25487</v>
      </c>
      <c r="L3053" t="s">
        <v>25488</v>
      </c>
      <c r="M3053" s="7" t="s">
        <v>25489</v>
      </c>
      <c r="N3053" s="5" t="s">
        <v>25490</v>
      </c>
      <c r="O3053" s="5" t="s">
        <v>25491</v>
      </c>
      <c r="P3053" s="5" t="s">
        <v>25492</v>
      </c>
      <c r="S3053">
        <f t="shared" si="369"/>
        <v>0</v>
      </c>
      <c r="T3053">
        <f t="shared" si="370"/>
        <v>0</v>
      </c>
      <c r="U3053">
        <f t="shared" si="371"/>
        <v>0</v>
      </c>
      <c r="V3053">
        <f t="shared" si="364"/>
        <v>0</v>
      </c>
      <c r="W3053">
        <f t="shared" si="365"/>
        <v>0</v>
      </c>
      <c r="X3053">
        <f t="shared" si="366"/>
        <v>0</v>
      </c>
      <c r="Y3053">
        <f t="shared" si="367"/>
        <v>1</v>
      </c>
    </row>
    <row r="3054" spans="1:25">
      <c r="A3054">
        <f t="shared" si="368"/>
        <v>5</v>
      </c>
      <c r="B3054">
        <f t="shared" si="363"/>
        <v>0</v>
      </c>
      <c r="C3054">
        <v>3053</v>
      </c>
      <c r="D3054" t="s">
        <v>7</v>
      </c>
      <c r="E3054" s="2">
        <v>808</v>
      </c>
      <c r="G3054" s="5" t="s">
        <v>25493</v>
      </c>
      <c r="H3054" t="s">
        <v>25494</v>
      </c>
      <c r="I3054" t="s">
        <v>25495</v>
      </c>
      <c r="J3054" s="7" t="s">
        <v>23167</v>
      </c>
      <c r="K3054" s="5" t="s">
        <v>25496</v>
      </c>
      <c r="L3054" t="s">
        <v>25497</v>
      </c>
      <c r="M3054" s="7" t="s">
        <v>25498</v>
      </c>
      <c r="N3054" s="5" t="s">
        <v>25499</v>
      </c>
      <c r="O3054" s="5" t="s">
        <v>25500</v>
      </c>
      <c r="P3054" s="5" t="s">
        <v>25501</v>
      </c>
      <c r="S3054">
        <f t="shared" si="369"/>
        <v>0</v>
      </c>
      <c r="T3054">
        <f t="shared" si="370"/>
        <v>0</v>
      </c>
      <c r="U3054">
        <f t="shared" si="371"/>
        <v>0</v>
      </c>
      <c r="V3054">
        <f t="shared" si="364"/>
        <v>0</v>
      </c>
      <c r="W3054">
        <f t="shared" si="365"/>
        <v>0</v>
      </c>
      <c r="X3054">
        <f t="shared" si="366"/>
        <v>0</v>
      </c>
      <c r="Y3054">
        <f t="shared" si="367"/>
        <v>1</v>
      </c>
    </row>
    <row r="3055" spans="1:25">
      <c r="A3055">
        <f t="shared" si="368"/>
        <v>3</v>
      </c>
      <c r="B3055">
        <f t="shared" si="363"/>
        <v>0</v>
      </c>
      <c r="C3055">
        <v>3054</v>
      </c>
      <c r="D3055" t="s">
        <v>7</v>
      </c>
      <c r="E3055" s="2">
        <v>809</v>
      </c>
      <c r="G3055" s="5" t="s">
        <v>25502</v>
      </c>
      <c r="H3055" t="s">
        <v>25503</v>
      </c>
      <c r="I3055" t="s">
        <v>25504</v>
      </c>
      <c r="J3055" s="7" t="s">
        <v>45361</v>
      </c>
      <c r="K3055" s="5" t="s">
        <v>25505</v>
      </c>
      <c r="L3055" t="s">
        <v>25506</v>
      </c>
      <c r="M3055" s="7" t="s">
        <v>25507</v>
      </c>
      <c r="N3055" s="5" t="s">
        <v>25508</v>
      </c>
      <c r="O3055" s="5" t="s">
        <v>25509</v>
      </c>
      <c r="P3055" s="5" t="s">
        <v>25510</v>
      </c>
      <c r="S3055">
        <f t="shared" si="369"/>
        <v>0</v>
      </c>
      <c r="T3055">
        <f t="shared" si="370"/>
        <v>0</v>
      </c>
      <c r="U3055">
        <f t="shared" si="371"/>
        <v>0</v>
      </c>
      <c r="V3055">
        <f t="shared" si="364"/>
        <v>0</v>
      </c>
      <c r="W3055">
        <f t="shared" si="365"/>
        <v>0</v>
      </c>
      <c r="X3055">
        <f t="shared" si="366"/>
        <v>0</v>
      </c>
      <c r="Y3055">
        <f t="shared" si="367"/>
        <v>1</v>
      </c>
    </row>
    <row r="3056" spans="1:25">
      <c r="A3056">
        <f t="shared" si="368"/>
        <v>7</v>
      </c>
      <c r="B3056">
        <f t="shared" si="363"/>
        <v>0</v>
      </c>
      <c r="C3056">
        <v>3055</v>
      </c>
      <c r="D3056" t="s">
        <v>7</v>
      </c>
      <c r="E3056" s="2">
        <v>810</v>
      </c>
      <c r="G3056" s="5" t="s">
        <v>25511</v>
      </c>
      <c r="H3056" t="s">
        <v>25512</v>
      </c>
      <c r="I3056" t="s">
        <v>25513</v>
      </c>
      <c r="J3056" s="7" t="s">
        <v>45362</v>
      </c>
      <c r="K3056" s="5" t="s">
        <v>25514</v>
      </c>
      <c r="L3056" t="s">
        <v>25515</v>
      </c>
      <c r="M3056" s="7" t="s">
        <v>32317</v>
      </c>
      <c r="N3056" s="5" t="s">
        <v>25516</v>
      </c>
      <c r="O3056" s="5" t="s">
        <v>25517</v>
      </c>
      <c r="P3056" s="5" t="s">
        <v>25518</v>
      </c>
      <c r="S3056">
        <f t="shared" si="369"/>
        <v>0</v>
      </c>
      <c r="T3056">
        <f t="shared" si="370"/>
        <v>0</v>
      </c>
      <c r="U3056">
        <f t="shared" si="371"/>
        <v>0</v>
      </c>
      <c r="V3056">
        <f t="shared" si="364"/>
        <v>0</v>
      </c>
      <c r="W3056">
        <f t="shared" si="365"/>
        <v>0</v>
      </c>
      <c r="X3056">
        <f t="shared" si="366"/>
        <v>0</v>
      </c>
      <c r="Y3056">
        <f t="shared" si="367"/>
        <v>1</v>
      </c>
    </row>
    <row r="3057" spans="1:25">
      <c r="A3057">
        <f t="shared" si="368"/>
        <v>5</v>
      </c>
      <c r="B3057">
        <f t="shared" si="363"/>
        <v>0</v>
      </c>
      <c r="C3057">
        <v>3056</v>
      </c>
      <c r="D3057" t="s">
        <v>7</v>
      </c>
      <c r="E3057" s="2">
        <v>811</v>
      </c>
      <c r="G3057" s="5" t="s">
        <v>25519</v>
      </c>
      <c r="H3057" t="s">
        <v>25520</v>
      </c>
      <c r="I3057" t="s">
        <v>25521</v>
      </c>
      <c r="J3057" s="7" t="s">
        <v>25525</v>
      </c>
      <c r="K3057" s="5" t="s">
        <v>25522</v>
      </c>
      <c r="L3057" t="s">
        <v>25523</v>
      </c>
      <c r="M3057" s="7" t="s">
        <v>25524</v>
      </c>
      <c r="N3057" s="5" t="s">
        <v>25525</v>
      </c>
      <c r="O3057" s="5" t="s">
        <v>25526</v>
      </c>
      <c r="P3057" s="5" t="s">
        <v>25522</v>
      </c>
      <c r="S3057">
        <f t="shared" si="369"/>
        <v>0</v>
      </c>
      <c r="T3057">
        <f t="shared" si="370"/>
        <v>0</v>
      </c>
      <c r="U3057">
        <f t="shared" si="371"/>
        <v>0</v>
      </c>
      <c r="V3057">
        <f t="shared" si="364"/>
        <v>0</v>
      </c>
      <c r="W3057">
        <f t="shared" si="365"/>
        <v>0</v>
      </c>
      <c r="X3057">
        <f t="shared" si="366"/>
        <v>0</v>
      </c>
      <c r="Y3057">
        <f t="shared" si="367"/>
        <v>1</v>
      </c>
    </row>
    <row r="3058" spans="1:25">
      <c r="A3058">
        <f t="shared" si="368"/>
        <v>8</v>
      </c>
      <c r="B3058">
        <f t="shared" si="363"/>
        <v>100</v>
      </c>
      <c r="C3058">
        <v>3057</v>
      </c>
      <c r="D3058" t="s">
        <v>7</v>
      </c>
      <c r="E3058" s="2">
        <v>812</v>
      </c>
      <c r="G3058" s="5" t="s">
        <v>25527</v>
      </c>
      <c r="H3058" t="s">
        <v>25528</v>
      </c>
      <c r="I3058" t="s">
        <v>33576</v>
      </c>
      <c r="J3058" s="7" t="s">
        <v>33577</v>
      </c>
      <c r="K3058" s="5" t="s">
        <v>33578</v>
      </c>
      <c r="L3058" t="s">
        <v>54423</v>
      </c>
      <c r="M3058" s="7" t="s">
        <v>54424</v>
      </c>
      <c r="N3058" s="5" t="s">
        <v>33575</v>
      </c>
      <c r="O3058" s="5" t="s">
        <v>54425</v>
      </c>
      <c r="P3058" s="5" t="s">
        <v>33579</v>
      </c>
      <c r="S3058">
        <f t="shared" si="369"/>
        <v>0</v>
      </c>
      <c r="T3058">
        <f t="shared" si="370"/>
        <v>0</v>
      </c>
      <c r="U3058">
        <f t="shared" si="371"/>
        <v>0</v>
      </c>
      <c r="V3058">
        <f t="shared" si="364"/>
        <v>1</v>
      </c>
      <c r="W3058">
        <f t="shared" si="365"/>
        <v>0</v>
      </c>
      <c r="X3058">
        <f t="shared" si="366"/>
        <v>0</v>
      </c>
      <c r="Y3058">
        <f t="shared" si="367"/>
        <v>1</v>
      </c>
    </row>
    <row r="3059" spans="1:25">
      <c r="A3059">
        <f t="shared" si="368"/>
        <v>5</v>
      </c>
      <c r="B3059">
        <f t="shared" si="363"/>
        <v>0</v>
      </c>
      <c r="C3059">
        <v>3058</v>
      </c>
      <c r="D3059" t="s">
        <v>7</v>
      </c>
      <c r="E3059" s="2">
        <v>813</v>
      </c>
      <c r="G3059" s="5" t="s">
        <v>25529</v>
      </c>
      <c r="H3059" t="s">
        <v>9371</v>
      </c>
      <c r="I3059" t="s">
        <v>25530</v>
      </c>
      <c r="J3059" s="7" t="s">
        <v>9376</v>
      </c>
      <c r="K3059" s="5" t="s">
        <v>25531</v>
      </c>
      <c r="L3059" t="s">
        <v>25532</v>
      </c>
      <c r="M3059" s="7" t="s">
        <v>25533</v>
      </c>
      <c r="N3059" s="5" t="s">
        <v>9376</v>
      </c>
      <c r="O3059" s="5" t="s">
        <v>25534</v>
      </c>
      <c r="P3059" s="5" t="s">
        <v>25535</v>
      </c>
      <c r="S3059">
        <f t="shared" si="369"/>
        <v>0</v>
      </c>
      <c r="T3059">
        <f t="shared" si="370"/>
        <v>0</v>
      </c>
      <c r="U3059">
        <f t="shared" si="371"/>
        <v>0</v>
      </c>
      <c r="V3059">
        <f t="shared" si="364"/>
        <v>0</v>
      </c>
      <c r="W3059">
        <f t="shared" si="365"/>
        <v>0</v>
      </c>
      <c r="X3059">
        <f t="shared" si="366"/>
        <v>0</v>
      </c>
      <c r="Y3059">
        <f t="shared" si="367"/>
        <v>1</v>
      </c>
    </row>
    <row r="3060" spans="1:25">
      <c r="A3060">
        <f t="shared" si="368"/>
        <v>1</v>
      </c>
      <c r="B3060">
        <f t="shared" si="363"/>
        <v>0</v>
      </c>
      <c r="C3060">
        <v>3059</v>
      </c>
      <c r="D3060" t="s">
        <v>7</v>
      </c>
      <c r="E3060" s="2">
        <v>814</v>
      </c>
      <c r="G3060" s="5" t="s">
        <v>25536</v>
      </c>
      <c r="H3060" t="s">
        <v>25537</v>
      </c>
      <c r="I3060" t="s">
        <v>25538</v>
      </c>
      <c r="J3060" s="7" t="s">
        <v>45363</v>
      </c>
      <c r="K3060" s="5" t="s">
        <v>25539</v>
      </c>
      <c r="L3060" t="s">
        <v>25540</v>
      </c>
      <c r="M3060" s="7" t="s">
        <v>25541</v>
      </c>
      <c r="N3060" s="5" t="s">
        <v>25542</v>
      </c>
      <c r="O3060" s="5" t="s">
        <v>25543</v>
      </c>
      <c r="P3060" s="5" t="s">
        <v>25544</v>
      </c>
      <c r="S3060">
        <f t="shared" si="369"/>
        <v>0</v>
      </c>
      <c r="T3060">
        <f t="shared" si="370"/>
        <v>0</v>
      </c>
      <c r="U3060">
        <f t="shared" si="371"/>
        <v>0</v>
      </c>
      <c r="V3060">
        <f t="shared" si="364"/>
        <v>0</v>
      </c>
      <c r="W3060">
        <f t="shared" si="365"/>
        <v>0</v>
      </c>
      <c r="X3060">
        <f t="shared" si="366"/>
        <v>0</v>
      </c>
      <c r="Y3060">
        <f t="shared" si="367"/>
        <v>1</v>
      </c>
    </row>
    <row r="3061" spans="1:25">
      <c r="A3061">
        <f t="shared" si="368"/>
        <v>1</v>
      </c>
      <c r="B3061">
        <f t="shared" si="363"/>
        <v>0</v>
      </c>
      <c r="C3061">
        <v>3060</v>
      </c>
      <c r="D3061" t="s">
        <v>7</v>
      </c>
      <c r="E3061" s="2">
        <v>815</v>
      </c>
      <c r="G3061" s="5" t="s">
        <v>25545</v>
      </c>
      <c r="H3061" t="s">
        <v>25546</v>
      </c>
      <c r="I3061" t="s">
        <v>25547</v>
      </c>
      <c r="J3061" s="7" t="s">
        <v>45364</v>
      </c>
      <c r="K3061" s="5" t="s">
        <v>25548</v>
      </c>
      <c r="L3061" t="s">
        <v>25549</v>
      </c>
      <c r="M3061" s="7" t="s">
        <v>25550</v>
      </c>
      <c r="N3061" s="5" t="s">
        <v>25551</v>
      </c>
      <c r="O3061" s="5" t="s">
        <v>25552</v>
      </c>
      <c r="P3061" s="5" t="s">
        <v>25553</v>
      </c>
      <c r="S3061">
        <f t="shared" si="369"/>
        <v>0</v>
      </c>
      <c r="T3061">
        <f t="shared" si="370"/>
        <v>0</v>
      </c>
      <c r="U3061">
        <f t="shared" si="371"/>
        <v>0</v>
      </c>
      <c r="V3061">
        <f t="shared" si="364"/>
        <v>0</v>
      </c>
      <c r="W3061">
        <f t="shared" si="365"/>
        <v>0</v>
      </c>
      <c r="X3061">
        <f t="shared" si="366"/>
        <v>0</v>
      </c>
      <c r="Y3061">
        <f t="shared" si="367"/>
        <v>1</v>
      </c>
    </row>
    <row r="3062" spans="1:25">
      <c r="A3062">
        <f t="shared" si="368"/>
        <v>7</v>
      </c>
      <c r="B3062">
        <f t="shared" si="363"/>
        <v>0</v>
      </c>
      <c r="C3062">
        <v>3061</v>
      </c>
      <c r="D3062" t="s">
        <v>7</v>
      </c>
      <c r="E3062" s="2">
        <v>816</v>
      </c>
      <c r="G3062" s="5" t="s">
        <v>25351</v>
      </c>
      <c r="H3062" t="s">
        <v>25554</v>
      </c>
      <c r="I3062" t="s">
        <v>25555</v>
      </c>
      <c r="J3062" s="7" t="s">
        <v>45365</v>
      </c>
      <c r="K3062" s="5" t="s">
        <v>25556</v>
      </c>
      <c r="L3062" t="s">
        <v>25557</v>
      </c>
      <c r="M3062" s="7" t="s">
        <v>25558</v>
      </c>
      <c r="N3062" s="5" t="s">
        <v>25559</v>
      </c>
      <c r="O3062" s="5" t="s">
        <v>25560</v>
      </c>
      <c r="P3062" s="5" t="s">
        <v>25561</v>
      </c>
      <c r="S3062">
        <f t="shared" si="369"/>
        <v>0</v>
      </c>
      <c r="T3062">
        <f t="shared" si="370"/>
        <v>0</v>
      </c>
      <c r="U3062">
        <f t="shared" si="371"/>
        <v>0</v>
      </c>
      <c r="V3062">
        <f t="shared" si="364"/>
        <v>0</v>
      </c>
      <c r="W3062">
        <f t="shared" si="365"/>
        <v>0</v>
      </c>
      <c r="X3062">
        <f t="shared" si="366"/>
        <v>0</v>
      </c>
      <c r="Y3062">
        <f t="shared" si="367"/>
        <v>1</v>
      </c>
    </row>
    <row r="3063" spans="1:25">
      <c r="A3063">
        <f t="shared" si="368"/>
        <v>6</v>
      </c>
      <c r="B3063">
        <f t="shared" si="363"/>
        <v>0</v>
      </c>
      <c r="C3063">
        <v>3062</v>
      </c>
      <c r="D3063" t="s">
        <v>7</v>
      </c>
      <c r="E3063" s="2">
        <v>817</v>
      </c>
      <c r="G3063" s="5" t="s">
        <v>25562</v>
      </c>
      <c r="H3063" t="s">
        <v>25563</v>
      </c>
      <c r="I3063" t="s">
        <v>25564</v>
      </c>
      <c r="J3063" s="7" t="s">
        <v>45366</v>
      </c>
      <c r="K3063" s="5" t="s">
        <v>25565</v>
      </c>
      <c r="L3063" t="s">
        <v>25566</v>
      </c>
      <c r="M3063" s="7" t="s">
        <v>25567</v>
      </c>
      <c r="N3063" s="5" t="s">
        <v>25568</v>
      </c>
      <c r="O3063" s="5" t="s">
        <v>25569</v>
      </c>
      <c r="P3063" s="5" t="s">
        <v>25570</v>
      </c>
      <c r="S3063">
        <f t="shared" si="369"/>
        <v>0</v>
      </c>
      <c r="T3063">
        <f t="shared" si="370"/>
        <v>0</v>
      </c>
      <c r="U3063">
        <f t="shared" si="371"/>
        <v>0</v>
      </c>
      <c r="V3063">
        <f t="shared" si="364"/>
        <v>0</v>
      </c>
      <c r="W3063">
        <f t="shared" si="365"/>
        <v>0</v>
      </c>
      <c r="X3063">
        <f t="shared" si="366"/>
        <v>0</v>
      </c>
      <c r="Y3063">
        <f t="shared" si="367"/>
        <v>1</v>
      </c>
    </row>
    <row r="3064" spans="1:25">
      <c r="A3064">
        <f t="shared" si="368"/>
        <v>9</v>
      </c>
      <c r="B3064">
        <f t="shared" si="363"/>
        <v>0</v>
      </c>
      <c r="C3064">
        <v>3063</v>
      </c>
      <c r="D3064" t="s">
        <v>7</v>
      </c>
      <c r="E3064" s="2">
        <v>818</v>
      </c>
      <c r="G3064" s="5" t="s">
        <v>25571</v>
      </c>
      <c r="H3064" t="s">
        <v>25572</v>
      </c>
      <c r="I3064" t="s">
        <v>25573</v>
      </c>
      <c r="J3064" s="7" t="s">
        <v>25577</v>
      </c>
      <c r="K3064" s="5" t="s">
        <v>25574</v>
      </c>
      <c r="L3064" t="s">
        <v>25575</v>
      </c>
      <c r="M3064" s="7" t="s">
        <v>25576</v>
      </c>
      <c r="N3064" s="5" t="s">
        <v>25577</v>
      </c>
      <c r="O3064" s="5" t="s">
        <v>25578</v>
      </c>
      <c r="P3064" s="5" t="s">
        <v>25579</v>
      </c>
      <c r="S3064">
        <f t="shared" si="369"/>
        <v>0</v>
      </c>
      <c r="T3064">
        <f t="shared" si="370"/>
        <v>0</v>
      </c>
      <c r="U3064">
        <f t="shared" si="371"/>
        <v>0</v>
      </c>
      <c r="V3064">
        <f t="shared" si="364"/>
        <v>0</v>
      </c>
      <c r="W3064">
        <f t="shared" si="365"/>
        <v>0</v>
      </c>
      <c r="X3064">
        <f t="shared" si="366"/>
        <v>0</v>
      </c>
      <c r="Y3064">
        <f t="shared" si="367"/>
        <v>1</v>
      </c>
    </row>
    <row r="3065" spans="1:25">
      <c r="A3065">
        <f t="shared" si="368"/>
        <v>4</v>
      </c>
      <c r="B3065">
        <f t="shared" si="363"/>
        <v>0</v>
      </c>
      <c r="C3065">
        <v>3064</v>
      </c>
      <c r="D3065" t="s">
        <v>7</v>
      </c>
      <c r="E3065" s="2">
        <v>819</v>
      </c>
      <c r="G3065" s="5" t="s">
        <v>25580</v>
      </c>
      <c r="H3065" t="s">
        <v>25581</v>
      </c>
      <c r="I3065" t="s">
        <v>25582</v>
      </c>
      <c r="J3065" s="7" t="s">
        <v>23378</v>
      </c>
      <c r="K3065" s="5" t="s">
        <v>25583</v>
      </c>
      <c r="L3065" t="s">
        <v>25584</v>
      </c>
      <c r="M3065" s="7" t="s">
        <v>25585</v>
      </c>
      <c r="N3065" s="5" t="s">
        <v>25586</v>
      </c>
      <c r="O3065" s="5" t="s">
        <v>25587</v>
      </c>
      <c r="P3065" s="5" t="s">
        <v>25588</v>
      </c>
      <c r="S3065">
        <f t="shared" si="369"/>
        <v>0</v>
      </c>
      <c r="T3065">
        <f t="shared" si="370"/>
        <v>0</v>
      </c>
      <c r="U3065">
        <f t="shared" si="371"/>
        <v>0</v>
      </c>
      <c r="V3065">
        <f t="shared" si="364"/>
        <v>0</v>
      </c>
      <c r="W3065">
        <f t="shared" si="365"/>
        <v>0</v>
      </c>
      <c r="X3065">
        <f t="shared" si="366"/>
        <v>0</v>
      </c>
      <c r="Y3065">
        <f t="shared" si="367"/>
        <v>1</v>
      </c>
    </row>
    <row r="3066" spans="1:25">
      <c r="A3066">
        <f t="shared" si="368"/>
        <v>3</v>
      </c>
      <c r="B3066">
        <f t="shared" ref="B3066:B3129" si="372">IF(ISNUMBER(FIND(",", J3066)),
    IF(OR(ISNUMBER(SEARCH(LOWER(LEFT(J3066, FIND(",", J3066) - 1)), LOWER(M3066))), ISNUMBER(SEARCH(LOWER(TRIM(MID(J3066, FIND(",", J3066) + 1, LEN(J3066)))), LOWER(M3066)))), 0, 100),
    IF(ISNUMBER(SEARCH(LOWER(J3066), LOWER(M3066))), 0, 100)
)</f>
        <v>0</v>
      </c>
      <c r="C3066">
        <v>3065</v>
      </c>
      <c r="D3066" t="s">
        <v>7</v>
      </c>
      <c r="E3066" s="2">
        <v>820</v>
      </c>
      <c r="G3066" s="5" t="s">
        <v>25589</v>
      </c>
      <c r="H3066" t="s">
        <v>16616</v>
      </c>
      <c r="I3066" t="s">
        <v>14869</v>
      </c>
      <c r="J3066" s="7" t="s">
        <v>28650</v>
      </c>
      <c r="K3066" s="5" t="s">
        <v>25590</v>
      </c>
      <c r="L3066" t="s">
        <v>25591</v>
      </c>
      <c r="M3066" s="7" t="s">
        <v>25592</v>
      </c>
      <c r="N3066" s="5" t="s">
        <v>25593</v>
      </c>
      <c r="O3066" s="5" t="s">
        <v>25594</v>
      </c>
      <c r="P3066" s="5" t="s">
        <v>25595</v>
      </c>
      <c r="S3066">
        <f t="shared" si="369"/>
        <v>0</v>
      </c>
      <c r="T3066">
        <f t="shared" si="370"/>
        <v>0</v>
      </c>
      <c r="U3066">
        <f t="shared" si="371"/>
        <v>0</v>
      </c>
      <c r="V3066">
        <f t="shared" ref="V3066:V3129" si="373">LEN(SUBSTITUTE(K3066,", ","")) - (-LEN(SUBSTITUTE(O3066, " ", "")) + LEN(O3066)+1)</f>
        <v>0</v>
      </c>
      <c r="W3066">
        <f t="shared" ref="W3066:W3129" si="374">LEN(K3066)-LEN(SUBSTITUTE(K3066,"。",""))</f>
        <v>0</v>
      </c>
      <c r="X3066">
        <f t="shared" ref="X3066:X3129" si="375">LEN(P3066)-LEN(SUBSTITUTE(P3066,"。",""))</f>
        <v>0</v>
      </c>
      <c r="Y3066">
        <f t="shared" ref="Y3066:Y3129" si="376">COUNTIF(K:K, K3066)</f>
        <v>1</v>
      </c>
    </row>
    <row r="3067" spans="1:25">
      <c r="A3067">
        <f t="shared" si="368"/>
        <v>6</v>
      </c>
      <c r="B3067">
        <f t="shared" si="372"/>
        <v>0</v>
      </c>
      <c r="C3067">
        <v>3066</v>
      </c>
      <c r="D3067" t="s">
        <v>7</v>
      </c>
      <c r="E3067" s="2">
        <v>821</v>
      </c>
      <c r="G3067" s="5" t="s">
        <v>25596</v>
      </c>
      <c r="H3067" t="s">
        <v>3494</v>
      </c>
      <c r="I3067" t="s">
        <v>25597</v>
      </c>
      <c r="J3067" s="7" t="s">
        <v>45367</v>
      </c>
      <c r="K3067" s="5" t="s">
        <v>25598</v>
      </c>
      <c r="L3067" t="s">
        <v>25599</v>
      </c>
      <c r="M3067" s="7" t="s">
        <v>25600</v>
      </c>
      <c r="N3067" s="5" t="s">
        <v>25601</v>
      </c>
      <c r="O3067" s="5" t="s">
        <v>25602</v>
      </c>
      <c r="P3067" s="5" t="s">
        <v>25603</v>
      </c>
      <c r="S3067">
        <f t="shared" si="369"/>
        <v>0</v>
      </c>
      <c r="T3067">
        <f t="shared" si="370"/>
        <v>0</v>
      </c>
      <c r="U3067">
        <f t="shared" si="371"/>
        <v>0</v>
      </c>
      <c r="V3067">
        <f t="shared" si="373"/>
        <v>0</v>
      </c>
      <c r="W3067">
        <f t="shared" si="374"/>
        <v>0</v>
      </c>
      <c r="X3067">
        <f t="shared" si="375"/>
        <v>0</v>
      </c>
      <c r="Y3067">
        <f t="shared" si="376"/>
        <v>1</v>
      </c>
    </row>
    <row r="3068" spans="1:25">
      <c r="A3068">
        <f t="shared" si="368"/>
        <v>9</v>
      </c>
      <c r="B3068">
        <f t="shared" si="372"/>
        <v>0</v>
      </c>
      <c r="C3068">
        <v>3067</v>
      </c>
      <c r="D3068" t="s">
        <v>7</v>
      </c>
      <c r="E3068" s="2">
        <v>822</v>
      </c>
      <c r="G3068" s="5" t="s">
        <v>25604</v>
      </c>
      <c r="H3068" t="s">
        <v>25605</v>
      </c>
      <c r="I3068" t="s">
        <v>25606</v>
      </c>
      <c r="J3068" s="7" t="s">
        <v>45368</v>
      </c>
      <c r="K3068" s="5" t="s">
        <v>25607</v>
      </c>
      <c r="L3068" t="s">
        <v>25608</v>
      </c>
      <c r="M3068" s="7" t="s">
        <v>25609</v>
      </c>
      <c r="N3068" s="5" t="s">
        <v>25610</v>
      </c>
      <c r="O3068" s="5" t="s">
        <v>25611</v>
      </c>
      <c r="P3068" s="5" t="s">
        <v>25612</v>
      </c>
      <c r="S3068">
        <f t="shared" si="369"/>
        <v>0</v>
      </c>
      <c r="T3068">
        <f t="shared" si="370"/>
        <v>0</v>
      </c>
      <c r="U3068">
        <f t="shared" si="371"/>
        <v>0</v>
      </c>
      <c r="V3068">
        <f t="shared" si="373"/>
        <v>1</v>
      </c>
      <c r="W3068">
        <f t="shared" si="374"/>
        <v>0</v>
      </c>
      <c r="X3068">
        <f t="shared" si="375"/>
        <v>0</v>
      </c>
      <c r="Y3068">
        <f t="shared" si="376"/>
        <v>1</v>
      </c>
    </row>
    <row r="3069" spans="1:25">
      <c r="A3069">
        <f t="shared" si="368"/>
        <v>6</v>
      </c>
      <c r="B3069">
        <f t="shared" si="372"/>
        <v>0</v>
      </c>
      <c r="C3069">
        <v>3068</v>
      </c>
      <c r="D3069" t="s">
        <v>7</v>
      </c>
      <c r="E3069" s="2">
        <v>823</v>
      </c>
      <c r="G3069" s="5" t="s">
        <v>25613</v>
      </c>
      <c r="H3069" t="s">
        <v>25614</v>
      </c>
      <c r="I3069" t="s">
        <v>25615</v>
      </c>
      <c r="J3069" s="7" t="s">
        <v>45369</v>
      </c>
      <c r="K3069" s="5" t="s">
        <v>25616</v>
      </c>
      <c r="L3069" t="s">
        <v>25617</v>
      </c>
      <c r="M3069" s="7" t="s">
        <v>25618</v>
      </c>
      <c r="N3069" s="5" t="s">
        <v>8331</v>
      </c>
      <c r="O3069" s="5" t="s">
        <v>25619</v>
      </c>
      <c r="P3069" s="5" t="s">
        <v>25620</v>
      </c>
      <c r="S3069">
        <f t="shared" si="369"/>
        <v>0</v>
      </c>
      <c r="T3069">
        <f t="shared" si="370"/>
        <v>0</v>
      </c>
      <c r="U3069">
        <f t="shared" si="371"/>
        <v>0</v>
      </c>
      <c r="V3069">
        <f t="shared" si="373"/>
        <v>0</v>
      </c>
      <c r="W3069">
        <f t="shared" si="374"/>
        <v>0</v>
      </c>
      <c r="X3069">
        <f t="shared" si="375"/>
        <v>0</v>
      </c>
      <c r="Y3069">
        <f t="shared" si="376"/>
        <v>1</v>
      </c>
    </row>
    <row r="3070" spans="1:25">
      <c r="A3070">
        <f t="shared" si="368"/>
        <v>7</v>
      </c>
      <c r="B3070">
        <f t="shared" si="372"/>
        <v>0</v>
      </c>
      <c r="C3070">
        <v>3069</v>
      </c>
      <c r="D3070" t="s">
        <v>7</v>
      </c>
      <c r="E3070" s="2">
        <v>824</v>
      </c>
      <c r="G3070" s="5" t="s">
        <v>32</v>
      </c>
      <c r="H3070" t="s">
        <v>25621</v>
      </c>
      <c r="I3070" t="s">
        <v>30</v>
      </c>
      <c r="J3070" s="7" t="s">
        <v>25625</v>
      </c>
      <c r="K3070" s="5" t="s">
        <v>25622</v>
      </c>
      <c r="L3070" t="s">
        <v>25623</v>
      </c>
      <c r="M3070" s="7" t="s">
        <v>25624</v>
      </c>
      <c r="N3070" s="5" t="s">
        <v>25625</v>
      </c>
      <c r="O3070" s="5" t="s">
        <v>25626</v>
      </c>
      <c r="P3070" s="5" t="s">
        <v>25627</v>
      </c>
      <c r="S3070">
        <f t="shared" si="369"/>
        <v>0</v>
      </c>
      <c r="T3070">
        <f t="shared" si="370"/>
        <v>0</v>
      </c>
      <c r="U3070">
        <f t="shared" si="371"/>
        <v>0</v>
      </c>
      <c r="V3070">
        <f t="shared" si="373"/>
        <v>0</v>
      </c>
      <c r="W3070">
        <f t="shared" si="374"/>
        <v>0</v>
      </c>
      <c r="X3070">
        <f t="shared" si="375"/>
        <v>0</v>
      </c>
      <c r="Y3070">
        <f t="shared" si="376"/>
        <v>1</v>
      </c>
    </row>
    <row r="3071" spans="1:25">
      <c r="A3071">
        <f t="shared" si="368"/>
        <v>6</v>
      </c>
      <c r="B3071">
        <f t="shared" si="372"/>
        <v>0</v>
      </c>
      <c r="C3071">
        <v>3070</v>
      </c>
      <c r="D3071" t="s">
        <v>7</v>
      </c>
      <c r="E3071" s="2">
        <v>825</v>
      </c>
      <c r="G3071" s="5" t="s">
        <v>25628</v>
      </c>
      <c r="H3071" t="s">
        <v>25629</v>
      </c>
      <c r="I3071" t="s">
        <v>25630</v>
      </c>
      <c r="J3071" s="7" t="s">
        <v>25634</v>
      </c>
      <c r="K3071" s="5" t="s">
        <v>25631</v>
      </c>
      <c r="L3071" t="s">
        <v>25632</v>
      </c>
      <c r="M3071" s="7" t="s">
        <v>25633</v>
      </c>
      <c r="N3071" s="5" t="s">
        <v>25634</v>
      </c>
      <c r="O3071" s="5" t="s">
        <v>25635</v>
      </c>
      <c r="P3071" s="5" t="s">
        <v>25636</v>
      </c>
      <c r="S3071">
        <f t="shared" si="369"/>
        <v>0</v>
      </c>
      <c r="T3071">
        <f t="shared" si="370"/>
        <v>0</v>
      </c>
      <c r="U3071">
        <f t="shared" si="371"/>
        <v>0</v>
      </c>
      <c r="V3071">
        <f t="shared" si="373"/>
        <v>0</v>
      </c>
      <c r="W3071">
        <f t="shared" si="374"/>
        <v>0</v>
      </c>
      <c r="X3071">
        <f t="shared" si="375"/>
        <v>0</v>
      </c>
      <c r="Y3071">
        <f t="shared" si="376"/>
        <v>1</v>
      </c>
    </row>
    <row r="3072" spans="1:25">
      <c r="A3072">
        <f t="shared" si="368"/>
        <v>6</v>
      </c>
      <c r="B3072">
        <f t="shared" si="372"/>
        <v>0</v>
      </c>
      <c r="C3072">
        <v>3071</v>
      </c>
      <c r="D3072" t="s">
        <v>7</v>
      </c>
      <c r="E3072" s="2">
        <v>826</v>
      </c>
      <c r="G3072" s="5" t="s">
        <v>25637</v>
      </c>
      <c r="H3072" t="s">
        <v>25638</v>
      </c>
      <c r="I3072" t="s">
        <v>25639</v>
      </c>
      <c r="J3072" s="7" t="s">
        <v>45370</v>
      </c>
      <c r="K3072" s="5" t="s">
        <v>25640</v>
      </c>
      <c r="L3072" t="s">
        <v>25641</v>
      </c>
      <c r="M3072" s="7" t="s">
        <v>25642</v>
      </c>
      <c r="N3072" s="5" t="s">
        <v>25643</v>
      </c>
      <c r="O3072" s="5" t="s">
        <v>25644</v>
      </c>
      <c r="P3072" s="5" t="s">
        <v>25640</v>
      </c>
      <c r="S3072">
        <f t="shared" si="369"/>
        <v>0</v>
      </c>
      <c r="T3072">
        <f t="shared" si="370"/>
        <v>0</v>
      </c>
      <c r="U3072">
        <f t="shared" si="371"/>
        <v>0</v>
      </c>
      <c r="V3072">
        <f t="shared" si="373"/>
        <v>0</v>
      </c>
      <c r="W3072">
        <f t="shared" si="374"/>
        <v>0</v>
      </c>
      <c r="X3072">
        <f t="shared" si="375"/>
        <v>0</v>
      </c>
      <c r="Y3072">
        <f t="shared" si="376"/>
        <v>1</v>
      </c>
    </row>
    <row r="3073" spans="1:25">
      <c r="A3073">
        <f t="shared" si="368"/>
        <v>3</v>
      </c>
      <c r="B3073">
        <f t="shared" si="372"/>
        <v>0</v>
      </c>
      <c r="C3073">
        <v>3072</v>
      </c>
      <c r="D3073" t="s">
        <v>7</v>
      </c>
      <c r="E3073" s="2">
        <v>827</v>
      </c>
      <c r="G3073" s="5" t="s">
        <v>25645</v>
      </c>
      <c r="H3073" t="s">
        <v>25646</v>
      </c>
      <c r="I3073" t="s">
        <v>25647</v>
      </c>
      <c r="J3073" s="7" t="s">
        <v>45371</v>
      </c>
      <c r="K3073" s="5" t="s">
        <v>25648</v>
      </c>
      <c r="L3073" t="s">
        <v>25649</v>
      </c>
      <c r="M3073" s="7" t="s">
        <v>25650</v>
      </c>
      <c r="N3073" s="5" t="s">
        <v>25651</v>
      </c>
      <c r="O3073" s="5" t="s">
        <v>25652</v>
      </c>
      <c r="P3073" s="5" t="s">
        <v>25653</v>
      </c>
      <c r="S3073">
        <f t="shared" si="369"/>
        <v>0</v>
      </c>
      <c r="T3073">
        <f t="shared" si="370"/>
        <v>0</v>
      </c>
      <c r="U3073">
        <f t="shared" si="371"/>
        <v>0</v>
      </c>
      <c r="V3073">
        <f t="shared" si="373"/>
        <v>0</v>
      </c>
      <c r="W3073">
        <f t="shared" si="374"/>
        <v>0</v>
      </c>
      <c r="X3073">
        <f t="shared" si="375"/>
        <v>0</v>
      </c>
      <c r="Y3073">
        <f t="shared" si="376"/>
        <v>1</v>
      </c>
    </row>
    <row r="3074" spans="1:25">
      <c r="A3074">
        <f t="shared" ref="A3074:A3137" si="377">IFERROR(SEARCH(G3074,K3074),100)</f>
        <v>7</v>
      </c>
      <c r="B3074">
        <f t="shared" si="372"/>
        <v>0</v>
      </c>
      <c r="C3074">
        <v>3073</v>
      </c>
      <c r="D3074" t="s">
        <v>7</v>
      </c>
      <c r="E3074" s="2">
        <v>828</v>
      </c>
      <c r="G3074" s="5" t="s">
        <v>25654</v>
      </c>
      <c r="H3074" t="s">
        <v>25655</v>
      </c>
      <c r="I3074" t="s">
        <v>25656</v>
      </c>
      <c r="J3074" s="7" t="s">
        <v>16676</v>
      </c>
      <c r="K3074" s="5" t="s">
        <v>25657</v>
      </c>
      <c r="L3074" t="s">
        <v>25658</v>
      </c>
      <c r="M3074" s="7" t="s">
        <v>25659</v>
      </c>
      <c r="N3074" s="5" t="s">
        <v>25660</v>
      </c>
      <c r="O3074" s="5" t="s">
        <v>25661</v>
      </c>
      <c r="P3074" s="5" t="s">
        <v>25662</v>
      </c>
      <c r="S3074">
        <f t="shared" ref="S3074:S3137" si="378">LEN(K3074)-LEN(P3074)</f>
        <v>0</v>
      </c>
      <c r="T3074">
        <f t="shared" ref="T3074:T3137" si="379">LEN(N3074) - LEN(SUBSTITUTE(N3074, " ", "")) + 1-LEN(G3074)</f>
        <v>0</v>
      </c>
      <c r="U3074">
        <f t="shared" ref="U3074:U3137" si="380">IFERROR(SEARCH(G3074,K3073),0)</f>
        <v>0</v>
      </c>
      <c r="V3074">
        <f t="shared" si="373"/>
        <v>0</v>
      </c>
      <c r="W3074">
        <f t="shared" si="374"/>
        <v>0</v>
      </c>
      <c r="X3074">
        <f t="shared" si="375"/>
        <v>0</v>
      </c>
      <c r="Y3074">
        <f t="shared" si="376"/>
        <v>1</v>
      </c>
    </row>
    <row r="3075" spans="1:25">
      <c r="A3075">
        <f t="shared" si="377"/>
        <v>4</v>
      </c>
      <c r="B3075">
        <f t="shared" si="372"/>
        <v>0</v>
      </c>
      <c r="C3075">
        <v>3074</v>
      </c>
      <c r="D3075" t="s">
        <v>7</v>
      </c>
      <c r="E3075" s="2">
        <v>829</v>
      </c>
      <c r="G3075" s="5" t="s">
        <v>24682</v>
      </c>
      <c r="H3075" t="s">
        <v>25663</v>
      </c>
      <c r="I3075" t="s">
        <v>24688</v>
      </c>
      <c r="J3075" s="7" t="s">
        <v>45372</v>
      </c>
      <c r="K3075" s="5" t="s">
        <v>25664</v>
      </c>
      <c r="L3075" t="s">
        <v>25665</v>
      </c>
      <c r="M3075" s="7" t="s">
        <v>25666</v>
      </c>
      <c r="N3075" s="5" t="s">
        <v>25667</v>
      </c>
      <c r="O3075" s="5" t="s">
        <v>25668</v>
      </c>
      <c r="P3075" s="5" t="s">
        <v>25669</v>
      </c>
      <c r="S3075">
        <f t="shared" si="378"/>
        <v>0</v>
      </c>
      <c r="T3075">
        <f t="shared" si="379"/>
        <v>0</v>
      </c>
      <c r="U3075">
        <f t="shared" si="380"/>
        <v>0</v>
      </c>
      <c r="V3075">
        <f t="shared" si="373"/>
        <v>0</v>
      </c>
      <c r="W3075">
        <f t="shared" si="374"/>
        <v>0</v>
      </c>
      <c r="X3075">
        <f t="shared" si="375"/>
        <v>0</v>
      </c>
      <c r="Y3075">
        <f t="shared" si="376"/>
        <v>1</v>
      </c>
    </row>
    <row r="3076" spans="1:25">
      <c r="A3076">
        <f t="shared" si="377"/>
        <v>6</v>
      </c>
      <c r="B3076">
        <f t="shared" si="372"/>
        <v>0</v>
      </c>
      <c r="C3076">
        <v>3075</v>
      </c>
      <c r="D3076" t="s">
        <v>7</v>
      </c>
      <c r="E3076" s="2">
        <v>830</v>
      </c>
      <c r="G3076" s="5" t="s">
        <v>25670</v>
      </c>
      <c r="H3076" t="s">
        <v>25671</v>
      </c>
      <c r="I3076" t="s">
        <v>25672</v>
      </c>
      <c r="J3076" s="7" t="s">
        <v>45373</v>
      </c>
      <c r="K3076" s="5" t="s">
        <v>25673</v>
      </c>
      <c r="L3076" t="s">
        <v>25674</v>
      </c>
      <c r="M3076" s="7" t="s">
        <v>25675</v>
      </c>
      <c r="N3076" s="5" t="s">
        <v>25676</v>
      </c>
      <c r="O3076" s="5" t="s">
        <v>25677</v>
      </c>
      <c r="P3076" s="5" t="s">
        <v>25678</v>
      </c>
      <c r="S3076">
        <f t="shared" si="378"/>
        <v>0</v>
      </c>
      <c r="T3076">
        <f t="shared" si="379"/>
        <v>0</v>
      </c>
      <c r="U3076">
        <f t="shared" si="380"/>
        <v>0</v>
      </c>
      <c r="V3076">
        <f t="shared" si="373"/>
        <v>0</v>
      </c>
      <c r="W3076">
        <f t="shared" si="374"/>
        <v>0</v>
      </c>
      <c r="X3076">
        <f t="shared" si="375"/>
        <v>0</v>
      </c>
      <c r="Y3076">
        <f t="shared" si="376"/>
        <v>1</v>
      </c>
    </row>
    <row r="3077" spans="1:25">
      <c r="A3077">
        <f t="shared" si="377"/>
        <v>3</v>
      </c>
      <c r="B3077">
        <f t="shared" si="372"/>
        <v>0</v>
      </c>
      <c r="C3077">
        <v>3076</v>
      </c>
      <c r="D3077" t="s">
        <v>7</v>
      </c>
      <c r="E3077" s="2">
        <v>831</v>
      </c>
      <c r="G3077" s="5" t="s">
        <v>25679</v>
      </c>
      <c r="H3077" t="s">
        <v>25680</v>
      </c>
      <c r="I3077" t="s">
        <v>25681</v>
      </c>
      <c r="J3077" s="7" t="s">
        <v>45374</v>
      </c>
      <c r="K3077" s="5" t="s">
        <v>25682</v>
      </c>
      <c r="L3077" t="s">
        <v>25683</v>
      </c>
      <c r="M3077" s="7" t="s">
        <v>25684</v>
      </c>
      <c r="N3077" s="5" t="s">
        <v>25685</v>
      </c>
      <c r="O3077" s="5" t="s">
        <v>25686</v>
      </c>
      <c r="P3077" s="5" t="s">
        <v>25687</v>
      </c>
      <c r="S3077">
        <f t="shared" si="378"/>
        <v>0</v>
      </c>
      <c r="T3077">
        <f t="shared" si="379"/>
        <v>0</v>
      </c>
      <c r="U3077">
        <f t="shared" si="380"/>
        <v>0</v>
      </c>
      <c r="V3077">
        <f t="shared" si="373"/>
        <v>0</v>
      </c>
      <c r="W3077">
        <f t="shared" si="374"/>
        <v>0</v>
      </c>
      <c r="X3077">
        <f t="shared" si="375"/>
        <v>0</v>
      </c>
      <c r="Y3077">
        <f t="shared" si="376"/>
        <v>1</v>
      </c>
    </row>
    <row r="3078" spans="1:25">
      <c r="A3078">
        <f t="shared" si="377"/>
        <v>4</v>
      </c>
      <c r="B3078">
        <f t="shared" si="372"/>
        <v>0</v>
      </c>
      <c r="C3078">
        <v>3077</v>
      </c>
      <c r="D3078" t="s">
        <v>7</v>
      </c>
      <c r="E3078" s="2">
        <v>832</v>
      </c>
      <c r="G3078" s="5" t="s">
        <v>25688</v>
      </c>
      <c r="H3078" t="s">
        <v>25689</v>
      </c>
      <c r="I3078" t="s">
        <v>25690</v>
      </c>
      <c r="J3078" s="7" t="s">
        <v>45375</v>
      </c>
      <c r="K3078" s="5" t="s">
        <v>25691</v>
      </c>
      <c r="L3078" t="s">
        <v>25692</v>
      </c>
      <c r="M3078" s="7" t="s">
        <v>25693</v>
      </c>
      <c r="N3078" s="5" t="s">
        <v>25694</v>
      </c>
      <c r="O3078" s="5" t="s">
        <v>25695</v>
      </c>
      <c r="P3078" s="5" t="s">
        <v>25696</v>
      </c>
      <c r="S3078">
        <f t="shared" si="378"/>
        <v>0</v>
      </c>
      <c r="T3078">
        <f t="shared" si="379"/>
        <v>0</v>
      </c>
      <c r="U3078">
        <f t="shared" si="380"/>
        <v>0</v>
      </c>
      <c r="V3078">
        <f t="shared" si="373"/>
        <v>0</v>
      </c>
      <c r="W3078">
        <f t="shared" si="374"/>
        <v>0</v>
      </c>
      <c r="X3078">
        <f t="shared" si="375"/>
        <v>0</v>
      </c>
      <c r="Y3078">
        <f t="shared" si="376"/>
        <v>1</v>
      </c>
    </row>
    <row r="3079" spans="1:25">
      <c r="A3079">
        <f t="shared" si="377"/>
        <v>3</v>
      </c>
      <c r="B3079">
        <f t="shared" si="372"/>
        <v>0</v>
      </c>
      <c r="C3079">
        <v>3078</v>
      </c>
      <c r="D3079" t="s">
        <v>7</v>
      </c>
      <c r="E3079" s="2">
        <v>833</v>
      </c>
      <c r="G3079" s="5" t="s">
        <v>25697</v>
      </c>
      <c r="H3079" t="s">
        <v>25698</v>
      </c>
      <c r="I3079" t="s">
        <v>25699</v>
      </c>
      <c r="J3079" s="7" t="s">
        <v>25703</v>
      </c>
      <c r="K3079" s="5" t="s">
        <v>25700</v>
      </c>
      <c r="L3079" t="s">
        <v>25701</v>
      </c>
      <c r="M3079" s="7" t="s">
        <v>25702</v>
      </c>
      <c r="N3079" s="5" t="s">
        <v>25703</v>
      </c>
      <c r="O3079" s="5" t="s">
        <v>25704</v>
      </c>
      <c r="P3079" s="5" t="s">
        <v>25705</v>
      </c>
      <c r="S3079">
        <f t="shared" si="378"/>
        <v>0</v>
      </c>
      <c r="T3079">
        <f t="shared" si="379"/>
        <v>0</v>
      </c>
      <c r="U3079">
        <f t="shared" si="380"/>
        <v>0</v>
      </c>
      <c r="V3079">
        <f t="shared" si="373"/>
        <v>0</v>
      </c>
      <c r="W3079">
        <f t="shared" si="374"/>
        <v>0</v>
      </c>
      <c r="X3079">
        <f t="shared" si="375"/>
        <v>0</v>
      </c>
      <c r="Y3079">
        <f t="shared" si="376"/>
        <v>1</v>
      </c>
    </row>
    <row r="3080" spans="1:25">
      <c r="A3080">
        <f t="shared" si="377"/>
        <v>5</v>
      </c>
      <c r="B3080">
        <f t="shared" si="372"/>
        <v>0</v>
      </c>
      <c r="C3080">
        <v>3079</v>
      </c>
      <c r="D3080" t="s">
        <v>7</v>
      </c>
      <c r="E3080" s="2">
        <v>834</v>
      </c>
      <c r="G3080" s="5" t="s">
        <v>3997</v>
      </c>
      <c r="H3080" t="s">
        <v>25706</v>
      </c>
      <c r="I3080" t="s">
        <v>25707</v>
      </c>
      <c r="J3080" s="7" t="s">
        <v>44737</v>
      </c>
      <c r="K3080" s="5" t="s">
        <v>25708</v>
      </c>
      <c r="L3080" t="s">
        <v>25709</v>
      </c>
      <c r="M3080" s="7" t="s">
        <v>25710</v>
      </c>
      <c r="N3080" s="5" t="s">
        <v>25711</v>
      </c>
      <c r="O3080" s="5" t="s">
        <v>25712</v>
      </c>
      <c r="P3080" s="5" t="s">
        <v>25713</v>
      </c>
      <c r="S3080">
        <f t="shared" si="378"/>
        <v>0</v>
      </c>
      <c r="T3080">
        <f t="shared" si="379"/>
        <v>0</v>
      </c>
      <c r="U3080">
        <f t="shared" si="380"/>
        <v>0</v>
      </c>
      <c r="V3080">
        <f t="shared" si="373"/>
        <v>0</v>
      </c>
      <c r="W3080">
        <f t="shared" si="374"/>
        <v>0</v>
      </c>
      <c r="X3080">
        <f t="shared" si="375"/>
        <v>0</v>
      </c>
      <c r="Y3080">
        <f t="shared" si="376"/>
        <v>1</v>
      </c>
    </row>
    <row r="3081" spans="1:25">
      <c r="A3081">
        <f t="shared" si="377"/>
        <v>3</v>
      </c>
      <c r="B3081">
        <f t="shared" si="372"/>
        <v>0</v>
      </c>
      <c r="C3081">
        <v>3080</v>
      </c>
      <c r="D3081" t="s">
        <v>7</v>
      </c>
      <c r="E3081" s="2">
        <v>835</v>
      </c>
      <c r="G3081" s="5" t="s">
        <v>3896</v>
      </c>
      <c r="H3081" t="s">
        <v>25714</v>
      </c>
      <c r="I3081" t="s">
        <v>25715</v>
      </c>
      <c r="J3081" s="7" t="s">
        <v>45376</v>
      </c>
      <c r="K3081" s="5" t="s">
        <v>25716</v>
      </c>
      <c r="L3081" t="s">
        <v>25717</v>
      </c>
      <c r="M3081" s="7" t="s">
        <v>25718</v>
      </c>
      <c r="N3081" s="5" t="s">
        <v>25719</v>
      </c>
      <c r="O3081" s="5" t="s">
        <v>25720</v>
      </c>
      <c r="P3081" s="5" t="s">
        <v>25721</v>
      </c>
      <c r="S3081">
        <f t="shared" si="378"/>
        <v>0</v>
      </c>
      <c r="T3081">
        <f t="shared" si="379"/>
        <v>0</v>
      </c>
      <c r="U3081">
        <f t="shared" si="380"/>
        <v>0</v>
      </c>
      <c r="V3081">
        <f t="shared" si="373"/>
        <v>0</v>
      </c>
      <c r="W3081">
        <f t="shared" si="374"/>
        <v>0</v>
      </c>
      <c r="X3081">
        <f t="shared" si="375"/>
        <v>0</v>
      </c>
      <c r="Y3081">
        <f t="shared" si="376"/>
        <v>1</v>
      </c>
    </row>
    <row r="3082" spans="1:25">
      <c r="A3082">
        <f t="shared" si="377"/>
        <v>2</v>
      </c>
      <c r="B3082">
        <f t="shared" si="372"/>
        <v>0</v>
      </c>
      <c r="C3082">
        <v>3081</v>
      </c>
      <c r="D3082" t="s">
        <v>7</v>
      </c>
      <c r="E3082" s="2">
        <v>836</v>
      </c>
      <c r="G3082" s="5" t="s">
        <v>1748</v>
      </c>
      <c r="H3082" t="s">
        <v>25722</v>
      </c>
      <c r="I3082" t="s">
        <v>25723</v>
      </c>
      <c r="J3082" s="7" t="s">
        <v>12287</v>
      </c>
      <c r="K3082" s="5" t="s">
        <v>25724</v>
      </c>
      <c r="L3082" t="s">
        <v>25725</v>
      </c>
      <c r="M3082" s="7" t="s">
        <v>25726</v>
      </c>
      <c r="N3082" s="5" t="s">
        <v>25727</v>
      </c>
      <c r="O3082" s="5" t="s">
        <v>25728</v>
      </c>
      <c r="P3082" s="5" t="s">
        <v>25729</v>
      </c>
      <c r="S3082">
        <f t="shared" si="378"/>
        <v>0</v>
      </c>
      <c r="T3082">
        <f t="shared" si="379"/>
        <v>0</v>
      </c>
      <c r="U3082">
        <f t="shared" si="380"/>
        <v>0</v>
      </c>
      <c r="V3082">
        <f t="shared" si="373"/>
        <v>0</v>
      </c>
      <c r="W3082">
        <f t="shared" si="374"/>
        <v>0</v>
      </c>
      <c r="X3082">
        <f t="shared" si="375"/>
        <v>0</v>
      </c>
      <c r="Y3082">
        <f t="shared" si="376"/>
        <v>1</v>
      </c>
    </row>
    <row r="3083" spans="1:25">
      <c r="A3083">
        <f t="shared" si="377"/>
        <v>3</v>
      </c>
      <c r="B3083">
        <f t="shared" si="372"/>
        <v>0</v>
      </c>
      <c r="C3083">
        <v>3082</v>
      </c>
      <c r="D3083" t="s">
        <v>7</v>
      </c>
      <c r="E3083" s="2">
        <v>837</v>
      </c>
      <c r="G3083" s="5" t="s">
        <v>25730</v>
      </c>
      <c r="H3083" t="s">
        <v>25731</v>
      </c>
      <c r="I3083" t="s">
        <v>25732</v>
      </c>
      <c r="J3083" s="7" t="s">
        <v>45377</v>
      </c>
      <c r="K3083" s="5" t="s">
        <v>25733</v>
      </c>
      <c r="L3083" t="s">
        <v>25734</v>
      </c>
      <c r="M3083" s="7" t="s">
        <v>25735</v>
      </c>
      <c r="N3083" s="5" t="s">
        <v>25736</v>
      </c>
      <c r="O3083" s="5" t="s">
        <v>25737</v>
      </c>
      <c r="P3083" s="5" t="s">
        <v>25733</v>
      </c>
      <c r="S3083">
        <f t="shared" si="378"/>
        <v>0</v>
      </c>
      <c r="T3083">
        <f t="shared" si="379"/>
        <v>0</v>
      </c>
      <c r="U3083">
        <f t="shared" si="380"/>
        <v>0</v>
      </c>
      <c r="V3083">
        <f t="shared" si="373"/>
        <v>0</v>
      </c>
      <c r="W3083">
        <f t="shared" si="374"/>
        <v>0</v>
      </c>
      <c r="X3083">
        <f t="shared" si="375"/>
        <v>0</v>
      </c>
      <c r="Y3083">
        <f t="shared" si="376"/>
        <v>1</v>
      </c>
    </row>
    <row r="3084" spans="1:25">
      <c r="A3084">
        <f t="shared" si="377"/>
        <v>9</v>
      </c>
      <c r="B3084">
        <f t="shared" si="372"/>
        <v>0</v>
      </c>
      <c r="C3084">
        <v>3083</v>
      </c>
      <c r="D3084" t="s">
        <v>7</v>
      </c>
      <c r="E3084" s="2">
        <v>838</v>
      </c>
      <c r="G3084" s="5" t="s">
        <v>25738</v>
      </c>
      <c r="H3084" t="s">
        <v>25739</v>
      </c>
      <c r="I3084" t="s">
        <v>25740</v>
      </c>
      <c r="J3084" s="7" t="s">
        <v>45378</v>
      </c>
      <c r="K3084" s="5" t="s">
        <v>25741</v>
      </c>
      <c r="L3084" t="s">
        <v>25742</v>
      </c>
      <c r="M3084" s="7" t="s">
        <v>25743</v>
      </c>
      <c r="N3084" s="5" t="s">
        <v>25744</v>
      </c>
      <c r="O3084" s="5" t="s">
        <v>25745</v>
      </c>
      <c r="P3084" s="5" t="s">
        <v>25746</v>
      </c>
      <c r="S3084">
        <f t="shared" si="378"/>
        <v>0</v>
      </c>
      <c r="T3084">
        <f t="shared" si="379"/>
        <v>0</v>
      </c>
      <c r="U3084">
        <f t="shared" si="380"/>
        <v>0</v>
      </c>
      <c r="V3084">
        <f t="shared" si="373"/>
        <v>0</v>
      </c>
      <c r="W3084">
        <f t="shared" si="374"/>
        <v>0</v>
      </c>
      <c r="X3084">
        <f t="shared" si="375"/>
        <v>0</v>
      </c>
      <c r="Y3084">
        <f t="shared" si="376"/>
        <v>1</v>
      </c>
    </row>
    <row r="3085" spans="1:25">
      <c r="A3085">
        <f t="shared" si="377"/>
        <v>1</v>
      </c>
      <c r="B3085">
        <f t="shared" si="372"/>
        <v>0</v>
      </c>
      <c r="C3085">
        <v>3084</v>
      </c>
      <c r="D3085" t="s">
        <v>7</v>
      </c>
      <c r="E3085" s="2">
        <v>839</v>
      </c>
      <c r="G3085" s="5" t="s">
        <v>25747</v>
      </c>
      <c r="H3085" t="s">
        <v>25748</v>
      </c>
      <c r="I3085" t="s">
        <v>25749</v>
      </c>
      <c r="J3085" s="7" t="s">
        <v>25750</v>
      </c>
      <c r="K3085" s="5" t="s">
        <v>31039</v>
      </c>
      <c r="L3085" t="s">
        <v>54426</v>
      </c>
      <c r="M3085" s="7" t="s">
        <v>54427</v>
      </c>
      <c r="N3085" s="5" t="s">
        <v>25751</v>
      </c>
      <c r="O3085" s="5" t="s">
        <v>54428</v>
      </c>
      <c r="P3085" s="5" t="s">
        <v>32323</v>
      </c>
      <c r="S3085">
        <f t="shared" si="378"/>
        <v>0</v>
      </c>
      <c r="T3085">
        <f t="shared" si="379"/>
        <v>0</v>
      </c>
      <c r="U3085">
        <f t="shared" si="380"/>
        <v>0</v>
      </c>
      <c r="V3085">
        <f t="shared" si="373"/>
        <v>0</v>
      </c>
      <c r="W3085">
        <f t="shared" si="374"/>
        <v>0</v>
      </c>
      <c r="X3085">
        <f t="shared" si="375"/>
        <v>0</v>
      </c>
      <c r="Y3085">
        <f t="shared" si="376"/>
        <v>1</v>
      </c>
    </row>
    <row r="3086" spans="1:25">
      <c r="A3086">
        <f t="shared" si="377"/>
        <v>1</v>
      </c>
      <c r="B3086">
        <f t="shared" si="372"/>
        <v>0</v>
      </c>
      <c r="C3086">
        <v>3085</v>
      </c>
      <c r="D3086" t="s">
        <v>7</v>
      </c>
      <c r="E3086" s="2">
        <v>840</v>
      </c>
      <c r="G3086" s="5" t="s">
        <v>25752</v>
      </c>
      <c r="H3086" t="s">
        <v>25753</v>
      </c>
      <c r="I3086" t="s">
        <v>25754</v>
      </c>
      <c r="J3086" s="7" t="s">
        <v>32318</v>
      </c>
      <c r="K3086" s="5" t="s">
        <v>25755</v>
      </c>
      <c r="L3086" t="s">
        <v>25756</v>
      </c>
      <c r="M3086" s="7" t="s">
        <v>25757</v>
      </c>
      <c r="N3086" s="5" t="s">
        <v>2774</v>
      </c>
      <c r="O3086" s="5" t="s">
        <v>25758</v>
      </c>
      <c r="P3086" s="5" t="s">
        <v>25759</v>
      </c>
      <c r="S3086">
        <f t="shared" si="378"/>
        <v>0</v>
      </c>
      <c r="T3086">
        <f t="shared" si="379"/>
        <v>0</v>
      </c>
      <c r="U3086">
        <f t="shared" si="380"/>
        <v>0</v>
      </c>
      <c r="V3086">
        <f t="shared" si="373"/>
        <v>2</v>
      </c>
      <c r="W3086">
        <f t="shared" si="374"/>
        <v>0</v>
      </c>
      <c r="X3086">
        <f t="shared" si="375"/>
        <v>0</v>
      </c>
      <c r="Y3086">
        <f t="shared" si="376"/>
        <v>1</v>
      </c>
    </row>
    <row r="3087" spans="1:25">
      <c r="A3087">
        <f t="shared" si="377"/>
        <v>5</v>
      </c>
      <c r="B3087">
        <f t="shared" si="372"/>
        <v>0</v>
      </c>
      <c r="C3087">
        <v>3086</v>
      </c>
      <c r="D3087" t="s">
        <v>7</v>
      </c>
      <c r="E3087" s="2">
        <v>841</v>
      </c>
      <c r="G3087" s="5" t="s">
        <v>25760</v>
      </c>
      <c r="H3087" t="s">
        <v>25761</v>
      </c>
      <c r="I3087" t="s">
        <v>25762</v>
      </c>
      <c r="J3087" s="7" t="s">
        <v>25763</v>
      </c>
      <c r="K3087" s="5" t="s">
        <v>31040</v>
      </c>
      <c r="L3087" t="s">
        <v>54429</v>
      </c>
      <c r="M3087" s="7" t="s">
        <v>54430</v>
      </c>
      <c r="N3087" s="5" t="s">
        <v>25764</v>
      </c>
      <c r="O3087" s="5" t="s">
        <v>54431</v>
      </c>
      <c r="P3087" s="5" t="s">
        <v>32324</v>
      </c>
      <c r="S3087">
        <f t="shared" si="378"/>
        <v>0</v>
      </c>
      <c r="T3087">
        <f t="shared" si="379"/>
        <v>0</v>
      </c>
      <c r="U3087">
        <f t="shared" si="380"/>
        <v>0</v>
      </c>
      <c r="V3087">
        <f t="shared" si="373"/>
        <v>0</v>
      </c>
      <c r="W3087">
        <f t="shared" si="374"/>
        <v>0</v>
      </c>
      <c r="X3087">
        <f t="shared" si="375"/>
        <v>0</v>
      </c>
      <c r="Y3087">
        <f t="shared" si="376"/>
        <v>1</v>
      </c>
    </row>
    <row r="3088" spans="1:25">
      <c r="A3088">
        <f t="shared" si="377"/>
        <v>3</v>
      </c>
      <c r="B3088">
        <f t="shared" si="372"/>
        <v>100</v>
      </c>
      <c r="C3088">
        <v>3087</v>
      </c>
      <c r="D3088" t="s">
        <v>7</v>
      </c>
      <c r="E3088" s="2">
        <v>842</v>
      </c>
      <c r="G3088" s="5" t="s">
        <v>25765</v>
      </c>
      <c r="H3088" t="s">
        <v>25766</v>
      </c>
      <c r="I3088" t="s">
        <v>25767</v>
      </c>
      <c r="J3088" s="7" t="s">
        <v>32319</v>
      </c>
      <c r="K3088" s="5" t="s">
        <v>31041</v>
      </c>
      <c r="L3088" t="s">
        <v>54432</v>
      </c>
      <c r="M3088" s="7" t="s">
        <v>54433</v>
      </c>
      <c r="N3088" s="5" t="s">
        <v>25768</v>
      </c>
      <c r="O3088" s="5" t="s">
        <v>54434</v>
      </c>
      <c r="P3088" s="5" t="s">
        <v>32325</v>
      </c>
      <c r="S3088">
        <f t="shared" si="378"/>
        <v>0</v>
      </c>
      <c r="T3088">
        <f t="shared" si="379"/>
        <v>0</v>
      </c>
      <c r="U3088">
        <f t="shared" si="380"/>
        <v>0</v>
      </c>
      <c r="V3088">
        <f t="shared" si="373"/>
        <v>0</v>
      </c>
      <c r="W3088">
        <f t="shared" si="374"/>
        <v>0</v>
      </c>
      <c r="X3088">
        <f t="shared" si="375"/>
        <v>0</v>
      </c>
      <c r="Y3088">
        <f t="shared" si="376"/>
        <v>1</v>
      </c>
    </row>
    <row r="3089" spans="1:25">
      <c r="A3089">
        <f t="shared" si="377"/>
        <v>5</v>
      </c>
      <c r="B3089">
        <f t="shared" si="372"/>
        <v>100</v>
      </c>
      <c r="C3089">
        <v>3088</v>
      </c>
      <c r="D3089" t="s">
        <v>7</v>
      </c>
      <c r="E3089" s="2">
        <v>843</v>
      </c>
      <c r="G3089" s="5" t="s">
        <v>25769</v>
      </c>
      <c r="H3089" t="s">
        <v>25770</v>
      </c>
      <c r="I3089" t="s">
        <v>25771</v>
      </c>
      <c r="J3089" s="7" t="s">
        <v>25772</v>
      </c>
      <c r="K3089" s="5" t="s">
        <v>31042</v>
      </c>
      <c r="L3089" t="s">
        <v>54435</v>
      </c>
      <c r="M3089" s="7" t="s">
        <v>54436</v>
      </c>
      <c r="N3089" s="5" t="s">
        <v>25773</v>
      </c>
      <c r="O3089" s="5" t="s">
        <v>54437</v>
      </c>
      <c r="P3089" s="5" t="s">
        <v>32326</v>
      </c>
      <c r="S3089">
        <f t="shared" si="378"/>
        <v>0</v>
      </c>
      <c r="T3089">
        <f t="shared" si="379"/>
        <v>0</v>
      </c>
      <c r="U3089">
        <f t="shared" si="380"/>
        <v>0</v>
      </c>
      <c r="V3089">
        <f t="shared" si="373"/>
        <v>0</v>
      </c>
      <c r="W3089">
        <f t="shared" si="374"/>
        <v>0</v>
      </c>
      <c r="X3089">
        <f t="shared" si="375"/>
        <v>0</v>
      </c>
      <c r="Y3089">
        <f t="shared" si="376"/>
        <v>1</v>
      </c>
    </row>
    <row r="3090" spans="1:25">
      <c r="A3090">
        <f t="shared" si="377"/>
        <v>6</v>
      </c>
      <c r="B3090">
        <f t="shared" si="372"/>
        <v>0</v>
      </c>
      <c r="C3090">
        <v>3089</v>
      </c>
      <c r="D3090" t="s">
        <v>7</v>
      </c>
      <c r="E3090" s="2">
        <v>844</v>
      </c>
      <c r="G3090" s="5" t="s">
        <v>25774</v>
      </c>
      <c r="H3090" t="s">
        <v>25775</v>
      </c>
      <c r="I3090" t="s">
        <v>25776</v>
      </c>
      <c r="J3090" s="7" t="s">
        <v>25777</v>
      </c>
      <c r="K3090" s="5" t="s">
        <v>31043</v>
      </c>
      <c r="L3090" t="s">
        <v>54438</v>
      </c>
      <c r="M3090" s="7" t="s">
        <v>54439</v>
      </c>
      <c r="N3090" s="5" t="s">
        <v>25778</v>
      </c>
      <c r="O3090" s="5" t="s">
        <v>54440</v>
      </c>
      <c r="P3090" s="5" t="s">
        <v>32327</v>
      </c>
      <c r="S3090">
        <f t="shared" si="378"/>
        <v>0</v>
      </c>
      <c r="T3090">
        <f t="shared" si="379"/>
        <v>0</v>
      </c>
      <c r="U3090">
        <f t="shared" si="380"/>
        <v>0</v>
      </c>
      <c r="V3090">
        <f t="shared" si="373"/>
        <v>0</v>
      </c>
      <c r="W3090">
        <f t="shared" si="374"/>
        <v>0</v>
      </c>
      <c r="X3090">
        <f t="shared" si="375"/>
        <v>0</v>
      </c>
      <c r="Y3090">
        <f t="shared" si="376"/>
        <v>1</v>
      </c>
    </row>
    <row r="3091" spans="1:25">
      <c r="A3091">
        <f t="shared" si="377"/>
        <v>9</v>
      </c>
      <c r="B3091">
        <f t="shared" si="372"/>
        <v>0</v>
      </c>
      <c r="C3091">
        <v>3090</v>
      </c>
      <c r="D3091" t="s">
        <v>7</v>
      </c>
      <c r="E3091" s="2">
        <v>845</v>
      </c>
      <c r="G3091" s="5" t="s">
        <v>25776</v>
      </c>
      <c r="H3091" t="s">
        <v>25779</v>
      </c>
      <c r="I3091" t="s">
        <v>25780</v>
      </c>
      <c r="J3091" s="7" t="s">
        <v>25781</v>
      </c>
      <c r="K3091" s="5" t="s">
        <v>31044</v>
      </c>
      <c r="L3091" t="s">
        <v>54441</v>
      </c>
      <c r="M3091" s="7" t="s">
        <v>54442</v>
      </c>
      <c r="N3091" s="5" t="s">
        <v>25782</v>
      </c>
      <c r="O3091" s="5" t="s">
        <v>54443</v>
      </c>
      <c r="P3091" s="5" t="s">
        <v>32328</v>
      </c>
      <c r="S3091">
        <f t="shared" si="378"/>
        <v>0</v>
      </c>
      <c r="T3091">
        <f t="shared" si="379"/>
        <v>0</v>
      </c>
      <c r="U3091">
        <f t="shared" si="380"/>
        <v>0</v>
      </c>
      <c r="V3091">
        <f t="shared" si="373"/>
        <v>0</v>
      </c>
      <c r="W3091">
        <f t="shared" si="374"/>
        <v>0</v>
      </c>
      <c r="X3091">
        <f t="shared" si="375"/>
        <v>0</v>
      </c>
      <c r="Y3091">
        <f t="shared" si="376"/>
        <v>1</v>
      </c>
    </row>
    <row r="3092" spans="1:25">
      <c r="A3092">
        <f t="shared" si="377"/>
        <v>6</v>
      </c>
      <c r="B3092">
        <f t="shared" si="372"/>
        <v>0</v>
      </c>
      <c r="C3092">
        <v>3091</v>
      </c>
      <c r="D3092" t="s">
        <v>7</v>
      </c>
      <c r="E3092" s="2">
        <v>846</v>
      </c>
      <c r="G3092" s="5" t="s">
        <v>25783</v>
      </c>
      <c r="H3092" t="s">
        <v>25784</v>
      </c>
      <c r="I3092" t="s">
        <v>2614</v>
      </c>
      <c r="J3092" s="7" t="s">
        <v>25785</v>
      </c>
      <c r="K3092" s="5" t="s">
        <v>31045</v>
      </c>
      <c r="L3092" t="s">
        <v>54444</v>
      </c>
      <c r="M3092" s="7" t="s">
        <v>54445</v>
      </c>
      <c r="N3092" s="5" t="s">
        <v>25785</v>
      </c>
      <c r="O3092" s="5" t="s">
        <v>54446</v>
      </c>
      <c r="P3092" s="5" t="s">
        <v>32329</v>
      </c>
      <c r="S3092">
        <f t="shared" si="378"/>
        <v>0</v>
      </c>
      <c r="T3092">
        <f t="shared" si="379"/>
        <v>0</v>
      </c>
      <c r="U3092">
        <f t="shared" si="380"/>
        <v>0</v>
      </c>
      <c r="V3092">
        <f t="shared" si="373"/>
        <v>0</v>
      </c>
      <c r="W3092">
        <f t="shared" si="374"/>
        <v>0</v>
      </c>
      <c r="X3092">
        <f t="shared" si="375"/>
        <v>0</v>
      </c>
      <c r="Y3092">
        <f t="shared" si="376"/>
        <v>1</v>
      </c>
    </row>
    <row r="3093" spans="1:25">
      <c r="A3093">
        <f t="shared" si="377"/>
        <v>3</v>
      </c>
      <c r="B3093">
        <f t="shared" si="372"/>
        <v>0</v>
      </c>
      <c r="C3093">
        <v>3092</v>
      </c>
      <c r="D3093" t="s">
        <v>7</v>
      </c>
      <c r="E3093" s="2">
        <v>847</v>
      </c>
      <c r="G3093" s="5" t="s">
        <v>25786</v>
      </c>
      <c r="H3093" t="s">
        <v>25787</v>
      </c>
      <c r="I3093" t="s">
        <v>25788</v>
      </c>
      <c r="J3093" s="7" t="s">
        <v>25789</v>
      </c>
      <c r="K3093" s="5" t="s">
        <v>31046</v>
      </c>
      <c r="L3093" t="s">
        <v>54447</v>
      </c>
      <c r="M3093" s="7" t="s">
        <v>54448</v>
      </c>
      <c r="N3093" s="5" t="s">
        <v>25789</v>
      </c>
      <c r="O3093" s="5" t="s">
        <v>54449</v>
      </c>
      <c r="P3093" s="5" t="s">
        <v>32330</v>
      </c>
      <c r="S3093">
        <f t="shared" si="378"/>
        <v>0</v>
      </c>
      <c r="T3093">
        <f t="shared" si="379"/>
        <v>0</v>
      </c>
      <c r="U3093">
        <f t="shared" si="380"/>
        <v>0</v>
      </c>
      <c r="V3093">
        <f t="shared" si="373"/>
        <v>0</v>
      </c>
      <c r="W3093">
        <f t="shared" si="374"/>
        <v>0</v>
      </c>
      <c r="X3093">
        <f t="shared" si="375"/>
        <v>0</v>
      </c>
      <c r="Y3093">
        <f t="shared" si="376"/>
        <v>1</v>
      </c>
    </row>
    <row r="3094" spans="1:25">
      <c r="A3094">
        <f t="shared" si="377"/>
        <v>5</v>
      </c>
      <c r="B3094">
        <f t="shared" si="372"/>
        <v>0</v>
      </c>
      <c r="C3094">
        <v>3093</v>
      </c>
      <c r="D3094" t="s">
        <v>7</v>
      </c>
      <c r="E3094" s="2">
        <v>848</v>
      </c>
      <c r="G3094" s="5" t="s">
        <v>25790</v>
      </c>
      <c r="H3094" t="s">
        <v>25791</v>
      </c>
      <c r="I3094" t="s">
        <v>25792</v>
      </c>
      <c r="J3094" s="7" t="s">
        <v>25793</v>
      </c>
      <c r="K3094" s="5" t="s">
        <v>31047</v>
      </c>
      <c r="L3094" t="s">
        <v>54450</v>
      </c>
      <c r="M3094" s="7" t="s">
        <v>54451</v>
      </c>
      <c r="N3094" s="5" t="s">
        <v>25794</v>
      </c>
      <c r="O3094" s="5" t="s">
        <v>54452</v>
      </c>
      <c r="P3094" s="5" t="s">
        <v>31047</v>
      </c>
      <c r="S3094">
        <f t="shared" si="378"/>
        <v>0</v>
      </c>
      <c r="T3094">
        <f t="shared" si="379"/>
        <v>0</v>
      </c>
      <c r="U3094">
        <f t="shared" si="380"/>
        <v>0</v>
      </c>
      <c r="V3094">
        <f t="shared" si="373"/>
        <v>0</v>
      </c>
      <c r="W3094">
        <f t="shared" si="374"/>
        <v>0</v>
      </c>
      <c r="X3094">
        <f t="shared" si="375"/>
        <v>0</v>
      </c>
      <c r="Y3094">
        <f t="shared" si="376"/>
        <v>1</v>
      </c>
    </row>
    <row r="3095" spans="1:25">
      <c r="A3095">
        <f t="shared" si="377"/>
        <v>5</v>
      </c>
      <c r="B3095">
        <f t="shared" si="372"/>
        <v>0</v>
      </c>
      <c r="C3095">
        <v>3094</v>
      </c>
      <c r="D3095" t="s">
        <v>7</v>
      </c>
      <c r="E3095" s="2">
        <v>849</v>
      </c>
      <c r="G3095" s="5" t="s">
        <v>25795</v>
      </c>
      <c r="H3095" t="s">
        <v>25796</v>
      </c>
      <c r="I3095" t="s">
        <v>25797</v>
      </c>
      <c r="J3095" s="7" t="s">
        <v>25798</v>
      </c>
      <c r="K3095" s="5" t="s">
        <v>31048</v>
      </c>
      <c r="L3095" t="s">
        <v>54453</v>
      </c>
      <c r="M3095" s="7" t="s">
        <v>54454</v>
      </c>
      <c r="N3095" s="5" t="s">
        <v>25799</v>
      </c>
      <c r="O3095" s="5" t="s">
        <v>54455</v>
      </c>
      <c r="P3095" s="5" t="s">
        <v>32331</v>
      </c>
      <c r="S3095">
        <f t="shared" si="378"/>
        <v>0</v>
      </c>
      <c r="T3095">
        <f t="shared" si="379"/>
        <v>0</v>
      </c>
      <c r="U3095">
        <f t="shared" si="380"/>
        <v>0</v>
      </c>
      <c r="V3095">
        <f t="shared" si="373"/>
        <v>0</v>
      </c>
      <c r="W3095">
        <f t="shared" si="374"/>
        <v>0</v>
      </c>
      <c r="X3095">
        <f t="shared" si="375"/>
        <v>0</v>
      </c>
      <c r="Y3095">
        <f t="shared" si="376"/>
        <v>1</v>
      </c>
    </row>
    <row r="3096" spans="1:25">
      <c r="A3096">
        <f t="shared" si="377"/>
        <v>5</v>
      </c>
      <c r="B3096">
        <f t="shared" si="372"/>
        <v>0</v>
      </c>
      <c r="C3096">
        <v>3095</v>
      </c>
      <c r="D3096" t="s">
        <v>7</v>
      </c>
      <c r="E3096" s="2">
        <v>850</v>
      </c>
      <c r="G3096" s="5" t="s">
        <v>25800</v>
      </c>
      <c r="H3096" t="s">
        <v>25775</v>
      </c>
      <c r="I3096" t="s">
        <v>25801</v>
      </c>
      <c r="J3096" s="7" t="s">
        <v>25802</v>
      </c>
      <c r="K3096" s="5" t="s">
        <v>31049</v>
      </c>
      <c r="L3096" t="s">
        <v>54456</v>
      </c>
      <c r="M3096" s="7" t="s">
        <v>54457</v>
      </c>
      <c r="N3096" s="5" t="s">
        <v>25803</v>
      </c>
      <c r="O3096" s="5" t="s">
        <v>54458</v>
      </c>
      <c r="P3096" s="5" t="s">
        <v>32332</v>
      </c>
      <c r="S3096">
        <f t="shared" si="378"/>
        <v>0</v>
      </c>
      <c r="T3096">
        <f t="shared" si="379"/>
        <v>0</v>
      </c>
      <c r="U3096">
        <f t="shared" si="380"/>
        <v>0</v>
      </c>
      <c r="V3096">
        <f t="shared" si="373"/>
        <v>0</v>
      </c>
      <c r="W3096">
        <f t="shared" si="374"/>
        <v>0</v>
      </c>
      <c r="X3096">
        <f t="shared" si="375"/>
        <v>0</v>
      </c>
      <c r="Y3096">
        <f t="shared" si="376"/>
        <v>1</v>
      </c>
    </row>
    <row r="3097" spans="1:25">
      <c r="A3097">
        <f t="shared" si="377"/>
        <v>5</v>
      </c>
      <c r="B3097">
        <f t="shared" si="372"/>
        <v>100</v>
      </c>
      <c r="C3097">
        <v>3096</v>
      </c>
      <c r="D3097" t="s">
        <v>7</v>
      </c>
      <c r="E3097" s="2">
        <v>851</v>
      </c>
      <c r="G3097" s="5" t="s">
        <v>25804</v>
      </c>
      <c r="H3097" t="s">
        <v>25805</v>
      </c>
      <c r="I3097" t="s">
        <v>25806</v>
      </c>
      <c r="J3097" s="7" t="s">
        <v>25807</v>
      </c>
      <c r="K3097" s="5" t="s">
        <v>31050</v>
      </c>
      <c r="L3097" t="s">
        <v>54459</v>
      </c>
      <c r="M3097" s="7" t="s">
        <v>54460</v>
      </c>
      <c r="N3097" s="5" t="s">
        <v>25808</v>
      </c>
      <c r="O3097" s="5" t="s">
        <v>54461</v>
      </c>
      <c r="P3097" s="5" t="s">
        <v>32333</v>
      </c>
      <c r="S3097">
        <f t="shared" si="378"/>
        <v>0</v>
      </c>
      <c r="T3097">
        <f t="shared" si="379"/>
        <v>0</v>
      </c>
      <c r="U3097">
        <f t="shared" si="380"/>
        <v>0</v>
      </c>
      <c r="V3097">
        <f t="shared" si="373"/>
        <v>0</v>
      </c>
      <c r="W3097">
        <f t="shared" si="374"/>
        <v>0</v>
      </c>
      <c r="X3097">
        <f t="shared" si="375"/>
        <v>0</v>
      </c>
      <c r="Y3097">
        <f t="shared" si="376"/>
        <v>1</v>
      </c>
    </row>
    <row r="3098" spans="1:25">
      <c r="A3098">
        <f t="shared" si="377"/>
        <v>3</v>
      </c>
      <c r="B3098">
        <f t="shared" si="372"/>
        <v>0</v>
      </c>
      <c r="C3098">
        <v>3097</v>
      </c>
      <c r="D3098" t="s">
        <v>7</v>
      </c>
      <c r="E3098" s="2">
        <v>852</v>
      </c>
      <c r="G3098" s="5" t="s">
        <v>23017</v>
      </c>
      <c r="H3098" t="s">
        <v>25809</v>
      </c>
      <c r="I3098" t="s">
        <v>23015</v>
      </c>
      <c r="J3098" s="7" t="s">
        <v>23011</v>
      </c>
      <c r="K3098" s="5" t="s">
        <v>31051</v>
      </c>
      <c r="L3098" t="s">
        <v>54462</v>
      </c>
      <c r="M3098" s="7" t="s">
        <v>54463</v>
      </c>
      <c r="N3098" s="5" t="s">
        <v>25810</v>
      </c>
      <c r="O3098" s="5" t="s">
        <v>54464</v>
      </c>
      <c r="P3098" s="5" t="s">
        <v>32334</v>
      </c>
      <c r="S3098">
        <f t="shared" si="378"/>
        <v>0</v>
      </c>
      <c r="T3098">
        <f t="shared" si="379"/>
        <v>0</v>
      </c>
      <c r="U3098">
        <f t="shared" si="380"/>
        <v>0</v>
      </c>
      <c r="V3098">
        <f t="shared" si="373"/>
        <v>0</v>
      </c>
      <c r="W3098">
        <f t="shared" si="374"/>
        <v>0</v>
      </c>
      <c r="X3098">
        <f t="shared" si="375"/>
        <v>0</v>
      </c>
      <c r="Y3098">
        <f t="shared" si="376"/>
        <v>1</v>
      </c>
    </row>
    <row r="3099" spans="1:25">
      <c r="A3099">
        <f t="shared" si="377"/>
        <v>3</v>
      </c>
      <c r="B3099">
        <f t="shared" si="372"/>
        <v>0</v>
      </c>
      <c r="C3099">
        <v>3098</v>
      </c>
      <c r="D3099" t="s">
        <v>7</v>
      </c>
      <c r="E3099" s="2">
        <v>853</v>
      </c>
      <c r="G3099" s="5" t="s">
        <v>25811</v>
      </c>
      <c r="H3099" t="s">
        <v>25812</v>
      </c>
      <c r="I3099" t="s">
        <v>25813</v>
      </c>
      <c r="J3099" s="7" t="s">
        <v>25814</v>
      </c>
      <c r="K3099" s="5" t="s">
        <v>31052</v>
      </c>
      <c r="L3099" t="s">
        <v>54465</v>
      </c>
      <c r="M3099" s="7" t="s">
        <v>54466</v>
      </c>
      <c r="N3099" s="5" t="s">
        <v>25815</v>
      </c>
      <c r="O3099" s="5" t="s">
        <v>54467</v>
      </c>
      <c r="P3099" s="5" t="s">
        <v>32335</v>
      </c>
      <c r="S3099">
        <f t="shared" si="378"/>
        <v>0</v>
      </c>
      <c r="T3099">
        <f t="shared" si="379"/>
        <v>0</v>
      </c>
      <c r="U3099">
        <f t="shared" si="380"/>
        <v>0</v>
      </c>
      <c r="V3099">
        <f t="shared" si="373"/>
        <v>1</v>
      </c>
      <c r="W3099">
        <f t="shared" si="374"/>
        <v>0</v>
      </c>
      <c r="X3099">
        <f t="shared" si="375"/>
        <v>0</v>
      </c>
      <c r="Y3099">
        <f t="shared" si="376"/>
        <v>1</v>
      </c>
    </row>
    <row r="3100" spans="1:25">
      <c r="A3100">
        <f t="shared" si="377"/>
        <v>8</v>
      </c>
      <c r="B3100">
        <f t="shared" si="372"/>
        <v>0</v>
      </c>
      <c r="C3100">
        <v>3099</v>
      </c>
      <c r="D3100" t="s">
        <v>7</v>
      </c>
      <c r="E3100" s="2">
        <v>854</v>
      </c>
      <c r="G3100" s="5" t="s">
        <v>6437</v>
      </c>
      <c r="H3100" t="s">
        <v>25816</v>
      </c>
      <c r="I3100" t="s">
        <v>25817</v>
      </c>
      <c r="J3100" s="7" t="s">
        <v>25818</v>
      </c>
      <c r="K3100" s="5" t="s">
        <v>31053</v>
      </c>
      <c r="L3100" t="s">
        <v>54468</v>
      </c>
      <c r="M3100" s="7" t="s">
        <v>54469</v>
      </c>
      <c r="N3100" s="5" t="s">
        <v>25819</v>
      </c>
      <c r="O3100" s="5" t="s">
        <v>54470</v>
      </c>
      <c r="P3100" s="5" t="s">
        <v>32336</v>
      </c>
      <c r="S3100">
        <f t="shared" si="378"/>
        <v>0</v>
      </c>
      <c r="T3100">
        <f t="shared" si="379"/>
        <v>0</v>
      </c>
      <c r="U3100">
        <f t="shared" si="380"/>
        <v>0</v>
      </c>
      <c r="V3100">
        <f t="shared" si="373"/>
        <v>0</v>
      </c>
      <c r="W3100">
        <f t="shared" si="374"/>
        <v>0</v>
      </c>
      <c r="X3100">
        <f t="shared" si="375"/>
        <v>0</v>
      </c>
      <c r="Y3100">
        <f t="shared" si="376"/>
        <v>1</v>
      </c>
    </row>
    <row r="3101" spans="1:25">
      <c r="A3101">
        <f t="shared" si="377"/>
        <v>7</v>
      </c>
      <c r="B3101">
        <f t="shared" si="372"/>
        <v>0</v>
      </c>
      <c r="C3101">
        <v>3100</v>
      </c>
      <c r="D3101" t="s">
        <v>7</v>
      </c>
      <c r="E3101" s="2">
        <v>855</v>
      </c>
      <c r="G3101" s="5" t="s">
        <v>25820</v>
      </c>
      <c r="H3101" t="s">
        <v>25821</v>
      </c>
      <c r="I3101" t="s">
        <v>25822</v>
      </c>
      <c r="J3101" s="7" t="s">
        <v>25823</v>
      </c>
      <c r="K3101" s="5" t="s">
        <v>31054</v>
      </c>
      <c r="L3101" t="s">
        <v>54471</v>
      </c>
      <c r="M3101" s="7" t="s">
        <v>54472</v>
      </c>
      <c r="N3101" s="5" t="s">
        <v>25824</v>
      </c>
      <c r="O3101" s="5" t="s">
        <v>54473</v>
      </c>
      <c r="P3101" s="5" t="s">
        <v>32337</v>
      </c>
      <c r="S3101">
        <f t="shared" si="378"/>
        <v>0</v>
      </c>
      <c r="T3101">
        <f t="shared" si="379"/>
        <v>0</v>
      </c>
      <c r="U3101">
        <f t="shared" si="380"/>
        <v>0</v>
      </c>
      <c r="V3101">
        <f t="shared" si="373"/>
        <v>0</v>
      </c>
      <c r="W3101">
        <f t="shared" si="374"/>
        <v>0</v>
      </c>
      <c r="X3101">
        <f t="shared" si="375"/>
        <v>0</v>
      </c>
      <c r="Y3101">
        <f t="shared" si="376"/>
        <v>1</v>
      </c>
    </row>
    <row r="3102" spans="1:25">
      <c r="A3102">
        <f t="shared" si="377"/>
        <v>4</v>
      </c>
      <c r="B3102">
        <f t="shared" si="372"/>
        <v>0</v>
      </c>
      <c r="C3102">
        <v>3101</v>
      </c>
      <c r="D3102" t="s">
        <v>7</v>
      </c>
      <c r="E3102" s="2">
        <v>856</v>
      </c>
      <c r="G3102" s="5" t="s">
        <v>25825</v>
      </c>
      <c r="H3102" t="s">
        <v>25826</v>
      </c>
      <c r="I3102" t="s">
        <v>23588</v>
      </c>
      <c r="J3102" s="7" t="s">
        <v>25827</v>
      </c>
      <c r="K3102" s="5" t="s">
        <v>31055</v>
      </c>
      <c r="L3102" t="s">
        <v>54474</v>
      </c>
      <c r="M3102" s="7" t="s">
        <v>54475</v>
      </c>
      <c r="N3102" s="5" t="s">
        <v>25828</v>
      </c>
      <c r="O3102" s="5" t="s">
        <v>54476</v>
      </c>
      <c r="P3102" s="5" t="s">
        <v>32338</v>
      </c>
      <c r="S3102">
        <f t="shared" si="378"/>
        <v>0</v>
      </c>
      <c r="T3102">
        <f t="shared" si="379"/>
        <v>0</v>
      </c>
      <c r="U3102">
        <f t="shared" si="380"/>
        <v>0</v>
      </c>
      <c r="V3102">
        <f t="shared" si="373"/>
        <v>0</v>
      </c>
      <c r="W3102">
        <f t="shared" si="374"/>
        <v>0</v>
      </c>
      <c r="X3102">
        <f t="shared" si="375"/>
        <v>0</v>
      </c>
      <c r="Y3102">
        <f t="shared" si="376"/>
        <v>1</v>
      </c>
    </row>
    <row r="3103" spans="1:25">
      <c r="A3103">
        <f t="shared" si="377"/>
        <v>2</v>
      </c>
      <c r="B3103">
        <f t="shared" si="372"/>
        <v>0</v>
      </c>
      <c r="C3103">
        <v>3102</v>
      </c>
      <c r="D3103" t="s">
        <v>7</v>
      </c>
      <c r="E3103" s="2">
        <v>857</v>
      </c>
      <c r="G3103" s="5" t="s">
        <v>25829</v>
      </c>
      <c r="H3103" t="s">
        <v>25830</v>
      </c>
      <c r="I3103" t="s">
        <v>25831</v>
      </c>
      <c r="J3103" s="7" t="s">
        <v>25832</v>
      </c>
      <c r="K3103" s="5" t="s">
        <v>31056</v>
      </c>
      <c r="L3103" t="s">
        <v>54477</v>
      </c>
      <c r="M3103" s="7" t="s">
        <v>54478</v>
      </c>
      <c r="N3103" s="5" t="s">
        <v>25833</v>
      </c>
      <c r="O3103" s="5" t="s">
        <v>54479</v>
      </c>
      <c r="P3103" s="5" t="s">
        <v>32339</v>
      </c>
      <c r="S3103">
        <f t="shared" si="378"/>
        <v>0</v>
      </c>
      <c r="T3103">
        <f t="shared" si="379"/>
        <v>0</v>
      </c>
      <c r="U3103">
        <f t="shared" si="380"/>
        <v>0</v>
      </c>
      <c r="V3103">
        <f t="shared" si="373"/>
        <v>0</v>
      </c>
      <c r="W3103">
        <f t="shared" si="374"/>
        <v>0</v>
      </c>
      <c r="X3103">
        <f t="shared" si="375"/>
        <v>0</v>
      </c>
      <c r="Y3103">
        <f t="shared" si="376"/>
        <v>1</v>
      </c>
    </row>
    <row r="3104" spans="1:25">
      <c r="A3104">
        <f t="shared" si="377"/>
        <v>6</v>
      </c>
      <c r="B3104">
        <f t="shared" si="372"/>
        <v>0</v>
      </c>
      <c r="C3104">
        <v>3103</v>
      </c>
      <c r="D3104" t="s">
        <v>7</v>
      </c>
      <c r="E3104" s="2">
        <v>858</v>
      </c>
      <c r="G3104" s="5" t="s">
        <v>25834</v>
      </c>
      <c r="H3104" t="s">
        <v>25835</v>
      </c>
      <c r="I3104" t="s">
        <v>24732</v>
      </c>
      <c r="J3104" s="7" t="s">
        <v>25836</v>
      </c>
      <c r="K3104" s="5" t="s">
        <v>31057</v>
      </c>
      <c r="L3104" t="s">
        <v>54480</v>
      </c>
      <c r="M3104" s="7" t="s">
        <v>54481</v>
      </c>
      <c r="N3104" s="5" t="s">
        <v>11723</v>
      </c>
      <c r="O3104" s="5" t="s">
        <v>54482</v>
      </c>
      <c r="P3104" s="5" t="s">
        <v>32340</v>
      </c>
      <c r="S3104">
        <f t="shared" si="378"/>
        <v>0</v>
      </c>
      <c r="T3104">
        <f t="shared" si="379"/>
        <v>0</v>
      </c>
      <c r="U3104">
        <f t="shared" si="380"/>
        <v>0</v>
      </c>
      <c r="V3104">
        <f t="shared" si="373"/>
        <v>0</v>
      </c>
      <c r="W3104">
        <f t="shared" si="374"/>
        <v>0</v>
      </c>
      <c r="X3104">
        <f t="shared" si="375"/>
        <v>0</v>
      </c>
      <c r="Y3104">
        <f t="shared" si="376"/>
        <v>1</v>
      </c>
    </row>
    <row r="3105" spans="1:25">
      <c r="A3105">
        <f t="shared" si="377"/>
        <v>3</v>
      </c>
      <c r="B3105">
        <f t="shared" si="372"/>
        <v>0</v>
      </c>
      <c r="C3105">
        <v>3104</v>
      </c>
      <c r="D3105" t="s">
        <v>7</v>
      </c>
      <c r="E3105" s="2">
        <v>859</v>
      </c>
      <c r="G3105" s="5" t="s">
        <v>25837</v>
      </c>
      <c r="H3105" t="s">
        <v>25838</v>
      </c>
      <c r="I3105" t="s">
        <v>25839</v>
      </c>
      <c r="J3105" s="7" t="s">
        <v>25840</v>
      </c>
      <c r="K3105" s="5" t="s">
        <v>31058</v>
      </c>
      <c r="L3105" t="s">
        <v>54483</v>
      </c>
      <c r="M3105" s="7" t="s">
        <v>54484</v>
      </c>
      <c r="N3105" s="5" t="s">
        <v>25841</v>
      </c>
      <c r="O3105" s="5" t="s">
        <v>54485</v>
      </c>
      <c r="P3105" s="5" t="s">
        <v>32341</v>
      </c>
      <c r="S3105">
        <f t="shared" si="378"/>
        <v>0</v>
      </c>
      <c r="T3105">
        <f t="shared" si="379"/>
        <v>0</v>
      </c>
      <c r="U3105">
        <f t="shared" si="380"/>
        <v>0</v>
      </c>
      <c r="V3105">
        <f t="shared" si="373"/>
        <v>0</v>
      </c>
      <c r="W3105">
        <f t="shared" si="374"/>
        <v>0</v>
      </c>
      <c r="X3105">
        <f t="shared" si="375"/>
        <v>0</v>
      </c>
      <c r="Y3105">
        <f t="shared" si="376"/>
        <v>1</v>
      </c>
    </row>
    <row r="3106" spans="1:25">
      <c r="A3106">
        <f t="shared" si="377"/>
        <v>1</v>
      </c>
      <c r="B3106">
        <f t="shared" si="372"/>
        <v>0</v>
      </c>
      <c r="C3106">
        <v>3105</v>
      </c>
      <c r="D3106" t="s">
        <v>7</v>
      </c>
      <c r="E3106" s="2">
        <v>860</v>
      </c>
      <c r="G3106" s="5" t="s">
        <v>3552</v>
      </c>
      <c r="H3106" t="s">
        <v>3553</v>
      </c>
      <c r="I3106" t="s">
        <v>32320</v>
      </c>
      <c r="J3106" s="7" t="s">
        <v>32321</v>
      </c>
      <c r="K3106" s="5" t="s">
        <v>32322</v>
      </c>
      <c r="L3106" t="s">
        <v>54486</v>
      </c>
      <c r="M3106" s="7" t="s">
        <v>54487</v>
      </c>
      <c r="N3106" s="5" t="s">
        <v>3558</v>
      </c>
      <c r="O3106" s="5" t="s">
        <v>54488</v>
      </c>
      <c r="P3106" s="5" t="s">
        <v>32342</v>
      </c>
      <c r="S3106">
        <f t="shared" si="378"/>
        <v>0</v>
      </c>
      <c r="T3106">
        <f t="shared" si="379"/>
        <v>0</v>
      </c>
      <c r="U3106">
        <f t="shared" si="380"/>
        <v>0</v>
      </c>
      <c r="V3106">
        <f t="shared" si="373"/>
        <v>1</v>
      </c>
      <c r="W3106">
        <f t="shared" si="374"/>
        <v>0</v>
      </c>
      <c r="X3106">
        <f t="shared" si="375"/>
        <v>0</v>
      </c>
      <c r="Y3106">
        <f t="shared" si="376"/>
        <v>1</v>
      </c>
    </row>
    <row r="3107" spans="1:25">
      <c r="A3107">
        <f t="shared" si="377"/>
        <v>3</v>
      </c>
      <c r="B3107">
        <f t="shared" si="372"/>
        <v>0</v>
      </c>
      <c r="C3107">
        <v>3106</v>
      </c>
      <c r="D3107" t="s">
        <v>7</v>
      </c>
      <c r="E3107" s="2">
        <v>861</v>
      </c>
      <c r="G3107" s="5" t="s">
        <v>25842</v>
      </c>
      <c r="H3107" t="s">
        <v>25843</v>
      </c>
      <c r="I3107" t="s">
        <v>25844</v>
      </c>
      <c r="J3107" s="7" t="s">
        <v>33454</v>
      </c>
      <c r="K3107" s="5" t="s">
        <v>31059</v>
      </c>
      <c r="L3107" t="s">
        <v>54489</v>
      </c>
      <c r="M3107" s="7" t="s">
        <v>54490</v>
      </c>
      <c r="N3107" s="5" t="s">
        <v>25845</v>
      </c>
      <c r="O3107" s="5" t="s">
        <v>54491</v>
      </c>
      <c r="P3107" s="5" t="s">
        <v>32343</v>
      </c>
      <c r="S3107">
        <f t="shared" si="378"/>
        <v>0</v>
      </c>
      <c r="T3107">
        <f t="shared" si="379"/>
        <v>0</v>
      </c>
      <c r="U3107">
        <f t="shared" si="380"/>
        <v>0</v>
      </c>
      <c r="V3107">
        <f t="shared" si="373"/>
        <v>0</v>
      </c>
      <c r="W3107">
        <f t="shared" si="374"/>
        <v>0</v>
      </c>
      <c r="X3107">
        <f t="shared" si="375"/>
        <v>0</v>
      </c>
      <c r="Y3107">
        <f t="shared" si="376"/>
        <v>1</v>
      </c>
    </row>
    <row r="3108" spans="1:25">
      <c r="A3108">
        <f t="shared" si="377"/>
        <v>4</v>
      </c>
      <c r="B3108">
        <f t="shared" si="372"/>
        <v>0</v>
      </c>
      <c r="C3108">
        <v>3107</v>
      </c>
      <c r="D3108" t="s">
        <v>7</v>
      </c>
      <c r="E3108" s="2">
        <v>862</v>
      </c>
      <c r="G3108" s="5" t="s">
        <v>25846</v>
      </c>
      <c r="H3108" t="s">
        <v>25847</v>
      </c>
      <c r="I3108" t="s">
        <v>24321</v>
      </c>
      <c r="J3108" s="7" t="s">
        <v>24324</v>
      </c>
      <c r="K3108" s="5" t="s">
        <v>31060</v>
      </c>
      <c r="L3108" t="s">
        <v>54492</v>
      </c>
      <c r="M3108" s="7" t="s">
        <v>54493</v>
      </c>
      <c r="N3108" s="5" t="s">
        <v>25848</v>
      </c>
      <c r="O3108" s="5" t="s">
        <v>54494</v>
      </c>
      <c r="P3108" s="5" t="s">
        <v>32344</v>
      </c>
      <c r="S3108">
        <f t="shared" si="378"/>
        <v>0</v>
      </c>
      <c r="T3108">
        <f t="shared" si="379"/>
        <v>0</v>
      </c>
      <c r="U3108">
        <f t="shared" si="380"/>
        <v>0</v>
      </c>
      <c r="V3108">
        <f t="shared" si="373"/>
        <v>0</v>
      </c>
      <c r="W3108">
        <f t="shared" si="374"/>
        <v>0</v>
      </c>
      <c r="X3108">
        <f t="shared" si="375"/>
        <v>0</v>
      </c>
      <c r="Y3108">
        <f t="shared" si="376"/>
        <v>1</v>
      </c>
    </row>
    <row r="3109" spans="1:25">
      <c r="A3109">
        <f t="shared" si="377"/>
        <v>1</v>
      </c>
      <c r="B3109">
        <f t="shared" si="372"/>
        <v>0</v>
      </c>
      <c r="C3109">
        <v>3108</v>
      </c>
      <c r="D3109" t="s">
        <v>7</v>
      </c>
      <c r="E3109" s="2">
        <v>863</v>
      </c>
      <c r="G3109" s="5" t="s">
        <v>25849</v>
      </c>
      <c r="H3109" t="s">
        <v>25850</v>
      </c>
      <c r="I3109" t="s">
        <v>25851</v>
      </c>
      <c r="J3109" s="7" t="s">
        <v>25852</v>
      </c>
      <c r="K3109" s="5" t="s">
        <v>31061</v>
      </c>
      <c r="L3109" t="s">
        <v>54495</v>
      </c>
      <c r="M3109" s="7" t="s">
        <v>54496</v>
      </c>
      <c r="N3109" s="5" t="s">
        <v>25853</v>
      </c>
      <c r="O3109" s="5" t="s">
        <v>54497</v>
      </c>
      <c r="P3109" s="5" t="s">
        <v>32345</v>
      </c>
      <c r="S3109">
        <f t="shared" si="378"/>
        <v>0</v>
      </c>
      <c r="T3109">
        <f t="shared" si="379"/>
        <v>0</v>
      </c>
      <c r="U3109">
        <f t="shared" si="380"/>
        <v>0</v>
      </c>
      <c r="V3109">
        <f t="shared" si="373"/>
        <v>0</v>
      </c>
      <c r="W3109">
        <f t="shared" si="374"/>
        <v>0</v>
      </c>
      <c r="X3109">
        <f t="shared" si="375"/>
        <v>0</v>
      </c>
      <c r="Y3109">
        <f t="shared" si="376"/>
        <v>1</v>
      </c>
    </row>
    <row r="3110" spans="1:25">
      <c r="A3110">
        <f t="shared" si="377"/>
        <v>7</v>
      </c>
      <c r="B3110">
        <f t="shared" si="372"/>
        <v>0</v>
      </c>
      <c r="C3110">
        <v>3109</v>
      </c>
      <c r="D3110" t="s">
        <v>7</v>
      </c>
      <c r="E3110" s="2">
        <v>864</v>
      </c>
      <c r="G3110" s="5" t="s">
        <v>25854</v>
      </c>
      <c r="H3110" t="s">
        <v>25855</v>
      </c>
      <c r="I3110" t="s">
        <v>25856</v>
      </c>
      <c r="J3110" s="7" t="s">
        <v>25857</v>
      </c>
      <c r="K3110" s="5" t="s">
        <v>31062</v>
      </c>
      <c r="L3110" t="s">
        <v>54498</v>
      </c>
      <c r="M3110" s="7" t="s">
        <v>54499</v>
      </c>
      <c r="N3110" s="5" t="s">
        <v>25857</v>
      </c>
      <c r="O3110" s="5" t="s">
        <v>54500</v>
      </c>
      <c r="P3110" s="5" t="s">
        <v>32346</v>
      </c>
      <c r="S3110">
        <f t="shared" si="378"/>
        <v>0</v>
      </c>
      <c r="T3110">
        <f t="shared" si="379"/>
        <v>0</v>
      </c>
      <c r="U3110">
        <f t="shared" si="380"/>
        <v>0</v>
      </c>
      <c r="V3110">
        <f t="shared" si="373"/>
        <v>0</v>
      </c>
      <c r="W3110">
        <f t="shared" si="374"/>
        <v>0</v>
      </c>
      <c r="X3110">
        <f t="shared" si="375"/>
        <v>0</v>
      </c>
      <c r="Y3110">
        <f t="shared" si="376"/>
        <v>1</v>
      </c>
    </row>
    <row r="3111" spans="1:25">
      <c r="A3111">
        <f t="shared" si="377"/>
        <v>2</v>
      </c>
      <c r="B3111">
        <f t="shared" si="372"/>
        <v>0</v>
      </c>
      <c r="C3111">
        <v>3110</v>
      </c>
      <c r="D3111" t="s">
        <v>7</v>
      </c>
      <c r="E3111" s="2">
        <v>865</v>
      </c>
      <c r="G3111" s="5" t="s">
        <v>6823</v>
      </c>
      <c r="H3111" t="s">
        <v>25858</v>
      </c>
      <c r="I3111" t="s">
        <v>25859</v>
      </c>
      <c r="J3111" s="7" t="s">
        <v>25860</v>
      </c>
      <c r="K3111" s="5" t="s">
        <v>31063</v>
      </c>
      <c r="L3111" t="s">
        <v>54501</v>
      </c>
      <c r="M3111" s="7" t="s">
        <v>54502</v>
      </c>
      <c r="N3111" s="5" t="s">
        <v>25861</v>
      </c>
      <c r="O3111" s="5" t="s">
        <v>54503</v>
      </c>
      <c r="P3111" s="5" t="s">
        <v>32347</v>
      </c>
      <c r="S3111">
        <f t="shared" si="378"/>
        <v>0</v>
      </c>
      <c r="T3111">
        <f t="shared" si="379"/>
        <v>0</v>
      </c>
      <c r="U3111">
        <f t="shared" si="380"/>
        <v>0</v>
      </c>
      <c r="V3111">
        <f t="shared" si="373"/>
        <v>0</v>
      </c>
      <c r="W3111">
        <f t="shared" si="374"/>
        <v>0</v>
      </c>
      <c r="X3111">
        <f t="shared" si="375"/>
        <v>0</v>
      </c>
      <c r="Y3111">
        <f t="shared" si="376"/>
        <v>1</v>
      </c>
    </row>
    <row r="3112" spans="1:25">
      <c r="A3112">
        <f t="shared" si="377"/>
        <v>7</v>
      </c>
      <c r="B3112">
        <f t="shared" si="372"/>
        <v>0</v>
      </c>
      <c r="C3112">
        <v>3111</v>
      </c>
      <c r="D3112" t="s">
        <v>7</v>
      </c>
      <c r="E3112" s="2">
        <v>866</v>
      </c>
      <c r="G3112" s="5" t="s">
        <v>25862</v>
      </c>
      <c r="H3112" t="s">
        <v>25863</v>
      </c>
      <c r="I3112" t="s">
        <v>1136</v>
      </c>
      <c r="J3112" s="7" t="s">
        <v>15132</v>
      </c>
      <c r="K3112" s="5" t="s">
        <v>31064</v>
      </c>
      <c r="L3112" t="s">
        <v>54504</v>
      </c>
      <c r="M3112" s="7" t="s">
        <v>54505</v>
      </c>
      <c r="N3112" s="5" t="s">
        <v>25864</v>
      </c>
      <c r="O3112" s="5" t="s">
        <v>54506</v>
      </c>
      <c r="P3112" s="5" t="s">
        <v>32348</v>
      </c>
      <c r="S3112">
        <f t="shared" si="378"/>
        <v>0</v>
      </c>
      <c r="T3112">
        <f t="shared" si="379"/>
        <v>0</v>
      </c>
      <c r="U3112">
        <f t="shared" si="380"/>
        <v>0</v>
      </c>
      <c r="V3112">
        <f t="shared" si="373"/>
        <v>1</v>
      </c>
      <c r="W3112">
        <f t="shared" si="374"/>
        <v>0</v>
      </c>
      <c r="X3112">
        <f t="shared" si="375"/>
        <v>0</v>
      </c>
      <c r="Y3112">
        <f t="shared" si="376"/>
        <v>1</v>
      </c>
    </row>
    <row r="3113" spans="1:25">
      <c r="A3113">
        <f t="shared" si="377"/>
        <v>4</v>
      </c>
      <c r="B3113">
        <f t="shared" si="372"/>
        <v>100</v>
      </c>
      <c r="C3113">
        <v>3112</v>
      </c>
      <c r="D3113" t="s">
        <v>7</v>
      </c>
      <c r="E3113" s="2">
        <v>867</v>
      </c>
      <c r="G3113" s="5" t="s">
        <v>25865</v>
      </c>
      <c r="H3113" t="s">
        <v>25866</v>
      </c>
      <c r="I3113" t="s">
        <v>25867</v>
      </c>
      <c r="J3113" s="7" t="s">
        <v>33455</v>
      </c>
      <c r="K3113" s="5" t="s">
        <v>31065</v>
      </c>
      <c r="L3113" t="s">
        <v>54507</v>
      </c>
      <c r="M3113" s="7" t="s">
        <v>54508</v>
      </c>
      <c r="N3113" s="5" t="s">
        <v>25868</v>
      </c>
      <c r="O3113" s="5" t="s">
        <v>54509</v>
      </c>
      <c r="P3113" s="5" t="s">
        <v>31065</v>
      </c>
      <c r="S3113">
        <f t="shared" si="378"/>
        <v>0</v>
      </c>
      <c r="T3113">
        <f t="shared" si="379"/>
        <v>0</v>
      </c>
      <c r="U3113">
        <f t="shared" si="380"/>
        <v>0</v>
      </c>
      <c r="V3113">
        <f t="shared" si="373"/>
        <v>0</v>
      </c>
      <c r="W3113">
        <f t="shared" si="374"/>
        <v>0</v>
      </c>
      <c r="X3113">
        <f t="shared" si="375"/>
        <v>0</v>
      </c>
      <c r="Y3113">
        <f t="shared" si="376"/>
        <v>1</v>
      </c>
    </row>
    <row r="3114" spans="1:25">
      <c r="A3114">
        <f t="shared" si="377"/>
        <v>2</v>
      </c>
      <c r="B3114">
        <f t="shared" si="372"/>
        <v>0</v>
      </c>
      <c r="C3114">
        <v>3113</v>
      </c>
      <c r="D3114" t="s">
        <v>7</v>
      </c>
      <c r="E3114" s="2">
        <v>868</v>
      </c>
      <c r="G3114" s="5" t="s">
        <v>25869</v>
      </c>
      <c r="H3114" t="s">
        <v>25870</v>
      </c>
      <c r="I3114" t="s">
        <v>12018</v>
      </c>
      <c r="J3114" s="7" t="s">
        <v>21405</v>
      </c>
      <c r="K3114" s="5" t="s">
        <v>31066</v>
      </c>
      <c r="L3114" t="s">
        <v>54510</v>
      </c>
      <c r="M3114" s="7" t="s">
        <v>54511</v>
      </c>
      <c r="N3114" s="5" t="s">
        <v>25871</v>
      </c>
      <c r="O3114" s="5" t="s">
        <v>54512</v>
      </c>
      <c r="P3114" s="5" t="s">
        <v>32349</v>
      </c>
      <c r="S3114">
        <f t="shared" si="378"/>
        <v>0</v>
      </c>
      <c r="T3114">
        <f t="shared" si="379"/>
        <v>0</v>
      </c>
      <c r="U3114">
        <f t="shared" si="380"/>
        <v>0</v>
      </c>
      <c r="V3114">
        <f t="shared" si="373"/>
        <v>0</v>
      </c>
      <c r="W3114">
        <f t="shared" si="374"/>
        <v>0</v>
      </c>
      <c r="X3114">
        <f t="shared" si="375"/>
        <v>0</v>
      </c>
      <c r="Y3114">
        <f t="shared" si="376"/>
        <v>1</v>
      </c>
    </row>
    <row r="3115" spans="1:25">
      <c r="A3115">
        <f t="shared" si="377"/>
        <v>3</v>
      </c>
      <c r="B3115">
        <f t="shared" si="372"/>
        <v>0</v>
      </c>
      <c r="C3115">
        <v>3114</v>
      </c>
      <c r="D3115" t="s">
        <v>7</v>
      </c>
      <c r="E3115" s="2">
        <v>869</v>
      </c>
      <c r="G3115" s="5" t="s">
        <v>24784</v>
      </c>
      <c r="H3115" t="s">
        <v>25872</v>
      </c>
      <c r="I3115" t="s">
        <v>3668</v>
      </c>
      <c r="J3115" s="7" t="s">
        <v>25873</v>
      </c>
      <c r="K3115" s="5" t="s">
        <v>31067</v>
      </c>
      <c r="L3115" t="s">
        <v>54513</v>
      </c>
      <c r="M3115" s="7" t="s">
        <v>54514</v>
      </c>
      <c r="N3115" s="5" t="s">
        <v>25873</v>
      </c>
      <c r="O3115" s="5" t="s">
        <v>54515</v>
      </c>
      <c r="P3115" s="5" t="s">
        <v>32350</v>
      </c>
      <c r="S3115">
        <f t="shared" si="378"/>
        <v>0</v>
      </c>
      <c r="T3115">
        <f t="shared" si="379"/>
        <v>0</v>
      </c>
      <c r="U3115">
        <f t="shared" si="380"/>
        <v>0</v>
      </c>
      <c r="V3115">
        <f t="shared" si="373"/>
        <v>0</v>
      </c>
      <c r="W3115">
        <f t="shared" si="374"/>
        <v>0</v>
      </c>
      <c r="X3115">
        <f t="shared" si="375"/>
        <v>0</v>
      </c>
      <c r="Y3115">
        <f t="shared" si="376"/>
        <v>1</v>
      </c>
    </row>
    <row r="3116" spans="1:25">
      <c r="A3116">
        <f t="shared" si="377"/>
        <v>3</v>
      </c>
      <c r="B3116">
        <f t="shared" si="372"/>
        <v>100</v>
      </c>
      <c r="C3116">
        <v>3115</v>
      </c>
      <c r="D3116" t="s">
        <v>7</v>
      </c>
      <c r="E3116" s="2">
        <v>870</v>
      </c>
      <c r="G3116" s="5" t="s">
        <v>25874</v>
      </c>
      <c r="H3116" t="s">
        <v>13409</v>
      </c>
      <c r="I3116" t="s">
        <v>25875</v>
      </c>
      <c r="J3116" s="7" t="s">
        <v>33456</v>
      </c>
      <c r="K3116" s="5" t="s">
        <v>31068</v>
      </c>
      <c r="L3116" t="s">
        <v>54516</v>
      </c>
      <c r="M3116" s="7" t="s">
        <v>54517</v>
      </c>
      <c r="N3116" s="5" t="s">
        <v>25876</v>
      </c>
      <c r="O3116" s="5" t="s">
        <v>54518</v>
      </c>
      <c r="P3116" s="5" t="s">
        <v>31068</v>
      </c>
      <c r="S3116">
        <f t="shared" si="378"/>
        <v>0</v>
      </c>
      <c r="T3116">
        <f t="shared" si="379"/>
        <v>0</v>
      </c>
      <c r="U3116">
        <f t="shared" si="380"/>
        <v>0</v>
      </c>
      <c r="V3116">
        <f t="shared" si="373"/>
        <v>0</v>
      </c>
      <c r="W3116">
        <f t="shared" si="374"/>
        <v>0</v>
      </c>
      <c r="X3116">
        <f t="shared" si="375"/>
        <v>0</v>
      </c>
      <c r="Y3116">
        <f t="shared" si="376"/>
        <v>1</v>
      </c>
    </row>
    <row r="3117" spans="1:25">
      <c r="A3117">
        <f t="shared" si="377"/>
        <v>6</v>
      </c>
      <c r="B3117">
        <f t="shared" si="372"/>
        <v>100</v>
      </c>
      <c r="C3117">
        <v>3116</v>
      </c>
      <c r="D3117" t="s">
        <v>7</v>
      </c>
      <c r="E3117" s="2">
        <v>871</v>
      </c>
      <c r="G3117" s="5" t="s">
        <v>25877</v>
      </c>
      <c r="H3117" t="s">
        <v>25878</v>
      </c>
      <c r="I3117" t="s">
        <v>25879</v>
      </c>
      <c r="J3117" s="7" t="s">
        <v>33457</v>
      </c>
      <c r="K3117" s="5" t="s">
        <v>31069</v>
      </c>
      <c r="L3117" t="s">
        <v>54519</v>
      </c>
      <c r="M3117" s="7" t="s">
        <v>54520</v>
      </c>
      <c r="N3117" s="5" t="s">
        <v>25880</v>
      </c>
      <c r="O3117" s="5" t="s">
        <v>54521</v>
      </c>
      <c r="P3117" s="5" t="s">
        <v>32351</v>
      </c>
      <c r="S3117">
        <f t="shared" si="378"/>
        <v>0</v>
      </c>
      <c r="T3117">
        <f t="shared" si="379"/>
        <v>0</v>
      </c>
      <c r="U3117">
        <f t="shared" si="380"/>
        <v>0</v>
      </c>
      <c r="V3117">
        <f t="shared" si="373"/>
        <v>0</v>
      </c>
      <c r="W3117">
        <f t="shared" si="374"/>
        <v>0</v>
      </c>
      <c r="X3117">
        <f t="shared" si="375"/>
        <v>0</v>
      </c>
      <c r="Y3117">
        <f t="shared" si="376"/>
        <v>1</v>
      </c>
    </row>
    <row r="3118" spans="1:25">
      <c r="A3118">
        <f t="shared" si="377"/>
        <v>5</v>
      </c>
      <c r="B3118">
        <f t="shared" si="372"/>
        <v>0</v>
      </c>
      <c r="C3118">
        <v>3117</v>
      </c>
      <c r="D3118" t="s">
        <v>7</v>
      </c>
      <c r="E3118" s="2">
        <v>872</v>
      </c>
      <c r="G3118" s="5" t="s">
        <v>25881</v>
      </c>
      <c r="H3118" t="s">
        <v>25882</v>
      </c>
      <c r="I3118" t="s">
        <v>25883</v>
      </c>
      <c r="J3118" s="7" t="s">
        <v>25884</v>
      </c>
      <c r="K3118" s="5" t="s">
        <v>31070</v>
      </c>
      <c r="L3118" t="s">
        <v>54522</v>
      </c>
      <c r="M3118" s="7" t="s">
        <v>54523</v>
      </c>
      <c r="N3118" s="5" t="s">
        <v>25885</v>
      </c>
      <c r="O3118" s="5" t="s">
        <v>54524</v>
      </c>
      <c r="P3118" s="5" t="s">
        <v>32352</v>
      </c>
      <c r="S3118">
        <f t="shared" si="378"/>
        <v>0</v>
      </c>
      <c r="T3118">
        <f t="shared" si="379"/>
        <v>0</v>
      </c>
      <c r="U3118">
        <f t="shared" si="380"/>
        <v>0</v>
      </c>
      <c r="V3118">
        <f t="shared" si="373"/>
        <v>0</v>
      </c>
      <c r="W3118">
        <f t="shared" si="374"/>
        <v>0</v>
      </c>
      <c r="X3118">
        <f t="shared" si="375"/>
        <v>0</v>
      </c>
      <c r="Y3118">
        <f t="shared" si="376"/>
        <v>1</v>
      </c>
    </row>
    <row r="3119" spans="1:25">
      <c r="A3119">
        <f t="shared" si="377"/>
        <v>8</v>
      </c>
      <c r="B3119">
        <f t="shared" si="372"/>
        <v>0</v>
      </c>
      <c r="C3119">
        <v>3118</v>
      </c>
      <c r="D3119" t="s">
        <v>7</v>
      </c>
      <c r="E3119" s="2">
        <v>873</v>
      </c>
      <c r="G3119" s="5" t="s">
        <v>25886</v>
      </c>
      <c r="H3119" t="s">
        <v>25887</v>
      </c>
      <c r="I3119" t="s">
        <v>25888</v>
      </c>
      <c r="J3119" s="7" t="s">
        <v>25889</v>
      </c>
      <c r="K3119" s="5" t="s">
        <v>31071</v>
      </c>
      <c r="L3119" t="s">
        <v>54525</v>
      </c>
      <c r="M3119" s="7" t="s">
        <v>54526</v>
      </c>
      <c r="N3119" s="5" t="s">
        <v>25889</v>
      </c>
      <c r="O3119" s="5" t="s">
        <v>54527</v>
      </c>
      <c r="P3119" s="5" t="s">
        <v>32353</v>
      </c>
      <c r="S3119">
        <f t="shared" si="378"/>
        <v>0</v>
      </c>
      <c r="T3119">
        <f t="shared" si="379"/>
        <v>0</v>
      </c>
      <c r="U3119">
        <f t="shared" si="380"/>
        <v>0</v>
      </c>
      <c r="V3119">
        <f t="shared" si="373"/>
        <v>0</v>
      </c>
      <c r="W3119">
        <f t="shared" si="374"/>
        <v>0</v>
      </c>
      <c r="X3119">
        <f t="shared" si="375"/>
        <v>0</v>
      </c>
      <c r="Y3119">
        <f t="shared" si="376"/>
        <v>1</v>
      </c>
    </row>
    <row r="3120" spans="1:25">
      <c r="A3120">
        <f t="shared" si="377"/>
        <v>5</v>
      </c>
      <c r="B3120">
        <f t="shared" si="372"/>
        <v>0</v>
      </c>
      <c r="C3120">
        <v>3119</v>
      </c>
      <c r="D3120" t="s">
        <v>7</v>
      </c>
      <c r="E3120" s="2">
        <v>874</v>
      </c>
      <c r="G3120" s="5" t="s">
        <v>25890</v>
      </c>
      <c r="H3120" t="s">
        <v>25891</v>
      </c>
      <c r="I3120" t="s">
        <v>25892</v>
      </c>
      <c r="J3120" s="7" t="s">
        <v>25893</v>
      </c>
      <c r="K3120" s="5" t="s">
        <v>31072</v>
      </c>
      <c r="L3120" t="s">
        <v>54528</v>
      </c>
      <c r="M3120" s="7" t="s">
        <v>54529</v>
      </c>
      <c r="N3120" s="5" t="s">
        <v>25893</v>
      </c>
      <c r="O3120" s="5" t="s">
        <v>54530</v>
      </c>
      <c r="P3120" s="5" t="s">
        <v>32354</v>
      </c>
      <c r="S3120">
        <f t="shared" si="378"/>
        <v>0</v>
      </c>
      <c r="T3120">
        <f t="shared" si="379"/>
        <v>0</v>
      </c>
      <c r="U3120">
        <f t="shared" si="380"/>
        <v>0</v>
      </c>
      <c r="V3120">
        <f t="shared" si="373"/>
        <v>0</v>
      </c>
      <c r="W3120">
        <f t="shared" si="374"/>
        <v>0</v>
      </c>
      <c r="X3120">
        <f t="shared" si="375"/>
        <v>0</v>
      </c>
      <c r="Y3120">
        <f t="shared" si="376"/>
        <v>1</v>
      </c>
    </row>
    <row r="3121" spans="1:25">
      <c r="A3121">
        <f t="shared" si="377"/>
        <v>8</v>
      </c>
      <c r="B3121">
        <f t="shared" si="372"/>
        <v>0</v>
      </c>
      <c r="C3121">
        <v>3120</v>
      </c>
      <c r="D3121" t="s">
        <v>7</v>
      </c>
      <c r="E3121" s="2">
        <v>875</v>
      </c>
      <c r="G3121" s="5" t="s">
        <v>25894</v>
      </c>
      <c r="H3121" t="s">
        <v>25895</v>
      </c>
      <c r="I3121" t="s">
        <v>25896</v>
      </c>
      <c r="J3121" s="7" t="s">
        <v>25897</v>
      </c>
      <c r="K3121" s="5" t="s">
        <v>31073</v>
      </c>
      <c r="L3121" t="s">
        <v>54531</v>
      </c>
      <c r="M3121" s="7" t="s">
        <v>54532</v>
      </c>
      <c r="N3121" s="5" t="s">
        <v>25897</v>
      </c>
      <c r="O3121" s="5" t="s">
        <v>54533</v>
      </c>
      <c r="P3121" s="5" t="s">
        <v>32355</v>
      </c>
      <c r="S3121">
        <f t="shared" si="378"/>
        <v>0</v>
      </c>
      <c r="T3121">
        <f t="shared" si="379"/>
        <v>0</v>
      </c>
      <c r="U3121">
        <f t="shared" si="380"/>
        <v>0</v>
      </c>
      <c r="V3121">
        <f t="shared" si="373"/>
        <v>0</v>
      </c>
      <c r="W3121">
        <f t="shared" si="374"/>
        <v>0</v>
      </c>
      <c r="X3121">
        <f t="shared" si="375"/>
        <v>0</v>
      </c>
      <c r="Y3121">
        <f t="shared" si="376"/>
        <v>1</v>
      </c>
    </row>
    <row r="3122" spans="1:25">
      <c r="A3122">
        <f t="shared" si="377"/>
        <v>2</v>
      </c>
      <c r="B3122">
        <f t="shared" si="372"/>
        <v>0</v>
      </c>
      <c r="C3122">
        <v>3121</v>
      </c>
      <c r="D3122" t="s">
        <v>7</v>
      </c>
      <c r="E3122" s="2">
        <v>876</v>
      </c>
      <c r="G3122" s="5" t="s">
        <v>25898</v>
      </c>
      <c r="H3122" t="s">
        <v>25899</v>
      </c>
      <c r="I3122" t="s">
        <v>1236</v>
      </c>
      <c r="J3122" s="7" t="s">
        <v>33458</v>
      </c>
      <c r="K3122" s="5" t="s">
        <v>31074</v>
      </c>
      <c r="L3122" t="s">
        <v>54534</v>
      </c>
      <c r="M3122" s="7" t="s">
        <v>54535</v>
      </c>
      <c r="N3122" s="5" t="s">
        <v>25900</v>
      </c>
      <c r="O3122" s="5" t="s">
        <v>54536</v>
      </c>
      <c r="P3122" s="5" t="s">
        <v>32356</v>
      </c>
      <c r="S3122">
        <f t="shared" si="378"/>
        <v>0</v>
      </c>
      <c r="T3122">
        <f t="shared" si="379"/>
        <v>0</v>
      </c>
      <c r="U3122">
        <f t="shared" si="380"/>
        <v>0</v>
      </c>
      <c r="V3122">
        <f t="shared" si="373"/>
        <v>0</v>
      </c>
      <c r="W3122">
        <f t="shared" si="374"/>
        <v>0</v>
      </c>
      <c r="X3122">
        <f t="shared" si="375"/>
        <v>0</v>
      </c>
      <c r="Y3122">
        <f t="shared" si="376"/>
        <v>1</v>
      </c>
    </row>
    <row r="3123" spans="1:25">
      <c r="A3123">
        <f t="shared" si="377"/>
        <v>6</v>
      </c>
      <c r="B3123">
        <f t="shared" si="372"/>
        <v>0</v>
      </c>
      <c r="C3123">
        <v>3122</v>
      </c>
      <c r="D3123" t="s">
        <v>7</v>
      </c>
      <c r="E3123" s="2">
        <v>877</v>
      </c>
      <c r="G3123" s="5" t="s">
        <v>25901</v>
      </c>
      <c r="H3123" t="s">
        <v>25902</v>
      </c>
      <c r="I3123" t="s">
        <v>25903</v>
      </c>
      <c r="J3123" s="7" t="s">
        <v>25904</v>
      </c>
      <c r="K3123" s="5" t="s">
        <v>31075</v>
      </c>
      <c r="L3123" t="s">
        <v>54537</v>
      </c>
      <c r="M3123" s="7" t="s">
        <v>54538</v>
      </c>
      <c r="N3123" s="5" t="s">
        <v>25905</v>
      </c>
      <c r="O3123" s="5" t="s">
        <v>54539</v>
      </c>
      <c r="P3123" s="5" t="s">
        <v>32357</v>
      </c>
      <c r="S3123">
        <f t="shared" si="378"/>
        <v>0</v>
      </c>
      <c r="T3123">
        <f t="shared" si="379"/>
        <v>0</v>
      </c>
      <c r="U3123">
        <f t="shared" si="380"/>
        <v>0</v>
      </c>
      <c r="V3123">
        <f t="shared" si="373"/>
        <v>0</v>
      </c>
      <c r="W3123">
        <f t="shared" si="374"/>
        <v>0</v>
      </c>
      <c r="X3123">
        <f t="shared" si="375"/>
        <v>0</v>
      </c>
      <c r="Y3123">
        <f t="shared" si="376"/>
        <v>1</v>
      </c>
    </row>
    <row r="3124" spans="1:25">
      <c r="A3124">
        <f t="shared" si="377"/>
        <v>1</v>
      </c>
      <c r="B3124">
        <f t="shared" si="372"/>
        <v>0</v>
      </c>
      <c r="C3124">
        <v>3123</v>
      </c>
      <c r="D3124" t="s">
        <v>7</v>
      </c>
      <c r="E3124" s="2">
        <v>878</v>
      </c>
      <c r="G3124" s="5" t="s">
        <v>25906</v>
      </c>
      <c r="H3124" t="s">
        <v>25907</v>
      </c>
      <c r="I3124" t="s">
        <v>25908</v>
      </c>
      <c r="J3124" s="7" t="s">
        <v>25909</v>
      </c>
      <c r="K3124" s="5" t="s">
        <v>31076</v>
      </c>
      <c r="L3124" t="s">
        <v>54540</v>
      </c>
      <c r="M3124" s="7" t="s">
        <v>54541</v>
      </c>
      <c r="N3124" s="5" t="s">
        <v>25910</v>
      </c>
      <c r="O3124" s="5" t="s">
        <v>54542</v>
      </c>
      <c r="P3124" s="5" t="s">
        <v>32358</v>
      </c>
      <c r="S3124">
        <f t="shared" si="378"/>
        <v>0</v>
      </c>
      <c r="T3124">
        <f t="shared" si="379"/>
        <v>0</v>
      </c>
      <c r="U3124">
        <f t="shared" si="380"/>
        <v>0</v>
      </c>
      <c r="V3124">
        <f t="shared" si="373"/>
        <v>1</v>
      </c>
      <c r="W3124">
        <f t="shared" si="374"/>
        <v>0</v>
      </c>
      <c r="X3124">
        <f t="shared" si="375"/>
        <v>0</v>
      </c>
      <c r="Y3124">
        <f t="shared" si="376"/>
        <v>1</v>
      </c>
    </row>
    <row r="3125" spans="1:25">
      <c r="A3125">
        <f t="shared" si="377"/>
        <v>8</v>
      </c>
      <c r="B3125">
        <f t="shared" si="372"/>
        <v>0</v>
      </c>
      <c r="C3125">
        <v>3124</v>
      </c>
      <c r="D3125" t="s">
        <v>7</v>
      </c>
      <c r="E3125" s="2">
        <v>879</v>
      </c>
      <c r="G3125" s="5" t="s">
        <v>25911</v>
      </c>
      <c r="H3125" t="s">
        <v>25912</v>
      </c>
      <c r="I3125" t="s">
        <v>25913</v>
      </c>
      <c r="J3125" s="7" t="s">
        <v>25914</v>
      </c>
      <c r="K3125" s="5" t="s">
        <v>31077</v>
      </c>
      <c r="L3125" t="s">
        <v>54543</v>
      </c>
      <c r="M3125" s="7" t="s">
        <v>54544</v>
      </c>
      <c r="N3125" s="5" t="s">
        <v>25914</v>
      </c>
      <c r="O3125" s="5" t="s">
        <v>54545</v>
      </c>
      <c r="P3125" s="5" t="s">
        <v>32359</v>
      </c>
      <c r="S3125">
        <f t="shared" si="378"/>
        <v>0</v>
      </c>
      <c r="T3125">
        <f t="shared" si="379"/>
        <v>0</v>
      </c>
      <c r="U3125">
        <f t="shared" si="380"/>
        <v>0</v>
      </c>
      <c r="V3125">
        <f t="shared" si="373"/>
        <v>0</v>
      </c>
      <c r="W3125">
        <f t="shared" si="374"/>
        <v>0</v>
      </c>
      <c r="X3125">
        <f t="shared" si="375"/>
        <v>0</v>
      </c>
      <c r="Y3125">
        <f t="shared" si="376"/>
        <v>1</v>
      </c>
    </row>
    <row r="3126" spans="1:25">
      <c r="A3126">
        <f t="shared" si="377"/>
        <v>4</v>
      </c>
      <c r="B3126">
        <f t="shared" si="372"/>
        <v>0</v>
      </c>
      <c r="C3126">
        <v>3125</v>
      </c>
      <c r="D3126" t="s">
        <v>7</v>
      </c>
      <c r="E3126" s="2">
        <v>880</v>
      </c>
      <c r="G3126" s="5" t="s">
        <v>25915</v>
      </c>
      <c r="H3126" t="s">
        <v>25916</v>
      </c>
      <c r="I3126" t="s">
        <v>8567</v>
      </c>
      <c r="J3126" s="7" t="s">
        <v>8573</v>
      </c>
      <c r="K3126" s="5" t="s">
        <v>31078</v>
      </c>
      <c r="L3126" t="s">
        <v>54546</v>
      </c>
      <c r="M3126" s="7" t="s">
        <v>54547</v>
      </c>
      <c r="N3126" s="5" t="s">
        <v>25917</v>
      </c>
      <c r="O3126" s="5" t="s">
        <v>54548</v>
      </c>
      <c r="P3126" s="5" t="s">
        <v>32360</v>
      </c>
      <c r="S3126">
        <f t="shared" si="378"/>
        <v>0</v>
      </c>
      <c r="T3126">
        <f t="shared" si="379"/>
        <v>0</v>
      </c>
      <c r="U3126">
        <f t="shared" si="380"/>
        <v>0</v>
      </c>
      <c r="V3126">
        <f t="shared" si="373"/>
        <v>0</v>
      </c>
      <c r="W3126">
        <f t="shared" si="374"/>
        <v>0</v>
      </c>
      <c r="X3126">
        <f t="shared" si="375"/>
        <v>0</v>
      </c>
      <c r="Y3126">
        <f t="shared" si="376"/>
        <v>1</v>
      </c>
    </row>
    <row r="3127" spans="1:25">
      <c r="A3127">
        <f t="shared" si="377"/>
        <v>14</v>
      </c>
      <c r="B3127">
        <f t="shared" si="372"/>
        <v>0</v>
      </c>
      <c r="C3127">
        <v>3126</v>
      </c>
      <c r="D3127" t="s">
        <v>7</v>
      </c>
      <c r="E3127" s="2">
        <v>881</v>
      </c>
      <c r="G3127" s="5" t="s">
        <v>25918</v>
      </c>
      <c r="H3127" t="s">
        <v>25919</v>
      </c>
      <c r="I3127" t="s">
        <v>33580</v>
      </c>
      <c r="J3127" s="7" t="s">
        <v>33581</v>
      </c>
      <c r="K3127" s="5" t="s">
        <v>33582</v>
      </c>
      <c r="L3127" t="s">
        <v>54549</v>
      </c>
      <c r="M3127" s="7" t="s">
        <v>54550</v>
      </c>
      <c r="N3127" s="5" t="s">
        <v>25920</v>
      </c>
      <c r="O3127" s="5" t="s">
        <v>54551</v>
      </c>
      <c r="P3127" s="5" t="s">
        <v>33583</v>
      </c>
      <c r="S3127">
        <f t="shared" si="378"/>
        <v>0</v>
      </c>
      <c r="T3127">
        <f t="shared" si="379"/>
        <v>0</v>
      </c>
      <c r="U3127">
        <f t="shared" si="380"/>
        <v>0</v>
      </c>
      <c r="V3127">
        <f t="shared" si="373"/>
        <v>1</v>
      </c>
      <c r="W3127">
        <f t="shared" si="374"/>
        <v>0</v>
      </c>
      <c r="X3127">
        <f t="shared" si="375"/>
        <v>0</v>
      </c>
      <c r="Y3127">
        <f t="shared" si="376"/>
        <v>1</v>
      </c>
    </row>
    <row r="3128" spans="1:25">
      <c r="A3128">
        <f t="shared" si="377"/>
        <v>3</v>
      </c>
      <c r="B3128">
        <f t="shared" si="372"/>
        <v>0</v>
      </c>
      <c r="C3128">
        <v>3127</v>
      </c>
      <c r="D3128" t="s">
        <v>7</v>
      </c>
      <c r="E3128" s="2">
        <v>882</v>
      </c>
      <c r="G3128" s="5" t="s">
        <v>25921</v>
      </c>
      <c r="H3128" t="s">
        <v>25922</v>
      </c>
      <c r="I3128" t="s">
        <v>11674</v>
      </c>
      <c r="J3128" s="7" t="s">
        <v>20020</v>
      </c>
      <c r="K3128" s="5" t="s">
        <v>31079</v>
      </c>
      <c r="L3128" t="s">
        <v>54552</v>
      </c>
      <c r="M3128" s="7" t="s">
        <v>54553</v>
      </c>
      <c r="N3128" s="5" t="s">
        <v>25923</v>
      </c>
      <c r="O3128" s="5" t="s">
        <v>54554</v>
      </c>
      <c r="P3128" s="5" t="s">
        <v>32361</v>
      </c>
      <c r="S3128">
        <f t="shared" si="378"/>
        <v>0</v>
      </c>
      <c r="T3128">
        <f t="shared" si="379"/>
        <v>0</v>
      </c>
      <c r="U3128">
        <f t="shared" si="380"/>
        <v>0</v>
      </c>
      <c r="V3128">
        <f t="shared" si="373"/>
        <v>0</v>
      </c>
      <c r="W3128">
        <f t="shared" si="374"/>
        <v>0</v>
      </c>
      <c r="X3128">
        <f t="shared" si="375"/>
        <v>0</v>
      </c>
      <c r="Y3128">
        <f t="shared" si="376"/>
        <v>1</v>
      </c>
    </row>
    <row r="3129" spans="1:25">
      <c r="A3129">
        <f t="shared" si="377"/>
        <v>3</v>
      </c>
      <c r="B3129">
        <f t="shared" si="372"/>
        <v>0</v>
      </c>
      <c r="C3129">
        <v>3128</v>
      </c>
      <c r="D3129" t="s">
        <v>7</v>
      </c>
      <c r="E3129" s="2">
        <v>883</v>
      </c>
      <c r="G3129" s="5" t="s">
        <v>25924</v>
      </c>
      <c r="H3129" t="s">
        <v>25925</v>
      </c>
      <c r="I3129" t="s">
        <v>25926</v>
      </c>
      <c r="J3129" s="7" t="s">
        <v>25927</v>
      </c>
      <c r="K3129" s="5" t="s">
        <v>31080</v>
      </c>
      <c r="L3129" t="s">
        <v>54555</v>
      </c>
      <c r="M3129" s="7" t="s">
        <v>54556</v>
      </c>
      <c r="N3129" s="5" t="s">
        <v>25928</v>
      </c>
      <c r="O3129" s="5" t="s">
        <v>54557</v>
      </c>
      <c r="P3129" s="5" t="s">
        <v>32362</v>
      </c>
      <c r="S3129">
        <f t="shared" si="378"/>
        <v>0</v>
      </c>
      <c r="T3129">
        <f t="shared" si="379"/>
        <v>0</v>
      </c>
      <c r="U3129">
        <f t="shared" si="380"/>
        <v>0</v>
      </c>
      <c r="V3129">
        <f t="shared" si="373"/>
        <v>0</v>
      </c>
      <c r="W3129">
        <f t="shared" si="374"/>
        <v>0</v>
      </c>
      <c r="X3129">
        <f t="shared" si="375"/>
        <v>0</v>
      </c>
      <c r="Y3129">
        <f t="shared" si="376"/>
        <v>1</v>
      </c>
    </row>
    <row r="3130" spans="1:25">
      <c r="A3130">
        <f t="shared" si="377"/>
        <v>5</v>
      </c>
      <c r="B3130">
        <f t="shared" ref="B3130:B3193" si="381">IF(ISNUMBER(FIND(",", J3130)),
    IF(OR(ISNUMBER(SEARCH(LOWER(LEFT(J3130, FIND(",", J3130) - 1)), LOWER(M3130))), ISNUMBER(SEARCH(LOWER(TRIM(MID(J3130, FIND(",", J3130) + 1, LEN(J3130)))), LOWER(M3130)))), 0, 100),
    IF(ISNUMBER(SEARCH(LOWER(J3130), LOWER(M3130))), 0, 100)
)</f>
        <v>0</v>
      </c>
      <c r="C3130">
        <v>3129</v>
      </c>
      <c r="D3130" t="s">
        <v>7</v>
      </c>
      <c r="E3130" s="2">
        <v>884</v>
      </c>
      <c r="G3130" s="5" t="s">
        <v>25929</v>
      </c>
      <c r="H3130" t="s">
        <v>25930</v>
      </c>
      <c r="I3130" t="s">
        <v>21145</v>
      </c>
      <c r="J3130" s="7" t="s">
        <v>33459</v>
      </c>
      <c r="K3130" s="5" t="s">
        <v>31081</v>
      </c>
      <c r="L3130" t="s">
        <v>54558</v>
      </c>
      <c r="M3130" s="7" t="s">
        <v>54559</v>
      </c>
      <c r="N3130" s="5" t="s">
        <v>25931</v>
      </c>
      <c r="O3130" s="5" t="s">
        <v>54560</v>
      </c>
      <c r="P3130" s="5" t="s">
        <v>32363</v>
      </c>
      <c r="S3130">
        <f t="shared" si="378"/>
        <v>0</v>
      </c>
      <c r="T3130">
        <f t="shared" si="379"/>
        <v>0</v>
      </c>
      <c r="U3130">
        <f t="shared" si="380"/>
        <v>0</v>
      </c>
      <c r="V3130">
        <f t="shared" ref="V3130:V3193" si="382">LEN(SUBSTITUTE(K3130,", ","")) - (-LEN(SUBSTITUTE(O3130, " ", "")) + LEN(O3130)+1)</f>
        <v>0</v>
      </c>
      <c r="W3130">
        <f t="shared" ref="W3130:W3193" si="383">LEN(K3130)-LEN(SUBSTITUTE(K3130,"。",""))</f>
        <v>0</v>
      </c>
      <c r="X3130">
        <f t="shared" ref="X3130:X3193" si="384">LEN(P3130)-LEN(SUBSTITUTE(P3130,"。",""))</f>
        <v>0</v>
      </c>
      <c r="Y3130">
        <f t="shared" ref="Y3130:Y3193" si="385">COUNTIF(K:K, K3130)</f>
        <v>1</v>
      </c>
    </row>
    <row r="3131" spans="1:25">
      <c r="A3131">
        <f t="shared" si="377"/>
        <v>4</v>
      </c>
      <c r="B3131">
        <f t="shared" si="381"/>
        <v>0</v>
      </c>
      <c r="C3131">
        <v>3130</v>
      </c>
      <c r="D3131" t="s">
        <v>7</v>
      </c>
      <c r="E3131" s="2">
        <v>885</v>
      </c>
      <c r="G3131" s="5" t="s">
        <v>25932</v>
      </c>
      <c r="H3131" t="s">
        <v>25933</v>
      </c>
      <c r="I3131" t="s">
        <v>25934</v>
      </c>
      <c r="J3131" s="7" t="s">
        <v>33460</v>
      </c>
      <c r="K3131" s="5" t="s">
        <v>31082</v>
      </c>
      <c r="L3131" t="s">
        <v>54561</v>
      </c>
      <c r="M3131" s="7" t="s">
        <v>54562</v>
      </c>
      <c r="N3131" s="5" t="s">
        <v>25935</v>
      </c>
      <c r="O3131" s="5" t="s">
        <v>54563</v>
      </c>
      <c r="P3131" s="5" t="s">
        <v>32364</v>
      </c>
      <c r="S3131">
        <f t="shared" si="378"/>
        <v>0</v>
      </c>
      <c r="T3131">
        <f t="shared" si="379"/>
        <v>0</v>
      </c>
      <c r="U3131">
        <f t="shared" si="380"/>
        <v>0</v>
      </c>
      <c r="V3131">
        <f t="shared" si="382"/>
        <v>0</v>
      </c>
      <c r="W3131">
        <f t="shared" si="383"/>
        <v>0</v>
      </c>
      <c r="X3131">
        <f t="shared" si="384"/>
        <v>0</v>
      </c>
      <c r="Y3131">
        <f t="shared" si="385"/>
        <v>1</v>
      </c>
    </row>
    <row r="3132" spans="1:25">
      <c r="A3132">
        <f t="shared" si="377"/>
        <v>11</v>
      </c>
      <c r="B3132">
        <f t="shared" si="381"/>
        <v>0</v>
      </c>
      <c r="C3132">
        <v>3131</v>
      </c>
      <c r="D3132" t="s">
        <v>7</v>
      </c>
      <c r="E3132" s="2">
        <v>886</v>
      </c>
      <c r="G3132" s="5" t="s">
        <v>25936</v>
      </c>
      <c r="H3132" t="s">
        <v>25937</v>
      </c>
      <c r="I3132" t="s">
        <v>25938</v>
      </c>
      <c r="J3132" s="7" t="s">
        <v>25939</v>
      </c>
      <c r="K3132" s="5" t="s">
        <v>31083</v>
      </c>
      <c r="L3132" t="s">
        <v>54564</v>
      </c>
      <c r="M3132" s="7" t="s">
        <v>54565</v>
      </c>
      <c r="N3132" s="5" t="s">
        <v>25939</v>
      </c>
      <c r="O3132" s="5" t="s">
        <v>54566</v>
      </c>
      <c r="P3132" s="5" t="s">
        <v>32365</v>
      </c>
      <c r="S3132">
        <f t="shared" si="378"/>
        <v>0</v>
      </c>
      <c r="T3132">
        <f t="shared" si="379"/>
        <v>0</v>
      </c>
      <c r="U3132">
        <f t="shared" si="380"/>
        <v>0</v>
      </c>
      <c r="V3132">
        <f t="shared" si="382"/>
        <v>0</v>
      </c>
      <c r="W3132">
        <f t="shared" si="383"/>
        <v>0</v>
      </c>
      <c r="X3132">
        <f t="shared" si="384"/>
        <v>0</v>
      </c>
      <c r="Y3132">
        <f t="shared" si="385"/>
        <v>1</v>
      </c>
    </row>
    <row r="3133" spans="1:25">
      <c r="A3133">
        <f t="shared" si="377"/>
        <v>12</v>
      </c>
      <c r="B3133">
        <f t="shared" si="381"/>
        <v>0</v>
      </c>
      <c r="C3133">
        <v>3132</v>
      </c>
      <c r="D3133" t="s">
        <v>7</v>
      </c>
      <c r="E3133" s="2">
        <v>887</v>
      </c>
      <c r="G3133" s="5" t="s">
        <v>25940</v>
      </c>
      <c r="H3133" t="s">
        <v>25941</v>
      </c>
      <c r="I3133" t="s">
        <v>25942</v>
      </c>
      <c r="J3133" s="7" t="s">
        <v>13513</v>
      </c>
      <c r="K3133" s="5" t="s">
        <v>31084</v>
      </c>
      <c r="L3133" t="s">
        <v>54567</v>
      </c>
      <c r="M3133" s="7" t="s">
        <v>54568</v>
      </c>
      <c r="N3133" s="5" t="s">
        <v>23715</v>
      </c>
      <c r="O3133" s="5" t="s">
        <v>54569</v>
      </c>
      <c r="P3133" s="5" t="s">
        <v>32366</v>
      </c>
      <c r="S3133">
        <f t="shared" si="378"/>
        <v>0</v>
      </c>
      <c r="T3133">
        <f t="shared" si="379"/>
        <v>0</v>
      </c>
      <c r="U3133">
        <f t="shared" si="380"/>
        <v>0</v>
      </c>
      <c r="V3133">
        <f t="shared" si="382"/>
        <v>0</v>
      </c>
      <c r="W3133">
        <f t="shared" si="383"/>
        <v>0</v>
      </c>
      <c r="X3133">
        <f t="shared" si="384"/>
        <v>0</v>
      </c>
      <c r="Y3133">
        <f t="shared" si="385"/>
        <v>1</v>
      </c>
    </row>
    <row r="3134" spans="1:25">
      <c r="A3134">
        <f t="shared" si="377"/>
        <v>2</v>
      </c>
      <c r="B3134">
        <f t="shared" si="381"/>
        <v>0</v>
      </c>
      <c r="C3134">
        <v>3133</v>
      </c>
      <c r="D3134" t="s">
        <v>7</v>
      </c>
      <c r="E3134" s="2">
        <v>888</v>
      </c>
      <c r="G3134" s="5" t="s">
        <v>25943</v>
      </c>
      <c r="H3134" t="s">
        <v>25944</v>
      </c>
      <c r="I3134" t="s">
        <v>25945</v>
      </c>
      <c r="J3134" s="7" t="s">
        <v>25946</v>
      </c>
      <c r="K3134" s="5" t="s">
        <v>31085</v>
      </c>
      <c r="L3134" t="s">
        <v>54570</v>
      </c>
      <c r="M3134" s="7" t="s">
        <v>54571</v>
      </c>
      <c r="N3134" s="5" t="s">
        <v>25947</v>
      </c>
      <c r="O3134" s="5" t="s">
        <v>54572</v>
      </c>
      <c r="P3134" s="5" t="s">
        <v>32367</v>
      </c>
      <c r="S3134">
        <f t="shared" si="378"/>
        <v>0</v>
      </c>
      <c r="T3134">
        <f t="shared" si="379"/>
        <v>0</v>
      </c>
      <c r="U3134">
        <f t="shared" si="380"/>
        <v>0</v>
      </c>
      <c r="V3134">
        <f t="shared" si="382"/>
        <v>0</v>
      </c>
      <c r="W3134">
        <f t="shared" si="383"/>
        <v>0</v>
      </c>
      <c r="X3134">
        <f t="shared" si="384"/>
        <v>0</v>
      </c>
      <c r="Y3134">
        <f t="shared" si="385"/>
        <v>1</v>
      </c>
    </row>
    <row r="3135" spans="1:25">
      <c r="A3135">
        <f t="shared" si="377"/>
        <v>7</v>
      </c>
      <c r="B3135">
        <f t="shared" si="381"/>
        <v>0</v>
      </c>
      <c r="C3135">
        <v>3134</v>
      </c>
      <c r="D3135" t="s">
        <v>7</v>
      </c>
      <c r="E3135" s="2">
        <v>889</v>
      </c>
      <c r="G3135" s="5" t="s">
        <v>25948</v>
      </c>
      <c r="H3135" t="s">
        <v>25949</v>
      </c>
      <c r="I3135" t="s">
        <v>25950</v>
      </c>
      <c r="J3135" s="7" t="s">
        <v>25951</v>
      </c>
      <c r="K3135" s="5" t="s">
        <v>31086</v>
      </c>
      <c r="L3135" t="s">
        <v>54573</v>
      </c>
      <c r="M3135" s="7" t="s">
        <v>54574</v>
      </c>
      <c r="N3135" s="5" t="s">
        <v>25952</v>
      </c>
      <c r="O3135" s="5" t="s">
        <v>54575</v>
      </c>
      <c r="P3135" s="5" t="s">
        <v>32368</v>
      </c>
      <c r="S3135">
        <f t="shared" si="378"/>
        <v>0</v>
      </c>
      <c r="T3135">
        <f t="shared" si="379"/>
        <v>0</v>
      </c>
      <c r="U3135">
        <f t="shared" si="380"/>
        <v>0</v>
      </c>
      <c r="V3135">
        <f t="shared" si="382"/>
        <v>0</v>
      </c>
      <c r="W3135">
        <f t="shared" si="383"/>
        <v>0</v>
      </c>
      <c r="X3135">
        <f t="shared" si="384"/>
        <v>0</v>
      </c>
      <c r="Y3135">
        <f t="shared" si="385"/>
        <v>1</v>
      </c>
    </row>
    <row r="3136" spans="1:25">
      <c r="A3136">
        <f t="shared" si="377"/>
        <v>6</v>
      </c>
      <c r="B3136">
        <f t="shared" si="381"/>
        <v>0</v>
      </c>
      <c r="C3136">
        <v>3135</v>
      </c>
      <c r="D3136" t="s">
        <v>7</v>
      </c>
      <c r="E3136" s="2">
        <v>890</v>
      </c>
      <c r="G3136" s="5" t="s">
        <v>25938</v>
      </c>
      <c r="H3136" t="s">
        <v>25953</v>
      </c>
      <c r="I3136" t="s">
        <v>25954</v>
      </c>
      <c r="J3136" s="7" t="s">
        <v>25955</v>
      </c>
      <c r="K3136" s="5" t="s">
        <v>31087</v>
      </c>
      <c r="L3136" t="s">
        <v>54576</v>
      </c>
      <c r="M3136" s="7" t="s">
        <v>54577</v>
      </c>
      <c r="N3136" s="5" t="s">
        <v>25955</v>
      </c>
      <c r="O3136" s="5" t="s">
        <v>54578</v>
      </c>
      <c r="P3136" s="5" t="s">
        <v>32369</v>
      </c>
      <c r="S3136">
        <f t="shared" si="378"/>
        <v>0</v>
      </c>
      <c r="T3136">
        <f t="shared" si="379"/>
        <v>0</v>
      </c>
      <c r="U3136">
        <f t="shared" si="380"/>
        <v>0</v>
      </c>
      <c r="V3136">
        <f t="shared" si="382"/>
        <v>0</v>
      </c>
      <c r="W3136">
        <f t="shared" si="383"/>
        <v>0</v>
      </c>
      <c r="X3136">
        <f t="shared" si="384"/>
        <v>0</v>
      </c>
      <c r="Y3136">
        <f t="shared" si="385"/>
        <v>1</v>
      </c>
    </row>
    <row r="3137" spans="1:25">
      <c r="A3137">
        <f t="shared" si="377"/>
        <v>5</v>
      </c>
      <c r="B3137">
        <f t="shared" si="381"/>
        <v>0</v>
      </c>
      <c r="C3137">
        <v>3136</v>
      </c>
      <c r="D3137" t="s">
        <v>7</v>
      </c>
      <c r="E3137" s="2">
        <v>891</v>
      </c>
      <c r="G3137" s="5" t="s">
        <v>25956</v>
      </c>
      <c r="H3137" t="s">
        <v>25957</v>
      </c>
      <c r="I3137" t="s">
        <v>25958</v>
      </c>
      <c r="J3137" s="7" t="s">
        <v>25959</v>
      </c>
      <c r="K3137" s="5" t="s">
        <v>31088</v>
      </c>
      <c r="L3137" t="s">
        <v>54579</v>
      </c>
      <c r="M3137" s="7" t="s">
        <v>54580</v>
      </c>
      <c r="N3137" s="5" t="s">
        <v>25959</v>
      </c>
      <c r="O3137" s="5" t="s">
        <v>54581</v>
      </c>
      <c r="P3137" s="5" t="s">
        <v>32370</v>
      </c>
      <c r="S3137">
        <f t="shared" si="378"/>
        <v>0</v>
      </c>
      <c r="T3137">
        <f t="shared" si="379"/>
        <v>0</v>
      </c>
      <c r="U3137">
        <f t="shared" si="380"/>
        <v>0</v>
      </c>
      <c r="V3137">
        <f t="shared" si="382"/>
        <v>0</v>
      </c>
      <c r="W3137">
        <f t="shared" si="383"/>
        <v>0</v>
      </c>
      <c r="X3137">
        <f t="shared" si="384"/>
        <v>0</v>
      </c>
      <c r="Y3137">
        <f t="shared" si="385"/>
        <v>1</v>
      </c>
    </row>
    <row r="3138" spans="1:25">
      <c r="A3138">
        <f t="shared" ref="A3138:A3201" si="386">IFERROR(SEARCH(G3138,K3138),100)</f>
        <v>8</v>
      </c>
      <c r="B3138">
        <f t="shared" si="381"/>
        <v>0</v>
      </c>
      <c r="C3138">
        <v>3137</v>
      </c>
      <c r="D3138" t="s">
        <v>7</v>
      </c>
      <c r="E3138" s="2">
        <v>892</v>
      </c>
      <c r="G3138" s="5" t="s">
        <v>25960</v>
      </c>
      <c r="H3138" t="s">
        <v>25961</v>
      </c>
      <c r="I3138" t="s">
        <v>25962</v>
      </c>
      <c r="J3138" s="7" t="s">
        <v>25963</v>
      </c>
      <c r="K3138" s="5" t="s">
        <v>31089</v>
      </c>
      <c r="L3138" t="s">
        <v>54582</v>
      </c>
      <c r="M3138" s="7" t="s">
        <v>54583</v>
      </c>
      <c r="N3138" s="5" t="s">
        <v>25964</v>
      </c>
      <c r="O3138" s="5" t="s">
        <v>54584</v>
      </c>
      <c r="P3138" s="5" t="s">
        <v>32371</v>
      </c>
      <c r="S3138">
        <f t="shared" ref="S3138:S3201" si="387">LEN(K3138)-LEN(P3138)</f>
        <v>0</v>
      </c>
      <c r="T3138">
        <f t="shared" ref="T3138:T3201" si="388">LEN(N3138) - LEN(SUBSTITUTE(N3138, " ", "")) + 1-LEN(G3138)</f>
        <v>0</v>
      </c>
      <c r="U3138">
        <f t="shared" ref="U3138:U3201" si="389">IFERROR(SEARCH(G3138,K3137),0)</f>
        <v>0</v>
      </c>
      <c r="V3138">
        <f t="shared" si="382"/>
        <v>0</v>
      </c>
      <c r="W3138">
        <f t="shared" si="383"/>
        <v>0</v>
      </c>
      <c r="X3138">
        <f t="shared" si="384"/>
        <v>0</v>
      </c>
      <c r="Y3138">
        <f t="shared" si="385"/>
        <v>1</v>
      </c>
    </row>
    <row r="3139" spans="1:25">
      <c r="A3139">
        <f t="shared" si="386"/>
        <v>3</v>
      </c>
      <c r="B3139">
        <f t="shared" si="381"/>
        <v>0</v>
      </c>
      <c r="C3139">
        <v>3138</v>
      </c>
      <c r="D3139" t="s">
        <v>7</v>
      </c>
      <c r="E3139" s="2">
        <v>893</v>
      </c>
      <c r="G3139" s="5" t="s">
        <v>25965</v>
      </c>
      <c r="H3139" t="s">
        <v>25966</v>
      </c>
      <c r="I3139" t="s">
        <v>25967</v>
      </c>
      <c r="J3139" s="7" t="s">
        <v>25968</v>
      </c>
      <c r="K3139" s="5" t="s">
        <v>31090</v>
      </c>
      <c r="L3139" t="s">
        <v>54585</v>
      </c>
      <c r="M3139" s="7" t="s">
        <v>54586</v>
      </c>
      <c r="N3139" s="5" t="s">
        <v>25969</v>
      </c>
      <c r="O3139" s="5" t="s">
        <v>54587</v>
      </c>
      <c r="P3139" s="5" t="s">
        <v>32372</v>
      </c>
      <c r="S3139">
        <f t="shared" si="387"/>
        <v>0</v>
      </c>
      <c r="T3139">
        <f t="shared" si="388"/>
        <v>0</v>
      </c>
      <c r="U3139">
        <f t="shared" si="389"/>
        <v>0</v>
      </c>
      <c r="V3139">
        <f t="shared" si="382"/>
        <v>0</v>
      </c>
      <c r="W3139">
        <f t="shared" si="383"/>
        <v>0</v>
      </c>
      <c r="X3139">
        <f t="shared" si="384"/>
        <v>0</v>
      </c>
      <c r="Y3139">
        <f t="shared" si="385"/>
        <v>1</v>
      </c>
    </row>
    <row r="3140" spans="1:25">
      <c r="A3140">
        <f t="shared" si="386"/>
        <v>9</v>
      </c>
      <c r="B3140">
        <f t="shared" si="381"/>
        <v>0</v>
      </c>
      <c r="C3140">
        <v>3139</v>
      </c>
      <c r="D3140" t="s">
        <v>7</v>
      </c>
      <c r="E3140" s="2">
        <v>894</v>
      </c>
      <c r="G3140" s="5" t="s">
        <v>25970</v>
      </c>
      <c r="H3140" t="s">
        <v>25971</v>
      </c>
      <c r="I3140" t="s">
        <v>14238</v>
      </c>
      <c r="J3140" s="7" t="s">
        <v>25972</v>
      </c>
      <c r="K3140" s="5" t="s">
        <v>31091</v>
      </c>
      <c r="L3140" t="s">
        <v>54588</v>
      </c>
      <c r="M3140" s="7" t="s">
        <v>54589</v>
      </c>
      <c r="N3140" s="5" t="s">
        <v>25973</v>
      </c>
      <c r="O3140" s="5" t="s">
        <v>54590</v>
      </c>
      <c r="P3140" s="5" t="s">
        <v>32373</v>
      </c>
      <c r="S3140">
        <f t="shared" si="387"/>
        <v>0</v>
      </c>
      <c r="T3140">
        <f t="shared" si="388"/>
        <v>0</v>
      </c>
      <c r="U3140">
        <f t="shared" si="389"/>
        <v>0</v>
      </c>
      <c r="V3140">
        <f t="shared" si="382"/>
        <v>0</v>
      </c>
      <c r="W3140">
        <f t="shared" si="383"/>
        <v>0</v>
      </c>
      <c r="X3140">
        <f t="shared" si="384"/>
        <v>0</v>
      </c>
      <c r="Y3140">
        <f t="shared" si="385"/>
        <v>1</v>
      </c>
    </row>
    <row r="3141" spans="1:25">
      <c r="A3141">
        <f t="shared" si="386"/>
        <v>7</v>
      </c>
      <c r="B3141">
        <f t="shared" si="381"/>
        <v>0</v>
      </c>
      <c r="C3141">
        <v>3140</v>
      </c>
      <c r="D3141" t="s">
        <v>7</v>
      </c>
      <c r="E3141" s="2">
        <v>895</v>
      </c>
      <c r="G3141" s="5" t="s">
        <v>25974</v>
      </c>
      <c r="H3141" t="s">
        <v>25975</v>
      </c>
      <c r="I3141" t="s">
        <v>20773</v>
      </c>
      <c r="J3141" s="7" t="s">
        <v>20776</v>
      </c>
      <c r="K3141" s="5" t="s">
        <v>31092</v>
      </c>
      <c r="L3141" t="s">
        <v>54591</v>
      </c>
      <c r="M3141" s="7" t="s">
        <v>54592</v>
      </c>
      <c r="N3141" s="5" t="s">
        <v>25976</v>
      </c>
      <c r="O3141" s="5" t="s">
        <v>54593</v>
      </c>
      <c r="P3141" s="5" t="s">
        <v>32374</v>
      </c>
      <c r="S3141">
        <f t="shared" si="387"/>
        <v>0</v>
      </c>
      <c r="T3141">
        <f t="shared" si="388"/>
        <v>0</v>
      </c>
      <c r="U3141">
        <f t="shared" si="389"/>
        <v>0</v>
      </c>
      <c r="V3141">
        <f t="shared" si="382"/>
        <v>0</v>
      </c>
      <c r="W3141">
        <f t="shared" si="383"/>
        <v>0</v>
      </c>
      <c r="X3141">
        <f t="shared" si="384"/>
        <v>0</v>
      </c>
      <c r="Y3141">
        <f t="shared" si="385"/>
        <v>1</v>
      </c>
    </row>
    <row r="3142" spans="1:25">
      <c r="A3142">
        <f t="shared" si="386"/>
        <v>3</v>
      </c>
      <c r="B3142">
        <f t="shared" si="381"/>
        <v>0</v>
      </c>
      <c r="C3142">
        <v>3141</v>
      </c>
      <c r="D3142" t="s">
        <v>7</v>
      </c>
      <c r="E3142" s="2">
        <v>896</v>
      </c>
      <c r="G3142" s="5" t="s">
        <v>25977</v>
      </c>
      <c r="H3142" t="s">
        <v>25978</v>
      </c>
      <c r="I3142" t="s">
        <v>25979</v>
      </c>
      <c r="J3142" s="7" t="s">
        <v>25980</v>
      </c>
      <c r="K3142" s="5" t="s">
        <v>31093</v>
      </c>
      <c r="L3142" t="s">
        <v>54594</v>
      </c>
      <c r="M3142" s="7" t="s">
        <v>54595</v>
      </c>
      <c r="N3142" s="5" t="s">
        <v>25981</v>
      </c>
      <c r="O3142" s="5" t="s">
        <v>54596</v>
      </c>
      <c r="P3142" s="5" t="s">
        <v>32375</v>
      </c>
      <c r="S3142">
        <f t="shared" si="387"/>
        <v>0</v>
      </c>
      <c r="T3142">
        <f t="shared" si="388"/>
        <v>0</v>
      </c>
      <c r="U3142">
        <f t="shared" si="389"/>
        <v>0</v>
      </c>
      <c r="V3142">
        <f t="shared" si="382"/>
        <v>0</v>
      </c>
      <c r="W3142">
        <f t="shared" si="383"/>
        <v>0</v>
      </c>
      <c r="X3142">
        <f t="shared" si="384"/>
        <v>0</v>
      </c>
      <c r="Y3142">
        <f t="shared" si="385"/>
        <v>1</v>
      </c>
    </row>
    <row r="3143" spans="1:25">
      <c r="A3143">
        <f t="shared" si="386"/>
        <v>9</v>
      </c>
      <c r="B3143">
        <f t="shared" si="381"/>
        <v>0</v>
      </c>
      <c r="C3143">
        <v>3142</v>
      </c>
      <c r="D3143" t="s">
        <v>7</v>
      </c>
      <c r="E3143" s="2">
        <v>897</v>
      </c>
      <c r="G3143" s="5" t="s">
        <v>25982</v>
      </c>
      <c r="H3143" t="s">
        <v>25983</v>
      </c>
      <c r="I3143" t="s">
        <v>25984</v>
      </c>
      <c r="J3143" s="7" t="s">
        <v>25985</v>
      </c>
      <c r="K3143" s="5" t="s">
        <v>31094</v>
      </c>
      <c r="L3143" t="s">
        <v>54597</v>
      </c>
      <c r="M3143" s="7" t="s">
        <v>54598</v>
      </c>
      <c r="N3143" s="5" t="s">
        <v>25986</v>
      </c>
      <c r="O3143" s="5" t="s">
        <v>54599</v>
      </c>
      <c r="P3143" s="5" t="s">
        <v>32376</v>
      </c>
      <c r="S3143">
        <f t="shared" si="387"/>
        <v>0</v>
      </c>
      <c r="T3143">
        <f t="shared" si="388"/>
        <v>0</v>
      </c>
      <c r="U3143">
        <f t="shared" si="389"/>
        <v>0</v>
      </c>
      <c r="V3143">
        <f t="shared" si="382"/>
        <v>0</v>
      </c>
      <c r="W3143">
        <f t="shared" si="383"/>
        <v>0</v>
      </c>
      <c r="X3143">
        <f t="shared" si="384"/>
        <v>0</v>
      </c>
      <c r="Y3143">
        <f t="shared" si="385"/>
        <v>1</v>
      </c>
    </row>
    <row r="3144" spans="1:25">
      <c r="A3144">
        <f t="shared" si="386"/>
        <v>6</v>
      </c>
      <c r="B3144">
        <f t="shared" si="381"/>
        <v>0</v>
      </c>
      <c r="C3144">
        <v>3143</v>
      </c>
      <c r="D3144" t="s">
        <v>7</v>
      </c>
      <c r="E3144" s="2">
        <v>898</v>
      </c>
      <c r="G3144" s="5" t="s">
        <v>1218</v>
      </c>
      <c r="H3144" t="s">
        <v>25987</v>
      </c>
      <c r="I3144" t="s">
        <v>10001</v>
      </c>
      <c r="J3144" s="7" t="s">
        <v>25988</v>
      </c>
      <c r="K3144" s="5" t="s">
        <v>31095</v>
      </c>
      <c r="L3144" t="s">
        <v>54600</v>
      </c>
      <c r="M3144" s="7" t="s">
        <v>10006</v>
      </c>
      <c r="N3144" s="5" t="s">
        <v>25989</v>
      </c>
      <c r="O3144" s="5" t="s">
        <v>54601</v>
      </c>
      <c r="P3144" s="5" t="s">
        <v>32377</v>
      </c>
      <c r="S3144">
        <f t="shared" si="387"/>
        <v>0</v>
      </c>
      <c r="T3144">
        <f t="shared" si="388"/>
        <v>0</v>
      </c>
      <c r="U3144">
        <f t="shared" si="389"/>
        <v>0</v>
      </c>
      <c r="V3144">
        <f t="shared" si="382"/>
        <v>0</v>
      </c>
      <c r="W3144">
        <f t="shared" si="383"/>
        <v>0</v>
      </c>
      <c r="X3144">
        <f t="shared" si="384"/>
        <v>0</v>
      </c>
      <c r="Y3144">
        <f t="shared" si="385"/>
        <v>1</v>
      </c>
    </row>
    <row r="3145" spans="1:25">
      <c r="A3145">
        <f t="shared" si="386"/>
        <v>6</v>
      </c>
      <c r="B3145">
        <f t="shared" si="381"/>
        <v>0</v>
      </c>
      <c r="C3145">
        <v>3144</v>
      </c>
      <c r="D3145" t="s">
        <v>7</v>
      </c>
      <c r="E3145" s="2">
        <v>899</v>
      </c>
      <c r="G3145" s="5" t="s">
        <v>25990</v>
      </c>
      <c r="H3145" t="s">
        <v>25991</v>
      </c>
      <c r="I3145" t="s">
        <v>25992</v>
      </c>
      <c r="J3145" s="7" t="s">
        <v>25993</v>
      </c>
      <c r="K3145" s="5" t="s">
        <v>31096</v>
      </c>
      <c r="L3145" t="s">
        <v>54602</v>
      </c>
      <c r="M3145" s="7" t="s">
        <v>54603</v>
      </c>
      <c r="N3145" s="5" t="s">
        <v>25994</v>
      </c>
      <c r="O3145" s="5" t="s">
        <v>54604</v>
      </c>
      <c r="P3145" s="5" t="s">
        <v>32378</v>
      </c>
      <c r="S3145">
        <f t="shared" si="387"/>
        <v>0</v>
      </c>
      <c r="T3145">
        <f t="shared" si="388"/>
        <v>0</v>
      </c>
      <c r="U3145">
        <f t="shared" si="389"/>
        <v>0</v>
      </c>
      <c r="V3145">
        <f t="shared" si="382"/>
        <v>0</v>
      </c>
      <c r="W3145">
        <f t="shared" si="383"/>
        <v>0</v>
      </c>
      <c r="X3145">
        <f t="shared" si="384"/>
        <v>0</v>
      </c>
      <c r="Y3145">
        <f t="shared" si="385"/>
        <v>1</v>
      </c>
    </row>
    <row r="3146" spans="1:25">
      <c r="A3146">
        <f t="shared" si="386"/>
        <v>8</v>
      </c>
      <c r="B3146">
        <f t="shared" si="381"/>
        <v>100</v>
      </c>
      <c r="C3146">
        <v>3145</v>
      </c>
      <c r="D3146" t="s">
        <v>7</v>
      </c>
      <c r="E3146" s="2">
        <v>900</v>
      </c>
      <c r="G3146" s="5" t="s">
        <v>25995</v>
      </c>
      <c r="H3146" t="s">
        <v>25996</v>
      </c>
      <c r="I3146" t="s">
        <v>25997</v>
      </c>
      <c r="J3146" s="7" t="s">
        <v>25998</v>
      </c>
      <c r="K3146" s="5" t="s">
        <v>31097</v>
      </c>
      <c r="L3146" t="s">
        <v>54605</v>
      </c>
      <c r="M3146" s="7" t="s">
        <v>54606</v>
      </c>
      <c r="N3146" s="5" t="s">
        <v>25999</v>
      </c>
      <c r="O3146" s="5" t="s">
        <v>54607</v>
      </c>
      <c r="P3146" s="5" t="s">
        <v>32379</v>
      </c>
      <c r="S3146">
        <f t="shared" si="387"/>
        <v>0</v>
      </c>
      <c r="T3146">
        <f t="shared" si="388"/>
        <v>0</v>
      </c>
      <c r="U3146">
        <f t="shared" si="389"/>
        <v>0</v>
      </c>
      <c r="V3146">
        <f t="shared" si="382"/>
        <v>0</v>
      </c>
      <c r="W3146">
        <f t="shared" si="383"/>
        <v>0</v>
      </c>
      <c r="X3146">
        <f t="shared" si="384"/>
        <v>0</v>
      </c>
      <c r="Y3146">
        <f t="shared" si="385"/>
        <v>1</v>
      </c>
    </row>
    <row r="3147" spans="1:25">
      <c r="A3147">
        <f t="shared" si="386"/>
        <v>7</v>
      </c>
      <c r="B3147">
        <f t="shared" si="381"/>
        <v>0</v>
      </c>
      <c r="C3147">
        <v>3146</v>
      </c>
      <c r="D3147" t="s">
        <v>7</v>
      </c>
      <c r="E3147" s="2">
        <v>901</v>
      </c>
      <c r="G3147" s="5" t="s">
        <v>26000</v>
      </c>
      <c r="H3147" t="s">
        <v>26001</v>
      </c>
      <c r="I3147" t="s">
        <v>8015</v>
      </c>
      <c r="J3147" s="7" t="s">
        <v>26002</v>
      </c>
      <c r="K3147" s="5" t="s">
        <v>31098</v>
      </c>
      <c r="L3147" t="s">
        <v>54608</v>
      </c>
      <c r="M3147" s="7" t="s">
        <v>54609</v>
      </c>
      <c r="N3147" s="5" t="s">
        <v>26003</v>
      </c>
      <c r="O3147" s="5" t="s">
        <v>54610</v>
      </c>
      <c r="P3147" s="5" t="s">
        <v>32380</v>
      </c>
      <c r="S3147">
        <f t="shared" si="387"/>
        <v>0</v>
      </c>
      <c r="T3147">
        <f t="shared" si="388"/>
        <v>0</v>
      </c>
      <c r="U3147">
        <f t="shared" si="389"/>
        <v>0</v>
      </c>
      <c r="V3147">
        <f t="shared" si="382"/>
        <v>1</v>
      </c>
      <c r="W3147">
        <f t="shared" si="383"/>
        <v>0</v>
      </c>
      <c r="X3147">
        <f t="shared" si="384"/>
        <v>0</v>
      </c>
      <c r="Y3147">
        <f t="shared" si="385"/>
        <v>1</v>
      </c>
    </row>
    <row r="3148" spans="1:25">
      <c r="A3148">
        <f t="shared" si="386"/>
        <v>8</v>
      </c>
      <c r="B3148">
        <f t="shared" si="381"/>
        <v>0</v>
      </c>
      <c r="C3148">
        <v>3147</v>
      </c>
      <c r="D3148" t="s">
        <v>7</v>
      </c>
      <c r="E3148" s="2">
        <v>902</v>
      </c>
      <c r="G3148" s="5" t="s">
        <v>26004</v>
      </c>
      <c r="H3148" t="s">
        <v>26005</v>
      </c>
      <c r="I3148" t="s">
        <v>26006</v>
      </c>
      <c r="J3148" s="7" t="s">
        <v>26007</v>
      </c>
      <c r="K3148" s="5" t="s">
        <v>31099</v>
      </c>
      <c r="L3148" t="s">
        <v>54611</v>
      </c>
      <c r="M3148" s="7" t="s">
        <v>54612</v>
      </c>
      <c r="N3148" s="5" t="s">
        <v>26007</v>
      </c>
      <c r="O3148" s="5" t="s">
        <v>54613</v>
      </c>
      <c r="P3148" s="5" t="s">
        <v>32381</v>
      </c>
      <c r="S3148">
        <f t="shared" si="387"/>
        <v>0</v>
      </c>
      <c r="T3148">
        <f t="shared" si="388"/>
        <v>0</v>
      </c>
      <c r="U3148">
        <f t="shared" si="389"/>
        <v>0</v>
      </c>
      <c r="V3148">
        <f t="shared" si="382"/>
        <v>0</v>
      </c>
      <c r="W3148">
        <f t="shared" si="383"/>
        <v>0</v>
      </c>
      <c r="X3148">
        <f t="shared" si="384"/>
        <v>0</v>
      </c>
      <c r="Y3148">
        <f t="shared" si="385"/>
        <v>1</v>
      </c>
    </row>
    <row r="3149" spans="1:25">
      <c r="A3149">
        <f t="shared" si="386"/>
        <v>3</v>
      </c>
      <c r="B3149">
        <f t="shared" si="381"/>
        <v>100</v>
      </c>
      <c r="C3149">
        <v>3148</v>
      </c>
      <c r="D3149" t="s">
        <v>7</v>
      </c>
      <c r="E3149" s="2">
        <v>903</v>
      </c>
      <c r="G3149" s="5" t="s">
        <v>26008</v>
      </c>
      <c r="H3149" t="s">
        <v>26009</v>
      </c>
      <c r="I3149" t="s">
        <v>26010</v>
      </c>
      <c r="J3149" s="7" t="s">
        <v>33461</v>
      </c>
      <c r="K3149" s="5" t="s">
        <v>31100</v>
      </c>
      <c r="L3149" t="s">
        <v>54614</v>
      </c>
      <c r="M3149" s="7" t="s">
        <v>54615</v>
      </c>
      <c r="N3149" s="5" t="s">
        <v>26011</v>
      </c>
      <c r="O3149" s="5" t="s">
        <v>54616</v>
      </c>
      <c r="P3149" s="5" t="s">
        <v>32382</v>
      </c>
      <c r="S3149">
        <f t="shared" si="387"/>
        <v>0</v>
      </c>
      <c r="T3149">
        <f t="shared" si="388"/>
        <v>0</v>
      </c>
      <c r="U3149">
        <f t="shared" si="389"/>
        <v>0</v>
      </c>
      <c r="V3149">
        <f t="shared" si="382"/>
        <v>0</v>
      </c>
      <c r="W3149">
        <f t="shared" si="383"/>
        <v>0</v>
      </c>
      <c r="X3149">
        <f t="shared" si="384"/>
        <v>0</v>
      </c>
      <c r="Y3149">
        <f t="shared" si="385"/>
        <v>1</v>
      </c>
    </row>
    <row r="3150" spans="1:25">
      <c r="A3150">
        <f t="shared" si="386"/>
        <v>3</v>
      </c>
      <c r="B3150">
        <f t="shared" si="381"/>
        <v>0</v>
      </c>
      <c r="C3150">
        <v>3149</v>
      </c>
      <c r="D3150" t="s">
        <v>7</v>
      </c>
      <c r="E3150" s="2">
        <v>904</v>
      </c>
      <c r="G3150" s="5" t="s">
        <v>26012</v>
      </c>
      <c r="H3150" t="s">
        <v>26013</v>
      </c>
      <c r="I3150" t="s">
        <v>26014</v>
      </c>
      <c r="J3150" s="7" t="s">
        <v>26015</v>
      </c>
      <c r="K3150" s="5" t="s">
        <v>31101</v>
      </c>
      <c r="L3150" t="s">
        <v>54617</v>
      </c>
      <c r="M3150" s="7" t="s">
        <v>54618</v>
      </c>
      <c r="N3150" s="5" t="s">
        <v>26015</v>
      </c>
      <c r="O3150" s="5" t="s">
        <v>54619</v>
      </c>
      <c r="P3150" s="5" t="s">
        <v>32383</v>
      </c>
      <c r="S3150">
        <f t="shared" si="387"/>
        <v>0</v>
      </c>
      <c r="T3150">
        <f t="shared" si="388"/>
        <v>0</v>
      </c>
      <c r="U3150">
        <f t="shared" si="389"/>
        <v>0</v>
      </c>
      <c r="V3150">
        <f t="shared" si="382"/>
        <v>0</v>
      </c>
      <c r="W3150">
        <f t="shared" si="383"/>
        <v>0</v>
      </c>
      <c r="X3150">
        <f t="shared" si="384"/>
        <v>0</v>
      </c>
      <c r="Y3150">
        <f t="shared" si="385"/>
        <v>1</v>
      </c>
    </row>
    <row r="3151" spans="1:25">
      <c r="A3151">
        <f t="shared" si="386"/>
        <v>7</v>
      </c>
      <c r="B3151">
        <f t="shared" si="381"/>
        <v>0</v>
      </c>
      <c r="C3151">
        <v>3150</v>
      </c>
      <c r="D3151" t="s">
        <v>7</v>
      </c>
      <c r="E3151" s="2">
        <v>905</v>
      </c>
      <c r="G3151" s="5" t="s">
        <v>26016</v>
      </c>
      <c r="H3151" t="s">
        <v>26017</v>
      </c>
      <c r="I3151" t="s">
        <v>26018</v>
      </c>
      <c r="J3151" s="7" t="s">
        <v>26019</v>
      </c>
      <c r="K3151" s="5" t="s">
        <v>31102</v>
      </c>
      <c r="L3151" t="s">
        <v>54620</v>
      </c>
      <c r="M3151" s="7" t="s">
        <v>54621</v>
      </c>
      <c r="N3151" s="5" t="s">
        <v>26020</v>
      </c>
      <c r="O3151" s="5" t="s">
        <v>54622</v>
      </c>
      <c r="P3151" s="5" t="s">
        <v>32384</v>
      </c>
      <c r="S3151">
        <f t="shared" si="387"/>
        <v>0</v>
      </c>
      <c r="T3151">
        <f t="shared" si="388"/>
        <v>0</v>
      </c>
      <c r="U3151">
        <f t="shared" si="389"/>
        <v>0</v>
      </c>
      <c r="V3151">
        <f t="shared" si="382"/>
        <v>0</v>
      </c>
      <c r="W3151">
        <f t="shared" si="383"/>
        <v>0</v>
      </c>
      <c r="X3151">
        <f t="shared" si="384"/>
        <v>0</v>
      </c>
      <c r="Y3151">
        <f t="shared" si="385"/>
        <v>1</v>
      </c>
    </row>
    <row r="3152" spans="1:25">
      <c r="A3152">
        <f t="shared" si="386"/>
        <v>5</v>
      </c>
      <c r="B3152">
        <f t="shared" si="381"/>
        <v>0</v>
      </c>
      <c r="C3152">
        <v>3151</v>
      </c>
      <c r="D3152" t="s">
        <v>7</v>
      </c>
      <c r="E3152" s="2">
        <v>906</v>
      </c>
      <c r="G3152" s="5" t="s">
        <v>26021</v>
      </c>
      <c r="H3152" t="s">
        <v>26022</v>
      </c>
      <c r="I3152" t="s">
        <v>26023</v>
      </c>
      <c r="J3152" s="7" t="s">
        <v>26024</v>
      </c>
      <c r="K3152" s="5" t="s">
        <v>31103</v>
      </c>
      <c r="L3152" t="s">
        <v>54623</v>
      </c>
      <c r="M3152" s="7" t="s">
        <v>54624</v>
      </c>
      <c r="N3152" s="5" t="s">
        <v>26025</v>
      </c>
      <c r="O3152" s="5" t="s">
        <v>54625</v>
      </c>
      <c r="P3152" s="5" t="s">
        <v>32385</v>
      </c>
      <c r="S3152">
        <f t="shared" si="387"/>
        <v>0</v>
      </c>
      <c r="T3152">
        <f t="shared" si="388"/>
        <v>0</v>
      </c>
      <c r="U3152">
        <f t="shared" si="389"/>
        <v>0</v>
      </c>
      <c r="V3152">
        <f t="shared" si="382"/>
        <v>0</v>
      </c>
      <c r="W3152">
        <f t="shared" si="383"/>
        <v>0</v>
      </c>
      <c r="X3152">
        <f t="shared" si="384"/>
        <v>0</v>
      </c>
      <c r="Y3152">
        <f t="shared" si="385"/>
        <v>1</v>
      </c>
    </row>
    <row r="3153" spans="1:25">
      <c r="A3153">
        <f t="shared" si="386"/>
        <v>5</v>
      </c>
      <c r="B3153">
        <f t="shared" si="381"/>
        <v>0</v>
      </c>
      <c r="C3153">
        <v>3152</v>
      </c>
      <c r="D3153" t="s">
        <v>7</v>
      </c>
      <c r="E3153" s="2">
        <v>907</v>
      </c>
      <c r="G3153" s="5" t="s">
        <v>26026</v>
      </c>
      <c r="H3153" t="s">
        <v>26027</v>
      </c>
      <c r="I3153" t="s">
        <v>26028</v>
      </c>
      <c r="J3153" s="7" t="s">
        <v>26029</v>
      </c>
      <c r="K3153" s="5" t="s">
        <v>31104</v>
      </c>
      <c r="L3153" t="s">
        <v>54626</v>
      </c>
      <c r="M3153" s="7" t="s">
        <v>54627</v>
      </c>
      <c r="N3153" s="5" t="s">
        <v>26030</v>
      </c>
      <c r="O3153" s="5" t="s">
        <v>54628</v>
      </c>
      <c r="P3153" s="5" t="s">
        <v>32386</v>
      </c>
      <c r="S3153">
        <f t="shared" si="387"/>
        <v>0</v>
      </c>
      <c r="T3153">
        <f t="shared" si="388"/>
        <v>0</v>
      </c>
      <c r="U3153">
        <f t="shared" si="389"/>
        <v>0</v>
      </c>
      <c r="V3153">
        <f t="shared" si="382"/>
        <v>0</v>
      </c>
      <c r="W3153">
        <f t="shared" si="383"/>
        <v>0</v>
      </c>
      <c r="X3153">
        <f t="shared" si="384"/>
        <v>0</v>
      </c>
      <c r="Y3153">
        <f t="shared" si="385"/>
        <v>1</v>
      </c>
    </row>
    <row r="3154" spans="1:25">
      <c r="A3154">
        <f t="shared" si="386"/>
        <v>15</v>
      </c>
      <c r="B3154">
        <f t="shared" si="381"/>
        <v>0</v>
      </c>
      <c r="C3154">
        <v>3153</v>
      </c>
      <c r="D3154" t="s">
        <v>7</v>
      </c>
      <c r="E3154" s="2">
        <v>908</v>
      </c>
      <c r="G3154" s="5" t="s">
        <v>26031</v>
      </c>
      <c r="H3154" t="s">
        <v>26013</v>
      </c>
      <c r="I3154" t="s">
        <v>33584</v>
      </c>
      <c r="J3154" s="7" t="s">
        <v>33585</v>
      </c>
      <c r="K3154" s="5" t="s">
        <v>33586</v>
      </c>
      <c r="L3154" t="s">
        <v>54629</v>
      </c>
      <c r="M3154" s="7" t="s">
        <v>54630</v>
      </c>
      <c r="N3154" s="5" t="s">
        <v>26032</v>
      </c>
      <c r="O3154" s="5" t="s">
        <v>54631</v>
      </c>
      <c r="P3154" s="5" t="s">
        <v>33587</v>
      </c>
      <c r="S3154">
        <f t="shared" si="387"/>
        <v>0</v>
      </c>
      <c r="T3154">
        <f t="shared" si="388"/>
        <v>0</v>
      </c>
      <c r="U3154">
        <f t="shared" si="389"/>
        <v>0</v>
      </c>
      <c r="V3154">
        <f t="shared" si="382"/>
        <v>1</v>
      </c>
      <c r="W3154">
        <f t="shared" si="383"/>
        <v>0</v>
      </c>
      <c r="X3154">
        <f t="shared" si="384"/>
        <v>0</v>
      </c>
      <c r="Y3154">
        <f t="shared" si="385"/>
        <v>1</v>
      </c>
    </row>
    <row r="3155" spans="1:25">
      <c r="A3155">
        <f t="shared" si="386"/>
        <v>7</v>
      </c>
      <c r="B3155">
        <f t="shared" si="381"/>
        <v>0</v>
      </c>
      <c r="C3155">
        <v>3154</v>
      </c>
      <c r="D3155" t="s">
        <v>7</v>
      </c>
      <c r="E3155" s="2">
        <v>909</v>
      </c>
      <c r="G3155" s="5" t="s">
        <v>26033</v>
      </c>
      <c r="H3155" t="s">
        <v>26034</v>
      </c>
      <c r="I3155" t="s">
        <v>26035</v>
      </c>
      <c r="J3155" s="7" t="s">
        <v>26036</v>
      </c>
      <c r="K3155" s="5" t="s">
        <v>31105</v>
      </c>
      <c r="L3155" t="s">
        <v>54632</v>
      </c>
      <c r="M3155" s="7" t="s">
        <v>54633</v>
      </c>
      <c r="N3155" s="5" t="s">
        <v>26037</v>
      </c>
      <c r="O3155" s="5" t="s">
        <v>54634</v>
      </c>
      <c r="P3155" s="5" t="s">
        <v>32387</v>
      </c>
      <c r="S3155">
        <f t="shared" si="387"/>
        <v>0</v>
      </c>
      <c r="T3155">
        <f t="shared" si="388"/>
        <v>0</v>
      </c>
      <c r="U3155">
        <f t="shared" si="389"/>
        <v>0</v>
      </c>
      <c r="V3155">
        <f t="shared" si="382"/>
        <v>0</v>
      </c>
      <c r="W3155">
        <f t="shared" si="383"/>
        <v>0</v>
      </c>
      <c r="X3155">
        <f t="shared" si="384"/>
        <v>0</v>
      </c>
      <c r="Y3155">
        <f t="shared" si="385"/>
        <v>1</v>
      </c>
    </row>
    <row r="3156" spans="1:25">
      <c r="A3156">
        <f t="shared" si="386"/>
        <v>6</v>
      </c>
      <c r="B3156">
        <f t="shared" si="381"/>
        <v>100</v>
      </c>
      <c r="C3156">
        <v>3155</v>
      </c>
      <c r="D3156" t="s">
        <v>7</v>
      </c>
      <c r="E3156" s="2">
        <v>910</v>
      </c>
      <c r="G3156" s="5" t="s">
        <v>6398</v>
      </c>
      <c r="H3156" t="s">
        <v>26038</v>
      </c>
      <c r="I3156" t="s">
        <v>1374</v>
      </c>
      <c r="J3156" s="7" t="s">
        <v>26039</v>
      </c>
      <c r="K3156" s="5" t="s">
        <v>31106</v>
      </c>
      <c r="L3156" t="s">
        <v>54635</v>
      </c>
      <c r="M3156" s="7" t="s">
        <v>54636</v>
      </c>
      <c r="N3156" s="5" t="s">
        <v>26040</v>
      </c>
      <c r="O3156" s="5" t="s">
        <v>54637</v>
      </c>
      <c r="P3156" s="5" t="s">
        <v>32388</v>
      </c>
      <c r="S3156">
        <f t="shared" si="387"/>
        <v>0</v>
      </c>
      <c r="T3156">
        <f t="shared" si="388"/>
        <v>0</v>
      </c>
      <c r="U3156">
        <f t="shared" si="389"/>
        <v>0</v>
      </c>
      <c r="V3156">
        <f t="shared" si="382"/>
        <v>0</v>
      </c>
      <c r="W3156">
        <f t="shared" si="383"/>
        <v>0</v>
      </c>
      <c r="X3156">
        <f t="shared" si="384"/>
        <v>0</v>
      </c>
      <c r="Y3156">
        <f t="shared" si="385"/>
        <v>1</v>
      </c>
    </row>
    <row r="3157" spans="1:25">
      <c r="A3157">
        <f t="shared" si="386"/>
        <v>6</v>
      </c>
      <c r="B3157">
        <f t="shared" si="381"/>
        <v>0</v>
      </c>
      <c r="C3157">
        <v>3156</v>
      </c>
      <c r="D3157" t="s">
        <v>7</v>
      </c>
      <c r="E3157" s="2">
        <v>911</v>
      </c>
      <c r="G3157" s="5" t="s">
        <v>26041</v>
      </c>
      <c r="H3157" t="s">
        <v>26042</v>
      </c>
      <c r="I3157" t="s">
        <v>26043</v>
      </c>
      <c r="J3157" s="7" t="s">
        <v>26044</v>
      </c>
      <c r="K3157" s="5" t="s">
        <v>31107</v>
      </c>
      <c r="L3157" t="s">
        <v>54638</v>
      </c>
      <c r="M3157" s="7" t="s">
        <v>54639</v>
      </c>
      <c r="N3157" s="5" t="s">
        <v>26044</v>
      </c>
      <c r="O3157" s="5" t="s">
        <v>54640</v>
      </c>
      <c r="P3157" s="5" t="s">
        <v>32389</v>
      </c>
      <c r="S3157">
        <f t="shared" si="387"/>
        <v>0</v>
      </c>
      <c r="T3157">
        <f t="shared" si="388"/>
        <v>0</v>
      </c>
      <c r="U3157">
        <f t="shared" si="389"/>
        <v>0</v>
      </c>
      <c r="V3157">
        <f t="shared" si="382"/>
        <v>0</v>
      </c>
      <c r="W3157">
        <f t="shared" si="383"/>
        <v>0</v>
      </c>
      <c r="X3157">
        <f t="shared" si="384"/>
        <v>0</v>
      </c>
      <c r="Y3157">
        <f t="shared" si="385"/>
        <v>1</v>
      </c>
    </row>
    <row r="3158" spans="1:25">
      <c r="A3158">
        <f t="shared" si="386"/>
        <v>7</v>
      </c>
      <c r="B3158">
        <f t="shared" si="381"/>
        <v>0</v>
      </c>
      <c r="C3158">
        <v>3157</v>
      </c>
      <c r="D3158" t="s">
        <v>7</v>
      </c>
      <c r="E3158" s="2">
        <v>912</v>
      </c>
      <c r="G3158" s="5" t="s">
        <v>26045</v>
      </c>
      <c r="H3158" t="s">
        <v>26046</v>
      </c>
      <c r="I3158" t="s">
        <v>26047</v>
      </c>
      <c r="J3158" s="7" t="s">
        <v>26048</v>
      </c>
      <c r="K3158" s="5" t="s">
        <v>31108</v>
      </c>
      <c r="L3158" t="s">
        <v>54641</v>
      </c>
      <c r="M3158" s="7" t="s">
        <v>54642</v>
      </c>
      <c r="N3158" s="5" t="s">
        <v>26048</v>
      </c>
      <c r="O3158" s="5" t="s">
        <v>54643</v>
      </c>
      <c r="P3158" s="5" t="s">
        <v>32390</v>
      </c>
      <c r="S3158">
        <f t="shared" si="387"/>
        <v>0</v>
      </c>
      <c r="T3158">
        <f t="shared" si="388"/>
        <v>0</v>
      </c>
      <c r="U3158">
        <f t="shared" si="389"/>
        <v>0</v>
      </c>
      <c r="V3158">
        <f t="shared" si="382"/>
        <v>0</v>
      </c>
      <c r="W3158">
        <f t="shared" si="383"/>
        <v>0</v>
      </c>
      <c r="X3158">
        <f t="shared" si="384"/>
        <v>0</v>
      </c>
      <c r="Y3158">
        <f t="shared" si="385"/>
        <v>1</v>
      </c>
    </row>
    <row r="3159" spans="1:25">
      <c r="A3159">
        <f t="shared" si="386"/>
        <v>4</v>
      </c>
      <c r="B3159">
        <f t="shared" si="381"/>
        <v>0</v>
      </c>
      <c r="C3159">
        <v>3158</v>
      </c>
      <c r="D3159" t="s">
        <v>7</v>
      </c>
      <c r="E3159" s="2">
        <v>913</v>
      </c>
      <c r="G3159" s="5" t="s">
        <v>26049</v>
      </c>
      <c r="H3159" t="s">
        <v>3792</v>
      </c>
      <c r="I3159" t="s">
        <v>26050</v>
      </c>
      <c r="J3159" s="7" t="s">
        <v>26051</v>
      </c>
      <c r="K3159" s="5" t="s">
        <v>31109</v>
      </c>
      <c r="L3159" t="s">
        <v>54644</v>
      </c>
      <c r="M3159" s="7" t="s">
        <v>54645</v>
      </c>
      <c r="N3159" s="5" t="s">
        <v>19720</v>
      </c>
      <c r="O3159" s="5" t="s">
        <v>54646</v>
      </c>
      <c r="P3159" s="5" t="s">
        <v>32391</v>
      </c>
      <c r="S3159">
        <f t="shared" si="387"/>
        <v>0</v>
      </c>
      <c r="T3159">
        <f t="shared" si="388"/>
        <v>0</v>
      </c>
      <c r="U3159">
        <f t="shared" si="389"/>
        <v>0</v>
      </c>
      <c r="V3159">
        <f t="shared" si="382"/>
        <v>0</v>
      </c>
      <c r="W3159">
        <f t="shared" si="383"/>
        <v>0</v>
      </c>
      <c r="X3159">
        <f t="shared" si="384"/>
        <v>0</v>
      </c>
      <c r="Y3159">
        <f t="shared" si="385"/>
        <v>1</v>
      </c>
    </row>
    <row r="3160" spans="1:25">
      <c r="A3160">
        <f t="shared" si="386"/>
        <v>2</v>
      </c>
      <c r="B3160">
        <f t="shared" si="381"/>
        <v>0</v>
      </c>
      <c r="C3160">
        <v>3159</v>
      </c>
      <c r="D3160" t="s">
        <v>7</v>
      </c>
      <c r="E3160" s="2">
        <v>914</v>
      </c>
      <c r="G3160" s="5" t="s">
        <v>26052</v>
      </c>
      <c r="H3160" t="s">
        <v>26053</v>
      </c>
      <c r="I3160" t="s">
        <v>26054</v>
      </c>
      <c r="J3160" s="7" t="s">
        <v>26055</v>
      </c>
      <c r="K3160" s="5" t="s">
        <v>31110</v>
      </c>
      <c r="L3160" t="s">
        <v>54647</v>
      </c>
      <c r="M3160" s="7" t="s">
        <v>54648</v>
      </c>
      <c r="N3160" s="5" t="s">
        <v>26055</v>
      </c>
      <c r="O3160" s="5" t="s">
        <v>54649</v>
      </c>
      <c r="P3160" s="5" t="s">
        <v>32392</v>
      </c>
      <c r="S3160">
        <f t="shared" si="387"/>
        <v>0</v>
      </c>
      <c r="T3160">
        <f t="shared" si="388"/>
        <v>0</v>
      </c>
      <c r="U3160">
        <f t="shared" si="389"/>
        <v>0</v>
      </c>
      <c r="V3160">
        <f t="shared" si="382"/>
        <v>0</v>
      </c>
      <c r="W3160">
        <f t="shared" si="383"/>
        <v>0</v>
      </c>
      <c r="X3160">
        <f t="shared" si="384"/>
        <v>0</v>
      </c>
      <c r="Y3160">
        <f t="shared" si="385"/>
        <v>1</v>
      </c>
    </row>
    <row r="3161" spans="1:25">
      <c r="A3161">
        <f t="shared" si="386"/>
        <v>7</v>
      </c>
      <c r="B3161">
        <f t="shared" si="381"/>
        <v>0</v>
      </c>
      <c r="C3161">
        <v>3160</v>
      </c>
      <c r="D3161" t="s">
        <v>7</v>
      </c>
      <c r="E3161" s="2">
        <v>915</v>
      </c>
      <c r="G3161" s="5" t="s">
        <v>26056</v>
      </c>
      <c r="H3161" t="s">
        <v>26057</v>
      </c>
      <c r="I3161" t="s">
        <v>1374</v>
      </c>
      <c r="J3161" s="7" t="s">
        <v>33462</v>
      </c>
      <c r="K3161" s="5" t="s">
        <v>31111</v>
      </c>
      <c r="L3161" t="s">
        <v>54650</v>
      </c>
      <c r="M3161" s="7" t="s">
        <v>54651</v>
      </c>
      <c r="N3161" s="5" t="s">
        <v>26058</v>
      </c>
      <c r="O3161" s="5" t="s">
        <v>54652</v>
      </c>
      <c r="P3161" s="5" t="s">
        <v>32393</v>
      </c>
      <c r="S3161">
        <f t="shared" si="387"/>
        <v>0</v>
      </c>
      <c r="T3161">
        <f t="shared" si="388"/>
        <v>0</v>
      </c>
      <c r="U3161">
        <f t="shared" si="389"/>
        <v>0</v>
      </c>
      <c r="V3161">
        <f t="shared" si="382"/>
        <v>0</v>
      </c>
      <c r="W3161">
        <f t="shared" si="383"/>
        <v>0</v>
      </c>
      <c r="X3161">
        <f t="shared" si="384"/>
        <v>0</v>
      </c>
      <c r="Y3161">
        <f t="shared" si="385"/>
        <v>1</v>
      </c>
    </row>
    <row r="3162" spans="1:25">
      <c r="A3162">
        <f t="shared" si="386"/>
        <v>6</v>
      </c>
      <c r="B3162">
        <f t="shared" si="381"/>
        <v>0</v>
      </c>
      <c r="C3162">
        <v>3161</v>
      </c>
      <c r="D3162" t="s">
        <v>7</v>
      </c>
      <c r="E3162" s="2">
        <v>916</v>
      </c>
      <c r="G3162" s="5" t="s">
        <v>26059</v>
      </c>
      <c r="H3162" t="s">
        <v>26060</v>
      </c>
      <c r="I3162" t="s">
        <v>26061</v>
      </c>
      <c r="J3162" s="7" t="s">
        <v>26062</v>
      </c>
      <c r="K3162" s="5" t="s">
        <v>31112</v>
      </c>
      <c r="L3162" t="s">
        <v>54653</v>
      </c>
      <c r="M3162" s="7" t="s">
        <v>54654</v>
      </c>
      <c r="N3162" s="5" t="s">
        <v>26063</v>
      </c>
      <c r="O3162" s="5" t="s">
        <v>54655</v>
      </c>
      <c r="P3162" s="5" t="s">
        <v>32394</v>
      </c>
      <c r="S3162">
        <f t="shared" si="387"/>
        <v>0</v>
      </c>
      <c r="T3162">
        <f t="shared" si="388"/>
        <v>0</v>
      </c>
      <c r="U3162">
        <f t="shared" si="389"/>
        <v>0</v>
      </c>
      <c r="V3162">
        <f t="shared" si="382"/>
        <v>0</v>
      </c>
      <c r="W3162">
        <f t="shared" si="383"/>
        <v>0</v>
      </c>
      <c r="X3162">
        <f t="shared" si="384"/>
        <v>0</v>
      </c>
      <c r="Y3162">
        <f t="shared" si="385"/>
        <v>1</v>
      </c>
    </row>
    <row r="3163" spans="1:25">
      <c r="A3163">
        <f t="shared" si="386"/>
        <v>6</v>
      </c>
      <c r="B3163">
        <f t="shared" si="381"/>
        <v>0</v>
      </c>
      <c r="C3163">
        <v>3162</v>
      </c>
      <c r="D3163" t="s">
        <v>7</v>
      </c>
      <c r="E3163" s="2">
        <v>917</v>
      </c>
      <c r="G3163" s="5" t="s">
        <v>787</v>
      </c>
      <c r="H3163" t="s">
        <v>26064</v>
      </c>
      <c r="I3163" t="s">
        <v>789</v>
      </c>
      <c r="J3163" s="7" t="s">
        <v>26065</v>
      </c>
      <c r="K3163" s="5" t="s">
        <v>31113</v>
      </c>
      <c r="L3163" t="s">
        <v>54656</v>
      </c>
      <c r="M3163" s="7" t="s">
        <v>54657</v>
      </c>
      <c r="N3163" s="5" t="s">
        <v>26066</v>
      </c>
      <c r="O3163" s="5" t="s">
        <v>54658</v>
      </c>
      <c r="P3163" s="5" t="s">
        <v>32395</v>
      </c>
      <c r="S3163">
        <f t="shared" si="387"/>
        <v>0</v>
      </c>
      <c r="T3163">
        <f t="shared" si="388"/>
        <v>0</v>
      </c>
      <c r="U3163">
        <f t="shared" si="389"/>
        <v>0</v>
      </c>
      <c r="V3163">
        <f t="shared" si="382"/>
        <v>0</v>
      </c>
      <c r="W3163">
        <f t="shared" si="383"/>
        <v>0</v>
      </c>
      <c r="X3163">
        <f t="shared" si="384"/>
        <v>0</v>
      </c>
      <c r="Y3163">
        <f t="shared" si="385"/>
        <v>1</v>
      </c>
    </row>
    <row r="3164" spans="1:25">
      <c r="A3164">
        <f t="shared" si="386"/>
        <v>7</v>
      </c>
      <c r="B3164">
        <f t="shared" si="381"/>
        <v>0</v>
      </c>
      <c r="C3164">
        <v>3163</v>
      </c>
      <c r="D3164" t="s">
        <v>7</v>
      </c>
      <c r="E3164" s="2">
        <v>918</v>
      </c>
      <c r="G3164" s="5" t="s">
        <v>26067</v>
      </c>
      <c r="H3164" t="s">
        <v>26068</v>
      </c>
      <c r="I3164" t="s">
        <v>26069</v>
      </c>
      <c r="J3164" s="7" t="s">
        <v>26070</v>
      </c>
      <c r="K3164" s="5" t="s">
        <v>31114</v>
      </c>
      <c r="L3164" t="s">
        <v>54659</v>
      </c>
      <c r="M3164" s="7" t="s">
        <v>54660</v>
      </c>
      <c r="N3164" s="5" t="s">
        <v>26071</v>
      </c>
      <c r="O3164" s="5" t="s">
        <v>54661</v>
      </c>
      <c r="P3164" s="5" t="s">
        <v>32396</v>
      </c>
      <c r="S3164">
        <f t="shared" si="387"/>
        <v>0</v>
      </c>
      <c r="T3164">
        <f t="shared" si="388"/>
        <v>0</v>
      </c>
      <c r="U3164">
        <f t="shared" si="389"/>
        <v>0</v>
      </c>
      <c r="V3164">
        <f t="shared" si="382"/>
        <v>0</v>
      </c>
      <c r="W3164">
        <f t="shared" si="383"/>
        <v>0</v>
      </c>
      <c r="X3164">
        <f t="shared" si="384"/>
        <v>0</v>
      </c>
      <c r="Y3164">
        <f t="shared" si="385"/>
        <v>1</v>
      </c>
    </row>
    <row r="3165" spans="1:25">
      <c r="A3165">
        <f t="shared" si="386"/>
        <v>6</v>
      </c>
      <c r="B3165">
        <f t="shared" si="381"/>
        <v>0</v>
      </c>
      <c r="C3165">
        <v>3164</v>
      </c>
      <c r="D3165" t="s">
        <v>7</v>
      </c>
      <c r="E3165" s="2">
        <v>919</v>
      </c>
      <c r="G3165" s="5" t="s">
        <v>26072</v>
      </c>
      <c r="H3165" t="s">
        <v>26073</v>
      </c>
      <c r="I3165" t="s">
        <v>26074</v>
      </c>
      <c r="J3165" s="7" t="s">
        <v>26075</v>
      </c>
      <c r="K3165" s="5" t="s">
        <v>31115</v>
      </c>
      <c r="L3165" t="s">
        <v>54662</v>
      </c>
      <c r="M3165" s="7" t="s">
        <v>54663</v>
      </c>
      <c r="N3165" s="5" t="s">
        <v>26075</v>
      </c>
      <c r="O3165" s="5" t="s">
        <v>54664</v>
      </c>
      <c r="P3165" s="5" t="s">
        <v>32397</v>
      </c>
      <c r="S3165">
        <f t="shared" si="387"/>
        <v>0</v>
      </c>
      <c r="T3165">
        <f t="shared" si="388"/>
        <v>0</v>
      </c>
      <c r="U3165">
        <f t="shared" si="389"/>
        <v>0</v>
      </c>
      <c r="V3165">
        <f t="shared" si="382"/>
        <v>0</v>
      </c>
      <c r="W3165">
        <f t="shared" si="383"/>
        <v>0</v>
      </c>
      <c r="X3165">
        <f t="shared" si="384"/>
        <v>0</v>
      </c>
      <c r="Y3165">
        <f t="shared" si="385"/>
        <v>1</v>
      </c>
    </row>
    <row r="3166" spans="1:25">
      <c r="A3166">
        <f t="shared" si="386"/>
        <v>5</v>
      </c>
      <c r="B3166">
        <f t="shared" si="381"/>
        <v>0</v>
      </c>
      <c r="C3166">
        <v>3165</v>
      </c>
      <c r="D3166" t="s">
        <v>7</v>
      </c>
      <c r="E3166" s="2">
        <v>920</v>
      </c>
      <c r="G3166" s="5" t="s">
        <v>26076</v>
      </c>
      <c r="H3166" t="s">
        <v>26077</v>
      </c>
      <c r="I3166" t="s">
        <v>16645</v>
      </c>
      <c r="J3166" s="7" t="s">
        <v>26078</v>
      </c>
      <c r="K3166" s="5" t="s">
        <v>31116</v>
      </c>
      <c r="L3166" t="s">
        <v>54665</v>
      </c>
      <c r="M3166" s="7" t="s">
        <v>54666</v>
      </c>
      <c r="N3166" s="5" t="s">
        <v>26079</v>
      </c>
      <c r="O3166" s="5" t="s">
        <v>54667</v>
      </c>
      <c r="P3166" s="5" t="s">
        <v>32398</v>
      </c>
      <c r="S3166">
        <f t="shared" si="387"/>
        <v>0</v>
      </c>
      <c r="T3166">
        <f t="shared" si="388"/>
        <v>0</v>
      </c>
      <c r="U3166">
        <f t="shared" si="389"/>
        <v>0</v>
      </c>
      <c r="V3166">
        <f t="shared" si="382"/>
        <v>0</v>
      </c>
      <c r="W3166">
        <f t="shared" si="383"/>
        <v>0</v>
      </c>
      <c r="X3166">
        <f t="shared" si="384"/>
        <v>0</v>
      </c>
      <c r="Y3166">
        <f t="shared" si="385"/>
        <v>1</v>
      </c>
    </row>
    <row r="3167" spans="1:25">
      <c r="A3167">
        <f t="shared" si="386"/>
        <v>5</v>
      </c>
      <c r="B3167">
        <f t="shared" si="381"/>
        <v>0</v>
      </c>
      <c r="C3167">
        <v>3166</v>
      </c>
      <c r="D3167" t="s">
        <v>7</v>
      </c>
      <c r="E3167" s="2">
        <v>921</v>
      </c>
      <c r="G3167" s="5" t="s">
        <v>26080</v>
      </c>
      <c r="H3167" t="s">
        <v>26081</v>
      </c>
      <c r="I3167" t="s">
        <v>3712</v>
      </c>
      <c r="J3167" s="7" t="s">
        <v>26082</v>
      </c>
      <c r="K3167" s="5" t="s">
        <v>31117</v>
      </c>
      <c r="L3167" t="s">
        <v>54668</v>
      </c>
      <c r="M3167" s="7" t="s">
        <v>54669</v>
      </c>
      <c r="N3167" s="5" t="s">
        <v>26082</v>
      </c>
      <c r="O3167" s="5" t="s">
        <v>54670</v>
      </c>
      <c r="P3167" s="5" t="s">
        <v>32399</v>
      </c>
      <c r="S3167">
        <f t="shared" si="387"/>
        <v>0</v>
      </c>
      <c r="T3167">
        <f t="shared" si="388"/>
        <v>0</v>
      </c>
      <c r="U3167">
        <f t="shared" si="389"/>
        <v>0</v>
      </c>
      <c r="V3167">
        <f t="shared" si="382"/>
        <v>0</v>
      </c>
      <c r="W3167">
        <f t="shared" si="383"/>
        <v>0</v>
      </c>
      <c r="X3167">
        <f t="shared" si="384"/>
        <v>0</v>
      </c>
      <c r="Y3167">
        <f t="shared" si="385"/>
        <v>1</v>
      </c>
    </row>
    <row r="3168" spans="1:25">
      <c r="A3168">
        <f t="shared" si="386"/>
        <v>2</v>
      </c>
      <c r="B3168">
        <f t="shared" si="381"/>
        <v>0</v>
      </c>
      <c r="C3168">
        <v>3167</v>
      </c>
      <c r="D3168" t="s">
        <v>7</v>
      </c>
      <c r="E3168" s="2">
        <v>922</v>
      </c>
      <c r="G3168" s="5" t="s">
        <v>26083</v>
      </c>
      <c r="H3168" t="s">
        <v>26084</v>
      </c>
      <c r="I3168" t="s">
        <v>26085</v>
      </c>
      <c r="J3168" s="7" t="s">
        <v>21405</v>
      </c>
      <c r="K3168" s="5" t="s">
        <v>31118</v>
      </c>
      <c r="L3168" t="s">
        <v>54671</v>
      </c>
      <c r="M3168" s="7" t="s">
        <v>54672</v>
      </c>
      <c r="N3168" s="5" t="s">
        <v>26086</v>
      </c>
      <c r="O3168" s="5" t="s">
        <v>54673</v>
      </c>
      <c r="P3168" s="5" t="s">
        <v>32400</v>
      </c>
      <c r="S3168">
        <f t="shared" si="387"/>
        <v>0</v>
      </c>
      <c r="T3168">
        <f t="shared" si="388"/>
        <v>0</v>
      </c>
      <c r="U3168">
        <f t="shared" si="389"/>
        <v>0</v>
      </c>
      <c r="V3168">
        <f t="shared" si="382"/>
        <v>0</v>
      </c>
      <c r="W3168">
        <f t="shared" si="383"/>
        <v>0</v>
      </c>
      <c r="X3168">
        <f t="shared" si="384"/>
        <v>0</v>
      </c>
      <c r="Y3168">
        <f t="shared" si="385"/>
        <v>1</v>
      </c>
    </row>
    <row r="3169" spans="1:25">
      <c r="A3169">
        <f t="shared" si="386"/>
        <v>3</v>
      </c>
      <c r="B3169">
        <f t="shared" si="381"/>
        <v>0</v>
      </c>
      <c r="C3169">
        <v>3168</v>
      </c>
      <c r="D3169" t="s">
        <v>7</v>
      </c>
      <c r="E3169" s="2">
        <v>923</v>
      </c>
      <c r="G3169" s="5" t="s">
        <v>26087</v>
      </c>
      <c r="H3169" t="s">
        <v>26088</v>
      </c>
      <c r="I3169" t="s">
        <v>5886</v>
      </c>
      <c r="J3169" s="7" t="s">
        <v>5892</v>
      </c>
      <c r="K3169" s="5" t="s">
        <v>31119</v>
      </c>
      <c r="L3169" t="s">
        <v>54674</v>
      </c>
      <c r="M3169" s="7" t="s">
        <v>54675</v>
      </c>
      <c r="N3169" s="5" t="s">
        <v>26089</v>
      </c>
      <c r="O3169" s="5" t="s">
        <v>54676</v>
      </c>
      <c r="P3169" s="5" t="s">
        <v>32401</v>
      </c>
      <c r="S3169">
        <f t="shared" si="387"/>
        <v>0</v>
      </c>
      <c r="T3169">
        <f t="shared" si="388"/>
        <v>0</v>
      </c>
      <c r="U3169">
        <f t="shared" si="389"/>
        <v>0</v>
      </c>
      <c r="V3169">
        <f t="shared" si="382"/>
        <v>0</v>
      </c>
      <c r="W3169">
        <f t="shared" si="383"/>
        <v>0</v>
      </c>
      <c r="X3169">
        <f t="shared" si="384"/>
        <v>0</v>
      </c>
      <c r="Y3169">
        <f t="shared" si="385"/>
        <v>1</v>
      </c>
    </row>
    <row r="3170" spans="1:25">
      <c r="A3170">
        <f t="shared" si="386"/>
        <v>3</v>
      </c>
      <c r="B3170">
        <f t="shared" si="381"/>
        <v>100</v>
      </c>
      <c r="C3170">
        <v>3169</v>
      </c>
      <c r="D3170" t="s">
        <v>7</v>
      </c>
      <c r="E3170" s="2">
        <v>924</v>
      </c>
      <c r="G3170" s="5" t="s">
        <v>26090</v>
      </c>
      <c r="H3170" t="s">
        <v>26091</v>
      </c>
      <c r="I3170" t="s">
        <v>26092</v>
      </c>
      <c r="J3170" s="7" t="s">
        <v>33463</v>
      </c>
      <c r="K3170" s="5" t="s">
        <v>31120</v>
      </c>
      <c r="L3170" t="s">
        <v>54677</v>
      </c>
      <c r="M3170" s="7" t="s">
        <v>54678</v>
      </c>
      <c r="N3170" s="5" t="s">
        <v>26093</v>
      </c>
      <c r="O3170" s="5" t="s">
        <v>54679</v>
      </c>
      <c r="P3170" s="5" t="s">
        <v>32402</v>
      </c>
      <c r="S3170">
        <f t="shared" si="387"/>
        <v>0</v>
      </c>
      <c r="T3170">
        <f t="shared" si="388"/>
        <v>0</v>
      </c>
      <c r="U3170">
        <f t="shared" si="389"/>
        <v>0</v>
      </c>
      <c r="V3170">
        <f t="shared" si="382"/>
        <v>0</v>
      </c>
      <c r="W3170">
        <f t="shared" si="383"/>
        <v>0</v>
      </c>
      <c r="X3170">
        <f t="shared" si="384"/>
        <v>0</v>
      </c>
      <c r="Y3170">
        <f t="shared" si="385"/>
        <v>1</v>
      </c>
    </row>
    <row r="3171" spans="1:25">
      <c r="A3171">
        <f t="shared" si="386"/>
        <v>2</v>
      </c>
      <c r="B3171">
        <f t="shared" si="381"/>
        <v>0</v>
      </c>
      <c r="C3171">
        <v>3170</v>
      </c>
      <c r="D3171" t="s">
        <v>7</v>
      </c>
      <c r="E3171" s="2">
        <v>925</v>
      </c>
      <c r="G3171" s="5" t="s">
        <v>26094</v>
      </c>
      <c r="H3171" t="s">
        <v>26095</v>
      </c>
      <c r="I3171" t="s">
        <v>4932</v>
      </c>
      <c r="J3171" s="7" t="s">
        <v>26096</v>
      </c>
      <c r="K3171" s="5" t="s">
        <v>31121</v>
      </c>
      <c r="L3171" t="s">
        <v>54680</v>
      </c>
      <c r="M3171" s="7" t="s">
        <v>54681</v>
      </c>
      <c r="N3171" s="5" t="s">
        <v>26096</v>
      </c>
      <c r="O3171" s="5" t="s">
        <v>54682</v>
      </c>
      <c r="P3171" s="5" t="s">
        <v>32403</v>
      </c>
      <c r="S3171">
        <f t="shared" si="387"/>
        <v>0</v>
      </c>
      <c r="T3171">
        <f t="shared" si="388"/>
        <v>0</v>
      </c>
      <c r="U3171">
        <f t="shared" si="389"/>
        <v>0</v>
      </c>
      <c r="V3171">
        <f t="shared" si="382"/>
        <v>0</v>
      </c>
      <c r="W3171">
        <f t="shared" si="383"/>
        <v>0</v>
      </c>
      <c r="X3171">
        <f t="shared" si="384"/>
        <v>0</v>
      </c>
      <c r="Y3171">
        <f t="shared" si="385"/>
        <v>1</v>
      </c>
    </row>
    <row r="3172" spans="1:25">
      <c r="A3172">
        <f t="shared" si="386"/>
        <v>4</v>
      </c>
      <c r="B3172">
        <f t="shared" si="381"/>
        <v>0</v>
      </c>
      <c r="C3172">
        <v>3171</v>
      </c>
      <c r="D3172" t="s">
        <v>7</v>
      </c>
      <c r="E3172" s="2">
        <v>926</v>
      </c>
      <c r="G3172" s="5" t="s">
        <v>26097</v>
      </c>
      <c r="H3172" t="s">
        <v>26098</v>
      </c>
      <c r="I3172" t="s">
        <v>26099</v>
      </c>
      <c r="J3172" s="7" t="s">
        <v>26100</v>
      </c>
      <c r="K3172" s="5" t="s">
        <v>31122</v>
      </c>
      <c r="L3172" t="s">
        <v>54683</v>
      </c>
      <c r="M3172" s="7" t="s">
        <v>54684</v>
      </c>
      <c r="N3172" s="5" t="s">
        <v>26100</v>
      </c>
      <c r="O3172" s="5" t="s">
        <v>54685</v>
      </c>
      <c r="P3172" s="5" t="s">
        <v>32404</v>
      </c>
      <c r="S3172">
        <f t="shared" si="387"/>
        <v>0</v>
      </c>
      <c r="T3172">
        <f t="shared" si="388"/>
        <v>0</v>
      </c>
      <c r="U3172">
        <f t="shared" si="389"/>
        <v>0</v>
      </c>
      <c r="V3172">
        <f t="shared" si="382"/>
        <v>0</v>
      </c>
      <c r="W3172">
        <f t="shared" si="383"/>
        <v>0</v>
      </c>
      <c r="X3172">
        <f t="shared" si="384"/>
        <v>0</v>
      </c>
      <c r="Y3172">
        <f t="shared" si="385"/>
        <v>1</v>
      </c>
    </row>
    <row r="3173" spans="1:25">
      <c r="A3173">
        <f t="shared" si="386"/>
        <v>8</v>
      </c>
      <c r="B3173">
        <f t="shared" si="381"/>
        <v>0</v>
      </c>
      <c r="C3173">
        <v>3172</v>
      </c>
      <c r="D3173" t="s">
        <v>7</v>
      </c>
      <c r="E3173" s="2">
        <v>927</v>
      </c>
      <c r="G3173" s="5" t="s">
        <v>26101</v>
      </c>
      <c r="H3173" t="s">
        <v>26102</v>
      </c>
      <c r="I3173" t="s">
        <v>26103</v>
      </c>
      <c r="J3173" s="7" t="s">
        <v>26104</v>
      </c>
      <c r="K3173" s="5" t="s">
        <v>31123</v>
      </c>
      <c r="L3173" t="s">
        <v>54686</v>
      </c>
      <c r="M3173" s="7" t="s">
        <v>54687</v>
      </c>
      <c r="N3173" s="5" t="s">
        <v>26105</v>
      </c>
      <c r="O3173" s="5" t="s">
        <v>54688</v>
      </c>
      <c r="P3173" s="5" t="s">
        <v>32405</v>
      </c>
      <c r="S3173">
        <f t="shared" si="387"/>
        <v>0</v>
      </c>
      <c r="T3173">
        <f t="shared" si="388"/>
        <v>0</v>
      </c>
      <c r="U3173">
        <f t="shared" si="389"/>
        <v>0</v>
      </c>
      <c r="V3173">
        <f t="shared" si="382"/>
        <v>0</v>
      </c>
      <c r="W3173">
        <f t="shared" si="383"/>
        <v>0</v>
      </c>
      <c r="X3173">
        <f t="shared" si="384"/>
        <v>0</v>
      </c>
      <c r="Y3173">
        <f t="shared" si="385"/>
        <v>1</v>
      </c>
    </row>
    <row r="3174" spans="1:25">
      <c r="A3174">
        <f t="shared" si="386"/>
        <v>5</v>
      </c>
      <c r="B3174">
        <f t="shared" si="381"/>
        <v>0</v>
      </c>
      <c r="C3174">
        <v>3173</v>
      </c>
      <c r="D3174" t="s">
        <v>7</v>
      </c>
      <c r="E3174" s="2">
        <v>928</v>
      </c>
      <c r="G3174" s="5" t="s">
        <v>26106</v>
      </c>
      <c r="H3174" t="s">
        <v>26107</v>
      </c>
      <c r="I3174" t="s">
        <v>26108</v>
      </c>
      <c r="J3174" s="7" t="s">
        <v>26109</v>
      </c>
      <c r="K3174" s="5" t="s">
        <v>31124</v>
      </c>
      <c r="L3174" t="s">
        <v>54689</v>
      </c>
      <c r="M3174" s="7" t="s">
        <v>54690</v>
      </c>
      <c r="N3174" s="5" t="s">
        <v>26109</v>
      </c>
      <c r="O3174" s="5" t="s">
        <v>54691</v>
      </c>
      <c r="P3174" s="5" t="s">
        <v>32406</v>
      </c>
      <c r="S3174">
        <f t="shared" si="387"/>
        <v>0</v>
      </c>
      <c r="T3174">
        <f t="shared" si="388"/>
        <v>0</v>
      </c>
      <c r="U3174">
        <f t="shared" si="389"/>
        <v>0</v>
      </c>
      <c r="V3174">
        <f t="shared" si="382"/>
        <v>0</v>
      </c>
      <c r="W3174">
        <f t="shared" si="383"/>
        <v>0</v>
      </c>
      <c r="X3174">
        <f t="shared" si="384"/>
        <v>0</v>
      </c>
      <c r="Y3174">
        <f t="shared" si="385"/>
        <v>1</v>
      </c>
    </row>
    <row r="3175" spans="1:25">
      <c r="A3175">
        <f t="shared" si="386"/>
        <v>9</v>
      </c>
      <c r="B3175">
        <f t="shared" si="381"/>
        <v>0</v>
      </c>
      <c r="C3175">
        <v>3174</v>
      </c>
      <c r="D3175" t="s">
        <v>7</v>
      </c>
      <c r="E3175" s="2">
        <v>929</v>
      </c>
      <c r="G3175" s="5" t="s">
        <v>26110</v>
      </c>
      <c r="H3175" t="s">
        <v>26111</v>
      </c>
      <c r="I3175" t="s">
        <v>26112</v>
      </c>
      <c r="J3175" s="7" t="s">
        <v>26113</v>
      </c>
      <c r="K3175" s="5" t="s">
        <v>31125</v>
      </c>
      <c r="L3175" t="s">
        <v>54692</v>
      </c>
      <c r="M3175" s="7" t="s">
        <v>54693</v>
      </c>
      <c r="N3175" s="5" t="s">
        <v>26113</v>
      </c>
      <c r="O3175" s="5" t="s">
        <v>54694</v>
      </c>
      <c r="P3175" s="5" t="s">
        <v>32407</v>
      </c>
      <c r="S3175">
        <f t="shared" si="387"/>
        <v>0</v>
      </c>
      <c r="T3175">
        <f t="shared" si="388"/>
        <v>0</v>
      </c>
      <c r="U3175">
        <f t="shared" si="389"/>
        <v>0</v>
      </c>
      <c r="V3175">
        <f t="shared" si="382"/>
        <v>0</v>
      </c>
      <c r="W3175">
        <f t="shared" si="383"/>
        <v>0</v>
      </c>
      <c r="X3175">
        <f t="shared" si="384"/>
        <v>0</v>
      </c>
      <c r="Y3175">
        <f t="shared" si="385"/>
        <v>1</v>
      </c>
    </row>
    <row r="3176" spans="1:25">
      <c r="A3176">
        <f t="shared" si="386"/>
        <v>2</v>
      </c>
      <c r="B3176">
        <f t="shared" si="381"/>
        <v>0</v>
      </c>
      <c r="C3176">
        <v>3175</v>
      </c>
      <c r="D3176" t="s">
        <v>7</v>
      </c>
      <c r="E3176" s="2">
        <v>930</v>
      </c>
      <c r="G3176" s="5" t="s">
        <v>26114</v>
      </c>
      <c r="H3176" t="s">
        <v>26115</v>
      </c>
      <c r="I3176" t="s">
        <v>26116</v>
      </c>
      <c r="J3176" s="7" t="s">
        <v>26117</v>
      </c>
      <c r="K3176" s="5" t="s">
        <v>31126</v>
      </c>
      <c r="L3176" t="s">
        <v>54695</v>
      </c>
      <c r="M3176" s="7" t="s">
        <v>54696</v>
      </c>
      <c r="N3176" s="5" t="s">
        <v>26117</v>
      </c>
      <c r="O3176" s="5" t="s">
        <v>54697</v>
      </c>
      <c r="P3176" s="5" t="s">
        <v>32408</v>
      </c>
      <c r="S3176">
        <f t="shared" si="387"/>
        <v>0</v>
      </c>
      <c r="T3176">
        <f t="shared" si="388"/>
        <v>0</v>
      </c>
      <c r="U3176">
        <f t="shared" si="389"/>
        <v>0</v>
      </c>
      <c r="V3176">
        <f t="shared" si="382"/>
        <v>0</v>
      </c>
      <c r="W3176">
        <f t="shared" si="383"/>
        <v>0</v>
      </c>
      <c r="X3176">
        <f t="shared" si="384"/>
        <v>0</v>
      </c>
      <c r="Y3176">
        <f t="shared" si="385"/>
        <v>1</v>
      </c>
    </row>
    <row r="3177" spans="1:25">
      <c r="A3177">
        <f t="shared" si="386"/>
        <v>1</v>
      </c>
      <c r="B3177">
        <f t="shared" si="381"/>
        <v>0</v>
      </c>
      <c r="C3177">
        <v>3176</v>
      </c>
      <c r="D3177" t="s">
        <v>7</v>
      </c>
      <c r="E3177" s="2">
        <v>931</v>
      </c>
      <c r="G3177" s="5" t="s">
        <v>26118</v>
      </c>
      <c r="H3177" t="s">
        <v>26119</v>
      </c>
      <c r="I3177" t="s">
        <v>20416</v>
      </c>
      <c r="J3177" s="7" t="s">
        <v>26120</v>
      </c>
      <c r="K3177" s="5" t="s">
        <v>31127</v>
      </c>
      <c r="L3177" t="s">
        <v>54698</v>
      </c>
      <c r="M3177" s="7" t="s">
        <v>54699</v>
      </c>
      <c r="N3177" s="5" t="s">
        <v>26120</v>
      </c>
      <c r="O3177" s="5" t="s">
        <v>54700</v>
      </c>
      <c r="P3177" s="5" t="s">
        <v>32409</v>
      </c>
      <c r="S3177">
        <f t="shared" si="387"/>
        <v>0</v>
      </c>
      <c r="T3177">
        <f t="shared" si="388"/>
        <v>0</v>
      </c>
      <c r="U3177">
        <f t="shared" si="389"/>
        <v>0</v>
      </c>
      <c r="V3177">
        <f t="shared" si="382"/>
        <v>0</v>
      </c>
      <c r="W3177">
        <f t="shared" si="383"/>
        <v>0</v>
      </c>
      <c r="X3177">
        <f t="shared" si="384"/>
        <v>0</v>
      </c>
      <c r="Y3177">
        <f t="shared" si="385"/>
        <v>1</v>
      </c>
    </row>
    <row r="3178" spans="1:25">
      <c r="A3178">
        <f t="shared" si="386"/>
        <v>1</v>
      </c>
      <c r="B3178">
        <f t="shared" si="381"/>
        <v>0</v>
      </c>
      <c r="C3178">
        <v>3177</v>
      </c>
      <c r="D3178" t="s">
        <v>7</v>
      </c>
      <c r="E3178" s="2">
        <v>932</v>
      </c>
      <c r="G3178" s="5" t="s">
        <v>26112</v>
      </c>
      <c r="H3178" t="s">
        <v>26121</v>
      </c>
      <c r="I3178" t="s">
        <v>26122</v>
      </c>
      <c r="J3178" s="7" t="s">
        <v>26123</v>
      </c>
      <c r="K3178" s="5" t="s">
        <v>31128</v>
      </c>
      <c r="L3178" t="s">
        <v>54701</v>
      </c>
      <c r="M3178" s="7" t="s">
        <v>54702</v>
      </c>
      <c r="N3178" s="5" t="s">
        <v>26123</v>
      </c>
      <c r="O3178" s="5" t="s">
        <v>54703</v>
      </c>
      <c r="P3178" s="5" t="s">
        <v>32410</v>
      </c>
      <c r="S3178">
        <f t="shared" si="387"/>
        <v>0</v>
      </c>
      <c r="T3178">
        <f t="shared" si="388"/>
        <v>0</v>
      </c>
      <c r="U3178">
        <f t="shared" si="389"/>
        <v>0</v>
      </c>
      <c r="V3178">
        <f t="shared" si="382"/>
        <v>0</v>
      </c>
      <c r="W3178">
        <f t="shared" si="383"/>
        <v>0</v>
      </c>
      <c r="X3178">
        <f t="shared" si="384"/>
        <v>0</v>
      </c>
      <c r="Y3178">
        <f t="shared" si="385"/>
        <v>1</v>
      </c>
    </row>
    <row r="3179" spans="1:25">
      <c r="A3179">
        <f t="shared" si="386"/>
        <v>3</v>
      </c>
      <c r="B3179">
        <f t="shared" si="381"/>
        <v>0</v>
      </c>
      <c r="C3179">
        <v>3178</v>
      </c>
      <c r="D3179" t="s">
        <v>7</v>
      </c>
      <c r="E3179" s="2">
        <v>933</v>
      </c>
      <c r="G3179" s="5" t="s">
        <v>26124</v>
      </c>
      <c r="H3179" t="s">
        <v>26125</v>
      </c>
      <c r="I3179" t="s">
        <v>26126</v>
      </c>
      <c r="J3179" s="7" t="s">
        <v>22977</v>
      </c>
      <c r="K3179" s="5" t="s">
        <v>31129</v>
      </c>
      <c r="L3179" t="s">
        <v>54704</v>
      </c>
      <c r="M3179" s="7" t="s">
        <v>54705</v>
      </c>
      <c r="N3179" s="5" t="s">
        <v>26127</v>
      </c>
      <c r="O3179" s="5" t="s">
        <v>54706</v>
      </c>
      <c r="P3179" s="5" t="s">
        <v>32411</v>
      </c>
      <c r="S3179">
        <f t="shared" si="387"/>
        <v>0</v>
      </c>
      <c r="T3179">
        <f t="shared" si="388"/>
        <v>0</v>
      </c>
      <c r="U3179">
        <f t="shared" si="389"/>
        <v>0</v>
      </c>
      <c r="V3179">
        <f t="shared" si="382"/>
        <v>0</v>
      </c>
      <c r="W3179">
        <f t="shared" si="383"/>
        <v>0</v>
      </c>
      <c r="X3179">
        <f t="shared" si="384"/>
        <v>0</v>
      </c>
      <c r="Y3179">
        <f t="shared" si="385"/>
        <v>1</v>
      </c>
    </row>
    <row r="3180" spans="1:25">
      <c r="A3180">
        <f t="shared" si="386"/>
        <v>9</v>
      </c>
      <c r="B3180">
        <f t="shared" si="381"/>
        <v>0</v>
      </c>
      <c r="C3180">
        <v>3179</v>
      </c>
      <c r="D3180" t="s">
        <v>7</v>
      </c>
      <c r="E3180" s="2">
        <v>934</v>
      </c>
      <c r="G3180" s="5" t="s">
        <v>26128</v>
      </c>
      <c r="H3180" t="s">
        <v>26129</v>
      </c>
      <c r="I3180" t="s">
        <v>26130</v>
      </c>
      <c r="J3180" s="7" t="s">
        <v>26131</v>
      </c>
      <c r="K3180" s="5" t="s">
        <v>31130</v>
      </c>
      <c r="L3180" t="s">
        <v>54707</v>
      </c>
      <c r="M3180" s="7" t="s">
        <v>54708</v>
      </c>
      <c r="N3180" s="5" t="s">
        <v>26132</v>
      </c>
      <c r="O3180" s="5" t="s">
        <v>54709</v>
      </c>
      <c r="P3180" s="5" t="s">
        <v>32412</v>
      </c>
      <c r="S3180">
        <f t="shared" si="387"/>
        <v>0</v>
      </c>
      <c r="T3180">
        <f t="shared" si="388"/>
        <v>0</v>
      </c>
      <c r="U3180">
        <f t="shared" si="389"/>
        <v>0</v>
      </c>
      <c r="V3180">
        <f t="shared" si="382"/>
        <v>0</v>
      </c>
      <c r="W3180">
        <f t="shared" si="383"/>
        <v>0</v>
      </c>
      <c r="X3180">
        <f t="shared" si="384"/>
        <v>0</v>
      </c>
      <c r="Y3180">
        <f t="shared" si="385"/>
        <v>1</v>
      </c>
    </row>
    <row r="3181" spans="1:25">
      <c r="A3181">
        <f t="shared" si="386"/>
        <v>4</v>
      </c>
      <c r="B3181">
        <f t="shared" si="381"/>
        <v>0</v>
      </c>
      <c r="C3181">
        <v>3180</v>
      </c>
      <c r="D3181" t="s">
        <v>7</v>
      </c>
      <c r="E3181" s="2">
        <v>935</v>
      </c>
      <c r="G3181" s="5" t="s">
        <v>3954</v>
      </c>
      <c r="H3181" t="s">
        <v>3955</v>
      </c>
      <c r="I3181" t="s">
        <v>26133</v>
      </c>
      <c r="J3181" s="7" t="s">
        <v>26134</v>
      </c>
      <c r="K3181" s="5" t="s">
        <v>31131</v>
      </c>
      <c r="L3181" t="s">
        <v>54710</v>
      </c>
      <c r="M3181" s="7" t="s">
        <v>54711</v>
      </c>
      <c r="N3181" s="5" t="s">
        <v>26135</v>
      </c>
      <c r="O3181" s="5" t="s">
        <v>54712</v>
      </c>
      <c r="P3181" s="5" t="s">
        <v>32413</v>
      </c>
      <c r="S3181">
        <f t="shared" si="387"/>
        <v>0</v>
      </c>
      <c r="T3181">
        <f t="shared" si="388"/>
        <v>0</v>
      </c>
      <c r="U3181">
        <f t="shared" si="389"/>
        <v>0</v>
      </c>
      <c r="V3181">
        <f t="shared" si="382"/>
        <v>0</v>
      </c>
      <c r="W3181">
        <f t="shared" si="383"/>
        <v>0</v>
      </c>
      <c r="X3181">
        <f t="shared" si="384"/>
        <v>0</v>
      </c>
      <c r="Y3181">
        <f t="shared" si="385"/>
        <v>1</v>
      </c>
    </row>
    <row r="3182" spans="1:25">
      <c r="A3182">
        <f t="shared" si="386"/>
        <v>3</v>
      </c>
      <c r="B3182">
        <f t="shared" si="381"/>
        <v>0</v>
      </c>
      <c r="C3182">
        <v>3181</v>
      </c>
      <c r="D3182" t="s">
        <v>7</v>
      </c>
      <c r="E3182" s="2">
        <v>936</v>
      </c>
      <c r="G3182" s="5" t="s">
        <v>26136</v>
      </c>
      <c r="H3182" t="s">
        <v>26137</v>
      </c>
      <c r="I3182" t="s">
        <v>23892</v>
      </c>
      <c r="J3182" s="7" t="s">
        <v>33464</v>
      </c>
      <c r="K3182" s="5" t="s">
        <v>26138</v>
      </c>
      <c r="L3182" t="s">
        <v>26139</v>
      </c>
      <c r="M3182" s="7" t="s">
        <v>26140</v>
      </c>
      <c r="N3182" s="5" t="s">
        <v>26141</v>
      </c>
      <c r="O3182" s="5" t="s">
        <v>26142</v>
      </c>
      <c r="P3182" s="5" t="s">
        <v>26143</v>
      </c>
      <c r="S3182">
        <f t="shared" si="387"/>
        <v>0</v>
      </c>
      <c r="T3182">
        <f t="shared" si="388"/>
        <v>0</v>
      </c>
      <c r="U3182">
        <f t="shared" si="389"/>
        <v>0</v>
      </c>
      <c r="V3182">
        <f t="shared" si="382"/>
        <v>2</v>
      </c>
      <c r="W3182">
        <f t="shared" si="383"/>
        <v>0</v>
      </c>
      <c r="X3182">
        <f t="shared" si="384"/>
        <v>0</v>
      </c>
      <c r="Y3182">
        <f t="shared" si="385"/>
        <v>1</v>
      </c>
    </row>
    <row r="3183" spans="1:25">
      <c r="A3183">
        <f t="shared" si="386"/>
        <v>2</v>
      </c>
      <c r="B3183">
        <f t="shared" si="381"/>
        <v>0</v>
      </c>
      <c r="C3183">
        <v>3182</v>
      </c>
      <c r="D3183" t="s">
        <v>7</v>
      </c>
      <c r="E3183" s="2">
        <v>937</v>
      </c>
      <c r="G3183" s="5" t="s">
        <v>26144</v>
      </c>
      <c r="H3183" t="s">
        <v>26145</v>
      </c>
      <c r="I3183" t="s">
        <v>21099</v>
      </c>
      <c r="J3183" s="7" t="s">
        <v>21102</v>
      </c>
      <c r="K3183" s="5" t="s">
        <v>31132</v>
      </c>
      <c r="L3183" t="s">
        <v>54713</v>
      </c>
      <c r="M3183" s="7" t="s">
        <v>54714</v>
      </c>
      <c r="N3183" s="5" t="s">
        <v>26146</v>
      </c>
      <c r="O3183" s="5" t="s">
        <v>54715</v>
      </c>
      <c r="P3183" s="5" t="s">
        <v>32414</v>
      </c>
      <c r="S3183">
        <f t="shared" si="387"/>
        <v>0</v>
      </c>
      <c r="T3183">
        <f t="shared" si="388"/>
        <v>0</v>
      </c>
      <c r="U3183">
        <f t="shared" si="389"/>
        <v>0</v>
      </c>
      <c r="V3183">
        <f t="shared" si="382"/>
        <v>1</v>
      </c>
      <c r="W3183">
        <f t="shared" si="383"/>
        <v>0</v>
      </c>
      <c r="X3183">
        <f t="shared" si="384"/>
        <v>0</v>
      </c>
      <c r="Y3183">
        <f t="shared" si="385"/>
        <v>1</v>
      </c>
    </row>
    <row r="3184" spans="1:25">
      <c r="A3184">
        <f t="shared" si="386"/>
        <v>6</v>
      </c>
      <c r="B3184">
        <f t="shared" si="381"/>
        <v>0</v>
      </c>
      <c r="C3184">
        <v>3183</v>
      </c>
      <c r="D3184" t="s">
        <v>7</v>
      </c>
      <c r="E3184" s="2">
        <v>938</v>
      </c>
      <c r="G3184" s="5" t="s">
        <v>26147</v>
      </c>
      <c r="H3184" t="s">
        <v>26148</v>
      </c>
      <c r="I3184" t="s">
        <v>26149</v>
      </c>
      <c r="J3184" s="7" t="s">
        <v>26150</v>
      </c>
      <c r="K3184" s="5" t="s">
        <v>31133</v>
      </c>
      <c r="L3184" t="s">
        <v>54716</v>
      </c>
      <c r="M3184" s="7" t="s">
        <v>54717</v>
      </c>
      <c r="N3184" s="5" t="s">
        <v>26151</v>
      </c>
      <c r="O3184" s="5" t="s">
        <v>54718</v>
      </c>
      <c r="P3184" s="5" t="s">
        <v>32415</v>
      </c>
      <c r="S3184">
        <f t="shared" si="387"/>
        <v>0</v>
      </c>
      <c r="T3184">
        <f t="shared" si="388"/>
        <v>0</v>
      </c>
      <c r="U3184">
        <f t="shared" si="389"/>
        <v>0</v>
      </c>
      <c r="V3184">
        <f t="shared" si="382"/>
        <v>0</v>
      </c>
      <c r="W3184">
        <f t="shared" si="383"/>
        <v>0</v>
      </c>
      <c r="X3184">
        <f t="shared" si="384"/>
        <v>0</v>
      </c>
      <c r="Y3184">
        <f t="shared" si="385"/>
        <v>1</v>
      </c>
    </row>
    <row r="3185" spans="1:25">
      <c r="A3185">
        <f t="shared" si="386"/>
        <v>4</v>
      </c>
      <c r="B3185">
        <f t="shared" si="381"/>
        <v>0</v>
      </c>
      <c r="C3185">
        <v>3184</v>
      </c>
      <c r="D3185" t="s">
        <v>7</v>
      </c>
      <c r="E3185" s="2">
        <v>939</v>
      </c>
      <c r="G3185" s="5" t="s">
        <v>26152</v>
      </c>
      <c r="H3185" t="s">
        <v>26153</v>
      </c>
      <c r="I3185" t="s">
        <v>24943</v>
      </c>
      <c r="J3185" s="7" t="s">
        <v>26154</v>
      </c>
      <c r="K3185" s="5" t="s">
        <v>31134</v>
      </c>
      <c r="L3185" t="s">
        <v>54719</v>
      </c>
      <c r="M3185" s="7" t="s">
        <v>54720</v>
      </c>
      <c r="N3185" s="5" t="s">
        <v>26155</v>
      </c>
      <c r="O3185" s="5" t="s">
        <v>54721</v>
      </c>
      <c r="P3185" s="5" t="s">
        <v>32416</v>
      </c>
      <c r="S3185">
        <f t="shared" si="387"/>
        <v>0</v>
      </c>
      <c r="T3185">
        <f t="shared" si="388"/>
        <v>0</v>
      </c>
      <c r="U3185">
        <f t="shared" si="389"/>
        <v>0</v>
      </c>
      <c r="V3185">
        <f t="shared" si="382"/>
        <v>0</v>
      </c>
      <c r="W3185">
        <f t="shared" si="383"/>
        <v>0</v>
      </c>
      <c r="X3185">
        <f t="shared" si="384"/>
        <v>0</v>
      </c>
      <c r="Y3185">
        <f t="shared" si="385"/>
        <v>1</v>
      </c>
    </row>
    <row r="3186" spans="1:25">
      <c r="A3186">
        <f t="shared" si="386"/>
        <v>5</v>
      </c>
      <c r="B3186">
        <f t="shared" si="381"/>
        <v>0</v>
      </c>
      <c r="C3186">
        <v>3185</v>
      </c>
      <c r="D3186" t="s">
        <v>7</v>
      </c>
      <c r="E3186" s="2">
        <v>940</v>
      </c>
      <c r="G3186" s="5" t="s">
        <v>26156</v>
      </c>
      <c r="H3186" t="s">
        <v>3964</v>
      </c>
      <c r="I3186" t="s">
        <v>26157</v>
      </c>
      <c r="J3186" s="7" t="s">
        <v>13398</v>
      </c>
      <c r="K3186" s="5" t="s">
        <v>31135</v>
      </c>
      <c r="L3186" t="s">
        <v>54722</v>
      </c>
      <c r="M3186" s="7" t="s">
        <v>54723</v>
      </c>
      <c r="N3186" s="5" t="s">
        <v>26158</v>
      </c>
      <c r="O3186" s="5" t="s">
        <v>54724</v>
      </c>
      <c r="P3186" s="5" t="s">
        <v>32417</v>
      </c>
      <c r="S3186">
        <f t="shared" si="387"/>
        <v>0</v>
      </c>
      <c r="T3186">
        <f t="shared" si="388"/>
        <v>0</v>
      </c>
      <c r="U3186">
        <f t="shared" si="389"/>
        <v>0</v>
      </c>
      <c r="V3186">
        <f t="shared" si="382"/>
        <v>0</v>
      </c>
      <c r="W3186">
        <f t="shared" si="383"/>
        <v>0</v>
      </c>
      <c r="X3186">
        <f t="shared" si="384"/>
        <v>0</v>
      </c>
      <c r="Y3186">
        <f t="shared" si="385"/>
        <v>1</v>
      </c>
    </row>
    <row r="3187" spans="1:25">
      <c r="A3187">
        <f t="shared" si="386"/>
        <v>6</v>
      </c>
      <c r="B3187">
        <f t="shared" si="381"/>
        <v>0</v>
      </c>
      <c r="C3187">
        <v>3186</v>
      </c>
      <c r="D3187" t="s">
        <v>7</v>
      </c>
      <c r="E3187" s="2">
        <v>941</v>
      </c>
      <c r="G3187" s="5" t="s">
        <v>26159</v>
      </c>
      <c r="H3187" t="s">
        <v>26160</v>
      </c>
      <c r="I3187" t="s">
        <v>26161</v>
      </c>
      <c r="J3187" s="7" t="s">
        <v>26162</v>
      </c>
      <c r="K3187" s="5" t="s">
        <v>31136</v>
      </c>
      <c r="L3187" t="s">
        <v>54725</v>
      </c>
      <c r="M3187" s="7" t="s">
        <v>54726</v>
      </c>
      <c r="N3187" s="5" t="s">
        <v>26163</v>
      </c>
      <c r="O3187" s="5" t="s">
        <v>54727</v>
      </c>
      <c r="P3187" s="5" t="s">
        <v>32418</v>
      </c>
      <c r="S3187">
        <f t="shared" si="387"/>
        <v>0</v>
      </c>
      <c r="T3187">
        <f t="shared" si="388"/>
        <v>0</v>
      </c>
      <c r="U3187">
        <f t="shared" si="389"/>
        <v>0</v>
      </c>
      <c r="V3187">
        <f t="shared" si="382"/>
        <v>0</v>
      </c>
      <c r="W3187">
        <f t="shared" si="383"/>
        <v>0</v>
      </c>
      <c r="X3187">
        <f t="shared" si="384"/>
        <v>0</v>
      </c>
      <c r="Y3187">
        <f t="shared" si="385"/>
        <v>1</v>
      </c>
    </row>
    <row r="3188" spans="1:25">
      <c r="A3188">
        <f t="shared" si="386"/>
        <v>9</v>
      </c>
      <c r="B3188">
        <f t="shared" si="381"/>
        <v>100</v>
      </c>
      <c r="C3188">
        <v>3187</v>
      </c>
      <c r="D3188" t="s">
        <v>7</v>
      </c>
      <c r="E3188" s="2">
        <v>942</v>
      </c>
      <c r="G3188" s="5" t="s">
        <v>26164</v>
      </c>
      <c r="H3188" t="s">
        <v>26165</v>
      </c>
      <c r="I3188" t="s">
        <v>33465</v>
      </c>
      <c r="J3188" s="7" t="s">
        <v>33466</v>
      </c>
      <c r="K3188" s="5" t="s">
        <v>33467</v>
      </c>
      <c r="L3188" t="s">
        <v>54728</v>
      </c>
      <c r="M3188" s="7" t="s">
        <v>54729</v>
      </c>
      <c r="N3188" s="5" t="s">
        <v>26166</v>
      </c>
      <c r="O3188" s="5" t="s">
        <v>54730</v>
      </c>
      <c r="P3188" s="5" t="s">
        <v>33468</v>
      </c>
      <c r="S3188">
        <f t="shared" si="387"/>
        <v>0</v>
      </c>
      <c r="T3188">
        <f t="shared" si="388"/>
        <v>0</v>
      </c>
      <c r="U3188">
        <f t="shared" si="389"/>
        <v>0</v>
      </c>
      <c r="V3188">
        <f t="shared" si="382"/>
        <v>0</v>
      </c>
      <c r="W3188">
        <f t="shared" si="383"/>
        <v>0</v>
      </c>
      <c r="X3188">
        <f t="shared" si="384"/>
        <v>0</v>
      </c>
      <c r="Y3188">
        <f t="shared" si="385"/>
        <v>1</v>
      </c>
    </row>
    <row r="3189" spans="1:25">
      <c r="A3189">
        <f t="shared" si="386"/>
        <v>9</v>
      </c>
      <c r="B3189">
        <f t="shared" si="381"/>
        <v>0</v>
      </c>
      <c r="C3189">
        <v>3188</v>
      </c>
      <c r="D3189" t="s">
        <v>7</v>
      </c>
      <c r="E3189" s="2">
        <v>943</v>
      </c>
      <c r="G3189" s="5" t="s">
        <v>20366</v>
      </c>
      <c r="H3189" t="s">
        <v>26167</v>
      </c>
      <c r="I3189" t="s">
        <v>26168</v>
      </c>
      <c r="J3189" s="7" t="s">
        <v>20367</v>
      </c>
      <c r="K3189" s="5" t="s">
        <v>31137</v>
      </c>
      <c r="L3189" t="s">
        <v>54731</v>
      </c>
      <c r="M3189" s="7" t="s">
        <v>54732</v>
      </c>
      <c r="N3189" s="5" t="s">
        <v>20367</v>
      </c>
      <c r="O3189" s="5" t="s">
        <v>54733</v>
      </c>
      <c r="P3189" s="5" t="s">
        <v>32419</v>
      </c>
      <c r="S3189">
        <f t="shared" si="387"/>
        <v>0</v>
      </c>
      <c r="T3189">
        <f t="shared" si="388"/>
        <v>0</v>
      </c>
      <c r="U3189">
        <f t="shared" si="389"/>
        <v>0</v>
      </c>
      <c r="V3189">
        <f t="shared" si="382"/>
        <v>0</v>
      </c>
      <c r="W3189">
        <f t="shared" si="383"/>
        <v>0</v>
      </c>
      <c r="X3189">
        <f t="shared" si="384"/>
        <v>0</v>
      </c>
      <c r="Y3189">
        <f t="shared" si="385"/>
        <v>1</v>
      </c>
    </row>
    <row r="3190" spans="1:25">
      <c r="A3190">
        <f t="shared" si="386"/>
        <v>4</v>
      </c>
      <c r="B3190">
        <f t="shared" si="381"/>
        <v>0</v>
      </c>
      <c r="C3190">
        <v>3189</v>
      </c>
      <c r="D3190" t="s">
        <v>7</v>
      </c>
      <c r="E3190" s="2">
        <v>944</v>
      </c>
      <c r="G3190" s="5" t="s">
        <v>26169</v>
      </c>
      <c r="H3190" t="s">
        <v>26170</v>
      </c>
      <c r="I3190" t="s">
        <v>26171</v>
      </c>
      <c r="J3190" s="7" t="s">
        <v>26172</v>
      </c>
      <c r="K3190" s="5" t="s">
        <v>31138</v>
      </c>
      <c r="L3190" t="s">
        <v>54734</v>
      </c>
      <c r="M3190" s="7" t="s">
        <v>54735</v>
      </c>
      <c r="N3190" s="5" t="s">
        <v>26172</v>
      </c>
      <c r="O3190" s="5" t="s">
        <v>54736</v>
      </c>
      <c r="P3190" s="5" t="s">
        <v>32420</v>
      </c>
      <c r="S3190">
        <f t="shared" si="387"/>
        <v>0</v>
      </c>
      <c r="T3190">
        <f t="shared" si="388"/>
        <v>0</v>
      </c>
      <c r="U3190">
        <f t="shared" si="389"/>
        <v>0</v>
      </c>
      <c r="V3190">
        <f t="shared" si="382"/>
        <v>0</v>
      </c>
      <c r="W3190">
        <f t="shared" si="383"/>
        <v>0</v>
      </c>
      <c r="X3190">
        <f t="shared" si="384"/>
        <v>0</v>
      </c>
      <c r="Y3190">
        <f t="shared" si="385"/>
        <v>1</v>
      </c>
    </row>
    <row r="3191" spans="1:25">
      <c r="A3191">
        <f t="shared" si="386"/>
        <v>3</v>
      </c>
      <c r="B3191">
        <f t="shared" si="381"/>
        <v>0</v>
      </c>
      <c r="C3191">
        <v>3190</v>
      </c>
      <c r="D3191" t="s">
        <v>7</v>
      </c>
      <c r="E3191" s="2">
        <v>945</v>
      </c>
      <c r="G3191" s="5" t="s">
        <v>26173</v>
      </c>
      <c r="H3191" t="s">
        <v>26174</v>
      </c>
      <c r="I3191" t="s">
        <v>26175</v>
      </c>
      <c r="J3191" s="7" t="s">
        <v>26176</v>
      </c>
      <c r="K3191" s="5" t="s">
        <v>31139</v>
      </c>
      <c r="L3191" t="s">
        <v>54737</v>
      </c>
      <c r="M3191" s="7" t="s">
        <v>54738</v>
      </c>
      <c r="N3191" s="5" t="s">
        <v>26176</v>
      </c>
      <c r="O3191" s="5" t="s">
        <v>54739</v>
      </c>
      <c r="P3191" s="5" t="s">
        <v>32421</v>
      </c>
      <c r="S3191">
        <f t="shared" si="387"/>
        <v>0</v>
      </c>
      <c r="T3191">
        <f t="shared" si="388"/>
        <v>0</v>
      </c>
      <c r="U3191">
        <f t="shared" si="389"/>
        <v>0</v>
      </c>
      <c r="V3191">
        <f t="shared" si="382"/>
        <v>0</v>
      </c>
      <c r="W3191">
        <f t="shared" si="383"/>
        <v>0</v>
      </c>
      <c r="X3191">
        <f t="shared" si="384"/>
        <v>0</v>
      </c>
      <c r="Y3191">
        <f t="shared" si="385"/>
        <v>1</v>
      </c>
    </row>
    <row r="3192" spans="1:25">
      <c r="A3192">
        <f t="shared" si="386"/>
        <v>1</v>
      </c>
      <c r="B3192">
        <f t="shared" si="381"/>
        <v>0</v>
      </c>
      <c r="C3192">
        <v>3191</v>
      </c>
      <c r="D3192" t="s">
        <v>7</v>
      </c>
      <c r="E3192" s="2">
        <v>946</v>
      </c>
      <c r="G3192" s="5" t="s">
        <v>26177</v>
      </c>
      <c r="H3192" t="s">
        <v>26178</v>
      </c>
      <c r="I3192" t="s">
        <v>26179</v>
      </c>
      <c r="J3192" s="7" t="s">
        <v>26180</v>
      </c>
      <c r="K3192" s="5" t="s">
        <v>31140</v>
      </c>
      <c r="L3192" t="s">
        <v>54740</v>
      </c>
      <c r="M3192" s="7" t="s">
        <v>54741</v>
      </c>
      <c r="N3192" s="5" t="s">
        <v>26180</v>
      </c>
      <c r="O3192" s="5" t="s">
        <v>54742</v>
      </c>
      <c r="P3192" s="5" t="s">
        <v>31140</v>
      </c>
      <c r="S3192">
        <f t="shared" si="387"/>
        <v>0</v>
      </c>
      <c r="T3192">
        <f t="shared" si="388"/>
        <v>0</v>
      </c>
      <c r="U3192">
        <f t="shared" si="389"/>
        <v>0</v>
      </c>
      <c r="V3192">
        <f t="shared" si="382"/>
        <v>0</v>
      </c>
      <c r="W3192">
        <f t="shared" si="383"/>
        <v>0</v>
      </c>
      <c r="X3192">
        <f t="shared" si="384"/>
        <v>0</v>
      </c>
      <c r="Y3192">
        <f t="shared" si="385"/>
        <v>1</v>
      </c>
    </row>
    <row r="3193" spans="1:25">
      <c r="A3193">
        <f t="shared" si="386"/>
        <v>8</v>
      </c>
      <c r="B3193">
        <f t="shared" si="381"/>
        <v>0</v>
      </c>
      <c r="C3193">
        <v>3192</v>
      </c>
      <c r="D3193" t="s">
        <v>7</v>
      </c>
      <c r="E3193" s="2">
        <v>947</v>
      </c>
      <c r="G3193" s="5" t="s">
        <v>26181</v>
      </c>
      <c r="H3193" t="s">
        <v>26182</v>
      </c>
      <c r="I3193" t="s">
        <v>26183</v>
      </c>
      <c r="J3193" s="7" t="s">
        <v>26184</v>
      </c>
      <c r="K3193" s="5" t="s">
        <v>31141</v>
      </c>
      <c r="L3193" t="s">
        <v>54743</v>
      </c>
      <c r="M3193" s="7" t="s">
        <v>54744</v>
      </c>
      <c r="N3193" s="5" t="s">
        <v>26184</v>
      </c>
      <c r="O3193" s="5" t="s">
        <v>54745</v>
      </c>
      <c r="P3193" s="5" t="s">
        <v>32422</v>
      </c>
      <c r="S3193">
        <f t="shared" si="387"/>
        <v>0</v>
      </c>
      <c r="T3193">
        <f t="shared" si="388"/>
        <v>0</v>
      </c>
      <c r="U3193">
        <f t="shared" si="389"/>
        <v>0</v>
      </c>
      <c r="V3193">
        <f t="shared" si="382"/>
        <v>0</v>
      </c>
      <c r="W3193">
        <f t="shared" si="383"/>
        <v>0</v>
      </c>
      <c r="X3193">
        <f t="shared" si="384"/>
        <v>0</v>
      </c>
      <c r="Y3193">
        <f t="shared" si="385"/>
        <v>1</v>
      </c>
    </row>
    <row r="3194" spans="1:25">
      <c r="A3194">
        <f t="shared" si="386"/>
        <v>3</v>
      </c>
      <c r="B3194">
        <f t="shared" ref="B3194:B3257" si="390">IF(ISNUMBER(FIND(",", J3194)),
    IF(OR(ISNUMBER(SEARCH(LOWER(LEFT(J3194, FIND(",", J3194) - 1)), LOWER(M3194))), ISNUMBER(SEARCH(LOWER(TRIM(MID(J3194, FIND(",", J3194) + 1, LEN(J3194)))), LOWER(M3194)))), 0, 100),
    IF(ISNUMBER(SEARCH(LOWER(J3194), LOWER(M3194))), 0, 100)
)</f>
        <v>100</v>
      </c>
      <c r="C3194">
        <v>3193</v>
      </c>
      <c r="D3194" t="s">
        <v>7</v>
      </c>
      <c r="E3194" s="2">
        <v>948</v>
      </c>
      <c r="G3194" s="5" t="s">
        <v>1252</v>
      </c>
      <c r="H3194" t="s">
        <v>26185</v>
      </c>
      <c r="I3194" t="s">
        <v>26186</v>
      </c>
      <c r="J3194" s="7" t="s">
        <v>26187</v>
      </c>
      <c r="K3194" s="5" t="s">
        <v>31142</v>
      </c>
      <c r="L3194" t="s">
        <v>54746</v>
      </c>
      <c r="M3194" s="7" t="s">
        <v>54747</v>
      </c>
      <c r="N3194" s="5" t="s">
        <v>26188</v>
      </c>
      <c r="O3194" s="5" t="s">
        <v>54748</v>
      </c>
      <c r="P3194" s="5" t="s">
        <v>32423</v>
      </c>
      <c r="S3194">
        <f t="shared" si="387"/>
        <v>0</v>
      </c>
      <c r="T3194">
        <f t="shared" si="388"/>
        <v>0</v>
      </c>
      <c r="U3194">
        <f t="shared" si="389"/>
        <v>0</v>
      </c>
      <c r="V3194">
        <f t="shared" ref="V3194:V3257" si="391">LEN(SUBSTITUTE(K3194,", ","")) - (-LEN(SUBSTITUTE(O3194, " ", "")) + LEN(O3194)+1)</f>
        <v>1</v>
      </c>
      <c r="W3194">
        <f t="shared" ref="W3194:W3257" si="392">LEN(K3194)-LEN(SUBSTITUTE(K3194,"。",""))</f>
        <v>0</v>
      </c>
      <c r="X3194">
        <f t="shared" ref="X3194:X3257" si="393">LEN(P3194)-LEN(SUBSTITUTE(P3194,"。",""))</f>
        <v>0</v>
      </c>
      <c r="Y3194">
        <f t="shared" ref="Y3194:Y3257" si="394">COUNTIF(K:K, K3194)</f>
        <v>1</v>
      </c>
    </row>
    <row r="3195" spans="1:25">
      <c r="A3195">
        <f t="shared" si="386"/>
        <v>3</v>
      </c>
      <c r="B3195">
        <f t="shared" si="390"/>
        <v>100</v>
      </c>
      <c r="C3195">
        <v>3194</v>
      </c>
      <c r="D3195" t="s">
        <v>7</v>
      </c>
      <c r="E3195" s="2">
        <v>949</v>
      </c>
      <c r="G3195" s="5" t="s">
        <v>26189</v>
      </c>
      <c r="H3195" t="s">
        <v>26190</v>
      </c>
      <c r="I3195" t="s">
        <v>26191</v>
      </c>
      <c r="J3195" s="7" t="s">
        <v>26192</v>
      </c>
      <c r="K3195" s="5" t="s">
        <v>31143</v>
      </c>
      <c r="L3195" t="s">
        <v>54749</v>
      </c>
      <c r="M3195" s="7" t="s">
        <v>54750</v>
      </c>
      <c r="N3195" s="5" t="s">
        <v>26193</v>
      </c>
      <c r="O3195" s="5" t="s">
        <v>54751</v>
      </c>
      <c r="P3195" s="5" t="s">
        <v>32424</v>
      </c>
      <c r="S3195">
        <f t="shared" si="387"/>
        <v>0</v>
      </c>
      <c r="T3195">
        <f t="shared" si="388"/>
        <v>0</v>
      </c>
      <c r="U3195">
        <f t="shared" si="389"/>
        <v>0</v>
      </c>
      <c r="V3195">
        <f t="shared" si="391"/>
        <v>0</v>
      </c>
      <c r="W3195">
        <f t="shared" si="392"/>
        <v>0</v>
      </c>
      <c r="X3195">
        <f t="shared" si="393"/>
        <v>0</v>
      </c>
      <c r="Y3195">
        <f t="shared" si="394"/>
        <v>1</v>
      </c>
    </row>
    <row r="3196" spans="1:25">
      <c r="A3196">
        <f t="shared" si="386"/>
        <v>3</v>
      </c>
      <c r="B3196">
        <f t="shared" si="390"/>
        <v>100</v>
      </c>
      <c r="C3196">
        <v>3195</v>
      </c>
      <c r="D3196" t="s">
        <v>7</v>
      </c>
      <c r="E3196" s="2">
        <v>950</v>
      </c>
      <c r="G3196" s="5" t="s">
        <v>26194</v>
      </c>
      <c r="H3196" t="s">
        <v>26195</v>
      </c>
      <c r="I3196" t="s">
        <v>26196</v>
      </c>
      <c r="J3196" s="7" t="s">
        <v>26197</v>
      </c>
      <c r="K3196" s="5" t="s">
        <v>31144</v>
      </c>
      <c r="L3196" t="s">
        <v>54752</v>
      </c>
      <c r="M3196" s="7" t="s">
        <v>54753</v>
      </c>
      <c r="N3196" s="5" t="s">
        <v>26198</v>
      </c>
      <c r="O3196" s="5" t="s">
        <v>54754</v>
      </c>
      <c r="P3196" s="5" t="s">
        <v>32425</v>
      </c>
      <c r="S3196">
        <f t="shared" si="387"/>
        <v>0</v>
      </c>
      <c r="T3196">
        <f t="shared" si="388"/>
        <v>0</v>
      </c>
      <c r="U3196">
        <f t="shared" si="389"/>
        <v>0</v>
      </c>
      <c r="V3196">
        <f t="shared" si="391"/>
        <v>1</v>
      </c>
      <c r="W3196">
        <f t="shared" si="392"/>
        <v>0</v>
      </c>
      <c r="X3196">
        <f t="shared" si="393"/>
        <v>0</v>
      </c>
      <c r="Y3196">
        <f t="shared" si="394"/>
        <v>1</v>
      </c>
    </row>
    <row r="3197" spans="1:25">
      <c r="A3197">
        <f t="shared" si="386"/>
        <v>8</v>
      </c>
      <c r="B3197">
        <f t="shared" si="390"/>
        <v>0</v>
      </c>
      <c r="C3197">
        <v>3196</v>
      </c>
      <c r="D3197" t="s">
        <v>7</v>
      </c>
      <c r="E3197" s="2">
        <v>951</v>
      </c>
      <c r="G3197" s="5" t="s">
        <v>26199</v>
      </c>
      <c r="H3197" t="s">
        <v>26200</v>
      </c>
      <c r="I3197" t="s">
        <v>26201</v>
      </c>
      <c r="J3197" s="7" t="s">
        <v>26202</v>
      </c>
      <c r="K3197" s="5" t="s">
        <v>31145</v>
      </c>
      <c r="L3197" t="s">
        <v>54755</v>
      </c>
      <c r="M3197" s="7" t="s">
        <v>54756</v>
      </c>
      <c r="N3197" s="5" t="s">
        <v>26203</v>
      </c>
      <c r="O3197" s="5" t="s">
        <v>54757</v>
      </c>
      <c r="P3197" s="5" t="s">
        <v>32426</v>
      </c>
      <c r="S3197">
        <f t="shared" si="387"/>
        <v>0</v>
      </c>
      <c r="T3197">
        <f t="shared" si="388"/>
        <v>0</v>
      </c>
      <c r="U3197">
        <f t="shared" si="389"/>
        <v>0</v>
      </c>
      <c r="V3197">
        <f t="shared" si="391"/>
        <v>0</v>
      </c>
      <c r="W3197">
        <f t="shared" si="392"/>
        <v>0</v>
      </c>
      <c r="X3197">
        <f t="shared" si="393"/>
        <v>0</v>
      </c>
      <c r="Y3197">
        <f t="shared" si="394"/>
        <v>1</v>
      </c>
    </row>
    <row r="3198" spans="1:25">
      <c r="A3198">
        <f t="shared" si="386"/>
        <v>4</v>
      </c>
      <c r="B3198">
        <f t="shared" si="390"/>
        <v>100</v>
      </c>
      <c r="C3198">
        <v>3197</v>
      </c>
      <c r="D3198" t="s">
        <v>7</v>
      </c>
      <c r="E3198" s="2">
        <v>952</v>
      </c>
      <c r="G3198" s="5" t="s">
        <v>19725</v>
      </c>
      <c r="H3198" t="s">
        <v>19726</v>
      </c>
      <c r="I3198" t="s">
        <v>26204</v>
      </c>
      <c r="J3198" s="7" t="s">
        <v>26205</v>
      </c>
      <c r="K3198" s="5" t="s">
        <v>31146</v>
      </c>
      <c r="L3198" t="s">
        <v>54758</v>
      </c>
      <c r="M3198" s="7" t="s">
        <v>54759</v>
      </c>
      <c r="N3198" s="5" t="s">
        <v>19727</v>
      </c>
      <c r="O3198" s="5" t="s">
        <v>54760</v>
      </c>
      <c r="P3198" s="5" t="s">
        <v>32427</v>
      </c>
      <c r="S3198">
        <f t="shared" si="387"/>
        <v>0</v>
      </c>
      <c r="T3198">
        <f t="shared" si="388"/>
        <v>0</v>
      </c>
      <c r="U3198">
        <f t="shared" si="389"/>
        <v>0</v>
      </c>
      <c r="V3198">
        <f t="shared" si="391"/>
        <v>0</v>
      </c>
      <c r="W3198">
        <f t="shared" si="392"/>
        <v>0</v>
      </c>
      <c r="X3198">
        <f t="shared" si="393"/>
        <v>0</v>
      </c>
      <c r="Y3198">
        <f t="shared" si="394"/>
        <v>1</v>
      </c>
    </row>
    <row r="3199" spans="1:25">
      <c r="A3199">
        <f t="shared" si="386"/>
        <v>3</v>
      </c>
      <c r="B3199">
        <f t="shared" si="390"/>
        <v>0</v>
      </c>
      <c r="C3199">
        <v>3198</v>
      </c>
      <c r="D3199" t="s">
        <v>7</v>
      </c>
      <c r="E3199" s="2">
        <v>953</v>
      </c>
      <c r="G3199" s="5" t="s">
        <v>1279</v>
      </c>
      <c r="H3199" t="s">
        <v>26206</v>
      </c>
      <c r="I3199" t="s">
        <v>26207</v>
      </c>
      <c r="J3199" s="7" t="s">
        <v>8309</v>
      </c>
      <c r="K3199" s="5" t="s">
        <v>31147</v>
      </c>
      <c r="L3199" t="s">
        <v>54761</v>
      </c>
      <c r="M3199" s="7" t="s">
        <v>54762</v>
      </c>
      <c r="N3199" s="5" t="s">
        <v>8309</v>
      </c>
      <c r="O3199" s="5" t="s">
        <v>54763</v>
      </c>
      <c r="P3199" s="5" t="s">
        <v>32428</v>
      </c>
      <c r="S3199">
        <f t="shared" si="387"/>
        <v>0</v>
      </c>
      <c r="T3199">
        <f t="shared" si="388"/>
        <v>0</v>
      </c>
      <c r="U3199">
        <f t="shared" si="389"/>
        <v>0</v>
      </c>
      <c r="V3199">
        <f t="shared" si="391"/>
        <v>0</v>
      </c>
      <c r="W3199">
        <f t="shared" si="392"/>
        <v>0</v>
      </c>
      <c r="X3199">
        <f t="shared" si="393"/>
        <v>0</v>
      </c>
      <c r="Y3199">
        <f t="shared" si="394"/>
        <v>1</v>
      </c>
    </row>
    <row r="3200" spans="1:25">
      <c r="A3200">
        <f t="shared" si="386"/>
        <v>1</v>
      </c>
      <c r="B3200">
        <f t="shared" si="390"/>
        <v>0</v>
      </c>
      <c r="C3200">
        <v>3199</v>
      </c>
      <c r="D3200" t="s">
        <v>7</v>
      </c>
      <c r="E3200" s="2">
        <v>954</v>
      </c>
      <c r="G3200" s="5" t="s">
        <v>26208</v>
      </c>
      <c r="H3200" t="s">
        <v>26209</v>
      </c>
      <c r="I3200" t="s">
        <v>26210</v>
      </c>
      <c r="J3200" s="7" t="s">
        <v>26211</v>
      </c>
      <c r="K3200" s="5" t="s">
        <v>31148</v>
      </c>
      <c r="L3200" t="s">
        <v>54764</v>
      </c>
      <c r="M3200" s="7" t="s">
        <v>54765</v>
      </c>
      <c r="N3200" s="5" t="s">
        <v>26211</v>
      </c>
      <c r="O3200" s="5" t="s">
        <v>54766</v>
      </c>
      <c r="P3200" s="5" t="s">
        <v>32429</v>
      </c>
      <c r="S3200">
        <f t="shared" si="387"/>
        <v>0</v>
      </c>
      <c r="T3200">
        <f t="shared" si="388"/>
        <v>0</v>
      </c>
      <c r="U3200">
        <f t="shared" si="389"/>
        <v>0</v>
      </c>
      <c r="V3200">
        <f t="shared" si="391"/>
        <v>0</v>
      </c>
      <c r="W3200">
        <f t="shared" si="392"/>
        <v>0</v>
      </c>
      <c r="X3200">
        <f t="shared" si="393"/>
        <v>0</v>
      </c>
      <c r="Y3200">
        <f t="shared" si="394"/>
        <v>1</v>
      </c>
    </row>
    <row r="3201" spans="1:25">
      <c r="A3201">
        <f t="shared" si="386"/>
        <v>3</v>
      </c>
      <c r="B3201">
        <f t="shared" si="390"/>
        <v>0</v>
      </c>
      <c r="C3201">
        <v>3200</v>
      </c>
      <c r="D3201" t="s">
        <v>7</v>
      </c>
      <c r="E3201" s="2">
        <v>955</v>
      </c>
      <c r="G3201" s="5" t="s">
        <v>26212</v>
      </c>
      <c r="H3201" t="s">
        <v>26213</v>
      </c>
      <c r="I3201" t="s">
        <v>26214</v>
      </c>
      <c r="J3201" s="7" t="s">
        <v>26215</v>
      </c>
      <c r="K3201" s="5" t="s">
        <v>31149</v>
      </c>
      <c r="L3201" t="s">
        <v>54767</v>
      </c>
      <c r="M3201" s="7" t="s">
        <v>54768</v>
      </c>
      <c r="N3201" s="5" t="s">
        <v>17481</v>
      </c>
      <c r="O3201" s="5" t="s">
        <v>54769</v>
      </c>
      <c r="P3201" s="5" t="s">
        <v>32430</v>
      </c>
      <c r="S3201">
        <f t="shared" si="387"/>
        <v>0</v>
      </c>
      <c r="T3201">
        <f t="shared" si="388"/>
        <v>0</v>
      </c>
      <c r="U3201">
        <f t="shared" si="389"/>
        <v>0</v>
      </c>
      <c r="V3201">
        <f t="shared" si="391"/>
        <v>0</v>
      </c>
      <c r="W3201">
        <f t="shared" si="392"/>
        <v>0</v>
      </c>
      <c r="X3201">
        <f t="shared" si="393"/>
        <v>0</v>
      </c>
      <c r="Y3201">
        <f t="shared" si="394"/>
        <v>1</v>
      </c>
    </row>
    <row r="3202" spans="1:25">
      <c r="A3202">
        <f t="shared" ref="A3202:A3265" si="395">IFERROR(SEARCH(G3202,K3202),100)</f>
        <v>7</v>
      </c>
      <c r="B3202">
        <f t="shared" si="390"/>
        <v>0</v>
      </c>
      <c r="C3202">
        <v>3201</v>
      </c>
      <c r="D3202" t="s">
        <v>7</v>
      </c>
      <c r="E3202" s="2">
        <v>956</v>
      </c>
      <c r="G3202" s="5" t="s">
        <v>26216</v>
      </c>
      <c r="H3202" t="s">
        <v>26217</v>
      </c>
      <c r="I3202" t="s">
        <v>26218</v>
      </c>
      <c r="J3202" s="7" t="s">
        <v>23619</v>
      </c>
      <c r="K3202" s="5" t="s">
        <v>31150</v>
      </c>
      <c r="L3202" t="s">
        <v>54770</v>
      </c>
      <c r="M3202" s="7" t="s">
        <v>54771</v>
      </c>
      <c r="N3202" s="5" t="s">
        <v>23619</v>
      </c>
      <c r="O3202" s="5" t="s">
        <v>54772</v>
      </c>
      <c r="P3202" s="5" t="s">
        <v>32431</v>
      </c>
      <c r="S3202">
        <f t="shared" ref="S3202:S3265" si="396">LEN(K3202)-LEN(P3202)</f>
        <v>0</v>
      </c>
      <c r="T3202">
        <f t="shared" ref="T3202:T3265" si="397">LEN(N3202) - LEN(SUBSTITUTE(N3202, " ", "")) + 1-LEN(G3202)</f>
        <v>0</v>
      </c>
      <c r="U3202">
        <f t="shared" ref="U3202:U3265" si="398">IFERROR(SEARCH(G3202,K3201),0)</f>
        <v>0</v>
      </c>
      <c r="V3202">
        <f t="shared" si="391"/>
        <v>0</v>
      </c>
      <c r="W3202">
        <f t="shared" si="392"/>
        <v>0</v>
      </c>
      <c r="X3202">
        <f t="shared" si="393"/>
        <v>0</v>
      </c>
      <c r="Y3202">
        <f t="shared" si="394"/>
        <v>1</v>
      </c>
    </row>
    <row r="3203" spans="1:25">
      <c r="A3203">
        <f t="shared" si="395"/>
        <v>6</v>
      </c>
      <c r="B3203">
        <f t="shared" si="390"/>
        <v>0</v>
      </c>
      <c r="C3203">
        <v>3202</v>
      </c>
      <c r="D3203" t="s">
        <v>7</v>
      </c>
      <c r="E3203" s="2">
        <v>957</v>
      </c>
      <c r="G3203" s="5" t="s">
        <v>26219</v>
      </c>
      <c r="H3203" t="s">
        <v>26220</v>
      </c>
      <c r="I3203" t="s">
        <v>26221</v>
      </c>
      <c r="J3203" s="7" t="s">
        <v>33469</v>
      </c>
      <c r="K3203" s="5" t="s">
        <v>31151</v>
      </c>
      <c r="L3203" t="s">
        <v>54773</v>
      </c>
      <c r="M3203" s="7" t="s">
        <v>54774</v>
      </c>
      <c r="N3203" s="5" t="s">
        <v>17373</v>
      </c>
      <c r="O3203" s="5" t="s">
        <v>54775</v>
      </c>
      <c r="P3203" s="5" t="s">
        <v>32432</v>
      </c>
      <c r="S3203">
        <f t="shared" si="396"/>
        <v>0</v>
      </c>
      <c r="T3203">
        <f t="shared" si="397"/>
        <v>0</v>
      </c>
      <c r="U3203">
        <f t="shared" si="398"/>
        <v>0</v>
      </c>
      <c r="V3203">
        <f t="shared" si="391"/>
        <v>0</v>
      </c>
      <c r="W3203">
        <f t="shared" si="392"/>
        <v>0</v>
      </c>
      <c r="X3203">
        <f t="shared" si="393"/>
        <v>0</v>
      </c>
      <c r="Y3203">
        <f t="shared" si="394"/>
        <v>1</v>
      </c>
    </row>
    <row r="3204" spans="1:25">
      <c r="A3204">
        <f t="shared" si="395"/>
        <v>8</v>
      </c>
      <c r="B3204">
        <f t="shared" si="390"/>
        <v>0</v>
      </c>
      <c r="C3204">
        <v>3203</v>
      </c>
      <c r="D3204" t="s">
        <v>7</v>
      </c>
      <c r="E3204" s="2">
        <v>958</v>
      </c>
      <c r="G3204" s="5" t="s">
        <v>25851</v>
      </c>
      <c r="H3204" t="s">
        <v>26222</v>
      </c>
      <c r="I3204" t="s">
        <v>26223</v>
      </c>
      <c r="J3204" s="7" t="s">
        <v>33470</v>
      </c>
      <c r="K3204" s="5" t="s">
        <v>31152</v>
      </c>
      <c r="L3204" t="s">
        <v>54776</v>
      </c>
      <c r="M3204" s="7" t="s">
        <v>54777</v>
      </c>
      <c r="N3204" s="5" t="s">
        <v>26224</v>
      </c>
      <c r="O3204" s="5" t="s">
        <v>54778</v>
      </c>
      <c r="P3204" s="5" t="s">
        <v>32433</v>
      </c>
      <c r="S3204">
        <f t="shared" si="396"/>
        <v>0</v>
      </c>
      <c r="T3204">
        <f t="shared" si="397"/>
        <v>0</v>
      </c>
      <c r="U3204">
        <f t="shared" si="398"/>
        <v>0</v>
      </c>
      <c r="V3204">
        <f t="shared" si="391"/>
        <v>0</v>
      </c>
      <c r="W3204">
        <f t="shared" si="392"/>
        <v>0</v>
      </c>
      <c r="X3204">
        <f t="shared" si="393"/>
        <v>0</v>
      </c>
      <c r="Y3204">
        <f t="shared" si="394"/>
        <v>1</v>
      </c>
    </row>
    <row r="3205" spans="1:25">
      <c r="A3205">
        <f t="shared" si="395"/>
        <v>12</v>
      </c>
      <c r="B3205">
        <f t="shared" si="390"/>
        <v>0</v>
      </c>
      <c r="C3205">
        <v>3204</v>
      </c>
      <c r="D3205" t="s">
        <v>7</v>
      </c>
      <c r="E3205" s="2">
        <v>959</v>
      </c>
      <c r="G3205" s="5" t="s">
        <v>26225</v>
      </c>
      <c r="H3205" t="s">
        <v>26226</v>
      </c>
      <c r="I3205" t="s">
        <v>26227</v>
      </c>
      <c r="J3205" s="7" t="s">
        <v>26228</v>
      </c>
      <c r="K3205" s="5" t="s">
        <v>31153</v>
      </c>
      <c r="L3205" t="s">
        <v>54779</v>
      </c>
      <c r="M3205" s="7" t="s">
        <v>54780</v>
      </c>
      <c r="N3205" s="5" t="s">
        <v>26228</v>
      </c>
      <c r="O3205" s="5" t="s">
        <v>54781</v>
      </c>
      <c r="P3205" s="5" t="s">
        <v>32434</v>
      </c>
      <c r="S3205">
        <f t="shared" si="396"/>
        <v>0</v>
      </c>
      <c r="T3205">
        <f t="shared" si="397"/>
        <v>0</v>
      </c>
      <c r="U3205">
        <f t="shared" si="398"/>
        <v>0</v>
      </c>
      <c r="V3205">
        <f t="shared" si="391"/>
        <v>0</v>
      </c>
      <c r="W3205">
        <f t="shared" si="392"/>
        <v>0</v>
      </c>
      <c r="X3205">
        <f t="shared" si="393"/>
        <v>0</v>
      </c>
      <c r="Y3205">
        <f t="shared" si="394"/>
        <v>1</v>
      </c>
    </row>
    <row r="3206" spans="1:25">
      <c r="A3206">
        <f t="shared" si="395"/>
        <v>1</v>
      </c>
      <c r="B3206">
        <f t="shared" si="390"/>
        <v>0</v>
      </c>
      <c r="C3206">
        <v>3205</v>
      </c>
      <c r="D3206" t="s">
        <v>7</v>
      </c>
      <c r="E3206" s="2">
        <v>960</v>
      </c>
      <c r="G3206" s="5" t="s">
        <v>26229</v>
      </c>
      <c r="H3206" t="s">
        <v>33471</v>
      </c>
      <c r="I3206" t="s">
        <v>33472</v>
      </c>
      <c r="J3206" s="7" t="s">
        <v>33473</v>
      </c>
      <c r="K3206" s="5" t="s">
        <v>33474</v>
      </c>
      <c r="L3206" t="s">
        <v>54782</v>
      </c>
      <c r="M3206" s="7" t="s">
        <v>54783</v>
      </c>
      <c r="N3206" s="5" t="s">
        <v>26230</v>
      </c>
      <c r="O3206" s="5" t="s">
        <v>54784</v>
      </c>
      <c r="P3206" s="5" t="s">
        <v>33475</v>
      </c>
      <c r="S3206">
        <f t="shared" si="396"/>
        <v>0</v>
      </c>
      <c r="T3206">
        <f t="shared" si="397"/>
        <v>0</v>
      </c>
      <c r="U3206">
        <f t="shared" si="398"/>
        <v>0</v>
      </c>
      <c r="V3206">
        <f t="shared" si="391"/>
        <v>0</v>
      </c>
      <c r="W3206">
        <f t="shared" si="392"/>
        <v>0</v>
      </c>
      <c r="X3206">
        <f t="shared" si="393"/>
        <v>0</v>
      </c>
      <c r="Y3206">
        <f t="shared" si="394"/>
        <v>1</v>
      </c>
    </row>
    <row r="3207" spans="1:25">
      <c r="A3207">
        <f t="shared" si="395"/>
        <v>5</v>
      </c>
      <c r="B3207">
        <f t="shared" si="390"/>
        <v>0</v>
      </c>
      <c r="C3207">
        <v>3206</v>
      </c>
      <c r="D3207" t="s">
        <v>7</v>
      </c>
      <c r="E3207" s="2">
        <v>961</v>
      </c>
      <c r="G3207" s="5" t="s">
        <v>26231</v>
      </c>
      <c r="H3207" t="s">
        <v>26232</v>
      </c>
      <c r="I3207" t="s">
        <v>26233</v>
      </c>
      <c r="J3207" s="7" t="s">
        <v>4026</v>
      </c>
      <c r="K3207" s="5" t="s">
        <v>31154</v>
      </c>
      <c r="L3207" t="s">
        <v>54785</v>
      </c>
      <c r="M3207" s="7" t="s">
        <v>54786</v>
      </c>
      <c r="N3207" s="5" t="s">
        <v>26234</v>
      </c>
      <c r="O3207" s="5" t="s">
        <v>54787</v>
      </c>
      <c r="P3207" s="5" t="s">
        <v>32435</v>
      </c>
      <c r="S3207">
        <f t="shared" si="396"/>
        <v>0</v>
      </c>
      <c r="T3207">
        <f t="shared" si="397"/>
        <v>0</v>
      </c>
      <c r="U3207">
        <f t="shared" si="398"/>
        <v>0</v>
      </c>
      <c r="V3207">
        <f t="shared" si="391"/>
        <v>0</v>
      </c>
      <c r="W3207">
        <f t="shared" si="392"/>
        <v>0</v>
      </c>
      <c r="X3207">
        <f t="shared" si="393"/>
        <v>0</v>
      </c>
      <c r="Y3207">
        <f t="shared" si="394"/>
        <v>1</v>
      </c>
    </row>
    <row r="3208" spans="1:25">
      <c r="A3208">
        <f t="shared" si="395"/>
        <v>6</v>
      </c>
      <c r="B3208">
        <f t="shared" si="390"/>
        <v>0</v>
      </c>
      <c r="C3208">
        <v>3207</v>
      </c>
      <c r="D3208" t="s">
        <v>7</v>
      </c>
      <c r="E3208" s="2">
        <v>962</v>
      </c>
      <c r="G3208" s="5" t="s">
        <v>26235</v>
      </c>
      <c r="H3208" t="s">
        <v>26236</v>
      </c>
      <c r="I3208" t="s">
        <v>26237</v>
      </c>
      <c r="J3208" s="7" t="s">
        <v>33476</v>
      </c>
      <c r="K3208" s="5" t="s">
        <v>31155</v>
      </c>
      <c r="L3208" t="s">
        <v>54788</v>
      </c>
      <c r="M3208" s="7" t="s">
        <v>54789</v>
      </c>
      <c r="N3208" s="5" t="s">
        <v>26238</v>
      </c>
      <c r="O3208" s="5" t="s">
        <v>54790</v>
      </c>
      <c r="P3208" s="5" t="s">
        <v>32436</v>
      </c>
      <c r="S3208">
        <f t="shared" si="396"/>
        <v>0</v>
      </c>
      <c r="T3208">
        <f t="shared" si="397"/>
        <v>0</v>
      </c>
      <c r="U3208">
        <f t="shared" si="398"/>
        <v>0</v>
      </c>
      <c r="V3208">
        <f t="shared" si="391"/>
        <v>0</v>
      </c>
      <c r="W3208">
        <f t="shared" si="392"/>
        <v>0</v>
      </c>
      <c r="X3208">
        <f t="shared" si="393"/>
        <v>0</v>
      </c>
      <c r="Y3208">
        <f t="shared" si="394"/>
        <v>1</v>
      </c>
    </row>
    <row r="3209" spans="1:25">
      <c r="A3209">
        <f t="shared" si="395"/>
        <v>5</v>
      </c>
      <c r="B3209">
        <f t="shared" si="390"/>
        <v>0</v>
      </c>
      <c r="C3209">
        <v>3208</v>
      </c>
      <c r="D3209" t="s">
        <v>7</v>
      </c>
      <c r="E3209" s="2">
        <v>963</v>
      </c>
      <c r="G3209" s="5" t="s">
        <v>26239</v>
      </c>
      <c r="H3209" t="s">
        <v>33477</v>
      </c>
      <c r="I3209" t="s">
        <v>33478</v>
      </c>
      <c r="J3209" s="7" t="s">
        <v>26240</v>
      </c>
      <c r="K3209" s="5" t="s">
        <v>33479</v>
      </c>
      <c r="L3209" t="s">
        <v>54791</v>
      </c>
      <c r="M3209" s="7" t="s">
        <v>54792</v>
      </c>
      <c r="N3209" s="5" t="s">
        <v>26240</v>
      </c>
      <c r="O3209" s="5" t="s">
        <v>54793</v>
      </c>
      <c r="P3209" s="5" t="s">
        <v>33480</v>
      </c>
      <c r="S3209">
        <f t="shared" si="396"/>
        <v>0</v>
      </c>
      <c r="T3209">
        <f t="shared" si="397"/>
        <v>0</v>
      </c>
      <c r="U3209">
        <f t="shared" si="398"/>
        <v>0</v>
      </c>
      <c r="V3209">
        <f t="shared" si="391"/>
        <v>0</v>
      </c>
      <c r="W3209">
        <f t="shared" si="392"/>
        <v>0</v>
      </c>
      <c r="X3209">
        <f t="shared" si="393"/>
        <v>0</v>
      </c>
      <c r="Y3209">
        <f t="shared" si="394"/>
        <v>1</v>
      </c>
    </row>
    <row r="3210" spans="1:25">
      <c r="A3210">
        <f t="shared" si="395"/>
        <v>2</v>
      </c>
      <c r="B3210">
        <f t="shared" si="390"/>
        <v>0</v>
      </c>
      <c r="C3210">
        <v>3209</v>
      </c>
      <c r="D3210" t="s">
        <v>7</v>
      </c>
      <c r="E3210" s="2">
        <v>964</v>
      </c>
      <c r="G3210" s="5" t="s">
        <v>17537</v>
      </c>
      <c r="H3210" t="s">
        <v>17538</v>
      </c>
      <c r="I3210" t="s">
        <v>23021</v>
      </c>
      <c r="J3210" s="7" t="s">
        <v>13898</v>
      </c>
      <c r="K3210" s="5" t="s">
        <v>31156</v>
      </c>
      <c r="L3210" t="s">
        <v>54794</v>
      </c>
      <c r="M3210" s="7" t="s">
        <v>54795</v>
      </c>
      <c r="N3210" s="5" t="s">
        <v>17543</v>
      </c>
      <c r="O3210" s="5" t="s">
        <v>54796</v>
      </c>
      <c r="P3210" s="5" t="s">
        <v>32437</v>
      </c>
      <c r="S3210">
        <f t="shared" si="396"/>
        <v>0</v>
      </c>
      <c r="T3210">
        <f t="shared" si="397"/>
        <v>0</v>
      </c>
      <c r="U3210">
        <f t="shared" si="398"/>
        <v>0</v>
      </c>
      <c r="V3210">
        <f t="shared" si="391"/>
        <v>0</v>
      </c>
      <c r="W3210">
        <f t="shared" si="392"/>
        <v>0</v>
      </c>
      <c r="X3210">
        <f t="shared" si="393"/>
        <v>0</v>
      </c>
      <c r="Y3210">
        <f t="shared" si="394"/>
        <v>1</v>
      </c>
    </row>
    <row r="3211" spans="1:25">
      <c r="A3211">
        <f t="shared" si="395"/>
        <v>5</v>
      </c>
      <c r="B3211">
        <f t="shared" si="390"/>
        <v>100</v>
      </c>
      <c r="C3211">
        <v>3210</v>
      </c>
      <c r="D3211" t="s">
        <v>7</v>
      </c>
      <c r="E3211" s="2">
        <v>965</v>
      </c>
      <c r="G3211" s="5" t="s">
        <v>26241</v>
      </c>
      <c r="H3211" t="s">
        <v>26242</v>
      </c>
      <c r="I3211" t="s">
        <v>26243</v>
      </c>
      <c r="J3211" s="7" t="s">
        <v>26244</v>
      </c>
      <c r="K3211" s="5" t="s">
        <v>31157</v>
      </c>
      <c r="L3211" t="s">
        <v>54797</v>
      </c>
      <c r="M3211" s="7" t="s">
        <v>54798</v>
      </c>
      <c r="N3211" s="5" t="s">
        <v>26245</v>
      </c>
      <c r="O3211" s="5" t="s">
        <v>54799</v>
      </c>
      <c r="P3211" s="5" t="s">
        <v>32438</v>
      </c>
      <c r="S3211">
        <f t="shared" si="396"/>
        <v>0</v>
      </c>
      <c r="T3211">
        <f t="shared" si="397"/>
        <v>0</v>
      </c>
      <c r="U3211">
        <f t="shared" si="398"/>
        <v>0</v>
      </c>
      <c r="V3211">
        <f t="shared" si="391"/>
        <v>0</v>
      </c>
      <c r="W3211">
        <f t="shared" si="392"/>
        <v>0</v>
      </c>
      <c r="X3211">
        <f t="shared" si="393"/>
        <v>0</v>
      </c>
      <c r="Y3211">
        <f t="shared" si="394"/>
        <v>1</v>
      </c>
    </row>
    <row r="3212" spans="1:25">
      <c r="A3212">
        <f t="shared" si="395"/>
        <v>6</v>
      </c>
      <c r="B3212">
        <f t="shared" si="390"/>
        <v>0</v>
      </c>
      <c r="C3212">
        <v>3211</v>
      </c>
      <c r="D3212" t="s">
        <v>7</v>
      </c>
      <c r="E3212" s="2">
        <v>966</v>
      </c>
      <c r="G3212" s="5" t="s">
        <v>26246</v>
      </c>
      <c r="H3212" t="s">
        <v>26247</v>
      </c>
      <c r="I3212" t="s">
        <v>26248</v>
      </c>
      <c r="J3212" s="7" t="s">
        <v>26249</v>
      </c>
      <c r="K3212" s="5" t="s">
        <v>26250</v>
      </c>
      <c r="L3212" t="s">
        <v>26251</v>
      </c>
      <c r="M3212" s="7" t="s">
        <v>26252</v>
      </c>
      <c r="N3212" s="5" t="s">
        <v>26249</v>
      </c>
      <c r="O3212" s="5" t="s">
        <v>26253</v>
      </c>
      <c r="P3212" s="5" t="s">
        <v>26254</v>
      </c>
      <c r="S3212">
        <f t="shared" si="396"/>
        <v>0</v>
      </c>
      <c r="T3212">
        <f t="shared" si="397"/>
        <v>0</v>
      </c>
      <c r="U3212">
        <f t="shared" si="398"/>
        <v>0</v>
      </c>
      <c r="V3212">
        <f t="shared" si="391"/>
        <v>1</v>
      </c>
      <c r="W3212">
        <f t="shared" si="392"/>
        <v>0</v>
      </c>
      <c r="X3212">
        <f t="shared" si="393"/>
        <v>0</v>
      </c>
      <c r="Y3212">
        <f t="shared" si="394"/>
        <v>1</v>
      </c>
    </row>
    <row r="3213" spans="1:25">
      <c r="A3213">
        <f t="shared" si="395"/>
        <v>4</v>
      </c>
      <c r="B3213">
        <f t="shared" si="390"/>
        <v>0</v>
      </c>
      <c r="C3213">
        <v>3212</v>
      </c>
      <c r="D3213" t="s">
        <v>7</v>
      </c>
      <c r="E3213" s="2">
        <v>967</v>
      </c>
      <c r="G3213" s="5" t="s">
        <v>26255</v>
      </c>
      <c r="H3213" t="s">
        <v>26256</v>
      </c>
      <c r="I3213" t="s">
        <v>26257</v>
      </c>
      <c r="J3213" s="7" t="s">
        <v>26258</v>
      </c>
      <c r="K3213" s="5" t="s">
        <v>31158</v>
      </c>
      <c r="L3213" t="s">
        <v>54800</v>
      </c>
      <c r="M3213" s="7" t="s">
        <v>54801</v>
      </c>
      <c r="N3213" s="5" t="s">
        <v>26259</v>
      </c>
      <c r="O3213" s="5" t="s">
        <v>54802</v>
      </c>
      <c r="P3213" s="5" t="s">
        <v>32439</v>
      </c>
      <c r="S3213">
        <f t="shared" si="396"/>
        <v>0</v>
      </c>
      <c r="T3213">
        <f t="shared" si="397"/>
        <v>0</v>
      </c>
      <c r="U3213">
        <f t="shared" si="398"/>
        <v>0</v>
      </c>
      <c r="V3213">
        <f t="shared" si="391"/>
        <v>0</v>
      </c>
      <c r="W3213">
        <f t="shared" si="392"/>
        <v>0</v>
      </c>
      <c r="X3213">
        <f t="shared" si="393"/>
        <v>0</v>
      </c>
      <c r="Y3213">
        <f t="shared" si="394"/>
        <v>1</v>
      </c>
    </row>
    <row r="3214" spans="1:25">
      <c r="A3214">
        <f t="shared" si="395"/>
        <v>3</v>
      </c>
      <c r="B3214">
        <f t="shared" si="390"/>
        <v>0</v>
      </c>
      <c r="C3214">
        <v>3213</v>
      </c>
      <c r="D3214" t="s">
        <v>7</v>
      </c>
      <c r="E3214" s="2">
        <v>968</v>
      </c>
      <c r="G3214" s="5" t="s">
        <v>26260</v>
      </c>
      <c r="H3214" t="s">
        <v>26261</v>
      </c>
      <c r="I3214" t="s">
        <v>26262</v>
      </c>
      <c r="J3214" s="7" t="s">
        <v>22497</v>
      </c>
      <c r="K3214" s="5" t="s">
        <v>31159</v>
      </c>
      <c r="L3214" t="s">
        <v>54803</v>
      </c>
      <c r="M3214" s="7" t="s">
        <v>54804</v>
      </c>
      <c r="N3214" s="5" t="s">
        <v>26263</v>
      </c>
      <c r="O3214" s="5" t="s">
        <v>54805</v>
      </c>
      <c r="P3214" s="5" t="s">
        <v>32440</v>
      </c>
      <c r="S3214">
        <f t="shared" si="396"/>
        <v>0</v>
      </c>
      <c r="T3214">
        <f t="shared" si="397"/>
        <v>0</v>
      </c>
      <c r="U3214">
        <f t="shared" si="398"/>
        <v>0</v>
      </c>
      <c r="V3214">
        <f t="shared" si="391"/>
        <v>0</v>
      </c>
      <c r="W3214">
        <f t="shared" si="392"/>
        <v>0</v>
      </c>
      <c r="X3214">
        <f t="shared" si="393"/>
        <v>0</v>
      </c>
      <c r="Y3214">
        <f t="shared" si="394"/>
        <v>1</v>
      </c>
    </row>
    <row r="3215" spans="1:25">
      <c r="A3215">
        <f t="shared" si="395"/>
        <v>6</v>
      </c>
      <c r="B3215">
        <f t="shared" si="390"/>
        <v>0</v>
      </c>
      <c r="C3215">
        <v>3214</v>
      </c>
      <c r="D3215" t="s">
        <v>7</v>
      </c>
      <c r="E3215" s="2">
        <v>969</v>
      </c>
      <c r="G3215" s="5" t="s">
        <v>26264</v>
      </c>
      <c r="H3215" t="s">
        <v>26265</v>
      </c>
      <c r="I3215" t="s">
        <v>26266</v>
      </c>
      <c r="J3215" s="7" t="s">
        <v>26267</v>
      </c>
      <c r="K3215" s="5" t="s">
        <v>31160</v>
      </c>
      <c r="L3215" t="s">
        <v>54806</v>
      </c>
      <c r="M3215" s="7" t="s">
        <v>54807</v>
      </c>
      <c r="N3215" s="5" t="s">
        <v>26267</v>
      </c>
      <c r="O3215" s="5" t="s">
        <v>54808</v>
      </c>
      <c r="P3215" s="5" t="s">
        <v>32441</v>
      </c>
      <c r="S3215">
        <f t="shared" si="396"/>
        <v>0</v>
      </c>
      <c r="T3215">
        <f t="shared" si="397"/>
        <v>0</v>
      </c>
      <c r="U3215">
        <f t="shared" si="398"/>
        <v>0</v>
      </c>
      <c r="V3215">
        <f t="shared" si="391"/>
        <v>0</v>
      </c>
      <c r="W3215">
        <f t="shared" si="392"/>
        <v>0</v>
      </c>
      <c r="X3215">
        <f t="shared" si="393"/>
        <v>0</v>
      </c>
      <c r="Y3215">
        <f t="shared" si="394"/>
        <v>1</v>
      </c>
    </row>
    <row r="3216" spans="1:25">
      <c r="A3216">
        <f t="shared" si="395"/>
        <v>7</v>
      </c>
      <c r="B3216">
        <f t="shared" si="390"/>
        <v>0</v>
      </c>
      <c r="C3216">
        <v>3215</v>
      </c>
      <c r="D3216" t="s">
        <v>7</v>
      </c>
      <c r="E3216" s="2">
        <v>970</v>
      </c>
      <c r="G3216" s="5" t="s">
        <v>26268</v>
      </c>
      <c r="H3216" t="s">
        <v>26269</v>
      </c>
      <c r="I3216" t="s">
        <v>26270</v>
      </c>
      <c r="J3216" s="7" t="s">
        <v>26271</v>
      </c>
      <c r="K3216" s="5" t="s">
        <v>31161</v>
      </c>
      <c r="L3216" t="s">
        <v>54809</v>
      </c>
      <c r="M3216" s="7" t="s">
        <v>54810</v>
      </c>
      <c r="N3216" s="5" t="s">
        <v>26271</v>
      </c>
      <c r="O3216" s="5" t="s">
        <v>54811</v>
      </c>
      <c r="P3216" s="5" t="s">
        <v>32442</v>
      </c>
      <c r="S3216">
        <f t="shared" si="396"/>
        <v>0</v>
      </c>
      <c r="T3216">
        <f t="shared" si="397"/>
        <v>0</v>
      </c>
      <c r="U3216">
        <f t="shared" si="398"/>
        <v>0</v>
      </c>
      <c r="V3216">
        <f t="shared" si="391"/>
        <v>0</v>
      </c>
      <c r="W3216">
        <f t="shared" si="392"/>
        <v>0</v>
      </c>
      <c r="X3216">
        <f t="shared" si="393"/>
        <v>0</v>
      </c>
      <c r="Y3216">
        <f t="shared" si="394"/>
        <v>1</v>
      </c>
    </row>
    <row r="3217" spans="1:25">
      <c r="A3217">
        <f t="shared" si="395"/>
        <v>14</v>
      </c>
      <c r="B3217">
        <f t="shared" si="390"/>
        <v>100</v>
      </c>
      <c r="C3217">
        <v>3216</v>
      </c>
      <c r="D3217" t="s">
        <v>7</v>
      </c>
      <c r="E3217" s="2">
        <v>971</v>
      </c>
      <c r="G3217" s="5" t="s">
        <v>26272</v>
      </c>
      <c r="H3217" t="s">
        <v>26273</v>
      </c>
      <c r="I3217" t="s">
        <v>26274</v>
      </c>
      <c r="J3217" s="7" t="s">
        <v>26275</v>
      </c>
      <c r="K3217" s="5" t="s">
        <v>31162</v>
      </c>
      <c r="L3217" t="s">
        <v>54812</v>
      </c>
      <c r="M3217" s="7" t="s">
        <v>54813</v>
      </c>
      <c r="N3217" s="5" t="s">
        <v>26275</v>
      </c>
      <c r="O3217" s="5" t="s">
        <v>54814</v>
      </c>
      <c r="P3217" s="5" t="s">
        <v>32443</v>
      </c>
      <c r="S3217">
        <f t="shared" si="396"/>
        <v>0</v>
      </c>
      <c r="T3217">
        <f t="shared" si="397"/>
        <v>0</v>
      </c>
      <c r="U3217">
        <f t="shared" si="398"/>
        <v>0</v>
      </c>
      <c r="V3217">
        <f t="shared" si="391"/>
        <v>1</v>
      </c>
      <c r="W3217">
        <f t="shared" si="392"/>
        <v>0</v>
      </c>
      <c r="X3217">
        <f t="shared" si="393"/>
        <v>0</v>
      </c>
      <c r="Y3217">
        <f t="shared" si="394"/>
        <v>1</v>
      </c>
    </row>
    <row r="3218" spans="1:25">
      <c r="A3218">
        <f t="shared" si="395"/>
        <v>5</v>
      </c>
      <c r="B3218">
        <f t="shared" si="390"/>
        <v>0</v>
      </c>
      <c r="C3218">
        <v>3217</v>
      </c>
      <c r="D3218" t="s">
        <v>7</v>
      </c>
      <c r="E3218" s="2">
        <v>972</v>
      </c>
      <c r="G3218" s="5" t="s">
        <v>26276</v>
      </c>
      <c r="H3218" t="s">
        <v>26277</v>
      </c>
      <c r="I3218" t="s">
        <v>26278</v>
      </c>
      <c r="J3218" s="7" t="s">
        <v>26279</v>
      </c>
      <c r="K3218" s="5" t="s">
        <v>31163</v>
      </c>
      <c r="L3218" t="s">
        <v>54815</v>
      </c>
      <c r="M3218" s="7" t="s">
        <v>54816</v>
      </c>
      <c r="N3218" s="5" t="s">
        <v>26280</v>
      </c>
      <c r="O3218" s="5" t="s">
        <v>54817</v>
      </c>
      <c r="P3218" s="5" t="s">
        <v>32444</v>
      </c>
      <c r="S3218">
        <f t="shared" si="396"/>
        <v>0</v>
      </c>
      <c r="T3218">
        <f t="shared" si="397"/>
        <v>0</v>
      </c>
      <c r="U3218">
        <f t="shared" si="398"/>
        <v>0</v>
      </c>
      <c r="V3218">
        <f t="shared" si="391"/>
        <v>0</v>
      </c>
      <c r="W3218">
        <f t="shared" si="392"/>
        <v>0</v>
      </c>
      <c r="X3218">
        <f t="shared" si="393"/>
        <v>0</v>
      </c>
      <c r="Y3218">
        <f t="shared" si="394"/>
        <v>1</v>
      </c>
    </row>
    <row r="3219" spans="1:25">
      <c r="A3219">
        <f t="shared" si="395"/>
        <v>3</v>
      </c>
      <c r="B3219">
        <f t="shared" si="390"/>
        <v>0</v>
      </c>
      <c r="C3219">
        <v>3218</v>
      </c>
      <c r="D3219" t="s">
        <v>7</v>
      </c>
      <c r="E3219" s="2">
        <v>973</v>
      </c>
      <c r="G3219" s="5" t="s">
        <v>26281</v>
      </c>
      <c r="H3219" t="s">
        <v>26282</v>
      </c>
      <c r="I3219" t="s">
        <v>26283</v>
      </c>
      <c r="J3219" s="7" t="s">
        <v>17832</v>
      </c>
      <c r="K3219" s="5" t="s">
        <v>31164</v>
      </c>
      <c r="L3219" t="s">
        <v>54818</v>
      </c>
      <c r="M3219" s="7" t="s">
        <v>54819</v>
      </c>
      <c r="N3219" s="5" t="s">
        <v>26284</v>
      </c>
      <c r="O3219" s="5" t="s">
        <v>54820</v>
      </c>
      <c r="P3219" s="5" t="s">
        <v>32445</v>
      </c>
      <c r="S3219">
        <f t="shared" si="396"/>
        <v>0</v>
      </c>
      <c r="T3219">
        <f t="shared" si="397"/>
        <v>0</v>
      </c>
      <c r="U3219">
        <f t="shared" si="398"/>
        <v>0</v>
      </c>
      <c r="V3219">
        <f t="shared" si="391"/>
        <v>0</v>
      </c>
      <c r="W3219">
        <f t="shared" si="392"/>
        <v>0</v>
      </c>
      <c r="X3219">
        <f t="shared" si="393"/>
        <v>0</v>
      </c>
      <c r="Y3219">
        <f t="shared" si="394"/>
        <v>1</v>
      </c>
    </row>
    <row r="3220" spans="1:25">
      <c r="A3220">
        <f t="shared" si="395"/>
        <v>5</v>
      </c>
      <c r="B3220">
        <f t="shared" si="390"/>
        <v>0</v>
      </c>
      <c r="C3220">
        <v>3219</v>
      </c>
      <c r="D3220" t="s">
        <v>7</v>
      </c>
      <c r="E3220" s="2">
        <v>974</v>
      </c>
      <c r="G3220" s="5" t="s">
        <v>26285</v>
      </c>
      <c r="H3220" t="s">
        <v>26286</v>
      </c>
      <c r="I3220" t="s">
        <v>26287</v>
      </c>
      <c r="J3220" s="7" t="s">
        <v>26288</v>
      </c>
      <c r="K3220" s="5" t="s">
        <v>31165</v>
      </c>
      <c r="L3220" t="s">
        <v>54821</v>
      </c>
      <c r="M3220" s="7" t="s">
        <v>54822</v>
      </c>
      <c r="N3220" s="5" t="s">
        <v>26289</v>
      </c>
      <c r="O3220" s="5" t="s">
        <v>54823</v>
      </c>
      <c r="P3220" s="5" t="s">
        <v>32446</v>
      </c>
      <c r="S3220">
        <f t="shared" si="396"/>
        <v>0</v>
      </c>
      <c r="T3220">
        <f t="shared" si="397"/>
        <v>0</v>
      </c>
      <c r="U3220">
        <f t="shared" si="398"/>
        <v>0</v>
      </c>
      <c r="V3220">
        <f t="shared" si="391"/>
        <v>0</v>
      </c>
      <c r="W3220">
        <f t="shared" si="392"/>
        <v>0</v>
      </c>
      <c r="X3220">
        <f t="shared" si="393"/>
        <v>0</v>
      </c>
      <c r="Y3220">
        <f t="shared" si="394"/>
        <v>1</v>
      </c>
    </row>
    <row r="3221" spans="1:25">
      <c r="A3221">
        <f t="shared" si="395"/>
        <v>5</v>
      </c>
      <c r="B3221">
        <f t="shared" si="390"/>
        <v>0</v>
      </c>
      <c r="C3221">
        <v>3220</v>
      </c>
      <c r="D3221" t="s">
        <v>7</v>
      </c>
      <c r="E3221" s="2">
        <v>975</v>
      </c>
      <c r="G3221" s="5" t="s">
        <v>26290</v>
      </c>
      <c r="H3221" t="s">
        <v>26291</v>
      </c>
      <c r="I3221" t="s">
        <v>26292</v>
      </c>
      <c r="J3221" s="7" t="s">
        <v>33481</v>
      </c>
      <c r="K3221" s="5" t="s">
        <v>31166</v>
      </c>
      <c r="L3221" t="s">
        <v>54824</v>
      </c>
      <c r="M3221" s="7" t="s">
        <v>54825</v>
      </c>
      <c r="N3221" s="5" t="s">
        <v>26293</v>
      </c>
      <c r="O3221" s="5" t="s">
        <v>54826</v>
      </c>
      <c r="P3221" s="5" t="s">
        <v>32447</v>
      </c>
      <c r="S3221">
        <f t="shared" si="396"/>
        <v>0</v>
      </c>
      <c r="T3221">
        <f t="shared" si="397"/>
        <v>0</v>
      </c>
      <c r="U3221">
        <f t="shared" si="398"/>
        <v>0</v>
      </c>
      <c r="V3221">
        <f t="shared" si="391"/>
        <v>0</v>
      </c>
      <c r="W3221">
        <f t="shared" si="392"/>
        <v>0</v>
      </c>
      <c r="X3221">
        <f t="shared" si="393"/>
        <v>0</v>
      </c>
      <c r="Y3221">
        <f t="shared" si="394"/>
        <v>1</v>
      </c>
    </row>
    <row r="3222" spans="1:25">
      <c r="A3222">
        <f t="shared" si="395"/>
        <v>2</v>
      </c>
      <c r="B3222">
        <f t="shared" si="390"/>
        <v>0</v>
      </c>
      <c r="C3222">
        <v>3221</v>
      </c>
      <c r="D3222" t="s">
        <v>7</v>
      </c>
      <c r="E3222" s="2">
        <v>976</v>
      </c>
      <c r="G3222" s="5" t="s">
        <v>26294</v>
      </c>
      <c r="H3222" t="s">
        <v>26295</v>
      </c>
      <c r="I3222" t="s">
        <v>26296</v>
      </c>
      <c r="J3222" s="7" t="s">
        <v>33482</v>
      </c>
      <c r="K3222" s="5" t="s">
        <v>31167</v>
      </c>
      <c r="L3222" t="s">
        <v>54827</v>
      </c>
      <c r="M3222" s="7" t="s">
        <v>54828</v>
      </c>
      <c r="N3222" s="5" t="s">
        <v>26297</v>
      </c>
      <c r="O3222" s="5" t="s">
        <v>54829</v>
      </c>
      <c r="P3222" s="5" t="s">
        <v>32448</v>
      </c>
      <c r="S3222">
        <f t="shared" si="396"/>
        <v>0</v>
      </c>
      <c r="T3222">
        <f t="shared" si="397"/>
        <v>0</v>
      </c>
      <c r="U3222">
        <f t="shared" si="398"/>
        <v>0</v>
      </c>
      <c r="V3222">
        <f t="shared" si="391"/>
        <v>0</v>
      </c>
      <c r="W3222">
        <f t="shared" si="392"/>
        <v>0</v>
      </c>
      <c r="X3222">
        <f t="shared" si="393"/>
        <v>0</v>
      </c>
      <c r="Y3222">
        <f t="shared" si="394"/>
        <v>1</v>
      </c>
    </row>
    <row r="3223" spans="1:25">
      <c r="A3223">
        <f t="shared" si="395"/>
        <v>7</v>
      </c>
      <c r="B3223">
        <f t="shared" si="390"/>
        <v>0</v>
      </c>
      <c r="C3223">
        <v>3222</v>
      </c>
      <c r="D3223" t="s">
        <v>7</v>
      </c>
      <c r="E3223" s="2">
        <v>977</v>
      </c>
      <c r="G3223" s="5" t="s">
        <v>26298</v>
      </c>
      <c r="H3223" t="s">
        <v>26299</v>
      </c>
      <c r="I3223" t="s">
        <v>26300</v>
      </c>
      <c r="J3223" s="7" t="s">
        <v>26301</v>
      </c>
      <c r="K3223" s="5" t="s">
        <v>31168</v>
      </c>
      <c r="L3223" t="s">
        <v>54830</v>
      </c>
      <c r="M3223" s="7" t="s">
        <v>54831</v>
      </c>
      <c r="N3223" s="5" t="s">
        <v>26302</v>
      </c>
      <c r="O3223" s="5" t="s">
        <v>54832</v>
      </c>
      <c r="P3223" s="5" t="s">
        <v>32449</v>
      </c>
      <c r="S3223">
        <f t="shared" si="396"/>
        <v>0</v>
      </c>
      <c r="T3223">
        <f t="shared" si="397"/>
        <v>0</v>
      </c>
      <c r="U3223">
        <f t="shared" si="398"/>
        <v>0</v>
      </c>
      <c r="V3223">
        <f t="shared" si="391"/>
        <v>0</v>
      </c>
      <c r="W3223">
        <f t="shared" si="392"/>
        <v>0</v>
      </c>
      <c r="X3223">
        <f t="shared" si="393"/>
        <v>0</v>
      </c>
      <c r="Y3223">
        <f t="shared" si="394"/>
        <v>1</v>
      </c>
    </row>
    <row r="3224" spans="1:25">
      <c r="A3224">
        <f t="shared" si="395"/>
        <v>4</v>
      </c>
      <c r="B3224">
        <f t="shared" si="390"/>
        <v>0</v>
      </c>
      <c r="C3224">
        <v>3223</v>
      </c>
      <c r="D3224" t="s">
        <v>7</v>
      </c>
      <c r="E3224" s="2">
        <v>978</v>
      </c>
      <c r="G3224" s="5" t="s">
        <v>26303</v>
      </c>
      <c r="H3224" t="s">
        <v>26304</v>
      </c>
      <c r="I3224" t="s">
        <v>26305</v>
      </c>
      <c r="J3224" s="7" t="s">
        <v>26306</v>
      </c>
      <c r="K3224" s="5" t="s">
        <v>31169</v>
      </c>
      <c r="L3224" t="s">
        <v>54833</v>
      </c>
      <c r="M3224" s="7" t="s">
        <v>54834</v>
      </c>
      <c r="N3224" s="5" t="s">
        <v>26307</v>
      </c>
      <c r="O3224" s="5" t="s">
        <v>54835</v>
      </c>
      <c r="P3224" s="5" t="s">
        <v>32450</v>
      </c>
      <c r="S3224">
        <f t="shared" si="396"/>
        <v>0</v>
      </c>
      <c r="T3224">
        <f t="shared" si="397"/>
        <v>0</v>
      </c>
      <c r="U3224">
        <f t="shared" si="398"/>
        <v>0</v>
      </c>
      <c r="V3224">
        <f t="shared" si="391"/>
        <v>0</v>
      </c>
      <c r="W3224">
        <f t="shared" si="392"/>
        <v>0</v>
      </c>
      <c r="X3224">
        <f t="shared" si="393"/>
        <v>0</v>
      </c>
      <c r="Y3224">
        <f t="shared" si="394"/>
        <v>1</v>
      </c>
    </row>
    <row r="3225" spans="1:25">
      <c r="A3225">
        <f t="shared" si="395"/>
        <v>4</v>
      </c>
      <c r="B3225">
        <f t="shared" si="390"/>
        <v>0</v>
      </c>
      <c r="C3225">
        <v>3224</v>
      </c>
      <c r="D3225" t="s">
        <v>7</v>
      </c>
      <c r="E3225" s="2">
        <v>979</v>
      </c>
      <c r="G3225" s="5" t="s">
        <v>26308</v>
      </c>
      <c r="H3225" t="s">
        <v>26309</v>
      </c>
      <c r="I3225" t="s">
        <v>26310</v>
      </c>
      <c r="J3225" s="7" t="s">
        <v>26311</v>
      </c>
      <c r="K3225" s="5" t="s">
        <v>31170</v>
      </c>
      <c r="L3225" t="s">
        <v>54836</v>
      </c>
      <c r="M3225" s="7" t="s">
        <v>54837</v>
      </c>
      <c r="N3225" s="5" t="s">
        <v>26312</v>
      </c>
      <c r="O3225" s="5" t="s">
        <v>54838</v>
      </c>
      <c r="P3225" s="5" t="s">
        <v>32451</v>
      </c>
      <c r="S3225">
        <f t="shared" si="396"/>
        <v>0</v>
      </c>
      <c r="T3225">
        <f t="shared" si="397"/>
        <v>0</v>
      </c>
      <c r="U3225">
        <f t="shared" si="398"/>
        <v>0</v>
      </c>
      <c r="V3225">
        <f t="shared" si="391"/>
        <v>0</v>
      </c>
      <c r="W3225">
        <f t="shared" si="392"/>
        <v>0</v>
      </c>
      <c r="X3225">
        <f t="shared" si="393"/>
        <v>0</v>
      </c>
      <c r="Y3225">
        <f t="shared" si="394"/>
        <v>1</v>
      </c>
    </row>
    <row r="3226" spans="1:25">
      <c r="A3226">
        <f t="shared" si="395"/>
        <v>5</v>
      </c>
      <c r="B3226">
        <f t="shared" si="390"/>
        <v>100</v>
      </c>
      <c r="C3226">
        <v>3225</v>
      </c>
      <c r="D3226" t="s">
        <v>7</v>
      </c>
      <c r="E3226" s="2">
        <v>980</v>
      </c>
      <c r="G3226" s="5" t="s">
        <v>26313</v>
      </c>
      <c r="H3226" t="s">
        <v>26314</v>
      </c>
      <c r="I3226" t="s">
        <v>26315</v>
      </c>
      <c r="J3226" s="7" t="s">
        <v>33483</v>
      </c>
      <c r="K3226" s="5" t="s">
        <v>31171</v>
      </c>
      <c r="L3226" t="s">
        <v>54839</v>
      </c>
      <c r="M3226" s="7" t="s">
        <v>54840</v>
      </c>
      <c r="N3226" s="5" t="s">
        <v>26316</v>
      </c>
      <c r="O3226" s="5" t="s">
        <v>54841</v>
      </c>
      <c r="P3226" s="5" t="s">
        <v>32452</v>
      </c>
      <c r="S3226">
        <f t="shared" si="396"/>
        <v>0</v>
      </c>
      <c r="T3226">
        <f t="shared" si="397"/>
        <v>0</v>
      </c>
      <c r="U3226">
        <f t="shared" si="398"/>
        <v>0</v>
      </c>
      <c r="V3226">
        <f t="shared" si="391"/>
        <v>0</v>
      </c>
      <c r="W3226">
        <f t="shared" si="392"/>
        <v>0</v>
      </c>
      <c r="X3226">
        <f t="shared" si="393"/>
        <v>0</v>
      </c>
      <c r="Y3226">
        <f t="shared" si="394"/>
        <v>1</v>
      </c>
    </row>
    <row r="3227" spans="1:25">
      <c r="A3227">
        <f t="shared" si="395"/>
        <v>5</v>
      </c>
      <c r="B3227">
        <f t="shared" si="390"/>
        <v>0</v>
      </c>
      <c r="C3227">
        <v>3226</v>
      </c>
      <c r="D3227" t="s">
        <v>7</v>
      </c>
      <c r="E3227" s="2">
        <v>981</v>
      </c>
      <c r="G3227" s="5" t="s">
        <v>26317</v>
      </c>
      <c r="H3227" t="s">
        <v>26318</v>
      </c>
      <c r="I3227" t="s">
        <v>26319</v>
      </c>
      <c r="J3227" s="7" t="s">
        <v>26320</v>
      </c>
      <c r="K3227" s="5" t="s">
        <v>31172</v>
      </c>
      <c r="L3227" t="s">
        <v>54842</v>
      </c>
      <c r="M3227" s="7" t="s">
        <v>54843</v>
      </c>
      <c r="N3227" s="5" t="s">
        <v>26321</v>
      </c>
      <c r="O3227" s="5" t="s">
        <v>54844</v>
      </c>
      <c r="P3227" s="5" t="s">
        <v>32453</v>
      </c>
      <c r="S3227">
        <f t="shared" si="396"/>
        <v>0</v>
      </c>
      <c r="T3227">
        <f t="shared" si="397"/>
        <v>0</v>
      </c>
      <c r="U3227">
        <f t="shared" si="398"/>
        <v>0</v>
      </c>
      <c r="V3227">
        <f t="shared" si="391"/>
        <v>0</v>
      </c>
      <c r="W3227">
        <f t="shared" si="392"/>
        <v>0</v>
      </c>
      <c r="X3227">
        <f t="shared" si="393"/>
        <v>0</v>
      </c>
      <c r="Y3227">
        <f t="shared" si="394"/>
        <v>1</v>
      </c>
    </row>
    <row r="3228" spans="1:25">
      <c r="A3228">
        <f t="shared" si="395"/>
        <v>6</v>
      </c>
      <c r="B3228">
        <f t="shared" si="390"/>
        <v>0</v>
      </c>
      <c r="C3228">
        <v>3227</v>
      </c>
      <c r="D3228" t="s">
        <v>7</v>
      </c>
      <c r="E3228" s="2">
        <v>982</v>
      </c>
      <c r="G3228" s="5" t="s">
        <v>26322</v>
      </c>
      <c r="H3228" t="s">
        <v>26323</v>
      </c>
      <c r="I3228" t="s">
        <v>26324</v>
      </c>
      <c r="J3228" s="7" t="s">
        <v>10766</v>
      </c>
      <c r="K3228" s="5" t="s">
        <v>31173</v>
      </c>
      <c r="L3228" t="s">
        <v>54845</v>
      </c>
      <c r="M3228" s="7" t="s">
        <v>54846</v>
      </c>
      <c r="N3228" s="5" t="s">
        <v>26325</v>
      </c>
      <c r="O3228" s="5" t="s">
        <v>54847</v>
      </c>
      <c r="P3228" s="5" t="s">
        <v>32454</v>
      </c>
      <c r="S3228">
        <f t="shared" si="396"/>
        <v>0</v>
      </c>
      <c r="T3228">
        <f t="shared" si="397"/>
        <v>0</v>
      </c>
      <c r="U3228">
        <f t="shared" si="398"/>
        <v>0</v>
      </c>
      <c r="V3228">
        <f t="shared" si="391"/>
        <v>0</v>
      </c>
      <c r="W3228">
        <f t="shared" si="392"/>
        <v>0</v>
      </c>
      <c r="X3228">
        <f t="shared" si="393"/>
        <v>0</v>
      </c>
      <c r="Y3228">
        <f t="shared" si="394"/>
        <v>1</v>
      </c>
    </row>
    <row r="3229" spans="1:25">
      <c r="A3229">
        <f t="shared" si="395"/>
        <v>5</v>
      </c>
      <c r="B3229">
        <f t="shared" si="390"/>
        <v>0</v>
      </c>
      <c r="C3229">
        <v>3228</v>
      </c>
      <c r="D3229" t="s">
        <v>7</v>
      </c>
      <c r="E3229" s="2">
        <v>983</v>
      </c>
      <c r="G3229" s="5" t="s">
        <v>26326</v>
      </c>
      <c r="H3229" t="s">
        <v>26327</v>
      </c>
      <c r="I3229" t="s">
        <v>26328</v>
      </c>
      <c r="J3229" s="7" t="s">
        <v>26329</v>
      </c>
      <c r="K3229" s="5" t="s">
        <v>31174</v>
      </c>
      <c r="L3229" t="s">
        <v>54848</v>
      </c>
      <c r="M3229" s="7" t="s">
        <v>54849</v>
      </c>
      <c r="N3229" s="5" t="s">
        <v>26330</v>
      </c>
      <c r="O3229" s="5" t="s">
        <v>54850</v>
      </c>
      <c r="P3229" s="5" t="s">
        <v>32455</v>
      </c>
      <c r="S3229">
        <f t="shared" si="396"/>
        <v>0</v>
      </c>
      <c r="T3229">
        <f t="shared" si="397"/>
        <v>0</v>
      </c>
      <c r="U3229">
        <f t="shared" si="398"/>
        <v>0</v>
      </c>
      <c r="V3229">
        <f t="shared" si="391"/>
        <v>0</v>
      </c>
      <c r="W3229">
        <f t="shared" si="392"/>
        <v>0</v>
      </c>
      <c r="X3229">
        <f t="shared" si="393"/>
        <v>0</v>
      </c>
      <c r="Y3229">
        <f t="shared" si="394"/>
        <v>1</v>
      </c>
    </row>
    <row r="3230" spans="1:25">
      <c r="A3230">
        <f t="shared" si="395"/>
        <v>3</v>
      </c>
      <c r="B3230">
        <f t="shared" si="390"/>
        <v>0</v>
      </c>
      <c r="C3230">
        <v>3229</v>
      </c>
      <c r="D3230" t="s">
        <v>7</v>
      </c>
      <c r="E3230" s="2">
        <v>984</v>
      </c>
      <c r="G3230" s="5" t="s">
        <v>20156</v>
      </c>
      <c r="H3230" t="s">
        <v>26331</v>
      </c>
      <c r="I3230" t="s">
        <v>26332</v>
      </c>
      <c r="J3230" s="7" t="s">
        <v>20157</v>
      </c>
      <c r="K3230" s="5" t="s">
        <v>31175</v>
      </c>
      <c r="L3230" t="s">
        <v>54851</v>
      </c>
      <c r="M3230" s="7" t="s">
        <v>54852</v>
      </c>
      <c r="N3230" s="5" t="s">
        <v>26333</v>
      </c>
      <c r="O3230" s="5" t="s">
        <v>54853</v>
      </c>
      <c r="P3230" s="5" t="s">
        <v>32456</v>
      </c>
      <c r="S3230">
        <f t="shared" si="396"/>
        <v>0</v>
      </c>
      <c r="T3230">
        <f t="shared" si="397"/>
        <v>0</v>
      </c>
      <c r="U3230">
        <f t="shared" si="398"/>
        <v>0</v>
      </c>
      <c r="V3230">
        <f t="shared" si="391"/>
        <v>0</v>
      </c>
      <c r="W3230">
        <f t="shared" si="392"/>
        <v>0</v>
      </c>
      <c r="X3230">
        <f t="shared" si="393"/>
        <v>0</v>
      </c>
      <c r="Y3230">
        <f t="shared" si="394"/>
        <v>1</v>
      </c>
    </row>
    <row r="3231" spans="1:25">
      <c r="A3231">
        <f t="shared" si="395"/>
        <v>10</v>
      </c>
      <c r="B3231">
        <f t="shared" si="390"/>
        <v>0</v>
      </c>
      <c r="C3231">
        <v>3230</v>
      </c>
      <c r="D3231" t="s">
        <v>7</v>
      </c>
      <c r="E3231" s="2">
        <v>985</v>
      </c>
      <c r="G3231" s="5" t="s">
        <v>26334</v>
      </c>
      <c r="H3231" t="s">
        <v>26335</v>
      </c>
      <c r="I3231" t="s">
        <v>26336</v>
      </c>
      <c r="J3231" s="7" t="s">
        <v>33484</v>
      </c>
      <c r="K3231" s="5" t="s">
        <v>31176</v>
      </c>
      <c r="L3231" t="s">
        <v>54854</v>
      </c>
      <c r="M3231" s="7" t="s">
        <v>54855</v>
      </c>
      <c r="N3231" s="5" t="s">
        <v>26337</v>
      </c>
      <c r="O3231" s="5" t="s">
        <v>54856</v>
      </c>
      <c r="P3231" s="5" t="s">
        <v>32457</v>
      </c>
      <c r="S3231">
        <f t="shared" si="396"/>
        <v>0</v>
      </c>
      <c r="T3231">
        <f t="shared" si="397"/>
        <v>0</v>
      </c>
      <c r="U3231">
        <f t="shared" si="398"/>
        <v>0</v>
      </c>
      <c r="V3231">
        <f t="shared" si="391"/>
        <v>0</v>
      </c>
      <c r="W3231">
        <f t="shared" si="392"/>
        <v>0</v>
      </c>
      <c r="X3231">
        <f t="shared" si="393"/>
        <v>0</v>
      </c>
      <c r="Y3231">
        <f t="shared" si="394"/>
        <v>1</v>
      </c>
    </row>
    <row r="3232" spans="1:25">
      <c r="A3232">
        <f t="shared" si="395"/>
        <v>8</v>
      </c>
      <c r="B3232">
        <f t="shared" si="390"/>
        <v>0</v>
      </c>
      <c r="C3232">
        <v>3231</v>
      </c>
      <c r="D3232" t="s">
        <v>7</v>
      </c>
      <c r="E3232" s="2">
        <v>986</v>
      </c>
      <c r="G3232" s="5" t="s">
        <v>26338</v>
      </c>
      <c r="H3232" t="s">
        <v>26339</v>
      </c>
      <c r="I3232" t="s">
        <v>26340</v>
      </c>
      <c r="J3232" s="7" t="s">
        <v>26341</v>
      </c>
      <c r="K3232" s="5" t="s">
        <v>31177</v>
      </c>
      <c r="L3232" t="s">
        <v>54857</v>
      </c>
      <c r="M3232" s="7" t="s">
        <v>54858</v>
      </c>
      <c r="N3232" s="5" t="s">
        <v>26341</v>
      </c>
      <c r="O3232" s="5" t="s">
        <v>54859</v>
      </c>
      <c r="P3232" s="5" t="s">
        <v>32458</v>
      </c>
      <c r="S3232">
        <f t="shared" si="396"/>
        <v>0</v>
      </c>
      <c r="T3232">
        <f t="shared" si="397"/>
        <v>0</v>
      </c>
      <c r="U3232">
        <f t="shared" si="398"/>
        <v>0</v>
      </c>
      <c r="V3232">
        <f t="shared" si="391"/>
        <v>0</v>
      </c>
      <c r="W3232">
        <f t="shared" si="392"/>
        <v>0</v>
      </c>
      <c r="X3232">
        <f t="shared" si="393"/>
        <v>0</v>
      </c>
      <c r="Y3232">
        <f t="shared" si="394"/>
        <v>1</v>
      </c>
    </row>
    <row r="3233" spans="1:25">
      <c r="A3233">
        <f t="shared" si="395"/>
        <v>2</v>
      </c>
      <c r="B3233">
        <f t="shared" si="390"/>
        <v>0</v>
      </c>
      <c r="C3233">
        <v>3232</v>
      </c>
      <c r="D3233" t="s">
        <v>7</v>
      </c>
      <c r="E3233" s="2">
        <v>987</v>
      </c>
      <c r="G3233" s="5" t="s">
        <v>26342</v>
      </c>
      <c r="H3233" t="s">
        <v>4106</v>
      </c>
      <c r="I3233" t="s">
        <v>26343</v>
      </c>
      <c r="J3233" s="7" t="s">
        <v>26344</v>
      </c>
      <c r="K3233" s="5" t="s">
        <v>31178</v>
      </c>
      <c r="L3233" t="s">
        <v>54860</v>
      </c>
      <c r="M3233" s="7" t="s">
        <v>54861</v>
      </c>
      <c r="N3233" s="5" t="s">
        <v>4111</v>
      </c>
      <c r="O3233" s="5" t="s">
        <v>54862</v>
      </c>
      <c r="P3233" s="5" t="s">
        <v>32459</v>
      </c>
      <c r="S3233">
        <f t="shared" si="396"/>
        <v>0</v>
      </c>
      <c r="T3233">
        <f t="shared" si="397"/>
        <v>0</v>
      </c>
      <c r="U3233">
        <f t="shared" si="398"/>
        <v>0</v>
      </c>
      <c r="V3233">
        <f t="shared" si="391"/>
        <v>0</v>
      </c>
      <c r="W3233">
        <f t="shared" si="392"/>
        <v>0</v>
      </c>
      <c r="X3233">
        <f t="shared" si="393"/>
        <v>0</v>
      </c>
      <c r="Y3233">
        <f t="shared" si="394"/>
        <v>1</v>
      </c>
    </row>
    <row r="3234" spans="1:25">
      <c r="A3234">
        <f t="shared" si="395"/>
        <v>10</v>
      </c>
      <c r="B3234">
        <f t="shared" si="390"/>
        <v>0</v>
      </c>
      <c r="C3234">
        <v>3233</v>
      </c>
      <c r="D3234" t="s">
        <v>7</v>
      </c>
      <c r="E3234" s="2">
        <v>988</v>
      </c>
      <c r="G3234" s="5" t="s">
        <v>26345</v>
      </c>
      <c r="H3234" t="s">
        <v>26346</v>
      </c>
      <c r="I3234" t="s">
        <v>26347</v>
      </c>
      <c r="J3234" s="7" t="s">
        <v>26348</v>
      </c>
      <c r="K3234" s="5" t="s">
        <v>31179</v>
      </c>
      <c r="L3234" t="s">
        <v>54863</v>
      </c>
      <c r="M3234" s="7" t="s">
        <v>54864</v>
      </c>
      <c r="N3234" s="5" t="s">
        <v>26349</v>
      </c>
      <c r="O3234" s="5" t="s">
        <v>54865</v>
      </c>
      <c r="P3234" s="5" t="s">
        <v>32460</v>
      </c>
      <c r="S3234">
        <f t="shared" si="396"/>
        <v>0</v>
      </c>
      <c r="T3234">
        <f t="shared" si="397"/>
        <v>0</v>
      </c>
      <c r="U3234">
        <f t="shared" si="398"/>
        <v>0</v>
      </c>
      <c r="V3234">
        <f t="shared" si="391"/>
        <v>0</v>
      </c>
      <c r="W3234">
        <f t="shared" si="392"/>
        <v>0</v>
      </c>
      <c r="X3234">
        <f t="shared" si="393"/>
        <v>0</v>
      </c>
      <c r="Y3234">
        <f t="shared" si="394"/>
        <v>1</v>
      </c>
    </row>
    <row r="3235" spans="1:25">
      <c r="A3235">
        <f t="shared" si="395"/>
        <v>4</v>
      </c>
      <c r="B3235">
        <f t="shared" si="390"/>
        <v>0</v>
      </c>
      <c r="C3235">
        <v>3234</v>
      </c>
      <c r="D3235" t="s">
        <v>7</v>
      </c>
      <c r="E3235" s="2">
        <v>989</v>
      </c>
      <c r="G3235" s="5" t="s">
        <v>26350</v>
      </c>
      <c r="H3235" t="s">
        <v>26351</v>
      </c>
      <c r="I3235" t="s">
        <v>26352</v>
      </c>
      <c r="J3235" s="7" t="s">
        <v>26353</v>
      </c>
      <c r="K3235" s="5" t="s">
        <v>31180</v>
      </c>
      <c r="L3235" t="s">
        <v>54866</v>
      </c>
      <c r="M3235" s="7" t="s">
        <v>54867</v>
      </c>
      <c r="N3235" s="5" t="s">
        <v>26354</v>
      </c>
      <c r="O3235" s="5" t="s">
        <v>54868</v>
      </c>
      <c r="P3235" s="5" t="s">
        <v>32461</v>
      </c>
      <c r="S3235">
        <f t="shared" si="396"/>
        <v>0</v>
      </c>
      <c r="T3235">
        <f t="shared" si="397"/>
        <v>0</v>
      </c>
      <c r="U3235">
        <f t="shared" si="398"/>
        <v>0</v>
      </c>
      <c r="V3235">
        <f t="shared" si="391"/>
        <v>1</v>
      </c>
      <c r="W3235">
        <f t="shared" si="392"/>
        <v>0</v>
      </c>
      <c r="X3235">
        <f t="shared" si="393"/>
        <v>0</v>
      </c>
      <c r="Y3235">
        <f t="shared" si="394"/>
        <v>1</v>
      </c>
    </row>
    <row r="3236" spans="1:25">
      <c r="A3236">
        <f t="shared" si="395"/>
        <v>5</v>
      </c>
      <c r="B3236">
        <f t="shared" si="390"/>
        <v>0</v>
      </c>
      <c r="C3236">
        <v>3235</v>
      </c>
      <c r="D3236" t="s">
        <v>7</v>
      </c>
      <c r="E3236" s="2">
        <v>990</v>
      </c>
      <c r="G3236" s="5" t="s">
        <v>26355</v>
      </c>
      <c r="H3236" t="s">
        <v>26356</v>
      </c>
      <c r="I3236" t="s">
        <v>26357</v>
      </c>
      <c r="J3236" s="7" t="s">
        <v>26358</v>
      </c>
      <c r="K3236" s="5" t="s">
        <v>31181</v>
      </c>
      <c r="L3236" t="s">
        <v>54869</v>
      </c>
      <c r="M3236" s="7" t="s">
        <v>54870</v>
      </c>
      <c r="N3236" s="5" t="s">
        <v>26358</v>
      </c>
      <c r="O3236" s="5" t="s">
        <v>54871</v>
      </c>
      <c r="P3236" s="5" t="s">
        <v>32462</v>
      </c>
      <c r="S3236">
        <f t="shared" si="396"/>
        <v>0</v>
      </c>
      <c r="T3236">
        <f t="shared" si="397"/>
        <v>0</v>
      </c>
      <c r="U3236">
        <f t="shared" si="398"/>
        <v>0</v>
      </c>
      <c r="V3236">
        <f t="shared" si="391"/>
        <v>0</v>
      </c>
      <c r="W3236">
        <f t="shared" si="392"/>
        <v>0</v>
      </c>
      <c r="X3236">
        <f t="shared" si="393"/>
        <v>0</v>
      </c>
      <c r="Y3236">
        <f t="shared" si="394"/>
        <v>1</v>
      </c>
    </row>
    <row r="3237" spans="1:25">
      <c r="A3237">
        <f t="shared" si="395"/>
        <v>4</v>
      </c>
      <c r="B3237">
        <f t="shared" si="390"/>
        <v>0</v>
      </c>
      <c r="C3237">
        <v>3236</v>
      </c>
      <c r="D3237" t="s">
        <v>7</v>
      </c>
      <c r="E3237" s="2">
        <v>991</v>
      </c>
      <c r="G3237" s="5" t="s">
        <v>26359</v>
      </c>
      <c r="H3237" t="s">
        <v>26360</v>
      </c>
      <c r="I3237" t="s">
        <v>26361</v>
      </c>
      <c r="J3237" s="7" t="s">
        <v>26362</v>
      </c>
      <c r="K3237" s="5" t="s">
        <v>31182</v>
      </c>
      <c r="L3237" t="s">
        <v>54872</v>
      </c>
      <c r="M3237" s="7" t="s">
        <v>54873</v>
      </c>
      <c r="N3237" s="5" t="s">
        <v>26362</v>
      </c>
      <c r="O3237" s="5" t="s">
        <v>54874</v>
      </c>
      <c r="P3237" s="5" t="s">
        <v>32463</v>
      </c>
      <c r="S3237">
        <f t="shared" si="396"/>
        <v>0</v>
      </c>
      <c r="T3237">
        <f t="shared" si="397"/>
        <v>0</v>
      </c>
      <c r="U3237">
        <f t="shared" si="398"/>
        <v>0</v>
      </c>
      <c r="V3237">
        <f t="shared" si="391"/>
        <v>1</v>
      </c>
      <c r="W3237">
        <f t="shared" si="392"/>
        <v>0</v>
      </c>
      <c r="X3237">
        <f t="shared" si="393"/>
        <v>0</v>
      </c>
      <c r="Y3237">
        <f t="shared" si="394"/>
        <v>1</v>
      </c>
    </row>
    <row r="3238" spans="1:25">
      <c r="A3238">
        <f t="shared" si="395"/>
        <v>6</v>
      </c>
      <c r="B3238">
        <f t="shared" si="390"/>
        <v>0</v>
      </c>
      <c r="C3238">
        <v>3237</v>
      </c>
      <c r="D3238" t="s">
        <v>7</v>
      </c>
      <c r="E3238" s="2">
        <v>992</v>
      </c>
      <c r="G3238" s="5" t="s">
        <v>26363</v>
      </c>
      <c r="H3238" t="s">
        <v>26364</v>
      </c>
      <c r="I3238" t="s">
        <v>26365</v>
      </c>
      <c r="J3238" s="7" t="s">
        <v>26366</v>
      </c>
      <c r="K3238" s="5" t="s">
        <v>31183</v>
      </c>
      <c r="L3238" t="s">
        <v>54875</v>
      </c>
      <c r="M3238" s="7" t="s">
        <v>54876</v>
      </c>
      <c r="N3238" s="5" t="s">
        <v>26367</v>
      </c>
      <c r="O3238" s="5" t="s">
        <v>54877</v>
      </c>
      <c r="P3238" s="5" t="s">
        <v>32464</v>
      </c>
      <c r="S3238">
        <f t="shared" si="396"/>
        <v>0</v>
      </c>
      <c r="T3238">
        <f t="shared" si="397"/>
        <v>0</v>
      </c>
      <c r="U3238">
        <f t="shared" si="398"/>
        <v>0</v>
      </c>
      <c r="V3238">
        <f t="shared" si="391"/>
        <v>0</v>
      </c>
      <c r="W3238">
        <f t="shared" si="392"/>
        <v>0</v>
      </c>
      <c r="X3238">
        <f t="shared" si="393"/>
        <v>0</v>
      </c>
      <c r="Y3238">
        <f t="shared" si="394"/>
        <v>1</v>
      </c>
    </row>
    <row r="3239" spans="1:25">
      <c r="A3239">
        <f t="shared" si="395"/>
        <v>1</v>
      </c>
      <c r="B3239">
        <f t="shared" si="390"/>
        <v>0</v>
      </c>
      <c r="C3239">
        <v>3238</v>
      </c>
      <c r="D3239" t="s">
        <v>7</v>
      </c>
      <c r="E3239" s="2">
        <v>993</v>
      </c>
      <c r="G3239" s="5" t="s">
        <v>26368</v>
      </c>
      <c r="H3239" t="s">
        <v>26369</v>
      </c>
      <c r="I3239" t="s">
        <v>26370</v>
      </c>
      <c r="J3239" s="7" t="s">
        <v>26371</v>
      </c>
      <c r="K3239" s="5" t="s">
        <v>31184</v>
      </c>
      <c r="L3239" t="s">
        <v>54878</v>
      </c>
      <c r="M3239" s="7" t="s">
        <v>54879</v>
      </c>
      <c r="N3239" s="5" t="s">
        <v>26371</v>
      </c>
      <c r="O3239" s="5" t="s">
        <v>54880</v>
      </c>
      <c r="P3239" s="5" t="s">
        <v>32465</v>
      </c>
      <c r="S3239">
        <f t="shared" si="396"/>
        <v>0</v>
      </c>
      <c r="T3239">
        <f t="shared" si="397"/>
        <v>0</v>
      </c>
      <c r="U3239">
        <f t="shared" si="398"/>
        <v>0</v>
      </c>
      <c r="V3239">
        <f t="shared" si="391"/>
        <v>0</v>
      </c>
      <c r="W3239">
        <f t="shared" si="392"/>
        <v>0</v>
      </c>
      <c r="X3239">
        <f t="shared" si="393"/>
        <v>0</v>
      </c>
      <c r="Y3239">
        <f t="shared" si="394"/>
        <v>1</v>
      </c>
    </row>
    <row r="3240" spans="1:25">
      <c r="A3240">
        <f t="shared" si="395"/>
        <v>6</v>
      </c>
      <c r="B3240">
        <f t="shared" si="390"/>
        <v>0</v>
      </c>
      <c r="C3240">
        <v>3239</v>
      </c>
      <c r="D3240" t="s">
        <v>7</v>
      </c>
      <c r="E3240" s="2">
        <v>994</v>
      </c>
      <c r="G3240" s="5" t="s">
        <v>26372</v>
      </c>
      <c r="H3240" t="s">
        <v>26373</v>
      </c>
      <c r="I3240" t="s">
        <v>26374</v>
      </c>
      <c r="J3240" s="7" t="s">
        <v>26375</v>
      </c>
      <c r="K3240" s="5" t="s">
        <v>31185</v>
      </c>
      <c r="L3240" t="s">
        <v>54881</v>
      </c>
      <c r="M3240" s="7" t="s">
        <v>54882</v>
      </c>
      <c r="N3240" s="5" t="s">
        <v>26376</v>
      </c>
      <c r="O3240" s="5" t="s">
        <v>54883</v>
      </c>
      <c r="P3240" s="5" t="s">
        <v>32466</v>
      </c>
      <c r="S3240">
        <f t="shared" si="396"/>
        <v>0</v>
      </c>
      <c r="T3240">
        <f t="shared" si="397"/>
        <v>0</v>
      </c>
      <c r="U3240">
        <f t="shared" si="398"/>
        <v>0</v>
      </c>
      <c r="V3240">
        <f t="shared" si="391"/>
        <v>1</v>
      </c>
      <c r="W3240">
        <f t="shared" si="392"/>
        <v>0</v>
      </c>
      <c r="X3240">
        <f t="shared" si="393"/>
        <v>0</v>
      </c>
      <c r="Y3240">
        <f t="shared" si="394"/>
        <v>1</v>
      </c>
    </row>
    <row r="3241" spans="1:25">
      <c r="A3241">
        <f t="shared" si="395"/>
        <v>3</v>
      </c>
      <c r="B3241">
        <f t="shared" si="390"/>
        <v>0</v>
      </c>
      <c r="C3241">
        <v>3240</v>
      </c>
      <c r="D3241" t="s">
        <v>7</v>
      </c>
      <c r="E3241" s="2">
        <v>995</v>
      </c>
      <c r="G3241" s="5" t="s">
        <v>26377</v>
      </c>
      <c r="H3241" t="s">
        <v>26378</v>
      </c>
      <c r="I3241" t="s">
        <v>26379</v>
      </c>
      <c r="J3241" s="7" t="s">
        <v>26380</v>
      </c>
      <c r="K3241" s="5" t="s">
        <v>31186</v>
      </c>
      <c r="L3241" t="s">
        <v>54884</v>
      </c>
      <c r="M3241" s="7" t="s">
        <v>54885</v>
      </c>
      <c r="N3241" s="5" t="s">
        <v>26381</v>
      </c>
      <c r="O3241" s="5" t="s">
        <v>54886</v>
      </c>
      <c r="P3241" s="5" t="s">
        <v>32467</v>
      </c>
      <c r="S3241">
        <f t="shared" si="396"/>
        <v>0</v>
      </c>
      <c r="T3241">
        <f t="shared" si="397"/>
        <v>0</v>
      </c>
      <c r="U3241">
        <f t="shared" si="398"/>
        <v>0</v>
      </c>
      <c r="V3241">
        <f t="shared" si="391"/>
        <v>0</v>
      </c>
      <c r="W3241">
        <f t="shared" si="392"/>
        <v>0</v>
      </c>
      <c r="X3241">
        <f t="shared" si="393"/>
        <v>0</v>
      </c>
      <c r="Y3241">
        <f t="shared" si="394"/>
        <v>1</v>
      </c>
    </row>
    <row r="3242" spans="1:25">
      <c r="A3242">
        <f t="shared" si="395"/>
        <v>4</v>
      </c>
      <c r="B3242">
        <f t="shared" si="390"/>
        <v>0</v>
      </c>
      <c r="C3242">
        <v>3241</v>
      </c>
      <c r="D3242" t="s">
        <v>7</v>
      </c>
      <c r="E3242" s="2">
        <v>996</v>
      </c>
      <c r="G3242" s="5" t="s">
        <v>1733</v>
      </c>
      <c r="H3242" t="s">
        <v>26382</v>
      </c>
      <c r="I3242" t="s">
        <v>26383</v>
      </c>
      <c r="J3242" s="7" t="s">
        <v>26384</v>
      </c>
      <c r="K3242" s="5" t="s">
        <v>31187</v>
      </c>
      <c r="L3242" t="s">
        <v>54887</v>
      </c>
      <c r="M3242" s="7" t="s">
        <v>54888</v>
      </c>
      <c r="N3242" s="5" t="s">
        <v>26385</v>
      </c>
      <c r="O3242" s="5" t="s">
        <v>54889</v>
      </c>
      <c r="P3242" s="5" t="s">
        <v>32468</v>
      </c>
      <c r="S3242">
        <f t="shared" si="396"/>
        <v>0</v>
      </c>
      <c r="T3242">
        <f t="shared" si="397"/>
        <v>0</v>
      </c>
      <c r="U3242">
        <f t="shared" si="398"/>
        <v>0</v>
      </c>
      <c r="V3242">
        <f t="shared" si="391"/>
        <v>0</v>
      </c>
      <c r="W3242">
        <f t="shared" si="392"/>
        <v>0</v>
      </c>
      <c r="X3242">
        <f t="shared" si="393"/>
        <v>0</v>
      </c>
      <c r="Y3242">
        <f t="shared" si="394"/>
        <v>1</v>
      </c>
    </row>
    <row r="3243" spans="1:25">
      <c r="A3243">
        <f t="shared" si="395"/>
        <v>6</v>
      </c>
      <c r="B3243">
        <f t="shared" si="390"/>
        <v>0</v>
      </c>
      <c r="C3243">
        <v>3242</v>
      </c>
      <c r="D3243" t="s">
        <v>7</v>
      </c>
      <c r="E3243" s="2">
        <v>997</v>
      </c>
      <c r="G3243" s="5" t="s">
        <v>26386</v>
      </c>
      <c r="H3243" t="s">
        <v>26387</v>
      </c>
      <c r="I3243" t="s">
        <v>26388</v>
      </c>
      <c r="J3243" s="7" t="s">
        <v>26389</v>
      </c>
      <c r="K3243" s="5" t="s">
        <v>31188</v>
      </c>
      <c r="L3243" t="s">
        <v>54890</v>
      </c>
      <c r="M3243" s="7" t="s">
        <v>54891</v>
      </c>
      <c r="N3243" s="5" t="s">
        <v>26390</v>
      </c>
      <c r="O3243" s="5" t="s">
        <v>54892</v>
      </c>
      <c r="P3243" s="5" t="s">
        <v>32469</v>
      </c>
      <c r="S3243">
        <f t="shared" si="396"/>
        <v>0</v>
      </c>
      <c r="T3243">
        <f t="shared" si="397"/>
        <v>0</v>
      </c>
      <c r="U3243">
        <f t="shared" si="398"/>
        <v>0</v>
      </c>
      <c r="V3243">
        <f t="shared" si="391"/>
        <v>0</v>
      </c>
      <c r="W3243">
        <f t="shared" si="392"/>
        <v>0</v>
      </c>
      <c r="X3243">
        <f t="shared" si="393"/>
        <v>0</v>
      </c>
      <c r="Y3243">
        <f t="shared" si="394"/>
        <v>1</v>
      </c>
    </row>
    <row r="3244" spans="1:25">
      <c r="A3244">
        <f t="shared" si="395"/>
        <v>2</v>
      </c>
      <c r="B3244">
        <f t="shared" si="390"/>
        <v>0</v>
      </c>
      <c r="C3244">
        <v>3243</v>
      </c>
      <c r="D3244" t="s">
        <v>7</v>
      </c>
      <c r="E3244" s="2">
        <v>998</v>
      </c>
      <c r="G3244" s="5" t="s">
        <v>26391</v>
      </c>
      <c r="H3244" t="s">
        <v>26392</v>
      </c>
      <c r="I3244" t="s">
        <v>26393</v>
      </c>
      <c r="J3244" s="7" t="s">
        <v>26394</v>
      </c>
      <c r="K3244" s="5" t="s">
        <v>31189</v>
      </c>
      <c r="L3244" t="s">
        <v>54893</v>
      </c>
      <c r="M3244" s="7" t="s">
        <v>54894</v>
      </c>
      <c r="N3244" s="5" t="s">
        <v>26395</v>
      </c>
      <c r="O3244" s="5" t="s">
        <v>54895</v>
      </c>
      <c r="P3244" s="5" t="s">
        <v>32470</v>
      </c>
      <c r="S3244">
        <f t="shared" si="396"/>
        <v>0</v>
      </c>
      <c r="T3244">
        <f t="shared" si="397"/>
        <v>0</v>
      </c>
      <c r="U3244">
        <f t="shared" si="398"/>
        <v>0</v>
      </c>
      <c r="V3244">
        <f t="shared" si="391"/>
        <v>0</v>
      </c>
      <c r="W3244">
        <f t="shared" si="392"/>
        <v>0</v>
      </c>
      <c r="X3244">
        <f t="shared" si="393"/>
        <v>0</v>
      </c>
      <c r="Y3244">
        <f t="shared" si="394"/>
        <v>1</v>
      </c>
    </row>
    <row r="3245" spans="1:25">
      <c r="A3245">
        <f t="shared" si="395"/>
        <v>2</v>
      </c>
      <c r="B3245">
        <f t="shared" si="390"/>
        <v>100</v>
      </c>
      <c r="C3245">
        <v>3244</v>
      </c>
      <c r="D3245" t="s">
        <v>7</v>
      </c>
      <c r="E3245" s="2">
        <v>999</v>
      </c>
      <c r="G3245" s="5" t="s">
        <v>26396</v>
      </c>
      <c r="H3245" t="s">
        <v>26397</v>
      </c>
      <c r="I3245" t="s">
        <v>26398</v>
      </c>
      <c r="J3245" s="7" t="s">
        <v>33485</v>
      </c>
      <c r="K3245" s="5" t="s">
        <v>31190</v>
      </c>
      <c r="L3245" t="s">
        <v>54896</v>
      </c>
      <c r="M3245" s="7" t="s">
        <v>54897</v>
      </c>
      <c r="N3245" s="5" t="s">
        <v>26399</v>
      </c>
      <c r="O3245" s="5" t="s">
        <v>54898</v>
      </c>
      <c r="P3245" s="5" t="s">
        <v>32471</v>
      </c>
      <c r="S3245">
        <f t="shared" si="396"/>
        <v>0</v>
      </c>
      <c r="T3245">
        <f t="shared" si="397"/>
        <v>0</v>
      </c>
      <c r="U3245">
        <f t="shared" si="398"/>
        <v>0</v>
      </c>
      <c r="V3245">
        <f t="shared" si="391"/>
        <v>1</v>
      </c>
      <c r="W3245">
        <f t="shared" si="392"/>
        <v>0</v>
      </c>
      <c r="X3245">
        <f t="shared" si="393"/>
        <v>0</v>
      </c>
      <c r="Y3245">
        <f t="shared" si="394"/>
        <v>1</v>
      </c>
    </row>
    <row r="3246" spans="1:25">
      <c r="A3246">
        <f t="shared" si="395"/>
        <v>100</v>
      </c>
      <c r="B3246">
        <f t="shared" si="390"/>
        <v>0</v>
      </c>
      <c r="C3246">
        <v>3245</v>
      </c>
      <c r="D3246" t="s">
        <v>7</v>
      </c>
      <c r="E3246" s="2">
        <v>1000</v>
      </c>
      <c r="G3246" s="5" t="s">
        <v>26400</v>
      </c>
      <c r="H3246" t="s">
        <v>26401</v>
      </c>
      <c r="I3246" t="s">
        <v>26402</v>
      </c>
      <c r="J3246" s="7" t="s">
        <v>26403</v>
      </c>
      <c r="K3246" s="5" t="s">
        <v>31191</v>
      </c>
      <c r="L3246" t="s">
        <v>54899</v>
      </c>
      <c r="M3246" s="7" t="s">
        <v>54900</v>
      </c>
      <c r="N3246" s="5" t="s">
        <v>26404</v>
      </c>
      <c r="O3246" s="5" t="s">
        <v>54901</v>
      </c>
      <c r="P3246" s="5" t="s">
        <v>32472</v>
      </c>
      <c r="S3246">
        <f t="shared" si="396"/>
        <v>0</v>
      </c>
      <c r="T3246">
        <f t="shared" si="397"/>
        <v>0</v>
      </c>
      <c r="U3246">
        <f t="shared" si="398"/>
        <v>0</v>
      </c>
      <c r="V3246">
        <f t="shared" si="391"/>
        <v>0</v>
      </c>
      <c r="W3246">
        <f t="shared" si="392"/>
        <v>0</v>
      </c>
      <c r="X3246">
        <f t="shared" si="393"/>
        <v>0</v>
      </c>
      <c r="Y3246">
        <f t="shared" si="394"/>
        <v>1</v>
      </c>
    </row>
    <row r="3247" spans="1:25" ht="99.6" customHeight="1">
      <c r="A3247">
        <f t="shared" si="395"/>
        <v>8</v>
      </c>
      <c r="B3247">
        <f t="shared" si="390"/>
        <v>0</v>
      </c>
      <c r="C3247">
        <v>3246</v>
      </c>
      <c r="D3247" t="s">
        <v>8</v>
      </c>
      <c r="E3247" s="2">
        <v>1</v>
      </c>
      <c r="G3247" s="5" t="s">
        <v>26405</v>
      </c>
      <c r="H3247" t="s">
        <v>26406</v>
      </c>
      <c r="I3247" t="s">
        <v>26407</v>
      </c>
      <c r="J3247" s="7" t="s">
        <v>26408</v>
      </c>
      <c r="K3247" s="5" t="s">
        <v>31192</v>
      </c>
      <c r="L3247" t="s">
        <v>54902</v>
      </c>
      <c r="M3247" s="7" t="s">
        <v>54903</v>
      </c>
      <c r="N3247" s="5" t="s">
        <v>26408</v>
      </c>
      <c r="O3247" s="5" t="s">
        <v>54904</v>
      </c>
      <c r="P3247" s="5" t="s">
        <v>32473</v>
      </c>
      <c r="S3247">
        <f t="shared" si="396"/>
        <v>0</v>
      </c>
      <c r="T3247">
        <f t="shared" si="397"/>
        <v>0</v>
      </c>
      <c r="U3247">
        <f t="shared" si="398"/>
        <v>0</v>
      </c>
      <c r="V3247">
        <f t="shared" si="391"/>
        <v>0</v>
      </c>
      <c r="W3247">
        <f t="shared" si="392"/>
        <v>0</v>
      </c>
      <c r="X3247">
        <f t="shared" si="393"/>
        <v>0</v>
      </c>
      <c r="Y3247">
        <f t="shared" si="394"/>
        <v>1</v>
      </c>
    </row>
    <row r="3248" spans="1:25">
      <c r="A3248">
        <f t="shared" si="395"/>
        <v>5</v>
      </c>
      <c r="B3248">
        <f t="shared" si="390"/>
        <v>0</v>
      </c>
      <c r="C3248">
        <v>3247</v>
      </c>
      <c r="D3248" t="s">
        <v>8</v>
      </c>
      <c r="E3248" s="2">
        <v>2</v>
      </c>
      <c r="G3248" s="5" t="s">
        <v>26409</v>
      </c>
      <c r="H3248" t="s">
        <v>10772</v>
      </c>
      <c r="I3248" t="s">
        <v>26410</v>
      </c>
      <c r="J3248" s="7" t="s">
        <v>45379</v>
      </c>
      <c r="K3248" s="5" t="s">
        <v>31193</v>
      </c>
      <c r="L3248" t="s">
        <v>54905</v>
      </c>
      <c r="M3248" s="7" t="s">
        <v>54906</v>
      </c>
      <c r="N3248" s="5" t="s">
        <v>26411</v>
      </c>
      <c r="O3248" s="5" t="s">
        <v>54907</v>
      </c>
      <c r="P3248" s="5" t="s">
        <v>32474</v>
      </c>
      <c r="S3248">
        <f t="shared" si="396"/>
        <v>0</v>
      </c>
      <c r="T3248">
        <f t="shared" si="397"/>
        <v>0</v>
      </c>
      <c r="U3248">
        <f t="shared" si="398"/>
        <v>0</v>
      </c>
      <c r="V3248">
        <f t="shared" si="391"/>
        <v>0</v>
      </c>
      <c r="W3248">
        <f t="shared" si="392"/>
        <v>0</v>
      </c>
      <c r="X3248">
        <f t="shared" si="393"/>
        <v>0</v>
      </c>
      <c r="Y3248">
        <f t="shared" si="394"/>
        <v>1</v>
      </c>
    </row>
    <row r="3249" spans="1:25">
      <c r="A3249">
        <f t="shared" si="395"/>
        <v>4</v>
      </c>
      <c r="B3249">
        <f t="shared" si="390"/>
        <v>0</v>
      </c>
      <c r="C3249">
        <v>3248</v>
      </c>
      <c r="D3249" t="s">
        <v>8</v>
      </c>
      <c r="E3249" s="2">
        <v>3</v>
      </c>
      <c r="G3249" s="5" t="s">
        <v>26412</v>
      </c>
      <c r="H3249" t="s">
        <v>26413</v>
      </c>
      <c r="I3249" t="s">
        <v>26414</v>
      </c>
      <c r="J3249" s="7" t="s">
        <v>45380</v>
      </c>
      <c r="K3249" s="5" t="s">
        <v>31194</v>
      </c>
      <c r="L3249" t="s">
        <v>54908</v>
      </c>
      <c r="M3249" s="7" t="s">
        <v>54909</v>
      </c>
      <c r="N3249" s="5" t="s">
        <v>26415</v>
      </c>
      <c r="O3249" s="5" t="s">
        <v>54910</v>
      </c>
      <c r="P3249" s="5" t="s">
        <v>32475</v>
      </c>
      <c r="S3249">
        <f t="shared" si="396"/>
        <v>0</v>
      </c>
      <c r="T3249">
        <f t="shared" si="397"/>
        <v>0</v>
      </c>
      <c r="U3249">
        <f t="shared" si="398"/>
        <v>0</v>
      </c>
      <c r="V3249">
        <f t="shared" si="391"/>
        <v>0</v>
      </c>
      <c r="W3249">
        <f t="shared" si="392"/>
        <v>0</v>
      </c>
      <c r="X3249">
        <f t="shared" si="393"/>
        <v>0</v>
      </c>
      <c r="Y3249">
        <f t="shared" si="394"/>
        <v>1</v>
      </c>
    </row>
    <row r="3250" spans="1:25">
      <c r="A3250">
        <f t="shared" si="395"/>
        <v>4</v>
      </c>
      <c r="B3250">
        <f t="shared" si="390"/>
        <v>0</v>
      </c>
      <c r="C3250">
        <v>3249</v>
      </c>
      <c r="D3250" t="s">
        <v>8</v>
      </c>
      <c r="E3250" s="2">
        <v>4</v>
      </c>
      <c r="G3250" s="5" t="s">
        <v>26416</v>
      </c>
      <c r="H3250" t="s">
        <v>26417</v>
      </c>
      <c r="I3250" t="s">
        <v>26418</v>
      </c>
      <c r="J3250" s="7" t="s">
        <v>45381</v>
      </c>
      <c r="K3250" s="5" t="s">
        <v>31195</v>
      </c>
      <c r="L3250" t="s">
        <v>54911</v>
      </c>
      <c r="M3250" s="7" t="s">
        <v>54912</v>
      </c>
      <c r="N3250" s="5" t="s">
        <v>26419</v>
      </c>
      <c r="O3250" s="5" t="s">
        <v>54913</v>
      </c>
      <c r="P3250" s="5" t="s">
        <v>32476</v>
      </c>
      <c r="S3250">
        <f t="shared" si="396"/>
        <v>0</v>
      </c>
      <c r="T3250">
        <f t="shared" si="397"/>
        <v>0</v>
      </c>
      <c r="U3250">
        <f t="shared" si="398"/>
        <v>0</v>
      </c>
      <c r="V3250">
        <f t="shared" si="391"/>
        <v>0</v>
      </c>
      <c r="W3250">
        <f t="shared" si="392"/>
        <v>0</v>
      </c>
      <c r="X3250">
        <f t="shared" si="393"/>
        <v>0</v>
      </c>
      <c r="Y3250">
        <f t="shared" si="394"/>
        <v>1</v>
      </c>
    </row>
    <row r="3251" spans="1:25">
      <c r="A3251">
        <f t="shared" si="395"/>
        <v>5</v>
      </c>
      <c r="B3251">
        <f t="shared" si="390"/>
        <v>0</v>
      </c>
      <c r="C3251">
        <v>3250</v>
      </c>
      <c r="D3251" t="s">
        <v>8</v>
      </c>
      <c r="E3251" s="2">
        <v>5</v>
      </c>
      <c r="G3251" s="5" t="s">
        <v>26420</v>
      </c>
      <c r="H3251" t="s">
        <v>26421</v>
      </c>
      <c r="I3251" t="s">
        <v>26422</v>
      </c>
      <c r="J3251" s="7" t="s">
        <v>45382</v>
      </c>
      <c r="K3251" s="5" t="s">
        <v>31196</v>
      </c>
      <c r="L3251" t="s">
        <v>54914</v>
      </c>
      <c r="M3251" s="7" t="s">
        <v>54915</v>
      </c>
      <c r="N3251" s="5" t="s">
        <v>20189</v>
      </c>
      <c r="O3251" s="5" t="s">
        <v>54916</v>
      </c>
      <c r="P3251" s="5" t="s">
        <v>32477</v>
      </c>
      <c r="S3251">
        <f t="shared" si="396"/>
        <v>0</v>
      </c>
      <c r="T3251">
        <f t="shared" si="397"/>
        <v>0</v>
      </c>
      <c r="U3251">
        <f t="shared" si="398"/>
        <v>0</v>
      </c>
      <c r="V3251">
        <f t="shared" si="391"/>
        <v>0</v>
      </c>
      <c r="W3251">
        <f t="shared" si="392"/>
        <v>0</v>
      </c>
      <c r="X3251">
        <f t="shared" si="393"/>
        <v>0</v>
      </c>
      <c r="Y3251">
        <f t="shared" si="394"/>
        <v>1</v>
      </c>
    </row>
    <row r="3252" spans="1:25">
      <c r="A3252">
        <f t="shared" si="395"/>
        <v>6</v>
      </c>
      <c r="B3252">
        <f t="shared" si="390"/>
        <v>0</v>
      </c>
      <c r="C3252">
        <v>3251</v>
      </c>
      <c r="D3252" t="s">
        <v>8</v>
      </c>
      <c r="E3252" s="2">
        <v>6</v>
      </c>
      <c r="G3252" s="5" t="s">
        <v>26423</v>
      </c>
      <c r="H3252" t="s">
        <v>26424</v>
      </c>
      <c r="I3252" t="s">
        <v>26425</v>
      </c>
      <c r="J3252" s="7" t="s">
        <v>45383</v>
      </c>
      <c r="K3252" s="5" t="s">
        <v>31197</v>
      </c>
      <c r="L3252" t="s">
        <v>54917</v>
      </c>
      <c r="M3252" s="7" t="s">
        <v>54918</v>
      </c>
      <c r="N3252" s="5" t="s">
        <v>26426</v>
      </c>
      <c r="O3252" s="5" t="s">
        <v>54919</v>
      </c>
      <c r="P3252" s="5" t="s">
        <v>31197</v>
      </c>
      <c r="S3252">
        <f t="shared" si="396"/>
        <v>0</v>
      </c>
      <c r="T3252">
        <f t="shared" si="397"/>
        <v>0</v>
      </c>
      <c r="U3252">
        <f t="shared" si="398"/>
        <v>0</v>
      </c>
      <c r="V3252">
        <f t="shared" si="391"/>
        <v>0</v>
      </c>
      <c r="W3252">
        <f t="shared" si="392"/>
        <v>0</v>
      </c>
      <c r="X3252">
        <f t="shared" si="393"/>
        <v>0</v>
      </c>
      <c r="Y3252">
        <f t="shared" si="394"/>
        <v>1</v>
      </c>
    </row>
    <row r="3253" spans="1:25">
      <c r="A3253">
        <f t="shared" si="395"/>
        <v>5</v>
      </c>
      <c r="B3253">
        <f t="shared" si="390"/>
        <v>100</v>
      </c>
      <c r="C3253">
        <v>3252</v>
      </c>
      <c r="D3253" t="s">
        <v>8</v>
      </c>
      <c r="E3253" s="2">
        <v>7</v>
      </c>
      <c r="G3253" s="5" t="s">
        <v>26427</v>
      </c>
      <c r="H3253" t="s">
        <v>26428</v>
      </c>
      <c r="I3253" t="s">
        <v>12093</v>
      </c>
      <c r="J3253" s="7" t="s">
        <v>45384</v>
      </c>
      <c r="K3253" s="5" t="s">
        <v>31198</v>
      </c>
      <c r="L3253" t="s">
        <v>54920</v>
      </c>
      <c r="M3253" s="7" t="s">
        <v>54921</v>
      </c>
      <c r="N3253" s="5" t="s">
        <v>26429</v>
      </c>
      <c r="O3253" s="5" t="s">
        <v>54922</v>
      </c>
      <c r="P3253" s="5" t="s">
        <v>32478</v>
      </c>
      <c r="S3253">
        <f t="shared" si="396"/>
        <v>0</v>
      </c>
      <c r="T3253">
        <f t="shared" si="397"/>
        <v>0</v>
      </c>
      <c r="U3253">
        <f t="shared" si="398"/>
        <v>0</v>
      </c>
      <c r="V3253">
        <f t="shared" si="391"/>
        <v>0</v>
      </c>
      <c r="W3253">
        <f t="shared" si="392"/>
        <v>0</v>
      </c>
      <c r="X3253">
        <f t="shared" si="393"/>
        <v>0</v>
      </c>
      <c r="Y3253">
        <f t="shared" si="394"/>
        <v>1</v>
      </c>
    </row>
    <row r="3254" spans="1:25">
      <c r="A3254">
        <f t="shared" si="395"/>
        <v>6</v>
      </c>
      <c r="B3254">
        <f t="shared" si="390"/>
        <v>0</v>
      </c>
      <c r="C3254">
        <v>3253</v>
      </c>
      <c r="D3254" t="s">
        <v>8</v>
      </c>
      <c r="E3254" s="2">
        <v>8</v>
      </c>
      <c r="G3254" s="5" t="s">
        <v>26430</v>
      </c>
      <c r="H3254" t="s">
        <v>10826</v>
      </c>
      <c r="I3254" t="s">
        <v>26431</v>
      </c>
      <c r="J3254" s="7" t="s">
        <v>45385</v>
      </c>
      <c r="K3254" s="5" t="s">
        <v>31199</v>
      </c>
      <c r="L3254" t="s">
        <v>54923</v>
      </c>
      <c r="M3254" s="7" t="s">
        <v>54924</v>
      </c>
      <c r="N3254" s="5" t="s">
        <v>209</v>
      </c>
      <c r="O3254" s="5" t="s">
        <v>54925</v>
      </c>
      <c r="P3254" s="5" t="s">
        <v>32479</v>
      </c>
      <c r="S3254">
        <f t="shared" si="396"/>
        <v>0</v>
      </c>
      <c r="T3254">
        <f t="shared" si="397"/>
        <v>0</v>
      </c>
      <c r="U3254">
        <f t="shared" si="398"/>
        <v>0</v>
      </c>
      <c r="V3254">
        <f t="shared" si="391"/>
        <v>0</v>
      </c>
      <c r="W3254">
        <f t="shared" si="392"/>
        <v>0</v>
      </c>
      <c r="X3254">
        <f t="shared" si="393"/>
        <v>0</v>
      </c>
      <c r="Y3254">
        <f t="shared" si="394"/>
        <v>1</v>
      </c>
    </row>
    <row r="3255" spans="1:25">
      <c r="A3255">
        <f t="shared" si="395"/>
        <v>2</v>
      </c>
      <c r="B3255">
        <f t="shared" si="390"/>
        <v>0</v>
      </c>
      <c r="C3255">
        <v>3254</v>
      </c>
      <c r="D3255" t="s">
        <v>8</v>
      </c>
      <c r="E3255" s="2">
        <v>9</v>
      </c>
      <c r="G3255" s="5" t="s">
        <v>26432</v>
      </c>
      <c r="H3255" t="s">
        <v>26433</v>
      </c>
      <c r="I3255" t="s">
        <v>26434</v>
      </c>
      <c r="J3255" s="7" t="s">
        <v>45386</v>
      </c>
      <c r="K3255" s="5" t="s">
        <v>31200</v>
      </c>
      <c r="L3255" t="s">
        <v>54926</v>
      </c>
      <c r="M3255" s="7" t="s">
        <v>54927</v>
      </c>
      <c r="N3255" s="5" t="s">
        <v>26435</v>
      </c>
      <c r="O3255" s="5" t="s">
        <v>54928</v>
      </c>
      <c r="P3255" s="5" t="s">
        <v>31200</v>
      </c>
      <c r="S3255">
        <f t="shared" si="396"/>
        <v>0</v>
      </c>
      <c r="T3255">
        <f t="shared" si="397"/>
        <v>0</v>
      </c>
      <c r="U3255">
        <f t="shared" si="398"/>
        <v>0</v>
      </c>
      <c r="V3255">
        <f t="shared" si="391"/>
        <v>0</v>
      </c>
      <c r="W3255">
        <f t="shared" si="392"/>
        <v>0</v>
      </c>
      <c r="X3255">
        <f t="shared" si="393"/>
        <v>0</v>
      </c>
      <c r="Y3255">
        <f t="shared" si="394"/>
        <v>1</v>
      </c>
    </row>
    <row r="3256" spans="1:25">
      <c r="A3256">
        <f t="shared" si="395"/>
        <v>6</v>
      </c>
      <c r="B3256">
        <f t="shared" si="390"/>
        <v>0</v>
      </c>
      <c r="C3256">
        <v>3255</v>
      </c>
      <c r="D3256" t="s">
        <v>8</v>
      </c>
      <c r="E3256" s="2">
        <v>10</v>
      </c>
      <c r="G3256" s="5" t="s">
        <v>26436</v>
      </c>
      <c r="H3256" t="s">
        <v>26437</v>
      </c>
      <c r="I3256" t="s">
        <v>1185</v>
      </c>
      <c r="J3256" s="7" t="s">
        <v>45387</v>
      </c>
      <c r="K3256" s="5" t="s">
        <v>31201</v>
      </c>
      <c r="L3256" t="s">
        <v>54929</v>
      </c>
      <c r="M3256" s="7" t="s">
        <v>54930</v>
      </c>
      <c r="N3256" s="5" t="s">
        <v>26438</v>
      </c>
      <c r="O3256" s="5" t="s">
        <v>54931</v>
      </c>
      <c r="P3256" s="5" t="s">
        <v>32480</v>
      </c>
      <c r="S3256">
        <f t="shared" si="396"/>
        <v>0</v>
      </c>
      <c r="T3256">
        <f t="shared" si="397"/>
        <v>0</v>
      </c>
      <c r="U3256">
        <f t="shared" si="398"/>
        <v>0</v>
      </c>
      <c r="V3256">
        <f t="shared" si="391"/>
        <v>0</v>
      </c>
      <c r="W3256">
        <f t="shared" si="392"/>
        <v>0</v>
      </c>
      <c r="X3256">
        <f t="shared" si="393"/>
        <v>0</v>
      </c>
      <c r="Y3256">
        <f t="shared" si="394"/>
        <v>1</v>
      </c>
    </row>
    <row r="3257" spans="1:25">
      <c r="A3257">
        <f t="shared" si="395"/>
        <v>3</v>
      </c>
      <c r="B3257">
        <f t="shared" si="390"/>
        <v>0</v>
      </c>
      <c r="C3257">
        <v>3256</v>
      </c>
      <c r="D3257" t="s">
        <v>8</v>
      </c>
      <c r="E3257" s="2">
        <v>11</v>
      </c>
      <c r="G3257" s="5" t="s">
        <v>26439</v>
      </c>
      <c r="H3257" t="s">
        <v>26440</v>
      </c>
      <c r="I3257" t="s">
        <v>26441</v>
      </c>
      <c r="J3257" s="7" t="s">
        <v>45388</v>
      </c>
      <c r="K3257" s="5" t="s">
        <v>31202</v>
      </c>
      <c r="L3257" t="s">
        <v>54932</v>
      </c>
      <c r="M3257" s="7" t="s">
        <v>54933</v>
      </c>
      <c r="N3257" s="5" t="s">
        <v>26442</v>
      </c>
      <c r="O3257" s="5" t="s">
        <v>54934</v>
      </c>
      <c r="P3257" s="5" t="s">
        <v>32481</v>
      </c>
      <c r="S3257">
        <f t="shared" si="396"/>
        <v>0</v>
      </c>
      <c r="T3257">
        <f t="shared" si="397"/>
        <v>0</v>
      </c>
      <c r="U3257">
        <f t="shared" si="398"/>
        <v>0</v>
      </c>
      <c r="V3257">
        <f t="shared" si="391"/>
        <v>0</v>
      </c>
      <c r="W3257">
        <f t="shared" si="392"/>
        <v>0</v>
      </c>
      <c r="X3257">
        <f t="shared" si="393"/>
        <v>0</v>
      </c>
      <c r="Y3257">
        <f t="shared" si="394"/>
        <v>1</v>
      </c>
    </row>
    <row r="3258" spans="1:25">
      <c r="A3258">
        <f t="shared" si="395"/>
        <v>5</v>
      </c>
      <c r="B3258">
        <f t="shared" ref="B3258:B3321" si="399">IF(ISNUMBER(FIND(",", J3258)),
    IF(OR(ISNUMBER(SEARCH(LOWER(LEFT(J3258, FIND(",", J3258) - 1)), LOWER(M3258))), ISNUMBER(SEARCH(LOWER(TRIM(MID(J3258, FIND(",", J3258) + 1, LEN(J3258)))), LOWER(M3258)))), 0, 100),
    IF(ISNUMBER(SEARCH(LOWER(J3258), LOWER(M3258))), 0, 100)
)</f>
        <v>0</v>
      </c>
      <c r="C3258">
        <v>3257</v>
      </c>
      <c r="D3258" t="s">
        <v>8</v>
      </c>
      <c r="E3258" s="2">
        <v>12</v>
      </c>
      <c r="G3258" s="5" t="s">
        <v>26443</v>
      </c>
      <c r="H3258" t="s">
        <v>26444</v>
      </c>
      <c r="I3258" t="s">
        <v>26445</v>
      </c>
      <c r="J3258" s="7" t="s">
        <v>45389</v>
      </c>
      <c r="K3258" s="5" t="s">
        <v>31203</v>
      </c>
      <c r="L3258" t="s">
        <v>54935</v>
      </c>
      <c r="M3258" s="7" t="s">
        <v>54936</v>
      </c>
      <c r="N3258" s="5" t="s">
        <v>26446</v>
      </c>
      <c r="O3258" s="5" t="s">
        <v>54937</v>
      </c>
      <c r="P3258" s="5" t="s">
        <v>32482</v>
      </c>
      <c r="S3258">
        <f t="shared" si="396"/>
        <v>0</v>
      </c>
      <c r="T3258">
        <f t="shared" si="397"/>
        <v>0</v>
      </c>
      <c r="U3258">
        <f t="shared" si="398"/>
        <v>0</v>
      </c>
      <c r="V3258">
        <f t="shared" ref="V3258:V3321" si="400">LEN(SUBSTITUTE(K3258,", ","")) - (-LEN(SUBSTITUTE(O3258, " ", "")) + LEN(O3258)+1)</f>
        <v>0</v>
      </c>
      <c r="W3258">
        <f t="shared" ref="W3258:W3321" si="401">LEN(K3258)-LEN(SUBSTITUTE(K3258,"。",""))</f>
        <v>0</v>
      </c>
      <c r="X3258">
        <f t="shared" ref="X3258:X3321" si="402">LEN(P3258)-LEN(SUBSTITUTE(P3258,"。",""))</f>
        <v>0</v>
      </c>
      <c r="Y3258">
        <f t="shared" ref="Y3258:Y3321" si="403">COUNTIF(K:K, K3258)</f>
        <v>1</v>
      </c>
    </row>
    <row r="3259" spans="1:25">
      <c r="A3259">
        <f t="shared" si="395"/>
        <v>4</v>
      </c>
      <c r="B3259">
        <f t="shared" si="399"/>
        <v>0</v>
      </c>
      <c r="C3259">
        <v>3258</v>
      </c>
      <c r="D3259" t="s">
        <v>8</v>
      </c>
      <c r="E3259" s="2">
        <v>13</v>
      </c>
      <c r="G3259" s="5" t="s">
        <v>26447</v>
      </c>
      <c r="H3259" t="s">
        <v>26448</v>
      </c>
      <c r="I3259" t="s">
        <v>26449</v>
      </c>
      <c r="J3259" s="7" t="s">
        <v>10839</v>
      </c>
      <c r="K3259" s="5" t="s">
        <v>31204</v>
      </c>
      <c r="L3259" t="s">
        <v>54938</v>
      </c>
      <c r="M3259" s="7" t="s">
        <v>54939</v>
      </c>
      <c r="N3259" s="5" t="s">
        <v>10839</v>
      </c>
      <c r="O3259" s="5" t="s">
        <v>54940</v>
      </c>
      <c r="P3259" s="5" t="s">
        <v>32483</v>
      </c>
      <c r="S3259">
        <f t="shared" si="396"/>
        <v>0</v>
      </c>
      <c r="T3259">
        <f t="shared" si="397"/>
        <v>0</v>
      </c>
      <c r="U3259">
        <f t="shared" si="398"/>
        <v>0</v>
      </c>
      <c r="V3259">
        <f t="shared" si="400"/>
        <v>0</v>
      </c>
      <c r="W3259">
        <f t="shared" si="401"/>
        <v>0</v>
      </c>
      <c r="X3259">
        <f t="shared" si="402"/>
        <v>0</v>
      </c>
      <c r="Y3259">
        <f t="shared" si="403"/>
        <v>1</v>
      </c>
    </row>
    <row r="3260" spans="1:25">
      <c r="A3260">
        <f t="shared" si="395"/>
        <v>7</v>
      </c>
      <c r="B3260">
        <f t="shared" si="399"/>
        <v>0</v>
      </c>
      <c r="C3260">
        <v>3259</v>
      </c>
      <c r="D3260" t="s">
        <v>8</v>
      </c>
      <c r="E3260" s="2">
        <v>14</v>
      </c>
      <c r="G3260" s="5" t="s">
        <v>26450</v>
      </c>
      <c r="H3260" t="s">
        <v>26451</v>
      </c>
      <c r="I3260" t="s">
        <v>26452</v>
      </c>
      <c r="J3260" s="7" t="s">
        <v>26453</v>
      </c>
      <c r="K3260" s="5" t="s">
        <v>31205</v>
      </c>
      <c r="L3260" t="s">
        <v>54941</v>
      </c>
      <c r="M3260" s="7" t="s">
        <v>54942</v>
      </c>
      <c r="N3260" s="5" t="s">
        <v>26453</v>
      </c>
      <c r="O3260" s="5" t="s">
        <v>54943</v>
      </c>
      <c r="P3260" s="5" t="s">
        <v>32484</v>
      </c>
      <c r="S3260">
        <f t="shared" si="396"/>
        <v>0</v>
      </c>
      <c r="T3260">
        <f t="shared" si="397"/>
        <v>0</v>
      </c>
      <c r="U3260">
        <f t="shared" si="398"/>
        <v>0</v>
      </c>
      <c r="V3260">
        <f t="shared" si="400"/>
        <v>0</v>
      </c>
      <c r="W3260">
        <f t="shared" si="401"/>
        <v>0</v>
      </c>
      <c r="X3260">
        <f t="shared" si="402"/>
        <v>0</v>
      </c>
      <c r="Y3260">
        <f t="shared" si="403"/>
        <v>1</v>
      </c>
    </row>
    <row r="3261" spans="1:25">
      <c r="A3261">
        <f t="shared" si="395"/>
        <v>3</v>
      </c>
      <c r="B3261">
        <f t="shared" si="399"/>
        <v>0</v>
      </c>
      <c r="C3261">
        <v>3260</v>
      </c>
      <c r="D3261" t="s">
        <v>8</v>
      </c>
      <c r="E3261" s="2">
        <v>15</v>
      </c>
      <c r="G3261" s="5" t="s">
        <v>26454</v>
      </c>
      <c r="H3261" t="s">
        <v>26455</v>
      </c>
      <c r="I3261" t="s">
        <v>26456</v>
      </c>
      <c r="J3261" s="7" t="s">
        <v>26457</v>
      </c>
      <c r="K3261" s="5" t="s">
        <v>31206</v>
      </c>
      <c r="L3261" t="s">
        <v>54944</v>
      </c>
      <c r="M3261" s="7" t="s">
        <v>54945</v>
      </c>
      <c r="N3261" s="5" t="s">
        <v>26457</v>
      </c>
      <c r="O3261" s="5" t="s">
        <v>54946</v>
      </c>
      <c r="P3261" s="5" t="s">
        <v>32485</v>
      </c>
      <c r="S3261">
        <f t="shared" si="396"/>
        <v>0</v>
      </c>
      <c r="T3261">
        <f t="shared" si="397"/>
        <v>0</v>
      </c>
      <c r="U3261">
        <f t="shared" si="398"/>
        <v>0</v>
      </c>
      <c r="V3261">
        <f t="shared" si="400"/>
        <v>0</v>
      </c>
      <c r="W3261">
        <f t="shared" si="401"/>
        <v>0</v>
      </c>
      <c r="X3261">
        <f t="shared" si="402"/>
        <v>0</v>
      </c>
      <c r="Y3261">
        <f t="shared" si="403"/>
        <v>1</v>
      </c>
    </row>
    <row r="3262" spans="1:25">
      <c r="A3262">
        <f t="shared" si="395"/>
        <v>3</v>
      </c>
      <c r="B3262">
        <f t="shared" si="399"/>
        <v>0</v>
      </c>
      <c r="C3262">
        <v>3261</v>
      </c>
      <c r="D3262" t="s">
        <v>8</v>
      </c>
      <c r="E3262" s="2">
        <v>16</v>
      </c>
      <c r="G3262" s="5" t="s">
        <v>26458</v>
      </c>
      <c r="H3262" t="s">
        <v>26459</v>
      </c>
      <c r="I3262" t="s">
        <v>26460</v>
      </c>
      <c r="J3262" s="7" t="s">
        <v>45390</v>
      </c>
      <c r="K3262" s="5" t="s">
        <v>31207</v>
      </c>
      <c r="L3262" t="s">
        <v>54947</v>
      </c>
      <c r="M3262" s="7" t="s">
        <v>54948</v>
      </c>
      <c r="N3262" s="5" t="s">
        <v>26461</v>
      </c>
      <c r="O3262" s="5" t="s">
        <v>54949</v>
      </c>
      <c r="P3262" s="5" t="s">
        <v>32486</v>
      </c>
      <c r="S3262">
        <f t="shared" si="396"/>
        <v>0</v>
      </c>
      <c r="T3262">
        <f t="shared" si="397"/>
        <v>0</v>
      </c>
      <c r="U3262">
        <f t="shared" si="398"/>
        <v>0</v>
      </c>
      <c r="V3262">
        <f t="shared" si="400"/>
        <v>0</v>
      </c>
      <c r="W3262">
        <f t="shared" si="401"/>
        <v>0</v>
      </c>
      <c r="X3262">
        <f t="shared" si="402"/>
        <v>0</v>
      </c>
      <c r="Y3262">
        <f t="shared" si="403"/>
        <v>1</v>
      </c>
    </row>
    <row r="3263" spans="1:25">
      <c r="A3263">
        <f t="shared" si="395"/>
        <v>4</v>
      </c>
      <c r="B3263">
        <f t="shared" si="399"/>
        <v>0</v>
      </c>
      <c r="C3263">
        <v>3262</v>
      </c>
      <c r="D3263" t="s">
        <v>8</v>
      </c>
      <c r="E3263" s="2">
        <v>17</v>
      </c>
      <c r="G3263" s="5" t="s">
        <v>24816</v>
      </c>
      <c r="H3263" t="s">
        <v>26462</v>
      </c>
      <c r="I3263" t="s">
        <v>26463</v>
      </c>
      <c r="J3263" s="7" t="s">
        <v>45391</v>
      </c>
      <c r="K3263" s="5" t="s">
        <v>31208</v>
      </c>
      <c r="L3263" t="s">
        <v>54950</v>
      </c>
      <c r="M3263" s="7" t="s">
        <v>54951</v>
      </c>
      <c r="N3263" s="5" t="s">
        <v>26464</v>
      </c>
      <c r="O3263" s="5" t="s">
        <v>54952</v>
      </c>
      <c r="P3263" s="5" t="s">
        <v>32487</v>
      </c>
      <c r="S3263">
        <f t="shared" si="396"/>
        <v>0</v>
      </c>
      <c r="T3263">
        <f t="shared" si="397"/>
        <v>0</v>
      </c>
      <c r="U3263">
        <f t="shared" si="398"/>
        <v>0</v>
      </c>
      <c r="V3263">
        <f t="shared" si="400"/>
        <v>0</v>
      </c>
      <c r="W3263">
        <f t="shared" si="401"/>
        <v>0</v>
      </c>
      <c r="X3263">
        <f t="shared" si="402"/>
        <v>0</v>
      </c>
      <c r="Y3263">
        <f t="shared" si="403"/>
        <v>1</v>
      </c>
    </row>
    <row r="3264" spans="1:25">
      <c r="A3264">
        <f t="shared" si="395"/>
        <v>6</v>
      </c>
      <c r="B3264">
        <f t="shared" si="399"/>
        <v>0</v>
      </c>
      <c r="C3264">
        <v>3263</v>
      </c>
      <c r="D3264" t="s">
        <v>8</v>
      </c>
      <c r="E3264" s="2">
        <v>18</v>
      </c>
      <c r="G3264" s="5" t="s">
        <v>26465</v>
      </c>
      <c r="H3264" t="s">
        <v>26466</v>
      </c>
      <c r="I3264" t="s">
        <v>26467</v>
      </c>
      <c r="J3264" s="7" t="s">
        <v>45392</v>
      </c>
      <c r="K3264" s="5" t="s">
        <v>31209</v>
      </c>
      <c r="L3264" t="s">
        <v>54953</v>
      </c>
      <c r="M3264" s="7" t="s">
        <v>54954</v>
      </c>
      <c r="N3264" s="5" t="s">
        <v>26468</v>
      </c>
      <c r="O3264" s="5" t="s">
        <v>54955</v>
      </c>
      <c r="P3264" s="5" t="s">
        <v>26469</v>
      </c>
      <c r="S3264">
        <f t="shared" si="396"/>
        <v>0</v>
      </c>
      <c r="T3264">
        <f t="shared" si="397"/>
        <v>0</v>
      </c>
      <c r="U3264">
        <f t="shared" si="398"/>
        <v>0</v>
      </c>
      <c r="V3264">
        <f t="shared" si="400"/>
        <v>0</v>
      </c>
      <c r="W3264">
        <f t="shared" si="401"/>
        <v>0</v>
      </c>
      <c r="X3264">
        <f t="shared" si="402"/>
        <v>0</v>
      </c>
      <c r="Y3264">
        <f t="shared" si="403"/>
        <v>1</v>
      </c>
    </row>
    <row r="3265" spans="1:25">
      <c r="A3265">
        <f t="shared" si="395"/>
        <v>8</v>
      </c>
      <c r="B3265">
        <f t="shared" si="399"/>
        <v>0</v>
      </c>
      <c r="C3265">
        <v>3264</v>
      </c>
      <c r="D3265" t="s">
        <v>8</v>
      </c>
      <c r="E3265" s="2">
        <v>19</v>
      </c>
      <c r="G3265" s="5" t="s">
        <v>26470</v>
      </c>
      <c r="H3265" t="s">
        <v>26471</v>
      </c>
      <c r="I3265" t="s">
        <v>26472</v>
      </c>
      <c r="J3265" s="7" t="s">
        <v>26473</v>
      </c>
      <c r="K3265" s="5" t="s">
        <v>31210</v>
      </c>
      <c r="L3265" t="s">
        <v>54956</v>
      </c>
      <c r="M3265" s="7" t="s">
        <v>54957</v>
      </c>
      <c r="N3265" s="5" t="s">
        <v>26473</v>
      </c>
      <c r="O3265" s="5" t="s">
        <v>54958</v>
      </c>
      <c r="P3265" s="5" t="s">
        <v>32488</v>
      </c>
      <c r="S3265">
        <f t="shared" si="396"/>
        <v>0</v>
      </c>
      <c r="T3265">
        <f t="shared" si="397"/>
        <v>0</v>
      </c>
      <c r="U3265">
        <f t="shared" si="398"/>
        <v>0</v>
      </c>
      <c r="V3265">
        <f t="shared" si="400"/>
        <v>0</v>
      </c>
      <c r="W3265">
        <f t="shared" si="401"/>
        <v>0</v>
      </c>
      <c r="X3265">
        <f t="shared" si="402"/>
        <v>0</v>
      </c>
      <c r="Y3265">
        <f t="shared" si="403"/>
        <v>1</v>
      </c>
    </row>
    <row r="3266" spans="1:25">
      <c r="A3266">
        <f t="shared" ref="A3266:A3329" si="404">IFERROR(SEARCH(G3266,K3266),100)</f>
        <v>9</v>
      </c>
      <c r="B3266">
        <f t="shared" si="399"/>
        <v>0</v>
      </c>
      <c r="C3266">
        <v>3265</v>
      </c>
      <c r="D3266" t="s">
        <v>8</v>
      </c>
      <c r="E3266" s="2">
        <v>20</v>
      </c>
      <c r="G3266" s="5" t="s">
        <v>26474</v>
      </c>
      <c r="H3266" t="s">
        <v>26475</v>
      </c>
      <c r="I3266" t="s">
        <v>15198</v>
      </c>
      <c r="J3266" s="7" t="s">
        <v>45393</v>
      </c>
      <c r="K3266" s="5" t="s">
        <v>31211</v>
      </c>
      <c r="L3266" t="s">
        <v>54959</v>
      </c>
      <c r="M3266" s="7" t="s">
        <v>54960</v>
      </c>
      <c r="N3266" s="5" t="s">
        <v>26476</v>
      </c>
      <c r="O3266" s="5" t="s">
        <v>54961</v>
      </c>
      <c r="P3266" s="5" t="s">
        <v>32489</v>
      </c>
      <c r="S3266">
        <f t="shared" ref="S3266:S3329" si="405">LEN(K3266)-LEN(P3266)</f>
        <v>0</v>
      </c>
      <c r="T3266">
        <f t="shared" ref="T3266:T3329" si="406">LEN(N3266) - LEN(SUBSTITUTE(N3266, " ", "")) + 1-LEN(G3266)</f>
        <v>0</v>
      </c>
      <c r="U3266">
        <f t="shared" ref="U3266:U3329" si="407">IFERROR(SEARCH(G3266,K3265),0)</f>
        <v>0</v>
      </c>
      <c r="V3266">
        <f t="shared" si="400"/>
        <v>0</v>
      </c>
      <c r="W3266">
        <f t="shared" si="401"/>
        <v>0</v>
      </c>
      <c r="X3266">
        <f t="shared" si="402"/>
        <v>0</v>
      </c>
      <c r="Y3266">
        <f t="shared" si="403"/>
        <v>1</v>
      </c>
    </row>
    <row r="3267" spans="1:25">
      <c r="A3267">
        <f t="shared" si="404"/>
        <v>1</v>
      </c>
      <c r="B3267">
        <f t="shared" si="399"/>
        <v>0</v>
      </c>
      <c r="C3267">
        <v>3266</v>
      </c>
      <c r="D3267" t="s">
        <v>8</v>
      </c>
      <c r="E3267" s="2">
        <v>21</v>
      </c>
      <c r="G3267" s="5" t="s">
        <v>26477</v>
      </c>
      <c r="H3267" t="s">
        <v>26478</v>
      </c>
      <c r="I3267" t="s">
        <v>26479</v>
      </c>
      <c r="J3267" s="7" t="s">
        <v>26480</v>
      </c>
      <c r="K3267" s="5" t="s">
        <v>31212</v>
      </c>
      <c r="L3267" t="s">
        <v>54962</v>
      </c>
      <c r="M3267" s="7" t="s">
        <v>54963</v>
      </c>
      <c r="N3267" s="5" t="s">
        <v>26480</v>
      </c>
      <c r="O3267" s="5" t="s">
        <v>54964</v>
      </c>
      <c r="P3267" s="5" t="s">
        <v>32490</v>
      </c>
      <c r="S3267">
        <f t="shared" si="405"/>
        <v>0</v>
      </c>
      <c r="T3267">
        <f t="shared" si="406"/>
        <v>0</v>
      </c>
      <c r="U3267">
        <f t="shared" si="407"/>
        <v>0</v>
      </c>
      <c r="V3267">
        <f t="shared" si="400"/>
        <v>0</v>
      </c>
      <c r="W3267">
        <f t="shared" si="401"/>
        <v>0</v>
      </c>
      <c r="X3267">
        <f t="shared" si="402"/>
        <v>0</v>
      </c>
      <c r="Y3267">
        <f t="shared" si="403"/>
        <v>1</v>
      </c>
    </row>
    <row r="3268" spans="1:25">
      <c r="A3268">
        <f t="shared" si="404"/>
        <v>7</v>
      </c>
      <c r="B3268">
        <f t="shared" si="399"/>
        <v>0</v>
      </c>
      <c r="C3268">
        <v>3267</v>
      </c>
      <c r="D3268" t="s">
        <v>8</v>
      </c>
      <c r="E3268" s="2">
        <v>22</v>
      </c>
      <c r="G3268" s="5" t="s">
        <v>26481</v>
      </c>
      <c r="H3268" t="s">
        <v>26482</v>
      </c>
      <c r="I3268" t="s">
        <v>26483</v>
      </c>
      <c r="J3268" s="7" t="s">
        <v>26484</v>
      </c>
      <c r="K3268" s="5" t="s">
        <v>31213</v>
      </c>
      <c r="L3268" t="s">
        <v>54965</v>
      </c>
      <c r="M3268" s="7" t="s">
        <v>54966</v>
      </c>
      <c r="N3268" s="5" t="s">
        <v>26484</v>
      </c>
      <c r="O3268" s="5" t="s">
        <v>54967</v>
      </c>
      <c r="P3268" s="5" t="s">
        <v>32491</v>
      </c>
      <c r="S3268">
        <f t="shared" si="405"/>
        <v>0</v>
      </c>
      <c r="T3268">
        <f t="shared" si="406"/>
        <v>0</v>
      </c>
      <c r="U3268">
        <f t="shared" si="407"/>
        <v>0</v>
      </c>
      <c r="V3268">
        <f t="shared" si="400"/>
        <v>0</v>
      </c>
      <c r="W3268">
        <f t="shared" si="401"/>
        <v>0</v>
      </c>
      <c r="X3268">
        <f t="shared" si="402"/>
        <v>0</v>
      </c>
      <c r="Y3268">
        <f t="shared" si="403"/>
        <v>1</v>
      </c>
    </row>
    <row r="3269" spans="1:25">
      <c r="A3269">
        <f t="shared" si="404"/>
        <v>6</v>
      </c>
      <c r="B3269">
        <f t="shared" si="399"/>
        <v>0</v>
      </c>
      <c r="C3269">
        <v>3268</v>
      </c>
      <c r="D3269" t="s">
        <v>8</v>
      </c>
      <c r="E3269" s="2">
        <v>23</v>
      </c>
      <c r="G3269" s="5" t="s">
        <v>26485</v>
      </c>
      <c r="H3269" t="s">
        <v>20347</v>
      </c>
      <c r="I3269" t="s">
        <v>20334</v>
      </c>
      <c r="J3269" s="7" t="s">
        <v>20335</v>
      </c>
      <c r="K3269" s="5" t="s">
        <v>31214</v>
      </c>
      <c r="L3269" t="s">
        <v>54968</v>
      </c>
      <c r="M3269" s="7" t="s">
        <v>54969</v>
      </c>
      <c r="N3269" s="5" t="s">
        <v>26486</v>
      </c>
      <c r="O3269" s="5" t="s">
        <v>54970</v>
      </c>
      <c r="P3269" s="5" t="s">
        <v>32492</v>
      </c>
      <c r="S3269">
        <f t="shared" si="405"/>
        <v>0</v>
      </c>
      <c r="T3269">
        <f t="shared" si="406"/>
        <v>0</v>
      </c>
      <c r="U3269">
        <f t="shared" si="407"/>
        <v>0</v>
      </c>
      <c r="V3269">
        <f t="shared" si="400"/>
        <v>0</v>
      </c>
      <c r="W3269">
        <f t="shared" si="401"/>
        <v>0</v>
      </c>
      <c r="X3269">
        <f t="shared" si="402"/>
        <v>0</v>
      </c>
      <c r="Y3269">
        <f t="shared" si="403"/>
        <v>1</v>
      </c>
    </row>
    <row r="3270" spans="1:25">
      <c r="A3270">
        <f t="shared" si="404"/>
        <v>4</v>
      </c>
      <c r="B3270">
        <f t="shared" si="399"/>
        <v>0</v>
      </c>
      <c r="C3270">
        <v>3269</v>
      </c>
      <c r="D3270" t="s">
        <v>8</v>
      </c>
      <c r="E3270" s="2">
        <v>24</v>
      </c>
      <c r="G3270" s="5" t="s">
        <v>26487</v>
      </c>
      <c r="H3270" t="s">
        <v>26488</v>
      </c>
      <c r="I3270" t="s">
        <v>3211</v>
      </c>
      <c r="J3270" s="7" t="s">
        <v>33860</v>
      </c>
      <c r="K3270" s="5" t="s">
        <v>31215</v>
      </c>
      <c r="L3270" t="s">
        <v>54971</v>
      </c>
      <c r="M3270" s="7" t="s">
        <v>54972</v>
      </c>
      <c r="N3270" s="5" t="s">
        <v>26489</v>
      </c>
      <c r="O3270" s="5" t="s">
        <v>54973</v>
      </c>
      <c r="P3270" s="5" t="s">
        <v>32493</v>
      </c>
      <c r="S3270">
        <f t="shared" si="405"/>
        <v>0</v>
      </c>
      <c r="T3270">
        <f t="shared" si="406"/>
        <v>0</v>
      </c>
      <c r="U3270">
        <f t="shared" si="407"/>
        <v>0</v>
      </c>
      <c r="V3270">
        <f t="shared" si="400"/>
        <v>0</v>
      </c>
      <c r="W3270">
        <f t="shared" si="401"/>
        <v>0</v>
      </c>
      <c r="X3270">
        <f t="shared" si="402"/>
        <v>0</v>
      </c>
      <c r="Y3270">
        <f t="shared" si="403"/>
        <v>1</v>
      </c>
    </row>
    <row r="3271" spans="1:25">
      <c r="A3271">
        <f t="shared" si="404"/>
        <v>3</v>
      </c>
      <c r="B3271">
        <f t="shared" si="399"/>
        <v>0</v>
      </c>
      <c r="C3271">
        <v>3270</v>
      </c>
      <c r="D3271" t="s">
        <v>8</v>
      </c>
      <c r="E3271" s="2">
        <v>25</v>
      </c>
      <c r="G3271" s="5" t="s">
        <v>26490</v>
      </c>
      <c r="H3271" t="s">
        <v>26491</v>
      </c>
      <c r="I3271" t="s">
        <v>26492</v>
      </c>
      <c r="J3271" s="7" t="s">
        <v>45394</v>
      </c>
      <c r="K3271" s="5" t="s">
        <v>31216</v>
      </c>
      <c r="L3271" t="s">
        <v>54974</v>
      </c>
      <c r="M3271" s="7" t="s">
        <v>54975</v>
      </c>
      <c r="N3271" s="5" t="s">
        <v>26493</v>
      </c>
      <c r="O3271" s="5" t="s">
        <v>54976</v>
      </c>
      <c r="P3271" s="5" t="s">
        <v>31216</v>
      </c>
      <c r="S3271">
        <f t="shared" si="405"/>
        <v>0</v>
      </c>
      <c r="T3271">
        <f t="shared" si="406"/>
        <v>0</v>
      </c>
      <c r="U3271">
        <f t="shared" si="407"/>
        <v>0</v>
      </c>
      <c r="V3271">
        <f t="shared" si="400"/>
        <v>0</v>
      </c>
      <c r="W3271">
        <f t="shared" si="401"/>
        <v>0</v>
      </c>
      <c r="X3271">
        <f t="shared" si="402"/>
        <v>0</v>
      </c>
      <c r="Y3271">
        <f t="shared" si="403"/>
        <v>1</v>
      </c>
    </row>
    <row r="3272" spans="1:25">
      <c r="A3272">
        <f t="shared" si="404"/>
        <v>1</v>
      </c>
      <c r="B3272">
        <f t="shared" si="399"/>
        <v>0</v>
      </c>
      <c r="C3272">
        <v>3271</v>
      </c>
      <c r="D3272" t="s">
        <v>8</v>
      </c>
      <c r="E3272" s="2">
        <v>26</v>
      </c>
      <c r="G3272" s="5" t="s">
        <v>26494</v>
      </c>
      <c r="H3272" t="s">
        <v>26495</v>
      </c>
      <c r="I3272" t="s">
        <v>4372</v>
      </c>
      <c r="J3272" s="7" t="s">
        <v>44956</v>
      </c>
      <c r="K3272" s="5" t="s">
        <v>31217</v>
      </c>
      <c r="L3272" t="s">
        <v>54977</v>
      </c>
      <c r="M3272" s="7" t="s">
        <v>54978</v>
      </c>
      <c r="N3272" s="5" t="s">
        <v>26496</v>
      </c>
      <c r="O3272" s="5" t="s">
        <v>54979</v>
      </c>
      <c r="P3272" s="5" t="s">
        <v>32494</v>
      </c>
      <c r="S3272">
        <f t="shared" si="405"/>
        <v>0</v>
      </c>
      <c r="T3272">
        <f t="shared" si="406"/>
        <v>0</v>
      </c>
      <c r="U3272">
        <f t="shared" si="407"/>
        <v>0</v>
      </c>
      <c r="V3272">
        <f t="shared" si="400"/>
        <v>1</v>
      </c>
      <c r="W3272">
        <f t="shared" si="401"/>
        <v>0</v>
      </c>
      <c r="X3272">
        <f t="shared" si="402"/>
        <v>0</v>
      </c>
      <c r="Y3272">
        <f t="shared" si="403"/>
        <v>1</v>
      </c>
    </row>
    <row r="3273" spans="1:25">
      <c r="A3273">
        <f t="shared" si="404"/>
        <v>7</v>
      </c>
      <c r="B3273">
        <f t="shared" si="399"/>
        <v>0</v>
      </c>
      <c r="C3273">
        <v>3272</v>
      </c>
      <c r="D3273" t="s">
        <v>8</v>
      </c>
      <c r="E3273" s="2">
        <v>27</v>
      </c>
      <c r="G3273" s="5" t="s">
        <v>26497</v>
      </c>
      <c r="H3273" t="s">
        <v>26498</v>
      </c>
      <c r="I3273" t="s">
        <v>26499</v>
      </c>
      <c r="J3273" s="7" t="s">
        <v>45395</v>
      </c>
      <c r="K3273" s="5" t="s">
        <v>31218</v>
      </c>
      <c r="L3273" t="s">
        <v>54980</v>
      </c>
      <c r="M3273" s="7" t="s">
        <v>54981</v>
      </c>
      <c r="N3273" s="5" t="s">
        <v>26500</v>
      </c>
      <c r="O3273" s="5" t="s">
        <v>54982</v>
      </c>
      <c r="P3273" s="5" t="s">
        <v>32495</v>
      </c>
      <c r="S3273">
        <f t="shared" si="405"/>
        <v>0</v>
      </c>
      <c r="T3273">
        <f t="shared" si="406"/>
        <v>0</v>
      </c>
      <c r="U3273">
        <f t="shared" si="407"/>
        <v>0</v>
      </c>
      <c r="V3273">
        <f t="shared" si="400"/>
        <v>0</v>
      </c>
      <c r="W3273">
        <f t="shared" si="401"/>
        <v>0</v>
      </c>
      <c r="X3273">
        <f t="shared" si="402"/>
        <v>0</v>
      </c>
      <c r="Y3273">
        <f t="shared" si="403"/>
        <v>1</v>
      </c>
    </row>
    <row r="3274" spans="1:25">
      <c r="A3274">
        <f t="shared" si="404"/>
        <v>3</v>
      </c>
      <c r="B3274">
        <f t="shared" si="399"/>
        <v>100</v>
      </c>
      <c r="C3274">
        <v>3273</v>
      </c>
      <c r="D3274" t="s">
        <v>8</v>
      </c>
      <c r="E3274" s="2">
        <v>28</v>
      </c>
      <c r="G3274" s="5" t="s">
        <v>26501</v>
      </c>
      <c r="H3274" t="s">
        <v>26502</v>
      </c>
      <c r="I3274" t="s">
        <v>16492</v>
      </c>
      <c r="J3274" s="7" t="s">
        <v>12877</v>
      </c>
      <c r="K3274" s="5" t="s">
        <v>31219</v>
      </c>
      <c r="L3274" t="s">
        <v>54983</v>
      </c>
      <c r="M3274" s="7" t="s">
        <v>54984</v>
      </c>
      <c r="N3274" s="5" t="s">
        <v>26503</v>
      </c>
      <c r="O3274" s="5" t="s">
        <v>54985</v>
      </c>
      <c r="P3274" s="5" t="s">
        <v>32496</v>
      </c>
      <c r="S3274">
        <f t="shared" si="405"/>
        <v>0</v>
      </c>
      <c r="T3274">
        <f t="shared" si="406"/>
        <v>0</v>
      </c>
      <c r="U3274">
        <f t="shared" si="407"/>
        <v>0</v>
      </c>
      <c r="V3274">
        <f t="shared" si="400"/>
        <v>0</v>
      </c>
      <c r="W3274">
        <f t="shared" si="401"/>
        <v>0</v>
      </c>
      <c r="X3274">
        <f t="shared" si="402"/>
        <v>0</v>
      </c>
      <c r="Y3274">
        <f t="shared" si="403"/>
        <v>1</v>
      </c>
    </row>
    <row r="3275" spans="1:25">
      <c r="A3275">
        <f t="shared" si="404"/>
        <v>2</v>
      </c>
      <c r="B3275">
        <f t="shared" si="399"/>
        <v>0</v>
      </c>
      <c r="C3275">
        <v>3274</v>
      </c>
      <c r="D3275" t="s">
        <v>8</v>
      </c>
      <c r="E3275" s="2">
        <v>29</v>
      </c>
      <c r="G3275" s="5" t="s">
        <v>26504</v>
      </c>
      <c r="H3275" t="s">
        <v>20347</v>
      </c>
      <c r="I3275" t="s">
        <v>4402</v>
      </c>
      <c r="J3275" s="7" t="s">
        <v>45396</v>
      </c>
      <c r="K3275" s="5" t="s">
        <v>33589</v>
      </c>
      <c r="L3275" t="s">
        <v>33590</v>
      </c>
      <c r="M3275" s="7" t="s">
        <v>33591</v>
      </c>
      <c r="N3275" s="5" t="s">
        <v>26486</v>
      </c>
      <c r="O3275" s="5" t="s">
        <v>33592</v>
      </c>
      <c r="P3275" s="5" t="s">
        <v>33593</v>
      </c>
      <c r="S3275">
        <f t="shared" si="405"/>
        <v>0</v>
      </c>
      <c r="T3275">
        <f t="shared" si="406"/>
        <v>0</v>
      </c>
      <c r="U3275">
        <f t="shared" si="407"/>
        <v>0</v>
      </c>
      <c r="V3275">
        <f t="shared" si="400"/>
        <v>0</v>
      </c>
      <c r="W3275">
        <f t="shared" si="401"/>
        <v>0</v>
      </c>
      <c r="X3275">
        <f t="shared" si="402"/>
        <v>0</v>
      </c>
      <c r="Y3275">
        <f t="shared" si="403"/>
        <v>1</v>
      </c>
    </row>
    <row r="3276" spans="1:25">
      <c r="A3276">
        <f t="shared" si="404"/>
        <v>3</v>
      </c>
      <c r="B3276">
        <f t="shared" si="399"/>
        <v>0</v>
      </c>
      <c r="C3276">
        <v>3275</v>
      </c>
      <c r="D3276" t="s">
        <v>8</v>
      </c>
      <c r="E3276" s="2">
        <v>30</v>
      </c>
      <c r="G3276" s="5" t="s">
        <v>26505</v>
      </c>
      <c r="H3276" t="s">
        <v>4401</v>
      </c>
      <c r="I3276" t="s">
        <v>26506</v>
      </c>
      <c r="J3276" s="7" t="s">
        <v>11011</v>
      </c>
      <c r="K3276" s="5" t="s">
        <v>31220</v>
      </c>
      <c r="L3276" t="s">
        <v>54986</v>
      </c>
      <c r="M3276" s="7" t="s">
        <v>54987</v>
      </c>
      <c r="N3276" s="5" t="s">
        <v>26507</v>
      </c>
      <c r="O3276" s="5" t="s">
        <v>54988</v>
      </c>
      <c r="P3276" s="5" t="s">
        <v>32497</v>
      </c>
      <c r="S3276">
        <f t="shared" si="405"/>
        <v>0</v>
      </c>
      <c r="T3276">
        <f t="shared" si="406"/>
        <v>0</v>
      </c>
      <c r="U3276">
        <f t="shared" si="407"/>
        <v>0</v>
      </c>
      <c r="V3276">
        <f t="shared" si="400"/>
        <v>0</v>
      </c>
      <c r="W3276">
        <f t="shared" si="401"/>
        <v>0</v>
      </c>
      <c r="X3276">
        <f t="shared" si="402"/>
        <v>0</v>
      </c>
      <c r="Y3276">
        <f t="shared" si="403"/>
        <v>1</v>
      </c>
    </row>
    <row r="3277" spans="1:25">
      <c r="A3277">
        <f t="shared" si="404"/>
        <v>2</v>
      </c>
      <c r="B3277">
        <f t="shared" si="399"/>
        <v>0</v>
      </c>
      <c r="C3277">
        <v>3276</v>
      </c>
      <c r="D3277" t="s">
        <v>8</v>
      </c>
      <c r="E3277" s="2">
        <v>31</v>
      </c>
      <c r="G3277" s="5" t="s">
        <v>26508</v>
      </c>
      <c r="H3277" t="s">
        <v>26509</v>
      </c>
      <c r="I3277" t="s">
        <v>26510</v>
      </c>
      <c r="J3277" s="7" t="s">
        <v>45397</v>
      </c>
      <c r="K3277" s="5" t="s">
        <v>31221</v>
      </c>
      <c r="L3277" t="s">
        <v>54989</v>
      </c>
      <c r="M3277" s="7" t="s">
        <v>54990</v>
      </c>
      <c r="N3277" s="5" t="s">
        <v>26511</v>
      </c>
      <c r="O3277" s="5" t="s">
        <v>54991</v>
      </c>
      <c r="P3277" s="5" t="s">
        <v>32498</v>
      </c>
      <c r="S3277">
        <f t="shared" si="405"/>
        <v>0</v>
      </c>
      <c r="T3277">
        <f t="shared" si="406"/>
        <v>0</v>
      </c>
      <c r="U3277">
        <f t="shared" si="407"/>
        <v>0</v>
      </c>
      <c r="V3277">
        <f t="shared" si="400"/>
        <v>0</v>
      </c>
      <c r="W3277">
        <f t="shared" si="401"/>
        <v>0</v>
      </c>
      <c r="X3277">
        <f t="shared" si="402"/>
        <v>0</v>
      </c>
      <c r="Y3277">
        <f t="shared" si="403"/>
        <v>1</v>
      </c>
    </row>
    <row r="3278" spans="1:25">
      <c r="A3278">
        <f t="shared" si="404"/>
        <v>6</v>
      </c>
      <c r="B3278">
        <f t="shared" si="399"/>
        <v>0</v>
      </c>
      <c r="C3278">
        <v>3277</v>
      </c>
      <c r="D3278" t="s">
        <v>8</v>
      </c>
      <c r="E3278" s="2">
        <v>32</v>
      </c>
      <c r="G3278" s="5" t="s">
        <v>26512</v>
      </c>
      <c r="H3278" t="s">
        <v>26513</v>
      </c>
      <c r="I3278" t="s">
        <v>26514</v>
      </c>
      <c r="J3278" s="7" t="s">
        <v>26515</v>
      </c>
      <c r="K3278" s="5" t="s">
        <v>31222</v>
      </c>
      <c r="L3278" t="s">
        <v>54992</v>
      </c>
      <c r="M3278" s="7" t="s">
        <v>54993</v>
      </c>
      <c r="N3278" s="5" t="s">
        <v>26515</v>
      </c>
      <c r="O3278" s="5" t="s">
        <v>54994</v>
      </c>
      <c r="P3278" s="5" t="s">
        <v>32499</v>
      </c>
      <c r="S3278">
        <f t="shared" si="405"/>
        <v>0</v>
      </c>
      <c r="T3278">
        <f t="shared" si="406"/>
        <v>0</v>
      </c>
      <c r="U3278">
        <f t="shared" si="407"/>
        <v>0</v>
      </c>
      <c r="V3278">
        <f t="shared" si="400"/>
        <v>0</v>
      </c>
      <c r="W3278">
        <f t="shared" si="401"/>
        <v>0</v>
      </c>
      <c r="X3278">
        <f t="shared" si="402"/>
        <v>0</v>
      </c>
      <c r="Y3278">
        <f t="shared" si="403"/>
        <v>1</v>
      </c>
    </row>
    <row r="3279" spans="1:25">
      <c r="A3279">
        <f t="shared" si="404"/>
        <v>6</v>
      </c>
      <c r="B3279">
        <f t="shared" si="399"/>
        <v>0</v>
      </c>
      <c r="C3279">
        <v>3278</v>
      </c>
      <c r="D3279" t="s">
        <v>8</v>
      </c>
      <c r="E3279" s="2">
        <v>33</v>
      </c>
      <c r="G3279" s="5" t="s">
        <v>26516</v>
      </c>
      <c r="H3279" t="s">
        <v>26517</v>
      </c>
      <c r="I3279" t="s">
        <v>26518</v>
      </c>
      <c r="J3279" s="7" t="s">
        <v>45398</v>
      </c>
      <c r="K3279" s="5" t="s">
        <v>31223</v>
      </c>
      <c r="L3279" t="s">
        <v>54995</v>
      </c>
      <c r="M3279" s="7" t="s">
        <v>54996</v>
      </c>
      <c r="N3279" s="5" t="s">
        <v>26519</v>
      </c>
      <c r="O3279" s="5" t="s">
        <v>54997</v>
      </c>
      <c r="P3279" s="5" t="s">
        <v>32500</v>
      </c>
      <c r="S3279">
        <f t="shared" si="405"/>
        <v>0</v>
      </c>
      <c r="T3279">
        <f t="shared" si="406"/>
        <v>0</v>
      </c>
      <c r="U3279">
        <f t="shared" si="407"/>
        <v>0</v>
      </c>
      <c r="V3279">
        <f t="shared" si="400"/>
        <v>0</v>
      </c>
      <c r="W3279">
        <f t="shared" si="401"/>
        <v>0</v>
      </c>
      <c r="X3279">
        <f t="shared" si="402"/>
        <v>0</v>
      </c>
      <c r="Y3279">
        <f t="shared" si="403"/>
        <v>1</v>
      </c>
    </row>
    <row r="3280" spans="1:25">
      <c r="A3280">
        <f t="shared" si="404"/>
        <v>1</v>
      </c>
      <c r="B3280">
        <f t="shared" si="399"/>
        <v>0</v>
      </c>
      <c r="C3280">
        <v>3279</v>
      </c>
      <c r="D3280" t="s">
        <v>8</v>
      </c>
      <c r="E3280" s="2">
        <v>34</v>
      </c>
      <c r="G3280" s="5" t="s">
        <v>26520</v>
      </c>
      <c r="H3280" t="s">
        <v>26521</v>
      </c>
      <c r="I3280" t="s">
        <v>26522</v>
      </c>
      <c r="J3280" s="7" t="s">
        <v>40037</v>
      </c>
      <c r="K3280" s="5" t="s">
        <v>31224</v>
      </c>
      <c r="L3280" t="s">
        <v>54998</v>
      </c>
      <c r="M3280" s="7" t="s">
        <v>54999</v>
      </c>
      <c r="N3280" s="5" t="s">
        <v>26523</v>
      </c>
      <c r="O3280" s="5" t="s">
        <v>55000</v>
      </c>
      <c r="P3280" s="5" t="s">
        <v>32501</v>
      </c>
      <c r="S3280">
        <f t="shared" si="405"/>
        <v>0</v>
      </c>
      <c r="T3280">
        <f t="shared" si="406"/>
        <v>0</v>
      </c>
      <c r="U3280">
        <f t="shared" si="407"/>
        <v>0</v>
      </c>
      <c r="V3280">
        <f t="shared" si="400"/>
        <v>0</v>
      </c>
      <c r="W3280">
        <f t="shared" si="401"/>
        <v>0</v>
      </c>
      <c r="X3280">
        <f t="shared" si="402"/>
        <v>0</v>
      </c>
      <c r="Y3280">
        <f t="shared" si="403"/>
        <v>1</v>
      </c>
    </row>
    <row r="3281" spans="1:25">
      <c r="A3281">
        <f t="shared" si="404"/>
        <v>4</v>
      </c>
      <c r="B3281">
        <f t="shared" si="399"/>
        <v>0</v>
      </c>
      <c r="C3281">
        <v>3280</v>
      </c>
      <c r="D3281" t="s">
        <v>8</v>
      </c>
      <c r="E3281" s="2">
        <v>35</v>
      </c>
      <c r="G3281" s="5" t="s">
        <v>26524</v>
      </c>
      <c r="H3281" t="s">
        <v>26525</v>
      </c>
      <c r="I3281" t="s">
        <v>26526</v>
      </c>
      <c r="J3281" s="7" t="s">
        <v>20361</v>
      </c>
      <c r="K3281" s="5" t="s">
        <v>31225</v>
      </c>
      <c r="L3281" t="s">
        <v>55001</v>
      </c>
      <c r="M3281" s="7" t="s">
        <v>55002</v>
      </c>
      <c r="N3281" s="5" t="s">
        <v>26527</v>
      </c>
      <c r="O3281" s="5" t="s">
        <v>55003</v>
      </c>
      <c r="P3281" s="5" t="s">
        <v>32502</v>
      </c>
      <c r="S3281">
        <f t="shared" si="405"/>
        <v>0</v>
      </c>
      <c r="T3281">
        <f t="shared" si="406"/>
        <v>0</v>
      </c>
      <c r="U3281">
        <f t="shared" si="407"/>
        <v>0</v>
      </c>
      <c r="V3281">
        <f t="shared" si="400"/>
        <v>0</v>
      </c>
      <c r="W3281">
        <f t="shared" si="401"/>
        <v>0</v>
      </c>
      <c r="X3281">
        <f t="shared" si="402"/>
        <v>0</v>
      </c>
      <c r="Y3281">
        <f t="shared" si="403"/>
        <v>1</v>
      </c>
    </row>
    <row r="3282" spans="1:25">
      <c r="A3282">
        <f t="shared" si="404"/>
        <v>8</v>
      </c>
      <c r="B3282">
        <f t="shared" si="399"/>
        <v>0</v>
      </c>
      <c r="C3282">
        <v>3281</v>
      </c>
      <c r="D3282" t="s">
        <v>8</v>
      </c>
      <c r="E3282" s="2">
        <v>36</v>
      </c>
      <c r="G3282" s="5" t="s">
        <v>26528</v>
      </c>
      <c r="H3282" t="s">
        <v>26529</v>
      </c>
      <c r="I3282" t="s">
        <v>26530</v>
      </c>
      <c r="J3282" s="7" t="s">
        <v>26531</v>
      </c>
      <c r="K3282" s="5" t="s">
        <v>31226</v>
      </c>
      <c r="L3282" t="s">
        <v>55004</v>
      </c>
      <c r="M3282" s="7" t="s">
        <v>55005</v>
      </c>
      <c r="N3282" s="5" t="s">
        <v>26531</v>
      </c>
      <c r="O3282" s="5" t="s">
        <v>55006</v>
      </c>
      <c r="P3282" s="5" t="s">
        <v>32503</v>
      </c>
      <c r="S3282">
        <f t="shared" si="405"/>
        <v>0</v>
      </c>
      <c r="T3282">
        <f t="shared" si="406"/>
        <v>0</v>
      </c>
      <c r="U3282">
        <f t="shared" si="407"/>
        <v>0</v>
      </c>
      <c r="V3282">
        <f t="shared" si="400"/>
        <v>0</v>
      </c>
      <c r="W3282">
        <f t="shared" si="401"/>
        <v>0</v>
      </c>
      <c r="X3282">
        <f t="shared" si="402"/>
        <v>0</v>
      </c>
      <c r="Y3282">
        <f t="shared" si="403"/>
        <v>1</v>
      </c>
    </row>
    <row r="3283" spans="1:25">
      <c r="A3283">
        <f t="shared" si="404"/>
        <v>8</v>
      </c>
      <c r="B3283">
        <f t="shared" si="399"/>
        <v>0</v>
      </c>
      <c r="C3283">
        <v>3282</v>
      </c>
      <c r="D3283" t="s">
        <v>8</v>
      </c>
      <c r="E3283" s="2">
        <v>37</v>
      </c>
      <c r="G3283" s="5" t="s">
        <v>26532</v>
      </c>
      <c r="H3283" t="s">
        <v>26533</v>
      </c>
      <c r="I3283" t="s">
        <v>26534</v>
      </c>
      <c r="J3283" s="7" t="s">
        <v>33909</v>
      </c>
      <c r="K3283" s="5" t="s">
        <v>31227</v>
      </c>
      <c r="L3283" t="s">
        <v>55007</v>
      </c>
      <c r="M3283" s="7" t="s">
        <v>55008</v>
      </c>
      <c r="N3283" s="5" t="s">
        <v>26535</v>
      </c>
      <c r="O3283" s="5" t="s">
        <v>55009</v>
      </c>
      <c r="P3283" s="5" t="s">
        <v>32504</v>
      </c>
      <c r="S3283">
        <f t="shared" si="405"/>
        <v>0</v>
      </c>
      <c r="T3283">
        <f t="shared" si="406"/>
        <v>0</v>
      </c>
      <c r="U3283">
        <f t="shared" si="407"/>
        <v>0</v>
      </c>
      <c r="V3283">
        <f t="shared" si="400"/>
        <v>0</v>
      </c>
      <c r="W3283">
        <f t="shared" si="401"/>
        <v>0</v>
      </c>
      <c r="X3283">
        <f t="shared" si="402"/>
        <v>0</v>
      </c>
      <c r="Y3283">
        <f t="shared" si="403"/>
        <v>1</v>
      </c>
    </row>
    <row r="3284" spans="1:25">
      <c r="A3284">
        <f t="shared" si="404"/>
        <v>8</v>
      </c>
      <c r="B3284">
        <f t="shared" si="399"/>
        <v>0</v>
      </c>
      <c r="C3284">
        <v>3283</v>
      </c>
      <c r="D3284" t="s">
        <v>8</v>
      </c>
      <c r="E3284" s="2">
        <v>38</v>
      </c>
      <c r="G3284" s="5" t="s">
        <v>5522</v>
      </c>
      <c r="H3284" t="s">
        <v>26536</v>
      </c>
      <c r="I3284" t="s">
        <v>26537</v>
      </c>
      <c r="J3284" s="7" t="s">
        <v>26538</v>
      </c>
      <c r="K3284" s="5" t="s">
        <v>31228</v>
      </c>
      <c r="L3284" t="s">
        <v>55010</v>
      </c>
      <c r="M3284" s="7" t="s">
        <v>55011</v>
      </c>
      <c r="N3284" s="5" t="s">
        <v>26538</v>
      </c>
      <c r="O3284" s="5" t="s">
        <v>55012</v>
      </c>
      <c r="P3284" s="5" t="s">
        <v>32505</v>
      </c>
      <c r="S3284">
        <f t="shared" si="405"/>
        <v>0</v>
      </c>
      <c r="T3284">
        <f t="shared" si="406"/>
        <v>0</v>
      </c>
      <c r="U3284">
        <f t="shared" si="407"/>
        <v>0</v>
      </c>
      <c r="V3284">
        <f t="shared" si="400"/>
        <v>0</v>
      </c>
      <c r="W3284">
        <f t="shared" si="401"/>
        <v>0</v>
      </c>
      <c r="X3284">
        <f t="shared" si="402"/>
        <v>0</v>
      </c>
      <c r="Y3284">
        <f t="shared" si="403"/>
        <v>1</v>
      </c>
    </row>
    <row r="3285" spans="1:25">
      <c r="A3285">
        <f t="shared" si="404"/>
        <v>4</v>
      </c>
      <c r="B3285">
        <f t="shared" si="399"/>
        <v>0</v>
      </c>
      <c r="C3285">
        <v>3284</v>
      </c>
      <c r="D3285" t="s">
        <v>8</v>
      </c>
      <c r="E3285" s="2">
        <v>39</v>
      </c>
      <c r="G3285" s="5" t="s">
        <v>26539</v>
      </c>
      <c r="H3285" t="s">
        <v>26540</v>
      </c>
      <c r="I3285" t="s">
        <v>26541</v>
      </c>
      <c r="J3285" s="7" t="s">
        <v>45399</v>
      </c>
      <c r="K3285" s="5" t="s">
        <v>31229</v>
      </c>
      <c r="L3285" t="s">
        <v>55013</v>
      </c>
      <c r="M3285" s="7" t="s">
        <v>55014</v>
      </c>
      <c r="N3285" s="5" t="s">
        <v>26542</v>
      </c>
      <c r="O3285" s="5" t="s">
        <v>55015</v>
      </c>
      <c r="P3285" s="5" t="s">
        <v>32506</v>
      </c>
      <c r="S3285">
        <f t="shared" si="405"/>
        <v>0</v>
      </c>
      <c r="T3285">
        <f t="shared" si="406"/>
        <v>0</v>
      </c>
      <c r="U3285">
        <f t="shared" si="407"/>
        <v>0</v>
      </c>
      <c r="V3285">
        <f t="shared" si="400"/>
        <v>0</v>
      </c>
      <c r="W3285">
        <f t="shared" si="401"/>
        <v>0</v>
      </c>
      <c r="X3285">
        <f t="shared" si="402"/>
        <v>0</v>
      </c>
      <c r="Y3285">
        <f t="shared" si="403"/>
        <v>1</v>
      </c>
    </row>
    <row r="3286" spans="1:25">
      <c r="A3286">
        <f t="shared" si="404"/>
        <v>5</v>
      </c>
      <c r="B3286">
        <f t="shared" si="399"/>
        <v>0</v>
      </c>
      <c r="C3286">
        <v>3285</v>
      </c>
      <c r="D3286" t="s">
        <v>8</v>
      </c>
      <c r="E3286" s="2">
        <v>40</v>
      </c>
      <c r="G3286" s="5" t="s">
        <v>26543</v>
      </c>
      <c r="H3286" t="s">
        <v>26544</v>
      </c>
      <c r="I3286" t="s">
        <v>26545</v>
      </c>
      <c r="J3286" s="7" t="s">
        <v>44842</v>
      </c>
      <c r="K3286" s="5" t="s">
        <v>31230</v>
      </c>
      <c r="L3286" t="s">
        <v>55016</v>
      </c>
      <c r="M3286" s="7" t="s">
        <v>55017</v>
      </c>
      <c r="N3286" s="5" t="s">
        <v>26546</v>
      </c>
      <c r="O3286" s="5" t="s">
        <v>55018</v>
      </c>
      <c r="P3286" s="5" t="s">
        <v>32507</v>
      </c>
      <c r="S3286">
        <f t="shared" si="405"/>
        <v>0</v>
      </c>
      <c r="T3286">
        <f t="shared" si="406"/>
        <v>0</v>
      </c>
      <c r="U3286">
        <f t="shared" si="407"/>
        <v>0</v>
      </c>
      <c r="V3286">
        <f t="shared" si="400"/>
        <v>0</v>
      </c>
      <c r="W3286">
        <f t="shared" si="401"/>
        <v>0</v>
      </c>
      <c r="X3286">
        <f t="shared" si="402"/>
        <v>0</v>
      </c>
      <c r="Y3286">
        <f t="shared" si="403"/>
        <v>1</v>
      </c>
    </row>
    <row r="3287" spans="1:25">
      <c r="A3287">
        <f t="shared" si="404"/>
        <v>1</v>
      </c>
      <c r="B3287">
        <f t="shared" si="399"/>
        <v>0</v>
      </c>
      <c r="C3287">
        <v>3286</v>
      </c>
      <c r="D3287" t="s">
        <v>8</v>
      </c>
      <c r="E3287" s="2">
        <v>41</v>
      </c>
      <c r="G3287" s="5" t="s">
        <v>26547</v>
      </c>
      <c r="H3287" t="s">
        <v>26548</v>
      </c>
      <c r="I3287" t="s">
        <v>6714</v>
      </c>
      <c r="J3287" s="7" t="s">
        <v>44926</v>
      </c>
      <c r="K3287" s="5" t="s">
        <v>31231</v>
      </c>
      <c r="L3287" t="s">
        <v>55019</v>
      </c>
      <c r="M3287" s="7" t="s">
        <v>55020</v>
      </c>
      <c r="N3287" s="5" t="s">
        <v>26549</v>
      </c>
      <c r="O3287" s="5" t="s">
        <v>55021</v>
      </c>
      <c r="P3287" s="5" t="s">
        <v>32508</v>
      </c>
      <c r="S3287">
        <f t="shared" si="405"/>
        <v>0</v>
      </c>
      <c r="T3287">
        <f t="shared" si="406"/>
        <v>0</v>
      </c>
      <c r="U3287">
        <f t="shared" si="407"/>
        <v>0</v>
      </c>
      <c r="V3287">
        <f t="shared" si="400"/>
        <v>0</v>
      </c>
      <c r="W3287">
        <f t="shared" si="401"/>
        <v>0</v>
      </c>
      <c r="X3287">
        <f t="shared" si="402"/>
        <v>0</v>
      </c>
      <c r="Y3287">
        <f t="shared" si="403"/>
        <v>1</v>
      </c>
    </row>
    <row r="3288" spans="1:25">
      <c r="A3288">
        <f t="shared" si="404"/>
        <v>5</v>
      </c>
      <c r="B3288">
        <f t="shared" si="399"/>
        <v>0</v>
      </c>
      <c r="C3288">
        <v>3287</v>
      </c>
      <c r="D3288" t="s">
        <v>8</v>
      </c>
      <c r="E3288" s="2">
        <v>42</v>
      </c>
      <c r="G3288" s="5" t="s">
        <v>26550</v>
      </c>
      <c r="H3288" t="s">
        <v>26551</v>
      </c>
      <c r="I3288" t="s">
        <v>26552</v>
      </c>
      <c r="J3288" s="7" t="s">
        <v>45400</v>
      </c>
      <c r="K3288" s="5" t="s">
        <v>31232</v>
      </c>
      <c r="L3288" t="s">
        <v>55022</v>
      </c>
      <c r="M3288" s="7" t="s">
        <v>55023</v>
      </c>
      <c r="N3288" s="5" t="s">
        <v>7469</v>
      </c>
      <c r="O3288" s="5" t="s">
        <v>55024</v>
      </c>
      <c r="P3288" s="5" t="s">
        <v>32509</v>
      </c>
      <c r="S3288">
        <f t="shared" si="405"/>
        <v>0</v>
      </c>
      <c r="T3288">
        <f t="shared" si="406"/>
        <v>0</v>
      </c>
      <c r="U3288">
        <f t="shared" si="407"/>
        <v>0</v>
      </c>
      <c r="V3288">
        <f t="shared" si="400"/>
        <v>0</v>
      </c>
      <c r="W3288">
        <f t="shared" si="401"/>
        <v>0</v>
      </c>
      <c r="X3288">
        <f t="shared" si="402"/>
        <v>0</v>
      </c>
      <c r="Y3288">
        <f t="shared" si="403"/>
        <v>1</v>
      </c>
    </row>
    <row r="3289" spans="1:25">
      <c r="A3289">
        <f t="shared" si="404"/>
        <v>7</v>
      </c>
      <c r="B3289">
        <f t="shared" si="399"/>
        <v>0</v>
      </c>
      <c r="C3289">
        <v>3288</v>
      </c>
      <c r="D3289" t="s">
        <v>8</v>
      </c>
      <c r="E3289" s="2">
        <v>43</v>
      </c>
      <c r="G3289" s="5" t="s">
        <v>26553</v>
      </c>
      <c r="H3289" t="s">
        <v>26554</v>
      </c>
      <c r="I3289" t="s">
        <v>26555</v>
      </c>
      <c r="J3289" s="7" t="s">
        <v>45401</v>
      </c>
      <c r="K3289" s="5" t="s">
        <v>31233</v>
      </c>
      <c r="L3289" t="s">
        <v>55025</v>
      </c>
      <c r="M3289" s="7" t="s">
        <v>55026</v>
      </c>
      <c r="N3289" s="5" t="s">
        <v>26556</v>
      </c>
      <c r="O3289" s="5" t="s">
        <v>55027</v>
      </c>
      <c r="P3289" s="5" t="s">
        <v>32510</v>
      </c>
      <c r="S3289">
        <f t="shared" si="405"/>
        <v>0</v>
      </c>
      <c r="T3289">
        <f t="shared" si="406"/>
        <v>0</v>
      </c>
      <c r="U3289">
        <f t="shared" si="407"/>
        <v>0</v>
      </c>
      <c r="V3289">
        <f t="shared" si="400"/>
        <v>0</v>
      </c>
      <c r="W3289">
        <f t="shared" si="401"/>
        <v>0</v>
      </c>
      <c r="X3289">
        <f t="shared" si="402"/>
        <v>0</v>
      </c>
      <c r="Y3289">
        <f t="shared" si="403"/>
        <v>1</v>
      </c>
    </row>
    <row r="3290" spans="1:25">
      <c r="A3290">
        <f t="shared" si="404"/>
        <v>1</v>
      </c>
      <c r="B3290">
        <f t="shared" si="399"/>
        <v>0</v>
      </c>
      <c r="C3290">
        <v>3289</v>
      </c>
      <c r="D3290" t="s">
        <v>8</v>
      </c>
      <c r="E3290" s="2">
        <v>44</v>
      </c>
      <c r="G3290" s="5" t="s">
        <v>26557</v>
      </c>
      <c r="H3290" t="s">
        <v>26558</v>
      </c>
      <c r="I3290" t="s">
        <v>26559</v>
      </c>
      <c r="J3290" s="7" t="s">
        <v>45402</v>
      </c>
      <c r="K3290" s="5" t="s">
        <v>31234</v>
      </c>
      <c r="L3290" t="s">
        <v>55028</v>
      </c>
      <c r="M3290" s="7" t="s">
        <v>55029</v>
      </c>
      <c r="N3290" s="5" t="s">
        <v>26560</v>
      </c>
      <c r="O3290" s="5" t="s">
        <v>55030</v>
      </c>
      <c r="P3290" s="5" t="s">
        <v>31234</v>
      </c>
      <c r="S3290">
        <f t="shared" si="405"/>
        <v>0</v>
      </c>
      <c r="T3290">
        <f t="shared" si="406"/>
        <v>0</v>
      </c>
      <c r="U3290">
        <f t="shared" si="407"/>
        <v>0</v>
      </c>
      <c r="V3290">
        <f t="shared" si="400"/>
        <v>0</v>
      </c>
      <c r="W3290">
        <f t="shared" si="401"/>
        <v>0</v>
      </c>
      <c r="X3290">
        <f t="shared" si="402"/>
        <v>0</v>
      </c>
      <c r="Y3290">
        <f t="shared" si="403"/>
        <v>1</v>
      </c>
    </row>
    <row r="3291" spans="1:25">
      <c r="A3291">
        <f t="shared" si="404"/>
        <v>6</v>
      </c>
      <c r="B3291">
        <f t="shared" si="399"/>
        <v>0</v>
      </c>
      <c r="C3291">
        <v>3290</v>
      </c>
      <c r="D3291" t="s">
        <v>8</v>
      </c>
      <c r="E3291" s="2">
        <v>45</v>
      </c>
      <c r="G3291" s="5" t="s">
        <v>26561</v>
      </c>
      <c r="H3291" t="s">
        <v>26562</v>
      </c>
      <c r="I3291" t="s">
        <v>26563</v>
      </c>
      <c r="J3291" s="7" t="s">
        <v>45403</v>
      </c>
      <c r="K3291" s="5" t="s">
        <v>31235</v>
      </c>
      <c r="L3291" t="s">
        <v>55031</v>
      </c>
      <c r="M3291" s="7" t="s">
        <v>55032</v>
      </c>
      <c r="N3291" s="5" t="s">
        <v>26564</v>
      </c>
      <c r="O3291" s="5" t="s">
        <v>55033</v>
      </c>
      <c r="P3291" s="5" t="s">
        <v>32511</v>
      </c>
      <c r="S3291">
        <f t="shared" si="405"/>
        <v>0</v>
      </c>
      <c r="T3291">
        <f t="shared" si="406"/>
        <v>0</v>
      </c>
      <c r="U3291">
        <f t="shared" si="407"/>
        <v>0</v>
      </c>
      <c r="V3291">
        <f t="shared" si="400"/>
        <v>0</v>
      </c>
      <c r="W3291">
        <f t="shared" si="401"/>
        <v>0</v>
      </c>
      <c r="X3291">
        <f t="shared" si="402"/>
        <v>0</v>
      </c>
      <c r="Y3291">
        <f t="shared" si="403"/>
        <v>1</v>
      </c>
    </row>
    <row r="3292" spans="1:25">
      <c r="A3292">
        <f t="shared" si="404"/>
        <v>5</v>
      </c>
      <c r="B3292">
        <f t="shared" si="399"/>
        <v>0</v>
      </c>
      <c r="C3292">
        <v>3291</v>
      </c>
      <c r="D3292" t="s">
        <v>8</v>
      </c>
      <c r="E3292" s="2">
        <v>46</v>
      </c>
      <c r="G3292" s="5" t="s">
        <v>26565</v>
      </c>
      <c r="H3292" t="s">
        <v>26566</v>
      </c>
      <c r="I3292" t="s">
        <v>26567</v>
      </c>
      <c r="J3292" s="7" t="s">
        <v>45404</v>
      </c>
      <c r="K3292" s="5" t="s">
        <v>31236</v>
      </c>
      <c r="L3292" t="s">
        <v>55034</v>
      </c>
      <c r="M3292" s="7" t="s">
        <v>55035</v>
      </c>
      <c r="N3292" s="5" t="s">
        <v>26568</v>
      </c>
      <c r="O3292" s="5" t="s">
        <v>55036</v>
      </c>
      <c r="P3292" s="5" t="s">
        <v>32512</v>
      </c>
      <c r="S3292">
        <f t="shared" si="405"/>
        <v>0</v>
      </c>
      <c r="T3292">
        <f t="shared" si="406"/>
        <v>0</v>
      </c>
      <c r="U3292">
        <f t="shared" si="407"/>
        <v>0</v>
      </c>
      <c r="V3292">
        <f t="shared" si="400"/>
        <v>0</v>
      </c>
      <c r="W3292">
        <f t="shared" si="401"/>
        <v>0</v>
      </c>
      <c r="X3292">
        <f t="shared" si="402"/>
        <v>0</v>
      </c>
      <c r="Y3292">
        <f t="shared" si="403"/>
        <v>1</v>
      </c>
    </row>
    <row r="3293" spans="1:25">
      <c r="A3293">
        <f t="shared" si="404"/>
        <v>5</v>
      </c>
      <c r="B3293">
        <f t="shared" si="399"/>
        <v>0</v>
      </c>
      <c r="C3293">
        <v>3292</v>
      </c>
      <c r="D3293" t="s">
        <v>8</v>
      </c>
      <c r="E3293" s="2">
        <v>47</v>
      </c>
      <c r="G3293" s="5" t="s">
        <v>26569</v>
      </c>
      <c r="H3293" t="s">
        <v>26570</v>
      </c>
      <c r="I3293" t="s">
        <v>26571</v>
      </c>
      <c r="J3293" s="7" t="s">
        <v>45405</v>
      </c>
      <c r="K3293" s="5" t="s">
        <v>31237</v>
      </c>
      <c r="L3293" t="s">
        <v>55037</v>
      </c>
      <c r="M3293" s="7" t="s">
        <v>55038</v>
      </c>
      <c r="N3293" s="5" t="s">
        <v>26572</v>
      </c>
      <c r="O3293" s="5" t="s">
        <v>55039</v>
      </c>
      <c r="P3293" s="5" t="s">
        <v>32513</v>
      </c>
      <c r="S3293">
        <f t="shared" si="405"/>
        <v>0</v>
      </c>
      <c r="T3293">
        <f t="shared" si="406"/>
        <v>0</v>
      </c>
      <c r="U3293">
        <f t="shared" si="407"/>
        <v>0</v>
      </c>
      <c r="V3293">
        <f t="shared" si="400"/>
        <v>0</v>
      </c>
      <c r="W3293">
        <f t="shared" si="401"/>
        <v>0</v>
      </c>
      <c r="X3293">
        <f t="shared" si="402"/>
        <v>0</v>
      </c>
      <c r="Y3293">
        <f t="shared" si="403"/>
        <v>1</v>
      </c>
    </row>
    <row r="3294" spans="1:25">
      <c r="A3294">
        <f t="shared" si="404"/>
        <v>6</v>
      </c>
      <c r="B3294">
        <f t="shared" si="399"/>
        <v>0</v>
      </c>
      <c r="C3294">
        <v>3293</v>
      </c>
      <c r="D3294" t="s">
        <v>8</v>
      </c>
      <c r="E3294" s="2">
        <v>48</v>
      </c>
      <c r="G3294" s="5" t="s">
        <v>26573</v>
      </c>
      <c r="H3294" t="s">
        <v>26574</v>
      </c>
      <c r="I3294" t="s">
        <v>26575</v>
      </c>
      <c r="J3294" s="7" t="s">
        <v>45406</v>
      </c>
      <c r="K3294" s="5" t="s">
        <v>31238</v>
      </c>
      <c r="L3294" t="s">
        <v>55040</v>
      </c>
      <c r="M3294" s="7" t="s">
        <v>55041</v>
      </c>
      <c r="N3294" s="5" t="s">
        <v>11639</v>
      </c>
      <c r="O3294" s="5" t="s">
        <v>55042</v>
      </c>
      <c r="P3294" s="5" t="s">
        <v>32514</v>
      </c>
      <c r="S3294">
        <f t="shared" si="405"/>
        <v>0</v>
      </c>
      <c r="T3294">
        <f t="shared" si="406"/>
        <v>0</v>
      </c>
      <c r="U3294">
        <f t="shared" si="407"/>
        <v>0</v>
      </c>
      <c r="V3294">
        <f t="shared" si="400"/>
        <v>0</v>
      </c>
      <c r="W3294">
        <f t="shared" si="401"/>
        <v>0</v>
      </c>
      <c r="X3294">
        <f t="shared" si="402"/>
        <v>0</v>
      </c>
      <c r="Y3294">
        <f t="shared" si="403"/>
        <v>1</v>
      </c>
    </row>
    <row r="3295" spans="1:25">
      <c r="A3295">
        <f t="shared" si="404"/>
        <v>6</v>
      </c>
      <c r="B3295">
        <f t="shared" si="399"/>
        <v>0</v>
      </c>
      <c r="C3295">
        <v>3294</v>
      </c>
      <c r="D3295" t="s">
        <v>8</v>
      </c>
      <c r="E3295" s="2">
        <v>49</v>
      </c>
      <c r="G3295" s="5" t="s">
        <v>26576</v>
      </c>
      <c r="H3295" t="s">
        <v>26577</v>
      </c>
      <c r="I3295" t="s">
        <v>26578</v>
      </c>
      <c r="J3295" s="7" t="s">
        <v>45407</v>
      </c>
      <c r="K3295" s="5" t="s">
        <v>31239</v>
      </c>
      <c r="L3295" t="s">
        <v>55043</v>
      </c>
      <c r="M3295" s="7" t="s">
        <v>55044</v>
      </c>
      <c r="N3295" s="5" t="s">
        <v>26579</v>
      </c>
      <c r="O3295" s="5" t="s">
        <v>55045</v>
      </c>
      <c r="P3295" s="5" t="s">
        <v>32515</v>
      </c>
      <c r="S3295">
        <f t="shared" si="405"/>
        <v>0</v>
      </c>
      <c r="T3295">
        <f t="shared" si="406"/>
        <v>0</v>
      </c>
      <c r="U3295">
        <f t="shared" si="407"/>
        <v>0</v>
      </c>
      <c r="V3295">
        <f t="shared" si="400"/>
        <v>0</v>
      </c>
      <c r="W3295">
        <f t="shared" si="401"/>
        <v>0</v>
      </c>
      <c r="X3295">
        <f t="shared" si="402"/>
        <v>0</v>
      </c>
      <c r="Y3295">
        <f t="shared" si="403"/>
        <v>1</v>
      </c>
    </row>
    <row r="3296" spans="1:25">
      <c r="A3296">
        <f t="shared" si="404"/>
        <v>6</v>
      </c>
      <c r="B3296">
        <f t="shared" si="399"/>
        <v>0</v>
      </c>
      <c r="C3296">
        <v>3295</v>
      </c>
      <c r="D3296" t="s">
        <v>8</v>
      </c>
      <c r="E3296" s="2">
        <v>50</v>
      </c>
      <c r="G3296" s="5" t="s">
        <v>26580</v>
      </c>
      <c r="H3296" t="s">
        <v>26581</v>
      </c>
      <c r="I3296" t="s">
        <v>26582</v>
      </c>
      <c r="J3296" s="7" t="s">
        <v>45408</v>
      </c>
      <c r="K3296" s="5" t="s">
        <v>31240</v>
      </c>
      <c r="L3296" t="s">
        <v>55046</v>
      </c>
      <c r="M3296" s="7" t="s">
        <v>55047</v>
      </c>
      <c r="N3296" s="5" t="s">
        <v>26583</v>
      </c>
      <c r="O3296" s="5" t="s">
        <v>55048</v>
      </c>
      <c r="P3296" s="5" t="s">
        <v>32516</v>
      </c>
      <c r="S3296">
        <f t="shared" si="405"/>
        <v>0</v>
      </c>
      <c r="T3296">
        <f t="shared" si="406"/>
        <v>0</v>
      </c>
      <c r="U3296">
        <f t="shared" si="407"/>
        <v>0</v>
      </c>
      <c r="V3296">
        <f t="shared" si="400"/>
        <v>0</v>
      </c>
      <c r="W3296">
        <f t="shared" si="401"/>
        <v>0</v>
      </c>
      <c r="X3296">
        <f t="shared" si="402"/>
        <v>0</v>
      </c>
      <c r="Y3296">
        <f t="shared" si="403"/>
        <v>1</v>
      </c>
    </row>
    <row r="3297" spans="1:25">
      <c r="A3297">
        <f t="shared" si="404"/>
        <v>2</v>
      </c>
      <c r="B3297">
        <f t="shared" si="399"/>
        <v>0</v>
      </c>
      <c r="C3297">
        <v>3296</v>
      </c>
      <c r="D3297" t="s">
        <v>8</v>
      </c>
      <c r="E3297" s="2">
        <v>51</v>
      </c>
      <c r="G3297" s="5" t="s">
        <v>26584</v>
      </c>
      <c r="H3297" t="s">
        <v>26585</v>
      </c>
      <c r="I3297" t="s">
        <v>26586</v>
      </c>
      <c r="J3297" s="7" t="s">
        <v>20429</v>
      </c>
      <c r="K3297" s="5" t="s">
        <v>31241</v>
      </c>
      <c r="L3297" t="s">
        <v>55049</v>
      </c>
      <c r="M3297" s="7" t="s">
        <v>55050</v>
      </c>
      <c r="N3297" s="5" t="s">
        <v>26587</v>
      </c>
      <c r="O3297" s="5" t="s">
        <v>55051</v>
      </c>
      <c r="P3297" s="5" t="s">
        <v>32517</v>
      </c>
      <c r="S3297">
        <f t="shared" si="405"/>
        <v>0</v>
      </c>
      <c r="T3297">
        <f t="shared" si="406"/>
        <v>0</v>
      </c>
      <c r="U3297">
        <f t="shared" si="407"/>
        <v>0</v>
      </c>
      <c r="V3297">
        <f t="shared" si="400"/>
        <v>0</v>
      </c>
      <c r="W3297">
        <f t="shared" si="401"/>
        <v>0</v>
      </c>
      <c r="X3297">
        <f t="shared" si="402"/>
        <v>0</v>
      </c>
      <c r="Y3297">
        <f t="shared" si="403"/>
        <v>1</v>
      </c>
    </row>
    <row r="3298" spans="1:25">
      <c r="A3298">
        <f t="shared" si="404"/>
        <v>8</v>
      </c>
      <c r="B3298">
        <f t="shared" si="399"/>
        <v>0</v>
      </c>
      <c r="C3298">
        <v>3297</v>
      </c>
      <c r="D3298" t="s">
        <v>8</v>
      </c>
      <c r="E3298" s="2">
        <v>52</v>
      </c>
      <c r="G3298" s="5" t="s">
        <v>26588</v>
      </c>
      <c r="H3298" t="s">
        <v>26589</v>
      </c>
      <c r="I3298" t="s">
        <v>26590</v>
      </c>
      <c r="J3298" s="7" t="s">
        <v>26591</v>
      </c>
      <c r="K3298" s="5" t="s">
        <v>31242</v>
      </c>
      <c r="L3298" t="s">
        <v>55052</v>
      </c>
      <c r="M3298" s="7" t="s">
        <v>55053</v>
      </c>
      <c r="N3298" s="5" t="s">
        <v>26591</v>
      </c>
      <c r="O3298" s="5" t="s">
        <v>55054</v>
      </c>
      <c r="P3298" s="5" t="s">
        <v>32518</v>
      </c>
      <c r="S3298">
        <f t="shared" si="405"/>
        <v>0</v>
      </c>
      <c r="T3298">
        <f t="shared" si="406"/>
        <v>0</v>
      </c>
      <c r="U3298">
        <f t="shared" si="407"/>
        <v>0</v>
      </c>
      <c r="V3298">
        <f t="shared" si="400"/>
        <v>0</v>
      </c>
      <c r="W3298">
        <f t="shared" si="401"/>
        <v>0</v>
      </c>
      <c r="X3298">
        <f t="shared" si="402"/>
        <v>0</v>
      </c>
      <c r="Y3298">
        <f t="shared" si="403"/>
        <v>1</v>
      </c>
    </row>
    <row r="3299" spans="1:25">
      <c r="A3299">
        <f t="shared" si="404"/>
        <v>6</v>
      </c>
      <c r="B3299">
        <f t="shared" si="399"/>
        <v>0</v>
      </c>
      <c r="C3299">
        <v>3298</v>
      </c>
      <c r="D3299" t="s">
        <v>8</v>
      </c>
      <c r="E3299" s="2">
        <v>53</v>
      </c>
      <c r="G3299" s="5" t="s">
        <v>26592</v>
      </c>
      <c r="H3299" t="s">
        <v>26593</v>
      </c>
      <c r="I3299" t="s">
        <v>26594</v>
      </c>
      <c r="J3299" s="7" t="s">
        <v>45409</v>
      </c>
      <c r="K3299" s="5" t="s">
        <v>31243</v>
      </c>
      <c r="L3299" t="s">
        <v>55055</v>
      </c>
      <c r="M3299" s="7" t="s">
        <v>55056</v>
      </c>
      <c r="N3299" s="5" t="s">
        <v>26595</v>
      </c>
      <c r="O3299" s="5" t="s">
        <v>55057</v>
      </c>
      <c r="P3299" s="5" t="s">
        <v>32519</v>
      </c>
      <c r="S3299">
        <f t="shared" si="405"/>
        <v>0</v>
      </c>
      <c r="T3299">
        <f t="shared" si="406"/>
        <v>0</v>
      </c>
      <c r="U3299">
        <f t="shared" si="407"/>
        <v>0</v>
      </c>
      <c r="V3299">
        <f t="shared" si="400"/>
        <v>0</v>
      </c>
      <c r="W3299">
        <f t="shared" si="401"/>
        <v>0</v>
      </c>
      <c r="X3299">
        <f t="shared" si="402"/>
        <v>0</v>
      </c>
      <c r="Y3299">
        <f t="shared" si="403"/>
        <v>1</v>
      </c>
    </row>
    <row r="3300" spans="1:25">
      <c r="A3300">
        <f t="shared" si="404"/>
        <v>5</v>
      </c>
      <c r="B3300">
        <f t="shared" si="399"/>
        <v>0</v>
      </c>
      <c r="C3300">
        <v>3299</v>
      </c>
      <c r="D3300" t="s">
        <v>8</v>
      </c>
      <c r="E3300" s="2">
        <v>54</v>
      </c>
      <c r="G3300" s="5" t="s">
        <v>26596</v>
      </c>
      <c r="H3300" t="s">
        <v>26597</v>
      </c>
      <c r="I3300" t="s">
        <v>26598</v>
      </c>
      <c r="J3300" s="7" t="s">
        <v>26599</v>
      </c>
      <c r="K3300" s="5" t="s">
        <v>31244</v>
      </c>
      <c r="L3300" t="s">
        <v>55058</v>
      </c>
      <c r="M3300" s="7" t="s">
        <v>55059</v>
      </c>
      <c r="N3300" s="5" t="s">
        <v>26599</v>
      </c>
      <c r="O3300" s="5" t="s">
        <v>55060</v>
      </c>
      <c r="P3300" s="5" t="s">
        <v>31244</v>
      </c>
      <c r="S3300">
        <f t="shared" si="405"/>
        <v>0</v>
      </c>
      <c r="T3300">
        <f t="shared" si="406"/>
        <v>0</v>
      </c>
      <c r="U3300">
        <f t="shared" si="407"/>
        <v>0</v>
      </c>
      <c r="V3300">
        <f t="shared" si="400"/>
        <v>0</v>
      </c>
      <c r="W3300">
        <f t="shared" si="401"/>
        <v>0</v>
      </c>
      <c r="X3300">
        <f t="shared" si="402"/>
        <v>0</v>
      </c>
      <c r="Y3300">
        <f t="shared" si="403"/>
        <v>1</v>
      </c>
    </row>
    <row r="3301" spans="1:25">
      <c r="A3301">
        <f t="shared" si="404"/>
        <v>9</v>
      </c>
      <c r="B3301">
        <f t="shared" si="399"/>
        <v>0</v>
      </c>
      <c r="C3301">
        <v>3300</v>
      </c>
      <c r="D3301" t="s">
        <v>8</v>
      </c>
      <c r="E3301" s="2">
        <v>55</v>
      </c>
      <c r="G3301" s="5" t="s">
        <v>26600</v>
      </c>
      <c r="H3301" t="s">
        <v>26601</v>
      </c>
      <c r="I3301" t="s">
        <v>26602</v>
      </c>
      <c r="J3301" s="7" t="s">
        <v>45410</v>
      </c>
      <c r="K3301" s="5" t="s">
        <v>31245</v>
      </c>
      <c r="L3301" t="s">
        <v>55061</v>
      </c>
      <c r="M3301" s="7" t="s">
        <v>55062</v>
      </c>
      <c r="N3301" s="5" t="s">
        <v>26603</v>
      </c>
      <c r="O3301" s="5" t="s">
        <v>55063</v>
      </c>
      <c r="P3301" s="5" t="s">
        <v>32520</v>
      </c>
      <c r="S3301">
        <f t="shared" si="405"/>
        <v>0</v>
      </c>
      <c r="T3301">
        <f t="shared" si="406"/>
        <v>0</v>
      </c>
      <c r="U3301">
        <f t="shared" si="407"/>
        <v>0</v>
      </c>
      <c r="V3301">
        <f t="shared" si="400"/>
        <v>0</v>
      </c>
      <c r="W3301">
        <f t="shared" si="401"/>
        <v>0</v>
      </c>
      <c r="X3301">
        <f t="shared" si="402"/>
        <v>0</v>
      </c>
      <c r="Y3301">
        <f t="shared" si="403"/>
        <v>1</v>
      </c>
    </row>
    <row r="3302" spans="1:25">
      <c r="A3302">
        <f t="shared" si="404"/>
        <v>3</v>
      </c>
      <c r="B3302">
        <f t="shared" si="399"/>
        <v>0</v>
      </c>
      <c r="C3302">
        <v>3301</v>
      </c>
      <c r="D3302" t="s">
        <v>8</v>
      </c>
      <c r="E3302" s="2">
        <v>56</v>
      </c>
      <c r="G3302" s="5" t="s">
        <v>26604</v>
      </c>
      <c r="H3302" t="s">
        <v>26605</v>
      </c>
      <c r="I3302" t="s">
        <v>26606</v>
      </c>
      <c r="J3302" s="7" t="s">
        <v>45411</v>
      </c>
      <c r="K3302" s="5" t="s">
        <v>31246</v>
      </c>
      <c r="L3302" t="s">
        <v>55064</v>
      </c>
      <c r="M3302" s="7" t="s">
        <v>55065</v>
      </c>
      <c r="N3302" s="5" t="s">
        <v>26607</v>
      </c>
      <c r="O3302" s="5" t="s">
        <v>55066</v>
      </c>
      <c r="P3302" s="5" t="s">
        <v>32521</v>
      </c>
      <c r="S3302">
        <f t="shared" si="405"/>
        <v>0</v>
      </c>
      <c r="T3302">
        <f t="shared" si="406"/>
        <v>0</v>
      </c>
      <c r="U3302">
        <f t="shared" si="407"/>
        <v>0</v>
      </c>
      <c r="V3302">
        <f t="shared" si="400"/>
        <v>0</v>
      </c>
      <c r="W3302">
        <f t="shared" si="401"/>
        <v>0</v>
      </c>
      <c r="X3302">
        <f t="shared" si="402"/>
        <v>0</v>
      </c>
      <c r="Y3302">
        <f t="shared" si="403"/>
        <v>1</v>
      </c>
    </row>
    <row r="3303" spans="1:25">
      <c r="A3303">
        <f t="shared" si="404"/>
        <v>10</v>
      </c>
      <c r="B3303">
        <f t="shared" si="399"/>
        <v>0</v>
      </c>
      <c r="C3303">
        <v>3302</v>
      </c>
      <c r="D3303" t="s">
        <v>8</v>
      </c>
      <c r="E3303" s="2">
        <v>57</v>
      </c>
      <c r="G3303" s="5" t="s">
        <v>26608</v>
      </c>
      <c r="H3303" t="s">
        <v>26609</v>
      </c>
      <c r="I3303" t="s">
        <v>26610</v>
      </c>
      <c r="J3303" s="7" t="s">
        <v>34023</v>
      </c>
      <c r="K3303" s="5" t="s">
        <v>31247</v>
      </c>
      <c r="L3303" t="s">
        <v>55067</v>
      </c>
      <c r="M3303" s="7" t="s">
        <v>55068</v>
      </c>
      <c r="N3303" s="5" t="s">
        <v>26611</v>
      </c>
      <c r="O3303" s="5" t="s">
        <v>55069</v>
      </c>
      <c r="P3303" s="5" t="s">
        <v>32522</v>
      </c>
      <c r="S3303">
        <f t="shared" si="405"/>
        <v>0</v>
      </c>
      <c r="T3303">
        <f t="shared" si="406"/>
        <v>0</v>
      </c>
      <c r="U3303">
        <f t="shared" si="407"/>
        <v>0</v>
      </c>
      <c r="V3303">
        <f t="shared" si="400"/>
        <v>0</v>
      </c>
      <c r="W3303">
        <f t="shared" si="401"/>
        <v>0</v>
      </c>
      <c r="X3303">
        <f t="shared" si="402"/>
        <v>0</v>
      </c>
      <c r="Y3303">
        <f t="shared" si="403"/>
        <v>1</v>
      </c>
    </row>
    <row r="3304" spans="1:25">
      <c r="A3304">
        <f t="shared" si="404"/>
        <v>2</v>
      </c>
      <c r="B3304">
        <f t="shared" si="399"/>
        <v>0</v>
      </c>
      <c r="C3304">
        <v>3303</v>
      </c>
      <c r="D3304" t="s">
        <v>8</v>
      </c>
      <c r="E3304" s="2">
        <v>58</v>
      </c>
      <c r="G3304" s="5" t="s">
        <v>26612</v>
      </c>
      <c r="H3304" t="s">
        <v>26613</v>
      </c>
      <c r="I3304" t="s">
        <v>26614</v>
      </c>
      <c r="J3304" s="7" t="s">
        <v>34591</v>
      </c>
      <c r="K3304" s="5" t="s">
        <v>31248</v>
      </c>
      <c r="L3304" t="s">
        <v>55070</v>
      </c>
      <c r="M3304" s="7" t="s">
        <v>55071</v>
      </c>
      <c r="N3304" s="5" t="s">
        <v>26615</v>
      </c>
      <c r="O3304" s="5" t="s">
        <v>55072</v>
      </c>
      <c r="P3304" s="5" t="s">
        <v>32523</v>
      </c>
      <c r="S3304">
        <f t="shared" si="405"/>
        <v>0</v>
      </c>
      <c r="T3304">
        <f t="shared" si="406"/>
        <v>0</v>
      </c>
      <c r="U3304">
        <f t="shared" si="407"/>
        <v>0</v>
      </c>
      <c r="V3304">
        <f t="shared" si="400"/>
        <v>0</v>
      </c>
      <c r="W3304">
        <f t="shared" si="401"/>
        <v>0</v>
      </c>
      <c r="X3304">
        <f t="shared" si="402"/>
        <v>0</v>
      </c>
      <c r="Y3304">
        <f t="shared" si="403"/>
        <v>1</v>
      </c>
    </row>
    <row r="3305" spans="1:25">
      <c r="A3305">
        <f t="shared" si="404"/>
        <v>5</v>
      </c>
      <c r="B3305">
        <f t="shared" si="399"/>
        <v>0</v>
      </c>
      <c r="C3305">
        <v>3304</v>
      </c>
      <c r="D3305" t="s">
        <v>8</v>
      </c>
      <c r="E3305" s="2">
        <v>59</v>
      </c>
      <c r="G3305" s="5" t="s">
        <v>26616</v>
      </c>
      <c r="H3305" t="s">
        <v>26617</v>
      </c>
      <c r="I3305" t="s">
        <v>26618</v>
      </c>
      <c r="J3305" s="7" t="s">
        <v>45412</v>
      </c>
      <c r="K3305" s="5" t="s">
        <v>31249</v>
      </c>
      <c r="L3305" t="s">
        <v>55073</v>
      </c>
      <c r="M3305" s="7" t="s">
        <v>55074</v>
      </c>
      <c r="N3305" s="5" t="s">
        <v>26619</v>
      </c>
      <c r="O3305" s="5" t="s">
        <v>55075</v>
      </c>
      <c r="P3305" s="5" t="s">
        <v>32524</v>
      </c>
      <c r="S3305">
        <f t="shared" si="405"/>
        <v>0</v>
      </c>
      <c r="T3305">
        <f t="shared" si="406"/>
        <v>0</v>
      </c>
      <c r="U3305">
        <f t="shared" si="407"/>
        <v>0</v>
      </c>
      <c r="V3305">
        <f t="shared" si="400"/>
        <v>0</v>
      </c>
      <c r="W3305">
        <f t="shared" si="401"/>
        <v>0</v>
      </c>
      <c r="X3305">
        <f t="shared" si="402"/>
        <v>0</v>
      </c>
      <c r="Y3305">
        <f t="shared" si="403"/>
        <v>1</v>
      </c>
    </row>
    <row r="3306" spans="1:25">
      <c r="A3306">
        <f t="shared" si="404"/>
        <v>6</v>
      </c>
      <c r="B3306">
        <f t="shared" si="399"/>
        <v>0</v>
      </c>
      <c r="C3306">
        <v>3305</v>
      </c>
      <c r="D3306" t="s">
        <v>8</v>
      </c>
      <c r="E3306" s="2">
        <v>60</v>
      </c>
      <c r="G3306" s="5" t="s">
        <v>26620</v>
      </c>
      <c r="H3306" t="s">
        <v>26621</v>
      </c>
      <c r="I3306" t="s">
        <v>26622</v>
      </c>
      <c r="J3306" s="7" t="s">
        <v>45413</v>
      </c>
      <c r="K3306" s="5" t="s">
        <v>31250</v>
      </c>
      <c r="L3306" t="s">
        <v>55076</v>
      </c>
      <c r="M3306" s="7" t="s">
        <v>55077</v>
      </c>
      <c r="N3306" s="5" t="s">
        <v>26623</v>
      </c>
      <c r="O3306" s="5" t="s">
        <v>55078</v>
      </c>
      <c r="P3306" s="5" t="s">
        <v>32525</v>
      </c>
      <c r="S3306">
        <f t="shared" si="405"/>
        <v>0</v>
      </c>
      <c r="T3306">
        <f t="shared" si="406"/>
        <v>0</v>
      </c>
      <c r="U3306">
        <f t="shared" si="407"/>
        <v>0</v>
      </c>
      <c r="V3306">
        <f t="shared" si="400"/>
        <v>0</v>
      </c>
      <c r="W3306">
        <f t="shared" si="401"/>
        <v>0</v>
      </c>
      <c r="X3306">
        <f t="shared" si="402"/>
        <v>0</v>
      </c>
      <c r="Y3306">
        <f t="shared" si="403"/>
        <v>1</v>
      </c>
    </row>
    <row r="3307" spans="1:25">
      <c r="A3307">
        <f t="shared" si="404"/>
        <v>1</v>
      </c>
      <c r="B3307">
        <f t="shared" si="399"/>
        <v>0</v>
      </c>
      <c r="C3307">
        <v>3306</v>
      </c>
      <c r="D3307" t="s">
        <v>8</v>
      </c>
      <c r="E3307" s="2">
        <v>61</v>
      </c>
      <c r="G3307" s="5" t="s">
        <v>26624</v>
      </c>
      <c r="H3307" t="s">
        <v>26625</v>
      </c>
      <c r="I3307" t="s">
        <v>26626</v>
      </c>
      <c r="J3307" s="7" t="s">
        <v>44989</v>
      </c>
      <c r="K3307" s="5" t="s">
        <v>31251</v>
      </c>
      <c r="L3307" t="s">
        <v>55079</v>
      </c>
      <c r="M3307" s="7" t="s">
        <v>55080</v>
      </c>
      <c r="N3307" s="5" t="s">
        <v>26627</v>
      </c>
      <c r="O3307" s="5" t="s">
        <v>55081</v>
      </c>
      <c r="P3307" s="5" t="s">
        <v>32526</v>
      </c>
      <c r="S3307">
        <f t="shared" si="405"/>
        <v>0</v>
      </c>
      <c r="T3307">
        <f t="shared" si="406"/>
        <v>0</v>
      </c>
      <c r="U3307">
        <f t="shared" si="407"/>
        <v>0</v>
      </c>
      <c r="V3307">
        <f t="shared" si="400"/>
        <v>0</v>
      </c>
      <c r="W3307">
        <f t="shared" si="401"/>
        <v>0</v>
      </c>
      <c r="X3307">
        <f t="shared" si="402"/>
        <v>0</v>
      </c>
      <c r="Y3307">
        <f t="shared" si="403"/>
        <v>1</v>
      </c>
    </row>
    <row r="3308" spans="1:25">
      <c r="A3308">
        <f t="shared" si="404"/>
        <v>6</v>
      </c>
      <c r="B3308">
        <f t="shared" si="399"/>
        <v>0</v>
      </c>
      <c r="C3308">
        <v>3307</v>
      </c>
      <c r="D3308" t="s">
        <v>8</v>
      </c>
      <c r="E3308" s="2">
        <v>62</v>
      </c>
      <c r="G3308" s="5" t="s">
        <v>26628</v>
      </c>
      <c r="H3308" t="s">
        <v>26629</v>
      </c>
      <c r="I3308" t="s">
        <v>26630</v>
      </c>
      <c r="J3308" s="7" t="s">
        <v>45414</v>
      </c>
      <c r="K3308" s="5" t="s">
        <v>31252</v>
      </c>
      <c r="L3308" t="s">
        <v>55082</v>
      </c>
      <c r="M3308" s="7" t="s">
        <v>55083</v>
      </c>
      <c r="N3308" s="5" t="s">
        <v>26631</v>
      </c>
      <c r="O3308" s="5" t="s">
        <v>55084</v>
      </c>
      <c r="P3308" s="5" t="s">
        <v>32527</v>
      </c>
      <c r="S3308">
        <f t="shared" si="405"/>
        <v>0</v>
      </c>
      <c r="T3308">
        <f t="shared" si="406"/>
        <v>0</v>
      </c>
      <c r="U3308">
        <f t="shared" si="407"/>
        <v>0</v>
      </c>
      <c r="V3308">
        <f t="shared" si="400"/>
        <v>0</v>
      </c>
      <c r="W3308">
        <f t="shared" si="401"/>
        <v>0</v>
      </c>
      <c r="X3308">
        <f t="shared" si="402"/>
        <v>0</v>
      </c>
      <c r="Y3308">
        <f t="shared" si="403"/>
        <v>1</v>
      </c>
    </row>
    <row r="3309" spans="1:25">
      <c r="A3309">
        <f t="shared" si="404"/>
        <v>6</v>
      </c>
      <c r="B3309">
        <f t="shared" si="399"/>
        <v>0</v>
      </c>
      <c r="C3309">
        <v>3308</v>
      </c>
      <c r="D3309" t="s">
        <v>8</v>
      </c>
      <c r="E3309" s="2">
        <v>63</v>
      </c>
      <c r="G3309" s="5" t="s">
        <v>26632</v>
      </c>
      <c r="H3309" t="s">
        <v>26633</v>
      </c>
      <c r="I3309" t="s">
        <v>4400</v>
      </c>
      <c r="J3309" s="7" t="s">
        <v>11160</v>
      </c>
      <c r="K3309" s="5" t="s">
        <v>31253</v>
      </c>
      <c r="L3309" t="s">
        <v>55085</v>
      </c>
      <c r="M3309" s="7" t="s">
        <v>55086</v>
      </c>
      <c r="N3309" s="5" t="s">
        <v>26634</v>
      </c>
      <c r="O3309" s="5" t="s">
        <v>55087</v>
      </c>
      <c r="P3309" s="5" t="s">
        <v>32528</v>
      </c>
      <c r="S3309">
        <f t="shared" si="405"/>
        <v>0</v>
      </c>
      <c r="T3309">
        <f t="shared" si="406"/>
        <v>0</v>
      </c>
      <c r="U3309">
        <f t="shared" si="407"/>
        <v>0</v>
      </c>
      <c r="V3309">
        <f t="shared" si="400"/>
        <v>1</v>
      </c>
      <c r="W3309">
        <f t="shared" si="401"/>
        <v>0</v>
      </c>
      <c r="X3309">
        <f t="shared" si="402"/>
        <v>0</v>
      </c>
      <c r="Y3309">
        <f t="shared" si="403"/>
        <v>1</v>
      </c>
    </row>
    <row r="3310" spans="1:25">
      <c r="A3310">
        <f t="shared" si="404"/>
        <v>2</v>
      </c>
      <c r="B3310">
        <f t="shared" si="399"/>
        <v>0</v>
      </c>
      <c r="C3310">
        <v>3309</v>
      </c>
      <c r="D3310" t="s">
        <v>8</v>
      </c>
      <c r="E3310" s="2">
        <v>64</v>
      </c>
      <c r="G3310" s="5" t="s">
        <v>26635</v>
      </c>
      <c r="H3310" t="s">
        <v>26636</v>
      </c>
      <c r="I3310" t="s">
        <v>339</v>
      </c>
      <c r="J3310" s="7" t="s">
        <v>45415</v>
      </c>
      <c r="K3310" s="5" t="s">
        <v>31254</v>
      </c>
      <c r="L3310" t="s">
        <v>55088</v>
      </c>
      <c r="M3310" s="7" t="s">
        <v>55089</v>
      </c>
      <c r="N3310" s="5" t="s">
        <v>26637</v>
      </c>
      <c r="O3310" s="5" t="s">
        <v>55090</v>
      </c>
      <c r="P3310" s="5" t="s">
        <v>32529</v>
      </c>
      <c r="S3310">
        <f t="shared" si="405"/>
        <v>0</v>
      </c>
      <c r="T3310">
        <f t="shared" si="406"/>
        <v>0</v>
      </c>
      <c r="U3310">
        <f t="shared" si="407"/>
        <v>0</v>
      </c>
      <c r="V3310">
        <f t="shared" si="400"/>
        <v>0</v>
      </c>
      <c r="W3310">
        <f t="shared" si="401"/>
        <v>0</v>
      </c>
      <c r="X3310">
        <f t="shared" si="402"/>
        <v>0</v>
      </c>
      <c r="Y3310">
        <f t="shared" si="403"/>
        <v>1</v>
      </c>
    </row>
    <row r="3311" spans="1:25">
      <c r="A3311">
        <f t="shared" si="404"/>
        <v>2</v>
      </c>
      <c r="B3311">
        <f t="shared" si="399"/>
        <v>0</v>
      </c>
      <c r="C3311">
        <v>3310</v>
      </c>
      <c r="D3311" t="s">
        <v>8</v>
      </c>
      <c r="E3311" s="2">
        <v>65</v>
      </c>
      <c r="G3311" s="5" t="s">
        <v>26638</v>
      </c>
      <c r="H3311" t="s">
        <v>26639</v>
      </c>
      <c r="I3311" t="s">
        <v>11119</v>
      </c>
      <c r="J3311" s="7" t="s">
        <v>11122</v>
      </c>
      <c r="K3311" s="5" t="s">
        <v>31255</v>
      </c>
      <c r="L3311" t="s">
        <v>55091</v>
      </c>
      <c r="M3311" s="7" t="s">
        <v>55092</v>
      </c>
      <c r="N3311" s="5" t="s">
        <v>26640</v>
      </c>
      <c r="O3311" s="5" t="s">
        <v>55093</v>
      </c>
      <c r="P3311" s="5" t="s">
        <v>32530</v>
      </c>
      <c r="S3311">
        <f t="shared" si="405"/>
        <v>0</v>
      </c>
      <c r="T3311">
        <f t="shared" si="406"/>
        <v>0</v>
      </c>
      <c r="U3311">
        <f t="shared" si="407"/>
        <v>0</v>
      </c>
      <c r="V3311">
        <f t="shared" si="400"/>
        <v>0</v>
      </c>
      <c r="W3311">
        <f t="shared" si="401"/>
        <v>0</v>
      </c>
      <c r="X3311">
        <f t="shared" si="402"/>
        <v>0</v>
      </c>
      <c r="Y3311">
        <f t="shared" si="403"/>
        <v>1</v>
      </c>
    </row>
    <row r="3312" spans="1:25">
      <c r="A3312">
        <f t="shared" si="404"/>
        <v>3</v>
      </c>
      <c r="B3312">
        <f t="shared" si="399"/>
        <v>0</v>
      </c>
      <c r="C3312">
        <v>3311</v>
      </c>
      <c r="D3312" t="s">
        <v>8</v>
      </c>
      <c r="E3312" s="2">
        <v>66</v>
      </c>
      <c r="G3312" s="5" t="s">
        <v>26641</v>
      </c>
      <c r="H3312" t="s">
        <v>26642</v>
      </c>
      <c r="I3312" t="s">
        <v>22682</v>
      </c>
      <c r="J3312" s="7" t="s">
        <v>45416</v>
      </c>
      <c r="K3312" s="5" t="s">
        <v>31256</v>
      </c>
      <c r="L3312" t="s">
        <v>55094</v>
      </c>
      <c r="M3312" s="7" t="s">
        <v>55095</v>
      </c>
      <c r="N3312" s="5" t="s">
        <v>26643</v>
      </c>
      <c r="O3312" s="5" t="s">
        <v>55096</v>
      </c>
      <c r="P3312" s="5" t="s">
        <v>32531</v>
      </c>
      <c r="S3312">
        <f t="shared" si="405"/>
        <v>0</v>
      </c>
      <c r="T3312">
        <f t="shared" si="406"/>
        <v>0</v>
      </c>
      <c r="U3312">
        <f t="shared" si="407"/>
        <v>0</v>
      </c>
      <c r="V3312">
        <f t="shared" si="400"/>
        <v>0</v>
      </c>
      <c r="W3312">
        <f t="shared" si="401"/>
        <v>0</v>
      </c>
      <c r="X3312">
        <f t="shared" si="402"/>
        <v>0</v>
      </c>
      <c r="Y3312">
        <f t="shared" si="403"/>
        <v>1</v>
      </c>
    </row>
    <row r="3313" spans="1:25">
      <c r="A3313">
        <f t="shared" si="404"/>
        <v>4</v>
      </c>
      <c r="B3313">
        <f t="shared" si="399"/>
        <v>0</v>
      </c>
      <c r="C3313">
        <v>3312</v>
      </c>
      <c r="D3313" t="s">
        <v>8</v>
      </c>
      <c r="E3313" s="2">
        <v>67</v>
      </c>
      <c r="G3313" s="5" t="s">
        <v>26644</v>
      </c>
      <c r="H3313" t="s">
        <v>26645</v>
      </c>
      <c r="I3313" t="s">
        <v>26646</v>
      </c>
      <c r="J3313" s="7" t="s">
        <v>11168</v>
      </c>
      <c r="K3313" s="5" t="s">
        <v>31257</v>
      </c>
      <c r="L3313" t="s">
        <v>55097</v>
      </c>
      <c r="M3313" s="7" t="s">
        <v>55098</v>
      </c>
      <c r="N3313" s="5" t="s">
        <v>26647</v>
      </c>
      <c r="O3313" s="5" t="s">
        <v>55099</v>
      </c>
      <c r="P3313" s="5" t="s">
        <v>32532</v>
      </c>
      <c r="S3313">
        <f t="shared" si="405"/>
        <v>0</v>
      </c>
      <c r="T3313">
        <f t="shared" si="406"/>
        <v>0</v>
      </c>
      <c r="U3313">
        <f t="shared" si="407"/>
        <v>0</v>
      </c>
      <c r="V3313">
        <f t="shared" si="400"/>
        <v>0</v>
      </c>
      <c r="W3313">
        <f t="shared" si="401"/>
        <v>0</v>
      </c>
      <c r="X3313">
        <f t="shared" si="402"/>
        <v>0</v>
      </c>
      <c r="Y3313">
        <f t="shared" si="403"/>
        <v>1</v>
      </c>
    </row>
    <row r="3314" spans="1:25">
      <c r="A3314">
        <f t="shared" si="404"/>
        <v>6</v>
      </c>
      <c r="B3314">
        <f t="shared" si="399"/>
        <v>100</v>
      </c>
      <c r="C3314">
        <v>3313</v>
      </c>
      <c r="D3314" t="s">
        <v>8</v>
      </c>
      <c r="E3314" s="2">
        <v>68</v>
      </c>
      <c r="G3314" s="5" t="s">
        <v>26648</v>
      </c>
      <c r="H3314" t="s">
        <v>26649</v>
      </c>
      <c r="I3314" t="s">
        <v>4464</v>
      </c>
      <c r="J3314" s="7" t="s">
        <v>44767</v>
      </c>
      <c r="K3314" s="5" t="s">
        <v>31258</v>
      </c>
      <c r="L3314" t="s">
        <v>55100</v>
      </c>
      <c r="M3314" s="7" t="s">
        <v>55101</v>
      </c>
      <c r="N3314" s="5" t="s">
        <v>26650</v>
      </c>
      <c r="O3314" s="5" t="s">
        <v>55102</v>
      </c>
      <c r="P3314" s="5" t="s">
        <v>32533</v>
      </c>
      <c r="S3314">
        <f t="shared" si="405"/>
        <v>0</v>
      </c>
      <c r="T3314">
        <f t="shared" si="406"/>
        <v>0</v>
      </c>
      <c r="U3314">
        <f t="shared" si="407"/>
        <v>0</v>
      </c>
      <c r="V3314">
        <f t="shared" si="400"/>
        <v>0</v>
      </c>
      <c r="W3314">
        <f t="shared" si="401"/>
        <v>0</v>
      </c>
      <c r="X3314">
        <f t="shared" si="402"/>
        <v>0</v>
      </c>
      <c r="Y3314">
        <f t="shared" si="403"/>
        <v>1</v>
      </c>
    </row>
    <row r="3315" spans="1:25">
      <c r="A3315">
        <f t="shared" si="404"/>
        <v>3</v>
      </c>
      <c r="B3315">
        <f t="shared" si="399"/>
        <v>0</v>
      </c>
      <c r="C3315">
        <v>3314</v>
      </c>
      <c r="D3315" t="s">
        <v>8</v>
      </c>
      <c r="E3315" s="2">
        <v>69</v>
      </c>
      <c r="G3315" s="5" t="s">
        <v>26651</v>
      </c>
      <c r="H3315" t="s">
        <v>26652</v>
      </c>
      <c r="I3315" t="s">
        <v>26653</v>
      </c>
      <c r="J3315" s="7" t="s">
        <v>4567</v>
      </c>
      <c r="K3315" s="5" t="s">
        <v>31259</v>
      </c>
      <c r="L3315" t="s">
        <v>55103</v>
      </c>
      <c r="M3315" s="7" t="s">
        <v>55104</v>
      </c>
      <c r="N3315" s="5" t="s">
        <v>26654</v>
      </c>
      <c r="O3315" s="5" t="s">
        <v>55105</v>
      </c>
      <c r="P3315" s="5" t="s">
        <v>32534</v>
      </c>
      <c r="S3315">
        <f t="shared" si="405"/>
        <v>0</v>
      </c>
      <c r="T3315">
        <f t="shared" si="406"/>
        <v>0</v>
      </c>
      <c r="U3315">
        <f t="shared" si="407"/>
        <v>0</v>
      </c>
      <c r="V3315">
        <f t="shared" si="400"/>
        <v>0</v>
      </c>
      <c r="W3315">
        <f t="shared" si="401"/>
        <v>0</v>
      </c>
      <c r="X3315">
        <f t="shared" si="402"/>
        <v>0</v>
      </c>
      <c r="Y3315">
        <f t="shared" si="403"/>
        <v>1</v>
      </c>
    </row>
    <row r="3316" spans="1:25">
      <c r="A3316">
        <f t="shared" si="404"/>
        <v>2</v>
      </c>
      <c r="B3316">
        <f t="shared" si="399"/>
        <v>0</v>
      </c>
      <c r="C3316">
        <v>3315</v>
      </c>
      <c r="D3316" t="s">
        <v>8</v>
      </c>
      <c r="E3316" s="2">
        <v>70</v>
      </c>
      <c r="G3316" s="5" t="s">
        <v>26655</v>
      </c>
      <c r="H3316" t="s">
        <v>26656</v>
      </c>
      <c r="I3316" t="s">
        <v>26657</v>
      </c>
      <c r="J3316" s="7" t="s">
        <v>45417</v>
      </c>
      <c r="K3316" s="5" t="s">
        <v>26658</v>
      </c>
      <c r="L3316" t="s">
        <v>26659</v>
      </c>
      <c r="M3316" s="7" t="s">
        <v>26660</v>
      </c>
      <c r="N3316" s="5" t="s">
        <v>8816</v>
      </c>
      <c r="O3316" s="5" t="s">
        <v>26661</v>
      </c>
      <c r="P3316" s="5" t="s">
        <v>26662</v>
      </c>
      <c r="S3316">
        <f t="shared" si="405"/>
        <v>0</v>
      </c>
      <c r="T3316">
        <f t="shared" si="406"/>
        <v>0</v>
      </c>
      <c r="U3316">
        <f t="shared" si="407"/>
        <v>0</v>
      </c>
      <c r="V3316">
        <f t="shared" si="400"/>
        <v>1</v>
      </c>
      <c r="W3316">
        <f t="shared" si="401"/>
        <v>0</v>
      </c>
      <c r="X3316">
        <f t="shared" si="402"/>
        <v>0</v>
      </c>
      <c r="Y3316">
        <f t="shared" si="403"/>
        <v>1</v>
      </c>
    </row>
    <row r="3317" spans="1:25">
      <c r="A3317">
        <f t="shared" si="404"/>
        <v>5</v>
      </c>
      <c r="B3317">
        <f t="shared" si="399"/>
        <v>0</v>
      </c>
      <c r="C3317">
        <v>3316</v>
      </c>
      <c r="D3317" t="s">
        <v>8</v>
      </c>
      <c r="E3317" s="2">
        <v>71</v>
      </c>
      <c r="G3317" s="5" t="s">
        <v>26663</v>
      </c>
      <c r="H3317" t="s">
        <v>26664</v>
      </c>
      <c r="I3317" t="s">
        <v>26657</v>
      </c>
      <c r="J3317" s="7" t="s">
        <v>45418</v>
      </c>
      <c r="K3317" s="5" t="s">
        <v>31260</v>
      </c>
      <c r="L3317" t="s">
        <v>55106</v>
      </c>
      <c r="M3317" s="7" t="s">
        <v>55107</v>
      </c>
      <c r="N3317" s="5" t="s">
        <v>26665</v>
      </c>
      <c r="O3317" s="5" t="s">
        <v>55108</v>
      </c>
      <c r="P3317" s="5" t="s">
        <v>32535</v>
      </c>
      <c r="S3317">
        <f t="shared" si="405"/>
        <v>0</v>
      </c>
      <c r="T3317">
        <f t="shared" si="406"/>
        <v>0</v>
      </c>
      <c r="U3317">
        <f t="shared" si="407"/>
        <v>0</v>
      </c>
      <c r="V3317">
        <f t="shared" si="400"/>
        <v>0</v>
      </c>
      <c r="W3317">
        <f t="shared" si="401"/>
        <v>0</v>
      </c>
      <c r="X3317">
        <f t="shared" si="402"/>
        <v>0</v>
      </c>
      <c r="Y3317">
        <f t="shared" si="403"/>
        <v>1</v>
      </c>
    </row>
    <row r="3318" spans="1:25">
      <c r="A3318">
        <f t="shared" si="404"/>
        <v>1</v>
      </c>
      <c r="B3318">
        <f t="shared" si="399"/>
        <v>0</v>
      </c>
      <c r="C3318">
        <v>3317</v>
      </c>
      <c r="D3318" t="s">
        <v>8</v>
      </c>
      <c r="E3318" s="2">
        <v>72</v>
      </c>
      <c r="G3318" s="5" t="s">
        <v>26666</v>
      </c>
      <c r="H3318" t="s">
        <v>26667</v>
      </c>
      <c r="I3318" t="s">
        <v>26668</v>
      </c>
      <c r="J3318" s="7" t="s">
        <v>45419</v>
      </c>
      <c r="K3318" s="5" t="s">
        <v>31261</v>
      </c>
      <c r="L3318" t="s">
        <v>55109</v>
      </c>
      <c r="M3318" s="7" t="s">
        <v>55110</v>
      </c>
      <c r="N3318" s="5" t="s">
        <v>26669</v>
      </c>
      <c r="O3318" s="5" t="s">
        <v>55111</v>
      </c>
      <c r="P3318" s="5" t="s">
        <v>31261</v>
      </c>
      <c r="S3318">
        <f t="shared" si="405"/>
        <v>0</v>
      </c>
      <c r="T3318">
        <f t="shared" si="406"/>
        <v>0</v>
      </c>
      <c r="U3318">
        <f t="shared" si="407"/>
        <v>0</v>
      </c>
      <c r="V3318">
        <f t="shared" si="400"/>
        <v>0</v>
      </c>
      <c r="W3318">
        <f t="shared" si="401"/>
        <v>0</v>
      </c>
      <c r="X3318">
        <f t="shared" si="402"/>
        <v>0</v>
      </c>
      <c r="Y3318">
        <f t="shared" si="403"/>
        <v>1</v>
      </c>
    </row>
    <row r="3319" spans="1:25">
      <c r="A3319">
        <f t="shared" si="404"/>
        <v>5</v>
      </c>
      <c r="B3319">
        <f t="shared" si="399"/>
        <v>0</v>
      </c>
      <c r="C3319">
        <v>3318</v>
      </c>
      <c r="D3319" t="s">
        <v>8</v>
      </c>
      <c r="E3319" s="2">
        <v>73</v>
      </c>
      <c r="G3319" s="5" t="s">
        <v>26670</v>
      </c>
      <c r="H3319" t="s">
        <v>26671</v>
      </c>
      <c r="I3319" t="s">
        <v>1958</v>
      </c>
      <c r="J3319" s="7" t="s">
        <v>45420</v>
      </c>
      <c r="K3319" s="5" t="s">
        <v>31262</v>
      </c>
      <c r="L3319" t="s">
        <v>55112</v>
      </c>
      <c r="M3319" s="7" t="s">
        <v>55113</v>
      </c>
      <c r="N3319" s="5" t="s">
        <v>26672</v>
      </c>
      <c r="O3319" s="5" t="s">
        <v>55114</v>
      </c>
      <c r="P3319" s="5" t="s">
        <v>32536</v>
      </c>
      <c r="S3319">
        <f t="shared" si="405"/>
        <v>0</v>
      </c>
      <c r="T3319">
        <f t="shared" si="406"/>
        <v>0</v>
      </c>
      <c r="U3319">
        <f t="shared" si="407"/>
        <v>0</v>
      </c>
      <c r="V3319">
        <f t="shared" si="400"/>
        <v>0</v>
      </c>
      <c r="W3319">
        <f t="shared" si="401"/>
        <v>0</v>
      </c>
      <c r="X3319">
        <f t="shared" si="402"/>
        <v>0</v>
      </c>
      <c r="Y3319">
        <f t="shared" si="403"/>
        <v>1</v>
      </c>
    </row>
    <row r="3320" spans="1:25">
      <c r="A3320">
        <f t="shared" si="404"/>
        <v>4</v>
      </c>
      <c r="B3320">
        <f t="shared" si="399"/>
        <v>0</v>
      </c>
      <c r="C3320">
        <v>3319</v>
      </c>
      <c r="D3320" t="s">
        <v>8</v>
      </c>
      <c r="E3320" s="2">
        <v>74</v>
      </c>
      <c r="G3320" s="5" t="s">
        <v>26673</v>
      </c>
      <c r="H3320" t="s">
        <v>26674</v>
      </c>
      <c r="I3320" t="s">
        <v>26675</v>
      </c>
      <c r="J3320" s="7" t="s">
        <v>45421</v>
      </c>
      <c r="K3320" s="5" t="s">
        <v>31263</v>
      </c>
      <c r="L3320" t="s">
        <v>55115</v>
      </c>
      <c r="M3320" s="7" t="s">
        <v>55116</v>
      </c>
      <c r="N3320" s="5" t="s">
        <v>26676</v>
      </c>
      <c r="O3320" s="5" t="s">
        <v>55117</v>
      </c>
      <c r="P3320" s="5" t="s">
        <v>31263</v>
      </c>
      <c r="S3320">
        <f t="shared" si="405"/>
        <v>0</v>
      </c>
      <c r="T3320">
        <f t="shared" si="406"/>
        <v>0</v>
      </c>
      <c r="U3320">
        <f t="shared" si="407"/>
        <v>0</v>
      </c>
      <c r="V3320">
        <f t="shared" si="400"/>
        <v>0</v>
      </c>
      <c r="W3320">
        <f t="shared" si="401"/>
        <v>0</v>
      </c>
      <c r="X3320">
        <f t="shared" si="402"/>
        <v>0</v>
      </c>
      <c r="Y3320">
        <f t="shared" si="403"/>
        <v>1</v>
      </c>
    </row>
    <row r="3321" spans="1:25">
      <c r="A3321">
        <f t="shared" si="404"/>
        <v>3</v>
      </c>
      <c r="B3321">
        <f t="shared" si="399"/>
        <v>0</v>
      </c>
      <c r="C3321">
        <v>3320</v>
      </c>
      <c r="D3321" t="s">
        <v>8</v>
      </c>
      <c r="E3321" s="2">
        <v>75</v>
      </c>
      <c r="G3321" s="5" t="s">
        <v>859</v>
      </c>
      <c r="H3321" t="s">
        <v>26677</v>
      </c>
      <c r="I3321" t="s">
        <v>26678</v>
      </c>
      <c r="J3321" s="7" t="s">
        <v>44465</v>
      </c>
      <c r="K3321" s="5" t="s">
        <v>31264</v>
      </c>
      <c r="L3321" t="s">
        <v>55118</v>
      </c>
      <c r="M3321" s="7" t="s">
        <v>55119</v>
      </c>
      <c r="N3321" s="5" t="s">
        <v>26679</v>
      </c>
      <c r="O3321" s="5" t="s">
        <v>55120</v>
      </c>
      <c r="P3321" s="5" t="s">
        <v>32537</v>
      </c>
      <c r="S3321">
        <f t="shared" si="405"/>
        <v>0</v>
      </c>
      <c r="T3321">
        <f t="shared" si="406"/>
        <v>0</v>
      </c>
      <c r="U3321">
        <f t="shared" si="407"/>
        <v>0</v>
      </c>
      <c r="V3321">
        <f t="shared" si="400"/>
        <v>0</v>
      </c>
      <c r="W3321">
        <f t="shared" si="401"/>
        <v>0</v>
      </c>
      <c r="X3321">
        <f t="shared" si="402"/>
        <v>0</v>
      </c>
      <c r="Y3321">
        <f t="shared" si="403"/>
        <v>1</v>
      </c>
    </row>
    <row r="3322" spans="1:25">
      <c r="A3322">
        <f t="shared" si="404"/>
        <v>4</v>
      </c>
      <c r="B3322">
        <f t="shared" ref="B3322:B3385" si="408">IF(ISNUMBER(FIND(",", J3322)),
    IF(OR(ISNUMBER(SEARCH(LOWER(LEFT(J3322, FIND(",", J3322) - 1)), LOWER(M3322))), ISNUMBER(SEARCH(LOWER(TRIM(MID(J3322, FIND(",", J3322) + 1, LEN(J3322)))), LOWER(M3322)))), 0, 100),
    IF(ISNUMBER(SEARCH(LOWER(J3322), LOWER(M3322))), 0, 100)
)</f>
        <v>0</v>
      </c>
      <c r="C3322">
        <v>3321</v>
      </c>
      <c r="D3322" t="s">
        <v>8</v>
      </c>
      <c r="E3322" s="2">
        <v>76</v>
      </c>
      <c r="G3322" s="5" t="s">
        <v>5513</v>
      </c>
      <c r="H3322" t="s">
        <v>26680</v>
      </c>
      <c r="I3322" t="s">
        <v>26678</v>
      </c>
      <c r="J3322" s="7" t="s">
        <v>45422</v>
      </c>
      <c r="K3322" s="5" t="s">
        <v>31265</v>
      </c>
      <c r="L3322" t="s">
        <v>55121</v>
      </c>
      <c r="M3322" s="7" t="s">
        <v>55122</v>
      </c>
      <c r="N3322" s="5" t="s">
        <v>26681</v>
      </c>
      <c r="O3322" s="5" t="s">
        <v>55123</v>
      </c>
      <c r="P3322" s="5" t="s">
        <v>32538</v>
      </c>
      <c r="S3322">
        <f t="shared" si="405"/>
        <v>0</v>
      </c>
      <c r="T3322">
        <f t="shared" si="406"/>
        <v>0</v>
      </c>
      <c r="U3322">
        <f t="shared" si="407"/>
        <v>0</v>
      </c>
      <c r="V3322">
        <f t="shared" ref="V3322:V3385" si="409">LEN(SUBSTITUTE(K3322,", ","")) - (-LEN(SUBSTITUTE(O3322, " ", "")) + LEN(O3322)+1)</f>
        <v>0</v>
      </c>
      <c r="W3322">
        <f t="shared" ref="W3322:W3385" si="410">LEN(K3322)-LEN(SUBSTITUTE(K3322,"。",""))</f>
        <v>0</v>
      </c>
      <c r="X3322">
        <f t="shared" ref="X3322:X3385" si="411">LEN(P3322)-LEN(SUBSTITUTE(P3322,"。",""))</f>
        <v>0</v>
      </c>
      <c r="Y3322">
        <f t="shared" ref="Y3322:Y3385" si="412">COUNTIF(K:K, K3322)</f>
        <v>1</v>
      </c>
    </row>
    <row r="3323" spans="1:25">
      <c r="A3323">
        <f t="shared" si="404"/>
        <v>8</v>
      </c>
      <c r="B3323">
        <f t="shared" si="408"/>
        <v>0</v>
      </c>
      <c r="C3323">
        <v>3322</v>
      </c>
      <c r="D3323" t="s">
        <v>8</v>
      </c>
      <c r="E3323" s="2">
        <v>77</v>
      </c>
      <c r="G3323" s="5" t="s">
        <v>26682</v>
      </c>
      <c r="H3323" t="s">
        <v>26683</v>
      </c>
      <c r="I3323" t="s">
        <v>26684</v>
      </c>
      <c r="J3323" s="7" t="s">
        <v>29467</v>
      </c>
      <c r="K3323" s="5" t="s">
        <v>31266</v>
      </c>
      <c r="L3323" t="s">
        <v>55124</v>
      </c>
      <c r="M3323" s="7" t="s">
        <v>55125</v>
      </c>
      <c r="N3323" s="5" t="s">
        <v>26685</v>
      </c>
      <c r="O3323" s="5" t="s">
        <v>55126</v>
      </c>
      <c r="P3323" s="5" t="s">
        <v>32539</v>
      </c>
      <c r="S3323">
        <f t="shared" si="405"/>
        <v>0</v>
      </c>
      <c r="T3323">
        <f t="shared" si="406"/>
        <v>0</v>
      </c>
      <c r="U3323">
        <f t="shared" si="407"/>
        <v>0</v>
      </c>
      <c r="V3323">
        <f t="shared" si="409"/>
        <v>0</v>
      </c>
      <c r="W3323">
        <f t="shared" si="410"/>
        <v>0</v>
      </c>
      <c r="X3323">
        <f t="shared" si="411"/>
        <v>0</v>
      </c>
      <c r="Y3323">
        <f t="shared" si="412"/>
        <v>1</v>
      </c>
    </row>
    <row r="3324" spans="1:25">
      <c r="A3324">
        <f t="shared" si="404"/>
        <v>1</v>
      </c>
      <c r="B3324">
        <f t="shared" si="408"/>
        <v>0</v>
      </c>
      <c r="C3324">
        <v>3323</v>
      </c>
      <c r="D3324" t="s">
        <v>8</v>
      </c>
      <c r="E3324" s="2">
        <v>78</v>
      </c>
      <c r="G3324" s="5" t="s">
        <v>26686</v>
      </c>
      <c r="H3324" t="s">
        <v>26687</v>
      </c>
      <c r="I3324" t="s">
        <v>26688</v>
      </c>
      <c r="J3324" s="7" t="s">
        <v>26689</v>
      </c>
      <c r="K3324" s="5" t="s">
        <v>31267</v>
      </c>
      <c r="L3324" t="s">
        <v>55127</v>
      </c>
      <c r="M3324" s="7" t="s">
        <v>55128</v>
      </c>
      <c r="N3324" s="5" t="s">
        <v>26689</v>
      </c>
      <c r="O3324" s="5" t="s">
        <v>55129</v>
      </c>
      <c r="P3324" s="5" t="s">
        <v>31267</v>
      </c>
      <c r="S3324">
        <f t="shared" si="405"/>
        <v>0</v>
      </c>
      <c r="T3324">
        <f t="shared" si="406"/>
        <v>0</v>
      </c>
      <c r="U3324">
        <f t="shared" si="407"/>
        <v>0</v>
      </c>
      <c r="V3324">
        <f t="shared" si="409"/>
        <v>0</v>
      </c>
      <c r="W3324">
        <f t="shared" si="410"/>
        <v>0</v>
      </c>
      <c r="X3324">
        <f t="shared" si="411"/>
        <v>0</v>
      </c>
      <c r="Y3324">
        <f t="shared" si="412"/>
        <v>1</v>
      </c>
    </row>
    <row r="3325" spans="1:25">
      <c r="A3325">
        <f t="shared" si="404"/>
        <v>5</v>
      </c>
      <c r="B3325">
        <f t="shared" si="408"/>
        <v>0</v>
      </c>
      <c r="C3325">
        <v>3324</v>
      </c>
      <c r="D3325" t="s">
        <v>8</v>
      </c>
      <c r="E3325" s="2">
        <v>79</v>
      </c>
      <c r="G3325" s="5" t="s">
        <v>26690</v>
      </c>
      <c r="H3325" t="s">
        <v>20518</v>
      </c>
      <c r="I3325" t="s">
        <v>26691</v>
      </c>
      <c r="J3325" s="7" t="s">
        <v>22782</v>
      </c>
      <c r="K3325" s="5" t="s">
        <v>31268</v>
      </c>
      <c r="L3325" t="s">
        <v>55130</v>
      </c>
      <c r="M3325" s="7" t="s">
        <v>55131</v>
      </c>
      <c r="N3325" s="5" t="s">
        <v>26692</v>
      </c>
      <c r="O3325" s="5" t="s">
        <v>55132</v>
      </c>
      <c r="P3325" s="5" t="s">
        <v>32540</v>
      </c>
      <c r="S3325">
        <f t="shared" si="405"/>
        <v>0</v>
      </c>
      <c r="T3325">
        <f t="shared" si="406"/>
        <v>0</v>
      </c>
      <c r="U3325">
        <f t="shared" si="407"/>
        <v>0</v>
      </c>
      <c r="V3325">
        <f t="shared" si="409"/>
        <v>0</v>
      </c>
      <c r="W3325">
        <f t="shared" si="410"/>
        <v>0</v>
      </c>
      <c r="X3325">
        <f t="shared" si="411"/>
        <v>0</v>
      </c>
      <c r="Y3325">
        <f t="shared" si="412"/>
        <v>1</v>
      </c>
    </row>
    <row r="3326" spans="1:25">
      <c r="A3326">
        <f t="shared" si="404"/>
        <v>5</v>
      </c>
      <c r="B3326">
        <f t="shared" si="408"/>
        <v>0</v>
      </c>
      <c r="C3326">
        <v>3325</v>
      </c>
      <c r="D3326" t="s">
        <v>8</v>
      </c>
      <c r="E3326" s="2">
        <v>80</v>
      </c>
      <c r="G3326" s="5" t="s">
        <v>26693</v>
      </c>
      <c r="H3326" t="s">
        <v>26694</v>
      </c>
      <c r="I3326" t="s">
        <v>6301</v>
      </c>
      <c r="J3326" s="7" t="s">
        <v>45423</v>
      </c>
      <c r="K3326" s="5" t="s">
        <v>31269</v>
      </c>
      <c r="L3326" t="s">
        <v>55133</v>
      </c>
      <c r="M3326" s="7" t="s">
        <v>55134</v>
      </c>
      <c r="N3326" s="5" t="s">
        <v>26695</v>
      </c>
      <c r="O3326" s="5" t="s">
        <v>55135</v>
      </c>
      <c r="P3326" s="5" t="s">
        <v>32541</v>
      </c>
      <c r="S3326">
        <f t="shared" si="405"/>
        <v>0</v>
      </c>
      <c r="T3326">
        <f t="shared" si="406"/>
        <v>0</v>
      </c>
      <c r="U3326">
        <f t="shared" si="407"/>
        <v>0</v>
      </c>
      <c r="V3326">
        <f t="shared" si="409"/>
        <v>0</v>
      </c>
      <c r="W3326">
        <f t="shared" si="410"/>
        <v>0</v>
      </c>
      <c r="X3326">
        <f t="shared" si="411"/>
        <v>0</v>
      </c>
      <c r="Y3326">
        <f t="shared" si="412"/>
        <v>1</v>
      </c>
    </row>
    <row r="3327" spans="1:25">
      <c r="A3327">
        <f t="shared" si="404"/>
        <v>6</v>
      </c>
      <c r="B3327">
        <f t="shared" si="408"/>
        <v>0</v>
      </c>
      <c r="C3327">
        <v>3326</v>
      </c>
      <c r="D3327" t="s">
        <v>8</v>
      </c>
      <c r="E3327" s="2">
        <v>81</v>
      </c>
      <c r="G3327" s="5" t="s">
        <v>26696</v>
      </c>
      <c r="H3327" t="s">
        <v>26697</v>
      </c>
      <c r="I3327" t="s">
        <v>6962</v>
      </c>
      <c r="J3327" s="7" t="s">
        <v>45424</v>
      </c>
      <c r="K3327" s="5" t="s">
        <v>31270</v>
      </c>
      <c r="L3327" t="s">
        <v>55136</v>
      </c>
      <c r="M3327" s="7" t="s">
        <v>55137</v>
      </c>
      <c r="N3327" s="5" t="s">
        <v>26698</v>
      </c>
      <c r="O3327" s="5" t="s">
        <v>55138</v>
      </c>
      <c r="P3327" s="5" t="s">
        <v>32542</v>
      </c>
      <c r="S3327">
        <f t="shared" si="405"/>
        <v>0</v>
      </c>
      <c r="T3327">
        <f t="shared" si="406"/>
        <v>0</v>
      </c>
      <c r="U3327">
        <f t="shared" si="407"/>
        <v>0</v>
      </c>
      <c r="V3327">
        <f t="shared" si="409"/>
        <v>0</v>
      </c>
      <c r="W3327">
        <f t="shared" si="410"/>
        <v>0</v>
      </c>
      <c r="X3327">
        <f t="shared" si="411"/>
        <v>0</v>
      </c>
      <c r="Y3327">
        <f t="shared" si="412"/>
        <v>1</v>
      </c>
    </row>
    <row r="3328" spans="1:25">
      <c r="A3328">
        <f t="shared" si="404"/>
        <v>3</v>
      </c>
      <c r="B3328">
        <f t="shared" si="408"/>
        <v>100</v>
      </c>
      <c r="C3328">
        <v>3327</v>
      </c>
      <c r="D3328" t="s">
        <v>8</v>
      </c>
      <c r="E3328" s="2">
        <v>82</v>
      </c>
      <c r="G3328" s="5" t="s">
        <v>26699</v>
      </c>
      <c r="H3328" t="s">
        <v>26700</v>
      </c>
      <c r="I3328" t="s">
        <v>6962</v>
      </c>
      <c r="J3328" s="7" t="s">
        <v>45424</v>
      </c>
      <c r="K3328" s="5" t="s">
        <v>31271</v>
      </c>
      <c r="L3328" t="s">
        <v>55139</v>
      </c>
      <c r="M3328" s="7" t="s">
        <v>55140</v>
      </c>
      <c r="N3328" s="5" t="s">
        <v>26701</v>
      </c>
      <c r="O3328" s="5" t="s">
        <v>55141</v>
      </c>
      <c r="P3328" s="5" t="s">
        <v>32543</v>
      </c>
      <c r="S3328">
        <f t="shared" si="405"/>
        <v>0</v>
      </c>
      <c r="T3328">
        <f t="shared" si="406"/>
        <v>0</v>
      </c>
      <c r="U3328">
        <f t="shared" si="407"/>
        <v>0</v>
      </c>
      <c r="V3328">
        <f t="shared" si="409"/>
        <v>0</v>
      </c>
      <c r="W3328">
        <f t="shared" si="410"/>
        <v>0</v>
      </c>
      <c r="X3328">
        <f t="shared" si="411"/>
        <v>0</v>
      </c>
      <c r="Y3328">
        <f t="shared" si="412"/>
        <v>1</v>
      </c>
    </row>
    <row r="3329" spans="1:25">
      <c r="A3329">
        <f t="shared" si="404"/>
        <v>8</v>
      </c>
      <c r="B3329">
        <f t="shared" si="408"/>
        <v>0</v>
      </c>
      <c r="C3329">
        <v>3328</v>
      </c>
      <c r="D3329" t="s">
        <v>8</v>
      </c>
      <c r="E3329" s="2">
        <v>83</v>
      </c>
      <c r="G3329" s="5" t="s">
        <v>26702</v>
      </c>
      <c r="H3329" t="s">
        <v>26703</v>
      </c>
      <c r="I3329" t="s">
        <v>14909</v>
      </c>
      <c r="J3329" s="7" t="s">
        <v>45425</v>
      </c>
      <c r="K3329" s="5" t="s">
        <v>31272</v>
      </c>
      <c r="L3329" t="s">
        <v>55142</v>
      </c>
      <c r="M3329" s="7" t="s">
        <v>55143</v>
      </c>
      <c r="N3329" s="5" t="s">
        <v>26704</v>
      </c>
      <c r="O3329" s="5" t="s">
        <v>55144</v>
      </c>
      <c r="P3329" s="5" t="s">
        <v>26705</v>
      </c>
      <c r="S3329">
        <f t="shared" si="405"/>
        <v>0</v>
      </c>
      <c r="T3329">
        <f t="shared" si="406"/>
        <v>0</v>
      </c>
      <c r="U3329">
        <f t="shared" si="407"/>
        <v>0</v>
      </c>
      <c r="V3329">
        <f t="shared" si="409"/>
        <v>0</v>
      </c>
      <c r="W3329">
        <f t="shared" si="410"/>
        <v>0</v>
      </c>
      <c r="X3329">
        <f t="shared" si="411"/>
        <v>0</v>
      </c>
      <c r="Y3329">
        <f t="shared" si="412"/>
        <v>1</v>
      </c>
    </row>
    <row r="3330" spans="1:25">
      <c r="A3330">
        <f t="shared" ref="A3330:A3393" si="413">IFERROR(SEARCH(G3330,K3330),100)</f>
        <v>9</v>
      </c>
      <c r="B3330">
        <f t="shared" si="408"/>
        <v>100</v>
      </c>
      <c r="C3330">
        <v>3329</v>
      </c>
      <c r="D3330" t="s">
        <v>8</v>
      </c>
      <c r="E3330" s="2">
        <v>84</v>
      </c>
      <c r="G3330" s="5" t="s">
        <v>26706</v>
      </c>
      <c r="H3330" t="s">
        <v>26707</v>
      </c>
      <c r="I3330" t="s">
        <v>26708</v>
      </c>
      <c r="J3330" s="7" t="s">
        <v>45426</v>
      </c>
      <c r="K3330" s="5" t="s">
        <v>31273</v>
      </c>
      <c r="L3330" t="s">
        <v>55145</v>
      </c>
      <c r="M3330" s="7" t="s">
        <v>55146</v>
      </c>
      <c r="N3330" s="5" t="s">
        <v>26709</v>
      </c>
      <c r="O3330" s="5" t="s">
        <v>55147</v>
      </c>
      <c r="P3330" s="5" t="s">
        <v>32544</v>
      </c>
      <c r="S3330">
        <f t="shared" ref="S3330:S3393" si="414">LEN(K3330)-LEN(P3330)</f>
        <v>0</v>
      </c>
      <c r="T3330">
        <f t="shared" ref="T3330:T3393" si="415">LEN(N3330) - LEN(SUBSTITUTE(N3330, " ", "")) + 1-LEN(G3330)</f>
        <v>0</v>
      </c>
      <c r="U3330">
        <f t="shared" ref="U3330:U3393" si="416">IFERROR(SEARCH(G3330,K3329),0)</f>
        <v>0</v>
      </c>
      <c r="V3330">
        <f t="shared" si="409"/>
        <v>0</v>
      </c>
      <c r="W3330">
        <f t="shared" si="410"/>
        <v>0</v>
      </c>
      <c r="X3330">
        <f t="shared" si="411"/>
        <v>0</v>
      </c>
      <c r="Y3330">
        <f t="shared" si="412"/>
        <v>1</v>
      </c>
    </row>
    <row r="3331" spans="1:25">
      <c r="A3331">
        <f t="shared" si="413"/>
        <v>3</v>
      </c>
      <c r="B3331">
        <f t="shared" si="408"/>
        <v>0</v>
      </c>
      <c r="C3331">
        <v>3330</v>
      </c>
      <c r="D3331" t="s">
        <v>8</v>
      </c>
      <c r="E3331" s="2">
        <v>85</v>
      </c>
      <c r="G3331" s="5" t="s">
        <v>26710</v>
      </c>
      <c r="H3331" t="s">
        <v>26697</v>
      </c>
      <c r="I3331" t="s">
        <v>26711</v>
      </c>
      <c r="J3331" s="7" t="s">
        <v>45427</v>
      </c>
      <c r="K3331" s="5" t="s">
        <v>31274</v>
      </c>
      <c r="L3331" t="s">
        <v>55148</v>
      </c>
      <c r="M3331" s="7" t="s">
        <v>55149</v>
      </c>
      <c r="N3331" s="5" t="s">
        <v>26712</v>
      </c>
      <c r="O3331" s="5" t="s">
        <v>55150</v>
      </c>
      <c r="P3331" s="5" t="s">
        <v>32545</v>
      </c>
      <c r="S3331">
        <f t="shared" si="414"/>
        <v>0</v>
      </c>
      <c r="T3331">
        <f t="shared" si="415"/>
        <v>0</v>
      </c>
      <c r="U3331">
        <f t="shared" si="416"/>
        <v>0</v>
      </c>
      <c r="V3331">
        <f t="shared" si="409"/>
        <v>0</v>
      </c>
      <c r="W3331">
        <f t="shared" si="410"/>
        <v>0</v>
      </c>
      <c r="X3331">
        <f t="shared" si="411"/>
        <v>0</v>
      </c>
      <c r="Y3331">
        <f t="shared" si="412"/>
        <v>1</v>
      </c>
    </row>
    <row r="3332" spans="1:25">
      <c r="A3332">
        <f t="shared" si="413"/>
        <v>7</v>
      </c>
      <c r="B3332">
        <f t="shared" si="408"/>
        <v>0</v>
      </c>
      <c r="C3332">
        <v>3331</v>
      </c>
      <c r="D3332" t="s">
        <v>8</v>
      </c>
      <c r="E3332" s="2">
        <v>86</v>
      </c>
      <c r="G3332" s="5" t="s">
        <v>26713</v>
      </c>
      <c r="H3332" t="s">
        <v>26714</v>
      </c>
      <c r="I3332" t="s">
        <v>26715</v>
      </c>
      <c r="J3332" s="7" t="s">
        <v>44782</v>
      </c>
      <c r="K3332" s="5" t="s">
        <v>31275</v>
      </c>
      <c r="L3332" t="s">
        <v>55151</v>
      </c>
      <c r="M3332" s="7" t="s">
        <v>55152</v>
      </c>
      <c r="N3332" s="5" t="s">
        <v>26716</v>
      </c>
      <c r="O3332" s="5" t="s">
        <v>55153</v>
      </c>
      <c r="P3332" s="5" t="s">
        <v>32546</v>
      </c>
      <c r="S3332">
        <f t="shared" si="414"/>
        <v>0</v>
      </c>
      <c r="T3332">
        <f t="shared" si="415"/>
        <v>0</v>
      </c>
      <c r="U3332">
        <f t="shared" si="416"/>
        <v>0</v>
      </c>
      <c r="V3332">
        <f t="shared" si="409"/>
        <v>0</v>
      </c>
      <c r="W3332">
        <f t="shared" si="410"/>
        <v>0</v>
      </c>
      <c r="X3332">
        <f t="shared" si="411"/>
        <v>0</v>
      </c>
      <c r="Y3332">
        <f t="shared" si="412"/>
        <v>1</v>
      </c>
    </row>
    <row r="3333" spans="1:25">
      <c r="A3333">
        <f t="shared" si="413"/>
        <v>2</v>
      </c>
      <c r="B3333">
        <f t="shared" si="408"/>
        <v>0</v>
      </c>
      <c r="C3333">
        <v>3332</v>
      </c>
      <c r="D3333" t="s">
        <v>8</v>
      </c>
      <c r="E3333" s="2">
        <v>87</v>
      </c>
      <c r="G3333" s="5" t="s">
        <v>33594</v>
      </c>
      <c r="H3333" t="s">
        <v>33595</v>
      </c>
      <c r="I3333" t="s">
        <v>26717</v>
      </c>
      <c r="J3333" s="7" t="s">
        <v>45428</v>
      </c>
      <c r="K3333" s="5" t="s">
        <v>31276</v>
      </c>
      <c r="L3333" t="s">
        <v>55154</v>
      </c>
      <c r="M3333" s="7" t="s">
        <v>55155</v>
      </c>
      <c r="N3333" s="5" t="s">
        <v>33596</v>
      </c>
      <c r="O3333" s="5" t="s">
        <v>55156</v>
      </c>
      <c r="P3333" s="5" t="s">
        <v>32547</v>
      </c>
      <c r="S3333">
        <f t="shared" si="414"/>
        <v>0</v>
      </c>
      <c r="T3333">
        <f t="shared" si="415"/>
        <v>0</v>
      </c>
      <c r="U3333">
        <f t="shared" si="416"/>
        <v>0</v>
      </c>
      <c r="V3333">
        <f t="shared" si="409"/>
        <v>0</v>
      </c>
      <c r="W3333">
        <f t="shared" si="410"/>
        <v>0</v>
      </c>
      <c r="X3333">
        <f t="shared" si="411"/>
        <v>0</v>
      </c>
      <c r="Y3333">
        <f t="shared" si="412"/>
        <v>1</v>
      </c>
    </row>
    <row r="3334" spans="1:25">
      <c r="A3334">
        <f t="shared" si="413"/>
        <v>4</v>
      </c>
      <c r="B3334">
        <f t="shared" si="408"/>
        <v>0</v>
      </c>
      <c r="C3334">
        <v>3333</v>
      </c>
      <c r="D3334" t="s">
        <v>8</v>
      </c>
      <c r="E3334" s="2">
        <v>88</v>
      </c>
      <c r="G3334" s="5" t="s">
        <v>26718</v>
      </c>
      <c r="H3334" t="s">
        <v>26719</v>
      </c>
      <c r="I3334" t="s">
        <v>26720</v>
      </c>
      <c r="J3334" s="7" t="s">
        <v>45429</v>
      </c>
      <c r="K3334" s="5" t="s">
        <v>31277</v>
      </c>
      <c r="L3334" t="s">
        <v>55157</v>
      </c>
      <c r="M3334" s="7" t="s">
        <v>55158</v>
      </c>
      <c r="N3334" s="5" t="s">
        <v>26721</v>
      </c>
      <c r="O3334" s="5" t="s">
        <v>55159</v>
      </c>
      <c r="P3334" s="5" t="s">
        <v>32548</v>
      </c>
      <c r="S3334">
        <f t="shared" si="414"/>
        <v>0</v>
      </c>
      <c r="T3334">
        <f t="shared" si="415"/>
        <v>0</v>
      </c>
      <c r="U3334">
        <f t="shared" si="416"/>
        <v>0</v>
      </c>
      <c r="V3334">
        <f t="shared" si="409"/>
        <v>0</v>
      </c>
      <c r="W3334">
        <f t="shared" si="410"/>
        <v>0</v>
      </c>
      <c r="X3334">
        <f t="shared" si="411"/>
        <v>0</v>
      </c>
      <c r="Y3334">
        <f t="shared" si="412"/>
        <v>1</v>
      </c>
    </row>
    <row r="3335" spans="1:25">
      <c r="A3335">
        <f t="shared" si="413"/>
        <v>3</v>
      </c>
      <c r="B3335">
        <f t="shared" si="408"/>
        <v>0</v>
      </c>
      <c r="C3335">
        <v>3334</v>
      </c>
      <c r="D3335" t="s">
        <v>8</v>
      </c>
      <c r="E3335" s="2">
        <v>89</v>
      </c>
      <c r="G3335" s="5" t="s">
        <v>26722</v>
      </c>
      <c r="H3335" t="s">
        <v>26723</v>
      </c>
      <c r="I3335" t="s">
        <v>26724</v>
      </c>
      <c r="J3335" s="7" t="s">
        <v>45430</v>
      </c>
      <c r="K3335" s="5" t="s">
        <v>31278</v>
      </c>
      <c r="L3335" t="s">
        <v>55160</v>
      </c>
      <c r="M3335" s="7" t="s">
        <v>55161</v>
      </c>
      <c r="N3335" s="5" t="s">
        <v>26725</v>
      </c>
      <c r="O3335" s="5" t="s">
        <v>55162</v>
      </c>
      <c r="P3335" s="5" t="s">
        <v>32549</v>
      </c>
      <c r="S3335">
        <f t="shared" si="414"/>
        <v>0</v>
      </c>
      <c r="T3335">
        <f t="shared" si="415"/>
        <v>0</v>
      </c>
      <c r="U3335">
        <f t="shared" si="416"/>
        <v>0</v>
      </c>
      <c r="V3335">
        <f t="shared" si="409"/>
        <v>0</v>
      </c>
      <c r="W3335">
        <f t="shared" si="410"/>
        <v>0</v>
      </c>
      <c r="X3335">
        <f t="shared" si="411"/>
        <v>0</v>
      </c>
      <c r="Y3335">
        <f t="shared" si="412"/>
        <v>1</v>
      </c>
    </row>
    <row r="3336" spans="1:25">
      <c r="A3336">
        <f t="shared" si="413"/>
        <v>3</v>
      </c>
      <c r="B3336">
        <f t="shared" si="408"/>
        <v>0</v>
      </c>
      <c r="C3336">
        <v>3335</v>
      </c>
      <c r="D3336" t="s">
        <v>8</v>
      </c>
      <c r="E3336" s="2">
        <v>90</v>
      </c>
      <c r="G3336" s="5" t="s">
        <v>26726</v>
      </c>
      <c r="H3336" t="s">
        <v>26727</v>
      </c>
      <c r="I3336" t="s">
        <v>26728</v>
      </c>
      <c r="J3336" s="7" t="s">
        <v>45431</v>
      </c>
      <c r="K3336" s="5" t="s">
        <v>31279</v>
      </c>
      <c r="L3336" t="s">
        <v>55163</v>
      </c>
      <c r="M3336" s="7" t="s">
        <v>55164</v>
      </c>
      <c r="N3336" s="5" t="s">
        <v>26729</v>
      </c>
      <c r="O3336" s="5" t="s">
        <v>55165</v>
      </c>
      <c r="P3336" s="5" t="s">
        <v>32550</v>
      </c>
      <c r="S3336">
        <f t="shared" si="414"/>
        <v>0</v>
      </c>
      <c r="T3336">
        <f t="shared" si="415"/>
        <v>0</v>
      </c>
      <c r="U3336">
        <f t="shared" si="416"/>
        <v>0</v>
      </c>
      <c r="V3336">
        <f t="shared" si="409"/>
        <v>0</v>
      </c>
      <c r="W3336">
        <f t="shared" si="410"/>
        <v>0</v>
      </c>
      <c r="X3336">
        <f t="shared" si="411"/>
        <v>0</v>
      </c>
      <c r="Y3336">
        <f t="shared" si="412"/>
        <v>1</v>
      </c>
    </row>
    <row r="3337" spans="1:25">
      <c r="A3337">
        <f t="shared" si="413"/>
        <v>4</v>
      </c>
      <c r="B3337">
        <f t="shared" si="408"/>
        <v>0</v>
      </c>
      <c r="C3337">
        <v>3336</v>
      </c>
      <c r="D3337" t="s">
        <v>8</v>
      </c>
      <c r="E3337" s="2">
        <v>91</v>
      </c>
      <c r="G3337" s="5" t="s">
        <v>26730</v>
      </c>
      <c r="H3337" t="s">
        <v>26731</v>
      </c>
      <c r="I3337" t="s">
        <v>26732</v>
      </c>
      <c r="J3337" s="7" t="s">
        <v>45432</v>
      </c>
      <c r="K3337" s="5" t="s">
        <v>31280</v>
      </c>
      <c r="L3337" t="s">
        <v>55166</v>
      </c>
      <c r="M3337" s="7" t="s">
        <v>55167</v>
      </c>
      <c r="N3337" s="5" t="s">
        <v>26733</v>
      </c>
      <c r="O3337" s="5" t="s">
        <v>55168</v>
      </c>
      <c r="P3337" s="5" t="s">
        <v>32551</v>
      </c>
      <c r="S3337">
        <f t="shared" si="414"/>
        <v>0</v>
      </c>
      <c r="T3337">
        <f t="shared" si="415"/>
        <v>0</v>
      </c>
      <c r="U3337">
        <f t="shared" si="416"/>
        <v>0</v>
      </c>
      <c r="V3337">
        <f t="shared" si="409"/>
        <v>0</v>
      </c>
      <c r="W3337">
        <f t="shared" si="410"/>
        <v>0</v>
      </c>
      <c r="X3337">
        <f t="shared" si="411"/>
        <v>0</v>
      </c>
      <c r="Y3337">
        <f t="shared" si="412"/>
        <v>1</v>
      </c>
    </row>
    <row r="3338" spans="1:25">
      <c r="A3338">
        <f t="shared" si="413"/>
        <v>11</v>
      </c>
      <c r="B3338">
        <f t="shared" si="408"/>
        <v>100</v>
      </c>
      <c r="C3338">
        <v>3337</v>
      </c>
      <c r="D3338" t="s">
        <v>8</v>
      </c>
      <c r="E3338" s="2">
        <v>92</v>
      </c>
      <c r="G3338" s="5" t="s">
        <v>26734</v>
      </c>
      <c r="H3338" t="s">
        <v>26735</v>
      </c>
      <c r="I3338" t="s">
        <v>26736</v>
      </c>
      <c r="J3338" s="7" t="s">
        <v>26737</v>
      </c>
      <c r="K3338" s="5" t="s">
        <v>31281</v>
      </c>
      <c r="L3338" t="s">
        <v>55169</v>
      </c>
      <c r="M3338" s="7" t="s">
        <v>55170</v>
      </c>
      <c r="N3338" s="5" t="s">
        <v>26737</v>
      </c>
      <c r="O3338" s="5" t="s">
        <v>55171</v>
      </c>
      <c r="P3338" s="5" t="s">
        <v>32552</v>
      </c>
      <c r="S3338">
        <f t="shared" si="414"/>
        <v>0</v>
      </c>
      <c r="T3338">
        <f t="shared" si="415"/>
        <v>0</v>
      </c>
      <c r="U3338">
        <f t="shared" si="416"/>
        <v>0</v>
      </c>
      <c r="V3338">
        <f t="shared" si="409"/>
        <v>0</v>
      </c>
      <c r="W3338">
        <f t="shared" si="410"/>
        <v>0</v>
      </c>
      <c r="X3338">
        <f t="shared" si="411"/>
        <v>0</v>
      </c>
      <c r="Y3338">
        <f t="shared" si="412"/>
        <v>1</v>
      </c>
    </row>
    <row r="3339" spans="1:25">
      <c r="A3339">
        <f t="shared" si="413"/>
        <v>4</v>
      </c>
      <c r="B3339">
        <f t="shared" si="408"/>
        <v>0</v>
      </c>
      <c r="C3339">
        <v>3338</v>
      </c>
      <c r="D3339" t="s">
        <v>8</v>
      </c>
      <c r="E3339" s="2">
        <v>93</v>
      </c>
      <c r="G3339" s="5" t="s">
        <v>26738</v>
      </c>
      <c r="H3339" t="s">
        <v>338</v>
      </c>
      <c r="I3339" t="s">
        <v>26739</v>
      </c>
      <c r="J3339" s="7" t="s">
        <v>45433</v>
      </c>
      <c r="K3339" s="5" t="s">
        <v>31282</v>
      </c>
      <c r="L3339" t="s">
        <v>55172</v>
      </c>
      <c r="M3339" s="7" t="s">
        <v>55173</v>
      </c>
      <c r="N3339" s="5" t="s">
        <v>4651</v>
      </c>
      <c r="O3339" s="5" t="s">
        <v>55174</v>
      </c>
      <c r="P3339" s="5" t="s">
        <v>32553</v>
      </c>
      <c r="S3339">
        <f t="shared" si="414"/>
        <v>0</v>
      </c>
      <c r="T3339">
        <f t="shared" si="415"/>
        <v>0</v>
      </c>
      <c r="U3339">
        <f t="shared" si="416"/>
        <v>0</v>
      </c>
      <c r="V3339">
        <f t="shared" si="409"/>
        <v>0</v>
      </c>
      <c r="W3339">
        <f t="shared" si="410"/>
        <v>0</v>
      </c>
      <c r="X3339">
        <f t="shared" si="411"/>
        <v>0</v>
      </c>
      <c r="Y3339">
        <f t="shared" si="412"/>
        <v>1</v>
      </c>
    </row>
    <row r="3340" spans="1:25">
      <c r="A3340">
        <f t="shared" si="413"/>
        <v>3</v>
      </c>
      <c r="B3340">
        <f t="shared" si="408"/>
        <v>0</v>
      </c>
      <c r="C3340">
        <v>3339</v>
      </c>
      <c r="D3340" t="s">
        <v>8</v>
      </c>
      <c r="E3340" s="2">
        <v>94</v>
      </c>
      <c r="G3340" s="5" t="s">
        <v>26740</v>
      </c>
      <c r="H3340" t="s">
        <v>338</v>
      </c>
      <c r="I3340" t="s">
        <v>26741</v>
      </c>
      <c r="J3340" s="7" t="s">
        <v>45434</v>
      </c>
      <c r="K3340" s="5" t="s">
        <v>31283</v>
      </c>
      <c r="L3340" t="s">
        <v>55175</v>
      </c>
      <c r="M3340" s="7" t="s">
        <v>55176</v>
      </c>
      <c r="N3340" s="5" t="s">
        <v>343</v>
      </c>
      <c r="O3340" s="5" t="s">
        <v>55177</v>
      </c>
      <c r="P3340" s="5" t="s">
        <v>32554</v>
      </c>
      <c r="S3340">
        <f t="shared" si="414"/>
        <v>0</v>
      </c>
      <c r="T3340">
        <f t="shared" si="415"/>
        <v>0</v>
      </c>
      <c r="U3340">
        <f t="shared" si="416"/>
        <v>0</v>
      </c>
      <c r="V3340">
        <f t="shared" si="409"/>
        <v>0</v>
      </c>
      <c r="W3340">
        <f t="shared" si="410"/>
        <v>0</v>
      </c>
      <c r="X3340">
        <f t="shared" si="411"/>
        <v>0</v>
      </c>
      <c r="Y3340">
        <f t="shared" si="412"/>
        <v>1</v>
      </c>
    </row>
    <row r="3341" spans="1:25">
      <c r="A3341">
        <f t="shared" si="413"/>
        <v>4</v>
      </c>
      <c r="B3341">
        <f t="shared" si="408"/>
        <v>0</v>
      </c>
      <c r="C3341">
        <v>3340</v>
      </c>
      <c r="D3341" t="s">
        <v>8</v>
      </c>
      <c r="E3341" s="2">
        <v>95</v>
      </c>
      <c r="G3341" s="5" t="s">
        <v>2858</v>
      </c>
      <c r="H3341" t="s">
        <v>26742</v>
      </c>
      <c r="I3341" t="s">
        <v>26743</v>
      </c>
      <c r="J3341" s="7" t="s">
        <v>20864</v>
      </c>
      <c r="K3341" s="5" t="s">
        <v>31284</v>
      </c>
      <c r="L3341" t="s">
        <v>55178</v>
      </c>
      <c r="M3341" s="7" t="s">
        <v>55179</v>
      </c>
      <c r="N3341" s="5" t="s">
        <v>26744</v>
      </c>
      <c r="O3341" s="5" t="s">
        <v>55180</v>
      </c>
      <c r="P3341" s="5" t="s">
        <v>32555</v>
      </c>
      <c r="S3341">
        <f t="shared" si="414"/>
        <v>0</v>
      </c>
      <c r="T3341">
        <f t="shared" si="415"/>
        <v>0</v>
      </c>
      <c r="U3341">
        <f t="shared" si="416"/>
        <v>0</v>
      </c>
      <c r="V3341">
        <f t="shared" si="409"/>
        <v>0</v>
      </c>
      <c r="W3341">
        <f t="shared" si="410"/>
        <v>0</v>
      </c>
      <c r="X3341">
        <f t="shared" si="411"/>
        <v>0</v>
      </c>
      <c r="Y3341">
        <f t="shared" si="412"/>
        <v>1</v>
      </c>
    </row>
    <row r="3342" spans="1:25">
      <c r="A3342">
        <f t="shared" si="413"/>
        <v>1</v>
      </c>
      <c r="B3342">
        <f t="shared" si="408"/>
        <v>0</v>
      </c>
      <c r="C3342">
        <v>3341</v>
      </c>
      <c r="D3342" t="s">
        <v>8</v>
      </c>
      <c r="E3342" s="2">
        <v>96</v>
      </c>
      <c r="G3342" s="5" t="s">
        <v>26745</v>
      </c>
      <c r="H3342" t="s">
        <v>26746</v>
      </c>
      <c r="I3342" t="s">
        <v>26747</v>
      </c>
      <c r="J3342" s="7" t="s">
        <v>45435</v>
      </c>
      <c r="K3342" s="5" t="s">
        <v>31285</v>
      </c>
      <c r="L3342" t="s">
        <v>55181</v>
      </c>
      <c r="M3342" s="7" t="s">
        <v>55182</v>
      </c>
      <c r="N3342" s="5" t="s">
        <v>26748</v>
      </c>
      <c r="O3342" s="5" t="s">
        <v>55183</v>
      </c>
      <c r="P3342" s="5" t="s">
        <v>32556</v>
      </c>
      <c r="S3342">
        <f t="shared" si="414"/>
        <v>0</v>
      </c>
      <c r="T3342">
        <f t="shared" si="415"/>
        <v>0</v>
      </c>
      <c r="U3342">
        <f t="shared" si="416"/>
        <v>0</v>
      </c>
      <c r="V3342">
        <f t="shared" si="409"/>
        <v>0</v>
      </c>
      <c r="W3342">
        <f t="shared" si="410"/>
        <v>0</v>
      </c>
      <c r="X3342">
        <f t="shared" si="411"/>
        <v>0</v>
      </c>
      <c r="Y3342">
        <f t="shared" si="412"/>
        <v>1</v>
      </c>
    </row>
    <row r="3343" spans="1:25">
      <c r="A3343">
        <f t="shared" si="413"/>
        <v>3</v>
      </c>
      <c r="B3343">
        <f t="shared" si="408"/>
        <v>0</v>
      </c>
      <c r="C3343">
        <v>3342</v>
      </c>
      <c r="D3343" t="s">
        <v>8</v>
      </c>
      <c r="E3343" s="2">
        <v>97</v>
      </c>
      <c r="G3343" s="5" t="s">
        <v>26749</v>
      </c>
      <c r="H3343" t="s">
        <v>26750</v>
      </c>
      <c r="I3343" t="s">
        <v>26751</v>
      </c>
      <c r="J3343" s="7" t="s">
        <v>27911</v>
      </c>
      <c r="K3343" s="5" t="s">
        <v>31286</v>
      </c>
      <c r="L3343" t="s">
        <v>55184</v>
      </c>
      <c r="M3343" s="7" t="s">
        <v>55185</v>
      </c>
      <c r="N3343" s="5" t="s">
        <v>26752</v>
      </c>
      <c r="O3343" s="5" t="s">
        <v>55186</v>
      </c>
      <c r="P3343" s="5" t="s">
        <v>32557</v>
      </c>
      <c r="S3343">
        <f t="shared" si="414"/>
        <v>0</v>
      </c>
      <c r="T3343">
        <f t="shared" si="415"/>
        <v>0</v>
      </c>
      <c r="U3343">
        <f t="shared" si="416"/>
        <v>0</v>
      </c>
      <c r="V3343">
        <f t="shared" si="409"/>
        <v>0</v>
      </c>
      <c r="W3343">
        <f t="shared" si="410"/>
        <v>0</v>
      </c>
      <c r="X3343">
        <f t="shared" si="411"/>
        <v>0</v>
      </c>
      <c r="Y3343">
        <f t="shared" si="412"/>
        <v>1</v>
      </c>
    </row>
    <row r="3344" spans="1:25">
      <c r="A3344">
        <f t="shared" si="413"/>
        <v>2</v>
      </c>
      <c r="B3344">
        <f t="shared" si="408"/>
        <v>0</v>
      </c>
      <c r="C3344">
        <v>3343</v>
      </c>
      <c r="D3344" t="s">
        <v>8</v>
      </c>
      <c r="E3344" s="2">
        <v>98</v>
      </c>
      <c r="G3344" s="5" t="s">
        <v>26753</v>
      </c>
      <c r="H3344" t="s">
        <v>26754</v>
      </c>
      <c r="I3344" t="s">
        <v>26755</v>
      </c>
      <c r="J3344" s="7" t="s">
        <v>45436</v>
      </c>
      <c r="K3344" s="5" t="s">
        <v>31287</v>
      </c>
      <c r="L3344" t="s">
        <v>55187</v>
      </c>
      <c r="M3344" s="7" t="s">
        <v>55188</v>
      </c>
      <c r="N3344" s="5" t="s">
        <v>26756</v>
      </c>
      <c r="O3344" s="5" t="s">
        <v>55189</v>
      </c>
      <c r="P3344" s="5" t="s">
        <v>32558</v>
      </c>
      <c r="S3344">
        <f t="shared" si="414"/>
        <v>0</v>
      </c>
      <c r="T3344">
        <f t="shared" si="415"/>
        <v>0</v>
      </c>
      <c r="U3344">
        <f t="shared" si="416"/>
        <v>0</v>
      </c>
      <c r="V3344">
        <f t="shared" si="409"/>
        <v>0</v>
      </c>
      <c r="W3344">
        <f t="shared" si="410"/>
        <v>0</v>
      </c>
      <c r="X3344">
        <f t="shared" si="411"/>
        <v>0</v>
      </c>
      <c r="Y3344">
        <f t="shared" si="412"/>
        <v>1</v>
      </c>
    </row>
    <row r="3345" spans="1:25">
      <c r="A3345">
        <f t="shared" si="413"/>
        <v>4</v>
      </c>
      <c r="B3345">
        <f t="shared" si="408"/>
        <v>0</v>
      </c>
      <c r="C3345">
        <v>3344</v>
      </c>
      <c r="D3345" t="s">
        <v>8</v>
      </c>
      <c r="E3345" s="2">
        <v>99</v>
      </c>
      <c r="G3345" s="5" t="s">
        <v>26757</v>
      </c>
      <c r="H3345" t="s">
        <v>26758</v>
      </c>
      <c r="I3345" t="s">
        <v>4679</v>
      </c>
      <c r="J3345" s="7" t="s">
        <v>35039</v>
      </c>
      <c r="K3345" s="5" t="s">
        <v>31288</v>
      </c>
      <c r="L3345" t="s">
        <v>55190</v>
      </c>
      <c r="M3345" s="7" t="s">
        <v>55191</v>
      </c>
      <c r="N3345" s="5" t="s">
        <v>26759</v>
      </c>
      <c r="O3345" s="5" t="s">
        <v>55192</v>
      </c>
      <c r="P3345" s="5" t="s">
        <v>32559</v>
      </c>
      <c r="S3345">
        <f t="shared" si="414"/>
        <v>0</v>
      </c>
      <c r="T3345">
        <f t="shared" si="415"/>
        <v>0</v>
      </c>
      <c r="U3345">
        <f t="shared" si="416"/>
        <v>0</v>
      </c>
      <c r="V3345">
        <f t="shared" si="409"/>
        <v>0</v>
      </c>
      <c r="W3345">
        <f t="shared" si="410"/>
        <v>0</v>
      </c>
      <c r="X3345">
        <f t="shared" si="411"/>
        <v>0</v>
      </c>
      <c r="Y3345">
        <f t="shared" si="412"/>
        <v>1</v>
      </c>
    </row>
    <row r="3346" spans="1:25">
      <c r="A3346">
        <f t="shared" si="413"/>
        <v>1</v>
      </c>
      <c r="B3346">
        <f t="shared" si="408"/>
        <v>0</v>
      </c>
      <c r="C3346">
        <v>3345</v>
      </c>
      <c r="D3346" t="s">
        <v>8</v>
      </c>
      <c r="E3346" s="2">
        <v>100</v>
      </c>
      <c r="G3346" s="5" t="s">
        <v>26760</v>
      </c>
      <c r="H3346" t="s">
        <v>26761</v>
      </c>
      <c r="I3346" t="s">
        <v>26762</v>
      </c>
      <c r="J3346" s="7" t="s">
        <v>45437</v>
      </c>
      <c r="K3346" s="5" t="s">
        <v>31289</v>
      </c>
      <c r="L3346" t="s">
        <v>55193</v>
      </c>
      <c r="M3346" s="7" t="s">
        <v>55194</v>
      </c>
      <c r="N3346" s="5" t="s">
        <v>26763</v>
      </c>
      <c r="O3346" s="5" t="s">
        <v>55195</v>
      </c>
      <c r="P3346" s="5" t="s">
        <v>32560</v>
      </c>
      <c r="S3346">
        <f t="shared" si="414"/>
        <v>0</v>
      </c>
      <c r="T3346">
        <f t="shared" si="415"/>
        <v>0</v>
      </c>
      <c r="U3346">
        <f t="shared" si="416"/>
        <v>0</v>
      </c>
      <c r="V3346">
        <f t="shared" si="409"/>
        <v>0</v>
      </c>
      <c r="W3346">
        <f t="shared" si="410"/>
        <v>0</v>
      </c>
      <c r="X3346">
        <f t="shared" si="411"/>
        <v>0</v>
      </c>
      <c r="Y3346">
        <f t="shared" si="412"/>
        <v>1</v>
      </c>
    </row>
    <row r="3347" spans="1:25">
      <c r="A3347">
        <f t="shared" si="413"/>
        <v>3</v>
      </c>
      <c r="B3347">
        <f t="shared" si="408"/>
        <v>0</v>
      </c>
      <c r="C3347">
        <v>3346</v>
      </c>
      <c r="D3347" t="s">
        <v>8</v>
      </c>
      <c r="E3347" s="2">
        <v>101</v>
      </c>
      <c r="G3347" s="5" t="s">
        <v>4702</v>
      </c>
      <c r="H3347" t="s">
        <v>4703</v>
      </c>
      <c r="I3347" t="s">
        <v>26764</v>
      </c>
      <c r="J3347" s="7" t="s">
        <v>44788</v>
      </c>
      <c r="K3347" s="5" t="s">
        <v>31290</v>
      </c>
      <c r="L3347" t="s">
        <v>55196</v>
      </c>
      <c r="M3347" s="7" t="s">
        <v>55197</v>
      </c>
      <c r="N3347" s="5" t="s">
        <v>4708</v>
      </c>
      <c r="O3347" s="5" t="s">
        <v>55198</v>
      </c>
      <c r="P3347" s="5" t="s">
        <v>32561</v>
      </c>
      <c r="S3347">
        <f t="shared" si="414"/>
        <v>0</v>
      </c>
      <c r="T3347">
        <f t="shared" si="415"/>
        <v>0</v>
      </c>
      <c r="U3347">
        <f t="shared" si="416"/>
        <v>0</v>
      </c>
      <c r="V3347">
        <f t="shared" si="409"/>
        <v>0</v>
      </c>
      <c r="W3347">
        <f t="shared" si="410"/>
        <v>0</v>
      </c>
      <c r="X3347">
        <f t="shared" si="411"/>
        <v>0</v>
      </c>
      <c r="Y3347">
        <f t="shared" si="412"/>
        <v>1</v>
      </c>
    </row>
    <row r="3348" spans="1:25">
      <c r="A3348">
        <f t="shared" si="413"/>
        <v>12</v>
      </c>
      <c r="B3348">
        <f t="shared" si="408"/>
        <v>0</v>
      </c>
      <c r="C3348">
        <v>3347</v>
      </c>
      <c r="D3348" t="s">
        <v>8</v>
      </c>
      <c r="E3348" s="2">
        <v>102</v>
      </c>
      <c r="G3348" s="5" t="s">
        <v>26765</v>
      </c>
      <c r="H3348" t="s">
        <v>26766</v>
      </c>
      <c r="I3348" t="s">
        <v>26767</v>
      </c>
      <c r="J3348" s="7" t="s">
        <v>45438</v>
      </c>
      <c r="K3348" s="5" t="s">
        <v>31291</v>
      </c>
      <c r="L3348" t="s">
        <v>55199</v>
      </c>
      <c r="M3348" s="7" t="s">
        <v>55200</v>
      </c>
      <c r="N3348" s="5" t="s">
        <v>26768</v>
      </c>
      <c r="O3348" s="5" t="s">
        <v>55201</v>
      </c>
      <c r="P3348" s="5" t="s">
        <v>32562</v>
      </c>
      <c r="S3348">
        <f t="shared" si="414"/>
        <v>0</v>
      </c>
      <c r="T3348">
        <f t="shared" si="415"/>
        <v>0</v>
      </c>
      <c r="U3348">
        <f t="shared" si="416"/>
        <v>0</v>
      </c>
      <c r="V3348">
        <f t="shared" si="409"/>
        <v>2</v>
      </c>
      <c r="W3348">
        <f t="shared" si="410"/>
        <v>0</v>
      </c>
      <c r="X3348">
        <f t="shared" si="411"/>
        <v>0</v>
      </c>
      <c r="Y3348">
        <f t="shared" si="412"/>
        <v>1</v>
      </c>
    </row>
    <row r="3349" spans="1:25">
      <c r="A3349">
        <f t="shared" si="413"/>
        <v>9</v>
      </c>
      <c r="B3349">
        <f t="shared" si="408"/>
        <v>0</v>
      </c>
      <c r="C3349">
        <v>3348</v>
      </c>
      <c r="D3349" t="s">
        <v>8</v>
      </c>
      <c r="E3349" s="2">
        <v>103</v>
      </c>
      <c r="G3349" s="5" t="s">
        <v>26769</v>
      </c>
      <c r="H3349" t="s">
        <v>26770</v>
      </c>
      <c r="I3349" t="s">
        <v>26771</v>
      </c>
      <c r="J3349" s="7" t="s">
        <v>12127</v>
      </c>
      <c r="K3349" s="5" t="s">
        <v>31292</v>
      </c>
      <c r="L3349" t="s">
        <v>55202</v>
      </c>
      <c r="M3349" s="7" t="s">
        <v>55203</v>
      </c>
      <c r="N3349" s="5" t="s">
        <v>26772</v>
      </c>
      <c r="O3349" s="5" t="s">
        <v>55204</v>
      </c>
      <c r="P3349" s="5" t="s">
        <v>32563</v>
      </c>
      <c r="S3349">
        <f t="shared" si="414"/>
        <v>0</v>
      </c>
      <c r="T3349">
        <f t="shared" si="415"/>
        <v>0</v>
      </c>
      <c r="U3349">
        <f t="shared" si="416"/>
        <v>0</v>
      </c>
      <c r="V3349">
        <f t="shared" si="409"/>
        <v>0</v>
      </c>
      <c r="W3349">
        <f t="shared" si="410"/>
        <v>0</v>
      </c>
      <c r="X3349">
        <f t="shared" si="411"/>
        <v>0</v>
      </c>
      <c r="Y3349">
        <f t="shared" si="412"/>
        <v>1</v>
      </c>
    </row>
    <row r="3350" spans="1:25">
      <c r="A3350">
        <f t="shared" si="413"/>
        <v>7</v>
      </c>
      <c r="B3350">
        <f t="shared" si="408"/>
        <v>100</v>
      </c>
      <c r="C3350">
        <v>3349</v>
      </c>
      <c r="D3350" t="s">
        <v>8</v>
      </c>
      <c r="E3350" s="2">
        <v>104</v>
      </c>
      <c r="G3350" s="5" t="s">
        <v>26773</v>
      </c>
      <c r="H3350" t="s">
        <v>26774</v>
      </c>
      <c r="I3350" t="s">
        <v>26775</v>
      </c>
      <c r="J3350" s="7" t="s">
        <v>45439</v>
      </c>
      <c r="K3350" s="5" t="s">
        <v>31293</v>
      </c>
      <c r="L3350" t="s">
        <v>55205</v>
      </c>
      <c r="M3350" s="7" t="s">
        <v>55206</v>
      </c>
      <c r="N3350" s="5" t="s">
        <v>26776</v>
      </c>
      <c r="O3350" s="5" t="s">
        <v>55207</v>
      </c>
      <c r="P3350" s="5" t="s">
        <v>32564</v>
      </c>
      <c r="S3350">
        <f t="shared" si="414"/>
        <v>0</v>
      </c>
      <c r="T3350">
        <f t="shared" si="415"/>
        <v>0</v>
      </c>
      <c r="U3350">
        <f t="shared" si="416"/>
        <v>0</v>
      </c>
      <c r="V3350">
        <f t="shared" si="409"/>
        <v>0</v>
      </c>
      <c r="W3350">
        <f t="shared" si="410"/>
        <v>0</v>
      </c>
      <c r="X3350">
        <f t="shared" si="411"/>
        <v>0</v>
      </c>
      <c r="Y3350">
        <f t="shared" si="412"/>
        <v>1</v>
      </c>
    </row>
    <row r="3351" spans="1:25">
      <c r="A3351">
        <f t="shared" si="413"/>
        <v>9</v>
      </c>
      <c r="B3351">
        <f t="shared" si="408"/>
        <v>0</v>
      </c>
      <c r="C3351">
        <v>3350</v>
      </c>
      <c r="D3351" t="s">
        <v>8</v>
      </c>
      <c r="E3351" s="2">
        <v>105</v>
      </c>
      <c r="G3351" s="5" t="s">
        <v>26777</v>
      </c>
      <c r="H3351" t="s">
        <v>26778</v>
      </c>
      <c r="I3351" t="s">
        <v>26779</v>
      </c>
      <c r="J3351" s="7" t="s">
        <v>16553</v>
      </c>
      <c r="K3351" s="5" t="s">
        <v>31294</v>
      </c>
      <c r="L3351" t="s">
        <v>55208</v>
      </c>
      <c r="M3351" s="7" t="s">
        <v>55209</v>
      </c>
      <c r="N3351" s="5" t="s">
        <v>26780</v>
      </c>
      <c r="O3351" s="5" t="s">
        <v>55210</v>
      </c>
      <c r="P3351" s="5" t="s">
        <v>32565</v>
      </c>
      <c r="S3351">
        <f t="shared" si="414"/>
        <v>0</v>
      </c>
      <c r="T3351">
        <f t="shared" si="415"/>
        <v>0</v>
      </c>
      <c r="U3351">
        <f t="shared" si="416"/>
        <v>0</v>
      </c>
      <c r="V3351">
        <f t="shared" si="409"/>
        <v>0</v>
      </c>
      <c r="W3351">
        <f t="shared" si="410"/>
        <v>0</v>
      </c>
      <c r="X3351">
        <f t="shared" si="411"/>
        <v>0</v>
      </c>
      <c r="Y3351">
        <f t="shared" si="412"/>
        <v>1</v>
      </c>
    </row>
    <row r="3352" spans="1:25">
      <c r="A3352">
        <f t="shared" si="413"/>
        <v>5</v>
      </c>
      <c r="B3352">
        <f t="shared" si="408"/>
        <v>0</v>
      </c>
      <c r="C3352">
        <v>3351</v>
      </c>
      <c r="D3352" t="s">
        <v>8</v>
      </c>
      <c r="E3352" s="2">
        <v>106</v>
      </c>
      <c r="G3352" s="5" t="s">
        <v>26781</v>
      </c>
      <c r="H3352" t="s">
        <v>26782</v>
      </c>
      <c r="I3352" t="s">
        <v>26783</v>
      </c>
      <c r="J3352" s="7" t="s">
        <v>26784</v>
      </c>
      <c r="K3352" s="5" t="s">
        <v>31295</v>
      </c>
      <c r="L3352" t="s">
        <v>55211</v>
      </c>
      <c r="M3352" s="7" t="s">
        <v>55212</v>
      </c>
      <c r="N3352" s="5" t="s">
        <v>26784</v>
      </c>
      <c r="O3352" s="5" t="s">
        <v>55213</v>
      </c>
      <c r="P3352" s="5" t="s">
        <v>32566</v>
      </c>
      <c r="S3352">
        <f t="shared" si="414"/>
        <v>0</v>
      </c>
      <c r="T3352">
        <f t="shared" si="415"/>
        <v>0</v>
      </c>
      <c r="U3352">
        <f t="shared" si="416"/>
        <v>0</v>
      </c>
      <c r="V3352">
        <f t="shared" si="409"/>
        <v>0</v>
      </c>
      <c r="W3352">
        <f t="shared" si="410"/>
        <v>0</v>
      </c>
      <c r="X3352">
        <f t="shared" si="411"/>
        <v>0</v>
      </c>
      <c r="Y3352">
        <f t="shared" si="412"/>
        <v>1</v>
      </c>
    </row>
    <row r="3353" spans="1:25">
      <c r="A3353">
        <f t="shared" si="413"/>
        <v>8</v>
      </c>
      <c r="B3353">
        <f t="shared" si="408"/>
        <v>0</v>
      </c>
      <c r="C3353">
        <v>3352</v>
      </c>
      <c r="D3353" t="s">
        <v>8</v>
      </c>
      <c r="E3353" s="2">
        <v>107</v>
      </c>
      <c r="G3353" s="5" t="s">
        <v>26785</v>
      </c>
      <c r="H3353" t="s">
        <v>26786</v>
      </c>
      <c r="I3353" t="s">
        <v>26787</v>
      </c>
      <c r="J3353" s="7" t="s">
        <v>45440</v>
      </c>
      <c r="K3353" s="5" t="s">
        <v>31296</v>
      </c>
      <c r="L3353" t="s">
        <v>55214</v>
      </c>
      <c r="M3353" s="7" t="s">
        <v>55215</v>
      </c>
      <c r="N3353" s="5" t="s">
        <v>26788</v>
      </c>
      <c r="O3353" s="5" t="s">
        <v>55216</v>
      </c>
      <c r="P3353" s="5" t="s">
        <v>32567</v>
      </c>
      <c r="S3353">
        <f t="shared" si="414"/>
        <v>0</v>
      </c>
      <c r="T3353">
        <f t="shared" si="415"/>
        <v>0</v>
      </c>
      <c r="U3353">
        <f t="shared" si="416"/>
        <v>0</v>
      </c>
      <c r="V3353">
        <f t="shared" si="409"/>
        <v>0</v>
      </c>
      <c r="W3353">
        <f t="shared" si="410"/>
        <v>0</v>
      </c>
      <c r="X3353">
        <f t="shared" si="411"/>
        <v>0</v>
      </c>
      <c r="Y3353">
        <f t="shared" si="412"/>
        <v>1</v>
      </c>
    </row>
    <row r="3354" spans="1:25">
      <c r="A3354">
        <f t="shared" si="413"/>
        <v>4</v>
      </c>
      <c r="B3354">
        <f t="shared" si="408"/>
        <v>0</v>
      </c>
      <c r="C3354">
        <v>3353</v>
      </c>
      <c r="D3354" t="s">
        <v>8</v>
      </c>
      <c r="E3354" s="2">
        <v>108</v>
      </c>
      <c r="G3354" s="5" t="s">
        <v>26789</v>
      </c>
      <c r="H3354" t="s">
        <v>26790</v>
      </c>
      <c r="I3354" t="s">
        <v>26791</v>
      </c>
      <c r="J3354" s="7" t="s">
        <v>45441</v>
      </c>
      <c r="K3354" s="5" t="s">
        <v>31297</v>
      </c>
      <c r="L3354" t="s">
        <v>55217</v>
      </c>
      <c r="M3354" s="7" t="s">
        <v>55218</v>
      </c>
      <c r="N3354" s="5" t="s">
        <v>26792</v>
      </c>
      <c r="O3354" s="5" t="s">
        <v>55219</v>
      </c>
      <c r="P3354" s="5" t="s">
        <v>32568</v>
      </c>
      <c r="S3354">
        <f t="shared" si="414"/>
        <v>0</v>
      </c>
      <c r="T3354">
        <f t="shared" si="415"/>
        <v>0</v>
      </c>
      <c r="U3354">
        <f t="shared" si="416"/>
        <v>0</v>
      </c>
      <c r="V3354">
        <f t="shared" si="409"/>
        <v>0</v>
      </c>
      <c r="W3354">
        <f t="shared" si="410"/>
        <v>0</v>
      </c>
      <c r="X3354">
        <f t="shared" si="411"/>
        <v>0</v>
      </c>
      <c r="Y3354">
        <f t="shared" si="412"/>
        <v>1</v>
      </c>
    </row>
    <row r="3355" spans="1:25">
      <c r="A3355">
        <f t="shared" si="413"/>
        <v>4</v>
      </c>
      <c r="B3355">
        <f t="shared" si="408"/>
        <v>0</v>
      </c>
      <c r="C3355">
        <v>3354</v>
      </c>
      <c r="D3355" t="s">
        <v>8</v>
      </c>
      <c r="E3355" s="2">
        <v>109</v>
      </c>
      <c r="G3355" s="5" t="s">
        <v>26793</v>
      </c>
      <c r="H3355" t="s">
        <v>4712</v>
      </c>
      <c r="I3355" t="s">
        <v>26794</v>
      </c>
      <c r="J3355" s="7" t="s">
        <v>45442</v>
      </c>
      <c r="K3355" s="5" t="s">
        <v>31298</v>
      </c>
      <c r="L3355" t="s">
        <v>55220</v>
      </c>
      <c r="M3355" s="7" t="s">
        <v>55221</v>
      </c>
      <c r="N3355" s="5" t="s">
        <v>26795</v>
      </c>
      <c r="O3355" s="5" t="s">
        <v>55222</v>
      </c>
      <c r="P3355" s="5" t="s">
        <v>31298</v>
      </c>
      <c r="S3355">
        <f t="shared" si="414"/>
        <v>0</v>
      </c>
      <c r="T3355">
        <f t="shared" si="415"/>
        <v>0</v>
      </c>
      <c r="U3355">
        <f t="shared" si="416"/>
        <v>0</v>
      </c>
      <c r="V3355">
        <f t="shared" si="409"/>
        <v>0</v>
      </c>
      <c r="W3355">
        <f t="shared" si="410"/>
        <v>0</v>
      </c>
      <c r="X3355">
        <f t="shared" si="411"/>
        <v>0</v>
      </c>
      <c r="Y3355">
        <f t="shared" si="412"/>
        <v>1</v>
      </c>
    </row>
    <row r="3356" spans="1:25">
      <c r="A3356">
        <f t="shared" si="413"/>
        <v>1</v>
      </c>
      <c r="B3356">
        <f t="shared" si="408"/>
        <v>0</v>
      </c>
      <c r="C3356">
        <v>3355</v>
      </c>
      <c r="D3356" t="s">
        <v>8</v>
      </c>
      <c r="E3356" s="2">
        <v>110</v>
      </c>
      <c r="G3356" s="5" t="s">
        <v>26796</v>
      </c>
      <c r="H3356" t="s">
        <v>26797</v>
      </c>
      <c r="I3356" t="s">
        <v>26798</v>
      </c>
      <c r="J3356" s="7" t="s">
        <v>45443</v>
      </c>
      <c r="K3356" s="5" t="s">
        <v>31299</v>
      </c>
      <c r="L3356" t="s">
        <v>55223</v>
      </c>
      <c r="M3356" s="7" t="s">
        <v>55224</v>
      </c>
      <c r="N3356" s="5" t="s">
        <v>26799</v>
      </c>
      <c r="O3356" s="5" t="s">
        <v>55225</v>
      </c>
      <c r="P3356" s="5" t="s">
        <v>32569</v>
      </c>
      <c r="S3356">
        <f t="shared" si="414"/>
        <v>0</v>
      </c>
      <c r="T3356">
        <f t="shared" si="415"/>
        <v>0</v>
      </c>
      <c r="U3356">
        <f t="shared" si="416"/>
        <v>0</v>
      </c>
      <c r="V3356">
        <f t="shared" si="409"/>
        <v>0</v>
      </c>
      <c r="W3356">
        <f t="shared" si="410"/>
        <v>0</v>
      </c>
      <c r="X3356">
        <f t="shared" si="411"/>
        <v>0</v>
      </c>
      <c r="Y3356">
        <f t="shared" si="412"/>
        <v>1</v>
      </c>
    </row>
    <row r="3357" spans="1:25">
      <c r="A3357">
        <f t="shared" si="413"/>
        <v>1</v>
      </c>
      <c r="B3357">
        <f t="shared" si="408"/>
        <v>0</v>
      </c>
      <c r="C3357">
        <v>3356</v>
      </c>
      <c r="D3357" t="s">
        <v>8</v>
      </c>
      <c r="E3357" s="2">
        <v>111</v>
      </c>
      <c r="G3357" s="5" t="s">
        <v>26800</v>
      </c>
      <c r="H3357" t="s">
        <v>26801</v>
      </c>
      <c r="I3357" t="s">
        <v>26802</v>
      </c>
      <c r="J3357" s="7" t="s">
        <v>44969</v>
      </c>
      <c r="K3357" s="5" t="s">
        <v>31300</v>
      </c>
      <c r="L3357" t="s">
        <v>55226</v>
      </c>
      <c r="M3357" s="7" t="s">
        <v>55227</v>
      </c>
      <c r="N3357" s="5" t="s">
        <v>26803</v>
      </c>
      <c r="O3357" s="5" t="s">
        <v>55228</v>
      </c>
      <c r="P3357" s="5" t="s">
        <v>32570</v>
      </c>
      <c r="S3357">
        <f t="shared" si="414"/>
        <v>0</v>
      </c>
      <c r="T3357">
        <f t="shared" si="415"/>
        <v>0</v>
      </c>
      <c r="U3357">
        <f t="shared" si="416"/>
        <v>0</v>
      </c>
      <c r="V3357">
        <f t="shared" si="409"/>
        <v>0</v>
      </c>
      <c r="W3357">
        <f t="shared" si="410"/>
        <v>0</v>
      </c>
      <c r="X3357">
        <f t="shared" si="411"/>
        <v>0</v>
      </c>
      <c r="Y3357">
        <f t="shared" si="412"/>
        <v>1</v>
      </c>
    </row>
    <row r="3358" spans="1:25">
      <c r="A3358">
        <f t="shared" si="413"/>
        <v>5</v>
      </c>
      <c r="B3358">
        <f t="shared" si="408"/>
        <v>100</v>
      </c>
      <c r="C3358">
        <v>3357</v>
      </c>
      <c r="D3358" t="s">
        <v>8</v>
      </c>
      <c r="E3358" s="2">
        <v>112</v>
      </c>
      <c r="G3358" s="5" t="s">
        <v>26804</v>
      </c>
      <c r="H3358" t="s">
        <v>26805</v>
      </c>
      <c r="I3358" t="s">
        <v>33665</v>
      </c>
      <c r="J3358" s="7" t="s">
        <v>33666</v>
      </c>
      <c r="K3358" s="5" t="s">
        <v>33667</v>
      </c>
      <c r="L3358" t="s">
        <v>55229</v>
      </c>
      <c r="M3358" s="7" t="s">
        <v>55230</v>
      </c>
      <c r="N3358" s="5" t="s">
        <v>26806</v>
      </c>
      <c r="O3358" s="5" t="s">
        <v>55231</v>
      </c>
      <c r="P3358" s="5" t="s">
        <v>33668</v>
      </c>
      <c r="S3358">
        <f t="shared" si="414"/>
        <v>0</v>
      </c>
      <c r="T3358">
        <f t="shared" si="415"/>
        <v>0</v>
      </c>
      <c r="U3358">
        <f t="shared" si="416"/>
        <v>0</v>
      </c>
      <c r="V3358">
        <f t="shared" si="409"/>
        <v>0</v>
      </c>
      <c r="W3358">
        <f t="shared" si="410"/>
        <v>0</v>
      </c>
      <c r="X3358">
        <f t="shared" si="411"/>
        <v>0</v>
      </c>
      <c r="Y3358">
        <f t="shared" si="412"/>
        <v>1</v>
      </c>
    </row>
    <row r="3359" spans="1:25">
      <c r="A3359">
        <f t="shared" si="413"/>
        <v>6</v>
      </c>
      <c r="B3359">
        <f t="shared" si="408"/>
        <v>0</v>
      </c>
      <c r="C3359">
        <v>3358</v>
      </c>
      <c r="D3359" t="s">
        <v>8</v>
      </c>
      <c r="E3359" s="2">
        <v>113</v>
      </c>
      <c r="G3359" s="5" t="s">
        <v>26807</v>
      </c>
      <c r="H3359" t="s">
        <v>26808</v>
      </c>
      <c r="I3359" t="s">
        <v>26809</v>
      </c>
      <c r="J3359" s="7" t="s">
        <v>45444</v>
      </c>
      <c r="K3359" s="5" t="s">
        <v>31301</v>
      </c>
      <c r="L3359" t="s">
        <v>55232</v>
      </c>
      <c r="M3359" s="7" t="s">
        <v>55233</v>
      </c>
      <c r="N3359" s="5" t="s">
        <v>26810</v>
      </c>
      <c r="O3359" s="5" t="s">
        <v>55234</v>
      </c>
      <c r="P3359" s="5" t="s">
        <v>32571</v>
      </c>
      <c r="S3359">
        <f t="shared" si="414"/>
        <v>0</v>
      </c>
      <c r="T3359">
        <f t="shared" si="415"/>
        <v>0</v>
      </c>
      <c r="U3359">
        <f t="shared" si="416"/>
        <v>0</v>
      </c>
      <c r="V3359">
        <f t="shared" si="409"/>
        <v>0</v>
      </c>
      <c r="W3359">
        <f t="shared" si="410"/>
        <v>0</v>
      </c>
      <c r="X3359">
        <f t="shared" si="411"/>
        <v>0</v>
      </c>
      <c r="Y3359">
        <f t="shared" si="412"/>
        <v>1</v>
      </c>
    </row>
    <row r="3360" spans="1:25">
      <c r="A3360">
        <f t="shared" si="413"/>
        <v>8</v>
      </c>
      <c r="B3360">
        <f t="shared" si="408"/>
        <v>0</v>
      </c>
      <c r="C3360">
        <v>3359</v>
      </c>
      <c r="D3360" t="s">
        <v>8</v>
      </c>
      <c r="E3360" s="2">
        <v>114</v>
      </c>
      <c r="G3360" s="5" t="s">
        <v>26811</v>
      </c>
      <c r="H3360" t="s">
        <v>26812</v>
      </c>
      <c r="I3360" t="s">
        <v>26813</v>
      </c>
      <c r="J3360" s="7" t="s">
        <v>45445</v>
      </c>
      <c r="K3360" s="5" t="s">
        <v>31302</v>
      </c>
      <c r="L3360" t="s">
        <v>55235</v>
      </c>
      <c r="M3360" s="7" t="s">
        <v>55236</v>
      </c>
      <c r="N3360" s="5" t="s">
        <v>26814</v>
      </c>
      <c r="O3360" s="5" t="s">
        <v>55237</v>
      </c>
      <c r="P3360" s="5" t="s">
        <v>32572</v>
      </c>
      <c r="S3360">
        <f t="shared" si="414"/>
        <v>0</v>
      </c>
      <c r="T3360">
        <f t="shared" si="415"/>
        <v>0</v>
      </c>
      <c r="U3360">
        <f t="shared" si="416"/>
        <v>0</v>
      </c>
      <c r="V3360">
        <f t="shared" si="409"/>
        <v>0</v>
      </c>
      <c r="W3360">
        <f t="shared" si="410"/>
        <v>0</v>
      </c>
      <c r="X3360">
        <f t="shared" si="411"/>
        <v>0</v>
      </c>
      <c r="Y3360">
        <f t="shared" si="412"/>
        <v>1</v>
      </c>
    </row>
    <row r="3361" spans="1:25">
      <c r="A3361">
        <f t="shared" si="413"/>
        <v>4</v>
      </c>
      <c r="B3361">
        <f t="shared" si="408"/>
        <v>0</v>
      </c>
      <c r="C3361">
        <v>3360</v>
      </c>
      <c r="D3361" t="s">
        <v>8</v>
      </c>
      <c r="E3361" s="2">
        <v>115</v>
      </c>
      <c r="G3361" s="5" t="s">
        <v>26815</v>
      </c>
      <c r="H3361" t="s">
        <v>26816</v>
      </c>
      <c r="I3361" t="s">
        <v>20690</v>
      </c>
      <c r="J3361" s="7" t="s">
        <v>37056</v>
      </c>
      <c r="K3361" s="5" t="s">
        <v>31303</v>
      </c>
      <c r="L3361" t="s">
        <v>55238</v>
      </c>
      <c r="M3361" s="7" t="s">
        <v>55239</v>
      </c>
      <c r="N3361" s="5" t="s">
        <v>26817</v>
      </c>
      <c r="O3361" s="5" t="s">
        <v>55240</v>
      </c>
      <c r="P3361" s="5" t="s">
        <v>32573</v>
      </c>
      <c r="S3361">
        <f t="shared" si="414"/>
        <v>0</v>
      </c>
      <c r="T3361">
        <f t="shared" si="415"/>
        <v>0</v>
      </c>
      <c r="U3361">
        <f t="shared" si="416"/>
        <v>0</v>
      </c>
      <c r="V3361">
        <f t="shared" si="409"/>
        <v>0</v>
      </c>
      <c r="W3361">
        <f t="shared" si="410"/>
        <v>0</v>
      </c>
      <c r="X3361">
        <f t="shared" si="411"/>
        <v>0</v>
      </c>
      <c r="Y3361">
        <f t="shared" si="412"/>
        <v>1</v>
      </c>
    </row>
    <row r="3362" spans="1:25">
      <c r="A3362">
        <f t="shared" si="413"/>
        <v>4</v>
      </c>
      <c r="B3362">
        <f t="shared" si="408"/>
        <v>0</v>
      </c>
      <c r="C3362">
        <v>3361</v>
      </c>
      <c r="D3362" t="s">
        <v>8</v>
      </c>
      <c r="E3362" s="2">
        <v>116</v>
      </c>
      <c r="G3362" s="5" t="s">
        <v>26818</v>
      </c>
      <c r="H3362" t="s">
        <v>26819</v>
      </c>
      <c r="I3362" t="s">
        <v>26820</v>
      </c>
      <c r="J3362" s="7" t="s">
        <v>45446</v>
      </c>
      <c r="K3362" s="5" t="s">
        <v>31304</v>
      </c>
      <c r="L3362" t="s">
        <v>55241</v>
      </c>
      <c r="M3362" s="7" t="s">
        <v>55242</v>
      </c>
      <c r="N3362" s="5" t="s">
        <v>26821</v>
      </c>
      <c r="O3362" s="5" t="s">
        <v>55243</v>
      </c>
      <c r="P3362" s="5" t="s">
        <v>32574</v>
      </c>
      <c r="S3362">
        <f t="shared" si="414"/>
        <v>0</v>
      </c>
      <c r="T3362">
        <f t="shared" si="415"/>
        <v>0</v>
      </c>
      <c r="U3362">
        <f t="shared" si="416"/>
        <v>0</v>
      </c>
      <c r="V3362">
        <f t="shared" si="409"/>
        <v>0</v>
      </c>
      <c r="W3362">
        <f t="shared" si="410"/>
        <v>0</v>
      </c>
      <c r="X3362">
        <f t="shared" si="411"/>
        <v>0</v>
      </c>
      <c r="Y3362">
        <f t="shared" si="412"/>
        <v>1</v>
      </c>
    </row>
    <row r="3363" spans="1:25">
      <c r="A3363">
        <f t="shared" si="413"/>
        <v>8</v>
      </c>
      <c r="B3363">
        <f t="shared" si="408"/>
        <v>0</v>
      </c>
      <c r="C3363">
        <v>3362</v>
      </c>
      <c r="D3363" t="s">
        <v>8</v>
      </c>
      <c r="E3363" s="2">
        <v>117</v>
      </c>
      <c r="G3363" s="5" t="s">
        <v>26822</v>
      </c>
      <c r="H3363" t="s">
        <v>26823</v>
      </c>
      <c r="I3363" t="s">
        <v>26824</v>
      </c>
      <c r="J3363" s="7" t="s">
        <v>26825</v>
      </c>
      <c r="K3363" s="5" t="s">
        <v>31305</v>
      </c>
      <c r="L3363" t="s">
        <v>55244</v>
      </c>
      <c r="M3363" s="7" t="s">
        <v>55245</v>
      </c>
      <c r="N3363" s="5" t="s">
        <v>26825</v>
      </c>
      <c r="O3363" s="5" t="s">
        <v>55246</v>
      </c>
      <c r="P3363" s="5" t="s">
        <v>32575</v>
      </c>
      <c r="S3363">
        <f t="shared" si="414"/>
        <v>0</v>
      </c>
      <c r="T3363">
        <f t="shared" si="415"/>
        <v>0</v>
      </c>
      <c r="U3363">
        <f t="shared" si="416"/>
        <v>0</v>
      </c>
      <c r="V3363">
        <f t="shared" si="409"/>
        <v>0</v>
      </c>
      <c r="W3363">
        <f t="shared" si="410"/>
        <v>0</v>
      </c>
      <c r="X3363">
        <f t="shared" si="411"/>
        <v>0</v>
      </c>
      <c r="Y3363">
        <f t="shared" si="412"/>
        <v>1</v>
      </c>
    </row>
    <row r="3364" spans="1:25">
      <c r="A3364">
        <f t="shared" si="413"/>
        <v>7</v>
      </c>
      <c r="B3364">
        <f t="shared" si="408"/>
        <v>0</v>
      </c>
      <c r="C3364">
        <v>3363</v>
      </c>
      <c r="D3364" t="s">
        <v>8</v>
      </c>
      <c r="E3364" s="2">
        <v>118</v>
      </c>
      <c r="G3364" s="5" t="s">
        <v>26826</v>
      </c>
      <c r="H3364" t="s">
        <v>26827</v>
      </c>
      <c r="I3364" t="s">
        <v>26828</v>
      </c>
      <c r="J3364" s="7" t="s">
        <v>20741</v>
      </c>
      <c r="K3364" s="5" t="s">
        <v>31306</v>
      </c>
      <c r="L3364" t="s">
        <v>55247</v>
      </c>
      <c r="M3364" s="7" t="s">
        <v>55248</v>
      </c>
      <c r="N3364" s="5" t="s">
        <v>26829</v>
      </c>
      <c r="O3364" s="5" t="s">
        <v>55249</v>
      </c>
      <c r="P3364" s="5" t="s">
        <v>32576</v>
      </c>
      <c r="S3364">
        <f t="shared" si="414"/>
        <v>0</v>
      </c>
      <c r="T3364">
        <f t="shared" si="415"/>
        <v>0</v>
      </c>
      <c r="U3364">
        <f t="shared" si="416"/>
        <v>0</v>
      </c>
      <c r="V3364">
        <f t="shared" si="409"/>
        <v>0</v>
      </c>
      <c r="W3364">
        <f t="shared" si="410"/>
        <v>0</v>
      </c>
      <c r="X3364">
        <f t="shared" si="411"/>
        <v>0</v>
      </c>
      <c r="Y3364">
        <f t="shared" si="412"/>
        <v>1</v>
      </c>
    </row>
    <row r="3365" spans="1:25">
      <c r="A3365">
        <f t="shared" si="413"/>
        <v>6</v>
      </c>
      <c r="B3365">
        <f t="shared" si="408"/>
        <v>0</v>
      </c>
      <c r="C3365">
        <v>3364</v>
      </c>
      <c r="D3365" t="s">
        <v>8</v>
      </c>
      <c r="E3365" s="2">
        <v>119</v>
      </c>
      <c r="G3365" s="5" t="s">
        <v>26830</v>
      </c>
      <c r="H3365" t="s">
        <v>26831</v>
      </c>
      <c r="I3365" t="s">
        <v>26832</v>
      </c>
      <c r="J3365" s="7" t="s">
        <v>21102</v>
      </c>
      <c r="K3365" s="5" t="s">
        <v>31307</v>
      </c>
      <c r="L3365" t="s">
        <v>55250</v>
      </c>
      <c r="M3365" s="7" t="s">
        <v>55251</v>
      </c>
      <c r="N3365" s="5" t="s">
        <v>26833</v>
      </c>
      <c r="O3365" s="5" t="s">
        <v>55252</v>
      </c>
      <c r="P3365" s="5" t="s">
        <v>32577</v>
      </c>
      <c r="S3365">
        <f t="shared" si="414"/>
        <v>0</v>
      </c>
      <c r="T3365">
        <f t="shared" si="415"/>
        <v>0</v>
      </c>
      <c r="U3365">
        <f t="shared" si="416"/>
        <v>0</v>
      </c>
      <c r="V3365">
        <f t="shared" si="409"/>
        <v>0</v>
      </c>
      <c r="W3365">
        <f t="shared" si="410"/>
        <v>0</v>
      </c>
      <c r="X3365">
        <f t="shared" si="411"/>
        <v>0</v>
      </c>
      <c r="Y3365">
        <f t="shared" si="412"/>
        <v>1</v>
      </c>
    </row>
    <row r="3366" spans="1:25">
      <c r="A3366">
        <f t="shared" si="413"/>
        <v>5</v>
      </c>
      <c r="B3366">
        <f t="shared" si="408"/>
        <v>0</v>
      </c>
      <c r="C3366">
        <v>3365</v>
      </c>
      <c r="D3366" t="s">
        <v>8</v>
      </c>
      <c r="E3366" s="2">
        <v>120</v>
      </c>
      <c r="G3366" s="5" t="s">
        <v>26834</v>
      </c>
      <c r="H3366" t="s">
        <v>26835</v>
      </c>
      <c r="I3366" t="s">
        <v>26836</v>
      </c>
      <c r="J3366" s="7" t="s">
        <v>45447</v>
      </c>
      <c r="K3366" s="5" t="s">
        <v>31308</v>
      </c>
      <c r="L3366" t="s">
        <v>55253</v>
      </c>
      <c r="M3366" s="7" t="s">
        <v>55254</v>
      </c>
      <c r="N3366" s="5" t="s">
        <v>26837</v>
      </c>
      <c r="O3366" s="5" t="s">
        <v>55255</v>
      </c>
      <c r="P3366" s="5" t="s">
        <v>32578</v>
      </c>
      <c r="S3366">
        <f t="shared" si="414"/>
        <v>0</v>
      </c>
      <c r="T3366">
        <f t="shared" si="415"/>
        <v>0</v>
      </c>
      <c r="U3366">
        <f t="shared" si="416"/>
        <v>0</v>
      </c>
      <c r="V3366">
        <f t="shared" si="409"/>
        <v>0</v>
      </c>
      <c r="W3366">
        <f t="shared" si="410"/>
        <v>0</v>
      </c>
      <c r="X3366">
        <f t="shared" si="411"/>
        <v>0</v>
      </c>
      <c r="Y3366">
        <f t="shared" si="412"/>
        <v>1</v>
      </c>
    </row>
    <row r="3367" spans="1:25">
      <c r="A3367">
        <f t="shared" si="413"/>
        <v>6</v>
      </c>
      <c r="B3367">
        <f t="shared" si="408"/>
        <v>0</v>
      </c>
      <c r="C3367">
        <v>3366</v>
      </c>
      <c r="D3367" t="s">
        <v>8</v>
      </c>
      <c r="E3367" s="2">
        <v>121</v>
      </c>
      <c r="G3367" s="5" t="s">
        <v>26838</v>
      </c>
      <c r="H3367" t="s">
        <v>26839</v>
      </c>
      <c r="I3367" t="s">
        <v>26840</v>
      </c>
      <c r="J3367" s="7" t="s">
        <v>45448</v>
      </c>
      <c r="K3367" s="5" t="s">
        <v>31309</v>
      </c>
      <c r="L3367" t="s">
        <v>55256</v>
      </c>
      <c r="M3367" s="7" t="s">
        <v>55257</v>
      </c>
      <c r="N3367" s="5" t="s">
        <v>26837</v>
      </c>
      <c r="O3367" s="5" t="s">
        <v>55258</v>
      </c>
      <c r="P3367" s="5" t="s">
        <v>32579</v>
      </c>
      <c r="S3367">
        <f t="shared" si="414"/>
        <v>0</v>
      </c>
      <c r="T3367">
        <f t="shared" si="415"/>
        <v>0</v>
      </c>
      <c r="U3367">
        <f t="shared" si="416"/>
        <v>0</v>
      </c>
      <c r="V3367">
        <f t="shared" si="409"/>
        <v>0</v>
      </c>
      <c r="W3367">
        <f t="shared" si="410"/>
        <v>0</v>
      </c>
      <c r="X3367">
        <f t="shared" si="411"/>
        <v>0</v>
      </c>
      <c r="Y3367">
        <f t="shared" si="412"/>
        <v>1</v>
      </c>
    </row>
    <row r="3368" spans="1:25">
      <c r="A3368">
        <f t="shared" si="413"/>
        <v>5</v>
      </c>
      <c r="B3368">
        <f t="shared" si="408"/>
        <v>0</v>
      </c>
      <c r="C3368">
        <v>3367</v>
      </c>
      <c r="D3368" t="s">
        <v>8</v>
      </c>
      <c r="E3368" s="2">
        <v>122</v>
      </c>
      <c r="G3368" s="5" t="s">
        <v>26841</v>
      </c>
      <c r="H3368" t="s">
        <v>26842</v>
      </c>
      <c r="I3368" t="s">
        <v>26843</v>
      </c>
      <c r="J3368" s="7" t="s">
        <v>26844</v>
      </c>
      <c r="K3368" s="5" t="s">
        <v>31310</v>
      </c>
      <c r="L3368" t="s">
        <v>55259</v>
      </c>
      <c r="M3368" s="7" t="s">
        <v>55260</v>
      </c>
      <c r="N3368" s="5" t="s">
        <v>26844</v>
      </c>
      <c r="O3368" s="5" t="s">
        <v>55261</v>
      </c>
      <c r="P3368" s="5" t="s">
        <v>32580</v>
      </c>
      <c r="S3368">
        <f t="shared" si="414"/>
        <v>0</v>
      </c>
      <c r="T3368">
        <f t="shared" si="415"/>
        <v>0</v>
      </c>
      <c r="U3368">
        <f t="shared" si="416"/>
        <v>0</v>
      </c>
      <c r="V3368">
        <f t="shared" si="409"/>
        <v>0</v>
      </c>
      <c r="W3368">
        <f t="shared" si="410"/>
        <v>0</v>
      </c>
      <c r="X3368">
        <f t="shared" si="411"/>
        <v>0</v>
      </c>
      <c r="Y3368">
        <f t="shared" si="412"/>
        <v>1</v>
      </c>
    </row>
    <row r="3369" spans="1:25">
      <c r="A3369">
        <f t="shared" si="413"/>
        <v>5</v>
      </c>
      <c r="B3369">
        <f t="shared" si="408"/>
        <v>0</v>
      </c>
      <c r="C3369">
        <v>3368</v>
      </c>
      <c r="D3369" t="s">
        <v>8</v>
      </c>
      <c r="E3369" s="2">
        <v>123</v>
      </c>
      <c r="G3369" s="5" t="s">
        <v>26845</v>
      </c>
      <c r="H3369" t="s">
        <v>26846</v>
      </c>
      <c r="I3369" t="s">
        <v>26847</v>
      </c>
      <c r="J3369" s="7" t="s">
        <v>45449</v>
      </c>
      <c r="K3369" s="5" t="s">
        <v>31311</v>
      </c>
      <c r="L3369" t="s">
        <v>55262</v>
      </c>
      <c r="M3369" s="7" t="s">
        <v>55263</v>
      </c>
      <c r="N3369" s="5" t="s">
        <v>26848</v>
      </c>
      <c r="O3369" s="5" t="s">
        <v>55264</v>
      </c>
      <c r="P3369" s="5" t="s">
        <v>31311</v>
      </c>
      <c r="S3369">
        <f t="shared" si="414"/>
        <v>0</v>
      </c>
      <c r="T3369">
        <f t="shared" si="415"/>
        <v>0</v>
      </c>
      <c r="U3369">
        <f t="shared" si="416"/>
        <v>0</v>
      </c>
      <c r="V3369">
        <f t="shared" si="409"/>
        <v>0</v>
      </c>
      <c r="W3369">
        <f t="shared" si="410"/>
        <v>0</v>
      </c>
      <c r="X3369">
        <f t="shared" si="411"/>
        <v>0</v>
      </c>
      <c r="Y3369">
        <f t="shared" si="412"/>
        <v>1</v>
      </c>
    </row>
    <row r="3370" spans="1:25">
      <c r="A3370">
        <f t="shared" si="413"/>
        <v>7</v>
      </c>
      <c r="B3370">
        <f t="shared" si="408"/>
        <v>0</v>
      </c>
      <c r="C3370">
        <v>3369</v>
      </c>
      <c r="D3370" t="s">
        <v>8</v>
      </c>
      <c r="E3370" s="2">
        <v>124</v>
      </c>
      <c r="G3370" s="5" t="s">
        <v>26849</v>
      </c>
      <c r="H3370" t="s">
        <v>26850</v>
      </c>
      <c r="I3370" t="s">
        <v>26851</v>
      </c>
      <c r="J3370" s="7" t="s">
        <v>45450</v>
      </c>
      <c r="K3370" s="5" t="s">
        <v>31312</v>
      </c>
      <c r="L3370" t="s">
        <v>55265</v>
      </c>
      <c r="M3370" s="7" t="s">
        <v>55266</v>
      </c>
      <c r="N3370" s="5" t="s">
        <v>26852</v>
      </c>
      <c r="O3370" s="5" t="s">
        <v>55267</v>
      </c>
      <c r="P3370" s="5" t="s">
        <v>32581</v>
      </c>
      <c r="S3370">
        <f t="shared" si="414"/>
        <v>0</v>
      </c>
      <c r="T3370">
        <f t="shared" si="415"/>
        <v>0</v>
      </c>
      <c r="U3370">
        <f t="shared" si="416"/>
        <v>0</v>
      </c>
      <c r="V3370">
        <f t="shared" si="409"/>
        <v>0</v>
      </c>
      <c r="W3370">
        <f t="shared" si="410"/>
        <v>0</v>
      </c>
      <c r="X3370">
        <f t="shared" si="411"/>
        <v>0</v>
      </c>
      <c r="Y3370">
        <f t="shared" si="412"/>
        <v>1</v>
      </c>
    </row>
    <row r="3371" spans="1:25">
      <c r="A3371">
        <f t="shared" si="413"/>
        <v>1</v>
      </c>
      <c r="B3371">
        <f t="shared" si="408"/>
        <v>0</v>
      </c>
      <c r="C3371">
        <v>3370</v>
      </c>
      <c r="D3371" t="s">
        <v>8</v>
      </c>
      <c r="E3371" s="2">
        <v>125</v>
      </c>
      <c r="G3371" s="5" t="s">
        <v>26853</v>
      </c>
      <c r="H3371" t="s">
        <v>26854</v>
      </c>
      <c r="I3371" t="s">
        <v>26855</v>
      </c>
      <c r="J3371" s="7" t="s">
        <v>45451</v>
      </c>
      <c r="K3371" s="5" t="s">
        <v>31313</v>
      </c>
      <c r="L3371" t="s">
        <v>55268</v>
      </c>
      <c r="M3371" s="7" t="s">
        <v>55269</v>
      </c>
      <c r="N3371" s="5" t="s">
        <v>26856</v>
      </c>
      <c r="O3371" s="5" t="s">
        <v>55270</v>
      </c>
      <c r="P3371" s="5" t="s">
        <v>26857</v>
      </c>
      <c r="S3371">
        <f t="shared" si="414"/>
        <v>0</v>
      </c>
      <c r="T3371">
        <f t="shared" si="415"/>
        <v>0</v>
      </c>
      <c r="U3371">
        <f t="shared" si="416"/>
        <v>0</v>
      </c>
      <c r="V3371">
        <f t="shared" si="409"/>
        <v>1</v>
      </c>
      <c r="W3371">
        <f t="shared" si="410"/>
        <v>0</v>
      </c>
      <c r="X3371">
        <f t="shared" si="411"/>
        <v>0</v>
      </c>
      <c r="Y3371">
        <f t="shared" si="412"/>
        <v>1</v>
      </c>
    </row>
    <row r="3372" spans="1:25">
      <c r="A3372">
        <f t="shared" si="413"/>
        <v>3</v>
      </c>
      <c r="B3372">
        <f t="shared" si="408"/>
        <v>0</v>
      </c>
      <c r="C3372">
        <v>3371</v>
      </c>
      <c r="D3372" t="s">
        <v>8</v>
      </c>
      <c r="E3372" s="2">
        <v>126</v>
      </c>
      <c r="G3372" s="5" t="s">
        <v>26858</v>
      </c>
      <c r="H3372" t="s">
        <v>26859</v>
      </c>
      <c r="I3372" t="s">
        <v>26860</v>
      </c>
      <c r="J3372" s="7" t="s">
        <v>45452</v>
      </c>
      <c r="K3372" s="5" t="s">
        <v>31314</v>
      </c>
      <c r="L3372" t="s">
        <v>55271</v>
      </c>
      <c r="M3372" s="7" t="s">
        <v>55272</v>
      </c>
      <c r="N3372" s="5" t="s">
        <v>26861</v>
      </c>
      <c r="O3372" s="5" t="s">
        <v>55273</v>
      </c>
      <c r="P3372" s="5" t="s">
        <v>32582</v>
      </c>
      <c r="S3372">
        <f t="shared" si="414"/>
        <v>0</v>
      </c>
      <c r="T3372">
        <f t="shared" si="415"/>
        <v>0</v>
      </c>
      <c r="U3372">
        <f t="shared" si="416"/>
        <v>0</v>
      </c>
      <c r="V3372">
        <f t="shared" si="409"/>
        <v>0</v>
      </c>
      <c r="W3372">
        <f t="shared" si="410"/>
        <v>0</v>
      </c>
      <c r="X3372">
        <f t="shared" si="411"/>
        <v>0</v>
      </c>
      <c r="Y3372">
        <f t="shared" si="412"/>
        <v>1</v>
      </c>
    </row>
    <row r="3373" spans="1:25">
      <c r="A3373">
        <f t="shared" si="413"/>
        <v>1</v>
      </c>
      <c r="B3373">
        <f t="shared" si="408"/>
        <v>0</v>
      </c>
      <c r="C3373">
        <v>3372</v>
      </c>
      <c r="D3373" t="s">
        <v>8</v>
      </c>
      <c r="E3373" s="2">
        <v>127</v>
      </c>
      <c r="G3373" s="5" t="s">
        <v>26862</v>
      </c>
      <c r="H3373" t="s">
        <v>26863</v>
      </c>
      <c r="I3373" t="s">
        <v>26864</v>
      </c>
      <c r="J3373" s="7" t="s">
        <v>26865</v>
      </c>
      <c r="K3373" s="5" t="s">
        <v>31315</v>
      </c>
      <c r="L3373" t="s">
        <v>55274</v>
      </c>
      <c r="M3373" s="7" t="s">
        <v>55275</v>
      </c>
      <c r="N3373" s="5" t="s">
        <v>26865</v>
      </c>
      <c r="O3373" s="5" t="s">
        <v>55276</v>
      </c>
      <c r="P3373" s="5" t="s">
        <v>32583</v>
      </c>
      <c r="S3373">
        <f t="shared" si="414"/>
        <v>0</v>
      </c>
      <c r="T3373">
        <f t="shared" si="415"/>
        <v>0</v>
      </c>
      <c r="U3373">
        <f t="shared" si="416"/>
        <v>0</v>
      </c>
      <c r="V3373">
        <f t="shared" si="409"/>
        <v>1</v>
      </c>
      <c r="W3373">
        <f t="shared" si="410"/>
        <v>0</v>
      </c>
      <c r="X3373">
        <f t="shared" si="411"/>
        <v>0</v>
      </c>
      <c r="Y3373">
        <f t="shared" si="412"/>
        <v>1</v>
      </c>
    </row>
    <row r="3374" spans="1:25">
      <c r="A3374">
        <f t="shared" si="413"/>
        <v>3</v>
      </c>
      <c r="B3374">
        <f t="shared" si="408"/>
        <v>0</v>
      </c>
      <c r="C3374">
        <v>3373</v>
      </c>
      <c r="D3374" t="s">
        <v>8</v>
      </c>
      <c r="E3374" s="2">
        <v>128</v>
      </c>
      <c r="G3374" s="5" t="s">
        <v>26866</v>
      </c>
      <c r="H3374" t="s">
        <v>26867</v>
      </c>
      <c r="I3374" t="s">
        <v>26868</v>
      </c>
      <c r="J3374" s="7" t="s">
        <v>45453</v>
      </c>
      <c r="K3374" s="5" t="s">
        <v>31316</v>
      </c>
      <c r="L3374" t="s">
        <v>55277</v>
      </c>
      <c r="M3374" s="7" t="s">
        <v>55278</v>
      </c>
      <c r="N3374" s="5" t="s">
        <v>26869</v>
      </c>
      <c r="O3374" s="5" t="s">
        <v>55279</v>
      </c>
      <c r="P3374" s="5" t="s">
        <v>32584</v>
      </c>
      <c r="S3374">
        <f t="shared" si="414"/>
        <v>0</v>
      </c>
      <c r="T3374">
        <f t="shared" si="415"/>
        <v>0</v>
      </c>
      <c r="U3374">
        <f t="shared" si="416"/>
        <v>0</v>
      </c>
      <c r="V3374">
        <f t="shared" si="409"/>
        <v>0</v>
      </c>
      <c r="W3374">
        <f t="shared" si="410"/>
        <v>0</v>
      </c>
      <c r="X3374">
        <f t="shared" si="411"/>
        <v>0</v>
      </c>
      <c r="Y3374">
        <f t="shared" si="412"/>
        <v>1</v>
      </c>
    </row>
    <row r="3375" spans="1:25">
      <c r="A3375">
        <f t="shared" si="413"/>
        <v>1</v>
      </c>
      <c r="B3375">
        <f t="shared" si="408"/>
        <v>0</v>
      </c>
      <c r="C3375">
        <v>3374</v>
      </c>
      <c r="D3375" t="s">
        <v>8</v>
      </c>
      <c r="E3375" s="2">
        <v>129</v>
      </c>
      <c r="G3375" s="5" t="s">
        <v>26870</v>
      </c>
      <c r="H3375" t="s">
        <v>26871</v>
      </c>
      <c r="I3375" t="s">
        <v>26872</v>
      </c>
      <c r="J3375" s="7" t="s">
        <v>45454</v>
      </c>
      <c r="K3375" s="5" t="s">
        <v>31317</v>
      </c>
      <c r="L3375" t="s">
        <v>55280</v>
      </c>
      <c r="M3375" s="7" t="s">
        <v>55281</v>
      </c>
      <c r="N3375" s="5" t="s">
        <v>26873</v>
      </c>
      <c r="O3375" s="5" t="s">
        <v>55282</v>
      </c>
      <c r="P3375" s="5" t="s">
        <v>32585</v>
      </c>
      <c r="S3375">
        <f t="shared" si="414"/>
        <v>0</v>
      </c>
      <c r="T3375">
        <f t="shared" si="415"/>
        <v>0</v>
      </c>
      <c r="U3375">
        <f t="shared" si="416"/>
        <v>0</v>
      </c>
      <c r="V3375">
        <f t="shared" si="409"/>
        <v>0</v>
      </c>
      <c r="W3375">
        <f t="shared" si="410"/>
        <v>0</v>
      </c>
      <c r="X3375">
        <f t="shared" si="411"/>
        <v>0</v>
      </c>
      <c r="Y3375">
        <f t="shared" si="412"/>
        <v>1</v>
      </c>
    </row>
    <row r="3376" spans="1:25">
      <c r="A3376">
        <f t="shared" si="413"/>
        <v>6</v>
      </c>
      <c r="B3376">
        <f t="shared" si="408"/>
        <v>0</v>
      </c>
      <c r="C3376">
        <v>3375</v>
      </c>
      <c r="D3376" t="s">
        <v>8</v>
      </c>
      <c r="E3376" s="2">
        <v>130</v>
      </c>
      <c r="G3376" s="5" t="s">
        <v>26874</v>
      </c>
      <c r="H3376" t="s">
        <v>26875</v>
      </c>
      <c r="I3376" t="s">
        <v>26876</v>
      </c>
      <c r="J3376" s="7" t="s">
        <v>45455</v>
      </c>
      <c r="K3376" s="5" t="s">
        <v>31318</v>
      </c>
      <c r="L3376" t="s">
        <v>55283</v>
      </c>
      <c r="M3376" s="7" t="s">
        <v>55284</v>
      </c>
      <c r="N3376" s="5" t="s">
        <v>26877</v>
      </c>
      <c r="O3376" s="5" t="s">
        <v>55285</v>
      </c>
      <c r="P3376" s="5" t="s">
        <v>32586</v>
      </c>
      <c r="S3376">
        <f t="shared" si="414"/>
        <v>0</v>
      </c>
      <c r="T3376">
        <f t="shared" si="415"/>
        <v>0</v>
      </c>
      <c r="U3376">
        <f t="shared" si="416"/>
        <v>0</v>
      </c>
      <c r="V3376">
        <f t="shared" si="409"/>
        <v>0</v>
      </c>
      <c r="W3376">
        <f t="shared" si="410"/>
        <v>0</v>
      </c>
      <c r="X3376">
        <f t="shared" si="411"/>
        <v>0</v>
      </c>
      <c r="Y3376">
        <f t="shared" si="412"/>
        <v>1</v>
      </c>
    </row>
    <row r="3377" spans="1:25">
      <c r="A3377">
        <f t="shared" si="413"/>
        <v>8</v>
      </c>
      <c r="B3377">
        <f t="shared" si="408"/>
        <v>0</v>
      </c>
      <c r="C3377">
        <v>3376</v>
      </c>
      <c r="D3377" t="s">
        <v>8</v>
      </c>
      <c r="E3377" s="2">
        <v>131</v>
      </c>
      <c r="G3377" s="5" t="s">
        <v>26878</v>
      </c>
      <c r="H3377" t="s">
        <v>26879</v>
      </c>
      <c r="I3377" t="s">
        <v>26880</v>
      </c>
      <c r="J3377" s="7" t="s">
        <v>26877</v>
      </c>
      <c r="K3377" s="5" t="s">
        <v>31319</v>
      </c>
      <c r="L3377" t="s">
        <v>55286</v>
      </c>
      <c r="M3377" s="7" t="s">
        <v>55287</v>
      </c>
      <c r="N3377" s="5" t="s">
        <v>26881</v>
      </c>
      <c r="O3377" s="5" t="s">
        <v>55288</v>
      </c>
      <c r="P3377" s="5" t="s">
        <v>32587</v>
      </c>
      <c r="S3377">
        <f t="shared" si="414"/>
        <v>0</v>
      </c>
      <c r="T3377">
        <f t="shared" si="415"/>
        <v>0</v>
      </c>
      <c r="U3377">
        <f t="shared" si="416"/>
        <v>0</v>
      </c>
      <c r="V3377">
        <f t="shared" si="409"/>
        <v>0</v>
      </c>
      <c r="W3377">
        <f t="shared" si="410"/>
        <v>0</v>
      </c>
      <c r="X3377">
        <f t="shared" si="411"/>
        <v>0</v>
      </c>
      <c r="Y3377">
        <f t="shared" si="412"/>
        <v>1</v>
      </c>
    </row>
    <row r="3378" spans="1:25">
      <c r="A3378">
        <f t="shared" si="413"/>
        <v>2</v>
      </c>
      <c r="B3378">
        <f t="shared" si="408"/>
        <v>100</v>
      </c>
      <c r="C3378">
        <v>3377</v>
      </c>
      <c r="D3378" t="s">
        <v>8</v>
      </c>
      <c r="E3378" s="2">
        <v>132</v>
      </c>
      <c r="G3378" s="5" t="s">
        <v>26882</v>
      </c>
      <c r="H3378" t="s">
        <v>26883</v>
      </c>
      <c r="I3378" t="s">
        <v>26884</v>
      </c>
      <c r="J3378" s="7" t="s">
        <v>45456</v>
      </c>
      <c r="K3378" s="5" t="s">
        <v>31320</v>
      </c>
      <c r="L3378" t="s">
        <v>55289</v>
      </c>
      <c r="M3378" s="7" t="s">
        <v>55290</v>
      </c>
      <c r="N3378" s="5" t="s">
        <v>26885</v>
      </c>
      <c r="O3378" s="5" t="s">
        <v>55291</v>
      </c>
      <c r="P3378" s="5" t="s">
        <v>32588</v>
      </c>
      <c r="S3378">
        <f t="shared" si="414"/>
        <v>0</v>
      </c>
      <c r="T3378">
        <f t="shared" si="415"/>
        <v>0</v>
      </c>
      <c r="U3378">
        <f t="shared" si="416"/>
        <v>0</v>
      </c>
      <c r="V3378">
        <f t="shared" si="409"/>
        <v>0</v>
      </c>
      <c r="W3378">
        <f t="shared" si="410"/>
        <v>0</v>
      </c>
      <c r="X3378">
        <f t="shared" si="411"/>
        <v>0</v>
      </c>
      <c r="Y3378">
        <f t="shared" si="412"/>
        <v>1</v>
      </c>
    </row>
    <row r="3379" spans="1:25">
      <c r="A3379">
        <f t="shared" si="413"/>
        <v>7</v>
      </c>
      <c r="B3379">
        <f t="shared" si="408"/>
        <v>0</v>
      </c>
      <c r="C3379">
        <v>3378</v>
      </c>
      <c r="D3379" t="s">
        <v>8</v>
      </c>
      <c r="E3379" s="2">
        <v>133</v>
      </c>
      <c r="G3379" s="5" t="s">
        <v>26886</v>
      </c>
      <c r="H3379" t="s">
        <v>26887</v>
      </c>
      <c r="I3379" t="s">
        <v>26888</v>
      </c>
      <c r="J3379" s="7" t="s">
        <v>26889</v>
      </c>
      <c r="K3379" s="5" t="s">
        <v>31321</v>
      </c>
      <c r="L3379" t="s">
        <v>55292</v>
      </c>
      <c r="M3379" s="7" t="s">
        <v>55293</v>
      </c>
      <c r="N3379" s="5" t="s">
        <v>26889</v>
      </c>
      <c r="O3379" s="5" t="s">
        <v>55294</v>
      </c>
      <c r="P3379" s="5" t="s">
        <v>32589</v>
      </c>
      <c r="S3379">
        <f t="shared" si="414"/>
        <v>0</v>
      </c>
      <c r="T3379">
        <f t="shared" si="415"/>
        <v>0</v>
      </c>
      <c r="U3379">
        <f t="shared" si="416"/>
        <v>0</v>
      </c>
      <c r="V3379">
        <f t="shared" si="409"/>
        <v>0</v>
      </c>
      <c r="W3379">
        <f t="shared" si="410"/>
        <v>0</v>
      </c>
      <c r="X3379">
        <f t="shared" si="411"/>
        <v>0</v>
      </c>
      <c r="Y3379">
        <f t="shared" si="412"/>
        <v>1</v>
      </c>
    </row>
    <row r="3380" spans="1:25">
      <c r="A3380">
        <f t="shared" si="413"/>
        <v>4</v>
      </c>
      <c r="B3380">
        <f t="shared" si="408"/>
        <v>100</v>
      </c>
      <c r="C3380">
        <v>3379</v>
      </c>
      <c r="D3380" t="s">
        <v>8</v>
      </c>
      <c r="E3380" s="2">
        <v>134</v>
      </c>
      <c r="G3380" s="5" t="s">
        <v>26890</v>
      </c>
      <c r="H3380" t="s">
        <v>26891</v>
      </c>
      <c r="I3380" t="s">
        <v>26892</v>
      </c>
      <c r="J3380" s="7" t="s">
        <v>45457</v>
      </c>
      <c r="K3380" s="5" t="s">
        <v>31322</v>
      </c>
      <c r="L3380" t="s">
        <v>55295</v>
      </c>
      <c r="M3380" s="7" t="s">
        <v>55296</v>
      </c>
      <c r="N3380" s="5" t="s">
        <v>26893</v>
      </c>
      <c r="O3380" s="5" t="s">
        <v>55297</v>
      </c>
      <c r="P3380" s="5" t="s">
        <v>32590</v>
      </c>
      <c r="S3380">
        <f t="shared" si="414"/>
        <v>0</v>
      </c>
      <c r="T3380">
        <f t="shared" si="415"/>
        <v>0</v>
      </c>
      <c r="U3380">
        <f t="shared" si="416"/>
        <v>0</v>
      </c>
      <c r="V3380">
        <f t="shared" si="409"/>
        <v>0</v>
      </c>
      <c r="W3380">
        <f t="shared" si="410"/>
        <v>0</v>
      </c>
      <c r="X3380">
        <f t="shared" si="411"/>
        <v>0</v>
      </c>
      <c r="Y3380">
        <f t="shared" si="412"/>
        <v>1</v>
      </c>
    </row>
    <row r="3381" spans="1:25">
      <c r="A3381">
        <f t="shared" si="413"/>
        <v>5</v>
      </c>
      <c r="B3381">
        <f t="shared" si="408"/>
        <v>0</v>
      </c>
      <c r="C3381">
        <v>3380</v>
      </c>
      <c r="D3381" t="s">
        <v>8</v>
      </c>
      <c r="E3381" s="2">
        <v>135</v>
      </c>
      <c r="G3381" s="5" t="s">
        <v>26894</v>
      </c>
      <c r="H3381" t="s">
        <v>26895</v>
      </c>
      <c r="I3381" t="s">
        <v>26896</v>
      </c>
      <c r="J3381" s="7" t="s">
        <v>45458</v>
      </c>
      <c r="K3381" s="5" t="s">
        <v>31323</v>
      </c>
      <c r="L3381" t="s">
        <v>55298</v>
      </c>
      <c r="M3381" s="7" t="s">
        <v>55299</v>
      </c>
      <c r="N3381" s="5" t="s">
        <v>26897</v>
      </c>
      <c r="O3381" s="5" t="s">
        <v>55300</v>
      </c>
      <c r="P3381" s="5" t="s">
        <v>32591</v>
      </c>
      <c r="S3381">
        <f t="shared" si="414"/>
        <v>0</v>
      </c>
      <c r="T3381">
        <f t="shared" si="415"/>
        <v>0</v>
      </c>
      <c r="U3381">
        <f t="shared" si="416"/>
        <v>0</v>
      </c>
      <c r="V3381">
        <f t="shared" si="409"/>
        <v>0</v>
      </c>
      <c r="W3381">
        <f t="shared" si="410"/>
        <v>0</v>
      </c>
      <c r="X3381">
        <f t="shared" si="411"/>
        <v>0</v>
      </c>
      <c r="Y3381">
        <f t="shared" si="412"/>
        <v>1</v>
      </c>
    </row>
    <row r="3382" spans="1:25">
      <c r="A3382">
        <f t="shared" si="413"/>
        <v>3</v>
      </c>
      <c r="B3382">
        <f t="shared" si="408"/>
        <v>0</v>
      </c>
      <c r="C3382">
        <v>3381</v>
      </c>
      <c r="D3382" t="s">
        <v>8</v>
      </c>
      <c r="E3382" s="2">
        <v>136</v>
      </c>
      <c r="G3382" s="5" t="s">
        <v>26898</v>
      </c>
      <c r="H3382" t="s">
        <v>26899</v>
      </c>
      <c r="I3382" t="s">
        <v>26900</v>
      </c>
      <c r="J3382" s="7" t="s">
        <v>45459</v>
      </c>
      <c r="K3382" s="5" t="s">
        <v>30839</v>
      </c>
      <c r="L3382" t="s">
        <v>55301</v>
      </c>
      <c r="M3382" s="7" t="s">
        <v>55302</v>
      </c>
      <c r="N3382" s="5" t="s">
        <v>26901</v>
      </c>
      <c r="O3382" s="5" t="s">
        <v>55303</v>
      </c>
      <c r="P3382" s="5" t="s">
        <v>22948</v>
      </c>
      <c r="S3382">
        <f t="shared" si="414"/>
        <v>0</v>
      </c>
      <c r="T3382">
        <f t="shared" si="415"/>
        <v>0</v>
      </c>
      <c r="U3382">
        <f t="shared" si="416"/>
        <v>0</v>
      </c>
      <c r="V3382">
        <f t="shared" si="409"/>
        <v>0</v>
      </c>
      <c r="W3382">
        <f t="shared" si="410"/>
        <v>0</v>
      </c>
      <c r="X3382">
        <f t="shared" si="411"/>
        <v>0</v>
      </c>
      <c r="Y3382">
        <f t="shared" si="412"/>
        <v>1</v>
      </c>
    </row>
    <row r="3383" spans="1:25">
      <c r="A3383">
        <f t="shared" si="413"/>
        <v>2</v>
      </c>
      <c r="B3383">
        <f t="shared" si="408"/>
        <v>0</v>
      </c>
      <c r="C3383">
        <v>3382</v>
      </c>
      <c r="D3383" t="s">
        <v>8</v>
      </c>
      <c r="E3383" s="2">
        <v>137</v>
      </c>
      <c r="G3383" s="5" t="s">
        <v>26902</v>
      </c>
      <c r="H3383" t="s">
        <v>26903</v>
      </c>
      <c r="I3383" t="s">
        <v>26904</v>
      </c>
      <c r="J3383" s="7" t="s">
        <v>45460</v>
      </c>
      <c r="K3383" s="5" t="s">
        <v>31324</v>
      </c>
      <c r="L3383" t="s">
        <v>55304</v>
      </c>
      <c r="M3383" s="7" t="s">
        <v>55305</v>
      </c>
      <c r="N3383" s="5" t="s">
        <v>26905</v>
      </c>
      <c r="O3383" s="5" t="s">
        <v>55306</v>
      </c>
      <c r="P3383" s="5" t="s">
        <v>32592</v>
      </c>
      <c r="S3383">
        <f t="shared" si="414"/>
        <v>0</v>
      </c>
      <c r="T3383">
        <f t="shared" si="415"/>
        <v>0</v>
      </c>
      <c r="U3383">
        <f t="shared" si="416"/>
        <v>0</v>
      </c>
      <c r="V3383">
        <f t="shared" si="409"/>
        <v>0</v>
      </c>
      <c r="W3383">
        <f t="shared" si="410"/>
        <v>0</v>
      </c>
      <c r="X3383">
        <f t="shared" si="411"/>
        <v>0</v>
      </c>
      <c r="Y3383">
        <f t="shared" si="412"/>
        <v>1</v>
      </c>
    </row>
    <row r="3384" spans="1:25">
      <c r="A3384">
        <f t="shared" si="413"/>
        <v>2</v>
      </c>
      <c r="B3384">
        <f t="shared" si="408"/>
        <v>0</v>
      </c>
      <c r="C3384">
        <v>3383</v>
      </c>
      <c r="D3384" t="s">
        <v>8</v>
      </c>
      <c r="E3384" s="2">
        <v>138</v>
      </c>
      <c r="G3384" s="5" t="s">
        <v>26906</v>
      </c>
      <c r="H3384" t="s">
        <v>26907</v>
      </c>
      <c r="I3384" t="s">
        <v>26908</v>
      </c>
      <c r="J3384" s="7" t="s">
        <v>26909</v>
      </c>
      <c r="K3384" s="5" t="s">
        <v>31325</v>
      </c>
      <c r="L3384" t="s">
        <v>55307</v>
      </c>
      <c r="M3384" s="7" t="s">
        <v>55308</v>
      </c>
      <c r="N3384" s="5" t="s">
        <v>26909</v>
      </c>
      <c r="O3384" s="5" t="s">
        <v>55309</v>
      </c>
      <c r="P3384" s="5" t="s">
        <v>32593</v>
      </c>
      <c r="S3384">
        <f t="shared" si="414"/>
        <v>0</v>
      </c>
      <c r="T3384">
        <f t="shared" si="415"/>
        <v>0</v>
      </c>
      <c r="U3384">
        <f t="shared" si="416"/>
        <v>0</v>
      </c>
      <c r="V3384">
        <f t="shared" si="409"/>
        <v>0</v>
      </c>
      <c r="W3384">
        <f t="shared" si="410"/>
        <v>0</v>
      </c>
      <c r="X3384">
        <f t="shared" si="411"/>
        <v>0</v>
      </c>
      <c r="Y3384">
        <f t="shared" si="412"/>
        <v>1</v>
      </c>
    </row>
    <row r="3385" spans="1:25">
      <c r="A3385">
        <f t="shared" si="413"/>
        <v>3</v>
      </c>
      <c r="B3385">
        <f t="shared" si="408"/>
        <v>0</v>
      </c>
      <c r="C3385">
        <v>3384</v>
      </c>
      <c r="D3385" t="s">
        <v>8</v>
      </c>
      <c r="E3385" s="2">
        <v>139</v>
      </c>
      <c r="G3385" s="5" t="s">
        <v>26910</v>
      </c>
      <c r="H3385" t="s">
        <v>4904</v>
      </c>
      <c r="I3385" t="s">
        <v>4905</v>
      </c>
      <c r="J3385" s="7" t="s">
        <v>4909</v>
      </c>
      <c r="K3385" s="5" t="s">
        <v>31326</v>
      </c>
      <c r="L3385" t="s">
        <v>55310</v>
      </c>
      <c r="M3385" s="7" t="s">
        <v>10579</v>
      </c>
      <c r="N3385" s="5" t="s">
        <v>4909</v>
      </c>
      <c r="O3385" s="5" t="s">
        <v>55311</v>
      </c>
      <c r="P3385" s="5" t="s">
        <v>32594</v>
      </c>
      <c r="S3385">
        <f t="shared" si="414"/>
        <v>0</v>
      </c>
      <c r="T3385">
        <f t="shared" si="415"/>
        <v>0</v>
      </c>
      <c r="U3385">
        <f t="shared" si="416"/>
        <v>0</v>
      </c>
      <c r="V3385">
        <f t="shared" si="409"/>
        <v>0</v>
      </c>
      <c r="W3385">
        <f t="shared" si="410"/>
        <v>0</v>
      </c>
      <c r="X3385">
        <f t="shared" si="411"/>
        <v>0</v>
      </c>
      <c r="Y3385">
        <f t="shared" si="412"/>
        <v>1</v>
      </c>
    </row>
    <row r="3386" spans="1:25">
      <c r="A3386">
        <f t="shared" si="413"/>
        <v>4</v>
      </c>
      <c r="B3386">
        <f t="shared" ref="B3386:B3449" si="417">IF(ISNUMBER(FIND(",", J3386)),
    IF(OR(ISNUMBER(SEARCH(LOWER(LEFT(J3386, FIND(",", J3386) - 1)), LOWER(M3386))), ISNUMBER(SEARCH(LOWER(TRIM(MID(J3386, FIND(",", J3386) + 1, LEN(J3386)))), LOWER(M3386)))), 0, 100),
    IF(ISNUMBER(SEARCH(LOWER(J3386), LOWER(M3386))), 0, 100)
)</f>
        <v>0</v>
      </c>
      <c r="C3386">
        <v>3385</v>
      </c>
      <c r="D3386" t="s">
        <v>8</v>
      </c>
      <c r="E3386" s="2">
        <v>140</v>
      </c>
      <c r="G3386" s="5" t="s">
        <v>26911</v>
      </c>
      <c r="H3386" t="s">
        <v>26912</v>
      </c>
      <c r="I3386" t="s">
        <v>26913</v>
      </c>
      <c r="J3386" s="7" t="s">
        <v>26914</v>
      </c>
      <c r="K3386" s="5" t="s">
        <v>31327</v>
      </c>
      <c r="L3386" t="s">
        <v>55312</v>
      </c>
      <c r="M3386" s="7" t="s">
        <v>55313</v>
      </c>
      <c r="N3386" s="5" t="s">
        <v>26914</v>
      </c>
      <c r="O3386" s="5" t="s">
        <v>55314</v>
      </c>
      <c r="P3386" s="5" t="s">
        <v>32595</v>
      </c>
      <c r="S3386">
        <f t="shared" si="414"/>
        <v>0</v>
      </c>
      <c r="T3386">
        <f t="shared" si="415"/>
        <v>0</v>
      </c>
      <c r="U3386">
        <f t="shared" si="416"/>
        <v>0</v>
      </c>
      <c r="V3386">
        <f t="shared" ref="V3386:V3449" si="418">LEN(SUBSTITUTE(K3386,", ","")) - (-LEN(SUBSTITUTE(O3386, " ", "")) + LEN(O3386)+1)</f>
        <v>0</v>
      </c>
      <c r="W3386">
        <f t="shared" ref="W3386:W3449" si="419">LEN(K3386)-LEN(SUBSTITUTE(K3386,"。",""))</f>
        <v>0</v>
      </c>
      <c r="X3386">
        <f t="shared" ref="X3386:X3449" si="420">LEN(P3386)-LEN(SUBSTITUTE(P3386,"。",""))</f>
        <v>0</v>
      </c>
      <c r="Y3386">
        <f t="shared" ref="Y3386:Y3449" si="421">COUNTIF(K:K, K3386)</f>
        <v>1</v>
      </c>
    </row>
    <row r="3387" spans="1:25">
      <c r="A3387">
        <f t="shared" si="413"/>
        <v>7</v>
      </c>
      <c r="B3387">
        <f t="shared" si="417"/>
        <v>0</v>
      </c>
      <c r="C3387">
        <v>3386</v>
      </c>
      <c r="D3387" t="s">
        <v>8</v>
      </c>
      <c r="E3387" s="2">
        <v>141</v>
      </c>
      <c r="G3387" s="5" t="s">
        <v>26915</v>
      </c>
      <c r="H3387" t="s">
        <v>26916</v>
      </c>
      <c r="I3387" t="s">
        <v>1252</v>
      </c>
      <c r="J3387" s="7" t="s">
        <v>26187</v>
      </c>
      <c r="K3387" s="5" t="s">
        <v>31328</v>
      </c>
      <c r="L3387" t="s">
        <v>55315</v>
      </c>
      <c r="M3387" s="7" t="s">
        <v>55316</v>
      </c>
      <c r="N3387" s="5" t="s">
        <v>26917</v>
      </c>
      <c r="O3387" s="5" t="s">
        <v>55317</v>
      </c>
      <c r="P3387" s="5" t="s">
        <v>32596</v>
      </c>
      <c r="S3387">
        <f t="shared" si="414"/>
        <v>0</v>
      </c>
      <c r="T3387">
        <f t="shared" si="415"/>
        <v>0</v>
      </c>
      <c r="U3387">
        <f t="shared" si="416"/>
        <v>0</v>
      </c>
      <c r="V3387">
        <f t="shared" si="418"/>
        <v>1</v>
      </c>
      <c r="W3387">
        <f t="shared" si="419"/>
        <v>0</v>
      </c>
      <c r="X3387">
        <f t="shared" si="420"/>
        <v>0</v>
      </c>
      <c r="Y3387">
        <f t="shared" si="421"/>
        <v>1</v>
      </c>
    </row>
    <row r="3388" spans="1:25">
      <c r="A3388">
        <f t="shared" si="413"/>
        <v>1</v>
      </c>
      <c r="B3388">
        <f t="shared" si="417"/>
        <v>0</v>
      </c>
      <c r="C3388">
        <v>3387</v>
      </c>
      <c r="D3388" t="s">
        <v>8</v>
      </c>
      <c r="E3388" s="2">
        <v>142</v>
      </c>
      <c r="G3388" s="5" t="s">
        <v>26918</v>
      </c>
      <c r="H3388" t="s">
        <v>26919</v>
      </c>
      <c r="I3388" t="s">
        <v>26920</v>
      </c>
      <c r="J3388" s="7" t="s">
        <v>45461</v>
      </c>
      <c r="K3388" s="5" t="s">
        <v>31329</v>
      </c>
      <c r="L3388" t="s">
        <v>55318</v>
      </c>
      <c r="M3388" s="7" t="s">
        <v>55319</v>
      </c>
      <c r="N3388" s="5" t="s">
        <v>26921</v>
      </c>
      <c r="O3388" s="5" t="s">
        <v>55320</v>
      </c>
      <c r="P3388" s="5" t="s">
        <v>32597</v>
      </c>
      <c r="S3388">
        <f t="shared" si="414"/>
        <v>0</v>
      </c>
      <c r="T3388">
        <f t="shared" si="415"/>
        <v>0</v>
      </c>
      <c r="U3388">
        <f t="shared" si="416"/>
        <v>0</v>
      </c>
      <c r="V3388">
        <f t="shared" si="418"/>
        <v>1</v>
      </c>
      <c r="W3388">
        <f t="shared" si="419"/>
        <v>0</v>
      </c>
      <c r="X3388">
        <f t="shared" si="420"/>
        <v>0</v>
      </c>
      <c r="Y3388">
        <f t="shared" si="421"/>
        <v>1</v>
      </c>
    </row>
    <row r="3389" spans="1:25">
      <c r="A3389">
        <f t="shared" si="413"/>
        <v>1</v>
      </c>
      <c r="B3389">
        <f t="shared" si="417"/>
        <v>0</v>
      </c>
      <c r="C3389">
        <v>3388</v>
      </c>
      <c r="D3389" t="s">
        <v>8</v>
      </c>
      <c r="E3389" s="2">
        <v>143</v>
      </c>
      <c r="G3389" s="5" t="s">
        <v>26922</v>
      </c>
      <c r="H3389" t="s">
        <v>26923</v>
      </c>
      <c r="I3389" t="s">
        <v>26924</v>
      </c>
      <c r="J3389" s="7" t="s">
        <v>45462</v>
      </c>
      <c r="K3389" s="5" t="s">
        <v>31330</v>
      </c>
      <c r="L3389" t="s">
        <v>55321</v>
      </c>
      <c r="M3389" s="7" t="s">
        <v>55322</v>
      </c>
      <c r="N3389" s="5" t="s">
        <v>26925</v>
      </c>
      <c r="O3389" s="5" t="s">
        <v>55323</v>
      </c>
      <c r="P3389" s="5" t="s">
        <v>32598</v>
      </c>
      <c r="S3389">
        <f t="shared" si="414"/>
        <v>0</v>
      </c>
      <c r="T3389">
        <f t="shared" si="415"/>
        <v>0</v>
      </c>
      <c r="U3389">
        <f t="shared" si="416"/>
        <v>0</v>
      </c>
      <c r="V3389">
        <f t="shared" si="418"/>
        <v>0</v>
      </c>
      <c r="W3389">
        <f t="shared" si="419"/>
        <v>0</v>
      </c>
      <c r="X3389">
        <f t="shared" si="420"/>
        <v>0</v>
      </c>
      <c r="Y3389">
        <f t="shared" si="421"/>
        <v>1</v>
      </c>
    </row>
    <row r="3390" spans="1:25">
      <c r="A3390">
        <f t="shared" si="413"/>
        <v>4</v>
      </c>
      <c r="B3390">
        <f t="shared" si="417"/>
        <v>0</v>
      </c>
      <c r="C3390">
        <v>3389</v>
      </c>
      <c r="D3390" t="s">
        <v>8</v>
      </c>
      <c r="E3390" s="2">
        <v>144</v>
      </c>
      <c r="G3390" s="5" t="s">
        <v>26926</v>
      </c>
      <c r="H3390" t="s">
        <v>26927</v>
      </c>
      <c r="I3390" t="s">
        <v>26928</v>
      </c>
      <c r="J3390" s="7" t="s">
        <v>26929</v>
      </c>
      <c r="K3390" s="5" t="s">
        <v>31331</v>
      </c>
      <c r="L3390" t="s">
        <v>55324</v>
      </c>
      <c r="M3390" s="7" t="s">
        <v>55325</v>
      </c>
      <c r="N3390" s="5" t="s">
        <v>26929</v>
      </c>
      <c r="O3390" s="5" t="s">
        <v>55326</v>
      </c>
      <c r="P3390" s="5" t="s">
        <v>32599</v>
      </c>
      <c r="S3390">
        <f t="shared" si="414"/>
        <v>0</v>
      </c>
      <c r="T3390">
        <f t="shared" si="415"/>
        <v>0</v>
      </c>
      <c r="U3390">
        <f t="shared" si="416"/>
        <v>0</v>
      </c>
      <c r="V3390">
        <f t="shared" si="418"/>
        <v>0</v>
      </c>
      <c r="W3390">
        <f t="shared" si="419"/>
        <v>0</v>
      </c>
      <c r="X3390">
        <f t="shared" si="420"/>
        <v>0</v>
      </c>
      <c r="Y3390">
        <f t="shared" si="421"/>
        <v>1</v>
      </c>
    </row>
    <row r="3391" spans="1:25">
      <c r="A3391">
        <f t="shared" si="413"/>
        <v>7</v>
      </c>
      <c r="B3391">
        <f t="shared" si="417"/>
        <v>0</v>
      </c>
      <c r="C3391">
        <v>3390</v>
      </c>
      <c r="D3391" t="s">
        <v>8</v>
      </c>
      <c r="E3391" s="2">
        <v>145</v>
      </c>
      <c r="G3391" s="5" t="s">
        <v>26930</v>
      </c>
      <c r="H3391" t="s">
        <v>26931</v>
      </c>
      <c r="I3391" t="s">
        <v>26932</v>
      </c>
      <c r="J3391" s="7" t="s">
        <v>20893</v>
      </c>
      <c r="K3391" s="5" t="s">
        <v>31332</v>
      </c>
      <c r="L3391" t="s">
        <v>55327</v>
      </c>
      <c r="M3391" s="7" t="s">
        <v>55328</v>
      </c>
      <c r="N3391" s="5" t="s">
        <v>26933</v>
      </c>
      <c r="O3391" s="5" t="s">
        <v>55329</v>
      </c>
      <c r="P3391" s="5" t="s">
        <v>32600</v>
      </c>
      <c r="S3391">
        <f t="shared" si="414"/>
        <v>0</v>
      </c>
      <c r="T3391">
        <f t="shared" si="415"/>
        <v>0</v>
      </c>
      <c r="U3391">
        <f t="shared" si="416"/>
        <v>0</v>
      </c>
      <c r="V3391">
        <f t="shared" si="418"/>
        <v>1</v>
      </c>
      <c r="W3391">
        <f t="shared" si="419"/>
        <v>0</v>
      </c>
      <c r="X3391">
        <f t="shared" si="420"/>
        <v>0</v>
      </c>
      <c r="Y3391">
        <f t="shared" si="421"/>
        <v>1</v>
      </c>
    </row>
    <row r="3392" spans="1:25">
      <c r="A3392">
        <f t="shared" si="413"/>
        <v>5</v>
      </c>
      <c r="B3392">
        <f t="shared" si="417"/>
        <v>100</v>
      </c>
      <c r="C3392">
        <v>3391</v>
      </c>
      <c r="D3392" t="s">
        <v>8</v>
      </c>
      <c r="E3392" s="2">
        <v>146</v>
      </c>
      <c r="G3392" s="5" t="s">
        <v>26934</v>
      </c>
      <c r="H3392" t="s">
        <v>26935</v>
      </c>
      <c r="I3392" t="s">
        <v>26936</v>
      </c>
      <c r="J3392" s="7" t="s">
        <v>45463</v>
      </c>
      <c r="K3392" s="5" t="s">
        <v>31333</v>
      </c>
      <c r="L3392" t="s">
        <v>55330</v>
      </c>
      <c r="M3392" s="7" t="s">
        <v>55331</v>
      </c>
      <c r="N3392" s="5" t="s">
        <v>26937</v>
      </c>
      <c r="O3392" s="5" t="s">
        <v>55332</v>
      </c>
      <c r="P3392" s="5" t="s">
        <v>32601</v>
      </c>
      <c r="S3392">
        <f t="shared" si="414"/>
        <v>0</v>
      </c>
      <c r="T3392">
        <f t="shared" si="415"/>
        <v>0</v>
      </c>
      <c r="U3392">
        <f t="shared" si="416"/>
        <v>0</v>
      </c>
      <c r="V3392">
        <f t="shared" si="418"/>
        <v>0</v>
      </c>
      <c r="W3392">
        <f t="shared" si="419"/>
        <v>0</v>
      </c>
      <c r="X3392">
        <f t="shared" si="420"/>
        <v>0</v>
      </c>
      <c r="Y3392">
        <f t="shared" si="421"/>
        <v>1</v>
      </c>
    </row>
    <row r="3393" spans="1:25">
      <c r="A3393">
        <f t="shared" si="413"/>
        <v>4</v>
      </c>
      <c r="B3393">
        <f t="shared" si="417"/>
        <v>0</v>
      </c>
      <c r="C3393">
        <v>3392</v>
      </c>
      <c r="D3393" t="s">
        <v>8</v>
      </c>
      <c r="E3393" s="2">
        <v>147</v>
      </c>
      <c r="G3393" s="5" t="s">
        <v>24899</v>
      </c>
      <c r="H3393" t="s">
        <v>24900</v>
      </c>
      <c r="I3393" t="s">
        <v>26938</v>
      </c>
      <c r="J3393" s="7" t="s">
        <v>24904</v>
      </c>
      <c r="K3393" s="5" t="s">
        <v>31334</v>
      </c>
      <c r="L3393" t="s">
        <v>55333</v>
      </c>
      <c r="M3393" s="7" t="s">
        <v>55334</v>
      </c>
      <c r="N3393" s="5" t="s">
        <v>24904</v>
      </c>
      <c r="O3393" s="5" t="s">
        <v>55335</v>
      </c>
      <c r="P3393" s="5" t="s">
        <v>32602</v>
      </c>
      <c r="S3393">
        <f t="shared" si="414"/>
        <v>0</v>
      </c>
      <c r="T3393">
        <f t="shared" si="415"/>
        <v>0</v>
      </c>
      <c r="U3393">
        <f t="shared" si="416"/>
        <v>0</v>
      </c>
      <c r="V3393">
        <f t="shared" si="418"/>
        <v>0</v>
      </c>
      <c r="W3393">
        <f t="shared" si="419"/>
        <v>0</v>
      </c>
      <c r="X3393">
        <f t="shared" si="420"/>
        <v>0</v>
      </c>
      <c r="Y3393">
        <f t="shared" si="421"/>
        <v>1</v>
      </c>
    </row>
    <row r="3394" spans="1:25">
      <c r="A3394">
        <f t="shared" ref="A3394:A3457" si="422">IFERROR(SEARCH(G3394,K3394),100)</f>
        <v>7</v>
      </c>
      <c r="B3394">
        <f t="shared" si="417"/>
        <v>100</v>
      </c>
      <c r="C3394">
        <v>3393</v>
      </c>
      <c r="D3394" t="s">
        <v>8</v>
      </c>
      <c r="E3394" s="2">
        <v>148</v>
      </c>
      <c r="G3394" s="5" t="s">
        <v>26939</v>
      </c>
      <c r="H3394" t="s">
        <v>26940</v>
      </c>
      <c r="I3394" t="s">
        <v>26941</v>
      </c>
      <c r="J3394" s="7" t="s">
        <v>45464</v>
      </c>
      <c r="K3394" s="5" t="s">
        <v>31335</v>
      </c>
      <c r="L3394" t="s">
        <v>55336</v>
      </c>
      <c r="M3394" s="7" t="s">
        <v>55337</v>
      </c>
      <c r="N3394" s="5" t="s">
        <v>26942</v>
      </c>
      <c r="O3394" s="5" t="s">
        <v>55338</v>
      </c>
      <c r="P3394" s="5" t="s">
        <v>32603</v>
      </c>
      <c r="S3394">
        <f t="shared" ref="S3394:S3457" si="423">LEN(K3394)-LEN(P3394)</f>
        <v>0</v>
      </c>
      <c r="T3394">
        <f t="shared" ref="T3394:T3457" si="424">LEN(N3394) - LEN(SUBSTITUTE(N3394, " ", "")) + 1-LEN(G3394)</f>
        <v>0</v>
      </c>
      <c r="U3394">
        <f t="shared" ref="U3394:U3457" si="425">IFERROR(SEARCH(G3394,K3393),0)</f>
        <v>0</v>
      </c>
      <c r="V3394">
        <f t="shared" si="418"/>
        <v>0</v>
      </c>
      <c r="W3394">
        <f t="shared" si="419"/>
        <v>0</v>
      </c>
      <c r="X3394">
        <f t="shared" si="420"/>
        <v>0</v>
      </c>
      <c r="Y3394">
        <f t="shared" si="421"/>
        <v>1</v>
      </c>
    </row>
    <row r="3395" spans="1:25">
      <c r="A3395">
        <f t="shared" si="422"/>
        <v>7</v>
      </c>
      <c r="B3395">
        <f t="shared" si="417"/>
        <v>0</v>
      </c>
      <c r="C3395">
        <v>3394</v>
      </c>
      <c r="D3395" t="s">
        <v>8</v>
      </c>
      <c r="E3395" s="2">
        <v>149</v>
      </c>
      <c r="G3395" s="5" t="s">
        <v>26943</v>
      </c>
      <c r="H3395" t="s">
        <v>26944</v>
      </c>
      <c r="I3395" t="s">
        <v>5813</v>
      </c>
      <c r="J3395" s="7" t="s">
        <v>26945</v>
      </c>
      <c r="K3395" s="5" t="s">
        <v>31336</v>
      </c>
      <c r="L3395" t="s">
        <v>55339</v>
      </c>
      <c r="M3395" s="7" t="s">
        <v>55340</v>
      </c>
      <c r="N3395" s="5" t="s">
        <v>26945</v>
      </c>
      <c r="O3395" s="5" t="s">
        <v>55341</v>
      </c>
      <c r="P3395" s="5" t="s">
        <v>32604</v>
      </c>
      <c r="S3395">
        <f t="shared" si="423"/>
        <v>0</v>
      </c>
      <c r="T3395">
        <f t="shared" si="424"/>
        <v>0</v>
      </c>
      <c r="U3395">
        <f t="shared" si="425"/>
        <v>0</v>
      </c>
      <c r="V3395">
        <f t="shared" si="418"/>
        <v>0</v>
      </c>
      <c r="W3395">
        <f t="shared" si="419"/>
        <v>0</v>
      </c>
      <c r="X3395">
        <f t="shared" si="420"/>
        <v>0</v>
      </c>
      <c r="Y3395">
        <f t="shared" si="421"/>
        <v>1</v>
      </c>
    </row>
    <row r="3396" spans="1:25">
      <c r="A3396">
        <f t="shared" si="422"/>
        <v>3</v>
      </c>
      <c r="B3396">
        <f t="shared" si="417"/>
        <v>0</v>
      </c>
      <c r="C3396">
        <v>3395</v>
      </c>
      <c r="D3396" t="s">
        <v>8</v>
      </c>
      <c r="E3396" s="2">
        <v>150</v>
      </c>
      <c r="G3396" s="5" t="s">
        <v>26946</v>
      </c>
      <c r="H3396" t="s">
        <v>26947</v>
      </c>
      <c r="I3396" t="s">
        <v>26948</v>
      </c>
      <c r="J3396" s="7" t="s">
        <v>44440</v>
      </c>
      <c r="K3396" s="5" t="s">
        <v>31337</v>
      </c>
      <c r="L3396" t="s">
        <v>55342</v>
      </c>
      <c r="M3396" s="7" t="s">
        <v>55343</v>
      </c>
      <c r="N3396" s="5" t="s">
        <v>26949</v>
      </c>
      <c r="O3396" s="5" t="s">
        <v>55344</v>
      </c>
      <c r="P3396" s="5" t="s">
        <v>32605</v>
      </c>
      <c r="S3396">
        <f t="shared" si="423"/>
        <v>0</v>
      </c>
      <c r="T3396">
        <f t="shared" si="424"/>
        <v>0</v>
      </c>
      <c r="U3396">
        <f t="shared" si="425"/>
        <v>0</v>
      </c>
      <c r="V3396">
        <f t="shared" si="418"/>
        <v>0</v>
      </c>
      <c r="W3396">
        <f t="shared" si="419"/>
        <v>0</v>
      </c>
      <c r="X3396">
        <f t="shared" si="420"/>
        <v>0</v>
      </c>
      <c r="Y3396">
        <f t="shared" si="421"/>
        <v>1</v>
      </c>
    </row>
    <row r="3397" spans="1:25">
      <c r="A3397">
        <f t="shared" si="422"/>
        <v>5</v>
      </c>
      <c r="B3397">
        <f t="shared" si="417"/>
        <v>0</v>
      </c>
      <c r="C3397">
        <v>3396</v>
      </c>
      <c r="D3397" t="s">
        <v>8</v>
      </c>
      <c r="E3397" s="2">
        <v>151</v>
      </c>
      <c r="G3397" s="5" t="s">
        <v>26950</v>
      </c>
      <c r="H3397" t="s">
        <v>26951</v>
      </c>
      <c r="I3397" t="s">
        <v>33597</v>
      </c>
      <c r="J3397" s="7" t="s">
        <v>44505</v>
      </c>
      <c r="K3397" s="5" t="s">
        <v>33600</v>
      </c>
      <c r="L3397" t="s">
        <v>55345</v>
      </c>
      <c r="M3397" s="7" t="s">
        <v>55346</v>
      </c>
      <c r="N3397" s="5" t="s">
        <v>26952</v>
      </c>
      <c r="O3397" s="5" t="s">
        <v>33598</v>
      </c>
      <c r="P3397" s="5" t="s">
        <v>33599</v>
      </c>
      <c r="S3397">
        <f t="shared" si="423"/>
        <v>0</v>
      </c>
      <c r="T3397">
        <f t="shared" si="424"/>
        <v>0</v>
      </c>
      <c r="U3397">
        <f t="shared" si="425"/>
        <v>0</v>
      </c>
      <c r="V3397">
        <f t="shared" si="418"/>
        <v>0</v>
      </c>
      <c r="W3397">
        <f t="shared" si="419"/>
        <v>0</v>
      </c>
      <c r="X3397">
        <f t="shared" si="420"/>
        <v>0</v>
      </c>
      <c r="Y3397">
        <f t="shared" si="421"/>
        <v>1</v>
      </c>
    </row>
    <row r="3398" spans="1:25">
      <c r="A3398">
        <f t="shared" si="422"/>
        <v>5</v>
      </c>
      <c r="B3398">
        <f t="shared" si="417"/>
        <v>0</v>
      </c>
      <c r="C3398">
        <v>3397</v>
      </c>
      <c r="D3398" t="s">
        <v>8</v>
      </c>
      <c r="E3398" s="2">
        <v>152</v>
      </c>
      <c r="G3398" s="5" t="s">
        <v>26953</v>
      </c>
      <c r="H3398" t="s">
        <v>26954</v>
      </c>
      <c r="I3398" t="s">
        <v>1332</v>
      </c>
      <c r="J3398" s="7" t="s">
        <v>44505</v>
      </c>
      <c r="K3398" s="5" t="s">
        <v>31338</v>
      </c>
      <c r="L3398" t="s">
        <v>55347</v>
      </c>
      <c r="M3398" s="7" t="s">
        <v>55348</v>
      </c>
      <c r="N3398" s="5" t="s">
        <v>26955</v>
      </c>
      <c r="O3398" s="5" t="s">
        <v>55349</v>
      </c>
      <c r="P3398" s="5" t="s">
        <v>32606</v>
      </c>
      <c r="S3398">
        <f t="shared" si="423"/>
        <v>0</v>
      </c>
      <c r="T3398">
        <f t="shared" si="424"/>
        <v>0</v>
      </c>
      <c r="U3398">
        <f t="shared" si="425"/>
        <v>0</v>
      </c>
      <c r="V3398">
        <f t="shared" si="418"/>
        <v>0</v>
      </c>
      <c r="W3398">
        <f t="shared" si="419"/>
        <v>0</v>
      </c>
      <c r="X3398">
        <f t="shared" si="420"/>
        <v>0</v>
      </c>
      <c r="Y3398">
        <f t="shared" si="421"/>
        <v>1</v>
      </c>
    </row>
    <row r="3399" spans="1:25">
      <c r="A3399">
        <f t="shared" si="422"/>
        <v>2</v>
      </c>
      <c r="B3399">
        <f t="shared" si="417"/>
        <v>0</v>
      </c>
      <c r="C3399">
        <v>3398</v>
      </c>
      <c r="D3399" t="s">
        <v>8</v>
      </c>
      <c r="E3399" s="2">
        <v>153</v>
      </c>
      <c r="G3399" s="5" t="s">
        <v>492</v>
      </c>
      <c r="H3399" t="s">
        <v>493</v>
      </c>
      <c r="I3399" t="s">
        <v>26342</v>
      </c>
      <c r="J3399" s="7" t="s">
        <v>4900</v>
      </c>
      <c r="K3399" s="5" t="s">
        <v>33603</v>
      </c>
      <c r="L3399" t="s">
        <v>55350</v>
      </c>
      <c r="M3399" s="7" t="s">
        <v>55351</v>
      </c>
      <c r="N3399" s="5" t="s">
        <v>495</v>
      </c>
      <c r="O3399" s="5" t="s">
        <v>33601</v>
      </c>
      <c r="P3399" s="5" t="s">
        <v>33602</v>
      </c>
      <c r="S3399">
        <f t="shared" si="423"/>
        <v>0</v>
      </c>
      <c r="T3399">
        <f t="shared" si="424"/>
        <v>0</v>
      </c>
      <c r="U3399">
        <f t="shared" si="425"/>
        <v>0</v>
      </c>
      <c r="V3399">
        <f t="shared" si="418"/>
        <v>0</v>
      </c>
      <c r="W3399">
        <f t="shared" si="419"/>
        <v>0</v>
      </c>
      <c r="X3399">
        <f t="shared" si="420"/>
        <v>0</v>
      </c>
      <c r="Y3399">
        <f t="shared" si="421"/>
        <v>1</v>
      </c>
    </row>
    <row r="3400" spans="1:25">
      <c r="A3400">
        <f t="shared" si="422"/>
        <v>5</v>
      </c>
      <c r="B3400">
        <f t="shared" si="417"/>
        <v>0</v>
      </c>
      <c r="C3400">
        <v>3399</v>
      </c>
      <c r="D3400" t="s">
        <v>8</v>
      </c>
      <c r="E3400" s="2">
        <v>154</v>
      </c>
      <c r="G3400" s="5" t="s">
        <v>26956</v>
      </c>
      <c r="H3400" t="s">
        <v>26957</v>
      </c>
      <c r="I3400" t="s">
        <v>26958</v>
      </c>
      <c r="J3400" s="7" t="s">
        <v>45465</v>
      </c>
      <c r="K3400" s="5" t="s">
        <v>31339</v>
      </c>
      <c r="L3400" t="s">
        <v>55352</v>
      </c>
      <c r="M3400" s="7" t="s">
        <v>55353</v>
      </c>
      <c r="N3400" s="5" t="s">
        <v>26959</v>
      </c>
      <c r="O3400" s="5" t="s">
        <v>55354</v>
      </c>
      <c r="P3400" s="5" t="s">
        <v>31339</v>
      </c>
      <c r="S3400">
        <f t="shared" si="423"/>
        <v>0</v>
      </c>
      <c r="T3400">
        <f t="shared" si="424"/>
        <v>0</v>
      </c>
      <c r="U3400">
        <f t="shared" si="425"/>
        <v>0</v>
      </c>
      <c r="V3400">
        <f t="shared" si="418"/>
        <v>0</v>
      </c>
      <c r="W3400">
        <f t="shared" si="419"/>
        <v>0</v>
      </c>
      <c r="X3400">
        <f t="shared" si="420"/>
        <v>0</v>
      </c>
      <c r="Y3400">
        <f t="shared" si="421"/>
        <v>1</v>
      </c>
    </row>
    <row r="3401" spans="1:25">
      <c r="A3401">
        <f t="shared" si="422"/>
        <v>6</v>
      </c>
      <c r="B3401">
        <f t="shared" si="417"/>
        <v>0</v>
      </c>
      <c r="C3401">
        <v>3400</v>
      </c>
      <c r="D3401" t="s">
        <v>8</v>
      </c>
      <c r="E3401" s="2">
        <v>155</v>
      </c>
      <c r="G3401" s="5" t="s">
        <v>26960</v>
      </c>
      <c r="H3401" t="s">
        <v>26961</v>
      </c>
      <c r="I3401" t="s">
        <v>26962</v>
      </c>
      <c r="J3401" s="7" t="s">
        <v>45389</v>
      </c>
      <c r="K3401" s="5" t="s">
        <v>31340</v>
      </c>
      <c r="L3401" t="s">
        <v>55355</v>
      </c>
      <c r="M3401" s="7" t="s">
        <v>55356</v>
      </c>
      <c r="N3401" s="5" t="s">
        <v>26963</v>
      </c>
      <c r="O3401" s="5" t="s">
        <v>55357</v>
      </c>
      <c r="P3401" s="5" t="s">
        <v>32607</v>
      </c>
      <c r="S3401">
        <f t="shared" si="423"/>
        <v>0</v>
      </c>
      <c r="T3401">
        <f t="shared" si="424"/>
        <v>0</v>
      </c>
      <c r="U3401">
        <f t="shared" si="425"/>
        <v>0</v>
      </c>
      <c r="V3401">
        <f t="shared" si="418"/>
        <v>0</v>
      </c>
      <c r="W3401">
        <f t="shared" si="419"/>
        <v>0</v>
      </c>
      <c r="X3401">
        <f t="shared" si="420"/>
        <v>0</v>
      </c>
      <c r="Y3401">
        <f t="shared" si="421"/>
        <v>1</v>
      </c>
    </row>
    <row r="3402" spans="1:25">
      <c r="A3402">
        <f t="shared" si="422"/>
        <v>5</v>
      </c>
      <c r="B3402">
        <f t="shared" si="417"/>
        <v>0</v>
      </c>
      <c r="C3402">
        <v>3401</v>
      </c>
      <c r="D3402" t="s">
        <v>8</v>
      </c>
      <c r="E3402" s="2">
        <v>156</v>
      </c>
      <c r="G3402" s="5" t="s">
        <v>26964</v>
      </c>
      <c r="H3402" t="s">
        <v>26965</v>
      </c>
      <c r="I3402" t="s">
        <v>26966</v>
      </c>
      <c r="J3402" s="7" t="s">
        <v>45466</v>
      </c>
      <c r="K3402" s="5" t="s">
        <v>31341</v>
      </c>
      <c r="L3402" t="s">
        <v>55358</v>
      </c>
      <c r="M3402" s="7" t="s">
        <v>55359</v>
      </c>
      <c r="N3402" s="5" t="s">
        <v>26967</v>
      </c>
      <c r="O3402" s="5" t="s">
        <v>55360</v>
      </c>
      <c r="P3402" s="5" t="s">
        <v>32608</v>
      </c>
      <c r="S3402">
        <f t="shared" si="423"/>
        <v>0</v>
      </c>
      <c r="T3402">
        <f t="shared" si="424"/>
        <v>0</v>
      </c>
      <c r="U3402">
        <f t="shared" si="425"/>
        <v>0</v>
      </c>
      <c r="V3402">
        <f t="shared" si="418"/>
        <v>0</v>
      </c>
      <c r="W3402">
        <f t="shared" si="419"/>
        <v>0</v>
      </c>
      <c r="X3402">
        <f t="shared" si="420"/>
        <v>0</v>
      </c>
      <c r="Y3402">
        <f t="shared" si="421"/>
        <v>1</v>
      </c>
    </row>
    <row r="3403" spans="1:25">
      <c r="A3403">
        <f t="shared" si="422"/>
        <v>5</v>
      </c>
      <c r="B3403">
        <f t="shared" si="417"/>
        <v>0</v>
      </c>
      <c r="C3403">
        <v>3402</v>
      </c>
      <c r="D3403" t="s">
        <v>8</v>
      </c>
      <c r="E3403" s="2">
        <v>157</v>
      </c>
      <c r="G3403" s="5" t="s">
        <v>26968</v>
      </c>
      <c r="H3403" t="s">
        <v>26969</v>
      </c>
      <c r="I3403" t="s">
        <v>26970</v>
      </c>
      <c r="J3403" s="7" t="s">
        <v>45467</v>
      </c>
      <c r="K3403" s="5" t="s">
        <v>31342</v>
      </c>
      <c r="L3403" t="s">
        <v>55361</v>
      </c>
      <c r="M3403" s="7" t="s">
        <v>55362</v>
      </c>
      <c r="N3403" s="5" t="s">
        <v>26971</v>
      </c>
      <c r="O3403" s="5" t="s">
        <v>55363</v>
      </c>
      <c r="P3403" s="5" t="s">
        <v>32609</v>
      </c>
      <c r="S3403">
        <f t="shared" si="423"/>
        <v>0</v>
      </c>
      <c r="T3403">
        <f t="shared" si="424"/>
        <v>0</v>
      </c>
      <c r="U3403">
        <f t="shared" si="425"/>
        <v>0</v>
      </c>
      <c r="V3403">
        <f t="shared" si="418"/>
        <v>0</v>
      </c>
      <c r="W3403">
        <f t="shared" si="419"/>
        <v>0</v>
      </c>
      <c r="X3403">
        <f t="shared" si="420"/>
        <v>0</v>
      </c>
      <c r="Y3403">
        <f t="shared" si="421"/>
        <v>1</v>
      </c>
    </row>
    <row r="3404" spans="1:25">
      <c r="A3404">
        <f t="shared" si="422"/>
        <v>3</v>
      </c>
      <c r="B3404">
        <f t="shared" si="417"/>
        <v>0</v>
      </c>
      <c r="C3404">
        <v>3403</v>
      </c>
      <c r="D3404" t="s">
        <v>8</v>
      </c>
      <c r="E3404" s="2">
        <v>158</v>
      </c>
      <c r="G3404" s="5" t="s">
        <v>26972</v>
      </c>
      <c r="H3404" t="s">
        <v>26973</v>
      </c>
      <c r="I3404" t="s">
        <v>26974</v>
      </c>
      <c r="J3404" s="7" t="s">
        <v>45468</v>
      </c>
      <c r="K3404" s="5" t="s">
        <v>31343</v>
      </c>
      <c r="L3404" t="s">
        <v>55364</v>
      </c>
      <c r="M3404" s="7" t="s">
        <v>55365</v>
      </c>
      <c r="N3404" s="5" t="s">
        <v>26975</v>
      </c>
      <c r="O3404" s="5" t="s">
        <v>55366</v>
      </c>
      <c r="P3404" s="5" t="s">
        <v>32610</v>
      </c>
      <c r="S3404">
        <f t="shared" si="423"/>
        <v>0</v>
      </c>
      <c r="T3404">
        <f t="shared" si="424"/>
        <v>0</v>
      </c>
      <c r="U3404">
        <f t="shared" si="425"/>
        <v>0</v>
      </c>
      <c r="V3404">
        <f t="shared" si="418"/>
        <v>0</v>
      </c>
      <c r="W3404">
        <f t="shared" si="419"/>
        <v>0</v>
      </c>
      <c r="X3404">
        <f t="shared" si="420"/>
        <v>0</v>
      </c>
      <c r="Y3404">
        <f t="shared" si="421"/>
        <v>1</v>
      </c>
    </row>
    <row r="3405" spans="1:25">
      <c r="A3405">
        <f t="shared" si="422"/>
        <v>2</v>
      </c>
      <c r="B3405">
        <f t="shared" si="417"/>
        <v>0</v>
      </c>
      <c r="C3405">
        <v>3404</v>
      </c>
      <c r="D3405" t="s">
        <v>8</v>
      </c>
      <c r="E3405" s="2">
        <v>159</v>
      </c>
      <c r="G3405" s="5" t="s">
        <v>26976</v>
      </c>
      <c r="H3405" t="s">
        <v>26977</v>
      </c>
      <c r="I3405" t="s">
        <v>26978</v>
      </c>
      <c r="J3405" s="7" t="s">
        <v>45469</v>
      </c>
      <c r="K3405" s="5" t="s">
        <v>31344</v>
      </c>
      <c r="L3405" t="s">
        <v>55367</v>
      </c>
      <c r="M3405" s="7" t="s">
        <v>55368</v>
      </c>
      <c r="N3405" s="5" t="s">
        <v>26979</v>
      </c>
      <c r="O3405" s="5" t="s">
        <v>55369</v>
      </c>
      <c r="P3405" s="5" t="s">
        <v>32611</v>
      </c>
      <c r="S3405">
        <f t="shared" si="423"/>
        <v>0</v>
      </c>
      <c r="T3405">
        <f t="shared" si="424"/>
        <v>0</v>
      </c>
      <c r="U3405">
        <f t="shared" si="425"/>
        <v>0</v>
      </c>
      <c r="V3405">
        <f t="shared" si="418"/>
        <v>0</v>
      </c>
      <c r="W3405">
        <f t="shared" si="419"/>
        <v>0</v>
      </c>
      <c r="X3405">
        <f t="shared" si="420"/>
        <v>0</v>
      </c>
      <c r="Y3405">
        <f t="shared" si="421"/>
        <v>1</v>
      </c>
    </row>
    <row r="3406" spans="1:25">
      <c r="A3406">
        <f t="shared" si="422"/>
        <v>1</v>
      </c>
      <c r="B3406">
        <f t="shared" si="417"/>
        <v>0</v>
      </c>
      <c r="C3406">
        <v>3405</v>
      </c>
      <c r="D3406" t="s">
        <v>8</v>
      </c>
      <c r="E3406" s="2">
        <v>160</v>
      </c>
      <c r="G3406" s="5" t="s">
        <v>26980</v>
      </c>
      <c r="H3406" t="s">
        <v>26981</v>
      </c>
      <c r="I3406" t="s">
        <v>4965</v>
      </c>
      <c r="J3406" s="7" t="s">
        <v>4987</v>
      </c>
      <c r="K3406" s="5" t="s">
        <v>31345</v>
      </c>
      <c r="L3406" t="s">
        <v>55370</v>
      </c>
      <c r="M3406" s="7" t="s">
        <v>55371</v>
      </c>
      <c r="N3406" s="5" t="s">
        <v>26982</v>
      </c>
      <c r="O3406" s="5" t="s">
        <v>55372</v>
      </c>
      <c r="P3406" s="5" t="s">
        <v>32612</v>
      </c>
      <c r="S3406">
        <f t="shared" si="423"/>
        <v>0</v>
      </c>
      <c r="T3406">
        <f t="shared" si="424"/>
        <v>0</v>
      </c>
      <c r="U3406">
        <f t="shared" si="425"/>
        <v>0</v>
      </c>
      <c r="V3406">
        <f t="shared" si="418"/>
        <v>0</v>
      </c>
      <c r="W3406">
        <f t="shared" si="419"/>
        <v>0</v>
      </c>
      <c r="X3406">
        <f t="shared" si="420"/>
        <v>0</v>
      </c>
      <c r="Y3406">
        <f t="shared" si="421"/>
        <v>1</v>
      </c>
    </row>
    <row r="3407" spans="1:25">
      <c r="A3407">
        <f t="shared" si="422"/>
        <v>9</v>
      </c>
      <c r="B3407">
        <f t="shared" si="417"/>
        <v>0</v>
      </c>
      <c r="C3407">
        <v>3406</v>
      </c>
      <c r="D3407" t="s">
        <v>8</v>
      </c>
      <c r="E3407" s="2">
        <v>161</v>
      </c>
      <c r="G3407" s="5" t="s">
        <v>26983</v>
      </c>
      <c r="H3407" t="s">
        <v>26984</v>
      </c>
      <c r="I3407" t="s">
        <v>26985</v>
      </c>
      <c r="J3407" s="7" t="s">
        <v>26986</v>
      </c>
      <c r="K3407" s="5" t="s">
        <v>31346</v>
      </c>
      <c r="L3407" t="s">
        <v>55373</v>
      </c>
      <c r="M3407" s="7" t="s">
        <v>55374</v>
      </c>
      <c r="N3407" s="5" t="s">
        <v>26986</v>
      </c>
      <c r="O3407" s="5" t="s">
        <v>55375</v>
      </c>
      <c r="P3407" s="5" t="s">
        <v>32613</v>
      </c>
      <c r="S3407">
        <f t="shared" si="423"/>
        <v>0</v>
      </c>
      <c r="T3407">
        <f t="shared" si="424"/>
        <v>0</v>
      </c>
      <c r="U3407">
        <f t="shared" si="425"/>
        <v>0</v>
      </c>
      <c r="V3407">
        <f t="shared" si="418"/>
        <v>0</v>
      </c>
      <c r="W3407">
        <f t="shared" si="419"/>
        <v>0</v>
      </c>
      <c r="X3407">
        <f t="shared" si="420"/>
        <v>0</v>
      </c>
      <c r="Y3407">
        <f t="shared" si="421"/>
        <v>1</v>
      </c>
    </row>
    <row r="3408" spans="1:25">
      <c r="A3408">
        <f t="shared" si="422"/>
        <v>1</v>
      </c>
      <c r="B3408">
        <f t="shared" si="417"/>
        <v>0</v>
      </c>
      <c r="C3408">
        <v>3407</v>
      </c>
      <c r="D3408" t="s">
        <v>8</v>
      </c>
      <c r="E3408" s="2">
        <v>162</v>
      </c>
      <c r="G3408" s="5" t="s">
        <v>26987</v>
      </c>
      <c r="H3408" t="s">
        <v>26988</v>
      </c>
      <c r="I3408" t="s">
        <v>26989</v>
      </c>
      <c r="J3408" s="7" t="s">
        <v>44805</v>
      </c>
      <c r="K3408" s="5" t="s">
        <v>31347</v>
      </c>
      <c r="L3408" t="s">
        <v>55376</v>
      </c>
      <c r="M3408" s="7" t="s">
        <v>55377</v>
      </c>
      <c r="N3408" s="5" t="s">
        <v>26990</v>
      </c>
      <c r="O3408" s="5" t="s">
        <v>55378</v>
      </c>
      <c r="P3408" s="5" t="s">
        <v>32614</v>
      </c>
      <c r="S3408">
        <f t="shared" si="423"/>
        <v>0</v>
      </c>
      <c r="T3408">
        <f t="shared" si="424"/>
        <v>0</v>
      </c>
      <c r="U3408">
        <f t="shared" si="425"/>
        <v>0</v>
      </c>
      <c r="V3408">
        <f t="shared" si="418"/>
        <v>0</v>
      </c>
      <c r="W3408">
        <f t="shared" si="419"/>
        <v>0</v>
      </c>
      <c r="X3408">
        <f t="shared" si="420"/>
        <v>0</v>
      </c>
      <c r="Y3408">
        <f t="shared" si="421"/>
        <v>1</v>
      </c>
    </row>
    <row r="3409" spans="1:25">
      <c r="A3409">
        <f t="shared" si="422"/>
        <v>7</v>
      </c>
      <c r="B3409">
        <f t="shared" si="417"/>
        <v>0</v>
      </c>
      <c r="C3409">
        <v>3408</v>
      </c>
      <c r="D3409" t="s">
        <v>8</v>
      </c>
      <c r="E3409" s="2">
        <v>163</v>
      </c>
      <c r="G3409" s="5" t="s">
        <v>26991</v>
      </c>
      <c r="H3409" t="s">
        <v>26992</v>
      </c>
      <c r="I3409" t="s">
        <v>26993</v>
      </c>
      <c r="J3409" s="7" t="s">
        <v>45470</v>
      </c>
      <c r="K3409" s="5" t="s">
        <v>31348</v>
      </c>
      <c r="L3409" t="s">
        <v>55379</v>
      </c>
      <c r="M3409" s="7" t="s">
        <v>55380</v>
      </c>
      <c r="N3409" s="5" t="s">
        <v>26994</v>
      </c>
      <c r="O3409" s="5" t="s">
        <v>55381</v>
      </c>
      <c r="P3409" s="5" t="s">
        <v>32615</v>
      </c>
      <c r="S3409">
        <f t="shared" si="423"/>
        <v>0</v>
      </c>
      <c r="T3409">
        <f t="shared" si="424"/>
        <v>0</v>
      </c>
      <c r="U3409">
        <f t="shared" si="425"/>
        <v>0</v>
      </c>
      <c r="V3409">
        <f t="shared" si="418"/>
        <v>0</v>
      </c>
      <c r="W3409">
        <f t="shared" si="419"/>
        <v>0</v>
      </c>
      <c r="X3409">
        <f t="shared" si="420"/>
        <v>0</v>
      </c>
      <c r="Y3409">
        <f t="shared" si="421"/>
        <v>1</v>
      </c>
    </row>
    <row r="3410" spans="1:25">
      <c r="A3410">
        <f t="shared" si="422"/>
        <v>1</v>
      </c>
      <c r="B3410">
        <f t="shared" si="417"/>
        <v>0</v>
      </c>
      <c r="C3410">
        <v>3409</v>
      </c>
      <c r="D3410" t="s">
        <v>8</v>
      </c>
      <c r="E3410" s="2">
        <v>164</v>
      </c>
      <c r="G3410" s="5" t="s">
        <v>26995</v>
      </c>
      <c r="H3410" t="s">
        <v>26996</v>
      </c>
      <c r="I3410" t="s">
        <v>26997</v>
      </c>
      <c r="J3410" s="7" t="s">
        <v>45471</v>
      </c>
      <c r="K3410" s="5" t="s">
        <v>31349</v>
      </c>
      <c r="L3410" t="s">
        <v>55382</v>
      </c>
      <c r="M3410" s="7" t="s">
        <v>55383</v>
      </c>
      <c r="N3410" s="5" t="s">
        <v>26998</v>
      </c>
      <c r="O3410" s="5" t="s">
        <v>55384</v>
      </c>
      <c r="P3410" s="5" t="s">
        <v>32616</v>
      </c>
      <c r="S3410">
        <f t="shared" si="423"/>
        <v>0</v>
      </c>
      <c r="T3410">
        <f t="shared" si="424"/>
        <v>0</v>
      </c>
      <c r="U3410">
        <f t="shared" si="425"/>
        <v>0</v>
      </c>
      <c r="V3410">
        <f t="shared" si="418"/>
        <v>0</v>
      </c>
      <c r="W3410">
        <f t="shared" si="419"/>
        <v>0</v>
      </c>
      <c r="X3410">
        <f t="shared" si="420"/>
        <v>0</v>
      </c>
      <c r="Y3410">
        <f t="shared" si="421"/>
        <v>1</v>
      </c>
    </row>
    <row r="3411" spans="1:25">
      <c r="A3411">
        <f t="shared" si="422"/>
        <v>6</v>
      </c>
      <c r="B3411">
        <f t="shared" si="417"/>
        <v>0</v>
      </c>
      <c r="C3411">
        <v>3410</v>
      </c>
      <c r="D3411" t="s">
        <v>8</v>
      </c>
      <c r="E3411" s="2">
        <v>165</v>
      </c>
      <c r="G3411" s="5" t="s">
        <v>26999</v>
      </c>
      <c r="H3411" t="s">
        <v>27000</v>
      </c>
      <c r="I3411" t="s">
        <v>27001</v>
      </c>
      <c r="J3411" s="7" t="s">
        <v>45472</v>
      </c>
      <c r="K3411" s="5" t="s">
        <v>31350</v>
      </c>
      <c r="L3411" t="s">
        <v>55385</v>
      </c>
      <c r="M3411" s="7" t="s">
        <v>55386</v>
      </c>
      <c r="N3411" s="5" t="s">
        <v>27002</v>
      </c>
      <c r="O3411" s="5" t="s">
        <v>55387</v>
      </c>
      <c r="P3411" s="5" t="s">
        <v>32617</v>
      </c>
      <c r="S3411">
        <f t="shared" si="423"/>
        <v>0</v>
      </c>
      <c r="T3411">
        <f t="shared" si="424"/>
        <v>0</v>
      </c>
      <c r="U3411">
        <f t="shared" si="425"/>
        <v>0</v>
      </c>
      <c r="V3411">
        <f t="shared" si="418"/>
        <v>0</v>
      </c>
      <c r="W3411">
        <f t="shared" si="419"/>
        <v>0</v>
      </c>
      <c r="X3411">
        <f t="shared" si="420"/>
        <v>0</v>
      </c>
      <c r="Y3411">
        <f t="shared" si="421"/>
        <v>1</v>
      </c>
    </row>
    <row r="3412" spans="1:25">
      <c r="A3412">
        <f t="shared" si="422"/>
        <v>4</v>
      </c>
      <c r="B3412">
        <f t="shared" si="417"/>
        <v>0</v>
      </c>
      <c r="C3412">
        <v>3411</v>
      </c>
      <c r="D3412" t="s">
        <v>8</v>
      </c>
      <c r="E3412" s="2">
        <v>166</v>
      </c>
      <c r="G3412" s="5" t="s">
        <v>27003</v>
      </c>
      <c r="H3412" t="s">
        <v>27004</v>
      </c>
      <c r="I3412" t="s">
        <v>27005</v>
      </c>
      <c r="J3412" s="7" t="s">
        <v>27006</v>
      </c>
      <c r="K3412" s="5" t="s">
        <v>31351</v>
      </c>
      <c r="L3412" t="s">
        <v>55388</v>
      </c>
      <c r="M3412" s="7" t="s">
        <v>55389</v>
      </c>
      <c r="N3412" s="5" t="s">
        <v>27006</v>
      </c>
      <c r="O3412" s="5" t="s">
        <v>55390</v>
      </c>
      <c r="P3412" s="5" t="s">
        <v>32618</v>
      </c>
      <c r="S3412">
        <f t="shared" si="423"/>
        <v>0</v>
      </c>
      <c r="T3412">
        <f t="shared" si="424"/>
        <v>0</v>
      </c>
      <c r="U3412">
        <f t="shared" si="425"/>
        <v>0</v>
      </c>
      <c r="V3412">
        <f t="shared" si="418"/>
        <v>0</v>
      </c>
      <c r="W3412">
        <f t="shared" si="419"/>
        <v>0</v>
      </c>
      <c r="X3412">
        <f t="shared" si="420"/>
        <v>0</v>
      </c>
      <c r="Y3412">
        <f t="shared" si="421"/>
        <v>1</v>
      </c>
    </row>
    <row r="3413" spans="1:25">
      <c r="A3413">
        <f t="shared" si="422"/>
        <v>1</v>
      </c>
      <c r="B3413">
        <f t="shared" si="417"/>
        <v>100</v>
      </c>
      <c r="C3413">
        <v>3412</v>
      </c>
      <c r="D3413" t="s">
        <v>8</v>
      </c>
      <c r="E3413" s="2">
        <v>167</v>
      </c>
      <c r="G3413" s="5" t="s">
        <v>27007</v>
      </c>
      <c r="H3413" t="s">
        <v>27008</v>
      </c>
      <c r="I3413" t="s">
        <v>27009</v>
      </c>
      <c r="J3413" s="7" t="s">
        <v>45473</v>
      </c>
      <c r="K3413" s="5" t="s">
        <v>31352</v>
      </c>
      <c r="L3413" t="s">
        <v>55391</v>
      </c>
      <c r="M3413" s="7" t="s">
        <v>55392</v>
      </c>
      <c r="N3413" s="5" t="s">
        <v>27010</v>
      </c>
      <c r="O3413" s="5" t="s">
        <v>55393</v>
      </c>
      <c r="P3413" s="5" t="s">
        <v>32619</v>
      </c>
      <c r="S3413">
        <f t="shared" si="423"/>
        <v>0</v>
      </c>
      <c r="T3413">
        <f t="shared" si="424"/>
        <v>0</v>
      </c>
      <c r="U3413">
        <f t="shared" si="425"/>
        <v>0</v>
      </c>
      <c r="V3413">
        <f t="shared" si="418"/>
        <v>0</v>
      </c>
      <c r="W3413">
        <f t="shared" si="419"/>
        <v>0</v>
      </c>
      <c r="X3413">
        <f t="shared" si="420"/>
        <v>0</v>
      </c>
      <c r="Y3413">
        <f t="shared" si="421"/>
        <v>1</v>
      </c>
    </row>
    <row r="3414" spans="1:25">
      <c r="A3414">
        <f t="shared" si="422"/>
        <v>1</v>
      </c>
      <c r="B3414">
        <f t="shared" si="417"/>
        <v>0</v>
      </c>
      <c r="C3414">
        <v>3413</v>
      </c>
      <c r="D3414" t="s">
        <v>8</v>
      </c>
      <c r="E3414" s="2">
        <v>168</v>
      </c>
      <c r="G3414" s="5" t="s">
        <v>27011</v>
      </c>
      <c r="H3414" t="s">
        <v>27012</v>
      </c>
      <c r="I3414" t="s">
        <v>27013</v>
      </c>
      <c r="J3414" s="7" t="s">
        <v>45474</v>
      </c>
      <c r="K3414" s="5" t="s">
        <v>31353</v>
      </c>
      <c r="L3414" t="s">
        <v>55394</v>
      </c>
      <c r="M3414" s="7" t="s">
        <v>55395</v>
      </c>
      <c r="N3414" s="5" t="s">
        <v>27014</v>
      </c>
      <c r="O3414" s="5" t="s">
        <v>55396</v>
      </c>
      <c r="P3414" s="5" t="s">
        <v>32620</v>
      </c>
      <c r="S3414">
        <f t="shared" si="423"/>
        <v>0</v>
      </c>
      <c r="T3414">
        <f t="shared" si="424"/>
        <v>0</v>
      </c>
      <c r="U3414">
        <f t="shared" si="425"/>
        <v>0</v>
      </c>
      <c r="V3414">
        <f t="shared" si="418"/>
        <v>0</v>
      </c>
      <c r="W3414">
        <f t="shared" si="419"/>
        <v>0</v>
      </c>
      <c r="X3414">
        <f t="shared" si="420"/>
        <v>0</v>
      </c>
      <c r="Y3414">
        <f t="shared" si="421"/>
        <v>1</v>
      </c>
    </row>
    <row r="3415" spans="1:25">
      <c r="A3415">
        <f t="shared" si="422"/>
        <v>2</v>
      </c>
      <c r="B3415">
        <f t="shared" si="417"/>
        <v>0</v>
      </c>
      <c r="C3415">
        <v>3414</v>
      </c>
      <c r="D3415" t="s">
        <v>8</v>
      </c>
      <c r="E3415" s="2">
        <v>169</v>
      </c>
      <c r="G3415" s="5" t="s">
        <v>27015</v>
      </c>
      <c r="H3415" t="s">
        <v>27016</v>
      </c>
      <c r="I3415" t="s">
        <v>27017</v>
      </c>
      <c r="J3415" s="7" t="s">
        <v>45475</v>
      </c>
      <c r="K3415" s="5" t="s">
        <v>31354</v>
      </c>
      <c r="L3415" t="s">
        <v>55397</v>
      </c>
      <c r="M3415" s="7" t="s">
        <v>55398</v>
      </c>
      <c r="N3415" s="5" t="s">
        <v>27018</v>
      </c>
      <c r="O3415" s="5" t="s">
        <v>55399</v>
      </c>
      <c r="P3415" s="5" t="s">
        <v>32621</v>
      </c>
      <c r="S3415">
        <f t="shared" si="423"/>
        <v>0</v>
      </c>
      <c r="T3415">
        <f t="shared" si="424"/>
        <v>0</v>
      </c>
      <c r="U3415">
        <f t="shared" si="425"/>
        <v>0</v>
      </c>
      <c r="V3415">
        <f t="shared" si="418"/>
        <v>0</v>
      </c>
      <c r="W3415">
        <f t="shared" si="419"/>
        <v>0</v>
      </c>
      <c r="X3415">
        <f t="shared" si="420"/>
        <v>0</v>
      </c>
      <c r="Y3415">
        <f t="shared" si="421"/>
        <v>1</v>
      </c>
    </row>
    <row r="3416" spans="1:25">
      <c r="A3416">
        <f t="shared" si="422"/>
        <v>3</v>
      </c>
      <c r="B3416">
        <f t="shared" si="417"/>
        <v>0</v>
      </c>
      <c r="C3416">
        <v>3415</v>
      </c>
      <c r="D3416" t="s">
        <v>8</v>
      </c>
      <c r="E3416" s="2">
        <v>170</v>
      </c>
      <c r="G3416" s="5" t="s">
        <v>27019</v>
      </c>
      <c r="H3416" t="s">
        <v>27020</v>
      </c>
      <c r="I3416" t="s">
        <v>27021</v>
      </c>
      <c r="J3416" s="7" t="s">
        <v>45476</v>
      </c>
      <c r="K3416" s="5" t="s">
        <v>31355</v>
      </c>
      <c r="L3416" t="s">
        <v>55400</v>
      </c>
      <c r="M3416" s="7" t="s">
        <v>55401</v>
      </c>
      <c r="N3416" s="5" t="s">
        <v>27022</v>
      </c>
      <c r="O3416" s="5" t="s">
        <v>55402</v>
      </c>
      <c r="P3416" s="5" t="s">
        <v>32622</v>
      </c>
      <c r="S3416">
        <f t="shared" si="423"/>
        <v>0</v>
      </c>
      <c r="T3416">
        <f t="shared" si="424"/>
        <v>0</v>
      </c>
      <c r="U3416">
        <f t="shared" si="425"/>
        <v>0</v>
      </c>
      <c r="V3416">
        <f t="shared" si="418"/>
        <v>0</v>
      </c>
      <c r="W3416">
        <f t="shared" si="419"/>
        <v>0</v>
      </c>
      <c r="X3416">
        <f t="shared" si="420"/>
        <v>0</v>
      </c>
      <c r="Y3416">
        <f t="shared" si="421"/>
        <v>1</v>
      </c>
    </row>
    <row r="3417" spans="1:25">
      <c r="A3417">
        <f t="shared" si="422"/>
        <v>7</v>
      </c>
      <c r="B3417">
        <f t="shared" si="417"/>
        <v>0</v>
      </c>
      <c r="C3417">
        <v>3416</v>
      </c>
      <c r="D3417" t="s">
        <v>8</v>
      </c>
      <c r="E3417" s="2">
        <v>171</v>
      </c>
      <c r="G3417" s="5" t="s">
        <v>27023</v>
      </c>
      <c r="H3417" t="s">
        <v>27024</v>
      </c>
      <c r="I3417" t="s">
        <v>27025</v>
      </c>
      <c r="J3417" s="7" t="s">
        <v>45477</v>
      </c>
      <c r="K3417" s="5" t="s">
        <v>31356</v>
      </c>
      <c r="L3417" t="s">
        <v>55403</v>
      </c>
      <c r="M3417" s="7" t="s">
        <v>55404</v>
      </c>
      <c r="N3417" s="5" t="s">
        <v>27026</v>
      </c>
      <c r="O3417" s="5" t="s">
        <v>55405</v>
      </c>
      <c r="P3417" s="5" t="s">
        <v>32623</v>
      </c>
      <c r="S3417">
        <f t="shared" si="423"/>
        <v>0</v>
      </c>
      <c r="T3417">
        <f t="shared" si="424"/>
        <v>0</v>
      </c>
      <c r="U3417">
        <f t="shared" si="425"/>
        <v>0</v>
      </c>
      <c r="V3417">
        <f t="shared" si="418"/>
        <v>0</v>
      </c>
      <c r="W3417">
        <f t="shared" si="419"/>
        <v>0</v>
      </c>
      <c r="X3417">
        <f t="shared" si="420"/>
        <v>0</v>
      </c>
      <c r="Y3417">
        <f t="shared" si="421"/>
        <v>1</v>
      </c>
    </row>
    <row r="3418" spans="1:25">
      <c r="A3418">
        <f t="shared" si="422"/>
        <v>3</v>
      </c>
      <c r="B3418">
        <f t="shared" si="417"/>
        <v>0</v>
      </c>
      <c r="C3418">
        <v>3417</v>
      </c>
      <c r="D3418" t="s">
        <v>8</v>
      </c>
      <c r="E3418" s="2">
        <v>172</v>
      </c>
      <c r="G3418" s="5" t="s">
        <v>27027</v>
      </c>
      <c r="H3418" t="s">
        <v>4647</v>
      </c>
      <c r="I3418" t="s">
        <v>602</v>
      </c>
      <c r="J3418" s="7" t="s">
        <v>45478</v>
      </c>
      <c r="K3418" s="5" t="s">
        <v>31357</v>
      </c>
      <c r="L3418" t="s">
        <v>55406</v>
      </c>
      <c r="M3418" s="7" t="s">
        <v>55407</v>
      </c>
      <c r="N3418" s="5" t="s">
        <v>27028</v>
      </c>
      <c r="O3418" s="5" t="s">
        <v>55408</v>
      </c>
      <c r="P3418" s="5" t="s">
        <v>32624</v>
      </c>
      <c r="S3418">
        <f t="shared" si="423"/>
        <v>0</v>
      </c>
      <c r="T3418">
        <f t="shared" si="424"/>
        <v>0</v>
      </c>
      <c r="U3418">
        <f t="shared" si="425"/>
        <v>0</v>
      </c>
      <c r="V3418">
        <f t="shared" si="418"/>
        <v>0</v>
      </c>
      <c r="W3418">
        <f t="shared" si="419"/>
        <v>0</v>
      </c>
      <c r="X3418">
        <f t="shared" si="420"/>
        <v>0</v>
      </c>
      <c r="Y3418">
        <f t="shared" si="421"/>
        <v>1</v>
      </c>
    </row>
    <row r="3419" spans="1:25">
      <c r="A3419">
        <f t="shared" si="422"/>
        <v>10</v>
      </c>
      <c r="B3419">
        <f t="shared" si="417"/>
        <v>100</v>
      </c>
      <c r="C3419">
        <v>3418</v>
      </c>
      <c r="D3419" t="s">
        <v>8</v>
      </c>
      <c r="E3419" s="2">
        <v>173</v>
      </c>
      <c r="G3419" s="5" t="s">
        <v>27029</v>
      </c>
      <c r="H3419" t="s">
        <v>27030</v>
      </c>
      <c r="I3419" t="s">
        <v>27031</v>
      </c>
      <c r="J3419" s="7" t="s">
        <v>45479</v>
      </c>
      <c r="K3419" s="5" t="s">
        <v>31358</v>
      </c>
      <c r="L3419" t="s">
        <v>55409</v>
      </c>
      <c r="M3419" s="7" t="s">
        <v>55410</v>
      </c>
      <c r="N3419" s="5" t="s">
        <v>27032</v>
      </c>
      <c r="O3419" s="5" t="s">
        <v>55411</v>
      </c>
      <c r="P3419" s="5" t="s">
        <v>32625</v>
      </c>
      <c r="S3419">
        <f t="shared" si="423"/>
        <v>0</v>
      </c>
      <c r="T3419">
        <f t="shared" si="424"/>
        <v>0</v>
      </c>
      <c r="U3419">
        <f t="shared" si="425"/>
        <v>0</v>
      </c>
      <c r="V3419">
        <f t="shared" si="418"/>
        <v>0</v>
      </c>
      <c r="W3419">
        <f t="shared" si="419"/>
        <v>0</v>
      </c>
      <c r="X3419">
        <f t="shared" si="420"/>
        <v>0</v>
      </c>
      <c r="Y3419">
        <f t="shared" si="421"/>
        <v>1</v>
      </c>
    </row>
    <row r="3420" spans="1:25">
      <c r="A3420">
        <f t="shared" si="422"/>
        <v>8</v>
      </c>
      <c r="B3420">
        <f t="shared" si="417"/>
        <v>0</v>
      </c>
      <c r="C3420">
        <v>3419</v>
      </c>
      <c r="D3420" t="s">
        <v>8</v>
      </c>
      <c r="E3420" s="2">
        <v>174</v>
      </c>
      <c r="G3420" s="5" t="s">
        <v>27033</v>
      </c>
      <c r="H3420" t="s">
        <v>27034</v>
      </c>
      <c r="I3420" t="s">
        <v>27035</v>
      </c>
      <c r="J3420" s="7" t="s">
        <v>27036</v>
      </c>
      <c r="K3420" s="5" t="s">
        <v>31359</v>
      </c>
      <c r="L3420" t="s">
        <v>55412</v>
      </c>
      <c r="M3420" s="7" t="s">
        <v>55413</v>
      </c>
      <c r="N3420" s="5" t="s">
        <v>27036</v>
      </c>
      <c r="O3420" s="5" t="s">
        <v>55414</v>
      </c>
      <c r="P3420" s="5" t="s">
        <v>32626</v>
      </c>
      <c r="S3420">
        <f t="shared" si="423"/>
        <v>0</v>
      </c>
      <c r="T3420">
        <f t="shared" si="424"/>
        <v>0</v>
      </c>
      <c r="U3420">
        <f t="shared" si="425"/>
        <v>0</v>
      </c>
      <c r="V3420">
        <f t="shared" si="418"/>
        <v>0</v>
      </c>
      <c r="W3420">
        <f t="shared" si="419"/>
        <v>0</v>
      </c>
      <c r="X3420">
        <f t="shared" si="420"/>
        <v>0</v>
      </c>
      <c r="Y3420">
        <f t="shared" si="421"/>
        <v>1</v>
      </c>
    </row>
    <row r="3421" spans="1:25">
      <c r="A3421">
        <f t="shared" si="422"/>
        <v>5</v>
      </c>
      <c r="B3421">
        <f t="shared" si="417"/>
        <v>0</v>
      </c>
      <c r="C3421">
        <v>3420</v>
      </c>
      <c r="D3421" t="s">
        <v>8</v>
      </c>
      <c r="E3421" s="2">
        <v>175</v>
      </c>
      <c r="G3421" s="5" t="s">
        <v>27037</v>
      </c>
      <c r="H3421" t="s">
        <v>27038</v>
      </c>
      <c r="I3421" t="s">
        <v>27039</v>
      </c>
      <c r="J3421" s="7" t="s">
        <v>45480</v>
      </c>
      <c r="K3421" s="5" t="s">
        <v>31360</v>
      </c>
      <c r="L3421" t="s">
        <v>55415</v>
      </c>
      <c r="M3421" s="7" t="s">
        <v>55416</v>
      </c>
      <c r="N3421" s="5" t="s">
        <v>27040</v>
      </c>
      <c r="O3421" s="5" t="s">
        <v>55417</v>
      </c>
      <c r="P3421" s="5" t="s">
        <v>32627</v>
      </c>
      <c r="S3421">
        <f t="shared" si="423"/>
        <v>0</v>
      </c>
      <c r="T3421">
        <f t="shared" si="424"/>
        <v>0</v>
      </c>
      <c r="U3421">
        <f t="shared" si="425"/>
        <v>0</v>
      </c>
      <c r="V3421">
        <f t="shared" si="418"/>
        <v>0</v>
      </c>
      <c r="W3421">
        <f t="shared" si="419"/>
        <v>0</v>
      </c>
      <c r="X3421">
        <f t="shared" si="420"/>
        <v>0</v>
      </c>
      <c r="Y3421">
        <f t="shared" si="421"/>
        <v>1</v>
      </c>
    </row>
    <row r="3422" spans="1:25">
      <c r="A3422">
        <f t="shared" si="422"/>
        <v>9</v>
      </c>
      <c r="B3422">
        <f t="shared" si="417"/>
        <v>100</v>
      </c>
      <c r="C3422">
        <v>3421</v>
      </c>
      <c r="D3422" t="s">
        <v>8</v>
      </c>
      <c r="E3422" s="2">
        <v>176</v>
      </c>
      <c r="G3422" s="5" t="s">
        <v>27041</v>
      </c>
      <c r="H3422" t="s">
        <v>27042</v>
      </c>
      <c r="I3422" t="s">
        <v>27043</v>
      </c>
      <c r="J3422" s="7" t="s">
        <v>45481</v>
      </c>
      <c r="K3422" s="5" t="s">
        <v>31361</v>
      </c>
      <c r="L3422" t="s">
        <v>55418</v>
      </c>
      <c r="M3422" s="7" t="s">
        <v>55419</v>
      </c>
      <c r="N3422" s="5" t="s">
        <v>27044</v>
      </c>
      <c r="O3422" s="5" t="s">
        <v>55420</v>
      </c>
      <c r="P3422" s="5" t="s">
        <v>32628</v>
      </c>
      <c r="S3422">
        <f t="shared" si="423"/>
        <v>0</v>
      </c>
      <c r="T3422">
        <f t="shared" si="424"/>
        <v>0</v>
      </c>
      <c r="U3422">
        <f t="shared" si="425"/>
        <v>0</v>
      </c>
      <c r="V3422">
        <f t="shared" si="418"/>
        <v>0</v>
      </c>
      <c r="W3422">
        <f t="shared" si="419"/>
        <v>0</v>
      </c>
      <c r="X3422">
        <f t="shared" si="420"/>
        <v>0</v>
      </c>
      <c r="Y3422">
        <f t="shared" si="421"/>
        <v>1</v>
      </c>
    </row>
    <row r="3423" spans="1:25">
      <c r="A3423">
        <f t="shared" si="422"/>
        <v>3</v>
      </c>
      <c r="B3423">
        <f t="shared" si="417"/>
        <v>0</v>
      </c>
      <c r="C3423">
        <v>3422</v>
      </c>
      <c r="D3423" t="s">
        <v>8</v>
      </c>
      <c r="E3423" s="2">
        <v>177</v>
      </c>
      <c r="G3423" s="5" t="s">
        <v>27045</v>
      </c>
      <c r="H3423" t="s">
        <v>27046</v>
      </c>
      <c r="I3423" t="s">
        <v>27047</v>
      </c>
      <c r="J3423" s="7" t="s">
        <v>29334</v>
      </c>
      <c r="K3423" s="5" t="s">
        <v>31362</v>
      </c>
      <c r="L3423" t="s">
        <v>55421</v>
      </c>
      <c r="M3423" s="7" t="s">
        <v>55422</v>
      </c>
      <c r="N3423" s="5" t="s">
        <v>27048</v>
      </c>
      <c r="O3423" s="5" t="s">
        <v>55423</v>
      </c>
      <c r="P3423" s="5" t="s">
        <v>32629</v>
      </c>
      <c r="S3423">
        <f t="shared" si="423"/>
        <v>0</v>
      </c>
      <c r="T3423">
        <f t="shared" si="424"/>
        <v>0</v>
      </c>
      <c r="U3423">
        <f t="shared" si="425"/>
        <v>0</v>
      </c>
      <c r="V3423">
        <f t="shared" si="418"/>
        <v>0</v>
      </c>
      <c r="W3423">
        <f t="shared" si="419"/>
        <v>0</v>
      </c>
      <c r="X3423">
        <f t="shared" si="420"/>
        <v>0</v>
      </c>
      <c r="Y3423">
        <f t="shared" si="421"/>
        <v>1</v>
      </c>
    </row>
    <row r="3424" spans="1:25">
      <c r="A3424">
        <f t="shared" si="422"/>
        <v>4</v>
      </c>
      <c r="B3424">
        <f t="shared" si="417"/>
        <v>0</v>
      </c>
      <c r="C3424">
        <v>3423</v>
      </c>
      <c r="D3424" t="s">
        <v>8</v>
      </c>
      <c r="E3424" s="2">
        <v>178</v>
      </c>
      <c r="G3424" s="5" t="s">
        <v>27049</v>
      </c>
      <c r="H3424" t="s">
        <v>27050</v>
      </c>
      <c r="I3424" t="s">
        <v>27051</v>
      </c>
      <c r="J3424" s="7" t="s">
        <v>25955</v>
      </c>
      <c r="K3424" s="5" t="s">
        <v>31363</v>
      </c>
      <c r="L3424" t="s">
        <v>55424</v>
      </c>
      <c r="M3424" s="7" t="s">
        <v>55425</v>
      </c>
      <c r="N3424" s="5" t="s">
        <v>27052</v>
      </c>
      <c r="O3424" s="5" t="s">
        <v>55426</v>
      </c>
      <c r="P3424" s="5" t="s">
        <v>32630</v>
      </c>
      <c r="S3424">
        <f t="shared" si="423"/>
        <v>0</v>
      </c>
      <c r="T3424">
        <f t="shared" si="424"/>
        <v>0</v>
      </c>
      <c r="U3424">
        <f t="shared" si="425"/>
        <v>0</v>
      </c>
      <c r="V3424">
        <f t="shared" si="418"/>
        <v>0</v>
      </c>
      <c r="W3424">
        <f t="shared" si="419"/>
        <v>0</v>
      </c>
      <c r="X3424">
        <f t="shared" si="420"/>
        <v>0</v>
      </c>
      <c r="Y3424">
        <f t="shared" si="421"/>
        <v>1</v>
      </c>
    </row>
    <row r="3425" spans="1:25">
      <c r="A3425">
        <f t="shared" si="422"/>
        <v>3</v>
      </c>
      <c r="B3425">
        <f t="shared" si="417"/>
        <v>0</v>
      </c>
      <c r="C3425">
        <v>3424</v>
      </c>
      <c r="D3425" t="s">
        <v>8</v>
      </c>
      <c r="E3425" s="2">
        <v>179</v>
      </c>
      <c r="G3425" s="5" t="s">
        <v>27053</v>
      </c>
      <c r="H3425" t="s">
        <v>27054</v>
      </c>
      <c r="I3425" t="s">
        <v>27055</v>
      </c>
      <c r="J3425" s="7" t="s">
        <v>45482</v>
      </c>
      <c r="K3425" s="5" t="s">
        <v>31364</v>
      </c>
      <c r="L3425" t="s">
        <v>55427</v>
      </c>
      <c r="M3425" s="7" t="s">
        <v>55428</v>
      </c>
      <c r="N3425" s="5" t="s">
        <v>27056</v>
      </c>
      <c r="O3425" s="5" t="s">
        <v>55429</v>
      </c>
      <c r="P3425" s="5" t="s">
        <v>32631</v>
      </c>
      <c r="S3425">
        <f t="shared" si="423"/>
        <v>0</v>
      </c>
      <c r="T3425">
        <f t="shared" si="424"/>
        <v>0</v>
      </c>
      <c r="U3425">
        <f t="shared" si="425"/>
        <v>0</v>
      </c>
      <c r="V3425">
        <f t="shared" si="418"/>
        <v>1</v>
      </c>
      <c r="W3425">
        <f t="shared" si="419"/>
        <v>0</v>
      </c>
      <c r="X3425">
        <f t="shared" si="420"/>
        <v>0</v>
      </c>
      <c r="Y3425">
        <f t="shared" si="421"/>
        <v>1</v>
      </c>
    </row>
    <row r="3426" spans="1:25">
      <c r="A3426">
        <f t="shared" si="422"/>
        <v>13</v>
      </c>
      <c r="B3426">
        <f t="shared" si="417"/>
        <v>0</v>
      </c>
      <c r="C3426">
        <v>3425</v>
      </c>
      <c r="D3426" t="s">
        <v>8</v>
      </c>
      <c r="E3426" s="2">
        <v>180</v>
      </c>
      <c r="G3426" s="5" t="s">
        <v>27057</v>
      </c>
      <c r="H3426" t="s">
        <v>27058</v>
      </c>
      <c r="I3426" t="s">
        <v>27059</v>
      </c>
      <c r="J3426" s="7" t="s">
        <v>45483</v>
      </c>
      <c r="K3426" s="5" t="s">
        <v>31365</v>
      </c>
      <c r="L3426" t="s">
        <v>55430</v>
      </c>
      <c r="M3426" s="7" t="s">
        <v>55431</v>
      </c>
      <c r="N3426" s="5" t="s">
        <v>27060</v>
      </c>
      <c r="O3426" s="5" t="s">
        <v>55432</v>
      </c>
      <c r="P3426" s="5" t="s">
        <v>32632</v>
      </c>
      <c r="S3426">
        <f t="shared" si="423"/>
        <v>0</v>
      </c>
      <c r="T3426">
        <f t="shared" si="424"/>
        <v>0</v>
      </c>
      <c r="U3426">
        <f t="shared" si="425"/>
        <v>0</v>
      </c>
      <c r="V3426">
        <f t="shared" si="418"/>
        <v>1</v>
      </c>
      <c r="W3426">
        <f t="shared" si="419"/>
        <v>0</v>
      </c>
      <c r="X3426">
        <f t="shared" si="420"/>
        <v>0</v>
      </c>
      <c r="Y3426">
        <f t="shared" si="421"/>
        <v>1</v>
      </c>
    </row>
    <row r="3427" spans="1:25">
      <c r="A3427">
        <f t="shared" si="422"/>
        <v>2</v>
      </c>
      <c r="B3427">
        <f t="shared" si="417"/>
        <v>0</v>
      </c>
      <c r="C3427">
        <v>3426</v>
      </c>
      <c r="D3427" t="s">
        <v>8</v>
      </c>
      <c r="E3427" s="2">
        <v>181</v>
      </c>
      <c r="G3427" s="5" t="s">
        <v>27061</v>
      </c>
      <c r="H3427" t="s">
        <v>27062</v>
      </c>
      <c r="I3427" t="s">
        <v>16430</v>
      </c>
      <c r="J3427" s="7" t="s">
        <v>45484</v>
      </c>
      <c r="K3427" s="5" t="s">
        <v>31366</v>
      </c>
      <c r="L3427" t="s">
        <v>55433</v>
      </c>
      <c r="M3427" s="7" t="s">
        <v>55434</v>
      </c>
      <c r="N3427" s="5" t="s">
        <v>27063</v>
      </c>
      <c r="O3427" s="5" t="s">
        <v>55435</v>
      </c>
      <c r="P3427" s="5" t="s">
        <v>32633</v>
      </c>
      <c r="S3427">
        <f t="shared" si="423"/>
        <v>0</v>
      </c>
      <c r="T3427">
        <f t="shared" si="424"/>
        <v>0</v>
      </c>
      <c r="U3427">
        <f t="shared" si="425"/>
        <v>0</v>
      </c>
      <c r="V3427">
        <f t="shared" si="418"/>
        <v>0</v>
      </c>
      <c r="W3427">
        <f t="shared" si="419"/>
        <v>0</v>
      </c>
      <c r="X3427">
        <f t="shared" si="420"/>
        <v>0</v>
      </c>
      <c r="Y3427">
        <f t="shared" si="421"/>
        <v>1</v>
      </c>
    </row>
    <row r="3428" spans="1:25">
      <c r="A3428">
        <f t="shared" si="422"/>
        <v>3</v>
      </c>
      <c r="B3428">
        <f t="shared" si="417"/>
        <v>0</v>
      </c>
      <c r="C3428">
        <v>3427</v>
      </c>
      <c r="D3428" t="s">
        <v>8</v>
      </c>
      <c r="E3428" s="2">
        <v>182</v>
      </c>
      <c r="G3428" s="5" t="s">
        <v>27064</v>
      </c>
      <c r="H3428" t="s">
        <v>27065</v>
      </c>
      <c r="I3428" t="s">
        <v>27066</v>
      </c>
      <c r="J3428" s="7" t="s">
        <v>27067</v>
      </c>
      <c r="K3428" s="5" t="s">
        <v>31367</v>
      </c>
      <c r="L3428" t="s">
        <v>55436</v>
      </c>
      <c r="M3428" s="7" t="s">
        <v>55437</v>
      </c>
      <c r="N3428" s="5" t="s">
        <v>27067</v>
      </c>
      <c r="O3428" s="5" t="s">
        <v>55438</v>
      </c>
      <c r="P3428" s="5" t="s">
        <v>32634</v>
      </c>
      <c r="S3428">
        <f t="shared" si="423"/>
        <v>0</v>
      </c>
      <c r="T3428">
        <f t="shared" si="424"/>
        <v>0</v>
      </c>
      <c r="U3428">
        <f t="shared" si="425"/>
        <v>0</v>
      </c>
      <c r="V3428">
        <f t="shared" si="418"/>
        <v>0</v>
      </c>
      <c r="W3428">
        <f t="shared" si="419"/>
        <v>0</v>
      </c>
      <c r="X3428">
        <f t="shared" si="420"/>
        <v>0</v>
      </c>
      <c r="Y3428">
        <f t="shared" si="421"/>
        <v>1</v>
      </c>
    </row>
    <row r="3429" spans="1:25">
      <c r="A3429">
        <f t="shared" si="422"/>
        <v>1</v>
      </c>
      <c r="B3429">
        <f t="shared" si="417"/>
        <v>0</v>
      </c>
      <c r="C3429">
        <v>3428</v>
      </c>
      <c r="D3429" t="s">
        <v>8</v>
      </c>
      <c r="E3429" s="2">
        <v>183</v>
      </c>
      <c r="G3429" s="5" t="s">
        <v>27068</v>
      </c>
      <c r="H3429" t="s">
        <v>27069</v>
      </c>
      <c r="I3429" t="s">
        <v>27070</v>
      </c>
      <c r="J3429" s="7" t="s">
        <v>45485</v>
      </c>
      <c r="K3429" s="5" t="s">
        <v>31368</v>
      </c>
      <c r="L3429" t="s">
        <v>55439</v>
      </c>
      <c r="M3429" s="7" t="s">
        <v>55440</v>
      </c>
      <c r="N3429" s="5" t="s">
        <v>27071</v>
      </c>
      <c r="O3429" s="5" t="s">
        <v>55441</v>
      </c>
      <c r="P3429" s="5" t="s">
        <v>32635</v>
      </c>
      <c r="S3429">
        <f t="shared" si="423"/>
        <v>0</v>
      </c>
      <c r="T3429">
        <f t="shared" si="424"/>
        <v>0</v>
      </c>
      <c r="U3429">
        <f t="shared" si="425"/>
        <v>0</v>
      </c>
      <c r="V3429">
        <f t="shared" si="418"/>
        <v>0</v>
      </c>
      <c r="W3429">
        <f t="shared" si="419"/>
        <v>0</v>
      </c>
      <c r="X3429">
        <f t="shared" si="420"/>
        <v>0</v>
      </c>
      <c r="Y3429">
        <f t="shared" si="421"/>
        <v>1</v>
      </c>
    </row>
    <row r="3430" spans="1:25">
      <c r="A3430">
        <f t="shared" si="422"/>
        <v>1</v>
      </c>
      <c r="B3430">
        <f t="shared" si="417"/>
        <v>0</v>
      </c>
      <c r="C3430">
        <v>3429</v>
      </c>
      <c r="D3430" t="s">
        <v>8</v>
      </c>
      <c r="E3430" s="2">
        <v>184</v>
      </c>
      <c r="G3430" s="5" t="s">
        <v>27072</v>
      </c>
      <c r="H3430" t="s">
        <v>27073</v>
      </c>
      <c r="I3430" t="s">
        <v>27074</v>
      </c>
      <c r="J3430" s="7" t="s">
        <v>3347</v>
      </c>
      <c r="K3430" s="5" t="s">
        <v>31369</v>
      </c>
      <c r="L3430" t="s">
        <v>55442</v>
      </c>
      <c r="M3430" s="7" t="s">
        <v>55443</v>
      </c>
      <c r="N3430" s="5" t="s">
        <v>27075</v>
      </c>
      <c r="O3430" s="5" t="s">
        <v>55444</v>
      </c>
      <c r="P3430" s="5" t="s">
        <v>32636</v>
      </c>
      <c r="S3430">
        <f t="shared" si="423"/>
        <v>0</v>
      </c>
      <c r="T3430">
        <f t="shared" si="424"/>
        <v>0</v>
      </c>
      <c r="U3430">
        <f t="shared" si="425"/>
        <v>0</v>
      </c>
      <c r="V3430">
        <f t="shared" si="418"/>
        <v>0</v>
      </c>
      <c r="W3430">
        <f t="shared" si="419"/>
        <v>0</v>
      </c>
      <c r="X3430">
        <f t="shared" si="420"/>
        <v>0</v>
      </c>
      <c r="Y3430">
        <f t="shared" si="421"/>
        <v>1</v>
      </c>
    </row>
    <row r="3431" spans="1:25">
      <c r="A3431">
        <f t="shared" si="422"/>
        <v>2</v>
      </c>
      <c r="B3431">
        <f t="shared" si="417"/>
        <v>0</v>
      </c>
      <c r="C3431">
        <v>3430</v>
      </c>
      <c r="D3431" t="s">
        <v>8</v>
      </c>
      <c r="E3431" s="2">
        <v>185</v>
      </c>
      <c r="G3431" s="5" t="s">
        <v>27076</v>
      </c>
      <c r="H3431" t="s">
        <v>27077</v>
      </c>
      <c r="I3431" t="s">
        <v>27078</v>
      </c>
      <c r="J3431" s="7" t="s">
        <v>45486</v>
      </c>
      <c r="K3431" s="5" t="s">
        <v>31370</v>
      </c>
      <c r="L3431" t="s">
        <v>55445</v>
      </c>
      <c r="M3431" s="7" t="s">
        <v>55446</v>
      </c>
      <c r="N3431" s="5" t="s">
        <v>27079</v>
      </c>
      <c r="O3431" s="5" t="s">
        <v>55447</v>
      </c>
      <c r="P3431" s="5" t="s">
        <v>32637</v>
      </c>
      <c r="S3431">
        <f t="shared" si="423"/>
        <v>0</v>
      </c>
      <c r="T3431">
        <f t="shared" si="424"/>
        <v>0</v>
      </c>
      <c r="U3431">
        <f t="shared" si="425"/>
        <v>0</v>
      </c>
      <c r="V3431">
        <f t="shared" si="418"/>
        <v>0</v>
      </c>
      <c r="W3431">
        <f t="shared" si="419"/>
        <v>0</v>
      </c>
      <c r="X3431">
        <f t="shared" si="420"/>
        <v>0</v>
      </c>
      <c r="Y3431">
        <f t="shared" si="421"/>
        <v>1</v>
      </c>
    </row>
    <row r="3432" spans="1:25">
      <c r="A3432">
        <f t="shared" si="422"/>
        <v>4</v>
      </c>
      <c r="B3432">
        <f t="shared" si="417"/>
        <v>100</v>
      </c>
      <c r="C3432">
        <v>3431</v>
      </c>
      <c r="D3432" t="s">
        <v>8</v>
      </c>
      <c r="E3432" s="2">
        <v>186</v>
      </c>
      <c r="G3432" s="5" t="s">
        <v>27080</v>
      </c>
      <c r="H3432" t="s">
        <v>27081</v>
      </c>
      <c r="I3432" t="s">
        <v>27082</v>
      </c>
      <c r="J3432" s="7" t="s">
        <v>26380</v>
      </c>
      <c r="K3432" s="5" t="s">
        <v>31371</v>
      </c>
      <c r="L3432" t="s">
        <v>55448</v>
      </c>
      <c r="M3432" s="7" t="s">
        <v>55449</v>
      </c>
      <c r="N3432" s="5" t="s">
        <v>27083</v>
      </c>
      <c r="O3432" s="5" t="s">
        <v>55450</v>
      </c>
      <c r="P3432" s="5" t="s">
        <v>32638</v>
      </c>
      <c r="S3432">
        <f t="shared" si="423"/>
        <v>0</v>
      </c>
      <c r="T3432">
        <f t="shared" si="424"/>
        <v>0</v>
      </c>
      <c r="U3432">
        <f t="shared" si="425"/>
        <v>0</v>
      </c>
      <c r="V3432">
        <f t="shared" si="418"/>
        <v>0</v>
      </c>
      <c r="W3432">
        <f t="shared" si="419"/>
        <v>0</v>
      </c>
      <c r="X3432">
        <f t="shared" si="420"/>
        <v>0</v>
      </c>
      <c r="Y3432">
        <f t="shared" si="421"/>
        <v>1</v>
      </c>
    </row>
    <row r="3433" spans="1:25">
      <c r="A3433">
        <f t="shared" si="422"/>
        <v>5</v>
      </c>
      <c r="B3433">
        <f t="shared" si="417"/>
        <v>0</v>
      </c>
      <c r="C3433">
        <v>3432</v>
      </c>
      <c r="D3433" t="s">
        <v>8</v>
      </c>
      <c r="E3433" s="2">
        <v>187</v>
      </c>
      <c r="G3433" s="5" t="s">
        <v>1757</v>
      </c>
      <c r="H3433" t="s">
        <v>27084</v>
      </c>
      <c r="I3433" t="s">
        <v>27085</v>
      </c>
      <c r="J3433" s="7" t="s">
        <v>45487</v>
      </c>
      <c r="K3433" s="5" t="s">
        <v>31372</v>
      </c>
      <c r="L3433" t="s">
        <v>55451</v>
      </c>
      <c r="M3433" s="7" t="s">
        <v>55452</v>
      </c>
      <c r="N3433" s="5" t="s">
        <v>27086</v>
      </c>
      <c r="O3433" s="5" t="s">
        <v>55453</v>
      </c>
      <c r="P3433" s="5" t="s">
        <v>32639</v>
      </c>
      <c r="S3433">
        <f t="shared" si="423"/>
        <v>0</v>
      </c>
      <c r="T3433">
        <f t="shared" si="424"/>
        <v>0</v>
      </c>
      <c r="U3433">
        <f t="shared" si="425"/>
        <v>0</v>
      </c>
      <c r="V3433">
        <f t="shared" si="418"/>
        <v>0</v>
      </c>
      <c r="W3433">
        <f t="shared" si="419"/>
        <v>0</v>
      </c>
      <c r="X3433">
        <f t="shared" si="420"/>
        <v>0</v>
      </c>
      <c r="Y3433">
        <f t="shared" si="421"/>
        <v>1</v>
      </c>
    </row>
    <row r="3434" spans="1:25">
      <c r="A3434">
        <f t="shared" si="422"/>
        <v>7</v>
      </c>
      <c r="B3434">
        <f t="shared" si="417"/>
        <v>100</v>
      </c>
      <c r="C3434">
        <v>3433</v>
      </c>
      <c r="D3434" t="s">
        <v>8</v>
      </c>
      <c r="E3434" s="2">
        <v>188</v>
      </c>
      <c r="G3434" s="5" t="s">
        <v>27087</v>
      </c>
      <c r="H3434" t="s">
        <v>27088</v>
      </c>
      <c r="I3434" t="s">
        <v>27089</v>
      </c>
      <c r="J3434" s="7" t="s">
        <v>45488</v>
      </c>
      <c r="K3434" s="5" t="s">
        <v>31373</v>
      </c>
      <c r="L3434" t="s">
        <v>55454</v>
      </c>
      <c r="M3434" s="7" t="s">
        <v>55455</v>
      </c>
      <c r="N3434" s="5" t="s">
        <v>27090</v>
      </c>
      <c r="O3434" s="5" t="s">
        <v>55456</v>
      </c>
      <c r="P3434" s="5" t="s">
        <v>32640</v>
      </c>
      <c r="S3434">
        <f t="shared" si="423"/>
        <v>0</v>
      </c>
      <c r="T3434">
        <f t="shared" si="424"/>
        <v>0</v>
      </c>
      <c r="U3434">
        <f t="shared" si="425"/>
        <v>0</v>
      </c>
      <c r="V3434">
        <f t="shared" si="418"/>
        <v>1</v>
      </c>
      <c r="W3434">
        <f t="shared" si="419"/>
        <v>0</v>
      </c>
      <c r="X3434">
        <f t="shared" si="420"/>
        <v>0</v>
      </c>
      <c r="Y3434">
        <f t="shared" si="421"/>
        <v>1</v>
      </c>
    </row>
    <row r="3435" spans="1:25">
      <c r="A3435">
        <f t="shared" si="422"/>
        <v>5</v>
      </c>
      <c r="B3435">
        <f t="shared" si="417"/>
        <v>0</v>
      </c>
      <c r="C3435">
        <v>3434</v>
      </c>
      <c r="D3435" t="s">
        <v>8</v>
      </c>
      <c r="E3435" s="2">
        <v>189</v>
      </c>
      <c r="G3435" s="5" t="s">
        <v>27091</v>
      </c>
      <c r="H3435" t="s">
        <v>27092</v>
      </c>
      <c r="I3435" t="s">
        <v>27093</v>
      </c>
      <c r="J3435" s="7" t="s">
        <v>27094</v>
      </c>
      <c r="K3435" s="5" t="s">
        <v>31374</v>
      </c>
      <c r="L3435" t="s">
        <v>55457</v>
      </c>
      <c r="M3435" s="7" t="s">
        <v>55458</v>
      </c>
      <c r="N3435" s="5" t="s">
        <v>27094</v>
      </c>
      <c r="O3435" s="5" t="s">
        <v>55459</v>
      </c>
      <c r="P3435" s="5" t="s">
        <v>32641</v>
      </c>
      <c r="S3435">
        <f t="shared" si="423"/>
        <v>0</v>
      </c>
      <c r="T3435">
        <f t="shared" si="424"/>
        <v>0</v>
      </c>
      <c r="U3435">
        <f t="shared" si="425"/>
        <v>0</v>
      </c>
      <c r="V3435">
        <f t="shared" si="418"/>
        <v>0</v>
      </c>
      <c r="W3435">
        <f t="shared" si="419"/>
        <v>0</v>
      </c>
      <c r="X3435">
        <f t="shared" si="420"/>
        <v>0</v>
      </c>
      <c r="Y3435">
        <f t="shared" si="421"/>
        <v>1</v>
      </c>
    </row>
    <row r="3436" spans="1:25">
      <c r="A3436">
        <f t="shared" si="422"/>
        <v>2</v>
      </c>
      <c r="B3436">
        <f t="shared" si="417"/>
        <v>0</v>
      </c>
      <c r="C3436">
        <v>3435</v>
      </c>
      <c r="D3436" t="s">
        <v>8</v>
      </c>
      <c r="E3436" s="2">
        <v>190</v>
      </c>
      <c r="G3436" s="5" t="s">
        <v>27095</v>
      </c>
      <c r="H3436" t="s">
        <v>27096</v>
      </c>
      <c r="I3436" t="s">
        <v>27097</v>
      </c>
      <c r="J3436" s="7" t="s">
        <v>45489</v>
      </c>
      <c r="K3436" s="5" t="s">
        <v>31375</v>
      </c>
      <c r="L3436" t="s">
        <v>55460</v>
      </c>
      <c r="M3436" s="7" t="s">
        <v>55461</v>
      </c>
      <c r="N3436" s="5" t="s">
        <v>27098</v>
      </c>
      <c r="O3436" s="5" t="s">
        <v>55462</v>
      </c>
      <c r="P3436" s="5" t="s">
        <v>32642</v>
      </c>
      <c r="S3436">
        <f t="shared" si="423"/>
        <v>0</v>
      </c>
      <c r="T3436">
        <f t="shared" si="424"/>
        <v>0</v>
      </c>
      <c r="U3436">
        <f t="shared" si="425"/>
        <v>0</v>
      </c>
      <c r="V3436">
        <f t="shared" si="418"/>
        <v>1</v>
      </c>
      <c r="W3436">
        <f t="shared" si="419"/>
        <v>0</v>
      </c>
      <c r="X3436">
        <f t="shared" si="420"/>
        <v>0</v>
      </c>
      <c r="Y3436">
        <f t="shared" si="421"/>
        <v>1</v>
      </c>
    </row>
    <row r="3437" spans="1:25">
      <c r="A3437">
        <f t="shared" si="422"/>
        <v>3</v>
      </c>
      <c r="B3437">
        <f t="shared" si="417"/>
        <v>0</v>
      </c>
      <c r="C3437">
        <v>3436</v>
      </c>
      <c r="D3437" t="s">
        <v>8</v>
      </c>
      <c r="E3437" s="2">
        <v>191</v>
      </c>
      <c r="G3437" s="5" t="s">
        <v>27099</v>
      </c>
      <c r="H3437" t="s">
        <v>27100</v>
      </c>
      <c r="I3437" t="s">
        <v>27101</v>
      </c>
      <c r="J3437" s="7" t="s">
        <v>45490</v>
      </c>
      <c r="K3437" s="5" t="s">
        <v>31376</v>
      </c>
      <c r="L3437" t="s">
        <v>55463</v>
      </c>
      <c r="M3437" s="7" t="s">
        <v>55464</v>
      </c>
      <c r="N3437" s="5" t="s">
        <v>27102</v>
      </c>
      <c r="O3437" s="5" t="s">
        <v>55465</v>
      </c>
      <c r="P3437" s="5" t="s">
        <v>32643</v>
      </c>
      <c r="S3437">
        <f t="shared" si="423"/>
        <v>0</v>
      </c>
      <c r="T3437">
        <f t="shared" si="424"/>
        <v>0</v>
      </c>
      <c r="U3437">
        <f t="shared" si="425"/>
        <v>0</v>
      </c>
      <c r="V3437">
        <f t="shared" si="418"/>
        <v>0</v>
      </c>
      <c r="W3437">
        <f t="shared" si="419"/>
        <v>0</v>
      </c>
      <c r="X3437">
        <f t="shared" si="420"/>
        <v>0</v>
      </c>
      <c r="Y3437">
        <f t="shared" si="421"/>
        <v>1</v>
      </c>
    </row>
    <row r="3438" spans="1:25">
      <c r="A3438">
        <f t="shared" si="422"/>
        <v>3</v>
      </c>
      <c r="B3438">
        <f t="shared" si="417"/>
        <v>100</v>
      </c>
      <c r="C3438">
        <v>3437</v>
      </c>
      <c r="D3438" t="s">
        <v>8</v>
      </c>
      <c r="E3438" s="2">
        <v>192</v>
      </c>
      <c r="G3438" s="5" t="s">
        <v>27103</v>
      </c>
      <c r="H3438" t="s">
        <v>27104</v>
      </c>
      <c r="I3438" t="s">
        <v>602</v>
      </c>
      <c r="J3438" s="7" t="s">
        <v>11763</v>
      </c>
      <c r="K3438" s="5" t="s">
        <v>31377</v>
      </c>
      <c r="L3438" t="s">
        <v>55466</v>
      </c>
      <c r="M3438" s="7" t="s">
        <v>55467</v>
      </c>
      <c r="N3438" s="5" t="s">
        <v>27105</v>
      </c>
      <c r="O3438" s="5" t="s">
        <v>55468</v>
      </c>
      <c r="P3438" s="5" t="s">
        <v>31377</v>
      </c>
      <c r="S3438">
        <f t="shared" si="423"/>
        <v>0</v>
      </c>
      <c r="T3438">
        <f t="shared" si="424"/>
        <v>0</v>
      </c>
      <c r="U3438">
        <f t="shared" si="425"/>
        <v>0</v>
      </c>
      <c r="V3438">
        <f t="shared" si="418"/>
        <v>0</v>
      </c>
      <c r="W3438">
        <f t="shared" si="419"/>
        <v>0</v>
      </c>
      <c r="X3438">
        <f t="shared" si="420"/>
        <v>0</v>
      </c>
      <c r="Y3438">
        <f t="shared" si="421"/>
        <v>1</v>
      </c>
    </row>
    <row r="3439" spans="1:25">
      <c r="A3439">
        <f t="shared" si="422"/>
        <v>9</v>
      </c>
      <c r="B3439">
        <f t="shared" si="417"/>
        <v>0</v>
      </c>
      <c r="C3439">
        <v>3438</v>
      </c>
      <c r="D3439" t="s">
        <v>8</v>
      </c>
      <c r="E3439" s="2">
        <v>193</v>
      </c>
      <c r="G3439" s="5" t="s">
        <v>6301</v>
      </c>
      <c r="H3439" t="s">
        <v>27106</v>
      </c>
      <c r="I3439" t="s">
        <v>27107</v>
      </c>
      <c r="J3439" s="7" t="s">
        <v>45491</v>
      </c>
      <c r="K3439" s="5" t="s">
        <v>31378</v>
      </c>
      <c r="L3439" t="s">
        <v>55469</v>
      </c>
      <c r="M3439" s="7" t="s">
        <v>55470</v>
      </c>
      <c r="N3439" s="5" t="s">
        <v>27108</v>
      </c>
      <c r="O3439" s="5" t="s">
        <v>55471</v>
      </c>
      <c r="P3439" s="5" t="s">
        <v>32644</v>
      </c>
      <c r="S3439">
        <f t="shared" si="423"/>
        <v>0</v>
      </c>
      <c r="T3439">
        <f t="shared" si="424"/>
        <v>0</v>
      </c>
      <c r="U3439">
        <f t="shared" si="425"/>
        <v>0</v>
      </c>
      <c r="V3439">
        <f t="shared" si="418"/>
        <v>0</v>
      </c>
      <c r="W3439">
        <f t="shared" si="419"/>
        <v>0</v>
      </c>
      <c r="X3439">
        <f t="shared" si="420"/>
        <v>0</v>
      </c>
      <c r="Y3439">
        <f t="shared" si="421"/>
        <v>1</v>
      </c>
    </row>
    <row r="3440" spans="1:25">
      <c r="A3440">
        <f t="shared" si="422"/>
        <v>5</v>
      </c>
      <c r="B3440">
        <f t="shared" si="417"/>
        <v>0</v>
      </c>
      <c r="C3440">
        <v>3439</v>
      </c>
      <c r="D3440" t="s">
        <v>8</v>
      </c>
      <c r="E3440" s="2">
        <v>194</v>
      </c>
      <c r="G3440" s="5" t="s">
        <v>27109</v>
      </c>
      <c r="H3440" t="s">
        <v>27110</v>
      </c>
      <c r="I3440" t="s">
        <v>27111</v>
      </c>
      <c r="J3440" s="7" t="s">
        <v>45492</v>
      </c>
      <c r="K3440" s="5" t="s">
        <v>31379</v>
      </c>
      <c r="L3440" t="s">
        <v>55472</v>
      </c>
      <c r="M3440" s="7" t="s">
        <v>55473</v>
      </c>
      <c r="N3440" s="5" t="s">
        <v>27112</v>
      </c>
      <c r="O3440" s="5" t="s">
        <v>55474</v>
      </c>
      <c r="P3440" s="5" t="s">
        <v>32645</v>
      </c>
      <c r="S3440">
        <f t="shared" si="423"/>
        <v>0</v>
      </c>
      <c r="T3440">
        <f t="shared" si="424"/>
        <v>0</v>
      </c>
      <c r="U3440">
        <f t="shared" si="425"/>
        <v>0</v>
      </c>
      <c r="V3440">
        <f t="shared" si="418"/>
        <v>0</v>
      </c>
      <c r="W3440">
        <f t="shared" si="419"/>
        <v>0</v>
      </c>
      <c r="X3440">
        <f t="shared" si="420"/>
        <v>0</v>
      </c>
      <c r="Y3440">
        <f t="shared" si="421"/>
        <v>1</v>
      </c>
    </row>
    <row r="3441" spans="1:25">
      <c r="A3441">
        <f t="shared" si="422"/>
        <v>3</v>
      </c>
      <c r="B3441">
        <f t="shared" si="417"/>
        <v>0</v>
      </c>
      <c r="C3441">
        <v>3440</v>
      </c>
      <c r="D3441" t="s">
        <v>8</v>
      </c>
      <c r="E3441" s="2">
        <v>195</v>
      </c>
      <c r="G3441" s="5" t="s">
        <v>27113</v>
      </c>
      <c r="H3441" t="s">
        <v>27114</v>
      </c>
      <c r="I3441" t="s">
        <v>27115</v>
      </c>
      <c r="J3441" s="7" t="s">
        <v>45493</v>
      </c>
      <c r="K3441" s="5" t="s">
        <v>31380</v>
      </c>
      <c r="L3441" t="s">
        <v>55475</v>
      </c>
      <c r="M3441" s="7" t="s">
        <v>55476</v>
      </c>
      <c r="N3441" s="5" t="s">
        <v>27116</v>
      </c>
      <c r="O3441" s="5" t="s">
        <v>55477</v>
      </c>
      <c r="P3441" s="5" t="s">
        <v>32646</v>
      </c>
      <c r="S3441">
        <f t="shared" si="423"/>
        <v>0</v>
      </c>
      <c r="T3441">
        <f t="shared" si="424"/>
        <v>0</v>
      </c>
      <c r="U3441">
        <f t="shared" si="425"/>
        <v>0</v>
      </c>
      <c r="V3441">
        <f t="shared" si="418"/>
        <v>0</v>
      </c>
      <c r="W3441">
        <f t="shared" si="419"/>
        <v>0</v>
      </c>
      <c r="X3441">
        <f t="shared" si="420"/>
        <v>0</v>
      </c>
      <c r="Y3441">
        <f t="shared" si="421"/>
        <v>1</v>
      </c>
    </row>
    <row r="3442" spans="1:25">
      <c r="A3442">
        <f t="shared" si="422"/>
        <v>4</v>
      </c>
      <c r="B3442">
        <f t="shared" si="417"/>
        <v>0</v>
      </c>
      <c r="C3442">
        <v>3441</v>
      </c>
      <c r="D3442" t="s">
        <v>8</v>
      </c>
      <c r="E3442" s="2">
        <v>196</v>
      </c>
      <c r="G3442" s="5" t="s">
        <v>27117</v>
      </c>
      <c r="H3442" t="s">
        <v>27118</v>
      </c>
      <c r="I3442" t="s">
        <v>27119</v>
      </c>
      <c r="J3442" s="7" t="s">
        <v>27120</v>
      </c>
      <c r="K3442" s="5" t="s">
        <v>31381</v>
      </c>
      <c r="L3442" t="s">
        <v>55478</v>
      </c>
      <c r="M3442" s="7" t="s">
        <v>55479</v>
      </c>
      <c r="N3442" s="5" t="s">
        <v>27120</v>
      </c>
      <c r="O3442" s="5" t="s">
        <v>55480</v>
      </c>
      <c r="P3442" s="5" t="s">
        <v>32647</v>
      </c>
      <c r="S3442">
        <f t="shared" si="423"/>
        <v>0</v>
      </c>
      <c r="T3442">
        <f t="shared" si="424"/>
        <v>0</v>
      </c>
      <c r="U3442">
        <f t="shared" si="425"/>
        <v>0</v>
      </c>
      <c r="V3442">
        <f t="shared" si="418"/>
        <v>0</v>
      </c>
      <c r="W3442">
        <f t="shared" si="419"/>
        <v>0</v>
      </c>
      <c r="X3442">
        <f t="shared" si="420"/>
        <v>0</v>
      </c>
      <c r="Y3442">
        <f t="shared" si="421"/>
        <v>1</v>
      </c>
    </row>
    <row r="3443" spans="1:25">
      <c r="A3443">
        <f t="shared" si="422"/>
        <v>8</v>
      </c>
      <c r="B3443">
        <f t="shared" si="417"/>
        <v>0</v>
      </c>
      <c r="C3443">
        <v>3442</v>
      </c>
      <c r="D3443" t="s">
        <v>8</v>
      </c>
      <c r="E3443" s="2">
        <v>197</v>
      </c>
      <c r="G3443" s="5" t="s">
        <v>27121</v>
      </c>
      <c r="H3443" t="s">
        <v>27122</v>
      </c>
      <c r="I3443" t="s">
        <v>27123</v>
      </c>
      <c r="J3443" s="7" t="s">
        <v>45494</v>
      </c>
      <c r="K3443" s="5" t="s">
        <v>31382</v>
      </c>
      <c r="L3443" t="s">
        <v>55481</v>
      </c>
      <c r="M3443" s="7" t="s">
        <v>55482</v>
      </c>
      <c r="N3443" s="5" t="s">
        <v>27124</v>
      </c>
      <c r="O3443" s="5" t="s">
        <v>55483</v>
      </c>
      <c r="P3443" s="5" t="s">
        <v>32648</v>
      </c>
      <c r="S3443">
        <f t="shared" si="423"/>
        <v>0</v>
      </c>
      <c r="T3443">
        <f t="shared" si="424"/>
        <v>0</v>
      </c>
      <c r="U3443">
        <f t="shared" si="425"/>
        <v>0</v>
      </c>
      <c r="V3443">
        <f t="shared" si="418"/>
        <v>0</v>
      </c>
      <c r="W3443">
        <f t="shared" si="419"/>
        <v>0</v>
      </c>
      <c r="X3443">
        <f t="shared" si="420"/>
        <v>0</v>
      </c>
      <c r="Y3443">
        <f t="shared" si="421"/>
        <v>1</v>
      </c>
    </row>
    <row r="3444" spans="1:25">
      <c r="A3444">
        <f t="shared" si="422"/>
        <v>2</v>
      </c>
      <c r="B3444">
        <f t="shared" si="417"/>
        <v>0</v>
      </c>
      <c r="C3444">
        <v>3443</v>
      </c>
      <c r="D3444" t="s">
        <v>8</v>
      </c>
      <c r="E3444" s="2">
        <v>198</v>
      </c>
      <c r="G3444" s="5" t="s">
        <v>27125</v>
      </c>
      <c r="H3444" t="s">
        <v>584</v>
      </c>
      <c r="I3444" t="s">
        <v>33604</v>
      </c>
      <c r="J3444" s="7" t="s">
        <v>45495</v>
      </c>
      <c r="K3444" s="5" t="s">
        <v>33607</v>
      </c>
      <c r="L3444" t="s">
        <v>55484</v>
      </c>
      <c r="M3444" s="7" t="s">
        <v>55485</v>
      </c>
      <c r="N3444" s="5" t="s">
        <v>662</v>
      </c>
      <c r="O3444" s="5" t="s">
        <v>33605</v>
      </c>
      <c r="P3444" s="5" t="s">
        <v>33606</v>
      </c>
      <c r="S3444">
        <f t="shared" si="423"/>
        <v>0</v>
      </c>
      <c r="T3444">
        <f t="shared" si="424"/>
        <v>0</v>
      </c>
      <c r="U3444">
        <f t="shared" si="425"/>
        <v>0</v>
      </c>
      <c r="V3444">
        <f t="shared" si="418"/>
        <v>0</v>
      </c>
      <c r="W3444">
        <f t="shared" si="419"/>
        <v>0</v>
      </c>
      <c r="X3444">
        <f t="shared" si="420"/>
        <v>0</v>
      </c>
      <c r="Y3444">
        <f t="shared" si="421"/>
        <v>1</v>
      </c>
    </row>
    <row r="3445" spans="1:25">
      <c r="A3445">
        <f t="shared" si="422"/>
        <v>5</v>
      </c>
      <c r="B3445">
        <f t="shared" si="417"/>
        <v>100</v>
      </c>
      <c r="C3445">
        <v>3444</v>
      </c>
      <c r="D3445" t="s">
        <v>8</v>
      </c>
      <c r="E3445" s="2">
        <v>199</v>
      </c>
      <c r="G3445" s="5" t="s">
        <v>27126</v>
      </c>
      <c r="H3445" t="s">
        <v>27127</v>
      </c>
      <c r="I3445" t="s">
        <v>27128</v>
      </c>
      <c r="J3445" s="7" t="s">
        <v>44907</v>
      </c>
      <c r="K3445" s="5" t="s">
        <v>31383</v>
      </c>
      <c r="L3445" t="s">
        <v>55486</v>
      </c>
      <c r="M3445" s="7" t="s">
        <v>55487</v>
      </c>
      <c r="N3445" s="5" t="s">
        <v>27129</v>
      </c>
      <c r="O3445" s="5" t="s">
        <v>55488</v>
      </c>
      <c r="P3445" s="5" t="s">
        <v>32649</v>
      </c>
      <c r="S3445">
        <f t="shared" si="423"/>
        <v>0</v>
      </c>
      <c r="T3445">
        <f t="shared" si="424"/>
        <v>0</v>
      </c>
      <c r="U3445">
        <f t="shared" si="425"/>
        <v>0</v>
      </c>
      <c r="V3445">
        <f t="shared" si="418"/>
        <v>0</v>
      </c>
      <c r="W3445">
        <f t="shared" si="419"/>
        <v>0</v>
      </c>
      <c r="X3445">
        <f t="shared" si="420"/>
        <v>0</v>
      </c>
      <c r="Y3445">
        <f t="shared" si="421"/>
        <v>1</v>
      </c>
    </row>
    <row r="3446" spans="1:25">
      <c r="A3446">
        <f t="shared" si="422"/>
        <v>8</v>
      </c>
      <c r="B3446">
        <f t="shared" si="417"/>
        <v>0</v>
      </c>
      <c r="C3446">
        <v>3445</v>
      </c>
      <c r="D3446" t="s">
        <v>8</v>
      </c>
      <c r="E3446" s="2">
        <v>200</v>
      </c>
      <c r="G3446" s="5" t="s">
        <v>27130</v>
      </c>
      <c r="H3446" t="s">
        <v>27131</v>
      </c>
      <c r="I3446" t="s">
        <v>27132</v>
      </c>
      <c r="J3446" s="7" t="s">
        <v>45496</v>
      </c>
      <c r="K3446" s="5" t="s">
        <v>31384</v>
      </c>
      <c r="L3446" t="s">
        <v>55489</v>
      </c>
      <c r="M3446" s="7" t="s">
        <v>55490</v>
      </c>
      <c r="N3446" s="5" t="s">
        <v>27133</v>
      </c>
      <c r="O3446" s="5" t="s">
        <v>55491</v>
      </c>
      <c r="P3446" s="5" t="s">
        <v>32650</v>
      </c>
      <c r="S3446">
        <f t="shared" si="423"/>
        <v>0</v>
      </c>
      <c r="T3446">
        <f t="shared" si="424"/>
        <v>0</v>
      </c>
      <c r="U3446">
        <f t="shared" si="425"/>
        <v>0</v>
      </c>
      <c r="V3446">
        <f t="shared" si="418"/>
        <v>0</v>
      </c>
      <c r="W3446">
        <f t="shared" si="419"/>
        <v>0</v>
      </c>
      <c r="X3446">
        <f t="shared" si="420"/>
        <v>0</v>
      </c>
      <c r="Y3446">
        <f t="shared" si="421"/>
        <v>1</v>
      </c>
    </row>
    <row r="3447" spans="1:25">
      <c r="A3447">
        <f t="shared" si="422"/>
        <v>5</v>
      </c>
      <c r="B3447">
        <f t="shared" si="417"/>
        <v>0</v>
      </c>
      <c r="C3447">
        <v>3446</v>
      </c>
      <c r="D3447" t="s">
        <v>8</v>
      </c>
      <c r="E3447" s="2">
        <v>201</v>
      </c>
      <c r="G3447" s="5" t="s">
        <v>27134</v>
      </c>
      <c r="H3447" t="s">
        <v>27135</v>
      </c>
      <c r="I3447" t="s">
        <v>33608</v>
      </c>
      <c r="J3447" s="7" t="s">
        <v>33609</v>
      </c>
      <c r="K3447" s="5" t="s">
        <v>33637</v>
      </c>
      <c r="L3447" t="s">
        <v>55492</v>
      </c>
      <c r="M3447" s="7" t="s">
        <v>55493</v>
      </c>
      <c r="N3447" s="5" t="s">
        <v>27136</v>
      </c>
      <c r="O3447" s="5" t="s">
        <v>55494</v>
      </c>
      <c r="P3447" s="5" t="s">
        <v>33651</v>
      </c>
      <c r="S3447">
        <f t="shared" si="423"/>
        <v>0</v>
      </c>
      <c r="T3447">
        <f t="shared" si="424"/>
        <v>0</v>
      </c>
      <c r="U3447">
        <f t="shared" si="425"/>
        <v>0</v>
      </c>
      <c r="V3447">
        <f t="shared" si="418"/>
        <v>0</v>
      </c>
      <c r="W3447">
        <f t="shared" si="419"/>
        <v>0</v>
      </c>
      <c r="X3447">
        <f t="shared" si="420"/>
        <v>0</v>
      </c>
      <c r="Y3447">
        <f t="shared" si="421"/>
        <v>1</v>
      </c>
    </row>
    <row r="3448" spans="1:25">
      <c r="A3448">
        <f t="shared" si="422"/>
        <v>8</v>
      </c>
      <c r="B3448">
        <f t="shared" si="417"/>
        <v>0</v>
      </c>
      <c r="C3448">
        <v>3447</v>
      </c>
      <c r="D3448" t="s">
        <v>8</v>
      </c>
      <c r="E3448" s="2">
        <v>202</v>
      </c>
      <c r="G3448" s="5" t="s">
        <v>27137</v>
      </c>
      <c r="H3448" t="s">
        <v>27138</v>
      </c>
      <c r="I3448" t="s">
        <v>27139</v>
      </c>
      <c r="J3448" s="7" t="s">
        <v>45497</v>
      </c>
      <c r="K3448" s="5" t="s">
        <v>31386</v>
      </c>
      <c r="L3448" t="s">
        <v>55495</v>
      </c>
      <c r="M3448" s="7" t="s">
        <v>55496</v>
      </c>
      <c r="N3448" s="5" t="s">
        <v>27140</v>
      </c>
      <c r="O3448" s="5" t="s">
        <v>55497</v>
      </c>
      <c r="P3448" s="5" t="s">
        <v>32652</v>
      </c>
      <c r="S3448">
        <f t="shared" si="423"/>
        <v>0</v>
      </c>
      <c r="T3448">
        <f t="shared" si="424"/>
        <v>0</v>
      </c>
      <c r="U3448">
        <f t="shared" si="425"/>
        <v>0</v>
      </c>
      <c r="V3448">
        <f t="shared" si="418"/>
        <v>0</v>
      </c>
      <c r="W3448">
        <f t="shared" si="419"/>
        <v>0</v>
      </c>
      <c r="X3448">
        <f t="shared" si="420"/>
        <v>0</v>
      </c>
      <c r="Y3448">
        <f t="shared" si="421"/>
        <v>1</v>
      </c>
    </row>
    <row r="3449" spans="1:25">
      <c r="A3449">
        <f t="shared" si="422"/>
        <v>5</v>
      </c>
      <c r="B3449">
        <f t="shared" si="417"/>
        <v>0</v>
      </c>
      <c r="C3449">
        <v>3448</v>
      </c>
      <c r="D3449" t="s">
        <v>8</v>
      </c>
      <c r="E3449" s="2">
        <v>203</v>
      </c>
      <c r="G3449" s="5" t="s">
        <v>27141</v>
      </c>
      <c r="H3449" t="s">
        <v>27142</v>
      </c>
      <c r="I3449" t="s">
        <v>27143</v>
      </c>
      <c r="J3449" s="7" t="s">
        <v>45498</v>
      </c>
      <c r="K3449" s="5" t="s">
        <v>31387</v>
      </c>
      <c r="L3449" t="s">
        <v>55498</v>
      </c>
      <c r="M3449" s="7" t="s">
        <v>55499</v>
      </c>
      <c r="N3449" s="5" t="s">
        <v>27144</v>
      </c>
      <c r="O3449" s="5" t="s">
        <v>55500</v>
      </c>
      <c r="P3449" s="5" t="s">
        <v>32653</v>
      </c>
      <c r="S3449">
        <f t="shared" si="423"/>
        <v>0</v>
      </c>
      <c r="T3449">
        <f t="shared" si="424"/>
        <v>0</v>
      </c>
      <c r="U3449">
        <f t="shared" si="425"/>
        <v>0</v>
      </c>
      <c r="V3449">
        <f t="shared" si="418"/>
        <v>0</v>
      </c>
      <c r="W3449">
        <f t="shared" si="419"/>
        <v>0</v>
      </c>
      <c r="X3449">
        <f t="shared" si="420"/>
        <v>0</v>
      </c>
      <c r="Y3449">
        <f t="shared" si="421"/>
        <v>1</v>
      </c>
    </row>
    <row r="3450" spans="1:25">
      <c r="A3450">
        <f t="shared" si="422"/>
        <v>5</v>
      </c>
      <c r="B3450">
        <f t="shared" ref="B3450:B3513" si="426">IF(ISNUMBER(FIND(",", J3450)),
    IF(OR(ISNUMBER(SEARCH(LOWER(LEFT(J3450, FIND(",", J3450) - 1)), LOWER(M3450))), ISNUMBER(SEARCH(LOWER(TRIM(MID(J3450, FIND(",", J3450) + 1, LEN(J3450)))), LOWER(M3450)))), 0, 100),
    IF(ISNUMBER(SEARCH(LOWER(J3450), LOWER(M3450))), 0, 100)
)</f>
        <v>0</v>
      </c>
      <c r="C3450">
        <v>3449</v>
      </c>
      <c r="D3450" t="s">
        <v>8</v>
      </c>
      <c r="E3450" s="2">
        <v>204</v>
      </c>
      <c r="G3450" s="5" t="s">
        <v>27145</v>
      </c>
      <c r="H3450" t="s">
        <v>27146</v>
      </c>
      <c r="I3450" t="s">
        <v>27147</v>
      </c>
      <c r="J3450" s="7" t="s">
        <v>45499</v>
      </c>
      <c r="K3450" s="5" t="s">
        <v>31388</v>
      </c>
      <c r="L3450" t="s">
        <v>55501</v>
      </c>
      <c r="M3450" s="7" t="s">
        <v>55502</v>
      </c>
      <c r="N3450" s="5" t="s">
        <v>27148</v>
      </c>
      <c r="O3450" s="5" t="s">
        <v>55503</v>
      </c>
      <c r="P3450" s="5" t="s">
        <v>32654</v>
      </c>
      <c r="S3450">
        <f t="shared" si="423"/>
        <v>0</v>
      </c>
      <c r="T3450">
        <f t="shared" si="424"/>
        <v>0</v>
      </c>
      <c r="U3450">
        <f t="shared" si="425"/>
        <v>0</v>
      </c>
      <c r="V3450">
        <f t="shared" ref="V3450:V3513" si="427">LEN(SUBSTITUTE(K3450,", ","")) - (-LEN(SUBSTITUTE(O3450, " ", "")) + LEN(O3450)+1)</f>
        <v>0</v>
      </c>
      <c r="W3450">
        <f t="shared" ref="W3450:W3513" si="428">LEN(K3450)-LEN(SUBSTITUTE(K3450,"。",""))</f>
        <v>0</v>
      </c>
      <c r="X3450">
        <f t="shared" ref="X3450:X3513" si="429">LEN(P3450)-LEN(SUBSTITUTE(P3450,"。",""))</f>
        <v>0</v>
      </c>
      <c r="Y3450">
        <f t="shared" ref="Y3450:Y3513" si="430">COUNTIF(K:K, K3450)</f>
        <v>1</v>
      </c>
    </row>
    <row r="3451" spans="1:25">
      <c r="A3451">
        <f t="shared" si="422"/>
        <v>3</v>
      </c>
      <c r="B3451">
        <f t="shared" si="426"/>
        <v>0</v>
      </c>
      <c r="C3451">
        <v>3450</v>
      </c>
      <c r="D3451" t="s">
        <v>8</v>
      </c>
      <c r="E3451" s="2">
        <v>205</v>
      </c>
      <c r="G3451" s="5" t="s">
        <v>27149</v>
      </c>
      <c r="H3451" t="s">
        <v>27150</v>
      </c>
      <c r="I3451" t="s">
        <v>27151</v>
      </c>
      <c r="J3451" s="7" t="s">
        <v>27152</v>
      </c>
      <c r="K3451" s="5" t="s">
        <v>31389</v>
      </c>
      <c r="L3451" t="s">
        <v>55504</v>
      </c>
      <c r="M3451" s="7" t="s">
        <v>55505</v>
      </c>
      <c r="N3451" s="5" t="s">
        <v>27152</v>
      </c>
      <c r="O3451" s="5" t="s">
        <v>55506</v>
      </c>
      <c r="P3451" s="5" t="s">
        <v>32655</v>
      </c>
      <c r="S3451">
        <f t="shared" si="423"/>
        <v>0</v>
      </c>
      <c r="T3451">
        <f t="shared" si="424"/>
        <v>0</v>
      </c>
      <c r="U3451">
        <f t="shared" si="425"/>
        <v>0</v>
      </c>
      <c r="V3451">
        <f t="shared" si="427"/>
        <v>0</v>
      </c>
      <c r="W3451">
        <f t="shared" si="428"/>
        <v>0</v>
      </c>
      <c r="X3451">
        <f t="shared" si="429"/>
        <v>0</v>
      </c>
      <c r="Y3451">
        <f t="shared" si="430"/>
        <v>1</v>
      </c>
    </row>
    <row r="3452" spans="1:25">
      <c r="A3452">
        <f t="shared" si="422"/>
        <v>2</v>
      </c>
      <c r="B3452">
        <f t="shared" si="426"/>
        <v>0</v>
      </c>
      <c r="C3452">
        <v>3451</v>
      </c>
      <c r="D3452" t="s">
        <v>8</v>
      </c>
      <c r="E3452" s="2">
        <v>206</v>
      </c>
      <c r="G3452" s="5" t="s">
        <v>27153</v>
      </c>
      <c r="H3452" t="s">
        <v>27154</v>
      </c>
      <c r="I3452" t="s">
        <v>27155</v>
      </c>
      <c r="J3452" s="7" t="s">
        <v>45500</v>
      </c>
      <c r="K3452" s="5" t="s">
        <v>31390</v>
      </c>
      <c r="L3452" t="s">
        <v>55507</v>
      </c>
      <c r="M3452" s="7" t="s">
        <v>55508</v>
      </c>
      <c r="N3452" s="5" t="s">
        <v>27156</v>
      </c>
      <c r="O3452" s="5" t="s">
        <v>55509</v>
      </c>
      <c r="P3452" s="5" t="s">
        <v>32656</v>
      </c>
      <c r="S3452">
        <f t="shared" si="423"/>
        <v>0</v>
      </c>
      <c r="T3452">
        <f t="shared" si="424"/>
        <v>0</v>
      </c>
      <c r="U3452">
        <f t="shared" si="425"/>
        <v>0</v>
      </c>
      <c r="V3452">
        <f t="shared" si="427"/>
        <v>0</v>
      </c>
      <c r="W3452">
        <f t="shared" si="428"/>
        <v>0</v>
      </c>
      <c r="X3452">
        <f t="shared" si="429"/>
        <v>0</v>
      </c>
      <c r="Y3452">
        <f t="shared" si="430"/>
        <v>1</v>
      </c>
    </row>
    <row r="3453" spans="1:25">
      <c r="A3453">
        <f t="shared" si="422"/>
        <v>3</v>
      </c>
      <c r="B3453">
        <f t="shared" si="426"/>
        <v>0</v>
      </c>
      <c r="C3453">
        <v>3452</v>
      </c>
      <c r="D3453" t="s">
        <v>8</v>
      </c>
      <c r="E3453" s="2">
        <v>207</v>
      </c>
      <c r="G3453" s="5" t="s">
        <v>27157</v>
      </c>
      <c r="H3453" t="s">
        <v>27158</v>
      </c>
      <c r="I3453" t="s">
        <v>27159</v>
      </c>
      <c r="J3453" s="7" t="s">
        <v>45501</v>
      </c>
      <c r="K3453" s="5" t="s">
        <v>31391</v>
      </c>
      <c r="L3453" t="s">
        <v>55510</v>
      </c>
      <c r="M3453" s="7" t="s">
        <v>55511</v>
      </c>
      <c r="N3453" s="5" t="s">
        <v>27160</v>
      </c>
      <c r="O3453" s="5" t="s">
        <v>55512</v>
      </c>
      <c r="P3453" s="5" t="s">
        <v>32657</v>
      </c>
      <c r="S3453">
        <f t="shared" si="423"/>
        <v>0</v>
      </c>
      <c r="T3453">
        <f t="shared" si="424"/>
        <v>0</v>
      </c>
      <c r="U3453">
        <f t="shared" si="425"/>
        <v>0</v>
      </c>
      <c r="V3453">
        <f t="shared" si="427"/>
        <v>0</v>
      </c>
      <c r="W3453">
        <f t="shared" si="428"/>
        <v>0</v>
      </c>
      <c r="X3453">
        <f t="shared" si="429"/>
        <v>0</v>
      </c>
      <c r="Y3453">
        <f t="shared" si="430"/>
        <v>1</v>
      </c>
    </row>
    <row r="3454" spans="1:25">
      <c r="A3454">
        <f t="shared" si="422"/>
        <v>5</v>
      </c>
      <c r="B3454">
        <f t="shared" si="426"/>
        <v>100</v>
      </c>
      <c r="C3454">
        <v>3453</v>
      </c>
      <c r="D3454" t="s">
        <v>8</v>
      </c>
      <c r="E3454" s="2">
        <v>208</v>
      </c>
      <c r="G3454" s="5" t="s">
        <v>27161</v>
      </c>
      <c r="H3454" t="s">
        <v>27162</v>
      </c>
      <c r="I3454" t="s">
        <v>27163</v>
      </c>
      <c r="J3454" s="7" t="s">
        <v>45502</v>
      </c>
      <c r="K3454" s="5" t="s">
        <v>31392</v>
      </c>
      <c r="L3454" t="s">
        <v>55513</v>
      </c>
      <c r="M3454" s="7" t="s">
        <v>55514</v>
      </c>
      <c r="N3454" s="5" t="s">
        <v>27164</v>
      </c>
      <c r="O3454" s="5" t="s">
        <v>55515</v>
      </c>
      <c r="P3454" s="5" t="s">
        <v>32658</v>
      </c>
      <c r="S3454">
        <f t="shared" si="423"/>
        <v>0</v>
      </c>
      <c r="T3454">
        <f t="shared" si="424"/>
        <v>0</v>
      </c>
      <c r="U3454">
        <f t="shared" si="425"/>
        <v>0</v>
      </c>
      <c r="V3454">
        <f t="shared" si="427"/>
        <v>0</v>
      </c>
      <c r="W3454">
        <f t="shared" si="428"/>
        <v>0</v>
      </c>
      <c r="X3454">
        <f t="shared" si="429"/>
        <v>0</v>
      </c>
      <c r="Y3454">
        <f t="shared" si="430"/>
        <v>1</v>
      </c>
    </row>
    <row r="3455" spans="1:25">
      <c r="A3455">
        <f t="shared" si="422"/>
        <v>5</v>
      </c>
      <c r="B3455">
        <f t="shared" si="426"/>
        <v>0</v>
      </c>
      <c r="C3455">
        <v>3454</v>
      </c>
      <c r="D3455" t="s">
        <v>8</v>
      </c>
      <c r="E3455" s="2">
        <v>209</v>
      </c>
      <c r="G3455" s="5" t="s">
        <v>27165</v>
      </c>
      <c r="H3455" t="s">
        <v>27166</v>
      </c>
      <c r="I3455" t="s">
        <v>27167</v>
      </c>
      <c r="J3455" s="7" t="s">
        <v>27168</v>
      </c>
      <c r="K3455" s="5" t="s">
        <v>31393</v>
      </c>
      <c r="L3455" t="s">
        <v>55516</v>
      </c>
      <c r="M3455" s="7" t="s">
        <v>55517</v>
      </c>
      <c r="N3455" s="5" t="s">
        <v>27168</v>
      </c>
      <c r="O3455" s="5" t="s">
        <v>55518</v>
      </c>
      <c r="P3455" s="5" t="s">
        <v>32659</v>
      </c>
      <c r="S3455">
        <f t="shared" si="423"/>
        <v>0</v>
      </c>
      <c r="T3455">
        <f t="shared" si="424"/>
        <v>0</v>
      </c>
      <c r="U3455">
        <f t="shared" si="425"/>
        <v>0</v>
      </c>
      <c r="V3455">
        <f t="shared" si="427"/>
        <v>0</v>
      </c>
      <c r="W3455">
        <f t="shared" si="428"/>
        <v>0</v>
      </c>
      <c r="X3455">
        <f t="shared" si="429"/>
        <v>0</v>
      </c>
      <c r="Y3455">
        <f t="shared" si="430"/>
        <v>1</v>
      </c>
    </row>
    <row r="3456" spans="1:25">
      <c r="A3456">
        <f t="shared" si="422"/>
        <v>5</v>
      </c>
      <c r="B3456">
        <f t="shared" si="426"/>
        <v>0</v>
      </c>
      <c r="C3456">
        <v>3455</v>
      </c>
      <c r="D3456" t="s">
        <v>8</v>
      </c>
      <c r="E3456" s="2">
        <v>210</v>
      </c>
      <c r="G3456" s="5" t="s">
        <v>27169</v>
      </c>
      <c r="H3456" t="s">
        <v>27170</v>
      </c>
      <c r="I3456" t="s">
        <v>27171</v>
      </c>
      <c r="J3456" s="7" t="s">
        <v>27172</v>
      </c>
      <c r="K3456" s="5" t="s">
        <v>31394</v>
      </c>
      <c r="L3456" t="s">
        <v>55519</v>
      </c>
      <c r="M3456" s="7" t="s">
        <v>55520</v>
      </c>
      <c r="N3456" s="5" t="s">
        <v>27172</v>
      </c>
      <c r="O3456" s="5" t="s">
        <v>55521</v>
      </c>
      <c r="P3456" s="5" t="s">
        <v>32660</v>
      </c>
      <c r="S3456">
        <f t="shared" si="423"/>
        <v>0</v>
      </c>
      <c r="T3456">
        <f t="shared" si="424"/>
        <v>0</v>
      </c>
      <c r="U3456">
        <f t="shared" si="425"/>
        <v>0</v>
      </c>
      <c r="V3456">
        <f t="shared" si="427"/>
        <v>0</v>
      </c>
      <c r="W3456">
        <f t="shared" si="428"/>
        <v>0</v>
      </c>
      <c r="X3456">
        <f t="shared" si="429"/>
        <v>0</v>
      </c>
      <c r="Y3456">
        <f t="shared" si="430"/>
        <v>1</v>
      </c>
    </row>
    <row r="3457" spans="1:25">
      <c r="A3457">
        <f t="shared" si="422"/>
        <v>6</v>
      </c>
      <c r="B3457">
        <f t="shared" si="426"/>
        <v>0</v>
      </c>
      <c r="C3457">
        <v>3456</v>
      </c>
      <c r="D3457" t="s">
        <v>8</v>
      </c>
      <c r="E3457" s="2">
        <v>211</v>
      </c>
      <c r="G3457" s="5" t="s">
        <v>27173</v>
      </c>
      <c r="H3457" t="s">
        <v>761</v>
      </c>
      <c r="I3457" t="s">
        <v>27174</v>
      </c>
      <c r="J3457" s="7" t="s">
        <v>45503</v>
      </c>
      <c r="K3457" s="5" t="s">
        <v>31395</v>
      </c>
      <c r="L3457" t="s">
        <v>55522</v>
      </c>
      <c r="M3457" s="7" t="s">
        <v>55523</v>
      </c>
      <c r="N3457" s="5" t="s">
        <v>737</v>
      </c>
      <c r="O3457" s="5" t="s">
        <v>55524</v>
      </c>
      <c r="P3457" s="5" t="s">
        <v>32661</v>
      </c>
      <c r="S3457">
        <f t="shared" si="423"/>
        <v>0</v>
      </c>
      <c r="T3457">
        <f t="shared" si="424"/>
        <v>0</v>
      </c>
      <c r="U3457">
        <f t="shared" si="425"/>
        <v>0</v>
      </c>
      <c r="V3457">
        <f t="shared" si="427"/>
        <v>0</v>
      </c>
      <c r="W3457">
        <f t="shared" si="428"/>
        <v>0</v>
      </c>
      <c r="X3457">
        <f t="shared" si="429"/>
        <v>0</v>
      </c>
      <c r="Y3457">
        <f t="shared" si="430"/>
        <v>1</v>
      </c>
    </row>
    <row r="3458" spans="1:25">
      <c r="A3458">
        <f t="shared" ref="A3458:A3521" si="431">IFERROR(SEARCH(G3458,K3458),100)</f>
        <v>7</v>
      </c>
      <c r="B3458">
        <f t="shared" si="426"/>
        <v>0</v>
      </c>
      <c r="C3458">
        <v>3457</v>
      </c>
      <c r="D3458" t="s">
        <v>8</v>
      </c>
      <c r="E3458" s="2">
        <v>212</v>
      </c>
      <c r="G3458" s="5" t="s">
        <v>27175</v>
      </c>
      <c r="H3458" t="s">
        <v>761</v>
      </c>
      <c r="I3458" t="s">
        <v>27176</v>
      </c>
      <c r="J3458" s="7" t="s">
        <v>45504</v>
      </c>
      <c r="K3458" s="5" t="s">
        <v>31396</v>
      </c>
      <c r="L3458" t="s">
        <v>55525</v>
      </c>
      <c r="M3458" s="7" t="s">
        <v>55526</v>
      </c>
      <c r="N3458" s="5" t="s">
        <v>765</v>
      </c>
      <c r="O3458" s="5" t="s">
        <v>55527</v>
      </c>
      <c r="P3458" s="5" t="s">
        <v>32662</v>
      </c>
      <c r="S3458">
        <f t="shared" ref="S3458:S3521" si="432">LEN(K3458)-LEN(P3458)</f>
        <v>0</v>
      </c>
      <c r="T3458">
        <f t="shared" ref="T3458:T3521" si="433">LEN(N3458) - LEN(SUBSTITUTE(N3458, " ", "")) + 1-LEN(G3458)</f>
        <v>0</v>
      </c>
      <c r="U3458">
        <f t="shared" ref="U3458:U3521" si="434">IFERROR(SEARCH(G3458,K3457),0)</f>
        <v>0</v>
      </c>
      <c r="V3458">
        <f t="shared" si="427"/>
        <v>0</v>
      </c>
      <c r="W3458">
        <f t="shared" si="428"/>
        <v>0</v>
      </c>
      <c r="X3458">
        <f t="shared" si="429"/>
        <v>0</v>
      </c>
      <c r="Y3458">
        <f t="shared" si="430"/>
        <v>1</v>
      </c>
    </row>
    <row r="3459" spans="1:25">
      <c r="A3459">
        <f t="shared" si="431"/>
        <v>7</v>
      </c>
      <c r="B3459">
        <f t="shared" si="426"/>
        <v>0</v>
      </c>
      <c r="C3459">
        <v>3458</v>
      </c>
      <c r="D3459" t="s">
        <v>8</v>
      </c>
      <c r="E3459" s="2">
        <v>213</v>
      </c>
      <c r="G3459" s="5" t="s">
        <v>27177</v>
      </c>
      <c r="H3459" t="s">
        <v>27178</v>
      </c>
      <c r="I3459" t="s">
        <v>27179</v>
      </c>
      <c r="J3459" s="7" t="s">
        <v>45505</v>
      </c>
      <c r="K3459" s="5" t="s">
        <v>31397</v>
      </c>
      <c r="L3459" t="s">
        <v>55528</v>
      </c>
      <c r="M3459" s="7" t="s">
        <v>55529</v>
      </c>
      <c r="N3459" s="5" t="s">
        <v>27180</v>
      </c>
      <c r="O3459" s="5" t="s">
        <v>55530</v>
      </c>
      <c r="P3459" s="5" t="s">
        <v>32663</v>
      </c>
      <c r="S3459">
        <f t="shared" si="432"/>
        <v>0</v>
      </c>
      <c r="T3459">
        <f t="shared" si="433"/>
        <v>0</v>
      </c>
      <c r="U3459">
        <f t="shared" si="434"/>
        <v>0</v>
      </c>
      <c r="V3459">
        <f t="shared" si="427"/>
        <v>0</v>
      </c>
      <c r="W3459">
        <f t="shared" si="428"/>
        <v>0</v>
      </c>
      <c r="X3459">
        <f t="shared" si="429"/>
        <v>0</v>
      </c>
      <c r="Y3459">
        <f t="shared" si="430"/>
        <v>1</v>
      </c>
    </row>
    <row r="3460" spans="1:25">
      <c r="A3460">
        <f t="shared" si="431"/>
        <v>11</v>
      </c>
      <c r="B3460">
        <f t="shared" si="426"/>
        <v>0</v>
      </c>
      <c r="C3460">
        <v>3459</v>
      </c>
      <c r="D3460" t="s">
        <v>8</v>
      </c>
      <c r="E3460" s="2">
        <v>214</v>
      </c>
      <c r="G3460" s="5" t="s">
        <v>27181</v>
      </c>
      <c r="H3460" t="s">
        <v>786</v>
      </c>
      <c r="I3460" t="s">
        <v>27182</v>
      </c>
      <c r="J3460" s="7" t="s">
        <v>45506</v>
      </c>
      <c r="K3460" s="5" t="s">
        <v>31398</v>
      </c>
      <c r="L3460" t="s">
        <v>55531</v>
      </c>
      <c r="M3460" s="7" t="s">
        <v>55532</v>
      </c>
      <c r="N3460" s="5" t="s">
        <v>788</v>
      </c>
      <c r="O3460" s="5" t="s">
        <v>55533</v>
      </c>
      <c r="P3460" s="5" t="s">
        <v>32664</v>
      </c>
      <c r="S3460">
        <f t="shared" si="432"/>
        <v>0</v>
      </c>
      <c r="T3460">
        <f t="shared" si="433"/>
        <v>0</v>
      </c>
      <c r="U3460">
        <f t="shared" si="434"/>
        <v>0</v>
      </c>
      <c r="V3460">
        <f t="shared" si="427"/>
        <v>1</v>
      </c>
      <c r="W3460">
        <f t="shared" si="428"/>
        <v>0</v>
      </c>
      <c r="X3460">
        <f t="shared" si="429"/>
        <v>0</v>
      </c>
      <c r="Y3460">
        <f t="shared" si="430"/>
        <v>1</v>
      </c>
    </row>
    <row r="3461" spans="1:25">
      <c r="A3461">
        <f t="shared" si="431"/>
        <v>6</v>
      </c>
      <c r="B3461">
        <f t="shared" si="426"/>
        <v>0</v>
      </c>
      <c r="C3461">
        <v>3460</v>
      </c>
      <c r="D3461" t="s">
        <v>8</v>
      </c>
      <c r="E3461" s="2">
        <v>215</v>
      </c>
      <c r="G3461" s="5" t="s">
        <v>27183</v>
      </c>
      <c r="H3461" t="s">
        <v>27184</v>
      </c>
      <c r="I3461" t="s">
        <v>27185</v>
      </c>
      <c r="J3461" s="7" t="s">
        <v>45507</v>
      </c>
      <c r="K3461" s="5" t="s">
        <v>31399</v>
      </c>
      <c r="L3461" t="s">
        <v>55534</v>
      </c>
      <c r="M3461" s="7" t="s">
        <v>55535</v>
      </c>
      <c r="N3461" s="5" t="s">
        <v>27186</v>
      </c>
      <c r="O3461" s="5" t="s">
        <v>55536</v>
      </c>
      <c r="P3461" s="5" t="s">
        <v>32665</v>
      </c>
      <c r="S3461">
        <f t="shared" si="432"/>
        <v>0</v>
      </c>
      <c r="T3461">
        <f t="shared" si="433"/>
        <v>0</v>
      </c>
      <c r="U3461">
        <f t="shared" si="434"/>
        <v>0</v>
      </c>
      <c r="V3461">
        <f t="shared" si="427"/>
        <v>0</v>
      </c>
      <c r="W3461">
        <f t="shared" si="428"/>
        <v>0</v>
      </c>
      <c r="X3461">
        <f t="shared" si="429"/>
        <v>0</v>
      </c>
      <c r="Y3461">
        <f t="shared" si="430"/>
        <v>1</v>
      </c>
    </row>
    <row r="3462" spans="1:25">
      <c r="A3462">
        <f t="shared" si="431"/>
        <v>5</v>
      </c>
      <c r="B3462">
        <f t="shared" si="426"/>
        <v>0</v>
      </c>
      <c r="C3462">
        <v>3461</v>
      </c>
      <c r="D3462" t="s">
        <v>8</v>
      </c>
      <c r="E3462" s="2">
        <v>216</v>
      </c>
      <c r="G3462" s="5" t="s">
        <v>27187</v>
      </c>
      <c r="H3462" t="s">
        <v>27188</v>
      </c>
      <c r="I3462" t="s">
        <v>27189</v>
      </c>
      <c r="J3462" s="7" t="s">
        <v>27190</v>
      </c>
      <c r="K3462" s="5" t="s">
        <v>31400</v>
      </c>
      <c r="L3462" t="s">
        <v>55537</v>
      </c>
      <c r="M3462" s="7" t="s">
        <v>55538</v>
      </c>
      <c r="N3462" s="5" t="s">
        <v>27190</v>
      </c>
      <c r="O3462" s="5" t="s">
        <v>55539</v>
      </c>
      <c r="P3462" s="5" t="s">
        <v>32666</v>
      </c>
      <c r="S3462">
        <f t="shared" si="432"/>
        <v>0</v>
      </c>
      <c r="T3462">
        <f t="shared" si="433"/>
        <v>0</v>
      </c>
      <c r="U3462">
        <f t="shared" si="434"/>
        <v>0</v>
      </c>
      <c r="V3462">
        <f t="shared" si="427"/>
        <v>0</v>
      </c>
      <c r="W3462">
        <f t="shared" si="428"/>
        <v>0</v>
      </c>
      <c r="X3462">
        <f t="shared" si="429"/>
        <v>0</v>
      </c>
      <c r="Y3462">
        <f t="shared" si="430"/>
        <v>1</v>
      </c>
    </row>
    <row r="3463" spans="1:25">
      <c r="A3463">
        <f t="shared" si="431"/>
        <v>11</v>
      </c>
      <c r="B3463">
        <f t="shared" si="426"/>
        <v>0</v>
      </c>
      <c r="C3463">
        <v>3462</v>
      </c>
      <c r="D3463" t="s">
        <v>8</v>
      </c>
      <c r="E3463" s="2">
        <v>217</v>
      </c>
      <c r="G3463" s="5" t="s">
        <v>27191</v>
      </c>
      <c r="H3463" t="s">
        <v>27192</v>
      </c>
      <c r="I3463" t="s">
        <v>27193</v>
      </c>
      <c r="J3463" s="7" t="s">
        <v>29792</v>
      </c>
      <c r="K3463" s="5" t="s">
        <v>31401</v>
      </c>
      <c r="L3463" t="s">
        <v>55540</v>
      </c>
      <c r="M3463" s="7" t="s">
        <v>55541</v>
      </c>
      <c r="N3463" s="5" t="s">
        <v>27194</v>
      </c>
      <c r="O3463" s="5" t="s">
        <v>55542</v>
      </c>
      <c r="P3463" s="5" t="s">
        <v>32667</v>
      </c>
      <c r="S3463">
        <f t="shared" si="432"/>
        <v>0</v>
      </c>
      <c r="T3463">
        <f t="shared" si="433"/>
        <v>0</v>
      </c>
      <c r="U3463">
        <f t="shared" si="434"/>
        <v>0</v>
      </c>
      <c r="V3463">
        <f t="shared" si="427"/>
        <v>0</v>
      </c>
      <c r="W3463">
        <f t="shared" si="428"/>
        <v>0</v>
      </c>
      <c r="X3463">
        <f t="shared" si="429"/>
        <v>0</v>
      </c>
      <c r="Y3463">
        <f t="shared" si="430"/>
        <v>1</v>
      </c>
    </row>
    <row r="3464" spans="1:25">
      <c r="A3464">
        <f t="shared" si="431"/>
        <v>1</v>
      </c>
      <c r="B3464">
        <f t="shared" si="426"/>
        <v>0</v>
      </c>
      <c r="C3464">
        <v>3463</v>
      </c>
      <c r="D3464" t="s">
        <v>8</v>
      </c>
      <c r="E3464" s="2">
        <v>218</v>
      </c>
      <c r="G3464" s="5" t="s">
        <v>27195</v>
      </c>
      <c r="H3464" t="s">
        <v>831</v>
      </c>
      <c r="I3464" t="s">
        <v>27196</v>
      </c>
      <c r="J3464" s="7" t="s">
        <v>45508</v>
      </c>
      <c r="K3464" s="5" t="s">
        <v>31402</v>
      </c>
      <c r="L3464" t="s">
        <v>55543</v>
      </c>
      <c r="M3464" s="7" t="s">
        <v>55544</v>
      </c>
      <c r="N3464" s="5" t="s">
        <v>27197</v>
      </c>
      <c r="O3464" s="5" t="s">
        <v>55545</v>
      </c>
      <c r="P3464" s="5" t="s">
        <v>32668</v>
      </c>
      <c r="S3464">
        <f t="shared" si="432"/>
        <v>0</v>
      </c>
      <c r="T3464">
        <f t="shared" si="433"/>
        <v>0</v>
      </c>
      <c r="U3464">
        <f t="shared" si="434"/>
        <v>0</v>
      </c>
      <c r="V3464">
        <f t="shared" si="427"/>
        <v>1</v>
      </c>
      <c r="W3464">
        <f t="shared" si="428"/>
        <v>0</v>
      </c>
      <c r="X3464">
        <f t="shared" si="429"/>
        <v>0</v>
      </c>
      <c r="Y3464">
        <f t="shared" si="430"/>
        <v>1</v>
      </c>
    </row>
    <row r="3465" spans="1:25">
      <c r="A3465">
        <f t="shared" si="431"/>
        <v>6</v>
      </c>
      <c r="B3465">
        <f t="shared" si="426"/>
        <v>100</v>
      </c>
      <c r="C3465">
        <v>3464</v>
      </c>
      <c r="D3465" t="s">
        <v>8</v>
      </c>
      <c r="E3465" s="2">
        <v>219</v>
      </c>
      <c r="G3465" s="5" t="s">
        <v>27198</v>
      </c>
      <c r="H3465" t="s">
        <v>27199</v>
      </c>
      <c r="I3465" t="s">
        <v>27200</v>
      </c>
      <c r="J3465" s="7" t="s">
        <v>45509</v>
      </c>
      <c r="K3465" s="5" t="s">
        <v>31403</v>
      </c>
      <c r="L3465" t="s">
        <v>55546</v>
      </c>
      <c r="M3465" s="7" t="s">
        <v>55547</v>
      </c>
      <c r="N3465" s="5" t="s">
        <v>27201</v>
      </c>
      <c r="O3465" s="5" t="s">
        <v>55548</v>
      </c>
      <c r="P3465" s="5" t="s">
        <v>31403</v>
      </c>
      <c r="S3465">
        <f t="shared" si="432"/>
        <v>0</v>
      </c>
      <c r="T3465">
        <f t="shared" si="433"/>
        <v>0</v>
      </c>
      <c r="U3465">
        <f t="shared" si="434"/>
        <v>0</v>
      </c>
      <c r="V3465">
        <f t="shared" si="427"/>
        <v>0</v>
      </c>
      <c r="W3465">
        <f t="shared" si="428"/>
        <v>0</v>
      </c>
      <c r="X3465">
        <f t="shared" si="429"/>
        <v>0</v>
      </c>
      <c r="Y3465">
        <f t="shared" si="430"/>
        <v>1</v>
      </c>
    </row>
    <row r="3466" spans="1:25">
      <c r="A3466">
        <f t="shared" si="431"/>
        <v>2</v>
      </c>
      <c r="B3466">
        <f t="shared" si="426"/>
        <v>100</v>
      </c>
      <c r="C3466">
        <v>3465</v>
      </c>
      <c r="D3466" t="s">
        <v>8</v>
      </c>
      <c r="E3466" s="2">
        <v>220</v>
      </c>
      <c r="G3466" s="5" t="s">
        <v>27202</v>
      </c>
      <c r="H3466" t="s">
        <v>16845</v>
      </c>
      <c r="I3466" t="s">
        <v>27203</v>
      </c>
      <c r="J3466" s="7" t="s">
        <v>45510</v>
      </c>
      <c r="K3466" s="5" t="s">
        <v>31404</v>
      </c>
      <c r="L3466" t="s">
        <v>55549</v>
      </c>
      <c r="M3466" s="7" t="s">
        <v>55550</v>
      </c>
      <c r="N3466" s="5" t="s">
        <v>27204</v>
      </c>
      <c r="O3466" s="5" t="s">
        <v>55551</v>
      </c>
      <c r="P3466" s="5" t="s">
        <v>32669</v>
      </c>
      <c r="S3466">
        <f t="shared" si="432"/>
        <v>0</v>
      </c>
      <c r="T3466">
        <f t="shared" si="433"/>
        <v>0</v>
      </c>
      <c r="U3466">
        <f t="shared" si="434"/>
        <v>0</v>
      </c>
      <c r="V3466">
        <f t="shared" si="427"/>
        <v>0</v>
      </c>
      <c r="W3466">
        <f t="shared" si="428"/>
        <v>0</v>
      </c>
      <c r="X3466">
        <f t="shared" si="429"/>
        <v>0</v>
      </c>
      <c r="Y3466">
        <f t="shared" si="430"/>
        <v>1</v>
      </c>
    </row>
    <row r="3467" spans="1:25">
      <c r="A3467">
        <f t="shared" si="431"/>
        <v>5</v>
      </c>
      <c r="B3467">
        <f t="shared" si="426"/>
        <v>100</v>
      </c>
      <c r="C3467">
        <v>3466</v>
      </c>
      <c r="D3467" t="s">
        <v>8</v>
      </c>
      <c r="E3467" s="2">
        <v>221</v>
      </c>
      <c r="G3467" s="5" t="s">
        <v>27205</v>
      </c>
      <c r="H3467" t="s">
        <v>27206</v>
      </c>
      <c r="I3467" t="s">
        <v>17728</v>
      </c>
      <c r="J3467" s="7" t="s">
        <v>17729</v>
      </c>
      <c r="K3467" s="5" t="s">
        <v>31405</v>
      </c>
      <c r="L3467" t="s">
        <v>55552</v>
      </c>
      <c r="M3467" s="7" t="s">
        <v>55553</v>
      </c>
      <c r="N3467" s="5" t="s">
        <v>27207</v>
      </c>
      <c r="O3467" s="5" t="s">
        <v>55554</v>
      </c>
      <c r="P3467" s="5" t="s">
        <v>32670</v>
      </c>
      <c r="S3467">
        <f t="shared" si="432"/>
        <v>0</v>
      </c>
      <c r="T3467">
        <f t="shared" si="433"/>
        <v>0</v>
      </c>
      <c r="U3467">
        <f t="shared" si="434"/>
        <v>0</v>
      </c>
      <c r="V3467">
        <f t="shared" si="427"/>
        <v>0</v>
      </c>
      <c r="W3467">
        <f t="shared" si="428"/>
        <v>0</v>
      </c>
      <c r="X3467">
        <f t="shared" si="429"/>
        <v>0</v>
      </c>
      <c r="Y3467">
        <f t="shared" si="430"/>
        <v>1</v>
      </c>
    </row>
    <row r="3468" spans="1:25">
      <c r="A3468">
        <f t="shared" si="431"/>
        <v>1</v>
      </c>
      <c r="B3468">
        <f t="shared" si="426"/>
        <v>0</v>
      </c>
      <c r="C3468">
        <v>3467</v>
      </c>
      <c r="D3468" t="s">
        <v>8</v>
      </c>
      <c r="E3468" s="2">
        <v>222</v>
      </c>
      <c r="G3468" s="5" t="s">
        <v>27208</v>
      </c>
      <c r="H3468" t="s">
        <v>27209</v>
      </c>
      <c r="I3468" t="s">
        <v>27210</v>
      </c>
      <c r="J3468" s="7" t="s">
        <v>29937</v>
      </c>
      <c r="K3468" s="5" t="s">
        <v>31406</v>
      </c>
      <c r="L3468" t="s">
        <v>55555</v>
      </c>
      <c r="M3468" s="7" t="s">
        <v>55556</v>
      </c>
      <c r="N3468" s="5" t="s">
        <v>27211</v>
      </c>
      <c r="O3468" s="5" t="s">
        <v>55557</v>
      </c>
      <c r="P3468" s="5" t="s">
        <v>32671</v>
      </c>
      <c r="S3468">
        <f t="shared" si="432"/>
        <v>0</v>
      </c>
      <c r="T3468">
        <f t="shared" si="433"/>
        <v>0</v>
      </c>
      <c r="U3468">
        <f t="shared" si="434"/>
        <v>0</v>
      </c>
      <c r="V3468">
        <f t="shared" si="427"/>
        <v>0</v>
      </c>
      <c r="W3468">
        <f t="shared" si="428"/>
        <v>0</v>
      </c>
      <c r="X3468">
        <f t="shared" si="429"/>
        <v>0</v>
      </c>
      <c r="Y3468">
        <f t="shared" si="430"/>
        <v>1</v>
      </c>
    </row>
    <row r="3469" spans="1:25">
      <c r="A3469">
        <f t="shared" si="431"/>
        <v>4</v>
      </c>
      <c r="B3469">
        <f t="shared" si="426"/>
        <v>0</v>
      </c>
      <c r="C3469">
        <v>3468</v>
      </c>
      <c r="D3469" t="s">
        <v>8</v>
      </c>
      <c r="E3469" s="2">
        <v>223</v>
      </c>
      <c r="G3469" s="5" t="s">
        <v>27212</v>
      </c>
      <c r="H3469" t="s">
        <v>27213</v>
      </c>
      <c r="I3469" t="s">
        <v>27214</v>
      </c>
      <c r="J3469" s="7" t="s">
        <v>45511</v>
      </c>
      <c r="K3469" s="5" t="s">
        <v>31407</v>
      </c>
      <c r="L3469" t="s">
        <v>55558</v>
      </c>
      <c r="M3469" s="7" t="s">
        <v>55559</v>
      </c>
      <c r="N3469" s="5" t="s">
        <v>27215</v>
      </c>
      <c r="O3469" s="5" t="s">
        <v>55560</v>
      </c>
      <c r="P3469" s="5" t="s">
        <v>32672</v>
      </c>
      <c r="S3469">
        <f t="shared" si="432"/>
        <v>0</v>
      </c>
      <c r="T3469">
        <f t="shared" si="433"/>
        <v>0</v>
      </c>
      <c r="U3469">
        <f t="shared" si="434"/>
        <v>0</v>
      </c>
      <c r="V3469">
        <f t="shared" si="427"/>
        <v>0</v>
      </c>
      <c r="W3469">
        <f t="shared" si="428"/>
        <v>0</v>
      </c>
      <c r="X3469">
        <f t="shared" si="429"/>
        <v>0</v>
      </c>
      <c r="Y3469">
        <f t="shared" si="430"/>
        <v>1</v>
      </c>
    </row>
    <row r="3470" spans="1:25">
      <c r="A3470">
        <f t="shared" si="431"/>
        <v>6</v>
      </c>
      <c r="B3470">
        <f t="shared" si="426"/>
        <v>0</v>
      </c>
      <c r="C3470">
        <v>3469</v>
      </c>
      <c r="D3470" t="s">
        <v>8</v>
      </c>
      <c r="E3470" s="2">
        <v>224</v>
      </c>
      <c r="G3470" s="5" t="s">
        <v>27216</v>
      </c>
      <c r="H3470" t="s">
        <v>27217</v>
      </c>
      <c r="I3470" t="s">
        <v>27218</v>
      </c>
      <c r="J3470" s="7" t="s">
        <v>27230</v>
      </c>
      <c r="K3470" s="5" t="s">
        <v>31408</v>
      </c>
      <c r="L3470" t="s">
        <v>55561</v>
      </c>
      <c r="M3470" s="7" t="s">
        <v>55562</v>
      </c>
      <c r="N3470" s="5" t="s">
        <v>27219</v>
      </c>
      <c r="O3470" s="5" t="s">
        <v>55563</v>
      </c>
      <c r="P3470" s="5" t="s">
        <v>32673</v>
      </c>
      <c r="S3470">
        <f t="shared" si="432"/>
        <v>0</v>
      </c>
      <c r="T3470">
        <f t="shared" si="433"/>
        <v>0</v>
      </c>
      <c r="U3470">
        <f t="shared" si="434"/>
        <v>0</v>
      </c>
      <c r="V3470">
        <f t="shared" si="427"/>
        <v>0</v>
      </c>
      <c r="W3470">
        <f t="shared" si="428"/>
        <v>0</v>
      </c>
      <c r="X3470">
        <f t="shared" si="429"/>
        <v>0</v>
      </c>
      <c r="Y3470">
        <f t="shared" si="430"/>
        <v>1</v>
      </c>
    </row>
    <row r="3471" spans="1:25">
      <c r="A3471">
        <f t="shared" si="431"/>
        <v>2</v>
      </c>
      <c r="B3471">
        <f t="shared" si="426"/>
        <v>0</v>
      </c>
      <c r="C3471">
        <v>3470</v>
      </c>
      <c r="D3471" t="s">
        <v>8</v>
      </c>
      <c r="E3471" s="2">
        <v>225</v>
      </c>
      <c r="G3471" s="5" t="s">
        <v>27220</v>
      </c>
      <c r="H3471" t="s">
        <v>27221</v>
      </c>
      <c r="I3471" t="s">
        <v>5502</v>
      </c>
      <c r="J3471" s="7" t="s">
        <v>45512</v>
      </c>
      <c r="K3471" s="5" t="s">
        <v>31409</v>
      </c>
      <c r="L3471" t="s">
        <v>55564</v>
      </c>
      <c r="M3471" s="7" t="s">
        <v>55565</v>
      </c>
      <c r="N3471" s="5" t="s">
        <v>27222</v>
      </c>
      <c r="O3471" s="5" t="s">
        <v>55566</v>
      </c>
      <c r="P3471" s="5" t="s">
        <v>32674</v>
      </c>
      <c r="S3471">
        <f t="shared" si="432"/>
        <v>0</v>
      </c>
      <c r="T3471">
        <f t="shared" si="433"/>
        <v>0</v>
      </c>
      <c r="U3471">
        <f t="shared" si="434"/>
        <v>0</v>
      </c>
      <c r="V3471">
        <f t="shared" si="427"/>
        <v>0</v>
      </c>
      <c r="W3471">
        <f t="shared" si="428"/>
        <v>0</v>
      </c>
      <c r="X3471">
        <f t="shared" si="429"/>
        <v>0</v>
      </c>
      <c r="Y3471">
        <f t="shared" si="430"/>
        <v>1</v>
      </c>
    </row>
    <row r="3472" spans="1:25">
      <c r="A3472">
        <f t="shared" si="431"/>
        <v>3</v>
      </c>
      <c r="B3472">
        <f t="shared" si="426"/>
        <v>0</v>
      </c>
      <c r="C3472">
        <v>3471</v>
      </c>
      <c r="D3472" t="s">
        <v>8</v>
      </c>
      <c r="E3472" s="2">
        <v>226</v>
      </c>
      <c r="G3472" s="5" t="s">
        <v>27223</v>
      </c>
      <c r="H3472" t="s">
        <v>27224</v>
      </c>
      <c r="I3472" t="s">
        <v>27225</v>
      </c>
      <c r="J3472" s="7" t="s">
        <v>45513</v>
      </c>
      <c r="K3472" s="5" t="s">
        <v>31410</v>
      </c>
      <c r="L3472" t="s">
        <v>55567</v>
      </c>
      <c r="M3472" s="7" t="s">
        <v>55568</v>
      </c>
      <c r="N3472" s="5" t="s">
        <v>27226</v>
      </c>
      <c r="O3472" s="5" t="s">
        <v>55569</v>
      </c>
      <c r="P3472" s="5" t="s">
        <v>32675</v>
      </c>
      <c r="S3472">
        <f t="shared" si="432"/>
        <v>0</v>
      </c>
      <c r="T3472">
        <f t="shared" si="433"/>
        <v>0</v>
      </c>
      <c r="U3472">
        <f t="shared" si="434"/>
        <v>0</v>
      </c>
      <c r="V3472">
        <f t="shared" si="427"/>
        <v>0</v>
      </c>
      <c r="W3472">
        <f t="shared" si="428"/>
        <v>0</v>
      </c>
      <c r="X3472">
        <f t="shared" si="429"/>
        <v>0</v>
      </c>
      <c r="Y3472">
        <f t="shared" si="430"/>
        <v>1</v>
      </c>
    </row>
    <row r="3473" spans="1:25">
      <c r="A3473">
        <f t="shared" si="431"/>
        <v>5</v>
      </c>
      <c r="B3473">
        <f t="shared" si="426"/>
        <v>100</v>
      </c>
      <c r="C3473">
        <v>3472</v>
      </c>
      <c r="D3473" t="s">
        <v>8</v>
      </c>
      <c r="E3473" s="2">
        <v>227</v>
      </c>
      <c r="G3473" s="5" t="s">
        <v>27227</v>
      </c>
      <c r="H3473" t="s">
        <v>27228</v>
      </c>
      <c r="I3473" t="s">
        <v>27229</v>
      </c>
      <c r="J3473" s="7" t="s">
        <v>45514</v>
      </c>
      <c r="K3473" s="5" t="s">
        <v>31411</v>
      </c>
      <c r="L3473" t="s">
        <v>55570</v>
      </c>
      <c r="M3473" s="7" t="s">
        <v>55571</v>
      </c>
      <c r="N3473" s="5" t="s">
        <v>27230</v>
      </c>
      <c r="O3473" s="5" t="s">
        <v>55572</v>
      </c>
      <c r="P3473" s="5" t="s">
        <v>32676</v>
      </c>
      <c r="S3473">
        <f t="shared" si="432"/>
        <v>0</v>
      </c>
      <c r="T3473">
        <f t="shared" si="433"/>
        <v>0</v>
      </c>
      <c r="U3473">
        <f t="shared" si="434"/>
        <v>0</v>
      </c>
      <c r="V3473">
        <f t="shared" si="427"/>
        <v>0</v>
      </c>
      <c r="W3473">
        <f t="shared" si="428"/>
        <v>0</v>
      </c>
      <c r="X3473">
        <f t="shared" si="429"/>
        <v>0</v>
      </c>
      <c r="Y3473">
        <f t="shared" si="430"/>
        <v>1</v>
      </c>
    </row>
    <row r="3474" spans="1:25">
      <c r="A3474">
        <f t="shared" si="431"/>
        <v>6</v>
      </c>
      <c r="B3474">
        <f t="shared" si="426"/>
        <v>0</v>
      </c>
      <c r="C3474">
        <v>3473</v>
      </c>
      <c r="D3474" t="s">
        <v>8</v>
      </c>
      <c r="E3474" s="2">
        <v>228</v>
      </c>
      <c r="G3474" s="5" t="s">
        <v>27231</v>
      </c>
      <c r="H3474" t="s">
        <v>27232</v>
      </c>
      <c r="I3474" t="s">
        <v>27233</v>
      </c>
      <c r="J3474" s="7" t="s">
        <v>27234</v>
      </c>
      <c r="K3474" s="5" t="s">
        <v>31412</v>
      </c>
      <c r="L3474" t="s">
        <v>55573</v>
      </c>
      <c r="M3474" s="7" t="s">
        <v>55574</v>
      </c>
      <c r="N3474" s="5" t="s">
        <v>27234</v>
      </c>
      <c r="O3474" s="5" t="s">
        <v>55575</v>
      </c>
      <c r="P3474" s="5" t="s">
        <v>32677</v>
      </c>
      <c r="S3474">
        <f t="shared" si="432"/>
        <v>0</v>
      </c>
      <c r="T3474">
        <f t="shared" si="433"/>
        <v>0</v>
      </c>
      <c r="U3474">
        <f t="shared" si="434"/>
        <v>0</v>
      </c>
      <c r="V3474">
        <f t="shared" si="427"/>
        <v>0</v>
      </c>
      <c r="W3474">
        <f t="shared" si="428"/>
        <v>0</v>
      </c>
      <c r="X3474">
        <f t="shared" si="429"/>
        <v>0</v>
      </c>
      <c r="Y3474">
        <f t="shared" si="430"/>
        <v>1</v>
      </c>
    </row>
    <row r="3475" spans="1:25">
      <c r="A3475">
        <f t="shared" si="431"/>
        <v>3</v>
      </c>
      <c r="B3475">
        <f t="shared" si="426"/>
        <v>100</v>
      </c>
      <c r="C3475">
        <v>3474</v>
      </c>
      <c r="D3475" t="s">
        <v>8</v>
      </c>
      <c r="E3475" s="2">
        <v>229</v>
      </c>
      <c r="G3475" s="5" t="s">
        <v>27235</v>
      </c>
      <c r="H3475" t="s">
        <v>27236</v>
      </c>
      <c r="I3475" t="s">
        <v>27237</v>
      </c>
      <c r="J3475" s="7" t="s">
        <v>45515</v>
      </c>
      <c r="K3475" s="5" t="s">
        <v>31413</v>
      </c>
      <c r="L3475" t="s">
        <v>55576</v>
      </c>
      <c r="M3475" s="7" t="s">
        <v>55577</v>
      </c>
      <c r="N3475" s="5" t="s">
        <v>27238</v>
      </c>
      <c r="O3475" s="5" t="s">
        <v>55578</v>
      </c>
      <c r="P3475" s="5" t="s">
        <v>32678</v>
      </c>
      <c r="S3475">
        <f t="shared" si="432"/>
        <v>0</v>
      </c>
      <c r="T3475">
        <f t="shared" si="433"/>
        <v>0</v>
      </c>
      <c r="U3475">
        <f t="shared" si="434"/>
        <v>0</v>
      </c>
      <c r="V3475">
        <f t="shared" si="427"/>
        <v>1</v>
      </c>
      <c r="W3475">
        <f t="shared" si="428"/>
        <v>0</v>
      </c>
      <c r="X3475">
        <f t="shared" si="429"/>
        <v>0</v>
      </c>
      <c r="Y3475">
        <f t="shared" si="430"/>
        <v>1</v>
      </c>
    </row>
    <row r="3476" spans="1:25">
      <c r="A3476">
        <f t="shared" si="431"/>
        <v>6</v>
      </c>
      <c r="B3476">
        <f t="shared" si="426"/>
        <v>0</v>
      </c>
      <c r="C3476">
        <v>3475</v>
      </c>
      <c r="D3476" t="s">
        <v>8</v>
      </c>
      <c r="E3476" s="2">
        <v>230</v>
      </c>
      <c r="G3476" s="5" t="s">
        <v>27239</v>
      </c>
      <c r="H3476" t="s">
        <v>27240</v>
      </c>
      <c r="I3476" t="s">
        <v>27241</v>
      </c>
      <c r="J3476" s="7" t="s">
        <v>45516</v>
      </c>
      <c r="K3476" s="5" t="s">
        <v>31414</v>
      </c>
      <c r="L3476" t="s">
        <v>55579</v>
      </c>
      <c r="M3476" s="7" t="s">
        <v>55580</v>
      </c>
      <c r="N3476" s="5" t="s">
        <v>27242</v>
      </c>
      <c r="O3476" s="5" t="s">
        <v>55581</v>
      </c>
      <c r="P3476" s="5" t="s">
        <v>32679</v>
      </c>
      <c r="S3476">
        <f t="shared" si="432"/>
        <v>0</v>
      </c>
      <c r="T3476">
        <f t="shared" si="433"/>
        <v>0</v>
      </c>
      <c r="U3476">
        <f t="shared" si="434"/>
        <v>0</v>
      </c>
      <c r="V3476">
        <f t="shared" si="427"/>
        <v>0</v>
      </c>
      <c r="W3476">
        <f t="shared" si="428"/>
        <v>0</v>
      </c>
      <c r="X3476">
        <f t="shared" si="429"/>
        <v>0</v>
      </c>
      <c r="Y3476">
        <f t="shared" si="430"/>
        <v>1</v>
      </c>
    </row>
    <row r="3477" spans="1:25">
      <c r="A3477">
        <f t="shared" si="431"/>
        <v>3</v>
      </c>
      <c r="B3477">
        <f t="shared" si="426"/>
        <v>0</v>
      </c>
      <c r="C3477">
        <v>3476</v>
      </c>
      <c r="D3477" t="s">
        <v>8</v>
      </c>
      <c r="E3477" s="2">
        <v>231</v>
      </c>
      <c r="G3477" s="5" t="s">
        <v>27243</v>
      </c>
      <c r="H3477" t="s">
        <v>27244</v>
      </c>
      <c r="I3477" t="s">
        <v>27245</v>
      </c>
      <c r="J3477" s="7" t="s">
        <v>27246</v>
      </c>
      <c r="K3477" s="5" t="s">
        <v>31415</v>
      </c>
      <c r="L3477" t="s">
        <v>55582</v>
      </c>
      <c r="M3477" s="7" t="s">
        <v>55583</v>
      </c>
      <c r="N3477" s="5" t="s">
        <v>27246</v>
      </c>
      <c r="O3477" s="5" t="s">
        <v>55584</v>
      </c>
      <c r="P3477" s="5" t="s">
        <v>32680</v>
      </c>
      <c r="S3477">
        <f t="shared" si="432"/>
        <v>0</v>
      </c>
      <c r="T3477">
        <f t="shared" si="433"/>
        <v>0</v>
      </c>
      <c r="U3477">
        <f t="shared" si="434"/>
        <v>0</v>
      </c>
      <c r="V3477">
        <f t="shared" si="427"/>
        <v>0</v>
      </c>
      <c r="W3477">
        <f t="shared" si="428"/>
        <v>0</v>
      </c>
      <c r="X3477">
        <f t="shared" si="429"/>
        <v>0</v>
      </c>
      <c r="Y3477">
        <f t="shared" si="430"/>
        <v>1</v>
      </c>
    </row>
    <row r="3478" spans="1:25">
      <c r="A3478">
        <f t="shared" si="431"/>
        <v>6</v>
      </c>
      <c r="B3478">
        <f t="shared" si="426"/>
        <v>0</v>
      </c>
      <c r="C3478">
        <v>3477</v>
      </c>
      <c r="D3478" t="s">
        <v>8</v>
      </c>
      <c r="E3478" s="2">
        <v>232</v>
      </c>
      <c r="G3478" s="5" t="s">
        <v>27247</v>
      </c>
      <c r="H3478" t="s">
        <v>27248</v>
      </c>
      <c r="I3478" t="s">
        <v>27249</v>
      </c>
      <c r="J3478" s="7" t="s">
        <v>27250</v>
      </c>
      <c r="K3478" s="5" t="s">
        <v>31416</v>
      </c>
      <c r="L3478" t="s">
        <v>55585</v>
      </c>
      <c r="M3478" s="7" t="s">
        <v>55586</v>
      </c>
      <c r="N3478" s="5" t="s">
        <v>27250</v>
      </c>
      <c r="O3478" s="5" t="s">
        <v>55587</v>
      </c>
      <c r="P3478" s="5" t="s">
        <v>27251</v>
      </c>
      <c r="S3478">
        <f t="shared" si="432"/>
        <v>0</v>
      </c>
      <c r="T3478">
        <f t="shared" si="433"/>
        <v>0</v>
      </c>
      <c r="U3478">
        <f t="shared" si="434"/>
        <v>0</v>
      </c>
      <c r="V3478">
        <f t="shared" si="427"/>
        <v>0</v>
      </c>
      <c r="W3478">
        <f t="shared" si="428"/>
        <v>0</v>
      </c>
      <c r="X3478">
        <f t="shared" si="429"/>
        <v>0</v>
      </c>
      <c r="Y3478">
        <f t="shared" si="430"/>
        <v>1</v>
      </c>
    </row>
    <row r="3479" spans="1:25">
      <c r="A3479">
        <f t="shared" si="431"/>
        <v>5</v>
      </c>
      <c r="B3479">
        <f t="shared" si="426"/>
        <v>0</v>
      </c>
      <c r="C3479">
        <v>3478</v>
      </c>
      <c r="D3479" t="s">
        <v>8</v>
      </c>
      <c r="E3479" s="2">
        <v>233</v>
      </c>
      <c r="G3479" s="5" t="s">
        <v>1325</v>
      </c>
      <c r="H3479" t="s">
        <v>27252</v>
      </c>
      <c r="I3479" t="s">
        <v>27253</v>
      </c>
      <c r="J3479" s="7" t="s">
        <v>45517</v>
      </c>
      <c r="K3479" s="5" t="s">
        <v>31417</v>
      </c>
      <c r="L3479" t="s">
        <v>55588</v>
      </c>
      <c r="M3479" s="7" t="s">
        <v>55589</v>
      </c>
      <c r="N3479" s="5" t="s">
        <v>27254</v>
      </c>
      <c r="O3479" s="5" t="s">
        <v>55590</v>
      </c>
      <c r="P3479" s="5" t="s">
        <v>32681</v>
      </c>
      <c r="S3479">
        <f t="shared" si="432"/>
        <v>0</v>
      </c>
      <c r="T3479">
        <f t="shared" si="433"/>
        <v>0</v>
      </c>
      <c r="U3479">
        <f t="shared" si="434"/>
        <v>0</v>
      </c>
      <c r="V3479">
        <f t="shared" si="427"/>
        <v>0</v>
      </c>
      <c r="W3479">
        <f t="shared" si="428"/>
        <v>0</v>
      </c>
      <c r="X3479">
        <f t="shared" si="429"/>
        <v>0</v>
      </c>
      <c r="Y3479">
        <f t="shared" si="430"/>
        <v>1</v>
      </c>
    </row>
    <row r="3480" spans="1:25">
      <c r="A3480">
        <f t="shared" si="431"/>
        <v>1</v>
      </c>
      <c r="B3480">
        <f t="shared" si="426"/>
        <v>100</v>
      </c>
      <c r="C3480">
        <v>3479</v>
      </c>
      <c r="D3480" t="s">
        <v>8</v>
      </c>
      <c r="E3480" s="2">
        <v>234</v>
      </c>
      <c r="G3480" s="5" t="s">
        <v>27255</v>
      </c>
      <c r="H3480" t="s">
        <v>27256</v>
      </c>
      <c r="I3480" t="s">
        <v>27257</v>
      </c>
      <c r="J3480" s="7" t="s">
        <v>45518</v>
      </c>
      <c r="K3480" s="5" t="s">
        <v>31418</v>
      </c>
      <c r="L3480" t="s">
        <v>55591</v>
      </c>
      <c r="M3480" s="7" t="s">
        <v>55592</v>
      </c>
      <c r="N3480" s="5" t="s">
        <v>27258</v>
      </c>
      <c r="O3480" s="5" t="s">
        <v>55593</v>
      </c>
      <c r="P3480" s="5" t="s">
        <v>31418</v>
      </c>
      <c r="S3480">
        <f t="shared" si="432"/>
        <v>0</v>
      </c>
      <c r="T3480">
        <f t="shared" si="433"/>
        <v>0</v>
      </c>
      <c r="U3480">
        <f t="shared" si="434"/>
        <v>0</v>
      </c>
      <c r="V3480">
        <f t="shared" si="427"/>
        <v>0</v>
      </c>
      <c r="W3480">
        <f t="shared" si="428"/>
        <v>0</v>
      </c>
      <c r="X3480">
        <f t="shared" si="429"/>
        <v>0</v>
      </c>
      <c r="Y3480">
        <f t="shared" si="430"/>
        <v>1</v>
      </c>
    </row>
    <row r="3481" spans="1:25">
      <c r="A3481">
        <f t="shared" si="431"/>
        <v>5</v>
      </c>
      <c r="B3481">
        <f t="shared" si="426"/>
        <v>0</v>
      </c>
      <c r="C3481">
        <v>3480</v>
      </c>
      <c r="D3481" t="s">
        <v>8</v>
      </c>
      <c r="E3481" s="2">
        <v>235</v>
      </c>
      <c r="G3481" s="5" t="s">
        <v>27259</v>
      </c>
      <c r="H3481" t="s">
        <v>27260</v>
      </c>
      <c r="I3481" t="s">
        <v>27261</v>
      </c>
      <c r="J3481" s="7" t="s">
        <v>45519</v>
      </c>
      <c r="K3481" s="5" t="s">
        <v>31419</v>
      </c>
      <c r="L3481" t="s">
        <v>55594</v>
      </c>
      <c r="M3481" s="7" t="s">
        <v>55595</v>
      </c>
      <c r="N3481" s="5" t="s">
        <v>27262</v>
      </c>
      <c r="O3481" s="5" t="s">
        <v>55596</v>
      </c>
      <c r="P3481" s="5" t="s">
        <v>32682</v>
      </c>
      <c r="S3481">
        <f t="shared" si="432"/>
        <v>0</v>
      </c>
      <c r="T3481">
        <f t="shared" si="433"/>
        <v>0</v>
      </c>
      <c r="U3481">
        <f t="shared" si="434"/>
        <v>0</v>
      </c>
      <c r="V3481">
        <f t="shared" si="427"/>
        <v>0</v>
      </c>
      <c r="W3481">
        <f t="shared" si="428"/>
        <v>0</v>
      </c>
      <c r="X3481">
        <f t="shared" si="429"/>
        <v>0</v>
      </c>
      <c r="Y3481">
        <f t="shared" si="430"/>
        <v>1</v>
      </c>
    </row>
    <row r="3482" spans="1:25">
      <c r="A3482">
        <f t="shared" si="431"/>
        <v>4</v>
      </c>
      <c r="B3482">
        <f t="shared" si="426"/>
        <v>0</v>
      </c>
      <c r="C3482">
        <v>3481</v>
      </c>
      <c r="D3482" t="s">
        <v>8</v>
      </c>
      <c r="E3482" s="2">
        <v>236</v>
      </c>
      <c r="G3482" s="5" t="s">
        <v>27263</v>
      </c>
      <c r="H3482" t="s">
        <v>27264</v>
      </c>
      <c r="I3482" t="s">
        <v>27265</v>
      </c>
      <c r="J3482" s="7" t="s">
        <v>45520</v>
      </c>
      <c r="K3482" s="5" t="s">
        <v>31420</v>
      </c>
      <c r="L3482" t="s">
        <v>55597</v>
      </c>
      <c r="M3482" s="7" t="s">
        <v>55598</v>
      </c>
      <c r="N3482" s="5" t="s">
        <v>27266</v>
      </c>
      <c r="O3482" s="5" t="s">
        <v>55599</v>
      </c>
      <c r="P3482" s="5" t="s">
        <v>32683</v>
      </c>
      <c r="S3482">
        <f t="shared" si="432"/>
        <v>0</v>
      </c>
      <c r="T3482">
        <f t="shared" si="433"/>
        <v>0</v>
      </c>
      <c r="U3482">
        <f t="shared" si="434"/>
        <v>0</v>
      </c>
      <c r="V3482">
        <f t="shared" si="427"/>
        <v>0</v>
      </c>
      <c r="W3482">
        <f t="shared" si="428"/>
        <v>0</v>
      </c>
      <c r="X3482">
        <f t="shared" si="429"/>
        <v>0</v>
      </c>
      <c r="Y3482">
        <f t="shared" si="430"/>
        <v>1</v>
      </c>
    </row>
    <row r="3483" spans="1:25">
      <c r="A3483">
        <f t="shared" si="431"/>
        <v>6</v>
      </c>
      <c r="B3483">
        <f t="shared" si="426"/>
        <v>100</v>
      </c>
      <c r="C3483">
        <v>3482</v>
      </c>
      <c r="D3483" t="s">
        <v>8</v>
      </c>
      <c r="E3483" s="2">
        <v>237</v>
      </c>
      <c r="G3483" s="5" t="s">
        <v>27267</v>
      </c>
      <c r="H3483" t="s">
        <v>27268</v>
      </c>
      <c r="I3483" t="s">
        <v>27269</v>
      </c>
      <c r="J3483" s="7" t="s">
        <v>45521</v>
      </c>
      <c r="K3483" s="5" t="s">
        <v>31421</v>
      </c>
      <c r="L3483" t="s">
        <v>55600</v>
      </c>
      <c r="M3483" s="7" t="s">
        <v>55601</v>
      </c>
      <c r="N3483" s="5" t="s">
        <v>21612</v>
      </c>
      <c r="O3483" s="5" t="s">
        <v>55602</v>
      </c>
      <c r="P3483" s="5" t="s">
        <v>32684</v>
      </c>
      <c r="S3483">
        <f t="shared" si="432"/>
        <v>0</v>
      </c>
      <c r="T3483">
        <f t="shared" si="433"/>
        <v>0</v>
      </c>
      <c r="U3483">
        <f t="shared" si="434"/>
        <v>0</v>
      </c>
      <c r="V3483">
        <f t="shared" si="427"/>
        <v>0</v>
      </c>
      <c r="W3483">
        <f t="shared" si="428"/>
        <v>0</v>
      </c>
      <c r="X3483">
        <f t="shared" si="429"/>
        <v>0</v>
      </c>
      <c r="Y3483">
        <f t="shared" si="430"/>
        <v>1</v>
      </c>
    </row>
    <row r="3484" spans="1:25">
      <c r="A3484">
        <f t="shared" si="431"/>
        <v>6</v>
      </c>
      <c r="B3484">
        <f t="shared" si="426"/>
        <v>100</v>
      </c>
      <c r="C3484">
        <v>3483</v>
      </c>
      <c r="D3484" t="s">
        <v>8</v>
      </c>
      <c r="E3484" s="2">
        <v>238</v>
      </c>
      <c r="G3484" s="5" t="s">
        <v>27270</v>
      </c>
      <c r="H3484" t="s">
        <v>27271</v>
      </c>
      <c r="I3484" t="s">
        <v>27272</v>
      </c>
      <c r="J3484" s="7" t="s">
        <v>45522</v>
      </c>
      <c r="K3484" s="5" t="s">
        <v>31422</v>
      </c>
      <c r="L3484" t="s">
        <v>55603</v>
      </c>
      <c r="M3484" s="7" t="s">
        <v>55604</v>
      </c>
      <c r="N3484" s="5" t="s">
        <v>27273</v>
      </c>
      <c r="O3484" s="5" t="s">
        <v>55605</v>
      </c>
      <c r="P3484" s="5" t="s">
        <v>32685</v>
      </c>
      <c r="S3484">
        <f t="shared" si="432"/>
        <v>0</v>
      </c>
      <c r="T3484">
        <f t="shared" si="433"/>
        <v>0</v>
      </c>
      <c r="U3484">
        <f t="shared" si="434"/>
        <v>0</v>
      </c>
      <c r="V3484">
        <f t="shared" si="427"/>
        <v>0</v>
      </c>
      <c r="W3484">
        <f t="shared" si="428"/>
        <v>0</v>
      </c>
      <c r="X3484">
        <f t="shared" si="429"/>
        <v>0</v>
      </c>
      <c r="Y3484">
        <f t="shared" si="430"/>
        <v>1</v>
      </c>
    </row>
    <row r="3485" spans="1:25">
      <c r="A3485">
        <f t="shared" si="431"/>
        <v>9</v>
      </c>
      <c r="B3485">
        <f t="shared" si="426"/>
        <v>0</v>
      </c>
      <c r="C3485">
        <v>3484</v>
      </c>
      <c r="D3485" t="s">
        <v>8</v>
      </c>
      <c r="E3485" s="2">
        <v>239</v>
      </c>
      <c r="G3485" s="5" t="s">
        <v>27274</v>
      </c>
      <c r="H3485" t="s">
        <v>27275</v>
      </c>
      <c r="I3485" t="s">
        <v>27276</v>
      </c>
      <c r="J3485" s="7" t="s">
        <v>27277</v>
      </c>
      <c r="K3485" s="5" t="s">
        <v>31423</v>
      </c>
      <c r="L3485" t="s">
        <v>55606</v>
      </c>
      <c r="M3485" s="7" t="s">
        <v>55607</v>
      </c>
      <c r="N3485" s="5" t="s">
        <v>27277</v>
      </c>
      <c r="O3485" s="5" t="s">
        <v>55608</v>
      </c>
      <c r="P3485" s="5" t="s">
        <v>32686</v>
      </c>
      <c r="S3485">
        <f t="shared" si="432"/>
        <v>0</v>
      </c>
      <c r="T3485">
        <f t="shared" si="433"/>
        <v>0</v>
      </c>
      <c r="U3485">
        <f t="shared" si="434"/>
        <v>0</v>
      </c>
      <c r="V3485">
        <f t="shared" si="427"/>
        <v>0</v>
      </c>
      <c r="W3485">
        <f t="shared" si="428"/>
        <v>0</v>
      </c>
      <c r="X3485">
        <f t="shared" si="429"/>
        <v>0</v>
      </c>
      <c r="Y3485">
        <f t="shared" si="430"/>
        <v>1</v>
      </c>
    </row>
    <row r="3486" spans="1:25">
      <c r="A3486">
        <f t="shared" si="431"/>
        <v>10</v>
      </c>
      <c r="B3486">
        <f t="shared" si="426"/>
        <v>0</v>
      </c>
      <c r="C3486">
        <v>3485</v>
      </c>
      <c r="D3486" t="s">
        <v>8</v>
      </c>
      <c r="E3486" s="2">
        <v>240</v>
      </c>
      <c r="G3486" s="5" t="s">
        <v>5584</v>
      </c>
      <c r="H3486" t="s">
        <v>27278</v>
      </c>
      <c r="I3486" t="s">
        <v>27279</v>
      </c>
      <c r="J3486" s="7" t="s">
        <v>45523</v>
      </c>
      <c r="K3486" s="5" t="s">
        <v>31424</v>
      </c>
      <c r="L3486" t="s">
        <v>55609</v>
      </c>
      <c r="M3486" s="7" t="s">
        <v>55610</v>
      </c>
      <c r="N3486" s="5" t="s">
        <v>27280</v>
      </c>
      <c r="O3486" s="5" t="s">
        <v>55611</v>
      </c>
      <c r="P3486" s="5" t="s">
        <v>32687</v>
      </c>
      <c r="S3486">
        <f t="shared" si="432"/>
        <v>0</v>
      </c>
      <c r="T3486">
        <f t="shared" si="433"/>
        <v>0</v>
      </c>
      <c r="U3486">
        <f t="shared" si="434"/>
        <v>0</v>
      </c>
      <c r="V3486">
        <f t="shared" si="427"/>
        <v>0</v>
      </c>
      <c r="W3486">
        <f t="shared" si="428"/>
        <v>0</v>
      </c>
      <c r="X3486">
        <f t="shared" si="429"/>
        <v>0</v>
      </c>
      <c r="Y3486">
        <f t="shared" si="430"/>
        <v>1</v>
      </c>
    </row>
    <row r="3487" spans="1:25">
      <c r="A3487">
        <f t="shared" si="431"/>
        <v>5</v>
      </c>
      <c r="B3487">
        <f t="shared" si="426"/>
        <v>0</v>
      </c>
      <c r="C3487">
        <v>3486</v>
      </c>
      <c r="D3487" t="s">
        <v>8</v>
      </c>
      <c r="E3487" s="2">
        <v>241</v>
      </c>
      <c r="G3487" s="5" t="s">
        <v>27281</v>
      </c>
      <c r="H3487" t="s">
        <v>27282</v>
      </c>
      <c r="I3487" t="s">
        <v>27283</v>
      </c>
      <c r="J3487" s="7" t="s">
        <v>27284</v>
      </c>
      <c r="K3487" s="5" t="s">
        <v>31425</v>
      </c>
      <c r="L3487" t="s">
        <v>55612</v>
      </c>
      <c r="M3487" s="7" t="s">
        <v>55613</v>
      </c>
      <c r="N3487" s="5" t="s">
        <v>27284</v>
      </c>
      <c r="O3487" s="5" t="s">
        <v>55614</v>
      </c>
      <c r="P3487" s="5" t="s">
        <v>32688</v>
      </c>
      <c r="S3487">
        <f t="shared" si="432"/>
        <v>0</v>
      </c>
      <c r="T3487">
        <f t="shared" si="433"/>
        <v>0</v>
      </c>
      <c r="U3487">
        <f t="shared" si="434"/>
        <v>0</v>
      </c>
      <c r="V3487">
        <f t="shared" si="427"/>
        <v>0</v>
      </c>
      <c r="W3487">
        <f t="shared" si="428"/>
        <v>0</v>
      </c>
      <c r="X3487">
        <f t="shared" si="429"/>
        <v>0</v>
      </c>
      <c r="Y3487">
        <f t="shared" si="430"/>
        <v>1</v>
      </c>
    </row>
    <row r="3488" spans="1:25">
      <c r="A3488">
        <f t="shared" si="431"/>
        <v>7</v>
      </c>
      <c r="B3488">
        <f t="shared" si="426"/>
        <v>0</v>
      </c>
      <c r="C3488">
        <v>3487</v>
      </c>
      <c r="D3488" t="s">
        <v>8</v>
      </c>
      <c r="E3488" s="2">
        <v>242</v>
      </c>
      <c r="G3488" s="5" t="s">
        <v>27285</v>
      </c>
      <c r="H3488" t="s">
        <v>27286</v>
      </c>
      <c r="I3488" t="s">
        <v>27287</v>
      </c>
      <c r="J3488" s="7" t="s">
        <v>45524</v>
      </c>
      <c r="K3488" s="5" t="s">
        <v>31426</v>
      </c>
      <c r="L3488" t="s">
        <v>55615</v>
      </c>
      <c r="M3488" s="7" t="s">
        <v>55616</v>
      </c>
      <c r="N3488" s="5" t="s">
        <v>27288</v>
      </c>
      <c r="O3488" s="5" t="s">
        <v>55617</v>
      </c>
      <c r="P3488" s="5" t="s">
        <v>32689</v>
      </c>
      <c r="S3488">
        <f t="shared" si="432"/>
        <v>0</v>
      </c>
      <c r="T3488">
        <f t="shared" si="433"/>
        <v>0</v>
      </c>
      <c r="U3488">
        <f t="shared" si="434"/>
        <v>0</v>
      </c>
      <c r="V3488">
        <f t="shared" si="427"/>
        <v>0</v>
      </c>
      <c r="W3488">
        <f t="shared" si="428"/>
        <v>0</v>
      </c>
      <c r="X3488">
        <f t="shared" si="429"/>
        <v>0</v>
      </c>
      <c r="Y3488">
        <f t="shared" si="430"/>
        <v>1</v>
      </c>
    </row>
    <row r="3489" spans="1:25">
      <c r="A3489">
        <f t="shared" si="431"/>
        <v>5</v>
      </c>
      <c r="B3489">
        <f t="shared" si="426"/>
        <v>0</v>
      </c>
      <c r="C3489">
        <v>3488</v>
      </c>
      <c r="D3489" t="s">
        <v>8</v>
      </c>
      <c r="E3489" s="2">
        <v>243</v>
      </c>
      <c r="G3489" s="5" t="s">
        <v>27289</v>
      </c>
      <c r="H3489" t="s">
        <v>27290</v>
      </c>
      <c r="I3489" t="s">
        <v>27291</v>
      </c>
      <c r="J3489" s="7" t="s">
        <v>45525</v>
      </c>
      <c r="K3489" s="5" t="s">
        <v>31427</v>
      </c>
      <c r="L3489" t="s">
        <v>55618</v>
      </c>
      <c r="M3489" s="7" t="s">
        <v>55619</v>
      </c>
      <c r="N3489" s="5" t="s">
        <v>27292</v>
      </c>
      <c r="O3489" s="5" t="s">
        <v>55620</v>
      </c>
      <c r="P3489" s="5" t="s">
        <v>32690</v>
      </c>
      <c r="S3489">
        <f t="shared" si="432"/>
        <v>0</v>
      </c>
      <c r="T3489">
        <f t="shared" si="433"/>
        <v>0</v>
      </c>
      <c r="U3489">
        <f t="shared" si="434"/>
        <v>0</v>
      </c>
      <c r="V3489">
        <f t="shared" si="427"/>
        <v>0</v>
      </c>
      <c r="W3489">
        <f t="shared" si="428"/>
        <v>0</v>
      </c>
      <c r="X3489">
        <f t="shared" si="429"/>
        <v>0</v>
      </c>
      <c r="Y3489">
        <f t="shared" si="430"/>
        <v>1</v>
      </c>
    </row>
    <row r="3490" spans="1:25">
      <c r="A3490">
        <f t="shared" si="431"/>
        <v>8</v>
      </c>
      <c r="B3490">
        <f t="shared" si="426"/>
        <v>0</v>
      </c>
      <c r="C3490">
        <v>3489</v>
      </c>
      <c r="D3490" t="s">
        <v>8</v>
      </c>
      <c r="E3490" s="2">
        <v>244</v>
      </c>
      <c r="G3490" s="5" t="s">
        <v>27293</v>
      </c>
      <c r="H3490" t="s">
        <v>27294</v>
      </c>
      <c r="I3490" t="s">
        <v>27295</v>
      </c>
      <c r="J3490" s="7" t="s">
        <v>27296</v>
      </c>
      <c r="K3490" s="5" t="s">
        <v>31428</v>
      </c>
      <c r="L3490" t="s">
        <v>55621</v>
      </c>
      <c r="M3490" s="7" t="s">
        <v>55622</v>
      </c>
      <c r="N3490" s="5" t="s">
        <v>27296</v>
      </c>
      <c r="O3490" s="5" t="s">
        <v>55623</v>
      </c>
      <c r="P3490" s="5" t="s">
        <v>32691</v>
      </c>
      <c r="S3490">
        <f t="shared" si="432"/>
        <v>0</v>
      </c>
      <c r="T3490">
        <f t="shared" si="433"/>
        <v>0</v>
      </c>
      <c r="U3490">
        <f t="shared" si="434"/>
        <v>0</v>
      </c>
      <c r="V3490">
        <f t="shared" si="427"/>
        <v>1</v>
      </c>
      <c r="W3490">
        <f t="shared" si="428"/>
        <v>0</v>
      </c>
      <c r="X3490">
        <f t="shared" si="429"/>
        <v>0</v>
      </c>
      <c r="Y3490">
        <f t="shared" si="430"/>
        <v>1</v>
      </c>
    </row>
    <row r="3491" spans="1:25">
      <c r="A3491">
        <f t="shared" si="431"/>
        <v>4</v>
      </c>
      <c r="B3491">
        <f t="shared" si="426"/>
        <v>0</v>
      </c>
      <c r="C3491">
        <v>3490</v>
      </c>
      <c r="D3491" t="s">
        <v>8</v>
      </c>
      <c r="E3491" s="2">
        <v>245</v>
      </c>
      <c r="G3491" s="5" t="s">
        <v>27297</v>
      </c>
      <c r="H3491" t="s">
        <v>27298</v>
      </c>
      <c r="I3491" t="s">
        <v>27299</v>
      </c>
      <c r="J3491" s="7" t="s">
        <v>45526</v>
      </c>
      <c r="K3491" s="5" t="s">
        <v>31429</v>
      </c>
      <c r="L3491" t="s">
        <v>55624</v>
      </c>
      <c r="M3491" s="7" t="s">
        <v>53580</v>
      </c>
      <c r="N3491" s="5" t="s">
        <v>27300</v>
      </c>
      <c r="O3491" s="5" t="s">
        <v>55625</v>
      </c>
      <c r="P3491" s="5" t="s">
        <v>32692</v>
      </c>
      <c r="S3491">
        <f t="shared" si="432"/>
        <v>0</v>
      </c>
      <c r="T3491">
        <f t="shared" si="433"/>
        <v>0</v>
      </c>
      <c r="U3491">
        <f t="shared" si="434"/>
        <v>0</v>
      </c>
      <c r="V3491">
        <f t="shared" si="427"/>
        <v>0</v>
      </c>
      <c r="W3491">
        <f t="shared" si="428"/>
        <v>0</v>
      </c>
      <c r="X3491">
        <f t="shared" si="429"/>
        <v>0</v>
      </c>
      <c r="Y3491">
        <f t="shared" si="430"/>
        <v>1</v>
      </c>
    </row>
    <row r="3492" spans="1:25">
      <c r="A3492">
        <f t="shared" si="431"/>
        <v>4</v>
      </c>
      <c r="B3492">
        <f t="shared" si="426"/>
        <v>100</v>
      </c>
      <c r="C3492">
        <v>3491</v>
      </c>
      <c r="D3492" t="s">
        <v>8</v>
      </c>
      <c r="E3492" s="2">
        <v>246</v>
      </c>
      <c r="G3492" s="5" t="s">
        <v>5654</v>
      </c>
      <c r="H3492" t="s">
        <v>956</v>
      </c>
      <c r="I3492" t="s">
        <v>27301</v>
      </c>
      <c r="J3492" s="7" t="s">
        <v>45527</v>
      </c>
      <c r="K3492" s="5" t="s">
        <v>31430</v>
      </c>
      <c r="L3492" t="s">
        <v>55626</v>
      </c>
      <c r="M3492" s="7" t="s">
        <v>55627</v>
      </c>
      <c r="N3492" s="5" t="s">
        <v>961</v>
      </c>
      <c r="O3492" s="5" t="s">
        <v>55628</v>
      </c>
      <c r="P3492" s="5" t="s">
        <v>31430</v>
      </c>
      <c r="S3492">
        <f t="shared" si="432"/>
        <v>0</v>
      </c>
      <c r="T3492">
        <f t="shared" si="433"/>
        <v>0</v>
      </c>
      <c r="U3492">
        <f t="shared" si="434"/>
        <v>0</v>
      </c>
      <c r="V3492">
        <f t="shared" si="427"/>
        <v>0</v>
      </c>
      <c r="W3492">
        <f t="shared" si="428"/>
        <v>0</v>
      </c>
      <c r="X3492">
        <f t="shared" si="429"/>
        <v>0</v>
      </c>
      <c r="Y3492">
        <f t="shared" si="430"/>
        <v>1</v>
      </c>
    </row>
    <row r="3493" spans="1:25">
      <c r="A3493">
        <f t="shared" si="431"/>
        <v>4</v>
      </c>
      <c r="B3493">
        <f t="shared" si="426"/>
        <v>0</v>
      </c>
      <c r="C3493">
        <v>3492</v>
      </c>
      <c r="D3493" t="s">
        <v>8</v>
      </c>
      <c r="E3493" s="2">
        <v>247</v>
      </c>
      <c r="G3493" s="5" t="s">
        <v>27302</v>
      </c>
      <c r="H3493" t="s">
        <v>956</v>
      </c>
      <c r="I3493" t="s">
        <v>27303</v>
      </c>
      <c r="J3493" s="7" t="s">
        <v>45528</v>
      </c>
      <c r="K3493" s="5" t="s">
        <v>31431</v>
      </c>
      <c r="L3493" t="s">
        <v>55629</v>
      </c>
      <c r="M3493" s="7" t="s">
        <v>55630</v>
      </c>
      <c r="N3493" s="5" t="s">
        <v>961</v>
      </c>
      <c r="O3493" s="5" t="s">
        <v>55631</v>
      </c>
      <c r="P3493" s="5" t="s">
        <v>32693</v>
      </c>
      <c r="S3493">
        <f t="shared" si="432"/>
        <v>0</v>
      </c>
      <c r="T3493">
        <f t="shared" si="433"/>
        <v>0</v>
      </c>
      <c r="U3493">
        <f t="shared" si="434"/>
        <v>0</v>
      </c>
      <c r="V3493">
        <f t="shared" si="427"/>
        <v>0</v>
      </c>
      <c r="W3493">
        <f t="shared" si="428"/>
        <v>0</v>
      </c>
      <c r="X3493">
        <f t="shared" si="429"/>
        <v>0</v>
      </c>
      <c r="Y3493">
        <f t="shared" si="430"/>
        <v>1</v>
      </c>
    </row>
    <row r="3494" spans="1:25">
      <c r="A3494">
        <f t="shared" si="431"/>
        <v>7</v>
      </c>
      <c r="B3494">
        <f t="shared" si="426"/>
        <v>0</v>
      </c>
      <c r="C3494">
        <v>3493</v>
      </c>
      <c r="D3494" t="s">
        <v>8</v>
      </c>
      <c r="E3494" s="2">
        <v>248</v>
      </c>
      <c r="G3494" s="5" t="s">
        <v>27304</v>
      </c>
      <c r="H3494" t="s">
        <v>27305</v>
      </c>
      <c r="I3494" t="s">
        <v>27306</v>
      </c>
      <c r="J3494" s="7" t="s">
        <v>45529</v>
      </c>
      <c r="K3494" s="5" t="s">
        <v>31432</v>
      </c>
      <c r="L3494" t="s">
        <v>55632</v>
      </c>
      <c r="M3494" s="7" t="s">
        <v>55633</v>
      </c>
      <c r="N3494" s="5" t="s">
        <v>27307</v>
      </c>
      <c r="O3494" s="5" t="s">
        <v>55634</v>
      </c>
      <c r="P3494" s="5" t="s">
        <v>32694</v>
      </c>
      <c r="S3494">
        <f t="shared" si="432"/>
        <v>0</v>
      </c>
      <c r="T3494">
        <f t="shared" si="433"/>
        <v>0</v>
      </c>
      <c r="U3494">
        <f t="shared" si="434"/>
        <v>0</v>
      </c>
      <c r="V3494">
        <f t="shared" si="427"/>
        <v>0</v>
      </c>
      <c r="W3494">
        <f t="shared" si="428"/>
        <v>0</v>
      </c>
      <c r="X3494">
        <f t="shared" si="429"/>
        <v>0</v>
      </c>
      <c r="Y3494">
        <f t="shared" si="430"/>
        <v>1</v>
      </c>
    </row>
    <row r="3495" spans="1:25">
      <c r="A3495">
        <f t="shared" si="431"/>
        <v>6</v>
      </c>
      <c r="B3495">
        <f t="shared" si="426"/>
        <v>0</v>
      </c>
      <c r="C3495">
        <v>3494</v>
      </c>
      <c r="D3495" t="s">
        <v>8</v>
      </c>
      <c r="E3495" s="2">
        <v>249</v>
      </c>
      <c r="G3495" s="5" t="s">
        <v>27308</v>
      </c>
      <c r="H3495" t="s">
        <v>12193</v>
      </c>
      <c r="I3495" t="s">
        <v>27309</v>
      </c>
      <c r="J3495" s="7" t="s">
        <v>45530</v>
      </c>
      <c r="K3495" s="5" t="s">
        <v>31433</v>
      </c>
      <c r="L3495" t="s">
        <v>55635</v>
      </c>
      <c r="M3495" s="7" t="s">
        <v>55636</v>
      </c>
      <c r="N3495" s="5" t="s">
        <v>27310</v>
      </c>
      <c r="O3495" s="5" t="s">
        <v>55637</v>
      </c>
      <c r="P3495" s="5" t="s">
        <v>32695</v>
      </c>
      <c r="S3495">
        <f t="shared" si="432"/>
        <v>0</v>
      </c>
      <c r="T3495">
        <f t="shared" si="433"/>
        <v>0</v>
      </c>
      <c r="U3495">
        <f t="shared" si="434"/>
        <v>0</v>
      </c>
      <c r="V3495">
        <f t="shared" si="427"/>
        <v>0</v>
      </c>
      <c r="W3495">
        <f t="shared" si="428"/>
        <v>0</v>
      </c>
      <c r="X3495">
        <f t="shared" si="429"/>
        <v>0</v>
      </c>
      <c r="Y3495">
        <f t="shared" si="430"/>
        <v>1</v>
      </c>
    </row>
    <row r="3496" spans="1:25">
      <c r="A3496">
        <f t="shared" si="431"/>
        <v>5</v>
      </c>
      <c r="B3496">
        <f t="shared" si="426"/>
        <v>0</v>
      </c>
      <c r="C3496">
        <v>3495</v>
      </c>
      <c r="D3496" t="s">
        <v>8</v>
      </c>
      <c r="E3496" s="2">
        <v>250</v>
      </c>
      <c r="G3496" s="5" t="s">
        <v>27311</v>
      </c>
      <c r="H3496" t="s">
        <v>27312</v>
      </c>
      <c r="I3496" t="s">
        <v>27313</v>
      </c>
      <c r="J3496" s="7" t="s">
        <v>45531</v>
      </c>
      <c r="K3496" s="5" t="s">
        <v>31434</v>
      </c>
      <c r="L3496" t="s">
        <v>55638</v>
      </c>
      <c r="M3496" s="7" t="s">
        <v>55639</v>
      </c>
      <c r="N3496" s="5" t="s">
        <v>27314</v>
      </c>
      <c r="O3496" s="5" t="s">
        <v>55640</v>
      </c>
      <c r="P3496" s="5" t="s">
        <v>32696</v>
      </c>
      <c r="S3496">
        <f t="shared" si="432"/>
        <v>0</v>
      </c>
      <c r="T3496">
        <f t="shared" si="433"/>
        <v>0</v>
      </c>
      <c r="U3496">
        <f t="shared" si="434"/>
        <v>0</v>
      </c>
      <c r="V3496">
        <f t="shared" si="427"/>
        <v>0</v>
      </c>
      <c r="W3496">
        <f t="shared" si="428"/>
        <v>0</v>
      </c>
      <c r="X3496">
        <f t="shared" si="429"/>
        <v>0</v>
      </c>
      <c r="Y3496">
        <f t="shared" si="430"/>
        <v>1</v>
      </c>
    </row>
    <row r="3497" spans="1:25">
      <c r="A3497">
        <f t="shared" si="431"/>
        <v>2</v>
      </c>
      <c r="B3497">
        <f t="shared" si="426"/>
        <v>100</v>
      </c>
      <c r="C3497">
        <v>3496</v>
      </c>
      <c r="D3497" t="s">
        <v>8</v>
      </c>
      <c r="E3497" s="2">
        <v>251</v>
      </c>
      <c r="G3497" s="5" t="s">
        <v>27315</v>
      </c>
      <c r="H3497" t="s">
        <v>12193</v>
      </c>
      <c r="I3497" t="s">
        <v>27316</v>
      </c>
      <c r="J3497" s="7" t="s">
        <v>45532</v>
      </c>
      <c r="K3497" s="5" t="s">
        <v>31435</v>
      </c>
      <c r="L3497" t="s">
        <v>55641</v>
      </c>
      <c r="M3497" s="7" t="s">
        <v>55642</v>
      </c>
      <c r="N3497" s="5" t="s">
        <v>27317</v>
      </c>
      <c r="O3497" s="5" t="s">
        <v>55643</v>
      </c>
      <c r="P3497" s="5" t="s">
        <v>32697</v>
      </c>
      <c r="S3497">
        <f t="shared" si="432"/>
        <v>0</v>
      </c>
      <c r="T3497">
        <f t="shared" si="433"/>
        <v>0</v>
      </c>
      <c r="U3497">
        <f t="shared" si="434"/>
        <v>0</v>
      </c>
      <c r="V3497">
        <f t="shared" si="427"/>
        <v>0</v>
      </c>
      <c r="W3497">
        <f t="shared" si="428"/>
        <v>0</v>
      </c>
      <c r="X3497">
        <f t="shared" si="429"/>
        <v>0</v>
      </c>
      <c r="Y3497">
        <f t="shared" si="430"/>
        <v>1</v>
      </c>
    </row>
    <row r="3498" spans="1:25">
      <c r="A3498">
        <f t="shared" si="431"/>
        <v>6</v>
      </c>
      <c r="B3498">
        <f t="shared" si="426"/>
        <v>0</v>
      </c>
      <c r="C3498">
        <v>3497</v>
      </c>
      <c r="D3498" t="s">
        <v>8</v>
      </c>
      <c r="E3498" s="2">
        <v>252</v>
      </c>
      <c r="G3498" s="5" t="s">
        <v>27318</v>
      </c>
      <c r="H3498" t="s">
        <v>27319</v>
      </c>
      <c r="I3498" t="s">
        <v>27320</v>
      </c>
      <c r="J3498" s="7" t="s">
        <v>45533</v>
      </c>
      <c r="K3498" s="5" t="s">
        <v>31436</v>
      </c>
      <c r="L3498" t="s">
        <v>55644</v>
      </c>
      <c r="M3498" s="7" t="s">
        <v>55645</v>
      </c>
      <c r="N3498" s="5" t="s">
        <v>27321</v>
      </c>
      <c r="O3498" s="5" t="s">
        <v>55646</v>
      </c>
      <c r="P3498" s="5" t="s">
        <v>32698</v>
      </c>
      <c r="S3498">
        <f t="shared" si="432"/>
        <v>0</v>
      </c>
      <c r="T3498">
        <f t="shared" si="433"/>
        <v>0</v>
      </c>
      <c r="U3498">
        <f t="shared" si="434"/>
        <v>0</v>
      </c>
      <c r="V3498">
        <f t="shared" si="427"/>
        <v>0</v>
      </c>
      <c r="W3498">
        <f t="shared" si="428"/>
        <v>0</v>
      </c>
      <c r="X3498">
        <f t="shared" si="429"/>
        <v>0</v>
      </c>
      <c r="Y3498">
        <f t="shared" si="430"/>
        <v>1</v>
      </c>
    </row>
    <row r="3499" spans="1:25">
      <c r="A3499">
        <f t="shared" si="431"/>
        <v>10</v>
      </c>
      <c r="B3499">
        <f t="shared" si="426"/>
        <v>0</v>
      </c>
      <c r="C3499">
        <v>3498</v>
      </c>
      <c r="D3499" t="s">
        <v>8</v>
      </c>
      <c r="E3499" s="2">
        <v>253</v>
      </c>
      <c r="G3499" s="5" t="s">
        <v>27322</v>
      </c>
      <c r="H3499" t="s">
        <v>27323</v>
      </c>
      <c r="I3499" t="s">
        <v>33610</v>
      </c>
      <c r="J3499" s="7" t="s">
        <v>27324</v>
      </c>
      <c r="K3499" s="5" t="s">
        <v>33611</v>
      </c>
      <c r="L3499" t="s">
        <v>55647</v>
      </c>
      <c r="M3499" s="7" t="s">
        <v>55648</v>
      </c>
      <c r="N3499" s="5" t="s">
        <v>27324</v>
      </c>
      <c r="O3499" s="5" t="s">
        <v>55649</v>
      </c>
      <c r="P3499" s="5" t="s">
        <v>33612</v>
      </c>
      <c r="S3499">
        <f t="shared" si="432"/>
        <v>0</v>
      </c>
      <c r="T3499">
        <f t="shared" si="433"/>
        <v>0</v>
      </c>
      <c r="U3499">
        <f t="shared" si="434"/>
        <v>0</v>
      </c>
      <c r="V3499">
        <f t="shared" si="427"/>
        <v>1</v>
      </c>
      <c r="W3499">
        <f t="shared" si="428"/>
        <v>0</v>
      </c>
      <c r="X3499">
        <f t="shared" si="429"/>
        <v>0</v>
      </c>
      <c r="Y3499">
        <f t="shared" si="430"/>
        <v>1</v>
      </c>
    </row>
    <row r="3500" spans="1:25">
      <c r="A3500">
        <f t="shared" si="431"/>
        <v>7</v>
      </c>
      <c r="B3500">
        <f t="shared" si="426"/>
        <v>0</v>
      </c>
      <c r="C3500">
        <v>3499</v>
      </c>
      <c r="D3500" t="s">
        <v>8</v>
      </c>
      <c r="E3500" s="2">
        <v>254</v>
      </c>
      <c r="G3500" s="5" t="s">
        <v>27325</v>
      </c>
      <c r="H3500" t="s">
        <v>27326</v>
      </c>
      <c r="I3500" t="s">
        <v>27327</v>
      </c>
      <c r="J3500" s="7" t="s">
        <v>45534</v>
      </c>
      <c r="K3500" s="5" t="s">
        <v>31437</v>
      </c>
      <c r="L3500" t="s">
        <v>55650</v>
      </c>
      <c r="M3500" s="7" t="s">
        <v>55651</v>
      </c>
      <c r="N3500" s="5" t="s">
        <v>27328</v>
      </c>
      <c r="O3500" s="5" t="s">
        <v>55652</v>
      </c>
      <c r="P3500" s="5" t="s">
        <v>32699</v>
      </c>
      <c r="S3500">
        <f t="shared" si="432"/>
        <v>0</v>
      </c>
      <c r="T3500">
        <f t="shared" si="433"/>
        <v>0</v>
      </c>
      <c r="U3500">
        <f t="shared" si="434"/>
        <v>0</v>
      </c>
      <c r="V3500">
        <f t="shared" si="427"/>
        <v>0</v>
      </c>
      <c r="W3500">
        <f t="shared" si="428"/>
        <v>0</v>
      </c>
      <c r="X3500">
        <f t="shared" si="429"/>
        <v>0</v>
      </c>
      <c r="Y3500">
        <f t="shared" si="430"/>
        <v>1</v>
      </c>
    </row>
    <row r="3501" spans="1:25">
      <c r="A3501">
        <f t="shared" si="431"/>
        <v>9</v>
      </c>
      <c r="B3501">
        <f t="shared" si="426"/>
        <v>0</v>
      </c>
      <c r="C3501">
        <v>3500</v>
      </c>
      <c r="D3501" t="s">
        <v>8</v>
      </c>
      <c r="E3501" s="2">
        <v>255</v>
      </c>
      <c r="G3501" s="5" t="s">
        <v>27329</v>
      </c>
      <c r="H3501" t="s">
        <v>27330</v>
      </c>
      <c r="I3501" t="s">
        <v>27331</v>
      </c>
      <c r="J3501" s="7" t="s">
        <v>45535</v>
      </c>
      <c r="K3501" s="5" t="s">
        <v>31438</v>
      </c>
      <c r="L3501" t="s">
        <v>55653</v>
      </c>
      <c r="M3501" s="7" t="s">
        <v>55654</v>
      </c>
      <c r="N3501" s="5" t="s">
        <v>27332</v>
      </c>
      <c r="O3501" s="5" t="s">
        <v>55655</v>
      </c>
      <c r="P3501" s="5" t="s">
        <v>32700</v>
      </c>
      <c r="S3501">
        <f t="shared" si="432"/>
        <v>0</v>
      </c>
      <c r="T3501">
        <f t="shared" si="433"/>
        <v>0</v>
      </c>
      <c r="U3501">
        <f t="shared" si="434"/>
        <v>0</v>
      </c>
      <c r="V3501">
        <f t="shared" si="427"/>
        <v>0</v>
      </c>
      <c r="W3501">
        <f t="shared" si="428"/>
        <v>0</v>
      </c>
      <c r="X3501">
        <f t="shared" si="429"/>
        <v>0</v>
      </c>
      <c r="Y3501">
        <f t="shared" si="430"/>
        <v>1</v>
      </c>
    </row>
    <row r="3502" spans="1:25">
      <c r="A3502">
        <f t="shared" si="431"/>
        <v>8</v>
      </c>
      <c r="B3502">
        <f t="shared" si="426"/>
        <v>0</v>
      </c>
      <c r="C3502">
        <v>3501</v>
      </c>
      <c r="D3502" t="s">
        <v>8</v>
      </c>
      <c r="E3502" s="2">
        <v>256</v>
      </c>
      <c r="G3502" s="5" t="s">
        <v>27333</v>
      </c>
      <c r="H3502" t="s">
        <v>27334</v>
      </c>
      <c r="I3502" t="s">
        <v>27335</v>
      </c>
      <c r="J3502" s="7" t="s">
        <v>45536</v>
      </c>
      <c r="K3502" s="5" t="s">
        <v>31439</v>
      </c>
      <c r="L3502" t="s">
        <v>55656</v>
      </c>
      <c r="M3502" s="7" t="s">
        <v>55657</v>
      </c>
      <c r="N3502" s="5" t="s">
        <v>27336</v>
      </c>
      <c r="O3502" s="5" t="s">
        <v>55658</v>
      </c>
      <c r="P3502" s="5" t="s">
        <v>32701</v>
      </c>
      <c r="S3502">
        <f t="shared" si="432"/>
        <v>0</v>
      </c>
      <c r="T3502">
        <f t="shared" si="433"/>
        <v>0</v>
      </c>
      <c r="U3502">
        <f t="shared" si="434"/>
        <v>0</v>
      </c>
      <c r="V3502">
        <f t="shared" si="427"/>
        <v>0</v>
      </c>
      <c r="W3502">
        <f t="shared" si="428"/>
        <v>0</v>
      </c>
      <c r="X3502">
        <f t="shared" si="429"/>
        <v>0</v>
      </c>
      <c r="Y3502">
        <f t="shared" si="430"/>
        <v>1</v>
      </c>
    </row>
    <row r="3503" spans="1:25">
      <c r="A3503">
        <f t="shared" si="431"/>
        <v>9</v>
      </c>
      <c r="B3503">
        <f t="shared" si="426"/>
        <v>0</v>
      </c>
      <c r="C3503">
        <v>3502</v>
      </c>
      <c r="D3503" t="s">
        <v>8</v>
      </c>
      <c r="E3503" s="2">
        <v>257</v>
      </c>
      <c r="G3503" s="5" t="s">
        <v>27337</v>
      </c>
      <c r="H3503" t="s">
        <v>27338</v>
      </c>
      <c r="I3503" t="s">
        <v>27339</v>
      </c>
      <c r="J3503" s="7" t="s">
        <v>27340</v>
      </c>
      <c r="K3503" s="5" t="s">
        <v>31440</v>
      </c>
      <c r="L3503" t="s">
        <v>55659</v>
      </c>
      <c r="M3503" s="7" t="s">
        <v>55660</v>
      </c>
      <c r="N3503" s="5" t="s">
        <v>27340</v>
      </c>
      <c r="O3503" s="5" t="s">
        <v>55661</v>
      </c>
      <c r="P3503" s="5" t="s">
        <v>32702</v>
      </c>
      <c r="S3503">
        <f t="shared" si="432"/>
        <v>0</v>
      </c>
      <c r="T3503">
        <f t="shared" si="433"/>
        <v>0</v>
      </c>
      <c r="U3503">
        <f t="shared" si="434"/>
        <v>0</v>
      </c>
      <c r="V3503">
        <f t="shared" si="427"/>
        <v>0</v>
      </c>
      <c r="W3503">
        <f t="shared" si="428"/>
        <v>0</v>
      </c>
      <c r="X3503">
        <f t="shared" si="429"/>
        <v>0</v>
      </c>
      <c r="Y3503">
        <f t="shared" si="430"/>
        <v>1</v>
      </c>
    </row>
    <row r="3504" spans="1:25">
      <c r="A3504">
        <f t="shared" si="431"/>
        <v>6</v>
      </c>
      <c r="B3504">
        <f t="shared" si="426"/>
        <v>0</v>
      </c>
      <c r="C3504">
        <v>3503</v>
      </c>
      <c r="D3504" t="s">
        <v>8</v>
      </c>
      <c r="E3504" s="2">
        <v>258</v>
      </c>
      <c r="G3504" s="5" t="s">
        <v>27341</v>
      </c>
      <c r="H3504" t="s">
        <v>27342</v>
      </c>
      <c r="I3504" t="s">
        <v>27343</v>
      </c>
      <c r="J3504" s="7" t="s">
        <v>45537</v>
      </c>
      <c r="K3504" s="5" t="s">
        <v>31441</v>
      </c>
      <c r="L3504" t="s">
        <v>55662</v>
      </c>
      <c r="M3504" s="7" t="s">
        <v>55663</v>
      </c>
      <c r="N3504" s="5" t="s">
        <v>27344</v>
      </c>
      <c r="O3504" s="5" t="s">
        <v>55664</v>
      </c>
      <c r="P3504" s="5" t="s">
        <v>32703</v>
      </c>
      <c r="S3504">
        <f t="shared" si="432"/>
        <v>0</v>
      </c>
      <c r="T3504">
        <f t="shared" si="433"/>
        <v>0</v>
      </c>
      <c r="U3504">
        <f t="shared" si="434"/>
        <v>0</v>
      </c>
      <c r="V3504">
        <f t="shared" si="427"/>
        <v>0</v>
      </c>
      <c r="W3504">
        <f t="shared" si="428"/>
        <v>0</v>
      </c>
      <c r="X3504">
        <f t="shared" si="429"/>
        <v>0</v>
      </c>
      <c r="Y3504">
        <f t="shared" si="430"/>
        <v>1</v>
      </c>
    </row>
    <row r="3505" spans="1:25">
      <c r="A3505">
        <f t="shared" si="431"/>
        <v>3</v>
      </c>
      <c r="B3505">
        <f t="shared" si="426"/>
        <v>0</v>
      </c>
      <c r="C3505">
        <v>3504</v>
      </c>
      <c r="D3505" t="s">
        <v>8</v>
      </c>
      <c r="E3505" s="2">
        <v>259</v>
      </c>
      <c r="G3505" s="5" t="s">
        <v>27345</v>
      </c>
      <c r="H3505" t="s">
        <v>27346</v>
      </c>
      <c r="I3505" t="s">
        <v>27347</v>
      </c>
      <c r="J3505" s="7" t="s">
        <v>45538</v>
      </c>
      <c r="K3505" s="5" t="s">
        <v>31442</v>
      </c>
      <c r="L3505" t="s">
        <v>55665</v>
      </c>
      <c r="M3505" s="7" t="s">
        <v>55666</v>
      </c>
      <c r="N3505" s="5" t="s">
        <v>27348</v>
      </c>
      <c r="O3505" s="5" t="s">
        <v>55667</v>
      </c>
      <c r="P3505" s="5" t="s">
        <v>32704</v>
      </c>
      <c r="S3505">
        <f t="shared" si="432"/>
        <v>0</v>
      </c>
      <c r="T3505">
        <f t="shared" si="433"/>
        <v>0</v>
      </c>
      <c r="U3505">
        <f t="shared" si="434"/>
        <v>0</v>
      </c>
      <c r="V3505">
        <f t="shared" si="427"/>
        <v>0</v>
      </c>
      <c r="W3505">
        <f t="shared" si="428"/>
        <v>0</v>
      </c>
      <c r="X3505">
        <f t="shared" si="429"/>
        <v>0</v>
      </c>
      <c r="Y3505">
        <f t="shared" si="430"/>
        <v>1</v>
      </c>
    </row>
    <row r="3506" spans="1:25">
      <c r="A3506">
        <f t="shared" si="431"/>
        <v>4</v>
      </c>
      <c r="B3506">
        <f t="shared" si="426"/>
        <v>0</v>
      </c>
      <c r="C3506">
        <v>3505</v>
      </c>
      <c r="D3506" t="s">
        <v>8</v>
      </c>
      <c r="E3506" s="2">
        <v>260</v>
      </c>
      <c r="G3506" s="5" t="s">
        <v>27349</v>
      </c>
      <c r="H3506" t="s">
        <v>27350</v>
      </c>
      <c r="I3506" t="s">
        <v>27351</v>
      </c>
      <c r="J3506" s="7" t="s">
        <v>35579</v>
      </c>
      <c r="K3506" s="5" t="s">
        <v>31443</v>
      </c>
      <c r="L3506" t="s">
        <v>55668</v>
      </c>
      <c r="M3506" s="7" t="s">
        <v>55669</v>
      </c>
      <c r="N3506" s="5" t="s">
        <v>27352</v>
      </c>
      <c r="O3506" s="5" t="s">
        <v>55670</v>
      </c>
      <c r="P3506" s="5" t="s">
        <v>32705</v>
      </c>
      <c r="S3506">
        <f t="shared" si="432"/>
        <v>0</v>
      </c>
      <c r="T3506">
        <f t="shared" si="433"/>
        <v>0</v>
      </c>
      <c r="U3506">
        <f t="shared" si="434"/>
        <v>0</v>
      </c>
      <c r="V3506">
        <f t="shared" si="427"/>
        <v>0</v>
      </c>
      <c r="W3506">
        <f t="shared" si="428"/>
        <v>0</v>
      </c>
      <c r="X3506">
        <f t="shared" si="429"/>
        <v>0</v>
      </c>
      <c r="Y3506">
        <f t="shared" si="430"/>
        <v>1</v>
      </c>
    </row>
    <row r="3507" spans="1:25">
      <c r="A3507">
        <f t="shared" si="431"/>
        <v>8</v>
      </c>
      <c r="B3507">
        <f t="shared" si="426"/>
        <v>100</v>
      </c>
      <c r="C3507">
        <v>3506</v>
      </c>
      <c r="D3507" t="s">
        <v>8</v>
      </c>
      <c r="E3507" s="2">
        <v>261</v>
      </c>
      <c r="G3507" s="5" t="s">
        <v>27353</v>
      </c>
      <c r="H3507" t="s">
        <v>27354</v>
      </c>
      <c r="I3507" t="s">
        <v>27355</v>
      </c>
      <c r="J3507" s="7" t="s">
        <v>45539</v>
      </c>
      <c r="K3507" s="5" t="s">
        <v>31444</v>
      </c>
      <c r="L3507" t="s">
        <v>55671</v>
      </c>
      <c r="M3507" s="7" t="s">
        <v>55672</v>
      </c>
      <c r="N3507" s="5" t="s">
        <v>27356</v>
      </c>
      <c r="O3507" s="5" t="s">
        <v>55673</v>
      </c>
      <c r="P3507" s="5" t="s">
        <v>32706</v>
      </c>
      <c r="S3507">
        <f t="shared" si="432"/>
        <v>0</v>
      </c>
      <c r="T3507">
        <f t="shared" si="433"/>
        <v>0</v>
      </c>
      <c r="U3507">
        <f t="shared" si="434"/>
        <v>0</v>
      </c>
      <c r="V3507">
        <f t="shared" si="427"/>
        <v>0</v>
      </c>
      <c r="W3507">
        <f t="shared" si="428"/>
        <v>0</v>
      </c>
      <c r="X3507">
        <f t="shared" si="429"/>
        <v>0</v>
      </c>
      <c r="Y3507">
        <f t="shared" si="430"/>
        <v>1</v>
      </c>
    </row>
    <row r="3508" spans="1:25">
      <c r="A3508">
        <f t="shared" si="431"/>
        <v>5</v>
      </c>
      <c r="B3508">
        <f t="shared" si="426"/>
        <v>0</v>
      </c>
      <c r="C3508">
        <v>3507</v>
      </c>
      <c r="D3508" t="s">
        <v>8</v>
      </c>
      <c r="E3508" s="2">
        <v>262</v>
      </c>
      <c r="G3508" s="5" t="s">
        <v>27357</v>
      </c>
      <c r="H3508" t="s">
        <v>27358</v>
      </c>
      <c r="I3508" t="s">
        <v>27359</v>
      </c>
      <c r="J3508" s="7" t="s">
        <v>45540</v>
      </c>
      <c r="K3508" s="5" t="s">
        <v>31445</v>
      </c>
      <c r="L3508" t="s">
        <v>55674</v>
      </c>
      <c r="M3508" s="7" t="s">
        <v>55675</v>
      </c>
      <c r="N3508" s="5" t="s">
        <v>27360</v>
      </c>
      <c r="O3508" s="5" t="s">
        <v>55676</v>
      </c>
      <c r="P3508" s="5" t="s">
        <v>32707</v>
      </c>
      <c r="S3508">
        <f t="shared" si="432"/>
        <v>0</v>
      </c>
      <c r="T3508">
        <f t="shared" si="433"/>
        <v>0</v>
      </c>
      <c r="U3508">
        <f t="shared" si="434"/>
        <v>0</v>
      </c>
      <c r="V3508">
        <f t="shared" si="427"/>
        <v>0</v>
      </c>
      <c r="W3508">
        <f t="shared" si="428"/>
        <v>0</v>
      </c>
      <c r="X3508">
        <f t="shared" si="429"/>
        <v>0</v>
      </c>
      <c r="Y3508">
        <f t="shared" si="430"/>
        <v>1</v>
      </c>
    </row>
    <row r="3509" spans="1:25">
      <c r="A3509">
        <f t="shared" si="431"/>
        <v>4</v>
      </c>
      <c r="B3509">
        <f t="shared" si="426"/>
        <v>0</v>
      </c>
      <c r="C3509">
        <v>3508</v>
      </c>
      <c r="D3509" t="s">
        <v>8</v>
      </c>
      <c r="E3509" s="2">
        <v>263</v>
      </c>
      <c r="G3509" s="5" t="s">
        <v>27361</v>
      </c>
      <c r="H3509" t="s">
        <v>27362</v>
      </c>
      <c r="I3509" t="s">
        <v>27363</v>
      </c>
      <c r="J3509" s="7" t="s">
        <v>45541</v>
      </c>
      <c r="K3509" s="5" t="s">
        <v>31446</v>
      </c>
      <c r="L3509" t="s">
        <v>55677</v>
      </c>
      <c r="M3509" s="7" t="s">
        <v>55678</v>
      </c>
      <c r="N3509" s="5" t="s">
        <v>27364</v>
      </c>
      <c r="O3509" s="5" t="s">
        <v>55679</v>
      </c>
      <c r="P3509" s="5" t="s">
        <v>32708</v>
      </c>
      <c r="S3509">
        <f t="shared" si="432"/>
        <v>0</v>
      </c>
      <c r="T3509">
        <f t="shared" si="433"/>
        <v>0</v>
      </c>
      <c r="U3509">
        <f t="shared" si="434"/>
        <v>0</v>
      </c>
      <c r="V3509">
        <f t="shared" si="427"/>
        <v>0</v>
      </c>
      <c r="W3509">
        <f t="shared" si="428"/>
        <v>0</v>
      </c>
      <c r="X3509">
        <f t="shared" si="429"/>
        <v>0</v>
      </c>
      <c r="Y3509">
        <f t="shared" si="430"/>
        <v>1</v>
      </c>
    </row>
    <row r="3510" spans="1:25">
      <c r="A3510">
        <f t="shared" si="431"/>
        <v>5</v>
      </c>
      <c r="B3510">
        <f t="shared" si="426"/>
        <v>0</v>
      </c>
      <c r="C3510">
        <v>3509</v>
      </c>
      <c r="D3510" t="s">
        <v>8</v>
      </c>
      <c r="E3510" s="2">
        <v>264</v>
      </c>
      <c r="G3510" s="5" t="s">
        <v>27365</v>
      </c>
      <c r="H3510" t="s">
        <v>27366</v>
      </c>
      <c r="I3510" t="s">
        <v>27367</v>
      </c>
      <c r="J3510" s="7" t="s">
        <v>45542</v>
      </c>
      <c r="K3510" s="5" t="s">
        <v>31447</v>
      </c>
      <c r="L3510" t="s">
        <v>55680</v>
      </c>
      <c r="M3510" s="7" t="s">
        <v>55681</v>
      </c>
      <c r="N3510" s="5" t="s">
        <v>27368</v>
      </c>
      <c r="O3510" s="5" t="s">
        <v>55682</v>
      </c>
      <c r="P3510" s="5" t="s">
        <v>32709</v>
      </c>
      <c r="S3510">
        <f t="shared" si="432"/>
        <v>0</v>
      </c>
      <c r="T3510">
        <f t="shared" si="433"/>
        <v>0</v>
      </c>
      <c r="U3510">
        <f t="shared" si="434"/>
        <v>0</v>
      </c>
      <c r="V3510">
        <f t="shared" si="427"/>
        <v>0</v>
      </c>
      <c r="W3510">
        <f t="shared" si="428"/>
        <v>0</v>
      </c>
      <c r="X3510">
        <f t="shared" si="429"/>
        <v>0</v>
      </c>
      <c r="Y3510">
        <f t="shared" si="430"/>
        <v>1</v>
      </c>
    </row>
    <row r="3511" spans="1:25">
      <c r="A3511">
        <f t="shared" si="431"/>
        <v>5</v>
      </c>
      <c r="B3511">
        <f t="shared" si="426"/>
        <v>0</v>
      </c>
      <c r="C3511">
        <v>3510</v>
      </c>
      <c r="D3511" t="s">
        <v>8</v>
      </c>
      <c r="E3511" s="2">
        <v>265</v>
      </c>
      <c r="G3511" s="5" t="s">
        <v>7053</v>
      </c>
      <c r="H3511" t="s">
        <v>27369</v>
      </c>
      <c r="I3511" t="s">
        <v>27370</v>
      </c>
      <c r="J3511" s="7" t="s">
        <v>45543</v>
      </c>
      <c r="K3511" s="5" t="s">
        <v>31448</v>
      </c>
      <c r="L3511" t="s">
        <v>55683</v>
      </c>
      <c r="M3511" s="7" t="s">
        <v>55684</v>
      </c>
      <c r="N3511" s="5" t="s">
        <v>27371</v>
      </c>
      <c r="O3511" s="5" t="s">
        <v>55685</v>
      </c>
      <c r="P3511" s="5" t="s">
        <v>32710</v>
      </c>
      <c r="S3511">
        <f t="shared" si="432"/>
        <v>0</v>
      </c>
      <c r="T3511">
        <f t="shared" si="433"/>
        <v>0</v>
      </c>
      <c r="U3511">
        <f t="shared" si="434"/>
        <v>0</v>
      </c>
      <c r="V3511">
        <f t="shared" si="427"/>
        <v>3</v>
      </c>
      <c r="W3511">
        <f t="shared" si="428"/>
        <v>0</v>
      </c>
      <c r="X3511">
        <f t="shared" si="429"/>
        <v>0</v>
      </c>
      <c r="Y3511">
        <f t="shared" si="430"/>
        <v>1</v>
      </c>
    </row>
    <row r="3512" spans="1:25">
      <c r="A3512">
        <f t="shared" si="431"/>
        <v>4</v>
      </c>
      <c r="B3512">
        <f t="shared" si="426"/>
        <v>0</v>
      </c>
      <c r="C3512">
        <v>3511</v>
      </c>
      <c r="D3512" t="s">
        <v>8</v>
      </c>
      <c r="E3512" s="2">
        <v>266</v>
      </c>
      <c r="G3512" s="5" t="s">
        <v>27372</v>
      </c>
      <c r="H3512" t="s">
        <v>27373</v>
      </c>
      <c r="I3512" t="s">
        <v>27374</v>
      </c>
      <c r="J3512" s="7" t="s">
        <v>45544</v>
      </c>
      <c r="K3512" s="5" t="s">
        <v>31449</v>
      </c>
      <c r="L3512" t="s">
        <v>55686</v>
      </c>
      <c r="M3512" s="7" t="s">
        <v>55687</v>
      </c>
      <c r="N3512" s="5" t="s">
        <v>27375</v>
      </c>
      <c r="O3512" s="5" t="s">
        <v>55688</v>
      </c>
      <c r="P3512" s="5" t="s">
        <v>32711</v>
      </c>
      <c r="S3512">
        <f t="shared" si="432"/>
        <v>0</v>
      </c>
      <c r="T3512">
        <f t="shared" si="433"/>
        <v>0</v>
      </c>
      <c r="U3512">
        <f t="shared" si="434"/>
        <v>0</v>
      </c>
      <c r="V3512">
        <f t="shared" si="427"/>
        <v>0</v>
      </c>
      <c r="W3512">
        <f t="shared" si="428"/>
        <v>0</v>
      </c>
      <c r="X3512">
        <f t="shared" si="429"/>
        <v>0</v>
      </c>
      <c r="Y3512">
        <f t="shared" si="430"/>
        <v>1</v>
      </c>
    </row>
    <row r="3513" spans="1:25">
      <c r="A3513">
        <f t="shared" si="431"/>
        <v>1</v>
      </c>
      <c r="B3513">
        <f t="shared" si="426"/>
        <v>0</v>
      </c>
      <c r="C3513">
        <v>3512</v>
      </c>
      <c r="D3513" t="s">
        <v>8</v>
      </c>
      <c r="E3513" s="2">
        <v>267</v>
      </c>
      <c r="G3513" s="5" t="s">
        <v>2590</v>
      </c>
      <c r="H3513" t="s">
        <v>27376</v>
      </c>
      <c r="I3513" t="s">
        <v>27377</v>
      </c>
      <c r="J3513" s="7" t="s">
        <v>45545</v>
      </c>
      <c r="K3513" s="5" t="s">
        <v>31450</v>
      </c>
      <c r="L3513" t="s">
        <v>55689</v>
      </c>
      <c r="M3513" s="7" t="s">
        <v>55690</v>
      </c>
      <c r="N3513" s="5" t="s">
        <v>27378</v>
      </c>
      <c r="O3513" s="5" t="s">
        <v>55691</v>
      </c>
      <c r="P3513" s="5" t="s">
        <v>32712</v>
      </c>
      <c r="S3513">
        <f t="shared" si="432"/>
        <v>0</v>
      </c>
      <c r="T3513">
        <f t="shared" si="433"/>
        <v>0</v>
      </c>
      <c r="U3513">
        <f t="shared" si="434"/>
        <v>0</v>
      </c>
      <c r="V3513">
        <f t="shared" si="427"/>
        <v>0</v>
      </c>
      <c r="W3513">
        <f t="shared" si="428"/>
        <v>0</v>
      </c>
      <c r="X3513">
        <f t="shared" si="429"/>
        <v>0</v>
      </c>
      <c r="Y3513">
        <f t="shared" si="430"/>
        <v>1</v>
      </c>
    </row>
    <row r="3514" spans="1:25">
      <c r="A3514">
        <f t="shared" si="431"/>
        <v>5</v>
      </c>
      <c r="B3514">
        <f t="shared" ref="B3514:B3577" si="435">IF(ISNUMBER(FIND(",", J3514)),
    IF(OR(ISNUMBER(SEARCH(LOWER(LEFT(J3514, FIND(",", J3514) - 1)), LOWER(M3514))), ISNUMBER(SEARCH(LOWER(TRIM(MID(J3514, FIND(",", J3514) + 1, LEN(J3514)))), LOWER(M3514)))), 0, 100),
    IF(ISNUMBER(SEARCH(LOWER(J3514), LOWER(M3514))), 0, 100)
)</f>
        <v>0</v>
      </c>
      <c r="C3514">
        <v>3513</v>
      </c>
      <c r="D3514" t="s">
        <v>8</v>
      </c>
      <c r="E3514" s="2">
        <v>268</v>
      </c>
      <c r="G3514" s="5" t="s">
        <v>27379</v>
      </c>
      <c r="H3514" t="s">
        <v>27380</v>
      </c>
      <c r="I3514" t="s">
        <v>27381</v>
      </c>
      <c r="J3514" s="7" t="s">
        <v>45546</v>
      </c>
      <c r="K3514" s="5" t="s">
        <v>31451</v>
      </c>
      <c r="L3514" t="s">
        <v>55692</v>
      </c>
      <c r="M3514" s="7" t="s">
        <v>55693</v>
      </c>
      <c r="N3514" s="5" t="s">
        <v>27382</v>
      </c>
      <c r="O3514" s="5" t="s">
        <v>55694</v>
      </c>
      <c r="P3514" s="5" t="s">
        <v>32713</v>
      </c>
      <c r="S3514">
        <f t="shared" si="432"/>
        <v>0</v>
      </c>
      <c r="T3514">
        <f t="shared" si="433"/>
        <v>0</v>
      </c>
      <c r="U3514">
        <f t="shared" si="434"/>
        <v>0</v>
      </c>
      <c r="V3514">
        <f t="shared" ref="V3514:V3577" si="436">LEN(SUBSTITUTE(K3514,", ","")) - (-LEN(SUBSTITUTE(O3514, " ", "")) + LEN(O3514)+1)</f>
        <v>0</v>
      </c>
      <c r="W3514">
        <f t="shared" ref="W3514:W3577" si="437">LEN(K3514)-LEN(SUBSTITUTE(K3514,"。",""))</f>
        <v>0</v>
      </c>
      <c r="X3514">
        <f t="shared" ref="X3514:X3577" si="438">LEN(P3514)-LEN(SUBSTITUTE(P3514,"。",""))</f>
        <v>0</v>
      </c>
      <c r="Y3514">
        <f t="shared" ref="Y3514:Y3577" si="439">COUNTIF(K:K, K3514)</f>
        <v>1</v>
      </c>
    </row>
    <row r="3515" spans="1:25">
      <c r="A3515">
        <f t="shared" si="431"/>
        <v>3</v>
      </c>
      <c r="B3515">
        <f t="shared" si="435"/>
        <v>0</v>
      </c>
      <c r="C3515">
        <v>3514</v>
      </c>
      <c r="D3515" t="s">
        <v>8</v>
      </c>
      <c r="E3515" s="2">
        <v>269</v>
      </c>
      <c r="G3515" s="5" t="s">
        <v>27383</v>
      </c>
      <c r="H3515" t="s">
        <v>27384</v>
      </c>
      <c r="I3515" t="s">
        <v>27385</v>
      </c>
      <c r="J3515" s="7" t="s">
        <v>27386</v>
      </c>
      <c r="K3515" s="5" t="s">
        <v>31452</v>
      </c>
      <c r="L3515" t="s">
        <v>55695</v>
      </c>
      <c r="M3515" s="7" t="s">
        <v>55696</v>
      </c>
      <c r="N3515" s="5" t="s">
        <v>27386</v>
      </c>
      <c r="O3515" s="5" t="s">
        <v>55697</v>
      </c>
      <c r="P3515" s="5" t="s">
        <v>31452</v>
      </c>
      <c r="S3515">
        <f t="shared" si="432"/>
        <v>0</v>
      </c>
      <c r="T3515">
        <f t="shared" si="433"/>
        <v>0</v>
      </c>
      <c r="U3515">
        <f t="shared" si="434"/>
        <v>0</v>
      </c>
      <c r="V3515">
        <f t="shared" si="436"/>
        <v>0</v>
      </c>
      <c r="W3515">
        <f t="shared" si="437"/>
        <v>0</v>
      </c>
      <c r="X3515">
        <f t="shared" si="438"/>
        <v>0</v>
      </c>
      <c r="Y3515">
        <f t="shared" si="439"/>
        <v>1</v>
      </c>
    </row>
    <row r="3516" spans="1:25">
      <c r="A3516">
        <f t="shared" si="431"/>
        <v>4</v>
      </c>
      <c r="B3516">
        <f t="shared" si="435"/>
        <v>0</v>
      </c>
      <c r="C3516">
        <v>3515</v>
      </c>
      <c r="D3516" t="s">
        <v>8</v>
      </c>
      <c r="E3516" s="2">
        <v>270</v>
      </c>
      <c r="G3516" s="5" t="s">
        <v>27387</v>
      </c>
      <c r="H3516" t="s">
        <v>27388</v>
      </c>
      <c r="I3516" t="s">
        <v>27389</v>
      </c>
      <c r="J3516" s="7" t="s">
        <v>45547</v>
      </c>
      <c r="K3516" s="5" t="s">
        <v>31453</v>
      </c>
      <c r="L3516" t="s">
        <v>55698</v>
      </c>
      <c r="M3516" s="7" t="s">
        <v>55699</v>
      </c>
      <c r="N3516" s="5" t="s">
        <v>27390</v>
      </c>
      <c r="O3516" s="5" t="s">
        <v>55700</v>
      </c>
      <c r="P3516" s="5" t="s">
        <v>32714</v>
      </c>
      <c r="S3516">
        <f t="shared" si="432"/>
        <v>0</v>
      </c>
      <c r="T3516">
        <f t="shared" si="433"/>
        <v>0</v>
      </c>
      <c r="U3516">
        <f t="shared" si="434"/>
        <v>0</v>
      </c>
      <c r="V3516">
        <f t="shared" si="436"/>
        <v>0</v>
      </c>
      <c r="W3516">
        <f t="shared" si="437"/>
        <v>0</v>
      </c>
      <c r="X3516">
        <f t="shared" si="438"/>
        <v>0</v>
      </c>
      <c r="Y3516">
        <f t="shared" si="439"/>
        <v>1</v>
      </c>
    </row>
    <row r="3517" spans="1:25">
      <c r="A3517">
        <f t="shared" si="431"/>
        <v>4</v>
      </c>
      <c r="B3517">
        <f t="shared" si="435"/>
        <v>0</v>
      </c>
      <c r="C3517">
        <v>3516</v>
      </c>
      <c r="D3517" t="s">
        <v>8</v>
      </c>
      <c r="E3517" s="2">
        <v>271</v>
      </c>
      <c r="G3517" s="5" t="s">
        <v>27391</v>
      </c>
      <c r="H3517" t="s">
        <v>27392</v>
      </c>
      <c r="I3517" t="s">
        <v>27393</v>
      </c>
      <c r="J3517" s="7" t="s">
        <v>45548</v>
      </c>
      <c r="K3517" s="5" t="s">
        <v>31454</v>
      </c>
      <c r="L3517" t="s">
        <v>55701</v>
      </c>
      <c r="M3517" s="7" t="s">
        <v>55702</v>
      </c>
      <c r="N3517" s="5" t="s">
        <v>27394</v>
      </c>
      <c r="O3517" s="5" t="s">
        <v>55703</v>
      </c>
      <c r="P3517" s="5" t="s">
        <v>32715</v>
      </c>
      <c r="S3517">
        <f t="shared" si="432"/>
        <v>0</v>
      </c>
      <c r="T3517">
        <f t="shared" si="433"/>
        <v>0</v>
      </c>
      <c r="U3517">
        <f t="shared" si="434"/>
        <v>0</v>
      </c>
      <c r="V3517">
        <f t="shared" si="436"/>
        <v>0</v>
      </c>
      <c r="W3517">
        <f t="shared" si="437"/>
        <v>0</v>
      </c>
      <c r="X3517">
        <f t="shared" si="438"/>
        <v>0</v>
      </c>
      <c r="Y3517">
        <f t="shared" si="439"/>
        <v>1</v>
      </c>
    </row>
    <row r="3518" spans="1:25">
      <c r="A3518">
        <f t="shared" si="431"/>
        <v>3</v>
      </c>
      <c r="B3518">
        <f t="shared" si="435"/>
        <v>0</v>
      </c>
      <c r="C3518">
        <v>3517</v>
      </c>
      <c r="D3518" t="s">
        <v>8</v>
      </c>
      <c r="E3518" s="2">
        <v>272</v>
      </c>
      <c r="G3518" s="5" t="s">
        <v>1020</v>
      </c>
      <c r="H3518" t="s">
        <v>27395</v>
      </c>
      <c r="I3518" t="s">
        <v>27396</v>
      </c>
      <c r="J3518" s="7" t="s">
        <v>45549</v>
      </c>
      <c r="K3518" s="5" t="s">
        <v>31455</v>
      </c>
      <c r="L3518" t="s">
        <v>55704</v>
      </c>
      <c r="M3518" s="7" t="s">
        <v>55705</v>
      </c>
      <c r="N3518" s="5" t="s">
        <v>27397</v>
      </c>
      <c r="O3518" s="5" t="s">
        <v>55706</v>
      </c>
      <c r="P3518" s="5" t="s">
        <v>32716</v>
      </c>
      <c r="S3518">
        <f t="shared" si="432"/>
        <v>0</v>
      </c>
      <c r="T3518">
        <f t="shared" si="433"/>
        <v>0</v>
      </c>
      <c r="U3518">
        <f t="shared" si="434"/>
        <v>0</v>
      </c>
      <c r="V3518">
        <f t="shared" si="436"/>
        <v>0</v>
      </c>
      <c r="W3518">
        <f t="shared" si="437"/>
        <v>0</v>
      </c>
      <c r="X3518">
        <f t="shared" si="438"/>
        <v>0</v>
      </c>
      <c r="Y3518">
        <f t="shared" si="439"/>
        <v>1</v>
      </c>
    </row>
    <row r="3519" spans="1:25">
      <c r="A3519">
        <f t="shared" si="431"/>
        <v>3</v>
      </c>
      <c r="B3519">
        <f t="shared" si="435"/>
        <v>0</v>
      </c>
      <c r="C3519">
        <v>3518</v>
      </c>
      <c r="D3519" t="s">
        <v>8</v>
      </c>
      <c r="E3519" s="2">
        <v>273</v>
      </c>
      <c r="G3519" s="5" t="s">
        <v>27398</v>
      </c>
      <c r="H3519" t="s">
        <v>27399</v>
      </c>
      <c r="I3519" t="s">
        <v>27400</v>
      </c>
      <c r="J3519" s="7" t="s">
        <v>45550</v>
      </c>
      <c r="K3519" s="5" t="s">
        <v>31456</v>
      </c>
      <c r="L3519" t="s">
        <v>55707</v>
      </c>
      <c r="M3519" s="7" t="s">
        <v>55708</v>
      </c>
      <c r="N3519" s="5" t="s">
        <v>27401</v>
      </c>
      <c r="O3519" s="5" t="s">
        <v>55709</v>
      </c>
      <c r="P3519" s="5" t="s">
        <v>32717</v>
      </c>
      <c r="S3519">
        <f t="shared" si="432"/>
        <v>0</v>
      </c>
      <c r="T3519">
        <f t="shared" si="433"/>
        <v>0</v>
      </c>
      <c r="U3519">
        <f t="shared" si="434"/>
        <v>0</v>
      </c>
      <c r="V3519">
        <f t="shared" si="436"/>
        <v>0</v>
      </c>
      <c r="W3519">
        <f t="shared" si="437"/>
        <v>0</v>
      </c>
      <c r="X3519">
        <f t="shared" si="438"/>
        <v>0</v>
      </c>
      <c r="Y3519">
        <f t="shared" si="439"/>
        <v>1</v>
      </c>
    </row>
    <row r="3520" spans="1:25">
      <c r="A3520">
        <f t="shared" si="431"/>
        <v>5</v>
      </c>
      <c r="B3520">
        <f t="shared" si="435"/>
        <v>0</v>
      </c>
      <c r="C3520">
        <v>3519</v>
      </c>
      <c r="D3520" t="s">
        <v>8</v>
      </c>
      <c r="E3520" s="2">
        <v>274</v>
      </c>
      <c r="G3520" s="5" t="s">
        <v>27402</v>
      </c>
      <c r="H3520" t="s">
        <v>27403</v>
      </c>
      <c r="I3520" t="s">
        <v>27404</v>
      </c>
      <c r="J3520" s="7" t="s">
        <v>20706</v>
      </c>
      <c r="K3520" s="5" t="s">
        <v>31457</v>
      </c>
      <c r="L3520" t="s">
        <v>55710</v>
      </c>
      <c r="M3520" s="7" t="s">
        <v>55711</v>
      </c>
      <c r="N3520" s="5" t="s">
        <v>27405</v>
      </c>
      <c r="O3520" s="5" t="s">
        <v>55712</v>
      </c>
      <c r="P3520" s="5" t="s">
        <v>32718</v>
      </c>
      <c r="S3520">
        <f t="shared" si="432"/>
        <v>0</v>
      </c>
      <c r="T3520">
        <f t="shared" si="433"/>
        <v>0</v>
      </c>
      <c r="U3520">
        <f t="shared" si="434"/>
        <v>0</v>
      </c>
      <c r="V3520">
        <f t="shared" si="436"/>
        <v>0</v>
      </c>
      <c r="W3520">
        <f t="shared" si="437"/>
        <v>0</v>
      </c>
      <c r="X3520">
        <f t="shared" si="438"/>
        <v>0</v>
      </c>
      <c r="Y3520">
        <f t="shared" si="439"/>
        <v>1</v>
      </c>
    </row>
    <row r="3521" spans="1:25">
      <c r="A3521">
        <f t="shared" si="431"/>
        <v>6</v>
      </c>
      <c r="B3521">
        <f t="shared" si="435"/>
        <v>100</v>
      </c>
      <c r="C3521">
        <v>3520</v>
      </c>
      <c r="D3521" t="s">
        <v>8</v>
      </c>
      <c r="E3521" s="2">
        <v>275</v>
      </c>
      <c r="G3521" s="5" t="s">
        <v>27406</v>
      </c>
      <c r="H3521" t="s">
        <v>27407</v>
      </c>
      <c r="I3521" t="s">
        <v>27408</v>
      </c>
      <c r="J3521" s="7" t="s">
        <v>14772</v>
      </c>
      <c r="K3521" s="5" t="s">
        <v>31458</v>
      </c>
      <c r="L3521" t="s">
        <v>55713</v>
      </c>
      <c r="M3521" s="7" t="s">
        <v>55714</v>
      </c>
      <c r="N3521" s="5" t="s">
        <v>27409</v>
      </c>
      <c r="O3521" s="5" t="s">
        <v>55715</v>
      </c>
      <c r="P3521" s="5" t="s">
        <v>32719</v>
      </c>
      <c r="S3521">
        <f t="shared" si="432"/>
        <v>0</v>
      </c>
      <c r="T3521">
        <f t="shared" si="433"/>
        <v>0</v>
      </c>
      <c r="U3521">
        <f t="shared" si="434"/>
        <v>0</v>
      </c>
      <c r="V3521">
        <f t="shared" si="436"/>
        <v>0</v>
      </c>
      <c r="W3521">
        <f t="shared" si="437"/>
        <v>0</v>
      </c>
      <c r="X3521">
        <f t="shared" si="438"/>
        <v>0</v>
      </c>
      <c r="Y3521">
        <f t="shared" si="439"/>
        <v>1</v>
      </c>
    </row>
    <row r="3522" spans="1:25">
      <c r="A3522">
        <f t="shared" ref="A3522:A3585" si="440">IFERROR(SEARCH(G3522,K3522),100)</f>
        <v>2</v>
      </c>
      <c r="B3522">
        <f t="shared" si="435"/>
        <v>0</v>
      </c>
      <c r="C3522">
        <v>3521</v>
      </c>
      <c r="D3522" t="s">
        <v>8</v>
      </c>
      <c r="E3522" s="2">
        <v>276</v>
      </c>
      <c r="G3522" s="5" t="s">
        <v>27410</v>
      </c>
      <c r="H3522" t="s">
        <v>27411</v>
      </c>
      <c r="I3522" t="s">
        <v>27412</v>
      </c>
      <c r="J3522" s="7" t="s">
        <v>45551</v>
      </c>
      <c r="K3522" s="5" t="s">
        <v>31459</v>
      </c>
      <c r="L3522" t="s">
        <v>55716</v>
      </c>
      <c r="M3522" s="7" t="s">
        <v>55717</v>
      </c>
      <c r="N3522" s="5" t="s">
        <v>27413</v>
      </c>
      <c r="O3522" s="5" t="s">
        <v>55718</v>
      </c>
      <c r="P3522" s="5" t="s">
        <v>32720</v>
      </c>
      <c r="S3522">
        <f t="shared" ref="S3522:S3585" si="441">LEN(K3522)-LEN(P3522)</f>
        <v>0</v>
      </c>
      <c r="T3522">
        <f t="shared" ref="T3522:T3585" si="442">LEN(N3522) - LEN(SUBSTITUTE(N3522, " ", "")) + 1-LEN(G3522)</f>
        <v>0</v>
      </c>
      <c r="U3522">
        <f t="shared" ref="U3522:U3585" si="443">IFERROR(SEARCH(G3522,K3521),0)</f>
        <v>0</v>
      </c>
      <c r="V3522">
        <f t="shared" si="436"/>
        <v>0</v>
      </c>
      <c r="W3522">
        <f t="shared" si="437"/>
        <v>0</v>
      </c>
      <c r="X3522">
        <f t="shared" si="438"/>
        <v>0</v>
      </c>
      <c r="Y3522">
        <f t="shared" si="439"/>
        <v>1</v>
      </c>
    </row>
    <row r="3523" spans="1:25">
      <c r="A3523">
        <f t="shared" si="440"/>
        <v>2</v>
      </c>
      <c r="B3523">
        <f t="shared" si="435"/>
        <v>0</v>
      </c>
      <c r="C3523">
        <v>3522</v>
      </c>
      <c r="D3523" t="s">
        <v>8</v>
      </c>
      <c r="E3523" s="2">
        <v>277</v>
      </c>
      <c r="G3523" s="5" t="s">
        <v>6221</v>
      </c>
      <c r="H3523" t="s">
        <v>27414</v>
      </c>
      <c r="I3523" t="s">
        <v>27415</v>
      </c>
      <c r="J3523" s="7" t="s">
        <v>45552</v>
      </c>
      <c r="K3523" s="5" t="s">
        <v>31460</v>
      </c>
      <c r="L3523" t="s">
        <v>55719</v>
      </c>
      <c r="M3523" s="7" t="s">
        <v>55720</v>
      </c>
      <c r="N3523" s="5" t="s">
        <v>27416</v>
      </c>
      <c r="O3523" s="5" t="s">
        <v>55721</v>
      </c>
      <c r="P3523" s="5" t="s">
        <v>32721</v>
      </c>
      <c r="S3523">
        <f t="shared" si="441"/>
        <v>0</v>
      </c>
      <c r="T3523">
        <f t="shared" si="442"/>
        <v>0</v>
      </c>
      <c r="U3523">
        <f t="shared" si="443"/>
        <v>0</v>
      </c>
      <c r="V3523">
        <f t="shared" si="436"/>
        <v>0</v>
      </c>
      <c r="W3523">
        <f t="shared" si="437"/>
        <v>0</v>
      </c>
      <c r="X3523">
        <f t="shared" si="438"/>
        <v>0</v>
      </c>
      <c r="Y3523">
        <f t="shared" si="439"/>
        <v>1</v>
      </c>
    </row>
    <row r="3524" spans="1:25">
      <c r="A3524">
        <f t="shared" si="440"/>
        <v>5</v>
      </c>
      <c r="B3524">
        <f t="shared" si="435"/>
        <v>0</v>
      </c>
      <c r="C3524">
        <v>3523</v>
      </c>
      <c r="D3524" t="s">
        <v>8</v>
      </c>
      <c r="E3524" s="2">
        <v>278</v>
      </c>
      <c r="G3524" s="5" t="s">
        <v>27417</v>
      </c>
      <c r="H3524" t="s">
        <v>27418</v>
      </c>
      <c r="I3524" t="s">
        <v>27419</v>
      </c>
      <c r="J3524" s="7" t="s">
        <v>45553</v>
      </c>
      <c r="K3524" s="5" t="s">
        <v>31461</v>
      </c>
      <c r="L3524" t="s">
        <v>55722</v>
      </c>
      <c r="M3524" s="7" t="s">
        <v>55723</v>
      </c>
      <c r="N3524" s="5" t="s">
        <v>27420</v>
      </c>
      <c r="O3524" s="5" t="s">
        <v>55724</v>
      </c>
      <c r="P3524" s="5" t="s">
        <v>32722</v>
      </c>
      <c r="S3524">
        <f t="shared" si="441"/>
        <v>0</v>
      </c>
      <c r="T3524">
        <f t="shared" si="442"/>
        <v>0</v>
      </c>
      <c r="U3524">
        <f t="shared" si="443"/>
        <v>0</v>
      </c>
      <c r="V3524">
        <f t="shared" si="436"/>
        <v>0</v>
      </c>
      <c r="W3524">
        <f t="shared" si="437"/>
        <v>0</v>
      </c>
      <c r="X3524">
        <f t="shared" si="438"/>
        <v>0</v>
      </c>
      <c r="Y3524">
        <f t="shared" si="439"/>
        <v>1</v>
      </c>
    </row>
    <row r="3525" spans="1:25">
      <c r="A3525">
        <f t="shared" si="440"/>
        <v>3</v>
      </c>
      <c r="B3525">
        <f t="shared" si="435"/>
        <v>0</v>
      </c>
      <c r="C3525">
        <v>3524</v>
      </c>
      <c r="D3525" t="s">
        <v>8</v>
      </c>
      <c r="E3525" s="2">
        <v>279</v>
      </c>
      <c r="G3525" s="5" t="s">
        <v>27421</v>
      </c>
      <c r="H3525" t="s">
        <v>27422</v>
      </c>
      <c r="I3525" t="s">
        <v>27423</v>
      </c>
      <c r="J3525" s="7" t="s">
        <v>45554</v>
      </c>
      <c r="K3525" s="5" t="s">
        <v>31462</v>
      </c>
      <c r="L3525" t="s">
        <v>55725</v>
      </c>
      <c r="M3525" s="7" t="s">
        <v>55726</v>
      </c>
      <c r="N3525" s="5" t="s">
        <v>27424</v>
      </c>
      <c r="O3525" s="5" t="s">
        <v>55727</v>
      </c>
      <c r="P3525" s="5" t="s">
        <v>32723</v>
      </c>
      <c r="S3525">
        <f t="shared" si="441"/>
        <v>0</v>
      </c>
      <c r="T3525">
        <f t="shared" si="442"/>
        <v>0</v>
      </c>
      <c r="U3525">
        <f t="shared" si="443"/>
        <v>0</v>
      </c>
      <c r="V3525">
        <f t="shared" si="436"/>
        <v>0</v>
      </c>
      <c r="W3525">
        <f t="shared" si="437"/>
        <v>0</v>
      </c>
      <c r="X3525">
        <f t="shared" si="438"/>
        <v>0</v>
      </c>
      <c r="Y3525">
        <f t="shared" si="439"/>
        <v>1</v>
      </c>
    </row>
    <row r="3526" spans="1:25">
      <c r="A3526">
        <f t="shared" si="440"/>
        <v>7</v>
      </c>
      <c r="B3526">
        <f t="shared" si="435"/>
        <v>0</v>
      </c>
      <c r="C3526">
        <v>3525</v>
      </c>
      <c r="D3526" t="s">
        <v>8</v>
      </c>
      <c r="E3526" s="2">
        <v>280</v>
      </c>
      <c r="G3526" s="5" t="s">
        <v>27425</v>
      </c>
      <c r="H3526" t="s">
        <v>27426</v>
      </c>
      <c r="I3526" t="s">
        <v>27427</v>
      </c>
      <c r="J3526" s="7" t="s">
        <v>45555</v>
      </c>
      <c r="K3526" s="5" t="s">
        <v>31463</v>
      </c>
      <c r="L3526" t="s">
        <v>55728</v>
      </c>
      <c r="M3526" s="7" t="s">
        <v>55729</v>
      </c>
      <c r="N3526" s="5" t="s">
        <v>27428</v>
      </c>
      <c r="O3526" s="5" t="s">
        <v>55730</v>
      </c>
      <c r="P3526" s="5" t="s">
        <v>32724</v>
      </c>
      <c r="S3526">
        <f t="shared" si="441"/>
        <v>0</v>
      </c>
      <c r="T3526">
        <f t="shared" si="442"/>
        <v>0</v>
      </c>
      <c r="U3526">
        <f t="shared" si="443"/>
        <v>0</v>
      </c>
      <c r="V3526">
        <f t="shared" si="436"/>
        <v>0</v>
      </c>
      <c r="W3526">
        <f t="shared" si="437"/>
        <v>0</v>
      </c>
      <c r="X3526">
        <f t="shared" si="438"/>
        <v>0</v>
      </c>
      <c r="Y3526">
        <f t="shared" si="439"/>
        <v>1</v>
      </c>
    </row>
    <row r="3527" spans="1:25">
      <c r="A3527">
        <f t="shared" si="440"/>
        <v>10</v>
      </c>
      <c r="B3527">
        <f t="shared" si="435"/>
        <v>0</v>
      </c>
      <c r="C3527">
        <v>3526</v>
      </c>
      <c r="D3527" t="s">
        <v>8</v>
      </c>
      <c r="E3527" s="2">
        <v>281</v>
      </c>
      <c r="G3527" s="5" t="s">
        <v>27429</v>
      </c>
      <c r="H3527" t="s">
        <v>27430</v>
      </c>
      <c r="I3527" t="s">
        <v>27431</v>
      </c>
      <c r="J3527" s="7" t="s">
        <v>38179</v>
      </c>
      <c r="K3527" s="5" t="s">
        <v>31464</v>
      </c>
      <c r="L3527" t="s">
        <v>55731</v>
      </c>
      <c r="M3527" s="7" t="s">
        <v>55732</v>
      </c>
      <c r="N3527" s="5" t="s">
        <v>27432</v>
      </c>
      <c r="O3527" s="5" t="s">
        <v>55733</v>
      </c>
      <c r="P3527" s="5" t="s">
        <v>32725</v>
      </c>
      <c r="S3527">
        <f t="shared" si="441"/>
        <v>0</v>
      </c>
      <c r="T3527">
        <f t="shared" si="442"/>
        <v>0</v>
      </c>
      <c r="U3527">
        <f t="shared" si="443"/>
        <v>0</v>
      </c>
      <c r="V3527">
        <f t="shared" si="436"/>
        <v>0</v>
      </c>
      <c r="W3527">
        <f t="shared" si="437"/>
        <v>0</v>
      </c>
      <c r="X3527">
        <f t="shared" si="438"/>
        <v>0</v>
      </c>
      <c r="Y3527">
        <f t="shared" si="439"/>
        <v>1</v>
      </c>
    </row>
    <row r="3528" spans="1:25">
      <c r="A3528">
        <f t="shared" si="440"/>
        <v>3</v>
      </c>
      <c r="B3528">
        <f t="shared" si="435"/>
        <v>0</v>
      </c>
      <c r="C3528">
        <v>3527</v>
      </c>
      <c r="D3528" t="s">
        <v>8</v>
      </c>
      <c r="E3528" s="2">
        <v>282</v>
      </c>
      <c r="G3528" s="5" t="s">
        <v>27433</v>
      </c>
      <c r="H3528" t="s">
        <v>27434</v>
      </c>
      <c r="I3528" t="s">
        <v>27435</v>
      </c>
      <c r="J3528" s="7" t="s">
        <v>27436</v>
      </c>
      <c r="K3528" s="5" t="s">
        <v>31465</v>
      </c>
      <c r="L3528" t="s">
        <v>55734</v>
      </c>
      <c r="M3528" s="7" t="s">
        <v>55735</v>
      </c>
      <c r="N3528" s="5" t="s">
        <v>27436</v>
      </c>
      <c r="O3528" s="5" t="s">
        <v>55736</v>
      </c>
      <c r="P3528" s="5" t="s">
        <v>32726</v>
      </c>
      <c r="S3528">
        <f t="shared" si="441"/>
        <v>0</v>
      </c>
      <c r="T3528">
        <f t="shared" si="442"/>
        <v>0</v>
      </c>
      <c r="U3528">
        <f t="shared" si="443"/>
        <v>0</v>
      </c>
      <c r="V3528">
        <f t="shared" si="436"/>
        <v>0</v>
      </c>
      <c r="W3528">
        <f t="shared" si="437"/>
        <v>0</v>
      </c>
      <c r="X3528">
        <f t="shared" si="438"/>
        <v>0</v>
      </c>
      <c r="Y3528">
        <f t="shared" si="439"/>
        <v>1</v>
      </c>
    </row>
    <row r="3529" spans="1:25">
      <c r="A3529">
        <f t="shared" si="440"/>
        <v>8</v>
      </c>
      <c r="B3529">
        <f t="shared" si="435"/>
        <v>0</v>
      </c>
      <c r="C3529">
        <v>3528</v>
      </c>
      <c r="D3529" t="s">
        <v>8</v>
      </c>
      <c r="E3529" s="2">
        <v>283</v>
      </c>
      <c r="G3529" s="5" t="s">
        <v>27437</v>
      </c>
      <c r="H3529" t="s">
        <v>27438</v>
      </c>
      <c r="I3529" t="s">
        <v>27439</v>
      </c>
      <c r="J3529" s="7" t="s">
        <v>27440</v>
      </c>
      <c r="K3529" s="5" t="s">
        <v>31466</v>
      </c>
      <c r="L3529" t="s">
        <v>55737</v>
      </c>
      <c r="M3529" s="7" t="s">
        <v>55738</v>
      </c>
      <c r="N3529" s="5" t="s">
        <v>27440</v>
      </c>
      <c r="O3529" s="5" t="s">
        <v>55739</v>
      </c>
      <c r="P3529" s="5" t="s">
        <v>32727</v>
      </c>
      <c r="S3529">
        <f t="shared" si="441"/>
        <v>0</v>
      </c>
      <c r="T3529">
        <f t="shared" si="442"/>
        <v>0</v>
      </c>
      <c r="U3529">
        <f t="shared" si="443"/>
        <v>0</v>
      </c>
      <c r="V3529">
        <f t="shared" si="436"/>
        <v>0</v>
      </c>
      <c r="W3529">
        <f t="shared" si="437"/>
        <v>0</v>
      </c>
      <c r="X3529">
        <f t="shared" si="438"/>
        <v>0</v>
      </c>
      <c r="Y3529">
        <f t="shared" si="439"/>
        <v>1</v>
      </c>
    </row>
    <row r="3530" spans="1:25">
      <c r="A3530">
        <f t="shared" si="440"/>
        <v>6</v>
      </c>
      <c r="B3530">
        <f t="shared" si="435"/>
        <v>0</v>
      </c>
      <c r="C3530">
        <v>3529</v>
      </c>
      <c r="D3530" t="s">
        <v>8</v>
      </c>
      <c r="E3530" s="2">
        <v>284</v>
      </c>
      <c r="G3530" s="5" t="s">
        <v>6002</v>
      </c>
      <c r="H3530" t="s">
        <v>27441</v>
      </c>
      <c r="I3530" t="s">
        <v>27442</v>
      </c>
      <c r="J3530" s="7" t="s">
        <v>44862</v>
      </c>
      <c r="K3530" s="5" t="s">
        <v>31467</v>
      </c>
      <c r="L3530" t="s">
        <v>55740</v>
      </c>
      <c r="M3530" s="7" t="s">
        <v>55741</v>
      </c>
      <c r="N3530" s="5" t="s">
        <v>27443</v>
      </c>
      <c r="O3530" s="5" t="s">
        <v>55742</v>
      </c>
      <c r="P3530" s="5" t="s">
        <v>32728</v>
      </c>
      <c r="S3530">
        <f t="shared" si="441"/>
        <v>0</v>
      </c>
      <c r="T3530">
        <f t="shared" si="442"/>
        <v>0</v>
      </c>
      <c r="U3530">
        <f t="shared" si="443"/>
        <v>0</v>
      </c>
      <c r="V3530">
        <f t="shared" si="436"/>
        <v>0</v>
      </c>
      <c r="W3530">
        <f t="shared" si="437"/>
        <v>0</v>
      </c>
      <c r="X3530">
        <f t="shared" si="438"/>
        <v>0</v>
      </c>
      <c r="Y3530">
        <f t="shared" si="439"/>
        <v>1</v>
      </c>
    </row>
    <row r="3531" spans="1:25">
      <c r="A3531">
        <f t="shared" si="440"/>
        <v>3</v>
      </c>
      <c r="B3531">
        <f t="shared" si="435"/>
        <v>0</v>
      </c>
      <c r="C3531">
        <v>3530</v>
      </c>
      <c r="D3531" t="s">
        <v>8</v>
      </c>
      <c r="E3531" s="2">
        <v>285</v>
      </c>
      <c r="G3531" s="5" t="s">
        <v>27444</v>
      </c>
      <c r="H3531" t="s">
        <v>27445</v>
      </c>
      <c r="I3531" t="s">
        <v>27446</v>
      </c>
      <c r="J3531" s="7" t="s">
        <v>26362</v>
      </c>
      <c r="K3531" s="5" t="s">
        <v>31468</v>
      </c>
      <c r="L3531" t="s">
        <v>55743</v>
      </c>
      <c r="M3531" s="7" t="s">
        <v>55744</v>
      </c>
      <c r="N3531" s="5" t="s">
        <v>27447</v>
      </c>
      <c r="O3531" s="5" t="s">
        <v>55745</v>
      </c>
      <c r="P3531" s="5" t="s">
        <v>32729</v>
      </c>
      <c r="S3531">
        <f t="shared" si="441"/>
        <v>0</v>
      </c>
      <c r="T3531">
        <f t="shared" si="442"/>
        <v>0</v>
      </c>
      <c r="U3531">
        <f t="shared" si="443"/>
        <v>0</v>
      </c>
      <c r="V3531">
        <f t="shared" si="436"/>
        <v>1</v>
      </c>
      <c r="W3531">
        <f t="shared" si="437"/>
        <v>0</v>
      </c>
      <c r="X3531">
        <f t="shared" si="438"/>
        <v>0</v>
      </c>
      <c r="Y3531">
        <f t="shared" si="439"/>
        <v>1</v>
      </c>
    </row>
    <row r="3532" spans="1:25">
      <c r="A3532">
        <f t="shared" si="440"/>
        <v>5</v>
      </c>
      <c r="B3532">
        <f t="shared" si="435"/>
        <v>0</v>
      </c>
      <c r="C3532">
        <v>3531</v>
      </c>
      <c r="D3532" t="s">
        <v>8</v>
      </c>
      <c r="E3532" s="2">
        <v>286</v>
      </c>
      <c r="G3532" s="5" t="s">
        <v>27448</v>
      </c>
      <c r="H3532" t="s">
        <v>27449</v>
      </c>
      <c r="I3532" t="s">
        <v>27450</v>
      </c>
      <c r="J3532" s="7" t="s">
        <v>45524</v>
      </c>
      <c r="K3532" s="5" t="s">
        <v>31469</v>
      </c>
      <c r="L3532" t="s">
        <v>55746</v>
      </c>
      <c r="M3532" s="7" t="s">
        <v>55747</v>
      </c>
      <c r="N3532" s="5" t="s">
        <v>27451</v>
      </c>
      <c r="O3532" s="5" t="s">
        <v>55748</v>
      </c>
      <c r="P3532" s="5" t="s">
        <v>32730</v>
      </c>
      <c r="S3532">
        <f t="shared" si="441"/>
        <v>0</v>
      </c>
      <c r="T3532">
        <f t="shared" si="442"/>
        <v>0</v>
      </c>
      <c r="U3532">
        <f t="shared" si="443"/>
        <v>0</v>
      </c>
      <c r="V3532">
        <f t="shared" si="436"/>
        <v>0</v>
      </c>
      <c r="W3532">
        <f t="shared" si="437"/>
        <v>0</v>
      </c>
      <c r="X3532">
        <f t="shared" si="438"/>
        <v>0</v>
      </c>
      <c r="Y3532">
        <f t="shared" si="439"/>
        <v>1</v>
      </c>
    </row>
    <row r="3533" spans="1:25">
      <c r="A3533">
        <f t="shared" si="440"/>
        <v>7</v>
      </c>
      <c r="B3533">
        <f t="shared" si="435"/>
        <v>0</v>
      </c>
      <c r="C3533">
        <v>3532</v>
      </c>
      <c r="D3533" t="s">
        <v>8</v>
      </c>
      <c r="E3533" s="2">
        <v>287</v>
      </c>
      <c r="G3533" s="5" t="s">
        <v>27452</v>
      </c>
      <c r="H3533" t="s">
        <v>27453</v>
      </c>
      <c r="I3533" t="s">
        <v>27454</v>
      </c>
      <c r="J3533" s="7" t="s">
        <v>45556</v>
      </c>
      <c r="K3533" s="5" t="s">
        <v>31470</v>
      </c>
      <c r="L3533" t="s">
        <v>55749</v>
      </c>
      <c r="M3533" s="7" t="s">
        <v>55750</v>
      </c>
      <c r="N3533" s="5" t="s">
        <v>27455</v>
      </c>
      <c r="O3533" s="5" t="s">
        <v>55751</v>
      </c>
      <c r="P3533" s="5" t="s">
        <v>32731</v>
      </c>
      <c r="S3533">
        <f t="shared" si="441"/>
        <v>0</v>
      </c>
      <c r="T3533">
        <f t="shared" si="442"/>
        <v>0</v>
      </c>
      <c r="U3533">
        <f t="shared" si="443"/>
        <v>0</v>
      </c>
      <c r="V3533">
        <f t="shared" si="436"/>
        <v>0</v>
      </c>
      <c r="W3533">
        <f t="shared" si="437"/>
        <v>0</v>
      </c>
      <c r="X3533">
        <f t="shared" si="438"/>
        <v>0</v>
      </c>
      <c r="Y3533">
        <f t="shared" si="439"/>
        <v>1</v>
      </c>
    </row>
    <row r="3534" spans="1:25">
      <c r="A3534">
        <f t="shared" si="440"/>
        <v>7</v>
      </c>
      <c r="B3534">
        <f t="shared" si="435"/>
        <v>0</v>
      </c>
      <c r="C3534">
        <v>3533</v>
      </c>
      <c r="D3534" t="s">
        <v>8</v>
      </c>
      <c r="E3534" s="2">
        <v>288</v>
      </c>
      <c r="G3534" s="5" t="s">
        <v>27456</v>
      </c>
      <c r="H3534" t="s">
        <v>27457</v>
      </c>
      <c r="I3534" t="s">
        <v>27458</v>
      </c>
      <c r="J3534" s="7" t="s">
        <v>45557</v>
      </c>
      <c r="K3534" s="5" t="s">
        <v>31471</v>
      </c>
      <c r="L3534" t="s">
        <v>55752</v>
      </c>
      <c r="M3534" s="7" t="s">
        <v>55753</v>
      </c>
      <c r="N3534" s="5" t="s">
        <v>27459</v>
      </c>
      <c r="O3534" s="5" t="s">
        <v>55754</v>
      </c>
      <c r="P3534" s="5" t="s">
        <v>32732</v>
      </c>
      <c r="S3534">
        <f t="shared" si="441"/>
        <v>0</v>
      </c>
      <c r="T3534">
        <f t="shared" si="442"/>
        <v>0</v>
      </c>
      <c r="U3534">
        <f t="shared" si="443"/>
        <v>0</v>
      </c>
      <c r="V3534">
        <f t="shared" si="436"/>
        <v>0</v>
      </c>
      <c r="W3534">
        <f t="shared" si="437"/>
        <v>0</v>
      </c>
      <c r="X3534">
        <f t="shared" si="438"/>
        <v>0</v>
      </c>
      <c r="Y3534">
        <f t="shared" si="439"/>
        <v>1</v>
      </c>
    </row>
    <row r="3535" spans="1:25">
      <c r="A3535">
        <f t="shared" si="440"/>
        <v>2</v>
      </c>
      <c r="B3535">
        <f t="shared" si="435"/>
        <v>0</v>
      </c>
      <c r="C3535">
        <v>3534</v>
      </c>
      <c r="D3535" t="s">
        <v>8</v>
      </c>
      <c r="E3535" s="2">
        <v>289</v>
      </c>
      <c r="G3535" s="5" t="s">
        <v>27460</v>
      </c>
      <c r="H3535" t="s">
        <v>27461</v>
      </c>
      <c r="I3535" t="s">
        <v>27462</v>
      </c>
      <c r="J3535" s="7" t="s">
        <v>45558</v>
      </c>
      <c r="K3535" s="5" t="s">
        <v>31472</v>
      </c>
      <c r="L3535" t="s">
        <v>55755</v>
      </c>
      <c r="M3535" s="7" t="s">
        <v>55756</v>
      </c>
      <c r="N3535" s="5" t="s">
        <v>27463</v>
      </c>
      <c r="O3535" s="5" t="s">
        <v>55757</v>
      </c>
      <c r="P3535" s="5" t="s">
        <v>32733</v>
      </c>
      <c r="S3535">
        <f t="shared" si="441"/>
        <v>0</v>
      </c>
      <c r="T3535">
        <f t="shared" si="442"/>
        <v>0</v>
      </c>
      <c r="U3535">
        <f t="shared" si="443"/>
        <v>0</v>
      </c>
      <c r="V3535">
        <f t="shared" si="436"/>
        <v>0</v>
      </c>
      <c r="W3535">
        <f t="shared" si="437"/>
        <v>0</v>
      </c>
      <c r="X3535">
        <f t="shared" si="438"/>
        <v>0</v>
      </c>
      <c r="Y3535">
        <f t="shared" si="439"/>
        <v>1</v>
      </c>
    </row>
    <row r="3536" spans="1:25">
      <c r="A3536">
        <f t="shared" si="440"/>
        <v>5</v>
      </c>
      <c r="B3536">
        <f t="shared" si="435"/>
        <v>0</v>
      </c>
      <c r="C3536">
        <v>3535</v>
      </c>
      <c r="D3536" t="s">
        <v>8</v>
      </c>
      <c r="E3536" s="2">
        <v>290</v>
      </c>
      <c r="G3536" s="5" t="s">
        <v>27464</v>
      </c>
      <c r="H3536" t="s">
        <v>27465</v>
      </c>
      <c r="I3536" t="s">
        <v>27466</v>
      </c>
      <c r="J3536" s="7" t="s">
        <v>45559</v>
      </c>
      <c r="K3536" s="5" t="s">
        <v>31473</v>
      </c>
      <c r="L3536" t="s">
        <v>55758</v>
      </c>
      <c r="M3536" s="7" t="s">
        <v>55759</v>
      </c>
      <c r="N3536" s="5" t="s">
        <v>27467</v>
      </c>
      <c r="O3536" s="5" t="s">
        <v>55760</v>
      </c>
      <c r="P3536" s="5" t="s">
        <v>32734</v>
      </c>
      <c r="S3536">
        <f t="shared" si="441"/>
        <v>0</v>
      </c>
      <c r="T3536">
        <f t="shared" si="442"/>
        <v>0</v>
      </c>
      <c r="U3536">
        <f t="shared" si="443"/>
        <v>0</v>
      </c>
      <c r="V3536">
        <f t="shared" si="436"/>
        <v>0</v>
      </c>
      <c r="W3536">
        <f t="shared" si="437"/>
        <v>0</v>
      </c>
      <c r="X3536">
        <f t="shared" si="438"/>
        <v>0</v>
      </c>
      <c r="Y3536">
        <f t="shared" si="439"/>
        <v>1</v>
      </c>
    </row>
    <row r="3537" spans="1:25">
      <c r="A3537">
        <f t="shared" si="440"/>
        <v>3</v>
      </c>
      <c r="B3537">
        <f t="shared" si="435"/>
        <v>100</v>
      </c>
      <c r="C3537">
        <v>3536</v>
      </c>
      <c r="D3537" t="s">
        <v>8</v>
      </c>
      <c r="E3537" s="2">
        <v>291</v>
      </c>
      <c r="G3537" s="5" t="s">
        <v>27468</v>
      </c>
      <c r="H3537" t="s">
        <v>12571</v>
      </c>
      <c r="I3537" t="s">
        <v>27469</v>
      </c>
      <c r="J3537" s="7" t="s">
        <v>45560</v>
      </c>
      <c r="K3537" s="5" t="s">
        <v>31474</v>
      </c>
      <c r="L3537" t="s">
        <v>55761</v>
      </c>
      <c r="M3537" s="7" t="s">
        <v>55762</v>
      </c>
      <c r="N3537" s="5" t="s">
        <v>12572</v>
      </c>
      <c r="O3537" s="5" t="s">
        <v>55763</v>
      </c>
      <c r="P3537" s="5" t="s">
        <v>31474</v>
      </c>
      <c r="S3537">
        <f t="shared" si="441"/>
        <v>0</v>
      </c>
      <c r="T3537">
        <f t="shared" si="442"/>
        <v>0</v>
      </c>
      <c r="U3537">
        <f t="shared" si="443"/>
        <v>0</v>
      </c>
      <c r="V3537">
        <f t="shared" si="436"/>
        <v>0</v>
      </c>
      <c r="W3537">
        <f t="shared" si="437"/>
        <v>0</v>
      </c>
      <c r="X3537">
        <f t="shared" si="438"/>
        <v>0</v>
      </c>
      <c r="Y3537">
        <f t="shared" si="439"/>
        <v>1</v>
      </c>
    </row>
    <row r="3538" spans="1:25">
      <c r="A3538">
        <f t="shared" si="440"/>
        <v>3</v>
      </c>
      <c r="B3538">
        <f t="shared" si="435"/>
        <v>0</v>
      </c>
      <c r="C3538">
        <v>3537</v>
      </c>
      <c r="D3538" t="s">
        <v>8</v>
      </c>
      <c r="E3538" s="2">
        <v>292</v>
      </c>
      <c r="G3538" s="5" t="s">
        <v>27470</v>
      </c>
      <c r="H3538" t="s">
        <v>27471</v>
      </c>
      <c r="I3538" t="s">
        <v>27472</v>
      </c>
      <c r="J3538" s="7" t="s">
        <v>45561</v>
      </c>
      <c r="K3538" s="5" t="s">
        <v>31475</v>
      </c>
      <c r="L3538" t="s">
        <v>55764</v>
      </c>
      <c r="M3538" s="7" t="s">
        <v>55765</v>
      </c>
      <c r="N3538" s="5" t="s">
        <v>27473</v>
      </c>
      <c r="O3538" s="5" t="s">
        <v>55766</v>
      </c>
      <c r="P3538" s="5" t="s">
        <v>32735</v>
      </c>
      <c r="S3538">
        <f t="shared" si="441"/>
        <v>0</v>
      </c>
      <c r="T3538">
        <f t="shared" si="442"/>
        <v>0</v>
      </c>
      <c r="U3538">
        <f t="shared" si="443"/>
        <v>0</v>
      </c>
      <c r="V3538">
        <f t="shared" si="436"/>
        <v>0</v>
      </c>
      <c r="W3538">
        <f t="shared" si="437"/>
        <v>0</v>
      </c>
      <c r="X3538">
        <f t="shared" si="438"/>
        <v>0</v>
      </c>
      <c r="Y3538">
        <f t="shared" si="439"/>
        <v>1</v>
      </c>
    </row>
    <row r="3539" spans="1:25">
      <c r="A3539">
        <f t="shared" si="440"/>
        <v>8</v>
      </c>
      <c r="B3539">
        <f t="shared" si="435"/>
        <v>0</v>
      </c>
      <c r="C3539">
        <v>3538</v>
      </c>
      <c r="D3539" t="s">
        <v>8</v>
      </c>
      <c r="E3539" s="2">
        <v>293</v>
      </c>
      <c r="G3539" s="5" t="s">
        <v>27474</v>
      </c>
      <c r="H3539" t="s">
        <v>27475</v>
      </c>
      <c r="I3539" t="s">
        <v>27476</v>
      </c>
      <c r="J3539" s="7" t="s">
        <v>45562</v>
      </c>
      <c r="K3539" s="5" t="s">
        <v>31476</v>
      </c>
      <c r="L3539" t="s">
        <v>55767</v>
      </c>
      <c r="M3539" s="7" t="s">
        <v>55768</v>
      </c>
      <c r="N3539" s="5" t="s">
        <v>27477</v>
      </c>
      <c r="O3539" s="5" t="s">
        <v>55769</v>
      </c>
      <c r="P3539" s="5" t="s">
        <v>32736</v>
      </c>
      <c r="S3539">
        <f t="shared" si="441"/>
        <v>0</v>
      </c>
      <c r="T3539">
        <f t="shared" si="442"/>
        <v>0</v>
      </c>
      <c r="U3539">
        <f t="shared" si="443"/>
        <v>0</v>
      </c>
      <c r="V3539">
        <f t="shared" si="436"/>
        <v>0</v>
      </c>
      <c r="W3539">
        <f t="shared" si="437"/>
        <v>0</v>
      </c>
      <c r="X3539">
        <f t="shared" si="438"/>
        <v>0</v>
      </c>
      <c r="Y3539">
        <f t="shared" si="439"/>
        <v>1</v>
      </c>
    </row>
    <row r="3540" spans="1:25">
      <c r="A3540">
        <f t="shared" si="440"/>
        <v>8</v>
      </c>
      <c r="B3540">
        <f t="shared" si="435"/>
        <v>0</v>
      </c>
      <c r="C3540">
        <v>3539</v>
      </c>
      <c r="D3540" t="s">
        <v>8</v>
      </c>
      <c r="E3540" s="2">
        <v>294</v>
      </c>
      <c r="G3540" s="5" t="s">
        <v>27478</v>
      </c>
      <c r="H3540" t="s">
        <v>27479</v>
      </c>
      <c r="I3540" t="s">
        <v>27480</v>
      </c>
      <c r="J3540" s="7" t="s">
        <v>27481</v>
      </c>
      <c r="K3540" s="5" t="s">
        <v>31477</v>
      </c>
      <c r="L3540" t="s">
        <v>55770</v>
      </c>
      <c r="M3540" s="7" t="s">
        <v>55771</v>
      </c>
      <c r="N3540" s="5" t="s">
        <v>27481</v>
      </c>
      <c r="O3540" s="5" t="s">
        <v>55772</v>
      </c>
      <c r="P3540" s="5" t="s">
        <v>32737</v>
      </c>
      <c r="S3540">
        <f t="shared" si="441"/>
        <v>0</v>
      </c>
      <c r="T3540">
        <f t="shared" si="442"/>
        <v>0</v>
      </c>
      <c r="U3540">
        <f t="shared" si="443"/>
        <v>0</v>
      </c>
      <c r="V3540">
        <f t="shared" si="436"/>
        <v>0</v>
      </c>
      <c r="W3540">
        <f t="shared" si="437"/>
        <v>0</v>
      </c>
      <c r="X3540">
        <f t="shared" si="438"/>
        <v>0</v>
      </c>
      <c r="Y3540">
        <f t="shared" si="439"/>
        <v>1</v>
      </c>
    </row>
    <row r="3541" spans="1:25">
      <c r="A3541">
        <f t="shared" si="440"/>
        <v>2</v>
      </c>
      <c r="B3541">
        <f t="shared" si="435"/>
        <v>0</v>
      </c>
      <c r="C3541">
        <v>3540</v>
      </c>
      <c r="D3541" t="s">
        <v>8</v>
      </c>
      <c r="E3541" s="2">
        <v>295</v>
      </c>
      <c r="G3541" s="5" t="s">
        <v>32265</v>
      </c>
      <c r="H3541" t="s">
        <v>21900</v>
      </c>
      <c r="I3541" t="s">
        <v>27482</v>
      </c>
      <c r="J3541" s="7" t="s">
        <v>45563</v>
      </c>
      <c r="K3541" s="5" t="s">
        <v>31478</v>
      </c>
      <c r="L3541" t="s">
        <v>55773</v>
      </c>
      <c r="M3541" s="7" t="s">
        <v>55774</v>
      </c>
      <c r="N3541" s="5" t="s">
        <v>21903</v>
      </c>
      <c r="O3541" s="5" t="s">
        <v>55775</v>
      </c>
      <c r="P3541" s="5" t="s">
        <v>32738</v>
      </c>
      <c r="S3541">
        <f t="shared" si="441"/>
        <v>0</v>
      </c>
      <c r="T3541">
        <f t="shared" si="442"/>
        <v>0</v>
      </c>
      <c r="U3541">
        <f t="shared" si="443"/>
        <v>0</v>
      </c>
      <c r="V3541">
        <f t="shared" si="436"/>
        <v>0</v>
      </c>
      <c r="W3541">
        <f t="shared" si="437"/>
        <v>0</v>
      </c>
      <c r="X3541">
        <f t="shared" si="438"/>
        <v>0</v>
      </c>
      <c r="Y3541">
        <f t="shared" si="439"/>
        <v>1</v>
      </c>
    </row>
    <row r="3542" spans="1:25">
      <c r="A3542">
        <f t="shared" si="440"/>
        <v>7</v>
      </c>
      <c r="B3542">
        <f t="shared" si="435"/>
        <v>0</v>
      </c>
      <c r="C3542">
        <v>3541</v>
      </c>
      <c r="D3542" t="s">
        <v>8</v>
      </c>
      <c r="E3542" s="2">
        <v>296</v>
      </c>
      <c r="G3542" s="5" t="s">
        <v>5888</v>
      </c>
      <c r="H3542" t="s">
        <v>27483</v>
      </c>
      <c r="I3542" t="s">
        <v>27484</v>
      </c>
      <c r="J3542" s="7" t="s">
        <v>45564</v>
      </c>
      <c r="K3542" s="5" t="s">
        <v>31479</v>
      </c>
      <c r="L3542" t="s">
        <v>55776</v>
      </c>
      <c r="M3542" s="7" t="s">
        <v>55777</v>
      </c>
      <c r="N3542" s="5" t="s">
        <v>27485</v>
      </c>
      <c r="O3542" s="5" t="s">
        <v>55778</v>
      </c>
      <c r="P3542" s="5" t="s">
        <v>32739</v>
      </c>
      <c r="S3542">
        <f t="shared" si="441"/>
        <v>0</v>
      </c>
      <c r="T3542">
        <f t="shared" si="442"/>
        <v>0</v>
      </c>
      <c r="U3542">
        <f t="shared" si="443"/>
        <v>0</v>
      </c>
      <c r="V3542">
        <f t="shared" si="436"/>
        <v>0</v>
      </c>
      <c r="W3542">
        <f t="shared" si="437"/>
        <v>0</v>
      </c>
      <c r="X3542">
        <f t="shared" si="438"/>
        <v>0</v>
      </c>
      <c r="Y3542">
        <f t="shared" si="439"/>
        <v>1</v>
      </c>
    </row>
    <row r="3543" spans="1:25">
      <c r="A3543">
        <f t="shared" si="440"/>
        <v>6</v>
      </c>
      <c r="B3543">
        <f t="shared" si="435"/>
        <v>0</v>
      </c>
      <c r="C3543">
        <v>3542</v>
      </c>
      <c r="D3543" t="s">
        <v>8</v>
      </c>
      <c r="E3543" s="2">
        <v>297</v>
      </c>
      <c r="G3543" s="5" t="s">
        <v>27486</v>
      </c>
      <c r="H3543" t="s">
        <v>27487</v>
      </c>
      <c r="I3543" t="s">
        <v>27488</v>
      </c>
      <c r="J3543" s="7" t="s">
        <v>45565</v>
      </c>
      <c r="K3543" s="5" t="s">
        <v>31480</v>
      </c>
      <c r="L3543" t="s">
        <v>55779</v>
      </c>
      <c r="M3543" s="7" t="s">
        <v>55780</v>
      </c>
      <c r="N3543" s="5" t="s">
        <v>27489</v>
      </c>
      <c r="O3543" s="5" t="s">
        <v>55781</v>
      </c>
      <c r="P3543" s="5" t="s">
        <v>27490</v>
      </c>
      <c r="S3543">
        <f t="shared" si="441"/>
        <v>0</v>
      </c>
      <c r="T3543">
        <f t="shared" si="442"/>
        <v>0</v>
      </c>
      <c r="U3543">
        <f t="shared" si="443"/>
        <v>0</v>
      </c>
      <c r="V3543">
        <f t="shared" si="436"/>
        <v>0</v>
      </c>
      <c r="W3543">
        <f t="shared" si="437"/>
        <v>0</v>
      </c>
      <c r="X3543">
        <f t="shared" si="438"/>
        <v>0</v>
      </c>
      <c r="Y3543">
        <f t="shared" si="439"/>
        <v>1</v>
      </c>
    </row>
    <row r="3544" spans="1:25">
      <c r="A3544">
        <f t="shared" si="440"/>
        <v>8</v>
      </c>
      <c r="B3544">
        <f t="shared" si="435"/>
        <v>0</v>
      </c>
      <c r="C3544">
        <v>3543</v>
      </c>
      <c r="D3544" t="s">
        <v>8</v>
      </c>
      <c r="E3544" s="2">
        <v>298</v>
      </c>
      <c r="G3544" s="5" t="s">
        <v>27491</v>
      </c>
      <c r="H3544" t="s">
        <v>27492</v>
      </c>
      <c r="I3544" t="s">
        <v>27493</v>
      </c>
      <c r="J3544" s="7" t="s">
        <v>27494</v>
      </c>
      <c r="K3544" s="5" t="s">
        <v>31481</v>
      </c>
      <c r="L3544" t="s">
        <v>55782</v>
      </c>
      <c r="M3544" s="7" t="s">
        <v>55783</v>
      </c>
      <c r="N3544" s="5" t="s">
        <v>27494</v>
      </c>
      <c r="O3544" s="5" t="s">
        <v>55784</v>
      </c>
      <c r="P3544" s="5" t="s">
        <v>32740</v>
      </c>
      <c r="S3544">
        <f t="shared" si="441"/>
        <v>0</v>
      </c>
      <c r="T3544">
        <f t="shared" si="442"/>
        <v>0</v>
      </c>
      <c r="U3544">
        <f t="shared" si="443"/>
        <v>0</v>
      </c>
      <c r="V3544">
        <f t="shared" si="436"/>
        <v>0</v>
      </c>
      <c r="W3544">
        <f t="shared" si="437"/>
        <v>0</v>
      </c>
      <c r="X3544">
        <f t="shared" si="438"/>
        <v>0</v>
      </c>
      <c r="Y3544">
        <f t="shared" si="439"/>
        <v>1</v>
      </c>
    </row>
    <row r="3545" spans="1:25">
      <c r="A3545">
        <f t="shared" si="440"/>
        <v>11</v>
      </c>
      <c r="B3545">
        <f t="shared" si="435"/>
        <v>0</v>
      </c>
      <c r="C3545">
        <v>3544</v>
      </c>
      <c r="D3545" t="s">
        <v>8</v>
      </c>
      <c r="E3545" s="2">
        <v>299</v>
      </c>
      <c r="G3545" s="5" t="s">
        <v>27495</v>
      </c>
      <c r="H3545" t="s">
        <v>27496</v>
      </c>
      <c r="I3545" t="s">
        <v>27497</v>
      </c>
      <c r="J3545" s="7" t="s">
        <v>45566</v>
      </c>
      <c r="K3545" s="5" t="s">
        <v>31482</v>
      </c>
      <c r="L3545" t="s">
        <v>55785</v>
      </c>
      <c r="M3545" s="7" t="s">
        <v>55786</v>
      </c>
      <c r="N3545" s="5" t="s">
        <v>27498</v>
      </c>
      <c r="O3545" s="5" t="s">
        <v>55787</v>
      </c>
      <c r="P3545" s="5" t="s">
        <v>32741</v>
      </c>
      <c r="S3545">
        <f t="shared" si="441"/>
        <v>0</v>
      </c>
      <c r="T3545">
        <f t="shared" si="442"/>
        <v>0</v>
      </c>
      <c r="U3545">
        <f t="shared" si="443"/>
        <v>0</v>
      </c>
      <c r="V3545">
        <f t="shared" si="436"/>
        <v>1</v>
      </c>
      <c r="W3545">
        <f t="shared" si="437"/>
        <v>0</v>
      </c>
      <c r="X3545">
        <f t="shared" si="438"/>
        <v>0</v>
      </c>
      <c r="Y3545">
        <f t="shared" si="439"/>
        <v>1</v>
      </c>
    </row>
    <row r="3546" spans="1:25">
      <c r="A3546">
        <f t="shared" si="440"/>
        <v>4</v>
      </c>
      <c r="B3546">
        <f t="shared" si="435"/>
        <v>100</v>
      </c>
      <c r="C3546">
        <v>3545</v>
      </c>
      <c r="D3546" t="s">
        <v>8</v>
      </c>
      <c r="E3546" s="2">
        <v>300</v>
      </c>
      <c r="G3546" s="5" t="s">
        <v>27499</v>
      </c>
      <c r="H3546" t="s">
        <v>27500</v>
      </c>
      <c r="I3546" t="s">
        <v>27501</v>
      </c>
      <c r="J3546" s="7" t="s">
        <v>45567</v>
      </c>
      <c r="K3546" s="5" t="s">
        <v>31483</v>
      </c>
      <c r="L3546" t="s">
        <v>55788</v>
      </c>
      <c r="M3546" s="7" t="s">
        <v>55789</v>
      </c>
      <c r="N3546" s="5" t="s">
        <v>27502</v>
      </c>
      <c r="O3546" s="5" t="s">
        <v>55790</v>
      </c>
      <c r="P3546" s="5" t="s">
        <v>32742</v>
      </c>
      <c r="S3546">
        <f t="shared" si="441"/>
        <v>0</v>
      </c>
      <c r="T3546">
        <f t="shared" si="442"/>
        <v>0</v>
      </c>
      <c r="U3546">
        <f t="shared" si="443"/>
        <v>0</v>
      </c>
      <c r="V3546">
        <f t="shared" si="436"/>
        <v>0</v>
      </c>
      <c r="W3546">
        <f t="shared" si="437"/>
        <v>0</v>
      </c>
      <c r="X3546">
        <f t="shared" si="438"/>
        <v>0</v>
      </c>
      <c r="Y3546">
        <f t="shared" si="439"/>
        <v>1</v>
      </c>
    </row>
    <row r="3547" spans="1:25">
      <c r="A3547">
        <f t="shared" si="440"/>
        <v>7</v>
      </c>
      <c r="B3547">
        <f t="shared" si="435"/>
        <v>0</v>
      </c>
      <c r="C3547">
        <v>3546</v>
      </c>
      <c r="D3547" t="s">
        <v>8</v>
      </c>
      <c r="E3547" s="2">
        <v>301</v>
      </c>
      <c r="G3547" s="5" t="s">
        <v>27503</v>
      </c>
      <c r="H3547" t="s">
        <v>27504</v>
      </c>
      <c r="I3547" t="s">
        <v>22902</v>
      </c>
      <c r="J3547" s="7" t="s">
        <v>45568</v>
      </c>
      <c r="K3547" s="5" t="s">
        <v>31484</v>
      </c>
      <c r="L3547" t="s">
        <v>55791</v>
      </c>
      <c r="M3547" s="7" t="s">
        <v>55792</v>
      </c>
      <c r="N3547" s="5" t="s">
        <v>27505</v>
      </c>
      <c r="O3547" s="5" t="s">
        <v>55793</v>
      </c>
      <c r="P3547" s="5" t="s">
        <v>32743</v>
      </c>
      <c r="S3547">
        <f t="shared" si="441"/>
        <v>0</v>
      </c>
      <c r="T3547">
        <f t="shared" si="442"/>
        <v>0</v>
      </c>
      <c r="U3547">
        <f t="shared" si="443"/>
        <v>0</v>
      </c>
      <c r="V3547">
        <f t="shared" si="436"/>
        <v>0</v>
      </c>
      <c r="W3547">
        <f t="shared" si="437"/>
        <v>0</v>
      </c>
      <c r="X3547">
        <f t="shared" si="438"/>
        <v>0</v>
      </c>
      <c r="Y3547">
        <f t="shared" si="439"/>
        <v>1</v>
      </c>
    </row>
    <row r="3548" spans="1:25">
      <c r="A3548">
        <f t="shared" si="440"/>
        <v>8</v>
      </c>
      <c r="B3548">
        <f t="shared" si="435"/>
        <v>0</v>
      </c>
      <c r="C3548">
        <v>3547</v>
      </c>
      <c r="D3548" t="s">
        <v>8</v>
      </c>
      <c r="E3548" s="2">
        <v>302</v>
      </c>
      <c r="G3548" s="5" t="s">
        <v>27506</v>
      </c>
      <c r="H3548" t="s">
        <v>27507</v>
      </c>
      <c r="I3548" t="s">
        <v>27508</v>
      </c>
      <c r="J3548" s="7" t="s">
        <v>45569</v>
      </c>
      <c r="K3548" s="5" t="s">
        <v>31485</v>
      </c>
      <c r="L3548" t="s">
        <v>55794</v>
      </c>
      <c r="M3548" s="7" t="s">
        <v>55795</v>
      </c>
      <c r="N3548" s="5" t="s">
        <v>27509</v>
      </c>
      <c r="O3548" s="5" t="s">
        <v>55796</v>
      </c>
      <c r="P3548" s="5" t="s">
        <v>32744</v>
      </c>
      <c r="S3548">
        <f t="shared" si="441"/>
        <v>0</v>
      </c>
      <c r="T3548">
        <f t="shared" si="442"/>
        <v>0</v>
      </c>
      <c r="U3548">
        <f t="shared" si="443"/>
        <v>0</v>
      </c>
      <c r="V3548">
        <f t="shared" si="436"/>
        <v>0</v>
      </c>
      <c r="W3548">
        <f t="shared" si="437"/>
        <v>0</v>
      </c>
      <c r="X3548">
        <f t="shared" si="438"/>
        <v>0</v>
      </c>
      <c r="Y3548">
        <f t="shared" si="439"/>
        <v>1</v>
      </c>
    </row>
    <row r="3549" spans="1:25">
      <c r="A3549">
        <f t="shared" si="440"/>
        <v>5</v>
      </c>
      <c r="B3549">
        <f t="shared" si="435"/>
        <v>0</v>
      </c>
      <c r="C3549">
        <v>3548</v>
      </c>
      <c r="D3549" t="s">
        <v>8</v>
      </c>
      <c r="E3549" s="2">
        <v>303</v>
      </c>
      <c r="G3549" s="5" t="s">
        <v>6315</v>
      </c>
      <c r="H3549" t="s">
        <v>27510</v>
      </c>
      <c r="I3549" t="s">
        <v>27511</v>
      </c>
      <c r="J3549" s="7" t="s">
        <v>27512</v>
      </c>
      <c r="K3549" s="5" t="s">
        <v>31486</v>
      </c>
      <c r="L3549" t="s">
        <v>55797</v>
      </c>
      <c r="M3549" s="7" t="s">
        <v>55798</v>
      </c>
      <c r="N3549" s="5" t="s">
        <v>27512</v>
      </c>
      <c r="O3549" s="5" t="s">
        <v>55799</v>
      </c>
      <c r="P3549" s="5" t="s">
        <v>32745</v>
      </c>
      <c r="S3549">
        <f t="shared" si="441"/>
        <v>0</v>
      </c>
      <c r="T3549">
        <f t="shared" si="442"/>
        <v>0</v>
      </c>
      <c r="U3549">
        <f t="shared" si="443"/>
        <v>0</v>
      </c>
      <c r="V3549">
        <f t="shared" si="436"/>
        <v>0</v>
      </c>
      <c r="W3549">
        <f t="shared" si="437"/>
        <v>0</v>
      </c>
      <c r="X3549">
        <f t="shared" si="438"/>
        <v>0</v>
      </c>
      <c r="Y3549">
        <f t="shared" si="439"/>
        <v>1</v>
      </c>
    </row>
    <row r="3550" spans="1:25">
      <c r="A3550">
        <f t="shared" si="440"/>
        <v>4</v>
      </c>
      <c r="B3550">
        <f t="shared" si="435"/>
        <v>0</v>
      </c>
      <c r="C3550">
        <v>3549</v>
      </c>
      <c r="D3550" t="s">
        <v>8</v>
      </c>
      <c r="E3550" s="2">
        <v>304</v>
      </c>
      <c r="G3550" s="5" t="s">
        <v>27513</v>
      </c>
      <c r="H3550" t="s">
        <v>27514</v>
      </c>
      <c r="I3550" t="s">
        <v>27515</v>
      </c>
      <c r="J3550" s="7" t="s">
        <v>45570</v>
      </c>
      <c r="K3550" s="5" t="s">
        <v>31487</v>
      </c>
      <c r="L3550" t="s">
        <v>55800</v>
      </c>
      <c r="M3550" s="7" t="s">
        <v>55801</v>
      </c>
      <c r="N3550" s="5" t="s">
        <v>27516</v>
      </c>
      <c r="O3550" s="5" t="s">
        <v>55802</v>
      </c>
      <c r="P3550" s="5" t="s">
        <v>31487</v>
      </c>
      <c r="S3550">
        <f t="shared" si="441"/>
        <v>0</v>
      </c>
      <c r="T3550">
        <f t="shared" si="442"/>
        <v>0</v>
      </c>
      <c r="U3550">
        <f t="shared" si="443"/>
        <v>0</v>
      </c>
      <c r="V3550">
        <f t="shared" si="436"/>
        <v>0</v>
      </c>
      <c r="W3550">
        <f t="shared" si="437"/>
        <v>0</v>
      </c>
      <c r="X3550">
        <f t="shared" si="438"/>
        <v>0</v>
      </c>
      <c r="Y3550">
        <f t="shared" si="439"/>
        <v>1</v>
      </c>
    </row>
    <row r="3551" spans="1:25">
      <c r="A3551">
        <f t="shared" si="440"/>
        <v>5</v>
      </c>
      <c r="B3551">
        <f t="shared" si="435"/>
        <v>0</v>
      </c>
      <c r="C3551">
        <v>3550</v>
      </c>
      <c r="D3551" t="s">
        <v>8</v>
      </c>
      <c r="E3551" s="2">
        <v>305</v>
      </c>
      <c r="G3551" s="5" t="s">
        <v>27517</v>
      </c>
      <c r="H3551" t="s">
        <v>27518</v>
      </c>
      <c r="I3551" t="s">
        <v>33635</v>
      </c>
      <c r="J3551" s="7" t="s">
        <v>33636</v>
      </c>
      <c r="K3551" s="5" t="s">
        <v>33638</v>
      </c>
      <c r="L3551" t="s">
        <v>55803</v>
      </c>
      <c r="M3551" s="7" t="s">
        <v>55804</v>
      </c>
      <c r="N3551" s="5" t="s">
        <v>27519</v>
      </c>
      <c r="O3551" s="5" t="s">
        <v>55805</v>
      </c>
      <c r="P3551" s="5" t="s">
        <v>33652</v>
      </c>
      <c r="S3551">
        <f t="shared" si="441"/>
        <v>0</v>
      </c>
      <c r="T3551">
        <f t="shared" si="442"/>
        <v>0</v>
      </c>
      <c r="U3551">
        <f t="shared" si="443"/>
        <v>0</v>
      </c>
      <c r="V3551">
        <f t="shared" si="436"/>
        <v>0</v>
      </c>
      <c r="W3551">
        <f t="shared" si="437"/>
        <v>0</v>
      </c>
      <c r="X3551">
        <f t="shared" si="438"/>
        <v>0</v>
      </c>
      <c r="Y3551">
        <f t="shared" si="439"/>
        <v>1</v>
      </c>
    </row>
    <row r="3552" spans="1:25">
      <c r="A3552">
        <f t="shared" si="440"/>
        <v>2</v>
      </c>
      <c r="B3552">
        <f t="shared" si="435"/>
        <v>0</v>
      </c>
      <c r="C3552">
        <v>3551</v>
      </c>
      <c r="D3552" t="s">
        <v>8</v>
      </c>
      <c r="E3552" s="2">
        <v>306</v>
      </c>
      <c r="G3552" s="5" t="s">
        <v>27520</v>
      </c>
      <c r="H3552" t="s">
        <v>27521</v>
      </c>
      <c r="I3552" t="s">
        <v>27522</v>
      </c>
      <c r="J3552" s="7" t="s">
        <v>45571</v>
      </c>
      <c r="K3552" s="5" t="s">
        <v>31488</v>
      </c>
      <c r="L3552" t="s">
        <v>55806</v>
      </c>
      <c r="M3552" s="7" t="s">
        <v>55807</v>
      </c>
      <c r="N3552" s="5" t="s">
        <v>27523</v>
      </c>
      <c r="O3552" s="5" t="s">
        <v>55808</v>
      </c>
      <c r="P3552" s="5" t="s">
        <v>32746</v>
      </c>
      <c r="S3552">
        <f t="shared" si="441"/>
        <v>0</v>
      </c>
      <c r="T3552">
        <f t="shared" si="442"/>
        <v>0</v>
      </c>
      <c r="U3552">
        <f t="shared" si="443"/>
        <v>0</v>
      </c>
      <c r="V3552">
        <f t="shared" si="436"/>
        <v>0</v>
      </c>
      <c r="W3552">
        <f t="shared" si="437"/>
        <v>0</v>
      </c>
      <c r="X3552">
        <f t="shared" si="438"/>
        <v>0</v>
      </c>
      <c r="Y3552">
        <f t="shared" si="439"/>
        <v>1</v>
      </c>
    </row>
    <row r="3553" spans="1:25">
      <c r="A3553">
        <f t="shared" si="440"/>
        <v>3</v>
      </c>
      <c r="B3553">
        <f t="shared" si="435"/>
        <v>0</v>
      </c>
      <c r="C3553">
        <v>3552</v>
      </c>
      <c r="D3553" t="s">
        <v>8</v>
      </c>
      <c r="E3553" s="2">
        <v>307</v>
      </c>
      <c r="G3553" s="5" t="s">
        <v>27524</v>
      </c>
      <c r="H3553" t="s">
        <v>27525</v>
      </c>
      <c r="I3553" t="s">
        <v>27526</v>
      </c>
      <c r="J3553" s="7" t="s">
        <v>45572</v>
      </c>
      <c r="K3553" s="5" t="s">
        <v>31489</v>
      </c>
      <c r="L3553" t="s">
        <v>55809</v>
      </c>
      <c r="M3553" s="7" t="s">
        <v>55810</v>
      </c>
      <c r="N3553" s="5" t="s">
        <v>27527</v>
      </c>
      <c r="O3553" s="5" t="s">
        <v>55811</v>
      </c>
      <c r="P3553" s="5" t="s">
        <v>32747</v>
      </c>
      <c r="S3553">
        <f t="shared" si="441"/>
        <v>0</v>
      </c>
      <c r="T3553">
        <f t="shared" si="442"/>
        <v>0</v>
      </c>
      <c r="U3553">
        <f t="shared" si="443"/>
        <v>0</v>
      </c>
      <c r="V3553">
        <f t="shared" si="436"/>
        <v>0</v>
      </c>
      <c r="W3553">
        <f t="shared" si="437"/>
        <v>0</v>
      </c>
      <c r="X3553">
        <f t="shared" si="438"/>
        <v>0</v>
      </c>
      <c r="Y3553">
        <f t="shared" si="439"/>
        <v>1</v>
      </c>
    </row>
    <row r="3554" spans="1:25">
      <c r="A3554">
        <f t="shared" si="440"/>
        <v>3</v>
      </c>
      <c r="B3554">
        <f t="shared" si="435"/>
        <v>0</v>
      </c>
      <c r="C3554">
        <v>3553</v>
      </c>
      <c r="D3554" t="s">
        <v>8</v>
      </c>
      <c r="E3554" s="2">
        <v>308</v>
      </c>
      <c r="G3554" s="5" t="s">
        <v>27528</v>
      </c>
      <c r="H3554" t="s">
        <v>27529</v>
      </c>
      <c r="I3554" t="s">
        <v>27530</v>
      </c>
      <c r="J3554" s="7" t="s">
        <v>27531</v>
      </c>
      <c r="K3554" s="5" t="s">
        <v>31490</v>
      </c>
      <c r="L3554" t="s">
        <v>55812</v>
      </c>
      <c r="M3554" s="7" t="s">
        <v>55813</v>
      </c>
      <c r="N3554" s="5" t="s">
        <v>27531</v>
      </c>
      <c r="O3554" s="5" t="s">
        <v>55814</v>
      </c>
      <c r="P3554" s="5" t="s">
        <v>32748</v>
      </c>
      <c r="S3554">
        <f t="shared" si="441"/>
        <v>0</v>
      </c>
      <c r="T3554">
        <f t="shared" si="442"/>
        <v>0</v>
      </c>
      <c r="U3554">
        <f t="shared" si="443"/>
        <v>0</v>
      </c>
      <c r="V3554">
        <f t="shared" si="436"/>
        <v>0</v>
      </c>
      <c r="W3554">
        <f t="shared" si="437"/>
        <v>0</v>
      </c>
      <c r="X3554">
        <f t="shared" si="438"/>
        <v>0</v>
      </c>
      <c r="Y3554">
        <f t="shared" si="439"/>
        <v>1</v>
      </c>
    </row>
    <row r="3555" spans="1:25">
      <c r="A3555">
        <f t="shared" si="440"/>
        <v>1</v>
      </c>
      <c r="B3555">
        <f t="shared" si="435"/>
        <v>0</v>
      </c>
      <c r="C3555">
        <v>3554</v>
      </c>
      <c r="D3555" t="s">
        <v>8</v>
      </c>
      <c r="E3555" s="2">
        <v>309</v>
      </c>
      <c r="G3555" s="5" t="s">
        <v>27532</v>
      </c>
      <c r="H3555" t="s">
        <v>27533</v>
      </c>
      <c r="I3555" t="s">
        <v>27534</v>
      </c>
      <c r="J3555" s="7" t="s">
        <v>27535</v>
      </c>
      <c r="K3555" s="5" t="s">
        <v>31491</v>
      </c>
      <c r="L3555" t="s">
        <v>55815</v>
      </c>
      <c r="M3555" s="7" t="s">
        <v>55816</v>
      </c>
      <c r="N3555" s="5" t="s">
        <v>27535</v>
      </c>
      <c r="O3555" s="5" t="s">
        <v>55817</v>
      </c>
      <c r="P3555" s="5" t="s">
        <v>32749</v>
      </c>
      <c r="S3555">
        <f t="shared" si="441"/>
        <v>0</v>
      </c>
      <c r="T3555">
        <f t="shared" si="442"/>
        <v>0</v>
      </c>
      <c r="U3555">
        <f t="shared" si="443"/>
        <v>0</v>
      </c>
      <c r="V3555">
        <f t="shared" si="436"/>
        <v>0</v>
      </c>
      <c r="W3555">
        <f t="shared" si="437"/>
        <v>0</v>
      </c>
      <c r="X3555">
        <f t="shared" si="438"/>
        <v>0</v>
      </c>
      <c r="Y3555">
        <f t="shared" si="439"/>
        <v>1</v>
      </c>
    </row>
    <row r="3556" spans="1:25">
      <c r="A3556">
        <f t="shared" si="440"/>
        <v>1</v>
      </c>
      <c r="B3556">
        <f t="shared" si="435"/>
        <v>0</v>
      </c>
      <c r="C3556">
        <v>3555</v>
      </c>
      <c r="D3556" t="s">
        <v>8</v>
      </c>
      <c r="E3556" s="2">
        <v>310</v>
      </c>
      <c r="G3556" s="5" t="s">
        <v>27536</v>
      </c>
      <c r="H3556" t="s">
        <v>27537</v>
      </c>
      <c r="I3556" t="s">
        <v>27538</v>
      </c>
      <c r="J3556" s="7" t="s">
        <v>45573</v>
      </c>
      <c r="K3556" s="5" t="s">
        <v>31492</v>
      </c>
      <c r="L3556" t="s">
        <v>55818</v>
      </c>
      <c r="M3556" s="7" t="s">
        <v>55819</v>
      </c>
      <c r="N3556" s="5" t="s">
        <v>27539</v>
      </c>
      <c r="O3556" s="5" t="s">
        <v>55820</v>
      </c>
      <c r="P3556" s="5" t="s">
        <v>32750</v>
      </c>
      <c r="S3556">
        <f t="shared" si="441"/>
        <v>0</v>
      </c>
      <c r="T3556">
        <f t="shared" si="442"/>
        <v>0</v>
      </c>
      <c r="U3556">
        <f t="shared" si="443"/>
        <v>0</v>
      </c>
      <c r="V3556">
        <f t="shared" si="436"/>
        <v>0</v>
      </c>
      <c r="W3556">
        <f t="shared" si="437"/>
        <v>0</v>
      </c>
      <c r="X3556">
        <f t="shared" si="438"/>
        <v>0</v>
      </c>
      <c r="Y3556">
        <f t="shared" si="439"/>
        <v>1</v>
      </c>
    </row>
    <row r="3557" spans="1:25">
      <c r="A3557">
        <f t="shared" si="440"/>
        <v>5</v>
      </c>
      <c r="B3557">
        <f t="shared" si="435"/>
        <v>0</v>
      </c>
      <c r="C3557">
        <v>3556</v>
      </c>
      <c r="D3557" t="s">
        <v>8</v>
      </c>
      <c r="E3557" s="2">
        <v>311</v>
      </c>
      <c r="G3557" s="5" t="s">
        <v>27540</v>
      </c>
      <c r="H3557" t="s">
        <v>27541</v>
      </c>
      <c r="I3557" t="s">
        <v>27542</v>
      </c>
      <c r="J3557" s="7" t="s">
        <v>45574</v>
      </c>
      <c r="K3557" s="5" t="s">
        <v>31493</v>
      </c>
      <c r="L3557" t="s">
        <v>55821</v>
      </c>
      <c r="M3557" s="7" t="s">
        <v>55822</v>
      </c>
      <c r="N3557" s="5" t="s">
        <v>27543</v>
      </c>
      <c r="O3557" s="5" t="s">
        <v>55823</v>
      </c>
      <c r="P3557" s="5" t="s">
        <v>32751</v>
      </c>
      <c r="S3557">
        <f t="shared" si="441"/>
        <v>0</v>
      </c>
      <c r="T3557">
        <f t="shared" si="442"/>
        <v>0</v>
      </c>
      <c r="U3557">
        <f t="shared" si="443"/>
        <v>0</v>
      </c>
      <c r="V3557">
        <f t="shared" si="436"/>
        <v>0</v>
      </c>
      <c r="W3557">
        <f t="shared" si="437"/>
        <v>0</v>
      </c>
      <c r="X3557">
        <f t="shared" si="438"/>
        <v>0</v>
      </c>
      <c r="Y3557">
        <f t="shared" si="439"/>
        <v>1</v>
      </c>
    </row>
    <row r="3558" spans="1:25">
      <c r="A3558">
        <f t="shared" si="440"/>
        <v>4</v>
      </c>
      <c r="B3558">
        <f t="shared" si="435"/>
        <v>0</v>
      </c>
      <c r="C3558">
        <v>3557</v>
      </c>
      <c r="D3558" t="s">
        <v>8</v>
      </c>
      <c r="E3558" s="2">
        <v>312</v>
      </c>
      <c r="G3558" s="5" t="s">
        <v>3030</v>
      </c>
      <c r="H3558" t="s">
        <v>27544</v>
      </c>
      <c r="I3558" t="s">
        <v>27545</v>
      </c>
      <c r="J3558" s="7" t="s">
        <v>45575</v>
      </c>
      <c r="K3558" s="5" t="s">
        <v>31494</v>
      </c>
      <c r="L3558" t="s">
        <v>55824</v>
      </c>
      <c r="M3558" s="7" t="s">
        <v>55825</v>
      </c>
      <c r="N3558" s="5" t="s">
        <v>27546</v>
      </c>
      <c r="O3558" s="5" t="s">
        <v>55826</v>
      </c>
      <c r="P3558" s="5" t="s">
        <v>32752</v>
      </c>
      <c r="S3558">
        <f t="shared" si="441"/>
        <v>0</v>
      </c>
      <c r="T3558">
        <f t="shared" si="442"/>
        <v>0</v>
      </c>
      <c r="U3558">
        <f t="shared" si="443"/>
        <v>0</v>
      </c>
      <c r="V3558">
        <f t="shared" si="436"/>
        <v>0</v>
      </c>
      <c r="W3558">
        <f t="shared" si="437"/>
        <v>0</v>
      </c>
      <c r="X3558">
        <f t="shared" si="438"/>
        <v>0</v>
      </c>
      <c r="Y3558">
        <f t="shared" si="439"/>
        <v>1</v>
      </c>
    </row>
    <row r="3559" spans="1:25">
      <c r="A3559">
        <f t="shared" si="440"/>
        <v>5</v>
      </c>
      <c r="B3559">
        <f t="shared" si="435"/>
        <v>0</v>
      </c>
      <c r="C3559">
        <v>3558</v>
      </c>
      <c r="D3559" t="s">
        <v>8</v>
      </c>
      <c r="E3559" s="2">
        <v>313</v>
      </c>
      <c r="G3559" s="5" t="s">
        <v>27547</v>
      </c>
      <c r="H3559" t="s">
        <v>27548</v>
      </c>
      <c r="I3559" t="s">
        <v>33613</v>
      </c>
      <c r="J3559" s="7" t="s">
        <v>33614</v>
      </c>
      <c r="K3559" s="5" t="s">
        <v>33639</v>
      </c>
      <c r="L3559" t="s">
        <v>55827</v>
      </c>
      <c r="M3559" s="7" t="s">
        <v>55828</v>
      </c>
      <c r="N3559" s="5" t="s">
        <v>27549</v>
      </c>
      <c r="O3559" s="5" t="s">
        <v>55829</v>
      </c>
      <c r="P3559" s="5" t="s">
        <v>33653</v>
      </c>
      <c r="S3559">
        <f t="shared" si="441"/>
        <v>0</v>
      </c>
      <c r="T3559">
        <f t="shared" si="442"/>
        <v>0</v>
      </c>
      <c r="U3559">
        <f t="shared" si="443"/>
        <v>0</v>
      </c>
      <c r="V3559">
        <f t="shared" si="436"/>
        <v>0</v>
      </c>
      <c r="W3559">
        <f t="shared" si="437"/>
        <v>0</v>
      </c>
      <c r="X3559">
        <f t="shared" si="438"/>
        <v>0</v>
      </c>
      <c r="Y3559">
        <f t="shared" si="439"/>
        <v>1</v>
      </c>
    </row>
    <row r="3560" spans="1:25">
      <c r="A3560">
        <f t="shared" si="440"/>
        <v>8</v>
      </c>
      <c r="B3560">
        <f t="shared" si="435"/>
        <v>0</v>
      </c>
      <c r="C3560">
        <v>3559</v>
      </c>
      <c r="D3560" t="s">
        <v>8</v>
      </c>
      <c r="E3560" s="2">
        <v>314</v>
      </c>
      <c r="G3560" s="5" t="s">
        <v>27550</v>
      </c>
      <c r="H3560" t="s">
        <v>27551</v>
      </c>
      <c r="I3560" t="s">
        <v>27552</v>
      </c>
      <c r="J3560" s="7" t="s">
        <v>45576</v>
      </c>
      <c r="K3560" s="5" t="s">
        <v>31495</v>
      </c>
      <c r="L3560" t="s">
        <v>55830</v>
      </c>
      <c r="M3560" s="7" t="s">
        <v>55831</v>
      </c>
      <c r="N3560" s="5" t="s">
        <v>27553</v>
      </c>
      <c r="O3560" s="5" t="s">
        <v>55832</v>
      </c>
      <c r="P3560" s="5" t="s">
        <v>31495</v>
      </c>
      <c r="S3560">
        <f t="shared" si="441"/>
        <v>0</v>
      </c>
      <c r="T3560">
        <f t="shared" si="442"/>
        <v>0</v>
      </c>
      <c r="U3560">
        <f t="shared" si="443"/>
        <v>0</v>
      </c>
      <c r="V3560">
        <f t="shared" si="436"/>
        <v>0</v>
      </c>
      <c r="W3560">
        <f t="shared" si="437"/>
        <v>0</v>
      </c>
      <c r="X3560">
        <f t="shared" si="438"/>
        <v>0</v>
      </c>
      <c r="Y3560">
        <f t="shared" si="439"/>
        <v>1</v>
      </c>
    </row>
    <row r="3561" spans="1:25">
      <c r="A3561">
        <f t="shared" si="440"/>
        <v>5</v>
      </c>
      <c r="B3561">
        <f t="shared" si="435"/>
        <v>0</v>
      </c>
      <c r="C3561">
        <v>3560</v>
      </c>
      <c r="D3561" t="s">
        <v>8</v>
      </c>
      <c r="E3561" s="2">
        <v>315</v>
      </c>
      <c r="G3561" s="5" t="s">
        <v>27554</v>
      </c>
      <c r="H3561" t="s">
        <v>27555</v>
      </c>
      <c r="I3561" t="s">
        <v>27556</v>
      </c>
      <c r="J3561" s="7" t="s">
        <v>16648</v>
      </c>
      <c r="K3561" s="5" t="s">
        <v>31496</v>
      </c>
      <c r="L3561" t="s">
        <v>55833</v>
      </c>
      <c r="M3561" s="7" t="s">
        <v>55834</v>
      </c>
      <c r="N3561" s="5" t="s">
        <v>27557</v>
      </c>
      <c r="O3561" s="5" t="s">
        <v>55835</v>
      </c>
      <c r="P3561" s="5" t="s">
        <v>32753</v>
      </c>
      <c r="S3561">
        <f t="shared" si="441"/>
        <v>0</v>
      </c>
      <c r="T3561">
        <f t="shared" si="442"/>
        <v>0</v>
      </c>
      <c r="U3561">
        <f t="shared" si="443"/>
        <v>0</v>
      </c>
      <c r="V3561">
        <f t="shared" si="436"/>
        <v>0</v>
      </c>
      <c r="W3561">
        <f t="shared" si="437"/>
        <v>0</v>
      </c>
      <c r="X3561">
        <f t="shared" si="438"/>
        <v>0</v>
      </c>
      <c r="Y3561">
        <f t="shared" si="439"/>
        <v>1</v>
      </c>
    </row>
    <row r="3562" spans="1:25">
      <c r="A3562">
        <f t="shared" si="440"/>
        <v>2</v>
      </c>
      <c r="B3562">
        <f t="shared" si="435"/>
        <v>0</v>
      </c>
      <c r="C3562">
        <v>3561</v>
      </c>
      <c r="D3562" t="s">
        <v>8</v>
      </c>
      <c r="E3562" s="2">
        <v>316</v>
      </c>
      <c r="G3562" s="5" t="s">
        <v>27558</v>
      </c>
      <c r="H3562" t="s">
        <v>27559</v>
      </c>
      <c r="I3562" t="s">
        <v>27560</v>
      </c>
      <c r="J3562" s="7" t="s">
        <v>45577</v>
      </c>
      <c r="K3562" s="5" t="s">
        <v>31497</v>
      </c>
      <c r="L3562" t="s">
        <v>55836</v>
      </c>
      <c r="M3562" s="7" t="s">
        <v>55837</v>
      </c>
      <c r="N3562" s="5" t="s">
        <v>27561</v>
      </c>
      <c r="O3562" s="5" t="s">
        <v>55838</v>
      </c>
      <c r="P3562" s="5" t="s">
        <v>32754</v>
      </c>
      <c r="S3562">
        <f t="shared" si="441"/>
        <v>0</v>
      </c>
      <c r="T3562">
        <f t="shared" si="442"/>
        <v>0</v>
      </c>
      <c r="U3562">
        <f t="shared" si="443"/>
        <v>0</v>
      </c>
      <c r="V3562">
        <f t="shared" si="436"/>
        <v>0</v>
      </c>
      <c r="W3562">
        <f t="shared" si="437"/>
        <v>0</v>
      </c>
      <c r="X3562">
        <f t="shared" si="438"/>
        <v>0</v>
      </c>
      <c r="Y3562">
        <f t="shared" si="439"/>
        <v>1</v>
      </c>
    </row>
    <row r="3563" spans="1:25">
      <c r="A3563">
        <f t="shared" si="440"/>
        <v>8</v>
      </c>
      <c r="B3563">
        <f t="shared" si="435"/>
        <v>0</v>
      </c>
      <c r="C3563">
        <v>3562</v>
      </c>
      <c r="D3563" t="s">
        <v>8</v>
      </c>
      <c r="E3563" s="2">
        <v>317</v>
      </c>
      <c r="G3563" s="5" t="s">
        <v>27562</v>
      </c>
      <c r="H3563" t="s">
        <v>27563</v>
      </c>
      <c r="I3563" t="s">
        <v>27564</v>
      </c>
      <c r="J3563" s="7" t="s">
        <v>45578</v>
      </c>
      <c r="K3563" s="5" t="s">
        <v>31498</v>
      </c>
      <c r="L3563" t="s">
        <v>55839</v>
      </c>
      <c r="M3563" s="7" t="s">
        <v>55840</v>
      </c>
      <c r="N3563" s="5" t="s">
        <v>27565</v>
      </c>
      <c r="O3563" s="5" t="s">
        <v>55841</v>
      </c>
      <c r="P3563" s="5" t="s">
        <v>32755</v>
      </c>
      <c r="S3563">
        <f t="shared" si="441"/>
        <v>0</v>
      </c>
      <c r="T3563">
        <f t="shared" si="442"/>
        <v>0</v>
      </c>
      <c r="U3563">
        <f t="shared" si="443"/>
        <v>0</v>
      </c>
      <c r="V3563">
        <f t="shared" si="436"/>
        <v>0</v>
      </c>
      <c r="W3563">
        <f t="shared" si="437"/>
        <v>0</v>
      </c>
      <c r="X3563">
        <f t="shared" si="438"/>
        <v>0</v>
      </c>
      <c r="Y3563">
        <f t="shared" si="439"/>
        <v>1</v>
      </c>
    </row>
    <row r="3564" spans="1:25">
      <c r="A3564">
        <f t="shared" si="440"/>
        <v>7</v>
      </c>
      <c r="B3564">
        <f t="shared" si="435"/>
        <v>0</v>
      </c>
      <c r="C3564">
        <v>3563</v>
      </c>
      <c r="D3564" t="s">
        <v>8</v>
      </c>
      <c r="E3564" s="2">
        <v>318</v>
      </c>
      <c r="G3564" s="5" t="s">
        <v>27566</v>
      </c>
      <c r="H3564" t="s">
        <v>27567</v>
      </c>
      <c r="I3564" t="s">
        <v>27568</v>
      </c>
      <c r="J3564" s="7" t="s">
        <v>45579</v>
      </c>
      <c r="K3564" s="5" t="s">
        <v>31499</v>
      </c>
      <c r="L3564" t="s">
        <v>55842</v>
      </c>
      <c r="M3564" s="7" t="s">
        <v>55843</v>
      </c>
      <c r="N3564" s="5" t="s">
        <v>27569</v>
      </c>
      <c r="O3564" s="5" t="s">
        <v>55844</v>
      </c>
      <c r="P3564" s="5" t="s">
        <v>32756</v>
      </c>
      <c r="S3564">
        <f t="shared" si="441"/>
        <v>0</v>
      </c>
      <c r="T3564">
        <f t="shared" si="442"/>
        <v>0</v>
      </c>
      <c r="U3564">
        <f t="shared" si="443"/>
        <v>0</v>
      </c>
      <c r="V3564">
        <f t="shared" si="436"/>
        <v>0</v>
      </c>
      <c r="W3564">
        <f t="shared" si="437"/>
        <v>0</v>
      </c>
      <c r="X3564">
        <f t="shared" si="438"/>
        <v>0</v>
      </c>
      <c r="Y3564">
        <f t="shared" si="439"/>
        <v>1</v>
      </c>
    </row>
    <row r="3565" spans="1:25">
      <c r="A3565">
        <f t="shared" si="440"/>
        <v>5</v>
      </c>
      <c r="B3565">
        <f t="shared" si="435"/>
        <v>0</v>
      </c>
      <c r="C3565">
        <v>3564</v>
      </c>
      <c r="D3565" t="s">
        <v>8</v>
      </c>
      <c r="E3565" s="2">
        <v>319</v>
      </c>
      <c r="G3565" s="5" t="s">
        <v>27570</v>
      </c>
      <c r="H3565" t="s">
        <v>1237</v>
      </c>
      <c r="I3565" t="s">
        <v>27571</v>
      </c>
      <c r="J3565" s="7" t="s">
        <v>45580</v>
      </c>
      <c r="K3565" s="5" t="s">
        <v>31500</v>
      </c>
      <c r="L3565" t="s">
        <v>55845</v>
      </c>
      <c r="M3565" s="7" t="s">
        <v>55846</v>
      </c>
      <c r="N3565" s="5" t="s">
        <v>27572</v>
      </c>
      <c r="O3565" s="5" t="s">
        <v>55847</v>
      </c>
      <c r="P3565" s="5" t="s">
        <v>32757</v>
      </c>
      <c r="S3565">
        <f t="shared" si="441"/>
        <v>0</v>
      </c>
      <c r="T3565">
        <f t="shared" si="442"/>
        <v>0</v>
      </c>
      <c r="U3565">
        <f t="shared" si="443"/>
        <v>0</v>
      </c>
      <c r="V3565">
        <f t="shared" si="436"/>
        <v>0</v>
      </c>
      <c r="W3565">
        <f t="shared" si="437"/>
        <v>0</v>
      </c>
      <c r="X3565">
        <f t="shared" si="438"/>
        <v>0</v>
      </c>
      <c r="Y3565">
        <f t="shared" si="439"/>
        <v>1</v>
      </c>
    </row>
    <row r="3566" spans="1:25">
      <c r="A3566">
        <f t="shared" si="440"/>
        <v>6</v>
      </c>
      <c r="B3566">
        <f t="shared" si="435"/>
        <v>0</v>
      </c>
      <c r="C3566">
        <v>3565</v>
      </c>
      <c r="D3566" t="s">
        <v>8</v>
      </c>
      <c r="E3566" s="2">
        <v>320</v>
      </c>
      <c r="G3566" s="5" t="s">
        <v>27573</v>
      </c>
      <c r="H3566" t="s">
        <v>27574</v>
      </c>
      <c r="I3566" t="s">
        <v>27575</v>
      </c>
      <c r="J3566" s="7" t="s">
        <v>45581</v>
      </c>
      <c r="K3566" s="5" t="s">
        <v>31501</v>
      </c>
      <c r="L3566" t="s">
        <v>55848</v>
      </c>
      <c r="M3566" s="7" t="s">
        <v>55849</v>
      </c>
      <c r="N3566" s="5" t="s">
        <v>27576</v>
      </c>
      <c r="O3566" s="5" t="s">
        <v>55850</v>
      </c>
      <c r="P3566" s="5" t="s">
        <v>32758</v>
      </c>
      <c r="S3566">
        <f t="shared" si="441"/>
        <v>0</v>
      </c>
      <c r="T3566">
        <f t="shared" si="442"/>
        <v>0</v>
      </c>
      <c r="U3566">
        <f t="shared" si="443"/>
        <v>0</v>
      </c>
      <c r="V3566">
        <f t="shared" si="436"/>
        <v>0</v>
      </c>
      <c r="W3566">
        <f t="shared" si="437"/>
        <v>0</v>
      </c>
      <c r="X3566">
        <f t="shared" si="438"/>
        <v>0</v>
      </c>
      <c r="Y3566">
        <f t="shared" si="439"/>
        <v>1</v>
      </c>
    </row>
    <row r="3567" spans="1:25">
      <c r="A3567">
        <f t="shared" si="440"/>
        <v>3</v>
      </c>
      <c r="B3567">
        <f t="shared" si="435"/>
        <v>0</v>
      </c>
      <c r="C3567">
        <v>3566</v>
      </c>
      <c r="D3567" t="s">
        <v>8</v>
      </c>
      <c r="E3567" s="2">
        <v>321</v>
      </c>
      <c r="G3567" s="5" t="s">
        <v>27577</v>
      </c>
      <c r="H3567" t="s">
        <v>27578</v>
      </c>
      <c r="I3567" t="s">
        <v>21077</v>
      </c>
      <c r="J3567" s="7" t="s">
        <v>45355</v>
      </c>
      <c r="K3567" s="5" t="s">
        <v>31502</v>
      </c>
      <c r="L3567" t="s">
        <v>55851</v>
      </c>
      <c r="M3567" s="7" t="s">
        <v>55852</v>
      </c>
      <c r="N3567" s="5" t="s">
        <v>27579</v>
      </c>
      <c r="O3567" s="5" t="s">
        <v>55853</v>
      </c>
      <c r="P3567" s="5" t="s">
        <v>32759</v>
      </c>
      <c r="S3567">
        <f t="shared" si="441"/>
        <v>0</v>
      </c>
      <c r="T3567">
        <f t="shared" si="442"/>
        <v>0</v>
      </c>
      <c r="U3567">
        <f t="shared" si="443"/>
        <v>0</v>
      </c>
      <c r="V3567">
        <f t="shared" si="436"/>
        <v>0</v>
      </c>
      <c r="W3567">
        <f t="shared" si="437"/>
        <v>0</v>
      </c>
      <c r="X3567">
        <f t="shared" si="438"/>
        <v>0</v>
      </c>
      <c r="Y3567">
        <f t="shared" si="439"/>
        <v>1</v>
      </c>
    </row>
    <row r="3568" spans="1:25">
      <c r="A3568">
        <f t="shared" si="440"/>
        <v>7</v>
      </c>
      <c r="B3568">
        <f t="shared" si="435"/>
        <v>0</v>
      </c>
      <c r="C3568">
        <v>3567</v>
      </c>
      <c r="D3568" t="s">
        <v>8</v>
      </c>
      <c r="E3568" s="2">
        <v>322</v>
      </c>
      <c r="G3568" s="5" t="s">
        <v>27580</v>
      </c>
      <c r="H3568" t="s">
        <v>27581</v>
      </c>
      <c r="I3568" t="s">
        <v>27582</v>
      </c>
      <c r="J3568" s="7" t="s">
        <v>45582</v>
      </c>
      <c r="K3568" s="5" t="s">
        <v>31503</v>
      </c>
      <c r="L3568" t="s">
        <v>55854</v>
      </c>
      <c r="M3568" s="7" t="s">
        <v>55855</v>
      </c>
      <c r="N3568" s="5" t="s">
        <v>27583</v>
      </c>
      <c r="O3568" s="5" t="s">
        <v>55856</v>
      </c>
      <c r="P3568" s="5" t="s">
        <v>32760</v>
      </c>
      <c r="S3568">
        <f t="shared" si="441"/>
        <v>0</v>
      </c>
      <c r="T3568">
        <f t="shared" si="442"/>
        <v>0</v>
      </c>
      <c r="U3568">
        <f t="shared" si="443"/>
        <v>0</v>
      </c>
      <c r="V3568">
        <f t="shared" si="436"/>
        <v>0</v>
      </c>
      <c r="W3568">
        <f t="shared" si="437"/>
        <v>0</v>
      </c>
      <c r="X3568">
        <f t="shared" si="438"/>
        <v>0</v>
      </c>
      <c r="Y3568">
        <f t="shared" si="439"/>
        <v>1</v>
      </c>
    </row>
    <row r="3569" spans="1:25">
      <c r="A3569">
        <f t="shared" si="440"/>
        <v>2</v>
      </c>
      <c r="B3569">
        <f t="shared" si="435"/>
        <v>0</v>
      </c>
      <c r="C3569">
        <v>3568</v>
      </c>
      <c r="D3569" t="s">
        <v>8</v>
      </c>
      <c r="E3569" s="2">
        <v>323</v>
      </c>
      <c r="G3569" s="5" t="s">
        <v>27584</v>
      </c>
      <c r="H3569" t="s">
        <v>27585</v>
      </c>
      <c r="I3569" t="s">
        <v>27586</v>
      </c>
      <c r="J3569" s="7" t="s">
        <v>45583</v>
      </c>
      <c r="K3569" s="5" t="s">
        <v>31504</v>
      </c>
      <c r="L3569" t="s">
        <v>55857</v>
      </c>
      <c r="M3569" s="7" t="s">
        <v>55858</v>
      </c>
      <c r="N3569" s="5" t="s">
        <v>27587</v>
      </c>
      <c r="O3569" s="5" t="s">
        <v>55859</v>
      </c>
      <c r="P3569" s="5" t="s">
        <v>32761</v>
      </c>
      <c r="S3569">
        <f t="shared" si="441"/>
        <v>0</v>
      </c>
      <c r="T3569">
        <f t="shared" si="442"/>
        <v>0</v>
      </c>
      <c r="U3569">
        <f t="shared" si="443"/>
        <v>0</v>
      </c>
      <c r="V3569">
        <f t="shared" si="436"/>
        <v>0</v>
      </c>
      <c r="W3569">
        <f t="shared" si="437"/>
        <v>0</v>
      </c>
      <c r="X3569">
        <f t="shared" si="438"/>
        <v>0</v>
      </c>
      <c r="Y3569">
        <f t="shared" si="439"/>
        <v>1</v>
      </c>
    </row>
    <row r="3570" spans="1:25">
      <c r="A3570">
        <f t="shared" si="440"/>
        <v>1</v>
      </c>
      <c r="B3570">
        <f t="shared" si="435"/>
        <v>100</v>
      </c>
      <c r="C3570">
        <v>3569</v>
      </c>
      <c r="D3570" t="s">
        <v>8</v>
      </c>
      <c r="E3570" s="2">
        <v>324</v>
      </c>
      <c r="G3570" s="5" t="s">
        <v>27588</v>
      </c>
      <c r="H3570" t="s">
        <v>27589</v>
      </c>
      <c r="I3570" t="s">
        <v>27590</v>
      </c>
      <c r="J3570" s="7" t="s">
        <v>45584</v>
      </c>
      <c r="K3570" s="5" t="s">
        <v>31505</v>
      </c>
      <c r="L3570" t="s">
        <v>55860</v>
      </c>
      <c r="M3570" s="7" t="s">
        <v>55861</v>
      </c>
      <c r="N3570" s="5" t="s">
        <v>27591</v>
      </c>
      <c r="O3570" s="5" t="s">
        <v>55862</v>
      </c>
      <c r="P3570" s="5" t="s">
        <v>32762</v>
      </c>
      <c r="S3570">
        <f t="shared" si="441"/>
        <v>0</v>
      </c>
      <c r="T3570">
        <f t="shared" si="442"/>
        <v>0</v>
      </c>
      <c r="U3570">
        <f t="shared" si="443"/>
        <v>0</v>
      </c>
      <c r="V3570">
        <f t="shared" si="436"/>
        <v>0</v>
      </c>
      <c r="W3570">
        <f t="shared" si="437"/>
        <v>0</v>
      </c>
      <c r="X3570">
        <f t="shared" si="438"/>
        <v>0</v>
      </c>
      <c r="Y3570">
        <f t="shared" si="439"/>
        <v>1</v>
      </c>
    </row>
    <row r="3571" spans="1:25">
      <c r="A3571">
        <f t="shared" si="440"/>
        <v>4</v>
      </c>
      <c r="B3571">
        <f t="shared" si="435"/>
        <v>0</v>
      </c>
      <c r="C3571">
        <v>3570</v>
      </c>
      <c r="D3571" t="s">
        <v>8</v>
      </c>
      <c r="E3571" s="2">
        <v>325</v>
      </c>
      <c r="G3571" s="5" t="s">
        <v>27592</v>
      </c>
      <c r="H3571" t="s">
        <v>27593</v>
      </c>
      <c r="I3571" t="s">
        <v>27594</v>
      </c>
      <c r="J3571" s="7" t="s">
        <v>45585</v>
      </c>
      <c r="K3571" s="5" t="s">
        <v>31506</v>
      </c>
      <c r="L3571" t="s">
        <v>55863</v>
      </c>
      <c r="M3571" s="7" t="s">
        <v>55864</v>
      </c>
      <c r="N3571" s="5" t="s">
        <v>27595</v>
      </c>
      <c r="O3571" s="5" t="s">
        <v>55865</v>
      </c>
      <c r="P3571" s="5" t="s">
        <v>32763</v>
      </c>
      <c r="S3571">
        <f t="shared" si="441"/>
        <v>0</v>
      </c>
      <c r="T3571">
        <f t="shared" si="442"/>
        <v>0</v>
      </c>
      <c r="U3571">
        <f t="shared" si="443"/>
        <v>0</v>
      </c>
      <c r="V3571">
        <f t="shared" si="436"/>
        <v>0</v>
      </c>
      <c r="W3571">
        <f t="shared" si="437"/>
        <v>0</v>
      </c>
      <c r="X3571">
        <f t="shared" si="438"/>
        <v>0</v>
      </c>
      <c r="Y3571">
        <f t="shared" si="439"/>
        <v>1</v>
      </c>
    </row>
    <row r="3572" spans="1:25">
      <c r="A3572">
        <f t="shared" si="440"/>
        <v>9</v>
      </c>
      <c r="B3572">
        <f t="shared" si="435"/>
        <v>0</v>
      </c>
      <c r="C3572">
        <v>3571</v>
      </c>
      <c r="D3572" t="s">
        <v>8</v>
      </c>
      <c r="E3572" s="2">
        <v>326</v>
      </c>
      <c r="G3572" s="5" t="s">
        <v>27596</v>
      </c>
      <c r="H3572" t="s">
        <v>27597</v>
      </c>
      <c r="I3572" t="s">
        <v>27598</v>
      </c>
      <c r="J3572" s="7" t="s">
        <v>45586</v>
      </c>
      <c r="K3572" s="5" t="s">
        <v>31507</v>
      </c>
      <c r="L3572" t="s">
        <v>55866</v>
      </c>
      <c r="M3572" s="7" t="s">
        <v>55867</v>
      </c>
      <c r="N3572" s="5" t="s">
        <v>27599</v>
      </c>
      <c r="O3572" s="5" t="s">
        <v>55868</v>
      </c>
      <c r="P3572" s="5" t="s">
        <v>32764</v>
      </c>
      <c r="S3572">
        <f t="shared" si="441"/>
        <v>0</v>
      </c>
      <c r="T3572">
        <f t="shared" si="442"/>
        <v>0</v>
      </c>
      <c r="U3572">
        <f t="shared" si="443"/>
        <v>0</v>
      </c>
      <c r="V3572">
        <f t="shared" si="436"/>
        <v>0</v>
      </c>
      <c r="W3572">
        <f t="shared" si="437"/>
        <v>0</v>
      </c>
      <c r="X3572">
        <f t="shared" si="438"/>
        <v>0</v>
      </c>
      <c r="Y3572">
        <f t="shared" si="439"/>
        <v>1</v>
      </c>
    </row>
    <row r="3573" spans="1:25">
      <c r="A3573">
        <f t="shared" si="440"/>
        <v>6</v>
      </c>
      <c r="B3573">
        <f t="shared" si="435"/>
        <v>0</v>
      </c>
      <c r="C3573">
        <v>3572</v>
      </c>
      <c r="D3573" t="s">
        <v>8</v>
      </c>
      <c r="E3573" s="2">
        <v>327</v>
      </c>
      <c r="G3573" s="5" t="s">
        <v>27600</v>
      </c>
      <c r="H3573" t="s">
        <v>27601</v>
      </c>
      <c r="I3573" t="s">
        <v>27602</v>
      </c>
      <c r="J3573" s="7" t="s">
        <v>45587</v>
      </c>
      <c r="K3573" s="5" t="s">
        <v>31508</v>
      </c>
      <c r="L3573" t="s">
        <v>55869</v>
      </c>
      <c r="M3573" s="7" t="s">
        <v>55870</v>
      </c>
      <c r="N3573" s="5" t="s">
        <v>27603</v>
      </c>
      <c r="O3573" s="5" t="s">
        <v>55871</v>
      </c>
      <c r="P3573" s="5" t="s">
        <v>32765</v>
      </c>
      <c r="S3573">
        <f t="shared" si="441"/>
        <v>0</v>
      </c>
      <c r="T3573">
        <f t="shared" si="442"/>
        <v>0</v>
      </c>
      <c r="U3573">
        <f t="shared" si="443"/>
        <v>0</v>
      </c>
      <c r="V3573">
        <f t="shared" si="436"/>
        <v>0</v>
      </c>
      <c r="W3573">
        <f t="shared" si="437"/>
        <v>0</v>
      </c>
      <c r="X3573">
        <f t="shared" si="438"/>
        <v>0</v>
      </c>
      <c r="Y3573">
        <f t="shared" si="439"/>
        <v>1</v>
      </c>
    </row>
    <row r="3574" spans="1:25">
      <c r="A3574">
        <f t="shared" si="440"/>
        <v>2</v>
      </c>
      <c r="B3574">
        <f t="shared" si="435"/>
        <v>100</v>
      </c>
      <c r="C3574">
        <v>3573</v>
      </c>
      <c r="D3574" t="s">
        <v>8</v>
      </c>
      <c r="E3574" s="2">
        <v>328</v>
      </c>
      <c r="G3574" s="5" t="s">
        <v>27604</v>
      </c>
      <c r="H3574" t="s">
        <v>27605</v>
      </c>
      <c r="I3574" t="s">
        <v>27606</v>
      </c>
      <c r="J3574" s="7" t="s">
        <v>45588</v>
      </c>
      <c r="K3574" s="5" t="s">
        <v>31509</v>
      </c>
      <c r="L3574" t="s">
        <v>55872</v>
      </c>
      <c r="M3574" s="7" t="s">
        <v>55873</v>
      </c>
      <c r="N3574" s="5" t="s">
        <v>27607</v>
      </c>
      <c r="O3574" s="5" t="s">
        <v>55874</v>
      </c>
      <c r="P3574" s="5" t="s">
        <v>31509</v>
      </c>
      <c r="S3574">
        <f t="shared" si="441"/>
        <v>0</v>
      </c>
      <c r="T3574">
        <f t="shared" si="442"/>
        <v>0</v>
      </c>
      <c r="U3574">
        <f t="shared" si="443"/>
        <v>0</v>
      </c>
      <c r="V3574">
        <f t="shared" si="436"/>
        <v>0</v>
      </c>
      <c r="W3574">
        <f t="shared" si="437"/>
        <v>0</v>
      </c>
      <c r="X3574">
        <f t="shared" si="438"/>
        <v>0</v>
      </c>
      <c r="Y3574">
        <f t="shared" si="439"/>
        <v>1</v>
      </c>
    </row>
    <row r="3575" spans="1:25">
      <c r="A3575">
        <f t="shared" si="440"/>
        <v>4</v>
      </c>
      <c r="B3575">
        <f t="shared" si="435"/>
        <v>0</v>
      </c>
      <c r="C3575">
        <v>3574</v>
      </c>
      <c r="D3575" t="s">
        <v>8</v>
      </c>
      <c r="E3575" s="2">
        <v>329</v>
      </c>
      <c r="G3575" s="5" t="s">
        <v>27608</v>
      </c>
      <c r="H3575" t="s">
        <v>27609</v>
      </c>
      <c r="I3575" t="s">
        <v>27610</v>
      </c>
      <c r="J3575" s="7" t="s">
        <v>45589</v>
      </c>
      <c r="K3575" s="5" t="s">
        <v>31510</v>
      </c>
      <c r="L3575" t="s">
        <v>55875</v>
      </c>
      <c r="M3575" s="7" t="s">
        <v>55876</v>
      </c>
      <c r="N3575" s="5" t="s">
        <v>27611</v>
      </c>
      <c r="O3575" s="5" t="s">
        <v>55877</v>
      </c>
      <c r="P3575" s="5" t="s">
        <v>32766</v>
      </c>
      <c r="S3575">
        <f t="shared" si="441"/>
        <v>0</v>
      </c>
      <c r="T3575">
        <f t="shared" si="442"/>
        <v>0</v>
      </c>
      <c r="U3575">
        <f t="shared" si="443"/>
        <v>0</v>
      </c>
      <c r="V3575">
        <f t="shared" si="436"/>
        <v>0</v>
      </c>
      <c r="W3575">
        <f t="shared" si="437"/>
        <v>0</v>
      </c>
      <c r="X3575">
        <f t="shared" si="438"/>
        <v>0</v>
      </c>
      <c r="Y3575">
        <f t="shared" si="439"/>
        <v>1</v>
      </c>
    </row>
    <row r="3576" spans="1:25">
      <c r="A3576">
        <f t="shared" si="440"/>
        <v>4</v>
      </c>
      <c r="B3576">
        <f t="shared" si="435"/>
        <v>0</v>
      </c>
      <c r="C3576">
        <v>3575</v>
      </c>
      <c r="D3576" t="s">
        <v>8</v>
      </c>
      <c r="E3576" s="2">
        <v>330</v>
      </c>
      <c r="G3576" s="5" t="s">
        <v>27612</v>
      </c>
      <c r="H3576" t="s">
        <v>22160</v>
      </c>
      <c r="I3576" t="s">
        <v>27613</v>
      </c>
      <c r="J3576" s="7" t="s">
        <v>45590</v>
      </c>
      <c r="K3576" s="5" t="s">
        <v>31511</v>
      </c>
      <c r="L3576" t="s">
        <v>55878</v>
      </c>
      <c r="M3576" s="7" t="s">
        <v>55879</v>
      </c>
      <c r="N3576" s="5" t="s">
        <v>12970</v>
      </c>
      <c r="O3576" s="5" t="s">
        <v>55880</v>
      </c>
      <c r="P3576" s="5" t="s">
        <v>32767</v>
      </c>
      <c r="S3576">
        <f t="shared" si="441"/>
        <v>0</v>
      </c>
      <c r="T3576">
        <f t="shared" si="442"/>
        <v>0</v>
      </c>
      <c r="U3576">
        <f t="shared" si="443"/>
        <v>0</v>
      </c>
      <c r="V3576">
        <f t="shared" si="436"/>
        <v>1</v>
      </c>
      <c r="W3576">
        <f t="shared" si="437"/>
        <v>0</v>
      </c>
      <c r="X3576">
        <f t="shared" si="438"/>
        <v>0</v>
      </c>
      <c r="Y3576">
        <f t="shared" si="439"/>
        <v>1</v>
      </c>
    </row>
    <row r="3577" spans="1:25">
      <c r="A3577">
        <f t="shared" si="440"/>
        <v>11</v>
      </c>
      <c r="B3577">
        <f t="shared" si="435"/>
        <v>0</v>
      </c>
      <c r="C3577">
        <v>3576</v>
      </c>
      <c r="D3577" t="s">
        <v>8</v>
      </c>
      <c r="E3577" s="2">
        <v>331</v>
      </c>
      <c r="G3577" s="5" t="s">
        <v>27614</v>
      </c>
      <c r="H3577" t="s">
        <v>27615</v>
      </c>
      <c r="I3577" t="s">
        <v>27616</v>
      </c>
      <c r="J3577" s="7" t="s">
        <v>27617</v>
      </c>
      <c r="K3577" s="5" t="s">
        <v>31512</v>
      </c>
      <c r="L3577" t="s">
        <v>55881</v>
      </c>
      <c r="M3577" s="7" t="s">
        <v>55882</v>
      </c>
      <c r="N3577" s="5" t="s">
        <v>27617</v>
      </c>
      <c r="O3577" s="5" t="s">
        <v>55883</v>
      </c>
      <c r="P3577" s="5" t="s">
        <v>32768</v>
      </c>
      <c r="S3577">
        <f t="shared" si="441"/>
        <v>0</v>
      </c>
      <c r="T3577">
        <f t="shared" si="442"/>
        <v>0</v>
      </c>
      <c r="U3577">
        <f t="shared" si="443"/>
        <v>0</v>
      </c>
      <c r="V3577">
        <f t="shared" si="436"/>
        <v>0</v>
      </c>
      <c r="W3577">
        <f t="shared" si="437"/>
        <v>0</v>
      </c>
      <c r="X3577">
        <f t="shared" si="438"/>
        <v>0</v>
      </c>
      <c r="Y3577">
        <f t="shared" si="439"/>
        <v>1</v>
      </c>
    </row>
    <row r="3578" spans="1:25">
      <c r="A3578">
        <f t="shared" si="440"/>
        <v>5</v>
      </c>
      <c r="B3578">
        <f t="shared" ref="B3578:B3641" si="444">IF(ISNUMBER(FIND(",", J3578)),
    IF(OR(ISNUMBER(SEARCH(LOWER(LEFT(J3578, FIND(",", J3578) - 1)), LOWER(M3578))), ISNUMBER(SEARCH(LOWER(TRIM(MID(J3578, FIND(",", J3578) + 1, LEN(J3578)))), LOWER(M3578)))), 0, 100),
    IF(ISNUMBER(SEARCH(LOWER(J3578), LOWER(M3578))), 0, 100)
)</f>
        <v>0</v>
      </c>
      <c r="C3578">
        <v>3577</v>
      </c>
      <c r="D3578" t="s">
        <v>8</v>
      </c>
      <c r="E3578" s="2">
        <v>332</v>
      </c>
      <c r="G3578" s="5" t="s">
        <v>27618</v>
      </c>
      <c r="H3578" t="s">
        <v>27619</v>
      </c>
      <c r="I3578" t="s">
        <v>27620</v>
      </c>
      <c r="J3578" s="7" t="s">
        <v>44847</v>
      </c>
      <c r="K3578" s="5" t="s">
        <v>31513</v>
      </c>
      <c r="L3578" t="s">
        <v>55884</v>
      </c>
      <c r="M3578" s="7" t="s">
        <v>55885</v>
      </c>
      <c r="N3578" s="5" t="s">
        <v>27621</v>
      </c>
      <c r="O3578" s="5" t="s">
        <v>55886</v>
      </c>
      <c r="P3578" s="5" t="s">
        <v>32769</v>
      </c>
      <c r="S3578">
        <f t="shared" si="441"/>
        <v>0</v>
      </c>
      <c r="T3578">
        <f t="shared" si="442"/>
        <v>0</v>
      </c>
      <c r="U3578">
        <f t="shared" si="443"/>
        <v>0</v>
      </c>
      <c r="V3578">
        <f t="shared" ref="V3578:V3641" si="445">LEN(SUBSTITUTE(K3578,", ","")) - (-LEN(SUBSTITUTE(O3578, " ", "")) + LEN(O3578)+1)</f>
        <v>0</v>
      </c>
      <c r="W3578">
        <f t="shared" ref="W3578:W3641" si="446">LEN(K3578)-LEN(SUBSTITUTE(K3578,"。",""))</f>
        <v>0</v>
      </c>
      <c r="X3578">
        <f t="shared" ref="X3578:X3641" si="447">LEN(P3578)-LEN(SUBSTITUTE(P3578,"。",""))</f>
        <v>0</v>
      </c>
      <c r="Y3578">
        <f t="shared" ref="Y3578:Y3641" si="448">COUNTIF(K:K, K3578)</f>
        <v>1</v>
      </c>
    </row>
    <row r="3579" spans="1:25">
      <c r="A3579">
        <f t="shared" si="440"/>
        <v>3</v>
      </c>
      <c r="B3579">
        <f t="shared" si="444"/>
        <v>0</v>
      </c>
      <c r="C3579">
        <v>3578</v>
      </c>
      <c r="D3579" t="s">
        <v>8</v>
      </c>
      <c r="E3579" s="2">
        <v>333</v>
      </c>
      <c r="G3579" s="5" t="s">
        <v>27622</v>
      </c>
      <c r="H3579" t="s">
        <v>27623</v>
      </c>
      <c r="I3579" t="s">
        <v>27624</v>
      </c>
      <c r="J3579" s="7" t="s">
        <v>45591</v>
      </c>
      <c r="K3579" s="5" t="s">
        <v>31514</v>
      </c>
      <c r="L3579" t="s">
        <v>55887</v>
      </c>
      <c r="M3579" s="7" t="s">
        <v>55888</v>
      </c>
      <c r="N3579" s="5" t="s">
        <v>27625</v>
      </c>
      <c r="O3579" s="5" t="s">
        <v>55889</v>
      </c>
      <c r="P3579" s="5" t="s">
        <v>32770</v>
      </c>
      <c r="S3579">
        <f t="shared" si="441"/>
        <v>0</v>
      </c>
      <c r="T3579">
        <f t="shared" si="442"/>
        <v>0</v>
      </c>
      <c r="U3579">
        <f t="shared" si="443"/>
        <v>0</v>
      </c>
      <c r="V3579">
        <f t="shared" si="445"/>
        <v>0</v>
      </c>
      <c r="W3579">
        <f t="shared" si="446"/>
        <v>0</v>
      </c>
      <c r="X3579">
        <f t="shared" si="447"/>
        <v>0</v>
      </c>
      <c r="Y3579">
        <f t="shared" si="448"/>
        <v>1</v>
      </c>
    </row>
    <row r="3580" spans="1:25">
      <c r="A3580">
        <f t="shared" si="440"/>
        <v>3</v>
      </c>
      <c r="B3580">
        <f t="shared" si="444"/>
        <v>0</v>
      </c>
      <c r="C3580">
        <v>3579</v>
      </c>
      <c r="D3580" t="s">
        <v>8</v>
      </c>
      <c r="E3580" s="2">
        <v>334</v>
      </c>
      <c r="G3580" s="5" t="s">
        <v>27626</v>
      </c>
      <c r="H3580" t="s">
        <v>27627</v>
      </c>
      <c r="I3580" t="s">
        <v>27628</v>
      </c>
      <c r="J3580" s="7" t="s">
        <v>45592</v>
      </c>
      <c r="K3580" s="5" t="s">
        <v>31515</v>
      </c>
      <c r="L3580" t="s">
        <v>55890</v>
      </c>
      <c r="M3580" s="7" t="s">
        <v>55891</v>
      </c>
      <c r="N3580" s="5" t="s">
        <v>27629</v>
      </c>
      <c r="O3580" s="5" t="s">
        <v>55892</v>
      </c>
      <c r="P3580" s="5" t="s">
        <v>32771</v>
      </c>
      <c r="S3580">
        <f t="shared" si="441"/>
        <v>0</v>
      </c>
      <c r="T3580">
        <f t="shared" si="442"/>
        <v>0</v>
      </c>
      <c r="U3580">
        <f t="shared" si="443"/>
        <v>0</v>
      </c>
      <c r="V3580">
        <f t="shared" si="445"/>
        <v>0</v>
      </c>
      <c r="W3580">
        <f t="shared" si="446"/>
        <v>0</v>
      </c>
      <c r="X3580">
        <f t="shared" si="447"/>
        <v>0</v>
      </c>
      <c r="Y3580">
        <f t="shared" si="448"/>
        <v>1</v>
      </c>
    </row>
    <row r="3581" spans="1:25">
      <c r="A3581">
        <f t="shared" si="440"/>
        <v>2</v>
      </c>
      <c r="B3581">
        <f t="shared" si="444"/>
        <v>0</v>
      </c>
      <c r="C3581">
        <v>3580</v>
      </c>
      <c r="D3581" t="s">
        <v>8</v>
      </c>
      <c r="E3581" s="2">
        <v>335</v>
      </c>
      <c r="G3581" s="5" t="s">
        <v>27630</v>
      </c>
      <c r="H3581" t="s">
        <v>27631</v>
      </c>
      <c r="I3581" t="s">
        <v>27632</v>
      </c>
      <c r="J3581" s="7" t="s">
        <v>45593</v>
      </c>
      <c r="K3581" s="5" t="s">
        <v>31516</v>
      </c>
      <c r="L3581" t="s">
        <v>55893</v>
      </c>
      <c r="M3581" s="7" t="s">
        <v>55894</v>
      </c>
      <c r="N3581" s="5" t="s">
        <v>27633</v>
      </c>
      <c r="O3581" s="5" t="s">
        <v>55895</v>
      </c>
      <c r="P3581" s="5" t="s">
        <v>32772</v>
      </c>
      <c r="S3581">
        <f t="shared" si="441"/>
        <v>0</v>
      </c>
      <c r="T3581">
        <f t="shared" si="442"/>
        <v>0</v>
      </c>
      <c r="U3581">
        <f t="shared" si="443"/>
        <v>0</v>
      </c>
      <c r="V3581">
        <f t="shared" si="445"/>
        <v>1</v>
      </c>
      <c r="W3581">
        <f t="shared" si="446"/>
        <v>0</v>
      </c>
      <c r="X3581">
        <f t="shared" si="447"/>
        <v>0</v>
      </c>
      <c r="Y3581">
        <f t="shared" si="448"/>
        <v>1</v>
      </c>
    </row>
    <row r="3582" spans="1:25">
      <c r="A3582">
        <f t="shared" si="440"/>
        <v>2</v>
      </c>
      <c r="B3582">
        <f t="shared" si="444"/>
        <v>0</v>
      </c>
      <c r="C3582">
        <v>3581</v>
      </c>
      <c r="D3582" t="s">
        <v>8</v>
      </c>
      <c r="E3582" s="2">
        <v>336</v>
      </c>
      <c r="G3582" s="5" t="s">
        <v>27634</v>
      </c>
      <c r="H3582" t="s">
        <v>27635</v>
      </c>
      <c r="I3582" t="s">
        <v>27636</v>
      </c>
      <c r="J3582" s="7" t="s">
        <v>35612</v>
      </c>
      <c r="K3582" s="5" t="s">
        <v>31517</v>
      </c>
      <c r="L3582" t="s">
        <v>55896</v>
      </c>
      <c r="M3582" s="7" t="s">
        <v>55897</v>
      </c>
      <c r="N3582" s="5" t="s">
        <v>27637</v>
      </c>
      <c r="O3582" s="5" t="s">
        <v>55898</v>
      </c>
      <c r="P3582" s="5" t="s">
        <v>32773</v>
      </c>
      <c r="S3582">
        <f t="shared" si="441"/>
        <v>0</v>
      </c>
      <c r="T3582">
        <f t="shared" si="442"/>
        <v>0</v>
      </c>
      <c r="U3582">
        <f t="shared" si="443"/>
        <v>0</v>
      </c>
      <c r="V3582">
        <f t="shared" si="445"/>
        <v>0</v>
      </c>
      <c r="W3582">
        <f t="shared" si="446"/>
        <v>0</v>
      </c>
      <c r="X3582">
        <f t="shared" si="447"/>
        <v>0</v>
      </c>
      <c r="Y3582">
        <f t="shared" si="448"/>
        <v>1</v>
      </c>
    </row>
    <row r="3583" spans="1:25">
      <c r="A3583">
        <f t="shared" si="440"/>
        <v>6</v>
      </c>
      <c r="B3583">
        <f t="shared" si="444"/>
        <v>0</v>
      </c>
      <c r="C3583">
        <v>3582</v>
      </c>
      <c r="D3583" t="s">
        <v>8</v>
      </c>
      <c r="E3583" s="2">
        <v>337</v>
      </c>
      <c r="G3583" s="5" t="s">
        <v>27638</v>
      </c>
      <c r="H3583" t="s">
        <v>27639</v>
      </c>
      <c r="I3583" t="s">
        <v>27640</v>
      </c>
      <c r="J3583" s="7" t="s">
        <v>45594</v>
      </c>
      <c r="K3583" s="5" t="s">
        <v>31518</v>
      </c>
      <c r="L3583" t="s">
        <v>55899</v>
      </c>
      <c r="M3583" s="7" t="s">
        <v>55900</v>
      </c>
      <c r="N3583" s="5" t="s">
        <v>27641</v>
      </c>
      <c r="O3583" s="5" t="s">
        <v>55901</v>
      </c>
      <c r="P3583" s="5" t="s">
        <v>32774</v>
      </c>
      <c r="S3583">
        <f t="shared" si="441"/>
        <v>0</v>
      </c>
      <c r="T3583">
        <f t="shared" si="442"/>
        <v>0</v>
      </c>
      <c r="U3583">
        <f t="shared" si="443"/>
        <v>0</v>
      </c>
      <c r="V3583">
        <f t="shared" si="445"/>
        <v>0</v>
      </c>
      <c r="W3583">
        <f t="shared" si="446"/>
        <v>0</v>
      </c>
      <c r="X3583">
        <f t="shared" si="447"/>
        <v>0</v>
      </c>
      <c r="Y3583">
        <f t="shared" si="448"/>
        <v>1</v>
      </c>
    </row>
    <row r="3584" spans="1:25">
      <c r="A3584">
        <f t="shared" si="440"/>
        <v>6</v>
      </c>
      <c r="B3584">
        <f t="shared" si="444"/>
        <v>0</v>
      </c>
      <c r="C3584">
        <v>3583</v>
      </c>
      <c r="D3584" t="s">
        <v>8</v>
      </c>
      <c r="E3584" s="2">
        <v>338</v>
      </c>
      <c r="G3584" s="5" t="s">
        <v>27642</v>
      </c>
      <c r="H3584" t="s">
        <v>27643</v>
      </c>
      <c r="I3584" t="s">
        <v>27644</v>
      </c>
      <c r="J3584" s="7" t="s">
        <v>45595</v>
      </c>
      <c r="K3584" s="5" t="s">
        <v>31519</v>
      </c>
      <c r="L3584" t="s">
        <v>55902</v>
      </c>
      <c r="M3584" s="7" t="s">
        <v>55903</v>
      </c>
      <c r="N3584" s="5" t="s">
        <v>27645</v>
      </c>
      <c r="O3584" s="5" t="s">
        <v>55904</v>
      </c>
      <c r="P3584" s="5" t="s">
        <v>32775</v>
      </c>
      <c r="S3584">
        <f t="shared" si="441"/>
        <v>0</v>
      </c>
      <c r="T3584">
        <f t="shared" si="442"/>
        <v>0</v>
      </c>
      <c r="U3584">
        <f t="shared" si="443"/>
        <v>0</v>
      </c>
      <c r="V3584">
        <f t="shared" si="445"/>
        <v>0</v>
      </c>
      <c r="W3584">
        <f t="shared" si="446"/>
        <v>0</v>
      </c>
      <c r="X3584">
        <f t="shared" si="447"/>
        <v>0</v>
      </c>
      <c r="Y3584">
        <f t="shared" si="448"/>
        <v>1</v>
      </c>
    </row>
    <row r="3585" spans="1:25">
      <c r="A3585">
        <f t="shared" si="440"/>
        <v>8</v>
      </c>
      <c r="B3585">
        <f t="shared" si="444"/>
        <v>0</v>
      </c>
      <c r="C3585">
        <v>3584</v>
      </c>
      <c r="D3585" t="s">
        <v>8</v>
      </c>
      <c r="E3585" s="2">
        <v>339</v>
      </c>
      <c r="G3585" s="5" t="s">
        <v>27646</v>
      </c>
      <c r="H3585" t="s">
        <v>27647</v>
      </c>
      <c r="I3585" t="s">
        <v>27648</v>
      </c>
      <c r="J3585" s="7" t="s">
        <v>45596</v>
      </c>
      <c r="K3585" s="5" t="s">
        <v>31520</v>
      </c>
      <c r="L3585" t="s">
        <v>55905</v>
      </c>
      <c r="M3585" s="7" t="s">
        <v>55906</v>
      </c>
      <c r="N3585" s="5" t="s">
        <v>27649</v>
      </c>
      <c r="O3585" s="5" t="s">
        <v>55907</v>
      </c>
      <c r="P3585" s="5" t="s">
        <v>32776</v>
      </c>
      <c r="S3585">
        <f t="shared" si="441"/>
        <v>0</v>
      </c>
      <c r="T3585">
        <f t="shared" si="442"/>
        <v>0</v>
      </c>
      <c r="U3585">
        <f t="shared" si="443"/>
        <v>0</v>
      </c>
      <c r="V3585">
        <f t="shared" si="445"/>
        <v>0</v>
      </c>
      <c r="W3585">
        <f t="shared" si="446"/>
        <v>0</v>
      </c>
      <c r="X3585">
        <f t="shared" si="447"/>
        <v>0</v>
      </c>
      <c r="Y3585">
        <f t="shared" si="448"/>
        <v>1</v>
      </c>
    </row>
    <row r="3586" spans="1:25">
      <c r="A3586">
        <f t="shared" ref="A3586:A3649" si="449">IFERROR(SEARCH(G3586,K3586),100)</f>
        <v>4</v>
      </c>
      <c r="B3586">
        <f t="shared" si="444"/>
        <v>0</v>
      </c>
      <c r="C3586">
        <v>3585</v>
      </c>
      <c r="D3586" t="s">
        <v>8</v>
      </c>
      <c r="E3586" s="2">
        <v>340</v>
      </c>
      <c r="G3586" s="5" t="s">
        <v>27650</v>
      </c>
      <c r="H3586" t="s">
        <v>27651</v>
      </c>
      <c r="I3586" t="s">
        <v>27652</v>
      </c>
      <c r="J3586" s="7" t="s">
        <v>45597</v>
      </c>
      <c r="K3586" s="5" t="s">
        <v>31521</v>
      </c>
      <c r="L3586" t="s">
        <v>55908</v>
      </c>
      <c r="M3586" s="7" t="s">
        <v>55909</v>
      </c>
      <c r="N3586" s="5" t="s">
        <v>27653</v>
      </c>
      <c r="O3586" s="5" t="s">
        <v>55910</v>
      </c>
      <c r="P3586" s="5" t="s">
        <v>32777</v>
      </c>
      <c r="S3586">
        <f t="shared" ref="S3586:S3649" si="450">LEN(K3586)-LEN(P3586)</f>
        <v>0</v>
      </c>
      <c r="T3586">
        <f t="shared" ref="T3586:T3649" si="451">LEN(N3586) - LEN(SUBSTITUTE(N3586, " ", "")) + 1-LEN(G3586)</f>
        <v>0</v>
      </c>
      <c r="U3586">
        <f t="shared" ref="U3586:U3649" si="452">IFERROR(SEARCH(G3586,K3585),0)</f>
        <v>0</v>
      </c>
      <c r="V3586">
        <f t="shared" si="445"/>
        <v>0</v>
      </c>
      <c r="W3586">
        <f t="shared" si="446"/>
        <v>0</v>
      </c>
      <c r="X3586">
        <f t="shared" si="447"/>
        <v>0</v>
      </c>
      <c r="Y3586">
        <f t="shared" si="448"/>
        <v>1</v>
      </c>
    </row>
    <row r="3587" spans="1:25">
      <c r="A3587">
        <f t="shared" si="449"/>
        <v>5</v>
      </c>
      <c r="B3587">
        <f t="shared" si="444"/>
        <v>0</v>
      </c>
      <c r="C3587">
        <v>3586</v>
      </c>
      <c r="D3587" t="s">
        <v>8</v>
      </c>
      <c r="E3587" s="2">
        <v>341</v>
      </c>
      <c r="G3587" s="5" t="s">
        <v>27654</v>
      </c>
      <c r="H3587" t="s">
        <v>27655</v>
      </c>
      <c r="I3587" t="s">
        <v>27656</v>
      </c>
      <c r="J3587" s="7" t="s">
        <v>45598</v>
      </c>
      <c r="K3587" s="5" t="s">
        <v>31522</v>
      </c>
      <c r="L3587" t="s">
        <v>55911</v>
      </c>
      <c r="M3587" s="7" t="s">
        <v>55912</v>
      </c>
      <c r="N3587" s="5" t="s">
        <v>27657</v>
      </c>
      <c r="O3587" s="5" t="s">
        <v>55913</v>
      </c>
      <c r="P3587" s="5" t="s">
        <v>32778</v>
      </c>
      <c r="S3587">
        <f t="shared" si="450"/>
        <v>0</v>
      </c>
      <c r="T3587">
        <f t="shared" si="451"/>
        <v>0</v>
      </c>
      <c r="U3587">
        <f t="shared" si="452"/>
        <v>0</v>
      </c>
      <c r="V3587">
        <f t="shared" si="445"/>
        <v>0</v>
      </c>
      <c r="W3587">
        <f t="shared" si="446"/>
        <v>0</v>
      </c>
      <c r="X3587">
        <f t="shared" si="447"/>
        <v>0</v>
      </c>
      <c r="Y3587">
        <f t="shared" si="448"/>
        <v>1</v>
      </c>
    </row>
    <row r="3588" spans="1:25">
      <c r="A3588">
        <f t="shared" si="449"/>
        <v>7</v>
      </c>
      <c r="B3588">
        <f t="shared" si="444"/>
        <v>0</v>
      </c>
      <c r="C3588">
        <v>3587</v>
      </c>
      <c r="D3588" t="s">
        <v>8</v>
      </c>
      <c r="E3588" s="2">
        <v>342</v>
      </c>
      <c r="G3588" s="5" t="s">
        <v>27658</v>
      </c>
      <c r="H3588" t="s">
        <v>27659</v>
      </c>
      <c r="I3588" t="s">
        <v>27660</v>
      </c>
      <c r="J3588" s="7" t="s">
        <v>45599</v>
      </c>
      <c r="K3588" s="5" t="s">
        <v>31523</v>
      </c>
      <c r="L3588" t="s">
        <v>55914</v>
      </c>
      <c r="M3588" s="7" t="s">
        <v>55915</v>
      </c>
      <c r="N3588" s="5" t="s">
        <v>27661</v>
      </c>
      <c r="O3588" s="5" t="s">
        <v>55916</v>
      </c>
      <c r="P3588" s="5" t="s">
        <v>32779</v>
      </c>
      <c r="S3588">
        <f t="shared" si="450"/>
        <v>0</v>
      </c>
      <c r="T3588">
        <f t="shared" si="451"/>
        <v>0</v>
      </c>
      <c r="U3588">
        <f t="shared" si="452"/>
        <v>0</v>
      </c>
      <c r="V3588">
        <f t="shared" si="445"/>
        <v>0</v>
      </c>
      <c r="W3588">
        <f t="shared" si="446"/>
        <v>0</v>
      </c>
      <c r="X3588">
        <f t="shared" si="447"/>
        <v>0</v>
      </c>
      <c r="Y3588">
        <f t="shared" si="448"/>
        <v>1</v>
      </c>
    </row>
    <row r="3589" spans="1:25">
      <c r="A3589">
        <f t="shared" si="449"/>
        <v>2</v>
      </c>
      <c r="B3589">
        <f t="shared" si="444"/>
        <v>0</v>
      </c>
      <c r="C3589">
        <v>3588</v>
      </c>
      <c r="D3589" t="s">
        <v>8</v>
      </c>
      <c r="E3589" s="2">
        <v>343</v>
      </c>
      <c r="G3589" s="5" t="s">
        <v>27662</v>
      </c>
      <c r="H3589" t="s">
        <v>27663</v>
      </c>
      <c r="I3589" t="s">
        <v>27664</v>
      </c>
      <c r="J3589" s="7" t="s">
        <v>45517</v>
      </c>
      <c r="K3589" s="5" t="s">
        <v>31524</v>
      </c>
      <c r="L3589" t="s">
        <v>55917</v>
      </c>
      <c r="M3589" s="7" t="s">
        <v>55918</v>
      </c>
      <c r="N3589" s="5" t="s">
        <v>27665</v>
      </c>
      <c r="O3589" s="5" t="s">
        <v>55919</v>
      </c>
      <c r="P3589" s="5" t="s">
        <v>32780</v>
      </c>
      <c r="S3589">
        <f t="shared" si="450"/>
        <v>0</v>
      </c>
      <c r="T3589">
        <f t="shared" si="451"/>
        <v>0</v>
      </c>
      <c r="U3589">
        <f t="shared" si="452"/>
        <v>0</v>
      </c>
      <c r="V3589">
        <f t="shared" si="445"/>
        <v>0</v>
      </c>
      <c r="W3589">
        <f t="shared" si="446"/>
        <v>0</v>
      </c>
      <c r="X3589">
        <f t="shared" si="447"/>
        <v>0</v>
      </c>
      <c r="Y3589">
        <f t="shared" si="448"/>
        <v>1</v>
      </c>
    </row>
    <row r="3590" spans="1:25">
      <c r="A3590">
        <f t="shared" si="449"/>
        <v>5</v>
      </c>
      <c r="B3590">
        <f t="shared" si="444"/>
        <v>0</v>
      </c>
      <c r="C3590">
        <v>3589</v>
      </c>
      <c r="D3590" t="s">
        <v>8</v>
      </c>
      <c r="E3590" s="2">
        <v>344</v>
      </c>
      <c r="G3590" s="5" t="s">
        <v>27666</v>
      </c>
      <c r="H3590" t="s">
        <v>27667</v>
      </c>
      <c r="I3590" t="s">
        <v>27668</v>
      </c>
      <c r="J3590" s="7" t="s">
        <v>45600</v>
      </c>
      <c r="K3590" s="5" t="s">
        <v>31525</v>
      </c>
      <c r="L3590" t="s">
        <v>55920</v>
      </c>
      <c r="M3590" s="7" t="s">
        <v>55921</v>
      </c>
      <c r="N3590" s="5" t="s">
        <v>27669</v>
      </c>
      <c r="O3590" s="5" t="s">
        <v>55922</v>
      </c>
      <c r="P3590" s="5" t="s">
        <v>32781</v>
      </c>
      <c r="S3590">
        <f t="shared" si="450"/>
        <v>0</v>
      </c>
      <c r="T3590">
        <f t="shared" si="451"/>
        <v>0</v>
      </c>
      <c r="U3590">
        <f t="shared" si="452"/>
        <v>0</v>
      </c>
      <c r="V3590">
        <f t="shared" si="445"/>
        <v>0</v>
      </c>
      <c r="W3590">
        <f t="shared" si="446"/>
        <v>0</v>
      </c>
      <c r="X3590">
        <f t="shared" si="447"/>
        <v>0</v>
      </c>
      <c r="Y3590">
        <f t="shared" si="448"/>
        <v>1</v>
      </c>
    </row>
    <row r="3591" spans="1:25">
      <c r="A3591">
        <f t="shared" si="449"/>
        <v>4</v>
      </c>
      <c r="B3591">
        <f t="shared" si="444"/>
        <v>100</v>
      </c>
      <c r="C3591">
        <v>3590</v>
      </c>
      <c r="D3591" t="s">
        <v>8</v>
      </c>
      <c r="E3591" s="2">
        <v>345</v>
      </c>
      <c r="G3591" s="5" t="s">
        <v>27670</v>
      </c>
      <c r="H3591" t="s">
        <v>27671</v>
      </c>
      <c r="I3591" t="s">
        <v>27672</v>
      </c>
      <c r="J3591" s="7" t="s">
        <v>45601</v>
      </c>
      <c r="K3591" s="5" t="s">
        <v>31526</v>
      </c>
      <c r="L3591" t="s">
        <v>55923</v>
      </c>
      <c r="M3591" s="7" t="s">
        <v>55924</v>
      </c>
      <c r="N3591" s="5" t="s">
        <v>27673</v>
      </c>
      <c r="O3591" s="5" t="s">
        <v>55925</v>
      </c>
      <c r="P3591" s="5" t="s">
        <v>32782</v>
      </c>
      <c r="S3591">
        <f t="shared" si="450"/>
        <v>0</v>
      </c>
      <c r="T3591">
        <f t="shared" si="451"/>
        <v>0</v>
      </c>
      <c r="U3591">
        <f t="shared" si="452"/>
        <v>0</v>
      </c>
      <c r="V3591">
        <f t="shared" si="445"/>
        <v>0</v>
      </c>
      <c r="W3591">
        <f t="shared" si="446"/>
        <v>0</v>
      </c>
      <c r="X3591">
        <f t="shared" si="447"/>
        <v>0</v>
      </c>
      <c r="Y3591">
        <f t="shared" si="448"/>
        <v>1</v>
      </c>
    </row>
    <row r="3592" spans="1:25">
      <c r="A3592">
        <f t="shared" si="449"/>
        <v>6</v>
      </c>
      <c r="B3592">
        <f t="shared" si="444"/>
        <v>0</v>
      </c>
      <c r="C3592">
        <v>3591</v>
      </c>
      <c r="D3592" t="s">
        <v>8</v>
      </c>
      <c r="E3592" s="2">
        <v>346</v>
      </c>
      <c r="G3592" s="5" t="s">
        <v>27674</v>
      </c>
      <c r="H3592" t="s">
        <v>27675</v>
      </c>
      <c r="I3592" t="s">
        <v>27676</v>
      </c>
      <c r="J3592" s="7" t="s">
        <v>45602</v>
      </c>
      <c r="K3592" s="5" t="s">
        <v>31527</v>
      </c>
      <c r="L3592" t="s">
        <v>55926</v>
      </c>
      <c r="M3592" s="7" t="s">
        <v>55927</v>
      </c>
      <c r="N3592" s="5" t="s">
        <v>27677</v>
      </c>
      <c r="O3592" s="5" t="s">
        <v>55928</v>
      </c>
      <c r="P3592" s="5" t="s">
        <v>32783</v>
      </c>
      <c r="S3592">
        <f t="shared" si="450"/>
        <v>0</v>
      </c>
      <c r="T3592">
        <f t="shared" si="451"/>
        <v>0</v>
      </c>
      <c r="U3592">
        <f t="shared" si="452"/>
        <v>0</v>
      </c>
      <c r="V3592">
        <f t="shared" si="445"/>
        <v>0</v>
      </c>
      <c r="W3592">
        <f t="shared" si="446"/>
        <v>0</v>
      </c>
      <c r="X3592">
        <f t="shared" si="447"/>
        <v>0</v>
      </c>
      <c r="Y3592">
        <f t="shared" si="448"/>
        <v>1</v>
      </c>
    </row>
    <row r="3593" spans="1:25">
      <c r="A3593">
        <f t="shared" si="449"/>
        <v>7</v>
      </c>
      <c r="B3593">
        <f t="shared" si="444"/>
        <v>0</v>
      </c>
      <c r="C3593">
        <v>3592</v>
      </c>
      <c r="D3593" t="s">
        <v>8</v>
      </c>
      <c r="E3593" s="2">
        <v>347</v>
      </c>
      <c r="G3593" s="5" t="s">
        <v>27678</v>
      </c>
      <c r="H3593" t="s">
        <v>27679</v>
      </c>
      <c r="I3593" t="s">
        <v>27680</v>
      </c>
      <c r="J3593" s="7" t="s">
        <v>27681</v>
      </c>
      <c r="K3593" s="5" t="s">
        <v>31528</v>
      </c>
      <c r="L3593" t="s">
        <v>55929</v>
      </c>
      <c r="M3593" s="7" t="s">
        <v>55930</v>
      </c>
      <c r="N3593" s="5" t="s">
        <v>27681</v>
      </c>
      <c r="O3593" s="5" t="s">
        <v>55931</v>
      </c>
      <c r="P3593" s="5" t="s">
        <v>32784</v>
      </c>
      <c r="S3593">
        <f t="shared" si="450"/>
        <v>0</v>
      </c>
      <c r="T3593">
        <f t="shared" si="451"/>
        <v>0</v>
      </c>
      <c r="U3593">
        <f t="shared" si="452"/>
        <v>0</v>
      </c>
      <c r="V3593">
        <f t="shared" si="445"/>
        <v>0</v>
      </c>
      <c r="W3593">
        <f t="shared" si="446"/>
        <v>0</v>
      </c>
      <c r="X3593">
        <f t="shared" si="447"/>
        <v>0</v>
      </c>
      <c r="Y3593">
        <f t="shared" si="448"/>
        <v>1</v>
      </c>
    </row>
    <row r="3594" spans="1:25">
      <c r="A3594">
        <f t="shared" si="449"/>
        <v>5</v>
      </c>
      <c r="B3594">
        <f t="shared" si="444"/>
        <v>0</v>
      </c>
      <c r="C3594">
        <v>3593</v>
      </c>
      <c r="D3594" t="s">
        <v>8</v>
      </c>
      <c r="E3594" s="2">
        <v>348</v>
      </c>
      <c r="G3594" s="5" t="s">
        <v>27682</v>
      </c>
      <c r="H3594" t="s">
        <v>27683</v>
      </c>
      <c r="I3594" t="s">
        <v>27684</v>
      </c>
      <c r="J3594" s="7" t="s">
        <v>45603</v>
      </c>
      <c r="K3594" s="5" t="s">
        <v>31529</v>
      </c>
      <c r="L3594" t="s">
        <v>55932</v>
      </c>
      <c r="M3594" s="7" t="s">
        <v>55933</v>
      </c>
      <c r="N3594" s="5" t="s">
        <v>27685</v>
      </c>
      <c r="O3594" s="5" t="s">
        <v>55934</v>
      </c>
      <c r="P3594" s="5" t="s">
        <v>32785</v>
      </c>
      <c r="S3594">
        <f t="shared" si="450"/>
        <v>0</v>
      </c>
      <c r="T3594">
        <f t="shared" si="451"/>
        <v>0</v>
      </c>
      <c r="U3594">
        <f t="shared" si="452"/>
        <v>0</v>
      </c>
      <c r="V3594">
        <f t="shared" si="445"/>
        <v>0</v>
      </c>
      <c r="W3594">
        <f t="shared" si="446"/>
        <v>0</v>
      </c>
      <c r="X3594">
        <f t="shared" si="447"/>
        <v>0</v>
      </c>
      <c r="Y3594">
        <f t="shared" si="448"/>
        <v>1</v>
      </c>
    </row>
    <row r="3595" spans="1:25">
      <c r="A3595">
        <f t="shared" si="449"/>
        <v>6</v>
      </c>
      <c r="B3595">
        <f t="shared" si="444"/>
        <v>0</v>
      </c>
      <c r="C3595">
        <v>3594</v>
      </c>
      <c r="D3595" t="s">
        <v>8</v>
      </c>
      <c r="E3595" s="2">
        <v>349</v>
      </c>
      <c r="G3595" s="5" t="s">
        <v>27686</v>
      </c>
      <c r="H3595" t="s">
        <v>27687</v>
      </c>
      <c r="I3595" t="s">
        <v>27688</v>
      </c>
      <c r="J3595" s="7" t="s">
        <v>45604</v>
      </c>
      <c r="K3595" s="5" t="s">
        <v>31530</v>
      </c>
      <c r="L3595" t="s">
        <v>55935</v>
      </c>
      <c r="M3595" s="7" t="s">
        <v>55936</v>
      </c>
      <c r="N3595" s="5" t="s">
        <v>27689</v>
      </c>
      <c r="O3595" s="5" t="s">
        <v>55937</v>
      </c>
      <c r="P3595" s="5" t="s">
        <v>32786</v>
      </c>
      <c r="S3595">
        <f t="shared" si="450"/>
        <v>0</v>
      </c>
      <c r="T3595">
        <f t="shared" si="451"/>
        <v>0</v>
      </c>
      <c r="U3595">
        <f t="shared" si="452"/>
        <v>0</v>
      </c>
      <c r="V3595">
        <f t="shared" si="445"/>
        <v>0</v>
      </c>
      <c r="W3595">
        <f t="shared" si="446"/>
        <v>0</v>
      </c>
      <c r="X3595">
        <f t="shared" si="447"/>
        <v>0</v>
      </c>
      <c r="Y3595">
        <f t="shared" si="448"/>
        <v>1</v>
      </c>
    </row>
    <row r="3596" spans="1:25">
      <c r="A3596">
        <f t="shared" si="449"/>
        <v>3</v>
      </c>
      <c r="B3596">
        <f t="shared" si="444"/>
        <v>0</v>
      </c>
      <c r="C3596">
        <v>3595</v>
      </c>
      <c r="D3596" t="s">
        <v>8</v>
      </c>
      <c r="E3596" s="2">
        <v>350</v>
      </c>
      <c r="G3596" s="5" t="s">
        <v>27690</v>
      </c>
      <c r="H3596" t="s">
        <v>27691</v>
      </c>
      <c r="I3596" t="s">
        <v>27692</v>
      </c>
      <c r="J3596" s="7" t="s">
        <v>25803</v>
      </c>
      <c r="K3596" s="5" t="s">
        <v>31385</v>
      </c>
      <c r="L3596" t="s">
        <v>55938</v>
      </c>
      <c r="M3596" s="7" t="s">
        <v>55939</v>
      </c>
      <c r="N3596" s="5" t="s">
        <v>27693</v>
      </c>
      <c r="O3596" s="5" t="s">
        <v>55940</v>
      </c>
      <c r="P3596" s="5" t="s">
        <v>32651</v>
      </c>
      <c r="S3596">
        <f t="shared" si="450"/>
        <v>0</v>
      </c>
      <c r="T3596">
        <f t="shared" si="451"/>
        <v>0</v>
      </c>
      <c r="U3596">
        <f t="shared" si="452"/>
        <v>0</v>
      </c>
      <c r="V3596">
        <f t="shared" si="445"/>
        <v>0</v>
      </c>
      <c r="W3596">
        <f t="shared" si="446"/>
        <v>0</v>
      </c>
      <c r="X3596">
        <f t="shared" si="447"/>
        <v>0</v>
      </c>
      <c r="Y3596">
        <f t="shared" si="448"/>
        <v>1</v>
      </c>
    </row>
    <row r="3597" spans="1:25">
      <c r="A3597">
        <f t="shared" si="449"/>
        <v>5</v>
      </c>
      <c r="B3597">
        <f t="shared" si="444"/>
        <v>0</v>
      </c>
      <c r="C3597">
        <v>3596</v>
      </c>
      <c r="D3597" t="s">
        <v>8</v>
      </c>
      <c r="E3597" s="2">
        <v>351</v>
      </c>
      <c r="G3597" s="5" t="s">
        <v>27694</v>
      </c>
      <c r="H3597" t="s">
        <v>27695</v>
      </c>
      <c r="I3597" t="s">
        <v>27696</v>
      </c>
      <c r="J3597" s="7" t="s">
        <v>45605</v>
      </c>
      <c r="K3597" s="5" t="s">
        <v>31531</v>
      </c>
      <c r="L3597" t="s">
        <v>55941</v>
      </c>
      <c r="M3597" s="7" t="s">
        <v>55942</v>
      </c>
      <c r="N3597" s="5" t="s">
        <v>27697</v>
      </c>
      <c r="O3597" s="5" t="s">
        <v>55943</v>
      </c>
      <c r="P3597" s="5" t="s">
        <v>32787</v>
      </c>
      <c r="S3597">
        <f t="shared" si="450"/>
        <v>0</v>
      </c>
      <c r="T3597">
        <f t="shared" si="451"/>
        <v>0</v>
      </c>
      <c r="U3597">
        <f t="shared" si="452"/>
        <v>0</v>
      </c>
      <c r="V3597">
        <f t="shared" si="445"/>
        <v>0</v>
      </c>
      <c r="W3597">
        <f t="shared" si="446"/>
        <v>0</v>
      </c>
      <c r="X3597">
        <f t="shared" si="447"/>
        <v>0</v>
      </c>
      <c r="Y3597">
        <f t="shared" si="448"/>
        <v>1</v>
      </c>
    </row>
    <row r="3598" spans="1:25">
      <c r="A3598">
        <f t="shared" si="449"/>
        <v>1</v>
      </c>
      <c r="B3598">
        <f t="shared" si="444"/>
        <v>0</v>
      </c>
      <c r="C3598">
        <v>3597</v>
      </c>
      <c r="D3598" t="s">
        <v>8</v>
      </c>
      <c r="E3598" s="2">
        <v>352</v>
      </c>
      <c r="G3598" s="5" t="s">
        <v>27698</v>
      </c>
      <c r="H3598" t="s">
        <v>27699</v>
      </c>
      <c r="I3598" t="s">
        <v>27700</v>
      </c>
      <c r="J3598" s="7" t="s">
        <v>45606</v>
      </c>
      <c r="K3598" s="5" t="s">
        <v>31532</v>
      </c>
      <c r="L3598" t="s">
        <v>55944</v>
      </c>
      <c r="M3598" s="7" t="s">
        <v>55945</v>
      </c>
      <c r="N3598" s="5" t="s">
        <v>27701</v>
      </c>
      <c r="O3598" s="5" t="s">
        <v>55946</v>
      </c>
      <c r="P3598" s="5" t="s">
        <v>32788</v>
      </c>
      <c r="S3598">
        <f t="shared" si="450"/>
        <v>0</v>
      </c>
      <c r="T3598">
        <f t="shared" si="451"/>
        <v>0</v>
      </c>
      <c r="U3598">
        <f t="shared" si="452"/>
        <v>0</v>
      </c>
      <c r="V3598">
        <f t="shared" si="445"/>
        <v>0</v>
      </c>
      <c r="W3598">
        <f t="shared" si="446"/>
        <v>0</v>
      </c>
      <c r="X3598">
        <f t="shared" si="447"/>
        <v>0</v>
      </c>
      <c r="Y3598">
        <f t="shared" si="448"/>
        <v>1</v>
      </c>
    </row>
    <row r="3599" spans="1:25">
      <c r="A3599">
        <f t="shared" si="449"/>
        <v>7</v>
      </c>
      <c r="B3599">
        <f t="shared" si="444"/>
        <v>0</v>
      </c>
      <c r="C3599">
        <v>3598</v>
      </c>
      <c r="D3599" t="s">
        <v>8</v>
      </c>
      <c r="E3599" s="2">
        <v>353</v>
      </c>
      <c r="G3599" s="5" t="s">
        <v>6275</v>
      </c>
      <c r="H3599" t="s">
        <v>27702</v>
      </c>
      <c r="I3599" t="s">
        <v>27703</v>
      </c>
      <c r="J3599" s="7" t="s">
        <v>44894</v>
      </c>
      <c r="K3599" s="5" t="s">
        <v>31533</v>
      </c>
      <c r="L3599" t="s">
        <v>55947</v>
      </c>
      <c r="M3599" s="7" t="s">
        <v>55948</v>
      </c>
      <c r="N3599" s="5" t="s">
        <v>27704</v>
      </c>
      <c r="O3599" s="5" t="s">
        <v>55949</v>
      </c>
      <c r="P3599" s="5" t="s">
        <v>31533</v>
      </c>
      <c r="S3599">
        <f t="shared" si="450"/>
        <v>0</v>
      </c>
      <c r="T3599">
        <f t="shared" si="451"/>
        <v>0</v>
      </c>
      <c r="U3599">
        <f t="shared" si="452"/>
        <v>0</v>
      </c>
      <c r="V3599">
        <f t="shared" si="445"/>
        <v>1</v>
      </c>
      <c r="W3599">
        <f t="shared" si="446"/>
        <v>0</v>
      </c>
      <c r="X3599">
        <f t="shared" si="447"/>
        <v>0</v>
      </c>
      <c r="Y3599">
        <f t="shared" si="448"/>
        <v>1</v>
      </c>
    </row>
    <row r="3600" spans="1:25">
      <c r="A3600">
        <f t="shared" si="449"/>
        <v>1</v>
      </c>
      <c r="B3600">
        <f t="shared" si="444"/>
        <v>0</v>
      </c>
      <c r="C3600">
        <v>3599</v>
      </c>
      <c r="D3600" t="s">
        <v>8</v>
      </c>
      <c r="E3600" s="2">
        <v>354</v>
      </c>
      <c r="G3600" s="5" t="s">
        <v>27705</v>
      </c>
      <c r="H3600" t="s">
        <v>27706</v>
      </c>
      <c r="I3600" t="s">
        <v>27707</v>
      </c>
      <c r="J3600" s="7" t="s">
        <v>45607</v>
      </c>
      <c r="K3600" s="5" t="s">
        <v>31534</v>
      </c>
      <c r="L3600" t="s">
        <v>55950</v>
      </c>
      <c r="M3600" s="7" t="s">
        <v>55951</v>
      </c>
      <c r="N3600" s="5" t="s">
        <v>27708</v>
      </c>
      <c r="O3600" s="5" t="s">
        <v>55952</v>
      </c>
      <c r="P3600" s="5" t="s">
        <v>32789</v>
      </c>
      <c r="S3600">
        <f t="shared" si="450"/>
        <v>0</v>
      </c>
      <c r="T3600">
        <f t="shared" si="451"/>
        <v>0</v>
      </c>
      <c r="U3600">
        <f t="shared" si="452"/>
        <v>0</v>
      </c>
      <c r="V3600">
        <f t="shared" si="445"/>
        <v>0</v>
      </c>
      <c r="W3600">
        <f t="shared" si="446"/>
        <v>0</v>
      </c>
      <c r="X3600">
        <f t="shared" si="447"/>
        <v>0</v>
      </c>
      <c r="Y3600">
        <f t="shared" si="448"/>
        <v>1</v>
      </c>
    </row>
    <row r="3601" spans="1:25">
      <c r="A3601">
        <f t="shared" si="449"/>
        <v>10</v>
      </c>
      <c r="B3601">
        <f t="shared" si="444"/>
        <v>0</v>
      </c>
      <c r="C3601">
        <v>3600</v>
      </c>
      <c r="D3601" t="s">
        <v>8</v>
      </c>
      <c r="E3601" s="2">
        <v>355</v>
      </c>
      <c r="G3601" s="5" t="s">
        <v>27709</v>
      </c>
      <c r="H3601" t="s">
        <v>27710</v>
      </c>
      <c r="I3601" t="s">
        <v>27711</v>
      </c>
      <c r="J3601" s="7" t="s">
        <v>27712</v>
      </c>
      <c r="K3601" s="5" t="s">
        <v>31535</v>
      </c>
      <c r="L3601" t="s">
        <v>55953</v>
      </c>
      <c r="M3601" s="7" t="s">
        <v>55954</v>
      </c>
      <c r="N3601" s="5" t="s">
        <v>27712</v>
      </c>
      <c r="O3601" s="5" t="s">
        <v>55955</v>
      </c>
      <c r="P3601" s="5" t="s">
        <v>32790</v>
      </c>
      <c r="S3601">
        <f t="shared" si="450"/>
        <v>0</v>
      </c>
      <c r="T3601">
        <f t="shared" si="451"/>
        <v>0</v>
      </c>
      <c r="U3601">
        <f t="shared" si="452"/>
        <v>0</v>
      </c>
      <c r="V3601">
        <f t="shared" si="445"/>
        <v>0</v>
      </c>
      <c r="W3601">
        <f t="shared" si="446"/>
        <v>0</v>
      </c>
      <c r="X3601">
        <f t="shared" si="447"/>
        <v>0</v>
      </c>
      <c r="Y3601">
        <f t="shared" si="448"/>
        <v>1</v>
      </c>
    </row>
    <row r="3602" spans="1:25">
      <c r="A3602">
        <f t="shared" si="449"/>
        <v>3</v>
      </c>
      <c r="B3602">
        <f t="shared" si="444"/>
        <v>0</v>
      </c>
      <c r="C3602">
        <v>3601</v>
      </c>
      <c r="D3602" t="s">
        <v>8</v>
      </c>
      <c r="E3602" s="2">
        <v>356</v>
      </c>
      <c r="G3602" s="5" t="s">
        <v>27713</v>
      </c>
      <c r="H3602" t="s">
        <v>27714</v>
      </c>
      <c r="I3602" t="s">
        <v>27715</v>
      </c>
      <c r="J3602" s="7" t="s">
        <v>45608</v>
      </c>
      <c r="K3602" s="5" t="s">
        <v>31536</v>
      </c>
      <c r="L3602" t="s">
        <v>55956</v>
      </c>
      <c r="M3602" s="7" t="s">
        <v>55957</v>
      </c>
      <c r="N3602" s="5" t="s">
        <v>27716</v>
      </c>
      <c r="O3602" s="5" t="s">
        <v>55958</v>
      </c>
      <c r="P3602" s="5" t="s">
        <v>32791</v>
      </c>
      <c r="S3602">
        <f t="shared" si="450"/>
        <v>0</v>
      </c>
      <c r="T3602">
        <f t="shared" si="451"/>
        <v>0</v>
      </c>
      <c r="U3602">
        <f t="shared" si="452"/>
        <v>0</v>
      </c>
      <c r="V3602">
        <f t="shared" si="445"/>
        <v>0</v>
      </c>
      <c r="W3602">
        <f t="shared" si="446"/>
        <v>0</v>
      </c>
      <c r="X3602">
        <f t="shared" si="447"/>
        <v>0</v>
      </c>
      <c r="Y3602">
        <f t="shared" si="448"/>
        <v>1</v>
      </c>
    </row>
    <row r="3603" spans="1:25">
      <c r="A3603">
        <f t="shared" si="449"/>
        <v>7</v>
      </c>
      <c r="B3603">
        <f t="shared" si="444"/>
        <v>0</v>
      </c>
      <c r="C3603">
        <v>3602</v>
      </c>
      <c r="D3603" t="s">
        <v>8</v>
      </c>
      <c r="E3603" s="2">
        <v>357</v>
      </c>
      <c r="G3603" s="5" t="s">
        <v>27717</v>
      </c>
      <c r="H3603" t="s">
        <v>27718</v>
      </c>
      <c r="I3603" t="s">
        <v>27719</v>
      </c>
      <c r="J3603" s="7" t="s">
        <v>21825</v>
      </c>
      <c r="K3603" s="5" t="s">
        <v>31537</v>
      </c>
      <c r="L3603" t="s">
        <v>55959</v>
      </c>
      <c r="M3603" s="7" t="s">
        <v>55960</v>
      </c>
      <c r="N3603" s="5" t="s">
        <v>27720</v>
      </c>
      <c r="O3603" s="5" t="s">
        <v>55961</v>
      </c>
      <c r="P3603" s="5" t="s">
        <v>32792</v>
      </c>
      <c r="S3603">
        <f t="shared" si="450"/>
        <v>0</v>
      </c>
      <c r="T3603">
        <f t="shared" si="451"/>
        <v>0</v>
      </c>
      <c r="U3603">
        <f t="shared" si="452"/>
        <v>0</v>
      </c>
      <c r="V3603">
        <f t="shared" si="445"/>
        <v>0</v>
      </c>
      <c r="W3603">
        <f t="shared" si="446"/>
        <v>0</v>
      </c>
      <c r="X3603">
        <f t="shared" si="447"/>
        <v>0</v>
      </c>
      <c r="Y3603">
        <f t="shared" si="448"/>
        <v>1</v>
      </c>
    </row>
    <row r="3604" spans="1:25">
      <c r="A3604">
        <f t="shared" si="449"/>
        <v>10</v>
      </c>
      <c r="B3604">
        <f t="shared" si="444"/>
        <v>0</v>
      </c>
      <c r="C3604">
        <v>3603</v>
      </c>
      <c r="D3604" t="s">
        <v>8</v>
      </c>
      <c r="E3604" s="2">
        <v>358</v>
      </c>
      <c r="G3604" s="5" t="s">
        <v>27721</v>
      </c>
      <c r="H3604" t="s">
        <v>27722</v>
      </c>
      <c r="I3604" t="s">
        <v>27723</v>
      </c>
      <c r="J3604" s="7" t="s">
        <v>45609</v>
      </c>
      <c r="K3604" s="5" t="s">
        <v>31538</v>
      </c>
      <c r="L3604" t="s">
        <v>55962</v>
      </c>
      <c r="M3604" s="7" t="s">
        <v>55963</v>
      </c>
      <c r="N3604" s="5" t="s">
        <v>27724</v>
      </c>
      <c r="O3604" s="5" t="s">
        <v>55964</v>
      </c>
      <c r="P3604" s="5" t="s">
        <v>32793</v>
      </c>
      <c r="S3604">
        <f t="shared" si="450"/>
        <v>0</v>
      </c>
      <c r="T3604">
        <f t="shared" si="451"/>
        <v>0</v>
      </c>
      <c r="U3604">
        <f t="shared" si="452"/>
        <v>0</v>
      </c>
      <c r="V3604">
        <f t="shared" si="445"/>
        <v>0</v>
      </c>
      <c r="W3604">
        <f t="shared" si="446"/>
        <v>0</v>
      </c>
      <c r="X3604">
        <f t="shared" si="447"/>
        <v>0</v>
      </c>
      <c r="Y3604">
        <f t="shared" si="448"/>
        <v>1</v>
      </c>
    </row>
    <row r="3605" spans="1:25">
      <c r="A3605">
        <f t="shared" si="449"/>
        <v>1</v>
      </c>
      <c r="B3605">
        <f t="shared" si="444"/>
        <v>0</v>
      </c>
      <c r="C3605">
        <v>3604</v>
      </c>
      <c r="D3605" t="s">
        <v>8</v>
      </c>
      <c r="E3605" s="2">
        <v>359</v>
      </c>
      <c r="G3605" s="5" t="s">
        <v>27725</v>
      </c>
      <c r="H3605" t="s">
        <v>27726</v>
      </c>
      <c r="I3605" t="s">
        <v>27727</v>
      </c>
      <c r="J3605" s="7" t="s">
        <v>45610</v>
      </c>
      <c r="K3605" s="5" t="s">
        <v>31539</v>
      </c>
      <c r="L3605" t="s">
        <v>55965</v>
      </c>
      <c r="M3605" s="7" t="s">
        <v>55966</v>
      </c>
      <c r="N3605" s="5" t="s">
        <v>27728</v>
      </c>
      <c r="O3605" s="5" t="s">
        <v>55967</v>
      </c>
      <c r="P3605" s="5" t="s">
        <v>32794</v>
      </c>
      <c r="S3605">
        <f t="shared" si="450"/>
        <v>0</v>
      </c>
      <c r="T3605">
        <f t="shared" si="451"/>
        <v>0</v>
      </c>
      <c r="U3605">
        <f t="shared" si="452"/>
        <v>0</v>
      </c>
      <c r="V3605">
        <f t="shared" si="445"/>
        <v>1</v>
      </c>
      <c r="W3605">
        <f t="shared" si="446"/>
        <v>0</v>
      </c>
      <c r="X3605">
        <f t="shared" si="447"/>
        <v>0</v>
      </c>
      <c r="Y3605">
        <f t="shared" si="448"/>
        <v>1</v>
      </c>
    </row>
    <row r="3606" spans="1:25">
      <c r="A3606">
        <f t="shared" si="449"/>
        <v>10</v>
      </c>
      <c r="B3606">
        <f t="shared" si="444"/>
        <v>0</v>
      </c>
      <c r="C3606">
        <v>3605</v>
      </c>
      <c r="D3606" t="s">
        <v>8</v>
      </c>
      <c r="E3606" s="2">
        <v>360</v>
      </c>
      <c r="G3606" s="5" t="s">
        <v>27729</v>
      </c>
      <c r="H3606" t="s">
        <v>27730</v>
      </c>
      <c r="I3606" t="s">
        <v>27731</v>
      </c>
      <c r="J3606" s="7" t="s">
        <v>27732</v>
      </c>
      <c r="K3606" s="5" t="s">
        <v>31540</v>
      </c>
      <c r="L3606" t="s">
        <v>55968</v>
      </c>
      <c r="M3606" s="7" t="s">
        <v>55969</v>
      </c>
      <c r="N3606" s="5" t="s">
        <v>27732</v>
      </c>
      <c r="O3606" s="5" t="s">
        <v>55970</v>
      </c>
      <c r="P3606" s="5" t="s">
        <v>32795</v>
      </c>
      <c r="S3606">
        <f t="shared" si="450"/>
        <v>0</v>
      </c>
      <c r="T3606">
        <f t="shared" si="451"/>
        <v>0</v>
      </c>
      <c r="U3606">
        <f t="shared" si="452"/>
        <v>0</v>
      </c>
      <c r="V3606">
        <f t="shared" si="445"/>
        <v>0</v>
      </c>
      <c r="W3606">
        <f t="shared" si="446"/>
        <v>0</v>
      </c>
      <c r="X3606">
        <f t="shared" si="447"/>
        <v>0</v>
      </c>
      <c r="Y3606">
        <f t="shared" si="448"/>
        <v>1</v>
      </c>
    </row>
    <row r="3607" spans="1:25">
      <c r="A3607">
        <f t="shared" si="449"/>
        <v>5</v>
      </c>
      <c r="B3607">
        <f t="shared" si="444"/>
        <v>100</v>
      </c>
      <c r="C3607">
        <v>3606</v>
      </c>
      <c r="D3607" t="s">
        <v>8</v>
      </c>
      <c r="E3607" s="2">
        <v>361</v>
      </c>
      <c r="G3607" s="5" t="s">
        <v>27733</v>
      </c>
      <c r="H3607" t="s">
        <v>1418</v>
      </c>
      <c r="I3607" t="s">
        <v>27734</v>
      </c>
      <c r="J3607" s="7" t="s">
        <v>45611</v>
      </c>
      <c r="K3607" s="5" t="s">
        <v>31541</v>
      </c>
      <c r="L3607" t="s">
        <v>55971</v>
      </c>
      <c r="M3607" s="7" t="s">
        <v>55972</v>
      </c>
      <c r="N3607" s="5" t="s">
        <v>27735</v>
      </c>
      <c r="O3607" s="5" t="s">
        <v>55973</v>
      </c>
      <c r="P3607" s="5" t="s">
        <v>32796</v>
      </c>
      <c r="S3607">
        <f t="shared" si="450"/>
        <v>0</v>
      </c>
      <c r="T3607">
        <f t="shared" si="451"/>
        <v>0</v>
      </c>
      <c r="U3607">
        <f t="shared" si="452"/>
        <v>0</v>
      </c>
      <c r="V3607">
        <f t="shared" si="445"/>
        <v>0</v>
      </c>
      <c r="W3607">
        <f t="shared" si="446"/>
        <v>0</v>
      </c>
      <c r="X3607">
        <f t="shared" si="447"/>
        <v>0</v>
      </c>
      <c r="Y3607">
        <f t="shared" si="448"/>
        <v>1</v>
      </c>
    </row>
    <row r="3608" spans="1:25">
      <c r="A3608">
        <f t="shared" si="449"/>
        <v>3</v>
      </c>
      <c r="B3608">
        <f t="shared" si="444"/>
        <v>0</v>
      </c>
      <c r="C3608">
        <v>3607</v>
      </c>
      <c r="D3608" t="s">
        <v>8</v>
      </c>
      <c r="E3608" s="2">
        <v>362</v>
      </c>
      <c r="G3608" s="5" t="s">
        <v>27736</v>
      </c>
      <c r="H3608" t="s">
        <v>27737</v>
      </c>
      <c r="I3608" t="s">
        <v>27738</v>
      </c>
      <c r="J3608" s="7" t="s">
        <v>45612</v>
      </c>
      <c r="K3608" s="5" t="s">
        <v>31542</v>
      </c>
      <c r="L3608" t="s">
        <v>55974</v>
      </c>
      <c r="M3608" s="7" t="s">
        <v>55975</v>
      </c>
      <c r="N3608" s="5" t="s">
        <v>27739</v>
      </c>
      <c r="O3608" s="5" t="s">
        <v>55976</v>
      </c>
      <c r="P3608" s="5" t="s">
        <v>32797</v>
      </c>
      <c r="S3608">
        <f t="shared" si="450"/>
        <v>0</v>
      </c>
      <c r="T3608">
        <f t="shared" si="451"/>
        <v>0</v>
      </c>
      <c r="U3608">
        <f t="shared" si="452"/>
        <v>0</v>
      </c>
      <c r="V3608">
        <f t="shared" si="445"/>
        <v>0</v>
      </c>
      <c r="W3608">
        <f t="shared" si="446"/>
        <v>0</v>
      </c>
      <c r="X3608">
        <f t="shared" si="447"/>
        <v>0</v>
      </c>
      <c r="Y3608">
        <f t="shared" si="448"/>
        <v>1</v>
      </c>
    </row>
    <row r="3609" spans="1:25">
      <c r="A3609">
        <f t="shared" si="449"/>
        <v>4</v>
      </c>
      <c r="B3609">
        <f t="shared" si="444"/>
        <v>0</v>
      </c>
      <c r="C3609">
        <v>3608</v>
      </c>
      <c r="D3609" t="s">
        <v>8</v>
      </c>
      <c r="E3609" s="2">
        <v>363</v>
      </c>
      <c r="G3609" s="5" t="s">
        <v>27740</v>
      </c>
      <c r="H3609" t="s">
        <v>27741</v>
      </c>
      <c r="I3609" t="s">
        <v>27742</v>
      </c>
      <c r="J3609" s="7" t="s">
        <v>27743</v>
      </c>
      <c r="K3609" s="5" t="s">
        <v>31543</v>
      </c>
      <c r="L3609" t="s">
        <v>55977</v>
      </c>
      <c r="M3609" s="7" t="s">
        <v>55978</v>
      </c>
      <c r="N3609" s="5" t="s">
        <v>27743</v>
      </c>
      <c r="O3609" s="5" t="s">
        <v>55979</v>
      </c>
      <c r="P3609" s="5" t="s">
        <v>32798</v>
      </c>
      <c r="S3609">
        <f t="shared" si="450"/>
        <v>0</v>
      </c>
      <c r="T3609">
        <f t="shared" si="451"/>
        <v>0</v>
      </c>
      <c r="U3609">
        <f t="shared" si="452"/>
        <v>0</v>
      </c>
      <c r="V3609">
        <f t="shared" si="445"/>
        <v>0</v>
      </c>
      <c r="W3609">
        <f t="shared" si="446"/>
        <v>0</v>
      </c>
      <c r="X3609">
        <f t="shared" si="447"/>
        <v>0</v>
      </c>
      <c r="Y3609">
        <f t="shared" si="448"/>
        <v>1</v>
      </c>
    </row>
    <row r="3610" spans="1:25">
      <c r="A3610">
        <f t="shared" si="449"/>
        <v>2</v>
      </c>
      <c r="B3610">
        <f t="shared" si="444"/>
        <v>0</v>
      </c>
      <c r="C3610">
        <v>3609</v>
      </c>
      <c r="D3610" t="s">
        <v>8</v>
      </c>
      <c r="E3610" s="2">
        <v>364</v>
      </c>
      <c r="G3610" s="5" t="s">
        <v>27744</v>
      </c>
      <c r="H3610" t="s">
        <v>27745</v>
      </c>
      <c r="I3610" t="s">
        <v>27746</v>
      </c>
      <c r="J3610" s="7" t="s">
        <v>27747</v>
      </c>
      <c r="K3610" s="5" t="s">
        <v>31544</v>
      </c>
      <c r="L3610" t="s">
        <v>55980</v>
      </c>
      <c r="M3610" s="7" t="s">
        <v>55981</v>
      </c>
      <c r="N3610" s="5" t="s">
        <v>27747</v>
      </c>
      <c r="O3610" s="5" t="s">
        <v>55982</v>
      </c>
      <c r="P3610" s="5" t="s">
        <v>32799</v>
      </c>
      <c r="S3610">
        <f t="shared" si="450"/>
        <v>0</v>
      </c>
      <c r="T3610">
        <f t="shared" si="451"/>
        <v>0</v>
      </c>
      <c r="U3610">
        <f t="shared" si="452"/>
        <v>0</v>
      </c>
      <c r="V3610">
        <f t="shared" si="445"/>
        <v>0</v>
      </c>
      <c r="W3610">
        <f t="shared" si="446"/>
        <v>0</v>
      </c>
      <c r="X3610">
        <f t="shared" si="447"/>
        <v>0</v>
      </c>
      <c r="Y3610">
        <f t="shared" si="448"/>
        <v>1</v>
      </c>
    </row>
    <row r="3611" spans="1:25">
      <c r="A3611">
        <f t="shared" si="449"/>
        <v>4</v>
      </c>
      <c r="B3611">
        <f t="shared" si="444"/>
        <v>100</v>
      </c>
      <c r="C3611">
        <v>3610</v>
      </c>
      <c r="D3611" t="s">
        <v>8</v>
      </c>
      <c r="E3611" s="2">
        <v>365</v>
      </c>
      <c r="G3611" s="5" t="s">
        <v>27748</v>
      </c>
      <c r="H3611" t="s">
        <v>27749</v>
      </c>
      <c r="I3611" t="s">
        <v>27750</v>
      </c>
      <c r="J3611" s="7" t="s">
        <v>45613</v>
      </c>
      <c r="K3611" s="5" t="s">
        <v>31545</v>
      </c>
      <c r="L3611" t="s">
        <v>55983</v>
      </c>
      <c r="M3611" s="7" t="s">
        <v>55984</v>
      </c>
      <c r="N3611" s="5" t="s">
        <v>27751</v>
      </c>
      <c r="O3611" s="5" t="s">
        <v>55985</v>
      </c>
      <c r="P3611" s="5" t="s">
        <v>32800</v>
      </c>
      <c r="S3611">
        <f t="shared" si="450"/>
        <v>0</v>
      </c>
      <c r="T3611">
        <f t="shared" si="451"/>
        <v>0</v>
      </c>
      <c r="U3611">
        <f t="shared" si="452"/>
        <v>0</v>
      </c>
      <c r="V3611">
        <f t="shared" si="445"/>
        <v>1</v>
      </c>
      <c r="W3611">
        <f t="shared" si="446"/>
        <v>0</v>
      </c>
      <c r="X3611">
        <f t="shared" si="447"/>
        <v>0</v>
      </c>
      <c r="Y3611">
        <f t="shared" si="448"/>
        <v>1</v>
      </c>
    </row>
    <row r="3612" spans="1:25">
      <c r="A3612">
        <f t="shared" si="449"/>
        <v>2</v>
      </c>
      <c r="B3612">
        <f t="shared" si="444"/>
        <v>100</v>
      </c>
      <c r="C3612">
        <v>3611</v>
      </c>
      <c r="D3612" t="s">
        <v>8</v>
      </c>
      <c r="E3612" s="2">
        <v>366</v>
      </c>
      <c r="G3612" s="5" t="s">
        <v>27752</v>
      </c>
      <c r="H3612" t="s">
        <v>27753</v>
      </c>
      <c r="I3612" t="s">
        <v>27754</v>
      </c>
      <c r="J3612" s="7" t="s">
        <v>45614</v>
      </c>
      <c r="K3612" s="5" t="s">
        <v>31546</v>
      </c>
      <c r="L3612" t="s">
        <v>55986</v>
      </c>
      <c r="M3612" s="7" t="s">
        <v>55987</v>
      </c>
      <c r="N3612" s="5" t="s">
        <v>27755</v>
      </c>
      <c r="O3612" s="5" t="s">
        <v>55988</v>
      </c>
      <c r="P3612" s="5" t="s">
        <v>32801</v>
      </c>
      <c r="S3612">
        <f t="shared" si="450"/>
        <v>0</v>
      </c>
      <c r="T3612">
        <f t="shared" si="451"/>
        <v>0</v>
      </c>
      <c r="U3612">
        <f t="shared" si="452"/>
        <v>0</v>
      </c>
      <c r="V3612">
        <f t="shared" si="445"/>
        <v>0</v>
      </c>
      <c r="W3612">
        <f t="shared" si="446"/>
        <v>0</v>
      </c>
      <c r="X3612">
        <f t="shared" si="447"/>
        <v>0</v>
      </c>
      <c r="Y3612">
        <f t="shared" si="448"/>
        <v>1</v>
      </c>
    </row>
    <row r="3613" spans="1:25">
      <c r="A3613">
        <f t="shared" si="449"/>
        <v>5</v>
      </c>
      <c r="B3613">
        <f t="shared" si="444"/>
        <v>0</v>
      </c>
      <c r="C3613">
        <v>3612</v>
      </c>
      <c r="D3613" t="s">
        <v>8</v>
      </c>
      <c r="E3613" s="2">
        <v>367</v>
      </c>
      <c r="G3613" s="5" t="s">
        <v>27756</v>
      </c>
      <c r="H3613" t="s">
        <v>27757</v>
      </c>
      <c r="I3613" t="s">
        <v>27758</v>
      </c>
      <c r="J3613" s="7" t="s">
        <v>45615</v>
      </c>
      <c r="K3613" s="5" t="s">
        <v>31547</v>
      </c>
      <c r="L3613" t="s">
        <v>55989</v>
      </c>
      <c r="M3613" s="7" t="s">
        <v>55990</v>
      </c>
      <c r="N3613" s="5" t="s">
        <v>27759</v>
      </c>
      <c r="O3613" s="5" t="s">
        <v>55991</v>
      </c>
      <c r="P3613" s="5" t="s">
        <v>32802</v>
      </c>
      <c r="S3613">
        <f t="shared" si="450"/>
        <v>0</v>
      </c>
      <c r="T3613">
        <f t="shared" si="451"/>
        <v>0</v>
      </c>
      <c r="U3613">
        <f t="shared" si="452"/>
        <v>0</v>
      </c>
      <c r="V3613">
        <f t="shared" si="445"/>
        <v>0</v>
      </c>
      <c r="W3613">
        <f t="shared" si="446"/>
        <v>0</v>
      </c>
      <c r="X3613">
        <f t="shared" si="447"/>
        <v>0</v>
      </c>
      <c r="Y3613">
        <f t="shared" si="448"/>
        <v>1</v>
      </c>
    </row>
    <row r="3614" spans="1:25">
      <c r="A3614">
        <f t="shared" si="449"/>
        <v>7</v>
      </c>
      <c r="B3614">
        <f t="shared" si="444"/>
        <v>0</v>
      </c>
      <c r="C3614">
        <v>3613</v>
      </c>
      <c r="D3614" t="s">
        <v>8</v>
      </c>
      <c r="E3614" s="2">
        <v>368</v>
      </c>
      <c r="G3614" s="5" t="s">
        <v>27760</v>
      </c>
      <c r="H3614" t="s">
        <v>27761</v>
      </c>
      <c r="I3614" t="s">
        <v>27762</v>
      </c>
      <c r="J3614" s="7" t="s">
        <v>6668</v>
      </c>
      <c r="K3614" s="5" t="s">
        <v>31548</v>
      </c>
      <c r="L3614" t="s">
        <v>55992</v>
      </c>
      <c r="M3614" s="7" t="s">
        <v>55993</v>
      </c>
      <c r="N3614" s="5" t="s">
        <v>27763</v>
      </c>
      <c r="O3614" s="5" t="s">
        <v>55994</v>
      </c>
      <c r="P3614" s="5" t="s">
        <v>32803</v>
      </c>
      <c r="S3614">
        <f t="shared" si="450"/>
        <v>0</v>
      </c>
      <c r="T3614">
        <f t="shared" si="451"/>
        <v>0</v>
      </c>
      <c r="U3614">
        <f t="shared" si="452"/>
        <v>0</v>
      </c>
      <c r="V3614">
        <f t="shared" si="445"/>
        <v>0</v>
      </c>
      <c r="W3614">
        <f t="shared" si="446"/>
        <v>0</v>
      </c>
      <c r="X3614">
        <f t="shared" si="447"/>
        <v>0</v>
      </c>
      <c r="Y3614">
        <f t="shared" si="448"/>
        <v>1</v>
      </c>
    </row>
    <row r="3615" spans="1:25">
      <c r="A3615">
        <f t="shared" si="449"/>
        <v>3</v>
      </c>
      <c r="B3615">
        <f t="shared" si="444"/>
        <v>0</v>
      </c>
      <c r="C3615">
        <v>3614</v>
      </c>
      <c r="D3615" t="s">
        <v>8</v>
      </c>
      <c r="E3615" s="2">
        <v>369</v>
      </c>
      <c r="G3615" s="5" t="s">
        <v>27764</v>
      </c>
      <c r="H3615" t="s">
        <v>1451</v>
      </c>
      <c r="I3615" t="s">
        <v>27765</v>
      </c>
      <c r="J3615" s="7" t="s">
        <v>45616</v>
      </c>
      <c r="K3615" s="5" t="s">
        <v>31549</v>
      </c>
      <c r="L3615" t="s">
        <v>55995</v>
      </c>
      <c r="M3615" s="7" t="s">
        <v>55996</v>
      </c>
      <c r="N3615" s="5" t="s">
        <v>27766</v>
      </c>
      <c r="O3615" s="5" t="s">
        <v>55997</v>
      </c>
      <c r="P3615" s="5" t="s">
        <v>32804</v>
      </c>
      <c r="S3615">
        <f t="shared" si="450"/>
        <v>0</v>
      </c>
      <c r="T3615">
        <f t="shared" si="451"/>
        <v>0</v>
      </c>
      <c r="U3615">
        <f t="shared" si="452"/>
        <v>0</v>
      </c>
      <c r="V3615">
        <f t="shared" si="445"/>
        <v>0</v>
      </c>
      <c r="W3615">
        <f t="shared" si="446"/>
        <v>0</v>
      </c>
      <c r="X3615">
        <f t="shared" si="447"/>
        <v>0</v>
      </c>
      <c r="Y3615">
        <f t="shared" si="448"/>
        <v>1</v>
      </c>
    </row>
    <row r="3616" spans="1:25">
      <c r="A3616">
        <f t="shared" si="449"/>
        <v>6</v>
      </c>
      <c r="B3616">
        <f t="shared" si="444"/>
        <v>100</v>
      </c>
      <c r="C3616">
        <v>3615</v>
      </c>
      <c r="D3616" t="s">
        <v>8</v>
      </c>
      <c r="E3616" s="2">
        <v>370</v>
      </c>
      <c r="G3616" s="5" t="s">
        <v>27767</v>
      </c>
      <c r="H3616" t="s">
        <v>6372</v>
      </c>
      <c r="I3616" t="s">
        <v>27768</v>
      </c>
      <c r="J3616" s="7" t="s">
        <v>45617</v>
      </c>
      <c r="K3616" s="5" t="s">
        <v>31550</v>
      </c>
      <c r="L3616" t="s">
        <v>55998</v>
      </c>
      <c r="M3616" s="7" t="s">
        <v>55999</v>
      </c>
      <c r="N3616" s="5" t="s">
        <v>27766</v>
      </c>
      <c r="O3616" s="5" t="s">
        <v>56000</v>
      </c>
      <c r="P3616" s="5" t="s">
        <v>32805</v>
      </c>
      <c r="S3616">
        <f t="shared" si="450"/>
        <v>0</v>
      </c>
      <c r="T3616">
        <f t="shared" si="451"/>
        <v>0</v>
      </c>
      <c r="U3616">
        <f t="shared" si="452"/>
        <v>0</v>
      </c>
      <c r="V3616">
        <f t="shared" si="445"/>
        <v>0</v>
      </c>
      <c r="W3616">
        <f t="shared" si="446"/>
        <v>0</v>
      </c>
      <c r="X3616">
        <f t="shared" si="447"/>
        <v>0</v>
      </c>
      <c r="Y3616">
        <f t="shared" si="448"/>
        <v>1</v>
      </c>
    </row>
    <row r="3617" spans="1:25">
      <c r="A3617">
        <f t="shared" si="449"/>
        <v>6</v>
      </c>
      <c r="B3617">
        <f t="shared" si="444"/>
        <v>0</v>
      </c>
      <c r="C3617">
        <v>3616</v>
      </c>
      <c r="D3617" t="s">
        <v>8</v>
      </c>
      <c r="E3617" s="2">
        <v>371</v>
      </c>
      <c r="G3617" s="5" t="s">
        <v>27769</v>
      </c>
      <c r="H3617" t="s">
        <v>13165</v>
      </c>
      <c r="I3617" t="s">
        <v>27770</v>
      </c>
      <c r="J3617" s="7" t="s">
        <v>45618</v>
      </c>
      <c r="K3617" s="5" t="s">
        <v>31551</v>
      </c>
      <c r="L3617" t="s">
        <v>56001</v>
      </c>
      <c r="M3617" s="7" t="s">
        <v>56002</v>
      </c>
      <c r="N3617" s="5" t="s">
        <v>3917</v>
      </c>
      <c r="O3617" s="5" t="s">
        <v>56003</v>
      </c>
      <c r="P3617" s="5" t="s">
        <v>32806</v>
      </c>
      <c r="S3617">
        <f t="shared" si="450"/>
        <v>0</v>
      </c>
      <c r="T3617">
        <f t="shared" si="451"/>
        <v>0</v>
      </c>
      <c r="U3617">
        <f t="shared" si="452"/>
        <v>0</v>
      </c>
      <c r="V3617">
        <f t="shared" si="445"/>
        <v>0</v>
      </c>
      <c r="W3617">
        <f t="shared" si="446"/>
        <v>0</v>
      </c>
      <c r="X3617">
        <f t="shared" si="447"/>
        <v>0</v>
      </c>
      <c r="Y3617">
        <f t="shared" si="448"/>
        <v>1</v>
      </c>
    </row>
    <row r="3618" spans="1:25">
      <c r="A3618">
        <f t="shared" si="449"/>
        <v>6</v>
      </c>
      <c r="B3618">
        <f t="shared" si="444"/>
        <v>0</v>
      </c>
      <c r="C3618">
        <v>3617</v>
      </c>
      <c r="D3618" t="s">
        <v>8</v>
      </c>
      <c r="E3618" s="2">
        <v>372</v>
      </c>
      <c r="G3618" s="5" t="s">
        <v>27771</v>
      </c>
      <c r="H3618" t="s">
        <v>27772</v>
      </c>
      <c r="I3618" t="s">
        <v>27773</v>
      </c>
      <c r="J3618" s="7" t="s">
        <v>44532</v>
      </c>
      <c r="K3618" s="5" t="s">
        <v>31552</v>
      </c>
      <c r="L3618" t="s">
        <v>56004</v>
      </c>
      <c r="M3618" s="7" t="s">
        <v>56005</v>
      </c>
      <c r="N3618" s="5" t="s">
        <v>27774</v>
      </c>
      <c r="O3618" s="5" t="s">
        <v>56006</v>
      </c>
      <c r="P3618" s="5" t="s">
        <v>32807</v>
      </c>
      <c r="S3618">
        <f t="shared" si="450"/>
        <v>0</v>
      </c>
      <c r="T3618">
        <f t="shared" si="451"/>
        <v>0</v>
      </c>
      <c r="U3618">
        <f t="shared" si="452"/>
        <v>0</v>
      </c>
      <c r="V3618">
        <f t="shared" si="445"/>
        <v>0</v>
      </c>
      <c r="W3618">
        <f t="shared" si="446"/>
        <v>0</v>
      </c>
      <c r="X3618">
        <f t="shared" si="447"/>
        <v>0</v>
      </c>
      <c r="Y3618">
        <f t="shared" si="448"/>
        <v>1</v>
      </c>
    </row>
    <row r="3619" spans="1:25">
      <c r="A3619">
        <f t="shared" si="449"/>
        <v>5</v>
      </c>
      <c r="B3619">
        <f t="shared" si="444"/>
        <v>0</v>
      </c>
      <c r="C3619">
        <v>3618</v>
      </c>
      <c r="D3619" t="s">
        <v>8</v>
      </c>
      <c r="E3619" s="2">
        <v>373</v>
      </c>
      <c r="G3619" s="5" t="s">
        <v>27775</v>
      </c>
      <c r="H3619" t="s">
        <v>27776</v>
      </c>
      <c r="I3619" t="s">
        <v>27777</v>
      </c>
      <c r="J3619" s="7" t="s">
        <v>45619</v>
      </c>
      <c r="K3619" s="5" t="s">
        <v>31553</v>
      </c>
      <c r="L3619" t="s">
        <v>56007</v>
      </c>
      <c r="M3619" s="7" t="s">
        <v>56008</v>
      </c>
      <c r="N3619" s="5" t="s">
        <v>27778</v>
      </c>
      <c r="O3619" s="5" t="s">
        <v>56009</v>
      </c>
      <c r="P3619" s="5" t="s">
        <v>32808</v>
      </c>
      <c r="S3619">
        <f t="shared" si="450"/>
        <v>0</v>
      </c>
      <c r="T3619">
        <f t="shared" si="451"/>
        <v>0</v>
      </c>
      <c r="U3619">
        <f t="shared" si="452"/>
        <v>0</v>
      </c>
      <c r="V3619">
        <f t="shared" si="445"/>
        <v>0</v>
      </c>
      <c r="W3619">
        <f t="shared" si="446"/>
        <v>0</v>
      </c>
      <c r="X3619">
        <f t="shared" si="447"/>
        <v>0</v>
      </c>
      <c r="Y3619">
        <f t="shared" si="448"/>
        <v>1</v>
      </c>
    </row>
    <row r="3620" spans="1:25">
      <c r="A3620">
        <f t="shared" si="449"/>
        <v>7</v>
      </c>
      <c r="B3620">
        <f t="shared" si="444"/>
        <v>0</v>
      </c>
      <c r="C3620">
        <v>3619</v>
      </c>
      <c r="D3620" t="s">
        <v>8</v>
      </c>
      <c r="E3620" s="2">
        <v>374</v>
      </c>
      <c r="G3620" s="5" t="s">
        <v>27779</v>
      </c>
      <c r="H3620" t="s">
        <v>27780</v>
      </c>
      <c r="I3620" t="s">
        <v>27781</v>
      </c>
      <c r="J3620" s="7" t="s">
        <v>27782</v>
      </c>
      <c r="K3620" s="5" t="s">
        <v>31554</v>
      </c>
      <c r="L3620" t="s">
        <v>56010</v>
      </c>
      <c r="M3620" s="7" t="s">
        <v>56011</v>
      </c>
      <c r="N3620" s="5" t="s">
        <v>27782</v>
      </c>
      <c r="O3620" s="5" t="s">
        <v>56012</v>
      </c>
      <c r="P3620" s="5" t="s">
        <v>32809</v>
      </c>
      <c r="S3620">
        <f t="shared" si="450"/>
        <v>0</v>
      </c>
      <c r="T3620">
        <f t="shared" si="451"/>
        <v>0</v>
      </c>
      <c r="U3620">
        <f t="shared" si="452"/>
        <v>0</v>
      </c>
      <c r="V3620">
        <f t="shared" si="445"/>
        <v>0</v>
      </c>
      <c r="W3620">
        <f t="shared" si="446"/>
        <v>0</v>
      </c>
      <c r="X3620">
        <f t="shared" si="447"/>
        <v>0</v>
      </c>
      <c r="Y3620">
        <f t="shared" si="448"/>
        <v>1</v>
      </c>
    </row>
    <row r="3621" spans="1:25">
      <c r="A3621">
        <f t="shared" si="449"/>
        <v>7</v>
      </c>
      <c r="B3621">
        <f t="shared" si="444"/>
        <v>0</v>
      </c>
      <c r="C3621">
        <v>3620</v>
      </c>
      <c r="D3621" t="s">
        <v>8</v>
      </c>
      <c r="E3621" s="2">
        <v>375</v>
      </c>
      <c r="G3621" s="5" t="s">
        <v>27783</v>
      </c>
      <c r="H3621" t="s">
        <v>1476</v>
      </c>
      <c r="I3621" t="s">
        <v>27784</v>
      </c>
      <c r="J3621" s="7" t="s">
        <v>45620</v>
      </c>
      <c r="K3621" s="5" t="s">
        <v>31555</v>
      </c>
      <c r="L3621" t="s">
        <v>56013</v>
      </c>
      <c r="M3621" s="7" t="s">
        <v>56014</v>
      </c>
      <c r="N3621" s="5" t="s">
        <v>27785</v>
      </c>
      <c r="O3621" s="5" t="s">
        <v>56015</v>
      </c>
      <c r="P3621" s="5" t="s">
        <v>31555</v>
      </c>
      <c r="S3621">
        <f t="shared" si="450"/>
        <v>0</v>
      </c>
      <c r="T3621">
        <f t="shared" si="451"/>
        <v>0</v>
      </c>
      <c r="U3621">
        <f t="shared" si="452"/>
        <v>0</v>
      </c>
      <c r="V3621">
        <f t="shared" si="445"/>
        <v>0</v>
      </c>
      <c r="W3621">
        <f t="shared" si="446"/>
        <v>0</v>
      </c>
      <c r="X3621">
        <f t="shared" si="447"/>
        <v>0</v>
      </c>
      <c r="Y3621">
        <f t="shared" si="448"/>
        <v>1</v>
      </c>
    </row>
    <row r="3622" spans="1:25">
      <c r="A3622">
        <f t="shared" si="449"/>
        <v>7</v>
      </c>
      <c r="B3622">
        <f t="shared" si="444"/>
        <v>0</v>
      </c>
      <c r="C3622">
        <v>3621</v>
      </c>
      <c r="D3622" t="s">
        <v>8</v>
      </c>
      <c r="E3622" s="2">
        <v>376</v>
      </c>
      <c r="G3622" s="5" t="s">
        <v>27786</v>
      </c>
      <c r="H3622" t="s">
        <v>27787</v>
      </c>
      <c r="I3622" t="s">
        <v>27788</v>
      </c>
      <c r="J3622" s="7" t="s">
        <v>27789</v>
      </c>
      <c r="K3622" s="5" t="s">
        <v>31556</v>
      </c>
      <c r="L3622" t="s">
        <v>56016</v>
      </c>
      <c r="M3622" s="7" t="s">
        <v>56017</v>
      </c>
      <c r="N3622" s="5" t="s">
        <v>27789</v>
      </c>
      <c r="O3622" s="5" t="s">
        <v>56018</v>
      </c>
      <c r="P3622" s="5" t="s">
        <v>32810</v>
      </c>
      <c r="S3622">
        <f t="shared" si="450"/>
        <v>0</v>
      </c>
      <c r="T3622">
        <f t="shared" si="451"/>
        <v>0</v>
      </c>
      <c r="U3622">
        <f t="shared" si="452"/>
        <v>0</v>
      </c>
      <c r="V3622">
        <f t="shared" si="445"/>
        <v>0</v>
      </c>
      <c r="W3622">
        <f t="shared" si="446"/>
        <v>0</v>
      </c>
      <c r="X3622">
        <f t="shared" si="447"/>
        <v>0</v>
      </c>
      <c r="Y3622">
        <f t="shared" si="448"/>
        <v>1</v>
      </c>
    </row>
    <row r="3623" spans="1:25">
      <c r="A3623">
        <f t="shared" si="449"/>
        <v>7</v>
      </c>
      <c r="B3623">
        <f t="shared" si="444"/>
        <v>0</v>
      </c>
      <c r="C3623">
        <v>3622</v>
      </c>
      <c r="D3623" t="s">
        <v>8</v>
      </c>
      <c r="E3623" s="2">
        <v>377</v>
      </c>
      <c r="G3623" s="5" t="s">
        <v>27790</v>
      </c>
      <c r="H3623" t="s">
        <v>27791</v>
      </c>
      <c r="I3623" t="s">
        <v>27792</v>
      </c>
      <c r="J3623" s="7" t="s">
        <v>13835</v>
      </c>
      <c r="K3623" s="5" t="s">
        <v>31557</v>
      </c>
      <c r="L3623" t="s">
        <v>56019</v>
      </c>
      <c r="M3623" s="7" t="s">
        <v>56020</v>
      </c>
      <c r="N3623" s="5" t="s">
        <v>27793</v>
      </c>
      <c r="O3623" s="5" t="s">
        <v>56021</v>
      </c>
      <c r="P3623" s="5" t="s">
        <v>32811</v>
      </c>
      <c r="S3623">
        <f t="shared" si="450"/>
        <v>0</v>
      </c>
      <c r="T3623">
        <f t="shared" si="451"/>
        <v>0</v>
      </c>
      <c r="U3623">
        <f t="shared" si="452"/>
        <v>0</v>
      </c>
      <c r="V3623">
        <f t="shared" si="445"/>
        <v>0</v>
      </c>
      <c r="W3623">
        <f t="shared" si="446"/>
        <v>0</v>
      </c>
      <c r="X3623">
        <f t="shared" si="447"/>
        <v>0</v>
      </c>
      <c r="Y3623">
        <f t="shared" si="448"/>
        <v>1</v>
      </c>
    </row>
    <row r="3624" spans="1:25">
      <c r="A3624">
        <f t="shared" si="449"/>
        <v>10</v>
      </c>
      <c r="B3624">
        <f t="shared" si="444"/>
        <v>0</v>
      </c>
      <c r="C3624">
        <v>3623</v>
      </c>
      <c r="D3624" t="s">
        <v>8</v>
      </c>
      <c r="E3624" s="2">
        <v>378</v>
      </c>
      <c r="G3624" s="5" t="s">
        <v>27794</v>
      </c>
      <c r="H3624" t="s">
        <v>27795</v>
      </c>
      <c r="I3624" t="s">
        <v>27796</v>
      </c>
      <c r="J3624" s="7" t="s">
        <v>45621</v>
      </c>
      <c r="K3624" s="5" t="s">
        <v>31558</v>
      </c>
      <c r="L3624" t="s">
        <v>56022</v>
      </c>
      <c r="M3624" s="7" t="s">
        <v>56023</v>
      </c>
      <c r="N3624" s="5" t="s">
        <v>27797</v>
      </c>
      <c r="O3624" s="5" t="s">
        <v>56024</v>
      </c>
      <c r="P3624" s="5" t="s">
        <v>32812</v>
      </c>
      <c r="S3624">
        <f t="shared" si="450"/>
        <v>0</v>
      </c>
      <c r="T3624">
        <f t="shared" si="451"/>
        <v>0</v>
      </c>
      <c r="U3624">
        <f t="shared" si="452"/>
        <v>0</v>
      </c>
      <c r="V3624">
        <f t="shared" si="445"/>
        <v>0</v>
      </c>
      <c r="W3624">
        <f t="shared" si="446"/>
        <v>0</v>
      </c>
      <c r="X3624">
        <f t="shared" si="447"/>
        <v>0</v>
      </c>
      <c r="Y3624">
        <f t="shared" si="448"/>
        <v>1</v>
      </c>
    </row>
    <row r="3625" spans="1:25">
      <c r="A3625">
        <f t="shared" si="449"/>
        <v>8</v>
      </c>
      <c r="B3625">
        <f t="shared" si="444"/>
        <v>0</v>
      </c>
      <c r="C3625">
        <v>3624</v>
      </c>
      <c r="D3625" t="s">
        <v>8</v>
      </c>
      <c r="E3625" s="2">
        <v>379</v>
      </c>
      <c r="G3625" s="5" t="s">
        <v>27798</v>
      </c>
      <c r="H3625" t="s">
        <v>27799</v>
      </c>
      <c r="I3625" t="s">
        <v>27800</v>
      </c>
      <c r="J3625" s="7" t="s">
        <v>45622</v>
      </c>
      <c r="K3625" s="5" t="s">
        <v>31559</v>
      </c>
      <c r="L3625" t="s">
        <v>56025</v>
      </c>
      <c r="M3625" s="7" t="s">
        <v>56026</v>
      </c>
      <c r="N3625" s="5" t="s">
        <v>27801</v>
      </c>
      <c r="O3625" s="5" t="s">
        <v>56027</v>
      </c>
      <c r="P3625" s="5" t="s">
        <v>32813</v>
      </c>
      <c r="S3625">
        <f t="shared" si="450"/>
        <v>0</v>
      </c>
      <c r="T3625">
        <f t="shared" si="451"/>
        <v>0</v>
      </c>
      <c r="U3625">
        <f t="shared" si="452"/>
        <v>0</v>
      </c>
      <c r="V3625">
        <f t="shared" si="445"/>
        <v>0</v>
      </c>
      <c r="W3625">
        <f t="shared" si="446"/>
        <v>0</v>
      </c>
      <c r="X3625">
        <f t="shared" si="447"/>
        <v>0</v>
      </c>
      <c r="Y3625">
        <f t="shared" si="448"/>
        <v>1</v>
      </c>
    </row>
    <row r="3626" spans="1:25">
      <c r="A3626">
        <f t="shared" si="449"/>
        <v>3</v>
      </c>
      <c r="B3626">
        <f t="shared" si="444"/>
        <v>0</v>
      </c>
      <c r="C3626">
        <v>3625</v>
      </c>
      <c r="D3626" t="s">
        <v>8</v>
      </c>
      <c r="E3626" s="2">
        <v>380</v>
      </c>
      <c r="G3626" s="5" t="s">
        <v>27802</v>
      </c>
      <c r="H3626" t="s">
        <v>22463</v>
      </c>
      <c r="I3626" t="s">
        <v>33615</v>
      </c>
      <c r="J3626" s="7" t="s">
        <v>33616</v>
      </c>
      <c r="K3626" s="5" t="s">
        <v>33640</v>
      </c>
      <c r="L3626" t="s">
        <v>56028</v>
      </c>
      <c r="M3626" s="7" t="s">
        <v>56029</v>
      </c>
      <c r="N3626" s="5" t="s">
        <v>27803</v>
      </c>
      <c r="O3626" s="5" t="s">
        <v>56030</v>
      </c>
      <c r="P3626" s="5" t="s">
        <v>33654</v>
      </c>
      <c r="S3626">
        <f t="shared" si="450"/>
        <v>0</v>
      </c>
      <c r="T3626">
        <f t="shared" si="451"/>
        <v>0</v>
      </c>
      <c r="U3626">
        <f t="shared" si="452"/>
        <v>0</v>
      </c>
      <c r="V3626">
        <f t="shared" si="445"/>
        <v>0</v>
      </c>
      <c r="W3626">
        <f t="shared" si="446"/>
        <v>0</v>
      </c>
      <c r="X3626">
        <f t="shared" si="447"/>
        <v>0</v>
      </c>
      <c r="Y3626">
        <f t="shared" si="448"/>
        <v>1</v>
      </c>
    </row>
    <row r="3627" spans="1:25">
      <c r="A3627">
        <f t="shared" si="449"/>
        <v>6</v>
      </c>
      <c r="B3627">
        <f t="shared" si="444"/>
        <v>0</v>
      </c>
      <c r="C3627">
        <v>3626</v>
      </c>
      <c r="D3627" t="s">
        <v>8</v>
      </c>
      <c r="E3627" s="2">
        <v>381</v>
      </c>
      <c r="G3627" s="5" t="s">
        <v>27804</v>
      </c>
      <c r="H3627" t="s">
        <v>27805</v>
      </c>
      <c r="I3627" t="s">
        <v>27806</v>
      </c>
      <c r="J3627" s="7" t="s">
        <v>44946</v>
      </c>
      <c r="K3627" s="5" t="s">
        <v>31560</v>
      </c>
      <c r="L3627" t="s">
        <v>56031</v>
      </c>
      <c r="M3627" s="7" t="s">
        <v>56032</v>
      </c>
      <c r="N3627" s="5" t="s">
        <v>27807</v>
      </c>
      <c r="O3627" s="5" t="s">
        <v>56033</v>
      </c>
      <c r="P3627" s="5" t="s">
        <v>31560</v>
      </c>
      <c r="S3627">
        <f t="shared" si="450"/>
        <v>0</v>
      </c>
      <c r="T3627">
        <f t="shared" si="451"/>
        <v>0</v>
      </c>
      <c r="U3627">
        <f t="shared" si="452"/>
        <v>0</v>
      </c>
      <c r="V3627">
        <f t="shared" si="445"/>
        <v>0</v>
      </c>
      <c r="W3627">
        <f t="shared" si="446"/>
        <v>0</v>
      </c>
      <c r="X3627">
        <f t="shared" si="447"/>
        <v>0</v>
      </c>
      <c r="Y3627">
        <f t="shared" si="448"/>
        <v>1</v>
      </c>
    </row>
    <row r="3628" spans="1:25">
      <c r="A3628">
        <f t="shared" si="449"/>
        <v>5</v>
      </c>
      <c r="B3628">
        <f t="shared" si="444"/>
        <v>0</v>
      </c>
      <c r="C3628">
        <v>3627</v>
      </c>
      <c r="D3628" t="s">
        <v>8</v>
      </c>
      <c r="E3628" s="2">
        <v>382</v>
      </c>
      <c r="G3628" s="5" t="s">
        <v>27808</v>
      </c>
      <c r="H3628" t="s">
        <v>27809</v>
      </c>
      <c r="I3628" t="s">
        <v>27810</v>
      </c>
      <c r="J3628" s="7" t="s">
        <v>44946</v>
      </c>
      <c r="K3628" s="5" t="s">
        <v>31561</v>
      </c>
      <c r="L3628" t="s">
        <v>56034</v>
      </c>
      <c r="M3628" s="7" t="s">
        <v>56035</v>
      </c>
      <c r="N3628" s="5" t="s">
        <v>27811</v>
      </c>
      <c r="O3628" s="5" t="s">
        <v>56036</v>
      </c>
      <c r="P3628" s="5" t="s">
        <v>32814</v>
      </c>
      <c r="S3628">
        <f t="shared" si="450"/>
        <v>0</v>
      </c>
      <c r="T3628">
        <f t="shared" si="451"/>
        <v>0</v>
      </c>
      <c r="U3628">
        <f t="shared" si="452"/>
        <v>0</v>
      </c>
      <c r="V3628">
        <f t="shared" si="445"/>
        <v>0</v>
      </c>
      <c r="W3628">
        <f t="shared" si="446"/>
        <v>0</v>
      </c>
      <c r="X3628">
        <f t="shared" si="447"/>
        <v>0</v>
      </c>
      <c r="Y3628">
        <f t="shared" si="448"/>
        <v>1</v>
      </c>
    </row>
    <row r="3629" spans="1:25">
      <c r="A3629">
        <f t="shared" si="449"/>
        <v>6</v>
      </c>
      <c r="B3629">
        <f t="shared" si="444"/>
        <v>0</v>
      </c>
      <c r="C3629">
        <v>3628</v>
      </c>
      <c r="D3629" t="s">
        <v>8</v>
      </c>
      <c r="E3629" s="2">
        <v>383</v>
      </c>
      <c r="G3629" s="5" t="s">
        <v>27812</v>
      </c>
      <c r="H3629" t="s">
        <v>27813</v>
      </c>
      <c r="I3629" t="s">
        <v>27814</v>
      </c>
      <c r="J3629" s="7" t="s">
        <v>45623</v>
      </c>
      <c r="K3629" s="5" t="s">
        <v>31562</v>
      </c>
      <c r="L3629" t="s">
        <v>56037</v>
      </c>
      <c r="M3629" s="7" t="s">
        <v>56038</v>
      </c>
      <c r="N3629" s="5" t="s">
        <v>27815</v>
      </c>
      <c r="O3629" s="5" t="s">
        <v>56039</v>
      </c>
      <c r="P3629" s="5" t="s">
        <v>32815</v>
      </c>
      <c r="S3629">
        <f t="shared" si="450"/>
        <v>0</v>
      </c>
      <c r="T3629">
        <f t="shared" si="451"/>
        <v>0</v>
      </c>
      <c r="U3629">
        <f t="shared" si="452"/>
        <v>0</v>
      </c>
      <c r="V3629">
        <f t="shared" si="445"/>
        <v>0</v>
      </c>
      <c r="W3629">
        <f t="shared" si="446"/>
        <v>0</v>
      </c>
      <c r="X3629">
        <f t="shared" si="447"/>
        <v>0</v>
      </c>
      <c r="Y3629">
        <f t="shared" si="448"/>
        <v>1</v>
      </c>
    </row>
    <row r="3630" spans="1:25">
      <c r="A3630">
        <f t="shared" si="449"/>
        <v>5</v>
      </c>
      <c r="B3630">
        <f t="shared" si="444"/>
        <v>0</v>
      </c>
      <c r="C3630">
        <v>3629</v>
      </c>
      <c r="D3630" t="s">
        <v>8</v>
      </c>
      <c r="E3630" s="2">
        <v>384</v>
      </c>
      <c r="G3630" s="5" t="s">
        <v>27816</v>
      </c>
      <c r="H3630" t="s">
        <v>27817</v>
      </c>
      <c r="I3630" t="s">
        <v>27818</v>
      </c>
      <c r="J3630" s="7" t="s">
        <v>13210</v>
      </c>
      <c r="K3630" s="5" t="s">
        <v>31563</v>
      </c>
      <c r="L3630" t="s">
        <v>56040</v>
      </c>
      <c r="M3630" s="7" t="s">
        <v>56041</v>
      </c>
      <c r="N3630" s="5" t="s">
        <v>27819</v>
      </c>
      <c r="O3630" s="5" t="s">
        <v>56042</v>
      </c>
      <c r="P3630" s="5" t="s">
        <v>32816</v>
      </c>
      <c r="S3630">
        <f t="shared" si="450"/>
        <v>0</v>
      </c>
      <c r="T3630">
        <f t="shared" si="451"/>
        <v>0</v>
      </c>
      <c r="U3630">
        <f t="shared" si="452"/>
        <v>0</v>
      </c>
      <c r="V3630">
        <f t="shared" si="445"/>
        <v>0</v>
      </c>
      <c r="W3630">
        <f t="shared" si="446"/>
        <v>0</v>
      </c>
      <c r="X3630">
        <f t="shared" si="447"/>
        <v>0</v>
      </c>
      <c r="Y3630">
        <f t="shared" si="448"/>
        <v>1</v>
      </c>
    </row>
    <row r="3631" spans="1:25">
      <c r="A3631">
        <f t="shared" si="449"/>
        <v>3</v>
      </c>
      <c r="B3631">
        <f t="shared" si="444"/>
        <v>0</v>
      </c>
      <c r="C3631">
        <v>3630</v>
      </c>
      <c r="D3631" t="s">
        <v>8</v>
      </c>
      <c r="E3631" s="2">
        <v>385</v>
      </c>
      <c r="G3631" s="5" t="s">
        <v>27820</v>
      </c>
      <c r="H3631" t="s">
        <v>27821</v>
      </c>
      <c r="I3631" t="s">
        <v>27822</v>
      </c>
      <c r="J3631" s="7" t="s">
        <v>45624</v>
      </c>
      <c r="K3631" s="5" t="s">
        <v>31564</v>
      </c>
      <c r="L3631" t="s">
        <v>56043</v>
      </c>
      <c r="M3631" s="7" t="s">
        <v>56044</v>
      </c>
      <c r="N3631" s="5" t="s">
        <v>27823</v>
      </c>
      <c r="O3631" s="5" t="s">
        <v>56045</v>
      </c>
      <c r="P3631" s="5" t="s">
        <v>32817</v>
      </c>
      <c r="S3631">
        <f t="shared" si="450"/>
        <v>0</v>
      </c>
      <c r="T3631">
        <f t="shared" si="451"/>
        <v>0</v>
      </c>
      <c r="U3631">
        <f t="shared" si="452"/>
        <v>0</v>
      </c>
      <c r="V3631">
        <f t="shared" si="445"/>
        <v>0</v>
      </c>
      <c r="W3631">
        <f t="shared" si="446"/>
        <v>0</v>
      </c>
      <c r="X3631">
        <f t="shared" si="447"/>
        <v>0</v>
      </c>
      <c r="Y3631">
        <f t="shared" si="448"/>
        <v>1</v>
      </c>
    </row>
    <row r="3632" spans="1:25">
      <c r="A3632">
        <f t="shared" si="449"/>
        <v>7</v>
      </c>
      <c r="B3632">
        <f t="shared" si="444"/>
        <v>0</v>
      </c>
      <c r="C3632">
        <v>3631</v>
      </c>
      <c r="D3632" t="s">
        <v>8</v>
      </c>
      <c r="E3632" s="2">
        <v>386</v>
      </c>
      <c r="G3632" s="5" t="s">
        <v>27824</v>
      </c>
      <c r="H3632" t="s">
        <v>27825</v>
      </c>
      <c r="I3632" t="s">
        <v>27826</v>
      </c>
      <c r="J3632" s="7" t="s">
        <v>45625</v>
      </c>
      <c r="K3632" s="5" t="s">
        <v>31565</v>
      </c>
      <c r="L3632" t="s">
        <v>56046</v>
      </c>
      <c r="M3632" s="7" t="s">
        <v>56047</v>
      </c>
      <c r="N3632" s="5" t="s">
        <v>27827</v>
      </c>
      <c r="O3632" s="5" t="s">
        <v>56048</v>
      </c>
      <c r="P3632" s="5" t="s">
        <v>31565</v>
      </c>
      <c r="S3632">
        <f t="shared" si="450"/>
        <v>0</v>
      </c>
      <c r="T3632">
        <f t="shared" si="451"/>
        <v>0</v>
      </c>
      <c r="U3632">
        <f t="shared" si="452"/>
        <v>0</v>
      </c>
      <c r="V3632">
        <f t="shared" si="445"/>
        <v>0</v>
      </c>
      <c r="W3632">
        <f t="shared" si="446"/>
        <v>0</v>
      </c>
      <c r="X3632">
        <f t="shared" si="447"/>
        <v>0</v>
      </c>
      <c r="Y3632">
        <f t="shared" si="448"/>
        <v>1</v>
      </c>
    </row>
    <row r="3633" spans="1:25">
      <c r="A3633">
        <f t="shared" si="449"/>
        <v>6</v>
      </c>
      <c r="B3633">
        <f t="shared" si="444"/>
        <v>0</v>
      </c>
      <c r="C3633">
        <v>3632</v>
      </c>
      <c r="D3633" t="s">
        <v>8</v>
      </c>
      <c r="E3633" s="2">
        <v>387</v>
      </c>
      <c r="G3633" s="5" t="s">
        <v>27828</v>
      </c>
      <c r="H3633" t="s">
        <v>1490</v>
      </c>
      <c r="I3633" t="s">
        <v>27829</v>
      </c>
      <c r="J3633" s="7" t="s">
        <v>45626</v>
      </c>
      <c r="K3633" s="5" t="s">
        <v>31566</v>
      </c>
      <c r="L3633" t="s">
        <v>56049</v>
      </c>
      <c r="M3633" s="7" t="s">
        <v>56050</v>
      </c>
      <c r="N3633" s="5" t="s">
        <v>6417</v>
      </c>
      <c r="O3633" s="5" t="s">
        <v>56051</v>
      </c>
      <c r="P3633" s="5" t="s">
        <v>32818</v>
      </c>
      <c r="S3633">
        <f t="shared" si="450"/>
        <v>0</v>
      </c>
      <c r="T3633">
        <f t="shared" si="451"/>
        <v>0</v>
      </c>
      <c r="U3633">
        <f t="shared" si="452"/>
        <v>0</v>
      </c>
      <c r="V3633">
        <f t="shared" si="445"/>
        <v>0</v>
      </c>
      <c r="W3633">
        <f t="shared" si="446"/>
        <v>0</v>
      </c>
      <c r="X3633">
        <f t="shared" si="447"/>
        <v>0</v>
      </c>
      <c r="Y3633">
        <f t="shared" si="448"/>
        <v>1</v>
      </c>
    </row>
    <row r="3634" spans="1:25">
      <c r="A3634">
        <f t="shared" si="449"/>
        <v>3</v>
      </c>
      <c r="B3634">
        <f t="shared" si="444"/>
        <v>0</v>
      </c>
      <c r="C3634">
        <v>3633</v>
      </c>
      <c r="D3634" t="s">
        <v>8</v>
      </c>
      <c r="E3634" s="2">
        <v>388</v>
      </c>
      <c r="G3634" s="5" t="s">
        <v>27830</v>
      </c>
      <c r="H3634" t="s">
        <v>27831</v>
      </c>
      <c r="I3634" t="s">
        <v>27832</v>
      </c>
      <c r="J3634" s="7" t="s">
        <v>45627</v>
      </c>
      <c r="K3634" s="5" t="s">
        <v>31567</v>
      </c>
      <c r="L3634" t="s">
        <v>56052</v>
      </c>
      <c r="M3634" s="7" t="s">
        <v>56053</v>
      </c>
      <c r="N3634" s="5" t="s">
        <v>27833</v>
      </c>
      <c r="O3634" s="5" t="s">
        <v>56054</v>
      </c>
      <c r="P3634" s="5" t="s">
        <v>32819</v>
      </c>
      <c r="S3634">
        <f t="shared" si="450"/>
        <v>0</v>
      </c>
      <c r="T3634">
        <f t="shared" si="451"/>
        <v>0</v>
      </c>
      <c r="U3634">
        <f t="shared" si="452"/>
        <v>0</v>
      </c>
      <c r="V3634">
        <f t="shared" si="445"/>
        <v>0</v>
      </c>
      <c r="W3634">
        <f t="shared" si="446"/>
        <v>0</v>
      </c>
      <c r="X3634">
        <f t="shared" si="447"/>
        <v>0</v>
      </c>
      <c r="Y3634">
        <f t="shared" si="448"/>
        <v>1</v>
      </c>
    </row>
    <row r="3635" spans="1:25">
      <c r="A3635">
        <f t="shared" si="449"/>
        <v>2</v>
      </c>
      <c r="B3635">
        <f t="shared" si="444"/>
        <v>0</v>
      </c>
      <c r="C3635">
        <v>3634</v>
      </c>
      <c r="D3635" t="s">
        <v>8</v>
      </c>
      <c r="E3635" s="2">
        <v>389</v>
      </c>
      <c r="G3635" s="5" t="s">
        <v>27834</v>
      </c>
      <c r="H3635" t="s">
        <v>22502</v>
      </c>
      <c r="I3635" t="s">
        <v>27835</v>
      </c>
      <c r="J3635" s="7" t="s">
        <v>45628</v>
      </c>
      <c r="K3635" s="5" t="s">
        <v>31568</v>
      </c>
      <c r="L3635" t="s">
        <v>56055</v>
      </c>
      <c r="M3635" s="7" t="s">
        <v>56056</v>
      </c>
      <c r="N3635" s="5" t="s">
        <v>25423</v>
      </c>
      <c r="O3635" s="5" t="s">
        <v>56057</v>
      </c>
      <c r="P3635" s="5" t="s">
        <v>32820</v>
      </c>
      <c r="S3635">
        <f t="shared" si="450"/>
        <v>0</v>
      </c>
      <c r="T3635">
        <f t="shared" si="451"/>
        <v>0</v>
      </c>
      <c r="U3635">
        <f t="shared" si="452"/>
        <v>0</v>
      </c>
      <c r="V3635">
        <f t="shared" si="445"/>
        <v>0</v>
      </c>
      <c r="W3635">
        <f t="shared" si="446"/>
        <v>0</v>
      </c>
      <c r="X3635">
        <f t="shared" si="447"/>
        <v>0</v>
      </c>
      <c r="Y3635">
        <f t="shared" si="448"/>
        <v>1</v>
      </c>
    </row>
    <row r="3636" spans="1:25">
      <c r="A3636">
        <f t="shared" si="449"/>
        <v>3</v>
      </c>
      <c r="B3636">
        <f t="shared" si="444"/>
        <v>0</v>
      </c>
      <c r="C3636">
        <v>3635</v>
      </c>
      <c r="D3636" t="s">
        <v>8</v>
      </c>
      <c r="E3636" s="2">
        <v>390</v>
      </c>
      <c r="G3636" s="5" t="s">
        <v>6954</v>
      </c>
      <c r="H3636" t="s">
        <v>27836</v>
      </c>
      <c r="I3636" t="s">
        <v>27837</v>
      </c>
      <c r="J3636" s="7" t="s">
        <v>45629</v>
      </c>
      <c r="K3636" s="5" t="s">
        <v>31569</v>
      </c>
      <c r="L3636" t="s">
        <v>56058</v>
      </c>
      <c r="M3636" s="7" t="s">
        <v>56059</v>
      </c>
      <c r="N3636" s="5" t="s">
        <v>27838</v>
      </c>
      <c r="O3636" s="5" t="s">
        <v>56060</v>
      </c>
      <c r="P3636" s="5" t="s">
        <v>32821</v>
      </c>
      <c r="S3636">
        <f t="shared" si="450"/>
        <v>0</v>
      </c>
      <c r="T3636">
        <f t="shared" si="451"/>
        <v>0</v>
      </c>
      <c r="U3636">
        <f t="shared" si="452"/>
        <v>0</v>
      </c>
      <c r="V3636">
        <f t="shared" si="445"/>
        <v>0</v>
      </c>
      <c r="W3636">
        <f t="shared" si="446"/>
        <v>0</v>
      </c>
      <c r="X3636">
        <f t="shared" si="447"/>
        <v>0</v>
      </c>
      <c r="Y3636">
        <f t="shared" si="448"/>
        <v>1</v>
      </c>
    </row>
    <row r="3637" spans="1:25">
      <c r="A3637">
        <f t="shared" si="449"/>
        <v>3</v>
      </c>
      <c r="B3637">
        <f t="shared" si="444"/>
        <v>0</v>
      </c>
      <c r="C3637">
        <v>3636</v>
      </c>
      <c r="D3637" t="s">
        <v>8</v>
      </c>
      <c r="E3637" s="2">
        <v>391</v>
      </c>
      <c r="G3637" s="5" t="s">
        <v>27839</v>
      </c>
      <c r="H3637" t="s">
        <v>27840</v>
      </c>
      <c r="I3637" t="s">
        <v>27841</v>
      </c>
      <c r="J3637" s="7" t="s">
        <v>45630</v>
      </c>
      <c r="K3637" s="5" t="s">
        <v>31570</v>
      </c>
      <c r="L3637" t="s">
        <v>56061</v>
      </c>
      <c r="M3637" s="7" t="s">
        <v>56062</v>
      </c>
      <c r="N3637" s="5" t="s">
        <v>27842</v>
      </c>
      <c r="O3637" s="5" t="s">
        <v>56063</v>
      </c>
      <c r="P3637" s="5" t="s">
        <v>32822</v>
      </c>
      <c r="S3637">
        <f t="shared" si="450"/>
        <v>0</v>
      </c>
      <c r="T3637">
        <f t="shared" si="451"/>
        <v>0</v>
      </c>
      <c r="U3637">
        <f t="shared" si="452"/>
        <v>0</v>
      </c>
      <c r="V3637">
        <f t="shared" si="445"/>
        <v>0</v>
      </c>
      <c r="W3637">
        <f t="shared" si="446"/>
        <v>0</v>
      </c>
      <c r="X3637">
        <f t="shared" si="447"/>
        <v>0</v>
      </c>
      <c r="Y3637">
        <f t="shared" si="448"/>
        <v>1</v>
      </c>
    </row>
    <row r="3638" spans="1:25">
      <c r="A3638">
        <f t="shared" si="449"/>
        <v>5</v>
      </c>
      <c r="B3638">
        <f t="shared" si="444"/>
        <v>0</v>
      </c>
      <c r="C3638">
        <v>3637</v>
      </c>
      <c r="D3638" t="s">
        <v>8</v>
      </c>
      <c r="E3638" s="2">
        <v>392</v>
      </c>
      <c r="G3638" s="5" t="s">
        <v>27843</v>
      </c>
      <c r="H3638" t="s">
        <v>27844</v>
      </c>
      <c r="I3638" t="s">
        <v>27845</v>
      </c>
      <c r="J3638" s="7" t="s">
        <v>45631</v>
      </c>
      <c r="K3638" s="5" t="s">
        <v>31571</v>
      </c>
      <c r="L3638" t="s">
        <v>56064</v>
      </c>
      <c r="M3638" s="7" t="s">
        <v>56065</v>
      </c>
      <c r="N3638" s="5" t="s">
        <v>27846</v>
      </c>
      <c r="O3638" s="5" t="s">
        <v>56066</v>
      </c>
      <c r="P3638" s="5" t="s">
        <v>32823</v>
      </c>
      <c r="S3638">
        <f t="shared" si="450"/>
        <v>0</v>
      </c>
      <c r="T3638">
        <f t="shared" si="451"/>
        <v>0</v>
      </c>
      <c r="U3638">
        <f t="shared" si="452"/>
        <v>0</v>
      </c>
      <c r="V3638">
        <f t="shared" si="445"/>
        <v>0</v>
      </c>
      <c r="W3638">
        <f t="shared" si="446"/>
        <v>0</v>
      </c>
      <c r="X3638">
        <f t="shared" si="447"/>
        <v>0</v>
      </c>
      <c r="Y3638">
        <f t="shared" si="448"/>
        <v>1</v>
      </c>
    </row>
    <row r="3639" spans="1:25">
      <c r="A3639">
        <f t="shared" si="449"/>
        <v>5</v>
      </c>
      <c r="B3639">
        <f t="shared" si="444"/>
        <v>0</v>
      </c>
      <c r="C3639">
        <v>3638</v>
      </c>
      <c r="D3639" t="s">
        <v>8</v>
      </c>
      <c r="E3639" s="2">
        <v>393</v>
      </c>
      <c r="G3639" s="5" t="s">
        <v>27847</v>
      </c>
      <c r="H3639" t="s">
        <v>27848</v>
      </c>
      <c r="I3639" t="s">
        <v>27849</v>
      </c>
      <c r="J3639" s="7" t="s">
        <v>45632</v>
      </c>
      <c r="K3639" s="5" t="s">
        <v>31572</v>
      </c>
      <c r="L3639" t="s">
        <v>56067</v>
      </c>
      <c r="M3639" s="7" t="s">
        <v>56068</v>
      </c>
      <c r="N3639" s="5" t="s">
        <v>27850</v>
      </c>
      <c r="O3639" s="5" t="s">
        <v>56069</v>
      </c>
      <c r="P3639" s="5" t="s">
        <v>32824</v>
      </c>
      <c r="S3639">
        <f t="shared" si="450"/>
        <v>0</v>
      </c>
      <c r="T3639">
        <f t="shared" si="451"/>
        <v>0</v>
      </c>
      <c r="U3639">
        <f t="shared" si="452"/>
        <v>0</v>
      </c>
      <c r="V3639">
        <f t="shared" si="445"/>
        <v>0</v>
      </c>
      <c r="W3639">
        <f t="shared" si="446"/>
        <v>0</v>
      </c>
      <c r="X3639">
        <f t="shared" si="447"/>
        <v>0</v>
      </c>
      <c r="Y3639">
        <f t="shared" si="448"/>
        <v>1</v>
      </c>
    </row>
    <row r="3640" spans="1:25">
      <c r="A3640">
        <f t="shared" si="449"/>
        <v>3</v>
      </c>
      <c r="B3640">
        <f t="shared" si="444"/>
        <v>0</v>
      </c>
      <c r="C3640">
        <v>3639</v>
      </c>
      <c r="D3640" t="s">
        <v>8</v>
      </c>
      <c r="E3640" s="2">
        <v>394</v>
      </c>
      <c r="G3640" s="5" t="s">
        <v>27851</v>
      </c>
      <c r="H3640" t="s">
        <v>27844</v>
      </c>
      <c r="I3640" t="s">
        <v>27852</v>
      </c>
      <c r="J3640" s="7" t="s">
        <v>45633</v>
      </c>
      <c r="K3640" s="5" t="s">
        <v>31573</v>
      </c>
      <c r="L3640" t="s">
        <v>56070</v>
      </c>
      <c r="M3640" s="7" t="s">
        <v>56071</v>
      </c>
      <c r="N3640" s="5" t="s">
        <v>27853</v>
      </c>
      <c r="O3640" s="5" t="s">
        <v>56072</v>
      </c>
      <c r="P3640" s="5" t="s">
        <v>32825</v>
      </c>
      <c r="S3640">
        <f t="shared" si="450"/>
        <v>0</v>
      </c>
      <c r="T3640">
        <f t="shared" si="451"/>
        <v>0</v>
      </c>
      <c r="U3640">
        <f t="shared" si="452"/>
        <v>0</v>
      </c>
      <c r="V3640">
        <f t="shared" si="445"/>
        <v>0</v>
      </c>
      <c r="W3640">
        <f t="shared" si="446"/>
        <v>0</v>
      </c>
      <c r="X3640">
        <f t="shared" si="447"/>
        <v>0</v>
      </c>
      <c r="Y3640">
        <f t="shared" si="448"/>
        <v>1</v>
      </c>
    </row>
    <row r="3641" spans="1:25">
      <c r="A3641">
        <f t="shared" si="449"/>
        <v>3</v>
      </c>
      <c r="B3641">
        <f t="shared" si="444"/>
        <v>0</v>
      </c>
      <c r="C3641">
        <v>3640</v>
      </c>
      <c r="D3641" t="s">
        <v>8</v>
      </c>
      <c r="E3641" s="2">
        <v>395</v>
      </c>
      <c r="G3641" s="5" t="s">
        <v>27854</v>
      </c>
      <c r="H3641" t="s">
        <v>27855</v>
      </c>
      <c r="I3641" t="s">
        <v>27856</v>
      </c>
      <c r="J3641" s="7" t="s">
        <v>45634</v>
      </c>
      <c r="K3641" s="5" t="s">
        <v>31574</v>
      </c>
      <c r="L3641" t="s">
        <v>56073</v>
      </c>
      <c r="M3641" s="7" t="s">
        <v>56074</v>
      </c>
      <c r="N3641" s="5" t="s">
        <v>27857</v>
      </c>
      <c r="O3641" s="5" t="s">
        <v>56075</v>
      </c>
      <c r="P3641" s="5" t="s">
        <v>32826</v>
      </c>
      <c r="S3641">
        <f t="shared" si="450"/>
        <v>0</v>
      </c>
      <c r="T3641">
        <f t="shared" si="451"/>
        <v>0</v>
      </c>
      <c r="U3641">
        <f t="shared" si="452"/>
        <v>0</v>
      </c>
      <c r="V3641">
        <f t="shared" si="445"/>
        <v>0</v>
      </c>
      <c r="W3641">
        <f t="shared" si="446"/>
        <v>0</v>
      </c>
      <c r="X3641">
        <f t="shared" si="447"/>
        <v>0</v>
      </c>
      <c r="Y3641">
        <f t="shared" si="448"/>
        <v>1</v>
      </c>
    </row>
    <row r="3642" spans="1:25">
      <c r="A3642">
        <f t="shared" si="449"/>
        <v>3</v>
      </c>
      <c r="B3642">
        <f t="shared" ref="B3642:B3705" si="453">IF(ISNUMBER(FIND(",", J3642)),
    IF(OR(ISNUMBER(SEARCH(LOWER(LEFT(J3642, FIND(",", J3642) - 1)), LOWER(M3642))), ISNUMBER(SEARCH(LOWER(TRIM(MID(J3642, FIND(",", J3642) + 1, LEN(J3642)))), LOWER(M3642)))), 0, 100),
    IF(ISNUMBER(SEARCH(LOWER(J3642), LOWER(M3642))), 0, 100)
)</f>
        <v>0</v>
      </c>
      <c r="C3642">
        <v>3641</v>
      </c>
      <c r="D3642" t="s">
        <v>8</v>
      </c>
      <c r="E3642" s="2">
        <v>396</v>
      </c>
      <c r="G3642" s="5" t="s">
        <v>27858</v>
      </c>
      <c r="H3642" t="s">
        <v>27859</v>
      </c>
      <c r="I3642" t="s">
        <v>27860</v>
      </c>
      <c r="J3642" s="7" t="s">
        <v>45635</v>
      </c>
      <c r="K3642" s="5" t="s">
        <v>31575</v>
      </c>
      <c r="L3642" t="s">
        <v>56076</v>
      </c>
      <c r="M3642" s="7" t="s">
        <v>56077</v>
      </c>
      <c r="N3642" s="5" t="s">
        <v>27861</v>
      </c>
      <c r="O3642" s="5" t="s">
        <v>56078</v>
      </c>
      <c r="P3642" s="5" t="s">
        <v>32827</v>
      </c>
      <c r="S3642">
        <f t="shared" si="450"/>
        <v>0</v>
      </c>
      <c r="T3642">
        <f t="shared" si="451"/>
        <v>0</v>
      </c>
      <c r="U3642">
        <f t="shared" si="452"/>
        <v>0</v>
      </c>
      <c r="V3642">
        <f t="shared" ref="V3642:V3705" si="454">LEN(SUBSTITUTE(K3642,", ","")) - (-LEN(SUBSTITUTE(O3642, " ", "")) + LEN(O3642)+1)</f>
        <v>0</v>
      </c>
      <c r="W3642">
        <f t="shared" ref="W3642:W3705" si="455">LEN(K3642)-LEN(SUBSTITUTE(K3642,"。",""))</f>
        <v>0</v>
      </c>
      <c r="X3642">
        <f t="shared" ref="X3642:X3705" si="456">LEN(P3642)-LEN(SUBSTITUTE(P3642,"。",""))</f>
        <v>0</v>
      </c>
      <c r="Y3642">
        <f t="shared" ref="Y3642:Y3705" si="457">COUNTIF(K:K, K3642)</f>
        <v>1</v>
      </c>
    </row>
    <row r="3643" spans="1:25">
      <c r="A3643">
        <f t="shared" si="449"/>
        <v>4</v>
      </c>
      <c r="B3643">
        <f t="shared" si="453"/>
        <v>0</v>
      </c>
      <c r="C3643">
        <v>3642</v>
      </c>
      <c r="D3643" t="s">
        <v>8</v>
      </c>
      <c r="E3643" s="2">
        <v>397</v>
      </c>
      <c r="G3643" s="5" t="s">
        <v>6550</v>
      </c>
      <c r="H3643" t="s">
        <v>27862</v>
      </c>
      <c r="I3643" t="s">
        <v>27863</v>
      </c>
      <c r="J3643" s="7" t="s">
        <v>27864</v>
      </c>
      <c r="K3643" s="5" t="s">
        <v>31576</v>
      </c>
      <c r="L3643" t="s">
        <v>56079</v>
      </c>
      <c r="M3643" s="7" t="s">
        <v>56080</v>
      </c>
      <c r="N3643" s="5" t="s">
        <v>27864</v>
      </c>
      <c r="O3643" s="5" t="s">
        <v>56081</v>
      </c>
      <c r="P3643" s="5" t="s">
        <v>32828</v>
      </c>
      <c r="S3643">
        <f t="shared" si="450"/>
        <v>0</v>
      </c>
      <c r="T3643">
        <f t="shared" si="451"/>
        <v>0</v>
      </c>
      <c r="U3643">
        <f t="shared" si="452"/>
        <v>0</v>
      </c>
      <c r="V3643">
        <f t="shared" si="454"/>
        <v>0</v>
      </c>
      <c r="W3643">
        <f t="shared" si="455"/>
        <v>0</v>
      </c>
      <c r="X3643">
        <f t="shared" si="456"/>
        <v>0</v>
      </c>
      <c r="Y3643">
        <f t="shared" si="457"/>
        <v>1</v>
      </c>
    </row>
    <row r="3644" spans="1:25">
      <c r="A3644">
        <f t="shared" si="449"/>
        <v>3</v>
      </c>
      <c r="B3644">
        <f t="shared" si="453"/>
        <v>0</v>
      </c>
      <c r="C3644">
        <v>3643</v>
      </c>
      <c r="D3644" t="s">
        <v>8</v>
      </c>
      <c r="E3644" s="2">
        <v>398</v>
      </c>
      <c r="G3644" s="5" t="s">
        <v>27865</v>
      </c>
      <c r="H3644" t="s">
        <v>27866</v>
      </c>
      <c r="I3644" t="s">
        <v>27867</v>
      </c>
      <c r="J3644" s="7" t="s">
        <v>45636</v>
      </c>
      <c r="K3644" s="5" t="s">
        <v>31577</v>
      </c>
      <c r="L3644" t="s">
        <v>56082</v>
      </c>
      <c r="M3644" s="7" t="s">
        <v>56083</v>
      </c>
      <c r="N3644" s="5" t="s">
        <v>27868</v>
      </c>
      <c r="O3644" s="5" t="s">
        <v>56084</v>
      </c>
      <c r="P3644" s="5" t="s">
        <v>32829</v>
      </c>
      <c r="S3644">
        <f t="shared" si="450"/>
        <v>0</v>
      </c>
      <c r="T3644">
        <f t="shared" si="451"/>
        <v>0</v>
      </c>
      <c r="U3644">
        <f t="shared" si="452"/>
        <v>0</v>
      </c>
      <c r="V3644">
        <f t="shared" si="454"/>
        <v>0</v>
      </c>
      <c r="W3644">
        <f t="shared" si="455"/>
        <v>0</v>
      </c>
      <c r="X3644">
        <f t="shared" si="456"/>
        <v>0</v>
      </c>
      <c r="Y3644">
        <f t="shared" si="457"/>
        <v>1</v>
      </c>
    </row>
    <row r="3645" spans="1:25">
      <c r="A3645">
        <f t="shared" si="449"/>
        <v>5</v>
      </c>
      <c r="B3645">
        <f t="shared" si="453"/>
        <v>0</v>
      </c>
      <c r="C3645">
        <v>3644</v>
      </c>
      <c r="D3645" t="s">
        <v>8</v>
      </c>
      <c r="E3645" s="2">
        <v>399</v>
      </c>
      <c r="G3645" s="5" t="s">
        <v>27869</v>
      </c>
      <c r="H3645" t="s">
        <v>27870</v>
      </c>
      <c r="I3645" t="s">
        <v>27871</v>
      </c>
      <c r="J3645" s="7" t="s">
        <v>45637</v>
      </c>
      <c r="K3645" s="5" t="s">
        <v>31578</v>
      </c>
      <c r="L3645" t="s">
        <v>56085</v>
      </c>
      <c r="M3645" s="7" t="s">
        <v>56086</v>
      </c>
      <c r="N3645" s="5" t="s">
        <v>27872</v>
      </c>
      <c r="O3645" s="5" t="s">
        <v>56087</v>
      </c>
      <c r="P3645" s="5" t="s">
        <v>32830</v>
      </c>
      <c r="S3645">
        <f t="shared" si="450"/>
        <v>0</v>
      </c>
      <c r="T3645">
        <f t="shared" si="451"/>
        <v>0</v>
      </c>
      <c r="U3645">
        <f t="shared" si="452"/>
        <v>0</v>
      </c>
      <c r="V3645">
        <f t="shared" si="454"/>
        <v>0</v>
      </c>
      <c r="W3645">
        <f t="shared" si="455"/>
        <v>0</v>
      </c>
      <c r="X3645">
        <f t="shared" si="456"/>
        <v>0</v>
      </c>
      <c r="Y3645">
        <f t="shared" si="457"/>
        <v>1</v>
      </c>
    </row>
    <row r="3646" spans="1:25">
      <c r="A3646">
        <f t="shared" si="449"/>
        <v>6</v>
      </c>
      <c r="B3646">
        <f t="shared" si="453"/>
        <v>0</v>
      </c>
      <c r="C3646">
        <v>3645</v>
      </c>
      <c r="D3646" t="s">
        <v>8</v>
      </c>
      <c r="E3646" s="2">
        <v>400</v>
      </c>
      <c r="G3646" s="5" t="s">
        <v>27873</v>
      </c>
      <c r="H3646" t="s">
        <v>27874</v>
      </c>
      <c r="I3646" t="s">
        <v>27875</v>
      </c>
      <c r="J3646" s="7" t="s">
        <v>27876</v>
      </c>
      <c r="K3646" s="5" t="s">
        <v>31579</v>
      </c>
      <c r="L3646" t="s">
        <v>56088</v>
      </c>
      <c r="M3646" s="7" t="s">
        <v>56089</v>
      </c>
      <c r="N3646" s="5" t="s">
        <v>27876</v>
      </c>
      <c r="O3646" s="5" t="s">
        <v>56090</v>
      </c>
      <c r="P3646" s="5" t="s">
        <v>32831</v>
      </c>
      <c r="S3646">
        <f t="shared" si="450"/>
        <v>0</v>
      </c>
      <c r="T3646">
        <f t="shared" si="451"/>
        <v>0</v>
      </c>
      <c r="U3646">
        <f t="shared" si="452"/>
        <v>0</v>
      </c>
      <c r="V3646">
        <f t="shared" si="454"/>
        <v>0</v>
      </c>
      <c r="W3646">
        <f t="shared" si="455"/>
        <v>0</v>
      </c>
      <c r="X3646">
        <f t="shared" si="456"/>
        <v>0</v>
      </c>
      <c r="Y3646">
        <f t="shared" si="457"/>
        <v>1</v>
      </c>
    </row>
    <row r="3647" spans="1:25">
      <c r="A3647">
        <f t="shared" si="449"/>
        <v>4</v>
      </c>
      <c r="B3647">
        <f t="shared" si="453"/>
        <v>100</v>
      </c>
      <c r="C3647">
        <v>3646</v>
      </c>
      <c r="D3647" t="s">
        <v>8</v>
      </c>
      <c r="E3647" s="2">
        <v>401</v>
      </c>
      <c r="G3647" s="5" t="s">
        <v>27877</v>
      </c>
      <c r="H3647" t="s">
        <v>6630</v>
      </c>
      <c r="I3647" t="s">
        <v>27878</v>
      </c>
      <c r="J3647" s="7" t="s">
        <v>45638</v>
      </c>
      <c r="K3647" s="5" t="s">
        <v>31580</v>
      </c>
      <c r="L3647" t="s">
        <v>56091</v>
      </c>
      <c r="M3647" s="7" t="s">
        <v>56092</v>
      </c>
      <c r="N3647" s="5" t="s">
        <v>27879</v>
      </c>
      <c r="O3647" s="5" t="s">
        <v>56093</v>
      </c>
      <c r="P3647" s="5" t="s">
        <v>32832</v>
      </c>
      <c r="S3647">
        <f t="shared" si="450"/>
        <v>0</v>
      </c>
      <c r="T3647">
        <f t="shared" si="451"/>
        <v>0</v>
      </c>
      <c r="U3647">
        <f t="shared" si="452"/>
        <v>0</v>
      </c>
      <c r="V3647">
        <f t="shared" si="454"/>
        <v>0</v>
      </c>
      <c r="W3647">
        <f t="shared" si="455"/>
        <v>0</v>
      </c>
      <c r="X3647">
        <f t="shared" si="456"/>
        <v>0</v>
      </c>
      <c r="Y3647">
        <f t="shared" si="457"/>
        <v>1</v>
      </c>
    </row>
    <row r="3648" spans="1:25">
      <c r="A3648">
        <f t="shared" si="449"/>
        <v>17</v>
      </c>
      <c r="B3648">
        <f t="shared" si="453"/>
        <v>0</v>
      </c>
      <c r="C3648">
        <v>3647</v>
      </c>
      <c r="D3648" t="s">
        <v>8</v>
      </c>
      <c r="E3648" s="2">
        <v>402</v>
      </c>
      <c r="G3648" s="5" t="s">
        <v>27880</v>
      </c>
      <c r="H3648" t="s">
        <v>6630</v>
      </c>
      <c r="I3648" t="s">
        <v>27881</v>
      </c>
      <c r="J3648" s="7" t="s">
        <v>45639</v>
      </c>
      <c r="K3648" s="5" t="s">
        <v>31581</v>
      </c>
      <c r="L3648" t="s">
        <v>56094</v>
      </c>
      <c r="M3648" s="7" t="s">
        <v>56095</v>
      </c>
      <c r="N3648" s="5" t="s">
        <v>27879</v>
      </c>
      <c r="O3648" s="5" t="s">
        <v>56096</v>
      </c>
      <c r="P3648" s="5" t="s">
        <v>32833</v>
      </c>
      <c r="S3648">
        <f t="shared" si="450"/>
        <v>0</v>
      </c>
      <c r="T3648">
        <f t="shared" si="451"/>
        <v>0</v>
      </c>
      <c r="U3648">
        <f t="shared" si="452"/>
        <v>0</v>
      </c>
      <c r="V3648">
        <f t="shared" si="454"/>
        <v>2</v>
      </c>
      <c r="W3648">
        <f t="shared" si="455"/>
        <v>0</v>
      </c>
      <c r="X3648">
        <f t="shared" si="456"/>
        <v>0</v>
      </c>
      <c r="Y3648">
        <f t="shared" si="457"/>
        <v>1</v>
      </c>
    </row>
    <row r="3649" spans="1:25">
      <c r="A3649">
        <f t="shared" si="449"/>
        <v>1</v>
      </c>
      <c r="B3649">
        <f t="shared" si="453"/>
        <v>100</v>
      </c>
      <c r="C3649">
        <v>3648</v>
      </c>
      <c r="D3649" t="s">
        <v>8</v>
      </c>
      <c r="E3649" s="2">
        <v>403</v>
      </c>
      <c r="G3649" s="5" t="s">
        <v>27882</v>
      </c>
      <c r="H3649" t="s">
        <v>27883</v>
      </c>
      <c r="I3649" t="s">
        <v>33669</v>
      </c>
      <c r="J3649" s="7" t="s">
        <v>45640</v>
      </c>
      <c r="K3649" s="5" t="s">
        <v>33670</v>
      </c>
      <c r="L3649" t="s">
        <v>56097</v>
      </c>
      <c r="M3649" s="7" t="s">
        <v>56098</v>
      </c>
      <c r="N3649" s="5" t="s">
        <v>27884</v>
      </c>
      <c r="O3649" s="5" t="s">
        <v>56099</v>
      </c>
      <c r="P3649" s="5" t="s">
        <v>33671</v>
      </c>
      <c r="S3649">
        <f t="shared" si="450"/>
        <v>0</v>
      </c>
      <c r="T3649">
        <f t="shared" si="451"/>
        <v>0</v>
      </c>
      <c r="U3649">
        <f t="shared" si="452"/>
        <v>0</v>
      </c>
      <c r="V3649">
        <f t="shared" si="454"/>
        <v>0</v>
      </c>
      <c r="W3649">
        <f t="shared" si="455"/>
        <v>0</v>
      </c>
      <c r="X3649">
        <f t="shared" si="456"/>
        <v>0</v>
      </c>
      <c r="Y3649">
        <f t="shared" si="457"/>
        <v>1</v>
      </c>
    </row>
    <row r="3650" spans="1:25">
      <c r="A3650">
        <f t="shared" ref="A3650:A3713" si="458">IFERROR(SEARCH(G3650,K3650),100)</f>
        <v>1</v>
      </c>
      <c r="B3650">
        <f t="shared" si="453"/>
        <v>0</v>
      </c>
      <c r="C3650">
        <v>3649</v>
      </c>
      <c r="D3650" t="s">
        <v>8</v>
      </c>
      <c r="E3650" s="2">
        <v>404</v>
      </c>
      <c r="G3650" s="5" t="s">
        <v>27885</v>
      </c>
      <c r="H3650" t="s">
        <v>27886</v>
      </c>
      <c r="I3650" t="s">
        <v>27887</v>
      </c>
      <c r="J3650" s="7" t="s">
        <v>45641</v>
      </c>
      <c r="K3650" s="5" t="s">
        <v>31582</v>
      </c>
      <c r="L3650" t="s">
        <v>56100</v>
      </c>
      <c r="M3650" s="7" t="s">
        <v>56101</v>
      </c>
      <c r="N3650" s="5" t="s">
        <v>27888</v>
      </c>
      <c r="O3650" s="5" t="s">
        <v>56102</v>
      </c>
      <c r="P3650" s="5" t="s">
        <v>32834</v>
      </c>
      <c r="S3650">
        <f t="shared" ref="S3650:S3713" si="459">LEN(K3650)-LEN(P3650)</f>
        <v>0</v>
      </c>
      <c r="T3650">
        <f t="shared" ref="T3650:T3713" si="460">LEN(N3650) - LEN(SUBSTITUTE(N3650, " ", "")) + 1-LEN(G3650)</f>
        <v>0</v>
      </c>
      <c r="U3650">
        <f t="shared" ref="U3650:U3713" si="461">IFERROR(SEARCH(G3650,K3649),0)</f>
        <v>0</v>
      </c>
      <c r="V3650">
        <f t="shared" si="454"/>
        <v>1</v>
      </c>
      <c r="W3650">
        <f t="shared" si="455"/>
        <v>0</v>
      </c>
      <c r="X3650">
        <f t="shared" si="456"/>
        <v>0</v>
      </c>
      <c r="Y3650">
        <f t="shared" si="457"/>
        <v>1</v>
      </c>
    </row>
    <row r="3651" spans="1:25">
      <c r="A3651">
        <f t="shared" si="458"/>
        <v>2</v>
      </c>
      <c r="B3651">
        <f t="shared" si="453"/>
        <v>100</v>
      </c>
      <c r="C3651">
        <v>3650</v>
      </c>
      <c r="D3651" t="s">
        <v>8</v>
      </c>
      <c r="E3651" s="2">
        <v>405</v>
      </c>
      <c r="G3651" s="5" t="s">
        <v>27889</v>
      </c>
      <c r="H3651" t="s">
        <v>27890</v>
      </c>
      <c r="I3651" t="s">
        <v>27891</v>
      </c>
      <c r="J3651" s="7" t="s">
        <v>45642</v>
      </c>
      <c r="K3651" s="5" t="s">
        <v>31583</v>
      </c>
      <c r="L3651" t="s">
        <v>56103</v>
      </c>
      <c r="M3651" s="7" t="s">
        <v>56104</v>
      </c>
      <c r="N3651" s="5" t="s">
        <v>27892</v>
      </c>
      <c r="O3651" s="5" t="s">
        <v>56105</v>
      </c>
      <c r="P3651" s="5" t="s">
        <v>32835</v>
      </c>
      <c r="S3651">
        <f t="shared" si="459"/>
        <v>0</v>
      </c>
      <c r="T3651">
        <f t="shared" si="460"/>
        <v>0</v>
      </c>
      <c r="U3651">
        <f t="shared" si="461"/>
        <v>0</v>
      </c>
      <c r="V3651">
        <f t="shared" si="454"/>
        <v>0</v>
      </c>
      <c r="W3651">
        <f t="shared" si="455"/>
        <v>0</v>
      </c>
      <c r="X3651">
        <f t="shared" si="456"/>
        <v>0</v>
      </c>
      <c r="Y3651">
        <f t="shared" si="457"/>
        <v>1</v>
      </c>
    </row>
    <row r="3652" spans="1:25">
      <c r="A3652">
        <f t="shared" si="458"/>
        <v>2</v>
      </c>
      <c r="B3652">
        <f t="shared" si="453"/>
        <v>0</v>
      </c>
      <c r="C3652">
        <v>3651</v>
      </c>
      <c r="D3652" t="s">
        <v>8</v>
      </c>
      <c r="E3652" s="2">
        <v>406</v>
      </c>
      <c r="G3652" s="5" t="s">
        <v>27893</v>
      </c>
      <c r="H3652" t="s">
        <v>27894</v>
      </c>
      <c r="I3652" t="s">
        <v>27895</v>
      </c>
      <c r="J3652" s="7" t="s">
        <v>45643</v>
      </c>
      <c r="K3652" s="5" t="s">
        <v>31584</v>
      </c>
      <c r="L3652" t="s">
        <v>56106</v>
      </c>
      <c r="M3652" s="7" t="s">
        <v>56107</v>
      </c>
      <c r="N3652" s="5" t="s">
        <v>27896</v>
      </c>
      <c r="O3652" s="5" t="s">
        <v>56108</v>
      </c>
      <c r="P3652" s="5" t="s">
        <v>32836</v>
      </c>
      <c r="S3652">
        <f t="shared" si="459"/>
        <v>0</v>
      </c>
      <c r="T3652">
        <f t="shared" si="460"/>
        <v>0</v>
      </c>
      <c r="U3652">
        <f t="shared" si="461"/>
        <v>0</v>
      </c>
      <c r="V3652">
        <f t="shared" si="454"/>
        <v>0</v>
      </c>
      <c r="W3652">
        <f t="shared" si="455"/>
        <v>0</v>
      </c>
      <c r="X3652">
        <f t="shared" si="456"/>
        <v>0</v>
      </c>
      <c r="Y3652">
        <f t="shared" si="457"/>
        <v>1</v>
      </c>
    </row>
    <row r="3653" spans="1:25">
      <c r="A3653">
        <f t="shared" si="458"/>
        <v>6</v>
      </c>
      <c r="B3653">
        <f t="shared" si="453"/>
        <v>0</v>
      </c>
      <c r="C3653">
        <v>3652</v>
      </c>
      <c r="D3653" t="s">
        <v>8</v>
      </c>
      <c r="E3653" s="2">
        <v>407</v>
      </c>
      <c r="G3653" s="5" t="s">
        <v>27897</v>
      </c>
      <c r="H3653" t="s">
        <v>27898</v>
      </c>
      <c r="I3653" t="s">
        <v>27899</v>
      </c>
      <c r="J3653" s="7" t="s">
        <v>27900</v>
      </c>
      <c r="K3653" s="5" t="s">
        <v>31585</v>
      </c>
      <c r="L3653" t="s">
        <v>56109</v>
      </c>
      <c r="M3653" s="7" t="s">
        <v>56110</v>
      </c>
      <c r="N3653" s="5" t="s">
        <v>27900</v>
      </c>
      <c r="O3653" s="5" t="s">
        <v>56111</v>
      </c>
      <c r="P3653" s="5" t="s">
        <v>32837</v>
      </c>
      <c r="S3653">
        <f t="shared" si="459"/>
        <v>0</v>
      </c>
      <c r="T3653">
        <f t="shared" si="460"/>
        <v>0</v>
      </c>
      <c r="U3653">
        <f t="shared" si="461"/>
        <v>0</v>
      </c>
      <c r="V3653">
        <f t="shared" si="454"/>
        <v>0</v>
      </c>
      <c r="W3653">
        <f t="shared" si="455"/>
        <v>0</v>
      </c>
      <c r="X3653">
        <f t="shared" si="456"/>
        <v>0</v>
      </c>
      <c r="Y3653">
        <f t="shared" si="457"/>
        <v>1</v>
      </c>
    </row>
    <row r="3654" spans="1:25">
      <c r="A3654">
        <f t="shared" si="458"/>
        <v>1</v>
      </c>
      <c r="B3654">
        <f t="shared" si="453"/>
        <v>0</v>
      </c>
      <c r="C3654">
        <v>3653</v>
      </c>
      <c r="D3654" t="s">
        <v>8</v>
      </c>
      <c r="E3654" s="2">
        <v>408</v>
      </c>
      <c r="G3654" s="5" t="s">
        <v>27901</v>
      </c>
      <c r="H3654" t="s">
        <v>1577</v>
      </c>
      <c r="I3654" t="s">
        <v>27902</v>
      </c>
      <c r="J3654" s="7" t="s">
        <v>36807</v>
      </c>
      <c r="K3654" s="5" t="s">
        <v>31586</v>
      </c>
      <c r="L3654" t="s">
        <v>56112</v>
      </c>
      <c r="M3654" s="7" t="s">
        <v>56113</v>
      </c>
      <c r="N3654" s="5" t="s">
        <v>27903</v>
      </c>
      <c r="O3654" s="5" t="s">
        <v>56114</v>
      </c>
      <c r="P3654" s="5" t="s">
        <v>32838</v>
      </c>
      <c r="S3654">
        <f t="shared" si="459"/>
        <v>0</v>
      </c>
      <c r="T3654">
        <f t="shared" si="460"/>
        <v>0</v>
      </c>
      <c r="U3654">
        <f t="shared" si="461"/>
        <v>0</v>
      </c>
      <c r="V3654">
        <f t="shared" si="454"/>
        <v>0</v>
      </c>
      <c r="W3654">
        <f t="shared" si="455"/>
        <v>0</v>
      </c>
      <c r="X3654">
        <f t="shared" si="456"/>
        <v>0</v>
      </c>
      <c r="Y3654">
        <f t="shared" si="457"/>
        <v>1</v>
      </c>
    </row>
    <row r="3655" spans="1:25">
      <c r="A3655">
        <f t="shared" si="458"/>
        <v>8</v>
      </c>
      <c r="B3655">
        <f t="shared" si="453"/>
        <v>0</v>
      </c>
      <c r="C3655">
        <v>3654</v>
      </c>
      <c r="D3655" t="s">
        <v>8</v>
      </c>
      <c r="E3655" s="2">
        <v>409</v>
      </c>
      <c r="G3655" s="5" t="s">
        <v>27904</v>
      </c>
      <c r="H3655" t="s">
        <v>27905</v>
      </c>
      <c r="I3655" t="s">
        <v>27906</v>
      </c>
      <c r="J3655" s="7" t="s">
        <v>27907</v>
      </c>
      <c r="K3655" s="5" t="s">
        <v>31587</v>
      </c>
      <c r="L3655" t="s">
        <v>56115</v>
      </c>
      <c r="M3655" s="7" t="s">
        <v>56116</v>
      </c>
      <c r="N3655" s="5" t="s">
        <v>27907</v>
      </c>
      <c r="O3655" s="5" t="s">
        <v>56117</v>
      </c>
      <c r="P3655" s="5" t="s">
        <v>32839</v>
      </c>
      <c r="S3655">
        <f t="shared" si="459"/>
        <v>0</v>
      </c>
      <c r="T3655">
        <f t="shared" si="460"/>
        <v>0</v>
      </c>
      <c r="U3655">
        <f t="shared" si="461"/>
        <v>0</v>
      </c>
      <c r="V3655">
        <f t="shared" si="454"/>
        <v>0</v>
      </c>
      <c r="W3655">
        <f t="shared" si="455"/>
        <v>0</v>
      </c>
      <c r="X3655">
        <f t="shared" si="456"/>
        <v>0</v>
      </c>
      <c r="Y3655">
        <f t="shared" si="457"/>
        <v>1</v>
      </c>
    </row>
    <row r="3656" spans="1:25">
      <c r="A3656">
        <f t="shared" si="458"/>
        <v>4</v>
      </c>
      <c r="B3656">
        <f t="shared" si="453"/>
        <v>0</v>
      </c>
      <c r="C3656">
        <v>3655</v>
      </c>
      <c r="D3656" t="s">
        <v>8</v>
      </c>
      <c r="E3656" s="2">
        <v>410</v>
      </c>
      <c r="G3656" s="5" t="s">
        <v>27908</v>
      </c>
      <c r="H3656" t="s">
        <v>27909</v>
      </c>
      <c r="I3656" t="s">
        <v>27910</v>
      </c>
      <c r="J3656" s="7" t="s">
        <v>27911</v>
      </c>
      <c r="K3656" s="5" t="s">
        <v>31588</v>
      </c>
      <c r="L3656" t="s">
        <v>56118</v>
      </c>
      <c r="M3656" s="7" t="s">
        <v>56119</v>
      </c>
      <c r="N3656" s="5" t="s">
        <v>27911</v>
      </c>
      <c r="O3656" s="5" t="s">
        <v>56120</v>
      </c>
      <c r="P3656" s="5" t="s">
        <v>32840</v>
      </c>
      <c r="S3656">
        <f t="shared" si="459"/>
        <v>0</v>
      </c>
      <c r="T3656">
        <f t="shared" si="460"/>
        <v>0</v>
      </c>
      <c r="U3656">
        <f t="shared" si="461"/>
        <v>0</v>
      </c>
      <c r="V3656">
        <f t="shared" si="454"/>
        <v>0</v>
      </c>
      <c r="W3656">
        <f t="shared" si="455"/>
        <v>0</v>
      </c>
      <c r="X3656">
        <f t="shared" si="456"/>
        <v>0</v>
      </c>
      <c r="Y3656">
        <f t="shared" si="457"/>
        <v>1</v>
      </c>
    </row>
    <row r="3657" spans="1:25">
      <c r="A3657">
        <f t="shared" si="458"/>
        <v>9</v>
      </c>
      <c r="B3657">
        <f t="shared" si="453"/>
        <v>0</v>
      </c>
      <c r="C3657">
        <v>3656</v>
      </c>
      <c r="D3657" t="s">
        <v>8</v>
      </c>
      <c r="E3657" s="2">
        <v>411</v>
      </c>
      <c r="G3657" s="5" t="s">
        <v>27912</v>
      </c>
      <c r="H3657" t="s">
        <v>27913</v>
      </c>
      <c r="I3657" t="s">
        <v>27914</v>
      </c>
      <c r="J3657" s="7" t="s">
        <v>45644</v>
      </c>
      <c r="K3657" s="5" t="s">
        <v>31589</v>
      </c>
      <c r="L3657" t="s">
        <v>56121</v>
      </c>
      <c r="M3657" s="7" t="s">
        <v>56122</v>
      </c>
      <c r="N3657" s="5" t="s">
        <v>27915</v>
      </c>
      <c r="O3657" s="5" t="s">
        <v>56123</v>
      </c>
      <c r="P3657" s="5" t="s">
        <v>32841</v>
      </c>
      <c r="S3657">
        <f t="shared" si="459"/>
        <v>0</v>
      </c>
      <c r="T3657">
        <f t="shared" si="460"/>
        <v>0</v>
      </c>
      <c r="U3657">
        <f t="shared" si="461"/>
        <v>0</v>
      </c>
      <c r="V3657">
        <f t="shared" si="454"/>
        <v>0</v>
      </c>
      <c r="W3657">
        <f t="shared" si="455"/>
        <v>0</v>
      </c>
      <c r="X3657">
        <f t="shared" si="456"/>
        <v>0</v>
      </c>
      <c r="Y3657">
        <f t="shared" si="457"/>
        <v>1</v>
      </c>
    </row>
    <row r="3658" spans="1:25">
      <c r="A3658">
        <f t="shared" si="458"/>
        <v>10</v>
      </c>
      <c r="B3658">
        <f t="shared" si="453"/>
        <v>0</v>
      </c>
      <c r="C3658">
        <v>3657</v>
      </c>
      <c r="D3658" t="s">
        <v>8</v>
      </c>
      <c r="E3658" s="2">
        <v>412</v>
      </c>
      <c r="G3658" s="5" t="s">
        <v>27916</v>
      </c>
      <c r="H3658" t="s">
        <v>27917</v>
      </c>
      <c r="I3658" t="s">
        <v>27918</v>
      </c>
      <c r="J3658" s="7" t="s">
        <v>45645</v>
      </c>
      <c r="K3658" s="5" t="s">
        <v>31590</v>
      </c>
      <c r="L3658" t="s">
        <v>56124</v>
      </c>
      <c r="M3658" s="7" t="s">
        <v>56125</v>
      </c>
      <c r="N3658" s="5" t="s">
        <v>27919</v>
      </c>
      <c r="O3658" s="5" t="s">
        <v>56126</v>
      </c>
      <c r="P3658" s="5" t="s">
        <v>32842</v>
      </c>
      <c r="S3658">
        <f t="shared" si="459"/>
        <v>0</v>
      </c>
      <c r="T3658">
        <f t="shared" si="460"/>
        <v>0</v>
      </c>
      <c r="U3658">
        <f t="shared" si="461"/>
        <v>0</v>
      </c>
      <c r="V3658">
        <f t="shared" si="454"/>
        <v>0</v>
      </c>
      <c r="W3658">
        <f t="shared" si="455"/>
        <v>0</v>
      </c>
      <c r="X3658">
        <f t="shared" si="456"/>
        <v>0</v>
      </c>
      <c r="Y3658">
        <f t="shared" si="457"/>
        <v>1</v>
      </c>
    </row>
    <row r="3659" spans="1:25">
      <c r="A3659">
        <f t="shared" si="458"/>
        <v>3</v>
      </c>
      <c r="B3659">
        <f t="shared" si="453"/>
        <v>0</v>
      </c>
      <c r="C3659">
        <v>3658</v>
      </c>
      <c r="D3659" t="s">
        <v>8</v>
      </c>
      <c r="E3659" s="2">
        <v>413</v>
      </c>
      <c r="G3659" s="5" t="s">
        <v>27920</v>
      </c>
      <c r="H3659" t="s">
        <v>27921</v>
      </c>
      <c r="I3659" t="s">
        <v>27922</v>
      </c>
      <c r="J3659" s="7" t="s">
        <v>27923</v>
      </c>
      <c r="K3659" s="5" t="s">
        <v>31591</v>
      </c>
      <c r="L3659" t="s">
        <v>56127</v>
      </c>
      <c r="M3659" s="7" t="s">
        <v>56128</v>
      </c>
      <c r="N3659" s="5" t="s">
        <v>27923</v>
      </c>
      <c r="O3659" s="5" t="s">
        <v>56129</v>
      </c>
      <c r="P3659" s="5" t="s">
        <v>32843</v>
      </c>
      <c r="S3659">
        <f t="shared" si="459"/>
        <v>0</v>
      </c>
      <c r="T3659">
        <f t="shared" si="460"/>
        <v>0</v>
      </c>
      <c r="U3659">
        <f t="shared" si="461"/>
        <v>0</v>
      </c>
      <c r="V3659">
        <f t="shared" si="454"/>
        <v>0</v>
      </c>
      <c r="W3659">
        <f t="shared" si="455"/>
        <v>0</v>
      </c>
      <c r="X3659">
        <f t="shared" si="456"/>
        <v>0</v>
      </c>
      <c r="Y3659">
        <f t="shared" si="457"/>
        <v>1</v>
      </c>
    </row>
    <row r="3660" spans="1:25">
      <c r="A3660">
        <f t="shared" si="458"/>
        <v>7</v>
      </c>
      <c r="B3660">
        <f t="shared" si="453"/>
        <v>0</v>
      </c>
      <c r="C3660">
        <v>3659</v>
      </c>
      <c r="D3660" t="s">
        <v>8</v>
      </c>
      <c r="E3660" s="2">
        <v>414</v>
      </c>
      <c r="G3660" s="5" t="s">
        <v>27924</v>
      </c>
      <c r="H3660" t="s">
        <v>27925</v>
      </c>
      <c r="I3660" t="s">
        <v>27926</v>
      </c>
      <c r="J3660" s="7" t="s">
        <v>45646</v>
      </c>
      <c r="K3660" s="5" t="s">
        <v>31592</v>
      </c>
      <c r="L3660" t="s">
        <v>56130</v>
      </c>
      <c r="M3660" s="7" t="s">
        <v>56131</v>
      </c>
      <c r="N3660" s="5" t="s">
        <v>27927</v>
      </c>
      <c r="O3660" s="5" t="s">
        <v>56132</v>
      </c>
      <c r="P3660" s="5" t="s">
        <v>32844</v>
      </c>
      <c r="S3660">
        <f t="shared" si="459"/>
        <v>0</v>
      </c>
      <c r="T3660">
        <f t="shared" si="460"/>
        <v>0</v>
      </c>
      <c r="U3660">
        <f t="shared" si="461"/>
        <v>0</v>
      </c>
      <c r="V3660">
        <f t="shared" si="454"/>
        <v>0</v>
      </c>
      <c r="W3660">
        <f t="shared" si="455"/>
        <v>0</v>
      </c>
      <c r="X3660">
        <f t="shared" si="456"/>
        <v>0</v>
      </c>
      <c r="Y3660">
        <f t="shared" si="457"/>
        <v>1</v>
      </c>
    </row>
    <row r="3661" spans="1:25">
      <c r="A3661">
        <f t="shared" si="458"/>
        <v>6</v>
      </c>
      <c r="B3661">
        <f t="shared" si="453"/>
        <v>0</v>
      </c>
      <c r="C3661">
        <v>3660</v>
      </c>
      <c r="D3661" t="s">
        <v>8</v>
      </c>
      <c r="E3661" s="2">
        <v>415</v>
      </c>
      <c r="G3661" s="5" t="s">
        <v>27928</v>
      </c>
      <c r="H3661" t="s">
        <v>27929</v>
      </c>
      <c r="I3661" t="s">
        <v>27930</v>
      </c>
      <c r="J3661" s="7" t="s">
        <v>45647</v>
      </c>
      <c r="K3661" s="5" t="s">
        <v>31593</v>
      </c>
      <c r="L3661" t="s">
        <v>56133</v>
      </c>
      <c r="M3661" s="7" t="s">
        <v>56134</v>
      </c>
      <c r="N3661" s="5" t="s">
        <v>27931</v>
      </c>
      <c r="O3661" s="5" t="s">
        <v>56135</v>
      </c>
      <c r="P3661" s="5" t="s">
        <v>32845</v>
      </c>
      <c r="S3661">
        <f t="shared" si="459"/>
        <v>0</v>
      </c>
      <c r="T3661">
        <f t="shared" si="460"/>
        <v>0</v>
      </c>
      <c r="U3661">
        <f t="shared" si="461"/>
        <v>0</v>
      </c>
      <c r="V3661">
        <f t="shared" si="454"/>
        <v>0</v>
      </c>
      <c r="W3661">
        <f t="shared" si="455"/>
        <v>0</v>
      </c>
      <c r="X3661">
        <f t="shared" si="456"/>
        <v>0</v>
      </c>
      <c r="Y3661">
        <f t="shared" si="457"/>
        <v>1</v>
      </c>
    </row>
    <row r="3662" spans="1:25">
      <c r="A3662">
        <f t="shared" si="458"/>
        <v>2</v>
      </c>
      <c r="B3662">
        <f t="shared" si="453"/>
        <v>0</v>
      </c>
      <c r="C3662">
        <v>3661</v>
      </c>
      <c r="D3662" t="s">
        <v>8</v>
      </c>
      <c r="E3662" s="2">
        <v>416</v>
      </c>
      <c r="G3662" s="5" t="s">
        <v>27932</v>
      </c>
      <c r="H3662" t="s">
        <v>27933</v>
      </c>
      <c r="I3662" t="s">
        <v>27934</v>
      </c>
      <c r="J3662" s="7" t="s">
        <v>22702</v>
      </c>
      <c r="K3662" s="5" t="s">
        <v>31594</v>
      </c>
      <c r="L3662" t="s">
        <v>56136</v>
      </c>
      <c r="M3662" s="7" t="s">
        <v>56137</v>
      </c>
      <c r="N3662" s="5" t="s">
        <v>27935</v>
      </c>
      <c r="O3662" s="5" t="s">
        <v>56138</v>
      </c>
      <c r="P3662" s="5" t="s">
        <v>32846</v>
      </c>
      <c r="S3662">
        <f t="shared" si="459"/>
        <v>0</v>
      </c>
      <c r="T3662">
        <f t="shared" si="460"/>
        <v>0</v>
      </c>
      <c r="U3662">
        <f t="shared" si="461"/>
        <v>0</v>
      </c>
      <c r="V3662">
        <f t="shared" si="454"/>
        <v>0</v>
      </c>
      <c r="W3662">
        <f t="shared" si="455"/>
        <v>0</v>
      </c>
      <c r="X3662">
        <f t="shared" si="456"/>
        <v>0</v>
      </c>
      <c r="Y3662">
        <f t="shared" si="457"/>
        <v>1</v>
      </c>
    </row>
    <row r="3663" spans="1:25">
      <c r="A3663">
        <f t="shared" si="458"/>
        <v>4</v>
      </c>
      <c r="B3663">
        <f t="shared" si="453"/>
        <v>0</v>
      </c>
      <c r="C3663">
        <v>3662</v>
      </c>
      <c r="D3663" t="s">
        <v>8</v>
      </c>
      <c r="E3663" s="2">
        <v>417</v>
      </c>
      <c r="G3663" s="5" t="s">
        <v>27936</v>
      </c>
      <c r="H3663" t="s">
        <v>27937</v>
      </c>
      <c r="I3663" t="s">
        <v>27938</v>
      </c>
      <c r="J3663" s="7" t="s">
        <v>27939</v>
      </c>
      <c r="K3663" s="5" t="s">
        <v>31595</v>
      </c>
      <c r="L3663" t="s">
        <v>56139</v>
      </c>
      <c r="M3663" s="7" t="s">
        <v>56140</v>
      </c>
      <c r="N3663" s="5" t="s">
        <v>27939</v>
      </c>
      <c r="O3663" s="5" t="s">
        <v>56141</v>
      </c>
      <c r="P3663" s="5" t="s">
        <v>32847</v>
      </c>
      <c r="S3663">
        <f t="shared" si="459"/>
        <v>0</v>
      </c>
      <c r="T3663">
        <f t="shared" si="460"/>
        <v>0</v>
      </c>
      <c r="U3663">
        <f t="shared" si="461"/>
        <v>0</v>
      </c>
      <c r="V3663">
        <f t="shared" si="454"/>
        <v>0</v>
      </c>
      <c r="W3663">
        <f t="shared" si="455"/>
        <v>0</v>
      </c>
      <c r="X3663">
        <f t="shared" si="456"/>
        <v>0</v>
      </c>
      <c r="Y3663">
        <f t="shared" si="457"/>
        <v>1</v>
      </c>
    </row>
    <row r="3664" spans="1:25">
      <c r="A3664">
        <f t="shared" si="458"/>
        <v>6</v>
      </c>
      <c r="B3664">
        <f t="shared" si="453"/>
        <v>0</v>
      </c>
      <c r="C3664">
        <v>3663</v>
      </c>
      <c r="D3664" t="s">
        <v>8</v>
      </c>
      <c r="E3664" s="2">
        <v>418</v>
      </c>
      <c r="G3664" s="5" t="s">
        <v>27940</v>
      </c>
      <c r="H3664" t="s">
        <v>27941</v>
      </c>
      <c r="I3664" t="s">
        <v>27942</v>
      </c>
      <c r="J3664" s="7" t="s">
        <v>27943</v>
      </c>
      <c r="K3664" s="5" t="s">
        <v>31596</v>
      </c>
      <c r="L3664" t="s">
        <v>56142</v>
      </c>
      <c r="M3664" s="7" t="s">
        <v>56143</v>
      </c>
      <c r="N3664" s="5" t="s">
        <v>27943</v>
      </c>
      <c r="O3664" s="5" t="s">
        <v>56144</v>
      </c>
      <c r="P3664" s="5" t="s">
        <v>32848</v>
      </c>
      <c r="S3664">
        <f t="shared" si="459"/>
        <v>0</v>
      </c>
      <c r="T3664">
        <f t="shared" si="460"/>
        <v>0</v>
      </c>
      <c r="U3664">
        <f t="shared" si="461"/>
        <v>0</v>
      </c>
      <c r="V3664">
        <f t="shared" si="454"/>
        <v>0</v>
      </c>
      <c r="W3664">
        <f t="shared" si="455"/>
        <v>0</v>
      </c>
      <c r="X3664">
        <f t="shared" si="456"/>
        <v>0</v>
      </c>
      <c r="Y3664">
        <f t="shared" si="457"/>
        <v>1</v>
      </c>
    </row>
    <row r="3665" spans="1:25">
      <c r="A3665">
        <f t="shared" si="458"/>
        <v>3</v>
      </c>
      <c r="B3665">
        <f t="shared" si="453"/>
        <v>0</v>
      </c>
      <c r="C3665">
        <v>3664</v>
      </c>
      <c r="D3665" t="s">
        <v>8</v>
      </c>
      <c r="E3665" s="2">
        <v>419</v>
      </c>
      <c r="G3665" s="5" t="s">
        <v>27944</v>
      </c>
      <c r="H3665" t="s">
        <v>27945</v>
      </c>
      <c r="I3665" t="s">
        <v>27946</v>
      </c>
      <c r="J3665" s="7" t="s">
        <v>45648</v>
      </c>
      <c r="K3665" s="5" t="s">
        <v>31597</v>
      </c>
      <c r="L3665" t="s">
        <v>56145</v>
      </c>
      <c r="M3665" s="7" t="s">
        <v>56146</v>
      </c>
      <c r="N3665" s="5" t="s">
        <v>27947</v>
      </c>
      <c r="O3665" s="5" t="s">
        <v>56147</v>
      </c>
      <c r="P3665" s="5" t="s">
        <v>32849</v>
      </c>
      <c r="S3665">
        <f t="shared" si="459"/>
        <v>0</v>
      </c>
      <c r="T3665">
        <f t="shared" si="460"/>
        <v>0</v>
      </c>
      <c r="U3665">
        <f t="shared" si="461"/>
        <v>0</v>
      </c>
      <c r="V3665">
        <f t="shared" si="454"/>
        <v>0</v>
      </c>
      <c r="W3665">
        <f t="shared" si="455"/>
        <v>0</v>
      </c>
      <c r="X3665">
        <f t="shared" si="456"/>
        <v>0</v>
      </c>
      <c r="Y3665">
        <f t="shared" si="457"/>
        <v>1</v>
      </c>
    </row>
    <row r="3666" spans="1:25">
      <c r="A3666">
        <f t="shared" si="458"/>
        <v>2</v>
      </c>
      <c r="B3666">
        <f t="shared" si="453"/>
        <v>0</v>
      </c>
      <c r="C3666">
        <v>3665</v>
      </c>
      <c r="D3666" t="s">
        <v>8</v>
      </c>
      <c r="E3666" s="2">
        <v>420</v>
      </c>
      <c r="G3666" s="5" t="s">
        <v>27948</v>
      </c>
      <c r="H3666" t="s">
        <v>27949</v>
      </c>
      <c r="I3666" t="s">
        <v>27950</v>
      </c>
      <c r="J3666" s="7" t="s">
        <v>45649</v>
      </c>
      <c r="K3666" s="5" t="s">
        <v>31598</v>
      </c>
      <c r="L3666" t="s">
        <v>56148</v>
      </c>
      <c r="M3666" s="7" t="s">
        <v>56149</v>
      </c>
      <c r="N3666" s="5" t="s">
        <v>27951</v>
      </c>
      <c r="O3666" s="5" t="s">
        <v>56150</v>
      </c>
      <c r="P3666" s="5" t="s">
        <v>32850</v>
      </c>
      <c r="S3666">
        <f t="shared" si="459"/>
        <v>0</v>
      </c>
      <c r="T3666">
        <f t="shared" si="460"/>
        <v>0</v>
      </c>
      <c r="U3666">
        <f t="shared" si="461"/>
        <v>0</v>
      </c>
      <c r="V3666">
        <f t="shared" si="454"/>
        <v>0</v>
      </c>
      <c r="W3666">
        <f t="shared" si="455"/>
        <v>0</v>
      </c>
      <c r="X3666">
        <f t="shared" si="456"/>
        <v>0</v>
      </c>
      <c r="Y3666">
        <f t="shared" si="457"/>
        <v>1</v>
      </c>
    </row>
    <row r="3667" spans="1:25">
      <c r="A3667">
        <f t="shared" si="458"/>
        <v>5</v>
      </c>
      <c r="B3667">
        <f t="shared" si="453"/>
        <v>0</v>
      </c>
      <c r="C3667">
        <v>3666</v>
      </c>
      <c r="D3667" t="s">
        <v>8</v>
      </c>
      <c r="E3667" s="2">
        <v>421</v>
      </c>
      <c r="G3667" s="5" t="s">
        <v>27952</v>
      </c>
      <c r="H3667" t="s">
        <v>27953</v>
      </c>
      <c r="I3667" t="s">
        <v>27954</v>
      </c>
      <c r="J3667" s="7" t="s">
        <v>27955</v>
      </c>
      <c r="K3667" s="5" t="s">
        <v>31599</v>
      </c>
      <c r="L3667" t="s">
        <v>56151</v>
      </c>
      <c r="M3667" s="7" t="s">
        <v>56152</v>
      </c>
      <c r="N3667" s="5" t="s">
        <v>27955</v>
      </c>
      <c r="O3667" s="5" t="s">
        <v>56153</v>
      </c>
      <c r="P3667" s="5" t="s">
        <v>32851</v>
      </c>
      <c r="S3667">
        <f t="shared" si="459"/>
        <v>0</v>
      </c>
      <c r="T3667">
        <f t="shared" si="460"/>
        <v>0</v>
      </c>
      <c r="U3667">
        <f t="shared" si="461"/>
        <v>0</v>
      </c>
      <c r="V3667">
        <f t="shared" si="454"/>
        <v>0</v>
      </c>
      <c r="W3667">
        <f t="shared" si="455"/>
        <v>0</v>
      </c>
      <c r="X3667">
        <f t="shared" si="456"/>
        <v>0</v>
      </c>
      <c r="Y3667">
        <f t="shared" si="457"/>
        <v>1</v>
      </c>
    </row>
    <row r="3668" spans="1:25">
      <c r="A3668">
        <f t="shared" si="458"/>
        <v>3</v>
      </c>
      <c r="B3668">
        <f t="shared" si="453"/>
        <v>0</v>
      </c>
      <c r="C3668">
        <v>3667</v>
      </c>
      <c r="D3668" t="s">
        <v>8</v>
      </c>
      <c r="E3668" s="2">
        <v>422</v>
      </c>
      <c r="G3668" s="5" t="s">
        <v>27956</v>
      </c>
      <c r="H3668" t="s">
        <v>27957</v>
      </c>
      <c r="I3668" t="s">
        <v>27958</v>
      </c>
      <c r="J3668" s="7" t="s">
        <v>27959</v>
      </c>
      <c r="K3668" s="5" t="s">
        <v>31600</v>
      </c>
      <c r="L3668" t="s">
        <v>56154</v>
      </c>
      <c r="M3668" s="7" t="s">
        <v>56155</v>
      </c>
      <c r="N3668" s="5" t="s">
        <v>27959</v>
      </c>
      <c r="O3668" s="5" t="s">
        <v>56156</v>
      </c>
      <c r="P3668" s="5" t="s">
        <v>32852</v>
      </c>
      <c r="S3668">
        <f t="shared" si="459"/>
        <v>0</v>
      </c>
      <c r="T3668">
        <f t="shared" si="460"/>
        <v>0</v>
      </c>
      <c r="U3668">
        <f t="shared" si="461"/>
        <v>0</v>
      </c>
      <c r="V3668">
        <f t="shared" si="454"/>
        <v>0</v>
      </c>
      <c r="W3668">
        <f t="shared" si="455"/>
        <v>0</v>
      </c>
      <c r="X3668">
        <f t="shared" si="456"/>
        <v>0</v>
      </c>
      <c r="Y3668">
        <f t="shared" si="457"/>
        <v>1</v>
      </c>
    </row>
    <row r="3669" spans="1:25">
      <c r="A3669">
        <f t="shared" si="458"/>
        <v>2</v>
      </c>
      <c r="B3669">
        <f t="shared" si="453"/>
        <v>0</v>
      </c>
      <c r="C3669">
        <v>3668</v>
      </c>
      <c r="D3669" t="s">
        <v>8</v>
      </c>
      <c r="E3669" s="2">
        <v>423</v>
      </c>
      <c r="G3669" s="5" t="s">
        <v>27960</v>
      </c>
      <c r="H3669" t="s">
        <v>27961</v>
      </c>
      <c r="I3669" t="s">
        <v>27962</v>
      </c>
      <c r="J3669" s="7" t="s">
        <v>45650</v>
      </c>
      <c r="K3669" s="5" t="s">
        <v>31601</v>
      </c>
      <c r="L3669" t="s">
        <v>56157</v>
      </c>
      <c r="M3669" s="7" t="s">
        <v>56158</v>
      </c>
      <c r="N3669" s="5" t="s">
        <v>27963</v>
      </c>
      <c r="O3669" s="5" t="s">
        <v>56159</v>
      </c>
      <c r="P3669" s="5" t="s">
        <v>32853</v>
      </c>
      <c r="S3669">
        <f t="shared" si="459"/>
        <v>0</v>
      </c>
      <c r="T3669">
        <f t="shared" si="460"/>
        <v>0</v>
      </c>
      <c r="U3669">
        <f t="shared" si="461"/>
        <v>0</v>
      </c>
      <c r="V3669">
        <f t="shared" si="454"/>
        <v>0</v>
      </c>
      <c r="W3669">
        <f t="shared" si="455"/>
        <v>0</v>
      </c>
      <c r="X3669">
        <f t="shared" si="456"/>
        <v>0</v>
      </c>
      <c r="Y3669">
        <f t="shared" si="457"/>
        <v>1</v>
      </c>
    </row>
    <row r="3670" spans="1:25">
      <c r="A3670">
        <f t="shared" si="458"/>
        <v>6</v>
      </c>
      <c r="B3670">
        <f t="shared" si="453"/>
        <v>0</v>
      </c>
      <c r="C3670">
        <v>3669</v>
      </c>
      <c r="D3670" t="s">
        <v>8</v>
      </c>
      <c r="E3670" s="2">
        <v>424</v>
      </c>
      <c r="G3670" s="5" t="s">
        <v>27964</v>
      </c>
      <c r="H3670" t="s">
        <v>27965</v>
      </c>
      <c r="I3670" t="s">
        <v>27966</v>
      </c>
      <c r="J3670" s="7" t="s">
        <v>27967</v>
      </c>
      <c r="K3670" s="5" t="s">
        <v>31602</v>
      </c>
      <c r="L3670" t="s">
        <v>56160</v>
      </c>
      <c r="M3670" s="7" t="s">
        <v>56161</v>
      </c>
      <c r="N3670" s="5" t="s">
        <v>27967</v>
      </c>
      <c r="O3670" s="5" t="s">
        <v>56162</v>
      </c>
      <c r="P3670" s="5" t="s">
        <v>32854</v>
      </c>
      <c r="S3670">
        <f t="shared" si="459"/>
        <v>0</v>
      </c>
      <c r="T3670">
        <f t="shared" si="460"/>
        <v>0</v>
      </c>
      <c r="U3670">
        <f t="shared" si="461"/>
        <v>0</v>
      </c>
      <c r="V3670">
        <f t="shared" si="454"/>
        <v>0</v>
      </c>
      <c r="W3670">
        <f t="shared" si="455"/>
        <v>0</v>
      </c>
      <c r="X3670">
        <f t="shared" si="456"/>
        <v>0</v>
      </c>
      <c r="Y3670">
        <f t="shared" si="457"/>
        <v>1</v>
      </c>
    </row>
    <row r="3671" spans="1:25">
      <c r="A3671">
        <f t="shared" si="458"/>
        <v>5</v>
      </c>
      <c r="B3671">
        <f t="shared" si="453"/>
        <v>0</v>
      </c>
      <c r="C3671">
        <v>3670</v>
      </c>
      <c r="D3671" t="s">
        <v>8</v>
      </c>
      <c r="E3671" s="2">
        <v>425</v>
      </c>
      <c r="G3671" s="5" t="s">
        <v>27968</v>
      </c>
      <c r="H3671" t="s">
        <v>27969</v>
      </c>
      <c r="I3671" t="s">
        <v>27970</v>
      </c>
      <c r="J3671" s="7" t="s">
        <v>27971</v>
      </c>
      <c r="K3671" s="5" t="s">
        <v>31603</v>
      </c>
      <c r="L3671" t="s">
        <v>56163</v>
      </c>
      <c r="M3671" s="7" t="s">
        <v>56164</v>
      </c>
      <c r="N3671" s="5" t="s">
        <v>27971</v>
      </c>
      <c r="O3671" s="5" t="s">
        <v>56165</v>
      </c>
      <c r="P3671" s="5" t="s">
        <v>32855</v>
      </c>
      <c r="S3671">
        <f t="shared" si="459"/>
        <v>0</v>
      </c>
      <c r="T3671">
        <f t="shared" si="460"/>
        <v>0</v>
      </c>
      <c r="U3671">
        <f t="shared" si="461"/>
        <v>0</v>
      </c>
      <c r="V3671">
        <f t="shared" si="454"/>
        <v>0</v>
      </c>
      <c r="W3671">
        <f t="shared" si="455"/>
        <v>0</v>
      </c>
      <c r="X3671">
        <f t="shared" si="456"/>
        <v>0</v>
      </c>
      <c r="Y3671">
        <f t="shared" si="457"/>
        <v>1</v>
      </c>
    </row>
    <row r="3672" spans="1:25">
      <c r="A3672">
        <f t="shared" si="458"/>
        <v>5</v>
      </c>
      <c r="B3672">
        <f t="shared" si="453"/>
        <v>0</v>
      </c>
      <c r="C3672">
        <v>3671</v>
      </c>
      <c r="D3672" t="s">
        <v>8</v>
      </c>
      <c r="E3672" s="2">
        <v>426</v>
      </c>
      <c r="G3672" s="5" t="s">
        <v>27972</v>
      </c>
      <c r="H3672" t="s">
        <v>27973</v>
      </c>
      <c r="I3672" t="s">
        <v>27974</v>
      </c>
      <c r="J3672" s="7" t="s">
        <v>27975</v>
      </c>
      <c r="K3672" s="5" t="s">
        <v>31604</v>
      </c>
      <c r="L3672" t="s">
        <v>56166</v>
      </c>
      <c r="M3672" s="7" t="s">
        <v>56167</v>
      </c>
      <c r="N3672" s="5" t="s">
        <v>27975</v>
      </c>
      <c r="O3672" s="5" t="s">
        <v>56168</v>
      </c>
      <c r="P3672" s="5" t="s">
        <v>32856</v>
      </c>
      <c r="S3672">
        <f t="shared" si="459"/>
        <v>0</v>
      </c>
      <c r="T3672">
        <f t="shared" si="460"/>
        <v>0</v>
      </c>
      <c r="U3672">
        <f t="shared" si="461"/>
        <v>0</v>
      </c>
      <c r="V3672">
        <f t="shared" si="454"/>
        <v>0</v>
      </c>
      <c r="W3672">
        <f t="shared" si="455"/>
        <v>0</v>
      </c>
      <c r="X3672">
        <f t="shared" si="456"/>
        <v>0</v>
      </c>
      <c r="Y3672">
        <f t="shared" si="457"/>
        <v>1</v>
      </c>
    </row>
    <row r="3673" spans="1:25">
      <c r="A3673">
        <f t="shared" si="458"/>
        <v>5</v>
      </c>
      <c r="B3673">
        <f t="shared" si="453"/>
        <v>0</v>
      </c>
      <c r="C3673">
        <v>3672</v>
      </c>
      <c r="D3673" t="s">
        <v>8</v>
      </c>
      <c r="E3673" s="2">
        <v>427</v>
      </c>
      <c r="G3673" s="5" t="s">
        <v>27976</v>
      </c>
      <c r="H3673" t="s">
        <v>27977</v>
      </c>
      <c r="I3673" t="s">
        <v>27978</v>
      </c>
      <c r="J3673" s="7" t="s">
        <v>45651</v>
      </c>
      <c r="K3673" s="5" t="s">
        <v>31605</v>
      </c>
      <c r="L3673" t="s">
        <v>56169</v>
      </c>
      <c r="M3673" s="7" t="s">
        <v>56170</v>
      </c>
      <c r="N3673" s="5" t="s">
        <v>27979</v>
      </c>
      <c r="O3673" s="5" t="s">
        <v>56171</v>
      </c>
      <c r="P3673" s="5" t="s">
        <v>32857</v>
      </c>
      <c r="S3673">
        <f t="shared" si="459"/>
        <v>0</v>
      </c>
      <c r="T3673">
        <f t="shared" si="460"/>
        <v>0</v>
      </c>
      <c r="U3673">
        <f t="shared" si="461"/>
        <v>0</v>
      </c>
      <c r="V3673">
        <f t="shared" si="454"/>
        <v>0</v>
      </c>
      <c r="W3673">
        <f t="shared" si="455"/>
        <v>0</v>
      </c>
      <c r="X3673">
        <f t="shared" si="456"/>
        <v>0</v>
      </c>
      <c r="Y3673">
        <f t="shared" si="457"/>
        <v>1</v>
      </c>
    </row>
    <row r="3674" spans="1:25">
      <c r="A3674">
        <f t="shared" si="458"/>
        <v>6</v>
      </c>
      <c r="B3674">
        <f t="shared" si="453"/>
        <v>100</v>
      </c>
      <c r="C3674">
        <v>3673</v>
      </c>
      <c r="D3674" t="s">
        <v>8</v>
      </c>
      <c r="E3674" s="2">
        <v>428</v>
      </c>
      <c r="G3674" s="5" t="s">
        <v>27980</v>
      </c>
      <c r="H3674" t="s">
        <v>27981</v>
      </c>
      <c r="I3674" t="s">
        <v>27982</v>
      </c>
      <c r="J3674" s="7" t="s">
        <v>45652</v>
      </c>
      <c r="K3674" s="5" t="s">
        <v>31606</v>
      </c>
      <c r="L3674" t="s">
        <v>56172</v>
      </c>
      <c r="M3674" s="7" t="s">
        <v>56173</v>
      </c>
      <c r="N3674" s="5" t="s">
        <v>27983</v>
      </c>
      <c r="O3674" s="5" t="s">
        <v>56174</v>
      </c>
      <c r="P3674" s="5" t="s">
        <v>32858</v>
      </c>
      <c r="S3674">
        <f t="shared" si="459"/>
        <v>0</v>
      </c>
      <c r="T3674">
        <f t="shared" si="460"/>
        <v>0</v>
      </c>
      <c r="U3674">
        <f t="shared" si="461"/>
        <v>0</v>
      </c>
      <c r="V3674">
        <f t="shared" si="454"/>
        <v>0</v>
      </c>
      <c r="W3674">
        <f t="shared" si="455"/>
        <v>0</v>
      </c>
      <c r="X3674">
        <f t="shared" si="456"/>
        <v>0</v>
      </c>
      <c r="Y3674">
        <f t="shared" si="457"/>
        <v>1</v>
      </c>
    </row>
    <row r="3675" spans="1:25">
      <c r="A3675">
        <f t="shared" si="458"/>
        <v>2</v>
      </c>
      <c r="B3675">
        <f t="shared" si="453"/>
        <v>0</v>
      </c>
      <c r="C3675">
        <v>3674</v>
      </c>
      <c r="D3675" t="s">
        <v>8</v>
      </c>
      <c r="E3675" s="2">
        <v>429</v>
      </c>
      <c r="G3675" s="5" t="s">
        <v>27984</v>
      </c>
      <c r="H3675" t="s">
        <v>27985</v>
      </c>
      <c r="I3675" t="s">
        <v>27986</v>
      </c>
      <c r="J3675" s="7" t="s">
        <v>45653</v>
      </c>
      <c r="K3675" s="5" t="s">
        <v>31607</v>
      </c>
      <c r="L3675" t="s">
        <v>56175</v>
      </c>
      <c r="M3675" s="7" t="s">
        <v>56176</v>
      </c>
      <c r="N3675" s="5" t="s">
        <v>27987</v>
      </c>
      <c r="O3675" s="5" t="s">
        <v>56177</v>
      </c>
      <c r="P3675" s="5" t="s">
        <v>31607</v>
      </c>
      <c r="S3675">
        <f t="shared" si="459"/>
        <v>0</v>
      </c>
      <c r="T3675">
        <f t="shared" si="460"/>
        <v>0</v>
      </c>
      <c r="U3675">
        <f t="shared" si="461"/>
        <v>0</v>
      </c>
      <c r="V3675">
        <f t="shared" si="454"/>
        <v>0</v>
      </c>
      <c r="W3675">
        <f t="shared" si="455"/>
        <v>0</v>
      </c>
      <c r="X3675">
        <f t="shared" si="456"/>
        <v>0</v>
      </c>
      <c r="Y3675">
        <f t="shared" si="457"/>
        <v>1</v>
      </c>
    </row>
    <row r="3676" spans="1:25">
      <c r="A3676">
        <f t="shared" si="458"/>
        <v>7</v>
      </c>
      <c r="B3676">
        <f t="shared" si="453"/>
        <v>0</v>
      </c>
      <c r="C3676">
        <v>3675</v>
      </c>
      <c r="D3676" t="s">
        <v>8</v>
      </c>
      <c r="E3676" s="2">
        <v>430</v>
      </c>
      <c r="G3676" s="5" t="s">
        <v>27988</v>
      </c>
      <c r="H3676" t="s">
        <v>27989</v>
      </c>
      <c r="I3676" t="s">
        <v>27990</v>
      </c>
      <c r="J3676" s="7" t="s">
        <v>45654</v>
      </c>
      <c r="K3676" s="5" t="s">
        <v>31608</v>
      </c>
      <c r="L3676" t="s">
        <v>56178</v>
      </c>
      <c r="M3676" s="7" t="s">
        <v>11914</v>
      </c>
      <c r="N3676" s="5" t="s">
        <v>27991</v>
      </c>
      <c r="O3676" s="5" t="s">
        <v>56179</v>
      </c>
      <c r="P3676" s="5" t="s">
        <v>32859</v>
      </c>
      <c r="S3676">
        <f t="shared" si="459"/>
        <v>0</v>
      </c>
      <c r="T3676">
        <f t="shared" si="460"/>
        <v>0</v>
      </c>
      <c r="U3676">
        <f t="shared" si="461"/>
        <v>0</v>
      </c>
      <c r="V3676">
        <f t="shared" si="454"/>
        <v>0</v>
      </c>
      <c r="W3676">
        <f t="shared" si="455"/>
        <v>0</v>
      </c>
      <c r="X3676">
        <f t="shared" si="456"/>
        <v>0</v>
      </c>
      <c r="Y3676">
        <f t="shared" si="457"/>
        <v>1</v>
      </c>
    </row>
    <row r="3677" spans="1:25">
      <c r="A3677">
        <f t="shared" si="458"/>
        <v>10</v>
      </c>
      <c r="B3677">
        <f t="shared" si="453"/>
        <v>0</v>
      </c>
      <c r="C3677">
        <v>3676</v>
      </c>
      <c r="D3677" t="s">
        <v>8</v>
      </c>
      <c r="E3677" s="2">
        <v>431</v>
      </c>
      <c r="G3677" s="5" t="s">
        <v>27992</v>
      </c>
      <c r="H3677" t="s">
        <v>27993</v>
      </c>
      <c r="I3677" t="s">
        <v>27994</v>
      </c>
      <c r="J3677" s="7" t="s">
        <v>45655</v>
      </c>
      <c r="K3677" s="5" t="s">
        <v>31609</v>
      </c>
      <c r="L3677" t="s">
        <v>56180</v>
      </c>
      <c r="M3677" s="7" t="s">
        <v>56181</v>
      </c>
      <c r="N3677" s="5" t="s">
        <v>27995</v>
      </c>
      <c r="O3677" s="5" t="s">
        <v>56182</v>
      </c>
      <c r="P3677" s="5" t="s">
        <v>32860</v>
      </c>
      <c r="S3677">
        <f t="shared" si="459"/>
        <v>0</v>
      </c>
      <c r="T3677">
        <f t="shared" si="460"/>
        <v>0</v>
      </c>
      <c r="U3677">
        <f t="shared" si="461"/>
        <v>0</v>
      </c>
      <c r="V3677">
        <f t="shared" si="454"/>
        <v>0</v>
      </c>
      <c r="W3677">
        <f t="shared" si="455"/>
        <v>0</v>
      </c>
      <c r="X3677">
        <f t="shared" si="456"/>
        <v>0</v>
      </c>
      <c r="Y3677">
        <f t="shared" si="457"/>
        <v>1</v>
      </c>
    </row>
    <row r="3678" spans="1:25">
      <c r="A3678">
        <f t="shared" si="458"/>
        <v>5</v>
      </c>
      <c r="B3678">
        <f t="shared" si="453"/>
        <v>0</v>
      </c>
      <c r="C3678">
        <v>3677</v>
      </c>
      <c r="D3678" t="s">
        <v>8</v>
      </c>
      <c r="E3678" s="2">
        <v>432</v>
      </c>
      <c r="G3678" s="5" t="s">
        <v>27996</v>
      </c>
      <c r="H3678" t="s">
        <v>27997</v>
      </c>
      <c r="I3678" t="s">
        <v>27998</v>
      </c>
      <c r="J3678" s="7" t="s">
        <v>45656</v>
      </c>
      <c r="K3678" s="5" t="s">
        <v>31610</v>
      </c>
      <c r="L3678" t="s">
        <v>56183</v>
      </c>
      <c r="M3678" s="7" t="s">
        <v>56184</v>
      </c>
      <c r="N3678" s="5" t="s">
        <v>27999</v>
      </c>
      <c r="O3678" s="5" t="s">
        <v>56185</v>
      </c>
      <c r="P3678" s="5" t="s">
        <v>32861</v>
      </c>
      <c r="S3678">
        <f t="shared" si="459"/>
        <v>0</v>
      </c>
      <c r="T3678">
        <f t="shared" si="460"/>
        <v>0</v>
      </c>
      <c r="U3678">
        <f t="shared" si="461"/>
        <v>0</v>
      </c>
      <c r="V3678">
        <f t="shared" si="454"/>
        <v>0</v>
      </c>
      <c r="W3678">
        <f t="shared" si="455"/>
        <v>0</v>
      </c>
      <c r="X3678">
        <f t="shared" si="456"/>
        <v>0</v>
      </c>
      <c r="Y3678">
        <f t="shared" si="457"/>
        <v>1</v>
      </c>
    </row>
    <row r="3679" spans="1:25">
      <c r="A3679">
        <f t="shared" si="458"/>
        <v>3</v>
      </c>
      <c r="B3679">
        <f t="shared" si="453"/>
        <v>0</v>
      </c>
      <c r="C3679">
        <v>3678</v>
      </c>
      <c r="D3679" t="s">
        <v>8</v>
      </c>
      <c r="E3679" s="2">
        <v>433</v>
      </c>
      <c r="G3679" s="5" t="s">
        <v>28000</v>
      </c>
      <c r="H3679" t="s">
        <v>28001</v>
      </c>
      <c r="I3679" t="s">
        <v>28002</v>
      </c>
      <c r="J3679" s="7" t="s">
        <v>45657</v>
      </c>
      <c r="K3679" s="5" t="s">
        <v>31611</v>
      </c>
      <c r="L3679" t="s">
        <v>56186</v>
      </c>
      <c r="M3679" s="7" t="s">
        <v>56187</v>
      </c>
      <c r="N3679" s="5" t="s">
        <v>28003</v>
      </c>
      <c r="O3679" s="5" t="s">
        <v>56188</v>
      </c>
      <c r="P3679" s="5" t="s">
        <v>32862</v>
      </c>
      <c r="S3679">
        <f t="shared" si="459"/>
        <v>0</v>
      </c>
      <c r="T3679">
        <f t="shared" si="460"/>
        <v>0</v>
      </c>
      <c r="U3679">
        <f t="shared" si="461"/>
        <v>0</v>
      </c>
      <c r="V3679">
        <f t="shared" si="454"/>
        <v>0</v>
      </c>
      <c r="W3679">
        <f t="shared" si="455"/>
        <v>0</v>
      </c>
      <c r="X3679">
        <f t="shared" si="456"/>
        <v>0</v>
      </c>
      <c r="Y3679">
        <f t="shared" si="457"/>
        <v>1</v>
      </c>
    </row>
    <row r="3680" spans="1:25">
      <c r="A3680">
        <f t="shared" si="458"/>
        <v>2</v>
      </c>
      <c r="B3680">
        <f t="shared" si="453"/>
        <v>0</v>
      </c>
      <c r="C3680">
        <v>3679</v>
      </c>
      <c r="D3680" t="s">
        <v>8</v>
      </c>
      <c r="E3680" s="2">
        <v>434</v>
      </c>
      <c r="G3680" s="5" t="s">
        <v>28004</v>
      </c>
      <c r="H3680" t="s">
        <v>28005</v>
      </c>
      <c r="I3680" t="s">
        <v>28006</v>
      </c>
      <c r="J3680" s="7" t="s">
        <v>45658</v>
      </c>
      <c r="K3680" s="5" t="s">
        <v>31612</v>
      </c>
      <c r="L3680" t="s">
        <v>56189</v>
      </c>
      <c r="M3680" s="7" t="s">
        <v>56190</v>
      </c>
      <c r="N3680" s="5" t="s">
        <v>28007</v>
      </c>
      <c r="O3680" s="5" t="s">
        <v>56191</v>
      </c>
      <c r="P3680" s="5" t="s">
        <v>32863</v>
      </c>
      <c r="S3680">
        <f t="shared" si="459"/>
        <v>0</v>
      </c>
      <c r="T3680">
        <f t="shared" si="460"/>
        <v>0</v>
      </c>
      <c r="U3680">
        <f t="shared" si="461"/>
        <v>0</v>
      </c>
      <c r="V3680">
        <f t="shared" si="454"/>
        <v>0</v>
      </c>
      <c r="W3680">
        <f t="shared" si="455"/>
        <v>0</v>
      </c>
      <c r="X3680">
        <f t="shared" si="456"/>
        <v>0</v>
      </c>
      <c r="Y3680">
        <f t="shared" si="457"/>
        <v>1</v>
      </c>
    </row>
    <row r="3681" spans="1:25">
      <c r="A3681">
        <f t="shared" si="458"/>
        <v>2</v>
      </c>
      <c r="B3681">
        <f t="shared" si="453"/>
        <v>100</v>
      </c>
      <c r="C3681">
        <v>3680</v>
      </c>
      <c r="D3681" t="s">
        <v>8</v>
      </c>
      <c r="E3681" s="2">
        <v>435</v>
      </c>
      <c r="G3681" s="5" t="s">
        <v>28008</v>
      </c>
      <c r="H3681" t="s">
        <v>6831</v>
      </c>
      <c r="I3681" t="s">
        <v>28009</v>
      </c>
      <c r="J3681" s="7" t="s">
        <v>45659</v>
      </c>
      <c r="K3681" s="5" t="s">
        <v>31613</v>
      </c>
      <c r="L3681" t="s">
        <v>56192</v>
      </c>
      <c r="M3681" s="7" t="s">
        <v>56193</v>
      </c>
      <c r="N3681" s="5" t="s">
        <v>6832</v>
      </c>
      <c r="O3681" s="5" t="s">
        <v>56194</v>
      </c>
      <c r="P3681" s="5" t="s">
        <v>32864</v>
      </c>
      <c r="S3681">
        <f t="shared" si="459"/>
        <v>0</v>
      </c>
      <c r="T3681">
        <f t="shared" si="460"/>
        <v>0</v>
      </c>
      <c r="U3681">
        <f t="shared" si="461"/>
        <v>0</v>
      </c>
      <c r="V3681">
        <f t="shared" si="454"/>
        <v>0</v>
      </c>
      <c r="W3681">
        <f t="shared" si="455"/>
        <v>0</v>
      </c>
      <c r="X3681">
        <f t="shared" si="456"/>
        <v>0</v>
      </c>
      <c r="Y3681">
        <f t="shared" si="457"/>
        <v>1</v>
      </c>
    </row>
    <row r="3682" spans="1:25">
      <c r="A3682">
        <f t="shared" si="458"/>
        <v>1</v>
      </c>
      <c r="B3682">
        <f t="shared" si="453"/>
        <v>0</v>
      </c>
      <c r="C3682">
        <v>3681</v>
      </c>
      <c r="D3682" t="s">
        <v>8</v>
      </c>
      <c r="E3682" s="2">
        <v>436</v>
      </c>
      <c r="G3682" s="5" t="s">
        <v>28010</v>
      </c>
      <c r="H3682" t="s">
        <v>5972</v>
      </c>
      <c r="I3682" t="s">
        <v>28011</v>
      </c>
      <c r="J3682" s="7" t="s">
        <v>45660</v>
      </c>
      <c r="K3682" s="5" t="s">
        <v>28012</v>
      </c>
      <c r="L3682" t="s">
        <v>28013</v>
      </c>
      <c r="M3682" s="7" t="s">
        <v>25757</v>
      </c>
      <c r="N3682" s="5" t="s">
        <v>28014</v>
      </c>
      <c r="O3682" s="5" t="s">
        <v>28015</v>
      </c>
      <c r="P3682" s="5" t="s">
        <v>28016</v>
      </c>
      <c r="S3682">
        <f t="shared" si="459"/>
        <v>0</v>
      </c>
      <c r="T3682">
        <f t="shared" si="460"/>
        <v>0</v>
      </c>
      <c r="U3682">
        <f t="shared" si="461"/>
        <v>0</v>
      </c>
      <c r="V3682">
        <f t="shared" si="454"/>
        <v>2</v>
      </c>
      <c r="W3682">
        <f t="shared" si="455"/>
        <v>0</v>
      </c>
      <c r="X3682">
        <f t="shared" si="456"/>
        <v>0</v>
      </c>
      <c r="Y3682">
        <f t="shared" si="457"/>
        <v>1</v>
      </c>
    </row>
    <row r="3683" spans="1:25">
      <c r="A3683">
        <f t="shared" si="458"/>
        <v>11</v>
      </c>
      <c r="B3683">
        <f t="shared" si="453"/>
        <v>0</v>
      </c>
      <c r="C3683">
        <v>3682</v>
      </c>
      <c r="D3683" t="s">
        <v>8</v>
      </c>
      <c r="E3683" s="2">
        <v>437</v>
      </c>
      <c r="G3683" s="5" t="s">
        <v>28017</v>
      </c>
      <c r="H3683" t="s">
        <v>1700</v>
      </c>
      <c r="I3683" t="s">
        <v>33672</v>
      </c>
      <c r="J3683" s="7" t="s">
        <v>45661</v>
      </c>
      <c r="K3683" s="5" t="s">
        <v>33673</v>
      </c>
      <c r="L3683" t="s">
        <v>56195</v>
      </c>
      <c r="M3683" s="7" t="s">
        <v>56196</v>
      </c>
      <c r="N3683" s="5" t="s">
        <v>28018</v>
      </c>
      <c r="O3683" s="5" t="s">
        <v>56197</v>
      </c>
      <c r="P3683" s="5" t="s">
        <v>33674</v>
      </c>
      <c r="S3683">
        <f t="shared" si="459"/>
        <v>0</v>
      </c>
      <c r="T3683">
        <f t="shared" si="460"/>
        <v>0</v>
      </c>
      <c r="U3683">
        <f t="shared" si="461"/>
        <v>0</v>
      </c>
      <c r="V3683">
        <f t="shared" si="454"/>
        <v>1</v>
      </c>
      <c r="W3683">
        <f t="shared" si="455"/>
        <v>0</v>
      </c>
      <c r="X3683">
        <f t="shared" si="456"/>
        <v>0</v>
      </c>
      <c r="Y3683">
        <f t="shared" si="457"/>
        <v>1</v>
      </c>
    </row>
    <row r="3684" spans="1:25">
      <c r="A3684">
        <f t="shared" si="458"/>
        <v>9</v>
      </c>
      <c r="B3684">
        <f t="shared" si="453"/>
        <v>0</v>
      </c>
      <c r="C3684">
        <v>3683</v>
      </c>
      <c r="D3684" t="s">
        <v>8</v>
      </c>
      <c r="E3684" s="2">
        <v>438</v>
      </c>
      <c r="G3684" s="5" t="s">
        <v>28019</v>
      </c>
      <c r="H3684" t="s">
        <v>28020</v>
      </c>
      <c r="I3684" t="s">
        <v>28021</v>
      </c>
      <c r="J3684" s="7" t="s">
        <v>45662</v>
      </c>
      <c r="K3684" s="5" t="s">
        <v>31614</v>
      </c>
      <c r="L3684" t="s">
        <v>56198</v>
      </c>
      <c r="M3684" s="7" t="s">
        <v>56199</v>
      </c>
      <c r="N3684" s="5" t="s">
        <v>28022</v>
      </c>
      <c r="O3684" s="5" t="s">
        <v>56200</v>
      </c>
      <c r="P3684" s="5" t="s">
        <v>32865</v>
      </c>
      <c r="S3684">
        <f t="shared" si="459"/>
        <v>0</v>
      </c>
      <c r="T3684">
        <f t="shared" si="460"/>
        <v>0</v>
      </c>
      <c r="U3684">
        <f t="shared" si="461"/>
        <v>0</v>
      </c>
      <c r="V3684">
        <f t="shared" si="454"/>
        <v>0</v>
      </c>
      <c r="W3684">
        <f t="shared" si="455"/>
        <v>0</v>
      </c>
      <c r="X3684">
        <f t="shared" si="456"/>
        <v>0</v>
      </c>
      <c r="Y3684">
        <f t="shared" si="457"/>
        <v>1</v>
      </c>
    </row>
    <row r="3685" spans="1:25">
      <c r="A3685">
        <f t="shared" si="458"/>
        <v>1</v>
      </c>
      <c r="B3685">
        <f t="shared" si="453"/>
        <v>0</v>
      </c>
      <c r="C3685">
        <v>3684</v>
      </c>
      <c r="D3685" t="s">
        <v>8</v>
      </c>
      <c r="E3685" s="2">
        <v>439</v>
      </c>
      <c r="G3685" s="5" t="s">
        <v>28023</v>
      </c>
      <c r="H3685" t="s">
        <v>28024</v>
      </c>
      <c r="I3685" t="s">
        <v>28025</v>
      </c>
      <c r="J3685" s="7" t="s">
        <v>45663</v>
      </c>
      <c r="K3685" s="5" t="s">
        <v>31615</v>
      </c>
      <c r="L3685" t="s">
        <v>56201</v>
      </c>
      <c r="M3685" s="7" t="s">
        <v>56202</v>
      </c>
      <c r="N3685" s="5" t="s">
        <v>28026</v>
      </c>
      <c r="O3685" s="5" t="s">
        <v>56203</v>
      </c>
      <c r="P3685" s="5" t="s">
        <v>32866</v>
      </c>
      <c r="S3685">
        <f t="shared" si="459"/>
        <v>0</v>
      </c>
      <c r="T3685">
        <f t="shared" si="460"/>
        <v>0</v>
      </c>
      <c r="U3685">
        <f t="shared" si="461"/>
        <v>0</v>
      </c>
      <c r="V3685">
        <f t="shared" si="454"/>
        <v>0</v>
      </c>
      <c r="W3685">
        <f t="shared" si="455"/>
        <v>0</v>
      </c>
      <c r="X3685">
        <f t="shared" si="456"/>
        <v>0</v>
      </c>
      <c r="Y3685">
        <f t="shared" si="457"/>
        <v>1</v>
      </c>
    </row>
    <row r="3686" spans="1:25">
      <c r="A3686">
        <f t="shared" si="458"/>
        <v>2</v>
      </c>
      <c r="B3686">
        <f t="shared" si="453"/>
        <v>100</v>
      </c>
      <c r="C3686">
        <v>3685</v>
      </c>
      <c r="D3686" t="s">
        <v>8</v>
      </c>
      <c r="E3686" s="2">
        <v>440</v>
      </c>
      <c r="G3686" s="5" t="s">
        <v>28027</v>
      </c>
      <c r="H3686" t="s">
        <v>28028</v>
      </c>
      <c r="I3686" t="s">
        <v>28029</v>
      </c>
      <c r="J3686" s="7" t="s">
        <v>45664</v>
      </c>
      <c r="K3686" s="5" t="s">
        <v>31616</v>
      </c>
      <c r="L3686" t="s">
        <v>56204</v>
      </c>
      <c r="M3686" s="7" t="s">
        <v>56205</v>
      </c>
      <c r="N3686" s="5" t="s">
        <v>28030</v>
      </c>
      <c r="O3686" s="5" t="s">
        <v>56206</v>
      </c>
      <c r="P3686" s="5" t="s">
        <v>31616</v>
      </c>
      <c r="S3686">
        <f t="shared" si="459"/>
        <v>0</v>
      </c>
      <c r="T3686">
        <f t="shared" si="460"/>
        <v>0</v>
      </c>
      <c r="U3686">
        <f t="shared" si="461"/>
        <v>0</v>
      </c>
      <c r="V3686">
        <f t="shared" si="454"/>
        <v>0</v>
      </c>
      <c r="W3686">
        <f t="shared" si="455"/>
        <v>0</v>
      </c>
      <c r="X3686">
        <f t="shared" si="456"/>
        <v>0</v>
      </c>
      <c r="Y3686">
        <f t="shared" si="457"/>
        <v>1</v>
      </c>
    </row>
    <row r="3687" spans="1:25">
      <c r="A3687">
        <f t="shared" si="458"/>
        <v>6</v>
      </c>
      <c r="B3687">
        <f t="shared" si="453"/>
        <v>0</v>
      </c>
      <c r="C3687">
        <v>3686</v>
      </c>
      <c r="D3687" t="s">
        <v>8</v>
      </c>
      <c r="E3687" s="2">
        <v>441</v>
      </c>
      <c r="G3687" s="5" t="s">
        <v>7052</v>
      </c>
      <c r="H3687" t="s">
        <v>1707</v>
      </c>
      <c r="I3687" t="s">
        <v>28031</v>
      </c>
      <c r="J3687" s="7" t="s">
        <v>7046</v>
      </c>
      <c r="K3687" s="5" t="s">
        <v>31617</v>
      </c>
      <c r="L3687" t="s">
        <v>56207</v>
      </c>
      <c r="M3687" s="7" t="s">
        <v>56208</v>
      </c>
      <c r="N3687" s="5" t="s">
        <v>7046</v>
      </c>
      <c r="O3687" s="5" t="s">
        <v>56209</v>
      </c>
      <c r="P3687" s="5" t="s">
        <v>32867</v>
      </c>
      <c r="S3687">
        <f t="shared" si="459"/>
        <v>0</v>
      </c>
      <c r="T3687">
        <f t="shared" si="460"/>
        <v>0</v>
      </c>
      <c r="U3687">
        <f t="shared" si="461"/>
        <v>0</v>
      </c>
      <c r="V3687">
        <f t="shared" si="454"/>
        <v>0</v>
      </c>
      <c r="W3687">
        <f t="shared" si="455"/>
        <v>0</v>
      </c>
      <c r="X3687">
        <f t="shared" si="456"/>
        <v>0</v>
      </c>
      <c r="Y3687">
        <f t="shared" si="457"/>
        <v>1</v>
      </c>
    </row>
    <row r="3688" spans="1:25">
      <c r="A3688">
        <f t="shared" si="458"/>
        <v>9</v>
      </c>
      <c r="B3688">
        <f t="shared" si="453"/>
        <v>0</v>
      </c>
      <c r="C3688">
        <v>3687</v>
      </c>
      <c r="D3688" t="s">
        <v>8</v>
      </c>
      <c r="E3688" s="2">
        <v>442</v>
      </c>
      <c r="G3688" s="5" t="s">
        <v>28032</v>
      </c>
      <c r="H3688" t="s">
        <v>28033</v>
      </c>
      <c r="I3688" t="s">
        <v>28034</v>
      </c>
      <c r="J3688" s="7" t="s">
        <v>44866</v>
      </c>
      <c r="K3688" s="5" t="s">
        <v>31618</v>
      </c>
      <c r="L3688" t="s">
        <v>56210</v>
      </c>
      <c r="M3688" s="7" t="s">
        <v>56211</v>
      </c>
      <c r="N3688" s="5" t="s">
        <v>28035</v>
      </c>
      <c r="O3688" s="5" t="s">
        <v>56212</v>
      </c>
      <c r="P3688" s="5" t="s">
        <v>32868</v>
      </c>
      <c r="S3688">
        <f t="shared" si="459"/>
        <v>0</v>
      </c>
      <c r="T3688">
        <f t="shared" si="460"/>
        <v>0</v>
      </c>
      <c r="U3688">
        <f t="shared" si="461"/>
        <v>0</v>
      </c>
      <c r="V3688">
        <f t="shared" si="454"/>
        <v>0</v>
      </c>
      <c r="W3688">
        <f t="shared" si="455"/>
        <v>0</v>
      </c>
      <c r="X3688">
        <f t="shared" si="456"/>
        <v>0</v>
      </c>
      <c r="Y3688">
        <f t="shared" si="457"/>
        <v>1</v>
      </c>
    </row>
    <row r="3689" spans="1:25">
      <c r="A3689">
        <f t="shared" si="458"/>
        <v>3</v>
      </c>
      <c r="B3689">
        <f t="shared" si="453"/>
        <v>0</v>
      </c>
      <c r="C3689">
        <v>3688</v>
      </c>
      <c r="D3689" t="s">
        <v>8</v>
      </c>
      <c r="E3689" s="2">
        <v>443</v>
      </c>
      <c r="G3689" s="5" t="s">
        <v>28036</v>
      </c>
      <c r="H3689" t="s">
        <v>28037</v>
      </c>
      <c r="I3689" t="s">
        <v>28038</v>
      </c>
      <c r="J3689" s="7" t="s">
        <v>45665</v>
      </c>
      <c r="K3689" s="5" t="s">
        <v>28039</v>
      </c>
      <c r="L3689" t="s">
        <v>28040</v>
      </c>
      <c r="M3689" s="7" t="s">
        <v>28041</v>
      </c>
      <c r="N3689" s="5" t="s">
        <v>28042</v>
      </c>
      <c r="O3689" s="5" t="s">
        <v>28043</v>
      </c>
      <c r="P3689" s="5" t="s">
        <v>28044</v>
      </c>
      <c r="S3689">
        <f t="shared" si="459"/>
        <v>0</v>
      </c>
      <c r="T3689">
        <f t="shared" si="460"/>
        <v>0</v>
      </c>
      <c r="U3689">
        <f t="shared" si="461"/>
        <v>0</v>
      </c>
      <c r="V3689">
        <f t="shared" si="454"/>
        <v>1</v>
      </c>
      <c r="W3689">
        <f t="shared" si="455"/>
        <v>0</v>
      </c>
      <c r="X3689">
        <f t="shared" si="456"/>
        <v>0</v>
      </c>
      <c r="Y3689">
        <f t="shared" si="457"/>
        <v>1</v>
      </c>
    </row>
    <row r="3690" spans="1:25">
      <c r="A3690">
        <f t="shared" si="458"/>
        <v>4</v>
      </c>
      <c r="B3690">
        <f t="shared" si="453"/>
        <v>0</v>
      </c>
      <c r="C3690">
        <v>3689</v>
      </c>
      <c r="D3690" t="s">
        <v>8</v>
      </c>
      <c r="E3690" s="2">
        <v>444</v>
      </c>
      <c r="G3690" s="5" t="s">
        <v>28045</v>
      </c>
      <c r="H3690" t="s">
        <v>28046</v>
      </c>
      <c r="I3690" t="s">
        <v>28047</v>
      </c>
      <c r="J3690" s="7" t="s">
        <v>45666</v>
      </c>
      <c r="K3690" s="5" t="s">
        <v>31619</v>
      </c>
      <c r="L3690" t="s">
        <v>56213</v>
      </c>
      <c r="M3690" s="7" t="s">
        <v>56214</v>
      </c>
      <c r="N3690" s="5" t="s">
        <v>28048</v>
      </c>
      <c r="O3690" s="5" t="s">
        <v>56215</v>
      </c>
      <c r="P3690" s="5" t="s">
        <v>32869</v>
      </c>
      <c r="S3690">
        <f t="shared" si="459"/>
        <v>0</v>
      </c>
      <c r="T3690">
        <f t="shared" si="460"/>
        <v>0</v>
      </c>
      <c r="U3690">
        <f t="shared" si="461"/>
        <v>0</v>
      </c>
      <c r="V3690">
        <f t="shared" si="454"/>
        <v>0</v>
      </c>
      <c r="W3690">
        <f t="shared" si="455"/>
        <v>0</v>
      </c>
      <c r="X3690">
        <f t="shared" si="456"/>
        <v>0</v>
      </c>
      <c r="Y3690">
        <f t="shared" si="457"/>
        <v>1</v>
      </c>
    </row>
    <row r="3691" spans="1:25">
      <c r="A3691">
        <f t="shared" si="458"/>
        <v>3</v>
      </c>
      <c r="B3691">
        <f t="shared" si="453"/>
        <v>0</v>
      </c>
      <c r="C3691">
        <v>3690</v>
      </c>
      <c r="D3691" t="s">
        <v>8</v>
      </c>
      <c r="E3691" s="2">
        <v>445</v>
      </c>
      <c r="G3691" s="5" t="s">
        <v>28049</v>
      </c>
      <c r="H3691" t="s">
        <v>28050</v>
      </c>
      <c r="I3691" t="s">
        <v>28051</v>
      </c>
      <c r="J3691" s="7" t="s">
        <v>45667</v>
      </c>
      <c r="K3691" s="5" t="s">
        <v>31620</v>
      </c>
      <c r="L3691" t="s">
        <v>56216</v>
      </c>
      <c r="M3691" s="7" t="s">
        <v>56217</v>
      </c>
      <c r="N3691" s="5" t="s">
        <v>28052</v>
      </c>
      <c r="O3691" s="5" t="s">
        <v>56218</v>
      </c>
      <c r="P3691" s="5" t="s">
        <v>32870</v>
      </c>
      <c r="S3691">
        <f t="shared" si="459"/>
        <v>0</v>
      </c>
      <c r="T3691">
        <f t="shared" si="460"/>
        <v>0</v>
      </c>
      <c r="U3691">
        <f t="shared" si="461"/>
        <v>0</v>
      </c>
      <c r="V3691">
        <f t="shared" si="454"/>
        <v>0</v>
      </c>
      <c r="W3691">
        <f t="shared" si="455"/>
        <v>0</v>
      </c>
      <c r="X3691">
        <f t="shared" si="456"/>
        <v>0</v>
      </c>
      <c r="Y3691">
        <f t="shared" si="457"/>
        <v>1</v>
      </c>
    </row>
    <row r="3692" spans="1:25">
      <c r="A3692">
        <f t="shared" si="458"/>
        <v>2</v>
      </c>
      <c r="B3692">
        <f t="shared" si="453"/>
        <v>0</v>
      </c>
      <c r="C3692">
        <v>3691</v>
      </c>
      <c r="D3692" t="s">
        <v>8</v>
      </c>
      <c r="E3692" s="2">
        <v>446</v>
      </c>
      <c r="G3692" s="5" t="s">
        <v>28053</v>
      </c>
      <c r="H3692" t="s">
        <v>28054</v>
      </c>
      <c r="I3692" t="s">
        <v>28055</v>
      </c>
      <c r="J3692" s="7" t="s">
        <v>45668</v>
      </c>
      <c r="K3692" s="5" t="s">
        <v>31621</v>
      </c>
      <c r="L3692" t="s">
        <v>56219</v>
      </c>
      <c r="M3692" s="7" t="s">
        <v>56220</v>
      </c>
      <c r="N3692" s="5" t="s">
        <v>28056</v>
      </c>
      <c r="O3692" s="5" t="s">
        <v>56221</v>
      </c>
      <c r="P3692" s="5" t="s">
        <v>32871</v>
      </c>
      <c r="S3692">
        <f t="shared" si="459"/>
        <v>0</v>
      </c>
      <c r="T3692">
        <f t="shared" si="460"/>
        <v>0</v>
      </c>
      <c r="U3692">
        <f t="shared" si="461"/>
        <v>0</v>
      </c>
      <c r="V3692">
        <f t="shared" si="454"/>
        <v>0</v>
      </c>
      <c r="W3692">
        <f t="shared" si="455"/>
        <v>0</v>
      </c>
      <c r="X3692">
        <f t="shared" si="456"/>
        <v>0</v>
      </c>
      <c r="Y3692">
        <f t="shared" si="457"/>
        <v>1</v>
      </c>
    </row>
    <row r="3693" spans="1:25">
      <c r="A3693">
        <f t="shared" si="458"/>
        <v>3</v>
      </c>
      <c r="B3693">
        <f t="shared" si="453"/>
        <v>0</v>
      </c>
      <c r="C3693">
        <v>3692</v>
      </c>
      <c r="D3693" t="s">
        <v>8</v>
      </c>
      <c r="E3693" s="2">
        <v>447</v>
      </c>
      <c r="G3693" s="5" t="s">
        <v>28057</v>
      </c>
      <c r="H3693" t="s">
        <v>28058</v>
      </c>
      <c r="I3693" t="s">
        <v>28059</v>
      </c>
      <c r="J3693" s="7" t="s">
        <v>45669</v>
      </c>
      <c r="K3693" s="5" t="s">
        <v>31622</v>
      </c>
      <c r="L3693" t="s">
        <v>56222</v>
      </c>
      <c r="M3693" s="7" t="s">
        <v>56223</v>
      </c>
      <c r="N3693" s="5" t="s">
        <v>28060</v>
      </c>
      <c r="O3693" s="5" t="s">
        <v>56224</v>
      </c>
      <c r="P3693" s="5" t="s">
        <v>32872</v>
      </c>
      <c r="S3693">
        <f t="shared" si="459"/>
        <v>0</v>
      </c>
      <c r="T3693">
        <f t="shared" si="460"/>
        <v>0</v>
      </c>
      <c r="U3693">
        <f t="shared" si="461"/>
        <v>0</v>
      </c>
      <c r="V3693">
        <f t="shared" si="454"/>
        <v>0</v>
      </c>
      <c r="W3693">
        <f t="shared" si="455"/>
        <v>0</v>
      </c>
      <c r="X3693">
        <f t="shared" si="456"/>
        <v>0</v>
      </c>
      <c r="Y3693">
        <f t="shared" si="457"/>
        <v>1</v>
      </c>
    </row>
    <row r="3694" spans="1:25">
      <c r="A3694">
        <f t="shared" si="458"/>
        <v>5</v>
      </c>
      <c r="B3694">
        <f t="shared" si="453"/>
        <v>0</v>
      </c>
      <c r="C3694">
        <v>3693</v>
      </c>
      <c r="D3694" t="s">
        <v>8</v>
      </c>
      <c r="E3694" s="2">
        <v>448</v>
      </c>
      <c r="G3694" s="5" t="s">
        <v>28061</v>
      </c>
      <c r="H3694" t="s">
        <v>28062</v>
      </c>
      <c r="I3694" t="s">
        <v>28063</v>
      </c>
      <c r="J3694" s="7" t="s">
        <v>45670</v>
      </c>
      <c r="K3694" s="5" t="s">
        <v>31623</v>
      </c>
      <c r="L3694" t="s">
        <v>56225</v>
      </c>
      <c r="M3694" s="7" t="s">
        <v>56226</v>
      </c>
      <c r="N3694" s="5" t="s">
        <v>28064</v>
      </c>
      <c r="O3694" s="5" t="s">
        <v>56227</v>
      </c>
      <c r="P3694" s="5" t="s">
        <v>32873</v>
      </c>
      <c r="S3694">
        <f t="shared" si="459"/>
        <v>0</v>
      </c>
      <c r="T3694">
        <f t="shared" si="460"/>
        <v>0</v>
      </c>
      <c r="U3694">
        <f t="shared" si="461"/>
        <v>0</v>
      </c>
      <c r="V3694">
        <f t="shared" si="454"/>
        <v>0</v>
      </c>
      <c r="W3694">
        <f t="shared" si="455"/>
        <v>0</v>
      </c>
      <c r="X3694">
        <f t="shared" si="456"/>
        <v>0</v>
      </c>
      <c r="Y3694">
        <f t="shared" si="457"/>
        <v>1</v>
      </c>
    </row>
    <row r="3695" spans="1:25">
      <c r="A3695">
        <f t="shared" si="458"/>
        <v>9</v>
      </c>
      <c r="B3695">
        <f t="shared" si="453"/>
        <v>0</v>
      </c>
      <c r="C3695">
        <v>3694</v>
      </c>
      <c r="D3695" t="s">
        <v>8</v>
      </c>
      <c r="E3695" s="2">
        <v>449</v>
      </c>
      <c r="G3695" s="5" t="s">
        <v>28065</v>
      </c>
      <c r="H3695" t="s">
        <v>28066</v>
      </c>
      <c r="I3695" t="s">
        <v>28067</v>
      </c>
      <c r="J3695" s="7" t="s">
        <v>28068</v>
      </c>
      <c r="K3695" s="5" t="s">
        <v>31624</v>
      </c>
      <c r="L3695" t="s">
        <v>56228</v>
      </c>
      <c r="M3695" s="7" t="s">
        <v>56229</v>
      </c>
      <c r="N3695" s="5" t="s">
        <v>28068</v>
      </c>
      <c r="O3695" s="5" t="s">
        <v>56230</v>
      </c>
      <c r="P3695" s="5" t="s">
        <v>32874</v>
      </c>
      <c r="S3695">
        <f t="shared" si="459"/>
        <v>0</v>
      </c>
      <c r="T3695">
        <f t="shared" si="460"/>
        <v>0</v>
      </c>
      <c r="U3695">
        <f t="shared" si="461"/>
        <v>0</v>
      </c>
      <c r="V3695">
        <f t="shared" si="454"/>
        <v>0</v>
      </c>
      <c r="W3695">
        <f t="shared" si="455"/>
        <v>0</v>
      </c>
      <c r="X3695">
        <f t="shared" si="456"/>
        <v>0</v>
      </c>
      <c r="Y3695">
        <f t="shared" si="457"/>
        <v>1</v>
      </c>
    </row>
    <row r="3696" spans="1:25">
      <c r="A3696">
        <f t="shared" si="458"/>
        <v>3</v>
      </c>
      <c r="B3696">
        <f t="shared" si="453"/>
        <v>0</v>
      </c>
      <c r="C3696">
        <v>3695</v>
      </c>
      <c r="D3696" t="s">
        <v>8</v>
      </c>
      <c r="E3696" s="2">
        <v>450</v>
      </c>
      <c r="G3696" s="5" t="s">
        <v>28069</v>
      </c>
      <c r="H3696" t="s">
        <v>28070</v>
      </c>
      <c r="I3696" t="s">
        <v>28071</v>
      </c>
      <c r="J3696" s="7" t="s">
        <v>34126</v>
      </c>
      <c r="K3696" s="5" t="s">
        <v>31625</v>
      </c>
      <c r="L3696" t="s">
        <v>56231</v>
      </c>
      <c r="M3696" s="7" t="s">
        <v>56232</v>
      </c>
      <c r="N3696" s="5" t="s">
        <v>28072</v>
      </c>
      <c r="O3696" s="5" t="s">
        <v>56233</v>
      </c>
      <c r="P3696" s="5" t="s">
        <v>32875</v>
      </c>
      <c r="S3696">
        <f t="shared" si="459"/>
        <v>0</v>
      </c>
      <c r="T3696">
        <f t="shared" si="460"/>
        <v>0</v>
      </c>
      <c r="U3696">
        <f t="shared" si="461"/>
        <v>0</v>
      </c>
      <c r="V3696">
        <f t="shared" si="454"/>
        <v>0</v>
      </c>
      <c r="W3696">
        <f t="shared" si="455"/>
        <v>0</v>
      </c>
      <c r="X3696">
        <f t="shared" si="456"/>
        <v>0</v>
      </c>
      <c r="Y3696">
        <f t="shared" si="457"/>
        <v>1</v>
      </c>
    </row>
    <row r="3697" spans="1:25">
      <c r="A3697">
        <f t="shared" si="458"/>
        <v>9</v>
      </c>
      <c r="B3697">
        <f t="shared" si="453"/>
        <v>0</v>
      </c>
      <c r="C3697">
        <v>3696</v>
      </c>
      <c r="D3697" t="s">
        <v>8</v>
      </c>
      <c r="E3697" s="2">
        <v>451</v>
      </c>
      <c r="G3697" s="5" t="s">
        <v>28073</v>
      </c>
      <c r="H3697" t="s">
        <v>28074</v>
      </c>
      <c r="I3697" t="s">
        <v>28075</v>
      </c>
      <c r="J3697" s="7" t="s">
        <v>44933</v>
      </c>
      <c r="K3697" s="5" t="s">
        <v>31626</v>
      </c>
      <c r="L3697" t="s">
        <v>56234</v>
      </c>
      <c r="M3697" s="7" t="s">
        <v>56235</v>
      </c>
      <c r="N3697" s="5" t="s">
        <v>28076</v>
      </c>
      <c r="O3697" s="5" t="s">
        <v>56236</v>
      </c>
      <c r="P3697" s="5" t="s">
        <v>32876</v>
      </c>
      <c r="S3697">
        <f t="shared" si="459"/>
        <v>0</v>
      </c>
      <c r="T3697">
        <f t="shared" si="460"/>
        <v>0</v>
      </c>
      <c r="U3697">
        <f t="shared" si="461"/>
        <v>0</v>
      </c>
      <c r="V3697">
        <f t="shared" si="454"/>
        <v>0</v>
      </c>
      <c r="W3697">
        <f t="shared" si="455"/>
        <v>0</v>
      </c>
      <c r="X3697">
        <f t="shared" si="456"/>
        <v>0</v>
      </c>
      <c r="Y3697">
        <f t="shared" si="457"/>
        <v>1</v>
      </c>
    </row>
    <row r="3698" spans="1:25">
      <c r="A3698">
        <f t="shared" si="458"/>
        <v>5</v>
      </c>
      <c r="B3698">
        <f t="shared" si="453"/>
        <v>0</v>
      </c>
      <c r="C3698">
        <v>3697</v>
      </c>
      <c r="D3698" t="s">
        <v>8</v>
      </c>
      <c r="E3698" s="2">
        <v>452</v>
      </c>
      <c r="G3698" s="5" t="s">
        <v>28077</v>
      </c>
      <c r="H3698" t="s">
        <v>28078</v>
      </c>
      <c r="I3698" t="s">
        <v>28079</v>
      </c>
      <c r="J3698" s="7" t="s">
        <v>45671</v>
      </c>
      <c r="K3698" s="5" t="s">
        <v>31627</v>
      </c>
      <c r="L3698" t="s">
        <v>56237</v>
      </c>
      <c r="M3698" s="7" t="s">
        <v>56238</v>
      </c>
      <c r="N3698" s="5" t="s">
        <v>28080</v>
      </c>
      <c r="O3698" s="5" t="s">
        <v>56239</v>
      </c>
      <c r="P3698" s="5" t="s">
        <v>32877</v>
      </c>
      <c r="S3698">
        <f t="shared" si="459"/>
        <v>0</v>
      </c>
      <c r="T3698">
        <f t="shared" si="460"/>
        <v>0</v>
      </c>
      <c r="U3698">
        <f t="shared" si="461"/>
        <v>0</v>
      </c>
      <c r="V3698">
        <f t="shared" si="454"/>
        <v>0</v>
      </c>
      <c r="W3698">
        <f t="shared" si="455"/>
        <v>0</v>
      </c>
      <c r="X3698">
        <f t="shared" si="456"/>
        <v>0</v>
      </c>
      <c r="Y3698">
        <f t="shared" si="457"/>
        <v>1</v>
      </c>
    </row>
    <row r="3699" spans="1:25">
      <c r="A3699">
        <f t="shared" si="458"/>
        <v>5</v>
      </c>
      <c r="B3699">
        <f t="shared" si="453"/>
        <v>0</v>
      </c>
      <c r="C3699">
        <v>3698</v>
      </c>
      <c r="D3699" t="s">
        <v>8</v>
      </c>
      <c r="E3699" s="2">
        <v>453</v>
      </c>
      <c r="G3699" s="5" t="s">
        <v>28081</v>
      </c>
      <c r="H3699" t="s">
        <v>28082</v>
      </c>
      <c r="I3699" t="s">
        <v>28083</v>
      </c>
      <c r="J3699" s="7" t="s">
        <v>45672</v>
      </c>
      <c r="K3699" s="5" t="s">
        <v>31628</v>
      </c>
      <c r="L3699" t="s">
        <v>56240</v>
      </c>
      <c r="M3699" s="7" t="s">
        <v>56241</v>
      </c>
      <c r="N3699" s="5" t="s">
        <v>28084</v>
      </c>
      <c r="O3699" s="5" t="s">
        <v>56242</v>
      </c>
      <c r="P3699" s="5" t="s">
        <v>32878</v>
      </c>
      <c r="S3699">
        <f t="shared" si="459"/>
        <v>0</v>
      </c>
      <c r="T3699">
        <f t="shared" si="460"/>
        <v>0</v>
      </c>
      <c r="U3699">
        <f t="shared" si="461"/>
        <v>0</v>
      </c>
      <c r="V3699">
        <f t="shared" si="454"/>
        <v>0</v>
      </c>
      <c r="W3699">
        <f t="shared" si="455"/>
        <v>0</v>
      </c>
      <c r="X3699">
        <f t="shared" si="456"/>
        <v>0</v>
      </c>
      <c r="Y3699">
        <f t="shared" si="457"/>
        <v>1</v>
      </c>
    </row>
    <row r="3700" spans="1:25">
      <c r="A3700">
        <f t="shared" si="458"/>
        <v>4</v>
      </c>
      <c r="B3700">
        <f t="shared" si="453"/>
        <v>0</v>
      </c>
      <c r="C3700">
        <v>3699</v>
      </c>
      <c r="D3700" t="s">
        <v>8</v>
      </c>
      <c r="E3700" s="2">
        <v>454</v>
      </c>
      <c r="G3700" s="5" t="s">
        <v>24941</v>
      </c>
      <c r="H3700" t="s">
        <v>24942</v>
      </c>
      <c r="I3700" t="s">
        <v>28085</v>
      </c>
      <c r="J3700" s="7" t="s">
        <v>45673</v>
      </c>
      <c r="K3700" s="5" t="s">
        <v>31629</v>
      </c>
      <c r="L3700" t="s">
        <v>56243</v>
      </c>
      <c r="M3700" s="7" t="s">
        <v>56244</v>
      </c>
      <c r="N3700" s="5" t="s">
        <v>24947</v>
      </c>
      <c r="O3700" s="5" t="s">
        <v>56245</v>
      </c>
      <c r="P3700" s="5" t="s">
        <v>32879</v>
      </c>
      <c r="S3700">
        <f t="shared" si="459"/>
        <v>0</v>
      </c>
      <c r="T3700">
        <f t="shared" si="460"/>
        <v>0</v>
      </c>
      <c r="U3700">
        <f t="shared" si="461"/>
        <v>0</v>
      </c>
      <c r="V3700">
        <f t="shared" si="454"/>
        <v>0</v>
      </c>
      <c r="W3700">
        <f t="shared" si="455"/>
        <v>0</v>
      </c>
      <c r="X3700">
        <f t="shared" si="456"/>
        <v>0</v>
      </c>
      <c r="Y3700">
        <f t="shared" si="457"/>
        <v>1</v>
      </c>
    </row>
    <row r="3701" spans="1:25">
      <c r="A3701">
        <f t="shared" si="458"/>
        <v>5</v>
      </c>
      <c r="B3701">
        <f t="shared" si="453"/>
        <v>0</v>
      </c>
      <c r="C3701">
        <v>3700</v>
      </c>
      <c r="D3701" t="s">
        <v>8</v>
      </c>
      <c r="E3701" s="2">
        <v>455</v>
      </c>
      <c r="G3701" s="5" t="s">
        <v>28086</v>
      </c>
      <c r="H3701" t="s">
        <v>28087</v>
      </c>
      <c r="I3701" t="s">
        <v>28088</v>
      </c>
      <c r="J3701" s="7" t="s">
        <v>45674</v>
      </c>
      <c r="K3701" s="5" t="s">
        <v>31630</v>
      </c>
      <c r="L3701" t="s">
        <v>56246</v>
      </c>
      <c r="M3701" s="7" t="s">
        <v>56247</v>
      </c>
      <c r="N3701" s="5" t="s">
        <v>28089</v>
      </c>
      <c r="O3701" s="5" t="s">
        <v>56248</v>
      </c>
      <c r="P3701" s="5" t="s">
        <v>32880</v>
      </c>
      <c r="S3701">
        <f t="shared" si="459"/>
        <v>0</v>
      </c>
      <c r="T3701">
        <f t="shared" si="460"/>
        <v>0</v>
      </c>
      <c r="U3701">
        <f t="shared" si="461"/>
        <v>0</v>
      </c>
      <c r="V3701">
        <f t="shared" si="454"/>
        <v>0</v>
      </c>
      <c r="W3701">
        <f t="shared" si="455"/>
        <v>0</v>
      </c>
      <c r="X3701">
        <f t="shared" si="456"/>
        <v>0</v>
      </c>
      <c r="Y3701">
        <f t="shared" si="457"/>
        <v>1</v>
      </c>
    </row>
    <row r="3702" spans="1:25">
      <c r="A3702">
        <f t="shared" si="458"/>
        <v>6</v>
      </c>
      <c r="B3702">
        <f t="shared" si="453"/>
        <v>0</v>
      </c>
      <c r="C3702">
        <v>3701</v>
      </c>
      <c r="D3702" t="s">
        <v>8</v>
      </c>
      <c r="E3702" s="2">
        <v>456</v>
      </c>
      <c r="G3702" s="5" t="s">
        <v>23245</v>
      </c>
      <c r="H3702" t="s">
        <v>23246</v>
      </c>
      <c r="I3702" t="s">
        <v>28090</v>
      </c>
      <c r="J3702" s="7" t="s">
        <v>45675</v>
      </c>
      <c r="K3702" s="5" t="s">
        <v>31631</v>
      </c>
      <c r="L3702" t="s">
        <v>56249</v>
      </c>
      <c r="M3702" s="7" t="s">
        <v>56250</v>
      </c>
      <c r="N3702" s="5" t="s">
        <v>13884</v>
      </c>
      <c r="O3702" s="5" t="s">
        <v>56251</v>
      </c>
      <c r="P3702" s="5" t="s">
        <v>32881</v>
      </c>
      <c r="S3702">
        <f t="shared" si="459"/>
        <v>0</v>
      </c>
      <c r="T3702">
        <f t="shared" si="460"/>
        <v>0</v>
      </c>
      <c r="U3702">
        <f t="shared" si="461"/>
        <v>0</v>
      </c>
      <c r="V3702">
        <f t="shared" si="454"/>
        <v>0</v>
      </c>
      <c r="W3702">
        <f t="shared" si="455"/>
        <v>0</v>
      </c>
      <c r="X3702">
        <f t="shared" si="456"/>
        <v>0</v>
      </c>
      <c r="Y3702">
        <f t="shared" si="457"/>
        <v>1</v>
      </c>
    </row>
    <row r="3703" spans="1:25">
      <c r="A3703">
        <f t="shared" si="458"/>
        <v>9</v>
      </c>
      <c r="B3703">
        <f t="shared" si="453"/>
        <v>100</v>
      </c>
      <c r="C3703">
        <v>3702</v>
      </c>
      <c r="D3703" t="s">
        <v>8</v>
      </c>
      <c r="E3703" s="2">
        <v>457</v>
      </c>
      <c r="G3703" s="5" t="s">
        <v>28091</v>
      </c>
      <c r="H3703" t="s">
        <v>28092</v>
      </c>
      <c r="I3703" t="s">
        <v>28093</v>
      </c>
      <c r="J3703" s="7" t="s">
        <v>45676</v>
      </c>
      <c r="K3703" s="5" t="s">
        <v>31632</v>
      </c>
      <c r="L3703" t="s">
        <v>56252</v>
      </c>
      <c r="M3703" s="7" t="s">
        <v>56253</v>
      </c>
      <c r="N3703" s="5" t="s">
        <v>28094</v>
      </c>
      <c r="O3703" s="5" t="s">
        <v>56254</v>
      </c>
      <c r="P3703" s="5" t="s">
        <v>32882</v>
      </c>
      <c r="S3703">
        <f t="shared" si="459"/>
        <v>0</v>
      </c>
      <c r="T3703">
        <f t="shared" si="460"/>
        <v>0</v>
      </c>
      <c r="U3703">
        <f t="shared" si="461"/>
        <v>0</v>
      </c>
      <c r="V3703">
        <f t="shared" si="454"/>
        <v>0</v>
      </c>
      <c r="W3703">
        <f t="shared" si="455"/>
        <v>0</v>
      </c>
      <c r="X3703">
        <f t="shared" si="456"/>
        <v>0</v>
      </c>
      <c r="Y3703">
        <f t="shared" si="457"/>
        <v>1</v>
      </c>
    </row>
    <row r="3704" spans="1:25">
      <c r="A3704">
        <f t="shared" si="458"/>
        <v>6</v>
      </c>
      <c r="B3704">
        <f t="shared" si="453"/>
        <v>100</v>
      </c>
      <c r="C3704">
        <v>3703</v>
      </c>
      <c r="D3704" t="s">
        <v>8</v>
      </c>
      <c r="E3704" s="2">
        <v>458</v>
      </c>
      <c r="G3704" s="5" t="s">
        <v>28095</v>
      </c>
      <c r="H3704" t="s">
        <v>28096</v>
      </c>
      <c r="I3704" t="s">
        <v>28097</v>
      </c>
      <c r="J3704" s="7" t="s">
        <v>45677</v>
      </c>
      <c r="K3704" s="5" t="s">
        <v>31633</v>
      </c>
      <c r="L3704" t="s">
        <v>56255</v>
      </c>
      <c r="M3704" s="7" t="s">
        <v>56256</v>
      </c>
      <c r="N3704" s="5" t="s">
        <v>28098</v>
      </c>
      <c r="O3704" s="5" t="s">
        <v>56257</v>
      </c>
      <c r="P3704" s="5" t="s">
        <v>32883</v>
      </c>
      <c r="S3704">
        <f t="shared" si="459"/>
        <v>0</v>
      </c>
      <c r="T3704">
        <f t="shared" si="460"/>
        <v>0</v>
      </c>
      <c r="U3704">
        <f t="shared" si="461"/>
        <v>0</v>
      </c>
      <c r="V3704">
        <f t="shared" si="454"/>
        <v>0</v>
      </c>
      <c r="W3704">
        <f t="shared" si="455"/>
        <v>0</v>
      </c>
      <c r="X3704">
        <f t="shared" si="456"/>
        <v>0</v>
      </c>
      <c r="Y3704">
        <f t="shared" si="457"/>
        <v>1</v>
      </c>
    </row>
    <row r="3705" spans="1:25">
      <c r="A3705">
        <f t="shared" si="458"/>
        <v>2</v>
      </c>
      <c r="B3705">
        <f t="shared" si="453"/>
        <v>0</v>
      </c>
      <c r="C3705">
        <v>3704</v>
      </c>
      <c r="D3705" t="s">
        <v>8</v>
      </c>
      <c r="E3705" s="2">
        <v>459</v>
      </c>
      <c r="G3705" s="5" t="s">
        <v>28099</v>
      </c>
      <c r="H3705" t="s">
        <v>28100</v>
      </c>
      <c r="I3705" t="s">
        <v>28101</v>
      </c>
      <c r="J3705" s="7" t="s">
        <v>45678</v>
      </c>
      <c r="K3705" s="5" t="s">
        <v>31634</v>
      </c>
      <c r="L3705" t="s">
        <v>56258</v>
      </c>
      <c r="M3705" s="7" t="s">
        <v>56259</v>
      </c>
      <c r="N3705" s="5" t="s">
        <v>28102</v>
      </c>
      <c r="O3705" s="5" t="s">
        <v>56260</v>
      </c>
      <c r="P3705" s="5" t="s">
        <v>32884</v>
      </c>
      <c r="S3705">
        <f t="shared" si="459"/>
        <v>0</v>
      </c>
      <c r="T3705">
        <f t="shared" si="460"/>
        <v>0</v>
      </c>
      <c r="U3705">
        <f t="shared" si="461"/>
        <v>0</v>
      </c>
      <c r="V3705">
        <f t="shared" si="454"/>
        <v>0</v>
      </c>
      <c r="W3705">
        <f t="shared" si="455"/>
        <v>0</v>
      </c>
      <c r="X3705">
        <f t="shared" si="456"/>
        <v>0</v>
      </c>
      <c r="Y3705">
        <f t="shared" si="457"/>
        <v>1</v>
      </c>
    </row>
    <row r="3706" spans="1:25">
      <c r="A3706">
        <f t="shared" si="458"/>
        <v>9</v>
      </c>
      <c r="B3706">
        <f t="shared" ref="B3706:B3769" si="462">IF(ISNUMBER(FIND(",", J3706)),
    IF(OR(ISNUMBER(SEARCH(LOWER(LEFT(J3706, FIND(",", J3706) - 1)), LOWER(M3706))), ISNUMBER(SEARCH(LOWER(TRIM(MID(J3706, FIND(",", J3706) + 1, LEN(J3706)))), LOWER(M3706)))), 0, 100),
    IF(ISNUMBER(SEARCH(LOWER(J3706), LOWER(M3706))), 0, 100)
)</f>
        <v>0</v>
      </c>
      <c r="C3706">
        <v>3705</v>
      </c>
      <c r="D3706" t="s">
        <v>8</v>
      </c>
      <c r="E3706" s="2">
        <v>460</v>
      </c>
      <c r="G3706" s="5" t="s">
        <v>28103</v>
      </c>
      <c r="H3706" t="s">
        <v>28104</v>
      </c>
      <c r="I3706" t="s">
        <v>28105</v>
      </c>
      <c r="J3706" s="7" t="s">
        <v>28106</v>
      </c>
      <c r="K3706" s="5" t="s">
        <v>31635</v>
      </c>
      <c r="L3706" t="s">
        <v>56261</v>
      </c>
      <c r="M3706" s="7" t="s">
        <v>56262</v>
      </c>
      <c r="N3706" s="5" t="s">
        <v>28106</v>
      </c>
      <c r="O3706" s="5" t="s">
        <v>56263</v>
      </c>
      <c r="P3706" s="5" t="s">
        <v>32885</v>
      </c>
      <c r="S3706">
        <f t="shared" si="459"/>
        <v>0</v>
      </c>
      <c r="T3706">
        <f t="shared" si="460"/>
        <v>0</v>
      </c>
      <c r="U3706">
        <f t="shared" si="461"/>
        <v>0</v>
      </c>
      <c r="V3706">
        <f t="shared" ref="V3706:V3769" si="463">LEN(SUBSTITUTE(K3706,", ","")) - (-LEN(SUBSTITUTE(O3706, " ", "")) + LEN(O3706)+1)</f>
        <v>0</v>
      </c>
      <c r="W3706">
        <f t="shared" ref="W3706:W3769" si="464">LEN(K3706)-LEN(SUBSTITUTE(K3706,"。",""))</f>
        <v>0</v>
      </c>
      <c r="X3706">
        <f t="shared" ref="X3706:X3769" si="465">LEN(P3706)-LEN(SUBSTITUTE(P3706,"。",""))</f>
        <v>0</v>
      </c>
      <c r="Y3706">
        <f t="shared" ref="Y3706:Y3769" si="466">COUNTIF(K:K, K3706)</f>
        <v>1</v>
      </c>
    </row>
    <row r="3707" spans="1:25">
      <c r="A3707">
        <f t="shared" si="458"/>
        <v>1</v>
      </c>
      <c r="B3707">
        <f t="shared" si="462"/>
        <v>0</v>
      </c>
      <c r="C3707">
        <v>3706</v>
      </c>
      <c r="D3707" t="s">
        <v>8</v>
      </c>
      <c r="E3707" s="2">
        <v>461</v>
      </c>
      <c r="G3707" s="5" t="s">
        <v>1060</v>
      </c>
      <c r="H3707" t="s">
        <v>28107</v>
      </c>
      <c r="I3707" t="s">
        <v>28108</v>
      </c>
      <c r="J3707" s="7" t="s">
        <v>28109</v>
      </c>
      <c r="K3707" s="5" t="s">
        <v>31636</v>
      </c>
      <c r="L3707" t="s">
        <v>56264</v>
      </c>
      <c r="M3707" s="7" t="s">
        <v>56265</v>
      </c>
      <c r="N3707" s="5" t="s">
        <v>28109</v>
      </c>
      <c r="O3707" s="5" t="s">
        <v>56266</v>
      </c>
      <c r="P3707" s="5" t="s">
        <v>32886</v>
      </c>
      <c r="S3707">
        <f t="shared" si="459"/>
        <v>0</v>
      </c>
      <c r="T3707">
        <f t="shared" si="460"/>
        <v>0</v>
      </c>
      <c r="U3707">
        <f t="shared" si="461"/>
        <v>0</v>
      </c>
      <c r="V3707">
        <f t="shared" si="463"/>
        <v>0</v>
      </c>
      <c r="W3707">
        <f t="shared" si="464"/>
        <v>0</v>
      </c>
      <c r="X3707">
        <f t="shared" si="465"/>
        <v>0</v>
      </c>
      <c r="Y3707">
        <f t="shared" si="466"/>
        <v>1</v>
      </c>
    </row>
    <row r="3708" spans="1:25">
      <c r="A3708">
        <f t="shared" si="458"/>
        <v>2</v>
      </c>
      <c r="B3708">
        <f t="shared" si="462"/>
        <v>0</v>
      </c>
      <c r="C3708">
        <v>3707</v>
      </c>
      <c r="D3708" t="s">
        <v>8</v>
      </c>
      <c r="E3708" s="2">
        <v>462</v>
      </c>
      <c r="G3708" s="5" t="s">
        <v>28110</v>
      </c>
      <c r="H3708" t="s">
        <v>28111</v>
      </c>
      <c r="I3708" t="s">
        <v>20071</v>
      </c>
      <c r="J3708" s="7" t="s">
        <v>45679</v>
      </c>
      <c r="K3708" s="5" t="s">
        <v>31637</v>
      </c>
      <c r="L3708" t="s">
        <v>56267</v>
      </c>
      <c r="M3708" s="7" t="s">
        <v>56268</v>
      </c>
      <c r="N3708" s="5" t="s">
        <v>28112</v>
      </c>
      <c r="O3708" s="5" t="s">
        <v>56269</v>
      </c>
      <c r="P3708" s="5" t="s">
        <v>32887</v>
      </c>
      <c r="S3708">
        <f t="shared" si="459"/>
        <v>0</v>
      </c>
      <c r="T3708">
        <f t="shared" si="460"/>
        <v>0</v>
      </c>
      <c r="U3708">
        <f t="shared" si="461"/>
        <v>0</v>
      </c>
      <c r="V3708">
        <f t="shared" si="463"/>
        <v>0</v>
      </c>
      <c r="W3708">
        <f t="shared" si="464"/>
        <v>0</v>
      </c>
      <c r="X3708">
        <f t="shared" si="465"/>
        <v>0</v>
      </c>
      <c r="Y3708">
        <f t="shared" si="466"/>
        <v>1</v>
      </c>
    </row>
    <row r="3709" spans="1:25">
      <c r="A3709">
        <f t="shared" si="458"/>
        <v>6</v>
      </c>
      <c r="B3709">
        <f t="shared" si="462"/>
        <v>100</v>
      </c>
      <c r="C3709">
        <v>3708</v>
      </c>
      <c r="D3709" t="s">
        <v>8</v>
      </c>
      <c r="E3709" s="2">
        <v>463</v>
      </c>
      <c r="G3709" s="5" t="s">
        <v>28113</v>
      </c>
      <c r="H3709" t="s">
        <v>1825</v>
      </c>
      <c r="I3709" t="s">
        <v>28114</v>
      </c>
      <c r="J3709" s="7" t="s">
        <v>45680</v>
      </c>
      <c r="K3709" s="5" t="s">
        <v>31638</v>
      </c>
      <c r="L3709" t="s">
        <v>56270</v>
      </c>
      <c r="M3709" s="7" t="s">
        <v>56271</v>
      </c>
      <c r="N3709" s="5" t="s">
        <v>28115</v>
      </c>
      <c r="O3709" s="5" t="s">
        <v>56272</v>
      </c>
      <c r="P3709" s="5" t="s">
        <v>32888</v>
      </c>
      <c r="S3709">
        <f t="shared" si="459"/>
        <v>0</v>
      </c>
      <c r="T3709">
        <f t="shared" si="460"/>
        <v>0</v>
      </c>
      <c r="U3709">
        <f t="shared" si="461"/>
        <v>0</v>
      </c>
      <c r="V3709">
        <f t="shared" si="463"/>
        <v>0</v>
      </c>
      <c r="W3709">
        <f t="shared" si="464"/>
        <v>0</v>
      </c>
      <c r="X3709">
        <f t="shared" si="465"/>
        <v>0</v>
      </c>
      <c r="Y3709">
        <f t="shared" si="466"/>
        <v>1</v>
      </c>
    </row>
    <row r="3710" spans="1:25">
      <c r="A3710">
        <f t="shared" si="458"/>
        <v>11</v>
      </c>
      <c r="B3710">
        <f t="shared" si="462"/>
        <v>100</v>
      </c>
      <c r="C3710">
        <v>3709</v>
      </c>
      <c r="D3710" t="s">
        <v>8</v>
      </c>
      <c r="E3710" s="2">
        <v>464</v>
      </c>
      <c r="G3710" s="5" t="s">
        <v>28116</v>
      </c>
      <c r="H3710" t="s">
        <v>28117</v>
      </c>
      <c r="I3710" t="s">
        <v>28118</v>
      </c>
      <c r="J3710" s="7" t="s">
        <v>45681</v>
      </c>
      <c r="K3710" s="5" t="s">
        <v>31639</v>
      </c>
      <c r="L3710" t="s">
        <v>56273</v>
      </c>
      <c r="M3710" s="7" t="s">
        <v>56274</v>
      </c>
      <c r="N3710" s="5" t="s">
        <v>28119</v>
      </c>
      <c r="O3710" s="5" t="s">
        <v>56275</v>
      </c>
      <c r="P3710" s="5" t="s">
        <v>32889</v>
      </c>
      <c r="S3710">
        <f t="shared" si="459"/>
        <v>0</v>
      </c>
      <c r="T3710">
        <f t="shared" si="460"/>
        <v>0</v>
      </c>
      <c r="U3710">
        <f t="shared" si="461"/>
        <v>0</v>
      </c>
      <c r="V3710">
        <f t="shared" si="463"/>
        <v>0</v>
      </c>
      <c r="W3710">
        <f t="shared" si="464"/>
        <v>0</v>
      </c>
      <c r="X3710">
        <f t="shared" si="465"/>
        <v>0</v>
      </c>
      <c r="Y3710">
        <f t="shared" si="466"/>
        <v>1</v>
      </c>
    </row>
    <row r="3711" spans="1:25">
      <c r="A3711">
        <f t="shared" si="458"/>
        <v>7</v>
      </c>
      <c r="B3711">
        <f t="shared" si="462"/>
        <v>0</v>
      </c>
      <c r="C3711">
        <v>3710</v>
      </c>
      <c r="D3711" t="s">
        <v>8</v>
      </c>
      <c r="E3711" s="2">
        <v>465</v>
      </c>
      <c r="G3711" s="5" t="s">
        <v>288</v>
      </c>
      <c r="H3711" t="s">
        <v>28120</v>
      </c>
      <c r="I3711" t="s">
        <v>28121</v>
      </c>
      <c r="J3711" s="7" t="s">
        <v>45682</v>
      </c>
      <c r="K3711" s="5" t="s">
        <v>31640</v>
      </c>
      <c r="L3711" t="s">
        <v>56276</v>
      </c>
      <c r="M3711" s="7" t="s">
        <v>56277</v>
      </c>
      <c r="N3711" s="5" t="s">
        <v>28122</v>
      </c>
      <c r="O3711" s="5" t="s">
        <v>56278</v>
      </c>
      <c r="P3711" s="5" t="s">
        <v>32890</v>
      </c>
      <c r="S3711">
        <f t="shared" si="459"/>
        <v>0</v>
      </c>
      <c r="T3711">
        <f t="shared" si="460"/>
        <v>0</v>
      </c>
      <c r="U3711">
        <f t="shared" si="461"/>
        <v>0</v>
      </c>
      <c r="V3711">
        <f t="shared" si="463"/>
        <v>0</v>
      </c>
      <c r="W3711">
        <f t="shared" si="464"/>
        <v>0</v>
      </c>
      <c r="X3711">
        <f t="shared" si="465"/>
        <v>0</v>
      </c>
      <c r="Y3711">
        <f t="shared" si="466"/>
        <v>1</v>
      </c>
    </row>
    <row r="3712" spans="1:25">
      <c r="A3712">
        <f t="shared" si="458"/>
        <v>9</v>
      </c>
      <c r="B3712">
        <f t="shared" si="462"/>
        <v>0</v>
      </c>
      <c r="C3712">
        <v>3711</v>
      </c>
      <c r="D3712" t="s">
        <v>8</v>
      </c>
      <c r="E3712" s="2">
        <v>466</v>
      </c>
      <c r="G3712" s="5" t="s">
        <v>28123</v>
      </c>
      <c r="H3712" t="s">
        <v>28124</v>
      </c>
      <c r="I3712" t="s">
        <v>28125</v>
      </c>
      <c r="J3712" s="7" t="s">
        <v>45683</v>
      </c>
      <c r="K3712" s="5" t="s">
        <v>31641</v>
      </c>
      <c r="L3712" t="s">
        <v>56279</v>
      </c>
      <c r="M3712" s="7" t="s">
        <v>56280</v>
      </c>
      <c r="N3712" s="5" t="s">
        <v>28126</v>
      </c>
      <c r="O3712" s="5" t="s">
        <v>56281</v>
      </c>
      <c r="P3712" s="5" t="s">
        <v>32891</v>
      </c>
      <c r="S3712">
        <f t="shared" si="459"/>
        <v>0</v>
      </c>
      <c r="T3712">
        <f t="shared" si="460"/>
        <v>0</v>
      </c>
      <c r="U3712">
        <f t="shared" si="461"/>
        <v>0</v>
      </c>
      <c r="V3712">
        <f t="shared" si="463"/>
        <v>0</v>
      </c>
      <c r="W3712">
        <f t="shared" si="464"/>
        <v>0</v>
      </c>
      <c r="X3712">
        <f t="shared" si="465"/>
        <v>0</v>
      </c>
      <c r="Y3712">
        <f t="shared" si="466"/>
        <v>1</v>
      </c>
    </row>
    <row r="3713" spans="1:25">
      <c r="A3713">
        <f t="shared" si="458"/>
        <v>2</v>
      </c>
      <c r="B3713">
        <f t="shared" si="462"/>
        <v>0</v>
      </c>
      <c r="C3713">
        <v>3712</v>
      </c>
      <c r="D3713" t="s">
        <v>8</v>
      </c>
      <c r="E3713" s="2">
        <v>467</v>
      </c>
      <c r="G3713" s="5" t="s">
        <v>28127</v>
      </c>
      <c r="H3713" t="s">
        <v>13954</v>
      </c>
      <c r="I3713" t="s">
        <v>28128</v>
      </c>
      <c r="J3713" s="7" t="s">
        <v>45684</v>
      </c>
      <c r="K3713" s="5" t="s">
        <v>31642</v>
      </c>
      <c r="L3713" t="s">
        <v>56282</v>
      </c>
      <c r="M3713" s="7" t="s">
        <v>56283</v>
      </c>
      <c r="N3713" s="5" t="s">
        <v>28129</v>
      </c>
      <c r="O3713" s="5" t="s">
        <v>56284</v>
      </c>
      <c r="P3713" s="5" t="s">
        <v>32892</v>
      </c>
      <c r="S3713">
        <f t="shared" si="459"/>
        <v>0</v>
      </c>
      <c r="T3713">
        <f t="shared" si="460"/>
        <v>0</v>
      </c>
      <c r="U3713">
        <f t="shared" si="461"/>
        <v>0</v>
      </c>
      <c r="V3713">
        <f t="shared" si="463"/>
        <v>0</v>
      </c>
      <c r="W3713">
        <f t="shared" si="464"/>
        <v>0</v>
      </c>
      <c r="X3713">
        <f t="shared" si="465"/>
        <v>0</v>
      </c>
      <c r="Y3713">
        <f t="shared" si="466"/>
        <v>1</v>
      </c>
    </row>
    <row r="3714" spans="1:25">
      <c r="A3714">
        <f t="shared" ref="A3714:A3777" si="467">IFERROR(SEARCH(G3714,K3714),100)</f>
        <v>4</v>
      </c>
      <c r="B3714">
        <f t="shared" si="462"/>
        <v>0</v>
      </c>
      <c r="C3714">
        <v>3713</v>
      </c>
      <c r="D3714" t="s">
        <v>8</v>
      </c>
      <c r="E3714" s="2">
        <v>468</v>
      </c>
      <c r="G3714" s="5" t="s">
        <v>28130</v>
      </c>
      <c r="H3714" t="s">
        <v>28131</v>
      </c>
      <c r="I3714" t="s">
        <v>28132</v>
      </c>
      <c r="J3714" s="7" t="s">
        <v>28133</v>
      </c>
      <c r="K3714" s="5" t="s">
        <v>31643</v>
      </c>
      <c r="L3714" t="s">
        <v>56285</v>
      </c>
      <c r="M3714" s="7" t="s">
        <v>56286</v>
      </c>
      <c r="N3714" s="5" t="s">
        <v>28133</v>
      </c>
      <c r="O3714" s="5" t="s">
        <v>56287</v>
      </c>
      <c r="P3714" s="5" t="s">
        <v>32893</v>
      </c>
      <c r="S3714">
        <f t="shared" ref="S3714:S3777" si="468">LEN(K3714)-LEN(P3714)</f>
        <v>0</v>
      </c>
      <c r="T3714">
        <f t="shared" ref="T3714:T3777" si="469">LEN(N3714) - LEN(SUBSTITUTE(N3714, " ", "")) + 1-LEN(G3714)</f>
        <v>0</v>
      </c>
      <c r="U3714">
        <f t="shared" ref="U3714:U3777" si="470">IFERROR(SEARCH(G3714,K3713),0)</f>
        <v>0</v>
      </c>
      <c r="V3714">
        <f t="shared" si="463"/>
        <v>0</v>
      </c>
      <c r="W3714">
        <f t="shared" si="464"/>
        <v>0</v>
      </c>
      <c r="X3714">
        <f t="shared" si="465"/>
        <v>0</v>
      </c>
      <c r="Y3714">
        <f t="shared" si="466"/>
        <v>1</v>
      </c>
    </row>
    <row r="3715" spans="1:25">
      <c r="A3715">
        <f t="shared" si="467"/>
        <v>6</v>
      </c>
      <c r="B3715">
        <f t="shared" si="462"/>
        <v>0</v>
      </c>
      <c r="C3715">
        <v>3714</v>
      </c>
      <c r="D3715" t="s">
        <v>8</v>
      </c>
      <c r="E3715" s="2">
        <v>469</v>
      </c>
      <c r="G3715" s="5" t="s">
        <v>28134</v>
      </c>
      <c r="H3715" t="s">
        <v>28135</v>
      </c>
      <c r="I3715" t="s">
        <v>28136</v>
      </c>
      <c r="J3715" s="7" t="s">
        <v>28137</v>
      </c>
      <c r="K3715" s="5" t="s">
        <v>31644</v>
      </c>
      <c r="L3715" t="s">
        <v>56288</v>
      </c>
      <c r="M3715" s="7" t="s">
        <v>56289</v>
      </c>
      <c r="N3715" s="5" t="s">
        <v>28137</v>
      </c>
      <c r="O3715" s="5" t="s">
        <v>56290</v>
      </c>
      <c r="P3715" s="5" t="s">
        <v>32894</v>
      </c>
      <c r="S3715">
        <f t="shared" si="468"/>
        <v>0</v>
      </c>
      <c r="T3715">
        <f t="shared" si="469"/>
        <v>0</v>
      </c>
      <c r="U3715">
        <f t="shared" si="470"/>
        <v>0</v>
      </c>
      <c r="V3715">
        <f t="shared" si="463"/>
        <v>0</v>
      </c>
      <c r="W3715">
        <f t="shared" si="464"/>
        <v>0</v>
      </c>
      <c r="X3715">
        <f t="shared" si="465"/>
        <v>0</v>
      </c>
      <c r="Y3715">
        <f t="shared" si="466"/>
        <v>1</v>
      </c>
    </row>
    <row r="3716" spans="1:25">
      <c r="A3716">
        <f t="shared" si="467"/>
        <v>8</v>
      </c>
      <c r="B3716">
        <f t="shared" si="462"/>
        <v>0</v>
      </c>
      <c r="C3716">
        <v>3715</v>
      </c>
      <c r="D3716" t="s">
        <v>8</v>
      </c>
      <c r="E3716" s="2">
        <v>470</v>
      </c>
      <c r="G3716" s="5" t="s">
        <v>28138</v>
      </c>
      <c r="H3716" t="s">
        <v>28139</v>
      </c>
      <c r="I3716" t="s">
        <v>28140</v>
      </c>
      <c r="J3716" s="7" t="s">
        <v>45685</v>
      </c>
      <c r="K3716" s="5" t="s">
        <v>31645</v>
      </c>
      <c r="L3716" t="s">
        <v>56291</v>
      </c>
      <c r="M3716" s="7" t="s">
        <v>56292</v>
      </c>
      <c r="N3716" s="5" t="s">
        <v>28141</v>
      </c>
      <c r="O3716" s="5" t="s">
        <v>56293</v>
      </c>
      <c r="P3716" s="5" t="s">
        <v>32895</v>
      </c>
      <c r="S3716">
        <f t="shared" si="468"/>
        <v>0</v>
      </c>
      <c r="T3716">
        <f t="shared" si="469"/>
        <v>0</v>
      </c>
      <c r="U3716">
        <f t="shared" si="470"/>
        <v>0</v>
      </c>
      <c r="V3716">
        <f t="shared" si="463"/>
        <v>0</v>
      </c>
      <c r="W3716">
        <f t="shared" si="464"/>
        <v>0</v>
      </c>
      <c r="X3716">
        <f t="shared" si="465"/>
        <v>0</v>
      </c>
      <c r="Y3716">
        <f t="shared" si="466"/>
        <v>1</v>
      </c>
    </row>
    <row r="3717" spans="1:25">
      <c r="A3717">
        <f t="shared" si="467"/>
        <v>5</v>
      </c>
      <c r="B3717">
        <f t="shared" si="462"/>
        <v>0</v>
      </c>
      <c r="C3717">
        <v>3716</v>
      </c>
      <c r="D3717" t="s">
        <v>8</v>
      </c>
      <c r="E3717" s="2">
        <v>471</v>
      </c>
      <c r="G3717" s="5" t="s">
        <v>28142</v>
      </c>
      <c r="H3717" t="s">
        <v>28143</v>
      </c>
      <c r="I3717" t="s">
        <v>28144</v>
      </c>
      <c r="J3717" s="7" t="s">
        <v>45686</v>
      </c>
      <c r="K3717" s="5" t="s">
        <v>31646</v>
      </c>
      <c r="L3717" t="s">
        <v>56294</v>
      </c>
      <c r="M3717" s="7" t="s">
        <v>56295</v>
      </c>
      <c r="N3717" s="5" t="s">
        <v>28145</v>
      </c>
      <c r="O3717" s="5" t="s">
        <v>56296</v>
      </c>
      <c r="P3717" s="5" t="s">
        <v>32896</v>
      </c>
      <c r="S3717">
        <f t="shared" si="468"/>
        <v>0</v>
      </c>
      <c r="T3717">
        <f t="shared" si="469"/>
        <v>0</v>
      </c>
      <c r="U3717">
        <f t="shared" si="470"/>
        <v>0</v>
      </c>
      <c r="V3717">
        <f t="shared" si="463"/>
        <v>0</v>
      </c>
      <c r="W3717">
        <f t="shared" si="464"/>
        <v>0</v>
      </c>
      <c r="X3717">
        <f t="shared" si="465"/>
        <v>0</v>
      </c>
      <c r="Y3717">
        <f t="shared" si="466"/>
        <v>1</v>
      </c>
    </row>
    <row r="3718" spans="1:25">
      <c r="A3718">
        <f t="shared" si="467"/>
        <v>7</v>
      </c>
      <c r="B3718">
        <f t="shared" si="462"/>
        <v>0</v>
      </c>
      <c r="C3718">
        <v>3717</v>
      </c>
      <c r="D3718" t="s">
        <v>8</v>
      </c>
      <c r="E3718" s="2">
        <v>472</v>
      </c>
      <c r="G3718" s="5" t="s">
        <v>28146</v>
      </c>
      <c r="H3718" t="s">
        <v>28147</v>
      </c>
      <c r="I3718" t="s">
        <v>28148</v>
      </c>
      <c r="J3718" s="7" t="s">
        <v>28149</v>
      </c>
      <c r="K3718" s="5" t="s">
        <v>31647</v>
      </c>
      <c r="L3718" t="s">
        <v>56297</v>
      </c>
      <c r="M3718" s="7" t="s">
        <v>56298</v>
      </c>
      <c r="N3718" s="5" t="s">
        <v>28149</v>
      </c>
      <c r="O3718" s="5" t="s">
        <v>56299</v>
      </c>
      <c r="P3718" s="5" t="s">
        <v>32897</v>
      </c>
      <c r="S3718">
        <f t="shared" si="468"/>
        <v>0</v>
      </c>
      <c r="T3718">
        <f t="shared" si="469"/>
        <v>0</v>
      </c>
      <c r="U3718">
        <f t="shared" si="470"/>
        <v>0</v>
      </c>
      <c r="V3718">
        <f t="shared" si="463"/>
        <v>0</v>
      </c>
      <c r="W3718">
        <f t="shared" si="464"/>
        <v>0</v>
      </c>
      <c r="X3718">
        <f t="shared" si="465"/>
        <v>0</v>
      </c>
      <c r="Y3718">
        <f t="shared" si="466"/>
        <v>1</v>
      </c>
    </row>
    <row r="3719" spans="1:25">
      <c r="A3719">
        <f t="shared" si="467"/>
        <v>6</v>
      </c>
      <c r="B3719">
        <f t="shared" si="462"/>
        <v>0</v>
      </c>
      <c r="C3719">
        <v>3718</v>
      </c>
      <c r="D3719" t="s">
        <v>8</v>
      </c>
      <c r="E3719" s="2">
        <v>473</v>
      </c>
      <c r="G3719" s="5" t="s">
        <v>28150</v>
      </c>
      <c r="H3719" t="s">
        <v>28151</v>
      </c>
      <c r="I3719" t="s">
        <v>28152</v>
      </c>
      <c r="J3719" s="7" t="s">
        <v>28153</v>
      </c>
      <c r="K3719" s="5" t="s">
        <v>31648</v>
      </c>
      <c r="L3719" t="s">
        <v>56300</v>
      </c>
      <c r="M3719" s="7" t="s">
        <v>56301</v>
      </c>
      <c r="N3719" s="5" t="s">
        <v>28153</v>
      </c>
      <c r="O3719" s="5" t="s">
        <v>56302</v>
      </c>
      <c r="P3719" s="5" t="s">
        <v>32898</v>
      </c>
      <c r="S3719">
        <f t="shared" si="468"/>
        <v>0</v>
      </c>
      <c r="T3719">
        <f t="shared" si="469"/>
        <v>0</v>
      </c>
      <c r="U3719">
        <f t="shared" si="470"/>
        <v>0</v>
      </c>
      <c r="V3719">
        <f t="shared" si="463"/>
        <v>0</v>
      </c>
      <c r="W3719">
        <f t="shared" si="464"/>
        <v>0</v>
      </c>
      <c r="X3719">
        <f t="shared" si="465"/>
        <v>0</v>
      </c>
      <c r="Y3719">
        <f t="shared" si="466"/>
        <v>1</v>
      </c>
    </row>
    <row r="3720" spans="1:25">
      <c r="A3720">
        <f t="shared" si="467"/>
        <v>8</v>
      </c>
      <c r="B3720">
        <f t="shared" si="462"/>
        <v>0</v>
      </c>
      <c r="C3720">
        <v>3719</v>
      </c>
      <c r="D3720" t="s">
        <v>8</v>
      </c>
      <c r="E3720" s="2">
        <v>474</v>
      </c>
      <c r="G3720" s="5" t="s">
        <v>28154</v>
      </c>
      <c r="H3720" t="s">
        <v>28155</v>
      </c>
      <c r="I3720" t="s">
        <v>28156</v>
      </c>
      <c r="J3720" s="7" t="s">
        <v>45687</v>
      </c>
      <c r="K3720" s="5" t="s">
        <v>31649</v>
      </c>
      <c r="L3720" t="s">
        <v>56303</v>
      </c>
      <c r="M3720" s="7" t="s">
        <v>56304</v>
      </c>
      <c r="N3720" s="5" t="s">
        <v>28157</v>
      </c>
      <c r="O3720" s="5" t="s">
        <v>56305</v>
      </c>
      <c r="P3720" s="5" t="s">
        <v>32899</v>
      </c>
      <c r="S3720">
        <f t="shared" si="468"/>
        <v>0</v>
      </c>
      <c r="T3720">
        <f t="shared" si="469"/>
        <v>0</v>
      </c>
      <c r="U3720">
        <f t="shared" si="470"/>
        <v>0</v>
      </c>
      <c r="V3720">
        <f t="shared" si="463"/>
        <v>0</v>
      </c>
      <c r="W3720">
        <f t="shared" si="464"/>
        <v>0</v>
      </c>
      <c r="X3720">
        <f t="shared" si="465"/>
        <v>0</v>
      </c>
      <c r="Y3720">
        <f t="shared" si="466"/>
        <v>1</v>
      </c>
    </row>
    <row r="3721" spans="1:25">
      <c r="A3721">
        <f t="shared" si="467"/>
        <v>3</v>
      </c>
      <c r="B3721">
        <f t="shared" si="462"/>
        <v>0</v>
      </c>
      <c r="C3721">
        <v>3720</v>
      </c>
      <c r="D3721" t="s">
        <v>8</v>
      </c>
      <c r="E3721" s="2">
        <v>475</v>
      </c>
      <c r="G3721" s="5" t="s">
        <v>28158</v>
      </c>
      <c r="H3721" t="s">
        <v>28159</v>
      </c>
      <c r="I3721" t="s">
        <v>28160</v>
      </c>
      <c r="J3721" s="7" t="s">
        <v>45688</v>
      </c>
      <c r="K3721" s="5" t="s">
        <v>31650</v>
      </c>
      <c r="L3721" t="s">
        <v>56306</v>
      </c>
      <c r="M3721" s="7" t="s">
        <v>56307</v>
      </c>
      <c r="N3721" s="5" t="s">
        <v>28161</v>
      </c>
      <c r="O3721" s="5" t="s">
        <v>56308</v>
      </c>
      <c r="P3721" s="5" t="s">
        <v>32900</v>
      </c>
      <c r="S3721">
        <f t="shared" si="468"/>
        <v>0</v>
      </c>
      <c r="T3721">
        <f t="shared" si="469"/>
        <v>0</v>
      </c>
      <c r="U3721">
        <f t="shared" si="470"/>
        <v>0</v>
      </c>
      <c r="V3721">
        <f t="shared" si="463"/>
        <v>0</v>
      </c>
      <c r="W3721">
        <f t="shared" si="464"/>
        <v>0</v>
      </c>
      <c r="X3721">
        <f t="shared" si="465"/>
        <v>0</v>
      </c>
      <c r="Y3721">
        <f t="shared" si="466"/>
        <v>1</v>
      </c>
    </row>
    <row r="3722" spans="1:25">
      <c r="A3722">
        <f t="shared" si="467"/>
        <v>3</v>
      </c>
      <c r="B3722">
        <f t="shared" si="462"/>
        <v>0</v>
      </c>
      <c r="C3722">
        <v>3721</v>
      </c>
      <c r="D3722" t="s">
        <v>8</v>
      </c>
      <c r="E3722" s="2">
        <v>476</v>
      </c>
      <c r="G3722" s="5" t="s">
        <v>28162</v>
      </c>
      <c r="H3722" t="s">
        <v>28163</v>
      </c>
      <c r="I3722" t="s">
        <v>33633</v>
      </c>
      <c r="J3722" s="7" t="s">
        <v>33634</v>
      </c>
      <c r="K3722" s="5" t="s">
        <v>33641</v>
      </c>
      <c r="L3722" t="s">
        <v>56309</v>
      </c>
      <c r="M3722" s="7" t="s">
        <v>56310</v>
      </c>
      <c r="N3722" s="5" t="s">
        <v>28164</v>
      </c>
      <c r="O3722" s="5" t="s">
        <v>56311</v>
      </c>
      <c r="P3722" s="5" t="s">
        <v>33655</v>
      </c>
      <c r="S3722">
        <f t="shared" si="468"/>
        <v>0</v>
      </c>
      <c r="T3722">
        <f t="shared" si="469"/>
        <v>0</v>
      </c>
      <c r="U3722">
        <f t="shared" si="470"/>
        <v>0</v>
      </c>
      <c r="V3722">
        <f t="shared" si="463"/>
        <v>0</v>
      </c>
      <c r="W3722">
        <f t="shared" si="464"/>
        <v>0</v>
      </c>
      <c r="X3722">
        <f t="shared" si="465"/>
        <v>0</v>
      </c>
      <c r="Y3722">
        <f t="shared" si="466"/>
        <v>1</v>
      </c>
    </row>
    <row r="3723" spans="1:25">
      <c r="A3723">
        <f t="shared" si="467"/>
        <v>1</v>
      </c>
      <c r="B3723">
        <f t="shared" si="462"/>
        <v>0</v>
      </c>
      <c r="C3723">
        <v>3722</v>
      </c>
      <c r="D3723" t="s">
        <v>8</v>
      </c>
      <c r="E3723" s="2">
        <v>477</v>
      </c>
      <c r="G3723" s="5" t="s">
        <v>28165</v>
      </c>
      <c r="H3723" t="s">
        <v>28166</v>
      </c>
      <c r="I3723" t="s">
        <v>28167</v>
      </c>
      <c r="J3723" s="7" t="s">
        <v>45689</v>
      </c>
      <c r="K3723" s="5" t="s">
        <v>31651</v>
      </c>
      <c r="L3723" t="s">
        <v>56312</v>
      </c>
      <c r="M3723" s="7" t="s">
        <v>56313</v>
      </c>
      <c r="N3723" s="5" t="s">
        <v>28168</v>
      </c>
      <c r="O3723" s="5" t="s">
        <v>56314</v>
      </c>
      <c r="P3723" s="5" t="s">
        <v>32901</v>
      </c>
      <c r="S3723">
        <f t="shared" si="468"/>
        <v>0</v>
      </c>
      <c r="T3723">
        <f t="shared" si="469"/>
        <v>0</v>
      </c>
      <c r="U3723">
        <f t="shared" si="470"/>
        <v>0</v>
      </c>
      <c r="V3723">
        <f t="shared" si="463"/>
        <v>0</v>
      </c>
      <c r="W3723">
        <f t="shared" si="464"/>
        <v>0</v>
      </c>
      <c r="X3723">
        <f t="shared" si="465"/>
        <v>0</v>
      </c>
      <c r="Y3723">
        <f t="shared" si="466"/>
        <v>1</v>
      </c>
    </row>
    <row r="3724" spans="1:25">
      <c r="A3724">
        <f t="shared" si="467"/>
        <v>4</v>
      </c>
      <c r="B3724">
        <f t="shared" si="462"/>
        <v>0</v>
      </c>
      <c r="C3724">
        <v>3723</v>
      </c>
      <c r="D3724" t="s">
        <v>8</v>
      </c>
      <c r="E3724" s="2">
        <v>478</v>
      </c>
      <c r="G3724" s="5" t="s">
        <v>28169</v>
      </c>
      <c r="H3724" t="s">
        <v>28170</v>
      </c>
      <c r="I3724" t="s">
        <v>28171</v>
      </c>
      <c r="J3724" s="7" t="s">
        <v>45690</v>
      </c>
      <c r="K3724" s="5" t="s">
        <v>31652</v>
      </c>
      <c r="L3724" t="s">
        <v>56315</v>
      </c>
      <c r="M3724" s="7" t="s">
        <v>56316</v>
      </c>
      <c r="N3724" s="5" t="s">
        <v>28172</v>
      </c>
      <c r="O3724" s="5" t="s">
        <v>56317</v>
      </c>
      <c r="P3724" s="5" t="s">
        <v>32902</v>
      </c>
      <c r="S3724">
        <f t="shared" si="468"/>
        <v>0</v>
      </c>
      <c r="T3724">
        <f t="shared" si="469"/>
        <v>0</v>
      </c>
      <c r="U3724">
        <f t="shared" si="470"/>
        <v>0</v>
      </c>
      <c r="V3724">
        <f t="shared" si="463"/>
        <v>0</v>
      </c>
      <c r="W3724">
        <f t="shared" si="464"/>
        <v>0</v>
      </c>
      <c r="X3724">
        <f t="shared" si="465"/>
        <v>0</v>
      </c>
      <c r="Y3724">
        <f t="shared" si="466"/>
        <v>1</v>
      </c>
    </row>
    <row r="3725" spans="1:25">
      <c r="A3725">
        <f t="shared" si="467"/>
        <v>3</v>
      </c>
      <c r="B3725">
        <f t="shared" si="462"/>
        <v>0</v>
      </c>
      <c r="C3725">
        <v>3724</v>
      </c>
      <c r="D3725" t="s">
        <v>8</v>
      </c>
      <c r="E3725" s="2">
        <v>479</v>
      </c>
      <c r="G3725" s="5" t="s">
        <v>28173</v>
      </c>
      <c r="H3725" t="s">
        <v>1851</v>
      </c>
      <c r="I3725" t="s">
        <v>28174</v>
      </c>
      <c r="J3725" s="7" t="s">
        <v>45691</v>
      </c>
      <c r="K3725" s="5" t="s">
        <v>31653</v>
      </c>
      <c r="L3725" t="s">
        <v>56318</v>
      </c>
      <c r="M3725" s="7" t="s">
        <v>56319</v>
      </c>
      <c r="N3725" s="5" t="s">
        <v>1855</v>
      </c>
      <c r="O3725" s="5" t="s">
        <v>56320</v>
      </c>
      <c r="P3725" s="5" t="s">
        <v>32903</v>
      </c>
      <c r="S3725">
        <f t="shared" si="468"/>
        <v>0</v>
      </c>
      <c r="T3725">
        <f t="shared" si="469"/>
        <v>0</v>
      </c>
      <c r="U3725">
        <f t="shared" si="470"/>
        <v>0</v>
      </c>
      <c r="V3725">
        <f t="shared" si="463"/>
        <v>0</v>
      </c>
      <c r="W3725">
        <f t="shared" si="464"/>
        <v>0</v>
      </c>
      <c r="X3725">
        <f t="shared" si="465"/>
        <v>0</v>
      </c>
      <c r="Y3725">
        <f t="shared" si="466"/>
        <v>1</v>
      </c>
    </row>
    <row r="3726" spans="1:25">
      <c r="A3726">
        <f t="shared" si="467"/>
        <v>3</v>
      </c>
      <c r="B3726">
        <f t="shared" si="462"/>
        <v>0</v>
      </c>
      <c r="C3726">
        <v>3725</v>
      </c>
      <c r="D3726" t="s">
        <v>8</v>
      </c>
      <c r="E3726" s="2">
        <v>480</v>
      </c>
      <c r="G3726" s="5" t="s">
        <v>28175</v>
      </c>
      <c r="H3726" t="s">
        <v>28176</v>
      </c>
      <c r="I3726" t="s">
        <v>28177</v>
      </c>
      <c r="J3726" s="7" t="s">
        <v>45692</v>
      </c>
      <c r="K3726" s="5" t="s">
        <v>31654</v>
      </c>
      <c r="L3726" t="s">
        <v>56321</v>
      </c>
      <c r="M3726" s="7" t="s">
        <v>56322</v>
      </c>
      <c r="N3726" s="5" t="s">
        <v>28178</v>
      </c>
      <c r="O3726" s="5" t="s">
        <v>56323</v>
      </c>
      <c r="P3726" s="5" t="s">
        <v>32904</v>
      </c>
      <c r="S3726">
        <f t="shared" si="468"/>
        <v>0</v>
      </c>
      <c r="T3726">
        <f t="shared" si="469"/>
        <v>0</v>
      </c>
      <c r="U3726">
        <f t="shared" si="470"/>
        <v>0</v>
      </c>
      <c r="V3726">
        <f t="shared" si="463"/>
        <v>0</v>
      </c>
      <c r="W3726">
        <f t="shared" si="464"/>
        <v>0</v>
      </c>
      <c r="X3726">
        <f t="shared" si="465"/>
        <v>0</v>
      </c>
      <c r="Y3726">
        <f t="shared" si="466"/>
        <v>1</v>
      </c>
    </row>
    <row r="3727" spans="1:25">
      <c r="A3727">
        <f t="shared" si="467"/>
        <v>6</v>
      </c>
      <c r="B3727">
        <f t="shared" si="462"/>
        <v>0</v>
      </c>
      <c r="C3727">
        <v>3726</v>
      </c>
      <c r="D3727" t="s">
        <v>8</v>
      </c>
      <c r="E3727" s="2">
        <v>481</v>
      </c>
      <c r="G3727" s="5" t="s">
        <v>28179</v>
      </c>
      <c r="H3727" t="s">
        <v>28180</v>
      </c>
      <c r="I3727" t="s">
        <v>28181</v>
      </c>
      <c r="J3727" s="7" t="s">
        <v>45693</v>
      </c>
      <c r="K3727" s="5" t="s">
        <v>31655</v>
      </c>
      <c r="L3727" t="s">
        <v>56324</v>
      </c>
      <c r="M3727" s="7" t="s">
        <v>56325</v>
      </c>
      <c r="N3727" s="5" t="s">
        <v>28182</v>
      </c>
      <c r="O3727" s="5" t="s">
        <v>56326</v>
      </c>
      <c r="P3727" s="5" t="s">
        <v>32905</v>
      </c>
      <c r="S3727">
        <f t="shared" si="468"/>
        <v>0</v>
      </c>
      <c r="T3727">
        <f t="shared" si="469"/>
        <v>0</v>
      </c>
      <c r="U3727">
        <f t="shared" si="470"/>
        <v>0</v>
      </c>
      <c r="V3727">
        <f t="shared" si="463"/>
        <v>0</v>
      </c>
      <c r="W3727">
        <f t="shared" si="464"/>
        <v>0</v>
      </c>
      <c r="X3727">
        <f t="shared" si="465"/>
        <v>0</v>
      </c>
      <c r="Y3727">
        <f t="shared" si="466"/>
        <v>1</v>
      </c>
    </row>
    <row r="3728" spans="1:25">
      <c r="A3728">
        <f t="shared" si="467"/>
        <v>8</v>
      </c>
      <c r="B3728">
        <f t="shared" si="462"/>
        <v>0</v>
      </c>
      <c r="C3728">
        <v>3727</v>
      </c>
      <c r="D3728" t="s">
        <v>8</v>
      </c>
      <c r="E3728" s="2">
        <v>482</v>
      </c>
      <c r="G3728" s="5" t="s">
        <v>28183</v>
      </c>
      <c r="H3728" t="s">
        <v>28184</v>
      </c>
      <c r="I3728" t="s">
        <v>28185</v>
      </c>
      <c r="J3728" s="7" t="s">
        <v>45694</v>
      </c>
      <c r="K3728" s="5" t="s">
        <v>31656</v>
      </c>
      <c r="L3728" t="s">
        <v>56327</v>
      </c>
      <c r="M3728" s="7" t="s">
        <v>56328</v>
      </c>
      <c r="N3728" s="5" t="s">
        <v>28186</v>
      </c>
      <c r="O3728" s="5" t="s">
        <v>56329</v>
      </c>
      <c r="P3728" s="5" t="s">
        <v>32906</v>
      </c>
      <c r="S3728">
        <f t="shared" si="468"/>
        <v>0</v>
      </c>
      <c r="T3728">
        <f t="shared" si="469"/>
        <v>0</v>
      </c>
      <c r="U3728">
        <f t="shared" si="470"/>
        <v>0</v>
      </c>
      <c r="V3728">
        <f t="shared" si="463"/>
        <v>0</v>
      </c>
      <c r="W3728">
        <f t="shared" si="464"/>
        <v>0</v>
      </c>
      <c r="X3728">
        <f t="shared" si="465"/>
        <v>0</v>
      </c>
      <c r="Y3728">
        <f t="shared" si="466"/>
        <v>1</v>
      </c>
    </row>
    <row r="3729" spans="1:25">
      <c r="A3729">
        <f t="shared" si="467"/>
        <v>5</v>
      </c>
      <c r="B3729">
        <f t="shared" si="462"/>
        <v>0</v>
      </c>
      <c r="C3729">
        <v>3728</v>
      </c>
      <c r="D3729" t="s">
        <v>8</v>
      </c>
      <c r="E3729" s="2">
        <v>483</v>
      </c>
      <c r="G3729" s="5" t="s">
        <v>7204</v>
      </c>
      <c r="H3729" t="s">
        <v>28187</v>
      </c>
      <c r="I3729" t="s">
        <v>28188</v>
      </c>
      <c r="J3729" s="7" t="s">
        <v>28189</v>
      </c>
      <c r="K3729" s="5" t="s">
        <v>31657</v>
      </c>
      <c r="L3729" t="s">
        <v>56330</v>
      </c>
      <c r="M3729" s="7" t="s">
        <v>56331</v>
      </c>
      <c r="N3729" s="5" t="s">
        <v>28189</v>
      </c>
      <c r="O3729" s="5" t="s">
        <v>56332</v>
      </c>
      <c r="P3729" s="5" t="s">
        <v>32907</v>
      </c>
      <c r="S3729">
        <f t="shared" si="468"/>
        <v>0</v>
      </c>
      <c r="T3729">
        <f t="shared" si="469"/>
        <v>0</v>
      </c>
      <c r="U3729">
        <f t="shared" si="470"/>
        <v>0</v>
      </c>
      <c r="V3729">
        <f t="shared" si="463"/>
        <v>0</v>
      </c>
      <c r="W3729">
        <f t="shared" si="464"/>
        <v>0</v>
      </c>
      <c r="X3729">
        <f t="shared" si="465"/>
        <v>0</v>
      </c>
      <c r="Y3729">
        <f t="shared" si="466"/>
        <v>1</v>
      </c>
    </row>
    <row r="3730" spans="1:25">
      <c r="A3730">
        <f t="shared" si="467"/>
        <v>7</v>
      </c>
      <c r="B3730">
        <f t="shared" si="462"/>
        <v>0</v>
      </c>
      <c r="C3730">
        <v>3729</v>
      </c>
      <c r="D3730" t="s">
        <v>8</v>
      </c>
      <c r="E3730" s="2">
        <v>484</v>
      </c>
      <c r="G3730" s="5" t="s">
        <v>28190</v>
      </c>
      <c r="H3730" t="s">
        <v>28191</v>
      </c>
      <c r="I3730" t="s">
        <v>28192</v>
      </c>
      <c r="J3730" s="7" t="s">
        <v>28193</v>
      </c>
      <c r="K3730" s="5" t="s">
        <v>31658</v>
      </c>
      <c r="L3730" t="s">
        <v>56333</v>
      </c>
      <c r="M3730" s="7" t="s">
        <v>56334</v>
      </c>
      <c r="N3730" s="5" t="s">
        <v>28193</v>
      </c>
      <c r="O3730" s="5" t="s">
        <v>56335</v>
      </c>
      <c r="P3730" s="5" t="s">
        <v>32908</v>
      </c>
      <c r="S3730">
        <f t="shared" si="468"/>
        <v>0</v>
      </c>
      <c r="T3730">
        <f t="shared" si="469"/>
        <v>0</v>
      </c>
      <c r="U3730">
        <f t="shared" si="470"/>
        <v>0</v>
      </c>
      <c r="V3730">
        <f t="shared" si="463"/>
        <v>0</v>
      </c>
      <c r="W3730">
        <f t="shared" si="464"/>
        <v>0</v>
      </c>
      <c r="X3730">
        <f t="shared" si="465"/>
        <v>0</v>
      </c>
      <c r="Y3730">
        <f t="shared" si="466"/>
        <v>1</v>
      </c>
    </row>
    <row r="3731" spans="1:25">
      <c r="A3731">
        <f t="shared" si="467"/>
        <v>3</v>
      </c>
      <c r="B3731">
        <f t="shared" si="462"/>
        <v>0</v>
      </c>
      <c r="C3731">
        <v>3730</v>
      </c>
      <c r="D3731" t="s">
        <v>8</v>
      </c>
      <c r="E3731" s="2">
        <v>485</v>
      </c>
      <c r="G3731" s="5" t="s">
        <v>28194</v>
      </c>
      <c r="H3731" t="s">
        <v>28195</v>
      </c>
      <c r="I3731" t="s">
        <v>28196</v>
      </c>
      <c r="J3731" s="7" t="s">
        <v>45695</v>
      </c>
      <c r="K3731" s="5" t="s">
        <v>31659</v>
      </c>
      <c r="L3731" t="s">
        <v>56336</v>
      </c>
      <c r="M3731" s="7" t="s">
        <v>56337</v>
      </c>
      <c r="N3731" s="5" t="s">
        <v>28197</v>
      </c>
      <c r="O3731" s="5" t="s">
        <v>56338</v>
      </c>
      <c r="P3731" s="5" t="s">
        <v>31659</v>
      </c>
      <c r="S3731">
        <f t="shared" si="468"/>
        <v>0</v>
      </c>
      <c r="T3731">
        <f t="shared" si="469"/>
        <v>0</v>
      </c>
      <c r="U3731">
        <f t="shared" si="470"/>
        <v>0</v>
      </c>
      <c r="V3731">
        <f t="shared" si="463"/>
        <v>0</v>
      </c>
      <c r="W3731">
        <f t="shared" si="464"/>
        <v>0</v>
      </c>
      <c r="X3731">
        <f t="shared" si="465"/>
        <v>0</v>
      </c>
      <c r="Y3731">
        <f t="shared" si="466"/>
        <v>1</v>
      </c>
    </row>
    <row r="3732" spans="1:25">
      <c r="A3732">
        <f t="shared" si="467"/>
        <v>9</v>
      </c>
      <c r="B3732">
        <f t="shared" si="462"/>
        <v>0</v>
      </c>
      <c r="C3732">
        <v>3731</v>
      </c>
      <c r="D3732" t="s">
        <v>8</v>
      </c>
      <c r="E3732" s="2">
        <v>486</v>
      </c>
      <c r="G3732" s="5" t="s">
        <v>28198</v>
      </c>
      <c r="H3732" t="s">
        <v>28199</v>
      </c>
      <c r="I3732" t="s">
        <v>28200</v>
      </c>
      <c r="J3732" s="7" t="s">
        <v>45696</v>
      </c>
      <c r="K3732" s="5" t="s">
        <v>31660</v>
      </c>
      <c r="L3732" t="s">
        <v>56339</v>
      </c>
      <c r="M3732" s="7" t="s">
        <v>56340</v>
      </c>
      <c r="N3732" s="5" t="s">
        <v>28201</v>
      </c>
      <c r="O3732" s="5" t="s">
        <v>56341</v>
      </c>
      <c r="P3732" s="5" t="s">
        <v>32909</v>
      </c>
      <c r="S3732">
        <f t="shared" si="468"/>
        <v>0</v>
      </c>
      <c r="T3732">
        <f t="shared" si="469"/>
        <v>0</v>
      </c>
      <c r="U3732">
        <f t="shared" si="470"/>
        <v>0</v>
      </c>
      <c r="V3732">
        <f t="shared" si="463"/>
        <v>0</v>
      </c>
      <c r="W3732">
        <f t="shared" si="464"/>
        <v>0</v>
      </c>
      <c r="X3732">
        <f t="shared" si="465"/>
        <v>0</v>
      </c>
      <c r="Y3732">
        <f t="shared" si="466"/>
        <v>1</v>
      </c>
    </row>
    <row r="3733" spans="1:25">
      <c r="A3733">
        <f t="shared" si="467"/>
        <v>3</v>
      </c>
      <c r="B3733">
        <f t="shared" si="462"/>
        <v>0</v>
      </c>
      <c r="C3733">
        <v>3732</v>
      </c>
      <c r="D3733" t="s">
        <v>8</v>
      </c>
      <c r="E3733" s="2">
        <v>487</v>
      </c>
      <c r="G3733" s="5" t="s">
        <v>28202</v>
      </c>
      <c r="H3733" t="s">
        <v>28203</v>
      </c>
      <c r="I3733" t="s">
        <v>28204</v>
      </c>
      <c r="J3733" s="7" t="s">
        <v>45697</v>
      </c>
      <c r="K3733" s="5" t="s">
        <v>31661</v>
      </c>
      <c r="L3733" t="s">
        <v>56342</v>
      </c>
      <c r="M3733" s="7" t="s">
        <v>56343</v>
      </c>
      <c r="N3733" s="5" t="s">
        <v>28205</v>
      </c>
      <c r="O3733" s="5" t="s">
        <v>56344</v>
      </c>
      <c r="P3733" s="5" t="s">
        <v>32910</v>
      </c>
      <c r="S3733">
        <f t="shared" si="468"/>
        <v>0</v>
      </c>
      <c r="T3733">
        <f t="shared" si="469"/>
        <v>0</v>
      </c>
      <c r="U3733">
        <f t="shared" si="470"/>
        <v>0</v>
      </c>
      <c r="V3733">
        <f t="shared" si="463"/>
        <v>0</v>
      </c>
      <c r="W3733">
        <f t="shared" si="464"/>
        <v>0</v>
      </c>
      <c r="X3733">
        <f t="shared" si="465"/>
        <v>0</v>
      </c>
      <c r="Y3733">
        <f t="shared" si="466"/>
        <v>1</v>
      </c>
    </row>
    <row r="3734" spans="1:25">
      <c r="A3734">
        <f t="shared" si="467"/>
        <v>7</v>
      </c>
      <c r="B3734">
        <f t="shared" si="462"/>
        <v>0</v>
      </c>
      <c r="C3734">
        <v>3733</v>
      </c>
      <c r="D3734" t="s">
        <v>8</v>
      </c>
      <c r="E3734" s="2">
        <v>488</v>
      </c>
      <c r="G3734" s="5" t="s">
        <v>28206</v>
      </c>
      <c r="H3734" t="s">
        <v>28207</v>
      </c>
      <c r="I3734" t="s">
        <v>28208</v>
      </c>
      <c r="J3734" s="7" t="s">
        <v>8292</v>
      </c>
      <c r="K3734" s="5" t="s">
        <v>31662</v>
      </c>
      <c r="L3734" t="s">
        <v>56345</v>
      </c>
      <c r="M3734" s="7" t="s">
        <v>56346</v>
      </c>
      <c r="N3734" s="5" t="s">
        <v>28209</v>
      </c>
      <c r="O3734" s="5" t="s">
        <v>56347</v>
      </c>
      <c r="P3734" s="5" t="s">
        <v>32911</v>
      </c>
      <c r="S3734">
        <f t="shared" si="468"/>
        <v>0</v>
      </c>
      <c r="T3734">
        <f t="shared" si="469"/>
        <v>0</v>
      </c>
      <c r="U3734">
        <f t="shared" si="470"/>
        <v>0</v>
      </c>
      <c r="V3734">
        <f t="shared" si="463"/>
        <v>0</v>
      </c>
      <c r="W3734">
        <f t="shared" si="464"/>
        <v>0</v>
      </c>
      <c r="X3734">
        <f t="shared" si="465"/>
        <v>0</v>
      </c>
      <c r="Y3734">
        <f t="shared" si="466"/>
        <v>1</v>
      </c>
    </row>
    <row r="3735" spans="1:25">
      <c r="A3735">
        <f t="shared" si="467"/>
        <v>5</v>
      </c>
      <c r="B3735">
        <f t="shared" si="462"/>
        <v>0</v>
      </c>
      <c r="C3735">
        <v>3734</v>
      </c>
      <c r="D3735" t="s">
        <v>8</v>
      </c>
      <c r="E3735" s="2">
        <v>489</v>
      </c>
      <c r="G3735" s="5" t="s">
        <v>28210</v>
      </c>
      <c r="H3735" t="s">
        <v>28211</v>
      </c>
      <c r="I3735" t="s">
        <v>28212</v>
      </c>
      <c r="J3735" s="7" t="s">
        <v>45698</v>
      </c>
      <c r="K3735" s="5" t="s">
        <v>31663</v>
      </c>
      <c r="L3735" t="s">
        <v>56348</v>
      </c>
      <c r="M3735" s="7" t="s">
        <v>56349</v>
      </c>
      <c r="N3735" s="5" t="s">
        <v>28213</v>
      </c>
      <c r="O3735" s="5" t="s">
        <v>56350</v>
      </c>
      <c r="P3735" s="5" t="s">
        <v>32912</v>
      </c>
      <c r="S3735">
        <f t="shared" si="468"/>
        <v>0</v>
      </c>
      <c r="T3735">
        <f t="shared" si="469"/>
        <v>0</v>
      </c>
      <c r="U3735">
        <f t="shared" si="470"/>
        <v>0</v>
      </c>
      <c r="V3735">
        <f t="shared" si="463"/>
        <v>0</v>
      </c>
      <c r="W3735">
        <f t="shared" si="464"/>
        <v>0</v>
      </c>
      <c r="X3735">
        <f t="shared" si="465"/>
        <v>0</v>
      </c>
      <c r="Y3735">
        <f t="shared" si="466"/>
        <v>1</v>
      </c>
    </row>
    <row r="3736" spans="1:25">
      <c r="A3736">
        <f t="shared" si="467"/>
        <v>5</v>
      </c>
      <c r="B3736">
        <f t="shared" si="462"/>
        <v>0</v>
      </c>
      <c r="C3736">
        <v>3735</v>
      </c>
      <c r="D3736" t="s">
        <v>8</v>
      </c>
      <c r="E3736" s="2">
        <v>490</v>
      </c>
      <c r="G3736" s="5" t="s">
        <v>28214</v>
      </c>
      <c r="H3736" t="s">
        <v>28215</v>
      </c>
      <c r="I3736" t="s">
        <v>28216</v>
      </c>
      <c r="J3736" s="7" t="s">
        <v>45699</v>
      </c>
      <c r="K3736" s="5" t="s">
        <v>31664</v>
      </c>
      <c r="L3736" t="s">
        <v>56351</v>
      </c>
      <c r="M3736" s="7" t="s">
        <v>56352</v>
      </c>
      <c r="N3736" s="5" t="s">
        <v>28217</v>
      </c>
      <c r="O3736" s="5" t="s">
        <v>56353</v>
      </c>
      <c r="P3736" s="5" t="s">
        <v>32913</v>
      </c>
      <c r="S3736">
        <f t="shared" si="468"/>
        <v>0</v>
      </c>
      <c r="T3736">
        <f t="shared" si="469"/>
        <v>0</v>
      </c>
      <c r="U3736">
        <f t="shared" si="470"/>
        <v>0</v>
      </c>
      <c r="V3736">
        <f t="shared" si="463"/>
        <v>0</v>
      </c>
      <c r="W3736">
        <f t="shared" si="464"/>
        <v>0</v>
      </c>
      <c r="X3736">
        <f t="shared" si="465"/>
        <v>0</v>
      </c>
      <c r="Y3736">
        <f t="shared" si="466"/>
        <v>1</v>
      </c>
    </row>
    <row r="3737" spans="1:25">
      <c r="A3737">
        <f t="shared" si="467"/>
        <v>9</v>
      </c>
      <c r="B3737">
        <f t="shared" si="462"/>
        <v>0</v>
      </c>
      <c r="C3737">
        <v>3736</v>
      </c>
      <c r="D3737" t="s">
        <v>8</v>
      </c>
      <c r="E3737" s="2">
        <v>491</v>
      </c>
      <c r="G3737" s="5" t="s">
        <v>28218</v>
      </c>
      <c r="H3737" t="s">
        <v>28219</v>
      </c>
      <c r="I3737" t="s">
        <v>28220</v>
      </c>
      <c r="J3737" s="7" t="s">
        <v>45700</v>
      </c>
      <c r="K3737" s="5" t="s">
        <v>31665</v>
      </c>
      <c r="L3737" t="s">
        <v>56354</v>
      </c>
      <c r="M3737" s="7" t="s">
        <v>56355</v>
      </c>
      <c r="N3737" s="5" t="s">
        <v>28221</v>
      </c>
      <c r="O3737" s="5" t="s">
        <v>56356</v>
      </c>
      <c r="P3737" s="5" t="s">
        <v>32914</v>
      </c>
      <c r="S3737">
        <f t="shared" si="468"/>
        <v>0</v>
      </c>
      <c r="T3737">
        <f t="shared" si="469"/>
        <v>0</v>
      </c>
      <c r="U3737">
        <f t="shared" si="470"/>
        <v>0</v>
      </c>
      <c r="V3737">
        <f t="shared" si="463"/>
        <v>0</v>
      </c>
      <c r="W3737">
        <f t="shared" si="464"/>
        <v>0</v>
      </c>
      <c r="X3737">
        <f t="shared" si="465"/>
        <v>0</v>
      </c>
      <c r="Y3737">
        <f t="shared" si="466"/>
        <v>1</v>
      </c>
    </row>
    <row r="3738" spans="1:25">
      <c r="A3738">
        <f t="shared" si="467"/>
        <v>1</v>
      </c>
      <c r="B3738">
        <f t="shared" si="462"/>
        <v>0</v>
      </c>
      <c r="C3738">
        <v>3737</v>
      </c>
      <c r="D3738" t="s">
        <v>8</v>
      </c>
      <c r="E3738" s="2">
        <v>492</v>
      </c>
      <c r="G3738" s="5" t="s">
        <v>28222</v>
      </c>
      <c r="H3738" t="s">
        <v>28223</v>
      </c>
      <c r="I3738" t="s">
        <v>28224</v>
      </c>
      <c r="J3738" s="7" t="s">
        <v>45701</v>
      </c>
      <c r="K3738" s="5" t="s">
        <v>31666</v>
      </c>
      <c r="L3738" t="s">
        <v>56357</v>
      </c>
      <c r="M3738" s="7" t="s">
        <v>56358</v>
      </c>
      <c r="N3738" s="5" t="s">
        <v>28225</v>
      </c>
      <c r="O3738" s="5" t="s">
        <v>56359</v>
      </c>
      <c r="P3738" s="5" t="s">
        <v>32915</v>
      </c>
      <c r="S3738">
        <f t="shared" si="468"/>
        <v>0</v>
      </c>
      <c r="T3738">
        <f t="shared" si="469"/>
        <v>0</v>
      </c>
      <c r="U3738">
        <f t="shared" si="470"/>
        <v>0</v>
      </c>
      <c r="V3738">
        <f t="shared" si="463"/>
        <v>0</v>
      </c>
      <c r="W3738">
        <f t="shared" si="464"/>
        <v>0</v>
      </c>
      <c r="X3738">
        <f t="shared" si="465"/>
        <v>0</v>
      </c>
      <c r="Y3738">
        <f t="shared" si="466"/>
        <v>1</v>
      </c>
    </row>
    <row r="3739" spans="1:25">
      <c r="A3739">
        <f t="shared" si="467"/>
        <v>7</v>
      </c>
      <c r="B3739">
        <f t="shared" si="462"/>
        <v>0</v>
      </c>
      <c r="C3739">
        <v>3738</v>
      </c>
      <c r="D3739" t="s">
        <v>8</v>
      </c>
      <c r="E3739" s="2">
        <v>493</v>
      </c>
      <c r="G3739" s="5" t="s">
        <v>28226</v>
      </c>
      <c r="H3739" t="s">
        <v>28227</v>
      </c>
      <c r="I3739" t="s">
        <v>28228</v>
      </c>
      <c r="J3739" s="7" t="s">
        <v>45702</v>
      </c>
      <c r="K3739" s="5" t="s">
        <v>31667</v>
      </c>
      <c r="L3739" t="s">
        <v>56360</v>
      </c>
      <c r="M3739" s="7" t="s">
        <v>56361</v>
      </c>
      <c r="N3739" s="5" t="s">
        <v>28229</v>
      </c>
      <c r="O3739" s="5" t="s">
        <v>56362</v>
      </c>
      <c r="P3739" s="5" t="s">
        <v>32916</v>
      </c>
      <c r="S3739">
        <f t="shared" si="468"/>
        <v>0</v>
      </c>
      <c r="T3739">
        <f t="shared" si="469"/>
        <v>0</v>
      </c>
      <c r="U3739">
        <f t="shared" si="470"/>
        <v>0</v>
      </c>
      <c r="V3739">
        <f t="shared" si="463"/>
        <v>0</v>
      </c>
      <c r="W3739">
        <f t="shared" si="464"/>
        <v>0</v>
      </c>
      <c r="X3739">
        <f t="shared" si="465"/>
        <v>0</v>
      </c>
      <c r="Y3739">
        <f t="shared" si="466"/>
        <v>1</v>
      </c>
    </row>
    <row r="3740" spans="1:25">
      <c r="A3740">
        <f t="shared" si="467"/>
        <v>5</v>
      </c>
      <c r="B3740">
        <f t="shared" si="462"/>
        <v>0</v>
      </c>
      <c r="C3740">
        <v>3739</v>
      </c>
      <c r="D3740" t="s">
        <v>8</v>
      </c>
      <c r="E3740" s="2">
        <v>494</v>
      </c>
      <c r="G3740" s="5" t="s">
        <v>28230</v>
      </c>
      <c r="H3740" t="s">
        <v>28231</v>
      </c>
      <c r="I3740" t="s">
        <v>28232</v>
      </c>
      <c r="J3740" s="7" t="s">
        <v>45703</v>
      </c>
      <c r="K3740" s="5" t="s">
        <v>31668</v>
      </c>
      <c r="L3740" t="s">
        <v>56363</v>
      </c>
      <c r="M3740" s="7" t="s">
        <v>56364</v>
      </c>
      <c r="N3740" s="5" t="s">
        <v>28233</v>
      </c>
      <c r="O3740" s="5" t="s">
        <v>56365</v>
      </c>
      <c r="P3740" s="5" t="s">
        <v>32917</v>
      </c>
      <c r="S3740">
        <f t="shared" si="468"/>
        <v>0</v>
      </c>
      <c r="T3740">
        <f t="shared" si="469"/>
        <v>0</v>
      </c>
      <c r="U3740">
        <f t="shared" si="470"/>
        <v>0</v>
      </c>
      <c r="V3740">
        <f t="shared" si="463"/>
        <v>0</v>
      </c>
      <c r="W3740">
        <f t="shared" si="464"/>
        <v>0</v>
      </c>
      <c r="X3740">
        <f t="shared" si="465"/>
        <v>0</v>
      </c>
      <c r="Y3740">
        <f t="shared" si="466"/>
        <v>1</v>
      </c>
    </row>
    <row r="3741" spans="1:25">
      <c r="A3741">
        <f t="shared" si="467"/>
        <v>6</v>
      </c>
      <c r="B3741">
        <f t="shared" si="462"/>
        <v>0</v>
      </c>
      <c r="C3741">
        <v>3740</v>
      </c>
      <c r="D3741" t="s">
        <v>8</v>
      </c>
      <c r="E3741" s="2">
        <v>495</v>
      </c>
      <c r="G3741" s="5" t="s">
        <v>28234</v>
      </c>
      <c r="H3741" t="s">
        <v>28235</v>
      </c>
      <c r="I3741" t="s">
        <v>28236</v>
      </c>
      <c r="J3741" s="7" t="s">
        <v>28237</v>
      </c>
      <c r="K3741" s="5" t="s">
        <v>31669</v>
      </c>
      <c r="L3741" t="s">
        <v>56366</v>
      </c>
      <c r="M3741" s="7" t="s">
        <v>56367</v>
      </c>
      <c r="N3741" s="5" t="s">
        <v>28237</v>
      </c>
      <c r="O3741" s="5" t="s">
        <v>56368</v>
      </c>
      <c r="P3741" s="5" t="s">
        <v>32918</v>
      </c>
      <c r="S3741">
        <f t="shared" si="468"/>
        <v>0</v>
      </c>
      <c r="T3741">
        <f t="shared" si="469"/>
        <v>0</v>
      </c>
      <c r="U3741">
        <f t="shared" si="470"/>
        <v>0</v>
      </c>
      <c r="V3741">
        <f t="shared" si="463"/>
        <v>0</v>
      </c>
      <c r="W3741">
        <f t="shared" si="464"/>
        <v>0</v>
      </c>
      <c r="X3741">
        <f t="shared" si="465"/>
        <v>0</v>
      </c>
      <c r="Y3741">
        <f t="shared" si="466"/>
        <v>1</v>
      </c>
    </row>
    <row r="3742" spans="1:25">
      <c r="A3742">
        <f t="shared" si="467"/>
        <v>2</v>
      </c>
      <c r="B3742">
        <f t="shared" si="462"/>
        <v>0</v>
      </c>
      <c r="C3742">
        <v>3741</v>
      </c>
      <c r="D3742" t="s">
        <v>8</v>
      </c>
      <c r="E3742" s="2">
        <v>496</v>
      </c>
      <c r="G3742" s="5" t="s">
        <v>28238</v>
      </c>
      <c r="H3742" t="s">
        <v>28239</v>
      </c>
      <c r="I3742" t="s">
        <v>28240</v>
      </c>
      <c r="J3742" s="7" t="s">
        <v>45704</v>
      </c>
      <c r="K3742" s="5" t="s">
        <v>31670</v>
      </c>
      <c r="L3742" t="s">
        <v>56369</v>
      </c>
      <c r="M3742" s="7" t="s">
        <v>56370</v>
      </c>
      <c r="N3742" s="5" t="s">
        <v>28241</v>
      </c>
      <c r="O3742" s="5" t="s">
        <v>56371</v>
      </c>
      <c r="P3742" s="5" t="s">
        <v>32919</v>
      </c>
      <c r="S3742">
        <f t="shared" si="468"/>
        <v>0</v>
      </c>
      <c r="T3742">
        <f t="shared" si="469"/>
        <v>0</v>
      </c>
      <c r="U3742">
        <f t="shared" si="470"/>
        <v>0</v>
      </c>
      <c r="V3742">
        <f t="shared" si="463"/>
        <v>0</v>
      </c>
      <c r="W3742">
        <f t="shared" si="464"/>
        <v>0</v>
      </c>
      <c r="X3742">
        <f t="shared" si="465"/>
        <v>0</v>
      </c>
      <c r="Y3742">
        <f t="shared" si="466"/>
        <v>1</v>
      </c>
    </row>
    <row r="3743" spans="1:25">
      <c r="A3743">
        <f t="shared" si="467"/>
        <v>1</v>
      </c>
      <c r="B3743">
        <f t="shared" si="462"/>
        <v>0</v>
      </c>
      <c r="C3743">
        <v>3742</v>
      </c>
      <c r="D3743" t="s">
        <v>8</v>
      </c>
      <c r="E3743" s="2">
        <v>497</v>
      </c>
      <c r="G3743" s="5" t="s">
        <v>28242</v>
      </c>
      <c r="H3743" t="s">
        <v>28243</v>
      </c>
      <c r="I3743" t="s">
        <v>28244</v>
      </c>
      <c r="J3743" s="7" t="s">
        <v>45705</v>
      </c>
      <c r="K3743" s="5" t="s">
        <v>31671</v>
      </c>
      <c r="L3743" t="s">
        <v>56372</v>
      </c>
      <c r="M3743" s="7" t="s">
        <v>56373</v>
      </c>
      <c r="N3743" s="5" t="s">
        <v>28245</v>
      </c>
      <c r="O3743" s="5" t="s">
        <v>56374</v>
      </c>
      <c r="P3743" s="5" t="s">
        <v>32920</v>
      </c>
      <c r="S3743">
        <f t="shared" si="468"/>
        <v>0</v>
      </c>
      <c r="T3743">
        <f t="shared" si="469"/>
        <v>0</v>
      </c>
      <c r="U3743">
        <f t="shared" si="470"/>
        <v>0</v>
      </c>
      <c r="V3743">
        <f t="shared" si="463"/>
        <v>0</v>
      </c>
      <c r="W3743">
        <f t="shared" si="464"/>
        <v>0</v>
      </c>
      <c r="X3743">
        <f t="shared" si="465"/>
        <v>0</v>
      </c>
      <c r="Y3743">
        <f t="shared" si="466"/>
        <v>1</v>
      </c>
    </row>
    <row r="3744" spans="1:25">
      <c r="A3744">
        <f t="shared" si="467"/>
        <v>1</v>
      </c>
      <c r="B3744">
        <f t="shared" si="462"/>
        <v>0</v>
      </c>
      <c r="C3744">
        <v>3743</v>
      </c>
      <c r="D3744" t="s">
        <v>8</v>
      </c>
      <c r="E3744" s="2">
        <v>498</v>
      </c>
      <c r="G3744" s="5" t="s">
        <v>28246</v>
      </c>
      <c r="H3744" t="s">
        <v>1991</v>
      </c>
      <c r="I3744" t="s">
        <v>28247</v>
      </c>
      <c r="J3744" s="7" t="s">
        <v>45706</v>
      </c>
      <c r="K3744" s="5" t="s">
        <v>31672</v>
      </c>
      <c r="L3744" t="s">
        <v>56375</v>
      </c>
      <c r="M3744" s="7" t="s">
        <v>56376</v>
      </c>
      <c r="N3744" s="5" t="s">
        <v>28248</v>
      </c>
      <c r="O3744" s="5" t="s">
        <v>56377</v>
      </c>
      <c r="P3744" s="5" t="s">
        <v>31672</v>
      </c>
      <c r="S3744">
        <f t="shared" si="468"/>
        <v>0</v>
      </c>
      <c r="T3744">
        <f t="shared" si="469"/>
        <v>0</v>
      </c>
      <c r="U3744">
        <f t="shared" si="470"/>
        <v>0</v>
      </c>
      <c r="V3744">
        <f t="shared" si="463"/>
        <v>0</v>
      </c>
      <c r="W3744">
        <f t="shared" si="464"/>
        <v>0</v>
      </c>
      <c r="X3744">
        <f t="shared" si="465"/>
        <v>0</v>
      </c>
      <c r="Y3744">
        <f t="shared" si="466"/>
        <v>1</v>
      </c>
    </row>
    <row r="3745" spans="1:25">
      <c r="A3745">
        <f t="shared" si="467"/>
        <v>3</v>
      </c>
      <c r="B3745">
        <f t="shared" si="462"/>
        <v>0</v>
      </c>
      <c r="C3745">
        <v>3744</v>
      </c>
      <c r="D3745" t="s">
        <v>8</v>
      </c>
      <c r="E3745" s="2">
        <v>499</v>
      </c>
      <c r="G3745" s="5" t="s">
        <v>28249</v>
      </c>
      <c r="H3745" t="s">
        <v>28250</v>
      </c>
      <c r="I3745" t="s">
        <v>28251</v>
      </c>
      <c r="J3745" s="7" t="s">
        <v>45707</v>
      </c>
      <c r="K3745" s="5" t="s">
        <v>31673</v>
      </c>
      <c r="L3745" t="s">
        <v>56378</v>
      </c>
      <c r="M3745" s="7" t="s">
        <v>56379</v>
      </c>
      <c r="N3745" s="5" t="s">
        <v>28252</v>
      </c>
      <c r="O3745" s="5" t="s">
        <v>56380</v>
      </c>
      <c r="P3745" s="5" t="s">
        <v>32921</v>
      </c>
      <c r="S3745">
        <f t="shared" si="468"/>
        <v>0</v>
      </c>
      <c r="T3745">
        <f t="shared" si="469"/>
        <v>0</v>
      </c>
      <c r="U3745">
        <f t="shared" si="470"/>
        <v>0</v>
      </c>
      <c r="V3745">
        <f t="shared" si="463"/>
        <v>0</v>
      </c>
      <c r="W3745">
        <f t="shared" si="464"/>
        <v>0</v>
      </c>
      <c r="X3745">
        <f t="shared" si="465"/>
        <v>0</v>
      </c>
      <c r="Y3745">
        <f t="shared" si="466"/>
        <v>1</v>
      </c>
    </row>
    <row r="3746" spans="1:25">
      <c r="A3746">
        <f t="shared" si="467"/>
        <v>5</v>
      </c>
      <c r="B3746">
        <f t="shared" si="462"/>
        <v>0</v>
      </c>
      <c r="C3746">
        <v>3745</v>
      </c>
      <c r="D3746" t="s">
        <v>8</v>
      </c>
      <c r="E3746" s="2">
        <v>500</v>
      </c>
      <c r="G3746" s="5" t="s">
        <v>28253</v>
      </c>
      <c r="H3746" t="s">
        <v>28254</v>
      </c>
      <c r="I3746" t="s">
        <v>28255</v>
      </c>
      <c r="J3746" s="7" t="s">
        <v>45708</v>
      </c>
      <c r="K3746" s="5" t="s">
        <v>31674</v>
      </c>
      <c r="L3746" t="s">
        <v>56381</v>
      </c>
      <c r="M3746" s="7" t="s">
        <v>56382</v>
      </c>
      <c r="N3746" s="5" t="s">
        <v>28256</v>
      </c>
      <c r="O3746" s="5" t="s">
        <v>56383</v>
      </c>
      <c r="P3746" s="5" t="s">
        <v>32922</v>
      </c>
      <c r="S3746">
        <f t="shared" si="468"/>
        <v>0</v>
      </c>
      <c r="T3746">
        <f t="shared" si="469"/>
        <v>0</v>
      </c>
      <c r="U3746">
        <f t="shared" si="470"/>
        <v>0</v>
      </c>
      <c r="V3746">
        <f t="shared" si="463"/>
        <v>0</v>
      </c>
      <c r="W3746">
        <f t="shared" si="464"/>
        <v>0</v>
      </c>
      <c r="X3746">
        <f t="shared" si="465"/>
        <v>0</v>
      </c>
      <c r="Y3746">
        <f t="shared" si="466"/>
        <v>1</v>
      </c>
    </row>
    <row r="3747" spans="1:25">
      <c r="A3747">
        <f t="shared" si="467"/>
        <v>7</v>
      </c>
      <c r="B3747">
        <f t="shared" si="462"/>
        <v>0</v>
      </c>
      <c r="C3747">
        <v>3746</v>
      </c>
      <c r="D3747" t="s">
        <v>8</v>
      </c>
      <c r="E3747" s="2">
        <v>501</v>
      </c>
      <c r="G3747" s="5" t="s">
        <v>28257</v>
      </c>
      <c r="H3747" t="s">
        <v>28258</v>
      </c>
      <c r="I3747" t="s">
        <v>28259</v>
      </c>
      <c r="J3747" s="7" t="s">
        <v>45709</v>
      </c>
      <c r="K3747" s="5" t="s">
        <v>31675</v>
      </c>
      <c r="L3747" t="s">
        <v>56384</v>
      </c>
      <c r="M3747" s="7" t="s">
        <v>56385</v>
      </c>
      <c r="N3747" s="5" t="s">
        <v>28260</v>
      </c>
      <c r="O3747" s="5" t="s">
        <v>56386</v>
      </c>
      <c r="P3747" s="5" t="s">
        <v>31675</v>
      </c>
      <c r="S3747">
        <f t="shared" si="468"/>
        <v>0</v>
      </c>
      <c r="T3747">
        <f t="shared" si="469"/>
        <v>0</v>
      </c>
      <c r="U3747">
        <f t="shared" si="470"/>
        <v>0</v>
      </c>
      <c r="V3747">
        <f t="shared" si="463"/>
        <v>0</v>
      </c>
      <c r="W3747">
        <f t="shared" si="464"/>
        <v>0</v>
      </c>
      <c r="X3747">
        <f t="shared" si="465"/>
        <v>0</v>
      </c>
      <c r="Y3747">
        <f t="shared" si="466"/>
        <v>1</v>
      </c>
    </row>
    <row r="3748" spans="1:25">
      <c r="A3748">
        <f t="shared" si="467"/>
        <v>8</v>
      </c>
      <c r="B3748">
        <f t="shared" si="462"/>
        <v>0</v>
      </c>
      <c r="C3748">
        <v>3747</v>
      </c>
      <c r="D3748" t="s">
        <v>8</v>
      </c>
      <c r="E3748" s="2">
        <v>502</v>
      </c>
      <c r="G3748" s="5" t="s">
        <v>28261</v>
      </c>
      <c r="H3748" t="s">
        <v>28262</v>
      </c>
      <c r="I3748" t="s">
        <v>28263</v>
      </c>
      <c r="J3748" s="7" t="s">
        <v>28264</v>
      </c>
      <c r="K3748" s="5" t="s">
        <v>31676</v>
      </c>
      <c r="L3748" t="s">
        <v>56387</v>
      </c>
      <c r="M3748" s="7" t="s">
        <v>56388</v>
      </c>
      <c r="N3748" s="5" t="s">
        <v>28264</v>
      </c>
      <c r="O3748" s="5" t="s">
        <v>56389</v>
      </c>
      <c r="P3748" s="5" t="s">
        <v>32923</v>
      </c>
      <c r="S3748">
        <f t="shared" si="468"/>
        <v>0</v>
      </c>
      <c r="T3748">
        <f t="shared" si="469"/>
        <v>0</v>
      </c>
      <c r="U3748">
        <f t="shared" si="470"/>
        <v>0</v>
      </c>
      <c r="V3748">
        <f t="shared" si="463"/>
        <v>0</v>
      </c>
      <c r="W3748">
        <f t="shared" si="464"/>
        <v>0</v>
      </c>
      <c r="X3748">
        <f t="shared" si="465"/>
        <v>0</v>
      </c>
      <c r="Y3748">
        <f t="shared" si="466"/>
        <v>1</v>
      </c>
    </row>
    <row r="3749" spans="1:25">
      <c r="A3749">
        <f t="shared" si="467"/>
        <v>3</v>
      </c>
      <c r="B3749">
        <f t="shared" si="462"/>
        <v>0</v>
      </c>
      <c r="C3749">
        <v>3748</v>
      </c>
      <c r="D3749" t="s">
        <v>8</v>
      </c>
      <c r="E3749" s="2">
        <v>503</v>
      </c>
      <c r="G3749" s="5" t="s">
        <v>28265</v>
      </c>
      <c r="H3749" t="s">
        <v>28266</v>
      </c>
      <c r="I3749" t="s">
        <v>28267</v>
      </c>
      <c r="J3749" s="7" t="s">
        <v>45710</v>
      </c>
      <c r="K3749" s="5" t="s">
        <v>31677</v>
      </c>
      <c r="L3749" t="s">
        <v>56390</v>
      </c>
      <c r="M3749" s="7" t="s">
        <v>56391</v>
      </c>
      <c r="N3749" s="5" t="s">
        <v>28268</v>
      </c>
      <c r="O3749" s="5" t="s">
        <v>56392</v>
      </c>
      <c r="P3749" s="5" t="s">
        <v>28269</v>
      </c>
      <c r="S3749">
        <f t="shared" si="468"/>
        <v>0</v>
      </c>
      <c r="T3749">
        <f t="shared" si="469"/>
        <v>0</v>
      </c>
      <c r="U3749">
        <f t="shared" si="470"/>
        <v>0</v>
      </c>
      <c r="V3749">
        <f t="shared" si="463"/>
        <v>0</v>
      </c>
      <c r="W3749">
        <f t="shared" si="464"/>
        <v>0</v>
      </c>
      <c r="X3749">
        <f t="shared" si="465"/>
        <v>0</v>
      </c>
      <c r="Y3749">
        <f t="shared" si="466"/>
        <v>1</v>
      </c>
    </row>
    <row r="3750" spans="1:25">
      <c r="A3750">
        <f t="shared" si="467"/>
        <v>6</v>
      </c>
      <c r="B3750">
        <f t="shared" si="462"/>
        <v>100</v>
      </c>
      <c r="C3750">
        <v>3749</v>
      </c>
      <c r="D3750" t="s">
        <v>8</v>
      </c>
      <c r="E3750" s="2">
        <v>504</v>
      </c>
      <c r="G3750" s="5" t="s">
        <v>28270</v>
      </c>
      <c r="H3750" t="s">
        <v>28271</v>
      </c>
      <c r="I3750" t="s">
        <v>28272</v>
      </c>
      <c r="J3750" s="7" t="s">
        <v>45711</v>
      </c>
      <c r="K3750" s="5" t="s">
        <v>31678</v>
      </c>
      <c r="L3750" t="s">
        <v>56393</v>
      </c>
      <c r="M3750" s="7" t="s">
        <v>56394</v>
      </c>
      <c r="N3750" s="5" t="s">
        <v>28273</v>
      </c>
      <c r="O3750" s="5" t="s">
        <v>56395</v>
      </c>
      <c r="P3750" s="5" t="s">
        <v>32924</v>
      </c>
      <c r="S3750">
        <f t="shared" si="468"/>
        <v>0</v>
      </c>
      <c r="T3750">
        <f t="shared" si="469"/>
        <v>0</v>
      </c>
      <c r="U3750">
        <f t="shared" si="470"/>
        <v>0</v>
      </c>
      <c r="V3750">
        <f t="shared" si="463"/>
        <v>0</v>
      </c>
      <c r="W3750">
        <f t="shared" si="464"/>
        <v>0</v>
      </c>
      <c r="X3750">
        <f t="shared" si="465"/>
        <v>0</v>
      </c>
      <c r="Y3750">
        <f t="shared" si="466"/>
        <v>1</v>
      </c>
    </row>
    <row r="3751" spans="1:25">
      <c r="A3751">
        <f t="shared" si="467"/>
        <v>7</v>
      </c>
      <c r="B3751">
        <f t="shared" si="462"/>
        <v>0</v>
      </c>
      <c r="C3751">
        <v>3750</v>
      </c>
      <c r="D3751" t="s">
        <v>8</v>
      </c>
      <c r="E3751" s="2">
        <v>505</v>
      </c>
      <c r="G3751" s="5" t="s">
        <v>28274</v>
      </c>
      <c r="H3751" t="s">
        <v>28275</v>
      </c>
      <c r="I3751" t="s">
        <v>28276</v>
      </c>
      <c r="J3751" s="7" t="s">
        <v>45712</v>
      </c>
      <c r="K3751" s="5" t="s">
        <v>31679</v>
      </c>
      <c r="L3751" t="s">
        <v>56396</v>
      </c>
      <c r="M3751" s="7" t="s">
        <v>56397</v>
      </c>
      <c r="N3751" s="5" t="s">
        <v>28277</v>
      </c>
      <c r="O3751" s="5" t="s">
        <v>56398</v>
      </c>
      <c r="P3751" s="5" t="s">
        <v>32925</v>
      </c>
      <c r="S3751">
        <f t="shared" si="468"/>
        <v>0</v>
      </c>
      <c r="T3751">
        <f t="shared" si="469"/>
        <v>0</v>
      </c>
      <c r="U3751">
        <f t="shared" si="470"/>
        <v>0</v>
      </c>
      <c r="V3751">
        <f t="shared" si="463"/>
        <v>0</v>
      </c>
      <c r="W3751">
        <f t="shared" si="464"/>
        <v>0</v>
      </c>
      <c r="X3751">
        <f t="shared" si="465"/>
        <v>0</v>
      </c>
      <c r="Y3751">
        <f t="shared" si="466"/>
        <v>1</v>
      </c>
    </row>
    <row r="3752" spans="1:25">
      <c r="A3752">
        <f t="shared" si="467"/>
        <v>7</v>
      </c>
      <c r="B3752">
        <f t="shared" si="462"/>
        <v>0</v>
      </c>
      <c r="C3752">
        <v>3751</v>
      </c>
      <c r="D3752" t="s">
        <v>8</v>
      </c>
      <c r="E3752" s="2">
        <v>506</v>
      </c>
      <c r="G3752" s="5" t="s">
        <v>28278</v>
      </c>
      <c r="H3752" t="s">
        <v>28279</v>
      </c>
      <c r="I3752" t="s">
        <v>28280</v>
      </c>
      <c r="J3752" s="7" t="s">
        <v>45713</v>
      </c>
      <c r="K3752" s="5" t="s">
        <v>31680</v>
      </c>
      <c r="L3752" t="s">
        <v>56399</v>
      </c>
      <c r="M3752" s="7" t="s">
        <v>56400</v>
      </c>
      <c r="N3752" s="5" t="s">
        <v>28281</v>
      </c>
      <c r="O3752" s="5" t="s">
        <v>56401</v>
      </c>
      <c r="P3752" s="5" t="s">
        <v>32926</v>
      </c>
      <c r="S3752">
        <f t="shared" si="468"/>
        <v>0</v>
      </c>
      <c r="T3752">
        <f t="shared" si="469"/>
        <v>0</v>
      </c>
      <c r="U3752">
        <f t="shared" si="470"/>
        <v>0</v>
      </c>
      <c r="V3752">
        <f t="shared" si="463"/>
        <v>0</v>
      </c>
      <c r="W3752">
        <f t="shared" si="464"/>
        <v>0</v>
      </c>
      <c r="X3752">
        <f t="shared" si="465"/>
        <v>0</v>
      </c>
      <c r="Y3752">
        <f t="shared" si="466"/>
        <v>1</v>
      </c>
    </row>
    <row r="3753" spans="1:25">
      <c r="A3753">
        <f t="shared" si="467"/>
        <v>4</v>
      </c>
      <c r="B3753">
        <f t="shared" si="462"/>
        <v>0</v>
      </c>
      <c r="C3753">
        <v>3752</v>
      </c>
      <c r="D3753" t="s">
        <v>8</v>
      </c>
      <c r="E3753" s="2">
        <v>507</v>
      </c>
      <c r="G3753" s="5" t="s">
        <v>7156</v>
      </c>
      <c r="H3753" t="s">
        <v>28282</v>
      </c>
      <c r="I3753" t="s">
        <v>28283</v>
      </c>
      <c r="J3753" s="7" t="s">
        <v>45714</v>
      </c>
      <c r="K3753" s="5" t="s">
        <v>31681</v>
      </c>
      <c r="L3753" t="s">
        <v>56402</v>
      </c>
      <c r="M3753" s="7" t="s">
        <v>56403</v>
      </c>
      <c r="N3753" s="5" t="s">
        <v>28284</v>
      </c>
      <c r="O3753" s="5" t="s">
        <v>56404</v>
      </c>
      <c r="P3753" s="5" t="s">
        <v>32927</v>
      </c>
      <c r="S3753">
        <f t="shared" si="468"/>
        <v>0</v>
      </c>
      <c r="T3753">
        <f t="shared" si="469"/>
        <v>0</v>
      </c>
      <c r="U3753">
        <f t="shared" si="470"/>
        <v>0</v>
      </c>
      <c r="V3753">
        <f t="shared" si="463"/>
        <v>0</v>
      </c>
      <c r="W3753">
        <f t="shared" si="464"/>
        <v>0</v>
      </c>
      <c r="X3753">
        <f t="shared" si="465"/>
        <v>0</v>
      </c>
      <c r="Y3753">
        <f t="shared" si="466"/>
        <v>1</v>
      </c>
    </row>
    <row r="3754" spans="1:25">
      <c r="A3754">
        <f t="shared" si="467"/>
        <v>1</v>
      </c>
      <c r="B3754">
        <f t="shared" si="462"/>
        <v>0</v>
      </c>
      <c r="C3754">
        <v>3753</v>
      </c>
      <c r="D3754" t="s">
        <v>8</v>
      </c>
      <c r="E3754" s="2">
        <v>508</v>
      </c>
      <c r="G3754" s="5" t="s">
        <v>28285</v>
      </c>
      <c r="H3754" t="s">
        <v>28286</v>
      </c>
      <c r="I3754" t="s">
        <v>28287</v>
      </c>
      <c r="J3754" s="7" t="s">
        <v>14320</v>
      </c>
      <c r="K3754" s="5" t="s">
        <v>31682</v>
      </c>
      <c r="L3754" t="s">
        <v>56405</v>
      </c>
      <c r="M3754" s="7" t="s">
        <v>56406</v>
      </c>
      <c r="N3754" s="5" t="s">
        <v>28288</v>
      </c>
      <c r="O3754" s="5" t="s">
        <v>56407</v>
      </c>
      <c r="P3754" s="5" t="s">
        <v>32928</v>
      </c>
      <c r="S3754">
        <f t="shared" si="468"/>
        <v>0</v>
      </c>
      <c r="T3754">
        <f t="shared" si="469"/>
        <v>0</v>
      </c>
      <c r="U3754">
        <f t="shared" si="470"/>
        <v>0</v>
      </c>
      <c r="V3754">
        <f t="shared" si="463"/>
        <v>0</v>
      </c>
      <c r="W3754">
        <f t="shared" si="464"/>
        <v>0</v>
      </c>
      <c r="X3754">
        <f t="shared" si="465"/>
        <v>0</v>
      </c>
      <c r="Y3754">
        <f t="shared" si="466"/>
        <v>1</v>
      </c>
    </row>
    <row r="3755" spans="1:25">
      <c r="A3755">
        <f t="shared" si="467"/>
        <v>7</v>
      </c>
      <c r="B3755">
        <f t="shared" si="462"/>
        <v>0</v>
      </c>
      <c r="C3755">
        <v>3754</v>
      </c>
      <c r="D3755" t="s">
        <v>8</v>
      </c>
      <c r="E3755" s="2">
        <v>509</v>
      </c>
      <c r="G3755" s="5" t="s">
        <v>28289</v>
      </c>
      <c r="H3755" t="s">
        <v>28290</v>
      </c>
      <c r="I3755" t="s">
        <v>28291</v>
      </c>
      <c r="J3755" s="7" t="s">
        <v>28292</v>
      </c>
      <c r="K3755" s="5" t="s">
        <v>31683</v>
      </c>
      <c r="L3755" t="s">
        <v>56408</v>
      </c>
      <c r="M3755" s="7" t="s">
        <v>56409</v>
      </c>
      <c r="N3755" s="5" t="s">
        <v>28292</v>
      </c>
      <c r="O3755" s="5" t="s">
        <v>56410</v>
      </c>
      <c r="P3755" s="5" t="s">
        <v>32929</v>
      </c>
      <c r="S3755">
        <f t="shared" si="468"/>
        <v>0</v>
      </c>
      <c r="T3755">
        <f t="shared" si="469"/>
        <v>0</v>
      </c>
      <c r="U3755">
        <f t="shared" si="470"/>
        <v>0</v>
      </c>
      <c r="V3755">
        <f t="shared" si="463"/>
        <v>0</v>
      </c>
      <c r="W3755">
        <f t="shared" si="464"/>
        <v>0</v>
      </c>
      <c r="X3755">
        <f t="shared" si="465"/>
        <v>0</v>
      </c>
      <c r="Y3755">
        <f t="shared" si="466"/>
        <v>1</v>
      </c>
    </row>
    <row r="3756" spans="1:25">
      <c r="A3756">
        <f t="shared" si="467"/>
        <v>4</v>
      </c>
      <c r="B3756">
        <f t="shared" si="462"/>
        <v>0</v>
      </c>
      <c r="C3756">
        <v>3755</v>
      </c>
      <c r="D3756" t="s">
        <v>8</v>
      </c>
      <c r="E3756" s="2">
        <v>510</v>
      </c>
      <c r="G3756" s="5" t="s">
        <v>28293</v>
      </c>
      <c r="H3756" t="s">
        <v>28294</v>
      </c>
      <c r="I3756" t="s">
        <v>28295</v>
      </c>
      <c r="J3756" s="7" t="s">
        <v>45715</v>
      </c>
      <c r="K3756" s="5" t="s">
        <v>31684</v>
      </c>
      <c r="L3756" t="s">
        <v>56411</v>
      </c>
      <c r="M3756" s="7" t="s">
        <v>56412</v>
      </c>
      <c r="N3756" s="5" t="s">
        <v>28296</v>
      </c>
      <c r="O3756" s="5" t="s">
        <v>56413</v>
      </c>
      <c r="P3756" s="5" t="s">
        <v>32930</v>
      </c>
      <c r="S3756">
        <f t="shared" si="468"/>
        <v>0</v>
      </c>
      <c r="T3756">
        <f t="shared" si="469"/>
        <v>0</v>
      </c>
      <c r="U3756">
        <f t="shared" si="470"/>
        <v>0</v>
      </c>
      <c r="V3756">
        <f t="shared" si="463"/>
        <v>0</v>
      </c>
      <c r="W3756">
        <f t="shared" si="464"/>
        <v>0</v>
      </c>
      <c r="X3756">
        <f t="shared" si="465"/>
        <v>0</v>
      </c>
      <c r="Y3756">
        <f t="shared" si="466"/>
        <v>1</v>
      </c>
    </row>
    <row r="3757" spans="1:25">
      <c r="A3757">
        <f t="shared" si="467"/>
        <v>5</v>
      </c>
      <c r="B3757">
        <f t="shared" si="462"/>
        <v>0</v>
      </c>
      <c r="C3757">
        <v>3756</v>
      </c>
      <c r="D3757" t="s">
        <v>8</v>
      </c>
      <c r="E3757" s="2">
        <v>511</v>
      </c>
      <c r="G3757" s="5" t="s">
        <v>28297</v>
      </c>
      <c r="H3757" t="s">
        <v>28298</v>
      </c>
      <c r="I3757" t="s">
        <v>28299</v>
      </c>
      <c r="J3757" s="7" t="s">
        <v>45716</v>
      </c>
      <c r="K3757" s="5" t="s">
        <v>31685</v>
      </c>
      <c r="L3757" t="s">
        <v>56414</v>
      </c>
      <c r="M3757" s="7" t="s">
        <v>56415</v>
      </c>
      <c r="N3757" s="5" t="s">
        <v>28300</v>
      </c>
      <c r="O3757" s="5" t="s">
        <v>56416</v>
      </c>
      <c r="P3757" s="5" t="s">
        <v>32931</v>
      </c>
      <c r="S3757">
        <f t="shared" si="468"/>
        <v>0</v>
      </c>
      <c r="T3757">
        <f t="shared" si="469"/>
        <v>0</v>
      </c>
      <c r="U3757">
        <f t="shared" si="470"/>
        <v>0</v>
      </c>
      <c r="V3757">
        <f t="shared" si="463"/>
        <v>0</v>
      </c>
      <c r="W3757">
        <f t="shared" si="464"/>
        <v>0</v>
      </c>
      <c r="X3757">
        <f t="shared" si="465"/>
        <v>0</v>
      </c>
      <c r="Y3757">
        <f t="shared" si="466"/>
        <v>1</v>
      </c>
    </row>
    <row r="3758" spans="1:25">
      <c r="A3758">
        <f t="shared" si="467"/>
        <v>5</v>
      </c>
      <c r="B3758">
        <f t="shared" si="462"/>
        <v>0</v>
      </c>
      <c r="C3758">
        <v>3757</v>
      </c>
      <c r="D3758" t="s">
        <v>8</v>
      </c>
      <c r="E3758" s="2">
        <v>512</v>
      </c>
      <c r="G3758" s="5" t="s">
        <v>28301</v>
      </c>
      <c r="H3758" t="s">
        <v>28302</v>
      </c>
      <c r="I3758" t="s">
        <v>28303</v>
      </c>
      <c r="J3758" s="7" t="s">
        <v>45717</v>
      </c>
      <c r="K3758" s="5" t="s">
        <v>31686</v>
      </c>
      <c r="L3758" t="s">
        <v>56417</v>
      </c>
      <c r="M3758" s="7" t="s">
        <v>56418</v>
      </c>
      <c r="N3758" s="5" t="s">
        <v>28304</v>
      </c>
      <c r="O3758" s="5" t="s">
        <v>56419</v>
      </c>
      <c r="P3758" s="5" t="s">
        <v>32932</v>
      </c>
      <c r="S3758">
        <f t="shared" si="468"/>
        <v>0</v>
      </c>
      <c r="T3758">
        <f t="shared" si="469"/>
        <v>0</v>
      </c>
      <c r="U3758">
        <f t="shared" si="470"/>
        <v>0</v>
      </c>
      <c r="V3758">
        <f t="shared" si="463"/>
        <v>0</v>
      </c>
      <c r="W3758">
        <f t="shared" si="464"/>
        <v>0</v>
      </c>
      <c r="X3758">
        <f t="shared" si="465"/>
        <v>0</v>
      </c>
      <c r="Y3758">
        <f t="shared" si="466"/>
        <v>1</v>
      </c>
    </row>
    <row r="3759" spans="1:25">
      <c r="A3759">
        <f t="shared" si="467"/>
        <v>3</v>
      </c>
      <c r="B3759">
        <f t="shared" si="462"/>
        <v>0</v>
      </c>
      <c r="C3759">
        <v>3758</v>
      </c>
      <c r="D3759" t="s">
        <v>8</v>
      </c>
      <c r="E3759" s="2">
        <v>513</v>
      </c>
      <c r="G3759" s="5" t="s">
        <v>28305</v>
      </c>
      <c r="H3759" t="s">
        <v>28306</v>
      </c>
      <c r="I3759" t="s">
        <v>28307</v>
      </c>
      <c r="J3759" s="7" t="s">
        <v>45718</v>
      </c>
      <c r="K3759" s="5" t="s">
        <v>31687</v>
      </c>
      <c r="L3759" t="s">
        <v>56420</v>
      </c>
      <c r="M3759" s="7" t="s">
        <v>56421</v>
      </c>
      <c r="N3759" s="5" t="s">
        <v>28308</v>
      </c>
      <c r="O3759" s="5" t="s">
        <v>56422</v>
      </c>
      <c r="P3759" s="5" t="s">
        <v>32933</v>
      </c>
      <c r="S3759">
        <f t="shared" si="468"/>
        <v>0</v>
      </c>
      <c r="T3759">
        <f t="shared" si="469"/>
        <v>0</v>
      </c>
      <c r="U3759">
        <f t="shared" si="470"/>
        <v>0</v>
      </c>
      <c r="V3759">
        <f t="shared" si="463"/>
        <v>0</v>
      </c>
      <c r="W3759">
        <f t="shared" si="464"/>
        <v>0</v>
      </c>
      <c r="X3759">
        <f t="shared" si="465"/>
        <v>0</v>
      </c>
      <c r="Y3759">
        <f t="shared" si="466"/>
        <v>1</v>
      </c>
    </row>
    <row r="3760" spans="1:25">
      <c r="A3760">
        <f t="shared" si="467"/>
        <v>6</v>
      </c>
      <c r="B3760">
        <f t="shared" si="462"/>
        <v>0</v>
      </c>
      <c r="C3760">
        <v>3759</v>
      </c>
      <c r="D3760" t="s">
        <v>8</v>
      </c>
      <c r="E3760" s="2">
        <v>514</v>
      </c>
      <c r="G3760" s="5" t="s">
        <v>28309</v>
      </c>
      <c r="H3760" t="s">
        <v>28310</v>
      </c>
      <c r="I3760" t="s">
        <v>28311</v>
      </c>
      <c r="J3760" s="7" t="s">
        <v>28312</v>
      </c>
      <c r="K3760" s="5" t="s">
        <v>31688</v>
      </c>
      <c r="L3760" t="s">
        <v>56423</v>
      </c>
      <c r="M3760" s="7" t="s">
        <v>56424</v>
      </c>
      <c r="N3760" s="5" t="s">
        <v>28312</v>
      </c>
      <c r="O3760" s="5" t="s">
        <v>56425</v>
      </c>
      <c r="P3760" s="5" t="s">
        <v>32934</v>
      </c>
      <c r="S3760">
        <f t="shared" si="468"/>
        <v>0</v>
      </c>
      <c r="T3760">
        <f t="shared" si="469"/>
        <v>0</v>
      </c>
      <c r="U3760">
        <f t="shared" si="470"/>
        <v>0</v>
      </c>
      <c r="V3760">
        <f t="shared" si="463"/>
        <v>0</v>
      </c>
      <c r="W3760">
        <f t="shared" si="464"/>
        <v>0</v>
      </c>
      <c r="X3760">
        <f t="shared" si="465"/>
        <v>0</v>
      </c>
      <c r="Y3760">
        <f t="shared" si="466"/>
        <v>1</v>
      </c>
    </row>
    <row r="3761" spans="1:25">
      <c r="A3761">
        <f t="shared" si="467"/>
        <v>7</v>
      </c>
      <c r="B3761">
        <f t="shared" si="462"/>
        <v>0</v>
      </c>
      <c r="C3761">
        <v>3760</v>
      </c>
      <c r="D3761" t="s">
        <v>8</v>
      </c>
      <c r="E3761" s="2">
        <v>515</v>
      </c>
      <c r="G3761" s="5" t="s">
        <v>28313</v>
      </c>
      <c r="H3761" t="s">
        <v>28314</v>
      </c>
      <c r="I3761" t="s">
        <v>28315</v>
      </c>
      <c r="J3761" s="7" t="s">
        <v>45719</v>
      </c>
      <c r="K3761" s="5" t="s">
        <v>31689</v>
      </c>
      <c r="L3761" t="s">
        <v>56426</v>
      </c>
      <c r="M3761" s="7" t="s">
        <v>56427</v>
      </c>
      <c r="N3761" s="5" t="s">
        <v>28316</v>
      </c>
      <c r="O3761" s="5" t="s">
        <v>56428</v>
      </c>
      <c r="P3761" s="5" t="s">
        <v>32935</v>
      </c>
      <c r="S3761">
        <f t="shared" si="468"/>
        <v>0</v>
      </c>
      <c r="T3761">
        <f t="shared" si="469"/>
        <v>0</v>
      </c>
      <c r="U3761">
        <f t="shared" si="470"/>
        <v>0</v>
      </c>
      <c r="V3761">
        <f t="shared" si="463"/>
        <v>0</v>
      </c>
      <c r="W3761">
        <f t="shared" si="464"/>
        <v>0</v>
      </c>
      <c r="X3761">
        <f t="shared" si="465"/>
        <v>0</v>
      </c>
      <c r="Y3761">
        <f t="shared" si="466"/>
        <v>1</v>
      </c>
    </row>
    <row r="3762" spans="1:25">
      <c r="A3762">
        <f t="shared" si="467"/>
        <v>3</v>
      </c>
      <c r="B3762">
        <f t="shared" si="462"/>
        <v>0</v>
      </c>
      <c r="C3762">
        <v>3761</v>
      </c>
      <c r="D3762" t="s">
        <v>8</v>
      </c>
      <c r="E3762" s="2">
        <v>516</v>
      </c>
      <c r="G3762" s="5" t="s">
        <v>28317</v>
      </c>
      <c r="H3762" t="s">
        <v>28318</v>
      </c>
      <c r="I3762" t="s">
        <v>28319</v>
      </c>
      <c r="J3762" s="7" t="s">
        <v>45720</v>
      </c>
      <c r="K3762" s="5" t="s">
        <v>31690</v>
      </c>
      <c r="L3762" t="s">
        <v>56429</v>
      </c>
      <c r="M3762" s="7" t="s">
        <v>56430</v>
      </c>
      <c r="N3762" s="5" t="s">
        <v>28320</v>
      </c>
      <c r="O3762" s="5" t="s">
        <v>56431</v>
      </c>
      <c r="P3762" s="5" t="s">
        <v>32936</v>
      </c>
      <c r="S3762">
        <f t="shared" si="468"/>
        <v>0</v>
      </c>
      <c r="T3762">
        <f t="shared" si="469"/>
        <v>0</v>
      </c>
      <c r="U3762">
        <f t="shared" si="470"/>
        <v>0</v>
      </c>
      <c r="V3762">
        <f t="shared" si="463"/>
        <v>0</v>
      </c>
      <c r="W3762">
        <f t="shared" si="464"/>
        <v>0</v>
      </c>
      <c r="X3762">
        <f t="shared" si="465"/>
        <v>0</v>
      </c>
      <c r="Y3762">
        <f t="shared" si="466"/>
        <v>1</v>
      </c>
    </row>
    <row r="3763" spans="1:25">
      <c r="A3763">
        <f t="shared" si="467"/>
        <v>3</v>
      </c>
      <c r="B3763">
        <f t="shared" si="462"/>
        <v>0</v>
      </c>
      <c r="C3763">
        <v>3762</v>
      </c>
      <c r="D3763" t="s">
        <v>8</v>
      </c>
      <c r="E3763" s="2">
        <v>517</v>
      </c>
      <c r="G3763" s="5" t="s">
        <v>28321</v>
      </c>
      <c r="H3763" t="s">
        <v>28322</v>
      </c>
      <c r="I3763" t="s">
        <v>28323</v>
      </c>
      <c r="J3763" s="7" t="s">
        <v>45721</v>
      </c>
      <c r="K3763" s="5" t="s">
        <v>31691</v>
      </c>
      <c r="L3763" t="s">
        <v>56432</v>
      </c>
      <c r="M3763" s="7" t="s">
        <v>56433</v>
      </c>
      <c r="N3763" s="5" t="s">
        <v>28324</v>
      </c>
      <c r="O3763" s="5" t="s">
        <v>56434</v>
      </c>
      <c r="P3763" s="5" t="s">
        <v>32937</v>
      </c>
      <c r="S3763">
        <f t="shared" si="468"/>
        <v>0</v>
      </c>
      <c r="T3763">
        <f t="shared" si="469"/>
        <v>0</v>
      </c>
      <c r="U3763">
        <f t="shared" si="470"/>
        <v>0</v>
      </c>
      <c r="V3763">
        <f t="shared" si="463"/>
        <v>0</v>
      </c>
      <c r="W3763">
        <f t="shared" si="464"/>
        <v>0</v>
      </c>
      <c r="X3763">
        <f t="shared" si="465"/>
        <v>0</v>
      </c>
      <c r="Y3763">
        <f t="shared" si="466"/>
        <v>1</v>
      </c>
    </row>
    <row r="3764" spans="1:25">
      <c r="A3764">
        <f t="shared" si="467"/>
        <v>5</v>
      </c>
      <c r="B3764">
        <f t="shared" si="462"/>
        <v>0</v>
      </c>
      <c r="C3764">
        <v>3763</v>
      </c>
      <c r="D3764" t="s">
        <v>8</v>
      </c>
      <c r="E3764" s="2">
        <v>518</v>
      </c>
      <c r="G3764" s="5" t="s">
        <v>28325</v>
      </c>
      <c r="H3764" t="s">
        <v>28326</v>
      </c>
      <c r="I3764" t="s">
        <v>28327</v>
      </c>
      <c r="J3764" s="7" t="s">
        <v>45722</v>
      </c>
      <c r="K3764" s="5" t="s">
        <v>31692</v>
      </c>
      <c r="L3764" t="s">
        <v>56435</v>
      </c>
      <c r="M3764" s="7" t="s">
        <v>56436</v>
      </c>
      <c r="N3764" s="5" t="s">
        <v>28328</v>
      </c>
      <c r="O3764" s="5" t="s">
        <v>56437</v>
      </c>
      <c r="P3764" s="5" t="s">
        <v>32938</v>
      </c>
      <c r="S3764">
        <f t="shared" si="468"/>
        <v>0</v>
      </c>
      <c r="T3764">
        <f t="shared" si="469"/>
        <v>0</v>
      </c>
      <c r="U3764">
        <f t="shared" si="470"/>
        <v>0</v>
      </c>
      <c r="V3764">
        <f t="shared" si="463"/>
        <v>0</v>
      </c>
      <c r="W3764">
        <f t="shared" si="464"/>
        <v>0</v>
      </c>
      <c r="X3764">
        <f t="shared" si="465"/>
        <v>0</v>
      </c>
      <c r="Y3764">
        <f t="shared" si="466"/>
        <v>1</v>
      </c>
    </row>
    <row r="3765" spans="1:25">
      <c r="A3765">
        <f t="shared" si="467"/>
        <v>1</v>
      </c>
      <c r="B3765">
        <f t="shared" si="462"/>
        <v>0</v>
      </c>
      <c r="C3765">
        <v>3764</v>
      </c>
      <c r="D3765" t="s">
        <v>8</v>
      </c>
      <c r="E3765" s="2">
        <v>519</v>
      </c>
      <c r="G3765" s="5" t="s">
        <v>2244</v>
      </c>
      <c r="H3765" t="s">
        <v>28329</v>
      </c>
      <c r="I3765" t="s">
        <v>28330</v>
      </c>
      <c r="J3765" s="7" t="s">
        <v>45723</v>
      </c>
      <c r="K3765" s="5" t="s">
        <v>31693</v>
      </c>
      <c r="L3765" t="s">
        <v>56438</v>
      </c>
      <c r="M3765" s="7" t="s">
        <v>56439</v>
      </c>
      <c r="N3765" s="5" t="s">
        <v>28331</v>
      </c>
      <c r="O3765" s="5" t="s">
        <v>56440</v>
      </c>
      <c r="P3765" s="5" t="s">
        <v>31693</v>
      </c>
      <c r="S3765">
        <f t="shared" si="468"/>
        <v>0</v>
      </c>
      <c r="T3765">
        <f t="shared" si="469"/>
        <v>0</v>
      </c>
      <c r="U3765">
        <f t="shared" si="470"/>
        <v>0</v>
      </c>
      <c r="V3765">
        <f t="shared" si="463"/>
        <v>0</v>
      </c>
      <c r="W3765">
        <f t="shared" si="464"/>
        <v>0</v>
      </c>
      <c r="X3765">
        <f t="shared" si="465"/>
        <v>0</v>
      </c>
      <c r="Y3765">
        <f t="shared" si="466"/>
        <v>1</v>
      </c>
    </row>
    <row r="3766" spans="1:25">
      <c r="A3766">
        <f t="shared" si="467"/>
        <v>4</v>
      </c>
      <c r="B3766">
        <f t="shared" si="462"/>
        <v>100</v>
      </c>
      <c r="C3766">
        <v>3765</v>
      </c>
      <c r="D3766" t="s">
        <v>8</v>
      </c>
      <c r="E3766" s="2">
        <v>520</v>
      </c>
      <c r="G3766" s="5" t="s">
        <v>28332</v>
      </c>
      <c r="H3766" t="s">
        <v>28333</v>
      </c>
      <c r="I3766" t="s">
        <v>28334</v>
      </c>
      <c r="J3766" s="7" t="s">
        <v>28335</v>
      </c>
      <c r="K3766" s="5" t="s">
        <v>31694</v>
      </c>
      <c r="L3766" t="s">
        <v>56441</v>
      </c>
      <c r="M3766" s="7" t="s">
        <v>56442</v>
      </c>
      <c r="N3766" s="5" t="s">
        <v>28335</v>
      </c>
      <c r="O3766" s="5" t="s">
        <v>56443</v>
      </c>
      <c r="P3766" s="5" t="s">
        <v>32939</v>
      </c>
      <c r="S3766">
        <f t="shared" si="468"/>
        <v>0</v>
      </c>
      <c r="T3766">
        <f t="shared" si="469"/>
        <v>0</v>
      </c>
      <c r="U3766">
        <f t="shared" si="470"/>
        <v>0</v>
      </c>
      <c r="V3766">
        <f t="shared" si="463"/>
        <v>0</v>
      </c>
      <c r="W3766">
        <f t="shared" si="464"/>
        <v>0</v>
      </c>
      <c r="X3766">
        <f t="shared" si="465"/>
        <v>0</v>
      </c>
      <c r="Y3766">
        <f t="shared" si="466"/>
        <v>1</v>
      </c>
    </row>
    <row r="3767" spans="1:25">
      <c r="A3767">
        <f t="shared" si="467"/>
        <v>1</v>
      </c>
      <c r="B3767">
        <f t="shared" si="462"/>
        <v>0</v>
      </c>
      <c r="C3767">
        <v>3766</v>
      </c>
      <c r="D3767" t="s">
        <v>8</v>
      </c>
      <c r="E3767" s="2">
        <v>521</v>
      </c>
      <c r="G3767" s="5" t="s">
        <v>28336</v>
      </c>
      <c r="H3767" t="s">
        <v>28337</v>
      </c>
      <c r="I3767" t="s">
        <v>28338</v>
      </c>
      <c r="J3767" s="7" t="s">
        <v>28339</v>
      </c>
      <c r="K3767" s="5" t="s">
        <v>31695</v>
      </c>
      <c r="L3767" t="s">
        <v>56444</v>
      </c>
      <c r="M3767" s="7" t="s">
        <v>56445</v>
      </c>
      <c r="N3767" s="5" t="s">
        <v>28340</v>
      </c>
      <c r="O3767" s="5" t="s">
        <v>56446</v>
      </c>
      <c r="P3767" s="5" t="s">
        <v>32940</v>
      </c>
      <c r="S3767">
        <f t="shared" si="468"/>
        <v>0</v>
      </c>
      <c r="T3767">
        <f t="shared" si="469"/>
        <v>0</v>
      </c>
      <c r="U3767">
        <f t="shared" si="470"/>
        <v>0</v>
      </c>
      <c r="V3767">
        <f t="shared" si="463"/>
        <v>0</v>
      </c>
      <c r="W3767">
        <f t="shared" si="464"/>
        <v>0</v>
      </c>
      <c r="X3767">
        <f t="shared" si="465"/>
        <v>0</v>
      </c>
      <c r="Y3767">
        <f t="shared" si="466"/>
        <v>1</v>
      </c>
    </row>
    <row r="3768" spans="1:25">
      <c r="A3768">
        <f t="shared" si="467"/>
        <v>3</v>
      </c>
      <c r="B3768">
        <f t="shared" si="462"/>
        <v>100</v>
      </c>
      <c r="C3768">
        <v>3767</v>
      </c>
      <c r="D3768" t="s">
        <v>8</v>
      </c>
      <c r="E3768" s="2">
        <v>522</v>
      </c>
      <c r="G3768" s="5" t="s">
        <v>28341</v>
      </c>
      <c r="H3768" t="s">
        <v>28342</v>
      </c>
      <c r="I3768" t="s">
        <v>33618</v>
      </c>
      <c r="J3768" s="7" t="s">
        <v>33619</v>
      </c>
      <c r="K3768" s="5" t="s">
        <v>33642</v>
      </c>
      <c r="L3768" t="s">
        <v>56447</v>
      </c>
      <c r="M3768" s="7" t="s">
        <v>56448</v>
      </c>
      <c r="N3768" s="5" t="s">
        <v>28343</v>
      </c>
      <c r="O3768" s="5" t="s">
        <v>56449</v>
      </c>
      <c r="P3768" s="5" t="s">
        <v>33656</v>
      </c>
      <c r="S3768">
        <f t="shared" si="468"/>
        <v>0</v>
      </c>
      <c r="T3768">
        <f t="shared" si="469"/>
        <v>0</v>
      </c>
      <c r="U3768">
        <f t="shared" si="470"/>
        <v>0</v>
      </c>
      <c r="V3768">
        <f t="shared" si="463"/>
        <v>0</v>
      </c>
      <c r="W3768">
        <f t="shared" si="464"/>
        <v>0</v>
      </c>
      <c r="X3768">
        <f t="shared" si="465"/>
        <v>0</v>
      </c>
      <c r="Y3768">
        <f t="shared" si="466"/>
        <v>1</v>
      </c>
    </row>
    <row r="3769" spans="1:25">
      <c r="A3769">
        <f t="shared" si="467"/>
        <v>4</v>
      </c>
      <c r="B3769">
        <f t="shared" si="462"/>
        <v>0</v>
      </c>
      <c r="C3769">
        <v>3768</v>
      </c>
      <c r="D3769" t="s">
        <v>8</v>
      </c>
      <c r="E3769" s="2">
        <v>523</v>
      </c>
      <c r="G3769" s="5" t="s">
        <v>28344</v>
      </c>
      <c r="H3769" t="s">
        <v>28345</v>
      </c>
      <c r="I3769" t="s">
        <v>28346</v>
      </c>
      <c r="J3769" s="7" t="s">
        <v>45724</v>
      </c>
      <c r="K3769" s="5" t="s">
        <v>31696</v>
      </c>
      <c r="L3769" t="s">
        <v>56450</v>
      </c>
      <c r="M3769" s="7" t="s">
        <v>56451</v>
      </c>
      <c r="N3769" s="5" t="s">
        <v>28347</v>
      </c>
      <c r="O3769" s="5" t="s">
        <v>56452</v>
      </c>
      <c r="P3769" s="5" t="s">
        <v>32941</v>
      </c>
      <c r="S3769">
        <f t="shared" si="468"/>
        <v>0</v>
      </c>
      <c r="T3769">
        <f t="shared" si="469"/>
        <v>0</v>
      </c>
      <c r="U3769">
        <f t="shared" si="470"/>
        <v>0</v>
      </c>
      <c r="V3769">
        <f t="shared" si="463"/>
        <v>0</v>
      </c>
      <c r="W3769">
        <f t="shared" si="464"/>
        <v>0</v>
      </c>
      <c r="X3769">
        <f t="shared" si="465"/>
        <v>0</v>
      </c>
      <c r="Y3769">
        <f t="shared" si="466"/>
        <v>1</v>
      </c>
    </row>
    <row r="3770" spans="1:25">
      <c r="A3770">
        <f t="shared" si="467"/>
        <v>2</v>
      </c>
      <c r="B3770">
        <f t="shared" ref="B3770:B3833" si="471">IF(ISNUMBER(FIND(",", J3770)),
    IF(OR(ISNUMBER(SEARCH(LOWER(LEFT(J3770, FIND(",", J3770) - 1)), LOWER(M3770))), ISNUMBER(SEARCH(LOWER(TRIM(MID(J3770, FIND(",", J3770) + 1, LEN(J3770)))), LOWER(M3770)))), 0, 100),
    IF(ISNUMBER(SEARCH(LOWER(J3770), LOWER(M3770))), 0, 100)
)</f>
        <v>0</v>
      </c>
      <c r="C3770">
        <v>3769</v>
      </c>
      <c r="D3770" t="s">
        <v>8</v>
      </c>
      <c r="E3770" s="2">
        <v>524</v>
      </c>
      <c r="G3770" s="5" t="s">
        <v>28348</v>
      </c>
      <c r="H3770" t="s">
        <v>28349</v>
      </c>
      <c r="I3770" t="s">
        <v>28350</v>
      </c>
      <c r="J3770" s="7" t="s">
        <v>45725</v>
      </c>
      <c r="K3770" s="5" t="s">
        <v>31697</v>
      </c>
      <c r="L3770" t="s">
        <v>56453</v>
      </c>
      <c r="M3770" s="7" t="s">
        <v>56454</v>
      </c>
      <c r="N3770" s="5" t="s">
        <v>28351</v>
      </c>
      <c r="O3770" s="5" t="s">
        <v>56455</v>
      </c>
      <c r="P3770" s="5" t="s">
        <v>32942</v>
      </c>
      <c r="S3770">
        <f t="shared" si="468"/>
        <v>0</v>
      </c>
      <c r="T3770">
        <f t="shared" si="469"/>
        <v>0</v>
      </c>
      <c r="U3770">
        <f t="shared" si="470"/>
        <v>0</v>
      </c>
      <c r="V3770">
        <f t="shared" ref="V3770:V3833" si="472">LEN(SUBSTITUTE(K3770,", ","")) - (-LEN(SUBSTITUTE(O3770, " ", "")) + LEN(O3770)+1)</f>
        <v>0</v>
      </c>
      <c r="W3770">
        <f t="shared" ref="W3770:W3833" si="473">LEN(K3770)-LEN(SUBSTITUTE(K3770,"。",""))</f>
        <v>0</v>
      </c>
      <c r="X3770">
        <f t="shared" ref="X3770:X3833" si="474">LEN(P3770)-LEN(SUBSTITUTE(P3770,"。",""))</f>
        <v>0</v>
      </c>
      <c r="Y3770">
        <f t="shared" ref="Y3770:Y3833" si="475">COUNTIF(K:K, K3770)</f>
        <v>1</v>
      </c>
    </row>
    <row r="3771" spans="1:25">
      <c r="A3771">
        <f t="shared" si="467"/>
        <v>6</v>
      </c>
      <c r="B3771">
        <f t="shared" si="471"/>
        <v>0</v>
      </c>
      <c r="C3771">
        <v>3770</v>
      </c>
      <c r="D3771" t="s">
        <v>8</v>
      </c>
      <c r="E3771" s="2">
        <v>525</v>
      </c>
      <c r="G3771" s="5" t="s">
        <v>28352</v>
      </c>
      <c r="H3771" t="s">
        <v>28353</v>
      </c>
      <c r="I3771" t="s">
        <v>28354</v>
      </c>
      <c r="J3771" s="7" t="s">
        <v>45726</v>
      </c>
      <c r="K3771" s="5" t="s">
        <v>31698</v>
      </c>
      <c r="L3771" t="s">
        <v>56456</v>
      </c>
      <c r="M3771" s="7" t="s">
        <v>56457</v>
      </c>
      <c r="N3771" s="5" t="s">
        <v>28355</v>
      </c>
      <c r="O3771" s="5" t="s">
        <v>56458</v>
      </c>
      <c r="P3771" s="5" t="s">
        <v>32943</v>
      </c>
      <c r="S3771">
        <f t="shared" si="468"/>
        <v>0</v>
      </c>
      <c r="T3771">
        <f t="shared" si="469"/>
        <v>0</v>
      </c>
      <c r="U3771">
        <f t="shared" si="470"/>
        <v>0</v>
      </c>
      <c r="V3771">
        <f t="shared" si="472"/>
        <v>0</v>
      </c>
      <c r="W3771">
        <f t="shared" si="473"/>
        <v>0</v>
      </c>
      <c r="X3771">
        <f t="shared" si="474"/>
        <v>0</v>
      </c>
      <c r="Y3771">
        <f t="shared" si="475"/>
        <v>1</v>
      </c>
    </row>
    <row r="3772" spans="1:25">
      <c r="A3772">
        <f t="shared" si="467"/>
        <v>8</v>
      </c>
      <c r="B3772">
        <f t="shared" si="471"/>
        <v>0</v>
      </c>
      <c r="C3772">
        <v>3771</v>
      </c>
      <c r="D3772" t="s">
        <v>8</v>
      </c>
      <c r="E3772" s="2">
        <v>526</v>
      </c>
      <c r="G3772" s="5" t="s">
        <v>28356</v>
      </c>
      <c r="H3772" t="s">
        <v>28357</v>
      </c>
      <c r="I3772" t="s">
        <v>28358</v>
      </c>
      <c r="J3772" s="7" t="s">
        <v>28359</v>
      </c>
      <c r="K3772" s="5" t="s">
        <v>31699</v>
      </c>
      <c r="L3772" t="s">
        <v>56459</v>
      </c>
      <c r="M3772" s="7" t="s">
        <v>56460</v>
      </c>
      <c r="N3772" s="5" t="s">
        <v>28359</v>
      </c>
      <c r="O3772" s="5" t="s">
        <v>56461</v>
      </c>
      <c r="P3772" s="5" t="s">
        <v>32944</v>
      </c>
      <c r="S3772">
        <f t="shared" si="468"/>
        <v>0</v>
      </c>
      <c r="T3772">
        <f t="shared" si="469"/>
        <v>0</v>
      </c>
      <c r="U3772">
        <f t="shared" si="470"/>
        <v>0</v>
      </c>
      <c r="V3772">
        <f t="shared" si="472"/>
        <v>0</v>
      </c>
      <c r="W3772">
        <f t="shared" si="473"/>
        <v>0</v>
      </c>
      <c r="X3772">
        <f t="shared" si="474"/>
        <v>0</v>
      </c>
      <c r="Y3772">
        <f t="shared" si="475"/>
        <v>1</v>
      </c>
    </row>
    <row r="3773" spans="1:25">
      <c r="A3773">
        <f t="shared" si="467"/>
        <v>6</v>
      </c>
      <c r="B3773">
        <f t="shared" si="471"/>
        <v>0</v>
      </c>
      <c r="C3773">
        <v>3772</v>
      </c>
      <c r="D3773" t="s">
        <v>8</v>
      </c>
      <c r="E3773" s="2">
        <v>527</v>
      </c>
      <c r="G3773" s="5" t="s">
        <v>28360</v>
      </c>
      <c r="H3773" t="s">
        <v>28361</v>
      </c>
      <c r="I3773" t="s">
        <v>28362</v>
      </c>
      <c r="J3773" s="7" t="s">
        <v>45727</v>
      </c>
      <c r="K3773" s="5" t="s">
        <v>31700</v>
      </c>
      <c r="L3773" t="s">
        <v>56462</v>
      </c>
      <c r="M3773" s="7" t="s">
        <v>56463</v>
      </c>
      <c r="N3773" s="5" t="s">
        <v>28363</v>
      </c>
      <c r="O3773" s="5" t="s">
        <v>56464</v>
      </c>
      <c r="P3773" s="5" t="s">
        <v>32945</v>
      </c>
      <c r="S3773">
        <f t="shared" si="468"/>
        <v>0</v>
      </c>
      <c r="T3773">
        <f t="shared" si="469"/>
        <v>0</v>
      </c>
      <c r="U3773">
        <f t="shared" si="470"/>
        <v>0</v>
      </c>
      <c r="V3773">
        <f t="shared" si="472"/>
        <v>0</v>
      </c>
      <c r="W3773">
        <f t="shared" si="473"/>
        <v>0</v>
      </c>
      <c r="X3773">
        <f t="shared" si="474"/>
        <v>0</v>
      </c>
      <c r="Y3773">
        <f t="shared" si="475"/>
        <v>1</v>
      </c>
    </row>
    <row r="3774" spans="1:25">
      <c r="A3774">
        <f t="shared" si="467"/>
        <v>3</v>
      </c>
      <c r="B3774">
        <f t="shared" si="471"/>
        <v>100</v>
      </c>
      <c r="C3774">
        <v>3773</v>
      </c>
      <c r="D3774" t="s">
        <v>8</v>
      </c>
      <c r="E3774" s="2">
        <v>528</v>
      </c>
      <c r="G3774" s="5" t="s">
        <v>3005</v>
      </c>
      <c r="H3774" t="s">
        <v>28364</v>
      </c>
      <c r="I3774" t="s">
        <v>28365</v>
      </c>
      <c r="J3774" s="7" t="s">
        <v>14485</v>
      </c>
      <c r="K3774" s="5" t="s">
        <v>31701</v>
      </c>
      <c r="L3774" t="s">
        <v>56465</v>
      </c>
      <c r="M3774" s="7" t="s">
        <v>56466</v>
      </c>
      <c r="N3774" s="5" t="s">
        <v>28366</v>
      </c>
      <c r="O3774" s="5" t="s">
        <v>56467</v>
      </c>
      <c r="P3774" s="5" t="s">
        <v>32946</v>
      </c>
      <c r="S3774">
        <f t="shared" si="468"/>
        <v>0</v>
      </c>
      <c r="T3774">
        <f t="shared" si="469"/>
        <v>0</v>
      </c>
      <c r="U3774">
        <f t="shared" si="470"/>
        <v>0</v>
      </c>
      <c r="V3774">
        <f t="shared" si="472"/>
        <v>0</v>
      </c>
      <c r="W3774">
        <f t="shared" si="473"/>
        <v>0</v>
      </c>
      <c r="X3774">
        <f t="shared" si="474"/>
        <v>0</v>
      </c>
      <c r="Y3774">
        <f t="shared" si="475"/>
        <v>1</v>
      </c>
    </row>
    <row r="3775" spans="1:25">
      <c r="A3775">
        <f t="shared" si="467"/>
        <v>7</v>
      </c>
      <c r="B3775">
        <f t="shared" si="471"/>
        <v>100</v>
      </c>
      <c r="C3775">
        <v>3774</v>
      </c>
      <c r="D3775" t="s">
        <v>8</v>
      </c>
      <c r="E3775" s="2">
        <v>529</v>
      </c>
      <c r="G3775" s="5" t="s">
        <v>28367</v>
      </c>
      <c r="H3775" t="s">
        <v>28368</v>
      </c>
      <c r="I3775" t="s">
        <v>33684</v>
      </c>
      <c r="J3775" s="7" t="s">
        <v>45728</v>
      </c>
      <c r="K3775" s="5" t="s">
        <v>33685</v>
      </c>
      <c r="L3775" t="s">
        <v>56468</v>
      </c>
      <c r="M3775" s="7" t="s">
        <v>56469</v>
      </c>
      <c r="N3775" s="5" t="s">
        <v>28369</v>
      </c>
      <c r="O3775" s="5" t="s">
        <v>56470</v>
      </c>
      <c r="P3775" s="5" t="s">
        <v>33686</v>
      </c>
      <c r="S3775">
        <f t="shared" si="468"/>
        <v>0</v>
      </c>
      <c r="T3775">
        <f t="shared" si="469"/>
        <v>0</v>
      </c>
      <c r="U3775">
        <f t="shared" si="470"/>
        <v>0</v>
      </c>
      <c r="V3775">
        <f t="shared" si="472"/>
        <v>1</v>
      </c>
      <c r="W3775">
        <f t="shared" si="473"/>
        <v>0</v>
      </c>
      <c r="X3775">
        <f t="shared" si="474"/>
        <v>0</v>
      </c>
      <c r="Y3775">
        <f t="shared" si="475"/>
        <v>1</v>
      </c>
    </row>
    <row r="3776" spans="1:25">
      <c r="A3776">
        <f t="shared" si="467"/>
        <v>5</v>
      </c>
      <c r="B3776">
        <f t="shared" si="471"/>
        <v>100</v>
      </c>
      <c r="C3776">
        <v>3775</v>
      </c>
      <c r="D3776" t="s">
        <v>8</v>
      </c>
      <c r="E3776" s="2">
        <v>530</v>
      </c>
      <c r="G3776" s="5" t="s">
        <v>19680</v>
      </c>
      <c r="H3776" t="s">
        <v>19681</v>
      </c>
      <c r="I3776" t="s">
        <v>28370</v>
      </c>
      <c r="J3776" s="7" t="s">
        <v>45729</v>
      </c>
      <c r="K3776" s="5" t="s">
        <v>31702</v>
      </c>
      <c r="L3776" t="s">
        <v>56471</v>
      </c>
      <c r="M3776" s="7" t="s">
        <v>56472</v>
      </c>
      <c r="N3776" s="5" t="s">
        <v>19679</v>
      </c>
      <c r="O3776" s="5" t="s">
        <v>56473</v>
      </c>
      <c r="P3776" s="5" t="s">
        <v>32947</v>
      </c>
      <c r="S3776">
        <f t="shared" si="468"/>
        <v>0</v>
      </c>
      <c r="T3776">
        <f t="shared" si="469"/>
        <v>0</v>
      </c>
      <c r="U3776">
        <f t="shared" si="470"/>
        <v>0</v>
      </c>
      <c r="V3776">
        <f t="shared" si="472"/>
        <v>0</v>
      </c>
      <c r="W3776">
        <f t="shared" si="473"/>
        <v>0</v>
      </c>
      <c r="X3776">
        <f t="shared" si="474"/>
        <v>0</v>
      </c>
      <c r="Y3776">
        <f t="shared" si="475"/>
        <v>1</v>
      </c>
    </row>
    <row r="3777" spans="1:25">
      <c r="A3777">
        <f t="shared" si="467"/>
        <v>5</v>
      </c>
      <c r="B3777">
        <f t="shared" si="471"/>
        <v>0</v>
      </c>
      <c r="C3777">
        <v>3776</v>
      </c>
      <c r="D3777" t="s">
        <v>8</v>
      </c>
      <c r="E3777" s="2">
        <v>531</v>
      </c>
      <c r="G3777" s="5" t="s">
        <v>28371</v>
      </c>
      <c r="H3777" t="s">
        <v>28372</v>
      </c>
      <c r="I3777" t="s">
        <v>28373</v>
      </c>
      <c r="J3777" s="7" t="s">
        <v>45730</v>
      </c>
      <c r="K3777" s="5" t="s">
        <v>31703</v>
      </c>
      <c r="L3777" t="s">
        <v>56474</v>
      </c>
      <c r="M3777" s="7" t="s">
        <v>56475</v>
      </c>
      <c r="N3777" s="5" t="s">
        <v>28374</v>
      </c>
      <c r="O3777" s="5" t="s">
        <v>56476</v>
      </c>
      <c r="P3777" s="5" t="s">
        <v>32948</v>
      </c>
      <c r="S3777">
        <f t="shared" si="468"/>
        <v>0</v>
      </c>
      <c r="T3777">
        <f t="shared" si="469"/>
        <v>0</v>
      </c>
      <c r="U3777">
        <f t="shared" si="470"/>
        <v>0</v>
      </c>
      <c r="V3777">
        <f t="shared" si="472"/>
        <v>0</v>
      </c>
      <c r="W3777">
        <f t="shared" si="473"/>
        <v>0</v>
      </c>
      <c r="X3777">
        <f t="shared" si="474"/>
        <v>0</v>
      </c>
      <c r="Y3777">
        <f t="shared" si="475"/>
        <v>1</v>
      </c>
    </row>
    <row r="3778" spans="1:25">
      <c r="A3778">
        <f t="shared" ref="A3778:A3841" si="476">IFERROR(SEARCH(G3778,K3778),100)</f>
        <v>7</v>
      </c>
      <c r="B3778">
        <f t="shared" si="471"/>
        <v>0</v>
      </c>
      <c r="C3778">
        <v>3777</v>
      </c>
      <c r="D3778" t="s">
        <v>8</v>
      </c>
      <c r="E3778" s="2">
        <v>532</v>
      </c>
      <c r="G3778" s="5" t="s">
        <v>28375</v>
      </c>
      <c r="H3778" t="s">
        <v>28376</v>
      </c>
      <c r="I3778" t="s">
        <v>28377</v>
      </c>
      <c r="J3778" s="7" t="s">
        <v>45731</v>
      </c>
      <c r="K3778" s="5" t="s">
        <v>31704</v>
      </c>
      <c r="L3778" t="s">
        <v>56477</v>
      </c>
      <c r="M3778" s="7" t="s">
        <v>56478</v>
      </c>
      <c r="N3778" s="5" t="s">
        <v>28378</v>
      </c>
      <c r="O3778" s="5" t="s">
        <v>56479</v>
      </c>
      <c r="P3778" s="5" t="s">
        <v>32949</v>
      </c>
      <c r="S3778">
        <f t="shared" ref="S3778:S3841" si="477">LEN(K3778)-LEN(P3778)</f>
        <v>0</v>
      </c>
      <c r="T3778">
        <f t="shared" ref="T3778:T3841" si="478">LEN(N3778) - LEN(SUBSTITUTE(N3778, " ", "")) + 1-LEN(G3778)</f>
        <v>0</v>
      </c>
      <c r="U3778">
        <f t="shared" ref="U3778:U3841" si="479">IFERROR(SEARCH(G3778,K3777),0)</f>
        <v>0</v>
      </c>
      <c r="V3778">
        <f t="shared" si="472"/>
        <v>0</v>
      </c>
      <c r="W3778">
        <f t="shared" si="473"/>
        <v>0</v>
      </c>
      <c r="X3778">
        <f t="shared" si="474"/>
        <v>0</v>
      </c>
      <c r="Y3778">
        <f t="shared" si="475"/>
        <v>1</v>
      </c>
    </row>
    <row r="3779" spans="1:25">
      <c r="A3779">
        <f t="shared" si="476"/>
        <v>1</v>
      </c>
      <c r="B3779">
        <f t="shared" si="471"/>
        <v>0</v>
      </c>
      <c r="C3779">
        <v>3778</v>
      </c>
      <c r="D3779" t="s">
        <v>8</v>
      </c>
      <c r="E3779" s="2">
        <v>533</v>
      </c>
      <c r="G3779" s="5" t="s">
        <v>2361</v>
      </c>
      <c r="H3779" t="s">
        <v>28379</v>
      </c>
      <c r="I3779" t="s">
        <v>28380</v>
      </c>
      <c r="J3779" s="7" t="s">
        <v>45732</v>
      </c>
      <c r="K3779" s="5" t="s">
        <v>31705</v>
      </c>
      <c r="L3779" t="s">
        <v>56480</v>
      </c>
      <c r="M3779" s="7" t="s">
        <v>56481</v>
      </c>
      <c r="N3779" s="5" t="s">
        <v>28381</v>
      </c>
      <c r="O3779" s="5" t="s">
        <v>56482</v>
      </c>
      <c r="P3779" s="5" t="s">
        <v>32950</v>
      </c>
      <c r="S3779">
        <f t="shared" si="477"/>
        <v>0</v>
      </c>
      <c r="T3779">
        <f t="shared" si="478"/>
        <v>0</v>
      </c>
      <c r="U3779">
        <f t="shared" si="479"/>
        <v>0</v>
      </c>
      <c r="V3779">
        <f t="shared" si="472"/>
        <v>0</v>
      </c>
      <c r="W3779">
        <f t="shared" si="473"/>
        <v>0</v>
      </c>
      <c r="X3779">
        <f t="shared" si="474"/>
        <v>0</v>
      </c>
      <c r="Y3779">
        <f t="shared" si="475"/>
        <v>1</v>
      </c>
    </row>
    <row r="3780" spans="1:25">
      <c r="A3780">
        <f t="shared" si="476"/>
        <v>7</v>
      </c>
      <c r="B3780">
        <f t="shared" si="471"/>
        <v>0</v>
      </c>
      <c r="C3780">
        <v>3779</v>
      </c>
      <c r="D3780" t="s">
        <v>8</v>
      </c>
      <c r="E3780" s="2">
        <v>534</v>
      </c>
      <c r="G3780" s="5" t="s">
        <v>28382</v>
      </c>
      <c r="H3780" t="s">
        <v>28383</v>
      </c>
      <c r="I3780" t="s">
        <v>28384</v>
      </c>
      <c r="J3780" s="7" t="s">
        <v>14535</v>
      </c>
      <c r="K3780" s="5" t="s">
        <v>31706</v>
      </c>
      <c r="L3780" t="s">
        <v>56483</v>
      </c>
      <c r="M3780" s="7" t="s">
        <v>56484</v>
      </c>
      <c r="N3780" s="5" t="s">
        <v>28385</v>
      </c>
      <c r="O3780" s="5" t="s">
        <v>56485</v>
      </c>
      <c r="P3780" s="5" t="s">
        <v>32951</v>
      </c>
      <c r="S3780">
        <f t="shared" si="477"/>
        <v>0</v>
      </c>
      <c r="T3780">
        <f t="shared" si="478"/>
        <v>0</v>
      </c>
      <c r="U3780">
        <f t="shared" si="479"/>
        <v>0</v>
      </c>
      <c r="V3780">
        <f t="shared" si="472"/>
        <v>0</v>
      </c>
      <c r="W3780">
        <f t="shared" si="473"/>
        <v>0</v>
      </c>
      <c r="X3780">
        <f t="shared" si="474"/>
        <v>0</v>
      </c>
      <c r="Y3780">
        <f t="shared" si="475"/>
        <v>1</v>
      </c>
    </row>
    <row r="3781" spans="1:25">
      <c r="A3781">
        <f t="shared" si="476"/>
        <v>2</v>
      </c>
      <c r="B3781">
        <f t="shared" si="471"/>
        <v>0</v>
      </c>
      <c r="C3781">
        <v>3780</v>
      </c>
      <c r="D3781" t="s">
        <v>8</v>
      </c>
      <c r="E3781" s="2">
        <v>535</v>
      </c>
      <c r="G3781" s="5" t="s">
        <v>28386</v>
      </c>
      <c r="H3781" t="s">
        <v>28387</v>
      </c>
      <c r="I3781" t="s">
        <v>28388</v>
      </c>
      <c r="J3781" s="7" t="s">
        <v>45733</v>
      </c>
      <c r="K3781" s="5" t="s">
        <v>31707</v>
      </c>
      <c r="L3781" t="s">
        <v>56486</v>
      </c>
      <c r="M3781" s="7" t="s">
        <v>56487</v>
      </c>
      <c r="N3781" s="5" t="s">
        <v>28389</v>
      </c>
      <c r="O3781" s="5" t="s">
        <v>56488</v>
      </c>
      <c r="P3781" s="5" t="s">
        <v>32952</v>
      </c>
      <c r="S3781">
        <f t="shared" si="477"/>
        <v>0</v>
      </c>
      <c r="T3781">
        <f t="shared" si="478"/>
        <v>0</v>
      </c>
      <c r="U3781">
        <f t="shared" si="479"/>
        <v>0</v>
      </c>
      <c r="V3781">
        <f t="shared" si="472"/>
        <v>0</v>
      </c>
      <c r="W3781">
        <f t="shared" si="473"/>
        <v>0</v>
      </c>
      <c r="X3781">
        <f t="shared" si="474"/>
        <v>0</v>
      </c>
      <c r="Y3781">
        <f t="shared" si="475"/>
        <v>1</v>
      </c>
    </row>
    <row r="3782" spans="1:25">
      <c r="A3782">
        <f t="shared" si="476"/>
        <v>7</v>
      </c>
      <c r="B3782">
        <f t="shared" si="471"/>
        <v>0</v>
      </c>
      <c r="C3782">
        <v>3781</v>
      </c>
      <c r="D3782" t="s">
        <v>8</v>
      </c>
      <c r="E3782" s="2">
        <v>536</v>
      </c>
      <c r="G3782" s="5" t="s">
        <v>28390</v>
      </c>
      <c r="H3782" t="s">
        <v>28391</v>
      </c>
      <c r="I3782" t="s">
        <v>28392</v>
      </c>
      <c r="J3782" s="7" t="s">
        <v>28393</v>
      </c>
      <c r="K3782" s="5" t="s">
        <v>31708</v>
      </c>
      <c r="L3782" t="s">
        <v>56489</v>
      </c>
      <c r="M3782" s="7" t="s">
        <v>56490</v>
      </c>
      <c r="N3782" s="5" t="s">
        <v>28393</v>
      </c>
      <c r="O3782" s="5" t="s">
        <v>56491</v>
      </c>
      <c r="P3782" s="5" t="s">
        <v>32953</v>
      </c>
      <c r="S3782">
        <f t="shared" si="477"/>
        <v>0</v>
      </c>
      <c r="T3782">
        <f t="shared" si="478"/>
        <v>0</v>
      </c>
      <c r="U3782">
        <f t="shared" si="479"/>
        <v>0</v>
      </c>
      <c r="V3782">
        <f t="shared" si="472"/>
        <v>0</v>
      </c>
      <c r="W3782">
        <f t="shared" si="473"/>
        <v>0</v>
      </c>
      <c r="X3782">
        <f t="shared" si="474"/>
        <v>0</v>
      </c>
      <c r="Y3782">
        <f t="shared" si="475"/>
        <v>1</v>
      </c>
    </row>
    <row r="3783" spans="1:25">
      <c r="A3783">
        <f t="shared" si="476"/>
        <v>5</v>
      </c>
      <c r="B3783">
        <f t="shared" si="471"/>
        <v>0</v>
      </c>
      <c r="C3783">
        <v>3782</v>
      </c>
      <c r="D3783" t="s">
        <v>8</v>
      </c>
      <c r="E3783" s="2">
        <v>537</v>
      </c>
      <c r="G3783" s="5" t="s">
        <v>28394</v>
      </c>
      <c r="H3783" t="s">
        <v>28395</v>
      </c>
      <c r="I3783" t="s">
        <v>28396</v>
      </c>
      <c r="J3783" s="7" t="s">
        <v>45734</v>
      </c>
      <c r="K3783" s="5" t="s">
        <v>31709</v>
      </c>
      <c r="L3783" t="s">
        <v>56492</v>
      </c>
      <c r="M3783" s="7" t="s">
        <v>56493</v>
      </c>
      <c r="N3783" s="5" t="s">
        <v>28397</v>
      </c>
      <c r="O3783" s="5" t="s">
        <v>56494</v>
      </c>
      <c r="P3783" s="5" t="s">
        <v>31709</v>
      </c>
      <c r="S3783">
        <f t="shared" si="477"/>
        <v>0</v>
      </c>
      <c r="T3783">
        <f t="shared" si="478"/>
        <v>0</v>
      </c>
      <c r="U3783">
        <f t="shared" si="479"/>
        <v>0</v>
      </c>
      <c r="V3783">
        <f t="shared" si="472"/>
        <v>0</v>
      </c>
      <c r="W3783">
        <f t="shared" si="473"/>
        <v>0</v>
      </c>
      <c r="X3783">
        <f t="shared" si="474"/>
        <v>0</v>
      </c>
      <c r="Y3783">
        <f t="shared" si="475"/>
        <v>1</v>
      </c>
    </row>
    <row r="3784" spans="1:25">
      <c r="A3784">
        <f t="shared" si="476"/>
        <v>5</v>
      </c>
      <c r="B3784">
        <f t="shared" si="471"/>
        <v>0</v>
      </c>
      <c r="C3784">
        <v>3783</v>
      </c>
      <c r="D3784" t="s">
        <v>8</v>
      </c>
      <c r="E3784" s="2">
        <v>538</v>
      </c>
      <c r="G3784" s="5" t="s">
        <v>28398</v>
      </c>
      <c r="H3784" t="s">
        <v>28399</v>
      </c>
      <c r="I3784" t="s">
        <v>28400</v>
      </c>
      <c r="J3784" s="7" t="s">
        <v>45735</v>
      </c>
      <c r="K3784" s="5" t="s">
        <v>31710</v>
      </c>
      <c r="L3784" t="s">
        <v>56495</v>
      </c>
      <c r="M3784" s="7" t="s">
        <v>56496</v>
      </c>
      <c r="N3784" s="5" t="s">
        <v>28401</v>
      </c>
      <c r="O3784" s="5" t="s">
        <v>56497</v>
      </c>
      <c r="P3784" s="5" t="s">
        <v>32954</v>
      </c>
      <c r="S3784">
        <f t="shared" si="477"/>
        <v>0</v>
      </c>
      <c r="T3784">
        <f t="shared" si="478"/>
        <v>0</v>
      </c>
      <c r="U3784">
        <f t="shared" si="479"/>
        <v>0</v>
      </c>
      <c r="V3784">
        <f t="shared" si="472"/>
        <v>0</v>
      </c>
      <c r="W3784">
        <f t="shared" si="473"/>
        <v>0</v>
      </c>
      <c r="X3784">
        <f t="shared" si="474"/>
        <v>0</v>
      </c>
      <c r="Y3784">
        <f t="shared" si="475"/>
        <v>1</v>
      </c>
    </row>
    <row r="3785" spans="1:25">
      <c r="A3785">
        <f t="shared" si="476"/>
        <v>4</v>
      </c>
      <c r="B3785">
        <f t="shared" si="471"/>
        <v>0</v>
      </c>
      <c r="C3785">
        <v>3784</v>
      </c>
      <c r="D3785" t="s">
        <v>8</v>
      </c>
      <c r="E3785" s="2">
        <v>539</v>
      </c>
      <c r="G3785" s="5" t="s">
        <v>28402</v>
      </c>
      <c r="H3785" t="s">
        <v>28403</v>
      </c>
      <c r="I3785" t="s">
        <v>28404</v>
      </c>
      <c r="J3785" s="7" t="s">
        <v>45736</v>
      </c>
      <c r="K3785" s="5" t="s">
        <v>31711</v>
      </c>
      <c r="L3785" t="s">
        <v>56498</v>
      </c>
      <c r="M3785" s="7" t="s">
        <v>56499</v>
      </c>
      <c r="N3785" s="5" t="s">
        <v>28405</v>
      </c>
      <c r="O3785" s="5" t="s">
        <v>56500</v>
      </c>
      <c r="P3785" s="5" t="s">
        <v>32955</v>
      </c>
      <c r="S3785">
        <f t="shared" si="477"/>
        <v>0</v>
      </c>
      <c r="T3785">
        <f t="shared" si="478"/>
        <v>0</v>
      </c>
      <c r="U3785">
        <f t="shared" si="479"/>
        <v>0</v>
      </c>
      <c r="V3785">
        <f t="shared" si="472"/>
        <v>0</v>
      </c>
      <c r="W3785">
        <f t="shared" si="473"/>
        <v>0</v>
      </c>
      <c r="X3785">
        <f t="shared" si="474"/>
        <v>0</v>
      </c>
      <c r="Y3785">
        <f t="shared" si="475"/>
        <v>1</v>
      </c>
    </row>
    <row r="3786" spans="1:25">
      <c r="A3786">
        <f t="shared" si="476"/>
        <v>7</v>
      </c>
      <c r="B3786">
        <f t="shared" si="471"/>
        <v>0</v>
      </c>
      <c r="C3786">
        <v>3785</v>
      </c>
      <c r="D3786" t="s">
        <v>8</v>
      </c>
      <c r="E3786" s="2">
        <v>540</v>
      </c>
      <c r="G3786" s="5" t="s">
        <v>28406</v>
      </c>
      <c r="H3786" t="s">
        <v>21555</v>
      </c>
      <c r="I3786" t="s">
        <v>28407</v>
      </c>
      <c r="J3786" s="7" t="s">
        <v>45737</v>
      </c>
      <c r="K3786" s="5" t="s">
        <v>31712</v>
      </c>
      <c r="L3786" t="s">
        <v>56501</v>
      </c>
      <c r="M3786" s="7" t="s">
        <v>56502</v>
      </c>
      <c r="N3786" s="5" t="s">
        <v>21557</v>
      </c>
      <c r="O3786" s="5" t="s">
        <v>56503</v>
      </c>
      <c r="P3786" s="5" t="s">
        <v>32956</v>
      </c>
      <c r="S3786">
        <f t="shared" si="477"/>
        <v>0</v>
      </c>
      <c r="T3786">
        <f t="shared" si="478"/>
        <v>0</v>
      </c>
      <c r="U3786">
        <f t="shared" si="479"/>
        <v>0</v>
      </c>
      <c r="V3786">
        <f t="shared" si="472"/>
        <v>0</v>
      </c>
      <c r="W3786">
        <f t="shared" si="473"/>
        <v>0</v>
      </c>
      <c r="X3786">
        <f t="shared" si="474"/>
        <v>0</v>
      </c>
      <c r="Y3786">
        <f t="shared" si="475"/>
        <v>1</v>
      </c>
    </row>
    <row r="3787" spans="1:25">
      <c r="A3787">
        <f t="shared" si="476"/>
        <v>2</v>
      </c>
      <c r="B3787">
        <f t="shared" si="471"/>
        <v>0</v>
      </c>
      <c r="C3787">
        <v>3786</v>
      </c>
      <c r="D3787" t="s">
        <v>8</v>
      </c>
      <c r="E3787" s="2">
        <v>541</v>
      </c>
      <c r="G3787" s="5" t="s">
        <v>28408</v>
      </c>
      <c r="H3787" t="s">
        <v>28409</v>
      </c>
      <c r="I3787" t="s">
        <v>28410</v>
      </c>
      <c r="J3787" s="7" t="s">
        <v>45738</v>
      </c>
      <c r="K3787" s="5" t="s">
        <v>31713</v>
      </c>
      <c r="L3787" t="s">
        <v>56504</v>
      </c>
      <c r="M3787" s="7" t="s">
        <v>56505</v>
      </c>
      <c r="N3787" s="5" t="s">
        <v>28411</v>
      </c>
      <c r="O3787" s="5" t="s">
        <v>56506</v>
      </c>
      <c r="P3787" s="5" t="s">
        <v>32957</v>
      </c>
      <c r="S3787">
        <f t="shared" si="477"/>
        <v>0</v>
      </c>
      <c r="T3787">
        <f t="shared" si="478"/>
        <v>0</v>
      </c>
      <c r="U3787">
        <f t="shared" si="479"/>
        <v>0</v>
      </c>
      <c r="V3787">
        <f t="shared" si="472"/>
        <v>0</v>
      </c>
      <c r="W3787">
        <f t="shared" si="473"/>
        <v>0</v>
      </c>
      <c r="X3787">
        <f t="shared" si="474"/>
        <v>0</v>
      </c>
      <c r="Y3787">
        <f t="shared" si="475"/>
        <v>1</v>
      </c>
    </row>
    <row r="3788" spans="1:25">
      <c r="A3788">
        <f t="shared" si="476"/>
        <v>3</v>
      </c>
      <c r="B3788">
        <f t="shared" si="471"/>
        <v>0</v>
      </c>
      <c r="C3788">
        <v>3787</v>
      </c>
      <c r="D3788" t="s">
        <v>8</v>
      </c>
      <c r="E3788" s="2">
        <v>542</v>
      </c>
      <c r="G3788" s="5" t="s">
        <v>28412</v>
      </c>
      <c r="H3788" t="s">
        <v>28413</v>
      </c>
      <c r="I3788" t="s">
        <v>28414</v>
      </c>
      <c r="J3788" s="7" t="s">
        <v>45739</v>
      </c>
      <c r="K3788" s="5" t="s">
        <v>31714</v>
      </c>
      <c r="L3788" t="s">
        <v>56507</v>
      </c>
      <c r="M3788" s="7" t="s">
        <v>56508</v>
      </c>
      <c r="N3788" s="5" t="s">
        <v>28415</v>
      </c>
      <c r="O3788" s="5" t="s">
        <v>56509</v>
      </c>
      <c r="P3788" s="5" t="s">
        <v>32958</v>
      </c>
      <c r="S3788">
        <f t="shared" si="477"/>
        <v>0</v>
      </c>
      <c r="T3788">
        <f t="shared" si="478"/>
        <v>0</v>
      </c>
      <c r="U3788">
        <f t="shared" si="479"/>
        <v>0</v>
      </c>
      <c r="V3788">
        <f t="shared" si="472"/>
        <v>0</v>
      </c>
      <c r="W3788">
        <f t="shared" si="473"/>
        <v>0</v>
      </c>
      <c r="X3788">
        <f t="shared" si="474"/>
        <v>0</v>
      </c>
      <c r="Y3788">
        <f t="shared" si="475"/>
        <v>1</v>
      </c>
    </row>
    <row r="3789" spans="1:25">
      <c r="A3789">
        <f t="shared" si="476"/>
        <v>6</v>
      </c>
      <c r="B3789">
        <f t="shared" si="471"/>
        <v>0</v>
      </c>
      <c r="C3789">
        <v>3788</v>
      </c>
      <c r="D3789" t="s">
        <v>8</v>
      </c>
      <c r="E3789" s="2">
        <v>543</v>
      </c>
      <c r="G3789" s="5" t="s">
        <v>28416</v>
      </c>
      <c r="H3789" t="s">
        <v>28417</v>
      </c>
      <c r="I3789" t="s">
        <v>28418</v>
      </c>
      <c r="J3789" s="7" t="s">
        <v>45740</v>
      </c>
      <c r="K3789" s="5" t="s">
        <v>31715</v>
      </c>
      <c r="L3789" t="s">
        <v>56510</v>
      </c>
      <c r="M3789" s="7" t="s">
        <v>56511</v>
      </c>
      <c r="N3789" s="5" t="s">
        <v>28419</v>
      </c>
      <c r="O3789" s="5" t="s">
        <v>56512</v>
      </c>
      <c r="P3789" s="5" t="s">
        <v>32959</v>
      </c>
      <c r="S3789">
        <f t="shared" si="477"/>
        <v>0</v>
      </c>
      <c r="T3789">
        <f t="shared" si="478"/>
        <v>0</v>
      </c>
      <c r="U3789">
        <f t="shared" si="479"/>
        <v>0</v>
      </c>
      <c r="V3789">
        <f t="shared" si="472"/>
        <v>0</v>
      </c>
      <c r="W3789">
        <f t="shared" si="473"/>
        <v>0</v>
      </c>
      <c r="X3789">
        <f t="shared" si="474"/>
        <v>0</v>
      </c>
      <c r="Y3789">
        <f t="shared" si="475"/>
        <v>1</v>
      </c>
    </row>
    <row r="3790" spans="1:25">
      <c r="A3790">
        <f t="shared" si="476"/>
        <v>3</v>
      </c>
      <c r="B3790">
        <f t="shared" si="471"/>
        <v>0</v>
      </c>
      <c r="C3790">
        <v>3789</v>
      </c>
      <c r="D3790" t="s">
        <v>8</v>
      </c>
      <c r="E3790" s="2">
        <v>544</v>
      </c>
      <c r="G3790" s="5" t="s">
        <v>28420</v>
      </c>
      <c r="H3790" t="s">
        <v>28421</v>
      </c>
      <c r="I3790" t="s">
        <v>28422</v>
      </c>
      <c r="J3790" s="7" t="s">
        <v>39262</v>
      </c>
      <c r="K3790" s="5" t="s">
        <v>31716</v>
      </c>
      <c r="L3790" t="s">
        <v>56513</v>
      </c>
      <c r="M3790" s="7" t="s">
        <v>56514</v>
      </c>
      <c r="N3790" s="5" t="s">
        <v>28423</v>
      </c>
      <c r="O3790" s="5" t="s">
        <v>56515</v>
      </c>
      <c r="P3790" s="5" t="s">
        <v>32960</v>
      </c>
      <c r="S3790">
        <f t="shared" si="477"/>
        <v>0</v>
      </c>
      <c r="T3790">
        <f t="shared" si="478"/>
        <v>0</v>
      </c>
      <c r="U3790">
        <f t="shared" si="479"/>
        <v>0</v>
      </c>
      <c r="V3790">
        <f t="shared" si="472"/>
        <v>0</v>
      </c>
      <c r="W3790">
        <f t="shared" si="473"/>
        <v>0</v>
      </c>
      <c r="X3790">
        <f t="shared" si="474"/>
        <v>0</v>
      </c>
      <c r="Y3790">
        <f t="shared" si="475"/>
        <v>1</v>
      </c>
    </row>
    <row r="3791" spans="1:25">
      <c r="A3791">
        <f t="shared" si="476"/>
        <v>5</v>
      </c>
      <c r="B3791">
        <f t="shared" si="471"/>
        <v>0</v>
      </c>
      <c r="C3791">
        <v>3790</v>
      </c>
      <c r="D3791" t="s">
        <v>8</v>
      </c>
      <c r="E3791" s="2">
        <v>545</v>
      </c>
      <c r="G3791" s="5" t="s">
        <v>28424</v>
      </c>
      <c r="H3791" t="s">
        <v>28425</v>
      </c>
      <c r="I3791" t="s">
        <v>28426</v>
      </c>
      <c r="J3791" s="7" t="s">
        <v>45741</v>
      </c>
      <c r="K3791" s="5" t="s">
        <v>31717</v>
      </c>
      <c r="L3791" t="s">
        <v>56516</v>
      </c>
      <c r="M3791" s="7" t="s">
        <v>56517</v>
      </c>
      <c r="N3791" s="5" t="s">
        <v>28427</v>
      </c>
      <c r="O3791" s="5" t="s">
        <v>56518</v>
      </c>
      <c r="P3791" s="5" t="s">
        <v>32961</v>
      </c>
      <c r="S3791">
        <f t="shared" si="477"/>
        <v>0</v>
      </c>
      <c r="T3791">
        <f t="shared" si="478"/>
        <v>0</v>
      </c>
      <c r="U3791">
        <f t="shared" si="479"/>
        <v>0</v>
      </c>
      <c r="V3791">
        <f t="shared" si="472"/>
        <v>0</v>
      </c>
      <c r="W3791">
        <f t="shared" si="473"/>
        <v>0</v>
      </c>
      <c r="X3791">
        <f t="shared" si="474"/>
        <v>0</v>
      </c>
      <c r="Y3791">
        <f t="shared" si="475"/>
        <v>1</v>
      </c>
    </row>
    <row r="3792" spans="1:25">
      <c r="A3792">
        <f t="shared" si="476"/>
        <v>1</v>
      </c>
      <c r="B3792">
        <f t="shared" si="471"/>
        <v>100</v>
      </c>
      <c r="C3792">
        <v>3791</v>
      </c>
      <c r="D3792" t="s">
        <v>8</v>
      </c>
      <c r="E3792" s="2">
        <v>546</v>
      </c>
      <c r="G3792" s="5" t="s">
        <v>28428</v>
      </c>
      <c r="H3792" t="s">
        <v>28429</v>
      </c>
      <c r="I3792" t="s">
        <v>28430</v>
      </c>
      <c r="J3792" s="7" t="s">
        <v>45742</v>
      </c>
      <c r="K3792" s="5" t="s">
        <v>28431</v>
      </c>
      <c r="L3792" t="s">
        <v>28432</v>
      </c>
      <c r="M3792" s="7" t="s">
        <v>28433</v>
      </c>
      <c r="N3792" s="5" t="s">
        <v>28434</v>
      </c>
      <c r="O3792" s="5" t="s">
        <v>28435</v>
      </c>
      <c r="P3792" s="5" t="s">
        <v>28431</v>
      </c>
      <c r="S3792">
        <f t="shared" si="477"/>
        <v>0</v>
      </c>
      <c r="T3792">
        <f t="shared" si="478"/>
        <v>0</v>
      </c>
      <c r="U3792">
        <f t="shared" si="479"/>
        <v>0</v>
      </c>
      <c r="V3792">
        <f t="shared" si="472"/>
        <v>2</v>
      </c>
      <c r="W3792">
        <f t="shared" si="473"/>
        <v>0</v>
      </c>
      <c r="X3792">
        <f t="shared" si="474"/>
        <v>0</v>
      </c>
      <c r="Y3792">
        <f t="shared" si="475"/>
        <v>1</v>
      </c>
    </row>
    <row r="3793" spans="1:25">
      <c r="A3793">
        <f t="shared" si="476"/>
        <v>11</v>
      </c>
      <c r="B3793">
        <f t="shared" si="471"/>
        <v>0</v>
      </c>
      <c r="C3793">
        <v>3792</v>
      </c>
      <c r="D3793" t="s">
        <v>8</v>
      </c>
      <c r="E3793" s="2">
        <v>547</v>
      </c>
      <c r="G3793" s="5" t="s">
        <v>28436</v>
      </c>
      <c r="H3793" t="s">
        <v>28437</v>
      </c>
      <c r="I3793" t="s">
        <v>28438</v>
      </c>
      <c r="J3793" s="7" t="s">
        <v>45743</v>
      </c>
      <c r="K3793" s="5" t="s">
        <v>31718</v>
      </c>
      <c r="L3793" t="s">
        <v>56519</v>
      </c>
      <c r="M3793" s="7" t="s">
        <v>56520</v>
      </c>
      <c r="N3793" s="5" t="s">
        <v>28439</v>
      </c>
      <c r="O3793" s="5" t="s">
        <v>56521</v>
      </c>
      <c r="P3793" s="5" t="s">
        <v>32962</v>
      </c>
      <c r="S3793">
        <f t="shared" si="477"/>
        <v>0</v>
      </c>
      <c r="T3793">
        <f t="shared" si="478"/>
        <v>0</v>
      </c>
      <c r="U3793">
        <f t="shared" si="479"/>
        <v>0</v>
      </c>
      <c r="V3793">
        <f t="shared" si="472"/>
        <v>0</v>
      </c>
      <c r="W3793">
        <f t="shared" si="473"/>
        <v>0</v>
      </c>
      <c r="X3793">
        <f t="shared" si="474"/>
        <v>0</v>
      </c>
      <c r="Y3793">
        <f t="shared" si="475"/>
        <v>1</v>
      </c>
    </row>
    <row r="3794" spans="1:25">
      <c r="A3794">
        <f t="shared" si="476"/>
        <v>2</v>
      </c>
      <c r="B3794">
        <f t="shared" si="471"/>
        <v>0</v>
      </c>
      <c r="C3794">
        <v>3793</v>
      </c>
      <c r="D3794" t="s">
        <v>8</v>
      </c>
      <c r="E3794" s="2">
        <v>548</v>
      </c>
      <c r="G3794" s="5" t="s">
        <v>28440</v>
      </c>
      <c r="H3794" t="s">
        <v>23602</v>
      </c>
      <c r="I3794" t="s">
        <v>28441</v>
      </c>
      <c r="J3794" s="7" t="s">
        <v>45744</v>
      </c>
      <c r="K3794" s="5" t="s">
        <v>31719</v>
      </c>
      <c r="L3794" t="s">
        <v>56522</v>
      </c>
      <c r="M3794" s="7" t="s">
        <v>56523</v>
      </c>
      <c r="N3794" s="5" t="s">
        <v>916</v>
      </c>
      <c r="O3794" s="5" t="s">
        <v>56524</v>
      </c>
      <c r="P3794" s="5" t="s">
        <v>31719</v>
      </c>
      <c r="S3794">
        <f t="shared" si="477"/>
        <v>0</v>
      </c>
      <c r="T3794">
        <f t="shared" si="478"/>
        <v>0</v>
      </c>
      <c r="U3794">
        <f t="shared" si="479"/>
        <v>0</v>
      </c>
      <c r="V3794">
        <f t="shared" si="472"/>
        <v>0</v>
      </c>
      <c r="W3794">
        <f t="shared" si="473"/>
        <v>0</v>
      </c>
      <c r="X3794">
        <f t="shared" si="474"/>
        <v>0</v>
      </c>
      <c r="Y3794">
        <f t="shared" si="475"/>
        <v>1</v>
      </c>
    </row>
    <row r="3795" spans="1:25">
      <c r="A3795">
        <f t="shared" si="476"/>
        <v>3</v>
      </c>
      <c r="B3795">
        <f t="shared" si="471"/>
        <v>0</v>
      </c>
      <c r="C3795">
        <v>3794</v>
      </c>
      <c r="D3795" t="s">
        <v>8</v>
      </c>
      <c r="E3795" s="2">
        <v>549</v>
      </c>
      <c r="G3795" s="5" t="s">
        <v>28442</v>
      </c>
      <c r="H3795" t="s">
        <v>28443</v>
      </c>
      <c r="I3795" t="s">
        <v>28444</v>
      </c>
      <c r="J3795" s="7" t="s">
        <v>45745</v>
      </c>
      <c r="K3795" s="5" t="s">
        <v>31720</v>
      </c>
      <c r="L3795" t="s">
        <v>56525</v>
      </c>
      <c r="M3795" s="7" t="s">
        <v>56526</v>
      </c>
      <c r="N3795" s="5" t="s">
        <v>28445</v>
      </c>
      <c r="O3795" s="5" t="s">
        <v>56527</v>
      </c>
      <c r="P3795" s="5" t="s">
        <v>32963</v>
      </c>
      <c r="S3795">
        <f t="shared" si="477"/>
        <v>0</v>
      </c>
      <c r="T3795">
        <f t="shared" si="478"/>
        <v>0</v>
      </c>
      <c r="U3795">
        <f t="shared" si="479"/>
        <v>0</v>
      </c>
      <c r="V3795">
        <f t="shared" si="472"/>
        <v>0</v>
      </c>
      <c r="W3795">
        <f t="shared" si="473"/>
        <v>0</v>
      </c>
      <c r="X3795">
        <f t="shared" si="474"/>
        <v>0</v>
      </c>
      <c r="Y3795">
        <f t="shared" si="475"/>
        <v>1</v>
      </c>
    </row>
    <row r="3796" spans="1:25">
      <c r="A3796">
        <f t="shared" si="476"/>
        <v>6</v>
      </c>
      <c r="B3796">
        <f t="shared" si="471"/>
        <v>0</v>
      </c>
      <c r="C3796">
        <v>3795</v>
      </c>
      <c r="D3796" t="s">
        <v>8</v>
      </c>
      <c r="E3796" s="2">
        <v>550</v>
      </c>
      <c r="G3796" s="5" t="s">
        <v>28446</v>
      </c>
      <c r="H3796" t="s">
        <v>28447</v>
      </c>
      <c r="I3796" t="s">
        <v>28448</v>
      </c>
      <c r="J3796" s="7" t="s">
        <v>45746</v>
      </c>
      <c r="K3796" s="5" t="s">
        <v>31721</v>
      </c>
      <c r="L3796" t="s">
        <v>56528</v>
      </c>
      <c r="M3796" s="7" t="s">
        <v>56529</v>
      </c>
      <c r="N3796" s="5" t="s">
        <v>28449</v>
      </c>
      <c r="O3796" s="5" t="s">
        <v>56530</v>
      </c>
      <c r="P3796" s="5" t="s">
        <v>32964</v>
      </c>
      <c r="S3796">
        <f t="shared" si="477"/>
        <v>0</v>
      </c>
      <c r="T3796">
        <f t="shared" si="478"/>
        <v>0</v>
      </c>
      <c r="U3796">
        <f t="shared" si="479"/>
        <v>0</v>
      </c>
      <c r="V3796">
        <f t="shared" si="472"/>
        <v>0</v>
      </c>
      <c r="W3796">
        <f t="shared" si="473"/>
        <v>0</v>
      </c>
      <c r="X3796">
        <f t="shared" si="474"/>
        <v>0</v>
      </c>
      <c r="Y3796">
        <f t="shared" si="475"/>
        <v>1</v>
      </c>
    </row>
    <row r="3797" spans="1:25">
      <c r="A3797">
        <f t="shared" si="476"/>
        <v>3</v>
      </c>
      <c r="B3797">
        <f t="shared" si="471"/>
        <v>0</v>
      </c>
      <c r="C3797">
        <v>3796</v>
      </c>
      <c r="D3797" t="s">
        <v>8</v>
      </c>
      <c r="E3797" s="2">
        <v>551</v>
      </c>
      <c r="G3797" s="5" t="s">
        <v>28450</v>
      </c>
      <c r="H3797" t="s">
        <v>28451</v>
      </c>
      <c r="I3797" t="s">
        <v>28452</v>
      </c>
      <c r="J3797" s="7" t="s">
        <v>45747</v>
      </c>
      <c r="K3797" s="5" t="s">
        <v>31722</v>
      </c>
      <c r="L3797" t="s">
        <v>56531</v>
      </c>
      <c r="M3797" s="7" t="s">
        <v>56532</v>
      </c>
      <c r="N3797" s="5" t="s">
        <v>28453</v>
      </c>
      <c r="O3797" s="5" t="s">
        <v>56533</v>
      </c>
      <c r="P3797" s="5" t="s">
        <v>32965</v>
      </c>
      <c r="S3797">
        <f t="shared" si="477"/>
        <v>0</v>
      </c>
      <c r="T3797">
        <f t="shared" si="478"/>
        <v>0</v>
      </c>
      <c r="U3797">
        <f t="shared" si="479"/>
        <v>0</v>
      </c>
      <c r="V3797">
        <f t="shared" si="472"/>
        <v>0</v>
      </c>
      <c r="W3797">
        <f t="shared" si="473"/>
        <v>0</v>
      </c>
      <c r="X3797">
        <f t="shared" si="474"/>
        <v>0</v>
      </c>
      <c r="Y3797">
        <f t="shared" si="475"/>
        <v>1</v>
      </c>
    </row>
    <row r="3798" spans="1:25">
      <c r="A3798">
        <f t="shared" si="476"/>
        <v>5</v>
      </c>
      <c r="B3798">
        <f t="shared" si="471"/>
        <v>100</v>
      </c>
      <c r="C3798">
        <v>3797</v>
      </c>
      <c r="D3798" t="s">
        <v>8</v>
      </c>
      <c r="E3798" s="2">
        <v>552</v>
      </c>
      <c r="G3798" s="5" t="s">
        <v>28454</v>
      </c>
      <c r="H3798" t="s">
        <v>28455</v>
      </c>
      <c r="I3798" t="s">
        <v>28456</v>
      </c>
      <c r="J3798" s="7" t="s">
        <v>45748</v>
      </c>
      <c r="K3798" s="5" t="s">
        <v>31723</v>
      </c>
      <c r="L3798" t="s">
        <v>56534</v>
      </c>
      <c r="M3798" s="7" t="s">
        <v>56535</v>
      </c>
      <c r="N3798" s="5" t="s">
        <v>2455</v>
      </c>
      <c r="O3798" s="5" t="s">
        <v>56536</v>
      </c>
      <c r="P3798" s="5" t="s">
        <v>32966</v>
      </c>
      <c r="S3798">
        <f t="shared" si="477"/>
        <v>0</v>
      </c>
      <c r="T3798">
        <f t="shared" si="478"/>
        <v>0</v>
      </c>
      <c r="U3798">
        <f t="shared" si="479"/>
        <v>0</v>
      </c>
      <c r="V3798">
        <f t="shared" si="472"/>
        <v>0</v>
      </c>
      <c r="W3798">
        <f t="shared" si="473"/>
        <v>0</v>
      </c>
      <c r="X3798">
        <f t="shared" si="474"/>
        <v>0</v>
      </c>
      <c r="Y3798">
        <f t="shared" si="475"/>
        <v>1</v>
      </c>
    </row>
    <row r="3799" spans="1:25">
      <c r="A3799">
        <f t="shared" si="476"/>
        <v>3</v>
      </c>
      <c r="B3799">
        <f t="shared" si="471"/>
        <v>100</v>
      </c>
      <c r="C3799">
        <v>3798</v>
      </c>
      <c r="D3799" t="s">
        <v>8</v>
      </c>
      <c r="E3799" s="2">
        <v>553</v>
      </c>
      <c r="G3799" s="5" t="s">
        <v>28457</v>
      </c>
      <c r="H3799" t="s">
        <v>7643</v>
      </c>
      <c r="I3799" t="s">
        <v>28458</v>
      </c>
      <c r="J3799" s="7" t="s">
        <v>45749</v>
      </c>
      <c r="K3799" s="5" t="s">
        <v>31724</v>
      </c>
      <c r="L3799" t="s">
        <v>56537</v>
      </c>
      <c r="M3799" s="7" t="s">
        <v>56538</v>
      </c>
      <c r="N3799" s="5" t="s">
        <v>4294</v>
      </c>
      <c r="O3799" s="5" t="s">
        <v>56539</v>
      </c>
      <c r="P3799" s="5" t="s">
        <v>32967</v>
      </c>
      <c r="S3799">
        <f t="shared" si="477"/>
        <v>0</v>
      </c>
      <c r="T3799">
        <f t="shared" si="478"/>
        <v>0</v>
      </c>
      <c r="U3799">
        <f t="shared" si="479"/>
        <v>0</v>
      </c>
      <c r="V3799">
        <f t="shared" si="472"/>
        <v>0</v>
      </c>
      <c r="W3799">
        <f t="shared" si="473"/>
        <v>0</v>
      </c>
      <c r="X3799">
        <f t="shared" si="474"/>
        <v>0</v>
      </c>
      <c r="Y3799">
        <f t="shared" si="475"/>
        <v>1</v>
      </c>
    </row>
    <row r="3800" spans="1:25">
      <c r="A3800">
        <f t="shared" si="476"/>
        <v>5</v>
      </c>
      <c r="B3800">
        <f t="shared" si="471"/>
        <v>0</v>
      </c>
      <c r="C3800">
        <v>3799</v>
      </c>
      <c r="D3800" t="s">
        <v>8</v>
      </c>
      <c r="E3800" s="2">
        <v>554</v>
      </c>
      <c r="G3800" s="5" t="s">
        <v>28459</v>
      </c>
      <c r="H3800" t="s">
        <v>28460</v>
      </c>
      <c r="I3800" t="s">
        <v>28461</v>
      </c>
      <c r="J3800" s="7" t="s">
        <v>45750</v>
      </c>
      <c r="K3800" s="5" t="s">
        <v>31725</v>
      </c>
      <c r="L3800" t="s">
        <v>56540</v>
      </c>
      <c r="M3800" s="7" t="s">
        <v>56541</v>
      </c>
      <c r="N3800" s="5" t="s">
        <v>28462</v>
      </c>
      <c r="O3800" s="5" t="s">
        <v>56542</v>
      </c>
      <c r="P3800" s="5" t="s">
        <v>32968</v>
      </c>
      <c r="S3800">
        <f t="shared" si="477"/>
        <v>0</v>
      </c>
      <c r="T3800">
        <f t="shared" si="478"/>
        <v>0</v>
      </c>
      <c r="U3800">
        <f t="shared" si="479"/>
        <v>0</v>
      </c>
      <c r="V3800">
        <f t="shared" si="472"/>
        <v>0</v>
      </c>
      <c r="W3800">
        <f t="shared" si="473"/>
        <v>0</v>
      </c>
      <c r="X3800">
        <f t="shared" si="474"/>
        <v>0</v>
      </c>
      <c r="Y3800">
        <f t="shared" si="475"/>
        <v>1</v>
      </c>
    </row>
    <row r="3801" spans="1:25">
      <c r="A3801">
        <f t="shared" si="476"/>
        <v>3</v>
      </c>
      <c r="B3801">
        <f t="shared" si="471"/>
        <v>0</v>
      </c>
      <c r="C3801">
        <v>3800</v>
      </c>
      <c r="D3801" t="s">
        <v>8</v>
      </c>
      <c r="E3801" s="2">
        <v>555</v>
      </c>
      <c r="G3801" s="5" t="s">
        <v>28463</v>
      </c>
      <c r="H3801" t="s">
        <v>28464</v>
      </c>
      <c r="I3801" t="s">
        <v>28465</v>
      </c>
      <c r="J3801" s="7" t="s">
        <v>45751</v>
      </c>
      <c r="K3801" s="5" t="s">
        <v>31726</v>
      </c>
      <c r="L3801" t="s">
        <v>56543</v>
      </c>
      <c r="M3801" s="7" t="s">
        <v>56544</v>
      </c>
      <c r="N3801" s="5" t="s">
        <v>7469</v>
      </c>
      <c r="O3801" s="5" t="s">
        <v>56545</v>
      </c>
      <c r="P3801" s="5" t="s">
        <v>32969</v>
      </c>
      <c r="S3801">
        <f t="shared" si="477"/>
        <v>0</v>
      </c>
      <c r="T3801">
        <f t="shared" si="478"/>
        <v>0</v>
      </c>
      <c r="U3801">
        <f t="shared" si="479"/>
        <v>0</v>
      </c>
      <c r="V3801">
        <f t="shared" si="472"/>
        <v>0</v>
      </c>
      <c r="W3801">
        <f t="shared" si="473"/>
        <v>0</v>
      </c>
      <c r="X3801">
        <f t="shared" si="474"/>
        <v>0</v>
      </c>
      <c r="Y3801">
        <f t="shared" si="475"/>
        <v>1</v>
      </c>
    </row>
    <row r="3802" spans="1:25">
      <c r="A3802">
        <f t="shared" si="476"/>
        <v>7</v>
      </c>
      <c r="B3802">
        <f t="shared" si="471"/>
        <v>100</v>
      </c>
      <c r="C3802">
        <v>3801</v>
      </c>
      <c r="D3802" t="s">
        <v>8</v>
      </c>
      <c r="E3802" s="2">
        <v>556</v>
      </c>
      <c r="G3802" s="5" t="s">
        <v>28466</v>
      </c>
      <c r="H3802" t="s">
        <v>28467</v>
      </c>
      <c r="I3802" t="s">
        <v>28468</v>
      </c>
      <c r="J3802" s="7" t="s">
        <v>45752</v>
      </c>
      <c r="K3802" s="5" t="s">
        <v>28469</v>
      </c>
      <c r="L3802" t="s">
        <v>28470</v>
      </c>
      <c r="M3802" s="7" t="s">
        <v>28471</v>
      </c>
      <c r="N3802" s="5" t="s">
        <v>28472</v>
      </c>
      <c r="O3802" s="5" t="s">
        <v>28473</v>
      </c>
      <c r="P3802" s="5" t="s">
        <v>28474</v>
      </c>
      <c r="S3802">
        <f t="shared" si="477"/>
        <v>0</v>
      </c>
      <c r="T3802">
        <f t="shared" si="478"/>
        <v>0</v>
      </c>
      <c r="U3802">
        <f t="shared" si="479"/>
        <v>0</v>
      </c>
      <c r="V3802">
        <f t="shared" si="472"/>
        <v>1</v>
      </c>
      <c r="W3802">
        <f t="shared" si="473"/>
        <v>0</v>
      </c>
      <c r="X3802">
        <f t="shared" si="474"/>
        <v>0</v>
      </c>
      <c r="Y3802">
        <f t="shared" si="475"/>
        <v>1</v>
      </c>
    </row>
    <row r="3803" spans="1:25">
      <c r="A3803">
        <f t="shared" si="476"/>
        <v>7</v>
      </c>
      <c r="B3803">
        <f t="shared" si="471"/>
        <v>0</v>
      </c>
      <c r="C3803">
        <v>3802</v>
      </c>
      <c r="D3803" t="s">
        <v>8</v>
      </c>
      <c r="E3803" s="2">
        <v>557</v>
      </c>
      <c r="G3803" s="5" t="s">
        <v>28475</v>
      </c>
      <c r="H3803" t="s">
        <v>28476</v>
      </c>
      <c r="I3803" t="s">
        <v>28477</v>
      </c>
      <c r="J3803" s="7" t="s">
        <v>45753</v>
      </c>
      <c r="K3803" s="5" t="s">
        <v>31727</v>
      </c>
      <c r="L3803" t="s">
        <v>56546</v>
      </c>
      <c r="M3803" s="7" t="s">
        <v>56547</v>
      </c>
      <c r="N3803" s="5" t="s">
        <v>28478</v>
      </c>
      <c r="O3803" s="5" t="s">
        <v>56548</v>
      </c>
      <c r="P3803" s="5" t="s">
        <v>32970</v>
      </c>
      <c r="S3803">
        <f t="shared" si="477"/>
        <v>0</v>
      </c>
      <c r="T3803">
        <f t="shared" si="478"/>
        <v>0</v>
      </c>
      <c r="U3803">
        <f t="shared" si="479"/>
        <v>0</v>
      </c>
      <c r="V3803">
        <f t="shared" si="472"/>
        <v>0</v>
      </c>
      <c r="W3803">
        <f t="shared" si="473"/>
        <v>0</v>
      </c>
      <c r="X3803">
        <f t="shared" si="474"/>
        <v>0</v>
      </c>
      <c r="Y3803">
        <f t="shared" si="475"/>
        <v>1</v>
      </c>
    </row>
    <row r="3804" spans="1:25">
      <c r="A3804">
        <f t="shared" si="476"/>
        <v>6</v>
      </c>
      <c r="B3804">
        <f t="shared" si="471"/>
        <v>0</v>
      </c>
      <c r="C3804">
        <v>3803</v>
      </c>
      <c r="D3804" t="s">
        <v>8</v>
      </c>
      <c r="E3804" s="2">
        <v>558</v>
      </c>
      <c r="G3804" s="5" t="s">
        <v>28479</v>
      </c>
      <c r="H3804" t="s">
        <v>28480</v>
      </c>
      <c r="I3804" t="s">
        <v>33620</v>
      </c>
      <c r="J3804" s="7" t="s">
        <v>33621</v>
      </c>
      <c r="K3804" s="5" t="s">
        <v>33643</v>
      </c>
      <c r="L3804" t="s">
        <v>56549</v>
      </c>
      <c r="M3804" s="7" t="s">
        <v>56550</v>
      </c>
      <c r="N3804" s="5" t="s">
        <v>28481</v>
      </c>
      <c r="O3804" s="5" t="s">
        <v>56551</v>
      </c>
      <c r="P3804" s="5" t="s">
        <v>33657</v>
      </c>
      <c r="S3804">
        <f t="shared" si="477"/>
        <v>0</v>
      </c>
      <c r="T3804">
        <f t="shared" si="478"/>
        <v>0</v>
      </c>
      <c r="U3804">
        <f t="shared" si="479"/>
        <v>0</v>
      </c>
      <c r="V3804">
        <f t="shared" si="472"/>
        <v>0</v>
      </c>
      <c r="W3804">
        <f t="shared" si="473"/>
        <v>0</v>
      </c>
      <c r="X3804">
        <f t="shared" si="474"/>
        <v>0</v>
      </c>
      <c r="Y3804">
        <f t="shared" si="475"/>
        <v>1</v>
      </c>
    </row>
    <row r="3805" spans="1:25">
      <c r="A3805">
        <f t="shared" si="476"/>
        <v>5</v>
      </c>
      <c r="B3805">
        <f t="shared" si="471"/>
        <v>100</v>
      </c>
      <c r="C3805">
        <v>3804</v>
      </c>
      <c r="D3805" t="s">
        <v>8</v>
      </c>
      <c r="E3805" s="2">
        <v>559</v>
      </c>
      <c r="G3805" s="5" t="s">
        <v>28479</v>
      </c>
      <c r="H3805" t="s">
        <v>28480</v>
      </c>
      <c r="I3805" t="s">
        <v>28482</v>
      </c>
      <c r="J3805" s="7" t="s">
        <v>45754</v>
      </c>
      <c r="K3805" s="5" t="s">
        <v>31728</v>
      </c>
      <c r="L3805" t="s">
        <v>56552</v>
      </c>
      <c r="M3805" s="7" t="s">
        <v>56553</v>
      </c>
      <c r="N3805" s="5" t="s">
        <v>28481</v>
      </c>
      <c r="O3805" s="5" t="s">
        <v>56554</v>
      </c>
      <c r="P3805" s="5" t="s">
        <v>32971</v>
      </c>
      <c r="S3805">
        <f t="shared" si="477"/>
        <v>0</v>
      </c>
      <c r="T3805">
        <f t="shared" si="478"/>
        <v>0</v>
      </c>
      <c r="U3805">
        <f t="shared" si="479"/>
        <v>6</v>
      </c>
      <c r="V3805">
        <f t="shared" si="472"/>
        <v>1</v>
      </c>
      <c r="W3805">
        <f t="shared" si="473"/>
        <v>0</v>
      </c>
      <c r="X3805">
        <f t="shared" si="474"/>
        <v>0</v>
      </c>
      <c r="Y3805">
        <f t="shared" si="475"/>
        <v>1</v>
      </c>
    </row>
    <row r="3806" spans="1:25">
      <c r="A3806">
        <f t="shared" si="476"/>
        <v>7</v>
      </c>
      <c r="B3806">
        <f t="shared" si="471"/>
        <v>0</v>
      </c>
      <c r="C3806">
        <v>3805</v>
      </c>
      <c r="D3806" t="s">
        <v>8</v>
      </c>
      <c r="E3806" s="2">
        <v>560</v>
      </c>
      <c r="G3806" s="5" t="s">
        <v>28483</v>
      </c>
      <c r="H3806" t="s">
        <v>28484</v>
      </c>
      <c r="I3806" t="s">
        <v>28485</v>
      </c>
      <c r="J3806" s="7" t="s">
        <v>45755</v>
      </c>
      <c r="K3806" s="5" t="s">
        <v>31729</v>
      </c>
      <c r="L3806" t="s">
        <v>56555</v>
      </c>
      <c r="M3806" s="7" t="s">
        <v>56556</v>
      </c>
      <c r="N3806" s="5" t="s">
        <v>28486</v>
      </c>
      <c r="O3806" s="5" t="s">
        <v>56557</v>
      </c>
      <c r="P3806" s="5" t="s">
        <v>32972</v>
      </c>
      <c r="S3806">
        <f t="shared" si="477"/>
        <v>0</v>
      </c>
      <c r="T3806">
        <f t="shared" si="478"/>
        <v>0</v>
      </c>
      <c r="U3806">
        <f t="shared" si="479"/>
        <v>0</v>
      </c>
      <c r="V3806">
        <f t="shared" si="472"/>
        <v>0</v>
      </c>
      <c r="W3806">
        <f t="shared" si="473"/>
        <v>0</v>
      </c>
      <c r="X3806">
        <f t="shared" si="474"/>
        <v>0</v>
      </c>
      <c r="Y3806">
        <f t="shared" si="475"/>
        <v>1</v>
      </c>
    </row>
    <row r="3807" spans="1:25">
      <c r="A3807">
        <f t="shared" si="476"/>
        <v>5</v>
      </c>
      <c r="B3807">
        <f t="shared" si="471"/>
        <v>0</v>
      </c>
      <c r="C3807">
        <v>3806</v>
      </c>
      <c r="D3807" t="s">
        <v>8</v>
      </c>
      <c r="E3807" s="2">
        <v>561</v>
      </c>
      <c r="G3807" s="5" t="s">
        <v>28487</v>
      </c>
      <c r="H3807" t="s">
        <v>28488</v>
      </c>
      <c r="I3807" t="s">
        <v>28489</v>
      </c>
      <c r="J3807" s="7" t="s">
        <v>45006</v>
      </c>
      <c r="K3807" s="5" t="s">
        <v>31730</v>
      </c>
      <c r="L3807" t="s">
        <v>56558</v>
      </c>
      <c r="M3807" s="7" t="s">
        <v>56559</v>
      </c>
      <c r="N3807" s="5" t="s">
        <v>28490</v>
      </c>
      <c r="O3807" s="5" t="s">
        <v>56560</v>
      </c>
      <c r="P3807" s="5" t="s">
        <v>32973</v>
      </c>
      <c r="S3807">
        <f t="shared" si="477"/>
        <v>0</v>
      </c>
      <c r="T3807">
        <f t="shared" si="478"/>
        <v>0</v>
      </c>
      <c r="U3807">
        <f t="shared" si="479"/>
        <v>0</v>
      </c>
      <c r="V3807">
        <f t="shared" si="472"/>
        <v>0</v>
      </c>
      <c r="W3807">
        <f t="shared" si="473"/>
        <v>0</v>
      </c>
      <c r="X3807">
        <f t="shared" si="474"/>
        <v>0</v>
      </c>
      <c r="Y3807">
        <f t="shared" si="475"/>
        <v>1</v>
      </c>
    </row>
    <row r="3808" spans="1:25">
      <c r="A3808">
        <f t="shared" si="476"/>
        <v>7</v>
      </c>
      <c r="B3808">
        <f t="shared" si="471"/>
        <v>0</v>
      </c>
      <c r="C3808">
        <v>3807</v>
      </c>
      <c r="D3808" t="s">
        <v>8</v>
      </c>
      <c r="E3808" s="2">
        <v>562</v>
      </c>
      <c r="G3808" s="5" t="s">
        <v>28491</v>
      </c>
      <c r="H3808" t="s">
        <v>28492</v>
      </c>
      <c r="I3808" t="s">
        <v>28493</v>
      </c>
      <c r="J3808" s="7" t="s">
        <v>45756</v>
      </c>
      <c r="K3808" s="5" t="s">
        <v>31731</v>
      </c>
      <c r="L3808" t="s">
        <v>56561</v>
      </c>
      <c r="M3808" s="7" t="s">
        <v>56562</v>
      </c>
      <c r="N3808" s="5" t="s">
        <v>28494</v>
      </c>
      <c r="O3808" s="5" t="s">
        <v>56563</v>
      </c>
      <c r="P3808" s="5" t="s">
        <v>32974</v>
      </c>
      <c r="S3808">
        <f t="shared" si="477"/>
        <v>0</v>
      </c>
      <c r="T3808">
        <f t="shared" si="478"/>
        <v>0</v>
      </c>
      <c r="U3808">
        <f t="shared" si="479"/>
        <v>0</v>
      </c>
      <c r="V3808">
        <f t="shared" si="472"/>
        <v>0</v>
      </c>
      <c r="W3808">
        <f t="shared" si="473"/>
        <v>0</v>
      </c>
      <c r="X3808">
        <f t="shared" si="474"/>
        <v>0</v>
      </c>
      <c r="Y3808">
        <f t="shared" si="475"/>
        <v>1</v>
      </c>
    </row>
    <row r="3809" spans="1:25">
      <c r="A3809">
        <f t="shared" si="476"/>
        <v>11</v>
      </c>
      <c r="B3809">
        <f t="shared" si="471"/>
        <v>0</v>
      </c>
      <c r="C3809">
        <v>3808</v>
      </c>
      <c r="D3809" t="s">
        <v>8</v>
      </c>
      <c r="E3809" s="2">
        <v>563</v>
      </c>
      <c r="G3809" s="5" t="s">
        <v>14662</v>
      </c>
      <c r="H3809" t="s">
        <v>14663</v>
      </c>
      <c r="I3809" t="s">
        <v>33617</v>
      </c>
      <c r="J3809" s="7" t="s">
        <v>14665</v>
      </c>
      <c r="K3809" s="5" t="s">
        <v>33644</v>
      </c>
      <c r="L3809" t="s">
        <v>56564</v>
      </c>
      <c r="M3809" s="7" t="s">
        <v>56565</v>
      </c>
      <c r="N3809" s="5" t="s">
        <v>14668</v>
      </c>
      <c r="O3809" s="5" t="s">
        <v>56566</v>
      </c>
      <c r="P3809" s="5" t="s">
        <v>33658</v>
      </c>
      <c r="S3809">
        <f t="shared" si="477"/>
        <v>0</v>
      </c>
      <c r="T3809">
        <f t="shared" si="478"/>
        <v>0</v>
      </c>
      <c r="U3809">
        <f t="shared" si="479"/>
        <v>0</v>
      </c>
      <c r="V3809">
        <f t="shared" si="472"/>
        <v>0</v>
      </c>
      <c r="W3809">
        <f t="shared" si="473"/>
        <v>0</v>
      </c>
      <c r="X3809">
        <f t="shared" si="474"/>
        <v>0</v>
      </c>
      <c r="Y3809">
        <f t="shared" si="475"/>
        <v>1</v>
      </c>
    </row>
    <row r="3810" spans="1:25">
      <c r="A3810">
        <f t="shared" si="476"/>
        <v>6</v>
      </c>
      <c r="B3810">
        <f t="shared" si="471"/>
        <v>0</v>
      </c>
      <c r="C3810">
        <v>3809</v>
      </c>
      <c r="D3810" t="s">
        <v>8</v>
      </c>
      <c r="E3810" s="2">
        <v>564</v>
      </c>
      <c r="G3810" s="5" t="s">
        <v>28495</v>
      </c>
      <c r="H3810" t="s">
        <v>28496</v>
      </c>
      <c r="I3810" t="s">
        <v>28497</v>
      </c>
      <c r="J3810" s="7" t="s">
        <v>28498</v>
      </c>
      <c r="K3810" s="5" t="s">
        <v>31732</v>
      </c>
      <c r="L3810" t="s">
        <v>56567</v>
      </c>
      <c r="M3810" s="7" t="s">
        <v>56568</v>
      </c>
      <c r="N3810" s="5" t="s">
        <v>28498</v>
      </c>
      <c r="O3810" s="5" t="s">
        <v>56569</v>
      </c>
      <c r="P3810" s="5" t="s">
        <v>32975</v>
      </c>
      <c r="S3810">
        <f t="shared" si="477"/>
        <v>0</v>
      </c>
      <c r="T3810">
        <f t="shared" si="478"/>
        <v>0</v>
      </c>
      <c r="U3810">
        <f t="shared" si="479"/>
        <v>0</v>
      </c>
      <c r="V3810">
        <f t="shared" si="472"/>
        <v>0</v>
      </c>
      <c r="W3810">
        <f t="shared" si="473"/>
        <v>0</v>
      </c>
      <c r="X3810">
        <f t="shared" si="474"/>
        <v>0</v>
      </c>
      <c r="Y3810">
        <f t="shared" si="475"/>
        <v>1</v>
      </c>
    </row>
    <row r="3811" spans="1:25">
      <c r="A3811">
        <f t="shared" si="476"/>
        <v>3</v>
      </c>
      <c r="B3811">
        <f t="shared" si="471"/>
        <v>0</v>
      </c>
      <c r="C3811">
        <v>3810</v>
      </c>
      <c r="D3811" t="s">
        <v>8</v>
      </c>
      <c r="E3811" s="2">
        <v>565</v>
      </c>
      <c r="G3811" s="5" t="s">
        <v>7463</v>
      </c>
      <c r="H3811" t="s">
        <v>7464</v>
      </c>
      <c r="I3811" t="s">
        <v>28499</v>
      </c>
      <c r="J3811" s="7" t="s">
        <v>44996</v>
      </c>
      <c r="K3811" s="5" t="s">
        <v>31733</v>
      </c>
      <c r="L3811" t="s">
        <v>56570</v>
      </c>
      <c r="M3811" s="7" t="s">
        <v>56571</v>
      </c>
      <c r="N3811" s="5" t="s">
        <v>20418</v>
      </c>
      <c r="O3811" s="5" t="s">
        <v>56572</v>
      </c>
      <c r="P3811" s="5" t="s">
        <v>32976</v>
      </c>
      <c r="S3811">
        <f t="shared" si="477"/>
        <v>0</v>
      </c>
      <c r="T3811">
        <f t="shared" si="478"/>
        <v>0</v>
      </c>
      <c r="U3811">
        <f t="shared" si="479"/>
        <v>0</v>
      </c>
      <c r="V3811">
        <f t="shared" si="472"/>
        <v>0</v>
      </c>
      <c r="W3811">
        <f t="shared" si="473"/>
        <v>0</v>
      </c>
      <c r="X3811">
        <f t="shared" si="474"/>
        <v>0</v>
      </c>
      <c r="Y3811">
        <f t="shared" si="475"/>
        <v>1</v>
      </c>
    </row>
    <row r="3812" spans="1:25">
      <c r="A3812">
        <f t="shared" si="476"/>
        <v>7</v>
      </c>
      <c r="B3812">
        <f t="shared" si="471"/>
        <v>0</v>
      </c>
      <c r="C3812">
        <v>3811</v>
      </c>
      <c r="D3812" t="s">
        <v>8</v>
      </c>
      <c r="E3812" s="2">
        <v>566</v>
      </c>
      <c r="G3812" s="5" t="s">
        <v>28500</v>
      </c>
      <c r="H3812" t="s">
        <v>28501</v>
      </c>
      <c r="I3812" t="s">
        <v>28502</v>
      </c>
      <c r="J3812" s="7" t="s">
        <v>45757</v>
      </c>
      <c r="K3812" s="5" t="s">
        <v>31734</v>
      </c>
      <c r="L3812" t="s">
        <v>56573</v>
      </c>
      <c r="M3812" s="7" t="s">
        <v>56574</v>
      </c>
      <c r="N3812" s="5" t="s">
        <v>28503</v>
      </c>
      <c r="O3812" s="5" t="s">
        <v>56575</v>
      </c>
      <c r="P3812" s="5" t="s">
        <v>32977</v>
      </c>
      <c r="S3812">
        <f t="shared" si="477"/>
        <v>0</v>
      </c>
      <c r="T3812">
        <f t="shared" si="478"/>
        <v>0</v>
      </c>
      <c r="U3812">
        <f t="shared" si="479"/>
        <v>0</v>
      </c>
      <c r="V3812">
        <f t="shared" si="472"/>
        <v>0</v>
      </c>
      <c r="W3812">
        <f t="shared" si="473"/>
        <v>0</v>
      </c>
      <c r="X3812">
        <f t="shared" si="474"/>
        <v>0</v>
      </c>
      <c r="Y3812">
        <f t="shared" si="475"/>
        <v>1</v>
      </c>
    </row>
    <row r="3813" spans="1:25">
      <c r="A3813">
        <f t="shared" si="476"/>
        <v>1</v>
      </c>
      <c r="B3813">
        <f t="shared" si="471"/>
        <v>100</v>
      </c>
      <c r="C3813">
        <v>3812</v>
      </c>
      <c r="D3813" t="s">
        <v>8</v>
      </c>
      <c r="E3813" s="2">
        <v>567</v>
      </c>
      <c r="G3813" s="5" t="s">
        <v>28504</v>
      </c>
      <c r="H3813" t="s">
        <v>28505</v>
      </c>
      <c r="I3813" t="s">
        <v>28506</v>
      </c>
      <c r="J3813" s="7" t="s">
        <v>45758</v>
      </c>
      <c r="K3813" s="5" t="s">
        <v>31735</v>
      </c>
      <c r="L3813" t="s">
        <v>56576</v>
      </c>
      <c r="M3813" s="7" t="s">
        <v>56577</v>
      </c>
      <c r="N3813" s="5" t="s">
        <v>28507</v>
      </c>
      <c r="O3813" s="5" t="s">
        <v>56578</v>
      </c>
      <c r="P3813" s="5" t="s">
        <v>31735</v>
      </c>
      <c r="S3813">
        <f t="shared" si="477"/>
        <v>0</v>
      </c>
      <c r="T3813">
        <f t="shared" si="478"/>
        <v>0</v>
      </c>
      <c r="U3813">
        <f t="shared" si="479"/>
        <v>0</v>
      </c>
      <c r="V3813">
        <f t="shared" si="472"/>
        <v>1</v>
      </c>
      <c r="W3813">
        <f t="shared" si="473"/>
        <v>0</v>
      </c>
      <c r="X3813">
        <f t="shared" si="474"/>
        <v>0</v>
      </c>
      <c r="Y3813">
        <f t="shared" si="475"/>
        <v>1</v>
      </c>
    </row>
    <row r="3814" spans="1:25">
      <c r="A3814">
        <f t="shared" si="476"/>
        <v>2</v>
      </c>
      <c r="B3814">
        <f t="shared" si="471"/>
        <v>0</v>
      </c>
      <c r="C3814">
        <v>3813</v>
      </c>
      <c r="D3814" t="s">
        <v>8</v>
      </c>
      <c r="E3814" s="2">
        <v>568</v>
      </c>
      <c r="G3814" s="5" t="s">
        <v>28508</v>
      </c>
      <c r="H3814" t="s">
        <v>28509</v>
      </c>
      <c r="I3814" t="s">
        <v>28510</v>
      </c>
      <c r="J3814" s="7" t="s">
        <v>45759</v>
      </c>
      <c r="K3814" s="5" t="s">
        <v>31736</v>
      </c>
      <c r="L3814" t="s">
        <v>56579</v>
      </c>
      <c r="M3814" s="7" t="s">
        <v>56580</v>
      </c>
      <c r="N3814" s="5" t="s">
        <v>28511</v>
      </c>
      <c r="O3814" s="5" t="s">
        <v>56581</v>
      </c>
      <c r="P3814" s="5" t="s">
        <v>32978</v>
      </c>
      <c r="S3814">
        <f t="shared" si="477"/>
        <v>0</v>
      </c>
      <c r="T3814">
        <f t="shared" si="478"/>
        <v>0</v>
      </c>
      <c r="U3814">
        <f t="shared" si="479"/>
        <v>0</v>
      </c>
      <c r="V3814">
        <f t="shared" si="472"/>
        <v>0</v>
      </c>
      <c r="W3814">
        <f t="shared" si="473"/>
        <v>0</v>
      </c>
      <c r="X3814">
        <f t="shared" si="474"/>
        <v>0</v>
      </c>
      <c r="Y3814">
        <f t="shared" si="475"/>
        <v>1</v>
      </c>
    </row>
    <row r="3815" spans="1:25">
      <c r="A3815">
        <f t="shared" si="476"/>
        <v>7</v>
      </c>
      <c r="B3815">
        <f t="shared" si="471"/>
        <v>0</v>
      </c>
      <c r="C3815">
        <v>3814</v>
      </c>
      <c r="D3815" t="s">
        <v>8</v>
      </c>
      <c r="E3815" s="2">
        <v>569</v>
      </c>
      <c r="G3815" s="5" t="s">
        <v>28512</v>
      </c>
      <c r="H3815" t="s">
        <v>28513</v>
      </c>
      <c r="I3815" t="s">
        <v>28514</v>
      </c>
      <c r="J3815" s="7" t="s">
        <v>45760</v>
      </c>
      <c r="K3815" s="5" t="s">
        <v>31737</v>
      </c>
      <c r="L3815" t="s">
        <v>56582</v>
      </c>
      <c r="M3815" s="7" t="s">
        <v>56583</v>
      </c>
      <c r="N3815" s="5" t="s">
        <v>28515</v>
      </c>
      <c r="O3815" s="5" t="s">
        <v>56584</v>
      </c>
      <c r="P3815" s="5" t="s">
        <v>32979</v>
      </c>
      <c r="S3815">
        <f t="shared" si="477"/>
        <v>0</v>
      </c>
      <c r="T3815">
        <f t="shared" si="478"/>
        <v>0</v>
      </c>
      <c r="U3815">
        <f t="shared" si="479"/>
        <v>0</v>
      </c>
      <c r="V3815">
        <f t="shared" si="472"/>
        <v>0</v>
      </c>
      <c r="W3815">
        <f t="shared" si="473"/>
        <v>0</v>
      </c>
      <c r="X3815">
        <f t="shared" si="474"/>
        <v>0</v>
      </c>
      <c r="Y3815">
        <f t="shared" si="475"/>
        <v>1</v>
      </c>
    </row>
    <row r="3816" spans="1:25">
      <c r="A3816">
        <f t="shared" si="476"/>
        <v>6</v>
      </c>
      <c r="B3816">
        <f t="shared" si="471"/>
        <v>0</v>
      </c>
      <c r="C3816">
        <v>3815</v>
      </c>
      <c r="D3816" t="s">
        <v>8</v>
      </c>
      <c r="E3816" s="2">
        <v>570</v>
      </c>
      <c r="G3816" s="5" t="s">
        <v>28516</v>
      </c>
      <c r="H3816" t="s">
        <v>28517</v>
      </c>
      <c r="I3816" t="s">
        <v>28518</v>
      </c>
      <c r="J3816" s="7" t="s">
        <v>45761</v>
      </c>
      <c r="K3816" s="5" t="s">
        <v>31738</v>
      </c>
      <c r="L3816" t="s">
        <v>56585</v>
      </c>
      <c r="M3816" s="7" t="s">
        <v>56586</v>
      </c>
      <c r="N3816" s="5" t="s">
        <v>28519</v>
      </c>
      <c r="O3816" s="5" t="s">
        <v>56587</v>
      </c>
      <c r="P3816" s="5" t="s">
        <v>32980</v>
      </c>
      <c r="S3816">
        <f t="shared" si="477"/>
        <v>0</v>
      </c>
      <c r="T3816">
        <f t="shared" si="478"/>
        <v>0</v>
      </c>
      <c r="U3816">
        <f t="shared" si="479"/>
        <v>0</v>
      </c>
      <c r="V3816">
        <f t="shared" si="472"/>
        <v>0</v>
      </c>
      <c r="W3816">
        <f t="shared" si="473"/>
        <v>0</v>
      </c>
      <c r="X3816">
        <f t="shared" si="474"/>
        <v>0</v>
      </c>
      <c r="Y3816">
        <f t="shared" si="475"/>
        <v>1</v>
      </c>
    </row>
    <row r="3817" spans="1:25">
      <c r="A3817">
        <f t="shared" si="476"/>
        <v>6</v>
      </c>
      <c r="B3817">
        <f t="shared" si="471"/>
        <v>100</v>
      </c>
      <c r="C3817">
        <v>3816</v>
      </c>
      <c r="D3817" t="s">
        <v>8</v>
      </c>
      <c r="E3817" s="2">
        <v>571</v>
      </c>
      <c r="G3817" s="5" t="s">
        <v>28520</v>
      </c>
      <c r="H3817" t="s">
        <v>7739</v>
      </c>
      <c r="I3817" t="s">
        <v>28521</v>
      </c>
      <c r="J3817" s="7" t="s">
        <v>45762</v>
      </c>
      <c r="K3817" s="5" t="s">
        <v>31739</v>
      </c>
      <c r="L3817" t="s">
        <v>56588</v>
      </c>
      <c r="M3817" s="7" t="s">
        <v>56589</v>
      </c>
      <c r="N3817" s="5" t="s">
        <v>14706</v>
      </c>
      <c r="O3817" s="5" t="s">
        <v>56590</v>
      </c>
      <c r="P3817" s="5" t="s">
        <v>32981</v>
      </c>
      <c r="S3817">
        <f t="shared" si="477"/>
        <v>0</v>
      </c>
      <c r="T3817">
        <f t="shared" si="478"/>
        <v>0</v>
      </c>
      <c r="U3817">
        <f t="shared" si="479"/>
        <v>0</v>
      </c>
      <c r="V3817">
        <f t="shared" si="472"/>
        <v>0</v>
      </c>
      <c r="W3817">
        <f t="shared" si="473"/>
        <v>0</v>
      </c>
      <c r="X3817">
        <f t="shared" si="474"/>
        <v>0</v>
      </c>
      <c r="Y3817">
        <f t="shared" si="475"/>
        <v>1</v>
      </c>
    </row>
    <row r="3818" spans="1:25">
      <c r="A3818">
        <f t="shared" si="476"/>
        <v>2</v>
      </c>
      <c r="B3818">
        <f t="shared" si="471"/>
        <v>0</v>
      </c>
      <c r="C3818">
        <v>3817</v>
      </c>
      <c r="D3818" t="s">
        <v>8</v>
      </c>
      <c r="E3818" s="2">
        <v>572</v>
      </c>
      <c r="G3818" s="5" t="s">
        <v>28522</v>
      </c>
      <c r="H3818" t="s">
        <v>28523</v>
      </c>
      <c r="I3818" t="s">
        <v>28524</v>
      </c>
      <c r="J3818" s="7" t="s">
        <v>28525</v>
      </c>
      <c r="K3818" s="5" t="s">
        <v>31740</v>
      </c>
      <c r="L3818" t="s">
        <v>56591</v>
      </c>
      <c r="M3818" s="7" t="s">
        <v>56592</v>
      </c>
      <c r="N3818" s="5" t="s">
        <v>28525</v>
      </c>
      <c r="O3818" s="5" t="s">
        <v>56593</v>
      </c>
      <c r="P3818" s="5" t="s">
        <v>32982</v>
      </c>
      <c r="S3818">
        <f t="shared" si="477"/>
        <v>0</v>
      </c>
      <c r="T3818">
        <f t="shared" si="478"/>
        <v>0</v>
      </c>
      <c r="U3818">
        <f t="shared" si="479"/>
        <v>0</v>
      </c>
      <c r="V3818">
        <f t="shared" si="472"/>
        <v>0</v>
      </c>
      <c r="W3818">
        <f t="shared" si="473"/>
        <v>0</v>
      </c>
      <c r="X3818">
        <f t="shared" si="474"/>
        <v>0</v>
      </c>
      <c r="Y3818">
        <f t="shared" si="475"/>
        <v>1</v>
      </c>
    </row>
    <row r="3819" spans="1:25">
      <c r="A3819">
        <f t="shared" si="476"/>
        <v>10</v>
      </c>
      <c r="B3819">
        <f t="shared" si="471"/>
        <v>100</v>
      </c>
      <c r="C3819">
        <v>3818</v>
      </c>
      <c r="D3819" t="s">
        <v>8</v>
      </c>
      <c r="E3819" s="2">
        <v>573</v>
      </c>
      <c r="G3819" s="5" t="s">
        <v>28526</v>
      </c>
      <c r="H3819" t="s">
        <v>28527</v>
      </c>
      <c r="I3819" t="s">
        <v>28528</v>
      </c>
      <c r="J3819" s="7" t="s">
        <v>45763</v>
      </c>
      <c r="K3819" s="5" t="s">
        <v>31741</v>
      </c>
      <c r="L3819" t="s">
        <v>56594</v>
      </c>
      <c r="M3819" s="7" t="s">
        <v>56595</v>
      </c>
      <c r="N3819" s="5" t="s">
        <v>28529</v>
      </c>
      <c r="O3819" s="5" t="s">
        <v>56596</v>
      </c>
      <c r="P3819" s="5" t="s">
        <v>32983</v>
      </c>
      <c r="S3819">
        <f t="shared" si="477"/>
        <v>0</v>
      </c>
      <c r="T3819">
        <f t="shared" si="478"/>
        <v>0</v>
      </c>
      <c r="U3819">
        <f t="shared" si="479"/>
        <v>0</v>
      </c>
      <c r="V3819">
        <f t="shared" si="472"/>
        <v>0</v>
      </c>
      <c r="W3819">
        <f t="shared" si="473"/>
        <v>0</v>
      </c>
      <c r="X3819">
        <f t="shared" si="474"/>
        <v>0</v>
      </c>
      <c r="Y3819">
        <f t="shared" si="475"/>
        <v>1</v>
      </c>
    </row>
    <row r="3820" spans="1:25">
      <c r="A3820">
        <f t="shared" si="476"/>
        <v>8</v>
      </c>
      <c r="B3820">
        <f t="shared" si="471"/>
        <v>0</v>
      </c>
      <c r="C3820">
        <v>3819</v>
      </c>
      <c r="D3820" t="s">
        <v>8</v>
      </c>
      <c r="E3820" s="2">
        <v>574</v>
      </c>
      <c r="G3820" s="5" t="s">
        <v>28530</v>
      </c>
      <c r="H3820" t="s">
        <v>28531</v>
      </c>
      <c r="I3820" t="s">
        <v>28532</v>
      </c>
      <c r="J3820" s="7" t="s">
        <v>38179</v>
      </c>
      <c r="K3820" s="5" t="s">
        <v>31742</v>
      </c>
      <c r="L3820" t="s">
        <v>56597</v>
      </c>
      <c r="M3820" s="7" t="s">
        <v>56598</v>
      </c>
      <c r="N3820" s="5" t="s">
        <v>28533</v>
      </c>
      <c r="O3820" s="5" t="s">
        <v>56599</v>
      </c>
      <c r="P3820" s="5" t="s">
        <v>32984</v>
      </c>
      <c r="S3820">
        <f t="shared" si="477"/>
        <v>0</v>
      </c>
      <c r="T3820">
        <f t="shared" si="478"/>
        <v>0</v>
      </c>
      <c r="U3820">
        <f t="shared" si="479"/>
        <v>0</v>
      </c>
      <c r="V3820">
        <f t="shared" si="472"/>
        <v>0</v>
      </c>
      <c r="W3820">
        <f t="shared" si="473"/>
        <v>0</v>
      </c>
      <c r="X3820">
        <f t="shared" si="474"/>
        <v>0</v>
      </c>
      <c r="Y3820">
        <f t="shared" si="475"/>
        <v>1</v>
      </c>
    </row>
    <row r="3821" spans="1:25">
      <c r="A3821">
        <f t="shared" si="476"/>
        <v>3</v>
      </c>
      <c r="B3821">
        <f t="shared" si="471"/>
        <v>0</v>
      </c>
      <c r="C3821">
        <v>3820</v>
      </c>
      <c r="D3821" t="s">
        <v>8</v>
      </c>
      <c r="E3821" s="2">
        <v>575</v>
      </c>
      <c r="G3821" s="5" t="s">
        <v>28534</v>
      </c>
      <c r="H3821" t="s">
        <v>28535</v>
      </c>
      <c r="I3821" t="s">
        <v>28536</v>
      </c>
      <c r="J3821" s="7" t="s">
        <v>45764</v>
      </c>
      <c r="K3821" s="5" t="s">
        <v>31743</v>
      </c>
      <c r="L3821" t="s">
        <v>56600</v>
      </c>
      <c r="M3821" s="7" t="s">
        <v>56601</v>
      </c>
      <c r="N3821" s="5" t="s">
        <v>28537</v>
      </c>
      <c r="O3821" s="5" t="s">
        <v>56602</v>
      </c>
      <c r="P3821" s="5" t="s">
        <v>32985</v>
      </c>
      <c r="S3821">
        <f t="shared" si="477"/>
        <v>0</v>
      </c>
      <c r="T3821">
        <f t="shared" si="478"/>
        <v>0</v>
      </c>
      <c r="U3821">
        <f t="shared" si="479"/>
        <v>0</v>
      </c>
      <c r="V3821">
        <f t="shared" si="472"/>
        <v>0</v>
      </c>
      <c r="W3821">
        <f t="shared" si="473"/>
        <v>0</v>
      </c>
      <c r="X3821">
        <f t="shared" si="474"/>
        <v>0</v>
      </c>
      <c r="Y3821">
        <f t="shared" si="475"/>
        <v>1</v>
      </c>
    </row>
    <row r="3822" spans="1:25">
      <c r="A3822">
        <f t="shared" si="476"/>
        <v>2</v>
      </c>
      <c r="B3822">
        <f t="shared" si="471"/>
        <v>0</v>
      </c>
      <c r="C3822">
        <v>3821</v>
      </c>
      <c r="D3822" t="s">
        <v>8</v>
      </c>
      <c r="E3822" s="2">
        <v>576</v>
      </c>
      <c r="G3822" s="5" t="s">
        <v>28538</v>
      </c>
      <c r="H3822" t="s">
        <v>28539</v>
      </c>
      <c r="I3822" t="s">
        <v>28540</v>
      </c>
      <c r="J3822" s="7" t="s">
        <v>17454</v>
      </c>
      <c r="K3822" s="5" t="s">
        <v>31744</v>
      </c>
      <c r="L3822" t="s">
        <v>56603</v>
      </c>
      <c r="M3822" s="7" t="s">
        <v>56604</v>
      </c>
      <c r="N3822" s="5" t="s">
        <v>28541</v>
      </c>
      <c r="O3822" s="5" t="s">
        <v>56605</v>
      </c>
      <c r="P3822" s="5" t="s">
        <v>32986</v>
      </c>
      <c r="S3822">
        <f t="shared" si="477"/>
        <v>0</v>
      </c>
      <c r="T3822">
        <f t="shared" si="478"/>
        <v>0</v>
      </c>
      <c r="U3822">
        <f t="shared" si="479"/>
        <v>0</v>
      </c>
      <c r="V3822">
        <f t="shared" si="472"/>
        <v>0</v>
      </c>
      <c r="W3822">
        <f t="shared" si="473"/>
        <v>0</v>
      </c>
      <c r="X3822">
        <f t="shared" si="474"/>
        <v>0</v>
      </c>
      <c r="Y3822">
        <f t="shared" si="475"/>
        <v>1</v>
      </c>
    </row>
    <row r="3823" spans="1:25">
      <c r="A3823">
        <f t="shared" si="476"/>
        <v>11</v>
      </c>
      <c r="B3823">
        <f t="shared" si="471"/>
        <v>0</v>
      </c>
      <c r="C3823">
        <v>3822</v>
      </c>
      <c r="D3823" t="s">
        <v>8</v>
      </c>
      <c r="E3823" s="2">
        <v>577</v>
      </c>
      <c r="G3823" s="5" t="s">
        <v>28542</v>
      </c>
      <c r="H3823" t="s">
        <v>28543</v>
      </c>
      <c r="I3823" t="s">
        <v>28544</v>
      </c>
      <c r="J3823" s="7" t="s">
        <v>45765</v>
      </c>
      <c r="K3823" s="5" t="s">
        <v>31745</v>
      </c>
      <c r="L3823" t="s">
        <v>56606</v>
      </c>
      <c r="M3823" s="7" t="s">
        <v>56607</v>
      </c>
      <c r="N3823" s="5" t="s">
        <v>28545</v>
      </c>
      <c r="O3823" s="5" t="s">
        <v>56608</v>
      </c>
      <c r="P3823" s="5" t="s">
        <v>32987</v>
      </c>
      <c r="S3823">
        <f t="shared" si="477"/>
        <v>0</v>
      </c>
      <c r="T3823">
        <f t="shared" si="478"/>
        <v>0</v>
      </c>
      <c r="U3823">
        <f t="shared" si="479"/>
        <v>0</v>
      </c>
      <c r="V3823">
        <f t="shared" si="472"/>
        <v>0</v>
      </c>
      <c r="W3823">
        <f t="shared" si="473"/>
        <v>0</v>
      </c>
      <c r="X3823">
        <f t="shared" si="474"/>
        <v>0</v>
      </c>
      <c r="Y3823">
        <f t="shared" si="475"/>
        <v>1</v>
      </c>
    </row>
    <row r="3824" spans="1:25">
      <c r="A3824">
        <f t="shared" si="476"/>
        <v>1</v>
      </c>
      <c r="B3824">
        <f t="shared" si="471"/>
        <v>0</v>
      </c>
      <c r="C3824">
        <v>3823</v>
      </c>
      <c r="D3824" t="s">
        <v>8</v>
      </c>
      <c r="E3824" s="2">
        <v>578</v>
      </c>
      <c r="G3824" s="5" t="s">
        <v>28546</v>
      </c>
      <c r="H3824" t="s">
        <v>28547</v>
      </c>
      <c r="I3824" t="s">
        <v>28548</v>
      </c>
      <c r="J3824" s="7" t="s">
        <v>45766</v>
      </c>
      <c r="K3824" s="5" t="s">
        <v>31746</v>
      </c>
      <c r="L3824" t="s">
        <v>56609</v>
      </c>
      <c r="M3824" s="7" t="s">
        <v>56610</v>
      </c>
      <c r="N3824" s="5" t="s">
        <v>28549</v>
      </c>
      <c r="O3824" s="5" t="s">
        <v>56611</v>
      </c>
      <c r="P3824" s="5" t="s">
        <v>32988</v>
      </c>
      <c r="S3824">
        <f t="shared" si="477"/>
        <v>0</v>
      </c>
      <c r="T3824">
        <f t="shared" si="478"/>
        <v>0</v>
      </c>
      <c r="U3824">
        <f t="shared" si="479"/>
        <v>0</v>
      </c>
      <c r="V3824">
        <f t="shared" si="472"/>
        <v>0</v>
      </c>
      <c r="W3824">
        <f t="shared" si="473"/>
        <v>0</v>
      </c>
      <c r="X3824">
        <f t="shared" si="474"/>
        <v>0</v>
      </c>
      <c r="Y3824">
        <f t="shared" si="475"/>
        <v>1</v>
      </c>
    </row>
    <row r="3825" spans="1:25">
      <c r="A3825">
        <f t="shared" si="476"/>
        <v>5</v>
      </c>
      <c r="B3825">
        <f t="shared" si="471"/>
        <v>0</v>
      </c>
      <c r="C3825">
        <v>3824</v>
      </c>
      <c r="D3825" t="s">
        <v>8</v>
      </c>
      <c r="E3825" s="2">
        <v>579</v>
      </c>
      <c r="G3825" s="5" t="s">
        <v>33622</v>
      </c>
      <c r="H3825" t="s">
        <v>7784</v>
      </c>
      <c r="I3825" t="s">
        <v>28550</v>
      </c>
      <c r="J3825" s="7" t="s">
        <v>1430</v>
      </c>
      <c r="K3825" s="5" t="s">
        <v>31747</v>
      </c>
      <c r="L3825" t="s">
        <v>56612</v>
      </c>
      <c r="M3825" s="7" t="s">
        <v>56613</v>
      </c>
      <c r="N3825" s="5" t="s">
        <v>33623</v>
      </c>
      <c r="O3825" s="5" t="s">
        <v>56614</v>
      </c>
      <c r="P3825" s="5" t="s">
        <v>32989</v>
      </c>
      <c r="S3825">
        <f t="shared" si="477"/>
        <v>0</v>
      </c>
      <c r="T3825">
        <f t="shared" si="478"/>
        <v>0</v>
      </c>
      <c r="U3825">
        <f t="shared" si="479"/>
        <v>0</v>
      </c>
      <c r="V3825">
        <f t="shared" si="472"/>
        <v>0</v>
      </c>
      <c r="W3825">
        <f t="shared" si="473"/>
        <v>0</v>
      </c>
      <c r="X3825">
        <f t="shared" si="474"/>
        <v>0</v>
      </c>
      <c r="Y3825">
        <f t="shared" si="475"/>
        <v>1</v>
      </c>
    </row>
    <row r="3826" spans="1:25">
      <c r="A3826">
        <f t="shared" si="476"/>
        <v>3</v>
      </c>
      <c r="B3826">
        <f t="shared" si="471"/>
        <v>0</v>
      </c>
      <c r="C3826">
        <v>3825</v>
      </c>
      <c r="D3826" t="s">
        <v>8</v>
      </c>
      <c r="E3826" s="2">
        <v>580</v>
      </c>
      <c r="G3826" s="5" t="s">
        <v>28551</v>
      </c>
      <c r="H3826" t="s">
        <v>28552</v>
      </c>
      <c r="I3826" t="s">
        <v>28553</v>
      </c>
      <c r="J3826" s="7" t="s">
        <v>45767</v>
      </c>
      <c r="K3826" s="5" t="s">
        <v>31748</v>
      </c>
      <c r="L3826" t="s">
        <v>56615</v>
      </c>
      <c r="M3826" s="7" t="s">
        <v>56616</v>
      </c>
      <c r="N3826" s="5" t="s">
        <v>28554</v>
      </c>
      <c r="O3826" s="5" t="s">
        <v>56617</v>
      </c>
      <c r="P3826" s="5" t="s">
        <v>32990</v>
      </c>
      <c r="S3826">
        <f t="shared" si="477"/>
        <v>0</v>
      </c>
      <c r="T3826">
        <f t="shared" si="478"/>
        <v>0</v>
      </c>
      <c r="U3826">
        <f t="shared" si="479"/>
        <v>0</v>
      </c>
      <c r="V3826">
        <f t="shared" si="472"/>
        <v>0</v>
      </c>
      <c r="W3826">
        <f t="shared" si="473"/>
        <v>0</v>
      </c>
      <c r="X3826">
        <f t="shared" si="474"/>
        <v>0</v>
      </c>
      <c r="Y3826">
        <f t="shared" si="475"/>
        <v>1</v>
      </c>
    </row>
    <row r="3827" spans="1:25">
      <c r="A3827">
        <f t="shared" si="476"/>
        <v>7</v>
      </c>
      <c r="B3827">
        <f t="shared" si="471"/>
        <v>0</v>
      </c>
      <c r="C3827">
        <v>3826</v>
      </c>
      <c r="D3827" t="s">
        <v>8</v>
      </c>
      <c r="E3827" s="2">
        <v>581</v>
      </c>
      <c r="G3827" s="5" t="s">
        <v>28555</v>
      </c>
      <c r="H3827" t="s">
        <v>28556</v>
      </c>
      <c r="I3827" t="s">
        <v>28557</v>
      </c>
      <c r="J3827" s="7" t="s">
        <v>45768</v>
      </c>
      <c r="K3827" s="5" t="s">
        <v>31749</v>
      </c>
      <c r="L3827" t="s">
        <v>56618</v>
      </c>
      <c r="M3827" s="7" t="s">
        <v>56619</v>
      </c>
      <c r="N3827" s="5" t="s">
        <v>28558</v>
      </c>
      <c r="O3827" s="5" t="s">
        <v>56620</v>
      </c>
      <c r="P3827" s="5" t="s">
        <v>32991</v>
      </c>
      <c r="S3827">
        <f t="shared" si="477"/>
        <v>0</v>
      </c>
      <c r="T3827">
        <f t="shared" si="478"/>
        <v>0</v>
      </c>
      <c r="U3827">
        <f t="shared" si="479"/>
        <v>0</v>
      </c>
      <c r="V3827">
        <f t="shared" si="472"/>
        <v>0</v>
      </c>
      <c r="W3827">
        <f t="shared" si="473"/>
        <v>0</v>
      </c>
      <c r="X3827">
        <f t="shared" si="474"/>
        <v>0</v>
      </c>
      <c r="Y3827">
        <f t="shared" si="475"/>
        <v>1</v>
      </c>
    </row>
    <row r="3828" spans="1:25">
      <c r="A3828">
        <f t="shared" si="476"/>
        <v>5</v>
      </c>
      <c r="B3828">
        <f t="shared" si="471"/>
        <v>0</v>
      </c>
      <c r="C3828">
        <v>3827</v>
      </c>
      <c r="D3828" t="s">
        <v>8</v>
      </c>
      <c r="E3828" s="2">
        <v>582</v>
      </c>
      <c r="G3828" s="5" t="s">
        <v>28559</v>
      </c>
      <c r="H3828" t="s">
        <v>28560</v>
      </c>
      <c r="I3828" t="s">
        <v>28561</v>
      </c>
      <c r="J3828" s="7" t="s">
        <v>45769</v>
      </c>
      <c r="K3828" s="5" t="s">
        <v>31750</v>
      </c>
      <c r="L3828" t="s">
        <v>56621</v>
      </c>
      <c r="M3828" s="7" t="s">
        <v>56622</v>
      </c>
      <c r="N3828" s="5" t="s">
        <v>28562</v>
      </c>
      <c r="O3828" s="5" t="s">
        <v>56623</v>
      </c>
      <c r="P3828" s="5" t="s">
        <v>32992</v>
      </c>
      <c r="S3828">
        <f t="shared" si="477"/>
        <v>0</v>
      </c>
      <c r="T3828">
        <f t="shared" si="478"/>
        <v>0</v>
      </c>
      <c r="U3828">
        <f t="shared" si="479"/>
        <v>0</v>
      </c>
      <c r="V3828">
        <f t="shared" si="472"/>
        <v>0</v>
      </c>
      <c r="W3828">
        <f t="shared" si="473"/>
        <v>0</v>
      </c>
      <c r="X3828">
        <f t="shared" si="474"/>
        <v>0</v>
      </c>
      <c r="Y3828">
        <f t="shared" si="475"/>
        <v>1</v>
      </c>
    </row>
    <row r="3829" spans="1:25">
      <c r="A3829">
        <f t="shared" si="476"/>
        <v>6</v>
      </c>
      <c r="B3829">
        <f t="shared" si="471"/>
        <v>0</v>
      </c>
      <c r="C3829">
        <v>3828</v>
      </c>
      <c r="D3829" t="s">
        <v>8</v>
      </c>
      <c r="E3829" s="2">
        <v>583</v>
      </c>
      <c r="G3829" s="5" t="s">
        <v>28563</v>
      </c>
      <c r="H3829" t="s">
        <v>28564</v>
      </c>
      <c r="I3829" t="s">
        <v>28565</v>
      </c>
      <c r="J3829" s="7" t="s">
        <v>45770</v>
      </c>
      <c r="K3829" s="5" t="s">
        <v>31751</v>
      </c>
      <c r="L3829" t="s">
        <v>56624</v>
      </c>
      <c r="M3829" s="7" t="s">
        <v>56625</v>
      </c>
      <c r="N3829" s="5" t="s">
        <v>28566</v>
      </c>
      <c r="O3829" s="5" t="s">
        <v>56626</v>
      </c>
      <c r="P3829" s="5" t="s">
        <v>32993</v>
      </c>
      <c r="S3829">
        <f t="shared" si="477"/>
        <v>0</v>
      </c>
      <c r="T3829">
        <f t="shared" si="478"/>
        <v>0</v>
      </c>
      <c r="U3829">
        <f t="shared" si="479"/>
        <v>0</v>
      </c>
      <c r="V3829">
        <f t="shared" si="472"/>
        <v>0</v>
      </c>
      <c r="W3829">
        <f t="shared" si="473"/>
        <v>0</v>
      </c>
      <c r="X3829">
        <f t="shared" si="474"/>
        <v>0</v>
      </c>
      <c r="Y3829">
        <f t="shared" si="475"/>
        <v>1</v>
      </c>
    </row>
    <row r="3830" spans="1:25">
      <c r="A3830">
        <f t="shared" si="476"/>
        <v>6</v>
      </c>
      <c r="B3830">
        <f t="shared" si="471"/>
        <v>0</v>
      </c>
      <c r="C3830">
        <v>3829</v>
      </c>
      <c r="D3830" t="s">
        <v>8</v>
      </c>
      <c r="E3830" s="2">
        <v>584</v>
      </c>
      <c r="G3830" s="5" t="s">
        <v>28567</v>
      </c>
      <c r="H3830" t="s">
        <v>28568</v>
      </c>
      <c r="I3830" t="s">
        <v>28569</v>
      </c>
      <c r="J3830" s="7" t="s">
        <v>45771</v>
      </c>
      <c r="K3830" s="5" t="s">
        <v>31752</v>
      </c>
      <c r="L3830" t="s">
        <v>56627</v>
      </c>
      <c r="M3830" s="7" t="s">
        <v>56628</v>
      </c>
      <c r="N3830" s="5" t="s">
        <v>28570</v>
      </c>
      <c r="O3830" s="5" t="s">
        <v>56629</v>
      </c>
      <c r="P3830" s="5" t="s">
        <v>32994</v>
      </c>
      <c r="S3830">
        <f t="shared" si="477"/>
        <v>0</v>
      </c>
      <c r="T3830">
        <f t="shared" si="478"/>
        <v>0</v>
      </c>
      <c r="U3830">
        <f t="shared" si="479"/>
        <v>0</v>
      </c>
      <c r="V3830">
        <f t="shared" si="472"/>
        <v>0</v>
      </c>
      <c r="W3830">
        <f t="shared" si="473"/>
        <v>0</v>
      </c>
      <c r="X3830">
        <f t="shared" si="474"/>
        <v>0</v>
      </c>
      <c r="Y3830">
        <f t="shared" si="475"/>
        <v>1</v>
      </c>
    </row>
    <row r="3831" spans="1:25">
      <c r="A3831">
        <f t="shared" si="476"/>
        <v>9</v>
      </c>
      <c r="B3831">
        <f t="shared" si="471"/>
        <v>0</v>
      </c>
      <c r="C3831">
        <v>3830</v>
      </c>
      <c r="D3831" t="s">
        <v>8</v>
      </c>
      <c r="E3831" s="2">
        <v>585</v>
      </c>
      <c r="G3831" s="5" t="s">
        <v>28571</v>
      </c>
      <c r="H3831" t="s">
        <v>28572</v>
      </c>
      <c r="I3831" t="s">
        <v>28573</v>
      </c>
      <c r="J3831" s="7" t="s">
        <v>45772</v>
      </c>
      <c r="K3831" s="5" t="s">
        <v>31753</v>
      </c>
      <c r="L3831" t="s">
        <v>56630</v>
      </c>
      <c r="M3831" s="7" t="s">
        <v>56631</v>
      </c>
      <c r="N3831" s="5" t="s">
        <v>28574</v>
      </c>
      <c r="O3831" s="5" t="s">
        <v>56632</v>
      </c>
      <c r="P3831" s="5" t="s">
        <v>32995</v>
      </c>
      <c r="S3831">
        <f t="shared" si="477"/>
        <v>0</v>
      </c>
      <c r="T3831">
        <f t="shared" si="478"/>
        <v>0</v>
      </c>
      <c r="U3831">
        <f t="shared" si="479"/>
        <v>0</v>
      </c>
      <c r="V3831">
        <f t="shared" si="472"/>
        <v>0</v>
      </c>
      <c r="W3831">
        <f t="shared" si="473"/>
        <v>0</v>
      </c>
      <c r="X3831">
        <f t="shared" si="474"/>
        <v>0</v>
      </c>
      <c r="Y3831">
        <f t="shared" si="475"/>
        <v>1</v>
      </c>
    </row>
    <row r="3832" spans="1:25">
      <c r="A3832">
        <f t="shared" si="476"/>
        <v>7</v>
      </c>
      <c r="B3832">
        <f t="shared" si="471"/>
        <v>0</v>
      </c>
      <c r="C3832">
        <v>3831</v>
      </c>
      <c r="D3832" t="s">
        <v>8</v>
      </c>
      <c r="E3832" s="2">
        <v>586</v>
      </c>
      <c r="G3832" s="5" t="s">
        <v>28575</v>
      </c>
      <c r="H3832" t="s">
        <v>28576</v>
      </c>
      <c r="I3832" t="s">
        <v>28577</v>
      </c>
      <c r="J3832" s="7" t="s">
        <v>28578</v>
      </c>
      <c r="K3832" s="5" t="s">
        <v>31754</v>
      </c>
      <c r="L3832" t="s">
        <v>56633</v>
      </c>
      <c r="M3832" s="7" t="s">
        <v>56634</v>
      </c>
      <c r="N3832" s="5" t="s">
        <v>28578</v>
      </c>
      <c r="O3832" s="5" t="s">
        <v>56635</v>
      </c>
      <c r="P3832" s="5" t="s">
        <v>31754</v>
      </c>
      <c r="S3832">
        <f t="shared" si="477"/>
        <v>0</v>
      </c>
      <c r="T3832">
        <f t="shared" si="478"/>
        <v>0</v>
      </c>
      <c r="U3832">
        <f t="shared" si="479"/>
        <v>0</v>
      </c>
      <c r="V3832">
        <f t="shared" si="472"/>
        <v>0</v>
      </c>
      <c r="W3832">
        <f t="shared" si="473"/>
        <v>0</v>
      </c>
      <c r="X3832">
        <f t="shared" si="474"/>
        <v>0</v>
      </c>
      <c r="Y3832">
        <f t="shared" si="475"/>
        <v>1</v>
      </c>
    </row>
    <row r="3833" spans="1:25">
      <c r="A3833">
        <f t="shared" si="476"/>
        <v>2</v>
      </c>
      <c r="B3833">
        <f t="shared" si="471"/>
        <v>0</v>
      </c>
      <c r="C3833">
        <v>3832</v>
      </c>
      <c r="D3833" t="s">
        <v>8</v>
      </c>
      <c r="E3833" s="2">
        <v>587</v>
      </c>
      <c r="G3833" s="5" t="s">
        <v>28579</v>
      </c>
      <c r="H3833" t="s">
        <v>28580</v>
      </c>
      <c r="I3833" t="s">
        <v>28581</v>
      </c>
      <c r="J3833" s="7" t="s">
        <v>45773</v>
      </c>
      <c r="K3833" s="5" t="s">
        <v>31755</v>
      </c>
      <c r="L3833" t="s">
        <v>56636</v>
      </c>
      <c r="M3833" s="7" t="s">
        <v>56637</v>
      </c>
      <c r="N3833" s="5" t="s">
        <v>28582</v>
      </c>
      <c r="O3833" s="5" t="s">
        <v>56638</v>
      </c>
      <c r="P3833" s="5" t="s">
        <v>31755</v>
      </c>
      <c r="S3833">
        <f t="shared" si="477"/>
        <v>0</v>
      </c>
      <c r="T3833">
        <f t="shared" si="478"/>
        <v>0</v>
      </c>
      <c r="U3833">
        <f t="shared" si="479"/>
        <v>0</v>
      </c>
      <c r="V3833">
        <f t="shared" si="472"/>
        <v>0</v>
      </c>
      <c r="W3833">
        <f t="shared" si="473"/>
        <v>0</v>
      </c>
      <c r="X3833">
        <f t="shared" si="474"/>
        <v>0</v>
      </c>
      <c r="Y3833">
        <f t="shared" si="475"/>
        <v>1</v>
      </c>
    </row>
    <row r="3834" spans="1:25">
      <c r="A3834">
        <f t="shared" si="476"/>
        <v>9</v>
      </c>
      <c r="B3834">
        <f t="shared" ref="B3834:B3897" si="480">IF(ISNUMBER(FIND(",", J3834)),
    IF(OR(ISNUMBER(SEARCH(LOWER(LEFT(J3834, FIND(",", J3834) - 1)), LOWER(M3834))), ISNUMBER(SEARCH(LOWER(TRIM(MID(J3834, FIND(",", J3834) + 1, LEN(J3834)))), LOWER(M3834)))), 0, 100),
    IF(ISNUMBER(SEARCH(LOWER(J3834), LOWER(M3834))), 0, 100)
)</f>
        <v>0</v>
      </c>
      <c r="C3834">
        <v>3833</v>
      </c>
      <c r="D3834" t="s">
        <v>8</v>
      </c>
      <c r="E3834" s="2">
        <v>588</v>
      </c>
      <c r="G3834" s="5" t="s">
        <v>28583</v>
      </c>
      <c r="H3834" t="s">
        <v>28584</v>
      </c>
      <c r="I3834" t="s">
        <v>28585</v>
      </c>
      <c r="J3834" s="7" t="s">
        <v>45774</v>
      </c>
      <c r="K3834" s="5" t="s">
        <v>31756</v>
      </c>
      <c r="L3834" t="s">
        <v>56639</v>
      </c>
      <c r="M3834" s="7" t="s">
        <v>56640</v>
      </c>
      <c r="N3834" s="5" t="s">
        <v>15196</v>
      </c>
      <c r="O3834" s="5" t="s">
        <v>56641</v>
      </c>
      <c r="P3834" s="5" t="s">
        <v>32996</v>
      </c>
      <c r="S3834">
        <f t="shared" si="477"/>
        <v>0</v>
      </c>
      <c r="T3834">
        <f t="shared" si="478"/>
        <v>0</v>
      </c>
      <c r="U3834">
        <f t="shared" si="479"/>
        <v>0</v>
      </c>
      <c r="V3834">
        <f t="shared" ref="V3834:V3897" si="481">LEN(SUBSTITUTE(K3834,", ","")) - (-LEN(SUBSTITUTE(O3834, " ", "")) + LEN(O3834)+1)</f>
        <v>0</v>
      </c>
      <c r="W3834">
        <f t="shared" ref="W3834:W3897" si="482">LEN(K3834)-LEN(SUBSTITUTE(K3834,"。",""))</f>
        <v>0</v>
      </c>
      <c r="X3834">
        <f t="shared" ref="X3834:X3897" si="483">LEN(P3834)-LEN(SUBSTITUTE(P3834,"。",""))</f>
        <v>0</v>
      </c>
      <c r="Y3834">
        <f t="shared" ref="Y3834:Y3897" si="484">COUNTIF(K:K, K3834)</f>
        <v>1</v>
      </c>
    </row>
    <row r="3835" spans="1:25">
      <c r="A3835">
        <f t="shared" si="476"/>
        <v>7</v>
      </c>
      <c r="B3835">
        <f t="shared" si="480"/>
        <v>0</v>
      </c>
      <c r="C3835">
        <v>3834</v>
      </c>
      <c r="D3835" t="s">
        <v>8</v>
      </c>
      <c r="E3835" s="2">
        <v>589</v>
      </c>
      <c r="G3835" s="5" t="s">
        <v>28586</v>
      </c>
      <c r="H3835" t="s">
        <v>28587</v>
      </c>
      <c r="I3835" t="s">
        <v>28588</v>
      </c>
      <c r="J3835" s="7" t="s">
        <v>28589</v>
      </c>
      <c r="K3835" s="5" t="s">
        <v>31757</v>
      </c>
      <c r="L3835" t="s">
        <v>56642</v>
      </c>
      <c r="M3835" s="7" t="s">
        <v>56643</v>
      </c>
      <c r="N3835" s="5" t="s">
        <v>28589</v>
      </c>
      <c r="O3835" s="5" t="s">
        <v>56644</v>
      </c>
      <c r="P3835" s="5" t="s">
        <v>32997</v>
      </c>
      <c r="S3835">
        <f t="shared" si="477"/>
        <v>0</v>
      </c>
      <c r="T3835">
        <f t="shared" si="478"/>
        <v>0</v>
      </c>
      <c r="U3835">
        <f t="shared" si="479"/>
        <v>0</v>
      </c>
      <c r="V3835">
        <f t="shared" si="481"/>
        <v>0</v>
      </c>
      <c r="W3835">
        <f t="shared" si="482"/>
        <v>0</v>
      </c>
      <c r="X3835">
        <f t="shared" si="483"/>
        <v>0</v>
      </c>
      <c r="Y3835">
        <f t="shared" si="484"/>
        <v>1</v>
      </c>
    </row>
    <row r="3836" spans="1:25">
      <c r="A3836">
        <f t="shared" si="476"/>
        <v>1</v>
      </c>
      <c r="B3836">
        <f t="shared" si="480"/>
        <v>0</v>
      </c>
      <c r="C3836">
        <v>3835</v>
      </c>
      <c r="D3836" t="s">
        <v>8</v>
      </c>
      <c r="E3836" s="2">
        <v>590</v>
      </c>
      <c r="G3836" s="5" t="s">
        <v>28590</v>
      </c>
      <c r="H3836" t="s">
        <v>28591</v>
      </c>
      <c r="I3836" t="s">
        <v>28592</v>
      </c>
      <c r="J3836" s="7" t="s">
        <v>45775</v>
      </c>
      <c r="K3836" s="5" t="s">
        <v>31758</v>
      </c>
      <c r="L3836" t="s">
        <v>56645</v>
      </c>
      <c r="M3836" s="7" t="s">
        <v>7814</v>
      </c>
      <c r="N3836" s="5" t="s">
        <v>28593</v>
      </c>
      <c r="O3836" s="5" t="s">
        <v>56646</v>
      </c>
      <c r="P3836" s="5" t="s">
        <v>32998</v>
      </c>
      <c r="S3836">
        <f t="shared" si="477"/>
        <v>0</v>
      </c>
      <c r="T3836">
        <f t="shared" si="478"/>
        <v>0</v>
      </c>
      <c r="U3836">
        <f t="shared" si="479"/>
        <v>0</v>
      </c>
      <c r="V3836">
        <f t="shared" si="481"/>
        <v>0</v>
      </c>
      <c r="W3836">
        <f t="shared" si="482"/>
        <v>0</v>
      </c>
      <c r="X3836">
        <f t="shared" si="483"/>
        <v>0</v>
      </c>
      <c r="Y3836">
        <f t="shared" si="484"/>
        <v>1</v>
      </c>
    </row>
    <row r="3837" spans="1:25">
      <c r="A3837">
        <f t="shared" si="476"/>
        <v>2</v>
      </c>
      <c r="B3837">
        <f t="shared" si="480"/>
        <v>0</v>
      </c>
      <c r="C3837">
        <v>3836</v>
      </c>
      <c r="D3837" t="s">
        <v>8</v>
      </c>
      <c r="E3837" s="2">
        <v>591</v>
      </c>
      <c r="G3837" s="5" t="s">
        <v>28594</v>
      </c>
      <c r="H3837" t="s">
        <v>28595</v>
      </c>
      <c r="I3837" t="s">
        <v>28596</v>
      </c>
      <c r="J3837" s="7" t="s">
        <v>45776</v>
      </c>
      <c r="K3837" s="5" t="s">
        <v>31759</v>
      </c>
      <c r="L3837" t="s">
        <v>56647</v>
      </c>
      <c r="M3837" s="7" t="s">
        <v>56648</v>
      </c>
      <c r="N3837" s="5" t="s">
        <v>22524</v>
      </c>
      <c r="O3837" s="5" t="s">
        <v>56649</v>
      </c>
      <c r="P3837" s="5" t="s">
        <v>32999</v>
      </c>
      <c r="S3837">
        <f t="shared" si="477"/>
        <v>0</v>
      </c>
      <c r="T3837">
        <f t="shared" si="478"/>
        <v>0</v>
      </c>
      <c r="U3837">
        <f t="shared" si="479"/>
        <v>0</v>
      </c>
      <c r="V3837">
        <f t="shared" si="481"/>
        <v>0</v>
      </c>
      <c r="W3837">
        <f t="shared" si="482"/>
        <v>0</v>
      </c>
      <c r="X3837">
        <f t="shared" si="483"/>
        <v>0</v>
      </c>
      <c r="Y3837">
        <f t="shared" si="484"/>
        <v>1</v>
      </c>
    </row>
    <row r="3838" spans="1:25">
      <c r="A3838">
        <f t="shared" si="476"/>
        <v>5</v>
      </c>
      <c r="B3838">
        <f t="shared" si="480"/>
        <v>0</v>
      </c>
      <c r="C3838">
        <v>3837</v>
      </c>
      <c r="D3838" t="s">
        <v>8</v>
      </c>
      <c r="E3838" s="2">
        <v>592</v>
      </c>
      <c r="G3838" s="5" t="s">
        <v>28597</v>
      </c>
      <c r="H3838" t="s">
        <v>28598</v>
      </c>
      <c r="I3838" t="s">
        <v>28599</v>
      </c>
      <c r="J3838" s="7" t="s">
        <v>45777</v>
      </c>
      <c r="K3838" s="5" t="s">
        <v>31760</v>
      </c>
      <c r="L3838" t="s">
        <v>56650</v>
      </c>
      <c r="M3838" s="7" t="s">
        <v>56651</v>
      </c>
      <c r="N3838" s="5" t="s">
        <v>28600</v>
      </c>
      <c r="O3838" s="5" t="s">
        <v>56652</v>
      </c>
      <c r="P3838" s="5" t="s">
        <v>33000</v>
      </c>
      <c r="S3838">
        <f t="shared" si="477"/>
        <v>0</v>
      </c>
      <c r="T3838">
        <f t="shared" si="478"/>
        <v>0</v>
      </c>
      <c r="U3838">
        <f t="shared" si="479"/>
        <v>0</v>
      </c>
      <c r="V3838">
        <f t="shared" si="481"/>
        <v>0</v>
      </c>
      <c r="W3838">
        <f t="shared" si="482"/>
        <v>0</v>
      </c>
      <c r="X3838">
        <f t="shared" si="483"/>
        <v>0</v>
      </c>
      <c r="Y3838">
        <f t="shared" si="484"/>
        <v>1</v>
      </c>
    </row>
    <row r="3839" spans="1:25">
      <c r="A3839">
        <f t="shared" si="476"/>
        <v>3</v>
      </c>
      <c r="B3839">
        <f t="shared" si="480"/>
        <v>0</v>
      </c>
      <c r="C3839">
        <v>3838</v>
      </c>
      <c r="D3839" t="s">
        <v>8</v>
      </c>
      <c r="E3839" s="2">
        <v>593</v>
      </c>
      <c r="G3839" s="5" t="s">
        <v>28601</v>
      </c>
      <c r="H3839" t="s">
        <v>28602</v>
      </c>
      <c r="I3839" t="s">
        <v>28603</v>
      </c>
      <c r="J3839" s="7" t="s">
        <v>45778</v>
      </c>
      <c r="K3839" s="5" t="s">
        <v>31761</v>
      </c>
      <c r="L3839" t="s">
        <v>56653</v>
      </c>
      <c r="M3839" s="7" t="s">
        <v>56654</v>
      </c>
      <c r="N3839" s="5" t="s">
        <v>28604</v>
      </c>
      <c r="O3839" s="5" t="s">
        <v>56655</v>
      </c>
      <c r="P3839" s="5" t="s">
        <v>33001</v>
      </c>
      <c r="S3839">
        <f t="shared" si="477"/>
        <v>0</v>
      </c>
      <c r="T3839">
        <f t="shared" si="478"/>
        <v>0</v>
      </c>
      <c r="U3839">
        <f t="shared" si="479"/>
        <v>0</v>
      </c>
      <c r="V3839">
        <f t="shared" si="481"/>
        <v>0</v>
      </c>
      <c r="W3839">
        <f t="shared" si="482"/>
        <v>0</v>
      </c>
      <c r="X3839">
        <f t="shared" si="483"/>
        <v>0</v>
      </c>
      <c r="Y3839">
        <f t="shared" si="484"/>
        <v>1</v>
      </c>
    </row>
    <row r="3840" spans="1:25">
      <c r="A3840">
        <f t="shared" si="476"/>
        <v>2</v>
      </c>
      <c r="B3840">
        <f t="shared" si="480"/>
        <v>0</v>
      </c>
      <c r="C3840">
        <v>3839</v>
      </c>
      <c r="D3840" t="s">
        <v>8</v>
      </c>
      <c r="E3840" s="2">
        <v>594</v>
      </c>
      <c r="G3840" s="5" t="s">
        <v>28605</v>
      </c>
      <c r="H3840" t="s">
        <v>28606</v>
      </c>
      <c r="I3840" t="s">
        <v>28607</v>
      </c>
      <c r="J3840" s="7" t="s">
        <v>45779</v>
      </c>
      <c r="K3840" s="5" t="s">
        <v>31762</v>
      </c>
      <c r="L3840" t="s">
        <v>56656</v>
      </c>
      <c r="M3840" s="7" t="s">
        <v>56657</v>
      </c>
      <c r="N3840" s="5" t="s">
        <v>28608</v>
      </c>
      <c r="O3840" s="5" t="s">
        <v>56658</v>
      </c>
      <c r="P3840" s="5" t="s">
        <v>33002</v>
      </c>
      <c r="S3840">
        <f t="shared" si="477"/>
        <v>0</v>
      </c>
      <c r="T3840">
        <f t="shared" si="478"/>
        <v>0</v>
      </c>
      <c r="U3840">
        <f t="shared" si="479"/>
        <v>0</v>
      </c>
      <c r="V3840">
        <f t="shared" si="481"/>
        <v>0</v>
      </c>
      <c r="W3840">
        <f t="shared" si="482"/>
        <v>0</v>
      </c>
      <c r="X3840">
        <f t="shared" si="483"/>
        <v>0</v>
      </c>
      <c r="Y3840">
        <f t="shared" si="484"/>
        <v>1</v>
      </c>
    </row>
    <row r="3841" spans="1:25">
      <c r="A3841">
        <f t="shared" si="476"/>
        <v>5</v>
      </c>
      <c r="B3841">
        <f t="shared" si="480"/>
        <v>100</v>
      </c>
      <c r="C3841">
        <v>3840</v>
      </c>
      <c r="D3841" t="s">
        <v>8</v>
      </c>
      <c r="E3841" s="2">
        <v>595</v>
      </c>
      <c r="G3841" s="5" t="s">
        <v>28609</v>
      </c>
      <c r="H3841" t="s">
        <v>28610</v>
      </c>
      <c r="I3841" t="s">
        <v>33624</v>
      </c>
      <c r="J3841" s="7" t="s">
        <v>33687</v>
      </c>
      <c r="K3841" s="5" t="s">
        <v>33645</v>
      </c>
      <c r="L3841" t="s">
        <v>56659</v>
      </c>
      <c r="M3841" s="7" t="s">
        <v>56660</v>
      </c>
      <c r="N3841" s="5" t="s">
        <v>28611</v>
      </c>
      <c r="O3841" s="5" t="s">
        <v>56661</v>
      </c>
      <c r="P3841" s="5" t="s">
        <v>33659</v>
      </c>
      <c r="S3841">
        <f t="shared" si="477"/>
        <v>0</v>
      </c>
      <c r="T3841">
        <f t="shared" si="478"/>
        <v>0</v>
      </c>
      <c r="U3841">
        <f t="shared" si="479"/>
        <v>0</v>
      </c>
      <c r="V3841">
        <f t="shared" si="481"/>
        <v>0</v>
      </c>
      <c r="W3841">
        <f t="shared" si="482"/>
        <v>0</v>
      </c>
      <c r="X3841">
        <f t="shared" si="483"/>
        <v>0</v>
      </c>
      <c r="Y3841">
        <f t="shared" si="484"/>
        <v>1</v>
      </c>
    </row>
    <row r="3842" spans="1:25">
      <c r="A3842">
        <f t="shared" ref="A3842:A3905" si="485">IFERROR(SEARCH(G3842,K3842),100)</f>
        <v>2</v>
      </c>
      <c r="B3842">
        <f t="shared" si="480"/>
        <v>0</v>
      </c>
      <c r="C3842">
        <v>3841</v>
      </c>
      <c r="D3842" t="s">
        <v>8</v>
      </c>
      <c r="E3842" s="2">
        <v>596</v>
      </c>
      <c r="G3842" s="5" t="s">
        <v>28612</v>
      </c>
      <c r="H3842" t="s">
        <v>28613</v>
      </c>
      <c r="I3842" t="s">
        <v>28614</v>
      </c>
      <c r="J3842" s="7" t="s">
        <v>45780</v>
      </c>
      <c r="K3842" s="5" t="s">
        <v>31763</v>
      </c>
      <c r="L3842" t="s">
        <v>56662</v>
      </c>
      <c r="M3842" s="7" t="s">
        <v>56663</v>
      </c>
      <c r="N3842" s="5" t="s">
        <v>28615</v>
      </c>
      <c r="O3842" s="5" t="s">
        <v>56664</v>
      </c>
      <c r="P3842" s="5" t="s">
        <v>33003</v>
      </c>
      <c r="S3842">
        <f t="shared" ref="S3842:S3905" si="486">LEN(K3842)-LEN(P3842)</f>
        <v>0</v>
      </c>
      <c r="T3842">
        <f t="shared" ref="T3842:T3905" si="487">LEN(N3842) - LEN(SUBSTITUTE(N3842, " ", "")) + 1-LEN(G3842)</f>
        <v>0</v>
      </c>
      <c r="U3842">
        <f t="shared" ref="U3842:U3905" si="488">IFERROR(SEARCH(G3842,K3841),0)</f>
        <v>0</v>
      </c>
      <c r="V3842">
        <f t="shared" si="481"/>
        <v>0</v>
      </c>
      <c r="W3842">
        <f t="shared" si="482"/>
        <v>0</v>
      </c>
      <c r="X3842">
        <f t="shared" si="483"/>
        <v>0</v>
      </c>
      <c r="Y3842">
        <f t="shared" si="484"/>
        <v>1</v>
      </c>
    </row>
    <row r="3843" spans="1:25">
      <c r="A3843">
        <f t="shared" si="485"/>
        <v>3</v>
      </c>
      <c r="B3843">
        <f t="shared" si="480"/>
        <v>100</v>
      </c>
      <c r="C3843">
        <v>3842</v>
      </c>
      <c r="D3843" t="s">
        <v>8</v>
      </c>
      <c r="E3843" s="2">
        <v>597</v>
      </c>
      <c r="G3843" s="5" t="s">
        <v>28616</v>
      </c>
      <c r="H3843" t="s">
        <v>14816</v>
      </c>
      <c r="I3843" t="s">
        <v>28617</v>
      </c>
      <c r="J3843" s="7" t="s">
        <v>45781</v>
      </c>
      <c r="K3843" s="5" t="s">
        <v>28618</v>
      </c>
      <c r="L3843" t="s">
        <v>28619</v>
      </c>
      <c r="M3843" s="7" t="s">
        <v>28620</v>
      </c>
      <c r="N3843" s="5" t="s">
        <v>28621</v>
      </c>
      <c r="O3843" s="5" t="s">
        <v>28622</v>
      </c>
      <c r="P3843" s="5" t="s">
        <v>28623</v>
      </c>
      <c r="S3843">
        <f t="shared" si="486"/>
        <v>0</v>
      </c>
      <c r="T3843">
        <f t="shared" si="487"/>
        <v>0</v>
      </c>
      <c r="U3843">
        <f t="shared" si="488"/>
        <v>0</v>
      </c>
      <c r="V3843">
        <f t="shared" si="481"/>
        <v>1</v>
      </c>
      <c r="W3843">
        <f t="shared" si="482"/>
        <v>0</v>
      </c>
      <c r="X3843">
        <f t="shared" si="483"/>
        <v>0</v>
      </c>
      <c r="Y3843">
        <f t="shared" si="484"/>
        <v>1</v>
      </c>
    </row>
    <row r="3844" spans="1:25">
      <c r="A3844">
        <f t="shared" si="485"/>
        <v>5</v>
      </c>
      <c r="B3844">
        <f t="shared" si="480"/>
        <v>0</v>
      </c>
      <c r="C3844">
        <v>3843</v>
      </c>
      <c r="D3844" t="s">
        <v>8</v>
      </c>
      <c r="E3844" s="2">
        <v>598</v>
      </c>
      <c r="G3844" s="5" t="s">
        <v>28624</v>
      </c>
      <c r="H3844" t="s">
        <v>28625</v>
      </c>
      <c r="I3844" t="s">
        <v>28626</v>
      </c>
      <c r="J3844" s="7" t="s">
        <v>45782</v>
      </c>
      <c r="K3844" s="5" t="s">
        <v>31764</v>
      </c>
      <c r="L3844" t="s">
        <v>56665</v>
      </c>
      <c r="M3844" s="7" t="s">
        <v>56666</v>
      </c>
      <c r="N3844" s="5" t="s">
        <v>28627</v>
      </c>
      <c r="O3844" s="5" t="s">
        <v>56667</v>
      </c>
      <c r="P3844" s="5" t="s">
        <v>33004</v>
      </c>
      <c r="S3844">
        <f t="shared" si="486"/>
        <v>0</v>
      </c>
      <c r="T3844">
        <f t="shared" si="487"/>
        <v>0</v>
      </c>
      <c r="U3844">
        <f t="shared" si="488"/>
        <v>0</v>
      </c>
      <c r="V3844">
        <f t="shared" si="481"/>
        <v>0</v>
      </c>
      <c r="W3844">
        <f t="shared" si="482"/>
        <v>0</v>
      </c>
      <c r="X3844">
        <f t="shared" si="483"/>
        <v>0</v>
      </c>
      <c r="Y3844">
        <f t="shared" si="484"/>
        <v>1</v>
      </c>
    </row>
    <row r="3845" spans="1:25">
      <c r="A3845">
        <f t="shared" si="485"/>
        <v>4</v>
      </c>
      <c r="B3845">
        <f t="shared" si="480"/>
        <v>0</v>
      </c>
      <c r="C3845">
        <v>3844</v>
      </c>
      <c r="D3845" t="s">
        <v>8</v>
      </c>
      <c r="E3845" s="2">
        <v>599</v>
      </c>
      <c r="G3845" s="5" t="s">
        <v>28628</v>
      </c>
      <c r="H3845" t="s">
        <v>28629</v>
      </c>
      <c r="I3845" t="s">
        <v>28630</v>
      </c>
      <c r="J3845" s="7" t="s">
        <v>45783</v>
      </c>
      <c r="K3845" s="5" t="s">
        <v>31765</v>
      </c>
      <c r="L3845" t="s">
        <v>56668</v>
      </c>
      <c r="M3845" s="7" t="s">
        <v>56669</v>
      </c>
      <c r="N3845" s="5" t="s">
        <v>28631</v>
      </c>
      <c r="O3845" s="5" t="s">
        <v>56670</v>
      </c>
      <c r="P3845" s="5" t="s">
        <v>33005</v>
      </c>
      <c r="S3845">
        <f t="shared" si="486"/>
        <v>0</v>
      </c>
      <c r="T3845">
        <f t="shared" si="487"/>
        <v>0</v>
      </c>
      <c r="U3845">
        <f t="shared" si="488"/>
        <v>0</v>
      </c>
      <c r="V3845">
        <f t="shared" si="481"/>
        <v>0</v>
      </c>
      <c r="W3845">
        <f t="shared" si="482"/>
        <v>0</v>
      </c>
      <c r="X3845">
        <f t="shared" si="483"/>
        <v>0</v>
      </c>
      <c r="Y3845">
        <f t="shared" si="484"/>
        <v>1</v>
      </c>
    </row>
    <row r="3846" spans="1:25">
      <c r="A3846">
        <f t="shared" si="485"/>
        <v>1</v>
      </c>
      <c r="B3846">
        <f t="shared" si="480"/>
        <v>0</v>
      </c>
      <c r="C3846">
        <v>3845</v>
      </c>
      <c r="D3846" t="s">
        <v>8</v>
      </c>
      <c r="E3846" s="2">
        <v>600</v>
      </c>
      <c r="G3846" s="5" t="s">
        <v>28632</v>
      </c>
      <c r="H3846" t="s">
        <v>7837</v>
      </c>
      <c r="I3846" t="s">
        <v>28633</v>
      </c>
      <c r="J3846" s="7" t="s">
        <v>45784</v>
      </c>
      <c r="K3846" s="5" t="s">
        <v>31766</v>
      </c>
      <c r="L3846" t="s">
        <v>56671</v>
      </c>
      <c r="M3846" s="7" t="s">
        <v>56672</v>
      </c>
      <c r="N3846" s="5" t="s">
        <v>28634</v>
      </c>
      <c r="O3846" s="5" t="s">
        <v>56673</v>
      </c>
      <c r="P3846" s="5" t="s">
        <v>33006</v>
      </c>
      <c r="S3846">
        <f t="shared" si="486"/>
        <v>0</v>
      </c>
      <c r="T3846">
        <f t="shared" si="487"/>
        <v>0</v>
      </c>
      <c r="U3846">
        <f t="shared" si="488"/>
        <v>0</v>
      </c>
      <c r="V3846">
        <f t="shared" si="481"/>
        <v>1</v>
      </c>
      <c r="W3846">
        <f t="shared" si="482"/>
        <v>0</v>
      </c>
      <c r="X3846">
        <f t="shared" si="483"/>
        <v>0</v>
      </c>
      <c r="Y3846">
        <f t="shared" si="484"/>
        <v>1</v>
      </c>
    </row>
    <row r="3847" spans="1:25">
      <c r="A3847">
        <f t="shared" si="485"/>
        <v>1</v>
      </c>
      <c r="B3847">
        <f t="shared" si="480"/>
        <v>100</v>
      </c>
      <c r="C3847">
        <v>3846</v>
      </c>
      <c r="D3847" t="s">
        <v>8</v>
      </c>
      <c r="E3847" s="2">
        <v>601</v>
      </c>
      <c r="G3847" s="5" t="s">
        <v>28635</v>
      </c>
      <c r="H3847" t="s">
        <v>28636</v>
      </c>
      <c r="I3847" t="s">
        <v>28637</v>
      </c>
      <c r="J3847" s="7" t="s">
        <v>45785</v>
      </c>
      <c r="K3847" s="5" t="s">
        <v>31767</v>
      </c>
      <c r="L3847" t="s">
        <v>56674</v>
      </c>
      <c r="M3847" s="7" t="s">
        <v>6914</v>
      </c>
      <c r="N3847" s="5" t="s">
        <v>28638</v>
      </c>
      <c r="O3847" s="5" t="s">
        <v>56675</v>
      </c>
      <c r="P3847" s="5" t="s">
        <v>33007</v>
      </c>
      <c r="S3847">
        <f t="shared" si="486"/>
        <v>0</v>
      </c>
      <c r="T3847">
        <f t="shared" si="487"/>
        <v>0</v>
      </c>
      <c r="U3847">
        <f t="shared" si="488"/>
        <v>0</v>
      </c>
      <c r="V3847">
        <f t="shared" si="481"/>
        <v>0</v>
      </c>
      <c r="W3847">
        <f t="shared" si="482"/>
        <v>0</v>
      </c>
      <c r="X3847">
        <f t="shared" si="483"/>
        <v>0</v>
      </c>
      <c r="Y3847">
        <f t="shared" si="484"/>
        <v>1</v>
      </c>
    </row>
    <row r="3848" spans="1:25">
      <c r="A3848">
        <f t="shared" si="485"/>
        <v>2</v>
      </c>
      <c r="B3848">
        <f t="shared" si="480"/>
        <v>0</v>
      </c>
      <c r="C3848">
        <v>3847</v>
      </c>
      <c r="D3848" t="s">
        <v>8</v>
      </c>
      <c r="E3848" s="2">
        <v>602</v>
      </c>
      <c r="G3848" s="5" t="s">
        <v>28639</v>
      </c>
      <c r="H3848" t="s">
        <v>28640</v>
      </c>
      <c r="I3848" t="s">
        <v>28641</v>
      </c>
      <c r="J3848" s="7" t="s">
        <v>45786</v>
      </c>
      <c r="K3848" s="5" t="s">
        <v>31768</v>
      </c>
      <c r="L3848" t="s">
        <v>56676</v>
      </c>
      <c r="M3848" s="7" t="s">
        <v>56677</v>
      </c>
      <c r="N3848" s="5" t="s">
        <v>28642</v>
      </c>
      <c r="O3848" s="5" t="s">
        <v>56678</v>
      </c>
      <c r="P3848" s="5" t="s">
        <v>33008</v>
      </c>
      <c r="S3848">
        <f t="shared" si="486"/>
        <v>0</v>
      </c>
      <c r="T3848">
        <f t="shared" si="487"/>
        <v>0</v>
      </c>
      <c r="U3848">
        <f t="shared" si="488"/>
        <v>0</v>
      </c>
      <c r="V3848">
        <f t="shared" si="481"/>
        <v>0</v>
      </c>
      <c r="W3848">
        <f t="shared" si="482"/>
        <v>0</v>
      </c>
      <c r="X3848">
        <f t="shared" si="483"/>
        <v>0</v>
      </c>
      <c r="Y3848">
        <f t="shared" si="484"/>
        <v>1</v>
      </c>
    </row>
    <row r="3849" spans="1:25">
      <c r="A3849">
        <f t="shared" si="485"/>
        <v>6</v>
      </c>
      <c r="B3849">
        <f t="shared" si="480"/>
        <v>0</v>
      </c>
      <c r="C3849">
        <v>3848</v>
      </c>
      <c r="D3849" t="s">
        <v>8</v>
      </c>
      <c r="E3849" s="2">
        <v>603</v>
      </c>
      <c r="G3849" s="5" t="s">
        <v>28643</v>
      </c>
      <c r="H3849" t="s">
        <v>28644</v>
      </c>
      <c r="I3849" t="s">
        <v>28645</v>
      </c>
      <c r="J3849" s="7" t="s">
        <v>28646</v>
      </c>
      <c r="K3849" s="5" t="s">
        <v>31769</v>
      </c>
      <c r="L3849" t="s">
        <v>56679</v>
      </c>
      <c r="M3849" s="7" t="s">
        <v>56680</v>
      </c>
      <c r="N3849" s="5" t="s">
        <v>28646</v>
      </c>
      <c r="O3849" s="5" t="s">
        <v>56681</v>
      </c>
      <c r="P3849" s="5" t="s">
        <v>33009</v>
      </c>
      <c r="S3849">
        <f t="shared" si="486"/>
        <v>0</v>
      </c>
      <c r="T3849">
        <f t="shared" si="487"/>
        <v>0</v>
      </c>
      <c r="U3849">
        <f t="shared" si="488"/>
        <v>0</v>
      </c>
      <c r="V3849">
        <f t="shared" si="481"/>
        <v>0</v>
      </c>
      <c r="W3849">
        <f t="shared" si="482"/>
        <v>0</v>
      </c>
      <c r="X3849">
        <f t="shared" si="483"/>
        <v>0</v>
      </c>
      <c r="Y3849">
        <f t="shared" si="484"/>
        <v>1</v>
      </c>
    </row>
    <row r="3850" spans="1:25">
      <c r="A3850">
        <f t="shared" si="485"/>
        <v>10</v>
      </c>
      <c r="B3850">
        <f t="shared" si="480"/>
        <v>0</v>
      </c>
      <c r="C3850">
        <v>3849</v>
      </c>
      <c r="D3850" t="s">
        <v>8</v>
      </c>
      <c r="E3850" s="2">
        <v>604</v>
      </c>
      <c r="G3850" s="5" t="s">
        <v>28647</v>
      </c>
      <c r="H3850" t="s">
        <v>28648</v>
      </c>
      <c r="I3850" t="s">
        <v>28649</v>
      </c>
      <c r="J3850" s="7" t="s">
        <v>28650</v>
      </c>
      <c r="K3850" s="5" t="s">
        <v>31770</v>
      </c>
      <c r="L3850" t="s">
        <v>56682</v>
      </c>
      <c r="M3850" s="7" t="s">
        <v>56683</v>
      </c>
      <c r="N3850" s="5" t="s">
        <v>28650</v>
      </c>
      <c r="O3850" s="5" t="s">
        <v>56684</v>
      </c>
      <c r="P3850" s="5" t="s">
        <v>33010</v>
      </c>
      <c r="S3850">
        <f t="shared" si="486"/>
        <v>0</v>
      </c>
      <c r="T3850">
        <f t="shared" si="487"/>
        <v>0</v>
      </c>
      <c r="U3850">
        <f t="shared" si="488"/>
        <v>0</v>
      </c>
      <c r="V3850">
        <f t="shared" si="481"/>
        <v>0</v>
      </c>
      <c r="W3850">
        <f t="shared" si="482"/>
        <v>0</v>
      </c>
      <c r="X3850">
        <f t="shared" si="483"/>
        <v>0</v>
      </c>
      <c r="Y3850">
        <f t="shared" si="484"/>
        <v>1</v>
      </c>
    </row>
    <row r="3851" spans="1:25">
      <c r="A3851">
        <f t="shared" si="485"/>
        <v>7</v>
      </c>
      <c r="B3851">
        <f t="shared" si="480"/>
        <v>0</v>
      </c>
      <c r="C3851">
        <v>3850</v>
      </c>
      <c r="D3851" t="s">
        <v>8</v>
      </c>
      <c r="E3851" s="2">
        <v>605</v>
      </c>
      <c r="G3851" s="5" t="s">
        <v>28651</v>
      </c>
      <c r="H3851" t="s">
        <v>28652</v>
      </c>
      <c r="I3851" t="s">
        <v>28653</v>
      </c>
      <c r="J3851" s="7" t="s">
        <v>45787</v>
      </c>
      <c r="K3851" s="5" t="s">
        <v>31771</v>
      </c>
      <c r="L3851" t="s">
        <v>56685</v>
      </c>
      <c r="M3851" s="7" t="s">
        <v>56686</v>
      </c>
      <c r="N3851" s="5" t="s">
        <v>28654</v>
      </c>
      <c r="O3851" s="5" t="s">
        <v>56687</v>
      </c>
      <c r="P3851" s="5" t="s">
        <v>33011</v>
      </c>
      <c r="S3851">
        <f t="shared" si="486"/>
        <v>0</v>
      </c>
      <c r="T3851">
        <f t="shared" si="487"/>
        <v>0</v>
      </c>
      <c r="U3851">
        <f t="shared" si="488"/>
        <v>0</v>
      </c>
      <c r="V3851">
        <f t="shared" si="481"/>
        <v>0</v>
      </c>
      <c r="W3851">
        <f t="shared" si="482"/>
        <v>0</v>
      </c>
      <c r="X3851">
        <f t="shared" si="483"/>
        <v>0</v>
      </c>
      <c r="Y3851">
        <f t="shared" si="484"/>
        <v>1</v>
      </c>
    </row>
    <row r="3852" spans="1:25">
      <c r="A3852">
        <f t="shared" si="485"/>
        <v>3</v>
      </c>
      <c r="B3852">
        <f t="shared" si="480"/>
        <v>0</v>
      </c>
      <c r="C3852">
        <v>3851</v>
      </c>
      <c r="D3852" t="s">
        <v>8</v>
      </c>
      <c r="E3852" s="2">
        <v>606</v>
      </c>
      <c r="G3852" s="5" t="s">
        <v>28655</v>
      </c>
      <c r="H3852" t="s">
        <v>28656</v>
      </c>
      <c r="I3852" t="s">
        <v>28657</v>
      </c>
      <c r="J3852" s="7" t="s">
        <v>45788</v>
      </c>
      <c r="K3852" s="5" t="s">
        <v>31772</v>
      </c>
      <c r="L3852" t="s">
        <v>56688</v>
      </c>
      <c r="M3852" s="7" t="s">
        <v>56689</v>
      </c>
      <c r="N3852" s="5" t="s">
        <v>14904</v>
      </c>
      <c r="O3852" s="5" t="s">
        <v>56690</v>
      </c>
      <c r="P3852" s="5" t="s">
        <v>33012</v>
      </c>
      <c r="S3852">
        <f t="shared" si="486"/>
        <v>0</v>
      </c>
      <c r="T3852">
        <f t="shared" si="487"/>
        <v>0</v>
      </c>
      <c r="U3852">
        <f t="shared" si="488"/>
        <v>0</v>
      </c>
      <c r="V3852">
        <f t="shared" si="481"/>
        <v>0</v>
      </c>
      <c r="W3852">
        <f t="shared" si="482"/>
        <v>0</v>
      </c>
      <c r="X3852">
        <f t="shared" si="483"/>
        <v>0</v>
      </c>
      <c r="Y3852">
        <f t="shared" si="484"/>
        <v>1</v>
      </c>
    </row>
    <row r="3853" spans="1:25">
      <c r="A3853">
        <f t="shared" si="485"/>
        <v>2</v>
      </c>
      <c r="B3853">
        <f t="shared" si="480"/>
        <v>0</v>
      </c>
      <c r="C3853">
        <v>3852</v>
      </c>
      <c r="D3853" t="s">
        <v>8</v>
      </c>
      <c r="E3853" s="2">
        <v>607</v>
      </c>
      <c r="G3853" s="5" t="s">
        <v>778</v>
      </c>
      <c r="H3853" t="s">
        <v>7964</v>
      </c>
      <c r="I3853" t="s">
        <v>28658</v>
      </c>
      <c r="J3853" s="7" t="s">
        <v>7969</v>
      </c>
      <c r="K3853" s="5" t="s">
        <v>31773</v>
      </c>
      <c r="L3853" t="s">
        <v>56691</v>
      </c>
      <c r="M3853" s="7" t="s">
        <v>56692</v>
      </c>
      <c r="N3853" s="5" t="s">
        <v>7969</v>
      </c>
      <c r="O3853" s="5" t="s">
        <v>56693</v>
      </c>
      <c r="P3853" s="5" t="s">
        <v>33013</v>
      </c>
      <c r="S3853">
        <f t="shared" si="486"/>
        <v>0</v>
      </c>
      <c r="T3853">
        <f t="shared" si="487"/>
        <v>0</v>
      </c>
      <c r="U3853">
        <f t="shared" si="488"/>
        <v>0</v>
      </c>
      <c r="V3853">
        <f t="shared" si="481"/>
        <v>0</v>
      </c>
      <c r="W3853">
        <f t="shared" si="482"/>
        <v>0</v>
      </c>
      <c r="X3853">
        <f t="shared" si="483"/>
        <v>0</v>
      </c>
      <c r="Y3853">
        <f t="shared" si="484"/>
        <v>1</v>
      </c>
    </row>
    <row r="3854" spans="1:25">
      <c r="A3854">
        <f t="shared" si="485"/>
        <v>1</v>
      </c>
      <c r="B3854">
        <f t="shared" si="480"/>
        <v>0</v>
      </c>
      <c r="C3854">
        <v>3853</v>
      </c>
      <c r="D3854" t="s">
        <v>8</v>
      </c>
      <c r="E3854" s="2">
        <v>608</v>
      </c>
      <c r="G3854" s="5" t="s">
        <v>28659</v>
      </c>
      <c r="H3854" t="s">
        <v>28660</v>
      </c>
      <c r="I3854" t="s">
        <v>28661</v>
      </c>
      <c r="J3854" s="7" t="s">
        <v>28662</v>
      </c>
      <c r="K3854" s="5" t="s">
        <v>31774</v>
      </c>
      <c r="L3854" t="s">
        <v>56694</v>
      </c>
      <c r="M3854" s="7" t="s">
        <v>56695</v>
      </c>
      <c r="N3854" s="5" t="s">
        <v>28662</v>
      </c>
      <c r="O3854" s="5" t="s">
        <v>56696</v>
      </c>
      <c r="P3854" s="5" t="s">
        <v>33014</v>
      </c>
      <c r="S3854">
        <f t="shared" si="486"/>
        <v>0</v>
      </c>
      <c r="T3854">
        <f t="shared" si="487"/>
        <v>0</v>
      </c>
      <c r="U3854">
        <f t="shared" si="488"/>
        <v>0</v>
      </c>
      <c r="V3854">
        <f t="shared" si="481"/>
        <v>0</v>
      </c>
      <c r="W3854">
        <f t="shared" si="482"/>
        <v>0</v>
      </c>
      <c r="X3854">
        <f t="shared" si="483"/>
        <v>0</v>
      </c>
      <c r="Y3854">
        <f t="shared" si="484"/>
        <v>1</v>
      </c>
    </row>
    <row r="3855" spans="1:25">
      <c r="A3855">
        <f t="shared" si="485"/>
        <v>7</v>
      </c>
      <c r="B3855">
        <f t="shared" si="480"/>
        <v>0</v>
      </c>
      <c r="C3855">
        <v>3854</v>
      </c>
      <c r="D3855" t="s">
        <v>8</v>
      </c>
      <c r="E3855" s="2">
        <v>609</v>
      </c>
      <c r="G3855" s="5" t="s">
        <v>28663</v>
      </c>
      <c r="H3855" t="s">
        <v>7962</v>
      </c>
      <c r="I3855" t="s">
        <v>28664</v>
      </c>
      <c r="J3855" s="7" t="s">
        <v>45789</v>
      </c>
      <c r="K3855" s="5" t="s">
        <v>31775</v>
      </c>
      <c r="L3855" t="s">
        <v>56697</v>
      </c>
      <c r="M3855" s="7" t="s">
        <v>56698</v>
      </c>
      <c r="N3855" s="5" t="s">
        <v>28665</v>
      </c>
      <c r="O3855" s="5" t="s">
        <v>56699</v>
      </c>
      <c r="P3855" s="5" t="s">
        <v>33015</v>
      </c>
      <c r="S3855">
        <f t="shared" si="486"/>
        <v>0</v>
      </c>
      <c r="T3855">
        <f t="shared" si="487"/>
        <v>0</v>
      </c>
      <c r="U3855">
        <f t="shared" si="488"/>
        <v>0</v>
      </c>
      <c r="V3855">
        <f t="shared" si="481"/>
        <v>0</v>
      </c>
      <c r="W3855">
        <f t="shared" si="482"/>
        <v>0</v>
      </c>
      <c r="X3855">
        <f t="shared" si="483"/>
        <v>0</v>
      </c>
      <c r="Y3855">
        <f t="shared" si="484"/>
        <v>1</v>
      </c>
    </row>
    <row r="3856" spans="1:25">
      <c r="A3856">
        <f t="shared" si="485"/>
        <v>2</v>
      </c>
      <c r="B3856">
        <f t="shared" si="480"/>
        <v>100</v>
      </c>
      <c r="C3856">
        <v>3855</v>
      </c>
      <c r="D3856" t="s">
        <v>8</v>
      </c>
      <c r="E3856" s="2">
        <v>610</v>
      </c>
      <c r="G3856" s="5" t="s">
        <v>28666</v>
      </c>
      <c r="H3856" t="s">
        <v>28667</v>
      </c>
      <c r="I3856" t="s">
        <v>28668</v>
      </c>
      <c r="J3856" s="7" t="s">
        <v>45790</v>
      </c>
      <c r="K3856" s="5" t="s">
        <v>31776</v>
      </c>
      <c r="L3856" t="s">
        <v>56700</v>
      </c>
      <c r="M3856" s="7" t="s">
        <v>56701</v>
      </c>
      <c r="N3856" s="5" t="s">
        <v>28669</v>
      </c>
      <c r="O3856" s="5" t="s">
        <v>56702</v>
      </c>
      <c r="P3856" s="5" t="s">
        <v>33016</v>
      </c>
      <c r="S3856">
        <f t="shared" si="486"/>
        <v>0</v>
      </c>
      <c r="T3856">
        <f t="shared" si="487"/>
        <v>0</v>
      </c>
      <c r="U3856">
        <f t="shared" si="488"/>
        <v>0</v>
      </c>
      <c r="V3856">
        <f t="shared" si="481"/>
        <v>0</v>
      </c>
      <c r="W3856">
        <f t="shared" si="482"/>
        <v>0</v>
      </c>
      <c r="X3856">
        <f t="shared" si="483"/>
        <v>0</v>
      </c>
      <c r="Y3856">
        <f t="shared" si="484"/>
        <v>1</v>
      </c>
    </row>
    <row r="3857" spans="1:25">
      <c r="A3857">
        <f t="shared" si="485"/>
        <v>4</v>
      </c>
      <c r="B3857">
        <f t="shared" si="480"/>
        <v>0</v>
      </c>
      <c r="C3857">
        <v>3856</v>
      </c>
      <c r="D3857" t="s">
        <v>8</v>
      </c>
      <c r="E3857" s="2">
        <v>611</v>
      </c>
      <c r="G3857" s="5" t="s">
        <v>28670</v>
      </c>
      <c r="H3857" t="s">
        <v>28671</v>
      </c>
      <c r="I3857" t="s">
        <v>28672</v>
      </c>
      <c r="J3857" s="7" t="s">
        <v>45791</v>
      </c>
      <c r="K3857" s="5" t="s">
        <v>31777</v>
      </c>
      <c r="L3857" t="s">
        <v>56703</v>
      </c>
      <c r="M3857" s="7" t="s">
        <v>56704</v>
      </c>
      <c r="N3857" s="5" t="s">
        <v>28673</v>
      </c>
      <c r="O3857" s="5" t="s">
        <v>56705</v>
      </c>
      <c r="P3857" s="5" t="s">
        <v>33017</v>
      </c>
      <c r="S3857">
        <f t="shared" si="486"/>
        <v>0</v>
      </c>
      <c r="T3857">
        <f t="shared" si="487"/>
        <v>0</v>
      </c>
      <c r="U3857">
        <f t="shared" si="488"/>
        <v>0</v>
      </c>
      <c r="V3857">
        <f t="shared" si="481"/>
        <v>0</v>
      </c>
      <c r="W3857">
        <f t="shared" si="482"/>
        <v>0</v>
      </c>
      <c r="X3857">
        <f t="shared" si="483"/>
        <v>0</v>
      </c>
      <c r="Y3857">
        <f t="shared" si="484"/>
        <v>1</v>
      </c>
    </row>
    <row r="3858" spans="1:25">
      <c r="A3858">
        <f t="shared" si="485"/>
        <v>3</v>
      </c>
      <c r="B3858">
        <f t="shared" si="480"/>
        <v>0</v>
      </c>
      <c r="C3858">
        <v>3857</v>
      </c>
      <c r="D3858" t="s">
        <v>8</v>
      </c>
      <c r="E3858" s="2">
        <v>612</v>
      </c>
      <c r="G3858" s="5" t="s">
        <v>28674</v>
      </c>
      <c r="H3858" t="s">
        <v>28675</v>
      </c>
      <c r="I3858" t="s">
        <v>28676</v>
      </c>
      <c r="J3858" s="7" t="s">
        <v>15280</v>
      </c>
      <c r="K3858" s="5" t="s">
        <v>31778</v>
      </c>
      <c r="L3858" t="s">
        <v>56706</v>
      </c>
      <c r="M3858" s="7" t="s">
        <v>56707</v>
      </c>
      <c r="N3858" s="5" t="s">
        <v>28677</v>
      </c>
      <c r="O3858" s="5" t="s">
        <v>56708</v>
      </c>
      <c r="P3858" s="5" t="s">
        <v>33018</v>
      </c>
      <c r="S3858">
        <f t="shared" si="486"/>
        <v>0</v>
      </c>
      <c r="T3858">
        <f t="shared" si="487"/>
        <v>0</v>
      </c>
      <c r="U3858">
        <f t="shared" si="488"/>
        <v>0</v>
      </c>
      <c r="V3858">
        <f t="shared" si="481"/>
        <v>0</v>
      </c>
      <c r="W3858">
        <f t="shared" si="482"/>
        <v>0</v>
      </c>
      <c r="X3858">
        <f t="shared" si="483"/>
        <v>0</v>
      </c>
      <c r="Y3858">
        <f t="shared" si="484"/>
        <v>1</v>
      </c>
    </row>
    <row r="3859" spans="1:25">
      <c r="A3859">
        <f t="shared" si="485"/>
        <v>1</v>
      </c>
      <c r="B3859">
        <f t="shared" si="480"/>
        <v>0</v>
      </c>
      <c r="C3859">
        <v>3858</v>
      </c>
      <c r="D3859" t="s">
        <v>8</v>
      </c>
      <c r="E3859" s="2">
        <v>613</v>
      </c>
      <c r="G3859" s="5" t="s">
        <v>28678</v>
      </c>
      <c r="H3859" t="s">
        <v>28679</v>
      </c>
      <c r="I3859" t="s">
        <v>28680</v>
      </c>
      <c r="J3859" s="7" t="s">
        <v>28681</v>
      </c>
      <c r="K3859" s="5" t="s">
        <v>31779</v>
      </c>
      <c r="L3859" t="s">
        <v>56709</v>
      </c>
      <c r="M3859" s="7" t="s">
        <v>56710</v>
      </c>
      <c r="N3859" s="5" t="s">
        <v>28681</v>
      </c>
      <c r="O3859" s="5" t="s">
        <v>56711</v>
      </c>
      <c r="P3859" s="5" t="s">
        <v>33019</v>
      </c>
      <c r="S3859">
        <f t="shared" si="486"/>
        <v>0</v>
      </c>
      <c r="T3859">
        <f t="shared" si="487"/>
        <v>0</v>
      </c>
      <c r="U3859">
        <f t="shared" si="488"/>
        <v>0</v>
      </c>
      <c r="V3859">
        <f t="shared" si="481"/>
        <v>0</v>
      </c>
      <c r="W3859">
        <f t="shared" si="482"/>
        <v>0</v>
      </c>
      <c r="X3859">
        <f t="shared" si="483"/>
        <v>0</v>
      </c>
      <c r="Y3859">
        <f t="shared" si="484"/>
        <v>1</v>
      </c>
    </row>
    <row r="3860" spans="1:25">
      <c r="A3860">
        <f t="shared" si="485"/>
        <v>1</v>
      </c>
      <c r="B3860">
        <f t="shared" si="480"/>
        <v>0</v>
      </c>
      <c r="C3860">
        <v>3859</v>
      </c>
      <c r="D3860" t="s">
        <v>8</v>
      </c>
      <c r="E3860" s="2">
        <v>614</v>
      </c>
      <c r="G3860" s="5" t="s">
        <v>28682</v>
      </c>
      <c r="H3860" t="s">
        <v>28683</v>
      </c>
      <c r="I3860" t="s">
        <v>28684</v>
      </c>
      <c r="J3860" s="7" t="s">
        <v>21059</v>
      </c>
      <c r="K3860" s="5" t="s">
        <v>31780</v>
      </c>
      <c r="L3860" t="s">
        <v>56712</v>
      </c>
      <c r="M3860" s="7" t="s">
        <v>56713</v>
      </c>
      <c r="N3860" s="5" t="s">
        <v>21059</v>
      </c>
      <c r="O3860" s="5" t="s">
        <v>56714</v>
      </c>
      <c r="P3860" s="5" t="s">
        <v>33020</v>
      </c>
      <c r="S3860">
        <f t="shared" si="486"/>
        <v>0</v>
      </c>
      <c r="T3860">
        <f t="shared" si="487"/>
        <v>0</v>
      </c>
      <c r="U3860">
        <f t="shared" si="488"/>
        <v>0</v>
      </c>
      <c r="V3860">
        <f t="shared" si="481"/>
        <v>0</v>
      </c>
      <c r="W3860">
        <f t="shared" si="482"/>
        <v>0</v>
      </c>
      <c r="X3860">
        <f t="shared" si="483"/>
        <v>0</v>
      </c>
      <c r="Y3860">
        <f t="shared" si="484"/>
        <v>1</v>
      </c>
    </row>
    <row r="3861" spans="1:25">
      <c r="A3861">
        <f t="shared" si="485"/>
        <v>5</v>
      </c>
      <c r="B3861">
        <f t="shared" si="480"/>
        <v>0</v>
      </c>
      <c r="C3861">
        <v>3860</v>
      </c>
      <c r="D3861" t="s">
        <v>8</v>
      </c>
      <c r="E3861" s="2">
        <v>615</v>
      </c>
      <c r="G3861" s="5" t="s">
        <v>28685</v>
      </c>
      <c r="H3861" t="s">
        <v>28686</v>
      </c>
      <c r="I3861" t="s">
        <v>28687</v>
      </c>
      <c r="J3861" s="7" t="s">
        <v>45792</v>
      </c>
      <c r="K3861" s="5" t="s">
        <v>31781</v>
      </c>
      <c r="L3861" t="s">
        <v>56715</v>
      </c>
      <c r="M3861" s="7" t="s">
        <v>56716</v>
      </c>
      <c r="N3861" s="5" t="s">
        <v>28688</v>
      </c>
      <c r="O3861" s="5" t="s">
        <v>56717</v>
      </c>
      <c r="P3861" s="5" t="s">
        <v>33021</v>
      </c>
      <c r="S3861">
        <f t="shared" si="486"/>
        <v>0</v>
      </c>
      <c r="T3861">
        <f t="shared" si="487"/>
        <v>0</v>
      </c>
      <c r="U3861">
        <f t="shared" si="488"/>
        <v>0</v>
      </c>
      <c r="V3861">
        <f t="shared" si="481"/>
        <v>0</v>
      </c>
      <c r="W3861">
        <f t="shared" si="482"/>
        <v>0</v>
      </c>
      <c r="X3861">
        <f t="shared" si="483"/>
        <v>0</v>
      </c>
      <c r="Y3861">
        <f t="shared" si="484"/>
        <v>1</v>
      </c>
    </row>
    <row r="3862" spans="1:25">
      <c r="A3862">
        <f t="shared" si="485"/>
        <v>3</v>
      </c>
      <c r="B3862">
        <f t="shared" si="480"/>
        <v>0</v>
      </c>
      <c r="C3862">
        <v>3861</v>
      </c>
      <c r="D3862" t="s">
        <v>8</v>
      </c>
      <c r="E3862" s="2">
        <v>616</v>
      </c>
      <c r="G3862" s="5" t="s">
        <v>28689</v>
      </c>
      <c r="H3862" t="s">
        <v>28690</v>
      </c>
      <c r="I3862" t="s">
        <v>28691</v>
      </c>
      <c r="J3862" s="7" t="s">
        <v>45793</v>
      </c>
      <c r="K3862" s="5" t="s">
        <v>31782</v>
      </c>
      <c r="L3862" t="s">
        <v>56718</v>
      </c>
      <c r="M3862" s="7" t="s">
        <v>56719</v>
      </c>
      <c r="N3862" s="5" t="s">
        <v>28692</v>
      </c>
      <c r="O3862" s="5" t="s">
        <v>56720</v>
      </c>
      <c r="P3862" s="5" t="s">
        <v>33022</v>
      </c>
      <c r="S3862">
        <f t="shared" si="486"/>
        <v>0</v>
      </c>
      <c r="T3862">
        <f t="shared" si="487"/>
        <v>0</v>
      </c>
      <c r="U3862">
        <f t="shared" si="488"/>
        <v>0</v>
      </c>
      <c r="V3862">
        <f t="shared" si="481"/>
        <v>0</v>
      </c>
      <c r="W3862">
        <f t="shared" si="482"/>
        <v>0</v>
      </c>
      <c r="X3862">
        <f t="shared" si="483"/>
        <v>0</v>
      </c>
      <c r="Y3862">
        <f t="shared" si="484"/>
        <v>1</v>
      </c>
    </row>
    <row r="3863" spans="1:25">
      <c r="A3863">
        <f t="shared" si="485"/>
        <v>5</v>
      </c>
      <c r="B3863">
        <f t="shared" si="480"/>
        <v>0</v>
      </c>
      <c r="C3863">
        <v>3862</v>
      </c>
      <c r="D3863" t="s">
        <v>8</v>
      </c>
      <c r="E3863" s="2">
        <v>617</v>
      </c>
      <c r="G3863" s="5" t="s">
        <v>28693</v>
      </c>
      <c r="H3863" t="s">
        <v>28694</v>
      </c>
      <c r="I3863" t="s">
        <v>28695</v>
      </c>
      <c r="J3863" s="7" t="s">
        <v>45794</v>
      </c>
      <c r="K3863" s="5" t="s">
        <v>31783</v>
      </c>
      <c r="L3863" t="s">
        <v>56721</v>
      </c>
      <c r="M3863" s="7" t="s">
        <v>56722</v>
      </c>
      <c r="N3863" s="5" t="s">
        <v>28696</v>
      </c>
      <c r="O3863" s="5" t="s">
        <v>56723</v>
      </c>
      <c r="P3863" s="5" t="s">
        <v>33023</v>
      </c>
      <c r="S3863">
        <f t="shared" si="486"/>
        <v>0</v>
      </c>
      <c r="T3863">
        <f t="shared" si="487"/>
        <v>0</v>
      </c>
      <c r="U3863">
        <f t="shared" si="488"/>
        <v>0</v>
      </c>
      <c r="V3863">
        <f t="shared" si="481"/>
        <v>0</v>
      </c>
      <c r="W3863">
        <f t="shared" si="482"/>
        <v>0</v>
      </c>
      <c r="X3863">
        <f t="shared" si="483"/>
        <v>0</v>
      </c>
      <c r="Y3863">
        <f t="shared" si="484"/>
        <v>1</v>
      </c>
    </row>
    <row r="3864" spans="1:25">
      <c r="A3864">
        <f t="shared" si="485"/>
        <v>5</v>
      </c>
      <c r="B3864">
        <f t="shared" si="480"/>
        <v>0</v>
      </c>
      <c r="C3864">
        <v>3863</v>
      </c>
      <c r="D3864" t="s">
        <v>8</v>
      </c>
      <c r="E3864" s="2">
        <v>618</v>
      </c>
      <c r="G3864" s="5" t="s">
        <v>28697</v>
      </c>
      <c r="H3864" t="s">
        <v>28698</v>
      </c>
      <c r="I3864" t="s">
        <v>28699</v>
      </c>
      <c r="J3864" s="7" t="s">
        <v>45795</v>
      </c>
      <c r="K3864" s="5" t="s">
        <v>31784</v>
      </c>
      <c r="L3864" t="s">
        <v>56724</v>
      </c>
      <c r="M3864" s="7" t="s">
        <v>56725</v>
      </c>
      <c r="N3864" s="5" t="s">
        <v>28700</v>
      </c>
      <c r="O3864" s="5" t="s">
        <v>56726</v>
      </c>
      <c r="P3864" s="5" t="s">
        <v>33024</v>
      </c>
      <c r="S3864">
        <f t="shared" si="486"/>
        <v>0</v>
      </c>
      <c r="T3864">
        <f t="shared" si="487"/>
        <v>0</v>
      </c>
      <c r="U3864">
        <f t="shared" si="488"/>
        <v>0</v>
      </c>
      <c r="V3864">
        <f t="shared" si="481"/>
        <v>0</v>
      </c>
      <c r="W3864">
        <f t="shared" si="482"/>
        <v>0</v>
      </c>
      <c r="X3864">
        <f t="shared" si="483"/>
        <v>0</v>
      </c>
      <c r="Y3864">
        <f t="shared" si="484"/>
        <v>1</v>
      </c>
    </row>
    <row r="3865" spans="1:25">
      <c r="A3865">
        <f t="shared" si="485"/>
        <v>1</v>
      </c>
      <c r="B3865">
        <f t="shared" si="480"/>
        <v>0</v>
      </c>
      <c r="C3865">
        <v>3864</v>
      </c>
      <c r="D3865" t="s">
        <v>8</v>
      </c>
      <c r="E3865" s="2">
        <v>619</v>
      </c>
      <c r="G3865" s="5" t="s">
        <v>28701</v>
      </c>
      <c r="H3865" t="s">
        <v>28702</v>
      </c>
      <c r="I3865" t="s">
        <v>28703</v>
      </c>
      <c r="J3865" s="7" t="s">
        <v>28704</v>
      </c>
      <c r="K3865" s="5" t="s">
        <v>31785</v>
      </c>
      <c r="L3865" t="s">
        <v>56727</v>
      </c>
      <c r="M3865" s="7" t="s">
        <v>56728</v>
      </c>
      <c r="N3865" s="5" t="s">
        <v>28704</v>
      </c>
      <c r="O3865" s="5" t="s">
        <v>56729</v>
      </c>
      <c r="P3865" s="5" t="s">
        <v>33025</v>
      </c>
      <c r="S3865">
        <f t="shared" si="486"/>
        <v>0</v>
      </c>
      <c r="T3865">
        <f t="shared" si="487"/>
        <v>0</v>
      </c>
      <c r="U3865">
        <f t="shared" si="488"/>
        <v>0</v>
      </c>
      <c r="V3865">
        <f t="shared" si="481"/>
        <v>0</v>
      </c>
      <c r="W3865">
        <f t="shared" si="482"/>
        <v>0</v>
      </c>
      <c r="X3865">
        <f t="shared" si="483"/>
        <v>0</v>
      </c>
      <c r="Y3865">
        <f t="shared" si="484"/>
        <v>1</v>
      </c>
    </row>
    <row r="3866" spans="1:25">
      <c r="A3866">
        <f t="shared" si="485"/>
        <v>8</v>
      </c>
      <c r="B3866">
        <f t="shared" si="480"/>
        <v>0</v>
      </c>
      <c r="C3866">
        <v>3865</v>
      </c>
      <c r="D3866" t="s">
        <v>8</v>
      </c>
      <c r="E3866" s="2">
        <v>620</v>
      </c>
      <c r="G3866" s="5" t="s">
        <v>28705</v>
      </c>
      <c r="H3866" t="s">
        <v>28706</v>
      </c>
      <c r="I3866" t="s">
        <v>28707</v>
      </c>
      <c r="J3866" s="7" t="s">
        <v>28708</v>
      </c>
      <c r="K3866" s="5" t="s">
        <v>31786</v>
      </c>
      <c r="L3866" t="s">
        <v>56730</v>
      </c>
      <c r="M3866" s="7" t="s">
        <v>56731</v>
      </c>
      <c r="N3866" s="5" t="s">
        <v>28708</v>
      </c>
      <c r="O3866" s="5" t="s">
        <v>56732</v>
      </c>
      <c r="P3866" s="5" t="s">
        <v>33026</v>
      </c>
      <c r="S3866">
        <f t="shared" si="486"/>
        <v>0</v>
      </c>
      <c r="T3866">
        <f t="shared" si="487"/>
        <v>0</v>
      </c>
      <c r="U3866">
        <f t="shared" si="488"/>
        <v>0</v>
      </c>
      <c r="V3866">
        <f t="shared" si="481"/>
        <v>0</v>
      </c>
      <c r="W3866">
        <f t="shared" si="482"/>
        <v>0</v>
      </c>
      <c r="X3866">
        <f t="shared" si="483"/>
        <v>0</v>
      </c>
      <c r="Y3866">
        <f t="shared" si="484"/>
        <v>1</v>
      </c>
    </row>
    <row r="3867" spans="1:25">
      <c r="A3867">
        <f t="shared" si="485"/>
        <v>3</v>
      </c>
      <c r="B3867">
        <f t="shared" si="480"/>
        <v>0</v>
      </c>
      <c r="C3867">
        <v>3866</v>
      </c>
      <c r="D3867" t="s">
        <v>8</v>
      </c>
      <c r="E3867" s="2">
        <v>621</v>
      </c>
      <c r="G3867" s="5" t="s">
        <v>28709</v>
      </c>
      <c r="H3867" t="s">
        <v>28710</v>
      </c>
      <c r="I3867" t="s">
        <v>28711</v>
      </c>
      <c r="J3867" s="7" t="s">
        <v>45796</v>
      </c>
      <c r="K3867" s="5" t="s">
        <v>31787</v>
      </c>
      <c r="L3867" t="s">
        <v>56733</v>
      </c>
      <c r="M3867" s="7" t="s">
        <v>56734</v>
      </c>
      <c r="N3867" s="5" t="s">
        <v>28712</v>
      </c>
      <c r="O3867" s="5" t="s">
        <v>56735</v>
      </c>
      <c r="P3867" s="5" t="s">
        <v>33027</v>
      </c>
      <c r="S3867">
        <f t="shared" si="486"/>
        <v>0</v>
      </c>
      <c r="T3867">
        <f t="shared" si="487"/>
        <v>0</v>
      </c>
      <c r="U3867">
        <f t="shared" si="488"/>
        <v>0</v>
      </c>
      <c r="V3867">
        <f t="shared" si="481"/>
        <v>0</v>
      </c>
      <c r="W3867">
        <f t="shared" si="482"/>
        <v>0</v>
      </c>
      <c r="X3867">
        <f t="shared" si="483"/>
        <v>0</v>
      </c>
      <c r="Y3867">
        <f t="shared" si="484"/>
        <v>1</v>
      </c>
    </row>
    <row r="3868" spans="1:25">
      <c r="A3868">
        <f t="shared" si="485"/>
        <v>11</v>
      </c>
      <c r="B3868">
        <f t="shared" si="480"/>
        <v>0</v>
      </c>
      <c r="C3868">
        <v>3867</v>
      </c>
      <c r="D3868" t="s">
        <v>8</v>
      </c>
      <c r="E3868" s="2">
        <v>622</v>
      </c>
      <c r="G3868" s="5" t="s">
        <v>28713</v>
      </c>
      <c r="H3868" t="s">
        <v>28714</v>
      </c>
      <c r="I3868" t="s">
        <v>28715</v>
      </c>
      <c r="J3868" s="7" t="s">
        <v>28716</v>
      </c>
      <c r="K3868" s="5" t="s">
        <v>31788</v>
      </c>
      <c r="L3868" t="s">
        <v>56736</v>
      </c>
      <c r="M3868" s="7" t="s">
        <v>56737</v>
      </c>
      <c r="N3868" s="5" t="s">
        <v>28716</v>
      </c>
      <c r="O3868" s="5" t="s">
        <v>56738</v>
      </c>
      <c r="P3868" s="5" t="s">
        <v>33028</v>
      </c>
      <c r="S3868">
        <f t="shared" si="486"/>
        <v>0</v>
      </c>
      <c r="T3868">
        <f t="shared" si="487"/>
        <v>0</v>
      </c>
      <c r="U3868">
        <f t="shared" si="488"/>
        <v>0</v>
      </c>
      <c r="V3868">
        <f t="shared" si="481"/>
        <v>0</v>
      </c>
      <c r="W3868">
        <f t="shared" si="482"/>
        <v>0</v>
      </c>
      <c r="X3868">
        <f t="shared" si="483"/>
        <v>0</v>
      </c>
      <c r="Y3868">
        <f t="shared" si="484"/>
        <v>1</v>
      </c>
    </row>
    <row r="3869" spans="1:25">
      <c r="A3869">
        <f t="shared" si="485"/>
        <v>2</v>
      </c>
      <c r="B3869">
        <f t="shared" si="480"/>
        <v>0</v>
      </c>
      <c r="C3869">
        <v>3868</v>
      </c>
      <c r="D3869" t="s">
        <v>8</v>
      </c>
      <c r="E3869" s="2">
        <v>623</v>
      </c>
      <c r="G3869" s="5" t="s">
        <v>28717</v>
      </c>
      <c r="H3869" t="s">
        <v>28718</v>
      </c>
      <c r="I3869" t="s">
        <v>28719</v>
      </c>
      <c r="J3869" s="7" t="s">
        <v>45797</v>
      </c>
      <c r="K3869" s="5" t="s">
        <v>31789</v>
      </c>
      <c r="L3869" t="s">
        <v>56739</v>
      </c>
      <c r="M3869" s="7" t="s">
        <v>56740</v>
      </c>
      <c r="N3869" s="5" t="s">
        <v>28720</v>
      </c>
      <c r="O3869" s="5" t="s">
        <v>56741</v>
      </c>
      <c r="P3869" s="5" t="s">
        <v>31789</v>
      </c>
      <c r="S3869">
        <f t="shared" si="486"/>
        <v>0</v>
      </c>
      <c r="T3869">
        <f t="shared" si="487"/>
        <v>0</v>
      </c>
      <c r="U3869">
        <f t="shared" si="488"/>
        <v>0</v>
      </c>
      <c r="V3869">
        <f t="shared" si="481"/>
        <v>0</v>
      </c>
      <c r="W3869">
        <f t="shared" si="482"/>
        <v>0</v>
      </c>
      <c r="X3869">
        <f t="shared" si="483"/>
        <v>0</v>
      </c>
      <c r="Y3869">
        <f t="shared" si="484"/>
        <v>1</v>
      </c>
    </row>
    <row r="3870" spans="1:25">
      <c r="A3870">
        <f t="shared" si="485"/>
        <v>2</v>
      </c>
      <c r="B3870">
        <f t="shared" si="480"/>
        <v>100</v>
      </c>
      <c r="C3870">
        <v>3869</v>
      </c>
      <c r="D3870" t="s">
        <v>8</v>
      </c>
      <c r="E3870" s="2">
        <v>624</v>
      </c>
      <c r="G3870" s="5" t="s">
        <v>28721</v>
      </c>
      <c r="H3870" t="s">
        <v>28722</v>
      </c>
      <c r="I3870" t="s">
        <v>28723</v>
      </c>
      <c r="J3870" s="7" t="s">
        <v>24276</v>
      </c>
      <c r="K3870" s="5" t="s">
        <v>31790</v>
      </c>
      <c r="L3870" t="s">
        <v>56742</v>
      </c>
      <c r="M3870" s="7" t="s">
        <v>56743</v>
      </c>
      <c r="N3870" s="5" t="s">
        <v>28724</v>
      </c>
      <c r="O3870" s="5" t="s">
        <v>56744</v>
      </c>
      <c r="P3870" s="5" t="s">
        <v>33029</v>
      </c>
      <c r="S3870">
        <f t="shared" si="486"/>
        <v>0</v>
      </c>
      <c r="T3870">
        <f t="shared" si="487"/>
        <v>0</v>
      </c>
      <c r="U3870">
        <f t="shared" si="488"/>
        <v>0</v>
      </c>
      <c r="V3870">
        <f t="shared" si="481"/>
        <v>0</v>
      </c>
      <c r="W3870">
        <f t="shared" si="482"/>
        <v>0</v>
      </c>
      <c r="X3870">
        <f t="shared" si="483"/>
        <v>0</v>
      </c>
      <c r="Y3870">
        <f t="shared" si="484"/>
        <v>1</v>
      </c>
    </row>
    <row r="3871" spans="1:25">
      <c r="A3871">
        <f t="shared" si="485"/>
        <v>2</v>
      </c>
      <c r="B3871">
        <f t="shared" si="480"/>
        <v>0</v>
      </c>
      <c r="C3871">
        <v>3870</v>
      </c>
      <c r="D3871" t="s">
        <v>8</v>
      </c>
      <c r="E3871" s="2">
        <v>625</v>
      </c>
      <c r="G3871" s="5" t="s">
        <v>28725</v>
      </c>
      <c r="H3871" t="s">
        <v>28726</v>
      </c>
      <c r="I3871" t="s">
        <v>28727</v>
      </c>
      <c r="J3871" s="7" t="s">
        <v>20672</v>
      </c>
      <c r="K3871" s="5" t="s">
        <v>31791</v>
      </c>
      <c r="L3871" t="s">
        <v>56745</v>
      </c>
      <c r="M3871" s="7" t="s">
        <v>56746</v>
      </c>
      <c r="N3871" s="5" t="s">
        <v>28728</v>
      </c>
      <c r="O3871" s="5" t="s">
        <v>56747</v>
      </c>
      <c r="P3871" s="5" t="s">
        <v>33030</v>
      </c>
      <c r="S3871">
        <f t="shared" si="486"/>
        <v>0</v>
      </c>
      <c r="T3871">
        <f t="shared" si="487"/>
        <v>0</v>
      </c>
      <c r="U3871">
        <f t="shared" si="488"/>
        <v>0</v>
      </c>
      <c r="V3871">
        <f t="shared" si="481"/>
        <v>0</v>
      </c>
      <c r="W3871">
        <f t="shared" si="482"/>
        <v>0</v>
      </c>
      <c r="X3871">
        <f t="shared" si="483"/>
        <v>0</v>
      </c>
      <c r="Y3871">
        <f t="shared" si="484"/>
        <v>1</v>
      </c>
    </row>
    <row r="3872" spans="1:25">
      <c r="A3872">
        <f t="shared" si="485"/>
        <v>2</v>
      </c>
      <c r="B3872">
        <f t="shared" si="480"/>
        <v>0</v>
      </c>
      <c r="C3872">
        <v>3871</v>
      </c>
      <c r="D3872" t="s">
        <v>8</v>
      </c>
      <c r="E3872" s="2">
        <v>626</v>
      </c>
      <c r="G3872" s="5" t="s">
        <v>28729</v>
      </c>
      <c r="H3872" t="s">
        <v>19691</v>
      </c>
      <c r="I3872" t="s">
        <v>28730</v>
      </c>
      <c r="J3872" s="7" t="s">
        <v>45798</v>
      </c>
      <c r="K3872" s="5" t="s">
        <v>31792</v>
      </c>
      <c r="L3872" t="s">
        <v>56748</v>
      </c>
      <c r="M3872" s="7" t="s">
        <v>56749</v>
      </c>
      <c r="N3872" s="5" t="s">
        <v>20038</v>
      </c>
      <c r="O3872" s="5" t="s">
        <v>56750</v>
      </c>
      <c r="P3872" s="5" t="s">
        <v>33031</v>
      </c>
      <c r="S3872">
        <f t="shared" si="486"/>
        <v>0</v>
      </c>
      <c r="T3872">
        <f t="shared" si="487"/>
        <v>0</v>
      </c>
      <c r="U3872">
        <f t="shared" si="488"/>
        <v>0</v>
      </c>
      <c r="V3872">
        <f t="shared" si="481"/>
        <v>0</v>
      </c>
      <c r="W3872">
        <f t="shared" si="482"/>
        <v>0</v>
      </c>
      <c r="X3872">
        <f t="shared" si="483"/>
        <v>0</v>
      </c>
      <c r="Y3872">
        <f t="shared" si="484"/>
        <v>1</v>
      </c>
    </row>
    <row r="3873" spans="1:25">
      <c r="A3873">
        <f t="shared" si="485"/>
        <v>2</v>
      </c>
      <c r="B3873">
        <f t="shared" si="480"/>
        <v>0</v>
      </c>
      <c r="C3873">
        <v>3872</v>
      </c>
      <c r="D3873" t="s">
        <v>8</v>
      </c>
      <c r="E3873" s="2">
        <v>627</v>
      </c>
      <c r="G3873" s="5" t="s">
        <v>28731</v>
      </c>
      <c r="H3873" t="s">
        <v>28732</v>
      </c>
      <c r="I3873" t="s">
        <v>28733</v>
      </c>
      <c r="J3873" s="7" t="s">
        <v>14986</v>
      </c>
      <c r="K3873" s="5" t="s">
        <v>31793</v>
      </c>
      <c r="L3873" t="s">
        <v>56751</v>
      </c>
      <c r="M3873" s="7" t="s">
        <v>56752</v>
      </c>
      <c r="N3873" s="5" t="s">
        <v>28734</v>
      </c>
      <c r="O3873" s="5" t="s">
        <v>56753</v>
      </c>
      <c r="P3873" s="5" t="s">
        <v>33032</v>
      </c>
      <c r="S3873">
        <f t="shared" si="486"/>
        <v>0</v>
      </c>
      <c r="T3873">
        <f t="shared" si="487"/>
        <v>0</v>
      </c>
      <c r="U3873">
        <f t="shared" si="488"/>
        <v>0</v>
      </c>
      <c r="V3873">
        <f t="shared" si="481"/>
        <v>0</v>
      </c>
      <c r="W3873">
        <f t="shared" si="482"/>
        <v>0</v>
      </c>
      <c r="X3873">
        <f t="shared" si="483"/>
        <v>0</v>
      </c>
      <c r="Y3873">
        <f t="shared" si="484"/>
        <v>1</v>
      </c>
    </row>
    <row r="3874" spans="1:25">
      <c r="A3874">
        <f t="shared" si="485"/>
        <v>5</v>
      </c>
      <c r="B3874">
        <f t="shared" si="480"/>
        <v>100</v>
      </c>
      <c r="C3874">
        <v>3873</v>
      </c>
      <c r="D3874" t="s">
        <v>8</v>
      </c>
      <c r="E3874" s="2">
        <v>628</v>
      </c>
      <c r="G3874" s="5" t="s">
        <v>28735</v>
      </c>
      <c r="H3874" t="s">
        <v>28736</v>
      </c>
      <c r="I3874" t="s">
        <v>28737</v>
      </c>
      <c r="J3874" s="7" t="s">
        <v>45799</v>
      </c>
      <c r="K3874" s="5" t="s">
        <v>31794</v>
      </c>
      <c r="L3874" t="s">
        <v>56754</v>
      </c>
      <c r="M3874" s="7" t="s">
        <v>56755</v>
      </c>
      <c r="N3874" s="5" t="s">
        <v>28738</v>
      </c>
      <c r="O3874" s="5" t="s">
        <v>56756</v>
      </c>
      <c r="P3874" s="5" t="s">
        <v>33033</v>
      </c>
      <c r="S3874">
        <f t="shared" si="486"/>
        <v>0</v>
      </c>
      <c r="T3874">
        <f t="shared" si="487"/>
        <v>0</v>
      </c>
      <c r="U3874">
        <f t="shared" si="488"/>
        <v>0</v>
      </c>
      <c r="V3874">
        <f t="shared" si="481"/>
        <v>0</v>
      </c>
      <c r="W3874">
        <f t="shared" si="482"/>
        <v>0</v>
      </c>
      <c r="X3874">
        <f t="shared" si="483"/>
        <v>0</v>
      </c>
      <c r="Y3874">
        <f t="shared" si="484"/>
        <v>1</v>
      </c>
    </row>
    <row r="3875" spans="1:25">
      <c r="A3875">
        <f t="shared" si="485"/>
        <v>3</v>
      </c>
      <c r="B3875">
        <f t="shared" si="480"/>
        <v>100</v>
      </c>
      <c r="C3875">
        <v>3874</v>
      </c>
      <c r="D3875" t="s">
        <v>8</v>
      </c>
      <c r="E3875" s="2">
        <v>629</v>
      </c>
      <c r="G3875" s="5" t="s">
        <v>28739</v>
      </c>
      <c r="H3875" t="s">
        <v>28740</v>
      </c>
      <c r="I3875" t="s">
        <v>28741</v>
      </c>
      <c r="J3875" s="7" t="s">
        <v>45800</v>
      </c>
      <c r="K3875" s="5" t="s">
        <v>31795</v>
      </c>
      <c r="L3875" t="s">
        <v>56757</v>
      </c>
      <c r="M3875" s="7" t="s">
        <v>56758</v>
      </c>
      <c r="N3875" s="5" t="s">
        <v>28742</v>
      </c>
      <c r="O3875" s="5" t="s">
        <v>56759</v>
      </c>
      <c r="P3875" s="5" t="s">
        <v>33034</v>
      </c>
      <c r="S3875">
        <f t="shared" si="486"/>
        <v>0</v>
      </c>
      <c r="T3875">
        <f t="shared" si="487"/>
        <v>0</v>
      </c>
      <c r="U3875">
        <f t="shared" si="488"/>
        <v>0</v>
      </c>
      <c r="V3875">
        <f t="shared" si="481"/>
        <v>0</v>
      </c>
      <c r="W3875">
        <f t="shared" si="482"/>
        <v>0</v>
      </c>
      <c r="X3875">
        <f t="shared" si="483"/>
        <v>0</v>
      </c>
      <c r="Y3875">
        <f t="shared" si="484"/>
        <v>1</v>
      </c>
    </row>
    <row r="3876" spans="1:25">
      <c r="A3876">
        <f t="shared" si="485"/>
        <v>4</v>
      </c>
      <c r="B3876">
        <f t="shared" si="480"/>
        <v>0</v>
      </c>
      <c r="C3876">
        <v>3875</v>
      </c>
      <c r="D3876" t="s">
        <v>8</v>
      </c>
      <c r="E3876" s="2">
        <v>630</v>
      </c>
      <c r="G3876" s="5" t="s">
        <v>28743</v>
      </c>
      <c r="H3876" t="s">
        <v>28744</v>
      </c>
      <c r="I3876" t="s">
        <v>28745</v>
      </c>
      <c r="J3876" s="7" t="s">
        <v>44985</v>
      </c>
      <c r="K3876" s="5" t="s">
        <v>31796</v>
      </c>
      <c r="L3876" t="s">
        <v>56760</v>
      </c>
      <c r="M3876" s="7" t="s">
        <v>56761</v>
      </c>
      <c r="N3876" s="5" t="s">
        <v>28746</v>
      </c>
      <c r="O3876" s="5" t="s">
        <v>56762</v>
      </c>
      <c r="P3876" s="5" t="s">
        <v>31796</v>
      </c>
      <c r="S3876">
        <f t="shared" si="486"/>
        <v>0</v>
      </c>
      <c r="T3876">
        <f t="shared" si="487"/>
        <v>0</v>
      </c>
      <c r="U3876">
        <f t="shared" si="488"/>
        <v>0</v>
      </c>
      <c r="V3876">
        <f t="shared" si="481"/>
        <v>0</v>
      </c>
      <c r="W3876">
        <f t="shared" si="482"/>
        <v>0</v>
      </c>
      <c r="X3876">
        <f t="shared" si="483"/>
        <v>0</v>
      </c>
      <c r="Y3876">
        <f t="shared" si="484"/>
        <v>1</v>
      </c>
    </row>
    <row r="3877" spans="1:25">
      <c r="A3877">
        <f t="shared" si="485"/>
        <v>2</v>
      </c>
      <c r="B3877">
        <f t="shared" si="480"/>
        <v>0</v>
      </c>
      <c r="C3877">
        <v>3876</v>
      </c>
      <c r="D3877" t="s">
        <v>8</v>
      </c>
      <c r="E3877" s="2">
        <v>631</v>
      </c>
      <c r="G3877" s="5" t="s">
        <v>28747</v>
      </c>
      <c r="H3877" t="s">
        <v>28748</v>
      </c>
      <c r="I3877" t="s">
        <v>28749</v>
      </c>
      <c r="J3877" s="7" t="s">
        <v>45801</v>
      </c>
      <c r="K3877" s="5" t="s">
        <v>31797</v>
      </c>
      <c r="L3877" t="s">
        <v>56763</v>
      </c>
      <c r="M3877" s="7" t="s">
        <v>56764</v>
      </c>
      <c r="N3877" s="5" t="s">
        <v>28750</v>
      </c>
      <c r="O3877" s="5" t="s">
        <v>56765</v>
      </c>
      <c r="P3877" s="5" t="s">
        <v>33035</v>
      </c>
      <c r="S3877">
        <f t="shared" si="486"/>
        <v>0</v>
      </c>
      <c r="T3877">
        <f t="shared" si="487"/>
        <v>0</v>
      </c>
      <c r="U3877">
        <f t="shared" si="488"/>
        <v>0</v>
      </c>
      <c r="V3877">
        <f t="shared" si="481"/>
        <v>0</v>
      </c>
      <c r="W3877">
        <f t="shared" si="482"/>
        <v>0</v>
      </c>
      <c r="X3877">
        <f t="shared" si="483"/>
        <v>0</v>
      </c>
      <c r="Y3877">
        <f t="shared" si="484"/>
        <v>1</v>
      </c>
    </row>
    <row r="3878" spans="1:25">
      <c r="A3878">
        <f t="shared" si="485"/>
        <v>8</v>
      </c>
      <c r="B3878">
        <f t="shared" si="480"/>
        <v>0</v>
      </c>
      <c r="C3878">
        <v>3877</v>
      </c>
      <c r="D3878" t="s">
        <v>8</v>
      </c>
      <c r="E3878" s="2">
        <v>632</v>
      </c>
      <c r="G3878" s="5" t="s">
        <v>28751</v>
      </c>
      <c r="H3878" t="s">
        <v>28752</v>
      </c>
      <c r="I3878" t="s">
        <v>28753</v>
      </c>
      <c r="J3878" s="7" t="s">
        <v>45802</v>
      </c>
      <c r="K3878" s="5" t="s">
        <v>31798</v>
      </c>
      <c r="L3878" t="s">
        <v>56766</v>
      </c>
      <c r="M3878" s="7" t="s">
        <v>56767</v>
      </c>
      <c r="N3878" s="5" t="s">
        <v>28754</v>
      </c>
      <c r="O3878" s="5" t="s">
        <v>56768</v>
      </c>
      <c r="P3878" s="5" t="s">
        <v>33036</v>
      </c>
      <c r="S3878">
        <f t="shared" si="486"/>
        <v>0</v>
      </c>
      <c r="T3878">
        <f t="shared" si="487"/>
        <v>0</v>
      </c>
      <c r="U3878">
        <f t="shared" si="488"/>
        <v>0</v>
      </c>
      <c r="V3878">
        <f t="shared" si="481"/>
        <v>0</v>
      </c>
      <c r="W3878">
        <f t="shared" si="482"/>
        <v>0</v>
      </c>
      <c r="X3878">
        <f t="shared" si="483"/>
        <v>0</v>
      </c>
      <c r="Y3878">
        <f t="shared" si="484"/>
        <v>1</v>
      </c>
    </row>
    <row r="3879" spans="1:25">
      <c r="A3879">
        <f t="shared" si="485"/>
        <v>10</v>
      </c>
      <c r="B3879">
        <f t="shared" si="480"/>
        <v>0</v>
      </c>
      <c r="C3879">
        <v>3878</v>
      </c>
      <c r="D3879" t="s">
        <v>8</v>
      </c>
      <c r="E3879" s="2">
        <v>633</v>
      </c>
      <c r="G3879" s="5" t="s">
        <v>28755</v>
      </c>
      <c r="H3879" t="s">
        <v>28756</v>
      </c>
      <c r="I3879" t="s">
        <v>28757</v>
      </c>
      <c r="J3879" s="7" t="s">
        <v>45803</v>
      </c>
      <c r="K3879" s="5" t="s">
        <v>31799</v>
      </c>
      <c r="L3879" t="s">
        <v>56769</v>
      </c>
      <c r="M3879" s="7" t="s">
        <v>56770</v>
      </c>
      <c r="N3879" s="5" t="s">
        <v>28758</v>
      </c>
      <c r="O3879" s="5" t="s">
        <v>56771</v>
      </c>
      <c r="P3879" s="5" t="s">
        <v>33037</v>
      </c>
      <c r="S3879">
        <f t="shared" si="486"/>
        <v>0</v>
      </c>
      <c r="T3879">
        <f t="shared" si="487"/>
        <v>0</v>
      </c>
      <c r="U3879">
        <f t="shared" si="488"/>
        <v>0</v>
      </c>
      <c r="V3879">
        <f t="shared" si="481"/>
        <v>0</v>
      </c>
      <c r="W3879">
        <f t="shared" si="482"/>
        <v>0</v>
      </c>
      <c r="X3879">
        <f t="shared" si="483"/>
        <v>0</v>
      </c>
      <c r="Y3879">
        <f t="shared" si="484"/>
        <v>1</v>
      </c>
    </row>
    <row r="3880" spans="1:25">
      <c r="A3880">
        <f t="shared" si="485"/>
        <v>5</v>
      </c>
      <c r="B3880">
        <f t="shared" si="480"/>
        <v>0</v>
      </c>
      <c r="C3880">
        <v>3879</v>
      </c>
      <c r="D3880" t="s">
        <v>8</v>
      </c>
      <c r="E3880" s="2">
        <v>634</v>
      </c>
      <c r="G3880" s="5" t="s">
        <v>28759</v>
      </c>
      <c r="H3880" t="s">
        <v>28760</v>
      </c>
      <c r="I3880" t="s">
        <v>28761</v>
      </c>
      <c r="J3880" s="7" t="s">
        <v>45804</v>
      </c>
      <c r="K3880" s="5" t="s">
        <v>31800</v>
      </c>
      <c r="L3880" t="s">
        <v>56772</v>
      </c>
      <c r="M3880" s="7" t="s">
        <v>56773</v>
      </c>
      <c r="N3880" s="5" t="s">
        <v>28762</v>
      </c>
      <c r="O3880" s="5" t="s">
        <v>56774</v>
      </c>
      <c r="P3880" s="5" t="s">
        <v>33038</v>
      </c>
      <c r="S3880">
        <f t="shared" si="486"/>
        <v>0</v>
      </c>
      <c r="T3880">
        <f t="shared" si="487"/>
        <v>0</v>
      </c>
      <c r="U3880">
        <f t="shared" si="488"/>
        <v>0</v>
      </c>
      <c r="V3880">
        <f t="shared" si="481"/>
        <v>0</v>
      </c>
      <c r="W3880">
        <f t="shared" si="482"/>
        <v>0</v>
      </c>
      <c r="X3880">
        <f t="shared" si="483"/>
        <v>0</v>
      </c>
      <c r="Y3880">
        <f t="shared" si="484"/>
        <v>1</v>
      </c>
    </row>
    <row r="3881" spans="1:25">
      <c r="A3881">
        <f t="shared" si="485"/>
        <v>8</v>
      </c>
      <c r="B3881">
        <f t="shared" si="480"/>
        <v>0</v>
      </c>
      <c r="C3881">
        <v>3880</v>
      </c>
      <c r="D3881" t="s">
        <v>8</v>
      </c>
      <c r="E3881" s="2">
        <v>635</v>
      </c>
      <c r="G3881" s="5" t="s">
        <v>28763</v>
      </c>
      <c r="H3881" t="s">
        <v>28764</v>
      </c>
      <c r="I3881" t="s">
        <v>28765</v>
      </c>
      <c r="J3881" s="7" t="s">
        <v>45805</v>
      </c>
      <c r="K3881" s="5" t="s">
        <v>31801</v>
      </c>
      <c r="L3881" t="s">
        <v>56775</v>
      </c>
      <c r="M3881" s="7" t="s">
        <v>56776</v>
      </c>
      <c r="N3881" s="5" t="s">
        <v>28766</v>
      </c>
      <c r="O3881" s="5" t="s">
        <v>56777</v>
      </c>
      <c r="P3881" s="5" t="s">
        <v>33039</v>
      </c>
      <c r="S3881">
        <f t="shared" si="486"/>
        <v>0</v>
      </c>
      <c r="T3881">
        <f t="shared" si="487"/>
        <v>0</v>
      </c>
      <c r="U3881">
        <f t="shared" si="488"/>
        <v>0</v>
      </c>
      <c r="V3881">
        <f t="shared" si="481"/>
        <v>0</v>
      </c>
      <c r="W3881">
        <f t="shared" si="482"/>
        <v>0</v>
      </c>
      <c r="X3881">
        <f t="shared" si="483"/>
        <v>0</v>
      </c>
      <c r="Y3881">
        <f t="shared" si="484"/>
        <v>1</v>
      </c>
    </row>
    <row r="3882" spans="1:25">
      <c r="A3882">
        <f t="shared" si="485"/>
        <v>5</v>
      </c>
      <c r="B3882">
        <f t="shared" si="480"/>
        <v>0</v>
      </c>
      <c r="C3882">
        <v>3881</v>
      </c>
      <c r="D3882" t="s">
        <v>8</v>
      </c>
      <c r="E3882" s="2">
        <v>636</v>
      </c>
      <c r="G3882" s="5" t="s">
        <v>28767</v>
      </c>
      <c r="H3882" t="s">
        <v>28768</v>
      </c>
      <c r="I3882" t="s">
        <v>28769</v>
      </c>
      <c r="J3882" s="7" t="s">
        <v>45806</v>
      </c>
      <c r="K3882" s="5" t="s">
        <v>31802</v>
      </c>
      <c r="L3882" t="s">
        <v>56778</v>
      </c>
      <c r="M3882" s="7" t="s">
        <v>56779</v>
      </c>
      <c r="N3882" s="5" t="s">
        <v>28770</v>
      </c>
      <c r="O3882" s="5" t="s">
        <v>56780</v>
      </c>
      <c r="P3882" s="5" t="s">
        <v>33040</v>
      </c>
      <c r="S3882">
        <f t="shared" si="486"/>
        <v>0</v>
      </c>
      <c r="T3882">
        <f t="shared" si="487"/>
        <v>0</v>
      </c>
      <c r="U3882">
        <f t="shared" si="488"/>
        <v>0</v>
      </c>
      <c r="V3882">
        <f t="shared" si="481"/>
        <v>0</v>
      </c>
      <c r="W3882">
        <f t="shared" si="482"/>
        <v>0</v>
      </c>
      <c r="X3882">
        <f t="shared" si="483"/>
        <v>0</v>
      </c>
      <c r="Y3882">
        <f t="shared" si="484"/>
        <v>1</v>
      </c>
    </row>
    <row r="3883" spans="1:25">
      <c r="A3883">
        <f t="shared" si="485"/>
        <v>5</v>
      </c>
      <c r="B3883">
        <f t="shared" si="480"/>
        <v>100</v>
      </c>
      <c r="C3883">
        <v>3882</v>
      </c>
      <c r="D3883" t="s">
        <v>8</v>
      </c>
      <c r="E3883" s="2">
        <v>637</v>
      </c>
      <c r="G3883" s="5" t="s">
        <v>23950</v>
      </c>
      <c r="H3883" t="s">
        <v>23951</v>
      </c>
      <c r="I3883" t="s">
        <v>28771</v>
      </c>
      <c r="J3883" s="7" t="s">
        <v>45807</v>
      </c>
      <c r="K3883" s="5" t="s">
        <v>31803</v>
      </c>
      <c r="L3883" t="s">
        <v>56781</v>
      </c>
      <c r="M3883" s="7" t="s">
        <v>56782</v>
      </c>
      <c r="N3883" s="5" t="s">
        <v>23954</v>
      </c>
      <c r="O3883" s="5" t="s">
        <v>56783</v>
      </c>
      <c r="P3883" s="5" t="s">
        <v>31803</v>
      </c>
      <c r="S3883">
        <f t="shared" si="486"/>
        <v>0</v>
      </c>
      <c r="T3883">
        <f t="shared" si="487"/>
        <v>0</v>
      </c>
      <c r="U3883">
        <f t="shared" si="488"/>
        <v>0</v>
      </c>
      <c r="V3883">
        <f t="shared" si="481"/>
        <v>0</v>
      </c>
      <c r="W3883">
        <f t="shared" si="482"/>
        <v>0</v>
      </c>
      <c r="X3883">
        <f t="shared" si="483"/>
        <v>0</v>
      </c>
      <c r="Y3883">
        <f t="shared" si="484"/>
        <v>1</v>
      </c>
    </row>
    <row r="3884" spans="1:25">
      <c r="A3884">
        <f t="shared" si="485"/>
        <v>3</v>
      </c>
      <c r="B3884">
        <f t="shared" si="480"/>
        <v>0</v>
      </c>
      <c r="C3884">
        <v>3883</v>
      </c>
      <c r="D3884" t="s">
        <v>8</v>
      </c>
      <c r="E3884" s="2">
        <v>638</v>
      </c>
      <c r="G3884" s="5" t="s">
        <v>28772</v>
      </c>
      <c r="H3884" t="s">
        <v>28773</v>
      </c>
      <c r="I3884" t="s">
        <v>28774</v>
      </c>
      <c r="J3884" s="7" t="s">
        <v>28775</v>
      </c>
      <c r="K3884" s="5" t="s">
        <v>31804</v>
      </c>
      <c r="L3884" t="s">
        <v>56784</v>
      </c>
      <c r="M3884" s="7" t="s">
        <v>56785</v>
      </c>
      <c r="N3884" s="5" t="s">
        <v>28775</v>
      </c>
      <c r="O3884" s="5" t="s">
        <v>56786</v>
      </c>
      <c r="P3884" s="5" t="s">
        <v>33041</v>
      </c>
      <c r="S3884">
        <f t="shared" si="486"/>
        <v>0</v>
      </c>
      <c r="T3884">
        <f t="shared" si="487"/>
        <v>0</v>
      </c>
      <c r="U3884">
        <f t="shared" si="488"/>
        <v>0</v>
      </c>
      <c r="V3884">
        <f t="shared" si="481"/>
        <v>0</v>
      </c>
      <c r="W3884">
        <f t="shared" si="482"/>
        <v>0</v>
      </c>
      <c r="X3884">
        <f t="shared" si="483"/>
        <v>0</v>
      </c>
      <c r="Y3884">
        <f t="shared" si="484"/>
        <v>1</v>
      </c>
    </row>
    <row r="3885" spans="1:25">
      <c r="A3885">
        <f t="shared" si="485"/>
        <v>2</v>
      </c>
      <c r="B3885">
        <f t="shared" si="480"/>
        <v>0</v>
      </c>
      <c r="C3885">
        <v>3884</v>
      </c>
      <c r="D3885" t="s">
        <v>8</v>
      </c>
      <c r="E3885" s="2">
        <v>639</v>
      </c>
      <c r="G3885" s="5" t="s">
        <v>28776</v>
      </c>
      <c r="H3885" t="s">
        <v>28777</v>
      </c>
      <c r="I3885" t="s">
        <v>28778</v>
      </c>
      <c r="J3885" s="7" t="s">
        <v>45808</v>
      </c>
      <c r="K3885" s="5" t="s">
        <v>31805</v>
      </c>
      <c r="L3885" t="s">
        <v>56787</v>
      </c>
      <c r="M3885" s="7" t="s">
        <v>56788</v>
      </c>
      <c r="N3885" s="5" t="s">
        <v>20461</v>
      </c>
      <c r="O3885" s="5" t="s">
        <v>56789</v>
      </c>
      <c r="P3885" s="5" t="s">
        <v>33042</v>
      </c>
      <c r="S3885">
        <f t="shared" si="486"/>
        <v>0</v>
      </c>
      <c r="T3885">
        <f t="shared" si="487"/>
        <v>0</v>
      </c>
      <c r="U3885">
        <f t="shared" si="488"/>
        <v>0</v>
      </c>
      <c r="V3885">
        <f t="shared" si="481"/>
        <v>0</v>
      </c>
      <c r="W3885">
        <f t="shared" si="482"/>
        <v>0</v>
      </c>
      <c r="X3885">
        <f t="shared" si="483"/>
        <v>0</v>
      </c>
      <c r="Y3885">
        <f t="shared" si="484"/>
        <v>1</v>
      </c>
    </row>
    <row r="3886" spans="1:25">
      <c r="A3886">
        <f t="shared" si="485"/>
        <v>7</v>
      </c>
      <c r="B3886">
        <f t="shared" si="480"/>
        <v>0</v>
      </c>
      <c r="C3886">
        <v>3885</v>
      </c>
      <c r="D3886" t="s">
        <v>8</v>
      </c>
      <c r="E3886" s="2">
        <v>640</v>
      </c>
      <c r="G3886" s="5" t="s">
        <v>28779</v>
      </c>
      <c r="H3886" t="s">
        <v>28780</v>
      </c>
      <c r="I3886" t="s">
        <v>28781</v>
      </c>
      <c r="J3886" s="7" t="s">
        <v>45809</v>
      </c>
      <c r="K3886" s="5" t="s">
        <v>31806</v>
      </c>
      <c r="L3886" t="s">
        <v>56790</v>
      </c>
      <c r="M3886" s="7" t="s">
        <v>56791</v>
      </c>
      <c r="N3886" s="5" t="s">
        <v>28782</v>
      </c>
      <c r="O3886" s="5" t="s">
        <v>56792</v>
      </c>
      <c r="P3886" s="5" t="s">
        <v>33043</v>
      </c>
      <c r="S3886">
        <f t="shared" si="486"/>
        <v>0</v>
      </c>
      <c r="T3886">
        <f t="shared" si="487"/>
        <v>0</v>
      </c>
      <c r="U3886">
        <f t="shared" si="488"/>
        <v>0</v>
      </c>
      <c r="V3886">
        <f t="shared" si="481"/>
        <v>0</v>
      </c>
      <c r="W3886">
        <f t="shared" si="482"/>
        <v>0</v>
      </c>
      <c r="X3886">
        <f t="shared" si="483"/>
        <v>0</v>
      </c>
      <c r="Y3886">
        <f t="shared" si="484"/>
        <v>1</v>
      </c>
    </row>
    <row r="3887" spans="1:25">
      <c r="A3887">
        <f t="shared" si="485"/>
        <v>1</v>
      </c>
      <c r="B3887">
        <f t="shared" si="480"/>
        <v>0</v>
      </c>
      <c r="C3887">
        <v>3886</v>
      </c>
      <c r="D3887" t="s">
        <v>8</v>
      </c>
      <c r="E3887" s="2">
        <v>641</v>
      </c>
      <c r="G3887" s="5" t="s">
        <v>28783</v>
      </c>
      <c r="H3887" t="s">
        <v>28784</v>
      </c>
      <c r="I3887" t="s">
        <v>28785</v>
      </c>
      <c r="J3887" s="7" t="s">
        <v>28786</v>
      </c>
      <c r="K3887" s="5" t="s">
        <v>31807</v>
      </c>
      <c r="L3887" t="s">
        <v>56793</v>
      </c>
      <c r="M3887" s="7" t="s">
        <v>56794</v>
      </c>
      <c r="N3887" s="5" t="s">
        <v>28786</v>
      </c>
      <c r="O3887" s="5" t="s">
        <v>56795</v>
      </c>
      <c r="P3887" s="5" t="s">
        <v>33044</v>
      </c>
      <c r="S3887">
        <f t="shared" si="486"/>
        <v>0</v>
      </c>
      <c r="T3887">
        <f t="shared" si="487"/>
        <v>0</v>
      </c>
      <c r="U3887">
        <f t="shared" si="488"/>
        <v>0</v>
      </c>
      <c r="V3887">
        <f t="shared" si="481"/>
        <v>0</v>
      </c>
      <c r="W3887">
        <f t="shared" si="482"/>
        <v>0</v>
      </c>
      <c r="X3887">
        <f t="shared" si="483"/>
        <v>0</v>
      </c>
      <c r="Y3887">
        <f t="shared" si="484"/>
        <v>1</v>
      </c>
    </row>
    <row r="3888" spans="1:25">
      <c r="A3888">
        <f t="shared" si="485"/>
        <v>10</v>
      </c>
      <c r="B3888">
        <f t="shared" si="480"/>
        <v>100</v>
      </c>
      <c r="C3888">
        <v>3887</v>
      </c>
      <c r="D3888" t="s">
        <v>8</v>
      </c>
      <c r="E3888" s="2">
        <v>642</v>
      </c>
      <c r="G3888" s="5" t="s">
        <v>28787</v>
      </c>
      <c r="H3888" t="s">
        <v>28788</v>
      </c>
      <c r="I3888" t="s">
        <v>28789</v>
      </c>
      <c r="J3888" s="7" t="s">
        <v>45810</v>
      </c>
      <c r="K3888" s="5" t="s">
        <v>31808</v>
      </c>
      <c r="L3888" t="s">
        <v>56796</v>
      </c>
      <c r="M3888" s="7" t="s">
        <v>56797</v>
      </c>
      <c r="N3888" s="5" t="s">
        <v>28790</v>
      </c>
      <c r="O3888" s="5" t="s">
        <v>56798</v>
      </c>
      <c r="P3888" s="5" t="s">
        <v>33045</v>
      </c>
      <c r="S3888">
        <f t="shared" si="486"/>
        <v>0</v>
      </c>
      <c r="T3888">
        <f t="shared" si="487"/>
        <v>0</v>
      </c>
      <c r="U3888">
        <f t="shared" si="488"/>
        <v>0</v>
      </c>
      <c r="V3888">
        <f t="shared" si="481"/>
        <v>0</v>
      </c>
      <c r="W3888">
        <f t="shared" si="482"/>
        <v>0</v>
      </c>
      <c r="X3888">
        <f t="shared" si="483"/>
        <v>0</v>
      </c>
      <c r="Y3888">
        <f t="shared" si="484"/>
        <v>1</v>
      </c>
    </row>
    <row r="3889" spans="1:25">
      <c r="A3889">
        <f t="shared" si="485"/>
        <v>3</v>
      </c>
      <c r="B3889">
        <f t="shared" si="480"/>
        <v>100</v>
      </c>
      <c r="C3889">
        <v>3888</v>
      </c>
      <c r="D3889" t="s">
        <v>8</v>
      </c>
      <c r="E3889" s="2">
        <v>643</v>
      </c>
      <c r="G3889" s="5" t="s">
        <v>28791</v>
      </c>
      <c r="H3889" t="s">
        <v>28792</v>
      </c>
      <c r="I3889" t="s">
        <v>28793</v>
      </c>
      <c r="J3889" s="7" t="s">
        <v>45811</v>
      </c>
      <c r="K3889" s="5" t="s">
        <v>31809</v>
      </c>
      <c r="L3889" t="s">
        <v>56799</v>
      </c>
      <c r="M3889" s="7" t="s">
        <v>56800</v>
      </c>
      <c r="N3889" s="5" t="s">
        <v>28794</v>
      </c>
      <c r="O3889" s="5" t="s">
        <v>56801</v>
      </c>
      <c r="P3889" s="5" t="s">
        <v>33046</v>
      </c>
      <c r="S3889">
        <f t="shared" si="486"/>
        <v>0</v>
      </c>
      <c r="T3889">
        <f t="shared" si="487"/>
        <v>0</v>
      </c>
      <c r="U3889">
        <f t="shared" si="488"/>
        <v>0</v>
      </c>
      <c r="V3889">
        <f t="shared" si="481"/>
        <v>0</v>
      </c>
      <c r="W3889">
        <f t="shared" si="482"/>
        <v>0</v>
      </c>
      <c r="X3889">
        <f t="shared" si="483"/>
        <v>0</v>
      </c>
      <c r="Y3889">
        <f t="shared" si="484"/>
        <v>1</v>
      </c>
    </row>
    <row r="3890" spans="1:25">
      <c r="A3890">
        <f t="shared" si="485"/>
        <v>6</v>
      </c>
      <c r="B3890">
        <f t="shared" si="480"/>
        <v>100</v>
      </c>
      <c r="C3890">
        <v>3889</v>
      </c>
      <c r="D3890" t="s">
        <v>8</v>
      </c>
      <c r="E3890" s="2">
        <v>644</v>
      </c>
      <c r="G3890" s="5" t="s">
        <v>28795</v>
      </c>
      <c r="H3890" t="s">
        <v>2652</v>
      </c>
      <c r="I3890" t="s">
        <v>28804</v>
      </c>
      <c r="J3890" s="7" t="s">
        <v>45812</v>
      </c>
      <c r="K3890" s="5" t="s">
        <v>31810</v>
      </c>
      <c r="L3890" t="s">
        <v>56802</v>
      </c>
      <c r="M3890" s="7" t="s">
        <v>56803</v>
      </c>
      <c r="N3890" s="5" t="s">
        <v>7648</v>
      </c>
      <c r="O3890" s="5" t="s">
        <v>56804</v>
      </c>
      <c r="P3890" s="5" t="s">
        <v>33047</v>
      </c>
      <c r="S3890">
        <f t="shared" si="486"/>
        <v>0</v>
      </c>
      <c r="T3890">
        <f t="shared" si="487"/>
        <v>0</v>
      </c>
      <c r="U3890">
        <f t="shared" si="488"/>
        <v>0</v>
      </c>
      <c r="V3890">
        <f t="shared" si="481"/>
        <v>0</v>
      </c>
      <c r="W3890">
        <f t="shared" si="482"/>
        <v>0</v>
      </c>
      <c r="X3890">
        <f t="shared" si="483"/>
        <v>0</v>
      </c>
      <c r="Y3890">
        <f t="shared" si="484"/>
        <v>1</v>
      </c>
    </row>
    <row r="3891" spans="1:25">
      <c r="A3891">
        <f t="shared" si="485"/>
        <v>5</v>
      </c>
      <c r="B3891">
        <f t="shared" si="480"/>
        <v>0</v>
      </c>
      <c r="C3891">
        <v>3890</v>
      </c>
      <c r="D3891" t="s">
        <v>8</v>
      </c>
      <c r="E3891" s="2">
        <v>645</v>
      </c>
      <c r="G3891" s="5" t="s">
        <v>28795</v>
      </c>
      <c r="H3891" t="s">
        <v>2652</v>
      </c>
      <c r="I3891" t="s">
        <v>33625</v>
      </c>
      <c r="J3891" s="7" t="s">
        <v>45813</v>
      </c>
      <c r="K3891" s="5" t="s">
        <v>33646</v>
      </c>
      <c r="L3891" t="s">
        <v>56805</v>
      </c>
      <c r="M3891" s="7" t="s">
        <v>56806</v>
      </c>
      <c r="N3891" s="5" t="s">
        <v>7648</v>
      </c>
      <c r="O3891" s="5" t="s">
        <v>56807</v>
      </c>
      <c r="P3891" s="5" t="s">
        <v>33660</v>
      </c>
      <c r="S3891">
        <f t="shared" si="486"/>
        <v>0</v>
      </c>
      <c r="T3891">
        <f t="shared" si="487"/>
        <v>0</v>
      </c>
      <c r="U3891">
        <f t="shared" si="488"/>
        <v>6</v>
      </c>
      <c r="V3891">
        <f t="shared" si="481"/>
        <v>0</v>
      </c>
      <c r="W3891">
        <f t="shared" si="482"/>
        <v>0</v>
      </c>
      <c r="X3891">
        <f t="shared" si="483"/>
        <v>0</v>
      </c>
      <c r="Y3891">
        <f t="shared" si="484"/>
        <v>1</v>
      </c>
    </row>
    <row r="3892" spans="1:25">
      <c r="A3892">
        <f t="shared" si="485"/>
        <v>6</v>
      </c>
      <c r="B3892">
        <f t="shared" si="480"/>
        <v>100</v>
      </c>
      <c r="C3892">
        <v>3891</v>
      </c>
      <c r="D3892" t="s">
        <v>8</v>
      </c>
      <c r="E3892" s="2">
        <v>646</v>
      </c>
      <c r="G3892" s="5" t="s">
        <v>28796</v>
      </c>
      <c r="H3892" t="s">
        <v>28797</v>
      </c>
      <c r="I3892" t="s">
        <v>28798</v>
      </c>
      <c r="J3892" s="7" t="s">
        <v>45814</v>
      </c>
      <c r="K3892" s="5" t="s">
        <v>31811</v>
      </c>
      <c r="L3892" t="s">
        <v>56808</v>
      </c>
      <c r="M3892" s="7" t="s">
        <v>56809</v>
      </c>
      <c r="N3892" s="5" t="s">
        <v>28799</v>
      </c>
      <c r="O3892" s="5" t="s">
        <v>56810</v>
      </c>
      <c r="P3892" s="5" t="s">
        <v>33048</v>
      </c>
      <c r="S3892">
        <f t="shared" si="486"/>
        <v>0</v>
      </c>
      <c r="T3892">
        <f t="shared" si="487"/>
        <v>0</v>
      </c>
      <c r="U3892">
        <f t="shared" si="488"/>
        <v>0</v>
      </c>
      <c r="V3892">
        <f t="shared" si="481"/>
        <v>0</v>
      </c>
      <c r="W3892">
        <f t="shared" si="482"/>
        <v>0</v>
      </c>
      <c r="X3892">
        <f t="shared" si="483"/>
        <v>0</v>
      </c>
      <c r="Y3892">
        <f t="shared" si="484"/>
        <v>1</v>
      </c>
    </row>
    <row r="3893" spans="1:25">
      <c r="A3893">
        <f t="shared" si="485"/>
        <v>9</v>
      </c>
      <c r="B3893">
        <f t="shared" si="480"/>
        <v>0</v>
      </c>
      <c r="C3893">
        <v>3892</v>
      </c>
      <c r="D3893" t="s">
        <v>8</v>
      </c>
      <c r="E3893" s="2">
        <v>647</v>
      </c>
      <c r="G3893" s="5" t="s">
        <v>28800</v>
      </c>
      <c r="H3893" t="s">
        <v>28801</v>
      </c>
      <c r="I3893" t="s">
        <v>28802</v>
      </c>
      <c r="J3893" s="7" t="s">
        <v>14566</v>
      </c>
      <c r="K3893" s="5" t="s">
        <v>31812</v>
      </c>
      <c r="L3893" t="s">
        <v>56811</v>
      </c>
      <c r="M3893" s="7" t="s">
        <v>56812</v>
      </c>
      <c r="N3893" s="5" t="s">
        <v>28803</v>
      </c>
      <c r="O3893" s="5" t="s">
        <v>56813</v>
      </c>
      <c r="P3893" s="5" t="s">
        <v>33049</v>
      </c>
      <c r="S3893">
        <f t="shared" si="486"/>
        <v>0</v>
      </c>
      <c r="T3893">
        <f t="shared" si="487"/>
        <v>0</v>
      </c>
      <c r="U3893">
        <f t="shared" si="488"/>
        <v>0</v>
      </c>
      <c r="V3893">
        <f t="shared" si="481"/>
        <v>0</v>
      </c>
      <c r="W3893">
        <f t="shared" si="482"/>
        <v>0</v>
      </c>
      <c r="X3893">
        <f t="shared" si="483"/>
        <v>0</v>
      </c>
      <c r="Y3893">
        <f t="shared" si="484"/>
        <v>1</v>
      </c>
    </row>
    <row r="3894" spans="1:25">
      <c r="A3894">
        <f t="shared" si="485"/>
        <v>3</v>
      </c>
      <c r="B3894">
        <f t="shared" si="480"/>
        <v>0</v>
      </c>
      <c r="C3894">
        <v>3893</v>
      </c>
      <c r="D3894" t="s">
        <v>8</v>
      </c>
      <c r="E3894" s="2">
        <v>648</v>
      </c>
      <c r="G3894" s="5" t="s">
        <v>28805</v>
      </c>
      <c r="H3894" t="s">
        <v>28806</v>
      </c>
      <c r="I3894" t="s">
        <v>28807</v>
      </c>
      <c r="J3894" s="7" t="s">
        <v>45815</v>
      </c>
      <c r="K3894" s="5" t="s">
        <v>31813</v>
      </c>
      <c r="L3894" t="s">
        <v>56814</v>
      </c>
      <c r="M3894" s="7" t="s">
        <v>56815</v>
      </c>
      <c r="N3894" s="5" t="s">
        <v>28808</v>
      </c>
      <c r="O3894" s="5" t="s">
        <v>56816</v>
      </c>
      <c r="P3894" s="5" t="s">
        <v>33050</v>
      </c>
      <c r="S3894">
        <f t="shared" si="486"/>
        <v>0</v>
      </c>
      <c r="T3894">
        <f t="shared" si="487"/>
        <v>0</v>
      </c>
      <c r="U3894">
        <f t="shared" si="488"/>
        <v>0</v>
      </c>
      <c r="V3894">
        <f t="shared" si="481"/>
        <v>0</v>
      </c>
      <c r="W3894">
        <f t="shared" si="482"/>
        <v>0</v>
      </c>
      <c r="X3894">
        <f t="shared" si="483"/>
        <v>0</v>
      </c>
      <c r="Y3894">
        <f t="shared" si="484"/>
        <v>1</v>
      </c>
    </row>
    <row r="3895" spans="1:25">
      <c r="A3895">
        <f t="shared" si="485"/>
        <v>6</v>
      </c>
      <c r="B3895">
        <f t="shared" si="480"/>
        <v>100</v>
      </c>
      <c r="C3895">
        <v>3894</v>
      </c>
      <c r="D3895" t="s">
        <v>8</v>
      </c>
      <c r="E3895" s="2">
        <v>649</v>
      </c>
      <c r="G3895" s="5" t="s">
        <v>28809</v>
      </c>
      <c r="H3895" t="s">
        <v>28810</v>
      </c>
      <c r="I3895" t="s">
        <v>33688</v>
      </c>
      <c r="J3895" s="7" t="s">
        <v>45816</v>
      </c>
      <c r="K3895" s="5" t="s">
        <v>33689</v>
      </c>
      <c r="L3895" t="s">
        <v>56817</v>
      </c>
      <c r="M3895" s="7" t="s">
        <v>56818</v>
      </c>
      <c r="N3895" s="5" t="s">
        <v>28811</v>
      </c>
      <c r="O3895" s="5" t="s">
        <v>56819</v>
      </c>
      <c r="P3895" s="5" t="s">
        <v>33690</v>
      </c>
      <c r="S3895">
        <f t="shared" si="486"/>
        <v>0</v>
      </c>
      <c r="T3895">
        <f t="shared" si="487"/>
        <v>0</v>
      </c>
      <c r="U3895">
        <f t="shared" si="488"/>
        <v>0</v>
      </c>
      <c r="V3895">
        <f t="shared" si="481"/>
        <v>1</v>
      </c>
      <c r="W3895">
        <f t="shared" si="482"/>
        <v>0</v>
      </c>
      <c r="X3895">
        <f t="shared" si="483"/>
        <v>0</v>
      </c>
      <c r="Y3895">
        <f t="shared" si="484"/>
        <v>1</v>
      </c>
    </row>
    <row r="3896" spans="1:25">
      <c r="A3896">
        <f t="shared" si="485"/>
        <v>10</v>
      </c>
      <c r="B3896">
        <f t="shared" si="480"/>
        <v>0</v>
      </c>
      <c r="C3896">
        <v>3895</v>
      </c>
      <c r="D3896" t="s">
        <v>8</v>
      </c>
      <c r="E3896" s="2">
        <v>650</v>
      </c>
      <c r="G3896" s="5" t="s">
        <v>28812</v>
      </c>
      <c r="H3896" t="s">
        <v>28813</v>
      </c>
      <c r="I3896" t="s">
        <v>28814</v>
      </c>
      <c r="J3896" s="7" t="s">
        <v>45817</v>
      </c>
      <c r="K3896" s="5" t="s">
        <v>31814</v>
      </c>
      <c r="L3896" t="s">
        <v>56820</v>
      </c>
      <c r="M3896" s="7" t="s">
        <v>56821</v>
      </c>
      <c r="N3896" s="5" t="s">
        <v>28815</v>
      </c>
      <c r="O3896" s="5" t="s">
        <v>56822</v>
      </c>
      <c r="P3896" s="5" t="s">
        <v>33051</v>
      </c>
      <c r="S3896">
        <f t="shared" si="486"/>
        <v>0</v>
      </c>
      <c r="T3896">
        <f t="shared" si="487"/>
        <v>0</v>
      </c>
      <c r="U3896">
        <f t="shared" si="488"/>
        <v>0</v>
      </c>
      <c r="V3896">
        <f t="shared" si="481"/>
        <v>1</v>
      </c>
      <c r="W3896">
        <f t="shared" si="482"/>
        <v>0</v>
      </c>
      <c r="X3896">
        <f t="shared" si="483"/>
        <v>0</v>
      </c>
      <c r="Y3896">
        <f t="shared" si="484"/>
        <v>1</v>
      </c>
    </row>
    <row r="3897" spans="1:25">
      <c r="A3897">
        <f t="shared" si="485"/>
        <v>2</v>
      </c>
      <c r="B3897">
        <f t="shared" si="480"/>
        <v>0</v>
      </c>
      <c r="C3897">
        <v>3896</v>
      </c>
      <c r="D3897" t="s">
        <v>8</v>
      </c>
      <c r="E3897" s="2">
        <v>651</v>
      </c>
      <c r="G3897" s="5" t="s">
        <v>28816</v>
      </c>
      <c r="H3897" t="s">
        <v>24049</v>
      </c>
      <c r="I3897" t="s">
        <v>28817</v>
      </c>
      <c r="J3897" s="7" t="s">
        <v>45198</v>
      </c>
      <c r="K3897" s="5" t="s">
        <v>31815</v>
      </c>
      <c r="L3897" t="s">
        <v>56823</v>
      </c>
      <c r="M3897" s="7" t="s">
        <v>56824</v>
      </c>
      <c r="N3897" s="5" t="s">
        <v>11316</v>
      </c>
      <c r="O3897" s="5" t="s">
        <v>56825</v>
      </c>
      <c r="P3897" s="5" t="s">
        <v>33052</v>
      </c>
      <c r="S3897">
        <f t="shared" si="486"/>
        <v>0</v>
      </c>
      <c r="T3897">
        <f t="shared" si="487"/>
        <v>0</v>
      </c>
      <c r="U3897">
        <f t="shared" si="488"/>
        <v>0</v>
      </c>
      <c r="V3897">
        <f t="shared" si="481"/>
        <v>0</v>
      </c>
      <c r="W3897">
        <f t="shared" si="482"/>
        <v>0</v>
      </c>
      <c r="X3897">
        <f t="shared" si="483"/>
        <v>0</v>
      </c>
      <c r="Y3897">
        <f t="shared" si="484"/>
        <v>1</v>
      </c>
    </row>
    <row r="3898" spans="1:25">
      <c r="A3898">
        <f t="shared" si="485"/>
        <v>3</v>
      </c>
      <c r="B3898">
        <f t="shared" ref="B3898:B3961" si="489">IF(ISNUMBER(FIND(",", J3898)),
    IF(OR(ISNUMBER(SEARCH(LOWER(LEFT(J3898, FIND(",", J3898) - 1)), LOWER(M3898))), ISNUMBER(SEARCH(LOWER(TRIM(MID(J3898, FIND(",", J3898) + 1, LEN(J3898)))), LOWER(M3898)))), 0, 100),
    IF(ISNUMBER(SEARCH(LOWER(J3898), LOWER(M3898))), 0, 100)
)</f>
        <v>100</v>
      </c>
      <c r="C3898">
        <v>3897</v>
      </c>
      <c r="D3898" t="s">
        <v>8</v>
      </c>
      <c r="E3898" s="2">
        <v>652</v>
      </c>
      <c r="G3898" s="5" t="s">
        <v>3659</v>
      </c>
      <c r="H3898" t="s">
        <v>28818</v>
      </c>
      <c r="I3898" t="s">
        <v>28819</v>
      </c>
      <c r="J3898" s="7" t="s">
        <v>45818</v>
      </c>
      <c r="K3898" s="5" t="s">
        <v>31816</v>
      </c>
      <c r="L3898" t="s">
        <v>56826</v>
      </c>
      <c r="M3898" s="7" t="s">
        <v>56827</v>
      </c>
      <c r="N3898" s="5" t="s">
        <v>28820</v>
      </c>
      <c r="O3898" s="5" t="s">
        <v>56828</v>
      </c>
      <c r="P3898" s="5" t="s">
        <v>33053</v>
      </c>
      <c r="S3898">
        <f t="shared" si="486"/>
        <v>0</v>
      </c>
      <c r="T3898">
        <f t="shared" si="487"/>
        <v>0</v>
      </c>
      <c r="U3898">
        <f t="shared" si="488"/>
        <v>0</v>
      </c>
      <c r="V3898">
        <f t="shared" ref="V3898:V3961" si="490">LEN(SUBSTITUTE(K3898,", ","")) - (-LEN(SUBSTITUTE(O3898, " ", "")) + LEN(O3898)+1)</f>
        <v>0</v>
      </c>
      <c r="W3898">
        <f t="shared" ref="W3898:W3961" si="491">LEN(K3898)-LEN(SUBSTITUTE(K3898,"。",""))</f>
        <v>0</v>
      </c>
      <c r="X3898">
        <f t="shared" ref="X3898:X3961" si="492">LEN(P3898)-LEN(SUBSTITUTE(P3898,"。",""))</f>
        <v>0</v>
      </c>
      <c r="Y3898">
        <f t="shared" ref="Y3898:Y3961" si="493">COUNTIF(K:K, K3898)</f>
        <v>1</v>
      </c>
    </row>
    <row r="3899" spans="1:25">
      <c r="A3899">
        <f t="shared" si="485"/>
        <v>1</v>
      </c>
      <c r="B3899">
        <f t="shared" si="489"/>
        <v>0</v>
      </c>
      <c r="C3899">
        <v>3898</v>
      </c>
      <c r="D3899" t="s">
        <v>8</v>
      </c>
      <c r="E3899" s="2">
        <v>653</v>
      </c>
      <c r="G3899" s="5" t="s">
        <v>28821</v>
      </c>
      <c r="H3899" t="s">
        <v>28822</v>
      </c>
      <c r="I3899" t="s">
        <v>28823</v>
      </c>
      <c r="J3899" s="7" t="s">
        <v>45819</v>
      </c>
      <c r="K3899" s="5" t="s">
        <v>31817</v>
      </c>
      <c r="L3899" t="s">
        <v>56829</v>
      </c>
      <c r="M3899" s="7" t="s">
        <v>56830</v>
      </c>
      <c r="N3899" s="5" t="s">
        <v>28824</v>
      </c>
      <c r="O3899" s="5" t="s">
        <v>56831</v>
      </c>
      <c r="P3899" s="5" t="s">
        <v>33054</v>
      </c>
      <c r="S3899">
        <f t="shared" si="486"/>
        <v>0</v>
      </c>
      <c r="T3899">
        <f t="shared" si="487"/>
        <v>0</v>
      </c>
      <c r="U3899">
        <f t="shared" si="488"/>
        <v>0</v>
      </c>
      <c r="V3899">
        <f t="shared" si="490"/>
        <v>0</v>
      </c>
      <c r="W3899">
        <f t="shared" si="491"/>
        <v>0</v>
      </c>
      <c r="X3899">
        <f t="shared" si="492"/>
        <v>0</v>
      </c>
      <c r="Y3899">
        <f t="shared" si="493"/>
        <v>1</v>
      </c>
    </row>
    <row r="3900" spans="1:25">
      <c r="A3900">
        <f t="shared" si="485"/>
        <v>2</v>
      </c>
      <c r="B3900">
        <f t="shared" si="489"/>
        <v>0</v>
      </c>
      <c r="C3900">
        <v>3899</v>
      </c>
      <c r="D3900" t="s">
        <v>8</v>
      </c>
      <c r="E3900" s="2">
        <v>654</v>
      </c>
      <c r="G3900" s="5" t="s">
        <v>28825</v>
      </c>
      <c r="H3900" t="s">
        <v>28826</v>
      </c>
      <c r="I3900" t="s">
        <v>28827</v>
      </c>
      <c r="J3900" s="7" t="s">
        <v>45820</v>
      </c>
      <c r="K3900" s="5" t="s">
        <v>31818</v>
      </c>
      <c r="L3900" t="s">
        <v>56832</v>
      </c>
      <c r="M3900" s="7" t="s">
        <v>56833</v>
      </c>
      <c r="N3900" s="5" t="s">
        <v>28828</v>
      </c>
      <c r="O3900" s="5" t="s">
        <v>56834</v>
      </c>
      <c r="P3900" s="5" t="s">
        <v>33055</v>
      </c>
      <c r="S3900">
        <f t="shared" si="486"/>
        <v>0</v>
      </c>
      <c r="T3900">
        <f t="shared" si="487"/>
        <v>0</v>
      </c>
      <c r="U3900">
        <f t="shared" si="488"/>
        <v>0</v>
      </c>
      <c r="V3900">
        <f t="shared" si="490"/>
        <v>0</v>
      </c>
      <c r="W3900">
        <f t="shared" si="491"/>
        <v>0</v>
      </c>
      <c r="X3900">
        <f t="shared" si="492"/>
        <v>0</v>
      </c>
      <c r="Y3900">
        <f t="shared" si="493"/>
        <v>1</v>
      </c>
    </row>
    <row r="3901" spans="1:25">
      <c r="A3901">
        <f t="shared" si="485"/>
        <v>7</v>
      </c>
      <c r="B3901">
        <f t="shared" si="489"/>
        <v>0</v>
      </c>
      <c r="C3901">
        <v>3900</v>
      </c>
      <c r="D3901" t="s">
        <v>8</v>
      </c>
      <c r="E3901" s="2">
        <v>655</v>
      </c>
      <c r="G3901" s="5" t="s">
        <v>28829</v>
      </c>
      <c r="H3901" t="s">
        <v>28830</v>
      </c>
      <c r="I3901" t="s">
        <v>28831</v>
      </c>
      <c r="J3901" s="7" t="s">
        <v>45821</v>
      </c>
      <c r="K3901" s="5" t="s">
        <v>31819</v>
      </c>
      <c r="L3901" t="s">
        <v>56835</v>
      </c>
      <c r="M3901" s="7" t="s">
        <v>56836</v>
      </c>
      <c r="N3901" s="5" t="s">
        <v>28832</v>
      </c>
      <c r="O3901" s="5" t="s">
        <v>56837</v>
      </c>
      <c r="P3901" s="5" t="s">
        <v>33056</v>
      </c>
      <c r="S3901">
        <f t="shared" si="486"/>
        <v>0</v>
      </c>
      <c r="T3901">
        <f t="shared" si="487"/>
        <v>0</v>
      </c>
      <c r="U3901">
        <f t="shared" si="488"/>
        <v>0</v>
      </c>
      <c r="V3901">
        <f t="shared" si="490"/>
        <v>1</v>
      </c>
      <c r="W3901">
        <f t="shared" si="491"/>
        <v>0</v>
      </c>
      <c r="X3901">
        <f t="shared" si="492"/>
        <v>0</v>
      </c>
      <c r="Y3901">
        <f t="shared" si="493"/>
        <v>1</v>
      </c>
    </row>
    <row r="3902" spans="1:25">
      <c r="A3902">
        <f t="shared" si="485"/>
        <v>5</v>
      </c>
      <c r="B3902">
        <f t="shared" si="489"/>
        <v>0</v>
      </c>
      <c r="C3902">
        <v>3901</v>
      </c>
      <c r="D3902" t="s">
        <v>8</v>
      </c>
      <c r="E3902" s="2">
        <v>656</v>
      </c>
      <c r="G3902" s="5" t="s">
        <v>25445</v>
      </c>
      <c r="H3902" t="s">
        <v>28833</v>
      </c>
      <c r="I3902" t="s">
        <v>28834</v>
      </c>
      <c r="J3902" s="7" t="s">
        <v>45822</v>
      </c>
      <c r="K3902" s="5" t="s">
        <v>31820</v>
      </c>
      <c r="L3902" t="s">
        <v>56838</v>
      </c>
      <c r="M3902" s="7" t="s">
        <v>56839</v>
      </c>
      <c r="N3902" s="5" t="s">
        <v>28835</v>
      </c>
      <c r="O3902" s="5" t="s">
        <v>56840</v>
      </c>
      <c r="P3902" s="5" t="s">
        <v>33057</v>
      </c>
      <c r="S3902">
        <f t="shared" si="486"/>
        <v>0</v>
      </c>
      <c r="T3902">
        <f t="shared" si="487"/>
        <v>0</v>
      </c>
      <c r="U3902">
        <f t="shared" si="488"/>
        <v>0</v>
      </c>
      <c r="V3902">
        <f t="shared" si="490"/>
        <v>0</v>
      </c>
      <c r="W3902">
        <f t="shared" si="491"/>
        <v>0</v>
      </c>
      <c r="X3902">
        <f t="shared" si="492"/>
        <v>0</v>
      </c>
      <c r="Y3902">
        <f t="shared" si="493"/>
        <v>1</v>
      </c>
    </row>
    <row r="3903" spans="1:25">
      <c r="A3903">
        <f t="shared" si="485"/>
        <v>8</v>
      </c>
      <c r="B3903">
        <f t="shared" si="489"/>
        <v>0</v>
      </c>
      <c r="C3903">
        <v>3902</v>
      </c>
      <c r="D3903" t="s">
        <v>8</v>
      </c>
      <c r="E3903" s="2">
        <v>657</v>
      </c>
      <c r="G3903" s="5" t="s">
        <v>28836</v>
      </c>
      <c r="H3903" t="s">
        <v>28837</v>
      </c>
      <c r="I3903" t="s">
        <v>28838</v>
      </c>
      <c r="J3903" s="7" t="s">
        <v>45823</v>
      </c>
      <c r="K3903" s="5" t="s">
        <v>31821</v>
      </c>
      <c r="L3903" t="s">
        <v>56841</v>
      </c>
      <c r="M3903" s="7" t="s">
        <v>56842</v>
      </c>
      <c r="N3903" s="5" t="s">
        <v>28839</v>
      </c>
      <c r="O3903" s="5" t="s">
        <v>56843</v>
      </c>
      <c r="P3903" s="5" t="s">
        <v>33058</v>
      </c>
      <c r="S3903">
        <f t="shared" si="486"/>
        <v>0</v>
      </c>
      <c r="T3903">
        <f t="shared" si="487"/>
        <v>0</v>
      </c>
      <c r="U3903">
        <f t="shared" si="488"/>
        <v>0</v>
      </c>
      <c r="V3903">
        <f t="shared" si="490"/>
        <v>0</v>
      </c>
      <c r="W3903">
        <f t="shared" si="491"/>
        <v>0</v>
      </c>
      <c r="X3903">
        <f t="shared" si="492"/>
        <v>0</v>
      </c>
      <c r="Y3903">
        <f t="shared" si="493"/>
        <v>1</v>
      </c>
    </row>
    <row r="3904" spans="1:25">
      <c r="A3904">
        <f t="shared" si="485"/>
        <v>1</v>
      </c>
      <c r="B3904">
        <f t="shared" si="489"/>
        <v>0</v>
      </c>
      <c r="C3904">
        <v>3903</v>
      </c>
      <c r="D3904" t="s">
        <v>8</v>
      </c>
      <c r="E3904" s="2">
        <v>658</v>
      </c>
      <c r="G3904" s="5" t="s">
        <v>28840</v>
      </c>
      <c r="H3904" t="s">
        <v>28841</v>
      </c>
      <c r="I3904" t="s">
        <v>28842</v>
      </c>
      <c r="J3904" s="7" t="s">
        <v>45824</v>
      </c>
      <c r="K3904" s="5" t="s">
        <v>31822</v>
      </c>
      <c r="L3904" t="s">
        <v>56844</v>
      </c>
      <c r="M3904" s="7" t="s">
        <v>56845</v>
      </c>
      <c r="N3904" s="5" t="s">
        <v>28843</v>
      </c>
      <c r="O3904" s="5" t="s">
        <v>56846</v>
      </c>
      <c r="P3904" s="5" t="s">
        <v>33059</v>
      </c>
      <c r="S3904">
        <f t="shared" si="486"/>
        <v>0</v>
      </c>
      <c r="T3904">
        <f t="shared" si="487"/>
        <v>0</v>
      </c>
      <c r="U3904">
        <f t="shared" si="488"/>
        <v>0</v>
      </c>
      <c r="V3904">
        <f t="shared" si="490"/>
        <v>0</v>
      </c>
      <c r="W3904">
        <f t="shared" si="491"/>
        <v>0</v>
      </c>
      <c r="X3904">
        <f t="shared" si="492"/>
        <v>0</v>
      </c>
      <c r="Y3904">
        <f t="shared" si="493"/>
        <v>1</v>
      </c>
    </row>
    <row r="3905" spans="1:25">
      <c r="A3905">
        <f t="shared" si="485"/>
        <v>3</v>
      </c>
      <c r="B3905">
        <f t="shared" si="489"/>
        <v>0</v>
      </c>
      <c r="C3905">
        <v>3904</v>
      </c>
      <c r="D3905" t="s">
        <v>8</v>
      </c>
      <c r="E3905" s="2">
        <v>659</v>
      </c>
      <c r="G3905" s="5" t="s">
        <v>28844</v>
      </c>
      <c r="H3905" t="s">
        <v>28837</v>
      </c>
      <c r="I3905" t="s">
        <v>28845</v>
      </c>
      <c r="J3905" s="7" t="s">
        <v>45825</v>
      </c>
      <c r="K3905" s="5" t="s">
        <v>31823</v>
      </c>
      <c r="L3905" t="s">
        <v>56847</v>
      </c>
      <c r="M3905" s="7" t="s">
        <v>56848</v>
      </c>
      <c r="N3905" s="5" t="s">
        <v>28846</v>
      </c>
      <c r="O3905" s="5" t="s">
        <v>56849</v>
      </c>
      <c r="P3905" s="5" t="s">
        <v>33060</v>
      </c>
      <c r="S3905">
        <f t="shared" si="486"/>
        <v>0</v>
      </c>
      <c r="T3905">
        <f t="shared" si="487"/>
        <v>0</v>
      </c>
      <c r="U3905">
        <f t="shared" si="488"/>
        <v>0</v>
      </c>
      <c r="V3905">
        <f t="shared" si="490"/>
        <v>0</v>
      </c>
      <c r="W3905">
        <f t="shared" si="491"/>
        <v>0</v>
      </c>
      <c r="X3905">
        <f t="shared" si="492"/>
        <v>0</v>
      </c>
      <c r="Y3905">
        <f t="shared" si="493"/>
        <v>1</v>
      </c>
    </row>
    <row r="3906" spans="1:25">
      <c r="A3906">
        <f t="shared" ref="A3906:A3969" si="494">IFERROR(SEARCH(G3906,K3906),100)</f>
        <v>4</v>
      </c>
      <c r="B3906">
        <f t="shared" si="489"/>
        <v>0</v>
      </c>
      <c r="C3906">
        <v>3905</v>
      </c>
      <c r="D3906" t="s">
        <v>8</v>
      </c>
      <c r="E3906" s="2">
        <v>660</v>
      </c>
      <c r="G3906" s="5" t="s">
        <v>28847</v>
      </c>
      <c r="H3906" t="s">
        <v>28848</v>
      </c>
      <c r="I3906" t="s">
        <v>28849</v>
      </c>
      <c r="J3906" s="7" t="s">
        <v>45826</v>
      </c>
      <c r="K3906" s="5" t="s">
        <v>31824</v>
      </c>
      <c r="L3906" t="s">
        <v>56850</v>
      </c>
      <c r="M3906" s="7" t="s">
        <v>56851</v>
      </c>
      <c r="N3906" s="5" t="s">
        <v>28850</v>
      </c>
      <c r="O3906" s="5" t="s">
        <v>56852</v>
      </c>
      <c r="P3906" s="5" t="s">
        <v>33061</v>
      </c>
      <c r="S3906">
        <f t="shared" ref="S3906:S3969" si="495">LEN(K3906)-LEN(P3906)</f>
        <v>0</v>
      </c>
      <c r="T3906">
        <f t="shared" ref="T3906:T3969" si="496">LEN(N3906) - LEN(SUBSTITUTE(N3906, " ", "")) + 1-LEN(G3906)</f>
        <v>0</v>
      </c>
      <c r="U3906">
        <f t="shared" ref="U3906:U3969" si="497">IFERROR(SEARCH(G3906,K3905),0)</f>
        <v>0</v>
      </c>
      <c r="V3906">
        <f t="shared" si="490"/>
        <v>0</v>
      </c>
      <c r="W3906">
        <f t="shared" si="491"/>
        <v>0</v>
      </c>
      <c r="X3906">
        <f t="shared" si="492"/>
        <v>0</v>
      </c>
      <c r="Y3906">
        <f t="shared" si="493"/>
        <v>1</v>
      </c>
    </row>
    <row r="3907" spans="1:25">
      <c r="A3907">
        <f t="shared" si="494"/>
        <v>6</v>
      </c>
      <c r="B3907">
        <f t="shared" si="489"/>
        <v>0</v>
      </c>
      <c r="C3907">
        <v>3906</v>
      </c>
      <c r="D3907" t="s">
        <v>8</v>
      </c>
      <c r="E3907" s="2">
        <v>661</v>
      </c>
      <c r="G3907" s="5" t="s">
        <v>28851</v>
      </c>
      <c r="H3907" t="s">
        <v>28852</v>
      </c>
      <c r="I3907" t="s">
        <v>28853</v>
      </c>
      <c r="J3907" s="7" t="s">
        <v>45827</v>
      </c>
      <c r="K3907" s="5" t="s">
        <v>31825</v>
      </c>
      <c r="L3907" t="s">
        <v>56853</v>
      </c>
      <c r="M3907" s="7" t="s">
        <v>56854</v>
      </c>
      <c r="N3907" s="5" t="s">
        <v>28854</v>
      </c>
      <c r="O3907" s="5" t="s">
        <v>56855</v>
      </c>
      <c r="P3907" s="5" t="s">
        <v>33062</v>
      </c>
      <c r="S3907">
        <f t="shared" si="495"/>
        <v>0</v>
      </c>
      <c r="T3907">
        <f t="shared" si="496"/>
        <v>0</v>
      </c>
      <c r="U3907">
        <f t="shared" si="497"/>
        <v>0</v>
      </c>
      <c r="V3907">
        <f t="shared" si="490"/>
        <v>0</v>
      </c>
      <c r="W3907">
        <f t="shared" si="491"/>
        <v>0</v>
      </c>
      <c r="X3907">
        <f t="shared" si="492"/>
        <v>0</v>
      </c>
      <c r="Y3907">
        <f t="shared" si="493"/>
        <v>1</v>
      </c>
    </row>
    <row r="3908" spans="1:25">
      <c r="A3908">
        <f t="shared" si="494"/>
        <v>4</v>
      </c>
      <c r="B3908">
        <f t="shared" si="489"/>
        <v>0</v>
      </c>
      <c r="C3908">
        <v>3907</v>
      </c>
      <c r="D3908" t="s">
        <v>8</v>
      </c>
      <c r="E3908" s="2">
        <v>662</v>
      </c>
      <c r="G3908" s="5" t="s">
        <v>28855</v>
      </c>
      <c r="H3908" t="s">
        <v>28856</v>
      </c>
      <c r="I3908" t="s">
        <v>28857</v>
      </c>
      <c r="J3908" s="7" t="s">
        <v>45828</v>
      </c>
      <c r="K3908" s="5" t="s">
        <v>31826</v>
      </c>
      <c r="L3908" t="s">
        <v>56856</v>
      </c>
      <c r="M3908" s="7" t="s">
        <v>56857</v>
      </c>
      <c r="N3908" s="5" t="s">
        <v>28858</v>
      </c>
      <c r="O3908" s="5" t="s">
        <v>56858</v>
      </c>
      <c r="P3908" s="5" t="s">
        <v>33063</v>
      </c>
      <c r="S3908">
        <f t="shared" si="495"/>
        <v>0</v>
      </c>
      <c r="T3908">
        <f t="shared" si="496"/>
        <v>0</v>
      </c>
      <c r="U3908">
        <f t="shared" si="497"/>
        <v>0</v>
      </c>
      <c r="V3908">
        <f t="shared" si="490"/>
        <v>0</v>
      </c>
      <c r="W3908">
        <f t="shared" si="491"/>
        <v>0</v>
      </c>
      <c r="X3908">
        <f t="shared" si="492"/>
        <v>0</v>
      </c>
      <c r="Y3908">
        <f t="shared" si="493"/>
        <v>1</v>
      </c>
    </row>
    <row r="3909" spans="1:25">
      <c r="A3909">
        <f t="shared" si="494"/>
        <v>4</v>
      </c>
      <c r="B3909">
        <f t="shared" si="489"/>
        <v>0</v>
      </c>
      <c r="C3909">
        <v>3908</v>
      </c>
      <c r="D3909" t="s">
        <v>8</v>
      </c>
      <c r="E3909" s="2">
        <v>663</v>
      </c>
      <c r="G3909" s="5" t="s">
        <v>28859</v>
      </c>
      <c r="H3909" t="s">
        <v>28860</v>
      </c>
      <c r="I3909" t="s">
        <v>23542</v>
      </c>
      <c r="J3909" s="7" t="s">
        <v>45735</v>
      </c>
      <c r="K3909" s="5" t="s">
        <v>31827</v>
      </c>
      <c r="L3909" t="s">
        <v>56859</v>
      </c>
      <c r="M3909" s="7" t="s">
        <v>56860</v>
      </c>
      <c r="N3909" s="5" t="s">
        <v>28861</v>
      </c>
      <c r="O3909" s="5" t="s">
        <v>56861</v>
      </c>
      <c r="P3909" s="5" t="s">
        <v>33064</v>
      </c>
      <c r="S3909">
        <f t="shared" si="495"/>
        <v>0</v>
      </c>
      <c r="T3909">
        <f t="shared" si="496"/>
        <v>0</v>
      </c>
      <c r="U3909">
        <f t="shared" si="497"/>
        <v>0</v>
      </c>
      <c r="V3909">
        <f t="shared" si="490"/>
        <v>0</v>
      </c>
      <c r="W3909">
        <f t="shared" si="491"/>
        <v>0</v>
      </c>
      <c r="X3909">
        <f t="shared" si="492"/>
        <v>0</v>
      </c>
      <c r="Y3909">
        <f t="shared" si="493"/>
        <v>1</v>
      </c>
    </row>
    <row r="3910" spans="1:25">
      <c r="A3910">
        <f t="shared" si="494"/>
        <v>7</v>
      </c>
      <c r="B3910">
        <f t="shared" si="489"/>
        <v>0</v>
      </c>
      <c r="C3910">
        <v>3909</v>
      </c>
      <c r="D3910" t="s">
        <v>8</v>
      </c>
      <c r="E3910" s="2">
        <v>664</v>
      </c>
      <c r="G3910" s="5" t="s">
        <v>28862</v>
      </c>
      <c r="H3910" t="s">
        <v>28863</v>
      </c>
      <c r="I3910" t="s">
        <v>28864</v>
      </c>
      <c r="J3910" s="7" t="s">
        <v>45829</v>
      </c>
      <c r="K3910" s="5" t="s">
        <v>31828</v>
      </c>
      <c r="L3910" t="s">
        <v>56862</v>
      </c>
      <c r="M3910" s="7" t="s">
        <v>56863</v>
      </c>
      <c r="N3910" s="5" t="s">
        <v>28865</v>
      </c>
      <c r="O3910" s="5" t="s">
        <v>56864</v>
      </c>
      <c r="P3910" s="5" t="s">
        <v>33065</v>
      </c>
      <c r="S3910">
        <f t="shared" si="495"/>
        <v>0</v>
      </c>
      <c r="T3910">
        <f t="shared" si="496"/>
        <v>0</v>
      </c>
      <c r="U3910">
        <f t="shared" si="497"/>
        <v>0</v>
      </c>
      <c r="V3910">
        <f t="shared" si="490"/>
        <v>0</v>
      </c>
      <c r="W3910">
        <f t="shared" si="491"/>
        <v>0</v>
      </c>
      <c r="X3910">
        <f t="shared" si="492"/>
        <v>0</v>
      </c>
      <c r="Y3910">
        <f t="shared" si="493"/>
        <v>1</v>
      </c>
    </row>
    <row r="3911" spans="1:25">
      <c r="A3911">
        <f t="shared" si="494"/>
        <v>2</v>
      </c>
      <c r="B3911">
        <f t="shared" si="489"/>
        <v>0</v>
      </c>
      <c r="C3911">
        <v>3910</v>
      </c>
      <c r="D3911" t="s">
        <v>8</v>
      </c>
      <c r="E3911" s="2">
        <v>665</v>
      </c>
      <c r="G3911" s="5" t="s">
        <v>28866</v>
      </c>
      <c r="H3911" t="s">
        <v>15298</v>
      </c>
      <c r="I3911" t="s">
        <v>28867</v>
      </c>
      <c r="J3911" s="7" t="s">
        <v>45830</v>
      </c>
      <c r="K3911" s="5" t="s">
        <v>31829</v>
      </c>
      <c r="L3911" t="s">
        <v>56865</v>
      </c>
      <c r="M3911" s="7" t="s">
        <v>56866</v>
      </c>
      <c r="N3911" s="5" t="s">
        <v>14837</v>
      </c>
      <c r="O3911" s="5" t="s">
        <v>56867</v>
      </c>
      <c r="P3911" s="5" t="s">
        <v>33066</v>
      </c>
      <c r="S3911">
        <f t="shared" si="495"/>
        <v>0</v>
      </c>
      <c r="T3911">
        <f t="shared" si="496"/>
        <v>0</v>
      </c>
      <c r="U3911">
        <f t="shared" si="497"/>
        <v>0</v>
      </c>
      <c r="V3911">
        <f t="shared" si="490"/>
        <v>0</v>
      </c>
      <c r="W3911">
        <f t="shared" si="491"/>
        <v>0</v>
      </c>
      <c r="X3911">
        <f t="shared" si="492"/>
        <v>0</v>
      </c>
      <c r="Y3911">
        <f t="shared" si="493"/>
        <v>1</v>
      </c>
    </row>
    <row r="3912" spans="1:25">
      <c r="A3912">
        <f t="shared" si="494"/>
        <v>4</v>
      </c>
      <c r="B3912">
        <f t="shared" si="489"/>
        <v>0</v>
      </c>
      <c r="C3912">
        <v>3911</v>
      </c>
      <c r="D3912" t="s">
        <v>8</v>
      </c>
      <c r="E3912" s="2">
        <v>666</v>
      </c>
      <c r="G3912" s="5" t="s">
        <v>28868</v>
      </c>
      <c r="H3912" t="s">
        <v>28869</v>
      </c>
      <c r="I3912" t="s">
        <v>28870</v>
      </c>
      <c r="J3912" s="7" t="s">
        <v>45831</v>
      </c>
      <c r="K3912" s="5" t="s">
        <v>31830</v>
      </c>
      <c r="L3912" t="s">
        <v>56868</v>
      </c>
      <c r="M3912" s="7" t="s">
        <v>56869</v>
      </c>
      <c r="N3912" s="5" t="s">
        <v>28871</v>
      </c>
      <c r="O3912" s="5" t="s">
        <v>56870</v>
      </c>
      <c r="P3912" s="5" t="s">
        <v>33067</v>
      </c>
      <c r="S3912">
        <f t="shared" si="495"/>
        <v>0</v>
      </c>
      <c r="T3912">
        <f t="shared" si="496"/>
        <v>0</v>
      </c>
      <c r="U3912">
        <f t="shared" si="497"/>
        <v>0</v>
      </c>
      <c r="V3912">
        <f t="shared" si="490"/>
        <v>0</v>
      </c>
      <c r="W3912">
        <f t="shared" si="491"/>
        <v>0</v>
      </c>
      <c r="X3912">
        <f t="shared" si="492"/>
        <v>0</v>
      </c>
      <c r="Y3912">
        <f t="shared" si="493"/>
        <v>1</v>
      </c>
    </row>
    <row r="3913" spans="1:25">
      <c r="A3913">
        <f t="shared" si="494"/>
        <v>5</v>
      </c>
      <c r="B3913">
        <f t="shared" si="489"/>
        <v>0</v>
      </c>
      <c r="C3913">
        <v>3912</v>
      </c>
      <c r="D3913" t="s">
        <v>8</v>
      </c>
      <c r="E3913" s="2">
        <v>667</v>
      </c>
      <c r="G3913" s="5" t="s">
        <v>28872</v>
      </c>
      <c r="H3913" t="s">
        <v>28873</v>
      </c>
      <c r="I3913" t="s">
        <v>28874</v>
      </c>
      <c r="J3913" s="7" t="s">
        <v>45832</v>
      </c>
      <c r="K3913" s="5" t="s">
        <v>28875</v>
      </c>
      <c r="L3913" t="s">
        <v>28876</v>
      </c>
      <c r="M3913" s="7" t="s">
        <v>28877</v>
      </c>
      <c r="N3913" s="5" t="s">
        <v>28878</v>
      </c>
      <c r="O3913" s="5" t="s">
        <v>28879</v>
      </c>
      <c r="P3913" s="5" t="s">
        <v>28880</v>
      </c>
      <c r="S3913">
        <f t="shared" si="495"/>
        <v>0</v>
      </c>
      <c r="T3913">
        <f t="shared" si="496"/>
        <v>0</v>
      </c>
      <c r="U3913">
        <f t="shared" si="497"/>
        <v>0</v>
      </c>
      <c r="V3913">
        <f t="shared" si="490"/>
        <v>1</v>
      </c>
      <c r="W3913">
        <f t="shared" si="491"/>
        <v>0</v>
      </c>
      <c r="X3913">
        <f t="shared" si="492"/>
        <v>0</v>
      </c>
      <c r="Y3913">
        <f t="shared" si="493"/>
        <v>1</v>
      </c>
    </row>
    <row r="3914" spans="1:25">
      <c r="A3914">
        <f t="shared" si="494"/>
        <v>9</v>
      </c>
      <c r="B3914">
        <f t="shared" si="489"/>
        <v>0</v>
      </c>
      <c r="C3914">
        <v>3913</v>
      </c>
      <c r="D3914" t="s">
        <v>8</v>
      </c>
      <c r="E3914" s="2">
        <v>668</v>
      </c>
      <c r="G3914" s="5" t="s">
        <v>28881</v>
      </c>
      <c r="H3914" t="s">
        <v>28882</v>
      </c>
      <c r="I3914" t="s">
        <v>28883</v>
      </c>
      <c r="J3914" s="7" t="s">
        <v>45833</v>
      </c>
      <c r="K3914" s="5" t="s">
        <v>31831</v>
      </c>
      <c r="L3914" t="s">
        <v>56871</v>
      </c>
      <c r="M3914" s="7" t="s">
        <v>56872</v>
      </c>
      <c r="N3914" s="5" t="s">
        <v>28884</v>
      </c>
      <c r="O3914" s="5" t="s">
        <v>56873</v>
      </c>
      <c r="P3914" s="5" t="s">
        <v>33068</v>
      </c>
      <c r="S3914">
        <f t="shared" si="495"/>
        <v>0</v>
      </c>
      <c r="T3914">
        <f t="shared" si="496"/>
        <v>0</v>
      </c>
      <c r="U3914">
        <f t="shared" si="497"/>
        <v>0</v>
      </c>
      <c r="V3914">
        <f t="shared" si="490"/>
        <v>0</v>
      </c>
      <c r="W3914">
        <f t="shared" si="491"/>
        <v>0</v>
      </c>
      <c r="X3914">
        <f t="shared" si="492"/>
        <v>0</v>
      </c>
      <c r="Y3914">
        <f t="shared" si="493"/>
        <v>1</v>
      </c>
    </row>
    <row r="3915" spans="1:25">
      <c r="A3915">
        <f t="shared" si="494"/>
        <v>9</v>
      </c>
      <c r="B3915">
        <f t="shared" si="489"/>
        <v>0</v>
      </c>
      <c r="C3915">
        <v>3914</v>
      </c>
      <c r="D3915" t="s">
        <v>8</v>
      </c>
      <c r="E3915" s="2">
        <v>669</v>
      </c>
      <c r="G3915" s="5" t="s">
        <v>28885</v>
      </c>
      <c r="H3915" t="s">
        <v>28886</v>
      </c>
      <c r="I3915" t="s">
        <v>28887</v>
      </c>
      <c r="J3915" s="7" t="s">
        <v>28888</v>
      </c>
      <c r="K3915" s="5" t="s">
        <v>31832</v>
      </c>
      <c r="L3915" t="s">
        <v>56874</v>
      </c>
      <c r="M3915" s="7" t="s">
        <v>56875</v>
      </c>
      <c r="N3915" s="5" t="s">
        <v>28888</v>
      </c>
      <c r="O3915" s="5" t="s">
        <v>56876</v>
      </c>
      <c r="P3915" s="5" t="s">
        <v>33069</v>
      </c>
      <c r="S3915">
        <f t="shared" si="495"/>
        <v>0</v>
      </c>
      <c r="T3915">
        <f t="shared" si="496"/>
        <v>0</v>
      </c>
      <c r="U3915">
        <f t="shared" si="497"/>
        <v>0</v>
      </c>
      <c r="V3915">
        <f t="shared" si="490"/>
        <v>1</v>
      </c>
      <c r="W3915">
        <f t="shared" si="491"/>
        <v>0</v>
      </c>
      <c r="X3915">
        <f t="shared" si="492"/>
        <v>0</v>
      </c>
      <c r="Y3915">
        <f t="shared" si="493"/>
        <v>1</v>
      </c>
    </row>
    <row r="3916" spans="1:25">
      <c r="A3916">
        <f t="shared" si="494"/>
        <v>3</v>
      </c>
      <c r="B3916">
        <f t="shared" si="489"/>
        <v>0</v>
      </c>
      <c r="C3916">
        <v>3915</v>
      </c>
      <c r="D3916" t="s">
        <v>8</v>
      </c>
      <c r="E3916" s="2">
        <v>670</v>
      </c>
      <c r="G3916" s="5" t="s">
        <v>28889</v>
      </c>
      <c r="H3916" t="s">
        <v>28890</v>
      </c>
      <c r="I3916" t="s">
        <v>28891</v>
      </c>
      <c r="J3916" s="7" t="s">
        <v>45834</v>
      </c>
      <c r="K3916" s="5" t="s">
        <v>31833</v>
      </c>
      <c r="L3916" t="s">
        <v>56877</v>
      </c>
      <c r="M3916" s="7" t="s">
        <v>56878</v>
      </c>
      <c r="N3916" s="5" t="s">
        <v>28892</v>
      </c>
      <c r="O3916" s="5" t="s">
        <v>56879</v>
      </c>
      <c r="P3916" s="5" t="s">
        <v>33070</v>
      </c>
      <c r="S3916">
        <f t="shared" si="495"/>
        <v>0</v>
      </c>
      <c r="T3916">
        <f t="shared" si="496"/>
        <v>0</v>
      </c>
      <c r="U3916">
        <f t="shared" si="497"/>
        <v>0</v>
      </c>
      <c r="V3916">
        <f t="shared" si="490"/>
        <v>0</v>
      </c>
      <c r="W3916">
        <f t="shared" si="491"/>
        <v>0</v>
      </c>
      <c r="X3916">
        <f t="shared" si="492"/>
        <v>0</v>
      </c>
      <c r="Y3916">
        <f t="shared" si="493"/>
        <v>1</v>
      </c>
    </row>
    <row r="3917" spans="1:25">
      <c r="A3917">
        <f t="shared" si="494"/>
        <v>3</v>
      </c>
      <c r="B3917">
        <f t="shared" si="489"/>
        <v>0</v>
      </c>
      <c r="C3917">
        <v>3916</v>
      </c>
      <c r="D3917" t="s">
        <v>8</v>
      </c>
      <c r="E3917" s="2">
        <v>671</v>
      </c>
      <c r="G3917" s="5" t="s">
        <v>28893</v>
      </c>
      <c r="H3917" t="s">
        <v>28894</v>
      </c>
      <c r="I3917" t="s">
        <v>28895</v>
      </c>
      <c r="J3917" s="7" t="s">
        <v>45835</v>
      </c>
      <c r="K3917" s="5" t="s">
        <v>31834</v>
      </c>
      <c r="L3917" t="s">
        <v>56880</v>
      </c>
      <c r="M3917" s="7" t="s">
        <v>56881</v>
      </c>
      <c r="N3917" s="5" t="s">
        <v>28896</v>
      </c>
      <c r="O3917" s="5" t="s">
        <v>56882</v>
      </c>
      <c r="P3917" s="5" t="s">
        <v>33071</v>
      </c>
      <c r="S3917">
        <f t="shared" si="495"/>
        <v>0</v>
      </c>
      <c r="T3917">
        <f t="shared" si="496"/>
        <v>0</v>
      </c>
      <c r="U3917">
        <f t="shared" si="497"/>
        <v>0</v>
      </c>
      <c r="V3917">
        <f t="shared" si="490"/>
        <v>0</v>
      </c>
      <c r="W3917">
        <f t="shared" si="491"/>
        <v>0</v>
      </c>
      <c r="X3917">
        <f t="shared" si="492"/>
        <v>0</v>
      </c>
      <c r="Y3917">
        <f t="shared" si="493"/>
        <v>1</v>
      </c>
    </row>
    <row r="3918" spans="1:25">
      <c r="A3918">
        <f t="shared" si="494"/>
        <v>8</v>
      </c>
      <c r="B3918">
        <f t="shared" si="489"/>
        <v>0</v>
      </c>
      <c r="C3918">
        <v>3917</v>
      </c>
      <c r="D3918" t="s">
        <v>8</v>
      </c>
      <c r="E3918" s="2">
        <v>672</v>
      </c>
      <c r="G3918" s="5" t="s">
        <v>28897</v>
      </c>
      <c r="H3918" t="s">
        <v>28898</v>
      </c>
      <c r="I3918" t="s">
        <v>28899</v>
      </c>
      <c r="J3918" s="7" t="s">
        <v>45836</v>
      </c>
      <c r="K3918" s="5" t="s">
        <v>31835</v>
      </c>
      <c r="L3918" t="s">
        <v>56883</v>
      </c>
      <c r="M3918" s="7" t="s">
        <v>56884</v>
      </c>
      <c r="N3918" s="5" t="s">
        <v>28900</v>
      </c>
      <c r="O3918" s="5" t="s">
        <v>56885</v>
      </c>
      <c r="P3918" s="5" t="s">
        <v>33072</v>
      </c>
      <c r="S3918">
        <f t="shared" si="495"/>
        <v>0</v>
      </c>
      <c r="T3918">
        <f t="shared" si="496"/>
        <v>0</v>
      </c>
      <c r="U3918">
        <f t="shared" si="497"/>
        <v>0</v>
      </c>
      <c r="V3918">
        <f t="shared" si="490"/>
        <v>0</v>
      </c>
      <c r="W3918">
        <f t="shared" si="491"/>
        <v>0</v>
      </c>
      <c r="X3918">
        <f t="shared" si="492"/>
        <v>0</v>
      </c>
      <c r="Y3918">
        <f t="shared" si="493"/>
        <v>1</v>
      </c>
    </row>
    <row r="3919" spans="1:25">
      <c r="A3919">
        <f t="shared" si="494"/>
        <v>5</v>
      </c>
      <c r="B3919">
        <f t="shared" si="489"/>
        <v>0</v>
      </c>
      <c r="C3919">
        <v>3918</v>
      </c>
      <c r="D3919" t="s">
        <v>8</v>
      </c>
      <c r="E3919" s="2">
        <v>673</v>
      </c>
      <c r="G3919" s="5" t="s">
        <v>28901</v>
      </c>
      <c r="H3919" t="s">
        <v>28902</v>
      </c>
      <c r="I3919" t="s">
        <v>28903</v>
      </c>
      <c r="J3919" s="7" t="s">
        <v>45837</v>
      </c>
      <c r="K3919" s="5" t="s">
        <v>31836</v>
      </c>
      <c r="L3919" t="s">
        <v>56886</v>
      </c>
      <c r="M3919" s="7" t="s">
        <v>56887</v>
      </c>
      <c r="N3919" s="5" t="s">
        <v>28904</v>
      </c>
      <c r="O3919" s="5" t="s">
        <v>56888</v>
      </c>
      <c r="P3919" s="5" t="s">
        <v>33073</v>
      </c>
      <c r="S3919">
        <f t="shared" si="495"/>
        <v>0</v>
      </c>
      <c r="T3919">
        <f t="shared" si="496"/>
        <v>0</v>
      </c>
      <c r="U3919">
        <f t="shared" si="497"/>
        <v>0</v>
      </c>
      <c r="V3919">
        <f t="shared" si="490"/>
        <v>0</v>
      </c>
      <c r="W3919">
        <f t="shared" si="491"/>
        <v>0</v>
      </c>
      <c r="X3919">
        <f t="shared" si="492"/>
        <v>0</v>
      </c>
      <c r="Y3919">
        <f t="shared" si="493"/>
        <v>1</v>
      </c>
    </row>
    <row r="3920" spans="1:25">
      <c r="A3920">
        <f t="shared" si="494"/>
        <v>6</v>
      </c>
      <c r="B3920">
        <f t="shared" si="489"/>
        <v>100</v>
      </c>
      <c r="C3920">
        <v>3919</v>
      </c>
      <c r="D3920" t="s">
        <v>8</v>
      </c>
      <c r="E3920" s="2">
        <v>674</v>
      </c>
      <c r="G3920" s="5" t="s">
        <v>28905</v>
      </c>
      <c r="H3920" t="s">
        <v>8212</v>
      </c>
      <c r="I3920" t="s">
        <v>28906</v>
      </c>
      <c r="J3920" s="7" t="s">
        <v>45838</v>
      </c>
      <c r="K3920" s="5" t="s">
        <v>31837</v>
      </c>
      <c r="L3920" t="s">
        <v>56889</v>
      </c>
      <c r="M3920" s="7" t="s">
        <v>56890</v>
      </c>
      <c r="N3920" s="5" t="s">
        <v>28634</v>
      </c>
      <c r="O3920" s="5" t="s">
        <v>56891</v>
      </c>
      <c r="P3920" s="5" t="s">
        <v>33074</v>
      </c>
      <c r="S3920">
        <f t="shared" si="495"/>
        <v>0</v>
      </c>
      <c r="T3920">
        <f t="shared" si="496"/>
        <v>0</v>
      </c>
      <c r="U3920">
        <f t="shared" si="497"/>
        <v>0</v>
      </c>
      <c r="V3920">
        <f t="shared" si="490"/>
        <v>0</v>
      </c>
      <c r="W3920">
        <f t="shared" si="491"/>
        <v>0</v>
      </c>
      <c r="X3920">
        <f t="shared" si="492"/>
        <v>0</v>
      </c>
      <c r="Y3920">
        <f t="shared" si="493"/>
        <v>1</v>
      </c>
    </row>
    <row r="3921" spans="1:25">
      <c r="A3921">
        <f t="shared" si="494"/>
        <v>4</v>
      </c>
      <c r="B3921">
        <f t="shared" si="489"/>
        <v>0</v>
      </c>
      <c r="C3921">
        <v>3920</v>
      </c>
      <c r="D3921" t="s">
        <v>8</v>
      </c>
      <c r="E3921" s="2">
        <v>675</v>
      </c>
      <c r="G3921" s="5" t="s">
        <v>28907</v>
      </c>
      <c r="H3921" t="s">
        <v>28908</v>
      </c>
      <c r="I3921" t="s">
        <v>28909</v>
      </c>
      <c r="J3921" s="7" t="s">
        <v>45839</v>
      </c>
      <c r="K3921" s="5" t="s">
        <v>31838</v>
      </c>
      <c r="L3921" t="s">
        <v>56892</v>
      </c>
      <c r="M3921" s="7" t="s">
        <v>56893</v>
      </c>
      <c r="N3921" s="5" t="s">
        <v>28910</v>
      </c>
      <c r="O3921" s="5" t="s">
        <v>56894</v>
      </c>
      <c r="P3921" s="5" t="s">
        <v>33075</v>
      </c>
      <c r="S3921">
        <f t="shared" si="495"/>
        <v>0</v>
      </c>
      <c r="T3921">
        <f t="shared" si="496"/>
        <v>0</v>
      </c>
      <c r="U3921">
        <f t="shared" si="497"/>
        <v>0</v>
      </c>
      <c r="V3921">
        <f t="shared" si="490"/>
        <v>0</v>
      </c>
      <c r="W3921">
        <f t="shared" si="491"/>
        <v>0</v>
      </c>
      <c r="X3921">
        <f t="shared" si="492"/>
        <v>0</v>
      </c>
      <c r="Y3921">
        <f t="shared" si="493"/>
        <v>1</v>
      </c>
    </row>
    <row r="3922" spans="1:25">
      <c r="A3922">
        <f t="shared" si="494"/>
        <v>3</v>
      </c>
      <c r="B3922">
        <f t="shared" si="489"/>
        <v>0</v>
      </c>
      <c r="C3922">
        <v>3921</v>
      </c>
      <c r="D3922" t="s">
        <v>8</v>
      </c>
      <c r="E3922" s="2">
        <v>676</v>
      </c>
      <c r="G3922" s="5" t="s">
        <v>28911</v>
      </c>
      <c r="H3922" t="s">
        <v>15389</v>
      </c>
      <c r="I3922" t="s">
        <v>33626</v>
      </c>
      <c r="J3922" s="7" t="s">
        <v>33691</v>
      </c>
      <c r="K3922" s="5" t="s">
        <v>33647</v>
      </c>
      <c r="L3922" t="s">
        <v>56895</v>
      </c>
      <c r="M3922" s="7" t="s">
        <v>56896</v>
      </c>
      <c r="N3922" s="5" t="s">
        <v>28912</v>
      </c>
      <c r="O3922" s="5" t="s">
        <v>56897</v>
      </c>
      <c r="P3922" s="5" t="s">
        <v>33661</v>
      </c>
      <c r="S3922">
        <f t="shared" si="495"/>
        <v>0</v>
      </c>
      <c r="T3922">
        <f t="shared" si="496"/>
        <v>0</v>
      </c>
      <c r="U3922">
        <f t="shared" si="497"/>
        <v>0</v>
      </c>
      <c r="V3922">
        <f t="shared" si="490"/>
        <v>0</v>
      </c>
      <c r="W3922">
        <f t="shared" si="491"/>
        <v>0</v>
      </c>
      <c r="X3922">
        <f t="shared" si="492"/>
        <v>0</v>
      </c>
      <c r="Y3922">
        <f t="shared" si="493"/>
        <v>1</v>
      </c>
    </row>
    <row r="3923" spans="1:25">
      <c r="A3923">
        <f t="shared" si="494"/>
        <v>4</v>
      </c>
      <c r="B3923">
        <f t="shared" si="489"/>
        <v>0</v>
      </c>
      <c r="C3923">
        <v>3922</v>
      </c>
      <c r="D3923" t="s">
        <v>8</v>
      </c>
      <c r="E3923" s="2">
        <v>677</v>
      </c>
      <c r="G3923" s="5" t="s">
        <v>28913</v>
      </c>
      <c r="H3923" t="s">
        <v>28914</v>
      </c>
      <c r="I3923" t="s">
        <v>28915</v>
      </c>
      <c r="J3923" s="7" t="s">
        <v>45840</v>
      </c>
      <c r="K3923" s="5" t="s">
        <v>31839</v>
      </c>
      <c r="L3923" t="s">
        <v>56898</v>
      </c>
      <c r="M3923" s="7" t="s">
        <v>56899</v>
      </c>
      <c r="N3923" s="5" t="s">
        <v>28916</v>
      </c>
      <c r="O3923" s="5" t="s">
        <v>56900</v>
      </c>
      <c r="P3923" s="5" t="s">
        <v>33076</v>
      </c>
      <c r="S3923">
        <f t="shared" si="495"/>
        <v>0</v>
      </c>
      <c r="T3923">
        <f t="shared" si="496"/>
        <v>0</v>
      </c>
      <c r="U3923">
        <f t="shared" si="497"/>
        <v>0</v>
      </c>
      <c r="V3923">
        <f t="shared" si="490"/>
        <v>0</v>
      </c>
      <c r="W3923">
        <f t="shared" si="491"/>
        <v>0</v>
      </c>
      <c r="X3923">
        <f t="shared" si="492"/>
        <v>0</v>
      </c>
      <c r="Y3923">
        <f t="shared" si="493"/>
        <v>1</v>
      </c>
    </row>
    <row r="3924" spans="1:25">
      <c r="A3924">
        <f t="shared" si="494"/>
        <v>12</v>
      </c>
      <c r="B3924">
        <f t="shared" si="489"/>
        <v>0</v>
      </c>
      <c r="C3924">
        <v>3923</v>
      </c>
      <c r="D3924" t="s">
        <v>8</v>
      </c>
      <c r="E3924" s="2">
        <v>678</v>
      </c>
      <c r="G3924" s="5" t="s">
        <v>28917</v>
      </c>
      <c r="H3924" t="s">
        <v>28918</v>
      </c>
      <c r="I3924" t="s">
        <v>28919</v>
      </c>
      <c r="J3924" s="7" t="s">
        <v>45841</v>
      </c>
      <c r="K3924" s="5" t="s">
        <v>31840</v>
      </c>
      <c r="L3924" t="s">
        <v>56901</v>
      </c>
      <c r="M3924" s="7" t="s">
        <v>56902</v>
      </c>
      <c r="N3924" s="5" t="s">
        <v>28920</v>
      </c>
      <c r="O3924" s="5" t="s">
        <v>56903</v>
      </c>
      <c r="P3924" s="5" t="s">
        <v>33077</v>
      </c>
      <c r="S3924">
        <f t="shared" si="495"/>
        <v>0</v>
      </c>
      <c r="T3924">
        <f t="shared" si="496"/>
        <v>0</v>
      </c>
      <c r="U3924">
        <f t="shared" si="497"/>
        <v>0</v>
      </c>
      <c r="V3924">
        <f t="shared" si="490"/>
        <v>0</v>
      </c>
      <c r="W3924">
        <f t="shared" si="491"/>
        <v>0</v>
      </c>
      <c r="X3924">
        <f t="shared" si="492"/>
        <v>0</v>
      </c>
      <c r="Y3924">
        <f t="shared" si="493"/>
        <v>1</v>
      </c>
    </row>
    <row r="3925" spans="1:25">
      <c r="A3925">
        <f t="shared" si="494"/>
        <v>7</v>
      </c>
      <c r="B3925">
        <f t="shared" si="489"/>
        <v>100</v>
      </c>
      <c r="C3925">
        <v>3924</v>
      </c>
      <c r="D3925" t="s">
        <v>8</v>
      </c>
      <c r="E3925" s="2">
        <v>679</v>
      </c>
      <c r="G3925" s="5" t="s">
        <v>28921</v>
      </c>
      <c r="H3925" t="s">
        <v>28922</v>
      </c>
      <c r="I3925" t="s">
        <v>28923</v>
      </c>
      <c r="J3925" s="7" t="s">
        <v>45842</v>
      </c>
      <c r="K3925" s="5" t="s">
        <v>31841</v>
      </c>
      <c r="L3925" t="s">
        <v>56904</v>
      </c>
      <c r="M3925" s="7" t="s">
        <v>56905</v>
      </c>
      <c r="N3925" s="5" t="s">
        <v>28924</v>
      </c>
      <c r="O3925" s="5" t="s">
        <v>56906</v>
      </c>
      <c r="P3925" s="5" t="s">
        <v>33078</v>
      </c>
      <c r="S3925">
        <f t="shared" si="495"/>
        <v>0</v>
      </c>
      <c r="T3925">
        <f t="shared" si="496"/>
        <v>0</v>
      </c>
      <c r="U3925">
        <f t="shared" si="497"/>
        <v>0</v>
      </c>
      <c r="V3925">
        <f t="shared" si="490"/>
        <v>0</v>
      </c>
      <c r="W3925">
        <f t="shared" si="491"/>
        <v>0</v>
      </c>
      <c r="X3925">
        <f t="shared" si="492"/>
        <v>0</v>
      </c>
      <c r="Y3925">
        <f t="shared" si="493"/>
        <v>1</v>
      </c>
    </row>
    <row r="3926" spans="1:25">
      <c r="A3926">
        <f t="shared" si="494"/>
        <v>3</v>
      </c>
      <c r="B3926">
        <f t="shared" si="489"/>
        <v>100</v>
      </c>
      <c r="C3926">
        <v>3925</v>
      </c>
      <c r="D3926" t="s">
        <v>8</v>
      </c>
      <c r="E3926" s="2">
        <v>680</v>
      </c>
      <c r="G3926" s="5" t="s">
        <v>28925</v>
      </c>
      <c r="H3926" t="s">
        <v>28926</v>
      </c>
      <c r="I3926" t="s">
        <v>28927</v>
      </c>
      <c r="J3926" s="7" t="s">
        <v>45843</v>
      </c>
      <c r="K3926" s="5" t="s">
        <v>31842</v>
      </c>
      <c r="L3926" t="s">
        <v>56907</v>
      </c>
      <c r="M3926" s="7" t="s">
        <v>56908</v>
      </c>
      <c r="N3926" s="5" t="s">
        <v>28928</v>
      </c>
      <c r="O3926" s="5" t="s">
        <v>56909</v>
      </c>
      <c r="P3926" s="5" t="s">
        <v>33079</v>
      </c>
      <c r="S3926">
        <f t="shared" si="495"/>
        <v>0</v>
      </c>
      <c r="T3926">
        <f t="shared" si="496"/>
        <v>0</v>
      </c>
      <c r="U3926">
        <f t="shared" si="497"/>
        <v>0</v>
      </c>
      <c r="V3926">
        <f t="shared" si="490"/>
        <v>0</v>
      </c>
      <c r="W3926">
        <f t="shared" si="491"/>
        <v>0</v>
      </c>
      <c r="X3926">
        <f t="shared" si="492"/>
        <v>0</v>
      </c>
      <c r="Y3926">
        <f t="shared" si="493"/>
        <v>1</v>
      </c>
    </row>
    <row r="3927" spans="1:25">
      <c r="A3927">
        <f t="shared" si="494"/>
        <v>9</v>
      </c>
      <c r="B3927">
        <f t="shared" si="489"/>
        <v>0</v>
      </c>
      <c r="C3927">
        <v>3926</v>
      </c>
      <c r="D3927" t="s">
        <v>8</v>
      </c>
      <c r="E3927" s="2">
        <v>681</v>
      </c>
      <c r="G3927" s="5" t="s">
        <v>28929</v>
      </c>
      <c r="H3927" t="s">
        <v>28930</v>
      </c>
      <c r="I3927" t="s">
        <v>28931</v>
      </c>
      <c r="J3927" s="7" t="s">
        <v>45844</v>
      </c>
      <c r="K3927" s="5" t="s">
        <v>31843</v>
      </c>
      <c r="L3927" t="s">
        <v>56910</v>
      </c>
      <c r="M3927" s="7" t="s">
        <v>56911</v>
      </c>
      <c r="N3927" s="5" t="s">
        <v>28932</v>
      </c>
      <c r="O3927" s="5" t="s">
        <v>56912</v>
      </c>
      <c r="P3927" s="5" t="s">
        <v>33080</v>
      </c>
      <c r="S3927">
        <f t="shared" si="495"/>
        <v>0</v>
      </c>
      <c r="T3927">
        <f t="shared" si="496"/>
        <v>0</v>
      </c>
      <c r="U3927">
        <f t="shared" si="497"/>
        <v>0</v>
      </c>
      <c r="V3927">
        <f t="shared" si="490"/>
        <v>0</v>
      </c>
      <c r="W3927">
        <f t="shared" si="491"/>
        <v>0</v>
      </c>
      <c r="X3927">
        <f t="shared" si="492"/>
        <v>0</v>
      </c>
      <c r="Y3927">
        <f t="shared" si="493"/>
        <v>1</v>
      </c>
    </row>
    <row r="3928" spans="1:25">
      <c r="A3928">
        <f t="shared" si="494"/>
        <v>2</v>
      </c>
      <c r="B3928">
        <f t="shared" si="489"/>
        <v>0</v>
      </c>
      <c r="C3928">
        <v>3927</v>
      </c>
      <c r="D3928" t="s">
        <v>8</v>
      </c>
      <c r="E3928" s="2">
        <v>682</v>
      </c>
      <c r="G3928" s="5" t="s">
        <v>28933</v>
      </c>
      <c r="H3928" t="s">
        <v>28934</v>
      </c>
      <c r="I3928" t="s">
        <v>28935</v>
      </c>
      <c r="J3928" s="7" t="s">
        <v>44923</v>
      </c>
      <c r="K3928" s="5" t="s">
        <v>31844</v>
      </c>
      <c r="L3928" t="s">
        <v>56913</v>
      </c>
      <c r="M3928" s="7" t="s">
        <v>56914</v>
      </c>
      <c r="N3928" s="5" t="s">
        <v>28936</v>
      </c>
      <c r="O3928" s="5" t="s">
        <v>56915</v>
      </c>
      <c r="P3928" s="5" t="s">
        <v>33081</v>
      </c>
      <c r="S3928">
        <f t="shared" si="495"/>
        <v>0</v>
      </c>
      <c r="T3928">
        <f t="shared" si="496"/>
        <v>0</v>
      </c>
      <c r="U3928">
        <f t="shared" si="497"/>
        <v>0</v>
      </c>
      <c r="V3928">
        <f t="shared" si="490"/>
        <v>0</v>
      </c>
      <c r="W3928">
        <f t="shared" si="491"/>
        <v>0</v>
      </c>
      <c r="X3928">
        <f t="shared" si="492"/>
        <v>0</v>
      </c>
      <c r="Y3928">
        <f t="shared" si="493"/>
        <v>1</v>
      </c>
    </row>
    <row r="3929" spans="1:25">
      <c r="A3929">
        <f t="shared" si="494"/>
        <v>4</v>
      </c>
      <c r="B3929">
        <f t="shared" si="489"/>
        <v>0</v>
      </c>
      <c r="C3929">
        <v>3928</v>
      </c>
      <c r="D3929" t="s">
        <v>8</v>
      </c>
      <c r="E3929" s="2">
        <v>683</v>
      </c>
      <c r="G3929" s="5" t="s">
        <v>28937</v>
      </c>
      <c r="H3929" t="s">
        <v>28938</v>
      </c>
      <c r="I3929" t="s">
        <v>28939</v>
      </c>
      <c r="J3929" s="7" t="s">
        <v>45845</v>
      </c>
      <c r="K3929" s="5" t="s">
        <v>31845</v>
      </c>
      <c r="L3929" t="s">
        <v>56916</v>
      </c>
      <c r="M3929" s="7" t="s">
        <v>56917</v>
      </c>
      <c r="N3929" s="5" t="s">
        <v>28940</v>
      </c>
      <c r="O3929" s="5" t="s">
        <v>56918</v>
      </c>
      <c r="P3929" s="5" t="s">
        <v>33082</v>
      </c>
      <c r="S3929">
        <f t="shared" si="495"/>
        <v>0</v>
      </c>
      <c r="T3929">
        <f t="shared" si="496"/>
        <v>0</v>
      </c>
      <c r="U3929">
        <f t="shared" si="497"/>
        <v>0</v>
      </c>
      <c r="V3929">
        <f t="shared" si="490"/>
        <v>0</v>
      </c>
      <c r="W3929">
        <f t="shared" si="491"/>
        <v>0</v>
      </c>
      <c r="X3929">
        <f t="shared" si="492"/>
        <v>0</v>
      </c>
      <c r="Y3929">
        <f t="shared" si="493"/>
        <v>1</v>
      </c>
    </row>
    <row r="3930" spans="1:25">
      <c r="A3930">
        <f t="shared" si="494"/>
        <v>6</v>
      </c>
      <c r="B3930">
        <f t="shared" si="489"/>
        <v>0</v>
      </c>
      <c r="C3930">
        <v>3929</v>
      </c>
      <c r="D3930" t="s">
        <v>8</v>
      </c>
      <c r="E3930" s="2">
        <v>684</v>
      </c>
      <c r="G3930" s="5" t="s">
        <v>6283</v>
      </c>
      <c r="H3930" t="s">
        <v>28941</v>
      </c>
      <c r="I3930" t="s">
        <v>28942</v>
      </c>
      <c r="J3930" s="7" t="s">
        <v>45846</v>
      </c>
      <c r="K3930" s="5" t="s">
        <v>31846</v>
      </c>
      <c r="L3930" t="s">
        <v>56919</v>
      </c>
      <c r="M3930" s="7" t="s">
        <v>56920</v>
      </c>
      <c r="N3930" s="5" t="s">
        <v>28943</v>
      </c>
      <c r="O3930" s="5" t="s">
        <v>56921</v>
      </c>
      <c r="P3930" s="5" t="s">
        <v>33083</v>
      </c>
      <c r="S3930">
        <f t="shared" si="495"/>
        <v>0</v>
      </c>
      <c r="T3930">
        <f t="shared" si="496"/>
        <v>0</v>
      </c>
      <c r="U3930">
        <f t="shared" si="497"/>
        <v>0</v>
      </c>
      <c r="V3930">
        <f t="shared" si="490"/>
        <v>0</v>
      </c>
      <c r="W3930">
        <f t="shared" si="491"/>
        <v>0</v>
      </c>
      <c r="X3930">
        <f t="shared" si="492"/>
        <v>0</v>
      </c>
      <c r="Y3930">
        <f t="shared" si="493"/>
        <v>1</v>
      </c>
    </row>
    <row r="3931" spans="1:25">
      <c r="A3931">
        <f t="shared" si="494"/>
        <v>7</v>
      </c>
      <c r="B3931">
        <f t="shared" si="489"/>
        <v>0</v>
      </c>
      <c r="C3931">
        <v>3930</v>
      </c>
      <c r="D3931" t="s">
        <v>8</v>
      </c>
      <c r="E3931" s="2">
        <v>685</v>
      </c>
      <c r="G3931" s="5" t="s">
        <v>28944</v>
      </c>
      <c r="H3931" t="s">
        <v>28945</v>
      </c>
      <c r="I3931" t="s">
        <v>28946</v>
      </c>
      <c r="J3931" s="7" t="s">
        <v>28947</v>
      </c>
      <c r="K3931" s="5" t="s">
        <v>31847</v>
      </c>
      <c r="L3931" t="s">
        <v>56922</v>
      </c>
      <c r="M3931" s="7" t="s">
        <v>56923</v>
      </c>
      <c r="N3931" s="5" t="s">
        <v>28947</v>
      </c>
      <c r="O3931" s="5" t="s">
        <v>56924</v>
      </c>
      <c r="P3931" s="5" t="s">
        <v>33084</v>
      </c>
      <c r="S3931">
        <f t="shared" si="495"/>
        <v>0</v>
      </c>
      <c r="T3931">
        <f t="shared" si="496"/>
        <v>0</v>
      </c>
      <c r="U3931">
        <f t="shared" si="497"/>
        <v>0</v>
      </c>
      <c r="V3931">
        <f t="shared" si="490"/>
        <v>0</v>
      </c>
      <c r="W3931">
        <f t="shared" si="491"/>
        <v>0</v>
      </c>
      <c r="X3931">
        <f t="shared" si="492"/>
        <v>0</v>
      </c>
      <c r="Y3931">
        <f t="shared" si="493"/>
        <v>1</v>
      </c>
    </row>
    <row r="3932" spans="1:25">
      <c r="A3932">
        <f t="shared" si="494"/>
        <v>8</v>
      </c>
      <c r="B3932">
        <f t="shared" si="489"/>
        <v>100</v>
      </c>
      <c r="C3932">
        <v>3931</v>
      </c>
      <c r="D3932" t="s">
        <v>8</v>
      </c>
      <c r="E3932" s="2">
        <v>686</v>
      </c>
      <c r="G3932" s="5" t="s">
        <v>28948</v>
      </c>
      <c r="H3932" t="s">
        <v>28949</v>
      </c>
      <c r="I3932" t="s">
        <v>28950</v>
      </c>
      <c r="J3932" s="7" t="s">
        <v>45847</v>
      </c>
      <c r="K3932" s="5" t="s">
        <v>31848</v>
      </c>
      <c r="L3932" t="s">
        <v>56925</v>
      </c>
      <c r="M3932" s="7" t="s">
        <v>56926</v>
      </c>
      <c r="N3932" s="5" t="s">
        <v>28951</v>
      </c>
      <c r="O3932" s="5" t="s">
        <v>56927</v>
      </c>
      <c r="P3932" s="5" t="s">
        <v>33085</v>
      </c>
      <c r="S3932">
        <f t="shared" si="495"/>
        <v>0</v>
      </c>
      <c r="T3932">
        <f t="shared" si="496"/>
        <v>0</v>
      </c>
      <c r="U3932">
        <f t="shared" si="497"/>
        <v>0</v>
      </c>
      <c r="V3932">
        <f t="shared" si="490"/>
        <v>0</v>
      </c>
      <c r="W3932">
        <f t="shared" si="491"/>
        <v>0</v>
      </c>
      <c r="X3932">
        <f t="shared" si="492"/>
        <v>0</v>
      </c>
      <c r="Y3932">
        <f t="shared" si="493"/>
        <v>1</v>
      </c>
    </row>
    <row r="3933" spans="1:25">
      <c r="A3933">
        <f t="shared" si="494"/>
        <v>5</v>
      </c>
      <c r="B3933">
        <f t="shared" si="489"/>
        <v>0</v>
      </c>
      <c r="C3933">
        <v>3932</v>
      </c>
      <c r="D3933" t="s">
        <v>8</v>
      </c>
      <c r="E3933" s="2">
        <v>687</v>
      </c>
      <c r="G3933" s="5" t="s">
        <v>28952</v>
      </c>
      <c r="H3933" t="s">
        <v>2828</v>
      </c>
      <c r="I3933" t="s">
        <v>28953</v>
      </c>
      <c r="J3933" s="7" t="s">
        <v>45848</v>
      </c>
      <c r="K3933" s="5" t="s">
        <v>31849</v>
      </c>
      <c r="L3933" t="s">
        <v>56928</v>
      </c>
      <c r="M3933" s="7" t="s">
        <v>56929</v>
      </c>
      <c r="N3933" s="5" t="s">
        <v>2832</v>
      </c>
      <c r="O3933" s="5" t="s">
        <v>56930</v>
      </c>
      <c r="P3933" s="5" t="s">
        <v>33086</v>
      </c>
      <c r="S3933">
        <f t="shared" si="495"/>
        <v>0</v>
      </c>
      <c r="T3933">
        <f t="shared" si="496"/>
        <v>0</v>
      </c>
      <c r="U3933">
        <f t="shared" si="497"/>
        <v>0</v>
      </c>
      <c r="V3933">
        <f t="shared" si="490"/>
        <v>0</v>
      </c>
      <c r="W3933">
        <f t="shared" si="491"/>
        <v>0</v>
      </c>
      <c r="X3933">
        <f t="shared" si="492"/>
        <v>0</v>
      </c>
      <c r="Y3933">
        <f t="shared" si="493"/>
        <v>1</v>
      </c>
    </row>
    <row r="3934" spans="1:25">
      <c r="A3934">
        <f t="shared" si="494"/>
        <v>6</v>
      </c>
      <c r="B3934">
        <f t="shared" si="489"/>
        <v>0</v>
      </c>
      <c r="C3934">
        <v>3933</v>
      </c>
      <c r="D3934" t="s">
        <v>8</v>
      </c>
      <c r="E3934" s="2">
        <v>688</v>
      </c>
      <c r="G3934" s="5" t="s">
        <v>28954</v>
      </c>
      <c r="H3934" t="s">
        <v>28955</v>
      </c>
      <c r="I3934" t="s">
        <v>28956</v>
      </c>
      <c r="J3934" s="7" t="s">
        <v>15500</v>
      </c>
      <c r="K3934" s="5" t="s">
        <v>31850</v>
      </c>
      <c r="L3934" t="s">
        <v>56931</v>
      </c>
      <c r="M3934" s="7" t="s">
        <v>56932</v>
      </c>
      <c r="N3934" s="5" t="s">
        <v>28957</v>
      </c>
      <c r="O3934" s="5" t="s">
        <v>56933</v>
      </c>
      <c r="P3934" s="5" t="s">
        <v>33087</v>
      </c>
      <c r="S3934">
        <f t="shared" si="495"/>
        <v>0</v>
      </c>
      <c r="T3934">
        <f t="shared" si="496"/>
        <v>0</v>
      </c>
      <c r="U3934">
        <f t="shared" si="497"/>
        <v>0</v>
      </c>
      <c r="V3934">
        <f t="shared" si="490"/>
        <v>0</v>
      </c>
      <c r="W3934">
        <f t="shared" si="491"/>
        <v>0</v>
      </c>
      <c r="X3934">
        <f t="shared" si="492"/>
        <v>0</v>
      </c>
      <c r="Y3934">
        <f t="shared" si="493"/>
        <v>1</v>
      </c>
    </row>
    <row r="3935" spans="1:25">
      <c r="A3935">
        <f t="shared" si="494"/>
        <v>3</v>
      </c>
      <c r="B3935">
        <f t="shared" si="489"/>
        <v>0</v>
      </c>
      <c r="C3935">
        <v>3934</v>
      </c>
      <c r="D3935" t="s">
        <v>8</v>
      </c>
      <c r="E3935" s="2">
        <v>689</v>
      </c>
      <c r="G3935" s="5" t="s">
        <v>28958</v>
      </c>
      <c r="H3935" t="s">
        <v>28959</v>
      </c>
      <c r="I3935" t="s">
        <v>28960</v>
      </c>
      <c r="J3935" s="7" t="s">
        <v>45849</v>
      </c>
      <c r="K3935" s="5" t="s">
        <v>31851</v>
      </c>
      <c r="L3935" t="s">
        <v>56934</v>
      </c>
      <c r="M3935" s="7" t="s">
        <v>56935</v>
      </c>
      <c r="N3935" s="5" t="s">
        <v>28961</v>
      </c>
      <c r="O3935" s="5" t="s">
        <v>56936</v>
      </c>
      <c r="P3935" s="5" t="s">
        <v>33088</v>
      </c>
      <c r="S3935">
        <f t="shared" si="495"/>
        <v>0</v>
      </c>
      <c r="T3935">
        <f t="shared" si="496"/>
        <v>0</v>
      </c>
      <c r="U3935">
        <f t="shared" si="497"/>
        <v>0</v>
      </c>
      <c r="V3935">
        <f t="shared" si="490"/>
        <v>0</v>
      </c>
      <c r="W3935">
        <f t="shared" si="491"/>
        <v>0</v>
      </c>
      <c r="X3935">
        <f t="shared" si="492"/>
        <v>0</v>
      </c>
      <c r="Y3935">
        <f t="shared" si="493"/>
        <v>1</v>
      </c>
    </row>
    <row r="3936" spans="1:25">
      <c r="A3936">
        <f t="shared" si="494"/>
        <v>12</v>
      </c>
      <c r="B3936">
        <f t="shared" si="489"/>
        <v>100</v>
      </c>
      <c r="C3936">
        <v>3935</v>
      </c>
      <c r="D3936" t="s">
        <v>8</v>
      </c>
      <c r="E3936" s="2">
        <v>690</v>
      </c>
      <c r="G3936" s="5" t="s">
        <v>28962</v>
      </c>
      <c r="H3936" t="s">
        <v>2850</v>
      </c>
      <c r="I3936" t="s">
        <v>28963</v>
      </c>
      <c r="J3936" s="7" t="s">
        <v>45850</v>
      </c>
      <c r="K3936" s="5" t="s">
        <v>31852</v>
      </c>
      <c r="L3936" t="s">
        <v>56937</v>
      </c>
      <c r="M3936" s="7" t="s">
        <v>56938</v>
      </c>
      <c r="N3936" s="5" t="s">
        <v>28964</v>
      </c>
      <c r="O3936" s="5" t="s">
        <v>56939</v>
      </c>
      <c r="P3936" s="5" t="s">
        <v>33089</v>
      </c>
      <c r="S3936">
        <f t="shared" si="495"/>
        <v>0</v>
      </c>
      <c r="T3936">
        <f t="shared" si="496"/>
        <v>0</v>
      </c>
      <c r="U3936">
        <f t="shared" si="497"/>
        <v>0</v>
      </c>
      <c r="V3936">
        <f t="shared" si="490"/>
        <v>0</v>
      </c>
      <c r="W3936">
        <f t="shared" si="491"/>
        <v>0</v>
      </c>
      <c r="X3936">
        <f t="shared" si="492"/>
        <v>0</v>
      </c>
      <c r="Y3936">
        <f t="shared" si="493"/>
        <v>1</v>
      </c>
    </row>
    <row r="3937" spans="1:25">
      <c r="A3937">
        <f t="shared" si="494"/>
        <v>5</v>
      </c>
      <c r="B3937">
        <f t="shared" si="489"/>
        <v>0</v>
      </c>
      <c r="C3937">
        <v>3936</v>
      </c>
      <c r="D3937" t="s">
        <v>8</v>
      </c>
      <c r="E3937" s="2">
        <v>691</v>
      </c>
      <c r="G3937" s="5" t="s">
        <v>28965</v>
      </c>
      <c r="H3937" t="s">
        <v>28966</v>
      </c>
      <c r="I3937" t="s">
        <v>28967</v>
      </c>
      <c r="J3937" s="7" t="s">
        <v>28968</v>
      </c>
      <c r="K3937" s="5" t="s">
        <v>31853</v>
      </c>
      <c r="L3937" t="s">
        <v>56940</v>
      </c>
      <c r="M3937" s="7" t="s">
        <v>56941</v>
      </c>
      <c r="N3937" s="5" t="s">
        <v>28968</v>
      </c>
      <c r="O3937" s="5" t="s">
        <v>56942</v>
      </c>
      <c r="P3937" s="5" t="s">
        <v>33090</v>
      </c>
      <c r="S3937">
        <f t="shared" si="495"/>
        <v>0</v>
      </c>
      <c r="T3937">
        <f t="shared" si="496"/>
        <v>0</v>
      </c>
      <c r="U3937">
        <f t="shared" si="497"/>
        <v>0</v>
      </c>
      <c r="V3937">
        <f t="shared" si="490"/>
        <v>0</v>
      </c>
      <c r="W3937">
        <f t="shared" si="491"/>
        <v>0</v>
      </c>
      <c r="X3937">
        <f t="shared" si="492"/>
        <v>0</v>
      </c>
      <c r="Y3937">
        <f t="shared" si="493"/>
        <v>1</v>
      </c>
    </row>
    <row r="3938" spans="1:25">
      <c r="A3938">
        <f t="shared" si="494"/>
        <v>2</v>
      </c>
      <c r="B3938">
        <f t="shared" si="489"/>
        <v>0</v>
      </c>
      <c r="C3938">
        <v>3937</v>
      </c>
      <c r="D3938" t="s">
        <v>8</v>
      </c>
      <c r="E3938" s="2">
        <v>692</v>
      </c>
      <c r="G3938" s="5" t="s">
        <v>26743</v>
      </c>
      <c r="H3938" t="s">
        <v>28969</v>
      </c>
      <c r="I3938" t="s">
        <v>28970</v>
      </c>
      <c r="J3938" s="7" t="s">
        <v>45851</v>
      </c>
      <c r="K3938" s="5" t="s">
        <v>31854</v>
      </c>
      <c r="L3938" t="s">
        <v>56943</v>
      </c>
      <c r="M3938" s="7" t="s">
        <v>56944</v>
      </c>
      <c r="N3938" s="5" t="s">
        <v>28971</v>
      </c>
      <c r="O3938" s="5" t="s">
        <v>56945</v>
      </c>
      <c r="P3938" s="5" t="s">
        <v>33091</v>
      </c>
      <c r="S3938">
        <f t="shared" si="495"/>
        <v>0</v>
      </c>
      <c r="T3938">
        <f t="shared" si="496"/>
        <v>0</v>
      </c>
      <c r="U3938">
        <f t="shared" si="497"/>
        <v>0</v>
      </c>
      <c r="V3938">
        <f t="shared" si="490"/>
        <v>0</v>
      </c>
      <c r="W3938">
        <f t="shared" si="491"/>
        <v>0</v>
      </c>
      <c r="X3938">
        <f t="shared" si="492"/>
        <v>0</v>
      </c>
      <c r="Y3938">
        <f t="shared" si="493"/>
        <v>1</v>
      </c>
    </row>
    <row r="3939" spans="1:25">
      <c r="A3939">
        <f t="shared" si="494"/>
        <v>9</v>
      </c>
      <c r="B3939">
        <f t="shared" si="489"/>
        <v>0</v>
      </c>
      <c r="C3939">
        <v>3938</v>
      </c>
      <c r="D3939" t="s">
        <v>8</v>
      </c>
      <c r="E3939" s="2">
        <v>693</v>
      </c>
      <c r="G3939" s="5" t="s">
        <v>28972</v>
      </c>
      <c r="H3939" t="s">
        <v>28973</v>
      </c>
      <c r="I3939" t="s">
        <v>28974</v>
      </c>
      <c r="J3939" s="7" t="s">
        <v>45852</v>
      </c>
      <c r="K3939" s="5" t="s">
        <v>31855</v>
      </c>
      <c r="L3939" t="s">
        <v>56946</v>
      </c>
      <c r="M3939" s="7" t="s">
        <v>56947</v>
      </c>
      <c r="N3939" s="5" t="s">
        <v>28975</v>
      </c>
      <c r="O3939" s="5" t="s">
        <v>56948</v>
      </c>
      <c r="P3939" s="5" t="s">
        <v>33092</v>
      </c>
      <c r="S3939">
        <f t="shared" si="495"/>
        <v>0</v>
      </c>
      <c r="T3939">
        <f t="shared" si="496"/>
        <v>0</v>
      </c>
      <c r="U3939">
        <f t="shared" si="497"/>
        <v>0</v>
      </c>
      <c r="V3939">
        <f t="shared" si="490"/>
        <v>0</v>
      </c>
      <c r="W3939">
        <f t="shared" si="491"/>
        <v>0</v>
      </c>
      <c r="X3939">
        <f t="shared" si="492"/>
        <v>0</v>
      </c>
      <c r="Y3939">
        <f t="shared" si="493"/>
        <v>1</v>
      </c>
    </row>
    <row r="3940" spans="1:25">
      <c r="A3940">
        <f t="shared" si="494"/>
        <v>100</v>
      </c>
      <c r="B3940">
        <f t="shared" si="489"/>
        <v>100</v>
      </c>
      <c r="C3940">
        <v>3939</v>
      </c>
      <c r="D3940" t="s">
        <v>8</v>
      </c>
      <c r="E3940" s="2">
        <v>694</v>
      </c>
      <c r="G3940" s="5" t="s">
        <v>28976</v>
      </c>
      <c r="H3940" t="s">
        <v>28977</v>
      </c>
      <c r="I3940" t="s">
        <v>27982</v>
      </c>
      <c r="J3940" s="7" t="s">
        <v>45853</v>
      </c>
      <c r="K3940" s="5" t="s">
        <v>31856</v>
      </c>
      <c r="L3940" t="s">
        <v>56949</v>
      </c>
      <c r="M3940" s="7" t="s">
        <v>56950</v>
      </c>
      <c r="N3940" s="5" t="s">
        <v>28978</v>
      </c>
      <c r="O3940" s="5" t="s">
        <v>56951</v>
      </c>
      <c r="P3940" s="5" t="s">
        <v>33093</v>
      </c>
      <c r="S3940">
        <f t="shared" si="495"/>
        <v>0</v>
      </c>
      <c r="T3940">
        <f t="shared" si="496"/>
        <v>0</v>
      </c>
      <c r="U3940">
        <f t="shared" si="497"/>
        <v>0</v>
      </c>
      <c r="V3940">
        <f t="shared" si="490"/>
        <v>0</v>
      </c>
      <c r="W3940">
        <f t="shared" si="491"/>
        <v>0</v>
      </c>
      <c r="X3940">
        <f t="shared" si="492"/>
        <v>0</v>
      </c>
      <c r="Y3940">
        <f t="shared" si="493"/>
        <v>1</v>
      </c>
    </row>
    <row r="3941" spans="1:25">
      <c r="A3941">
        <f t="shared" si="494"/>
        <v>3</v>
      </c>
      <c r="B3941">
        <f t="shared" si="489"/>
        <v>0</v>
      </c>
      <c r="C3941">
        <v>3940</v>
      </c>
      <c r="D3941" t="s">
        <v>8</v>
      </c>
      <c r="E3941" s="2">
        <v>695</v>
      </c>
      <c r="G3941" s="5" t="s">
        <v>28979</v>
      </c>
      <c r="H3941" t="s">
        <v>28980</v>
      </c>
      <c r="I3941" t="s">
        <v>28981</v>
      </c>
      <c r="J3941" s="7" t="s">
        <v>45854</v>
      </c>
      <c r="K3941" s="5" t="s">
        <v>31857</v>
      </c>
      <c r="L3941" t="s">
        <v>56952</v>
      </c>
      <c r="M3941" s="7" t="s">
        <v>56953</v>
      </c>
      <c r="N3941" s="5" t="s">
        <v>28982</v>
      </c>
      <c r="O3941" s="5" t="s">
        <v>56954</v>
      </c>
      <c r="P3941" s="5" t="s">
        <v>33094</v>
      </c>
      <c r="S3941">
        <f t="shared" si="495"/>
        <v>0</v>
      </c>
      <c r="T3941">
        <f t="shared" si="496"/>
        <v>0</v>
      </c>
      <c r="U3941">
        <f t="shared" si="497"/>
        <v>0</v>
      </c>
      <c r="V3941">
        <f t="shared" si="490"/>
        <v>0</v>
      </c>
      <c r="W3941">
        <f t="shared" si="491"/>
        <v>0</v>
      </c>
      <c r="X3941">
        <f t="shared" si="492"/>
        <v>0</v>
      </c>
      <c r="Y3941">
        <f t="shared" si="493"/>
        <v>1</v>
      </c>
    </row>
    <row r="3942" spans="1:25">
      <c r="A3942">
        <f t="shared" si="494"/>
        <v>4</v>
      </c>
      <c r="B3942">
        <f t="shared" si="489"/>
        <v>0</v>
      </c>
      <c r="C3942">
        <v>3941</v>
      </c>
      <c r="D3942" t="s">
        <v>8</v>
      </c>
      <c r="E3942" s="2">
        <v>696</v>
      </c>
      <c r="G3942" s="5" t="s">
        <v>28983</v>
      </c>
      <c r="H3942" t="s">
        <v>28984</v>
      </c>
      <c r="I3942" t="s">
        <v>28985</v>
      </c>
      <c r="J3942" s="7" t="s">
        <v>45855</v>
      </c>
      <c r="K3942" s="5" t="s">
        <v>31858</v>
      </c>
      <c r="L3942" t="s">
        <v>56955</v>
      </c>
      <c r="M3942" s="7" t="s">
        <v>56956</v>
      </c>
      <c r="N3942" s="5" t="s">
        <v>28986</v>
      </c>
      <c r="O3942" s="5" t="s">
        <v>56957</v>
      </c>
      <c r="P3942" s="5" t="s">
        <v>33095</v>
      </c>
      <c r="S3942">
        <f t="shared" si="495"/>
        <v>0</v>
      </c>
      <c r="T3942">
        <f t="shared" si="496"/>
        <v>0</v>
      </c>
      <c r="U3942">
        <f t="shared" si="497"/>
        <v>0</v>
      </c>
      <c r="V3942">
        <f t="shared" si="490"/>
        <v>0</v>
      </c>
      <c r="W3942">
        <f t="shared" si="491"/>
        <v>0</v>
      </c>
      <c r="X3942">
        <f t="shared" si="492"/>
        <v>0</v>
      </c>
      <c r="Y3942">
        <f t="shared" si="493"/>
        <v>1</v>
      </c>
    </row>
    <row r="3943" spans="1:25">
      <c r="A3943">
        <f t="shared" si="494"/>
        <v>3</v>
      </c>
      <c r="B3943">
        <f t="shared" si="489"/>
        <v>0</v>
      </c>
      <c r="C3943">
        <v>3942</v>
      </c>
      <c r="D3943" t="s">
        <v>8</v>
      </c>
      <c r="E3943" s="2">
        <v>697</v>
      </c>
      <c r="G3943" s="5" t="s">
        <v>28987</v>
      </c>
      <c r="H3943" t="s">
        <v>28988</v>
      </c>
      <c r="I3943" t="s">
        <v>28641</v>
      </c>
      <c r="J3943" s="7" t="s">
        <v>45856</v>
      </c>
      <c r="K3943" s="5" t="s">
        <v>31859</v>
      </c>
      <c r="L3943" t="s">
        <v>56958</v>
      </c>
      <c r="M3943" s="7" t="s">
        <v>56959</v>
      </c>
      <c r="N3943" s="5" t="s">
        <v>28989</v>
      </c>
      <c r="O3943" s="5" t="s">
        <v>56960</v>
      </c>
      <c r="P3943" s="5" t="s">
        <v>33096</v>
      </c>
      <c r="S3943">
        <f t="shared" si="495"/>
        <v>0</v>
      </c>
      <c r="T3943">
        <f t="shared" si="496"/>
        <v>0</v>
      </c>
      <c r="U3943">
        <f t="shared" si="497"/>
        <v>0</v>
      </c>
      <c r="V3943">
        <f t="shared" si="490"/>
        <v>0</v>
      </c>
      <c r="W3943">
        <f t="shared" si="491"/>
        <v>0</v>
      </c>
      <c r="X3943">
        <f t="shared" si="492"/>
        <v>0</v>
      </c>
      <c r="Y3943">
        <f t="shared" si="493"/>
        <v>1</v>
      </c>
    </row>
    <row r="3944" spans="1:25">
      <c r="A3944">
        <f t="shared" si="494"/>
        <v>6</v>
      </c>
      <c r="B3944">
        <f t="shared" si="489"/>
        <v>0</v>
      </c>
      <c r="C3944">
        <v>3943</v>
      </c>
      <c r="D3944" t="s">
        <v>8</v>
      </c>
      <c r="E3944" s="2">
        <v>698</v>
      </c>
      <c r="G3944" s="5" t="s">
        <v>28990</v>
      </c>
      <c r="H3944" t="s">
        <v>28991</v>
      </c>
      <c r="I3944" t="s">
        <v>28992</v>
      </c>
      <c r="J3944" s="7" t="s">
        <v>45857</v>
      </c>
      <c r="K3944" s="5" t="s">
        <v>31860</v>
      </c>
      <c r="L3944" t="s">
        <v>56961</v>
      </c>
      <c r="M3944" s="7" t="s">
        <v>56962</v>
      </c>
      <c r="N3944" s="5" t="s">
        <v>28993</v>
      </c>
      <c r="O3944" s="5" t="s">
        <v>56963</v>
      </c>
      <c r="P3944" s="5" t="s">
        <v>33097</v>
      </c>
      <c r="S3944">
        <f t="shared" si="495"/>
        <v>0</v>
      </c>
      <c r="T3944">
        <f t="shared" si="496"/>
        <v>0</v>
      </c>
      <c r="U3944">
        <f t="shared" si="497"/>
        <v>0</v>
      </c>
      <c r="V3944">
        <f t="shared" si="490"/>
        <v>0</v>
      </c>
      <c r="W3944">
        <f t="shared" si="491"/>
        <v>0</v>
      </c>
      <c r="X3944">
        <f t="shared" si="492"/>
        <v>0</v>
      </c>
      <c r="Y3944">
        <f t="shared" si="493"/>
        <v>1</v>
      </c>
    </row>
    <row r="3945" spans="1:25">
      <c r="A3945">
        <f t="shared" si="494"/>
        <v>6</v>
      </c>
      <c r="B3945">
        <f t="shared" si="489"/>
        <v>0</v>
      </c>
      <c r="C3945">
        <v>3944</v>
      </c>
      <c r="D3945" t="s">
        <v>8</v>
      </c>
      <c r="E3945" s="2">
        <v>699</v>
      </c>
      <c r="G3945" s="5" t="s">
        <v>28994</v>
      </c>
      <c r="H3945" t="s">
        <v>28995</v>
      </c>
      <c r="I3945" t="s">
        <v>28996</v>
      </c>
      <c r="J3945" s="7" t="s">
        <v>45858</v>
      </c>
      <c r="K3945" s="5" t="s">
        <v>31861</v>
      </c>
      <c r="L3945" t="s">
        <v>56964</v>
      </c>
      <c r="M3945" s="7" t="s">
        <v>56965</v>
      </c>
      <c r="N3945" s="5" t="s">
        <v>28997</v>
      </c>
      <c r="O3945" s="5" t="s">
        <v>56966</v>
      </c>
      <c r="P3945" s="5" t="s">
        <v>33098</v>
      </c>
      <c r="S3945">
        <f t="shared" si="495"/>
        <v>0</v>
      </c>
      <c r="T3945">
        <f t="shared" si="496"/>
        <v>0</v>
      </c>
      <c r="U3945">
        <f t="shared" si="497"/>
        <v>0</v>
      </c>
      <c r="V3945">
        <f t="shared" si="490"/>
        <v>0</v>
      </c>
      <c r="W3945">
        <f t="shared" si="491"/>
        <v>0</v>
      </c>
      <c r="X3945">
        <f t="shared" si="492"/>
        <v>0</v>
      </c>
      <c r="Y3945">
        <f t="shared" si="493"/>
        <v>1</v>
      </c>
    </row>
    <row r="3946" spans="1:25">
      <c r="A3946">
        <f t="shared" si="494"/>
        <v>6</v>
      </c>
      <c r="B3946">
        <f t="shared" si="489"/>
        <v>0</v>
      </c>
      <c r="C3946">
        <v>3945</v>
      </c>
      <c r="D3946" t="s">
        <v>8</v>
      </c>
      <c r="E3946" s="2">
        <v>700</v>
      </c>
      <c r="G3946" s="5" t="s">
        <v>28998</v>
      </c>
      <c r="H3946" t="s">
        <v>28999</v>
      </c>
      <c r="I3946" t="s">
        <v>29000</v>
      </c>
      <c r="J3946" s="7" t="s">
        <v>45859</v>
      </c>
      <c r="K3946" s="5" t="s">
        <v>31862</v>
      </c>
      <c r="L3946" t="s">
        <v>56967</v>
      </c>
      <c r="M3946" s="7" t="s">
        <v>56968</v>
      </c>
      <c r="N3946" s="5" t="s">
        <v>29001</v>
      </c>
      <c r="O3946" s="5" t="s">
        <v>56969</v>
      </c>
      <c r="P3946" s="5" t="s">
        <v>33099</v>
      </c>
      <c r="S3946">
        <f t="shared" si="495"/>
        <v>0</v>
      </c>
      <c r="T3946">
        <f t="shared" si="496"/>
        <v>0</v>
      </c>
      <c r="U3946">
        <f t="shared" si="497"/>
        <v>0</v>
      </c>
      <c r="V3946">
        <f t="shared" si="490"/>
        <v>0</v>
      </c>
      <c r="W3946">
        <f t="shared" si="491"/>
        <v>0</v>
      </c>
      <c r="X3946">
        <f t="shared" si="492"/>
        <v>0</v>
      </c>
      <c r="Y3946">
        <f t="shared" si="493"/>
        <v>1</v>
      </c>
    </row>
    <row r="3947" spans="1:25">
      <c r="A3947">
        <f t="shared" si="494"/>
        <v>5</v>
      </c>
      <c r="B3947">
        <f t="shared" si="489"/>
        <v>0</v>
      </c>
      <c r="C3947">
        <v>3946</v>
      </c>
      <c r="D3947" t="s">
        <v>8</v>
      </c>
      <c r="E3947" s="2">
        <v>701</v>
      </c>
      <c r="G3947" s="5" t="s">
        <v>29002</v>
      </c>
      <c r="H3947" t="s">
        <v>29003</v>
      </c>
      <c r="I3947" t="s">
        <v>29004</v>
      </c>
      <c r="J3947" s="7" t="s">
        <v>45860</v>
      </c>
      <c r="K3947" s="5" t="s">
        <v>31863</v>
      </c>
      <c r="L3947" t="s">
        <v>56970</v>
      </c>
      <c r="M3947" s="7" t="s">
        <v>56971</v>
      </c>
      <c r="N3947" s="5" t="s">
        <v>29005</v>
      </c>
      <c r="O3947" s="5" t="s">
        <v>56972</v>
      </c>
      <c r="P3947" s="5" t="s">
        <v>33100</v>
      </c>
      <c r="S3947">
        <f t="shared" si="495"/>
        <v>0</v>
      </c>
      <c r="T3947">
        <f t="shared" si="496"/>
        <v>0</v>
      </c>
      <c r="U3947">
        <f t="shared" si="497"/>
        <v>0</v>
      </c>
      <c r="V3947">
        <f t="shared" si="490"/>
        <v>0</v>
      </c>
      <c r="W3947">
        <f t="shared" si="491"/>
        <v>0</v>
      </c>
      <c r="X3947">
        <f t="shared" si="492"/>
        <v>0</v>
      </c>
      <c r="Y3947">
        <f t="shared" si="493"/>
        <v>1</v>
      </c>
    </row>
    <row r="3948" spans="1:25">
      <c r="A3948">
        <f t="shared" si="494"/>
        <v>4</v>
      </c>
      <c r="B3948">
        <f t="shared" si="489"/>
        <v>0</v>
      </c>
      <c r="C3948">
        <v>3947</v>
      </c>
      <c r="D3948" t="s">
        <v>8</v>
      </c>
      <c r="E3948" s="2">
        <v>702</v>
      </c>
      <c r="G3948" s="5" t="s">
        <v>29006</v>
      </c>
      <c r="H3948" t="s">
        <v>15678</v>
      </c>
      <c r="I3948" t="s">
        <v>29007</v>
      </c>
      <c r="J3948" s="7" t="s">
        <v>45861</v>
      </c>
      <c r="K3948" s="5" t="s">
        <v>31864</v>
      </c>
      <c r="L3948" t="s">
        <v>56973</v>
      </c>
      <c r="M3948" s="7" t="s">
        <v>56974</v>
      </c>
      <c r="N3948" s="5" t="s">
        <v>29008</v>
      </c>
      <c r="O3948" s="5" t="s">
        <v>56975</v>
      </c>
      <c r="P3948" s="5" t="s">
        <v>31864</v>
      </c>
      <c r="S3948">
        <f t="shared" si="495"/>
        <v>0</v>
      </c>
      <c r="T3948">
        <f t="shared" si="496"/>
        <v>0</v>
      </c>
      <c r="U3948">
        <f t="shared" si="497"/>
        <v>0</v>
      </c>
      <c r="V3948">
        <f t="shared" si="490"/>
        <v>0</v>
      </c>
      <c r="W3948">
        <f t="shared" si="491"/>
        <v>0</v>
      </c>
      <c r="X3948">
        <f t="shared" si="492"/>
        <v>0</v>
      </c>
      <c r="Y3948">
        <f t="shared" si="493"/>
        <v>1</v>
      </c>
    </row>
    <row r="3949" spans="1:25">
      <c r="A3949">
        <f t="shared" si="494"/>
        <v>1</v>
      </c>
      <c r="B3949">
        <f t="shared" si="489"/>
        <v>0</v>
      </c>
      <c r="C3949">
        <v>3948</v>
      </c>
      <c r="D3949" t="s">
        <v>8</v>
      </c>
      <c r="E3949" s="2">
        <v>703</v>
      </c>
      <c r="G3949" s="5" t="s">
        <v>29009</v>
      </c>
      <c r="H3949" t="s">
        <v>29010</v>
      </c>
      <c r="I3949" t="s">
        <v>29011</v>
      </c>
      <c r="J3949" s="7" t="s">
        <v>29012</v>
      </c>
      <c r="K3949" s="5" t="s">
        <v>31865</v>
      </c>
      <c r="L3949" t="s">
        <v>56976</v>
      </c>
      <c r="M3949" s="7" t="s">
        <v>56977</v>
      </c>
      <c r="N3949" s="5" t="s">
        <v>29012</v>
      </c>
      <c r="O3949" s="5" t="s">
        <v>56978</v>
      </c>
      <c r="P3949" s="5" t="s">
        <v>33101</v>
      </c>
      <c r="S3949">
        <f t="shared" si="495"/>
        <v>0</v>
      </c>
      <c r="T3949">
        <f t="shared" si="496"/>
        <v>0</v>
      </c>
      <c r="U3949">
        <f t="shared" si="497"/>
        <v>0</v>
      </c>
      <c r="V3949">
        <f t="shared" si="490"/>
        <v>0</v>
      </c>
      <c r="W3949">
        <f t="shared" si="491"/>
        <v>0</v>
      </c>
      <c r="X3949">
        <f t="shared" si="492"/>
        <v>0</v>
      </c>
      <c r="Y3949">
        <f t="shared" si="493"/>
        <v>1</v>
      </c>
    </row>
    <row r="3950" spans="1:25">
      <c r="A3950">
        <f t="shared" si="494"/>
        <v>8</v>
      </c>
      <c r="B3950">
        <f t="shared" si="489"/>
        <v>0</v>
      </c>
      <c r="C3950">
        <v>3949</v>
      </c>
      <c r="D3950" t="s">
        <v>8</v>
      </c>
      <c r="E3950" s="2">
        <v>704</v>
      </c>
      <c r="G3950" s="5" t="s">
        <v>29013</v>
      </c>
      <c r="H3950" t="s">
        <v>29014</v>
      </c>
      <c r="I3950" t="s">
        <v>29015</v>
      </c>
      <c r="J3950" s="7" t="s">
        <v>45862</v>
      </c>
      <c r="K3950" s="5" t="s">
        <v>31866</v>
      </c>
      <c r="L3950" t="s">
        <v>56979</v>
      </c>
      <c r="M3950" s="7" t="s">
        <v>56980</v>
      </c>
      <c r="N3950" s="5" t="s">
        <v>29016</v>
      </c>
      <c r="O3950" s="5" t="s">
        <v>56981</v>
      </c>
      <c r="P3950" s="5" t="s">
        <v>33102</v>
      </c>
      <c r="S3950">
        <f t="shared" si="495"/>
        <v>0</v>
      </c>
      <c r="T3950">
        <f t="shared" si="496"/>
        <v>0</v>
      </c>
      <c r="U3950">
        <f t="shared" si="497"/>
        <v>0</v>
      </c>
      <c r="V3950">
        <f t="shared" si="490"/>
        <v>0</v>
      </c>
      <c r="W3950">
        <f t="shared" si="491"/>
        <v>0</v>
      </c>
      <c r="X3950">
        <f t="shared" si="492"/>
        <v>0</v>
      </c>
      <c r="Y3950">
        <f t="shared" si="493"/>
        <v>1</v>
      </c>
    </row>
    <row r="3951" spans="1:25">
      <c r="A3951">
        <f t="shared" si="494"/>
        <v>3</v>
      </c>
      <c r="B3951">
        <f t="shared" si="489"/>
        <v>0</v>
      </c>
      <c r="C3951">
        <v>3950</v>
      </c>
      <c r="D3951" t="s">
        <v>8</v>
      </c>
      <c r="E3951" s="2">
        <v>705</v>
      </c>
      <c r="G3951" s="5" t="s">
        <v>29017</v>
      </c>
      <c r="H3951" t="s">
        <v>29018</v>
      </c>
      <c r="I3951" t="s">
        <v>29019</v>
      </c>
      <c r="J3951" s="7" t="s">
        <v>45863</v>
      </c>
      <c r="K3951" s="5" t="s">
        <v>31867</v>
      </c>
      <c r="L3951" t="s">
        <v>56982</v>
      </c>
      <c r="M3951" s="7" t="s">
        <v>56983</v>
      </c>
      <c r="N3951" s="5" t="s">
        <v>29020</v>
      </c>
      <c r="O3951" s="5" t="s">
        <v>56984</v>
      </c>
      <c r="P3951" s="5" t="s">
        <v>33103</v>
      </c>
      <c r="S3951">
        <f t="shared" si="495"/>
        <v>0</v>
      </c>
      <c r="T3951">
        <f t="shared" si="496"/>
        <v>0</v>
      </c>
      <c r="U3951">
        <f t="shared" si="497"/>
        <v>0</v>
      </c>
      <c r="V3951">
        <f t="shared" si="490"/>
        <v>0</v>
      </c>
      <c r="W3951">
        <f t="shared" si="491"/>
        <v>0</v>
      </c>
      <c r="X3951">
        <f t="shared" si="492"/>
        <v>0</v>
      </c>
      <c r="Y3951">
        <f t="shared" si="493"/>
        <v>1</v>
      </c>
    </row>
    <row r="3952" spans="1:25">
      <c r="A3952">
        <f t="shared" si="494"/>
        <v>7</v>
      </c>
      <c r="B3952">
        <f t="shared" si="489"/>
        <v>0</v>
      </c>
      <c r="C3952">
        <v>3951</v>
      </c>
      <c r="D3952" t="s">
        <v>8</v>
      </c>
      <c r="E3952" s="2">
        <v>706</v>
      </c>
      <c r="G3952" s="5" t="s">
        <v>29021</v>
      </c>
      <c r="H3952" t="s">
        <v>29022</v>
      </c>
      <c r="I3952" t="s">
        <v>29023</v>
      </c>
      <c r="J3952" s="7" t="s">
        <v>45864</v>
      </c>
      <c r="K3952" s="5" t="s">
        <v>31868</v>
      </c>
      <c r="L3952" t="s">
        <v>56985</v>
      </c>
      <c r="M3952" s="7" t="s">
        <v>56986</v>
      </c>
      <c r="N3952" s="5" t="s">
        <v>29024</v>
      </c>
      <c r="O3952" s="5" t="s">
        <v>56987</v>
      </c>
      <c r="P3952" s="5" t="s">
        <v>33104</v>
      </c>
      <c r="S3952">
        <f t="shared" si="495"/>
        <v>0</v>
      </c>
      <c r="T3952">
        <f t="shared" si="496"/>
        <v>0</v>
      </c>
      <c r="U3952">
        <f t="shared" si="497"/>
        <v>0</v>
      </c>
      <c r="V3952">
        <f t="shared" si="490"/>
        <v>0</v>
      </c>
      <c r="W3952">
        <f t="shared" si="491"/>
        <v>0</v>
      </c>
      <c r="X3952">
        <f t="shared" si="492"/>
        <v>0</v>
      </c>
      <c r="Y3952">
        <f t="shared" si="493"/>
        <v>1</v>
      </c>
    </row>
    <row r="3953" spans="1:25">
      <c r="A3953">
        <f t="shared" si="494"/>
        <v>1</v>
      </c>
      <c r="B3953">
        <f t="shared" si="489"/>
        <v>0</v>
      </c>
      <c r="C3953">
        <v>3952</v>
      </c>
      <c r="D3953" t="s">
        <v>8</v>
      </c>
      <c r="E3953" s="2">
        <v>707</v>
      </c>
      <c r="G3953" s="5" t="s">
        <v>29025</v>
      </c>
      <c r="H3953" t="s">
        <v>29026</v>
      </c>
      <c r="I3953" t="s">
        <v>29027</v>
      </c>
      <c r="J3953" s="7" t="s">
        <v>45865</v>
      </c>
      <c r="K3953" s="5" t="s">
        <v>31869</v>
      </c>
      <c r="L3953" t="s">
        <v>56988</v>
      </c>
      <c r="M3953" s="7" t="s">
        <v>56989</v>
      </c>
      <c r="N3953" s="5" t="s">
        <v>29028</v>
      </c>
      <c r="O3953" s="5" t="s">
        <v>56990</v>
      </c>
      <c r="P3953" s="5" t="s">
        <v>33105</v>
      </c>
      <c r="S3953">
        <f t="shared" si="495"/>
        <v>0</v>
      </c>
      <c r="T3953">
        <f t="shared" si="496"/>
        <v>0</v>
      </c>
      <c r="U3953">
        <f t="shared" si="497"/>
        <v>0</v>
      </c>
      <c r="V3953">
        <f t="shared" si="490"/>
        <v>0</v>
      </c>
      <c r="W3953">
        <f t="shared" si="491"/>
        <v>0</v>
      </c>
      <c r="X3953">
        <f t="shared" si="492"/>
        <v>0</v>
      </c>
      <c r="Y3953">
        <f t="shared" si="493"/>
        <v>1</v>
      </c>
    </row>
    <row r="3954" spans="1:25">
      <c r="A3954">
        <f t="shared" si="494"/>
        <v>2</v>
      </c>
      <c r="B3954">
        <f t="shared" si="489"/>
        <v>0</v>
      </c>
      <c r="C3954">
        <v>3953</v>
      </c>
      <c r="D3954" t="s">
        <v>8</v>
      </c>
      <c r="E3954" s="2">
        <v>708</v>
      </c>
      <c r="G3954" s="5" t="s">
        <v>29029</v>
      </c>
      <c r="H3954" t="s">
        <v>29030</v>
      </c>
      <c r="I3954" t="s">
        <v>29031</v>
      </c>
      <c r="J3954" s="7" t="s">
        <v>45866</v>
      </c>
      <c r="K3954" s="5" t="s">
        <v>31870</v>
      </c>
      <c r="L3954" t="s">
        <v>56991</v>
      </c>
      <c r="M3954" s="7" t="s">
        <v>56992</v>
      </c>
      <c r="N3954" s="5" t="s">
        <v>29032</v>
      </c>
      <c r="O3954" s="5" t="s">
        <v>56993</v>
      </c>
      <c r="P3954" s="5" t="s">
        <v>33106</v>
      </c>
      <c r="S3954">
        <f t="shared" si="495"/>
        <v>0</v>
      </c>
      <c r="T3954">
        <f t="shared" si="496"/>
        <v>0</v>
      </c>
      <c r="U3954">
        <f t="shared" si="497"/>
        <v>0</v>
      </c>
      <c r="V3954">
        <f t="shared" si="490"/>
        <v>0</v>
      </c>
      <c r="W3954">
        <f t="shared" si="491"/>
        <v>0</v>
      </c>
      <c r="X3954">
        <f t="shared" si="492"/>
        <v>0</v>
      </c>
      <c r="Y3954">
        <f t="shared" si="493"/>
        <v>1</v>
      </c>
    </row>
    <row r="3955" spans="1:25">
      <c r="A3955">
        <f t="shared" si="494"/>
        <v>2</v>
      </c>
      <c r="B3955">
        <f t="shared" si="489"/>
        <v>0</v>
      </c>
      <c r="C3955">
        <v>3954</v>
      </c>
      <c r="D3955" t="s">
        <v>8</v>
      </c>
      <c r="E3955" s="2">
        <v>709</v>
      </c>
      <c r="G3955" s="5" t="s">
        <v>29033</v>
      </c>
      <c r="H3955" t="s">
        <v>8410</v>
      </c>
      <c r="I3955" t="s">
        <v>29034</v>
      </c>
      <c r="J3955" s="7" t="s">
        <v>45867</v>
      </c>
      <c r="K3955" s="5" t="s">
        <v>31871</v>
      </c>
      <c r="L3955" t="s">
        <v>56994</v>
      </c>
      <c r="M3955" s="7" t="s">
        <v>56995</v>
      </c>
      <c r="N3955" s="5" t="s">
        <v>20864</v>
      </c>
      <c r="O3955" s="5" t="s">
        <v>56996</v>
      </c>
      <c r="P3955" s="5" t="s">
        <v>33107</v>
      </c>
      <c r="S3955">
        <f t="shared" si="495"/>
        <v>0</v>
      </c>
      <c r="T3955">
        <f t="shared" si="496"/>
        <v>0</v>
      </c>
      <c r="U3955">
        <f t="shared" si="497"/>
        <v>0</v>
      </c>
      <c r="V3955">
        <f t="shared" si="490"/>
        <v>0</v>
      </c>
      <c r="W3955">
        <f t="shared" si="491"/>
        <v>0</v>
      </c>
      <c r="X3955">
        <f t="shared" si="492"/>
        <v>0</v>
      </c>
      <c r="Y3955">
        <f t="shared" si="493"/>
        <v>1</v>
      </c>
    </row>
    <row r="3956" spans="1:25">
      <c r="A3956">
        <f t="shared" si="494"/>
        <v>7</v>
      </c>
      <c r="B3956">
        <f t="shared" si="489"/>
        <v>0</v>
      </c>
      <c r="C3956">
        <v>3955</v>
      </c>
      <c r="D3956" t="s">
        <v>8</v>
      </c>
      <c r="E3956" s="2">
        <v>710</v>
      </c>
      <c r="G3956" s="5" t="s">
        <v>29035</v>
      </c>
      <c r="H3956" t="s">
        <v>29036</v>
      </c>
      <c r="I3956" t="s">
        <v>29037</v>
      </c>
      <c r="J3956" s="7" t="s">
        <v>45868</v>
      </c>
      <c r="K3956" s="5" t="s">
        <v>31872</v>
      </c>
      <c r="L3956" t="s">
        <v>56997</v>
      </c>
      <c r="M3956" s="7" t="s">
        <v>56998</v>
      </c>
      <c r="N3956" s="5" t="s">
        <v>29038</v>
      </c>
      <c r="O3956" s="5" t="s">
        <v>56999</v>
      </c>
      <c r="P3956" s="5" t="s">
        <v>33108</v>
      </c>
      <c r="S3956">
        <f t="shared" si="495"/>
        <v>0</v>
      </c>
      <c r="T3956">
        <f t="shared" si="496"/>
        <v>0</v>
      </c>
      <c r="U3956">
        <f t="shared" si="497"/>
        <v>0</v>
      </c>
      <c r="V3956">
        <f t="shared" si="490"/>
        <v>0</v>
      </c>
      <c r="W3956">
        <f t="shared" si="491"/>
        <v>0</v>
      </c>
      <c r="X3956">
        <f t="shared" si="492"/>
        <v>0</v>
      </c>
      <c r="Y3956">
        <f t="shared" si="493"/>
        <v>1</v>
      </c>
    </row>
    <row r="3957" spans="1:25">
      <c r="A3957">
        <f t="shared" si="494"/>
        <v>9</v>
      </c>
      <c r="B3957">
        <f t="shared" si="489"/>
        <v>0</v>
      </c>
      <c r="C3957">
        <v>3956</v>
      </c>
      <c r="D3957" t="s">
        <v>8</v>
      </c>
      <c r="E3957" s="2">
        <v>711</v>
      </c>
      <c r="G3957" s="5" t="s">
        <v>29039</v>
      </c>
      <c r="H3957" t="s">
        <v>29040</v>
      </c>
      <c r="I3957" t="s">
        <v>29041</v>
      </c>
      <c r="J3957" s="7" t="s">
        <v>45869</v>
      </c>
      <c r="K3957" s="5" t="s">
        <v>31873</v>
      </c>
      <c r="L3957" t="s">
        <v>57000</v>
      </c>
      <c r="M3957" s="7" t="s">
        <v>57001</v>
      </c>
      <c r="N3957" s="5" t="s">
        <v>29042</v>
      </c>
      <c r="O3957" s="5" t="s">
        <v>57002</v>
      </c>
      <c r="P3957" s="5" t="s">
        <v>33109</v>
      </c>
      <c r="S3957">
        <f t="shared" si="495"/>
        <v>0</v>
      </c>
      <c r="T3957">
        <f t="shared" si="496"/>
        <v>0</v>
      </c>
      <c r="U3957">
        <f t="shared" si="497"/>
        <v>0</v>
      </c>
      <c r="V3957">
        <f t="shared" si="490"/>
        <v>0</v>
      </c>
      <c r="W3957">
        <f t="shared" si="491"/>
        <v>0</v>
      </c>
      <c r="X3957">
        <f t="shared" si="492"/>
        <v>0</v>
      </c>
      <c r="Y3957">
        <f t="shared" si="493"/>
        <v>1</v>
      </c>
    </row>
    <row r="3958" spans="1:25">
      <c r="A3958">
        <f t="shared" si="494"/>
        <v>5</v>
      </c>
      <c r="B3958">
        <f t="shared" si="489"/>
        <v>0</v>
      </c>
      <c r="C3958">
        <v>3957</v>
      </c>
      <c r="D3958" t="s">
        <v>8</v>
      </c>
      <c r="E3958" s="2">
        <v>712</v>
      </c>
      <c r="G3958" s="5" t="s">
        <v>29043</v>
      </c>
      <c r="H3958" t="s">
        <v>29044</v>
      </c>
      <c r="I3958" t="s">
        <v>29045</v>
      </c>
      <c r="J3958" s="7" t="s">
        <v>45870</v>
      </c>
      <c r="K3958" s="5" t="s">
        <v>31874</v>
      </c>
      <c r="L3958" t="s">
        <v>57003</v>
      </c>
      <c r="M3958" s="7" t="s">
        <v>57004</v>
      </c>
      <c r="N3958" s="5" t="s">
        <v>24376</v>
      </c>
      <c r="O3958" s="5" t="s">
        <v>57005</v>
      </c>
      <c r="P3958" s="5" t="s">
        <v>31874</v>
      </c>
      <c r="S3958">
        <f t="shared" si="495"/>
        <v>0</v>
      </c>
      <c r="T3958">
        <f t="shared" si="496"/>
        <v>0</v>
      </c>
      <c r="U3958">
        <f t="shared" si="497"/>
        <v>0</v>
      </c>
      <c r="V3958">
        <f t="shared" si="490"/>
        <v>0</v>
      </c>
      <c r="W3958">
        <f t="shared" si="491"/>
        <v>0</v>
      </c>
      <c r="X3958">
        <f t="shared" si="492"/>
        <v>0</v>
      </c>
      <c r="Y3958">
        <f t="shared" si="493"/>
        <v>1</v>
      </c>
    </row>
    <row r="3959" spans="1:25">
      <c r="A3959">
        <f t="shared" si="494"/>
        <v>9</v>
      </c>
      <c r="B3959">
        <f t="shared" si="489"/>
        <v>100</v>
      </c>
      <c r="C3959">
        <v>3958</v>
      </c>
      <c r="D3959" t="s">
        <v>8</v>
      </c>
      <c r="E3959" s="2">
        <v>713</v>
      </c>
      <c r="G3959" s="5" t="s">
        <v>29046</v>
      </c>
      <c r="H3959" t="s">
        <v>29047</v>
      </c>
      <c r="I3959" t="s">
        <v>29048</v>
      </c>
      <c r="J3959" s="7" t="s">
        <v>45871</v>
      </c>
      <c r="K3959" s="5" t="s">
        <v>31875</v>
      </c>
      <c r="L3959" t="s">
        <v>57006</v>
      </c>
      <c r="M3959" s="7" t="s">
        <v>57007</v>
      </c>
      <c r="N3959" s="5" t="s">
        <v>29049</v>
      </c>
      <c r="O3959" s="5" t="s">
        <v>57008</v>
      </c>
      <c r="P3959" s="5" t="s">
        <v>33110</v>
      </c>
      <c r="S3959">
        <f t="shared" si="495"/>
        <v>0</v>
      </c>
      <c r="T3959">
        <f t="shared" si="496"/>
        <v>0</v>
      </c>
      <c r="U3959">
        <f t="shared" si="497"/>
        <v>0</v>
      </c>
      <c r="V3959">
        <f t="shared" si="490"/>
        <v>0</v>
      </c>
      <c r="W3959">
        <f t="shared" si="491"/>
        <v>0</v>
      </c>
      <c r="X3959">
        <f t="shared" si="492"/>
        <v>0</v>
      </c>
      <c r="Y3959">
        <f t="shared" si="493"/>
        <v>1</v>
      </c>
    </row>
    <row r="3960" spans="1:25">
      <c r="A3960">
        <f t="shared" si="494"/>
        <v>2</v>
      </c>
      <c r="B3960">
        <f t="shared" si="489"/>
        <v>0</v>
      </c>
      <c r="C3960">
        <v>3959</v>
      </c>
      <c r="D3960" t="s">
        <v>8</v>
      </c>
      <c r="E3960" s="2">
        <v>714</v>
      </c>
      <c r="G3960" s="5" t="s">
        <v>29050</v>
      </c>
      <c r="H3960" t="s">
        <v>29051</v>
      </c>
      <c r="I3960" t="s">
        <v>29052</v>
      </c>
      <c r="J3960" s="7" t="s">
        <v>11677</v>
      </c>
      <c r="K3960" s="5" t="s">
        <v>31876</v>
      </c>
      <c r="L3960" t="s">
        <v>57009</v>
      </c>
      <c r="M3960" s="7" t="s">
        <v>57010</v>
      </c>
      <c r="N3960" s="5" t="s">
        <v>29053</v>
      </c>
      <c r="O3960" s="5" t="s">
        <v>57011</v>
      </c>
      <c r="P3960" s="5" t="s">
        <v>33111</v>
      </c>
      <c r="S3960">
        <f t="shared" si="495"/>
        <v>0</v>
      </c>
      <c r="T3960">
        <f t="shared" si="496"/>
        <v>0</v>
      </c>
      <c r="U3960">
        <f t="shared" si="497"/>
        <v>0</v>
      </c>
      <c r="V3960">
        <f t="shared" si="490"/>
        <v>0</v>
      </c>
      <c r="W3960">
        <f t="shared" si="491"/>
        <v>0</v>
      </c>
      <c r="X3960">
        <f t="shared" si="492"/>
        <v>0</v>
      </c>
      <c r="Y3960">
        <f t="shared" si="493"/>
        <v>1</v>
      </c>
    </row>
    <row r="3961" spans="1:25">
      <c r="A3961">
        <f t="shared" si="494"/>
        <v>2</v>
      </c>
      <c r="B3961">
        <f t="shared" si="489"/>
        <v>0</v>
      </c>
      <c r="C3961">
        <v>3960</v>
      </c>
      <c r="D3961" t="s">
        <v>8</v>
      </c>
      <c r="E3961" s="2">
        <v>715</v>
      </c>
      <c r="G3961" s="5" t="s">
        <v>29054</v>
      </c>
      <c r="H3961" t="s">
        <v>29055</v>
      </c>
      <c r="I3961" t="s">
        <v>29056</v>
      </c>
      <c r="J3961" s="7" t="s">
        <v>37156</v>
      </c>
      <c r="K3961" s="5" t="s">
        <v>31877</v>
      </c>
      <c r="L3961" t="s">
        <v>57012</v>
      </c>
      <c r="M3961" s="7" t="s">
        <v>57013</v>
      </c>
      <c r="N3961" s="5" t="s">
        <v>29057</v>
      </c>
      <c r="O3961" s="5" t="s">
        <v>57014</v>
      </c>
      <c r="P3961" s="5" t="s">
        <v>33112</v>
      </c>
      <c r="S3961">
        <f t="shared" si="495"/>
        <v>0</v>
      </c>
      <c r="T3961">
        <f t="shared" si="496"/>
        <v>0</v>
      </c>
      <c r="U3961">
        <f t="shared" si="497"/>
        <v>0</v>
      </c>
      <c r="V3961">
        <f t="shared" si="490"/>
        <v>0</v>
      </c>
      <c r="W3961">
        <f t="shared" si="491"/>
        <v>0</v>
      </c>
      <c r="X3961">
        <f t="shared" si="492"/>
        <v>0</v>
      </c>
      <c r="Y3961">
        <f t="shared" si="493"/>
        <v>1</v>
      </c>
    </row>
    <row r="3962" spans="1:25">
      <c r="A3962">
        <f t="shared" si="494"/>
        <v>4</v>
      </c>
      <c r="B3962">
        <f t="shared" ref="B3962:B4025" si="498">IF(ISNUMBER(FIND(",", J3962)),
    IF(OR(ISNUMBER(SEARCH(LOWER(LEFT(J3962, FIND(",", J3962) - 1)), LOWER(M3962))), ISNUMBER(SEARCH(LOWER(TRIM(MID(J3962, FIND(",", J3962) + 1, LEN(J3962)))), LOWER(M3962)))), 0, 100),
    IF(ISNUMBER(SEARCH(LOWER(J3962), LOWER(M3962))), 0, 100)
)</f>
        <v>100</v>
      </c>
      <c r="C3962">
        <v>3961</v>
      </c>
      <c r="D3962" t="s">
        <v>8</v>
      </c>
      <c r="E3962" s="2">
        <v>716</v>
      </c>
      <c r="G3962" s="5" t="s">
        <v>29058</v>
      </c>
      <c r="H3962" t="s">
        <v>29059</v>
      </c>
      <c r="I3962" t="s">
        <v>29060</v>
      </c>
      <c r="J3962" s="7" t="s">
        <v>45872</v>
      </c>
      <c r="K3962" s="5" t="s">
        <v>31878</v>
      </c>
      <c r="L3962" t="s">
        <v>57015</v>
      </c>
      <c r="M3962" s="7" t="s">
        <v>57016</v>
      </c>
      <c r="N3962" s="5" t="s">
        <v>29061</v>
      </c>
      <c r="O3962" s="5" t="s">
        <v>57017</v>
      </c>
      <c r="P3962" s="5" t="s">
        <v>33113</v>
      </c>
      <c r="S3962">
        <f t="shared" si="495"/>
        <v>0</v>
      </c>
      <c r="T3962">
        <f t="shared" si="496"/>
        <v>0</v>
      </c>
      <c r="U3962">
        <f t="shared" si="497"/>
        <v>0</v>
      </c>
      <c r="V3962">
        <f t="shared" ref="V3962:V4025" si="499">LEN(SUBSTITUTE(K3962,", ","")) - (-LEN(SUBSTITUTE(O3962, " ", "")) + LEN(O3962)+1)</f>
        <v>0</v>
      </c>
      <c r="W3962">
        <f t="shared" ref="W3962:W4025" si="500">LEN(K3962)-LEN(SUBSTITUTE(K3962,"。",""))</f>
        <v>0</v>
      </c>
      <c r="X3962">
        <f t="shared" ref="X3962:X4025" si="501">LEN(P3962)-LEN(SUBSTITUTE(P3962,"。",""))</f>
        <v>0</v>
      </c>
      <c r="Y3962">
        <f t="shared" ref="Y3962:Y4025" si="502">COUNTIF(K:K, K3962)</f>
        <v>1</v>
      </c>
    </row>
    <row r="3963" spans="1:25">
      <c r="A3963">
        <f t="shared" si="494"/>
        <v>6</v>
      </c>
      <c r="B3963">
        <f t="shared" si="498"/>
        <v>0</v>
      </c>
      <c r="C3963">
        <v>3962</v>
      </c>
      <c r="D3963" t="s">
        <v>8</v>
      </c>
      <c r="E3963" s="2">
        <v>717</v>
      </c>
      <c r="G3963" s="5" t="s">
        <v>29062</v>
      </c>
      <c r="H3963" t="s">
        <v>29063</v>
      </c>
      <c r="I3963" t="s">
        <v>29064</v>
      </c>
      <c r="J3963" s="7" t="s">
        <v>45873</v>
      </c>
      <c r="K3963" s="5" t="s">
        <v>31879</v>
      </c>
      <c r="L3963" t="s">
        <v>57018</v>
      </c>
      <c r="M3963" s="7" t="s">
        <v>57019</v>
      </c>
      <c r="N3963" s="5" t="s">
        <v>29065</v>
      </c>
      <c r="O3963" s="5" t="s">
        <v>57020</v>
      </c>
      <c r="P3963" s="5" t="s">
        <v>33114</v>
      </c>
      <c r="S3963">
        <f t="shared" si="495"/>
        <v>0</v>
      </c>
      <c r="T3963">
        <f t="shared" si="496"/>
        <v>0</v>
      </c>
      <c r="U3963">
        <f t="shared" si="497"/>
        <v>0</v>
      </c>
      <c r="V3963">
        <f t="shared" si="499"/>
        <v>0</v>
      </c>
      <c r="W3963">
        <f t="shared" si="500"/>
        <v>0</v>
      </c>
      <c r="X3963">
        <f t="shared" si="501"/>
        <v>0</v>
      </c>
      <c r="Y3963">
        <f t="shared" si="502"/>
        <v>1</v>
      </c>
    </row>
    <row r="3964" spans="1:25">
      <c r="A3964">
        <f t="shared" si="494"/>
        <v>1</v>
      </c>
      <c r="B3964">
        <f t="shared" si="498"/>
        <v>0</v>
      </c>
      <c r="C3964">
        <v>3963</v>
      </c>
      <c r="D3964" t="s">
        <v>8</v>
      </c>
      <c r="E3964" s="2">
        <v>718</v>
      </c>
      <c r="G3964" s="5" t="s">
        <v>29066</v>
      </c>
      <c r="H3964" t="s">
        <v>29067</v>
      </c>
      <c r="I3964" t="s">
        <v>29068</v>
      </c>
      <c r="J3964" s="7" t="s">
        <v>45874</v>
      </c>
      <c r="K3964" s="5" t="s">
        <v>31880</v>
      </c>
      <c r="L3964" t="s">
        <v>57021</v>
      </c>
      <c r="M3964" s="7" t="s">
        <v>57022</v>
      </c>
      <c r="N3964" s="5" t="s">
        <v>29069</v>
      </c>
      <c r="O3964" s="5" t="s">
        <v>57023</v>
      </c>
      <c r="P3964" s="5" t="s">
        <v>33115</v>
      </c>
      <c r="S3964">
        <f t="shared" si="495"/>
        <v>0</v>
      </c>
      <c r="T3964">
        <f t="shared" si="496"/>
        <v>0</v>
      </c>
      <c r="U3964">
        <f t="shared" si="497"/>
        <v>0</v>
      </c>
      <c r="V3964">
        <f t="shared" si="499"/>
        <v>0</v>
      </c>
      <c r="W3964">
        <f t="shared" si="500"/>
        <v>0</v>
      </c>
      <c r="X3964">
        <f t="shared" si="501"/>
        <v>0</v>
      </c>
      <c r="Y3964">
        <f t="shared" si="502"/>
        <v>1</v>
      </c>
    </row>
    <row r="3965" spans="1:25">
      <c r="A3965">
        <f t="shared" si="494"/>
        <v>4</v>
      </c>
      <c r="B3965">
        <f t="shared" si="498"/>
        <v>0</v>
      </c>
      <c r="C3965">
        <v>3964</v>
      </c>
      <c r="D3965" t="s">
        <v>8</v>
      </c>
      <c r="E3965" s="2">
        <v>719</v>
      </c>
      <c r="G3965" s="5" t="s">
        <v>29070</v>
      </c>
      <c r="H3965" t="s">
        <v>29071</v>
      </c>
      <c r="I3965" t="s">
        <v>29072</v>
      </c>
      <c r="J3965" s="7" t="s">
        <v>36347</v>
      </c>
      <c r="K3965" s="5" t="s">
        <v>31881</v>
      </c>
      <c r="L3965" t="s">
        <v>57024</v>
      </c>
      <c r="M3965" s="7" t="s">
        <v>57025</v>
      </c>
      <c r="N3965" s="5" t="s">
        <v>29073</v>
      </c>
      <c r="O3965" s="5" t="s">
        <v>57026</v>
      </c>
      <c r="P3965" s="5" t="s">
        <v>33116</v>
      </c>
      <c r="S3965">
        <f t="shared" si="495"/>
        <v>0</v>
      </c>
      <c r="T3965">
        <f t="shared" si="496"/>
        <v>0</v>
      </c>
      <c r="U3965">
        <f t="shared" si="497"/>
        <v>0</v>
      </c>
      <c r="V3965">
        <f t="shared" si="499"/>
        <v>0</v>
      </c>
      <c r="W3965">
        <f t="shared" si="500"/>
        <v>0</v>
      </c>
      <c r="X3965">
        <f t="shared" si="501"/>
        <v>0</v>
      </c>
      <c r="Y3965">
        <f t="shared" si="502"/>
        <v>1</v>
      </c>
    </row>
    <row r="3966" spans="1:25">
      <c r="A3966">
        <f t="shared" si="494"/>
        <v>4</v>
      </c>
      <c r="B3966">
        <f t="shared" si="498"/>
        <v>0</v>
      </c>
      <c r="C3966">
        <v>3965</v>
      </c>
      <c r="D3966" t="s">
        <v>8</v>
      </c>
      <c r="E3966" s="2">
        <v>720</v>
      </c>
      <c r="G3966" s="5" t="s">
        <v>29074</v>
      </c>
      <c r="H3966" t="s">
        <v>29075</v>
      </c>
      <c r="I3966" t="s">
        <v>29076</v>
      </c>
      <c r="J3966" s="7" t="s">
        <v>45875</v>
      </c>
      <c r="K3966" s="5" t="s">
        <v>31882</v>
      </c>
      <c r="L3966" t="s">
        <v>57027</v>
      </c>
      <c r="M3966" s="7" t="s">
        <v>57028</v>
      </c>
      <c r="N3966" s="5" t="s">
        <v>29077</v>
      </c>
      <c r="O3966" s="5" t="s">
        <v>57029</v>
      </c>
      <c r="P3966" s="5" t="s">
        <v>33117</v>
      </c>
      <c r="S3966">
        <f t="shared" si="495"/>
        <v>0</v>
      </c>
      <c r="T3966">
        <f t="shared" si="496"/>
        <v>0</v>
      </c>
      <c r="U3966">
        <f t="shared" si="497"/>
        <v>0</v>
      </c>
      <c r="V3966">
        <f t="shared" si="499"/>
        <v>0</v>
      </c>
      <c r="W3966">
        <f t="shared" si="500"/>
        <v>0</v>
      </c>
      <c r="X3966">
        <f t="shared" si="501"/>
        <v>0</v>
      </c>
      <c r="Y3966">
        <f t="shared" si="502"/>
        <v>1</v>
      </c>
    </row>
    <row r="3967" spans="1:25">
      <c r="A3967">
        <f t="shared" si="494"/>
        <v>3</v>
      </c>
      <c r="B3967">
        <f t="shared" si="498"/>
        <v>0</v>
      </c>
      <c r="C3967">
        <v>3966</v>
      </c>
      <c r="D3967" t="s">
        <v>8</v>
      </c>
      <c r="E3967" s="2">
        <v>721</v>
      </c>
      <c r="G3967" s="5" t="s">
        <v>29078</v>
      </c>
      <c r="H3967" t="s">
        <v>29079</v>
      </c>
      <c r="I3967" t="s">
        <v>29080</v>
      </c>
      <c r="J3967" s="7" t="s">
        <v>45876</v>
      </c>
      <c r="K3967" s="5" t="s">
        <v>31883</v>
      </c>
      <c r="L3967" t="s">
        <v>57030</v>
      </c>
      <c r="M3967" s="7" t="s">
        <v>57031</v>
      </c>
      <c r="N3967" s="5" t="s">
        <v>29081</v>
      </c>
      <c r="O3967" s="5" t="s">
        <v>57032</v>
      </c>
      <c r="P3967" s="5" t="s">
        <v>33118</v>
      </c>
      <c r="S3967">
        <f t="shared" si="495"/>
        <v>0</v>
      </c>
      <c r="T3967">
        <f t="shared" si="496"/>
        <v>0</v>
      </c>
      <c r="U3967">
        <f t="shared" si="497"/>
        <v>0</v>
      </c>
      <c r="V3967">
        <f t="shared" si="499"/>
        <v>0</v>
      </c>
      <c r="W3967">
        <f t="shared" si="500"/>
        <v>0</v>
      </c>
      <c r="X3967">
        <f t="shared" si="501"/>
        <v>0</v>
      </c>
      <c r="Y3967">
        <f t="shared" si="502"/>
        <v>1</v>
      </c>
    </row>
    <row r="3968" spans="1:25">
      <c r="A3968">
        <f t="shared" si="494"/>
        <v>6</v>
      </c>
      <c r="B3968">
        <f t="shared" si="498"/>
        <v>0</v>
      </c>
      <c r="C3968">
        <v>3967</v>
      </c>
      <c r="D3968" t="s">
        <v>8</v>
      </c>
      <c r="E3968" s="2">
        <v>722</v>
      </c>
      <c r="G3968" s="5" t="s">
        <v>29082</v>
      </c>
      <c r="H3968" t="s">
        <v>29083</v>
      </c>
      <c r="I3968" t="s">
        <v>29084</v>
      </c>
      <c r="J3968" s="7" t="s">
        <v>29085</v>
      </c>
      <c r="K3968" s="5" t="s">
        <v>31884</v>
      </c>
      <c r="L3968" t="s">
        <v>57033</v>
      </c>
      <c r="M3968" s="7" t="s">
        <v>57034</v>
      </c>
      <c r="N3968" s="5" t="s">
        <v>29085</v>
      </c>
      <c r="O3968" s="5" t="s">
        <v>57035</v>
      </c>
      <c r="P3968" s="5" t="s">
        <v>33119</v>
      </c>
      <c r="S3968">
        <f t="shared" si="495"/>
        <v>0</v>
      </c>
      <c r="T3968">
        <f t="shared" si="496"/>
        <v>0</v>
      </c>
      <c r="U3968">
        <f t="shared" si="497"/>
        <v>0</v>
      </c>
      <c r="V3968">
        <f t="shared" si="499"/>
        <v>0</v>
      </c>
      <c r="W3968">
        <f t="shared" si="500"/>
        <v>0</v>
      </c>
      <c r="X3968">
        <f t="shared" si="501"/>
        <v>0</v>
      </c>
      <c r="Y3968">
        <f t="shared" si="502"/>
        <v>1</v>
      </c>
    </row>
    <row r="3969" spans="1:25">
      <c r="A3969">
        <f t="shared" si="494"/>
        <v>5</v>
      </c>
      <c r="B3969">
        <f t="shared" si="498"/>
        <v>0</v>
      </c>
      <c r="C3969">
        <v>3968</v>
      </c>
      <c r="D3969" t="s">
        <v>8</v>
      </c>
      <c r="E3969" s="2">
        <v>723</v>
      </c>
      <c r="G3969" s="5" t="s">
        <v>29086</v>
      </c>
      <c r="H3969" t="s">
        <v>29087</v>
      </c>
      <c r="I3969" t="s">
        <v>29088</v>
      </c>
      <c r="J3969" s="7" t="s">
        <v>45877</v>
      </c>
      <c r="K3969" s="5" t="s">
        <v>31885</v>
      </c>
      <c r="L3969" t="s">
        <v>57036</v>
      </c>
      <c r="M3969" s="7" t="s">
        <v>57037</v>
      </c>
      <c r="N3969" s="5" t="s">
        <v>29089</v>
      </c>
      <c r="O3969" s="5" t="s">
        <v>57038</v>
      </c>
      <c r="P3969" s="5" t="s">
        <v>33120</v>
      </c>
      <c r="S3969">
        <f t="shared" si="495"/>
        <v>0</v>
      </c>
      <c r="T3969">
        <f t="shared" si="496"/>
        <v>0</v>
      </c>
      <c r="U3969">
        <f t="shared" si="497"/>
        <v>0</v>
      </c>
      <c r="V3969">
        <f t="shared" si="499"/>
        <v>0</v>
      </c>
      <c r="W3969">
        <f t="shared" si="500"/>
        <v>0</v>
      </c>
      <c r="X3969">
        <f t="shared" si="501"/>
        <v>0</v>
      </c>
      <c r="Y3969">
        <f t="shared" si="502"/>
        <v>1</v>
      </c>
    </row>
    <row r="3970" spans="1:25">
      <c r="A3970">
        <f t="shared" ref="A3970:A4033" si="503">IFERROR(SEARCH(G3970,K3970),100)</f>
        <v>3</v>
      </c>
      <c r="B3970">
        <f t="shared" si="498"/>
        <v>0</v>
      </c>
      <c r="C3970">
        <v>3969</v>
      </c>
      <c r="D3970" t="s">
        <v>8</v>
      </c>
      <c r="E3970" s="2">
        <v>724</v>
      </c>
      <c r="G3970" s="5" t="s">
        <v>29090</v>
      </c>
      <c r="H3970" t="s">
        <v>29091</v>
      </c>
      <c r="I3970" t="s">
        <v>29092</v>
      </c>
      <c r="J3970" s="7" t="s">
        <v>29093</v>
      </c>
      <c r="K3970" s="5" t="s">
        <v>31886</v>
      </c>
      <c r="L3970" t="s">
        <v>57039</v>
      </c>
      <c r="M3970" s="7" t="s">
        <v>57040</v>
      </c>
      <c r="N3970" s="5" t="s">
        <v>29093</v>
      </c>
      <c r="O3970" s="5" t="s">
        <v>57041</v>
      </c>
      <c r="P3970" s="5" t="s">
        <v>33121</v>
      </c>
      <c r="S3970">
        <f t="shared" ref="S3970:S4033" si="504">LEN(K3970)-LEN(P3970)</f>
        <v>0</v>
      </c>
      <c r="T3970">
        <f t="shared" ref="T3970:T4033" si="505">LEN(N3970) - LEN(SUBSTITUTE(N3970, " ", "")) + 1-LEN(G3970)</f>
        <v>0</v>
      </c>
      <c r="U3970">
        <f t="shared" ref="U3970:U4033" si="506">IFERROR(SEARCH(G3970,K3969),0)</f>
        <v>0</v>
      </c>
      <c r="V3970">
        <f t="shared" si="499"/>
        <v>0</v>
      </c>
      <c r="W3970">
        <f t="shared" si="500"/>
        <v>0</v>
      </c>
      <c r="X3970">
        <f t="shared" si="501"/>
        <v>0</v>
      </c>
      <c r="Y3970">
        <f t="shared" si="502"/>
        <v>1</v>
      </c>
    </row>
    <row r="3971" spans="1:25">
      <c r="A3971">
        <f t="shared" si="503"/>
        <v>2</v>
      </c>
      <c r="B3971">
        <f t="shared" si="498"/>
        <v>0</v>
      </c>
      <c r="C3971">
        <v>3970</v>
      </c>
      <c r="D3971" t="s">
        <v>8</v>
      </c>
      <c r="E3971" s="2">
        <v>725</v>
      </c>
      <c r="G3971" s="5" t="s">
        <v>29094</v>
      </c>
      <c r="H3971" t="s">
        <v>29095</v>
      </c>
      <c r="I3971" t="s">
        <v>29096</v>
      </c>
      <c r="J3971" s="7" t="s">
        <v>45878</v>
      </c>
      <c r="K3971" s="5" t="s">
        <v>31887</v>
      </c>
      <c r="L3971" t="s">
        <v>57042</v>
      </c>
      <c r="M3971" s="7" t="s">
        <v>57043</v>
      </c>
      <c r="N3971" s="5" t="s">
        <v>29097</v>
      </c>
      <c r="O3971" s="5" t="s">
        <v>57044</v>
      </c>
      <c r="P3971" s="5" t="s">
        <v>33122</v>
      </c>
      <c r="S3971">
        <f t="shared" si="504"/>
        <v>0</v>
      </c>
      <c r="T3971">
        <f t="shared" si="505"/>
        <v>0</v>
      </c>
      <c r="U3971">
        <f t="shared" si="506"/>
        <v>0</v>
      </c>
      <c r="V3971">
        <f t="shared" si="499"/>
        <v>1</v>
      </c>
      <c r="W3971">
        <f t="shared" si="500"/>
        <v>0</v>
      </c>
      <c r="X3971">
        <f t="shared" si="501"/>
        <v>0</v>
      </c>
      <c r="Y3971">
        <f t="shared" si="502"/>
        <v>1</v>
      </c>
    </row>
    <row r="3972" spans="1:25">
      <c r="A3972">
        <f t="shared" si="503"/>
        <v>5</v>
      </c>
      <c r="B3972">
        <f t="shared" si="498"/>
        <v>100</v>
      </c>
      <c r="C3972">
        <v>3971</v>
      </c>
      <c r="D3972" t="s">
        <v>8</v>
      </c>
      <c r="E3972" s="2">
        <v>726</v>
      </c>
      <c r="G3972" s="5" t="s">
        <v>29098</v>
      </c>
      <c r="H3972" t="s">
        <v>29099</v>
      </c>
      <c r="I3972" t="s">
        <v>29100</v>
      </c>
      <c r="J3972" s="7" t="s">
        <v>45376</v>
      </c>
      <c r="K3972" s="5" t="s">
        <v>31888</v>
      </c>
      <c r="L3972" t="s">
        <v>57045</v>
      </c>
      <c r="M3972" s="7" t="s">
        <v>57046</v>
      </c>
      <c r="N3972" s="5" t="s">
        <v>29101</v>
      </c>
      <c r="O3972" s="5" t="s">
        <v>57047</v>
      </c>
      <c r="P3972" s="5" t="s">
        <v>33123</v>
      </c>
      <c r="S3972">
        <f t="shared" si="504"/>
        <v>0</v>
      </c>
      <c r="T3972">
        <f t="shared" si="505"/>
        <v>0</v>
      </c>
      <c r="U3972">
        <f t="shared" si="506"/>
        <v>0</v>
      </c>
      <c r="V3972">
        <f t="shared" si="499"/>
        <v>1</v>
      </c>
      <c r="W3972">
        <f t="shared" si="500"/>
        <v>0</v>
      </c>
      <c r="X3972">
        <f t="shared" si="501"/>
        <v>0</v>
      </c>
      <c r="Y3972">
        <f t="shared" si="502"/>
        <v>1</v>
      </c>
    </row>
    <row r="3973" spans="1:25">
      <c r="A3973">
        <f t="shared" si="503"/>
        <v>5</v>
      </c>
      <c r="B3973">
        <f t="shared" si="498"/>
        <v>0</v>
      </c>
      <c r="C3973">
        <v>3972</v>
      </c>
      <c r="D3973" t="s">
        <v>8</v>
      </c>
      <c r="E3973" s="2">
        <v>727</v>
      </c>
      <c r="G3973" s="5" t="s">
        <v>29102</v>
      </c>
      <c r="H3973" t="s">
        <v>29103</v>
      </c>
      <c r="I3973" t="s">
        <v>29104</v>
      </c>
      <c r="J3973" s="7" t="s">
        <v>45879</v>
      </c>
      <c r="K3973" s="5" t="s">
        <v>31889</v>
      </c>
      <c r="L3973" t="s">
        <v>57048</v>
      </c>
      <c r="M3973" s="7" t="s">
        <v>57049</v>
      </c>
      <c r="N3973" s="5" t="s">
        <v>29105</v>
      </c>
      <c r="O3973" s="5" t="s">
        <v>57050</v>
      </c>
      <c r="P3973" s="5" t="s">
        <v>33124</v>
      </c>
      <c r="S3973">
        <f t="shared" si="504"/>
        <v>0</v>
      </c>
      <c r="T3973">
        <f t="shared" si="505"/>
        <v>0</v>
      </c>
      <c r="U3973">
        <f t="shared" si="506"/>
        <v>0</v>
      </c>
      <c r="V3973">
        <f t="shared" si="499"/>
        <v>0</v>
      </c>
      <c r="W3973">
        <f t="shared" si="500"/>
        <v>0</v>
      </c>
      <c r="X3973">
        <f t="shared" si="501"/>
        <v>0</v>
      </c>
      <c r="Y3973">
        <f t="shared" si="502"/>
        <v>1</v>
      </c>
    </row>
    <row r="3974" spans="1:25">
      <c r="A3974">
        <f t="shared" si="503"/>
        <v>8</v>
      </c>
      <c r="B3974">
        <f t="shared" si="498"/>
        <v>0</v>
      </c>
      <c r="C3974">
        <v>3973</v>
      </c>
      <c r="D3974" t="s">
        <v>8</v>
      </c>
      <c r="E3974" s="2">
        <v>728</v>
      </c>
      <c r="G3974" s="5" t="s">
        <v>29106</v>
      </c>
      <c r="H3974" t="s">
        <v>29107</v>
      </c>
      <c r="I3974" t="s">
        <v>29108</v>
      </c>
      <c r="J3974" s="7" t="s">
        <v>45880</v>
      </c>
      <c r="K3974" s="5" t="s">
        <v>31890</v>
      </c>
      <c r="L3974" t="s">
        <v>57051</v>
      </c>
      <c r="M3974" s="7" t="s">
        <v>57052</v>
      </c>
      <c r="N3974" s="5" t="s">
        <v>29109</v>
      </c>
      <c r="O3974" s="5" t="s">
        <v>57053</v>
      </c>
      <c r="P3974" s="5" t="s">
        <v>33125</v>
      </c>
      <c r="S3974">
        <f t="shared" si="504"/>
        <v>0</v>
      </c>
      <c r="T3974">
        <f t="shared" si="505"/>
        <v>0</v>
      </c>
      <c r="U3974">
        <f t="shared" si="506"/>
        <v>0</v>
      </c>
      <c r="V3974">
        <f t="shared" si="499"/>
        <v>0</v>
      </c>
      <c r="W3974">
        <f t="shared" si="500"/>
        <v>0</v>
      </c>
      <c r="X3974">
        <f t="shared" si="501"/>
        <v>0</v>
      </c>
      <c r="Y3974">
        <f t="shared" si="502"/>
        <v>1</v>
      </c>
    </row>
    <row r="3975" spans="1:25">
      <c r="A3975">
        <f t="shared" si="503"/>
        <v>6</v>
      </c>
      <c r="B3975">
        <f t="shared" si="498"/>
        <v>0</v>
      </c>
      <c r="C3975">
        <v>3974</v>
      </c>
      <c r="D3975" t="s">
        <v>8</v>
      </c>
      <c r="E3975" s="2">
        <v>729</v>
      </c>
      <c r="G3975" s="5" t="s">
        <v>29110</v>
      </c>
      <c r="H3975" t="s">
        <v>29111</v>
      </c>
      <c r="I3975" t="s">
        <v>29112</v>
      </c>
      <c r="J3975" s="7" t="s">
        <v>45881</v>
      </c>
      <c r="K3975" s="5" t="s">
        <v>31891</v>
      </c>
      <c r="L3975" t="s">
        <v>57054</v>
      </c>
      <c r="M3975" s="7" t="s">
        <v>57055</v>
      </c>
      <c r="N3975" s="5" t="s">
        <v>29113</v>
      </c>
      <c r="O3975" s="5" t="s">
        <v>57056</v>
      </c>
      <c r="P3975" s="5" t="s">
        <v>33126</v>
      </c>
      <c r="S3975">
        <f t="shared" si="504"/>
        <v>0</v>
      </c>
      <c r="T3975">
        <f t="shared" si="505"/>
        <v>0</v>
      </c>
      <c r="U3975">
        <f t="shared" si="506"/>
        <v>0</v>
      </c>
      <c r="V3975">
        <f t="shared" si="499"/>
        <v>0</v>
      </c>
      <c r="W3975">
        <f t="shared" si="500"/>
        <v>0</v>
      </c>
      <c r="X3975">
        <f t="shared" si="501"/>
        <v>0</v>
      </c>
      <c r="Y3975">
        <f t="shared" si="502"/>
        <v>1</v>
      </c>
    </row>
    <row r="3976" spans="1:25">
      <c r="A3976">
        <f t="shared" si="503"/>
        <v>8</v>
      </c>
      <c r="B3976">
        <f t="shared" si="498"/>
        <v>0</v>
      </c>
      <c r="C3976">
        <v>3975</v>
      </c>
      <c r="D3976" t="s">
        <v>8</v>
      </c>
      <c r="E3976" s="2">
        <v>730</v>
      </c>
      <c r="G3976" s="5" t="s">
        <v>29114</v>
      </c>
      <c r="H3976" t="s">
        <v>29115</v>
      </c>
      <c r="I3976" t="s">
        <v>29116</v>
      </c>
      <c r="J3976" s="7" t="s">
        <v>45882</v>
      </c>
      <c r="K3976" s="5" t="s">
        <v>31892</v>
      </c>
      <c r="L3976" t="s">
        <v>57057</v>
      </c>
      <c r="M3976" s="7" t="s">
        <v>57058</v>
      </c>
      <c r="N3976" s="5" t="s">
        <v>29117</v>
      </c>
      <c r="O3976" s="5" t="s">
        <v>57059</v>
      </c>
      <c r="P3976" s="5" t="s">
        <v>33127</v>
      </c>
      <c r="S3976">
        <f t="shared" si="504"/>
        <v>0</v>
      </c>
      <c r="T3976">
        <f t="shared" si="505"/>
        <v>0</v>
      </c>
      <c r="U3976">
        <f t="shared" si="506"/>
        <v>0</v>
      </c>
      <c r="V3976">
        <f t="shared" si="499"/>
        <v>1</v>
      </c>
      <c r="W3976">
        <f t="shared" si="500"/>
        <v>0</v>
      </c>
      <c r="X3976">
        <f t="shared" si="501"/>
        <v>0</v>
      </c>
      <c r="Y3976">
        <f t="shared" si="502"/>
        <v>1</v>
      </c>
    </row>
    <row r="3977" spans="1:25">
      <c r="A3977">
        <f t="shared" si="503"/>
        <v>2</v>
      </c>
      <c r="B3977">
        <f t="shared" si="498"/>
        <v>100</v>
      </c>
      <c r="C3977">
        <v>3976</v>
      </c>
      <c r="D3977" t="s">
        <v>8</v>
      </c>
      <c r="E3977" s="2">
        <v>731</v>
      </c>
      <c r="G3977" s="5" t="s">
        <v>29118</v>
      </c>
      <c r="H3977" t="s">
        <v>29119</v>
      </c>
      <c r="I3977" t="s">
        <v>29120</v>
      </c>
      <c r="J3977" s="7" t="s">
        <v>45883</v>
      </c>
      <c r="K3977" s="5" t="s">
        <v>31893</v>
      </c>
      <c r="L3977" t="s">
        <v>57060</v>
      </c>
      <c r="M3977" s="7" t="s">
        <v>57061</v>
      </c>
      <c r="N3977" s="5" t="s">
        <v>29121</v>
      </c>
      <c r="O3977" s="5" t="s">
        <v>57062</v>
      </c>
      <c r="P3977" s="5" t="s">
        <v>33128</v>
      </c>
      <c r="S3977">
        <f t="shared" si="504"/>
        <v>0</v>
      </c>
      <c r="T3977">
        <f t="shared" si="505"/>
        <v>0</v>
      </c>
      <c r="U3977">
        <f t="shared" si="506"/>
        <v>0</v>
      </c>
      <c r="V3977">
        <f t="shared" si="499"/>
        <v>0</v>
      </c>
      <c r="W3977">
        <f t="shared" si="500"/>
        <v>0</v>
      </c>
      <c r="X3977">
        <f t="shared" si="501"/>
        <v>0</v>
      </c>
      <c r="Y3977">
        <f t="shared" si="502"/>
        <v>1</v>
      </c>
    </row>
    <row r="3978" spans="1:25">
      <c r="A3978">
        <f t="shared" si="503"/>
        <v>1</v>
      </c>
      <c r="B3978">
        <f t="shared" si="498"/>
        <v>0</v>
      </c>
      <c r="C3978">
        <v>3977</v>
      </c>
      <c r="D3978" t="s">
        <v>8</v>
      </c>
      <c r="E3978" s="2">
        <v>732</v>
      </c>
      <c r="G3978" s="5" t="s">
        <v>29122</v>
      </c>
      <c r="H3978" t="s">
        <v>29123</v>
      </c>
      <c r="I3978" t="s">
        <v>29124</v>
      </c>
      <c r="J3978" s="7" t="s">
        <v>45884</v>
      </c>
      <c r="K3978" s="5" t="s">
        <v>31894</v>
      </c>
      <c r="L3978" t="s">
        <v>57063</v>
      </c>
      <c r="M3978" s="7" t="s">
        <v>57064</v>
      </c>
      <c r="N3978" s="5" t="s">
        <v>29125</v>
      </c>
      <c r="O3978" s="5" t="s">
        <v>57065</v>
      </c>
      <c r="P3978" s="5" t="s">
        <v>33129</v>
      </c>
      <c r="S3978">
        <f t="shared" si="504"/>
        <v>0</v>
      </c>
      <c r="T3978">
        <f t="shared" si="505"/>
        <v>0</v>
      </c>
      <c r="U3978">
        <f t="shared" si="506"/>
        <v>0</v>
      </c>
      <c r="V3978">
        <f t="shared" si="499"/>
        <v>1</v>
      </c>
      <c r="W3978">
        <f t="shared" si="500"/>
        <v>0</v>
      </c>
      <c r="X3978">
        <f t="shared" si="501"/>
        <v>0</v>
      </c>
      <c r="Y3978">
        <f t="shared" si="502"/>
        <v>1</v>
      </c>
    </row>
    <row r="3979" spans="1:25">
      <c r="A3979">
        <f t="shared" si="503"/>
        <v>1</v>
      </c>
      <c r="B3979">
        <f t="shared" si="498"/>
        <v>0</v>
      </c>
      <c r="C3979">
        <v>3978</v>
      </c>
      <c r="D3979" t="s">
        <v>8</v>
      </c>
      <c r="E3979" s="2">
        <v>733</v>
      </c>
      <c r="G3979" s="5" t="s">
        <v>29126</v>
      </c>
      <c r="H3979" t="s">
        <v>29127</v>
      </c>
      <c r="I3979" t="s">
        <v>29128</v>
      </c>
      <c r="J3979" s="7" t="s">
        <v>45885</v>
      </c>
      <c r="K3979" s="5" t="s">
        <v>31895</v>
      </c>
      <c r="L3979" t="s">
        <v>57066</v>
      </c>
      <c r="M3979" s="7" t="s">
        <v>57067</v>
      </c>
      <c r="N3979" s="5" t="s">
        <v>29129</v>
      </c>
      <c r="O3979" s="5" t="s">
        <v>57068</v>
      </c>
      <c r="P3979" s="5" t="s">
        <v>33130</v>
      </c>
      <c r="S3979">
        <f t="shared" si="504"/>
        <v>0</v>
      </c>
      <c r="T3979">
        <f t="shared" si="505"/>
        <v>0</v>
      </c>
      <c r="U3979">
        <f t="shared" si="506"/>
        <v>0</v>
      </c>
      <c r="V3979">
        <f t="shared" si="499"/>
        <v>1</v>
      </c>
      <c r="W3979">
        <f t="shared" si="500"/>
        <v>0</v>
      </c>
      <c r="X3979">
        <f t="shared" si="501"/>
        <v>0</v>
      </c>
      <c r="Y3979">
        <f t="shared" si="502"/>
        <v>1</v>
      </c>
    </row>
    <row r="3980" spans="1:25">
      <c r="A3980">
        <f t="shared" si="503"/>
        <v>9</v>
      </c>
      <c r="B3980">
        <f t="shared" si="498"/>
        <v>0</v>
      </c>
      <c r="C3980">
        <v>3979</v>
      </c>
      <c r="D3980" t="s">
        <v>8</v>
      </c>
      <c r="E3980" s="2">
        <v>734</v>
      </c>
      <c r="G3980" s="5" t="s">
        <v>29130</v>
      </c>
      <c r="H3980" t="s">
        <v>3004</v>
      </c>
      <c r="I3980" t="s">
        <v>29131</v>
      </c>
      <c r="J3980" s="7" t="s">
        <v>45886</v>
      </c>
      <c r="K3980" s="5" t="s">
        <v>31896</v>
      </c>
      <c r="L3980" t="s">
        <v>57069</v>
      </c>
      <c r="M3980" s="7" t="s">
        <v>57070</v>
      </c>
      <c r="N3980" s="5" t="s">
        <v>29132</v>
      </c>
      <c r="O3980" s="5" t="s">
        <v>57071</v>
      </c>
      <c r="P3980" s="5" t="s">
        <v>31896</v>
      </c>
      <c r="S3980">
        <f t="shared" si="504"/>
        <v>0</v>
      </c>
      <c r="T3980">
        <f t="shared" si="505"/>
        <v>0</v>
      </c>
      <c r="U3980">
        <f t="shared" si="506"/>
        <v>0</v>
      </c>
      <c r="V3980">
        <f t="shared" si="499"/>
        <v>0</v>
      </c>
      <c r="W3980">
        <f t="shared" si="500"/>
        <v>0</v>
      </c>
      <c r="X3980">
        <f t="shared" si="501"/>
        <v>0</v>
      </c>
      <c r="Y3980">
        <f t="shared" si="502"/>
        <v>1</v>
      </c>
    </row>
    <row r="3981" spans="1:25">
      <c r="A3981">
        <f t="shared" si="503"/>
        <v>4</v>
      </c>
      <c r="B3981">
        <f t="shared" si="498"/>
        <v>100</v>
      </c>
      <c r="C3981">
        <v>3980</v>
      </c>
      <c r="D3981" t="s">
        <v>8</v>
      </c>
      <c r="E3981" s="2">
        <v>735</v>
      </c>
      <c r="G3981" s="5" t="s">
        <v>29133</v>
      </c>
      <c r="H3981" t="s">
        <v>29134</v>
      </c>
      <c r="I3981" t="s">
        <v>29135</v>
      </c>
      <c r="J3981" s="7" t="s">
        <v>45887</v>
      </c>
      <c r="K3981" s="5" t="s">
        <v>31897</v>
      </c>
      <c r="L3981" t="s">
        <v>57072</v>
      </c>
      <c r="M3981" s="7" t="s">
        <v>57073</v>
      </c>
      <c r="N3981" s="5" t="s">
        <v>29136</v>
      </c>
      <c r="O3981" s="5" t="s">
        <v>57074</v>
      </c>
      <c r="P3981" s="5" t="s">
        <v>33131</v>
      </c>
      <c r="S3981">
        <f t="shared" si="504"/>
        <v>0</v>
      </c>
      <c r="T3981">
        <f t="shared" si="505"/>
        <v>0</v>
      </c>
      <c r="U3981">
        <f t="shared" si="506"/>
        <v>0</v>
      </c>
      <c r="V3981">
        <f t="shared" si="499"/>
        <v>0</v>
      </c>
      <c r="W3981">
        <f t="shared" si="500"/>
        <v>0</v>
      </c>
      <c r="X3981">
        <f t="shared" si="501"/>
        <v>0</v>
      </c>
      <c r="Y3981">
        <f t="shared" si="502"/>
        <v>1</v>
      </c>
    </row>
    <row r="3982" spans="1:25">
      <c r="A3982">
        <f t="shared" si="503"/>
        <v>12</v>
      </c>
      <c r="B3982">
        <f t="shared" si="498"/>
        <v>0</v>
      </c>
      <c r="C3982">
        <v>3981</v>
      </c>
      <c r="D3982" t="s">
        <v>8</v>
      </c>
      <c r="E3982" s="2">
        <v>736</v>
      </c>
      <c r="G3982" s="5" t="s">
        <v>29137</v>
      </c>
      <c r="H3982" t="s">
        <v>29138</v>
      </c>
      <c r="I3982" t="s">
        <v>29139</v>
      </c>
      <c r="J3982" s="7" t="s">
        <v>45888</v>
      </c>
      <c r="K3982" s="5" t="s">
        <v>31898</v>
      </c>
      <c r="L3982" t="s">
        <v>57075</v>
      </c>
      <c r="M3982" s="7" t="s">
        <v>57076</v>
      </c>
      <c r="N3982" s="5" t="s">
        <v>29140</v>
      </c>
      <c r="O3982" s="5" t="s">
        <v>57077</v>
      </c>
      <c r="P3982" s="5" t="s">
        <v>33132</v>
      </c>
      <c r="S3982">
        <f t="shared" si="504"/>
        <v>0</v>
      </c>
      <c r="T3982">
        <f t="shared" si="505"/>
        <v>0</v>
      </c>
      <c r="U3982">
        <f t="shared" si="506"/>
        <v>0</v>
      </c>
      <c r="V3982">
        <f t="shared" si="499"/>
        <v>0</v>
      </c>
      <c r="W3982">
        <f t="shared" si="500"/>
        <v>0</v>
      </c>
      <c r="X3982">
        <f t="shared" si="501"/>
        <v>0</v>
      </c>
      <c r="Y3982">
        <f t="shared" si="502"/>
        <v>1</v>
      </c>
    </row>
    <row r="3983" spans="1:25">
      <c r="A3983">
        <f t="shared" si="503"/>
        <v>7</v>
      </c>
      <c r="B3983">
        <f t="shared" si="498"/>
        <v>0</v>
      </c>
      <c r="C3983">
        <v>3982</v>
      </c>
      <c r="D3983" t="s">
        <v>8</v>
      </c>
      <c r="E3983" s="2">
        <v>737</v>
      </c>
      <c r="G3983" s="5" t="s">
        <v>29141</v>
      </c>
      <c r="H3983" t="s">
        <v>29142</v>
      </c>
      <c r="I3983" t="s">
        <v>29143</v>
      </c>
      <c r="J3983" s="7" t="s">
        <v>45889</v>
      </c>
      <c r="K3983" s="5" t="s">
        <v>31899</v>
      </c>
      <c r="L3983" t="s">
        <v>57078</v>
      </c>
      <c r="M3983" s="7" t="s">
        <v>57079</v>
      </c>
      <c r="N3983" s="5" t="s">
        <v>29144</v>
      </c>
      <c r="O3983" s="5" t="s">
        <v>57080</v>
      </c>
      <c r="P3983" s="5" t="s">
        <v>33133</v>
      </c>
      <c r="S3983">
        <f t="shared" si="504"/>
        <v>0</v>
      </c>
      <c r="T3983">
        <f t="shared" si="505"/>
        <v>0</v>
      </c>
      <c r="U3983">
        <f t="shared" si="506"/>
        <v>0</v>
      </c>
      <c r="V3983">
        <f t="shared" si="499"/>
        <v>1</v>
      </c>
      <c r="W3983">
        <f t="shared" si="500"/>
        <v>0</v>
      </c>
      <c r="X3983">
        <f t="shared" si="501"/>
        <v>0</v>
      </c>
      <c r="Y3983">
        <f t="shared" si="502"/>
        <v>1</v>
      </c>
    </row>
    <row r="3984" spans="1:25">
      <c r="A3984">
        <f t="shared" si="503"/>
        <v>5</v>
      </c>
      <c r="B3984">
        <f t="shared" si="498"/>
        <v>0</v>
      </c>
      <c r="C3984">
        <v>3983</v>
      </c>
      <c r="D3984" t="s">
        <v>8</v>
      </c>
      <c r="E3984" s="2">
        <v>738</v>
      </c>
      <c r="G3984" s="5" t="s">
        <v>29145</v>
      </c>
      <c r="H3984" t="s">
        <v>15786</v>
      </c>
      <c r="I3984" t="s">
        <v>29146</v>
      </c>
      <c r="J3984" s="7" t="s">
        <v>45890</v>
      </c>
      <c r="K3984" s="5" t="s">
        <v>31900</v>
      </c>
      <c r="L3984" t="s">
        <v>57081</v>
      </c>
      <c r="M3984" s="7" t="s">
        <v>57082</v>
      </c>
      <c r="N3984" s="5" t="s">
        <v>29147</v>
      </c>
      <c r="O3984" s="5" t="s">
        <v>57083</v>
      </c>
      <c r="P3984" s="5" t="s">
        <v>33134</v>
      </c>
      <c r="S3984">
        <f t="shared" si="504"/>
        <v>0</v>
      </c>
      <c r="T3984">
        <f t="shared" si="505"/>
        <v>0</v>
      </c>
      <c r="U3984">
        <f t="shared" si="506"/>
        <v>0</v>
      </c>
      <c r="V3984">
        <f t="shared" si="499"/>
        <v>0</v>
      </c>
      <c r="W3984">
        <f t="shared" si="500"/>
        <v>0</v>
      </c>
      <c r="X3984">
        <f t="shared" si="501"/>
        <v>0</v>
      </c>
      <c r="Y3984">
        <f t="shared" si="502"/>
        <v>1</v>
      </c>
    </row>
    <row r="3985" spans="1:25">
      <c r="A3985">
        <f t="shared" si="503"/>
        <v>1</v>
      </c>
      <c r="B3985">
        <f t="shared" si="498"/>
        <v>0</v>
      </c>
      <c r="C3985">
        <v>3984</v>
      </c>
      <c r="D3985" t="s">
        <v>8</v>
      </c>
      <c r="E3985" s="2">
        <v>739</v>
      </c>
      <c r="G3985" s="5" t="s">
        <v>29148</v>
      </c>
      <c r="H3985" t="s">
        <v>29149</v>
      </c>
      <c r="I3985" t="s">
        <v>29150</v>
      </c>
      <c r="J3985" s="7" t="s">
        <v>45891</v>
      </c>
      <c r="K3985" s="5" t="s">
        <v>31901</v>
      </c>
      <c r="L3985" t="s">
        <v>57084</v>
      </c>
      <c r="M3985" s="7" t="s">
        <v>57085</v>
      </c>
      <c r="N3985" s="5" t="s">
        <v>29151</v>
      </c>
      <c r="O3985" s="5" t="s">
        <v>57086</v>
      </c>
      <c r="P3985" s="5" t="s">
        <v>33135</v>
      </c>
      <c r="S3985">
        <f t="shared" si="504"/>
        <v>0</v>
      </c>
      <c r="T3985">
        <f t="shared" si="505"/>
        <v>0</v>
      </c>
      <c r="U3985">
        <f t="shared" si="506"/>
        <v>0</v>
      </c>
      <c r="V3985">
        <f t="shared" si="499"/>
        <v>0</v>
      </c>
      <c r="W3985">
        <f t="shared" si="500"/>
        <v>0</v>
      </c>
      <c r="X3985">
        <f t="shared" si="501"/>
        <v>0</v>
      </c>
      <c r="Y3985">
        <f t="shared" si="502"/>
        <v>1</v>
      </c>
    </row>
    <row r="3986" spans="1:25">
      <c r="A3986">
        <f t="shared" si="503"/>
        <v>5</v>
      </c>
      <c r="B3986">
        <f t="shared" si="498"/>
        <v>0</v>
      </c>
      <c r="C3986">
        <v>3985</v>
      </c>
      <c r="D3986" t="s">
        <v>8</v>
      </c>
      <c r="E3986" s="2">
        <v>740</v>
      </c>
      <c r="G3986" s="5" t="s">
        <v>28952</v>
      </c>
      <c r="H3986" t="s">
        <v>2828</v>
      </c>
      <c r="I3986" t="s">
        <v>29152</v>
      </c>
      <c r="J3986" s="7" t="s">
        <v>45848</v>
      </c>
      <c r="K3986" s="5" t="s">
        <v>31902</v>
      </c>
      <c r="L3986" t="s">
        <v>57087</v>
      </c>
      <c r="M3986" s="7" t="s">
        <v>57088</v>
      </c>
      <c r="N3986" s="5" t="s">
        <v>2832</v>
      </c>
      <c r="O3986" s="5" t="s">
        <v>57089</v>
      </c>
      <c r="P3986" s="5" t="s">
        <v>33136</v>
      </c>
      <c r="S3986">
        <f t="shared" si="504"/>
        <v>0</v>
      </c>
      <c r="T3986">
        <f t="shared" si="505"/>
        <v>0</v>
      </c>
      <c r="U3986">
        <f t="shared" si="506"/>
        <v>0</v>
      </c>
      <c r="V3986">
        <f t="shared" si="499"/>
        <v>0</v>
      </c>
      <c r="W3986">
        <f t="shared" si="500"/>
        <v>0</v>
      </c>
      <c r="X3986">
        <f t="shared" si="501"/>
        <v>0</v>
      </c>
      <c r="Y3986">
        <f t="shared" si="502"/>
        <v>1</v>
      </c>
    </row>
    <row r="3987" spans="1:25">
      <c r="A3987">
        <f t="shared" si="503"/>
        <v>2</v>
      </c>
      <c r="B3987">
        <f t="shared" si="498"/>
        <v>0</v>
      </c>
      <c r="C3987">
        <v>3986</v>
      </c>
      <c r="D3987" t="s">
        <v>8</v>
      </c>
      <c r="E3987" s="2">
        <v>741</v>
      </c>
      <c r="G3987" s="5" t="s">
        <v>29153</v>
      </c>
      <c r="H3987" t="s">
        <v>29154</v>
      </c>
      <c r="I3987" t="s">
        <v>29155</v>
      </c>
      <c r="J3987" s="7" t="s">
        <v>45892</v>
      </c>
      <c r="K3987" s="5" t="s">
        <v>31903</v>
      </c>
      <c r="L3987" t="s">
        <v>57090</v>
      </c>
      <c r="M3987" s="7" t="s">
        <v>57091</v>
      </c>
      <c r="N3987" s="5" t="s">
        <v>29156</v>
      </c>
      <c r="O3987" s="5" t="s">
        <v>57092</v>
      </c>
      <c r="P3987" s="5" t="s">
        <v>33137</v>
      </c>
      <c r="S3987">
        <f t="shared" si="504"/>
        <v>0</v>
      </c>
      <c r="T3987">
        <f t="shared" si="505"/>
        <v>0</v>
      </c>
      <c r="U3987">
        <f t="shared" si="506"/>
        <v>0</v>
      </c>
      <c r="V3987">
        <f t="shared" si="499"/>
        <v>0</v>
      </c>
      <c r="W3987">
        <f t="shared" si="500"/>
        <v>0</v>
      </c>
      <c r="X3987">
        <f t="shared" si="501"/>
        <v>0</v>
      </c>
      <c r="Y3987">
        <f t="shared" si="502"/>
        <v>1</v>
      </c>
    </row>
    <row r="3988" spans="1:25">
      <c r="A3988">
        <f t="shared" si="503"/>
        <v>9</v>
      </c>
      <c r="B3988">
        <f t="shared" si="498"/>
        <v>100</v>
      </c>
      <c r="C3988">
        <v>3987</v>
      </c>
      <c r="D3988" t="s">
        <v>8</v>
      </c>
      <c r="E3988" s="2">
        <v>742</v>
      </c>
      <c r="G3988" s="5" t="s">
        <v>29157</v>
      </c>
      <c r="H3988" t="s">
        <v>29158</v>
      </c>
      <c r="I3988" t="s">
        <v>29159</v>
      </c>
      <c r="J3988" s="7" t="s">
        <v>45893</v>
      </c>
      <c r="K3988" s="5" t="s">
        <v>31904</v>
      </c>
      <c r="L3988" t="s">
        <v>57093</v>
      </c>
      <c r="M3988" s="7" t="s">
        <v>57094</v>
      </c>
      <c r="N3988" s="5" t="s">
        <v>29160</v>
      </c>
      <c r="O3988" s="5" t="s">
        <v>57095</v>
      </c>
      <c r="P3988" s="5" t="s">
        <v>33138</v>
      </c>
      <c r="S3988">
        <f t="shared" si="504"/>
        <v>0</v>
      </c>
      <c r="T3988">
        <f t="shared" si="505"/>
        <v>0</v>
      </c>
      <c r="U3988">
        <f t="shared" si="506"/>
        <v>0</v>
      </c>
      <c r="V3988">
        <f t="shared" si="499"/>
        <v>0</v>
      </c>
      <c r="W3988">
        <f t="shared" si="500"/>
        <v>0</v>
      </c>
      <c r="X3988">
        <f t="shared" si="501"/>
        <v>0</v>
      </c>
      <c r="Y3988">
        <f t="shared" si="502"/>
        <v>1</v>
      </c>
    </row>
    <row r="3989" spans="1:25">
      <c r="A3989">
        <f t="shared" si="503"/>
        <v>3</v>
      </c>
      <c r="B3989">
        <f t="shared" si="498"/>
        <v>100</v>
      </c>
      <c r="C3989">
        <v>3988</v>
      </c>
      <c r="D3989" t="s">
        <v>8</v>
      </c>
      <c r="E3989" s="2">
        <v>743</v>
      </c>
      <c r="G3989" s="5" t="s">
        <v>29161</v>
      </c>
      <c r="H3989" t="s">
        <v>15809</v>
      </c>
      <c r="I3989" t="s">
        <v>29162</v>
      </c>
      <c r="J3989" s="7" t="s">
        <v>45894</v>
      </c>
      <c r="K3989" s="5" t="s">
        <v>31905</v>
      </c>
      <c r="L3989" t="s">
        <v>57096</v>
      </c>
      <c r="M3989" s="7" t="s">
        <v>57097</v>
      </c>
      <c r="N3989" s="5" t="s">
        <v>29163</v>
      </c>
      <c r="O3989" s="5" t="s">
        <v>57098</v>
      </c>
      <c r="P3989" s="5" t="s">
        <v>33139</v>
      </c>
      <c r="S3989">
        <f t="shared" si="504"/>
        <v>0</v>
      </c>
      <c r="T3989">
        <f t="shared" si="505"/>
        <v>0</v>
      </c>
      <c r="U3989">
        <f t="shared" si="506"/>
        <v>0</v>
      </c>
      <c r="V3989">
        <f t="shared" si="499"/>
        <v>0</v>
      </c>
      <c r="W3989">
        <f t="shared" si="500"/>
        <v>0</v>
      </c>
      <c r="X3989">
        <f t="shared" si="501"/>
        <v>0</v>
      </c>
      <c r="Y3989">
        <f t="shared" si="502"/>
        <v>1</v>
      </c>
    </row>
    <row r="3990" spans="1:25">
      <c r="A3990">
        <f t="shared" si="503"/>
        <v>8</v>
      </c>
      <c r="B3990">
        <f t="shared" si="498"/>
        <v>100</v>
      </c>
      <c r="C3990">
        <v>3989</v>
      </c>
      <c r="D3990" t="s">
        <v>8</v>
      </c>
      <c r="E3990" s="2">
        <v>744</v>
      </c>
      <c r="G3990" s="5" t="s">
        <v>29164</v>
      </c>
      <c r="H3990" t="s">
        <v>29165</v>
      </c>
      <c r="I3990" t="s">
        <v>29166</v>
      </c>
      <c r="J3990" s="7" t="s">
        <v>45895</v>
      </c>
      <c r="K3990" s="5" t="s">
        <v>31906</v>
      </c>
      <c r="L3990" t="s">
        <v>57099</v>
      </c>
      <c r="M3990" s="7" t="s">
        <v>57100</v>
      </c>
      <c r="N3990" s="5" t="s">
        <v>29167</v>
      </c>
      <c r="O3990" s="5" t="s">
        <v>57101</v>
      </c>
      <c r="P3990" s="5" t="s">
        <v>33140</v>
      </c>
      <c r="S3990">
        <f t="shared" si="504"/>
        <v>0</v>
      </c>
      <c r="T3990">
        <f t="shared" si="505"/>
        <v>0</v>
      </c>
      <c r="U3990">
        <f t="shared" si="506"/>
        <v>0</v>
      </c>
      <c r="V3990">
        <f t="shared" si="499"/>
        <v>0</v>
      </c>
      <c r="W3990">
        <f t="shared" si="500"/>
        <v>0</v>
      </c>
      <c r="X3990">
        <f t="shared" si="501"/>
        <v>0</v>
      </c>
      <c r="Y3990">
        <f t="shared" si="502"/>
        <v>1</v>
      </c>
    </row>
    <row r="3991" spans="1:25">
      <c r="A3991">
        <f t="shared" si="503"/>
        <v>8</v>
      </c>
      <c r="B3991">
        <f t="shared" si="498"/>
        <v>0</v>
      </c>
      <c r="C3991">
        <v>3990</v>
      </c>
      <c r="D3991" t="s">
        <v>8</v>
      </c>
      <c r="E3991" s="2">
        <v>745</v>
      </c>
      <c r="G3991" s="5" t="s">
        <v>29168</v>
      </c>
      <c r="H3991" t="s">
        <v>29169</v>
      </c>
      <c r="I3991" t="s">
        <v>29170</v>
      </c>
      <c r="J3991" s="7" t="s">
        <v>45896</v>
      </c>
      <c r="K3991" s="5" t="s">
        <v>31907</v>
      </c>
      <c r="L3991" t="s">
        <v>57102</v>
      </c>
      <c r="M3991" s="7" t="s">
        <v>57103</v>
      </c>
      <c r="N3991" s="5" t="s">
        <v>29171</v>
      </c>
      <c r="O3991" s="5" t="s">
        <v>57104</v>
      </c>
      <c r="P3991" s="5" t="s">
        <v>31907</v>
      </c>
      <c r="S3991">
        <f t="shared" si="504"/>
        <v>0</v>
      </c>
      <c r="T3991">
        <f t="shared" si="505"/>
        <v>0</v>
      </c>
      <c r="U3991">
        <f t="shared" si="506"/>
        <v>0</v>
      </c>
      <c r="V3991">
        <f t="shared" si="499"/>
        <v>0</v>
      </c>
      <c r="W3991">
        <f t="shared" si="500"/>
        <v>0</v>
      </c>
      <c r="X3991">
        <f t="shared" si="501"/>
        <v>0</v>
      </c>
      <c r="Y3991">
        <f t="shared" si="502"/>
        <v>1</v>
      </c>
    </row>
    <row r="3992" spans="1:25">
      <c r="A3992">
        <f t="shared" si="503"/>
        <v>8</v>
      </c>
      <c r="B3992">
        <f t="shared" si="498"/>
        <v>100</v>
      </c>
      <c r="C3992">
        <v>3991</v>
      </c>
      <c r="D3992" t="s">
        <v>8</v>
      </c>
      <c r="E3992" s="2">
        <v>746</v>
      </c>
      <c r="G3992" s="5" t="s">
        <v>29172</v>
      </c>
      <c r="H3992" t="s">
        <v>29173</v>
      </c>
      <c r="I3992" t="s">
        <v>29174</v>
      </c>
      <c r="J3992" s="7" t="s">
        <v>45897</v>
      </c>
      <c r="K3992" s="5" t="s">
        <v>31908</v>
      </c>
      <c r="L3992" t="s">
        <v>57105</v>
      </c>
      <c r="M3992" s="7" t="s">
        <v>57106</v>
      </c>
      <c r="N3992" s="5" t="s">
        <v>29175</v>
      </c>
      <c r="O3992" s="5" t="s">
        <v>57107</v>
      </c>
      <c r="P3992" s="5" t="s">
        <v>33141</v>
      </c>
      <c r="S3992">
        <f t="shared" si="504"/>
        <v>0</v>
      </c>
      <c r="T3992">
        <f t="shared" si="505"/>
        <v>0</v>
      </c>
      <c r="U3992">
        <f t="shared" si="506"/>
        <v>0</v>
      </c>
      <c r="V3992">
        <f t="shared" si="499"/>
        <v>0</v>
      </c>
      <c r="W3992">
        <f t="shared" si="500"/>
        <v>0</v>
      </c>
      <c r="X3992">
        <f t="shared" si="501"/>
        <v>0</v>
      </c>
      <c r="Y3992">
        <f t="shared" si="502"/>
        <v>1</v>
      </c>
    </row>
    <row r="3993" spans="1:25">
      <c r="A3993">
        <f t="shared" si="503"/>
        <v>1</v>
      </c>
      <c r="B3993">
        <f t="shared" si="498"/>
        <v>100</v>
      </c>
      <c r="C3993">
        <v>3992</v>
      </c>
      <c r="D3993" t="s">
        <v>8</v>
      </c>
      <c r="E3993" s="2">
        <v>747</v>
      </c>
      <c r="G3993" s="5" t="s">
        <v>29176</v>
      </c>
      <c r="H3993" t="s">
        <v>29165</v>
      </c>
      <c r="I3993" t="s">
        <v>29177</v>
      </c>
      <c r="J3993" s="7" t="s">
        <v>45898</v>
      </c>
      <c r="K3993" s="5" t="s">
        <v>31909</v>
      </c>
      <c r="L3993" t="s">
        <v>57108</v>
      </c>
      <c r="M3993" s="7" t="s">
        <v>57109</v>
      </c>
      <c r="N3993" s="5" t="s">
        <v>29167</v>
      </c>
      <c r="O3993" s="5" t="s">
        <v>57110</v>
      </c>
      <c r="P3993" s="5" t="s">
        <v>33142</v>
      </c>
      <c r="S3993">
        <f t="shared" si="504"/>
        <v>0</v>
      </c>
      <c r="T3993">
        <f t="shared" si="505"/>
        <v>0</v>
      </c>
      <c r="U3993">
        <f t="shared" si="506"/>
        <v>0</v>
      </c>
      <c r="V3993">
        <f t="shared" si="499"/>
        <v>0</v>
      </c>
      <c r="W3993">
        <f t="shared" si="500"/>
        <v>0</v>
      </c>
      <c r="X3993">
        <f t="shared" si="501"/>
        <v>0</v>
      </c>
      <c r="Y3993">
        <f t="shared" si="502"/>
        <v>1</v>
      </c>
    </row>
    <row r="3994" spans="1:25">
      <c r="A3994">
        <f t="shared" si="503"/>
        <v>4</v>
      </c>
      <c r="B3994">
        <f t="shared" si="498"/>
        <v>0</v>
      </c>
      <c r="C3994">
        <v>3993</v>
      </c>
      <c r="D3994" t="s">
        <v>8</v>
      </c>
      <c r="E3994" s="2">
        <v>748</v>
      </c>
      <c r="G3994" s="5" t="s">
        <v>29178</v>
      </c>
      <c r="H3994" t="s">
        <v>29179</v>
      </c>
      <c r="I3994" t="s">
        <v>29180</v>
      </c>
      <c r="J3994" s="7" t="s">
        <v>45899</v>
      </c>
      <c r="K3994" s="5" t="s">
        <v>31910</v>
      </c>
      <c r="L3994" t="s">
        <v>57111</v>
      </c>
      <c r="M3994" s="7" t="s">
        <v>57112</v>
      </c>
      <c r="N3994" s="5" t="s">
        <v>29181</v>
      </c>
      <c r="O3994" s="5" t="s">
        <v>57113</v>
      </c>
      <c r="P3994" s="5" t="s">
        <v>33143</v>
      </c>
      <c r="S3994">
        <f t="shared" si="504"/>
        <v>0</v>
      </c>
      <c r="T3994">
        <f t="shared" si="505"/>
        <v>0</v>
      </c>
      <c r="U3994">
        <f t="shared" si="506"/>
        <v>0</v>
      </c>
      <c r="V3994">
        <f t="shared" si="499"/>
        <v>0</v>
      </c>
      <c r="W3994">
        <f t="shared" si="500"/>
        <v>0</v>
      </c>
      <c r="X3994">
        <f t="shared" si="501"/>
        <v>0</v>
      </c>
      <c r="Y3994">
        <f t="shared" si="502"/>
        <v>1</v>
      </c>
    </row>
    <row r="3995" spans="1:25">
      <c r="A3995">
        <f t="shared" si="503"/>
        <v>9</v>
      </c>
      <c r="B3995">
        <f t="shared" si="498"/>
        <v>0</v>
      </c>
      <c r="C3995">
        <v>3994</v>
      </c>
      <c r="D3995" t="s">
        <v>8</v>
      </c>
      <c r="E3995" s="2">
        <v>749</v>
      </c>
      <c r="G3995" s="5" t="s">
        <v>29182</v>
      </c>
      <c r="H3995" t="s">
        <v>29183</v>
      </c>
      <c r="I3995" t="s">
        <v>29184</v>
      </c>
      <c r="J3995" s="7" t="s">
        <v>45900</v>
      </c>
      <c r="K3995" s="5" t="s">
        <v>31911</v>
      </c>
      <c r="L3995" t="s">
        <v>57114</v>
      </c>
      <c r="M3995" s="7" t="s">
        <v>57115</v>
      </c>
      <c r="N3995" s="5" t="s">
        <v>29185</v>
      </c>
      <c r="O3995" s="5" t="s">
        <v>57116</v>
      </c>
      <c r="P3995" s="5" t="s">
        <v>29186</v>
      </c>
      <c r="S3995">
        <f t="shared" si="504"/>
        <v>0</v>
      </c>
      <c r="T3995">
        <f t="shared" si="505"/>
        <v>0</v>
      </c>
      <c r="U3995">
        <f t="shared" si="506"/>
        <v>0</v>
      </c>
      <c r="V3995">
        <f t="shared" si="499"/>
        <v>0</v>
      </c>
      <c r="W3995">
        <f t="shared" si="500"/>
        <v>0</v>
      </c>
      <c r="X3995">
        <f t="shared" si="501"/>
        <v>0</v>
      </c>
      <c r="Y3995">
        <f t="shared" si="502"/>
        <v>1</v>
      </c>
    </row>
    <row r="3996" spans="1:25">
      <c r="A3996">
        <f t="shared" si="503"/>
        <v>2</v>
      </c>
      <c r="B3996">
        <f t="shared" si="498"/>
        <v>0</v>
      </c>
      <c r="C3996">
        <v>3995</v>
      </c>
      <c r="D3996" t="s">
        <v>8</v>
      </c>
      <c r="E3996" s="2">
        <v>750</v>
      </c>
      <c r="G3996" s="5" t="s">
        <v>29187</v>
      </c>
      <c r="H3996" t="s">
        <v>29188</v>
      </c>
      <c r="I3996" t="s">
        <v>29189</v>
      </c>
      <c r="J3996" s="7" t="s">
        <v>45901</v>
      </c>
      <c r="K3996" s="5" t="s">
        <v>31912</v>
      </c>
      <c r="L3996" t="s">
        <v>57117</v>
      </c>
      <c r="M3996" s="7" t="s">
        <v>57118</v>
      </c>
      <c r="N3996" s="5" t="s">
        <v>29190</v>
      </c>
      <c r="O3996" s="5" t="s">
        <v>57119</v>
      </c>
      <c r="P3996" s="5" t="s">
        <v>33144</v>
      </c>
      <c r="S3996">
        <f t="shared" si="504"/>
        <v>0</v>
      </c>
      <c r="T3996">
        <f t="shared" si="505"/>
        <v>0</v>
      </c>
      <c r="U3996">
        <f t="shared" si="506"/>
        <v>0</v>
      </c>
      <c r="V3996">
        <f t="shared" si="499"/>
        <v>0</v>
      </c>
      <c r="W3996">
        <f t="shared" si="500"/>
        <v>0</v>
      </c>
      <c r="X3996">
        <f t="shared" si="501"/>
        <v>0</v>
      </c>
      <c r="Y3996">
        <f t="shared" si="502"/>
        <v>1</v>
      </c>
    </row>
    <row r="3997" spans="1:25">
      <c r="A3997">
        <f t="shared" si="503"/>
        <v>6</v>
      </c>
      <c r="B3997">
        <f t="shared" si="498"/>
        <v>0</v>
      </c>
      <c r="C3997">
        <v>3996</v>
      </c>
      <c r="D3997" t="s">
        <v>8</v>
      </c>
      <c r="E3997" s="2">
        <v>751</v>
      </c>
      <c r="G3997" s="5" t="s">
        <v>29191</v>
      </c>
      <c r="H3997" t="s">
        <v>29192</v>
      </c>
      <c r="I3997" t="s">
        <v>29193</v>
      </c>
      <c r="J3997" s="7" t="s">
        <v>45902</v>
      </c>
      <c r="K3997" s="5" t="s">
        <v>31913</v>
      </c>
      <c r="L3997" t="s">
        <v>57120</v>
      </c>
      <c r="M3997" s="7" t="s">
        <v>57121</v>
      </c>
      <c r="N3997" s="5" t="s">
        <v>29194</v>
      </c>
      <c r="O3997" s="5" t="s">
        <v>57122</v>
      </c>
      <c r="P3997" s="5" t="s">
        <v>33145</v>
      </c>
      <c r="S3997">
        <f t="shared" si="504"/>
        <v>0</v>
      </c>
      <c r="T3997">
        <f t="shared" si="505"/>
        <v>0</v>
      </c>
      <c r="U3997">
        <f t="shared" si="506"/>
        <v>0</v>
      </c>
      <c r="V3997">
        <f t="shared" si="499"/>
        <v>0</v>
      </c>
      <c r="W3997">
        <f t="shared" si="500"/>
        <v>0</v>
      </c>
      <c r="X3997">
        <f t="shared" si="501"/>
        <v>0</v>
      </c>
      <c r="Y3997">
        <f t="shared" si="502"/>
        <v>1</v>
      </c>
    </row>
    <row r="3998" spans="1:25">
      <c r="A3998">
        <f t="shared" si="503"/>
        <v>10</v>
      </c>
      <c r="B3998">
        <f t="shared" si="498"/>
        <v>0</v>
      </c>
      <c r="C3998">
        <v>3997</v>
      </c>
      <c r="D3998" t="s">
        <v>8</v>
      </c>
      <c r="E3998" s="2">
        <v>752</v>
      </c>
      <c r="G3998" s="5" t="s">
        <v>29195</v>
      </c>
      <c r="H3998" t="s">
        <v>29196</v>
      </c>
      <c r="I3998" t="s">
        <v>29197</v>
      </c>
      <c r="J3998" s="7" t="s">
        <v>45903</v>
      </c>
      <c r="K3998" s="5" t="s">
        <v>31914</v>
      </c>
      <c r="L3998" t="s">
        <v>57123</v>
      </c>
      <c r="M3998" s="7" t="s">
        <v>57124</v>
      </c>
      <c r="N3998" s="5" t="s">
        <v>29198</v>
      </c>
      <c r="O3998" s="5" t="s">
        <v>57125</v>
      </c>
      <c r="P3998" s="5" t="s">
        <v>33146</v>
      </c>
      <c r="S3998">
        <f t="shared" si="504"/>
        <v>0</v>
      </c>
      <c r="T3998">
        <f t="shared" si="505"/>
        <v>0</v>
      </c>
      <c r="U3998">
        <f t="shared" si="506"/>
        <v>0</v>
      </c>
      <c r="V3998">
        <f t="shared" si="499"/>
        <v>0</v>
      </c>
      <c r="W3998">
        <f t="shared" si="500"/>
        <v>0</v>
      </c>
      <c r="X3998">
        <f t="shared" si="501"/>
        <v>0</v>
      </c>
      <c r="Y3998">
        <f t="shared" si="502"/>
        <v>1</v>
      </c>
    </row>
    <row r="3999" spans="1:25">
      <c r="A3999">
        <f t="shared" si="503"/>
        <v>6</v>
      </c>
      <c r="B3999">
        <f t="shared" si="498"/>
        <v>0</v>
      </c>
      <c r="C3999">
        <v>3998</v>
      </c>
      <c r="D3999" t="s">
        <v>8</v>
      </c>
      <c r="E3999" s="2">
        <v>753</v>
      </c>
      <c r="G3999" s="5" t="s">
        <v>29199</v>
      </c>
      <c r="H3999" t="s">
        <v>29200</v>
      </c>
      <c r="I3999" t="s">
        <v>29201</v>
      </c>
      <c r="J3999" s="7" t="s">
        <v>45904</v>
      </c>
      <c r="K3999" s="5" t="s">
        <v>31915</v>
      </c>
      <c r="L3999" t="s">
        <v>57126</v>
      </c>
      <c r="M3999" s="7" t="s">
        <v>57127</v>
      </c>
      <c r="N3999" s="5" t="s">
        <v>29202</v>
      </c>
      <c r="O3999" s="5" t="s">
        <v>57128</v>
      </c>
      <c r="P3999" s="5" t="s">
        <v>33147</v>
      </c>
      <c r="S3999">
        <f t="shared" si="504"/>
        <v>0</v>
      </c>
      <c r="T3999">
        <f t="shared" si="505"/>
        <v>0</v>
      </c>
      <c r="U3999">
        <f t="shared" si="506"/>
        <v>0</v>
      </c>
      <c r="V3999">
        <f t="shared" si="499"/>
        <v>0</v>
      </c>
      <c r="W3999">
        <f t="shared" si="500"/>
        <v>0</v>
      </c>
      <c r="X3999">
        <f t="shared" si="501"/>
        <v>0</v>
      </c>
      <c r="Y3999">
        <f t="shared" si="502"/>
        <v>1</v>
      </c>
    </row>
    <row r="4000" spans="1:25">
      <c r="A4000">
        <f t="shared" si="503"/>
        <v>5</v>
      </c>
      <c r="B4000">
        <f t="shared" si="498"/>
        <v>0</v>
      </c>
      <c r="C4000">
        <v>3999</v>
      </c>
      <c r="D4000" t="s">
        <v>8</v>
      </c>
      <c r="E4000" s="2">
        <v>754</v>
      </c>
      <c r="G4000" s="5" t="s">
        <v>29203</v>
      </c>
      <c r="H4000" t="s">
        <v>29204</v>
      </c>
      <c r="I4000" t="s">
        <v>29205</v>
      </c>
      <c r="J4000" s="7" t="s">
        <v>45905</v>
      </c>
      <c r="K4000" s="5" t="s">
        <v>31916</v>
      </c>
      <c r="L4000" t="s">
        <v>57129</v>
      </c>
      <c r="M4000" s="7" t="s">
        <v>57130</v>
      </c>
      <c r="N4000" s="5" t="s">
        <v>29206</v>
      </c>
      <c r="O4000" s="5" t="s">
        <v>57131</v>
      </c>
      <c r="P4000" s="5" t="s">
        <v>33148</v>
      </c>
      <c r="S4000">
        <f t="shared" si="504"/>
        <v>0</v>
      </c>
      <c r="T4000">
        <f t="shared" si="505"/>
        <v>0</v>
      </c>
      <c r="U4000">
        <f t="shared" si="506"/>
        <v>0</v>
      </c>
      <c r="V4000">
        <f t="shared" si="499"/>
        <v>0</v>
      </c>
      <c r="W4000">
        <f t="shared" si="500"/>
        <v>0</v>
      </c>
      <c r="X4000">
        <f t="shared" si="501"/>
        <v>0</v>
      </c>
      <c r="Y4000">
        <f t="shared" si="502"/>
        <v>1</v>
      </c>
    </row>
    <row r="4001" spans="1:25">
      <c r="A4001">
        <f t="shared" si="503"/>
        <v>3</v>
      </c>
      <c r="B4001">
        <f t="shared" si="498"/>
        <v>100</v>
      </c>
      <c r="C4001">
        <v>4000</v>
      </c>
      <c r="D4001" t="s">
        <v>8</v>
      </c>
      <c r="E4001" s="2">
        <v>755</v>
      </c>
      <c r="G4001" s="5" t="s">
        <v>29207</v>
      </c>
      <c r="H4001" t="s">
        <v>29208</v>
      </c>
      <c r="I4001" t="s">
        <v>29209</v>
      </c>
      <c r="J4001" s="7" t="s">
        <v>45906</v>
      </c>
      <c r="K4001" s="5" t="s">
        <v>31917</v>
      </c>
      <c r="L4001" t="s">
        <v>57132</v>
      </c>
      <c r="M4001" s="7" t="s">
        <v>57133</v>
      </c>
      <c r="N4001" s="5" t="s">
        <v>29210</v>
      </c>
      <c r="O4001" s="5" t="s">
        <v>57134</v>
      </c>
      <c r="P4001" s="5" t="s">
        <v>33149</v>
      </c>
      <c r="S4001">
        <f t="shared" si="504"/>
        <v>0</v>
      </c>
      <c r="T4001">
        <f t="shared" si="505"/>
        <v>0</v>
      </c>
      <c r="U4001">
        <f t="shared" si="506"/>
        <v>0</v>
      </c>
      <c r="V4001">
        <f t="shared" si="499"/>
        <v>1</v>
      </c>
      <c r="W4001">
        <f t="shared" si="500"/>
        <v>0</v>
      </c>
      <c r="X4001">
        <f t="shared" si="501"/>
        <v>0</v>
      </c>
      <c r="Y4001">
        <f t="shared" si="502"/>
        <v>1</v>
      </c>
    </row>
    <row r="4002" spans="1:25">
      <c r="A4002">
        <f t="shared" si="503"/>
        <v>3</v>
      </c>
      <c r="B4002">
        <f t="shared" si="498"/>
        <v>0</v>
      </c>
      <c r="C4002">
        <v>4001</v>
      </c>
      <c r="D4002" t="s">
        <v>8</v>
      </c>
      <c r="E4002" s="2">
        <v>756</v>
      </c>
      <c r="G4002" s="5" t="s">
        <v>20169</v>
      </c>
      <c r="H4002" t="s">
        <v>29211</v>
      </c>
      <c r="I4002" t="s">
        <v>29212</v>
      </c>
      <c r="J4002" s="7" t="s">
        <v>45907</v>
      </c>
      <c r="K4002" s="5" t="s">
        <v>31918</v>
      </c>
      <c r="L4002" t="s">
        <v>57135</v>
      </c>
      <c r="M4002" s="7" t="s">
        <v>57136</v>
      </c>
      <c r="N4002" s="5" t="s">
        <v>29213</v>
      </c>
      <c r="O4002" s="5" t="s">
        <v>57137</v>
      </c>
      <c r="P4002" s="5" t="s">
        <v>33150</v>
      </c>
      <c r="S4002">
        <f t="shared" si="504"/>
        <v>0</v>
      </c>
      <c r="T4002">
        <f t="shared" si="505"/>
        <v>0</v>
      </c>
      <c r="U4002">
        <f t="shared" si="506"/>
        <v>0</v>
      </c>
      <c r="V4002">
        <f t="shared" si="499"/>
        <v>0</v>
      </c>
      <c r="W4002">
        <f t="shared" si="500"/>
        <v>0</v>
      </c>
      <c r="X4002">
        <f t="shared" si="501"/>
        <v>0</v>
      </c>
      <c r="Y4002">
        <f t="shared" si="502"/>
        <v>1</v>
      </c>
    </row>
    <row r="4003" spans="1:25">
      <c r="A4003">
        <f t="shared" si="503"/>
        <v>6</v>
      </c>
      <c r="B4003">
        <f t="shared" si="498"/>
        <v>0</v>
      </c>
      <c r="C4003">
        <v>4002</v>
      </c>
      <c r="D4003" t="s">
        <v>8</v>
      </c>
      <c r="E4003" s="2">
        <v>757</v>
      </c>
      <c r="G4003" s="5" t="s">
        <v>29214</v>
      </c>
      <c r="H4003" t="s">
        <v>29215</v>
      </c>
      <c r="I4003" t="s">
        <v>29216</v>
      </c>
      <c r="J4003" s="7" t="s">
        <v>45667</v>
      </c>
      <c r="K4003" s="5" t="s">
        <v>31919</v>
      </c>
      <c r="L4003" t="s">
        <v>57138</v>
      </c>
      <c r="M4003" s="7" t="s">
        <v>57139</v>
      </c>
      <c r="N4003" s="5" t="s">
        <v>29217</v>
      </c>
      <c r="O4003" s="5" t="s">
        <v>57140</v>
      </c>
      <c r="P4003" s="5" t="s">
        <v>33151</v>
      </c>
      <c r="S4003">
        <f t="shared" si="504"/>
        <v>0</v>
      </c>
      <c r="T4003">
        <f t="shared" si="505"/>
        <v>0</v>
      </c>
      <c r="U4003">
        <f t="shared" si="506"/>
        <v>0</v>
      </c>
      <c r="V4003">
        <f t="shared" si="499"/>
        <v>0</v>
      </c>
      <c r="W4003">
        <f t="shared" si="500"/>
        <v>0</v>
      </c>
      <c r="X4003">
        <f t="shared" si="501"/>
        <v>0</v>
      </c>
      <c r="Y4003">
        <f t="shared" si="502"/>
        <v>1</v>
      </c>
    </row>
    <row r="4004" spans="1:25">
      <c r="A4004">
        <f t="shared" si="503"/>
        <v>6</v>
      </c>
      <c r="B4004">
        <f t="shared" si="498"/>
        <v>0</v>
      </c>
      <c r="C4004">
        <v>4003</v>
      </c>
      <c r="D4004" t="s">
        <v>8</v>
      </c>
      <c r="E4004" s="2">
        <v>758</v>
      </c>
      <c r="G4004" s="5" t="s">
        <v>29218</v>
      </c>
      <c r="H4004" t="s">
        <v>29219</v>
      </c>
      <c r="I4004" t="s">
        <v>29220</v>
      </c>
      <c r="J4004" s="7" t="s">
        <v>29221</v>
      </c>
      <c r="K4004" s="5" t="s">
        <v>31920</v>
      </c>
      <c r="L4004" t="s">
        <v>57141</v>
      </c>
      <c r="M4004" s="7" t="s">
        <v>57142</v>
      </c>
      <c r="N4004" s="5" t="s">
        <v>29221</v>
      </c>
      <c r="O4004" s="5" t="s">
        <v>57143</v>
      </c>
      <c r="P4004" s="5" t="s">
        <v>33152</v>
      </c>
      <c r="S4004">
        <f t="shared" si="504"/>
        <v>0</v>
      </c>
      <c r="T4004">
        <f t="shared" si="505"/>
        <v>0</v>
      </c>
      <c r="U4004">
        <f t="shared" si="506"/>
        <v>0</v>
      </c>
      <c r="V4004">
        <f t="shared" si="499"/>
        <v>0</v>
      </c>
      <c r="W4004">
        <f t="shared" si="500"/>
        <v>0</v>
      </c>
      <c r="X4004">
        <f t="shared" si="501"/>
        <v>0</v>
      </c>
      <c r="Y4004">
        <f t="shared" si="502"/>
        <v>1</v>
      </c>
    </row>
    <row r="4005" spans="1:25">
      <c r="A4005">
        <f t="shared" si="503"/>
        <v>9</v>
      </c>
      <c r="B4005">
        <f t="shared" si="498"/>
        <v>0</v>
      </c>
      <c r="C4005">
        <v>4004</v>
      </c>
      <c r="D4005" t="s">
        <v>8</v>
      </c>
      <c r="E4005" s="2">
        <v>759</v>
      </c>
      <c r="G4005" s="5" t="s">
        <v>29222</v>
      </c>
      <c r="H4005" t="s">
        <v>29223</v>
      </c>
      <c r="I4005" t="s">
        <v>29224</v>
      </c>
      <c r="J4005" s="7" t="s">
        <v>45908</v>
      </c>
      <c r="K4005" s="5" t="s">
        <v>31921</v>
      </c>
      <c r="L4005" t="s">
        <v>57144</v>
      </c>
      <c r="M4005" s="7" t="s">
        <v>57145</v>
      </c>
      <c r="N4005" s="5" t="s">
        <v>29225</v>
      </c>
      <c r="O4005" s="5" t="s">
        <v>57146</v>
      </c>
      <c r="P4005" s="5" t="s">
        <v>33153</v>
      </c>
      <c r="S4005">
        <f t="shared" si="504"/>
        <v>0</v>
      </c>
      <c r="T4005">
        <f t="shared" si="505"/>
        <v>0</v>
      </c>
      <c r="U4005">
        <f t="shared" si="506"/>
        <v>0</v>
      </c>
      <c r="V4005">
        <f t="shared" si="499"/>
        <v>0</v>
      </c>
      <c r="W4005">
        <f t="shared" si="500"/>
        <v>0</v>
      </c>
      <c r="X4005">
        <f t="shared" si="501"/>
        <v>0</v>
      </c>
      <c r="Y4005">
        <f t="shared" si="502"/>
        <v>1</v>
      </c>
    </row>
    <row r="4006" spans="1:25">
      <c r="A4006">
        <f t="shared" si="503"/>
        <v>7</v>
      </c>
      <c r="B4006">
        <f t="shared" si="498"/>
        <v>0</v>
      </c>
      <c r="C4006">
        <v>4005</v>
      </c>
      <c r="D4006" t="s">
        <v>8</v>
      </c>
      <c r="E4006" s="2">
        <v>760</v>
      </c>
      <c r="G4006" s="5" t="s">
        <v>29226</v>
      </c>
      <c r="H4006" t="s">
        <v>29227</v>
      </c>
      <c r="I4006" t="s">
        <v>29228</v>
      </c>
      <c r="J4006" s="7" t="s">
        <v>29229</v>
      </c>
      <c r="K4006" s="5" t="s">
        <v>31922</v>
      </c>
      <c r="L4006" t="s">
        <v>57147</v>
      </c>
      <c r="M4006" s="7" t="s">
        <v>57148</v>
      </c>
      <c r="N4006" s="5" t="s">
        <v>29229</v>
      </c>
      <c r="O4006" s="5" t="s">
        <v>57149</v>
      </c>
      <c r="P4006" s="5" t="s">
        <v>33154</v>
      </c>
      <c r="S4006">
        <f t="shared" si="504"/>
        <v>0</v>
      </c>
      <c r="T4006">
        <f t="shared" si="505"/>
        <v>0</v>
      </c>
      <c r="U4006">
        <f t="shared" si="506"/>
        <v>0</v>
      </c>
      <c r="V4006">
        <f t="shared" si="499"/>
        <v>0</v>
      </c>
      <c r="W4006">
        <f t="shared" si="500"/>
        <v>0</v>
      </c>
      <c r="X4006">
        <f t="shared" si="501"/>
        <v>0</v>
      </c>
      <c r="Y4006">
        <f t="shared" si="502"/>
        <v>1</v>
      </c>
    </row>
    <row r="4007" spans="1:25">
      <c r="A4007">
        <f t="shared" si="503"/>
        <v>6</v>
      </c>
      <c r="B4007">
        <f t="shared" si="498"/>
        <v>0</v>
      </c>
      <c r="C4007">
        <v>4006</v>
      </c>
      <c r="D4007" t="s">
        <v>8</v>
      </c>
      <c r="E4007" s="2">
        <v>761</v>
      </c>
      <c r="G4007" s="5" t="s">
        <v>29230</v>
      </c>
      <c r="H4007" t="s">
        <v>29231</v>
      </c>
      <c r="I4007" t="s">
        <v>29232</v>
      </c>
      <c r="J4007" s="7" t="s">
        <v>45909</v>
      </c>
      <c r="K4007" s="5" t="s">
        <v>31923</v>
      </c>
      <c r="L4007" t="s">
        <v>57150</v>
      </c>
      <c r="M4007" s="7" t="s">
        <v>57151</v>
      </c>
      <c r="N4007" s="5" t="s">
        <v>29233</v>
      </c>
      <c r="O4007" s="5" t="s">
        <v>57152</v>
      </c>
      <c r="P4007" s="5" t="s">
        <v>33155</v>
      </c>
      <c r="S4007">
        <f t="shared" si="504"/>
        <v>0</v>
      </c>
      <c r="T4007">
        <f t="shared" si="505"/>
        <v>0</v>
      </c>
      <c r="U4007">
        <f t="shared" si="506"/>
        <v>0</v>
      </c>
      <c r="V4007">
        <f t="shared" si="499"/>
        <v>0</v>
      </c>
      <c r="W4007">
        <f t="shared" si="500"/>
        <v>0</v>
      </c>
      <c r="X4007">
        <f t="shared" si="501"/>
        <v>0</v>
      </c>
      <c r="Y4007">
        <f t="shared" si="502"/>
        <v>1</v>
      </c>
    </row>
    <row r="4008" spans="1:25">
      <c r="A4008">
        <f t="shared" si="503"/>
        <v>3</v>
      </c>
      <c r="B4008">
        <f t="shared" si="498"/>
        <v>0</v>
      </c>
      <c r="C4008">
        <v>4007</v>
      </c>
      <c r="D4008" t="s">
        <v>8</v>
      </c>
      <c r="E4008" s="2">
        <v>762</v>
      </c>
      <c r="G4008" s="5" t="s">
        <v>29234</v>
      </c>
      <c r="H4008" t="s">
        <v>29235</v>
      </c>
      <c r="I4008" t="s">
        <v>29236</v>
      </c>
      <c r="J4008" s="7" t="s">
        <v>29237</v>
      </c>
      <c r="K4008" s="5" t="s">
        <v>31924</v>
      </c>
      <c r="L4008" t="s">
        <v>57153</v>
      </c>
      <c r="M4008" s="7" t="s">
        <v>57154</v>
      </c>
      <c r="N4008" s="5" t="s">
        <v>29237</v>
      </c>
      <c r="O4008" s="5" t="s">
        <v>57155</v>
      </c>
      <c r="P4008" s="5" t="s">
        <v>33156</v>
      </c>
      <c r="S4008">
        <f t="shared" si="504"/>
        <v>0</v>
      </c>
      <c r="T4008">
        <f t="shared" si="505"/>
        <v>0</v>
      </c>
      <c r="U4008">
        <f t="shared" si="506"/>
        <v>0</v>
      </c>
      <c r="V4008">
        <f t="shared" si="499"/>
        <v>0</v>
      </c>
      <c r="W4008">
        <f t="shared" si="500"/>
        <v>0</v>
      </c>
      <c r="X4008">
        <f t="shared" si="501"/>
        <v>0</v>
      </c>
      <c r="Y4008">
        <f t="shared" si="502"/>
        <v>1</v>
      </c>
    </row>
    <row r="4009" spans="1:25">
      <c r="A4009">
        <f t="shared" si="503"/>
        <v>5</v>
      </c>
      <c r="B4009">
        <f t="shared" si="498"/>
        <v>0</v>
      </c>
      <c r="C4009">
        <v>4008</v>
      </c>
      <c r="D4009" t="s">
        <v>8</v>
      </c>
      <c r="E4009" s="2">
        <v>763</v>
      </c>
      <c r="G4009" s="5" t="s">
        <v>29238</v>
      </c>
      <c r="H4009" t="s">
        <v>29239</v>
      </c>
      <c r="I4009" t="s">
        <v>29240</v>
      </c>
      <c r="J4009" s="7" t="s">
        <v>45910</v>
      </c>
      <c r="K4009" s="5" t="s">
        <v>31925</v>
      </c>
      <c r="L4009" t="s">
        <v>57156</v>
      </c>
      <c r="M4009" s="7" t="s">
        <v>57157</v>
      </c>
      <c r="N4009" s="5" t="s">
        <v>29241</v>
      </c>
      <c r="O4009" s="5" t="s">
        <v>57158</v>
      </c>
      <c r="P4009" s="5" t="s">
        <v>33157</v>
      </c>
      <c r="S4009">
        <f t="shared" si="504"/>
        <v>0</v>
      </c>
      <c r="T4009">
        <f t="shared" si="505"/>
        <v>0</v>
      </c>
      <c r="U4009">
        <f t="shared" si="506"/>
        <v>0</v>
      </c>
      <c r="V4009">
        <f t="shared" si="499"/>
        <v>0</v>
      </c>
      <c r="W4009">
        <f t="shared" si="500"/>
        <v>0</v>
      </c>
      <c r="X4009">
        <f t="shared" si="501"/>
        <v>0</v>
      </c>
      <c r="Y4009">
        <f t="shared" si="502"/>
        <v>1</v>
      </c>
    </row>
    <row r="4010" spans="1:25">
      <c r="A4010">
        <f t="shared" si="503"/>
        <v>5</v>
      </c>
      <c r="B4010">
        <f t="shared" si="498"/>
        <v>0</v>
      </c>
      <c r="C4010">
        <v>4009</v>
      </c>
      <c r="D4010" t="s">
        <v>8</v>
      </c>
      <c r="E4010" s="2">
        <v>764</v>
      </c>
      <c r="G4010" s="5" t="s">
        <v>29242</v>
      </c>
      <c r="H4010" t="s">
        <v>29243</v>
      </c>
      <c r="I4010" t="s">
        <v>29244</v>
      </c>
      <c r="J4010" s="7" t="s">
        <v>45911</v>
      </c>
      <c r="K4010" s="5" t="s">
        <v>31926</v>
      </c>
      <c r="L4010" t="s">
        <v>57159</v>
      </c>
      <c r="M4010" s="7" t="s">
        <v>57160</v>
      </c>
      <c r="N4010" s="5" t="s">
        <v>29245</v>
      </c>
      <c r="O4010" s="5" t="s">
        <v>57161</v>
      </c>
      <c r="P4010" s="5" t="s">
        <v>33158</v>
      </c>
      <c r="S4010">
        <f t="shared" si="504"/>
        <v>0</v>
      </c>
      <c r="T4010">
        <f t="shared" si="505"/>
        <v>0</v>
      </c>
      <c r="U4010">
        <f t="shared" si="506"/>
        <v>0</v>
      </c>
      <c r="V4010">
        <f t="shared" si="499"/>
        <v>0</v>
      </c>
      <c r="W4010">
        <f t="shared" si="500"/>
        <v>0</v>
      </c>
      <c r="X4010">
        <f t="shared" si="501"/>
        <v>0</v>
      </c>
      <c r="Y4010">
        <f t="shared" si="502"/>
        <v>1</v>
      </c>
    </row>
    <row r="4011" spans="1:25">
      <c r="A4011">
        <f t="shared" si="503"/>
        <v>2</v>
      </c>
      <c r="B4011">
        <f t="shared" si="498"/>
        <v>100</v>
      </c>
      <c r="C4011">
        <v>4010</v>
      </c>
      <c r="D4011" t="s">
        <v>8</v>
      </c>
      <c r="E4011" s="2">
        <v>765</v>
      </c>
      <c r="G4011" s="5" t="s">
        <v>6638</v>
      </c>
      <c r="H4011" t="s">
        <v>3051</v>
      </c>
      <c r="I4011" t="s">
        <v>29246</v>
      </c>
      <c r="J4011" s="7" t="s">
        <v>45912</v>
      </c>
      <c r="K4011" s="5" t="s">
        <v>31927</v>
      </c>
      <c r="L4011" t="s">
        <v>57162</v>
      </c>
      <c r="M4011" s="7" t="s">
        <v>57163</v>
      </c>
      <c r="N4011" s="5" t="s">
        <v>6643</v>
      </c>
      <c r="O4011" s="5" t="s">
        <v>57164</v>
      </c>
      <c r="P4011" s="5" t="s">
        <v>33159</v>
      </c>
      <c r="S4011">
        <f t="shared" si="504"/>
        <v>0</v>
      </c>
      <c r="T4011">
        <f t="shared" si="505"/>
        <v>0</v>
      </c>
      <c r="U4011">
        <f t="shared" si="506"/>
        <v>0</v>
      </c>
      <c r="V4011">
        <f t="shared" si="499"/>
        <v>0</v>
      </c>
      <c r="W4011">
        <f t="shared" si="500"/>
        <v>0</v>
      </c>
      <c r="X4011">
        <f t="shared" si="501"/>
        <v>0</v>
      </c>
      <c r="Y4011">
        <f t="shared" si="502"/>
        <v>1</v>
      </c>
    </row>
    <row r="4012" spans="1:25">
      <c r="A4012">
        <f t="shared" si="503"/>
        <v>6</v>
      </c>
      <c r="B4012">
        <f t="shared" si="498"/>
        <v>0</v>
      </c>
      <c r="C4012">
        <v>4011</v>
      </c>
      <c r="D4012" t="s">
        <v>8</v>
      </c>
      <c r="E4012" s="2">
        <v>766</v>
      </c>
      <c r="G4012" s="5" t="s">
        <v>29247</v>
      </c>
      <c r="H4012" t="s">
        <v>29248</v>
      </c>
      <c r="I4012" t="s">
        <v>29249</v>
      </c>
      <c r="J4012" s="7" t="s">
        <v>45913</v>
      </c>
      <c r="K4012" s="5" t="s">
        <v>31928</v>
      </c>
      <c r="L4012" t="s">
        <v>57165</v>
      </c>
      <c r="M4012" s="7" t="s">
        <v>57166</v>
      </c>
      <c r="N4012" s="5" t="s">
        <v>29250</v>
      </c>
      <c r="O4012" s="5" t="s">
        <v>57167</v>
      </c>
      <c r="P4012" s="5" t="s">
        <v>33160</v>
      </c>
      <c r="S4012">
        <f t="shared" si="504"/>
        <v>0</v>
      </c>
      <c r="T4012">
        <f t="shared" si="505"/>
        <v>0</v>
      </c>
      <c r="U4012">
        <f t="shared" si="506"/>
        <v>0</v>
      </c>
      <c r="V4012">
        <f t="shared" si="499"/>
        <v>0</v>
      </c>
      <c r="W4012">
        <f t="shared" si="500"/>
        <v>0</v>
      </c>
      <c r="X4012">
        <f t="shared" si="501"/>
        <v>0</v>
      </c>
      <c r="Y4012">
        <f t="shared" si="502"/>
        <v>1</v>
      </c>
    </row>
    <row r="4013" spans="1:25">
      <c r="A4013">
        <f t="shared" si="503"/>
        <v>10</v>
      </c>
      <c r="B4013">
        <f t="shared" si="498"/>
        <v>0</v>
      </c>
      <c r="C4013">
        <v>4012</v>
      </c>
      <c r="D4013" t="s">
        <v>8</v>
      </c>
      <c r="E4013" s="2">
        <v>767</v>
      </c>
      <c r="G4013" s="5" t="s">
        <v>29251</v>
      </c>
      <c r="H4013" t="s">
        <v>29252</v>
      </c>
      <c r="I4013" t="s">
        <v>29253</v>
      </c>
      <c r="J4013" s="7" t="s">
        <v>45914</v>
      </c>
      <c r="K4013" s="5" t="s">
        <v>31929</v>
      </c>
      <c r="L4013" t="s">
        <v>57168</v>
      </c>
      <c r="M4013" s="7" t="s">
        <v>57169</v>
      </c>
      <c r="N4013" s="5" t="s">
        <v>29254</v>
      </c>
      <c r="O4013" s="5" t="s">
        <v>57170</v>
      </c>
      <c r="P4013" s="5" t="s">
        <v>33161</v>
      </c>
      <c r="S4013">
        <f t="shared" si="504"/>
        <v>0</v>
      </c>
      <c r="T4013">
        <f t="shared" si="505"/>
        <v>0</v>
      </c>
      <c r="U4013">
        <f t="shared" si="506"/>
        <v>0</v>
      </c>
      <c r="V4013">
        <f t="shared" si="499"/>
        <v>0</v>
      </c>
      <c r="W4013">
        <f t="shared" si="500"/>
        <v>0</v>
      </c>
      <c r="X4013">
        <f t="shared" si="501"/>
        <v>0</v>
      </c>
      <c r="Y4013">
        <f t="shared" si="502"/>
        <v>1</v>
      </c>
    </row>
    <row r="4014" spans="1:25">
      <c r="A4014">
        <f t="shared" si="503"/>
        <v>3</v>
      </c>
      <c r="B4014">
        <f t="shared" si="498"/>
        <v>0</v>
      </c>
      <c r="C4014">
        <v>4013</v>
      </c>
      <c r="D4014" t="s">
        <v>8</v>
      </c>
      <c r="E4014" s="2">
        <v>768</v>
      </c>
      <c r="G4014" s="5" t="s">
        <v>29255</v>
      </c>
      <c r="H4014" t="s">
        <v>29256</v>
      </c>
      <c r="I4014" t="s">
        <v>29257</v>
      </c>
      <c r="J4014" s="7" t="s">
        <v>45915</v>
      </c>
      <c r="K4014" s="5" t="s">
        <v>31930</v>
      </c>
      <c r="L4014" t="s">
        <v>57171</v>
      </c>
      <c r="M4014" s="7" t="s">
        <v>57172</v>
      </c>
      <c r="N4014" s="5" t="s">
        <v>15703</v>
      </c>
      <c r="O4014" s="5" t="s">
        <v>57173</v>
      </c>
      <c r="P4014" s="5" t="s">
        <v>33162</v>
      </c>
      <c r="S4014">
        <f t="shared" si="504"/>
        <v>0</v>
      </c>
      <c r="T4014">
        <f t="shared" si="505"/>
        <v>0</v>
      </c>
      <c r="U4014">
        <f t="shared" si="506"/>
        <v>0</v>
      </c>
      <c r="V4014">
        <f t="shared" si="499"/>
        <v>0</v>
      </c>
      <c r="W4014">
        <f t="shared" si="500"/>
        <v>0</v>
      </c>
      <c r="X4014">
        <f t="shared" si="501"/>
        <v>0</v>
      </c>
      <c r="Y4014">
        <f t="shared" si="502"/>
        <v>1</v>
      </c>
    </row>
    <row r="4015" spans="1:25">
      <c r="A4015">
        <f t="shared" si="503"/>
        <v>2</v>
      </c>
      <c r="B4015">
        <f t="shared" si="498"/>
        <v>0</v>
      </c>
      <c r="C4015">
        <v>4014</v>
      </c>
      <c r="D4015" t="s">
        <v>8</v>
      </c>
      <c r="E4015" s="2">
        <v>769</v>
      </c>
      <c r="G4015" s="5" t="s">
        <v>29258</v>
      </c>
      <c r="H4015" t="s">
        <v>29259</v>
      </c>
      <c r="I4015" t="s">
        <v>29260</v>
      </c>
      <c r="J4015" s="7" t="s">
        <v>45916</v>
      </c>
      <c r="K4015" s="5" t="s">
        <v>31931</v>
      </c>
      <c r="L4015" t="s">
        <v>57174</v>
      </c>
      <c r="M4015" s="7" t="s">
        <v>57175</v>
      </c>
      <c r="N4015" s="5" t="s">
        <v>29261</v>
      </c>
      <c r="O4015" s="5" t="s">
        <v>57176</v>
      </c>
      <c r="P4015" s="5" t="s">
        <v>33163</v>
      </c>
      <c r="S4015">
        <f t="shared" si="504"/>
        <v>0</v>
      </c>
      <c r="T4015">
        <f t="shared" si="505"/>
        <v>0</v>
      </c>
      <c r="U4015">
        <f t="shared" si="506"/>
        <v>0</v>
      </c>
      <c r="V4015">
        <f t="shared" si="499"/>
        <v>0</v>
      </c>
      <c r="W4015">
        <f t="shared" si="500"/>
        <v>0</v>
      </c>
      <c r="X4015">
        <f t="shared" si="501"/>
        <v>0</v>
      </c>
      <c r="Y4015">
        <f t="shared" si="502"/>
        <v>1</v>
      </c>
    </row>
    <row r="4016" spans="1:25">
      <c r="A4016">
        <f t="shared" si="503"/>
        <v>11</v>
      </c>
      <c r="B4016">
        <f t="shared" si="498"/>
        <v>0</v>
      </c>
      <c r="C4016">
        <v>4015</v>
      </c>
      <c r="D4016" t="s">
        <v>8</v>
      </c>
      <c r="E4016" s="2">
        <v>770</v>
      </c>
      <c r="G4016" s="5" t="s">
        <v>29262</v>
      </c>
      <c r="H4016" t="s">
        <v>29263</v>
      </c>
      <c r="I4016" t="s">
        <v>29264</v>
      </c>
      <c r="J4016" s="7" t="s">
        <v>29265</v>
      </c>
      <c r="K4016" s="5" t="s">
        <v>31932</v>
      </c>
      <c r="L4016" t="s">
        <v>57177</v>
      </c>
      <c r="M4016" s="7" t="s">
        <v>57178</v>
      </c>
      <c r="N4016" s="5" t="s">
        <v>29265</v>
      </c>
      <c r="O4016" s="5" t="s">
        <v>57179</v>
      </c>
      <c r="P4016" s="5" t="s">
        <v>31932</v>
      </c>
      <c r="S4016">
        <f t="shared" si="504"/>
        <v>0</v>
      </c>
      <c r="T4016">
        <f t="shared" si="505"/>
        <v>0</v>
      </c>
      <c r="U4016">
        <f t="shared" si="506"/>
        <v>0</v>
      </c>
      <c r="V4016">
        <f t="shared" si="499"/>
        <v>0</v>
      </c>
      <c r="W4016">
        <f t="shared" si="500"/>
        <v>0</v>
      </c>
      <c r="X4016">
        <f t="shared" si="501"/>
        <v>0</v>
      </c>
      <c r="Y4016">
        <f t="shared" si="502"/>
        <v>1</v>
      </c>
    </row>
    <row r="4017" spans="1:25">
      <c r="A4017">
        <f t="shared" si="503"/>
        <v>7</v>
      </c>
      <c r="B4017">
        <f t="shared" si="498"/>
        <v>0</v>
      </c>
      <c r="C4017">
        <v>4016</v>
      </c>
      <c r="D4017" t="s">
        <v>8</v>
      </c>
      <c r="E4017" s="2">
        <v>771</v>
      </c>
      <c r="G4017" s="5" t="s">
        <v>29266</v>
      </c>
      <c r="H4017" t="s">
        <v>29267</v>
      </c>
      <c r="I4017" t="s">
        <v>29268</v>
      </c>
      <c r="J4017" s="7" t="s">
        <v>45917</v>
      </c>
      <c r="K4017" s="5" t="s">
        <v>31933</v>
      </c>
      <c r="L4017" t="s">
        <v>57180</v>
      </c>
      <c r="M4017" s="7" t="s">
        <v>57181</v>
      </c>
      <c r="N4017" s="5" t="s">
        <v>29269</v>
      </c>
      <c r="O4017" s="5" t="s">
        <v>57182</v>
      </c>
      <c r="P4017" s="5" t="s">
        <v>33164</v>
      </c>
      <c r="S4017">
        <f t="shared" si="504"/>
        <v>0</v>
      </c>
      <c r="T4017">
        <f t="shared" si="505"/>
        <v>0</v>
      </c>
      <c r="U4017">
        <f t="shared" si="506"/>
        <v>0</v>
      </c>
      <c r="V4017">
        <f t="shared" si="499"/>
        <v>0</v>
      </c>
      <c r="W4017">
        <f t="shared" si="500"/>
        <v>0</v>
      </c>
      <c r="X4017">
        <f t="shared" si="501"/>
        <v>0</v>
      </c>
      <c r="Y4017">
        <f t="shared" si="502"/>
        <v>1</v>
      </c>
    </row>
    <row r="4018" spans="1:25">
      <c r="A4018">
        <f t="shared" si="503"/>
        <v>4</v>
      </c>
      <c r="B4018">
        <f t="shared" si="498"/>
        <v>0</v>
      </c>
      <c r="C4018">
        <v>4017</v>
      </c>
      <c r="D4018" t="s">
        <v>8</v>
      </c>
      <c r="E4018" s="2">
        <v>772</v>
      </c>
      <c r="G4018" s="5" t="s">
        <v>29270</v>
      </c>
      <c r="H4018" t="s">
        <v>19706</v>
      </c>
      <c r="I4018" t="s">
        <v>29271</v>
      </c>
      <c r="J4018" s="7" t="s">
        <v>45918</v>
      </c>
      <c r="K4018" s="5" t="s">
        <v>31934</v>
      </c>
      <c r="L4018" t="s">
        <v>57183</v>
      </c>
      <c r="M4018" s="7" t="s">
        <v>57184</v>
      </c>
      <c r="N4018" s="5" t="s">
        <v>19707</v>
      </c>
      <c r="O4018" s="5" t="s">
        <v>57185</v>
      </c>
      <c r="P4018" s="5" t="s">
        <v>31934</v>
      </c>
      <c r="S4018">
        <f t="shared" si="504"/>
        <v>0</v>
      </c>
      <c r="T4018">
        <f t="shared" si="505"/>
        <v>0</v>
      </c>
      <c r="U4018">
        <f t="shared" si="506"/>
        <v>0</v>
      </c>
      <c r="V4018">
        <f t="shared" si="499"/>
        <v>0</v>
      </c>
      <c r="W4018">
        <f t="shared" si="500"/>
        <v>0</v>
      </c>
      <c r="X4018">
        <f t="shared" si="501"/>
        <v>0</v>
      </c>
      <c r="Y4018">
        <f t="shared" si="502"/>
        <v>1</v>
      </c>
    </row>
    <row r="4019" spans="1:25">
      <c r="A4019">
        <f t="shared" si="503"/>
        <v>11</v>
      </c>
      <c r="B4019">
        <f t="shared" si="498"/>
        <v>0</v>
      </c>
      <c r="C4019">
        <v>4018</v>
      </c>
      <c r="D4019" t="s">
        <v>8</v>
      </c>
      <c r="E4019" s="2">
        <v>773</v>
      </c>
      <c r="G4019" s="5" t="s">
        <v>29270</v>
      </c>
      <c r="H4019" t="s">
        <v>19706</v>
      </c>
      <c r="I4019" t="s">
        <v>33627</v>
      </c>
      <c r="J4019" s="7" t="s">
        <v>33628</v>
      </c>
      <c r="K4019" s="5" t="s">
        <v>33648</v>
      </c>
      <c r="L4019" t="s">
        <v>57186</v>
      </c>
      <c r="M4019" s="7" t="s">
        <v>57187</v>
      </c>
      <c r="N4019" s="5" t="s">
        <v>19707</v>
      </c>
      <c r="O4019" s="5" t="s">
        <v>57188</v>
      </c>
      <c r="P4019" s="5" t="s">
        <v>33662</v>
      </c>
      <c r="S4019">
        <f t="shared" si="504"/>
        <v>0</v>
      </c>
      <c r="T4019">
        <f t="shared" si="505"/>
        <v>0</v>
      </c>
      <c r="U4019">
        <f t="shared" si="506"/>
        <v>4</v>
      </c>
      <c r="V4019">
        <f t="shared" si="499"/>
        <v>0</v>
      </c>
      <c r="W4019">
        <f t="shared" si="500"/>
        <v>0</v>
      </c>
      <c r="X4019">
        <f t="shared" si="501"/>
        <v>0</v>
      </c>
      <c r="Y4019">
        <f t="shared" si="502"/>
        <v>1</v>
      </c>
    </row>
    <row r="4020" spans="1:25">
      <c r="A4020">
        <f t="shared" si="503"/>
        <v>11</v>
      </c>
      <c r="B4020">
        <f t="shared" si="498"/>
        <v>0</v>
      </c>
      <c r="C4020">
        <v>4019</v>
      </c>
      <c r="D4020" t="s">
        <v>8</v>
      </c>
      <c r="E4020" s="2">
        <v>774</v>
      </c>
      <c r="G4020" s="5" t="s">
        <v>29273</v>
      </c>
      <c r="H4020" t="s">
        <v>29272</v>
      </c>
      <c r="I4020" t="s">
        <v>29274</v>
      </c>
      <c r="J4020" s="7" t="s">
        <v>45919</v>
      </c>
      <c r="K4020" s="5" t="s">
        <v>31935</v>
      </c>
      <c r="L4020" t="s">
        <v>57189</v>
      </c>
      <c r="M4020" s="7" t="s">
        <v>57190</v>
      </c>
      <c r="N4020" s="5" t="s">
        <v>29275</v>
      </c>
      <c r="O4020" s="5" t="s">
        <v>57191</v>
      </c>
      <c r="P4020" s="5" t="s">
        <v>33165</v>
      </c>
      <c r="S4020">
        <f t="shared" si="504"/>
        <v>0</v>
      </c>
      <c r="T4020">
        <f t="shared" si="505"/>
        <v>0</v>
      </c>
      <c r="U4020">
        <f t="shared" si="506"/>
        <v>0</v>
      </c>
      <c r="V4020">
        <f t="shared" si="499"/>
        <v>0</v>
      </c>
      <c r="W4020">
        <f t="shared" si="500"/>
        <v>0</v>
      </c>
      <c r="X4020">
        <f t="shared" si="501"/>
        <v>0</v>
      </c>
      <c r="Y4020">
        <f t="shared" si="502"/>
        <v>1</v>
      </c>
    </row>
    <row r="4021" spans="1:25">
      <c r="A4021">
        <f t="shared" si="503"/>
        <v>8</v>
      </c>
      <c r="B4021">
        <f t="shared" si="498"/>
        <v>0</v>
      </c>
      <c r="C4021">
        <v>4020</v>
      </c>
      <c r="D4021" t="s">
        <v>8</v>
      </c>
      <c r="E4021" s="2">
        <v>775</v>
      </c>
      <c r="G4021" s="5" t="s">
        <v>29276</v>
      </c>
      <c r="H4021" t="s">
        <v>29277</v>
      </c>
      <c r="I4021" t="s">
        <v>29278</v>
      </c>
      <c r="J4021" s="7" t="s">
        <v>29279</v>
      </c>
      <c r="K4021" s="5" t="s">
        <v>31936</v>
      </c>
      <c r="L4021" t="s">
        <v>57192</v>
      </c>
      <c r="M4021" s="7" t="s">
        <v>57193</v>
      </c>
      <c r="N4021" s="5" t="s">
        <v>29279</v>
      </c>
      <c r="O4021" s="5" t="s">
        <v>57194</v>
      </c>
      <c r="P4021" s="5" t="s">
        <v>33166</v>
      </c>
      <c r="S4021">
        <f t="shared" si="504"/>
        <v>0</v>
      </c>
      <c r="T4021">
        <f t="shared" si="505"/>
        <v>0</v>
      </c>
      <c r="U4021">
        <f t="shared" si="506"/>
        <v>0</v>
      </c>
      <c r="V4021">
        <f t="shared" si="499"/>
        <v>0</v>
      </c>
      <c r="W4021">
        <f t="shared" si="500"/>
        <v>0</v>
      </c>
      <c r="X4021">
        <f t="shared" si="501"/>
        <v>0</v>
      </c>
      <c r="Y4021">
        <f t="shared" si="502"/>
        <v>1</v>
      </c>
    </row>
    <row r="4022" spans="1:25">
      <c r="A4022">
        <f t="shared" si="503"/>
        <v>5</v>
      </c>
      <c r="B4022">
        <f t="shared" si="498"/>
        <v>0</v>
      </c>
      <c r="C4022">
        <v>4021</v>
      </c>
      <c r="D4022" t="s">
        <v>8</v>
      </c>
      <c r="E4022" s="2">
        <v>776</v>
      </c>
      <c r="G4022" s="5" t="s">
        <v>29280</v>
      </c>
      <c r="H4022" t="s">
        <v>29281</v>
      </c>
      <c r="I4022" t="s">
        <v>29282</v>
      </c>
      <c r="J4022" s="7" t="s">
        <v>30165</v>
      </c>
      <c r="K4022" s="5" t="s">
        <v>31937</v>
      </c>
      <c r="L4022" t="s">
        <v>57195</v>
      </c>
      <c r="M4022" s="7" t="s">
        <v>57196</v>
      </c>
      <c r="N4022" s="5" t="s">
        <v>29283</v>
      </c>
      <c r="O4022" s="5" t="s">
        <v>57197</v>
      </c>
      <c r="P4022" s="5" t="s">
        <v>31937</v>
      </c>
      <c r="S4022">
        <f t="shared" si="504"/>
        <v>0</v>
      </c>
      <c r="T4022">
        <f t="shared" si="505"/>
        <v>0</v>
      </c>
      <c r="U4022">
        <f t="shared" si="506"/>
        <v>0</v>
      </c>
      <c r="V4022">
        <f t="shared" si="499"/>
        <v>0</v>
      </c>
      <c r="W4022">
        <f t="shared" si="500"/>
        <v>0</v>
      </c>
      <c r="X4022">
        <f t="shared" si="501"/>
        <v>0</v>
      </c>
      <c r="Y4022">
        <f t="shared" si="502"/>
        <v>1</v>
      </c>
    </row>
    <row r="4023" spans="1:25">
      <c r="A4023">
        <f t="shared" si="503"/>
        <v>2</v>
      </c>
      <c r="B4023">
        <f t="shared" si="498"/>
        <v>100</v>
      </c>
      <c r="C4023">
        <v>4022</v>
      </c>
      <c r="D4023" t="s">
        <v>8</v>
      </c>
      <c r="E4023" s="2">
        <v>777</v>
      </c>
      <c r="G4023" s="5" t="s">
        <v>20200</v>
      </c>
      <c r="H4023" t="s">
        <v>29284</v>
      </c>
      <c r="I4023" t="s">
        <v>27279</v>
      </c>
      <c r="J4023" s="7" t="s">
        <v>45920</v>
      </c>
      <c r="K4023" s="5" t="s">
        <v>31938</v>
      </c>
      <c r="L4023" t="s">
        <v>57198</v>
      </c>
      <c r="M4023" s="7" t="s">
        <v>57199</v>
      </c>
      <c r="N4023" s="5" t="s">
        <v>29285</v>
      </c>
      <c r="O4023" s="5" t="s">
        <v>57200</v>
      </c>
      <c r="P4023" s="5" t="s">
        <v>33167</v>
      </c>
      <c r="S4023">
        <f t="shared" si="504"/>
        <v>0</v>
      </c>
      <c r="T4023">
        <f t="shared" si="505"/>
        <v>0</v>
      </c>
      <c r="U4023">
        <f t="shared" si="506"/>
        <v>0</v>
      </c>
      <c r="V4023">
        <f t="shared" si="499"/>
        <v>1</v>
      </c>
      <c r="W4023">
        <f t="shared" si="500"/>
        <v>0</v>
      </c>
      <c r="X4023">
        <f t="shared" si="501"/>
        <v>0</v>
      </c>
      <c r="Y4023">
        <f t="shared" si="502"/>
        <v>1</v>
      </c>
    </row>
    <row r="4024" spans="1:25">
      <c r="A4024">
        <f t="shared" si="503"/>
        <v>3</v>
      </c>
      <c r="B4024">
        <f t="shared" si="498"/>
        <v>0</v>
      </c>
      <c r="C4024">
        <v>4023</v>
      </c>
      <c r="D4024" t="s">
        <v>8</v>
      </c>
      <c r="E4024" s="2">
        <v>778</v>
      </c>
      <c r="G4024" s="5" t="s">
        <v>29286</v>
      </c>
      <c r="H4024" t="s">
        <v>29287</v>
      </c>
      <c r="I4024" t="s">
        <v>29288</v>
      </c>
      <c r="J4024" s="7" t="s">
        <v>45921</v>
      </c>
      <c r="K4024" s="5" t="s">
        <v>31939</v>
      </c>
      <c r="L4024" t="s">
        <v>57201</v>
      </c>
      <c r="M4024" s="7" t="s">
        <v>57202</v>
      </c>
      <c r="N4024" s="5" t="s">
        <v>29289</v>
      </c>
      <c r="O4024" s="5" t="s">
        <v>57203</v>
      </c>
      <c r="P4024" s="5" t="s">
        <v>33168</v>
      </c>
      <c r="S4024">
        <f t="shared" si="504"/>
        <v>0</v>
      </c>
      <c r="T4024">
        <f t="shared" si="505"/>
        <v>0</v>
      </c>
      <c r="U4024">
        <f t="shared" si="506"/>
        <v>0</v>
      </c>
      <c r="V4024">
        <f t="shared" si="499"/>
        <v>0</v>
      </c>
      <c r="W4024">
        <f t="shared" si="500"/>
        <v>0</v>
      </c>
      <c r="X4024">
        <f t="shared" si="501"/>
        <v>0</v>
      </c>
      <c r="Y4024">
        <f t="shared" si="502"/>
        <v>1</v>
      </c>
    </row>
    <row r="4025" spans="1:25">
      <c r="A4025">
        <f t="shared" si="503"/>
        <v>5</v>
      </c>
      <c r="B4025">
        <f t="shared" si="498"/>
        <v>0</v>
      </c>
      <c r="C4025">
        <v>4024</v>
      </c>
      <c r="D4025" t="s">
        <v>8</v>
      </c>
      <c r="E4025" s="2">
        <v>779</v>
      </c>
      <c r="G4025" s="5" t="s">
        <v>29290</v>
      </c>
      <c r="H4025" t="s">
        <v>29291</v>
      </c>
      <c r="I4025" t="s">
        <v>29292</v>
      </c>
      <c r="J4025" s="7" t="s">
        <v>45922</v>
      </c>
      <c r="K4025" s="5" t="s">
        <v>31940</v>
      </c>
      <c r="L4025" t="s">
        <v>57204</v>
      </c>
      <c r="M4025" s="7" t="s">
        <v>57205</v>
      </c>
      <c r="N4025" s="5" t="s">
        <v>29293</v>
      </c>
      <c r="O4025" s="5" t="s">
        <v>57206</v>
      </c>
      <c r="P4025" s="5" t="s">
        <v>33169</v>
      </c>
      <c r="S4025">
        <f t="shared" si="504"/>
        <v>0</v>
      </c>
      <c r="T4025">
        <f t="shared" si="505"/>
        <v>0</v>
      </c>
      <c r="U4025">
        <f t="shared" si="506"/>
        <v>0</v>
      </c>
      <c r="V4025">
        <f t="shared" si="499"/>
        <v>0</v>
      </c>
      <c r="W4025">
        <f t="shared" si="500"/>
        <v>0</v>
      </c>
      <c r="X4025">
        <f t="shared" si="501"/>
        <v>0</v>
      </c>
      <c r="Y4025">
        <f t="shared" si="502"/>
        <v>1</v>
      </c>
    </row>
    <row r="4026" spans="1:25">
      <c r="A4026">
        <f t="shared" si="503"/>
        <v>6</v>
      </c>
      <c r="B4026">
        <f t="shared" ref="B4026:B4089" si="507">IF(ISNUMBER(FIND(",", J4026)),
    IF(OR(ISNUMBER(SEARCH(LOWER(LEFT(J4026, FIND(",", J4026) - 1)), LOWER(M4026))), ISNUMBER(SEARCH(LOWER(TRIM(MID(J4026, FIND(",", J4026) + 1, LEN(J4026)))), LOWER(M4026)))), 0, 100),
    IF(ISNUMBER(SEARCH(LOWER(J4026), LOWER(M4026))), 0, 100)
)</f>
        <v>0</v>
      </c>
      <c r="C4026">
        <v>4025</v>
      </c>
      <c r="D4026" t="s">
        <v>8</v>
      </c>
      <c r="E4026" s="2">
        <v>780</v>
      </c>
      <c r="G4026" s="5" t="s">
        <v>29294</v>
      </c>
      <c r="H4026" t="s">
        <v>29295</v>
      </c>
      <c r="I4026" t="s">
        <v>29296</v>
      </c>
      <c r="J4026" s="7" t="s">
        <v>29297</v>
      </c>
      <c r="K4026" s="5" t="s">
        <v>31941</v>
      </c>
      <c r="L4026" t="s">
        <v>57207</v>
      </c>
      <c r="M4026" s="7" t="s">
        <v>57208</v>
      </c>
      <c r="N4026" s="5" t="s">
        <v>29298</v>
      </c>
      <c r="O4026" s="5" t="s">
        <v>57209</v>
      </c>
      <c r="P4026" s="5" t="s">
        <v>33170</v>
      </c>
      <c r="S4026">
        <f t="shared" si="504"/>
        <v>0</v>
      </c>
      <c r="T4026">
        <f t="shared" si="505"/>
        <v>0</v>
      </c>
      <c r="U4026">
        <f t="shared" si="506"/>
        <v>0</v>
      </c>
      <c r="V4026">
        <f t="shared" ref="V4026:V4089" si="508">LEN(SUBSTITUTE(K4026,", ","")) - (-LEN(SUBSTITUTE(O4026, " ", "")) + LEN(O4026)+1)</f>
        <v>0</v>
      </c>
      <c r="W4026">
        <f t="shared" ref="W4026:W4089" si="509">LEN(K4026)-LEN(SUBSTITUTE(K4026,"。",""))</f>
        <v>0</v>
      </c>
      <c r="X4026">
        <f t="shared" ref="X4026:X4089" si="510">LEN(P4026)-LEN(SUBSTITUTE(P4026,"。",""))</f>
        <v>0</v>
      </c>
      <c r="Y4026">
        <f t="shared" ref="Y4026:Y4089" si="511">COUNTIF(K:K, K4026)</f>
        <v>1</v>
      </c>
    </row>
    <row r="4027" spans="1:25">
      <c r="A4027">
        <f t="shared" si="503"/>
        <v>8</v>
      </c>
      <c r="B4027">
        <f t="shared" si="507"/>
        <v>0</v>
      </c>
      <c r="C4027">
        <v>4026</v>
      </c>
      <c r="D4027" t="s">
        <v>8</v>
      </c>
      <c r="E4027" s="2">
        <v>781</v>
      </c>
      <c r="G4027" s="5" t="s">
        <v>29299</v>
      </c>
      <c r="H4027" t="s">
        <v>29300</v>
      </c>
      <c r="I4027" t="s">
        <v>29301</v>
      </c>
      <c r="J4027" s="7" t="s">
        <v>45923</v>
      </c>
      <c r="K4027" s="5" t="s">
        <v>31942</v>
      </c>
      <c r="L4027" t="s">
        <v>57210</v>
      </c>
      <c r="M4027" s="7" t="s">
        <v>57211</v>
      </c>
      <c r="N4027" s="5" t="s">
        <v>29302</v>
      </c>
      <c r="O4027" s="5" t="s">
        <v>57212</v>
      </c>
      <c r="P4027" s="5" t="s">
        <v>33171</v>
      </c>
      <c r="S4027">
        <f t="shared" si="504"/>
        <v>0</v>
      </c>
      <c r="T4027">
        <f t="shared" si="505"/>
        <v>0</v>
      </c>
      <c r="U4027">
        <f t="shared" si="506"/>
        <v>0</v>
      </c>
      <c r="V4027">
        <f t="shared" si="508"/>
        <v>0</v>
      </c>
      <c r="W4027">
        <f t="shared" si="509"/>
        <v>0</v>
      </c>
      <c r="X4027">
        <f t="shared" si="510"/>
        <v>0</v>
      </c>
      <c r="Y4027">
        <f t="shared" si="511"/>
        <v>1</v>
      </c>
    </row>
    <row r="4028" spans="1:25">
      <c r="A4028">
        <f t="shared" si="503"/>
        <v>5</v>
      </c>
      <c r="B4028">
        <f t="shared" si="507"/>
        <v>0</v>
      </c>
      <c r="C4028">
        <v>4027</v>
      </c>
      <c r="D4028" t="s">
        <v>8</v>
      </c>
      <c r="E4028" s="2">
        <v>782</v>
      </c>
      <c r="G4028" s="5" t="s">
        <v>29303</v>
      </c>
      <c r="H4028" t="s">
        <v>29304</v>
      </c>
      <c r="I4028" t="s">
        <v>29305</v>
      </c>
      <c r="J4028" s="7" t="s">
        <v>45924</v>
      </c>
      <c r="K4028" s="5" t="s">
        <v>31943</v>
      </c>
      <c r="L4028" t="s">
        <v>57213</v>
      </c>
      <c r="M4028" s="7" t="s">
        <v>57214</v>
      </c>
      <c r="N4028" s="5" t="s">
        <v>29306</v>
      </c>
      <c r="O4028" s="5" t="s">
        <v>57215</v>
      </c>
      <c r="P4028" s="5" t="s">
        <v>33172</v>
      </c>
      <c r="S4028">
        <f t="shared" si="504"/>
        <v>0</v>
      </c>
      <c r="T4028">
        <f t="shared" si="505"/>
        <v>0</v>
      </c>
      <c r="U4028">
        <f t="shared" si="506"/>
        <v>0</v>
      </c>
      <c r="V4028">
        <f t="shared" si="508"/>
        <v>0</v>
      </c>
      <c r="W4028">
        <f t="shared" si="509"/>
        <v>0</v>
      </c>
      <c r="X4028">
        <f t="shared" si="510"/>
        <v>0</v>
      </c>
      <c r="Y4028">
        <f t="shared" si="511"/>
        <v>1</v>
      </c>
    </row>
    <row r="4029" spans="1:25">
      <c r="A4029">
        <f t="shared" si="503"/>
        <v>4</v>
      </c>
      <c r="B4029">
        <f t="shared" si="507"/>
        <v>100</v>
      </c>
      <c r="C4029">
        <v>4028</v>
      </c>
      <c r="D4029" t="s">
        <v>8</v>
      </c>
      <c r="E4029" s="2">
        <v>783</v>
      </c>
      <c r="G4029" s="5" t="s">
        <v>29307</v>
      </c>
      <c r="H4029" t="s">
        <v>29308</v>
      </c>
      <c r="I4029" t="s">
        <v>29309</v>
      </c>
      <c r="J4029" s="7" t="s">
        <v>45925</v>
      </c>
      <c r="K4029" s="5" t="s">
        <v>31944</v>
      </c>
      <c r="L4029" t="s">
        <v>57216</v>
      </c>
      <c r="M4029" s="7" t="s">
        <v>57217</v>
      </c>
      <c r="N4029" s="5" t="s">
        <v>29310</v>
      </c>
      <c r="O4029" s="5" t="s">
        <v>57218</v>
      </c>
      <c r="P4029" s="5" t="s">
        <v>33173</v>
      </c>
      <c r="S4029">
        <f t="shared" si="504"/>
        <v>0</v>
      </c>
      <c r="T4029">
        <f t="shared" si="505"/>
        <v>0</v>
      </c>
      <c r="U4029">
        <f t="shared" si="506"/>
        <v>0</v>
      </c>
      <c r="V4029">
        <f t="shared" si="508"/>
        <v>1</v>
      </c>
      <c r="W4029">
        <f t="shared" si="509"/>
        <v>0</v>
      </c>
      <c r="X4029">
        <f t="shared" si="510"/>
        <v>0</v>
      </c>
      <c r="Y4029">
        <f t="shared" si="511"/>
        <v>1</v>
      </c>
    </row>
    <row r="4030" spans="1:25">
      <c r="A4030">
        <f t="shared" si="503"/>
        <v>11</v>
      </c>
      <c r="B4030">
        <f t="shared" si="507"/>
        <v>0</v>
      </c>
      <c r="C4030">
        <v>4029</v>
      </c>
      <c r="D4030" t="s">
        <v>8</v>
      </c>
      <c r="E4030" s="2">
        <v>784</v>
      </c>
      <c r="G4030" s="5" t="s">
        <v>29311</v>
      </c>
      <c r="H4030" t="s">
        <v>29312</v>
      </c>
      <c r="I4030" t="s">
        <v>29313</v>
      </c>
      <c r="J4030" s="7" t="s">
        <v>45926</v>
      </c>
      <c r="K4030" s="5" t="s">
        <v>31945</v>
      </c>
      <c r="L4030" t="s">
        <v>57219</v>
      </c>
      <c r="M4030" s="7" t="s">
        <v>57220</v>
      </c>
      <c r="N4030" s="5" t="s">
        <v>29314</v>
      </c>
      <c r="O4030" s="5" t="s">
        <v>57221</v>
      </c>
      <c r="P4030" s="5" t="s">
        <v>33174</v>
      </c>
      <c r="S4030">
        <f t="shared" si="504"/>
        <v>0</v>
      </c>
      <c r="T4030">
        <f t="shared" si="505"/>
        <v>0</v>
      </c>
      <c r="U4030">
        <f t="shared" si="506"/>
        <v>0</v>
      </c>
      <c r="V4030">
        <f t="shared" si="508"/>
        <v>0</v>
      </c>
      <c r="W4030">
        <f t="shared" si="509"/>
        <v>0</v>
      </c>
      <c r="X4030">
        <f t="shared" si="510"/>
        <v>0</v>
      </c>
      <c r="Y4030">
        <f t="shared" si="511"/>
        <v>1</v>
      </c>
    </row>
    <row r="4031" spans="1:25">
      <c r="A4031">
        <f t="shared" si="503"/>
        <v>13</v>
      </c>
      <c r="B4031">
        <f t="shared" si="507"/>
        <v>0</v>
      </c>
      <c r="C4031">
        <v>4030</v>
      </c>
      <c r="D4031" t="s">
        <v>8</v>
      </c>
      <c r="E4031" s="2">
        <v>785</v>
      </c>
      <c r="G4031" s="5" t="s">
        <v>29315</v>
      </c>
      <c r="H4031" t="s">
        <v>29316</v>
      </c>
      <c r="I4031" t="s">
        <v>29317</v>
      </c>
      <c r="J4031" s="7" t="s">
        <v>45927</v>
      </c>
      <c r="K4031" s="5" t="s">
        <v>31946</v>
      </c>
      <c r="L4031" t="s">
        <v>57222</v>
      </c>
      <c r="M4031" s="7" t="s">
        <v>57223</v>
      </c>
      <c r="N4031" s="5" t="s">
        <v>29318</v>
      </c>
      <c r="O4031" s="5" t="s">
        <v>57224</v>
      </c>
      <c r="P4031" s="5" t="s">
        <v>33175</v>
      </c>
      <c r="S4031">
        <f t="shared" si="504"/>
        <v>0</v>
      </c>
      <c r="T4031">
        <f t="shared" si="505"/>
        <v>0</v>
      </c>
      <c r="U4031">
        <f t="shared" si="506"/>
        <v>0</v>
      </c>
      <c r="V4031">
        <f t="shared" si="508"/>
        <v>1</v>
      </c>
      <c r="W4031">
        <f t="shared" si="509"/>
        <v>0</v>
      </c>
      <c r="X4031">
        <f t="shared" si="510"/>
        <v>0</v>
      </c>
      <c r="Y4031">
        <f t="shared" si="511"/>
        <v>1</v>
      </c>
    </row>
    <row r="4032" spans="1:25">
      <c r="A4032">
        <f t="shared" si="503"/>
        <v>2</v>
      </c>
      <c r="B4032">
        <f t="shared" si="507"/>
        <v>0</v>
      </c>
      <c r="C4032">
        <v>4031</v>
      </c>
      <c r="D4032" t="s">
        <v>8</v>
      </c>
      <c r="E4032" s="2">
        <v>786</v>
      </c>
      <c r="G4032" s="5" t="s">
        <v>29319</v>
      </c>
      <c r="H4032" t="s">
        <v>29320</v>
      </c>
      <c r="I4032" t="s">
        <v>29321</v>
      </c>
      <c r="J4032" s="7" t="s">
        <v>45928</v>
      </c>
      <c r="K4032" s="5" t="s">
        <v>31947</v>
      </c>
      <c r="L4032" t="s">
        <v>57225</v>
      </c>
      <c r="M4032" s="7" t="s">
        <v>57226</v>
      </c>
      <c r="N4032" s="5" t="s">
        <v>29322</v>
      </c>
      <c r="O4032" s="5" t="s">
        <v>57227</v>
      </c>
      <c r="P4032" s="5" t="s">
        <v>33176</v>
      </c>
      <c r="S4032">
        <f t="shared" si="504"/>
        <v>0</v>
      </c>
      <c r="T4032">
        <f t="shared" si="505"/>
        <v>0</v>
      </c>
      <c r="U4032">
        <f t="shared" si="506"/>
        <v>0</v>
      </c>
      <c r="V4032">
        <f t="shared" si="508"/>
        <v>0</v>
      </c>
      <c r="W4032">
        <f t="shared" si="509"/>
        <v>0</v>
      </c>
      <c r="X4032">
        <f t="shared" si="510"/>
        <v>0</v>
      </c>
      <c r="Y4032">
        <f t="shared" si="511"/>
        <v>1</v>
      </c>
    </row>
    <row r="4033" spans="1:25">
      <c r="A4033">
        <f t="shared" si="503"/>
        <v>9</v>
      </c>
      <c r="B4033">
        <f t="shared" si="507"/>
        <v>100</v>
      </c>
      <c r="C4033">
        <v>4032</v>
      </c>
      <c r="D4033" t="s">
        <v>8</v>
      </c>
      <c r="E4033" s="2">
        <v>787</v>
      </c>
      <c r="G4033" s="5" t="s">
        <v>29323</v>
      </c>
      <c r="H4033" t="s">
        <v>29324</v>
      </c>
      <c r="I4033" t="s">
        <v>29325</v>
      </c>
      <c r="J4033" s="7" t="s">
        <v>45929</v>
      </c>
      <c r="K4033" s="5" t="s">
        <v>31948</v>
      </c>
      <c r="L4033" t="s">
        <v>57228</v>
      </c>
      <c r="M4033" s="7" t="s">
        <v>57229</v>
      </c>
      <c r="N4033" s="5" t="s">
        <v>29326</v>
      </c>
      <c r="O4033" s="5" t="s">
        <v>57230</v>
      </c>
      <c r="P4033" s="5" t="s">
        <v>33177</v>
      </c>
      <c r="S4033">
        <f t="shared" si="504"/>
        <v>0</v>
      </c>
      <c r="T4033">
        <f t="shared" si="505"/>
        <v>0</v>
      </c>
      <c r="U4033">
        <f t="shared" si="506"/>
        <v>0</v>
      </c>
      <c r="V4033">
        <f t="shared" si="508"/>
        <v>0</v>
      </c>
      <c r="W4033">
        <f t="shared" si="509"/>
        <v>0</v>
      </c>
      <c r="X4033">
        <f t="shared" si="510"/>
        <v>0</v>
      </c>
      <c r="Y4033">
        <f t="shared" si="511"/>
        <v>1</v>
      </c>
    </row>
    <row r="4034" spans="1:25">
      <c r="A4034">
        <f t="shared" ref="A4034:A4097" si="512">IFERROR(SEARCH(G4034,K4034),100)</f>
        <v>8</v>
      </c>
      <c r="B4034">
        <f t="shared" si="507"/>
        <v>0</v>
      </c>
      <c r="C4034">
        <v>4033</v>
      </c>
      <c r="D4034" t="s">
        <v>8</v>
      </c>
      <c r="E4034" s="2">
        <v>788</v>
      </c>
      <c r="G4034" s="5" t="s">
        <v>29327</v>
      </c>
      <c r="H4034" t="s">
        <v>29328</v>
      </c>
      <c r="I4034" t="s">
        <v>29329</v>
      </c>
      <c r="J4034" s="7" t="s">
        <v>45930</v>
      </c>
      <c r="K4034" s="5" t="s">
        <v>31949</v>
      </c>
      <c r="L4034" t="s">
        <v>57231</v>
      </c>
      <c r="M4034" s="7" t="s">
        <v>57232</v>
      </c>
      <c r="N4034" s="5" t="s">
        <v>29330</v>
      </c>
      <c r="O4034" s="5" t="s">
        <v>57233</v>
      </c>
      <c r="P4034" s="5" t="s">
        <v>33178</v>
      </c>
      <c r="S4034">
        <f t="shared" ref="S4034:S4097" si="513">LEN(K4034)-LEN(P4034)</f>
        <v>0</v>
      </c>
      <c r="T4034">
        <f t="shared" ref="T4034:T4097" si="514">LEN(N4034) - LEN(SUBSTITUTE(N4034, " ", "")) + 1-LEN(G4034)</f>
        <v>0</v>
      </c>
      <c r="U4034">
        <f t="shared" ref="U4034:U4097" si="515">IFERROR(SEARCH(G4034,K4033),0)</f>
        <v>0</v>
      </c>
      <c r="V4034">
        <f t="shared" si="508"/>
        <v>0</v>
      </c>
      <c r="W4034">
        <f t="shared" si="509"/>
        <v>0</v>
      </c>
      <c r="X4034">
        <f t="shared" si="510"/>
        <v>0</v>
      </c>
      <c r="Y4034">
        <f t="shared" si="511"/>
        <v>1</v>
      </c>
    </row>
    <row r="4035" spans="1:25">
      <c r="A4035">
        <f t="shared" si="512"/>
        <v>3</v>
      </c>
      <c r="B4035">
        <f t="shared" si="507"/>
        <v>0</v>
      </c>
      <c r="C4035">
        <v>4034</v>
      </c>
      <c r="D4035" t="s">
        <v>8</v>
      </c>
      <c r="E4035" s="2">
        <v>789</v>
      </c>
      <c r="G4035" s="5" t="s">
        <v>29331</v>
      </c>
      <c r="H4035" t="s">
        <v>29332</v>
      </c>
      <c r="I4035" t="s">
        <v>29333</v>
      </c>
      <c r="J4035" s="7" t="s">
        <v>29334</v>
      </c>
      <c r="K4035" s="5" t="s">
        <v>31950</v>
      </c>
      <c r="L4035" t="s">
        <v>57234</v>
      </c>
      <c r="M4035" s="7" t="s">
        <v>57235</v>
      </c>
      <c r="N4035" s="5" t="s">
        <v>29334</v>
      </c>
      <c r="O4035" s="5" t="s">
        <v>57236</v>
      </c>
      <c r="P4035" s="5" t="s">
        <v>33179</v>
      </c>
      <c r="S4035">
        <f t="shared" si="513"/>
        <v>0</v>
      </c>
      <c r="T4035">
        <f t="shared" si="514"/>
        <v>0</v>
      </c>
      <c r="U4035">
        <f t="shared" si="515"/>
        <v>0</v>
      </c>
      <c r="V4035">
        <f t="shared" si="508"/>
        <v>0</v>
      </c>
      <c r="W4035">
        <f t="shared" si="509"/>
        <v>0</v>
      </c>
      <c r="X4035">
        <f t="shared" si="510"/>
        <v>0</v>
      </c>
      <c r="Y4035">
        <f t="shared" si="511"/>
        <v>1</v>
      </c>
    </row>
    <row r="4036" spans="1:25">
      <c r="A4036">
        <f t="shared" si="512"/>
        <v>2</v>
      </c>
      <c r="B4036">
        <f t="shared" si="507"/>
        <v>0</v>
      </c>
      <c r="C4036">
        <v>4035</v>
      </c>
      <c r="D4036" t="s">
        <v>8</v>
      </c>
      <c r="E4036" s="2">
        <v>790</v>
      </c>
      <c r="G4036" s="5" t="s">
        <v>29335</v>
      </c>
      <c r="H4036" t="s">
        <v>29336</v>
      </c>
      <c r="I4036" t="s">
        <v>29337</v>
      </c>
      <c r="J4036" s="7" t="s">
        <v>45931</v>
      </c>
      <c r="K4036" s="5" t="s">
        <v>31951</v>
      </c>
      <c r="L4036" t="s">
        <v>57237</v>
      </c>
      <c r="M4036" s="7" t="s">
        <v>57238</v>
      </c>
      <c r="N4036" s="5" t="s">
        <v>29338</v>
      </c>
      <c r="O4036" s="5" t="s">
        <v>57239</v>
      </c>
      <c r="P4036" s="5" t="s">
        <v>33180</v>
      </c>
      <c r="S4036">
        <f t="shared" si="513"/>
        <v>0</v>
      </c>
      <c r="T4036">
        <f t="shared" si="514"/>
        <v>0</v>
      </c>
      <c r="U4036">
        <f t="shared" si="515"/>
        <v>0</v>
      </c>
      <c r="V4036">
        <f t="shared" si="508"/>
        <v>0</v>
      </c>
      <c r="W4036">
        <f t="shared" si="509"/>
        <v>0</v>
      </c>
      <c r="X4036">
        <f t="shared" si="510"/>
        <v>0</v>
      </c>
      <c r="Y4036">
        <f t="shared" si="511"/>
        <v>1</v>
      </c>
    </row>
    <row r="4037" spans="1:25">
      <c r="A4037">
        <f t="shared" si="512"/>
        <v>1</v>
      </c>
      <c r="B4037">
        <f t="shared" si="507"/>
        <v>100</v>
      </c>
      <c r="C4037">
        <v>4036</v>
      </c>
      <c r="D4037" t="s">
        <v>8</v>
      </c>
      <c r="E4037" s="2">
        <v>791</v>
      </c>
      <c r="G4037" s="5" t="s">
        <v>29339</v>
      </c>
      <c r="H4037" t="s">
        <v>29340</v>
      </c>
      <c r="I4037" t="s">
        <v>29341</v>
      </c>
      <c r="J4037" s="7" t="s">
        <v>45932</v>
      </c>
      <c r="K4037" s="5" t="s">
        <v>31952</v>
      </c>
      <c r="L4037" t="s">
        <v>57240</v>
      </c>
      <c r="M4037" s="7" t="s">
        <v>57241</v>
      </c>
      <c r="N4037" s="5" t="s">
        <v>29342</v>
      </c>
      <c r="O4037" s="5" t="s">
        <v>57242</v>
      </c>
      <c r="P4037" s="5" t="s">
        <v>33181</v>
      </c>
      <c r="S4037">
        <f t="shared" si="513"/>
        <v>0</v>
      </c>
      <c r="T4037">
        <f t="shared" si="514"/>
        <v>0</v>
      </c>
      <c r="U4037">
        <f t="shared" si="515"/>
        <v>0</v>
      </c>
      <c r="V4037">
        <f t="shared" si="508"/>
        <v>0</v>
      </c>
      <c r="W4037">
        <f t="shared" si="509"/>
        <v>0</v>
      </c>
      <c r="X4037">
        <f t="shared" si="510"/>
        <v>0</v>
      </c>
      <c r="Y4037">
        <f t="shared" si="511"/>
        <v>1</v>
      </c>
    </row>
    <row r="4038" spans="1:25">
      <c r="A4038">
        <f t="shared" si="512"/>
        <v>7</v>
      </c>
      <c r="B4038">
        <f t="shared" si="507"/>
        <v>0</v>
      </c>
      <c r="C4038">
        <v>4037</v>
      </c>
      <c r="D4038" t="s">
        <v>8</v>
      </c>
      <c r="E4038" s="2">
        <v>792</v>
      </c>
      <c r="G4038" s="5" t="s">
        <v>29343</v>
      </c>
      <c r="H4038" t="s">
        <v>8959</v>
      </c>
      <c r="I4038" t="s">
        <v>29344</v>
      </c>
      <c r="J4038" s="7" t="s">
        <v>45933</v>
      </c>
      <c r="K4038" s="5" t="s">
        <v>31953</v>
      </c>
      <c r="L4038" t="s">
        <v>57243</v>
      </c>
      <c r="M4038" s="7" t="s">
        <v>57244</v>
      </c>
      <c r="N4038" s="5" t="s">
        <v>8980</v>
      </c>
      <c r="O4038" s="5" t="s">
        <v>57245</v>
      </c>
      <c r="P4038" s="5" t="s">
        <v>33182</v>
      </c>
      <c r="S4038">
        <f t="shared" si="513"/>
        <v>0</v>
      </c>
      <c r="T4038">
        <f t="shared" si="514"/>
        <v>0</v>
      </c>
      <c r="U4038">
        <f t="shared" si="515"/>
        <v>0</v>
      </c>
      <c r="V4038">
        <f t="shared" si="508"/>
        <v>1</v>
      </c>
      <c r="W4038">
        <f t="shared" si="509"/>
        <v>0</v>
      </c>
      <c r="X4038">
        <f t="shared" si="510"/>
        <v>0</v>
      </c>
      <c r="Y4038">
        <f t="shared" si="511"/>
        <v>1</v>
      </c>
    </row>
    <row r="4039" spans="1:25">
      <c r="A4039">
        <f t="shared" si="512"/>
        <v>6</v>
      </c>
      <c r="B4039">
        <f t="shared" si="507"/>
        <v>0</v>
      </c>
      <c r="C4039">
        <v>4038</v>
      </c>
      <c r="D4039" t="s">
        <v>8</v>
      </c>
      <c r="E4039" s="2">
        <v>793</v>
      </c>
      <c r="G4039" s="5" t="s">
        <v>29345</v>
      </c>
      <c r="H4039" t="s">
        <v>29346</v>
      </c>
      <c r="I4039" t="s">
        <v>29347</v>
      </c>
      <c r="J4039" s="7" t="s">
        <v>45934</v>
      </c>
      <c r="K4039" s="5" t="s">
        <v>31954</v>
      </c>
      <c r="L4039" t="s">
        <v>57246</v>
      </c>
      <c r="M4039" s="7" t="s">
        <v>57247</v>
      </c>
      <c r="N4039" s="5" t="s">
        <v>29348</v>
      </c>
      <c r="O4039" s="5" t="s">
        <v>57248</v>
      </c>
      <c r="P4039" s="5" t="s">
        <v>33183</v>
      </c>
      <c r="S4039">
        <f t="shared" si="513"/>
        <v>0</v>
      </c>
      <c r="T4039">
        <f t="shared" si="514"/>
        <v>0</v>
      </c>
      <c r="U4039">
        <f t="shared" si="515"/>
        <v>0</v>
      </c>
      <c r="V4039">
        <f t="shared" si="508"/>
        <v>0</v>
      </c>
      <c r="W4039">
        <f t="shared" si="509"/>
        <v>0</v>
      </c>
      <c r="X4039">
        <f t="shared" si="510"/>
        <v>0</v>
      </c>
      <c r="Y4039">
        <f t="shared" si="511"/>
        <v>1</v>
      </c>
    </row>
    <row r="4040" spans="1:25">
      <c r="A4040">
        <f t="shared" si="512"/>
        <v>7</v>
      </c>
      <c r="B4040">
        <f t="shared" si="507"/>
        <v>0</v>
      </c>
      <c r="C4040">
        <v>4039</v>
      </c>
      <c r="D4040" t="s">
        <v>8</v>
      </c>
      <c r="E4040" s="2">
        <v>794</v>
      </c>
      <c r="G4040" s="5" t="s">
        <v>29349</v>
      </c>
      <c r="H4040" t="s">
        <v>29350</v>
      </c>
      <c r="I4040" t="s">
        <v>29351</v>
      </c>
      <c r="J4040" s="7" t="s">
        <v>45935</v>
      </c>
      <c r="K4040" s="5" t="s">
        <v>31955</v>
      </c>
      <c r="L4040" t="s">
        <v>57249</v>
      </c>
      <c r="M4040" s="7" t="s">
        <v>57250</v>
      </c>
      <c r="N4040" s="5" t="s">
        <v>29352</v>
      </c>
      <c r="O4040" s="5" t="s">
        <v>57251</v>
      </c>
      <c r="P4040" s="5" t="s">
        <v>33184</v>
      </c>
      <c r="S4040">
        <f t="shared" si="513"/>
        <v>0</v>
      </c>
      <c r="T4040">
        <f t="shared" si="514"/>
        <v>0</v>
      </c>
      <c r="U4040">
        <f t="shared" si="515"/>
        <v>0</v>
      </c>
      <c r="V4040">
        <f t="shared" si="508"/>
        <v>0</v>
      </c>
      <c r="W4040">
        <f t="shared" si="509"/>
        <v>0</v>
      </c>
      <c r="X4040">
        <f t="shared" si="510"/>
        <v>0</v>
      </c>
      <c r="Y4040">
        <f t="shared" si="511"/>
        <v>1</v>
      </c>
    </row>
    <row r="4041" spans="1:25">
      <c r="A4041">
        <f t="shared" si="512"/>
        <v>8</v>
      </c>
      <c r="B4041">
        <f t="shared" si="507"/>
        <v>0</v>
      </c>
      <c r="C4041">
        <v>4040</v>
      </c>
      <c r="D4041" t="s">
        <v>8</v>
      </c>
      <c r="E4041" s="2">
        <v>795</v>
      </c>
      <c r="G4041" s="5" t="s">
        <v>29353</v>
      </c>
      <c r="H4041" t="s">
        <v>29354</v>
      </c>
      <c r="I4041" t="s">
        <v>29355</v>
      </c>
      <c r="J4041" s="7" t="s">
        <v>29356</v>
      </c>
      <c r="K4041" s="5" t="s">
        <v>31956</v>
      </c>
      <c r="L4041" t="s">
        <v>57252</v>
      </c>
      <c r="M4041" s="7" t="s">
        <v>57253</v>
      </c>
      <c r="N4041" s="5" t="s">
        <v>29356</v>
      </c>
      <c r="O4041" s="5" t="s">
        <v>57254</v>
      </c>
      <c r="P4041" s="5" t="s">
        <v>33185</v>
      </c>
      <c r="S4041">
        <f t="shared" si="513"/>
        <v>0</v>
      </c>
      <c r="T4041">
        <f t="shared" si="514"/>
        <v>0</v>
      </c>
      <c r="U4041">
        <f t="shared" si="515"/>
        <v>0</v>
      </c>
      <c r="V4041">
        <f t="shared" si="508"/>
        <v>0</v>
      </c>
      <c r="W4041">
        <f t="shared" si="509"/>
        <v>0</v>
      </c>
      <c r="X4041">
        <f t="shared" si="510"/>
        <v>0</v>
      </c>
      <c r="Y4041">
        <f t="shared" si="511"/>
        <v>1</v>
      </c>
    </row>
    <row r="4042" spans="1:25">
      <c r="A4042">
        <f t="shared" si="512"/>
        <v>3</v>
      </c>
      <c r="B4042">
        <f t="shared" si="507"/>
        <v>0</v>
      </c>
      <c r="C4042">
        <v>4041</v>
      </c>
      <c r="D4042" t="s">
        <v>8</v>
      </c>
      <c r="E4042" s="2">
        <v>796</v>
      </c>
      <c r="G4042" s="5" t="s">
        <v>29357</v>
      </c>
      <c r="H4042" t="s">
        <v>29358</v>
      </c>
      <c r="I4042" t="s">
        <v>29359</v>
      </c>
      <c r="J4042" s="7" t="s">
        <v>45936</v>
      </c>
      <c r="K4042" s="5" t="s">
        <v>31957</v>
      </c>
      <c r="L4042" t="s">
        <v>57255</v>
      </c>
      <c r="M4042" s="7" t="s">
        <v>57256</v>
      </c>
      <c r="N4042" s="5" t="s">
        <v>29360</v>
      </c>
      <c r="O4042" s="5" t="s">
        <v>57257</v>
      </c>
      <c r="P4042" s="5" t="s">
        <v>33186</v>
      </c>
      <c r="S4042">
        <f t="shared" si="513"/>
        <v>0</v>
      </c>
      <c r="T4042">
        <f t="shared" si="514"/>
        <v>0</v>
      </c>
      <c r="U4042">
        <f t="shared" si="515"/>
        <v>0</v>
      </c>
      <c r="V4042">
        <f t="shared" si="508"/>
        <v>0</v>
      </c>
      <c r="W4042">
        <f t="shared" si="509"/>
        <v>0</v>
      </c>
      <c r="X4042">
        <f t="shared" si="510"/>
        <v>0</v>
      </c>
      <c r="Y4042">
        <f t="shared" si="511"/>
        <v>1</v>
      </c>
    </row>
    <row r="4043" spans="1:25">
      <c r="A4043">
        <f t="shared" si="512"/>
        <v>2</v>
      </c>
      <c r="B4043">
        <f t="shared" si="507"/>
        <v>0</v>
      </c>
      <c r="C4043">
        <v>4042</v>
      </c>
      <c r="D4043" t="s">
        <v>8</v>
      </c>
      <c r="E4043" s="2">
        <v>797</v>
      </c>
      <c r="G4043" s="5" t="s">
        <v>29361</v>
      </c>
      <c r="H4043" t="s">
        <v>29362</v>
      </c>
      <c r="I4043" t="s">
        <v>29363</v>
      </c>
      <c r="J4043" s="7" t="s">
        <v>45937</v>
      </c>
      <c r="K4043" s="5" t="s">
        <v>31958</v>
      </c>
      <c r="L4043" t="s">
        <v>57258</v>
      </c>
      <c r="M4043" s="7" t="s">
        <v>57259</v>
      </c>
      <c r="N4043" s="5" t="s">
        <v>29364</v>
      </c>
      <c r="O4043" s="5" t="s">
        <v>57260</v>
      </c>
      <c r="P4043" s="5" t="s">
        <v>31958</v>
      </c>
      <c r="S4043">
        <f t="shared" si="513"/>
        <v>0</v>
      </c>
      <c r="T4043">
        <f t="shared" si="514"/>
        <v>0</v>
      </c>
      <c r="U4043">
        <f t="shared" si="515"/>
        <v>0</v>
      </c>
      <c r="V4043">
        <f t="shared" si="508"/>
        <v>0</v>
      </c>
      <c r="W4043">
        <f t="shared" si="509"/>
        <v>0</v>
      </c>
      <c r="X4043">
        <f t="shared" si="510"/>
        <v>0</v>
      </c>
      <c r="Y4043">
        <f t="shared" si="511"/>
        <v>1</v>
      </c>
    </row>
    <row r="4044" spans="1:25">
      <c r="A4044">
        <f t="shared" si="512"/>
        <v>8</v>
      </c>
      <c r="B4044">
        <f t="shared" si="507"/>
        <v>0</v>
      </c>
      <c r="C4044">
        <v>4043</v>
      </c>
      <c r="D4044" t="s">
        <v>8</v>
      </c>
      <c r="E4044" s="2">
        <v>798</v>
      </c>
      <c r="G4044" s="5" t="s">
        <v>29365</v>
      </c>
      <c r="H4044" t="s">
        <v>29366</v>
      </c>
      <c r="I4044" t="s">
        <v>29367</v>
      </c>
      <c r="J4044" s="7" t="s">
        <v>29368</v>
      </c>
      <c r="K4044" s="5" t="s">
        <v>31959</v>
      </c>
      <c r="L4044" t="s">
        <v>57261</v>
      </c>
      <c r="M4044" s="7" t="s">
        <v>57262</v>
      </c>
      <c r="N4044" s="5" t="s">
        <v>29368</v>
      </c>
      <c r="O4044" s="5" t="s">
        <v>57263</v>
      </c>
      <c r="P4044" s="5" t="s">
        <v>33187</v>
      </c>
      <c r="S4044">
        <f t="shared" si="513"/>
        <v>0</v>
      </c>
      <c r="T4044">
        <f t="shared" si="514"/>
        <v>0</v>
      </c>
      <c r="U4044">
        <f t="shared" si="515"/>
        <v>0</v>
      </c>
      <c r="V4044">
        <f t="shared" si="508"/>
        <v>0</v>
      </c>
      <c r="W4044">
        <f t="shared" si="509"/>
        <v>0</v>
      </c>
      <c r="X4044">
        <f t="shared" si="510"/>
        <v>0</v>
      </c>
      <c r="Y4044">
        <f t="shared" si="511"/>
        <v>1</v>
      </c>
    </row>
    <row r="4045" spans="1:25">
      <c r="A4045">
        <f t="shared" si="512"/>
        <v>1</v>
      </c>
      <c r="B4045">
        <f t="shared" si="507"/>
        <v>0</v>
      </c>
      <c r="C4045">
        <v>4044</v>
      </c>
      <c r="D4045" t="s">
        <v>8</v>
      </c>
      <c r="E4045" s="2">
        <v>799</v>
      </c>
      <c r="G4045" s="5" t="s">
        <v>29369</v>
      </c>
      <c r="H4045" t="s">
        <v>29370</v>
      </c>
      <c r="I4045" t="s">
        <v>29371</v>
      </c>
      <c r="J4045" s="7" t="s">
        <v>45938</v>
      </c>
      <c r="K4045" s="5" t="s">
        <v>31960</v>
      </c>
      <c r="L4045" t="s">
        <v>57264</v>
      </c>
      <c r="M4045" s="7" t="s">
        <v>57265</v>
      </c>
      <c r="N4045" s="5" t="s">
        <v>29372</v>
      </c>
      <c r="O4045" s="5" t="s">
        <v>57266</v>
      </c>
      <c r="P4045" s="5" t="s">
        <v>33188</v>
      </c>
      <c r="S4045">
        <f t="shared" si="513"/>
        <v>0</v>
      </c>
      <c r="T4045">
        <f t="shared" si="514"/>
        <v>0</v>
      </c>
      <c r="U4045">
        <f t="shared" si="515"/>
        <v>0</v>
      </c>
      <c r="V4045">
        <f t="shared" si="508"/>
        <v>0</v>
      </c>
      <c r="W4045">
        <f t="shared" si="509"/>
        <v>0</v>
      </c>
      <c r="X4045">
        <f t="shared" si="510"/>
        <v>0</v>
      </c>
      <c r="Y4045">
        <f t="shared" si="511"/>
        <v>1</v>
      </c>
    </row>
    <row r="4046" spans="1:25">
      <c r="A4046">
        <f t="shared" si="512"/>
        <v>3</v>
      </c>
      <c r="B4046">
        <f t="shared" si="507"/>
        <v>0</v>
      </c>
      <c r="C4046">
        <v>4045</v>
      </c>
      <c r="D4046" t="s">
        <v>8</v>
      </c>
      <c r="E4046" s="2">
        <v>800</v>
      </c>
      <c r="G4046" s="5" t="s">
        <v>29373</v>
      </c>
      <c r="H4046" t="s">
        <v>29374</v>
      </c>
      <c r="I4046" t="s">
        <v>29375</v>
      </c>
      <c r="J4046" s="7" t="s">
        <v>45939</v>
      </c>
      <c r="K4046" s="5" t="s">
        <v>31961</v>
      </c>
      <c r="L4046" t="s">
        <v>57267</v>
      </c>
      <c r="M4046" s="7" t="s">
        <v>57268</v>
      </c>
      <c r="N4046" s="5" t="s">
        <v>29376</v>
      </c>
      <c r="O4046" s="5" t="s">
        <v>57269</v>
      </c>
      <c r="P4046" s="5" t="s">
        <v>33189</v>
      </c>
      <c r="S4046">
        <f t="shared" si="513"/>
        <v>0</v>
      </c>
      <c r="T4046">
        <f t="shared" si="514"/>
        <v>0</v>
      </c>
      <c r="U4046">
        <f t="shared" si="515"/>
        <v>0</v>
      </c>
      <c r="V4046">
        <f t="shared" si="508"/>
        <v>1</v>
      </c>
      <c r="W4046">
        <f t="shared" si="509"/>
        <v>0</v>
      </c>
      <c r="X4046">
        <f t="shared" si="510"/>
        <v>0</v>
      </c>
      <c r="Y4046">
        <f t="shared" si="511"/>
        <v>1</v>
      </c>
    </row>
    <row r="4047" spans="1:25">
      <c r="A4047">
        <f t="shared" si="512"/>
        <v>12</v>
      </c>
      <c r="B4047">
        <f t="shared" si="507"/>
        <v>0</v>
      </c>
      <c r="C4047">
        <v>4046</v>
      </c>
      <c r="D4047" t="s">
        <v>8</v>
      </c>
      <c r="E4047" s="2">
        <v>801</v>
      </c>
      <c r="G4047" s="5" t="s">
        <v>29377</v>
      </c>
      <c r="H4047" t="s">
        <v>29378</v>
      </c>
      <c r="I4047" t="s">
        <v>29379</v>
      </c>
      <c r="J4047" s="7" t="s">
        <v>45940</v>
      </c>
      <c r="K4047" s="5" t="s">
        <v>31962</v>
      </c>
      <c r="L4047" t="s">
        <v>57270</v>
      </c>
      <c r="M4047" s="7" t="s">
        <v>57271</v>
      </c>
      <c r="N4047" s="5" t="s">
        <v>29380</v>
      </c>
      <c r="O4047" s="5" t="s">
        <v>57272</v>
      </c>
      <c r="P4047" s="5" t="s">
        <v>33190</v>
      </c>
      <c r="S4047">
        <f t="shared" si="513"/>
        <v>0</v>
      </c>
      <c r="T4047">
        <f t="shared" si="514"/>
        <v>0</v>
      </c>
      <c r="U4047">
        <f t="shared" si="515"/>
        <v>0</v>
      </c>
      <c r="V4047">
        <f t="shared" si="508"/>
        <v>1</v>
      </c>
      <c r="W4047">
        <f t="shared" si="509"/>
        <v>0</v>
      </c>
      <c r="X4047">
        <f t="shared" si="510"/>
        <v>0</v>
      </c>
      <c r="Y4047">
        <f t="shared" si="511"/>
        <v>1</v>
      </c>
    </row>
    <row r="4048" spans="1:25">
      <c r="A4048">
        <f t="shared" si="512"/>
        <v>5</v>
      </c>
      <c r="B4048">
        <f t="shared" si="507"/>
        <v>0</v>
      </c>
      <c r="C4048">
        <v>4047</v>
      </c>
      <c r="D4048" t="s">
        <v>8</v>
      </c>
      <c r="E4048" s="2">
        <v>802</v>
      </c>
      <c r="G4048" s="5" t="s">
        <v>29381</v>
      </c>
      <c r="H4048" t="s">
        <v>29382</v>
      </c>
      <c r="I4048" t="s">
        <v>29383</v>
      </c>
      <c r="J4048" s="7" t="s">
        <v>45941</v>
      </c>
      <c r="K4048" s="5" t="s">
        <v>31963</v>
      </c>
      <c r="L4048" t="s">
        <v>57273</v>
      </c>
      <c r="M4048" s="7" t="s">
        <v>57274</v>
      </c>
      <c r="N4048" s="5" t="s">
        <v>29384</v>
      </c>
      <c r="O4048" s="5" t="s">
        <v>57275</v>
      </c>
      <c r="P4048" s="5" t="s">
        <v>33191</v>
      </c>
      <c r="S4048">
        <f t="shared" si="513"/>
        <v>0</v>
      </c>
      <c r="T4048">
        <f t="shared" si="514"/>
        <v>0</v>
      </c>
      <c r="U4048">
        <f t="shared" si="515"/>
        <v>0</v>
      </c>
      <c r="V4048">
        <f t="shared" si="508"/>
        <v>0</v>
      </c>
      <c r="W4048">
        <f t="shared" si="509"/>
        <v>0</v>
      </c>
      <c r="X4048">
        <f t="shared" si="510"/>
        <v>0</v>
      </c>
      <c r="Y4048">
        <f t="shared" si="511"/>
        <v>1</v>
      </c>
    </row>
    <row r="4049" spans="1:25">
      <c r="A4049">
        <f t="shared" si="512"/>
        <v>7</v>
      </c>
      <c r="B4049">
        <f t="shared" si="507"/>
        <v>0</v>
      </c>
      <c r="C4049">
        <v>4048</v>
      </c>
      <c r="D4049" t="s">
        <v>8</v>
      </c>
      <c r="E4049" s="2">
        <v>803</v>
      </c>
      <c r="G4049" s="5" t="s">
        <v>29385</v>
      </c>
      <c r="H4049" t="s">
        <v>3228</v>
      </c>
      <c r="I4049" t="s">
        <v>29386</v>
      </c>
      <c r="J4049" s="7" t="s">
        <v>45942</v>
      </c>
      <c r="K4049" s="5" t="s">
        <v>31964</v>
      </c>
      <c r="L4049" t="s">
        <v>57276</v>
      </c>
      <c r="M4049" s="7" t="s">
        <v>57277</v>
      </c>
      <c r="N4049" s="5" t="s">
        <v>3789</v>
      </c>
      <c r="O4049" s="5" t="s">
        <v>57278</v>
      </c>
      <c r="P4049" s="5" t="s">
        <v>33192</v>
      </c>
      <c r="S4049">
        <f t="shared" si="513"/>
        <v>0</v>
      </c>
      <c r="T4049">
        <f t="shared" si="514"/>
        <v>0</v>
      </c>
      <c r="U4049">
        <f t="shared" si="515"/>
        <v>0</v>
      </c>
      <c r="V4049">
        <f t="shared" si="508"/>
        <v>0</v>
      </c>
      <c r="W4049">
        <f t="shared" si="509"/>
        <v>0</v>
      </c>
      <c r="X4049">
        <f t="shared" si="510"/>
        <v>0</v>
      </c>
      <c r="Y4049">
        <f t="shared" si="511"/>
        <v>1</v>
      </c>
    </row>
    <row r="4050" spans="1:25">
      <c r="A4050">
        <f t="shared" si="512"/>
        <v>3</v>
      </c>
      <c r="B4050">
        <f t="shared" si="507"/>
        <v>0</v>
      </c>
      <c r="C4050">
        <v>4049</v>
      </c>
      <c r="D4050" t="s">
        <v>8</v>
      </c>
      <c r="E4050" s="2">
        <v>804</v>
      </c>
      <c r="G4050" s="5" t="s">
        <v>29387</v>
      </c>
      <c r="H4050" t="s">
        <v>29388</v>
      </c>
      <c r="I4050" t="s">
        <v>29389</v>
      </c>
      <c r="J4050" s="7" t="s">
        <v>45943</v>
      </c>
      <c r="K4050" s="5" t="s">
        <v>31965</v>
      </c>
      <c r="L4050" t="s">
        <v>57279</v>
      </c>
      <c r="M4050" s="7" t="s">
        <v>57280</v>
      </c>
      <c r="N4050" s="5" t="s">
        <v>29390</v>
      </c>
      <c r="O4050" s="5" t="s">
        <v>57281</v>
      </c>
      <c r="P4050" s="5" t="s">
        <v>33193</v>
      </c>
      <c r="S4050">
        <f t="shared" si="513"/>
        <v>0</v>
      </c>
      <c r="T4050">
        <f t="shared" si="514"/>
        <v>0</v>
      </c>
      <c r="U4050">
        <f t="shared" si="515"/>
        <v>0</v>
      </c>
      <c r="V4050">
        <f t="shared" si="508"/>
        <v>0</v>
      </c>
      <c r="W4050">
        <f t="shared" si="509"/>
        <v>0</v>
      </c>
      <c r="X4050">
        <f t="shared" si="510"/>
        <v>0</v>
      </c>
      <c r="Y4050">
        <f t="shared" si="511"/>
        <v>1</v>
      </c>
    </row>
    <row r="4051" spans="1:25">
      <c r="A4051">
        <f t="shared" si="512"/>
        <v>1</v>
      </c>
      <c r="B4051">
        <f t="shared" si="507"/>
        <v>0</v>
      </c>
      <c r="C4051">
        <v>4050</v>
      </c>
      <c r="D4051" t="s">
        <v>8</v>
      </c>
      <c r="E4051" s="2">
        <v>805</v>
      </c>
      <c r="G4051" s="5" t="s">
        <v>29391</v>
      </c>
      <c r="H4051" t="s">
        <v>29392</v>
      </c>
      <c r="I4051" t="s">
        <v>29393</v>
      </c>
      <c r="J4051" s="7" t="s">
        <v>45944</v>
      </c>
      <c r="K4051" s="5" t="s">
        <v>31966</v>
      </c>
      <c r="L4051" t="s">
        <v>57282</v>
      </c>
      <c r="M4051" s="7" t="s">
        <v>57283</v>
      </c>
      <c r="N4051" s="5" t="s">
        <v>29394</v>
      </c>
      <c r="O4051" s="5" t="s">
        <v>57284</v>
      </c>
      <c r="P4051" s="5" t="s">
        <v>33194</v>
      </c>
      <c r="S4051">
        <f t="shared" si="513"/>
        <v>0</v>
      </c>
      <c r="T4051">
        <f t="shared" si="514"/>
        <v>0</v>
      </c>
      <c r="U4051">
        <f t="shared" si="515"/>
        <v>0</v>
      </c>
      <c r="V4051">
        <f t="shared" si="508"/>
        <v>0</v>
      </c>
      <c r="W4051">
        <f t="shared" si="509"/>
        <v>0</v>
      </c>
      <c r="X4051">
        <f t="shared" si="510"/>
        <v>0</v>
      </c>
      <c r="Y4051">
        <f t="shared" si="511"/>
        <v>1</v>
      </c>
    </row>
    <row r="4052" spans="1:25">
      <c r="A4052">
        <f t="shared" si="512"/>
        <v>4</v>
      </c>
      <c r="B4052">
        <f t="shared" si="507"/>
        <v>0</v>
      </c>
      <c r="C4052">
        <v>4051</v>
      </c>
      <c r="D4052" t="s">
        <v>8</v>
      </c>
      <c r="E4052" s="2">
        <v>806</v>
      </c>
      <c r="G4052" s="5" t="s">
        <v>29395</v>
      </c>
      <c r="H4052" t="s">
        <v>29396</v>
      </c>
      <c r="I4052" t="s">
        <v>29397</v>
      </c>
      <c r="J4052" s="7" t="s">
        <v>45945</v>
      </c>
      <c r="K4052" s="5" t="s">
        <v>31967</v>
      </c>
      <c r="L4052" t="s">
        <v>57285</v>
      </c>
      <c r="M4052" s="7" t="s">
        <v>57286</v>
      </c>
      <c r="N4052" s="5" t="s">
        <v>29398</v>
      </c>
      <c r="O4052" s="5" t="s">
        <v>57287</v>
      </c>
      <c r="P4052" s="5" t="s">
        <v>33195</v>
      </c>
      <c r="S4052">
        <f t="shared" si="513"/>
        <v>0</v>
      </c>
      <c r="T4052">
        <f t="shared" si="514"/>
        <v>0</v>
      </c>
      <c r="U4052">
        <f t="shared" si="515"/>
        <v>0</v>
      </c>
      <c r="V4052">
        <f t="shared" si="508"/>
        <v>0</v>
      </c>
      <c r="W4052">
        <f t="shared" si="509"/>
        <v>0</v>
      </c>
      <c r="X4052">
        <f t="shared" si="510"/>
        <v>0</v>
      </c>
      <c r="Y4052">
        <f t="shared" si="511"/>
        <v>1</v>
      </c>
    </row>
    <row r="4053" spans="1:25">
      <c r="A4053">
        <f t="shared" si="512"/>
        <v>2</v>
      </c>
      <c r="B4053">
        <f t="shared" si="507"/>
        <v>0</v>
      </c>
      <c r="C4053">
        <v>4052</v>
      </c>
      <c r="D4053" t="s">
        <v>8</v>
      </c>
      <c r="E4053" s="2">
        <v>807</v>
      </c>
      <c r="G4053" s="5" t="s">
        <v>25201</v>
      </c>
      <c r="H4053" t="s">
        <v>29399</v>
      </c>
      <c r="I4053" t="s">
        <v>29400</v>
      </c>
      <c r="J4053" s="7" t="s">
        <v>45333</v>
      </c>
      <c r="K4053" s="5" t="s">
        <v>31968</v>
      </c>
      <c r="L4053" t="s">
        <v>57288</v>
      </c>
      <c r="M4053" s="7" t="s">
        <v>57289</v>
      </c>
      <c r="N4053" s="5" t="s">
        <v>29401</v>
      </c>
      <c r="O4053" s="5" t="s">
        <v>57290</v>
      </c>
      <c r="P4053" s="5" t="s">
        <v>33196</v>
      </c>
      <c r="S4053">
        <f t="shared" si="513"/>
        <v>0</v>
      </c>
      <c r="T4053">
        <f t="shared" si="514"/>
        <v>0</v>
      </c>
      <c r="U4053">
        <f t="shared" si="515"/>
        <v>0</v>
      </c>
      <c r="V4053">
        <f t="shared" si="508"/>
        <v>0</v>
      </c>
      <c r="W4053">
        <f t="shared" si="509"/>
        <v>0</v>
      </c>
      <c r="X4053">
        <f t="shared" si="510"/>
        <v>0</v>
      </c>
      <c r="Y4053">
        <f t="shared" si="511"/>
        <v>1</v>
      </c>
    </row>
    <row r="4054" spans="1:25">
      <c r="A4054">
        <f t="shared" si="512"/>
        <v>1</v>
      </c>
      <c r="B4054">
        <f t="shared" si="507"/>
        <v>0</v>
      </c>
      <c r="C4054">
        <v>4053</v>
      </c>
      <c r="D4054" t="s">
        <v>8</v>
      </c>
      <c r="E4054" s="2">
        <v>808</v>
      </c>
      <c r="G4054" s="5" t="s">
        <v>29402</v>
      </c>
      <c r="H4054" t="s">
        <v>29403</v>
      </c>
      <c r="I4054" t="s">
        <v>29404</v>
      </c>
      <c r="J4054" s="7" t="s">
        <v>35269</v>
      </c>
      <c r="K4054" s="5" t="s">
        <v>31969</v>
      </c>
      <c r="L4054" t="s">
        <v>57291</v>
      </c>
      <c r="M4054" s="7" t="s">
        <v>57292</v>
      </c>
      <c r="N4054" s="5" t="s">
        <v>29405</v>
      </c>
      <c r="O4054" s="5" t="s">
        <v>57293</v>
      </c>
      <c r="P4054" s="5" t="s">
        <v>33197</v>
      </c>
      <c r="S4054">
        <f t="shared" si="513"/>
        <v>0</v>
      </c>
      <c r="T4054">
        <f t="shared" si="514"/>
        <v>0</v>
      </c>
      <c r="U4054">
        <f t="shared" si="515"/>
        <v>0</v>
      </c>
      <c r="V4054">
        <f t="shared" si="508"/>
        <v>1</v>
      </c>
      <c r="W4054">
        <f t="shared" si="509"/>
        <v>0</v>
      </c>
      <c r="X4054">
        <f t="shared" si="510"/>
        <v>0</v>
      </c>
      <c r="Y4054">
        <f t="shared" si="511"/>
        <v>1</v>
      </c>
    </row>
    <row r="4055" spans="1:25">
      <c r="A4055">
        <f t="shared" si="512"/>
        <v>11</v>
      </c>
      <c r="B4055">
        <f t="shared" si="507"/>
        <v>0</v>
      </c>
      <c r="C4055">
        <v>4054</v>
      </c>
      <c r="D4055" t="s">
        <v>8</v>
      </c>
      <c r="E4055" s="2">
        <v>809</v>
      </c>
      <c r="G4055" s="5" t="s">
        <v>29406</v>
      </c>
      <c r="H4055" t="s">
        <v>29407</v>
      </c>
      <c r="I4055" t="s">
        <v>29408</v>
      </c>
      <c r="J4055" s="7" t="s">
        <v>45946</v>
      </c>
      <c r="K4055" s="5" t="s">
        <v>31970</v>
      </c>
      <c r="L4055" t="s">
        <v>57294</v>
      </c>
      <c r="M4055" s="7" t="s">
        <v>57295</v>
      </c>
      <c r="N4055" s="5" t="s">
        <v>29409</v>
      </c>
      <c r="O4055" s="5" t="s">
        <v>57296</v>
      </c>
      <c r="P4055" s="5" t="s">
        <v>33198</v>
      </c>
      <c r="S4055">
        <f t="shared" si="513"/>
        <v>0</v>
      </c>
      <c r="T4055">
        <f t="shared" si="514"/>
        <v>0</v>
      </c>
      <c r="U4055">
        <f t="shared" si="515"/>
        <v>0</v>
      </c>
      <c r="V4055">
        <f t="shared" si="508"/>
        <v>0</v>
      </c>
      <c r="W4055">
        <f t="shared" si="509"/>
        <v>0</v>
      </c>
      <c r="X4055">
        <f t="shared" si="510"/>
        <v>0</v>
      </c>
      <c r="Y4055">
        <f t="shared" si="511"/>
        <v>1</v>
      </c>
    </row>
    <row r="4056" spans="1:25">
      <c r="A4056">
        <f t="shared" si="512"/>
        <v>11</v>
      </c>
      <c r="B4056">
        <f t="shared" si="507"/>
        <v>0</v>
      </c>
      <c r="C4056">
        <v>4055</v>
      </c>
      <c r="D4056" t="s">
        <v>8</v>
      </c>
      <c r="E4056" s="2">
        <v>810</v>
      </c>
      <c r="G4056" s="5" t="s">
        <v>29410</v>
      </c>
      <c r="H4056" t="s">
        <v>29411</v>
      </c>
      <c r="I4056" t="s">
        <v>29412</v>
      </c>
      <c r="J4056" s="7" t="s">
        <v>45947</v>
      </c>
      <c r="K4056" s="5" t="s">
        <v>31971</v>
      </c>
      <c r="L4056" t="s">
        <v>57297</v>
      </c>
      <c r="M4056" s="7" t="s">
        <v>57298</v>
      </c>
      <c r="N4056" s="5" t="s">
        <v>29413</v>
      </c>
      <c r="O4056" s="5" t="s">
        <v>57299</v>
      </c>
      <c r="P4056" s="5" t="s">
        <v>33199</v>
      </c>
      <c r="S4056">
        <f t="shared" si="513"/>
        <v>0</v>
      </c>
      <c r="T4056">
        <f t="shared" si="514"/>
        <v>0</v>
      </c>
      <c r="U4056">
        <f t="shared" si="515"/>
        <v>0</v>
      </c>
      <c r="V4056">
        <f t="shared" si="508"/>
        <v>0</v>
      </c>
      <c r="W4056">
        <f t="shared" si="509"/>
        <v>0</v>
      </c>
      <c r="X4056">
        <f t="shared" si="510"/>
        <v>0</v>
      </c>
      <c r="Y4056">
        <f t="shared" si="511"/>
        <v>1</v>
      </c>
    </row>
    <row r="4057" spans="1:25">
      <c r="A4057">
        <f t="shared" si="512"/>
        <v>5</v>
      </c>
      <c r="B4057">
        <f t="shared" si="507"/>
        <v>0</v>
      </c>
      <c r="C4057">
        <v>4056</v>
      </c>
      <c r="D4057" t="s">
        <v>8</v>
      </c>
      <c r="E4057" s="2">
        <v>811</v>
      </c>
      <c r="G4057" s="5" t="s">
        <v>29414</v>
      </c>
      <c r="H4057" t="s">
        <v>16375</v>
      </c>
      <c r="I4057" t="s">
        <v>29415</v>
      </c>
      <c r="J4057" s="7" t="s">
        <v>45948</v>
      </c>
      <c r="K4057" s="5" t="s">
        <v>31972</v>
      </c>
      <c r="L4057" t="s">
        <v>57300</v>
      </c>
      <c r="M4057" s="7" t="s">
        <v>57301</v>
      </c>
      <c r="N4057" s="5" t="s">
        <v>29416</v>
      </c>
      <c r="O4057" s="5" t="s">
        <v>57302</v>
      </c>
      <c r="P4057" s="5" t="s">
        <v>33200</v>
      </c>
      <c r="S4057">
        <f t="shared" si="513"/>
        <v>0</v>
      </c>
      <c r="T4057">
        <f t="shared" si="514"/>
        <v>0</v>
      </c>
      <c r="U4057">
        <f t="shared" si="515"/>
        <v>0</v>
      </c>
      <c r="V4057">
        <f t="shared" si="508"/>
        <v>0</v>
      </c>
      <c r="W4057">
        <f t="shared" si="509"/>
        <v>0</v>
      </c>
      <c r="X4057">
        <f t="shared" si="510"/>
        <v>0</v>
      </c>
      <c r="Y4057">
        <f t="shared" si="511"/>
        <v>1</v>
      </c>
    </row>
    <row r="4058" spans="1:25">
      <c r="A4058">
        <f t="shared" si="512"/>
        <v>7</v>
      </c>
      <c r="B4058">
        <f t="shared" si="507"/>
        <v>0</v>
      </c>
      <c r="C4058">
        <v>4057</v>
      </c>
      <c r="D4058" t="s">
        <v>8</v>
      </c>
      <c r="E4058" s="2">
        <v>812</v>
      </c>
      <c r="G4058" s="5" t="s">
        <v>29741</v>
      </c>
      <c r="H4058" t="s">
        <v>29742</v>
      </c>
      <c r="I4058" t="s">
        <v>29743</v>
      </c>
      <c r="J4058" s="7" t="s">
        <v>45949</v>
      </c>
      <c r="K4058" s="5" t="s">
        <v>31973</v>
      </c>
      <c r="L4058" t="s">
        <v>57303</v>
      </c>
      <c r="M4058" s="7" t="s">
        <v>57304</v>
      </c>
      <c r="N4058" s="5" t="s">
        <v>29744</v>
      </c>
      <c r="O4058" s="5" t="s">
        <v>57305</v>
      </c>
      <c r="P4058" s="5" t="s">
        <v>33201</v>
      </c>
      <c r="S4058">
        <f t="shared" si="513"/>
        <v>0</v>
      </c>
      <c r="T4058">
        <f t="shared" si="514"/>
        <v>0</v>
      </c>
      <c r="U4058">
        <f t="shared" si="515"/>
        <v>0</v>
      </c>
      <c r="V4058">
        <f t="shared" si="508"/>
        <v>0</v>
      </c>
      <c r="W4058">
        <f t="shared" si="509"/>
        <v>0</v>
      </c>
      <c r="X4058">
        <f t="shared" si="510"/>
        <v>0</v>
      </c>
      <c r="Y4058">
        <f t="shared" si="511"/>
        <v>1</v>
      </c>
    </row>
    <row r="4059" spans="1:25">
      <c r="A4059">
        <f t="shared" si="512"/>
        <v>7</v>
      </c>
      <c r="B4059">
        <f t="shared" si="507"/>
        <v>0</v>
      </c>
      <c r="C4059">
        <v>4058</v>
      </c>
      <c r="D4059" t="s">
        <v>8</v>
      </c>
      <c r="E4059" s="2">
        <v>813</v>
      </c>
      <c r="G4059" s="5" t="s">
        <v>3050</v>
      </c>
      <c r="H4059" t="s">
        <v>3051</v>
      </c>
      <c r="I4059" t="s">
        <v>29745</v>
      </c>
      <c r="J4059" s="7" t="s">
        <v>44665</v>
      </c>
      <c r="K4059" s="5" t="s">
        <v>31974</v>
      </c>
      <c r="L4059" t="s">
        <v>57306</v>
      </c>
      <c r="M4059" s="7" t="s">
        <v>57307</v>
      </c>
      <c r="N4059" s="5" t="s">
        <v>3056</v>
      </c>
      <c r="O4059" s="5" t="s">
        <v>57308</v>
      </c>
      <c r="P4059" s="5" t="s">
        <v>33202</v>
      </c>
      <c r="S4059">
        <f t="shared" si="513"/>
        <v>0</v>
      </c>
      <c r="T4059">
        <f t="shared" si="514"/>
        <v>0</v>
      </c>
      <c r="U4059">
        <f t="shared" si="515"/>
        <v>0</v>
      </c>
      <c r="V4059">
        <f t="shared" si="508"/>
        <v>1</v>
      </c>
      <c r="W4059">
        <f t="shared" si="509"/>
        <v>0</v>
      </c>
      <c r="X4059">
        <f t="shared" si="510"/>
        <v>0</v>
      </c>
      <c r="Y4059">
        <f t="shared" si="511"/>
        <v>1</v>
      </c>
    </row>
    <row r="4060" spans="1:25">
      <c r="A4060">
        <f t="shared" si="512"/>
        <v>3</v>
      </c>
      <c r="B4060">
        <f t="shared" si="507"/>
        <v>0</v>
      </c>
      <c r="C4060">
        <v>4059</v>
      </c>
      <c r="D4060" t="s">
        <v>8</v>
      </c>
      <c r="E4060" s="2">
        <v>814</v>
      </c>
      <c r="G4060" s="5" t="s">
        <v>29746</v>
      </c>
      <c r="H4060" t="s">
        <v>29747</v>
      </c>
      <c r="I4060" t="s">
        <v>29748</v>
      </c>
      <c r="J4060" s="7" t="s">
        <v>45950</v>
      </c>
      <c r="K4060" s="5" t="s">
        <v>31975</v>
      </c>
      <c r="L4060" t="s">
        <v>57309</v>
      </c>
      <c r="M4060" s="7" t="s">
        <v>57310</v>
      </c>
      <c r="N4060" s="5" t="s">
        <v>29749</v>
      </c>
      <c r="O4060" s="5" t="s">
        <v>57311</v>
      </c>
      <c r="P4060" s="5" t="s">
        <v>33203</v>
      </c>
      <c r="S4060">
        <f t="shared" si="513"/>
        <v>0</v>
      </c>
      <c r="T4060">
        <f t="shared" si="514"/>
        <v>0</v>
      </c>
      <c r="U4060">
        <f t="shared" si="515"/>
        <v>0</v>
      </c>
      <c r="V4060">
        <f t="shared" si="508"/>
        <v>0</v>
      </c>
      <c r="W4060">
        <f t="shared" si="509"/>
        <v>0</v>
      </c>
      <c r="X4060">
        <f t="shared" si="510"/>
        <v>0</v>
      </c>
      <c r="Y4060">
        <f t="shared" si="511"/>
        <v>1</v>
      </c>
    </row>
    <row r="4061" spans="1:25">
      <c r="A4061">
        <f t="shared" si="512"/>
        <v>2</v>
      </c>
      <c r="B4061">
        <f t="shared" si="507"/>
        <v>0</v>
      </c>
      <c r="C4061">
        <v>4060</v>
      </c>
      <c r="D4061" t="s">
        <v>8</v>
      </c>
      <c r="E4061" s="2">
        <v>815</v>
      </c>
      <c r="G4061" s="5" t="s">
        <v>29750</v>
      </c>
      <c r="H4061" t="s">
        <v>29751</v>
      </c>
      <c r="I4061" t="s">
        <v>29752</v>
      </c>
      <c r="J4061" s="7" t="s">
        <v>45951</v>
      </c>
      <c r="K4061" s="5" t="s">
        <v>31976</v>
      </c>
      <c r="L4061" t="s">
        <v>57312</v>
      </c>
      <c r="M4061" s="7" t="s">
        <v>57313</v>
      </c>
      <c r="N4061" s="5" t="s">
        <v>29753</v>
      </c>
      <c r="O4061" s="5" t="s">
        <v>57314</v>
      </c>
      <c r="P4061" s="5" t="s">
        <v>33204</v>
      </c>
      <c r="S4061">
        <f t="shared" si="513"/>
        <v>0</v>
      </c>
      <c r="T4061">
        <f t="shared" si="514"/>
        <v>0</v>
      </c>
      <c r="U4061">
        <f t="shared" si="515"/>
        <v>0</v>
      </c>
      <c r="V4061">
        <f t="shared" si="508"/>
        <v>0</v>
      </c>
      <c r="W4061">
        <f t="shared" si="509"/>
        <v>0</v>
      </c>
      <c r="X4061">
        <f t="shared" si="510"/>
        <v>0</v>
      </c>
      <c r="Y4061">
        <f t="shared" si="511"/>
        <v>1</v>
      </c>
    </row>
    <row r="4062" spans="1:25">
      <c r="A4062">
        <f t="shared" si="512"/>
        <v>6</v>
      </c>
      <c r="B4062">
        <f t="shared" si="507"/>
        <v>0</v>
      </c>
      <c r="C4062">
        <v>4061</v>
      </c>
      <c r="D4062" t="s">
        <v>8</v>
      </c>
      <c r="E4062" s="2">
        <v>816</v>
      </c>
      <c r="G4062" s="5" t="s">
        <v>29754</v>
      </c>
      <c r="H4062" t="s">
        <v>29755</v>
      </c>
      <c r="I4062" t="s">
        <v>29756</v>
      </c>
      <c r="J4062" s="7" t="s">
        <v>45952</v>
      </c>
      <c r="K4062" s="5" t="s">
        <v>31977</v>
      </c>
      <c r="L4062" t="s">
        <v>57315</v>
      </c>
      <c r="M4062" s="7" t="s">
        <v>57316</v>
      </c>
      <c r="N4062" s="5" t="s">
        <v>29757</v>
      </c>
      <c r="O4062" s="5" t="s">
        <v>57317</v>
      </c>
      <c r="P4062" s="5" t="s">
        <v>33205</v>
      </c>
      <c r="S4062">
        <f t="shared" si="513"/>
        <v>0</v>
      </c>
      <c r="T4062">
        <f t="shared" si="514"/>
        <v>0</v>
      </c>
      <c r="U4062">
        <f t="shared" si="515"/>
        <v>0</v>
      </c>
      <c r="V4062">
        <f t="shared" si="508"/>
        <v>0</v>
      </c>
      <c r="W4062">
        <f t="shared" si="509"/>
        <v>0</v>
      </c>
      <c r="X4062">
        <f t="shared" si="510"/>
        <v>0</v>
      </c>
      <c r="Y4062">
        <f t="shared" si="511"/>
        <v>1</v>
      </c>
    </row>
    <row r="4063" spans="1:25">
      <c r="A4063">
        <f t="shared" si="512"/>
        <v>5</v>
      </c>
      <c r="B4063">
        <f t="shared" si="507"/>
        <v>0</v>
      </c>
      <c r="C4063">
        <v>4062</v>
      </c>
      <c r="D4063" t="s">
        <v>8</v>
      </c>
      <c r="E4063" s="2">
        <v>817</v>
      </c>
      <c r="G4063" s="5" t="s">
        <v>29758</v>
      </c>
      <c r="H4063" t="s">
        <v>25376</v>
      </c>
      <c r="I4063" t="s">
        <v>29759</v>
      </c>
      <c r="J4063" s="7" t="s">
        <v>45953</v>
      </c>
      <c r="K4063" s="5" t="s">
        <v>31978</v>
      </c>
      <c r="L4063" t="s">
        <v>57318</v>
      </c>
      <c r="M4063" s="7" t="s">
        <v>57319</v>
      </c>
      <c r="N4063" s="5" t="s">
        <v>29760</v>
      </c>
      <c r="O4063" s="5" t="s">
        <v>57320</v>
      </c>
      <c r="P4063" s="5" t="s">
        <v>33206</v>
      </c>
      <c r="S4063">
        <f t="shared" si="513"/>
        <v>0</v>
      </c>
      <c r="T4063">
        <f t="shared" si="514"/>
        <v>0</v>
      </c>
      <c r="U4063">
        <f t="shared" si="515"/>
        <v>0</v>
      </c>
      <c r="V4063">
        <f t="shared" si="508"/>
        <v>1</v>
      </c>
      <c r="W4063">
        <f t="shared" si="509"/>
        <v>0</v>
      </c>
      <c r="X4063">
        <f t="shared" si="510"/>
        <v>0</v>
      </c>
      <c r="Y4063">
        <f t="shared" si="511"/>
        <v>1</v>
      </c>
    </row>
    <row r="4064" spans="1:25">
      <c r="A4064">
        <f t="shared" si="512"/>
        <v>9</v>
      </c>
      <c r="B4064">
        <f t="shared" si="507"/>
        <v>0</v>
      </c>
      <c r="C4064">
        <v>4063</v>
      </c>
      <c r="D4064" t="s">
        <v>8</v>
      </c>
      <c r="E4064" s="2">
        <v>818</v>
      </c>
      <c r="G4064" s="5" t="s">
        <v>29761</v>
      </c>
      <c r="H4064" t="s">
        <v>29762</v>
      </c>
      <c r="I4064" t="s">
        <v>29763</v>
      </c>
      <c r="J4064" s="7" t="s">
        <v>45954</v>
      </c>
      <c r="K4064" s="5" t="s">
        <v>31979</v>
      </c>
      <c r="L4064" t="s">
        <v>57321</v>
      </c>
      <c r="M4064" s="7" t="s">
        <v>57322</v>
      </c>
      <c r="N4064" s="5" t="s">
        <v>29764</v>
      </c>
      <c r="O4064" s="5" t="s">
        <v>57323</v>
      </c>
      <c r="P4064" s="5" t="s">
        <v>33207</v>
      </c>
      <c r="S4064">
        <f t="shared" si="513"/>
        <v>0</v>
      </c>
      <c r="T4064">
        <f t="shared" si="514"/>
        <v>0</v>
      </c>
      <c r="U4064">
        <f t="shared" si="515"/>
        <v>0</v>
      </c>
      <c r="V4064">
        <f t="shared" si="508"/>
        <v>0</v>
      </c>
      <c r="W4064">
        <f t="shared" si="509"/>
        <v>0</v>
      </c>
      <c r="X4064">
        <f t="shared" si="510"/>
        <v>0</v>
      </c>
      <c r="Y4064">
        <f t="shared" si="511"/>
        <v>1</v>
      </c>
    </row>
    <row r="4065" spans="1:25">
      <c r="A4065">
        <f t="shared" si="512"/>
        <v>1</v>
      </c>
      <c r="B4065">
        <f t="shared" si="507"/>
        <v>0</v>
      </c>
      <c r="C4065">
        <v>4064</v>
      </c>
      <c r="D4065" t="s">
        <v>8</v>
      </c>
      <c r="E4065" s="2">
        <v>819</v>
      </c>
      <c r="G4065" s="5" t="s">
        <v>29765</v>
      </c>
      <c r="H4065" t="s">
        <v>29766</v>
      </c>
      <c r="I4065" t="s">
        <v>29767</v>
      </c>
      <c r="J4065" s="7" t="s">
        <v>45955</v>
      </c>
      <c r="K4065" s="5" t="s">
        <v>31980</v>
      </c>
      <c r="L4065" t="s">
        <v>57324</v>
      </c>
      <c r="M4065" s="7" t="s">
        <v>57325</v>
      </c>
      <c r="N4065" s="5" t="s">
        <v>29768</v>
      </c>
      <c r="O4065" s="5" t="s">
        <v>57326</v>
      </c>
      <c r="P4065" s="5" t="s">
        <v>33208</v>
      </c>
      <c r="S4065">
        <f t="shared" si="513"/>
        <v>0</v>
      </c>
      <c r="T4065">
        <f t="shared" si="514"/>
        <v>0</v>
      </c>
      <c r="U4065">
        <f t="shared" si="515"/>
        <v>0</v>
      </c>
      <c r="V4065">
        <f t="shared" si="508"/>
        <v>0</v>
      </c>
      <c r="W4065">
        <f t="shared" si="509"/>
        <v>0</v>
      </c>
      <c r="X4065">
        <f t="shared" si="510"/>
        <v>0</v>
      </c>
      <c r="Y4065">
        <f t="shared" si="511"/>
        <v>1</v>
      </c>
    </row>
    <row r="4066" spans="1:25">
      <c r="A4066">
        <f t="shared" si="512"/>
        <v>10</v>
      </c>
      <c r="B4066">
        <f t="shared" si="507"/>
        <v>0</v>
      </c>
      <c r="C4066">
        <v>4065</v>
      </c>
      <c r="D4066" t="s">
        <v>8</v>
      </c>
      <c r="E4066" s="2">
        <v>820</v>
      </c>
      <c r="G4066" s="5" t="s">
        <v>29769</v>
      </c>
      <c r="H4066" t="s">
        <v>29770</v>
      </c>
      <c r="I4066" t="s">
        <v>29771</v>
      </c>
      <c r="J4066" s="7" t="s">
        <v>29772</v>
      </c>
      <c r="K4066" s="5" t="s">
        <v>31981</v>
      </c>
      <c r="L4066" t="s">
        <v>57327</v>
      </c>
      <c r="M4066" s="7" t="s">
        <v>57328</v>
      </c>
      <c r="N4066" s="5" t="s">
        <v>29772</v>
      </c>
      <c r="O4066" s="5" t="s">
        <v>57329</v>
      </c>
      <c r="P4066" s="5" t="s">
        <v>33209</v>
      </c>
      <c r="S4066">
        <f t="shared" si="513"/>
        <v>0</v>
      </c>
      <c r="T4066">
        <f t="shared" si="514"/>
        <v>0</v>
      </c>
      <c r="U4066">
        <f t="shared" si="515"/>
        <v>0</v>
      </c>
      <c r="V4066">
        <f t="shared" si="508"/>
        <v>0</v>
      </c>
      <c r="W4066">
        <f t="shared" si="509"/>
        <v>0</v>
      </c>
      <c r="X4066">
        <f t="shared" si="510"/>
        <v>0</v>
      </c>
      <c r="Y4066">
        <f t="shared" si="511"/>
        <v>1</v>
      </c>
    </row>
    <row r="4067" spans="1:25">
      <c r="A4067">
        <f t="shared" si="512"/>
        <v>11</v>
      </c>
      <c r="B4067">
        <f t="shared" si="507"/>
        <v>0</v>
      </c>
      <c r="C4067">
        <v>4066</v>
      </c>
      <c r="D4067" t="s">
        <v>8</v>
      </c>
      <c r="E4067" s="2">
        <v>821</v>
      </c>
      <c r="G4067" s="5" t="s">
        <v>29773</v>
      </c>
      <c r="H4067" t="s">
        <v>29774</v>
      </c>
      <c r="I4067" t="s">
        <v>29775</v>
      </c>
      <c r="J4067" s="7" t="s">
        <v>45956</v>
      </c>
      <c r="K4067" s="5" t="s">
        <v>31982</v>
      </c>
      <c r="L4067" t="s">
        <v>57330</v>
      </c>
      <c r="M4067" s="7" t="s">
        <v>57331</v>
      </c>
      <c r="N4067" s="5" t="s">
        <v>29776</v>
      </c>
      <c r="O4067" s="5" t="s">
        <v>57332</v>
      </c>
      <c r="P4067" s="5" t="s">
        <v>33210</v>
      </c>
      <c r="S4067">
        <f t="shared" si="513"/>
        <v>0</v>
      </c>
      <c r="T4067">
        <f t="shared" si="514"/>
        <v>0</v>
      </c>
      <c r="U4067">
        <f t="shared" si="515"/>
        <v>0</v>
      </c>
      <c r="V4067">
        <f t="shared" si="508"/>
        <v>0</v>
      </c>
      <c r="W4067">
        <f t="shared" si="509"/>
        <v>0</v>
      </c>
      <c r="X4067">
        <f t="shared" si="510"/>
        <v>0</v>
      </c>
      <c r="Y4067">
        <f t="shared" si="511"/>
        <v>1</v>
      </c>
    </row>
    <row r="4068" spans="1:25">
      <c r="A4068">
        <f t="shared" si="512"/>
        <v>7</v>
      </c>
      <c r="B4068">
        <f t="shared" si="507"/>
        <v>0</v>
      </c>
      <c r="C4068">
        <v>4067</v>
      </c>
      <c r="D4068" t="s">
        <v>8</v>
      </c>
      <c r="E4068" s="2">
        <v>822</v>
      </c>
      <c r="G4068" s="5" t="s">
        <v>29777</v>
      </c>
      <c r="H4068" t="s">
        <v>16467</v>
      </c>
      <c r="I4068" t="s">
        <v>29778</v>
      </c>
      <c r="J4068" s="7" t="s">
        <v>45957</v>
      </c>
      <c r="K4068" s="5" t="s">
        <v>31983</v>
      </c>
      <c r="L4068" t="s">
        <v>57333</v>
      </c>
      <c r="M4068" s="7" t="s">
        <v>57334</v>
      </c>
      <c r="N4068" s="5" t="s">
        <v>29779</v>
      </c>
      <c r="O4068" s="5" t="s">
        <v>57335</v>
      </c>
      <c r="P4068" s="5" t="s">
        <v>33211</v>
      </c>
      <c r="S4068">
        <f t="shared" si="513"/>
        <v>0</v>
      </c>
      <c r="T4068">
        <f t="shared" si="514"/>
        <v>0</v>
      </c>
      <c r="U4068">
        <f t="shared" si="515"/>
        <v>0</v>
      </c>
      <c r="V4068">
        <f t="shared" si="508"/>
        <v>0</v>
      </c>
      <c r="W4068">
        <f t="shared" si="509"/>
        <v>0</v>
      </c>
      <c r="X4068">
        <f t="shared" si="510"/>
        <v>0</v>
      </c>
      <c r="Y4068">
        <f t="shared" si="511"/>
        <v>1</v>
      </c>
    </row>
    <row r="4069" spans="1:25">
      <c r="A4069">
        <f t="shared" si="512"/>
        <v>10</v>
      </c>
      <c r="B4069">
        <f t="shared" si="507"/>
        <v>0</v>
      </c>
      <c r="C4069">
        <v>4068</v>
      </c>
      <c r="D4069" t="s">
        <v>8</v>
      </c>
      <c r="E4069" s="2">
        <v>823</v>
      </c>
      <c r="G4069" s="5" t="s">
        <v>29780</v>
      </c>
      <c r="H4069" t="s">
        <v>16508</v>
      </c>
      <c r="I4069" t="s">
        <v>29781</v>
      </c>
      <c r="J4069" s="7" t="s">
        <v>45958</v>
      </c>
      <c r="K4069" s="5" t="s">
        <v>31984</v>
      </c>
      <c r="L4069" t="s">
        <v>57336</v>
      </c>
      <c r="M4069" s="7" t="s">
        <v>57337</v>
      </c>
      <c r="N4069" s="5" t="s">
        <v>16513</v>
      </c>
      <c r="O4069" s="5" t="s">
        <v>57338</v>
      </c>
      <c r="P4069" s="5" t="s">
        <v>33212</v>
      </c>
      <c r="S4069">
        <f t="shared" si="513"/>
        <v>0</v>
      </c>
      <c r="T4069">
        <f t="shared" si="514"/>
        <v>0</v>
      </c>
      <c r="U4069">
        <f t="shared" si="515"/>
        <v>0</v>
      </c>
      <c r="V4069">
        <f t="shared" si="508"/>
        <v>0</v>
      </c>
      <c r="W4069">
        <f t="shared" si="509"/>
        <v>0</v>
      </c>
      <c r="X4069">
        <f t="shared" si="510"/>
        <v>0</v>
      </c>
      <c r="Y4069">
        <f t="shared" si="511"/>
        <v>1</v>
      </c>
    </row>
    <row r="4070" spans="1:25">
      <c r="A4070">
        <f t="shared" si="512"/>
        <v>1</v>
      </c>
      <c r="B4070">
        <f t="shared" si="507"/>
        <v>0</v>
      </c>
      <c r="C4070">
        <v>4069</v>
      </c>
      <c r="D4070" t="s">
        <v>8</v>
      </c>
      <c r="E4070" s="2">
        <v>824</v>
      </c>
      <c r="G4070" s="5" t="s">
        <v>29782</v>
      </c>
      <c r="H4070" t="s">
        <v>29783</v>
      </c>
      <c r="I4070" t="s">
        <v>29784</v>
      </c>
      <c r="J4070" s="7" t="s">
        <v>45959</v>
      </c>
      <c r="K4070" s="5" t="s">
        <v>31985</v>
      </c>
      <c r="L4070" t="s">
        <v>57339</v>
      </c>
      <c r="M4070" s="7" t="s">
        <v>57340</v>
      </c>
      <c r="N4070" s="5" t="s">
        <v>29785</v>
      </c>
      <c r="O4070" s="5" t="s">
        <v>57341</v>
      </c>
      <c r="P4070" s="5" t="s">
        <v>33213</v>
      </c>
      <c r="S4070">
        <f t="shared" si="513"/>
        <v>0</v>
      </c>
      <c r="T4070">
        <f t="shared" si="514"/>
        <v>0</v>
      </c>
      <c r="U4070">
        <f t="shared" si="515"/>
        <v>0</v>
      </c>
      <c r="V4070">
        <f t="shared" si="508"/>
        <v>0</v>
      </c>
      <c r="W4070">
        <f t="shared" si="509"/>
        <v>0</v>
      </c>
      <c r="X4070">
        <f t="shared" si="510"/>
        <v>0</v>
      </c>
      <c r="Y4070">
        <f t="shared" si="511"/>
        <v>1</v>
      </c>
    </row>
    <row r="4071" spans="1:25">
      <c r="A4071">
        <f t="shared" si="512"/>
        <v>6</v>
      </c>
      <c r="B4071">
        <f t="shared" si="507"/>
        <v>0</v>
      </c>
      <c r="C4071">
        <v>4070</v>
      </c>
      <c r="D4071" t="s">
        <v>8</v>
      </c>
      <c r="E4071" s="2">
        <v>825</v>
      </c>
      <c r="G4071" s="5" t="s">
        <v>5230</v>
      </c>
      <c r="H4071" t="s">
        <v>29786</v>
      </c>
      <c r="I4071" t="s">
        <v>29787</v>
      </c>
      <c r="J4071" s="7" t="s">
        <v>45960</v>
      </c>
      <c r="K4071" s="5" t="s">
        <v>31986</v>
      </c>
      <c r="L4071" t="s">
        <v>57342</v>
      </c>
      <c r="M4071" s="7" t="s">
        <v>57343</v>
      </c>
      <c r="N4071" s="5" t="s">
        <v>29788</v>
      </c>
      <c r="O4071" s="5" t="s">
        <v>57344</v>
      </c>
      <c r="P4071" s="5" t="s">
        <v>33214</v>
      </c>
      <c r="S4071">
        <f t="shared" si="513"/>
        <v>0</v>
      </c>
      <c r="T4071">
        <f t="shared" si="514"/>
        <v>0</v>
      </c>
      <c r="U4071">
        <f t="shared" si="515"/>
        <v>0</v>
      </c>
      <c r="V4071">
        <f t="shared" si="508"/>
        <v>0</v>
      </c>
      <c r="W4071">
        <f t="shared" si="509"/>
        <v>0</v>
      </c>
      <c r="X4071">
        <f t="shared" si="510"/>
        <v>0</v>
      </c>
      <c r="Y4071">
        <f t="shared" si="511"/>
        <v>1</v>
      </c>
    </row>
    <row r="4072" spans="1:25">
      <c r="A4072">
        <f t="shared" si="512"/>
        <v>5</v>
      </c>
      <c r="B4072">
        <f t="shared" si="507"/>
        <v>0</v>
      </c>
      <c r="C4072">
        <v>4071</v>
      </c>
      <c r="D4072" t="s">
        <v>8</v>
      </c>
      <c r="E4072" s="2">
        <v>826</v>
      </c>
      <c r="G4072" s="5" t="s">
        <v>29789</v>
      </c>
      <c r="H4072" t="s">
        <v>29790</v>
      </c>
      <c r="I4072" t="s">
        <v>29791</v>
      </c>
      <c r="J4072" s="7" t="s">
        <v>45961</v>
      </c>
      <c r="K4072" s="5" t="s">
        <v>31987</v>
      </c>
      <c r="L4072" t="s">
        <v>57345</v>
      </c>
      <c r="M4072" s="7" t="s">
        <v>57346</v>
      </c>
      <c r="N4072" s="5" t="s">
        <v>29792</v>
      </c>
      <c r="O4072" s="5" t="s">
        <v>57347</v>
      </c>
      <c r="P4072" s="5" t="s">
        <v>33215</v>
      </c>
      <c r="S4072">
        <f t="shared" si="513"/>
        <v>0</v>
      </c>
      <c r="T4072">
        <f t="shared" si="514"/>
        <v>0</v>
      </c>
      <c r="U4072">
        <f t="shared" si="515"/>
        <v>0</v>
      </c>
      <c r="V4072">
        <f t="shared" si="508"/>
        <v>0</v>
      </c>
      <c r="W4072">
        <f t="shared" si="509"/>
        <v>0</v>
      </c>
      <c r="X4072">
        <f t="shared" si="510"/>
        <v>0</v>
      </c>
      <c r="Y4072">
        <f t="shared" si="511"/>
        <v>1</v>
      </c>
    </row>
    <row r="4073" spans="1:25">
      <c r="A4073">
        <f t="shared" si="512"/>
        <v>8</v>
      </c>
      <c r="B4073">
        <f t="shared" si="507"/>
        <v>0</v>
      </c>
      <c r="C4073">
        <v>4072</v>
      </c>
      <c r="D4073" t="s">
        <v>8</v>
      </c>
      <c r="E4073" s="2">
        <v>827</v>
      </c>
      <c r="G4073" s="5" t="s">
        <v>29793</v>
      </c>
      <c r="H4073" t="s">
        <v>29794</v>
      </c>
      <c r="I4073" t="s">
        <v>29795</v>
      </c>
      <c r="J4073" s="7" t="s">
        <v>45962</v>
      </c>
      <c r="K4073" s="5" t="s">
        <v>31988</v>
      </c>
      <c r="L4073" t="s">
        <v>57348</v>
      </c>
      <c r="M4073" s="7" t="s">
        <v>57349</v>
      </c>
      <c r="N4073" s="5" t="s">
        <v>29796</v>
      </c>
      <c r="O4073" s="5" t="s">
        <v>57350</v>
      </c>
      <c r="P4073" s="5" t="s">
        <v>33216</v>
      </c>
      <c r="S4073">
        <f t="shared" si="513"/>
        <v>0</v>
      </c>
      <c r="T4073">
        <f t="shared" si="514"/>
        <v>0</v>
      </c>
      <c r="U4073">
        <f t="shared" si="515"/>
        <v>0</v>
      </c>
      <c r="V4073">
        <f t="shared" si="508"/>
        <v>0</v>
      </c>
      <c r="W4073">
        <f t="shared" si="509"/>
        <v>0</v>
      </c>
      <c r="X4073">
        <f t="shared" si="510"/>
        <v>0</v>
      </c>
      <c r="Y4073">
        <f t="shared" si="511"/>
        <v>1</v>
      </c>
    </row>
    <row r="4074" spans="1:25">
      <c r="A4074">
        <f t="shared" si="512"/>
        <v>2</v>
      </c>
      <c r="B4074">
        <f t="shared" si="507"/>
        <v>0</v>
      </c>
      <c r="C4074">
        <v>4073</v>
      </c>
      <c r="D4074" t="s">
        <v>8</v>
      </c>
      <c r="E4074" s="2">
        <v>828</v>
      </c>
      <c r="G4074" s="5" t="s">
        <v>29661</v>
      </c>
      <c r="H4074" t="s">
        <v>29662</v>
      </c>
      <c r="I4074" t="s">
        <v>29663</v>
      </c>
      <c r="J4074" s="7" t="s">
        <v>45963</v>
      </c>
      <c r="K4074" s="5" t="s">
        <v>31989</v>
      </c>
      <c r="L4074" t="s">
        <v>57351</v>
      </c>
      <c r="M4074" s="7" t="s">
        <v>57352</v>
      </c>
      <c r="N4074" s="5" t="s">
        <v>29664</v>
      </c>
      <c r="O4074" s="5" t="s">
        <v>57353</v>
      </c>
      <c r="P4074" s="5" t="s">
        <v>33217</v>
      </c>
      <c r="S4074">
        <f t="shared" si="513"/>
        <v>0</v>
      </c>
      <c r="T4074">
        <f t="shared" si="514"/>
        <v>0</v>
      </c>
      <c r="U4074">
        <f t="shared" si="515"/>
        <v>0</v>
      </c>
      <c r="V4074">
        <f t="shared" si="508"/>
        <v>0</v>
      </c>
      <c r="W4074">
        <f t="shared" si="509"/>
        <v>0</v>
      </c>
      <c r="X4074">
        <f t="shared" si="510"/>
        <v>0</v>
      </c>
      <c r="Y4074">
        <f t="shared" si="511"/>
        <v>1</v>
      </c>
    </row>
    <row r="4075" spans="1:25">
      <c r="A4075">
        <f t="shared" si="512"/>
        <v>4</v>
      </c>
      <c r="B4075">
        <f t="shared" si="507"/>
        <v>0</v>
      </c>
      <c r="C4075">
        <v>4074</v>
      </c>
      <c r="D4075" t="s">
        <v>8</v>
      </c>
      <c r="E4075" s="2">
        <v>829</v>
      </c>
      <c r="G4075" s="5" t="s">
        <v>29665</v>
      </c>
      <c r="H4075" t="s">
        <v>29666</v>
      </c>
      <c r="I4075" t="s">
        <v>29667</v>
      </c>
      <c r="J4075" s="7" t="s">
        <v>45964</v>
      </c>
      <c r="K4075" s="5" t="s">
        <v>31990</v>
      </c>
      <c r="L4075" t="s">
        <v>57354</v>
      </c>
      <c r="M4075" s="7" t="s">
        <v>57355</v>
      </c>
      <c r="N4075" s="5" t="s">
        <v>29668</v>
      </c>
      <c r="O4075" s="5" t="s">
        <v>57356</v>
      </c>
      <c r="P4075" s="5" t="s">
        <v>33218</v>
      </c>
      <c r="S4075">
        <f t="shared" si="513"/>
        <v>0</v>
      </c>
      <c r="T4075">
        <f t="shared" si="514"/>
        <v>0</v>
      </c>
      <c r="U4075">
        <f t="shared" si="515"/>
        <v>0</v>
      </c>
      <c r="V4075">
        <f t="shared" si="508"/>
        <v>0</v>
      </c>
      <c r="W4075">
        <f t="shared" si="509"/>
        <v>0</v>
      </c>
      <c r="X4075">
        <f t="shared" si="510"/>
        <v>0</v>
      </c>
      <c r="Y4075">
        <f t="shared" si="511"/>
        <v>1</v>
      </c>
    </row>
    <row r="4076" spans="1:25">
      <c r="A4076">
        <f t="shared" si="512"/>
        <v>7</v>
      </c>
      <c r="B4076">
        <f t="shared" si="507"/>
        <v>0</v>
      </c>
      <c r="C4076">
        <v>4075</v>
      </c>
      <c r="D4076" t="s">
        <v>8</v>
      </c>
      <c r="E4076" s="2">
        <v>830</v>
      </c>
      <c r="G4076" s="5" t="s">
        <v>29669</v>
      </c>
      <c r="H4076" t="s">
        <v>29670</v>
      </c>
      <c r="I4076" t="s">
        <v>29671</v>
      </c>
      <c r="J4076" s="7" t="s">
        <v>21141</v>
      </c>
      <c r="K4076" s="5" t="s">
        <v>31991</v>
      </c>
      <c r="L4076" t="s">
        <v>57357</v>
      </c>
      <c r="M4076" s="7" t="s">
        <v>57358</v>
      </c>
      <c r="N4076" s="5" t="s">
        <v>29672</v>
      </c>
      <c r="O4076" s="5" t="s">
        <v>57359</v>
      </c>
      <c r="P4076" s="5" t="s">
        <v>33219</v>
      </c>
      <c r="S4076">
        <f t="shared" si="513"/>
        <v>0</v>
      </c>
      <c r="T4076">
        <f t="shared" si="514"/>
        <v>0</v>
      </c>
      <c r="U4076">
        <f t="shared" si="515"/>
        <v>0</v>
      </c>
      <c r="V4076">
        <f t="shared" si="508"/>
        <v>0</v>
      </c>
      <c r="W4076">
        <f t="shared" si="509"/>
        <v>0</v>
      </c>
      <c r="X4076">
        <f t="shared" si="510"/>
        <v>0</v>
      </c>
      <c r="Y4076">
        <f t="shared" si="511"/>
        <v>1</v>
      </c>
    </row>
    <row r="4077" spans="1:25">
      <c r="A4077">
        <f t="shared" si="512"/>
        <v>5</v>
      </c>
      <c r="B4077">
        <f t="shared" si="507"/>
        <v>100</v>
      </c>
      <c r="C4077">
        <v>4076</v>
      </c>
      <c r="D4077" t="s">
        <v>8</v>
      </c>
      <c r="E4077" s="2">
        <v>831</v>
      </c>
      <c r="G4077" s="5" t="s">
        <v>29673</v>
      </c>
      <c r="H4077" t="s">
        <v>29674</v>
      </c>
      <c r="I4077" t="s">
        <v>29675</v>
      </c>
      <c r="J4077" s="7" t="s">
        <v>45965</v>
      </c>
      <c r="K4077" s="5" t="s">
        <v>31992</v>
      </c>
      <c r="L4077" t="s">
        <v>57360</v>
      </c>
      <c r="M4077" s="7" t="s">
        <v>57361</v>
      </c>
      <c r="N4077" s="5" t="s">
        <v>29676</v>
      </c>
      <c r="O4077" s="5" t="s">
        <v>57362</v>
      </c>
      <c r="P4077" s="5" t="s">
        <v>33220</v>
      </c>
      <c r="S4077">
        <f t="shared" si="513"/>
        <v>0</v>
      </c>
      <c r="T4077">
        <f t="shared" si="514"/>
        <v>0</v>
      </c>
      <c r="U4077">
        <f t="shared" si="515"/>
        <v>0</v>
      </c>
      <c r="V4077">
        <f t="shared" si="508"/>
        <v>0</v>
      </c>
      <c r="W4077">
        <f t="shared" si="509"/>
        <v>0</v>
      </c>
      <c r="X4077">
        <f t="shared" si="510"/>
        <v>0</v>
      </c>
      <c r="Y4077">
        <f t="shared" si="511"/>
        <v>1</v>
      </c>
    </row>
    <row r="4078" spans="1:25">
      <c r="A4078">
        <f t="shared" si="512"/>
        <v>6</v>
      </c>
      <c r="B4078">
        <f t="shared" si="507"/>
        <v>0</v>
      </c>
      <c r="C4078">
        <v>4077</v>
      </c>
      <c r="D4078" t="s">
        <v>8</v>
      </c>
      <c r="E4078" s="2">
        <v>832</v>
      </c>
      <c r="G4078" s="5" t="s">
        <v>29677</v>
      </c>
      <c r="H4078" t="s">
        <v>29678</v>
      </c>
      <c r="I4078" t="s">
        <v>29679</v>
      </c>
      <c r="J4078" s="7" t="s">
        <v>45966</v>
      </c>
      <c r="K4078" s="5" t="s">
        <v>31993</v>
      </c>
      <c r="L4078" t="s">
        <v>57363</v>
      </c>
      <c r="M4078" s="7" t="s">
        <v>57364</v>
      </c>
      <c r="N4078" s="5" t="s">
        <v>29680</v>
      </c>
      <c r="O4078" s="5" t="s">
        <v>57365</v>
      </c>
      <c r="P4078" s="5" t="s">
        <v>33221</v>
      </c>
      <c r="S4078">
        <f t="shared" si="513"/>
        <v>0</v>
      </c>
      <c r="T4078">
        <f t="shared" si="514"/>
        <v>0</v>
      </c>
      <c r="U4078">
        <f t="shared" si="515"/>
        <v>0</v>
      </c>
      <c r="V4078">
        <f t="shared" si="508"/>
        <v>1</v>
      </c>
      <c r="W4078">
        <f t="shared" si="509"/>
        <v>0</v>
      </c>
      <c r="X4078">
        <f t="shared" si="510"/>
        <v>0</v>
      </c>
      <c r="Y4078">
        <f t="shared" si="511"/>
        <v>1</v>
      </c>
    </row>
    <row r="4079" spans="1:25">
      <c r="A4079">
        <f t="shared" si="512"/>
        <v>6</v>
      </c>
      <c r="B4079">
        <f t="shared" si="507"/>
        <v>0</v>
      </c>
      <c r="C4079">
        <v>4078</v>
      </c>
      <c r="D4079" t="s">
        <v>8</v>
      </c>
      <c r="E4079" s="2">
        <v>833</v>
      </c>
      <c r="G4079" s="5" t="s">
        <v>29681</v>
      </c>
      <c r="H4079" t="s">
        <v>29682</v>
      </c>
      <c r="I4079" t="s">
        <v>29683</v>
      </c>
      <c r="J4079" s="7" t="s">
        <v>45967</v>
      </c>
      <c r="K4079" s="5" t="s">
        <v>31994</v>
      </c>
      <c r="L4079" t="s">
        <v>57366</v>
      </c>
      <c r="M4079" s="7" t="s">
        <v>57367</v>
      </c>
      <c r="N4079" s="5" t="s">
        <v>29684</v>
      </c>
      <c r="O4079" s="5" t="s">
        <v>57368</v>
      </c>
      <c r="P4079" s="5" t="s">
        <v>33222</v>
      </c>
      <c r="S4079">
        <f t="shared" si="513"/>
        <v>0</v>
      </c>
      <c r="T4079">
        <f t="shared" si="514"/>
        <v>0</v>
      </c>
      <c r="U4079">
        <f t="shared" si="515"/>
        <v>0</v>
      </c>
      <c r="V4079">
        <f t="shared" si="508"/>
        <v>1</v>
      </c>
      <c r="W4079">
        <f t="shared" si="509"/>
        <v>0</v>
      </c>
      <c r="X4079">
        <f t="shared" si="510"/>
        <v>0</v>
      </c>
      <c r="Y4079">
        <f t="shared" si="511"/>
        <v>1</v>
      </c>
    </row>
    <row r="4080" spans="1:25">
      <c r="A4080">
        <f t="shared" si="512"/>
        <v>3</v>
      </c>
      <c r="B4080">
        <f t="shared" si="507"/>
        <v>0</v>
      </c>
      <c r="C4080">
        <v>4079</v>
      </c>
      <c r="D4080" t="s">
        <v>8</v>
      </c>
      <c r="E4080" s="2">
        <v>834</v>
      </c>
      <c r="G4080" s="5" t="s">
        <v>29685</v>
      </c>
      <c r="H4080" t="s">
        <v>29686</v>
      </c>
      <c r="I4080" t="s">
        <v>29687</v>
      </c>
      <c r="J4080" s="7" t="s">
        <v>29688</v>
      </c>
      <c r="K4080" s="5" t="s">
        <v>31995</v>
      </c>
      <c r="L4080" t="s">
        <v>57369</v>
      </c>
      <c r="M4080" s="7" t="s">
        <v>57370</v>
      </c>
      <c r="N4080" s="5" t="s">
        <v>29688</v>
      </c>
      <c r="O4080" s="5" t="s">
        <v>57371</v>
      </c>
      <c r="P4080" s="5" t="s">
        <v>33223</v>
      </c>
      <c r="S4080">
        <f t="shared" si="513"/>
        <v>0</v>
      </c>
      <c r="T4080">
        <f t="shared" si="514"/>
        <v>0</v>
      </c>
      <c r="U4080">
        <f t="shared" si="515"/>
        <v>0</v>
      </c>
      <c r="V4080">
        <f t="shared" si="508"/>
        <v>0</v>
      </c>
      <c r="W4080">
        <f t="shared" si="509"/>
        <v>0</v>
      </c>
      <c r="X4080">
        <f t="shared" si="510"/>
        <v>0</v>
      </c>
      <c r="Y4080">
        <f t="shared" si="511"/>
        <v>1</v>
      </c>
    </row>
    <row r="4081" spans="1:25">
      <c r="A4081">
        <f t="shared" si="512"/>
        <v>5</v>
      </c>
      <c r="B4081">
        <f t="shared" si="507"/>
        <v>0</v>
      </c>
      <c r="C4081">
        <v>4080</v>
      </c>
      <c r="D4081" t="s">
        <v>8</v>
      </c>
      <c r="E4081" s="2">
        <v>835</v>
      </c>
      <c r="G4081" s="5" t="s">
        <v>29689</v>
      </c>
      <c r="H4081" t="s">
        <v>29690</v>
      </c>
      <c r="I4081" t="s">
        <v>29691</v>
      </c>
      <c r="J4081" s="7" t="s">
        <v>45968</v>
      </c>
      <c r="K4081" s="5" t="s">
        <v>31996</v>
      </c>
      <c r="L4081" t="s">
        <v>57372</v>
      </c>
      <c r="M4081" s="7" t="s">
        <v>57373</v>
      </c>
      <c r="N4081" s="5" t="s">
        <v>29692</v>
      </c>
      <c r="O4081" s="5" t="s">
        <v>57374</v>
      </c>
      <c r="P4081" s="5" t="s">
        <v>33224</v>
      </c>
      <c r="S4081">
        <f t="shared" si="513"/>
        <v>0</v>
      </c>
      <c r="T4081">
        <f t="shared" si="514"/>
        <v>0</v>
      </c>
      <c r="U4081">
        <f t="shared" si="515"/>
        <v>0</v>
      </c>
      <c r="V4081">
        <f t="shared" si="508"/>
        <v>0</v>
      </c>
      <c r="W4081">
        <f t="shared" si="509"/>
        <v>0</v>
      </c>
      <c r="X4081">
        <f t="shared" si="510"/>
        <v>0</v>
      </c>
      <c r="Y4081">
        <f t="shared" si="511"/>
        <v>1</v>
      </c>
    </row>
    <row r="4082" spans="1:25">
      <c r="A4082">
        <f t="shared" si="512"/>
        <v>11</v>
      </c>
      <c r="B4082">
        <f t="shared" si="507"/>
        <v>0</v>
      </c>
      <c r="C4082">
        <v>4081</v>
      </c>
      <c r="D4082" t="s">
        <v>8</v>
      </c>
      <c r="E4082" s="2">
        <v>836</v>
      </c>
      <c r="G4082" s="5" t="s">
        <v>29693</v>
      </c>
      <c r="H4082" t="s">
        <v>29694</v>
      </c>
      <c r="I4082" t="s">
        <v>29695</v>
      </c>
      <c r="J4082" s="7" t="s">
        <v>45969</v>
      </c>
      <c r="K4082" s="5" t="s">
        <v>31997</v>
      </c>
      <c r="L4082" t="s">
        <v>57375</v>
      </c>
      <c r="M4082" s="7" t="s">
        <v>57376</v>
      </c>
      <c r="N4082" s="5" t="s">
        <v>29696</v>
      </c>
      <c r="O4082" s="5" t="s">
        <v>57377</v>
      </c>
      <c r="P4082" s="5" t="s">
        <v>33225</v>
      </c>
      <c r="S4082">
        <f t="shared" si="513"/>
        <v>0</v>
      </c>
      <c r="T4082">
        <f t="shared" si="514"/>
        <v>0</v>
      </c>
      <c r="U4082">
        <f t="shared" si="515"/>
        <v>0</v>
      </c>
      <c r="V4082">
        <f t="shared" si="508"/>
        <v>0</v>
      </c>
      <c r="W4082">
        <f t="shared" si="509"/>
        <v>0</v>
      </c>
      <c r="X4082">
        <f t="shared" si="510"/>
        <v>0</v>
      </c>
      <c r="Y4082">
        <f t="shared" si="511"/>
        <v>1</v>
      </c>
    </row>
    <row r="4083" spans="1:25">
      <c r="A4083">
        <f t="shared" si="512"/>
        <v>1</v>
      </c>
      <c r="B4083">
        <f t="shared" si="507"/>
        <v>0</v>
      </c>
      <c r="C4083">
        <v>4082</v>
      </c>
      <c r="D4083" t="s">
        <v>8</v>
      </c>
      <c r="E4083" s="2">
        <v>837</v>
      </c>
      <c r="G4083" s="5" t="s">
        <v>29697</v>
      </c>
      <c r="H4083" t="s">
        <v>29698</v>
      </c>
      <c r="I4083" t="s">
        <v>29699</v>
      </c>
      <c r="J4083" s="7" t="s">
        <v>45970</v>
      </c>
      <c r="K4083" s="5" t="s">
        <v>31998</v>
      </c>
      <c r="L4083" t="s">
        <v>57378</v>
      </c>
      <c r="M4083" s="7" t="s">
        <v>57379</v>
      </c>
      <c r="N4083" s="5" t="s">
        <v>29700</v>
      </c>
      <c r="O4083" s="5" t="s">
        <v>57380</v>
      </c>
      <c r="P4083" s="5" t="s">
        <v>33226</v>
      </c>
      <c r="S4083">
        <f t="shared" si="513"/>
        <v>0</v>
      </c>
      <c r="T4083">
        <f t="shared" si="514"/>
        <v>0</v>
      </c>
      <c r="U4083">
        <f t="shared" si="515"/>
        <v>0</v>
      </c>
      <c r="V4083">
        <f t="shared" si="508"/>
        <v>0</v>
      </c>
      <c r="W4083">
        <f t="shared" si="509"/>
        <v>0</v>
      </c>
      <c r="X4083">
        <f t="shared" si="510"/>
        <v>0</v>
      </c>
      <c r="Y4083">
        <f t="shared" si="511"/>
        <v>1</v>
      </c>
    </row>
    <row r="4084" spans="1:25">
      <c r="A4084">
        <f t="shared" si="512"/>
        <v>1</v>
      </c>
      <c r="B4084">
        <f t="shared" si="507"/>
        <v>0</v>
      </c>
      <c r="C4084">
        <v>4083</v>
      </c>
      <c r="D4084" t="s">
        <v>8</v>
      </c>
      <c r="E4084" s="2">
        <v>838</v>
      </c>
      <c r="G4084" s="5" t="s">
        <v>5870</v>
      </c>
      <c r="H4084" t="s">
        <v>29701</v>
      </c>
      <c r="I4084" t="s">
        <v>29702</v>
      </c>
      <c r="J4084" s="7" t="s">
        <v>45971</v>
      </c>
      <c r="K4084" s="5" t="s">
        <v>31999</v>
      </c>
      <c r="L4084" t="s">
        <v>57381</v>
      </c>
      <c r="M4084" s="7" t="s">
        <v>57382</v>
      </c>
      <c r="N4084" s="5" t="s">
        <v>29703</v>
      </c>
      <c r="O4084" s="5" t="s">
        <v>57383</v>
      </c>
      <c r="P4084" s="5" t="s">
        <v>33227</v>
      </c>
      <c r="S4084">
        <f t="shared" si="513"/>
        <v>0</v>
      </c>
      <c r="T4084">
        <f t="shared" si="514"/>
        <v>0</v>
      </c>
      <c r="U4084">
        <f t="shared" si="515"/>
        <v>0</v>
      </c>
      <c r="V4084">
        <f t="shared" si="508"/>
        <v>0</v>
      </c>
      <c r="W4084">
        <f t="shared" si="509"/>
        <v>0</v>
      </c>
      <c r="X4084">
        <f t="shared" si="510"/>
        <v>0</v>
      </c>
      <c r="Y4084">
        <f t="shared" si="511"/>
        <v>1</v>
      </c>
    </row>
    <row r="4085" spans="1:25">
      <c r="A4085">
        <f t="shared" si="512"/>
        <v>6</v>
      </c>
      <c r="B4085">
        <f t="shared" si="507"/>
        <v>0</v>
      </c>
      <c r="C4085">
        <v>4084</v>
      </c>
      <c r="D4085" t="s">
        <v>8</v>
      </c>
      <c r="E4085" s="2">
        <v>839</v>
      </c>
      <c r="G4085" s="5" t="s">
        <v>29704</v>
      </c>
      <c r="H4085" t="s">
        <v>29705</v>
      </c>
      <c r="I4085" t="s">
        <v>29706</v>
      </c>
      <c r="J4085" s="7" t="s">
        <v>29707</v>
      </c>
      <c r="K4085" s="5" t="s">
        <v>32000</v>
      </c>
      <c r="L4085" t="s">
        <v>57384</v>
      </c>
      <c r="M4085" s="7" t="s">
        <v>57385</v>
      </c>
      <c r="N4085" s="5" t="s">
        <v>29707</v>
      </c>
      <c r="O4085" s="5" t="s">
        <v>57386</v>
      </c>
      <c r="P4085" s="5" t="s">
        <v>33228</v>
      </c>
      <c r="S4085">
        <f t="shared" si="513"/>
        <v>0</v>
      </c>
      <c r="T4085">
        <f t="shared" si="514"/>
        <v>0</v>
      </c>
      <c r="U4085">
        <f t="shared" si="515"/>
        <v>0</v>
      </c>
      <c r="V4085">
        <f t="shared" si="508"/>
        <v>0</v>
      </c>
      <c r="W4085">
        <f t="shared" si="509"/>
        <v>0</v>
      </c>
      <c r="X4085">
        <f t="shared" si="510"/>
        <v>0</v>
      </c>
      <c r="Y4085">
        <f t="shared" si="511"/>
        <v>1</v>
      </c>
    </row>
    <row r="4086" spans="1:25">
      <c r="A4086">
        <f t="shared" si="512"/>
        <v>1</v>
      </c>
      <c r="B4086">
        <f t="shared" si="507"/>
        <v>100</v>
      </c>
      <c r="C4086">
        <v>4085</v>
      </c>
      <c r="D4086" t="s">
        <v>8</v>
      </c>
      <c r="E4086" s="2">
        <v>840</v>
      </c>
      <c r="G4086" s="5" t="s">
        <v>29708</v>
      </c>
      <c r="H4086" t="s">
        <v>29709</v>
      </c>
      <c r="I4086" t="s">
        <v>29710</v>
      </c>
      <c r="J4086" s="7" t="s">
        <v>45972</v>
      </c>
      <c r="K4086" s="5" t="s">
        <v>32001</v>
      </c>
      <c r="L4086" t="s">
        <v>57387</v>
      </c>
      <c r="M4086" s="7" t="s">
        <v>57388</v>
      </c>
      <c r="N4086" s="5" t="s">
        <v>29711</v>
      </c>
      <c r="O4086" s="5" t="s">
        <v>57389</v>
      </c>
      <c r="P4086" s="5" t="s">
        <v>33229</v>
      </c>
      <c r="S4086">
        <f t="shared" si="513"/>
        <v>0</v>
      </c>
      <c r="T4086">
        <f t="shared" si="514"/>
        <v>0</v>
      </c>
      <c r="U4086">
        <f t="shared" si="515"/>
        <v>0</v>
      </c>
      <c r="V4086">
        <f t="shared" si="508"/>
        <v>0</v>
      </c>
      <c r="W4086">
        <f t="shared" si="509"/>
        <v>0</v>
      </c>
      <c r="X4086">
        <f t="shared" si="510"/>
        <v>0</v>
      </c>
      <c r="Y4086">
        <f t="shared" si="511"/>
        <v>1</v>
      </c>
    </row>
    <row r="4087" spans="1:25">
      <c r="A4087">
        <f t="shared" si="512"/>
        <v>6</v>
      </c>
      <c r="B4087">
        <f t="shared" si="507"/>
        <v>0</v>
      </c>
      <c r="C4087">
        <v>4086</v>
      </c>
      <c r="D4087" t="s">
        <v>8</v>
      </c>
      <c r="E4087" s="2">
        <v>841</v>
      </c>
      <c r="G4087" s="5" t="s">
        <v>29712</v>
      </c>
      <c r="H4087" t="s">
        <v>25528</v>
      </c>
      <c r="I4087" t="s">
        <v>29713</v>
      </c>
      <c r="J4087" s="7" t="s">
        <v>44703</v>
      </c>
      <c r="K4087" s="5" t="s">
        <v>32002</v>
      </c>
      <c r="L4087" t="s">
        <v>57390</v>
      </c>
      <c r="M4087" s="7" t="s">
        <v>57391</v>
      </c>
      <c r="N4087" s="5" t="s">
        <v>29714</v>
      </c>
      <c r="O4087" s="5" t="s">
        <v>57392</v>
      </c>
      <c r="P4087" s="5" t="s">
        <v>33230</v>
      </c>
      <c r="S4087">
        <f t="shared" si="513"/>
        <v>0</v>
      </c>
      <c r="T4087">
        <f t="shared" si="514"/>
        <v>0</v>
      </c>
      <c r="U4087">
        <f t="shared" si="515"/>
        <v>0</v>
      </c>
      <c r="V4087">
        <f t="shared" si="508"/>
        <v>0</v>
      </c>
      <c r="W4087">
        <f t="shared" si="509"/>
        <v>0</v>
      </c>
      <c r="X4087">
        <f t="shared" si="510"/>
        <v>0</v>
      </c>
      <c r="Y4087">
        <f t="shared" si="511"/>
        <v>1</v>
      </c>
    </row>
    <row r="4088" spans="1:25">
      <c r="A4088">
        <f t="shared" si="512"/>
        <v>6</v>
      </c>
      <c r="B4088">
        <f t="shared" si="507"/>
        <v>0</v>
      </c>
      <c r="C4088">
        <v>4087</v>
      </c>
      <c r="D4088" t="s">
        <v>8</v>
      </c>
      <c r="E4088" s="2">
        <v>842</v>
      </c>
      <c r="G4088" s="5" t="s">
        <v>29715</v>
      </c>
      <c r="H4088" t="s">
        <v>29716</v>
      </c>
      <c r="I4088" t="s">
        <v>29717</v>
      </c>
      <c r="J4088" s="7" t="s">
        <v>45973</v>
      </c>
      <c r="K4088" s="5" t="s">
        <v>32003</v>
      </c>
      <c r="L4088" t="s">
        <v>57393</v>
      </c>
      <c r="M4088" s="7" t="s">
        <v>57394</v>
      </c>
      <c r="N4088" s="5" t="s">
        <v>29718</v>
      </c>
      <c r="O4088" s="5" t="s">
        <v>57395</v>
      </c>
      <c r="P4088" s="5" t="s">
        <v>33231</v>
      </c>
      <c r="S4088">
        <f t="shared" si="513"/>
        <v>0</v>
      </c>
      <c r="T4088">
        <f t="shared" si="514"/>
        <v>0</v>
      </c>
      <c r="U4088">
        <f t="shared" si="515"/>
        <v>0</v>
      </c>
      <c r="V4088">
        <f t="shared" si="508"/>
        <v>0</v>
      </c>
      <c r="W4088">
        <f t="shared" si="509"/>
        <v>0</v>
      </c>
      <c r="X4088">
        <f t="shared" si="510"/>
        <v>0</v>
      </c>
      <c r="Y4088">
        <f t="shared" si="511"/>
        <v>1</v>
      </c>
    </row>
    <row r="4089" spans="1:25">
      <c r="A4089">
        <f t="shared" si="512"/>
        <v>6</v>
      </c>
      <c r="B4089">
        <f t="shared" si="507"/>
        <v>0</v>
      </c>
      <c r="C4089">
        <v>4088</v>
      </c>
      <c r="D4089" t="s">
        <v>8</v>
      </c>
      <c r="E4089" s="2">
        <v>843</v>
      </c>
      <c r="G4089" s="5" t="s">
        <v>29719</v>
      </c>
      <c r="H4089" t="s">
        <v>29720</v>
      </c>
      <c r="I4089" t="s">
        <v>29721</v>
      </c>
      <c r="J4089" s="7" t="s">
        <v>45974</v>
      </c>
      <c r="K4089" s="5" t="s">
        <v>32004</v>
      </c>
      <c r="L4089" t="s">
        <v>57396</v>
      </c>
      <c r="M4089" s="7" t="s">
        <v>57397</v>
      </c>
      <c r="N4089" s="5" t="s">
        <v>29722</v>
      </c>
      <c r="O4089" s="5" t="s">
        <v>57398</v>
      </c>
      <c r="P4089" s="5" t="s">
        <v>33232</v>
      </c>
      <c r="S4089">
        <f t="shared" si="513"/>
        <v>0</v>
      </c>
      <c r="T4089">
        <f t="shared" si="514"/>
        <v>0</v>
      </c>
      <c r="U4089">
        <f t="shared" si="515"/>
        <v>0</v>
      </c>
      <c r="V4089">
        <f t="shared" si="508"/>
        <v>0</v>
      </c>
      <c r="W4089">
        <f t="shared" si="509"/>
        <v>0</v>
      </c>
      <c r="X4089">
        <f t="shared" si="510"/>
        <v>0</v>
      </c>
      <c r="Y4089">
        <f t="shared" si="511"/>
        <v>1</v>
      </c>
    </row>
    <row r="4090" spans="1:25">
      <c r="A4090">
        <f t="shared" si="512"/>
        <v>7</v>
      </c>
      <c r="B4090">
        <f t="shared" ref="B4090:B4153" si="516">IF(ISNUMBER(FIND(",", J4090)),
    IF(OR(ISNUMBER(SEARCH(LOWER(LEFT(J4090, FIND(",", J4090) - 1)), LOWER(M4090))), ISNUMBER(SEARCH(LOWER(TRIM(MID(J4090, FIND(",", J4090) + 1, LEN(J4090)))), LOWER(M4090)))), 0, 100),
    IF(ISNUMBER(SEARCH(LOWER(J4090), LOWER(M4090))), 0, 100)
)</f>
        <v>0</v>
      </c>
      <c r="C4090">
        <v>4089</v>
      </c>
      <c r="D4090" t="s">
        <v>8</v>
      </c>
      <c r="E4090" s="2">
        <v>844</v>
      </c>
      <c r="G4090" s="5" t="s">
        <v>29723</v>
      </c>
      <c r="H4090" t="s">
        <v>9363</v>
      </c>
      <c r="I4090" t="s">
        <v>29724</v>
      </c>
      <c r="J4090" s="7" t="s">
        <v>45975</v>
      </c>
      <c r="K4090" s="5" t="s">
        <v>32005</v>
      </c>
      <c r="L4090" t="s">
        <v>57399</v>
      </c>
      <c r="M4090" s="7" t="s">
        <v>57400</v>
      </c>
      <c r="N4090" s="5" t="s">
        <v>29725</v>
      </c>
      <c r="O4090" s="5" t="s">
        <v>57401</v>
      </c>
      <c r="P4090" s="5" t="s">
        <v>33233</v>
      </c>
      <c r="S4090">
        <f t="shared" si="513"/>
        <v>0</v>
      </c>
      <c r="T4090">
        <f t="shared" si="514"/>
        <v>0</v>
      </c>
      <c r="U4090">
        <f t="shared" si="515"/>
        <v>0</v>
      </c>
      <c r="V4090">
        <f t="shared" ref="V4090:V4153" si="517">LEN(SUBSTITUTE(K4090,", ","")) - (-LEN(SUBSTITUTE(O4090, " ", "")) + LEN(O4090)+1)</f>
        <v>0</v>
      </c>
      <c r="W4090">
        <f t="shared" ref="W4090:W4153" si="518">LEN(K4090)-LEN(SUBSTITUTE(K4090,"。",""))</f>
        <v>0</v>
      </c>
      <c r="X4090">
        <f t="shared" ref="X4090:X4153" si="519">LEN(P4090)-LEN(SUBSTITUTE(P4090,"。",""))</f>
        <v>0</v>
      </c>
      <c r="Y4090">
        <f t="shared" ref="Y4090:Y4153" si="520">COUNTIF(K:K, K4090)</f>
        <v>1</v>
      </c>
    </row>
    <row r="4091" spans="1:25">
      <c r="A4091">
        <f t="shared" si="512"/>
        <v>6</v>
      </c>
      <c r="B4091">
        <f t="shared" si="516"/>
        <v>0</v>
      </c>
      <c r="C4091">
        <v>4090</v>
      </c>
      <c r="D4091" t="s">
        <v>8</v>
      </c>
      <c r="E4091" s="2">
        <v>845</v>
      </c>
      <c r="G4091" s="5" t="s">
        <v>29726</v>
      </c>
      <c r="H4091" t="s">
        <v>29727</v>
      </c>
      <c r="I4091" t="s">
        <v>29728</v>
      </c>
      <c r="J4091" s="7" t="s">
        <v>45976</v>
      </c>
      <c r="K4091" s="5" t="s">
        <v>32006</v>
      </c>
      <c r="L4091" t="s">
        <v>57402</v>
      </c>
      <c r="M4091" s="7" t="s">
        <v>57403</v>
      </c>
      <c r="N4091" s="5" t="s">
        <v>29729</v>
      </c>
      <c r="O4091" s="5" t="s">
        <v>57404</v>
      </c>
      <c r="P4091" s="5" t="s">
        <v>33234</v>
      </c>
      <c r="S4091">
        <f t="shared" si="513"/>
        <v>0</v>
      </c>
      <c r="T4091">
        <f t="shared" si="514"/>
        <v>0</v>
      </c>
      <c r="U4091">
        <f t="shared" si="515"/>
        <v>0</v>
      </c>
      <c r="V4091">
        <f t="shared" si="517"/>
        <v>0</v>
      </c>
      <c r="W4091">
        <f t="shared" si="518"/>
        <v>0</v>
      </c>
      <c r="X4091">
        <f t="shared" si="519"/>
        <v>0</v>
      </c>
      <c r="Y4091">
        <f t="shared" si="520"/>
        <v>1</v>
      </c>
    </row>
    <row r="4092" spans="1:25">
      <c r="A4092">
        <f t="shared" si="512"/>
        <v>12</v>
      </c>
      <c r="B4092">
        <f t="shared" si="516"/>
        <v>0</v>
      </c>
      <c r="C4092">
        <v>4091</v>
      </c>
      <c r="D4092" t="s">
        <v>8</v>
      </c>
      <c r="E4092" s="2">
        <v>846</v>
      </c>
      <c r="G4092" s="5" t="s">
        <v>29730</v>
      </c>
      <c r="H4092" t="s">
        <v>29731</v>
      </c>
      <c r="I4092" t="s">
        <v>33629</v>
      </c>
      <c r="J4092" s="7" t="s">
        <v>33630</v>
      </c>
      <c r="K4092" s="5" t="s">
        <v>33649</v>
      </c>
      <c r="L4092" t="s">
        <v>57405</v>
      </c>
      <c r="M4092" s="7" t="s">
        <v>57406</v>
      </c>
      <c r="N4092" s="5" t="s">
        <v>29732</v>
      </c>
      <c r="O4092" s="5" t="s">
        <v>57407</v>
      </c>
      <c r="P4092" s="5" t="s">
        <v>33663</v>
      </c>
      <c r="S4092">
        <f t="shared" si="513"/>
        <v>0</v>
      </c>
      <c r="T4092">
        <f t="shared" si="514"/>
        <v>0</v>
      </c>
      <c r="U4092">
        <f t="shared" si="515"/>
        <v>0</v>
      </c>
      <c r="V4092">
        <f t="shared" si="517"/>
        <v>1</v>
      </c>
      <c r="W4092">
        <f t="shared" si="518"/>
        <v>0</v>
      </c>
      <c r="X4092">
        <f t="shared" si="519"/>
        <v>0</v>
      </c>
      <c r="Y4092">
        <f t="shared" si="520"/>
        <v>1</v>
      </c>
    </row>
    <row r="4093" spans="1:25">
      <c r="A4093">
        <f t="shared" si="512"/>
        <v>12</v>
      </c>
      <c r="B4093">
        <f t="shared" si="516"/>
        <v>0</v>
      </c>
      <c r="C4093">
        <v>4092</v>
      </c>
      <c r="D4093" t="s">
        <v>8</v>
      </c>
      <c r="E4093" s="2">
        <v>847</v>
      </c>
      <c r="G4093" s="5" t="s">
        <v>29733</v>
      </c>
      <c r="H4093" t="s">
        <v>29734</v>
      </c>
      <c r="I4093" t="s">
        <v>29735</v>
      </c>
      <c r="J4093" s="7" t="s">
        <v>45977</v>
      </c>
      <c r="K4093" s="5" t="s">
        <v>32007</v>
      </c>
      <c r="L4093" t="s">
        <v>57408</v>
      </c>
      <c r="M4093" s="7" t="s">
        <v>57409</v>
      </c>
      <c r="N4093" s="5" t="s">
        <v>29736</v>
      </c>
      <c r="O4093" s="5" t="s">
        <v>57410</v>
      </c>
      <c r="P4093" s="5" t="s">
        <v>33235</v>
      </c>
      <c r="S4093">
        <f t="shared" si="513"/>
        <v>0</v>
      </c>
      <c r="T4093">
        <f t="shared" si="514"/>
        <v>0</v>
      </c>
      <c r="U4093">
        <f t="shared" si="515"/>
        <v>0</v>
      </c>
      <c r="V4093">
        <f t="shared" si="517"/>
        <v>0</v>
      </c>
      <c r="W4093">
        <f t="shared" si="518"/>
        <v>0</v>
      </c>
      <c r="X4093">
        <f t="shared" si="519"/>
        <v>0</v>
      </c>
      <c r="Y4093">
        <f t="shared" si="520"/>
        <v>1</v>
      </c>
    </row>
    <row r="4094" spans="1:25">
      <c r="A4094">
        <f t="shared" si="512"/>
        <v>3</v>
      </c>
      <c r="B4094">
        <f t="shared" si="516"/>
        <v>0</v>
      </c>
      <c r="C4094">
        <v>4093</v>
      </c>
      <c r="D4094" t="s">
        <v>8</v>
      </c>
      <c r="E4094" s="2">
        <v>848</v>
      </c>
      <c r="G4094" s="5" t="s">
        <v>29737</v>
      </c>
      <c r="H4094" t="s">
        <v>29738</v>
      </c>
      <c r="I4094" t="s">
        <v>29739</v>
      </c>
      <c r="J4094" s="7" t="s">
        <v>45978</v>
      </c>
      <c r="K4094" s="5" t="s">
        <v>32008</v>
      </c>
      <c r="L4094" t="s">
        <v>57411</v>
      </c>
      <c r="M4094" s="7" t="s">
        <v>57412</v>
      </c>
      <c r="N4094" s="5" t="s">
        <v>29740</v>
      </c>
      <c r="O4094" s="5" t="s">
        <v>57413</v>
      </c>
      <c r="P4094" s="5" t="s">
        <v>33236</v>
      </c>
      <c r="S4094">
        <f t="shared" si="513"/>
        <v>0</v>
      </c>
      <c r="T4094">
        <f t="shared" si="514"/>
        <v>0</v>
      </c>
      <c r="U4094">
        <f t="shared" si="515"/>
        <v>0</v>
      </c>
      <c r="V4094">
        <f t="shared" si="517"/>
        <v>0</v>
      </c>
      <c r="W4094">
        <f t="shared" si="518"/>
        <v>0</v>
      </c>
      <c r="X4094">
        <f t="shared" si="519"/>
        <v>0</v>
      </c>
      <c r="Y4094">
        <f t="shared" si="520"/>
        <v>1</v>
      </c>
    </row>
    <row r="4095" spans="1:25">
      <c r="A4095">
        <f t="shared" si="512"/>
        <v>7</v>
      </c>
      <c r="B4095">
        <f t="shared" si="516"/>
        <v>0</v>
      </c>
      <c r="C4095">
        <v>4094</v>
      </c>
      <c r="D4095" t="s">
        <v>8</v>
      </c>
      <c r="E4095" s="2">
        <v>849</v>
      </c>
      <c r="G4095" s="5" t="s">
        <v>29576</v>
      </c>
      <c r="H4095" t="s">
        <v>29577</v>
      </c>
      <c r="I4095" t="s">
        <v>29578</v>
      </c>
      <c r="J4095" s="7" t="s">
        <v>45979</v>
      </c>
      <c r="K4095" s="5" t="s">
        <v>32009</v>
      </c>
      <c r="L4095" t="s">
        <v>57414</v>
      </c>
      <c r="M4095" s="7" t="s">
        <v>57415</v>
      </c>
      <c r="N4095" s="5" t="s">
        <v>29579</v>
      </c>
      <c r="O4095" s="5" t="s">
        <v>57416</v>
      </c>
      <c r="P4095" s="5" t="s">
        <v>33237</v>
      </c>
      <c r="S4095">
        <f t="shared" si="513"/>
        <v>0</v>
      </c>
      <c r="T4095">
        <f t="shared" si="514"/>
        <v>0</v>
      </c>
      <c r="U4095">
        <f t="shared" si="515"/>
        <v>0</v>
      </c>
      <c r="V4095">
        <f t="shared" si="517"/>
        <v>0</v>
      </c>
      <c r="W4095">
        <f t="shared" si="518"/>
        <v>0</v>
      </c>
      <c r="X4095">
        <f t="shared" si="519"/>
        <v>0</v>
      </c>
      <c r="Y4095">
        <f t="shared" si="520"/>
        <v>1</v>
      </c>
    </row>
    <row r="4096" spans="1:25">
      <c r="A4096">
        <f t="shared" si="512"/>
        <v>8</v>
      </c>
      <c r="B4096">
        <f t="shared" si="516"/>
        <v>0</v>
      </c>
      <c r="C4096">
        <v>4095</v>
      </c>
      <c r="D4096" t="s">
        <v>8</v>
      </c>
      <c r="E4096" s="2">
        <v>850</v>
      </c>
      <c r="G4096" s="5" t="s">
        <v>29580</v>
      </c>
      <c r="H4096" t="s">
        <v>29581</v>
      </c>
      <c r="I4096" t="s">
        <v>29582</v>
      </c>
      <c r="J4096" s="7" t="s">
        <v>45980</v>
      </c>
      <c r="K4096" s="5" t="s">
        <v>32010</v>
      </c>
      <c r="L4096" t="s">
        <v>57417</v>
      </c>
      <c r="M4096" s="7" t="s">
        <v>57418</v>
      </c>
      <c r="N4096" s="5" t="s">
        <v>29583</v>
      </c>
      <c r="O4096" s="5" t="s">
        <v>57419</v>
      </c>
      <c r="P4096" s="5" t="s">
        <v>33238</v>
      </c>
      <c r="S4096">
        <f t="shared" si="513"/>
        <v>0</v>
      </c>
      <c r="T4096">
        <f t="shared" si="514"/>
        <v>0</v>
      </c>
      <c r="U4096">
        <f t="shared" si="515"/>
        <v>0</v>
      </c>
      <c r="V4096">
        <f t="shared" si="517"/>
        <v>0</v>
      </c>
      <c r="W4096">
        <f t="shared" si="518"/>
        <v>0</v>
      </c>
      <c r="X4096">
        <f t="shared" si="519"/>
        <v>0</v>
      </c>
      <c r="Y4096">
        <f t="shared" si="520"/>
        <v>1</v>
      </c>
    </row>
    <row r="4097" spans="1:25">
      <c r="A4097">
        <f t="shared" si="512"/>
        <v>10</v>
      </c>
      <c r="B4097">
        <f t="shared" si="516"/>
        <v>100</v>
      </c>
      <c r="C4097">
        <v>4096</v>
      </c>
      <c r="D4097" t="s">
        <v>8</v>
      </c>
      <c r="E4097" s="2">
        <v>851</v>
      </c>
      <c r="G4097" s="5" t="s">
        <v>29584</v>
      </c>
      <c r="H4097" t="s">
        <v>29585</v>
      </c>
      <c r="I4097" t="s">
        <v>29586</v>
      </c>
      <c r="J4097" s="7" t="s">
        <v>45981</v>
      </c>
      <c r="K4097" s="5" t="s">
        <v>32011</v>
      </c>
      <c r="L4097" t="s">
        <v>57420</v>
      </c>
      <c r="M4097" s="7" t="s">
        <v>57421</v>
      </c>
      <c r="N4097" s="5" t="s">
        <v>29587</v>
      </c>
      <c r="O4097" s="5" t="s">
        <v>57422</v>
      </c>
      <c r="P4097" s="5" t="s">
        <v>33239</v>
      </c>
      <c r="S4097">
        <f t="shared" si="513"/>
        <v>0</v>
      </c>
      <c r="T4097">
        <f t="shared" si="514"/>
        <v>0</v>
      </c>
      <c r="U4097">
        <f t="shared" si="515"/>
        <v>0</v>
      </c>
      <c r="V4097">
        <f t="shared" si="517"/>
        <v>0</v>
      </c>
      <c r="W4097">
        <f t="shared" si="518"/>
        <v>0</v>
      </c>
      <c r="X4097">
        <f t="shared" si="519"/>
        <v>0</v>
      </c>
      <c r="Y4097">
        <f t="shared" si="520"/>
        <v>1</v>
      </c>
    </row>
    <row r="4098" spans="1:25">
      <c r="A4098">
        <f t="shared" ref="A4098:A4161" si="521">IFERROR(SEARCH(G4098,K4098),100)</f>
        <v>4</v>
      </c>
      <c r="B4098">
        <f t="shared" si="516"/>
        <v>0</v>
      </c>
      <c r="C4098">
        <v>4097</v>
      </c>
      <c r="D4098" t="s">
        <v>8</v>
      </c>
      <c r="E4098" s="2">
        <v>852</v>
      </c>
      <c r="G4098" s="5" t="s">
        <v>29588</v>
      </c>
      <c r="H4098" t="s">
        <v>29589</v>
      </c>
      <c r="I4098" t="s">
        <v>29590</v>
      </c>
      <c r="J4098" s="7" t="s">
        <v>29591</v>
      </c>
      <c r="K4098" s="5" t="s">
        <v>32012</v>
      </c>
      <c r="L4098" t="s">
        <v>57423</v>
      </c>
      <c r="M4098" s="7" t="s">
        <v>57424</v>
      </c>
      <c r="N4098" s="5" t="s">
        <v>29591</v>
      </c>
      <c r="O4098" s="5" t="s">
        <v>57425</v>
      </c>
      <c r="P4098" s="5" t="s">
        <v>33240</v>
      </c>
      <c r="S4098">
        <f t="shared" ref="S4098:S4161" si="522">LEN(K4098)-LEN(P4098)</f>
        <v>0</v>
      </c>
      <c r="T4098">
        <f t="shared" ref="T4098:T4161" si="523">LEN(N4098) - LEN(SUBSTITUTE(N4098, " ", "")) + 1-LEN(G4098)</f>
        <v>0</v>
      </c>
      <c r="U4098">
        <f t="shared" ref="U4098:U4161" si="524">IFERROR(SEARCH(G4098,K4097),0)</f>
        <v>0</v>
      </c>
      <c r="V4098">
        <f t="shared" si="517"/>
        <v>0</v>
      </c>
      <c r="W4098">
        <f t="shared" si="518"/>
        <v>0</v>
      </c>
      <c r="X4098">
        <f t="shared" si="519"/>
        <v>0</v>
      </c>
      <c r="Y4098">
        <f t="shared" si="520"/>
        <v>1</v>
      </c>
    </row>
    <row r="4099" spans="1:25">
      <c r="A4099">
        <f t="shared" si="521"/>
        <v>6</v>
      </c>
      <c r="B4099">
        <f t="shared" si="516"/>
        <v>0</v>
      </c>
      <c r="C4099">
        <v>4098</v>
      </c>
      <c r="D4099" t="s">
        <v>8</v>
      </c>
      <c r="E4099" s="2">
        <v>853</v>
      </c>
      <c r="G4099" s="5" t="s">
        <v>29592</v>
      </c>
      <c r="H4099" t="s">
        <v>29593</v>
      </c>
      <c r="I4099" t="s">
        <v>29594</v>
      </c>
      <c r="J4099" s="7" t="s">
        <v>45982</v>
      </c>
      <c r="K4099" s="5" t="s">
        <v>32013</v>
      </c>
      <c r="L4099" t="s">
        <v>57426</v>
      </c>
      <c r="M4099" s="7" t="s">
        <v>57427</v>
      </c>
      <c r="N4099" s="5" t="s">
        <v>29595</v>
      </c>
      <c r="O4099" s="5" t="s">
        <v>57428</v>
      </c>
      <c r="P4099" s="5" t="s">
        <v>33241</v>
      </c>
      <c r="S4099">
        <f t="shared" si="522"/>
        <v>0</v>
      </c>
      <c r="T4099">
        <f t="shared" si="523"/>
        <v>0</v>
      </c>
      <c r="U4099">
        <f t="shared" si="524"/>
        <v>0</v>
      </c>
      <c r="V4099">
        <f t="shared" si="517"/>
        <v>0</v>
      </c>
      <c r="W4099">
        <f t="shared" si="518"/>
        <v>0</v>
      </c>
      <c r="X4099">
        <f t="shared" si="519"/>
        <v>0</v>
      </c>
      <c r="Y4099">
        <f t="shared" si="520"/>
        <v>1</v>
      </c>
    </row>
    <row r="4100" spans="1:25">
      <c r="A4100">
        <f t="shared" si="521"/>
        <v>9</v>
      </c>
      <c r="B4100">
        <f t="shared" si="516"/>
        <v>0</v>
      </c>
      <c r="C4100">
        <v>4099</v>
      </c>
      <c r="D4100" t="s">
        <v>8</v>
      </c>
      <c r="E4100" s="2">
        <v>854</v>
      </c>
      <c r="G4100" s="5" t="s">
        <v>29596</v>
      </c>
      <c r="H4100" t="s">
        <v>29597</v>
      </c>
      <c r="I4100" t="s">
        <v>29598</v>
      </c>
      <c r="J4100" s="7" t="s">
        <v>45983</v>
      </c>
      <c r="K4100" s="5" t="s">
        <v>32014</v>
      </c>
      <c r="L4100" t="s">
        <v>57429</v>
      </c>
      <c r="M4100" s="7" t="s">
        <v>57430</v>
      </c>
      <c r="N4100" s="5" t="s">
        <v>29599</v>
      </c>
      <c r="O4100" s="5" t="s">
        <v>57431</v>
      </c>
      <c r="P4100" s="5" t="s">
        <v>33242</v>
      </c>
      <c r="S4100">
        <f t="shared" si="522"/>
        <v>0</v>
      </c>
      <c r="T4100">
        <f t="shared" si="523"/>
        <v>0</v>
      </c>
      <c r="U4100">
        <f t="shared" si="524"/>
        <v>0</v>
      </c>
      <c r="V4100">
        <f t="shared" si="517"/>
        <v>0</v>
      </c>
      <c r="W4100">
        <f t="shared" si="518"/>
        <v>0</v>
      </c>
      <c r="X4100">
        <f t="shared" si="519"/>
        <v>0</v>
      </c>
      <c r="Y4100">
        <f t="shared" si="520"/>
        <v>1</v>
      </c>
    </row>
    <row r="4101" spans="1:25">
      <c r="A4101">
        <f t="shared" si="521"/>
        <v>9</v>
      </c>
      <c r="B4101">
        <f t="shared" si="516"/>
        <v>0</v>
      </c>
      <c r="C4101">
        <v>4100</v>
      </c>
      <c r="D4101" t="s">
        <v>8</v>
      </c>
      <c r="E4101" s="2">
        <v>855</v>
      </c>
      <c r="G4101" s="5" t="s">
        <v>29600</v>
      </c>
      <c r="H4101" t="s">
        <v>29601</v>
      </c>
      <c r="I4101" t="s">
        <v>29602</v>
      </c>
      <c r="J4101" s="7" t="s">
        <v>45984</v>
      </c>
      <c r="K4101" s="5" t="s">
        <v>32015</v>
      </c>
      <c r="L4101" t="s">
        <v>57432</v>
      </c>
      <c r="M4101" s="7" t="s">
        <v>57433</v>
      </c>
      <c r="N4101" s="5" t="s">
        <v>29603</v>
      </c>
      <c r="O4101" s="5" t="s">
        <v>57434</v>
      </c>
      <c r="P4101" s="5" t="s">
        <v>33243</v>
      </c>
      <c r="S4101">
        <f t="shared" si="522"/>
        <v>0</v>
      </c>
      <c r="T4101">
        <f t="shared" si="523"/>
        <v>0</v>
      </c>
      <c r="U4101">
        <f t="shared" si="524"/>
        <v>0</v>
      </c>
      <c r="V4101">
        <f t="shared" si="517"/>
        <v>0</v>
      </c>
      <c r="W4101">
        <f t="shared" si="518"/>
        <v>0</v>
      </c>
      <c r="X4101">
        <f t="shared" si="519"/>
        <v>0</v>
      </c>
      <c r="Y4101">
        <f t="shared" si="520"/>
        <v>1</v>
      </c>
    </row>
    <row r="4102" spans="1:25">
      <c r="A4102">
        <f t="shared" si="521"/>
        <v>9</v>
      </c>
      <c r="B4102">
        <f t="shared" si="516"/>
        <v>0</v>
      </c>
      <c r="C4102">
        <v>4101</v>
      </c>
      <c r="D4102" t="s">
        <v>8</v>
      </c>
      <c r="E4102" s="2">
        <v>856</v>
      </c>
      <c r="G4102" s="5" t="s">
        <v>29604</v>
      </c>
      <c r="H4102" t="s">
        <v>29605</v>
      </c>
      <c r="I4102" t="s">
        <v>29606</v>
      </c>
      <c r="J4102" s="7" t="s">
        <v>45985</v>
      </c>
      <c r="K4102" s="5" t="s">
        <v>32016</v>
      </c>
      <c r="L4102" t="s">
        <v>57435</v>
      </c>
      <c r="M4102" s="7" t="s">
        <v>57436</v>
      </c>
      <c r="N4102" s="5" t="s">
        <v>29607</v>
      </c>
      <c r="O4102" s="5" t="s">
        <v>57437</v>
      </c>
      <c r="P4102" s="5" t="s">
        <v>33244</v>
      </c>
      <c r="S4102">
        <f t="shared" si="522"/>
        <v>0</v>
      </c>
      <c r="T4102">
        <f t="shared" si="523"/>
        <v>0</v>
      </c>
      <c r="U4102">
        <f t="shared" si="524"/>
        <v>0</v>
      </c>
      <c r="V4102">
        <f t="shared" si="517"/>
        <v>0</v>
      </c>
      <c r="W4102">
        <f t="shared" si="518"/>
        <v>0</v>
      </c>
      <c r="X4102">
        <f t="shared" si="519"/>
        <v>0</v>
      </c>
      <c r="Y4102">
        <f t="shared" si="520"/>
        <v>1</v>
      </c>
    </row>
    <row r="4103" spans="1:25">
      <c r="A4103">
        <f t="shared" si="521"/>
        <v>5</v>
      </c>
      <c r="B4103">
        <f t="shared" si="516"/>
        <v>0</v>
      </c>
      <c r="C4103">
        <v>4102</v>
      </c>
      <c r="D4103" t="s">
        <v>8</v>
      </c>
      <c r="E4103" s="2">
        <v>857</v>
      </c>
      <c r="G4103" s="5" t="s">
        <v>29608</v>
      </c>
      <c r="H4103" t="s">
        <v>29609</v>
      </c>
      <c r="I4103" t="s">
        <v>29610</v>
      </c>
      <c r="J4103" s="7" t="s">
        <v>45986</v>
      </c>
      <c r="K4103" s="5" t="s">
        <v>32017</v>
      </c>
      <c r="L4103" t="s">
        <v>57438</v>
      </c>
      <c r="M4103" s="7" t="s">
        <v>57439</v>
      </c>
      <c r="N4103" s="5" t="s">
        <v>29611</v>
      </c>
      <c r="O4103" s="5" t="s">
        <v>57440</v>
      </c>
      <c r="P4103" s="5" t="s">
        <v>33245</v>
      </c>
      <c r="S4103">
        <f t="shared" si="522"/>
        <v>0</v>
      </c>
      <c r="T4103">
        <f t="shared" si="523"/>
        <v>0</v>
      </c>
      <c r="U4103">
        <f t="shared" si="524"/>
        <v>0</v>
      </c>
      <c r="V4103">
        <f t="shared" si="517"/>
        <v>0</v>
      </c>
      <c r="W4103">
        <f t="shared" si="518"/>
        <v>0</v>
      </c>
      <c r="X4103">
        <f t="shared" si="519"/>
        <v>0</v>
      </c>
      <c r="Y4103">
        <f t="shared" si="520"/>
        <v>1</v>
      </c>
    </row>
    <row r="4104" spans="1:25">
      <c r="A4104">
        <f t="shared" si="521"/>
        <v>5</v>
      </c>
      <c r="B4104">
        <f t="shared" si="516"/>
        <v>0</v>
      </c>
      <c r="C4104">
        <v>4103</v>
      </c>
      <c r="D4104" t="s">
        <v>8</v>
      </c>
      <c r="E4104" s="2">
        <v>858</v>
      </c>
      <c r="G4104" s="5" t="s">
        <v>29612</v>
      </c>
      <c r="H4104" t="s">
        <v>29613</v>
      </c>
      <c r="I4104" t="s">
        <v>29614</v>
      </c>
      <c r="J4104" s="7" t="s">
        <v>13210</v>
      </c>
      <c r="K4104" s="5" t="s">
        <v>32018</v>
      </c>
      <c r="L4104" t="s">
        <v>57441</v>
      </c>
      <c r="M4104" s="7" t="s">
        <v>57442</v>
      </c>
      <c r="N4104" s="5" t="s">
        <v>29615</v>
      </c>
      <c r="O4104" s="5" t="s">
        <v>57443</v>
      </c>
      <c r="P4104" s="5" t="s">
        <v>33246</v>
      </c>
      <c r="S4104">
        <f t="shared" si="522"/>
        <v>0</v>
      </c>
      <c r="T4104">
        <f t="shared" si="523"/>
        <v>0</v>
      </c>
      <c r="U4104">
        <f t="shared" si="524"/>
        <v>0</v>
      </c>
      <c r="V4104">
        <f t="shared" si="517"/>
        <v>0</v>
      </c>
      <c r="W4104">
        <f t="shared" si="518"/>
        <v>0</v>
      </c>
      <c r="X4104">
        <f t="shared" si="519"/>
        <v>0</v>
      </c>
      <c r="Y4104">
        <f t="shared" si="520"/>
        <v>1</v>
      </c>
    </row>
    <row r="4105" spans="1:25">
      <c r="A4105">
        <f t="shared" si="521"/>
        <v>11</v>
      </c>
      <c r="B4105">
        <f t="shared" si="516"/>
        <v>0</v>
      </c>
      <c r="C4105">
        <v>4104</v>
      </c>
      <c r="D4105" t="s">
        <v>8</v>
      </c>
      <c r="E4105" s="2">
        <v>859</v>
      </c>
      <c r="G4105" s="5" t="s">
        <v>29616</v>
      </c>
      <c r="H4105" t="s">
        <v>29617</v>
      </c>
      <c r="I4105" t="s">
        <v>29618</v>
      </c>
      <c r="J4105" s="7" t="s">
        <v>45987</v>
      </c>
      <c r="K4105" s="5" t="s">
        <v>32019</v>
      </c>
      <c r="L4105" t="s">
        <v>57444</v>
      </c>
      <c r="M4105" s="7" t="s">
        <v>57445</v>
      </c>
      <c r="N4105" s="5" t="s">
        <v>29619</v>
      </c>
      <c r="O4105" s="5" t="s">
        <v>57446</v>
      </c>
      <c r="P4105" s="5" t="s">
        <v>33247</v>
      </c>
      <c r="S4105">
        <f t="shared" si="522"/>
        <v>0</v>
      </c>
      <c r="T4105">
        <f t="shared" si="523"/>
        <v>0</v>
      </c>
      <c r="U4105">
        <f t="shared" si="524"/>
        <v>0</v>
      </c>
      <c r="V4105">
        <f t="shared" si="517"/>
        <v>0</v>
      </c>
      <c r="W4105">
        <f t="shared" si="518"/>
        <v>0</v>
      </c>
      <c r="X4105">
        <f t="shared" si="519"/>
        <v>0</v>
      </c>
      <c r="Y4105">
        <f t="shared" si="520"/>
        <v>1</v>
      </c>
    </row>
    <row r="4106" spans="1:25">
      <c r="A4106">
        <f t="shared" si="521"/>
        <v>1</v>
      </c>
      <c r="B4106">
        <f t="shared" si="516"/>
        <v>0</v>
      </c>
      <c r="C4106">
        <v>4105</v>
      </c>
      <c r="D4106" t="s">
        <v>8</v>
      </c>
      <c r="E4106" s="2">
        <v>860</v>
      </c>
      <c r="G4106" s="5" t="s">
        <v>29620</v>
      </c>
      <c r="H4106" t="s">
        <v>29621</v>
      </c>
      <c r="I4106" t="s">
        <v>29622</v>
      </c>
      <c r="J4106" s="7" t="s">
        <v>45988</v>
      </c>
      <c r="K4106" s="5" t="s">
        <v>32020</v>
      </c>
      <c r="L4106" t="s">
        <v>57447</v>
      </c>
      <c r="M4106" s="7" t="s">
        <v>57448</v>
      </c>
      <c r="N4106" s="5" t="s">
        <v>29623</v>
      </c>
      <c r="O4106" s="5" t="s">
        <v>57449</v>
      </c>
      <c r="P4106" s="5" t="s">
        <v>33248</v>
      </c>
      <c r="S4106">
        <f t="shared" si="522"/>
        <v>0</v>
      </c>
      <c r="T4106">
        <f t="shared" si="523"/>
        <v>0</v>
      </c>
      <c r="U4106">
        <f t="shared" si="524"/>
        <v>0</v>
      </c>
      <c r="V4106">
        <f t="shared" si="517"/>
        <v>0</v>
      </c>
      <c r="W4106">
        <f t="shared" si="518"/>
        <v>0</v>
      </c>
      <c r="X4106">
        <f t="shared" si="519"/>
        <v>0</v>
      </c>
      <c r="Y4106">
        <f t="shared" si="520"/>
        <v>1</v>
      </c>
    </row>
    <row r="4107" spans="1:25">
      <c r="A4107">
        <f t="shared" si="521"/>
        <v>9</v>
      </c>
      <c r="B4107">
        <f t="shared" si="516"/>
        <v>0</v>
      </c>
      <c r="C4107">
        <v>4106</v>
      </c>
      <c r="D4107" t="s">
        <v>8</v>
      </c>
      <c r="E4107" s="2">
        <v>861</v>
      </c>
      <c r="G4107" s="5" t="s">
        <v>6878</v>
      </c>
      <c r="H4107" t="s">
        <v>29624</v>
      </c>
      <c r="I4107" t="s">
        <v>29625</v>
      </c>
      <c r="J4107" s="7" t="s">
        <v>45989</v>
      </c>
      <c r="K4107" s="5" t="s">
        <v>32021</v>
      </c>
      <c r="L4107" t="s">
        <v>57450</v>
      </c>
      <c r="M4107" s="7" t="s">
        <v>57451</v>
      </c>
      <c r="N4107" s="5" t="s">
        <v>29626</v>
      </c>
      <c r="O4107" s="5" t="s">
        <v>57452</v>
      </c>
      <c r="P4107" s="5" t="s">
        <v>33249</v>
      </c>
      <c r="S4107">
        <f t="shared" si="522"/>
        <v>0</v>
      </c>
      <c r="T4107">
        <f t="shared" si="523"/>
        <v>0</v>
      </c>
      <c r="U4107">
        <f t="shared" si="524"/>
        <v>0</v>
      </c>
      <c r="V4107">
        <f t="shared" si="517"/>
        <v>0</v>
      </c>
      <c r="W4107">
        <f t="shared" si="518"/>
        <v>0</v>
      </c>
      <c r="X4107">
        <f t="shared" si="519"/>
        <v>0</v>
      </c>
      <c r="Y4107">
        <f t="shared" si="520"/>
        <v>1</v>
      </c>
    </row>
    <row r="4108" spans="1:25">
      <c r="A4108">
        <f t="shared" si="521"/>
        <v>4</v>
      </c>
      <c r="B4108">
        <f t="shared" si="516"/>
        <v>100</v>
      </c>
      <c r="C4108">
        <v>4107</v>
      </c>
      <c r="D4108" t="s">
        <v>8</v>
      </c>
      <c r="E4108" s="2">
        <v>862</v>
      </c>
      <c r="G4108" s="5" t="s">
        <v>29627</v>
      </c>
      <c r="H4108" t="s">
        <v>29628</v>
      </c>
      <c r="I4108" t="s">
        <v>29629</v>
      </c>
      <c r="J4108" s="7" t="s">
        <v>45990</v>
      </c>
      <c r="K4108" s="5" t="s">
        <v>32022</v>
      </c>
      <c r="L4108" t="s">
        <v>57453</v>
      </c>
      <c r="M4108" s="7" t="s">
        <v>57454</v>
      </c>
      <c r="N4108" s="5" t="s">
        <v>29630</v>
      </c>
      <c r="O4108" s="5" t="s">
        <v>57455</v>
      </c>
      <c r="P4108" s="5" t="s">
        <v>33250</v>
      </c>
      <c r="S4108">
        <f t="shared" si="522"/>
        <v>0</v>
      </c>
      <c r="T4108">
        <f t="shared" si="523"/>
        <v>0</v>
      </c>
      <c r="U4108">
        <f t="shared" si="524"/>
        <v>0</v>
      </c>
      <c r="V4108">
        <f t="shared" si="517"/>
        <v>0</v>
      </c>
      <c r="W4108">
        <f t="shared" si="518"/>
        <v>0</v>
      </c>
      <c r="X4108">
        <f t="shared" si="519"/>
        <v>0</v>
      </c>
      <c r="Y4108">
        <f t="shared" si="520"/>
        <v>1</v>
      </c>
    </row>
    <row r="4109" spans="1:25">
      <c r="A4109">
        <f t="shared" si="521"/>
        <v>9</v>
      </c>
      <c r="B4109">
        <f t="shared" si="516"/>
        <v>100</v>
      </c>
      <c r="C4109">
        <v>4108</v>
      </c>
      <c r="D4109" t="s">
        <v>8</v>
      </c>
      <c r="E4109" s="2">
        <v>863</v>
      </c>
      <c r="G4109" s="5" t="s">
        <v>29631</v>
      </c>
      <c r="H4109" t="s">
        <v>29632</v>
      </c>
      <c r="I4109" t="s">
        <v>29633</v>
      </c>
      <c r="J4109" s="7" t="s">
        <v>45991</v>
      </c>
      <c r="K4109" s="5" t="s">
        <v>32023</v>
      </c>
      <c r="L4109" t="s">
        <v>57456</v>
      </c>
      <c r="M4109" s="7" t="s">
        <v>57457</v>
      </c>
      <c r="N4109" s="5" t="s">
        <v>29634</v>
      </c>
      <c r="O4109" s="5" t="s">
        <v>57458</v>
      </c>
      <c r="P4109" s="5" t="s">
        <v>33251</v>
      </c>
      <c r="S4109">
        <f t="shared" si="522"/>
        <v>0</v>
      </c>
      <c r="T4109">
        <f t="shared" si="523"/>
        <v>0</v>
      </c>
      <c r="U4109">
        <f t="shared" si="524"/>
        <v>0</v>
      </c>
      <c r="V4109">
        <f t="shared" si="517"/>
        <v>0</v>
      </c>
      <c r="W4109">
        <f t="shared" si="518"/>
        <v>0</v>
      </c>
      <c r="X4109">
        <f t="shared" si="519"/>
        <v>0</v>
      </c>
      <c r="Y4109">
        <f t="shared" si="520"/>
        <v>1</v>
      </c>
    </row>
    <row r="4110" spans="1:25">
      <c r="A4110">
        <f t="shared" si="521"/>
        <v>8</v>
      </c>
      <c r="B4110">
        <f t="shared" si="516"/>
        <v>100</v>
      </c>
      <c r="C4110">
        <v>4109</v>
      </c>
      <c r="D4110" t="s">
        <v>8</v>
      </c>
      <c r="E4110" s="2">
        <v>864</v>
      </c>
      <c r="G4110" s="5" t="s">
        <v>26575</v>
      </c>
      <c r="H4110" t="s">
        <v>29635</v>
      </c>
      <c r="I4110" t="s">
        <v>29636</v>
      </c>
      <c r="J4110" s="7" t="s">
        <v>45992</v>
      </c>
      <c r="K4110" s="5" t="s">
        <v>32024</v>
      </c>
      <c r="L4110" t="s">
        <v>57459</v>
      </c>
      <c r="M4110" s="7" t="s">
        <v>57460</v>
      </c>
      <c r="N4110" s="5" t="s">
        <v>29637</v>
      </c>
      <c r="O4110" s="5" t="s">
        <v>57461</v>
      </c>
      <c r="P4110" s="5" t="s">
        <v>33252</v>
      </c>
      <c r="S4110">
        <f t="shared" si="522"/>
        <v>0</v>
      </c>
      <c r="T4110">
        <f t="shared" si="523"/>
        <v>0</v>
      </c>
      <c r="U4110">
        <f t="shared" si="524"/>
        <v>0</v>
      </c>
      <c r="V4110">
        <f t="shared" si="517"/>
        <v>0</v>
      </c>
      <c r="W4110">
        <f t="shared" si="518"/>
        <v>0</v>
      </c>
      <c r="X4110">
        <f t="shared" si="519"/>
        <v>0</v>
      </c>
      <c r="Y4110">
        <f t="shared" si="520"/>
        <v>1</v>
      </c>
    </row>
    <row r="4111" spans="1:25">
      <c r="A4111">
        <f t="shared" si="521"/>
        <v>10</v>
      </c>
      <c r="B4111">
        <f t="shared" si="516"/>
        <v>0</v>
      </c>
      <c r="C4111">
        <v>4110</v>
      </c>
      <c r="D4111" t="s">
        <v>8</v>
      </c>
      <c r="E4111" s="2">
        <v>865</v>
      </c>
      <c r="G4111" s="5" t="s">
        <v>29638</v>
      </c>
      <c r="H4111" t="s">
        <v>29639</v>
      </c>
      <c r="I4111" t="s">
        <v>29640</v>
      </c>
      <c r="J4111" s="7" t="s">
        <v>29641</v>
      </c>
      <c r="K4111" s="5" t="s">
        <v>32025</v>
      </c>
      <c r="L4111" t="s">
        <v>57462</v>
      </c>
      <c r="M4111" s="7" t="s">
        <v>57463</v>
      </c>
      <c r="N4111" s="5" t="s">
        <v>29641</v>
      </c>
      <c r="O4111" s="5" t="s">
        <v>57464</v>
      </c>
      <c r="P4111" s="5" t="s">
        <v>33253</v>
      </c>
      <c r="S4111">
        <f t="shared" si="522"/>
        <v>0</v>
      </c>
      <c r="T4111">
        <f t="shared" si="523"/>
        <v>0</v>
      </c>
      <c r="U4111">
        <f t="shared" si="524"/>
        <v>0</v>
      </c>
      <c r="V4111">
        <f t="shared" si="517"/>
        <v>0</v>
      </c>
      <c r="W4111">
        <f t="shared" si="518"/>
        <v>0</v>
      </c>
      <c r="X4111">
        <f t="shared" si="519"/>
        <v>0</v>
      </c>
      <c r="Y4111">
        <f t="shared" si="520"/>
        <v>1</v>
      </c>
    </row>
    <row r="4112" spans="1:25">
      <c r="A4112">
        <f t="shared" si="521"/>
        <v>3</v>
      </c>
      <c r="B4112">
        <f t="shared" si="516"/>
        <v>0</v>
      </c>
      <c r="C4112">
        <v>4111</v>
      </c>
      <c r="D4112" t="s">
        <v>8</v>
      </c>
      <c r="E4112" s="2">
        <v>866</v>
      </c>
      <c r="G4112" s="5" t="s">
        <v>29642</v>
      </c>
      <c r="H4112" t="s">
        <v>29643</v>
      </c>
      <c r="I4112" t="s">
        <v>29644</v>
      </c>
      <c r="J4112" s="7" t="s">
        <v>45376</v>
      </c>
      <c r="K4112" s="5" t="s">
        <v>32026</v>
      </c>
      <c r="L4112" t="s">
        <v>57465</v>
      </c>
      <c r="M4112" s="7" t="s">
        <v>57466</v>
      </c>
      <c r="N4112" s="5" t="s">
        <v>29645</v>
      </c>
      <c r="O4112" s="5" t="s">
        <v>57467</v>
      </c>
      <c r="P4112" s="5" t="s">
        <v>33254</v>
      </c>
      <c r="S4112">
        <f t="shared" si="522"/>
        <v>0</v>
      </c>
      <c r="T4112">
        <f t="shared" si="523"/>
        <v>0</v>
      </c>
      <c r="U4112">
        <f t="shared" si="524"/>
        <v>0</v>
      </c>
      <c r="V4112">
        <f t="shared" si="517"/>
        <v>0</v>
      </c>
      <c r="W4112">
        <f t="shared" si="518"/>
        <v>0</v>
      </c>
      <c r="X4112">
        <f t="shared" si="519"/>
        <v>0</v>
      </c>
      <c r="Y4112">
        <f t="shared" si="520"/>
        <v>1</v>
      </c>
    </row>
    <row r="4113" spans="1:25">
      <c r="A4113">
        <f t="shared" si="521"/>
        <v>4</v>
      </c>
      <c r="B4113">
        <f t="shared" si="516"/>
        <v>100</v>
      </c>
      <c r="C4113">
        <v>4112</v>
      </c>
      <c r="D4113" t="s">
        <v>8</v>
      </c>
      <c r="E4113" s="2">
        <v>867</v>
      </c>
      <c r="G4113" s="5" t="s">
        <v>3205</v>
      </c>
      <c r="H4113" t="s">
        <v>29646</v>
      </c>
      <c r="I4113" t="s">
        <v>29647</v>
      </c>
      <c r="J4113" s="7" t="s">
        <v>45993</v>
      </c>
      <c r="K4113" s="5" t="s">
        <v>32027</v>
      </c>
      <c r="L4113" t="s">
        <v>57468</v>
      </c>
      <c r="M4113" s="7" t="s">
        <v>57469</v>
      </c>
      <c r="N4113" s="5" t="s">
        <v>29648</v>
      </c>
      <c r="O4113" s="5" t="s">
        <v>57470</v>
      </c>
      <c r="P4113" s="5" t="s">
        <v>33255</v>
      </c>
      <c r="S4113">
        <f t="shared" si="522"/>
        <v>0</v>
      </c>
      <c r="T4113">
        <f t="shared" si="523"/>
        <v>0</v>
      </c>
      <c r="U4113">
        <f t="shared" si="524"/>
        <v>0</v>
      </c>
      <c r="V4113">
        <f t="shared" si="517"/>
        <v>0</v>
      </c>
      <c r="W4113">
        <f t="shared" si="518"/>
        <v>0</v>
      </c>
      <c r="X4113">
        <f t="shared" si="519"/>
        <v>0</v>
      </c>
      <c r="Y4113">
        <f t="shared" si="520"/>
        <v>1</v>
      </c>
    </row>
    <row r="4114" spans="1:25">
      <c r="A4114">
        <f t="shared" si="521"/>
        <v>8</v>
      </c>
      <c r="B4114">
        <f t="shared" si="516"/>
        <v>0</v>
      </c>
      <c r="C4114">
        <v>4113</v>
      </c>
      <c r="D4114" t="s">
        <v>8</v>
      </c>
      <c r="E4114" s="2">
        <v>868</v>
      </c>
      <c r="G4114" s="5" t="s">
        <v>29649</v>
      </c>
      <c r="H4114" t="s">
        <v>29650</v>
      </c>
      <c r="I4114" t="s">
        <v>29651</v>
      </c>
      <c r="J4114" s="7" t="s">
        <v>45994</v>
      </c>
      <c r="K4114" s="5" t="s">
        <v>32028</v>
      </c>
      <c r="L4114" t="s">
        <v>57471</v>
      </c>
      <c r="M4114" s="7" t="s">
        <v>57472</v>
      </c>
      <c r="N4114" s="5" t="s">
        <v>29652</v>
      </c>
      <c r="O4114" s="5" t="s">
        <v>57473</v>
      </c>
      <c r="P4114" s="5" t="s">
        <v>33256</v>
      </c>
      <c r="S4114">
        <f t="shared" si="522"/>
        <v>0</v>
      </c>
      <c r="T4114">
        <f t="shared" si="523"/>
        <v>0</v>
      </c>
      <c r="U4114">
        <f t="shared" si="524"/>
        <v>0</v>
      </c>
      <c r="V4114">
        <f t="shared" si="517"/>
        <v>0</v>
      </c>
      <c r="W4114">
        <f t="shared" si="518"/>
        <v>0</v>
      </c>
      <c r="X4114">
        <f t="shared" si="519"/>
        <v>0</v>
      </c>
      <c r="Y4114">
        <f t="shared" si="520"/>
        <v>1</v>
      </c>
    </row>
    <row r="4115" spans="1:25">
      <c r="A4115">
        <f t="shared" si="521"/>
        <v>7</v>
      </c>
      <c r="B4115">
        <f t="shared" si="516"/>
        <v>0</v>
      </c>
      <c r="C4115">
        <v>4114</v>
      </c>
      <c r="D4115" t="s">
        <v>8</v>
      </c>
      <c r="E4115" s="2">
        <v>869</v>
      </c>
      <c r="G4115" s="5" t="s">
        <v>29653</v>
      </c>
      <c r="H4115" t="s">
        <v>29654</v>
      </c>
      <c r="I4115" t="s">
        <v>29655</v>
      </c>
      <c r="J4115" s="7" t="s">
        <v>45995</v>
      </c>
      <c r="K4115" s="5" t="s">
        <v>32029</v>
      </c>
      <c r="L4115" t="s">
        <v>57474</v>
      </c>
      <c r="M4115" s="7" t="s">
        <v>57475</v>
      </c>
      <c r="N4115" s="5" t="s">
        <v>29656</v>
      </c>
      <c r="O4115" s="5" t="s">
        <v>57476</v>
      </c>
      <c r="P4115" s="5" t="s">
        <v>33257</v>
      </c>
      <c r="S4115">
        <f t="shared" si="522"/>
        <v>0</v>
      </c>
      <c r="T4115">
        <f t="shared" si="523"/>
        <v>0</v>
      </c>
      <c r="U4115">
        <f t="shared" si="524"/>
        <v>0</v>
      </c>
      <c r="V4115">
        <f t="shared" si="517"/>
        <v>0</v>
      </c>
      <c r="W4115">
        <f t="shared" si="518"/>
        <v>0</v>
      </c>
      <c r="X4115">
        <f t="shared" si="519"/>
        <v>0</v>
      </c>
      <c r="Y4115">
        <f t="shared" si="520"/>
        <v>1</v>
      </c>
    </row>
    <row r="4116" spans="1:25">
      <c r="A4116">
        <f t="shared" si="521"/>
        <v>9</v>
      </c>
      <c r="B4116">
        <f t="shared" si="516"/>
        <v>0</v>
      </c>
      <c r="C4116">
        <v>4115</v>
      </c>
      <c r="D4116" t="s">
        <v>8</v>
      </c>
      <c r="E4116" s="2">
        <v>870</v>
      </c>
      <c r="G4116" s="5" t="s">
        <v>29657</v>
      </c>
      <c r="H4116" t="s">
        <v>29658</v>
      </c>
      <c r="I4116" t="s">
        <v>29659</v>
      </c>
      <c r="J4116" s="7" t="s">
        <v>29660</v>
      </c>
      <c r="K4116" s="5" t="s">
        <v>32030</v>
      </c>
      <c r="L4116" t="s">
        <v>57477</v>
      </c>
      <c r="M4116" s="7" t="s">
        <v>57478</v>
      </c>
      <c r="N4116" s="5" t="s">
        <v>29660</v>
      </c>
      <c r="O4116" s="5" t="s">
        <v>57479</v>
      </c>
      <c r="P4116" s="5" t="s">
        <v>33258</v>
      </c>
      <c r="S4116">
        <f t="shared" si="522"/>
        <v>0</v>
      </c>
      <c r="T4116">
        <f t="shared" si="523"/>
        <v>0</v>
      </c>
      <c r="U4116">
        <f t="shared" si="524"/>
        <v>0</v>
      </c>
      <c r="V4116">
        <f t="shared" si="517"/>
        <v>0</v>
      </c>
      <c r="W4116">
        <f t="shared" si="518"/>
        <v>0</v>
      </c>
      <c r="X4116">
        <f t="shared" si="519"/>
        <v>0</v>
      </c>
      <c r="Y4116">
        <f t="shared" si="520"/>
        <v>1</v>
      </c>
    </row>
    <row r="4117" spans="1:25">
      <c r="A4117">
        <f t="shared" si="521"/>
        <v>6</v>
      </c>
      <c r="B4117">
        <f t="shared" si="516"/>
        <v>0</v>
      </c>
      <c r="C4117">
        <v>4116</v>
      </c>
      <c r="D4117" t="s">
        <v>8</v>
      </c>
      <c r="E4117" s="2">
        <v>871</v>
      </c>
      <c r="G4117" s="5" t="s">
        <v>29491</v>
      </c>
      <c r="H4117" t="s">
        <v>29492</v>
      </c>
      <c r="I4117" t="s">
        <v>29493</v>
      </c>
      <c r="J4117" s="7" t="s">
        <v>45996</v>
      </c>
      <c r="K4117" s="5" t="s">
        <v>32031</v>
      </c>
      <c r="L4117" t="s">
        <v>57480</v>
      </c>
      <c r="M4117" s="7" t="s">
        <v>57481</v>
      </c>
      <c r="N4117" s="5" t="s">
        <v>29494</v>
      </c>
      <c r="O4117" s="5" t="s">
        <v>57482</v>
      </c>
      <c r="P4117" s="5" t="s">
        <v>33259</v>
      </c>
      <c r="S4117">
        <f t="shared" si="522"/>
        <v>0</v>
      </c>
      <c r="T4117">
        <f t="shared" si="523"/>
        <v>0</v>
      </c>
      <c r="U4117">
        <f t="shared" si="524"/>
        <v>0</v>
      </c>
      <c r="V4117">
        <f t="shared" si="517"/>
        <v>0</v>
      </c>
      <c r="W4117">
        <f t="shared" si="518"/>
        <v>0</v>
      </c>
      <c r="X4117">
        <f t="shared" si="519"/>
        <v>0</v>
      </c>
      <c r="Y4117">
        <f t="shared" si="520"/>
        <v>1</v>
      </c>
    </row>
    <row r="4118" spans="1:25">
      <c r="A4118">
        <f t="shared" si="521"/>
        <v>10</v>
      </c>
      <c r="B4118">
        <f t="shared" si="516"/>
        <v>0</v>
      </c>
      <c r="C4118">
        <v>4117</v>
      </c>
      <c r="D4118" t="s">
        <v>8</v>
      </c>
      <c r="E4118" s="2">
        <v>872</v>
      </c>
      <c r="G4118" s="5" t="s">
        <v>29495</v>
      </c>
      <c r="H4118" t="s">
        <v>29496</v>
      </c>
      <c r="I4118" t="s">
        <v>29497</v>
      </c>
      <c r="J4118" s="7" t="s">
        <v>25777</v>
      </c>
      <c r="K4118" s="5" t="s">
        <v>32032</v>
      </c>
      <c r="L4118" t="s">
        <v>57483</v>
      </c>
      <c r="M4118" s="7" t="s">
        <v>57484</v>
      </c>
      <c r="N4118" s="5" t="s">
        <v>29498</v>
      </c>
      <c r="O4118" s="5" t="s">
        <v>57485</v>
      </c>
      <c r="P4118" s="5" t="s">
        <v>33260</v>
      </c>
      <c r="S4118">
        <f t="shared" si="522"/>
        <v>0</v>
      </c>
      <c r="T4118">
        <f t="shared" si="523"/>
        <v>0</v>
      </c>
      <c r="U4118">
        <f t="shared" si="524"/>
        <v>0</v>
      </c>
      <c r="V4118">
        <f t="shared" si="517"/>
        <v>0</v>
      </c>
      <c r="W4118">
        <f t="shared" si="518"/>
        <v>0</v>
      </c>
      <c r="X4118">
        <f t="shared" si="519"/>
        <v>0</v>
      </c>
      <c r="Y4118">
        <f t="shared" si="520"/>
        <v>1</v>
      </c>
    </row>
    <row r="4119" spans="1:25">
      <c r="A4119">
        <f t="shared" si="521"/>
        <v>4</v>
      </c>
      <c r="B4119">
        <f t="shared" si="516"/>
        <v>0</v>
      </c>
      <c r="C4119">
        <v>4118</v>
      </c>
      <c r="D4119" t="s">
        <v>8</v>
      </c>
      <c r="E4119" s="2">
        <v>873</v>
      </c>
      <c r="G4119" s="5" t="s">
        <v>2614</v>
      </c>
      <c r="H4119" t="s">
        <v>29499</v>
      </c>
      <c r="I4119" t="s">
        <v>29500</v>
      </c>
      <c r="J4119" s="7" t="s">
        <v>29501</v>
      </c>
      <c r="K4119" s="5" t="s">
        <v>32033</v>
      </c>
      <c r="L4119" t="s">
        <v>57486</v>
      </c>
      <c r="M4119" s="7" t="s">
        <v>57487</v>
      </c>
      <c r="N4119" s="5" t="s">
        <v>29501</v>
      </c>
      <c r="O4119" s="5" t="s">
        <v>57488</v>
      </c>
      <c r="P4119" s="5" t="s">
        <v>33261</v>
      </c>
      <c r="S4119">
        <f t="shared" si="522"/>
        <v>0</v>
      </c>
      <c r="T4119">
        <f t="shared" si="523"/>
        <v>0</v>
      </c>
      <c r="U4119">
        <f t="shared" si="524"/>
        <v>0</v>
      </c>
      <c r="V4119">
        <f t="shared" si="517"/>
        <v>0</v>
      </c>
      <c r="W4119">
        <f t="shared" si="518"/>
        <v>0</v>
      </c>
      <c r="X4119">
        <f t="shared" si="519"/>
        <v>0</v>
      </c>
      <c r="Y4119">
        <f t="shared" si="520"/>
        <v>1</v>
      </c>
    </row>
    <row r="4120" spans="1:25">
      <c r="A4120">
        <f t="shared" si="521"/>
        <v>1</v>
      </c>
      <c r="B4120">
        <f t="shared" si="516"/>
        <v>0</v>
      </c>
      <c r="C4120">
        <v>4119</v>
      </c>
      <c r="D4120" t="s">
        <v>8</v>
      </c>
      <c r="E4120" s="2">
        <v>874</v>
      </c>
      <c r="G4120" s="5" t="s">
        <v>1302</v>
      </c>
      <c r="H4120" t="s">
        <v>29502</v>
      </c>
      <c r="I4120" t="s">
        <v>29503</v>
      </c>
      <c r="J4120" s="7" t="s">
        <v>45997</v>
      </c>
      <c r="K4120" s="5" t="s">
        <v>32034</v>
      </c>
      <c r="L4120" t="s">
        <v>57489</v>
      </c>
      <c r="M4120" s="7" t="s">
        <v>57490</v>
      </c>
      <c r="N4120" s="5" t="s">
        <v>29504</v>
      </c>
      <c r="O4120" s="5" t="s">
        <v>57491</v>
      </c>
      <c r="P4120" s="5" t="s">
        <v>33262</v>
      </c>
      <c r="S4120">
        <f t="shared" si="522"/>
        <v>0</v>
      </c>
      <c r="T4120">
        <f t="shared" si="523"/>
        <v>0</v>
      </c>
      <c r="U4120">
        <f t="shared" si="524"/>
        <v>0</v>
      </c>
      <c r="V4120">
        <f t="shared" si="517"/>
        <v>0</v>
      </c>
      <c r="W4120">
        <f t="shared" si="518"/>
        <v>0</v>
      </c>
      <c r="X4120">
        <f t="shared" si="519"/>
        <v>0</v>
      </c>
      <c r="Y4120">
        <f t="shared" si="520"/>
        <v>1</v>
      </c>
    </row>
    <row r="4121" spans="1:25">
      <c r="A4121">
        <f t="shared" si="521"/>
        <v>5</v>
      </c>
      <c r="B4121">
        <f t="shared" si="516"/>
        <v>0</v>
      </c>
      <c r="C4121">
        <v>4120</v>
      </c>
      <c r="D4121" t="s">
        <v>8</v>
      </c>
      <c r="E4121" s="2">
        <v>875</v>
      </c>
      <c r="G4121" s="5" t="s">
        <v>29505</v>
      </c>
      <c r="H4121" t="s">
        <v>29506</v>
      </c>
      <c r="I4121" t="s">
        <v>29507</v>
      </c>
      <c r="J4121" s="7" t="s">
        <v>45998</v>
      </c>
      <c r="K4121" s="5" t="s">
        <v>32035</v>
      </c>
      <c r="L4121" t="s">
        <v>57492</v>
      </c>
      <c r="M4121" s="7" t="s">
        <v>57493</v>
      </c>
      <c r="N4121" s="5" t="s">
        <v>29508</v>
      </c>
      <c r="O4121" s="5" t="s">
        <v>57494</v>
      </c>
      <c r="P4121" s="5" t="s">
        <v>33263</v>
      </c>
      <c r="S4121">
        <f t="shared" si="522"/>
        <v>0</v>
      </c>
      <c r="T4121">
        <f t="shared" si="523"/>
        <v>0</v>
      </c>
      <c r="U4121">
        <f t="shared" si="524"/>
        <v>0</v>
      </c>
      <c r="V4121">
        <f t="shared" si="517"/>
        <v>0</v>
      </c>
      <c r="W4121">
        <f t="shared" si="518"/>
        <v>0</v>
      </c>
      <c r="X4121">
        <f t="shared" si="519"/>
        <v>0</v>
      </c>
      <c r="Y4121">
        <f t="shared" si="520"/>
        <v>1</v>
      </c>
    </row>
    <row r="4122" spans="1:25">
      <c r="A4122">
        <f t="shared" si="521"/>
        <v>3</v>
      </c>
      <c r="B4122">
        <f t="shared" si="516"/>
        <v>0</v>
      </c>
      <c r="C4122">
        <v>4121</v>
      </c>
      <c r="D4122" t="s">
        <v>8</v>
      </c>
      <c r="E4122" s="2">
        <v>876</v>
      </c>
      <c r="G4122" s="5" t="s">
        <v>29509</v>
      </c>
      <c r="H4122" t="s">
        <v>29510</v>
      </c>
      <c r="I4122" t="s">
        <v>29511</v>
      </c>
      <c r="J4122" s="7" t="s">
        <v>45999</v>
      </c>
      <c r="K4122" s="5" t="s">
        <v>32036</v>
      </c>
      <c r="L4122" t="s">
        <v>57495</v>
      </c>
      <c r="M4122" s="7" t="s">
        <v>57496</v>
      </c>
      <c r="N4122" s="5" t="s">
        <v>29512</v>
      </c>
      <c r="O4122" s="5" t="s">
        <v>57497</v>
      </c>
      <c r="P4122" s="5" t="s">
        <v>33264</v>
      </c>
      <c r="S4122">
        <f t="shared" si="522"/>
        <v>0</v>
      </c>
      <c r="T4122">
        <f t="shared" si="523"/>
        <v>0</v>
      </c>
      <c r="U4122">
        <f t="shared" si="524"/>
        <v>0</v>
      </c>
      <c r="V4122">
        <f t="shared" si="517"/>
        <v>1</v>
      </c>
      <c r="W4122">
        <f t="shared" si="518"/>
        <v>0</v>
      </c>
      <c r="X4122">
        <f t="shared" si="519"/>
        <v>0</v>
      </c>
      <c r="Y4122">
        <f t="shared" si="520"/>
        <v>1</v>
      </c>
    </row>
    <row r="4123" spans="1:25">
      <c r="A4123">
        <f t="shared" si="521"/>
        <v>2</v>
      </c>
      <c r="B4123">
        <f t="shared" si="516"/>
        <v>0</v>
      </c>
      <c r="C4123">
        <v>4122</v>
      </c>
      <c r="D4123" t="s">
        <v>8</v>
      </c>
      <c r="E4123" s="2">
        <v>877</v>
      </c>
      <c r="G4123" s="5" t="s">
        <v>29513</v>
      </c>
      <c r="H4123" t="s">
        <v>29514</v>
      </c>
      <c r="I4123" t="s">
        <v>29515</v>
      </c>
      <c r="J4123" s="7" t="s">
        <v>46000</v>
      </c>
      <c r="K4123" s="5" t="s">
        <v>32037</v>
      </c>
      <c r="L4123" t="s">
        <v>57498</v>
      </c>
      <c r="M4123" s="7" t="s">
        <v>57499</v>
      </c>
      <c r="N4123" s="5" t="s">
        <v>29516</v>
      </c>
      <c r="O4123" s="5" t="s">
        <v>57500</v>
      </c>
      <c r="P4123" s="5" t="s">
        <v>33265</v>
      </c>
      <c r="S4123">
        <f t="shared" si="522"/>
        <v>0</v>
      </c>
      <c r="T4123">
        <f t="shared" si="523"/>
        <v>0</v>
      </c>
      <c r="U4123">
        <f t="shared" si="524"/>
        <v>0</v>
      </c>
      <c r="V4123">
        <f t="shared" si="517"/>
        <v>0</v>
      </c>
      <c r="W4123">
        <f t="shared" si="518"/>
        <v>0</v>
      </c>
      <c r="X4123">
        <f t="shared" si="519"/>
        <v>0</v>
      </c>
      <c r="Y4123">
        <f t="shared" si="520"/>
        <v>1</v>
      </c>
    </row>
    <row r="4124" spans="1:25">
      <c r="A4124">
        <f t="shared" si="521"/>
        <v>4</v>
      </c>
      <c r="B4124">
        <f t="shared" si="516"/>
        <v>0</v>
      </c>
      <c r="C4124">
        <v>4123</v>
      </c>
      <c r="D4124" t="s">
        <v>8</v>
      </c>
      <c r="E4124" s="2">
        <v>878</v>
      </c>
      <c r="G4124" s="5" t="s">
        <v>29517</v>
      </c>
      <c r="H4124" t="s">
        <v>29518</v>
      </c>
      <c r="I4124" t="s">
        <v>29519</v>
      </c>
      <c r="J4124" s="7" t="s">
        <v>46001</v>
      </c>
      <c r="K4124" s="5" t="s">
        <v>32038</v>
      </c>
      <c r="L4124" t="s">
        <v>57501</v>
      </c>
      <c r="M4124" s="7" t="s">
        <v>57502</v>
      </c>
      <c r="N4124" s="5" t="s">
        <v>29520</v>
      </c>
      <c r="O4124" s="5" t="s">
        <v>57503</v>
      </c>
      <c r="P4124" s="5" t="s">
        <v>33266</v>
      </c>
      <c r="S4124">
        <f t="shared" si="522"/>
        <v>0</v>
      </c>
      <c r="T4124">
        <f t="shared" si="523"/>
        <v>0</v>
      </c>
      <c r="U4124">
        <f t="shared" si="524"/>
        <v>0</v>
      </c>
      <c r="V4124">
        <f t="shared" si="517"/>
        <v>1</v>
      </c>
      <c r="W4124">
        <f t="shared" si="518"/>
        <v>0</v>
      </c>
      <c r="X4124">
        <f t="shared" si="519"/>
        <v>0</v>
      </c>
      <c r="Y4124">
        <f t="shared" si="520"/>
        <v>1</v>
      </c>
    </row>
    <row r="4125" spans="1:25">
      <c r="A4125">
        <f t="shared" si="521"/>
        <v>3</v>
      </c>
      <c r="B4125">
        <f t="shared" si="516"/>
        <v>0</v>
      </c>
      <c r="C4125">
        <v>4124</v>
      </c>
      <c r="D4125" t="s">
        <v>8</v>
      </c>
      <c r="E4125" s="2">
        <v>879</v>
      </c>
      <c r="G4125" s="5" t="s">
        <v>29521</v>
      </c>
      <c r="H4125" t="s">
        <v>29522</v>
      </c>
      <c r="I4125" t="s">
        <v>29523</v>
      </c>
      <c r="J4125" s="7" t="s">
        <v>46002</v>
      </c>
      <c r="K4125" s="5" t="s">
        <v>32039</v>
      </c>
      <c r="L4125" t="s">
        <v>57504</v>
      </c>
      <c r="M4125" s="7" t="s">
        <v>57505</v>
      </c>
      <c r="N4125" s="5" t="s">
        <v>13310</v>
      </c>
      <c r="O4125" s="5" t="s">
        <v>57506</v>
      </c>
      <c r="P4125" s="5" t="s">
        <v>33267</v>
      </c>
      <c r="S4125">
        <f t="shared" si="522"/>
        <v>0</v>
      </c>
      <c r="T4125">
        <f t="shared" si="523"/>
        <v>0</v>
      </c>
      <c r="U4125">
        <f t="shared" si="524"/>
        <v>0</v>
      </c>
      <c r="V4125">
        <f t="shared" si="517"/>
        <v>0</v>
      </c>
      <c r="W4125">
        <f t="shared" si="518"/>
        <v>0</v>
      </c>
      <c r="X4125">
        <f t="shared" si="519"/>
        <v>0</v>
      </c>
      <c r="Y4125">
        <f t="shared" si="520"/>
        <v>1</v>
      </c>
    </row>
    <row r="4126" spans="1:25">
      <c r="A4126">
        <f t="shared" si="521"/>
        <v>4</v>
      </c>
      <c r="B4126">
        <f t="shared" si="516"/>
        <v>0</v>
      </c>
      <c r="C4126">
        <v>4125</v>
      </c>
      <c r="D4126" t="s">
        <v>8</v>
      </c>
      <c r="E4126" s="2">
        <v>880</v>
      </c>
      <c r="G4126" s="5" t="s">
        <v>29524</v>
      </c>
      <c r="H4126" t="s">
        <v>29525</v>
      </c>
      <c r="I4126" t="s">
        <v>29526</v>
      </c>
      <c r="J4126" s="7" t="s">
        <v>46003</v>
      </c>
      <c r="K4126" s="5" t="s">
        <v>32040</v>
      </c>
      <c r="L4126" t="s">
        <v>57507</v>
      </c>
      <c r="M4126" s="7" t="s">
        <v>57508</v>
      </c>
      <c r="N4126" s="5" t="s">
        <v>29527</v>
      </c>
      <c r="O4126" s="5" t="s">
        <v>57509</v>
      </c>
      <c r="P4126" s="5" t="s">
        <v>33268</v>
      </c>
      <c r="S4126">
        <f t="shared" si="522"/>
        <v>0</v>
      </c>
      <c r="T4126">
        <f t="shared" si="523"/>
        <v>0</v>
      </c>
      <c r="U4126">
        <f t="shared" si="524"/>
        <v>0</v>
      </c>
      <c r="V4126">
        <f t="shared" si="517"/>
        <v>1</v>
      </c>
      <c r="W4126">
        <f t="shared" si="518"/>
        <v>0</v>
      </c>
      <c r="X4126">
        <f t="shared" si="519"/>
        <v>0</v>
      </c>
      <c r="Y4126">
        <f t="shared" si="520"/>
        <v>1</v>
      </c>
    </row>
    <row r="4127" spans="1:25">
      <c r="A4127">
        <f t="shared" si="521"/>
        <v>9</v>
      </c>
      <c r="B4127">
        <f t="shared" si="516"/>
        <v>0</v>
      </c>
      <c r="C4127">
        <v>4126</v>
      </c>
      <c r="D4127" t="s">
        <v>8</v>
      </c>
      <c r="E4127" s="2">
        <v>881</v>
      </c>
      <c r="G4127" s="5" t="s">
        <v>29528</v>
      </c>
      <c r="H4127" t="s">
        <v>29529</v>
      </c>
      <c r="I4127" t="s">
        <v>29530</v>
      </c>
      <c r="J4127" s="7" t="s">
        <v>29531</v>
      </c>
      <c r="K4127" s="5" t="s">
        <v>32041</v>
      </c>
      <c r="L4127" t="s">
        <v>57510</v>
      </c>
      <c r="M4127" s="7" t="s">
        <v>57511</v>
      </c>
      <c r="N4127" s="5" t="s">
        <v>29531</v>
      </c>
      <c r="O4127" s="5" t="s">
        <v>57512</v>
      </c>
      <c r="P4127" s="5" t="s">
        <v>33269</v>
      </c>
      <c r="S4127">
        <f t="shared" si="522"/>
        <v>0</v>
      </c>
      <c r="T4127">
        <f t="shared" si="523"/>
        <v>0</v>
      </c>
      <c r="U4127">
        <f t="shared" si="524"/>
        <v>0</v>
      </c>
      <c r="V4127">
        <f t="shared" si="517"/>
        <v>0</v>
      </c>
      <c r="W4127">
        <f t="shared" si="518"/>
        <v>0</v>
      </c>
      <c r="X4127">
        <f t="shared" si="519"/>
        <v>0</v>
      </c>
      <c r="Y4127">
        <f t="shared" si="520"/>
        <v>1</v>
      </c>
    </row>
    <row r="4128" spans="1:25">
      <c r="A4128">
        <f t="shared" si="521"/>
        <v>1</v>
      </c>
      <c r="B4128">
        <f t="shared" si="516"/>
        <v>0</v>
      </c>
      <c r="C4128">
        <v>4127</v>
      </c>
      <c r="D4128" t="s">
        <v>8</v>
      </c>
      <c r="E4128" s="2">
        <v>882</v>
      </c>
      <c r="G4128" s="5" t="s">
        <v>29532</v>
      </c>
      <c r="H4128" t="s">
        <v>29533</v>
      </c>
      <c r="I4128" t="s">
        <v>29534</v>
      </c>
      <c r="J4128" s="7" t="s">
        <v>46004</v>
      </c>
      <c r="K4128" s="5" t="s">
        <v>32042</v>
      </c>
      <c r="L4128" t="s">
        <v>57513</v>
      </c>
      <c r="M4128" s="7" t="s">
        <v>57514</v>
      </c>
      <c r="N4128" s="5" t="s">
        <v>29535</v>
      </c>
      <c r="O4128" s="5" t="s">
        <v>57515</v>
      </c>
      <c r="P4128" s="5" t="s">
        <v>33270</v>
      </c>
      <c r="S4128">
        <f t="shared" si="522"/>
        <v>0</v>
      </c>
      <c r="T4128">
        <f t="shared" si="523"/>
        <v>0</v>
      </c>
      <c r="U4128">
        <f t="shared" si="524"/>
        <v>0</v>
      </c>
      <c r="V4128">
        <f t="shared" si="517"/>
        <v>0</v>
      </c>
      <c r="W4128">
        <f t="shared" si="518"/>
        <v>0</v>
      </c>
      <c r="X4128">
        <f t="shared" si="519"/>
        <v>0</v>
      </c>
      <c r="Y4128">
        <f t="shared" si="520"/>
        <v>1</v>
      </c>
    </row>
    <row r="4129" spans="1:25">
      <c r="A4129">
        <f t="shared" si="521"/>
        <v>9</v>
      </c>
      <c r="B4129">
        <f t="shared" si="516"/>
        <v>0</v>
      </c>
      <c r="C4129">
        <v>4128</v>
      </c>
      <c r="D4129" t="s">
        <v>8</v>
      </c>
      <c r="E4129" s="2">
        <v>883</v>
      </c>
      <c r="G4129" s="5" t="s">
        <v>29536</v>
      </c>
      <c r="H4129" t="s">
        <v>29537</v>
      </c>
      <c r="I4129" t="s">
        <v>29538</v>
      </c>
      <c r="J4129" s="7" t="s">
        <v>46005</v>
      </c>
      <c r="K4129" s="5" t="s">
        <v>32043</v>
      </c>
      <c r="L4129" t="s">
        <v>57516</v>
      </c>
      <c r="M4129" s="7" t="s">
        <v>57517</v>
      </c>
      <c r="N4129" s="5" t="s">
        <v>29539</v>
      </c>
      <c r="O4129" s="5" t="s">
        <v>57518</v>
      </c>
      <c r="P4129" s="5" t="s">
        <v>33271</v>
      </c>
      <c r="S4129">
        <f t="shared" si="522"/>
        <v>0</v>
      </c>
      <c r="T4129">
        <f t="shared" si="523"/>
        <v>0</v>
      </c>
      <c r="U4129">
        <f t="shared" si="524"/>
        <v>0</v>
      </c>
      <c r="V4129">
        <f t="shared" si="517"/>
        <v>0</v>
      </c>
      <c r="W4129">
        <f t="shared" si="518"/>
        <v>0</v>
      </c>
      <c r="X4129">
        <f t="shared" si="519"/>
        <v>0</v>
      </c>
      <c r="Y4129">
        <f t="shared" si="520"/>
        <v>1</v>
      </c>
    </row>
    <row r="4130" spans="1:25">
      <c r="A4130">
        <f t="shared" si="521"/>
        <v>1</v>
      </c>
      <c r="B4130">
        <f t="shared" si="516"/>
        <v>0</v>
      </c>
      <c r="C4130">
        <v>4129</v>
      </c>
      <c r="D4130" t="s">
        <v>8</v>
      </c>
      <c r="E4130" s="2">
        <v>884</v>
      </c>
      <c r="G4130" s="5" t="s">
        <v>29540</v>
      </c>
      <c r="H4130" t="s">
        <v>29541</v>
      </c>
      <c r="I4130" t="s">
        <v>29542</v>
      </c>
      <c r="J4130" s="7" t="s">
        <v>46006</v>
      </c>
      <c r="K4130" s="5" t="s">
        <v>32044</v>
      </c>
      <c r="L4130" t="s">
        <v>57519</v>
      </c>
      <c r="M4130" s="7" t="s">
        <v>57520</v>
      </c>
      <c r="N4130" s="5" t="s">
        <v>29543</v>
      </c>
      <c r="O4130" s="5" t="s">
        <v>57521</v>
      </c>
      <c r="P4130" s="5" t="s">
        <v>33272</v>
      </c>
      <c r="S4130">
        <f t="shared" si="522"/>
        <v>0</v>
      </c>
      <c r="T4130">
        <f t="shared" si="523"/>
        <v>0</v>
      </c>
      <c r="U4130">
        <f t="shared" si="524"/>
        <v>0</v>
      </c>
      <c r="V4130">
        <f t="shared" si="517"/>
        <v>0</v>
      </c>
      <c r="W4130">
        <f t="shared" si="518"/>
        <v>0</v>
      </c>
      <c r="X4130">
        <f t="shared" si="519"/>
        <v>0</v>
      </c>
      <c r="Y4130">
        <f t="shared" si="520"/>
        <v>1</v>
      </c>
    </row>
    <row r="4131" spans="1:25">
      <c r="A4131">
        <f t="shared" si="521"/>
        <v>10</v>
      </c>
      <c r="B4131">
        <f t="shared" si="516"/>
        <v>100</v>
      </c>
      <c r="C4131">
        <v>4130</v>
      </c>
      <c r="D4131" t="s">
        <v>8</v>
      </c>
      <c r="E4131" s="2">
        <v>885</v>
      </c>
      <c r="G4131" s="5" t="s">
        <v>29544</v>
      </c>
      <c r="H4131" t="s">
        <v>29545</v>
      </c>
      <c r="I4131" t="s">
        <v>29546</v>
      </c>
      <c r="J4131" s="7" t="s">
        <v>46007</v>
      </c>
      <c r="K4131" s="5" t="s">
        <v>32045</v>
      </c>
      <c r="L4131" t="s">
        <v>57522</v>
      </c>
      <c r="M4131" s="7" t="s">
        <v>57523</v>
      </c>
      <c r="N4131" s="5" t="s">
        <v>29547</v>
      </c>
      <c r="O4131" s="5" t="s">
        <v>57524</v>
      </c>
      <c r="P4131" s="5" t="s">
        <v>33273</v>
      </c>
      <c r="S4131">
        <f t="shared" si="522"/>
        <v>0</v>
      </c>
      <c r="T4131">
        <f t="shared" si="523"/>
        <v>0</v>
      </c>
      <c r="U4131">
        <f t="shared" si="524"/>
        <v>0</v>
      </c>
      <c r="V4131">
        <f t="shared" si="517"/>
        <v>1</v>
      </c>
      <c r="W4131">
        <f t="shared" si="518"/>
        <v>0</v>
      </c>
      <c r="X4131">
        <f t="shared" si="519"/>
        <v>0</v>
      </c>
      <c r="Y4131">
        <f t="shared" si="520"/>
        <v>1</v>
      </c>
    </row>
    <row r="4132" spans="1:25">
      <c r="A4132">
        <f t="shared" si="521"/>
        <v>1</v>
      </c>
      <c r="B4132">
        <f t="shared" si="516"/>
        <v>0</v>
      </c>
      <c r="C4132">
        <v>4131</v>
      </c>
      <c r="D4132" t="s">
        <v>8</v>
      </c>
      <c r="E4132" s="2">
        <v>886</v>
      </c>
      <c r="G4132" s="5" t="s">
        <v>29548</v>
      </c>
      <c r="H4132" t="s">
        <v>29549</v>
      </c>
      <c r="I4132" t="s">
        <v>29550</v>
      </c>
      <c r="J4132" s="7" t="s">
        <v>46008</v>
      </c>
      <c r="K4132" s="5" t="s">
        <v>32046</v>
      </c>
      <c r="L4132" t="s">
        <v>57525</v>
      </c>
      <c r="M4132" s="7" t="s">
        <v>57526</v>
      </c>
      <c r="N4132" s="5" t="s">
        <v>29551</v>
      </c>
      <c r="O4132" s="5" t="s">
        <v>57527</v>
      </c>
      <c r="P4132" s="5" t="s">
        <v>33274</v>
      </c>
      <c r="S4132">
        <f t="shared" si="522"/>
        <v>0</v>
      </c>
      <c r="T4132">
        <f t="shared" si="523"/>
        <v>0</v>
      </c>
      <c r="U4132">
        <f t="shared" si="524"/>
        <v>0</v>
      </c>
      <c r="V4132">
        <f t="shared" si="517"/>
        <v>1</v>
      </c>
      <c r="W4132">
        <f t="shared" si="518"/>
        <v>0</v>
      </c>
      <c r="X4132">
        <f t="shared" si="519"/>
        <v>0</v>
      </c>
      <c r="Y4132">
        <f t="shared" si="520"/>
        <v>1</v>
      </c>
    </row>
    <row r="4133" spans="1:25">
      <c r="A4133">
        <f t="shared" si="521"/>
        <v>1</v>
      </c>
      <c r="B4133">
        <f t="shared" si="516"/>
        <v>0</v>
      </c>
      <c r="C4133">
        <v>4132</v>
      </c>
      <c r="D4133" t="s">
        <v>8</v>
      </c>
      <c r="E4133" s="2">
        <v>887</v>
      </c>
      <c r="G4133" s="5" t="s">
        <v>29552</v>
      </c>
      <c r="H4133" t="s">
        <v>29553</v>
      </c>
      <c r="I4133" t="s">
        <v>29554</v>
      </c>
      <c r="J4133" s="7" t="s">
        <v>46009</v>
      </c>
      <c r="K4133" s="5" t="s">
        <v>32047</v>
      </c>
      <c r="L4133" t="s">
        <v>57528</v>
      </c>
      <c r="M4133" s="7" t="s">
        <v>57529</v>
      </c>
      <c r="N4133" s="5" t="s">
        <v>29555</v>
      </c>
      <c r="O4133" s="5" t="s">
        <v>57530</v>
      </c>
      <c r="P4133" s="5" t="s">
        <v>33275</v>
      </c>
      <c r="S4133">
        <f t="shared" si="522"/>
        <v>0</v>
      </c>
      <c r="T4133">
        <f t="shared" si="523"/>
        <v>0</v>
      </c>
      <c r="U4133">
        <f t="shared" si="524"/>
        <v>0</v>
      </c>
      <c r="V4133">
        <f t="shared" si="517"/>
        <v>0</v>
      </c>
      <c r="W4133">
        <f t="shared" si="518"/>
        <v>0</v>
      </c>
      <c r="X4133">
        <f t="shared" si="519"/>
        <v>0</v>
      </c>
      <c r="Y4133">
        <f t="shared" si="520"/>
        <v>1</v>
      </c>
    </row>
    <row r="4134" spans="1:25">
      <c r="A4134">
        <f t="shared" si="521"/>
        <v>2</v>
      </c>
      <c r="B4134">
        <f t="shared" si="516"/>
        <v>0</v>
      </c>
      <c r="C4134">
        <v>4133</v>
      </c>
      <c r="D4134" t="s">
        <v>8</v>
      </c>
      <c r="E4134" s="2">
        <v>888</v>
      </c>
      <c r="G4134" s="5" t="s">
        <v>29556</v>
      </c>
      <c r="H4134" t="s">
        <v>29557</v>
      </c>
      <c r="I4134" t="s">
        <v>29558</v>
      </c>
      <c r="J4134" s="7" t="s">
        <v>45181</v>
      </c>
      <c r="K4134" s="5" t="s">
        <v>32048</v>
      </c>
      <c r="L4134" t="s">
        <v>57531</v>
      </c>
      <c r="M4134" s="7" t="s">
        <v>57532</v>
      </c>
      <c r="N4134" s="5" t="s">
        <v>29559</v>
      </c>
      <c r="O4134" s="5" t="s">
        <v>57533</v>
      </c>
      <c r="P4134" s="5" t="s">
        <v>33276</v>
      </c>
      <c r="S4134">
        <f t="shared" si="522"/>
        <v>0</v>
      </c>
      <c r="T4134">
        <f t="shared" si="523"/>
        <v>0</v>
      </c>
      <c r="U4134">
        <f t="shared" si="524"/>
        <v>0</v>
      </c>
      <c r="V4134">
        <f t="shared" si="517"/>
        <v>0</v>
      </c>
      <c r="W4134">
        <f t="shared" si="518"/>
        <v>0</v>
      </c>
      <c r="X4134">
        <f t="shared" si="519"/>
        <v>0</v>
      </c>
      <c r="Y4134">
        <f t="shared" si="520"/>
        <v>1</v>
      </c>
    </row>
    <row r="4135" spans="1:25">
      <c r="A4135">
        <f t="shared" si="521"/>
        <v>5</v>
      </c>
      <c r="B4135">
        <f t="shared" si="516"/>
        <v>0</v>
      </c>
      <c r="C4135">
        <v>4134</v>
      </c>
      <c r="D4135" t="s">
        <v>8</v>
      </c>
      <c r="E4135" s="2">
        <v>889</v>
      </c>
      <c r="G4135" s="5" t="s">
        <v>29560</v>
      </c>
      <c r="H4135" t="s">
        <v>29561</v>
      </c>
      <c r="I4135" t="s">
        <v>29562</v>
      </c>
      <c r="J4135" s="7" t="s">
        <v>46010</v>
      </c>
      <c r="K4135" s="5" t="s">
        <v>32049</v>
      </c>
      <c r="L4135" t="s">
        <v>57534</v>
      </c>
      <c r="M4135" s="7" t="s">
        <v>57535</v>
      </c>
      <c r="N4135" s="5" t="s">
        <v>29563</v>
      </c>
      <c r="O4135" s="5" t="s">
        <v>57536</v>
      </c>
      <c r="P4135" s="5" t="s">
        <v>33277</v>
      </c>
      <c r="S4135">
        <f t="shared" si="522"/>
        <v>0</v>
      </c>
      <c r="T4135">
        <f t="shared" si="523"/>
        <v>0</v>
      </c>
      <c r="U4135">
        <f t="shared" si="524"/>
        <v>0</v>
      </c>
      <c r="V4135">
        <f t="shared" si="517"/>
        <v>0</v>
      </c>
      <c r="W4135">
        <f t="shared" si="518"/>
        <v>0</v>
      </c>
      <c r="X4135">
        <f t="shared" si="519"/>
        <v>0</v>
      </c>
      <c r="Y4135">
        <f t="shared" si="520"/>
        <v>1</v>
      </c>
    </row>
    <row r="4136" spans="1:25">
      <c r="A4136">
        <f t="shared" si="521"/>
        <v>1</v>
      </c>
      <c r="B4136">
        <f t="shared" si="516"/>
        <v>100</v>
      </c>
      <c r="C4136">
        <v>4135</v>
      </c>
      <c r="D4136" t="s">
        <v>8</v>
      </c>
      <c r="E4136" s="2">
        <v>890</v>
      </c>
      <c r="G4136" s="5" t="s">
        <v>29564</v>
      </c>
      <c r="H4136" t="s">
        <v>29565</v>
      </c>
      <c r="I4136" t="s">
        <v>29566</v>
      </c>
      <c r="J4136" s="7" t="s">
        <v>46011</v>
      </c>
      <c r="K4136" s="5" t="s">
        <v>32050</v>
      </c>
      <c r="L4136" t="s">
        <v>57537</v>
      </c>
      <c r="M4136" s="7" t="s">
        <v>57538</v>
      </c>
      <c r="N4136" s="5" t="s">
        <v>29567</v>
      </c>
      <c r="O4136" s="5" t="s">
        <v>57539</v>
      </c>
      <c r="P4136" s="5" t="s">
        <v>33278</v>
      </c>
      <c r="S4136">
        <f t="shared" si="522"/>
        <v>0</v>
      </c>
      <c r="T4136">
        <f t="shared" si="523"/>
        <v>0</v>
      </c>
      <c r="U4136">
        <f t="shared" si="524"/>
        <v>0</v>
      </c>
      <c r="V4136">
        <f t="shared" si="517"/>
        <v>1</v>
      </c>
      <c r="W4136">
        <f t="shared" si="518"/>
        <v>0</v>
      </c>
      <c r="X4136">
        <f t="shared" si="519"/>
        <v>0</v>
      </c>
      <c r="Y4136">
        <f t="shared" si="520"/>
        <v>1</v>
      </c>
    </row>
    <row r="4137" spans="1:25">
      <c r="A4137">
        <f t="shared" si="521"/>
        <v>4</v>
      </c>
      <c r="B4137">
        <f t="shared" si="516"/>
        <v>100</v>
      </c>
      <c r="C4137">
        <v>4136</v>
      </c>
      <c r="D4137" t="s">
        <v>8</v>
      </c>
      <c r="E4137" s="2">
        <v>891</v>
      </c>
      <c r="G4137" s="5" t="s">
        <v>29568</v>
      </c>
      <c r="H4137" t="s">
        <v>29569</v>
      </c>
      <c r="I4137" t="s">
        <v>29570</v>
      </c>
      <c r="J4137" s="7" t="s">
        <v>46012</v>
      </c>
      <c r="K4137" s="5" t="s">
        <v>32051</v>
      </c>
      <c r="L4137" t="s">
        <v>57540</v>
      </c>
      <c r="M4137" s="7" t="s">
        <v>57541</v>
      </c>
      <c r="N4137" s="5" t="s">
        <v>29571</v>
      </c>
      <c r="O4137" s="5" t="s">
        <v>57542</v>
      </c>
      <c r="P4137" s="5" t="s">
        <v>33279</v>
      </c>
      <c r="S4137">
        <f t="shared" si="522"/>
        <v>0</v>
      </c>
      <c r="T4137">
        <f t="shared" si="523"/>
        <v>0</v>
      </c>
      <c r="U4137">
        <f t="shared" si="524"/>
        <v>0</v>
      </c>
      <c r="V4137">
        <f t="shared" si="517"/>
        <v>1</v>
      </c>
      <c r="W4137">
        <f t="shared" si="518"/>
        <v>0</v>
      </c>
      <c r="X4137">
        <f t="shared" si="519"/>
        <v>0</v>
      </c>
      <c r="Y4137">
        <f t="shared" si="520"/>
        <v>1</v>
      </c>
    </row>
    <row r="4138" spans="1:25">
      <c r="A4138">
        <f t="shared" si="521"/>
        <v>3</v>
      </c>
      <c r="B4138">
        <f t="shared" si="516"/>
        <v>0</v>
      </c>
      <c r="C4138">
        <v>4137</v>
      </c>
      <c r="D4138" t="s">
        <v>8</v>
      </c>
      <c r="E4138" s="2">
        <v>892</v>
      </c>
      <c r="G4138" s="5" t="s">
        <v>29572</v>
      </c>
      <c r="H4138" t="s">
        <v>29573</v>
      </c>
      <c r="I4138" t="s">
        <v>29574</v>
      </c>
      <c r="J4138" s="7" t="s">
        <v>46013</v>
      </c>
      <c r="K4138" s="5" t="s">
        <v>32052</v>
      </c>
      <c r="L4138" t="s">
        <v>57543</v>
      </c>
      <c r="M4138" s="7" t="s">
        <v>57544</v>
      </c>
      <c r="N4138" s="5" t="s">
        <v>29575</v>
      </c>
      <c r="O4138" s="5" t="s">
        <v>57545</v>
      </c>
      <c r="P4138" s="5" t="s">
        <v>33280</v>
      </c>
      <c r="S4138">
        <f t="shared" si="522"/>
        <v>0</v>
      </c>
      <c r="T4138">
        <f t="shared" si="523"/>
        <v>0</v>
      </c>
      <c r="U4138">
        <f t="shared" si="524"/>
        <v>0</v>
      </c>
      <c r="V4138">
        <f t="shared" si="517"/>
        <v>0</v>
      </c>
      <c r="W4138">
        <f t="shared" si="518"/>
        <v>0</v>
      </c>
      <c r="X4138">
        <f t="shared" si="519"/>
        <v>0</v>
      </c>
      <c r="Y4138">
        <f t="shared" si="520"/>
        <v>1</v>
      </c>
    </row>
    <row r="4139" spans="1:25">
      <c r="A4139">
        <f t="shared" si="521"/>
        <v>5</v>
      </c>
      <c r="B4139">
        <f t="shared" si="516"/>
        <v>0</v>
      </c>
      <c r="C4139">
        <v>4138</v>
      </c>
      <c r="D4139" t="s">
        <v>8</v>
      </c>
      <c r="E4139" s="2">
        <v>893</v>
      </c>
      <c r="G4139" s="5" t="s">
        <v>3657</v>
      </c>
      <c r="H4139" t="s">
        <v>3658</v>
      </c>
      <c r="I4139" t="s">
        <v>29417</v>
      </c>
      <c r="J4139" s="7" t="s">
        <v>46014</v>
      </c>
      <c r="K4139" s="5" t="s">
        <v>32053</v>
      </c>
      <c r="L4139" t="s">
        <v>57546</v>
      </c>
      <c r="M4139" s="7" t="s">
        <v>57547</v>
      </c>
      <c r="N4139" s="5" t="s">
        <v>3663</v>
      </c>
      <c r="O4139" s="5" t="s">
        <v>57548</v>
      </c>
      <c r="P4139" s="5" t="s">
        <v>33281</v>
      </c>
      <c r="S4139">
        <f t="shared" si="522"/>
        <v>0</v>
      </c>
      <c r="T4139">
        <f t="shared" si="523"/>
        <v>0</v>
      </c>
      <c r="U4139">
        <f t="shared" si="524"/>
        <v>0</v>
      </c>
      <c r="V4139">
        <f t="shared" si="517"/>
        <v>1</v>
      </c>
      <c r="W4139">
        <f t="shared" si="518"/>
        <v>0</v>
      </c>
      <c r="X4139">
        <f t="shared" si="519"/>
        <v>0</v>
      </c>
      <c r="Y4139">
        <f t="shared" si="520"/>
        <v>1</v>
      </c>
    </row>
    <row r="4140" spans="1:25">
      <c r="A4140">
        <f t="shared" si="521"/>
        <v>2</v>
      </c>
      <c r="B4140">
        <f t="shared" si="516"/>
        <v>0</v>
      </c>
      <c r="C4140">
        <v>4139</v>
      </c>
      <c r="D4140" t="s">
        <v>8</v>
      </c>
      <c r="E4140" s="2">
        <v>894</v>
      </c>
      <c r="G4140" s="5" t="s">
        <v>29418</v>
      </c>
      <c r="H4140" t="s">
        <v>29419</v>
      </c>
      <c r="I4140" t="s">
        <v>29420</v>
      </c>
      <c r="J4140" s="7" t="s">
        <v>46015</v>
      </c>
      <c r="K4140" s="5" t="s">
        <v>32054</v>
      </c>
      <c r="L4140" t="s">
        <v>57549</v>
      </c>
      <c r="M4140" s="7" t="s">
        <v>57550</v>
      </c>
      <c r="N4140" s="5" t="s">
        <v>29421</v>
      </c>
      <c r="O4140" s="5" t="s">
        <v>57551</v>
      </c>
      <c r="P4140" s="5" t="s">
        <v>33282</v>
      </c>
      <c r="S4140">
        <f t="shared" si="522"/>
        <v>0</v>
      </c>
      <c r="T4140">
        <f t="shared" si="523"/>
        <v>0</v>
      </c>
      <c r="U4140">
        <f t="shared" si="524"/>
        <v>0</v>
      </c>
      <c r="V4140">
        <f t="shared" si="517"/>
        <v>0</v>
      </c>
      <c r="W4140">
        <f t="shared" si="518"/>
        <v>0</v>
      </c>
      <c r="X4140">
        <f t="shared" si="519"/>
        <v>0</v>
      </c>
      <c r="Y4140">
        <f t="shared" si="520"/>
        <v>1</v>
      </c>
    </row>
    <row r="4141" spans="1:25">
      <c r="A4141">
        <f t="shared" si="521"/>
        <v>2</v>
      </c>
      <c r="B4141">
        <f t="shared" si="516"/>
        <v>0</v>
      </c>
      <c r="C4141">
        <v>4140</v>
      </c>
      <c r="D4141" t="s">
        <v>8</v>
      </c>
      <c r="E4141" s="2">
        <v>895</v>
      </c>
      <c r="G4141" s="5" t="s">
        <v>29422</v>
      </c>
      <c r="H4141" t="s">
        <v>29423</v>
      </c>
      <c r="I4141" t="s">
        <v>29424</v>
      </c>
      <c r="J4141" s="7" t="s">
        <v>19998</v>
      </c>
      <c r="K4141" s="5" t="s">
        <v>32055</v>
      </c>
      <c r="L4141" t="s">
        <v>57552</v>
      </c>
      <c r="M4141" s="7" t="s">
        <v>57553</v>
      </c>
      <c r="N4141" s="5" t="s">
        <v>29425</v>
      </c>
      <c r="O4141" s="5" t="s">
        <v>57554</v>
      </c>
      <c r="P4141" s="5" t="s">
        <v>33283</v>
      </c>
      <c r="S4141">
        <f t="shared" si="522"/>
        <v>0</v>
      </c>
      <c r="T4141">
        <f t="shared" si="523"/>
        <v>0</v>
      </c>
      <c r="U4141">
        <f t="shared" si="524"/>
        <v>0</v>
      </c>
      <c r="V4141">
        <f t="shared" si="517"/>
        <v>0</v>
      </c>
      <c r="W4141">
        <f t="shared" si="518"/>
        <v>0</v>
      </c>
      <c r="X4141">
        <f t="shared" si="519"/>
        <v>0</v>
      </c>
      <c r="Y4141">
        <f t="shared" si="520"/>
        <v>1</v>
      </c>
    </row>
    <row r="4142" spans="1:25">
      <c r="A4142">
        <f t="shared" si="521"/>
        <v>9</v>
      </c>
      <c r="B4142">
        <f t="shared" si="516"/>
        <v>100</v>
      </c>
      <c r="C4142">
        <v>4141</v>
      </c>
      <c r="D4142" t="s">
        <v>8</v>
      </c>
      <c r="E4142" s="2">
        <v>896</v>
      </c>
      <c r="G4142" s="5" t="s">
        <v>29426</v>
      </c>
      <c r="H4142" t="s">
        <v>16845</v>
      </c>
      <c r="I4142" t="s">
        <v>29427</v>
      </c>
      <c r="J4142" s="7" t="s">
        <v>33692</v>
      </c>
      <c r="K4142" s="5" t="s">
        <v>32056</v>
      </c>
      <c r="L4142" t="s">
        <v>57555</v>
      </c>
      <c r="M4142" s="7" t="s">
        <v>57556</v>
      </c>
      <c r="N4142" s="5" t="s">
        <v>29428</v>
      </c>
      <c r="O4142" s="5" t="s">
        <v>57557</v>
      </c>
      <c r="P4142" s="5" t="s">
        <v>33284</v>
      </c>
      <c r="S4142">
        <f t="shared" si="522"/>
        <v>0</v>
      </c>
      <c r="T4142">
        <f t="shared" si="523"/>
        <v>0</v>
      </c>
      <c r="U4142">
        <f t="shared" si="524"/>
        <v>0</v>
      </c>
      <c r="V4142">
        <f t="shared" si="517"/>
        <v>1</v>
      </c>
      <c r="W4142">
        <f t="shared" si="518"/>
        <v>0</v>
      </c>
      <c r="X4142">
        <f t="shared" si="519"/>
        <v>0</v>
      </c>
      <c r="Y4142">
        <f t="shared" si="520"/>
        <v>1</v>
      </c>
    </row>
    <row r="4143" spans="1:25">
      <c r="A4143">
        <f t="shared" si="521"/>
        <v>9</v>
      </c>
      <c r="B4143">
        <f t="shared" si="516"/>
        <v>0</v>
      </c>
      <c r="C4143">
        <v>4142</v>
      </c>
      <c r="D4143" t="s">
        <v>8</v>
      </c>
      <c r="E4143" s="2">
        <v>897</v>
      </c>
      <c r="G4143" s="5" t="s">
        <v>29429</v>
      </c>
      <c r="H4143" t="s">
        <v>29430</v>
      </c>
      <c r="I4143" t="s">
        <v>29431</v>
      </c>
      <c r="J4143" s="7" t="s">
        <v>46016</v>
      </c>
      <c r="K4143" s="5" t="s">
        <v>32057</v>
      </c>
      <c r="L4143" t="s">
        <v>57558</v>
      </c>
      <c r="M4143" s="7" t="s">
        <v>57559</v>
      </c>
      <c r="N4143" s="5" t="s">
        <v>29432</v>
      </c>
      <c r="O4143" s="5" t="s">
        <v>57560</v>
      </c>
      <c r="P4143" s="5" t="s">
        <v>33285</v>
      </c>
      <c r="S4143">
        <f t="shared" si="522"/>
        <v>0</v>
      </c>
      <c r="T4143">
        <f t="shared" si="523"/>
        <v>0</v>
      </c>
      <c r="U4143">
        <f t="shared" si="524"/>
        <v>0</v>
      </c>
      <c r="V4143">
        <f t="shared" si="517"/>
        <v>1</v>
      </c>
      <c r="W4143">
        <f t="shared" si="518"/>
        <v>0</v>
      </c>
      <c r="X4143">
        <f t="shared" si="519"/>
        <v>0</v>
      </c>
      <c r="Y4143">
        <f t="shared" si="520"/>
        <v>1</v>
      </c>
    </row>
    <row r="4144" spans="1:25">
      <c r="A4144">
        <f t="shared" si="521"/>
        <v>1</v>
      </c>
      <c r="B4144">
        <f t="shared" si="516"/>
        <v>0</v>
      </c>
      <c r="C4144">
        <v>4143</v>
      </c>
      <c r="D4144" t="s">
        <v>8</v>
      </c>
      <c r="E4144" s="2">
        <v>898</v>
      </c>
      <c r="G4144" s="5" t="s">
        <v>29433</v>
      </c>
      <c r="H4144" t="s">
        <v>29434</v>
      </c>
      <c r="I4144" t="s">
        <v>29435</v>
      </c>
      <c r="J4144" s="7" t="s">
        <v>46017</v>
      </c>
      <c r="K4144" s="5" t="s">
        <v>32058</v>
      </c>
      <c r="L4144" t="s">
        <v>57561</v>
      </c>
      <c r="M4144" s="7" t="s">
        <v>57562</v>
      </c>
      <c r="N4144" s="5" t="s">
        <v>29436</v>
      </c>
      <c r="O4144" s="5" t="s">
        <v>57563</v>
      </c>
      <c r="P4144" s="5" t="s">
        <v>33286</v>
      </c>
      <c r="S4144">
        <f t="shared" si="522"/>
        <v>0</v>
      </c>
      <c r="T4144">
        <f t="shared" si="523"/>
        <v>0</v>
      </c>
      <c r="U4144">
        <f t="shared" si="524"/>
        <v>0</v>
      </c>
      <c r="V4144">
        <f t="shared" si="517"/>
        <v>1</v>
      </c>
      <c r="W4144">
        <f t="shared" si="518"/>
        <v>0</v>
      </c>
      <c r="X4144">
        <f t="shared" si="519"/>
        <v>0</v>
      </c>
      <c r="Y4144">
        <f t="shared" si="520"/>
        <v>1</v>
      </c>
    </row>
    <row r="4145" spans="1:25">
      <c r="A4145">
        <f t="shared" si="521"/>
        <v>2</v>
      </c>
      <c r="B4145">
        <f t="shared" si="516"/>
        <v>0</v>
      </c>
      <c r="C4145">
        <v>4144</v>
      </c>
      <c r="D4145" t="s">
        <v>8</v>
      </c>
      <c r="E4145" s="2">
        <v>899</v>
      </c>
      <c r="G4145" s="5" t="s">
        <v>29437</v>
      </c>
      <c r="H4145" t="s">
        <v>29438</v>
      </c>
      <c r="I4145" t="s">
        <v>29439</v>
      </c>
      <c r="J4145" s="7" t="s">
        <v>46018</v>
      </c>
      <c r="K4145" s="5" t="s">
        <v>32059</v>
      </c>
      <c r="L4145" t="s">
        <v>57564</v>
      </c>
      <c r="M4145" s="7" t="s">
        <v>57565</v>
      </c>
      <c r="N4145" s="5" t="s">
        <v>29440</v>
      </c>
      <c r="O4145" s="5" t="s">
        <v>57566</v>
      </c>
      <c r="P4145" s="5" t="s">
        <v>33287</v>
      </c>
      <c r="S4145">
        <f t="shared" si="522"/>
        <v>0</v>
      </c>
      <c r="T4145">
        <f t="shared" si="523"/>
        <v>0</v>
      </c>
      <c r="U4145">
        <f t="shared" si="524"/>
        <v>0</v>
      </c>
      <c r="V4145">
        <f t="shared" si="517"/>
        <v>0</v>
      </c>
      <c r="W4145">
        <f t="shared" si="518"/>
        <v>0</v>
      </c>
      <c r="X4145">
        <f t="shared" si="519"/>
        <v>0</v>
      </c>
      <c r="Y4145">
        <f t="shared" si="520"/>
        <v>1</v>
      </c>
    </row>
    <row r="4146" spans="1:25">
      <c r="A4146">
        <f t="shared" si="521"/>
        <v>10</v>
      </c>
      <c r="B4146">
        <f t="shared" si="516"/>
        <v>0</v>
      </c>
      <c r="C4146">
        <v>4145</v>
      </c>
      <c r="D4146" t="s">
        <v>8</v>
      </c>
      <c r="E4146" s="2">
        <v>900</v>
      </c>
      <c r="G4146" s="5" t="s">
        <v>29441</v>
      </c>
      <c r="H4146" t="s">
        <v>29442</v>
      </c>
      <c r="I4146" t="s">
        <v>29443</v>
      </c>
      <c r="J4146" s="7" t="s">
        <v>46019</v>
      </c>
      <c r="K4146" s="5" t="s">
        <v>32060</v>
      </c>
      <c r="L4146" t="s">
        <v>57567</v>
      </c>
      <c r="M4146" s="7" t="s">
        <v>57568</v>
      </c>
      <c r="N4146" s="5" t="s">
        <v>29444</v>
      </c>
      <c r="O4146" s="5" t="s">
        <v>57569</v>
      </c>
      <c r="P4146" s="5" t="s">
        <v>33288</v>
      </c>
      <c r="S4146">
        <f t="shared" si="522"/>
        <v>0</v>
      </c>
      <c r="T4146">
        <f t="shared" si="523"/>
        <v>0</v>
      </c>
      <c r="U4146">
        <f t="shared" si="524"/>
        <v>0</v>
      </c>
      <c r="V4146">
        <f t="shared" si="517"/>
        <v>1</v>
      </c>
      <c r="W4146">
        <f t="shared" si="518"/>
        <v>0</v>
      </c>
      <c r="X4146">
        <f t="shared" si="519"/>
        <v>0</v>
      </c>
      <c r="Y4146">
        <f t="shared" si="520"/>
        <v>1</v>
      </c>
    </row>
    <row r="4147" spans="1:25">
      <c r="A4147">
        <f t="shared" si="521"/>
        <v>3</v>
      </c>
      <c r="B4147">
        <f t="shared" si="516"/>
        <v>0</v>
      </c>
      <c r="C4147">
        <v>4146</v>
      </c>
      <c r="D4147" t="s">
        <v>8</v>
      </c>
      <c r="E4147" s="2">
        <v>901</v>
      </c>
      <c r="G4147" s="5" t="s">
        <v>29445</v>
      </c>
      <c r="H4147" t="s">
        <v>29446</v>
      </c>
      <c r="I4147" t="s">
        <v>29447</v>
      </c>
      <c r="J4147" s="7" t="s">
        <v>46020</v>
      </c>
      <c r="K4147" s="5" t="s">
        <v>32061</v>
      </c>
      <c r="L4147" t="s">
        <v>57570</v>
      </c>
      <c r="M4147" s="7" t="s">
        <v>57571</v>
      </c>
      <c r="N4147" s="5" t="s">
        <v>29448</v>
      </c>
      <c r="O4147" s="5" t="s">
        <v>57572</v>
      </c>
      <c r="P4147" s="5" t="s">
        <v>33289</v>
      </c>
      <c r="S4147">
        <f t="shared" si="522"/>
        <v>0</v>
      </c>
      <c r="T4147">
        <f t="shared" si="523"/>
        <v>0</v>
      </c>
      <c r="U4147">
        <f t="shared" si="524"/>
        <v>0</v>
      </c>
      <c r="V4147">
        <f t="shared" si="517"/>
        <v>0</v>
      </c>
      <c r="W4147">
        <f t="shared" si="518"/>
        <v>0</v>
      </c>
      <c r="X4147">
        <f t="shared" si="519"/>
        <v>0</v>
      </c>
      <c r="Y4147">
        <f t="shared" si="520"/>
        <v>1</v>
      </c>
    </row>
    <row r="4148" spans="1:25">
      <c r="A4148">
        <f t="shared" si="521"/>
        <v>5</v>
      </c>
      <c r="B4148">
        <f t="shared" si="516"/>
        <v>0</v>
      </c>
      <c r="C4148">
        <v>4147</v>
      </c>
      <c r="D4148" t="s">
        <v>8</v>
      </c>
      <c r="E4148" s="2">
        <v>902</v>
      </c>
      <c r="G4148" s="5" t="s">
        <v>29449</v>
      </c>
      <c r="H4148" t="s">
        <v>29450</v>
      </c>
      <c r="I4148" t="s">
        <v>29451</v>
      </c>
      <c r="J4148" s="7" t="s">
        <v>46021</v>
      </c>
      <c r="K4148" s="5" t="s">
        <v>32062</v>
      </c>
      <c r="L4148" t="s">
        <v>57573</v>
      </c>
      <c r="M4148" s="7" t="s">
        <v>57574</v>
      </c>
      <c r="N4148" s="5" t="s">
        <v>29452</v>
      </c>
      <c r="O4148" s="5" t="s">
        <v>57575</v>
      </c>
      <c r="P4148" s="5" t="s">
        <v>33290</v>
      </c>
      <c r="S4148">
        <f t="shared" si="522"/>
        <v>0</v>
      </c>
      <c r="T4148">
        <f t="shared" si="523"/>
        <v>0</v>
      </c>
      <c r="U4148">
        <f t="shared" si="524"/>
        <v>0</v>
      </c>
      <c r="V4148">
        <f t="shared" si="517"/>
        <v>0</v>
      </c>
      <c r="W4148">
        <f t="shared" si="518"/>
        <v>0</v>
      </c>
      <c r="X4148">
        <f t="shared" si="519"/>
        <v>0</v>
      </c>
      <c r="Y4148">
        <f t="shared" si="520"/>
        <v>1</v>
      </c>
    </row>
    <row r="4149" spans="1:25">
      <c r="A4149">
        <f t="shared" si="521"/>
        <v>6</v>
      </c>
      <c r="B4149">
        <f t="shared" si="516"/>
        <v>0</v>
      </c>
      <c r="C4149">
        <v>4148</v>
      </c>
      <c r="D4149" t="s">
        <v>8</v>
      </c>
      <c r="E4149" s="2">
        <v>903</v>
      </c>
      <c r="G4149" s="5" t="s">
        <v>29453</v>
      </c>
      <c r="H4149" t="s">
        <v>29454</v>
      </c>
      <c r="I4149" t="s">
        <v>29455</v>
      </c>
      <c r="J4149" s="7" t="s">
        <v>29456</v>
      </c>
      <c r="K4149" s="5" t="s">
        <v>32063</v>
      </c>
      <c r="L4149" t="s">
        <v>57576</v>
      </c>
      <c r="M4149" s="7" t="s">
        <v>57577</v>
      </c>
      <c r="N4149" s="5" t="s">
        <v>29456</v>
      </c>
      <c r="O4149" s="5" t="s">
        <v>57578</v>
      </c>
      <c r="P4149" s="5" t="s">
        <v>33291</v>
      </c>
      <c r="S4149">
        <f t="shared" si="522"/>
        <v>0</v>
      </c>
      <c r="T4149">
        <f t="shared" si="523"/>
        <v>0</v>
      </c>
      <c r="U4149">
        <f t="shared" si="524"/>
        <v>0</v>
      </c>
      <c r="V4149">
        <f t="shared" si="517"/>
        <v>0</v>
      </c>
      <c r="W4149">
        <f t="shared" si="518"/>
        <v>0</v>
      </c>
      <c r="X4149">
        <f t="shared" si="519"/>
        <v>0</v>
      </c>
      <c r="Y4149">
        <f t="shared" si="520"/>
        <v>1</v>
      </c>
    </row>
    <row r="4150" spans="1:25">
      <c r="A4150">
        <f t="shared" si="521"/>
        <v>6</v>
      </c>
      <c r="B4150">
        <f t="shared" si="516"/>
        <v>0</v>
      </c>
      <c r="C4150">
        <v>4149</v>
      </c>
      <c r="D4150" t="s">
        <v>8</v>
      </c>
      <c r="E4150" s="2">
        <v>904</v>
      </c>
      <c r="G4150" s="5" t="s">
        <v>29457</v>
      </c>
      <c r="H4150" t="s">
        <v>29458</v>
      </c>
      <c r="I4150" t="s">
        <v>29459</v>
      </c>
      <c r="J4150" s="7" t="s">
        <v>45067</v>
      </c>
      <c r="K4150" s="5" t="s">
        <v>32064</v>
      </c>
      <c r="L4150" t="s">
        <v>57579</v>
      </c>
      <c r="M4150" s="7" t="s">
        <v>57580</v>
      </c>
      <c r="N4150" s="5" t="s">
        <v>29460</v>
      </c>
      <c r="O4150" s="5" t="s">
        <v>57581</v>
      </c>
      <c r="P4150" s="5" t="s">
        <v>33292</v>
      </c>
      <c r="S4150">
        <f t="shared" si="522"/>
        <v>0</v>
      </c>
      <c r="T4150">
        <f t="shared" si="523"/>
        <v>0</v>
      </c>
      <c r="U4150">
        <f t="shared" si="524"/>
        <v>0</v>
      </c>
      <c r="V4150">
        <f t="shared" si="517"/>
        <v>1</v>
      </c>
      <c r="W4150">
        <f t="shared" si="518"/>
        <v>0</v>
      </c>
      <c r="X4150">
        <f t="shared" si="519"/>
        <v>0</v>
      </c>
      <c r="Y4150">
        <f t="shared" si="520"/>
        <v>1</v>
      </c>
    </row>
    <row r="4151" spans="1:25">
      <c r="A4151">
        <f t="shared" si="521"/>
        <v>6</v>
      </c>
      <c r="B4151">
        <f t="shared" si="516"/>
        <v>0</v>
      </c>
      <c r="C4151">
        <v>4150</v>
      </c>
      <c r="D4151" t="s">
        <v>8</v>
      </c>
      <c r="E4151" s="2">
        <v>905</v>
      </c>
      <c r="G4151" s="5" t="s">
        <v>29461</v>
      </c>
      <c r="H4151" t="s">
        <v>29462</v>
      </c>
      <c r="I4151" t="s">
        <v>29463</v>
      </c>
      <c r="J4151" s="7" t="s">
        <v>46022</v>
      </c>
      <c r="K4151" s="5" t="s">
        <v>32065</v>
      </c>
      <c r="L4151" t="s">
        <v>57582</v>
      </c>
      <c r="M4151" s="7" t="s">
        <v>57583</v>
      </c>
      <c r="N4151" s="5" t="s">
        <v>29464</v>
      </c>
      <c r="O4151" s="5" t="s">
        <v>57584</v>
      </c>
      <c r="P4151" s="5" t="s">
        <v>33293</v>
      </c>
      <c r="S4151">
        <f t="shared" si="522"/>
        <v>0</v>
      </c>
      <c r="T4151">
        <f t="shared" si="523"/>
        <v>0</v>
      </c>
      <c r="U4151">
        <f t="shared" si="524"/>
        <v>0</v>
      </c>
      <c r="V4151">
        <f t="shared" si="517"/>
        <v>0</v>
      </c>
      <c r="W4151">
        <f t="shared" si="518"/>
        <v>0</v>
      </c>
      <c r="X4151">
        <f t="shared" si="519"/>
        <v>0</v>
      </c>
      <c r="Y4151">
        <f t="shared" si="520"/>
        <v>1</v>
      </c>
    </row>
    <row r="4152" spans="1:25">
      <c r="A4152">
        <f t="shared" si="521"/>
        <v>4</v>
      </c>
      <c r="B4152">
        <f t="shared" si="516"/>
        <v>0</v>
      </c>
      <c r="C4152">
        <v>4151</v>
      </c>
      <c r="D4152" t="s">
        <v>8</v>
      </c>
      <c r="E4152" s="2">
        <v>906</v>
      </c>
      <c r="G4152" s="5" t="s">
        <v>26684</v>
      </c>
      <c r="H4152" t="s">
        <v>29465</v>
      </c>
      <c r="I4152" t="s">
        <v>29466</v>
      </c>
      <c r="J4152" s="7" t="s">
        <v>46023</v>
      </c>
      <c r="K4152" s="5" t="s">
        <v>32066</v>
      </c>
      <c r="L4152" t="s">
        <v>57585</v>
      </c>
      <c r="M4152" s="7" t="s">
        <v>57586</v>
      </c>
      <c r="N4152" s="5" t="s">
        <v>29467</v>
      </c>
      <c r="O4152" s="5" t="s">
        <v>57587</v>
      </c>
      <c r="P4152" s="5" t="s">
        <v>33294</v>
      </c>
      <c r="S4152">
        <f t="shared" si="522"/>
        <v>0</v>
      </c>
      <c r="T4152">
        <f t="shared" si="523"/>
        <v>0</v>
      </c>
      <c r="U4152">
        <f t="shared" si="524"/>
        <v>0</v>
      </c>
      <c r="V4152">
        <f t="shared" si="517"/>
        <v>0</v>
      </c>
      <c r="W4152">
        <f t="shared" si="518"/>
        <v>0</v>
      </c>
      <c r="X4152">
        <f t="shared" si="519"/>
        <v>0</v>
      </c>
      <c r="Y4152">
        <f t="shared" si="520"/>
        <v>1</v>
      </c>
    </row>
    <row r="4153" spans="1:25">
      <c r="A4153">
        <f t="shared" si="521"/>
        <v>6</v>
      </c>
      <c r="B4153">
        <f t="shared" si="516"/>
        <v>100</v>
      </c>
      <c r="C4153">
        <v>4152</v>
      </c>
      <c r="D4153" t="s">
        <v>8</v>
      </c>
      <c r="E4153" s="2">
        <v>907</v>
      </c>
      <c r="G4153" s="5" t="s">
        <v>4958</v>
      </c>
      <c r="H4153" t="s">
        <v>29468</v>
      </c>
      <c r="I4153" t="s">
        <v>29469</v>
      </c>
      <c r="J4153" s="7" t="s">
        <v>44803</v>
      </c>
      <c r="K4153" s="5" t="s">
        <v>32067</v>
      </c>
      <c r="L4153" t="s">
        <v>57588</v>
      </c>
      <c r="M4153" s="7" t="s">
        <v>57589</v>
      </c>
      <c r="N4153" s="5" t="s">
        <v>29470</v>
      </c>
      <c r="O4153" s="5" t="s">
        <v>57590</v>
      </c>
      <c r="P4153" s="5" t="s">
        <v>33295</v>
      </c>
      <c r="S4153">
        <f t="shared" si="522"/>
        <v>0</v>
      </c>
      <c r="T4153">
        <f t="shared" si="523"/>
        <v>0</v>
      </c>
      <c r="U4153">
        <f t="shared" si="524"/>
        <v>0</v>
      </c>
      <c r="V4153">
        <f t="shared" si="517"/>
        <v>1</v>
      </c>
      <c r="W4153">
        <f t="shared" si="518"/>
        <v>0</v>
      </c>
      <c r="X4153">
        <f t="shared" si="519"/>
        <v>0</v>
      </c>
      <c r="Y4153">
        <f t="shared" si="520"/>
        <v>1</v>
      </c>
    </row>
    <row r="4154" spans="1:25">
      <c r="A4154">
        <f t="shared" si="521"/>
        <v>3</v>
      </c>
      <c r="B4154">
        <f t="shared" ref="B4154:B4217" si="525">IF(ISNUMBER(FIND(",", J4154)),
    IF(OR(ISNUMBER(SEARCH(LOWER(LEFT(J4154, FIND(",", J4154) - 1)), LOWER(M4154))), ISNUMBER(SEARCH(LOWER(TRIM(MID(J4154, FIND(",", J4154) + 1, LEN(J4154)))), LOWER(M4154)))), 0, 100),
    IF(ISNUMBER(SEARCH(LOWER(J4154), LOWER(M4154))), 0, 100)
)</f>
        <v>0</v>
      </c>
      <c r="C4154">
        <v>4153</v>
      </c>
      <c r="D4154" t="s">
        <v>8</v>
      </c>
      <c r="E4154" s="2">
        <v>908</v>
      </c>
      <c r="G4154" s="5" t="s">
        <v>25932</v>
      </c>
      <c r="H4154" t="s">
        <v>29471</v>
      </c>
      <c r="I4154" t="s">
        <v>29472</v>
      </c>
      <c r="J4154" s="7" t="s">
        <v>16920</v>
      </c>
      <c r="K4154" s="5" t="s">
        <v>32068</v>
      </c>
      <c r="L4154" t="s">
        <v>57591</v>
      </c>
      <c r="M4154" s="7" t="s">
        <v>57592</v>
      </c>
      <c r="N4154" s="5" t="s">
        <v>29473</v>
      </c>
      <c r="O4154" s="5" t="s">
        <v>57593</v>
      </c>
      <c r="P4154" s="5" t="s">
        <v>33296</v>
      </c>
      <c r="S4154">
        <f t="shared" si="522"/>
        <v>0</v>
      </c>
      <c r="T4154">
        <f t="shared" si="523"/>
        <v>0</v>
      </c>
      <c r="U4154">
        <f t="shared" si="524"/>
        <v>0</v>
      </c>
      <c r="V4154">
        <f t="shared" ref="V4154:V4217" si="526">LEN(SUBSTITUTE(K4154,", ","")) - (-LEN(SUBSTITUTE(O4154, " ", "")) + LEN(O4154)+1)</f>
        <v>0</v>
      </c>
      <c r="W4154">
        <f t="shared" ref="W4154:W4217" si="527">LEN(K4154)-LEN(SUBSTITUTE(K4154,"。",""))</f>
        <v>0</v>
      </c>
      <c r="X4154">
        <f t="shared" ref="X4154:X4217" si="528">LEN(P4154)-LEN(SUBSTITUTE(P4154,"。",""))</f>
        <v>0</v>
      </c>
      <c r="Y4154">
        <f t="shared" ref="Y4154:Y4217" si="529">COUNTIF(K:K, K4154)</f>
        <v>1</v>
      </c>
    </row>
    <row r="4155" spans="1:25">
      <c r="A4155">
        <f t="shared" si="521"/>
        <v>7</v>
      </c>
      <c r="B4155">
        <f t="shared" si="525"/>
        <v>0</v>
      </c>
      <c r="C4155">
        <v>4154</v>
      </c>
      <c r="D4155" t="s">
        <v>8</v>
      </c>
      <c r="E4155" s="2">
        <v>909</v>
      </c>
      <c r="G4155" s="5" t="s">
        <v>29474</v>
      </c>
      <c r="H4155" t="s">
        <v>25933</v>
      </c>
      <c r="I4155" t="s">
        <v>29475</v>
      </c>
      <c r="J4155" s="7" t="s">
        <v>46024</v>
      </c>
      <c r="K4155" s="5" t="s">
        <v>32069</v>
      </c>
      <c r="L4155" t="s">
        <v>57594</v>
      </c>
      <c r="M4155" s="7" t="s">
        <v>57595</v>
      </c>
      <c r="N4155" s="5" t="s">
        <v>29476</v>
      </c>
      <c r="O4155" s="5" t="s">
        <v>57596</v>
      </c>
      <c r="P4155" s="5" t="s">
        <v>33297</v>
      </c>
      <c r="S4155">
        <f t="shared" si="522"/>
        <v>0</v>
      </c>
      <c r="T4155">
        <f t="shared" si="523"/>
        <v>0</v>
      </c>
      <c r="U4155">
        <f t="shared" si="524"/>
        <v>0</v>
      </c>
      <c r="V4155">
        <f t="shared" si="526"/>
        <v>1</v>
      </c>
      <c r="W4155">
        <f t="shared" si="527"/>
        <v>0</v>
      </c>
      <c r="X4155">
        <f t="shared" si="528"/>
        <v>0</v>
      </c>
      <c r="Y4155">
        <f t="shared" si="529"/>
        <v>1</v>
      </c>
    </row>
    <row r="4156" spans="1:25">
      <c r="A4156">
        <f t="shared" si="521"/>
        <v>4</v>
      </c>
      <c r="B4156">
        <f t="shared" si="525"/>
        <v>0</v>
      </c>
      <c r="C4156">
        <v>4155</v>
      </c>
      <c r="D4156" t="s">
        <v>8</v>
      </c>
      <c r="E4156" s="2">
        <v>910</v>
      </c>
      <c r="G4156" s="5" t="s">
        <v>29477</v>
      </c>
      <c r="H4156" t="s">
        <v>29478</v>
      </c>
      <c r="I4156" t="s">
        <v>29479</v>
      </c>
      <c r="J4156" s="7" t="s">
        <v>46025</v>
      </c>
      <c r="K4156" s="5" t="s">
        <v>32070</v>
      </c>
      <c r="L4156" t="s">
        <v>57597</v>
      </c>
      <c r="M4156" s="7" t="s">
        <v>57598</v>
      </c>
      <c r="N4156" s="5" t="s">
        <v>29480</v>
      </c>
      <c r="O4156" s="5" t="s">
        <v>57599</v>
      </c>
      <c r="P4156" s="5" t="s">
        <v>33298</v>
      </c>
      <c r="S4156">
        <f t="shared" si="522"/>
        <v>0</v>
      </c>
      <c r="T4156">
        <f t="shared" si="523"/>
        <v>0</v>
      </c>
      <c r="U4156">
        <f t="shared" si="524"/>
        <v>0</v>
      </c>
      <c r="V4156">
        <f t="shared" si="526"/>
        <v>0</v>
      </c>
      <c r="W4156">
        <f t="shared" si="527"/>
        <v>0</v>
      </c>
      <c r="X4156">
        <f t="shared" si="528"/>
        <v>0</v>
      </c>
      <c r="Y4156">
        <f t="shared" si="529"/>
        <v>1</v>
      </c>
    </row>
    <row r="4157" spans="1:25">
      <c r="A4157">
        <f t="shared" si="521"/>
        <v>9</v>
      </c>
      <c r="B4157">
        <f t="shared" si="525"/>
        <v>0</v>
      </c>
      <c r="C4157">
        <v>4156</v>
      </c>
      <c r="D4157" t="s">
        <v>8</v>
      </c>
      <c r="E4157" s="2">
        <v>911</v>
      </c>
      <c r="G4157" s="5" t="s">
        <v>29481</v>
      </c>
      <c r="H4157" t="s">
        <v>29482</v>
      </c>
      <c r="I4157" t="s">
        <v>29483</v>
      </c>
      <c r="J4157" s="7" t="s">
        <v>46026</v>
      </c>
      <c r="K4157" s="5" t="s">
        <v>32071</v>
      </c>
      <c r="L4157" t="s">
        <v>57600</v>
      </c>
      <c r="M4157" s="7" t="s">
        <v>57601</v>
      </c>
      <c r="N4157" s="5" t="s">
        <v>29484</v>
      </c>
      <c r="O4157" s="5" t="s">
        <v>57602</v>
      </c>
      <c r="P4157" s="5" t="s">
        <v>33299</v>
      </c>
      <c r="S4157">
        <f t="shared" si="522"/>
        <v>0</v>
      </c>
      <c r="T4157">
        <f t="shared" si="523"/>
        <v>0</v>
      </c>
      <c r="U4157">
        <f t="shared" si="524"/>
        <v>0</v>
      </c>
      <c r="V4157">
        <f t="shared" si="526"/>
        <v>0</v>
      </c>
      <c r="W4157">
        <f t="shared" si="527"/>
        <v>0</v>
      </c>
      <c r="X4157">
        <f t="shared" si="528"/>
        <v>0</v>
      </c>
      <c r="Y4157">
        <f t="shared" si="529"/>
        <v>1</v>
      </c>
    </row>
    <row r="4158" spans="1:25">
      <c r="A4158">
        <f t="shared" si="521"/>
        <v>2</v>
      </c>
      <c r="B4158">
        <f t="shared" si="525"/>
        <v>0</v>
      </c>
      <c r="C4158">
        <v>4157</v>
      </c>
      <c r="D4158" t="s">
        <v>8</v>
      </c>
      <c r="E4158" s="2">
        <v>912</v>
      </c>
      <c r="G4158" s="5" t="s">
        <v>3721</v>
      </c>
      <c r="H4158" t="s">
        <v>29485</v>
      </c>
      <c r="I4158" t="s">
        <v>29486</v>
      </c>
      <c r="J4158" s="7" t="s">
        <v>46027</v>
      </c>
      <c r="K4158" s="5" t="s">
        <v>32072</v>
      </c>
      <c r="L4158" t="s">
        <v>57603</v>
      </c>
      <c r="M4158" s="7" t="s">
        <v>57604</v>
      </c>
      <c r="N4158" s="5" t="s">
        <v>29487</v>
      </c>
      <c r="O4158" s="5" t="s">
        <v>57605</v>
      </c>
      <c r="P4158" s="5" t="s">
        <v>33300</v>
      </c>
      <c r="S4158">
        <f t="shared" si="522"/>
        <v>0</v>
      </c>
      <c r="T4158">
        <f t="shared" si="523"/>
        <v>0</v>
      </c>
      <c r="U4158">
        <f t="shared" si="524"/>
        <v>0</v>
      </c>
      <c r="V4158">
        <f t="shared" si="526"/>
        <v>0</v>
      </c>
      <c r="W4158">
        <f t="shared" si="527"/>
        <v>0</v>
      </c>
      <c r="X4158">
        <f t="shared" si="528"/>
        <v>0</v>
      </c>
      <c r="Y4158">
        <f t="shared" si="529"/>
        <v>1</v>
      </c>
    </row>
    <row r="4159" spans="1:25">
      <c r="A4159">
        <f t="shared" si="521"/>
        <v>14</v>
      </c>
      <c r="B4159">
        <f t="shared" si="525"/>
        <v>0</v>
      </c>
      <c r="C4159">
        <v>4158</v>
      </c>
      <c r="D4159" t="s">
        <v>8</v>
      </c>
      <c r="E4159" s="2">
        <v>913</v>
      </c>
      <c r="G4159" s="5" t="s">
        <v>29488</v>
      </c>
      <c r="H4159" t="s">
        <v>29489</v>
      </c>
      <c r="I4159" t="s">
        <v>295</v>
      </c>
      <c r="J4159" s="7" t="s">
        <v>46028</v>
      </c>
      <c r="K4159" s="5" t="s">
        <v>32073</v>
      </c>
      <c r="L4159" t="s">
        <v>57606</v>
      </c>
      <c r="M4159" s="7" t="s">
        <v>57607</v>
      </c>
      <c r="N4159" s="5" t="s">
        <v>29490</v>
      </c>
      <c r="O4159" s="5" t="s">
        <v>57608</v>
      </c>
      <c r="P4159" s="5" t="s">
        <v>33301</v>
      </c>
      <c r="S4159">
        <f t="shared" si="522"/>
        <v>0</v>
      </c>
      <c r="T4159">
        <f t="shared" si="523"/>
        <v>0</v>
      </c>
      <c r="U4159">
        <f t="shared" si="524"/>
        <v>0</v>
      </c>
      <c r="V4159">
        <f t="shared" si="526"/>
        <v>1</v>
      </c>
      <c r="W4159">
        <f t="shared" si="527"/>
        <v>0</v>
      </c>
      <c r="X4159">
        <f t="shared" si="528"/>
        <v>0</v>
      </c>
      <c r="Y4159">
        <f t="shared" si="529"/>
        <v>1</v>
      </c>
    </row>
    <row r="4160" spans="1:25">
      <c r="A4160">
        <f t="shared" si="521"/>
        <v>9</v>
      </c>
      <c r="B4160">
        <f t="shared" si="525"/>
        <v>0</v>
      </c>
      <c r="C4160">
        <v>4159</v>
      </c>
      <c r="D4160" t="s">
        <v>8</v>
      </c>
      <c r="E4160" s="2">
        <v>914</v>
      </c>
      <c r="G4160" s="5" t="s">
        <v>29797</v>
      </c>
      <c r="H4160" t="s">
        <v>29798</v>
      </c>
      <c r="I4160" t="s">
        <v>29799</v>
      </c>
      <c r="J4160" s="7" t="s">
        <v>46029</v>
      </c>
      <c r="K4160" s="5" t="s">
        <v>32074</v>
      </c>
      <c r="L4160" t="s">
        <v>57609</v>
      </c>
      <c r="M4160" s="7" t="s">
        <v>57610</v>
      </c>
      <c r="N4160" s="5" t="s">
        <v>29800</v>
      </c>
      <c r="O4160" s="5" t="s">
        <v>57611</v>
      </c>
      <c r="P4160" s="5" t="s">
        <v>33302</v>
      </c>
      <c r="S4160">
        <f t="shared" si="522"/>
        <v>0</v>
      </c>
      <c r="T4160">
        <f t="shared" si="523"/>
        <v>0</v>
      </c>
      <c r="U4160">
        <f t="shared" si="524"/>
        <v>0</v>
      </c>
      <c r="V4160">
        <f t="shared" si="526"/>
        <v>0</v>
      </c>
      <c r="W4160">
        <f t="shared" si="527"/>
        <v>0</v>
      </c>
      <c r="X4160">
        <f t="shared" si="528"/>
        <v>0</v>
      </c>
      <c r="Y4160">
        <f t="shared" si="529"/>
        <v>1</v>
      </c>
    </row>
    <row r="4161" spans="1:25">
      <c r="A4161">
        <f t="shared" si="521"/>
        <v>5</v>
      </c>
      <c r="B4161">
        <f t="shared" si="525"/>
        <v>0</v>
      </c>
      <c r="C4161">
        <v>4160</v>
      </c>
      <c r="D4161" t="s">
        <v>8</v>
      </c>
      <c r="E4161" s="2">
        <v>915</v>
      </c>
      <c r="G4161" s="5" t="s">
        <v>29801</v>
      </c>
      <c r="H4161" t="s">
        <v>29802</v>
      </c>
      <c r="I4161" t="s">
        <v>29803</v>
      </c>
      <c r="J4161" s="7" t="s">
        <v>46030</v>
      </c>
      <c r="K4161" s="5" t="s">
        <v>32075</v>
      </c>
      <c r="L4161" t="s">
        <v>57612</v>
      </c>
      <c r="M4161" s="7" t="s">
        <v>57613</v>
      </c>
      <c r="N4161" s="5" t="s">
        <v>29804</v>
      </c>
      <c r="O4161" s="5" t="s">
        <v>57614</v>
      </c>
      <c r="P4161" s="5" t="s">
        <v>33303</v>
      </c>
      <c r="S4161">
        <f t="shared" si="522"/>
        <v>0</v>
      </c>
      <c r="T4161">
        <f t="shared" si="523"/>
        <v>0</v>
      </c>
      <c r="U4161">
        <f t="shared" si="524"/>
        <v>0</v>
      </c>
      <c r="V4161">
        <f t="shared" si="526"/>
        <v>0</v>
      </c>
      <c r="W4161">
        <f t="shared" si="527"/>
        <v>0</v>
      </c>
      <c r="X4161">
        <f t="shared" si="528"/>
        <v>0</v>
      </c>
      <c r="Y4161">
        <f t="shared" si="529"/>
        <v>1</v>
      </c>
    </row>
    <row r="4162" spans="1:25">
      <c r="A4162">
        <f t="shared" ref="A4162:A4225" si="530">IFERROR(SEARCH(G4162,K4162),100)</f>
        <v>5</v>
      </c>
      <c r="B4162">
        <f t="shared" si="525"/>
        <v>0</v>
      </c>
      <c r="C4162">
        <v>4161</v>
      </c>
      <c r="D4162" t="s">
        <v>8</v>
      </c>
      <c r="E4162" s="2">
        <v>916</v>
      </c>
      <c r="G4162" s="5" t="s">
        <v>29805</v>
      </c>
      <c r="H4162" t="s">
        <v>29806</v>
      </c>
      <c r="I4162" t="s">
        <v>29807</v>
      </c>
      <c r="J4162" s="7" t="s">
        <v>46031</v>
      </c>
      <c r="K4162" s="5" t="s">
        <v>32076</v>
      </c>
      <c r="L4162" t="s">
        <v>57615</v>
      </c>
      <c r="M4162" s="7" t="s">
        <v>57616</v>
      </c>
      <c r="N4162" s="5" t="s">
        <v>29808</v>
      </c>
      <c r="O4162" s="5" t="s">
        <v>57617</v>
      </c>
      <c r="P4162" s="5" t="s">
        <v>33304</v>
      </c>
      <c r="S4162">
        <f t="shared" ref="S4162:S4225" si="531">LEN(K4162)-LEN(P4162)</f>
        <v>0</v>
      </c>
      <c r="T4162">
        <f t="shared" ref="T4162:T4225" si="532">LEN(N4162) - LEN(SUBSTITUTE(N4162, " ", "")) + 1-LEN(G4162)</f>
        <v>0</v>
      </c>
      <c r="U4162">
        <f t="shared" ref="U4162:U4225" si="533">IFERROR(SEARCH(G4162,K4161),0)</f>
        <v>0</v>
      </c>
      <c r="V4162">
        <f t="shared" si="526"/>
        <v>0</v>
      </c>
      <c r="W4162">
        <f t="shared" si="527"/>
        <v>0</v>
      </c>
      <c r="X4162">
        <f t="shared" si="528"/>
        <v>0</v>
      </c>
      <c r="Y4162">
        <f t="shared" si="529"/>
        <v>1</v>
      </c>
    </row>
    <row r="4163" spans="1:25">
      <c r="A4163">
        <f t="shared" si="530"/>
        <v>9</v>
      </c>
      <c r="B4163">
        <f t="shared" si="525"/>
        <v>100</v>
      </c>
      <c r="C4163">
        <v>4162</v>
      </c>
      <c r="D4163" t="s">
        <v>8</v>
      </c>
      <c r="E4163" s="2">
        <v>917</v>
      </c>
      <c r="G4163" s="5" t="s">
        <v>29809</v>
      </c>
      <c r="H4163" t="s">
        <v>29810</v>
      </c>
      <c r="I4163" t="s">
        <v>29811</v>
      </c>
      <c r="J4163" s="7" t="s">
        <v>46032</v>
      </c>
      <c r="K4163" s="5" t="s">
        <v>32077</v>
      </c>
      <c r="L4163" t="s">
        <v>57618</v>
      </c>
      <c r="M4163" s="7" t="s">
        <v>57619</v>
      </c>
      <c r="N4163" s="5" t="s">
        <v>29812</v>
      </c>
      <c r="O4163" s="5" t="s">
        <v>57620</v>
      </c>
      <c r="P4163" s="5" t="s">
        <v>33305</v>
      </c>
      <c r="S4163">
        <f t="shared" si="531"/>
        <v>0</v>
      </c>
      <c r="T4163">
        <f t="shared" si="532"/>
        <v>0</v>
      </c>
      <c r="U4163">
        <f t="shared" si="533"/>
        <v>0</v>
      </c>
      <c r="V4163">
        <f t="shared" si="526"/>
        <v>0</v>
      </c>
      <c r="W4163">
        <f t="shared" si="527"/>
        <v>0</v>
      </c>
      <c r="X4163">
        <f t="shared" si="528"/>
        <v>0</v>
      </c>
      <c r="Y4163">
        <f t="shared" si="529"/>
        <v>1</v>
      </c>
    </row>
    <row r="4164" spans="1:25">
      <c r="A4164">
        <f t="shared" si="530"/>
        <v>6</v>
      </c>
      <c r="B4164">
        <f t="shared" si="525"/>
        <v>0</v>
      </c>
      <c r="C4164">
        <v>4163</v>
      </c>
      <c r="D4164" t="s">
        <v>8</v>
      </c>
      <c r="E4164" s="2">
        <v>918</v>
      </c>
      <c r="G4164" s="5" t="s">
        <v>29813</v>
      </c>
      <c r="H4164" t="s">
        <v>29814</v>
      </c>
      <c r="I4164" t="s">
        <v>29815</v>
      </c>
      <c r="J4164" s="7" t="s">
        <v>46033</v>
      </c>
      <c r="K4164" s="5" t="s">
        <v>32078</v>
      </c>
      <c r="L4164" t="s">
        <v>57621</v>
      </c>
      <c r="M4164" s="7" t="s">
        <v>57622</v>
      </c>
      <c r="N4164" s="5" t="s">
        <v>29816</v>
      </c>
      <c r="O4164" s="5" t="s">
        <v>57623</v>
      </c>
      <c r="P4164" s="5" t="s">
        <v>33306</v>
      </c>
      <c r="S4164">
        <f t="shared" si="531"/>
        <v>0</v>
      </c>
      <c r="T4164">
        <f t="shared" si="532"/>
        <v>0</v>
      </c>
      <c r="U4164">
        <f t="shared" si="533"/>
        <v>0</v>
      </c>
      <c r="V4164">
        <f t="shared" si="526"/>
        <v>0</v>
      </c>
      <c r="W4164">
        <f t="shared" si="527"/>
        <v>0</v>
      </c>
      <c r="X4164">
        <f t="shared" si="528"/>
        <v>0</v>
      </c>
      <c r="Y4164">
        <f t="shared" si="529"/>
        <v>1</v>
      </c>
    </row>
    <row r="4165" spans="1:25">
      <c r="A4165">
        <f t="shared" si="530"/>
        <v>6</v>
      </c>
      <c r="B4165">
        <f t="shared" si="525"/>
        <v>0</v>
      </c>
      <c r="C4165">
        <v>4164</v>
      </c>
      <c r="D4165" t="s">
        <v>8</v>
      </c>
      <c r="E4165" s="2">
        <v>919</v>
      </c>
      <c r="G4165" s="5" t="s">
        <v>29817</v>
      </c>
      <c r="H4165" t="s">
        <v>29818</v>
      </c>
      <c r="I4165" t="s">
        <v>29819</v>
      </c>
      <c r="J4165" s="7" t="s">
        <v>46034</v>
      </c>
      <c r="K4165" s="5" t="s">
        <v>32079</v>
      </c>
      <c r="L4165" t="s">
        <v>57624</v>
      </c>
      <c r="M4165" s="7" t="s">
        <v>57625</v>
      </c>
      <c r="N4165" s="5" t="s">
        <v>29820</v>
      </c>
      <c r="O4165" s="5" t="s">
        <v>57626</v>
      </c>
      <c r="P4165" s="5" t="s">
        <v>33307</v>
      </c>
      <c r="S4165">
        <f t="shared" si="531"/>
        <v>0</v>
      </c>
      <c r="T4165">
        <f t="shared" si="532"/>
        <v>0</v>
      </c>
      <c r="U4165">
        <f t="shared" si="533"/>
        <v>0</v>
      </c>
      <c r="V4165">
        <f t="shared" si="526"/>
        <v>0</v>
      </c>
      <c r="W4165">
        <f t="shared" si="527"/>
        <v>0</v>
      </c>
      <c r="X4165">
        <f t="shared" si="528"/>
        <v>0</v>
      </c>
      <c r="Y4165">
        <f t="shared" si="529"/>
        <v>1</v>
      </c>
    </row>
    <row r="4166" spans="1:25">
      <c r="A4166">
        <f t="shared" si="530"/>
        <v>3</v>
      </c>
      <c r="B4166">
        <f t="shared" si="525"/>
        <v>100</v>
      </c>
      <c r="C4166">
        <v>4165</v>
      </c>
      <c r="D4166" t="s">
        <v>8</v>
      </c>
      <c r="E4166" s="2">
        <v>920</v>
      </c>
      <c r="G4166" s="5" t="s">
        <v>29821</v>
      </c>
      <c r="H4166" t="s">
        <v>29822</v>
      </c>
      <c r="I4166" t="s">
        <v>29823</v>
      </c>
      <c r="J4166" s="7" t="s">
        <v>46035</v>
      </c>
      <c r="K4166" s="5" t="s">
        <v>32080</v>
      </c>
      <c r="L4166" t="s">
        <v>57627</v>
      </c>
      <c r="M4166" s="7" t="s">
        <v>57628</v>
      </c>
      <c r="N4166" s="5" t="s">
        <v>29824</v>
      </c>
      <c r="O4166" s="5" t="s">
        <v>57629</v>
      </c>
      <c r="P4166" s="5" t="s">
        <v>33308</v>
      </c>
      <c r="S4166">
        <f t="shared" si="531"/>
        <v>0</v>
      </c>
      <c r="T4166">
        <f t="shared" si="532"/>
        <v>0</v>
      </c>
      <c r="U4166">
        <f t="shared" si="533"/>
        <v>0</v>
      </c>
      <c r="V4166">
        <f t="shared" si="526"/>
        <v>1</v>
      </c>
      <c r="W4166">
        <f t="shared" si="527"/>
        <v>0</v>
      </c>
      <c r="X4166">
        <f t="shared" si="528"/>
        <v>0</v>
      </c>
      <c r="Y4166">
        <f t="shared" si="529"/>
        <v>1</v>
      </c>
    </row>
    <row r="4167" spans="1:25">
      <c r="A4167">
        <f t="shared" si="530"/>
        <v>1</v>
      </c>
      <c r="B4167">
        <f t="shared" si="525"/>
        <v>0</v>
      </c>
      <c r="C4167">
        <v>4166</v>
      </c>
      <c r="D4167" t="s">
        <v>8</v>
      </c>
      <c r="E4167" s="2">
        <v>921</v>
      </c>
      <c r="G4167" s="5" t="s">
        <v>29825</v>
      </c>
      <c r="H4167" t="s">
        <v>29826</v>
      </c>
      <c r="I4167" t="s">
        <v>29827</v>
      </c>
      <c r="J4167" s="7" t="s">
        <v>46036</v>
      </c>
      <c r="K4167" s="5" t="s">
        <v>32081</v>
      </c>
      <c r="L4167" t="s">
        <v>57630</v>
      </c>
      <c r="M4167" s="7" t="s">
        <v>57631</v>
      </c>
      <c r="N4167" s="5" t="s">
        <v>29828</v>
      </c>
      <c r="O4167" s="5" t="s">
        <v>57632</v>
      </c>
      <c r="P4167" s="5" t="s">
        <v>33309</v>
      </c>
      <c r="S4167">
        <f t="shared" si="531"/>
        <v>0</v>
      </c>
      <c r="T4167">
        <f t="shared" si="532"/>
        <v>0</v>
      </c>
      <c r="U4167">
        <f t="shared" si="533"/>
        <v>0</v>
      </c>
      <c r="V4167">
        <f t="shared" si="526"/>
        <v>0</v>
      </c>
      <c r="W4167">
        <f t="shared" si="527"/>
        <v>0</v>
      </c>
      <c r="X4167">
        <f t="shared" si="528"/>
        <v>0</v>
      </c>
      <c r="Y4167">
        <f t="shared" si="529"/>
        <v>1</v>
      </c>
    </row>
    <row r="4168" spans="1:25">
      <c r="A4168">
        <f t="shared" si="530"/>
        <v>10</v>
      </c>
      <c r="B4168">
        <f t="shared" si="525"/>
        <v>0</v>
      </c>
      <c r="C4168">
        <v>4167</v>
      </c>
      <c r="D4168" t="s">
        <v>8</v>
      </c>
      <c r="E4168" s="2">
        <v>922</v>
      </c>
      <c r="G4168" s="5" t="s">
        <v>29829</v>
      </c>
      <c r="H4168" t="s">
        <v>29830</v>
      </c>
      <c r="I4168" t="s">
        <v>29831</v>
      </c>
      <c r="J4168" s="7" t="s">
        <v>46037</v>
      </c>
      <c r="K4168" s="5" t="s">
        <v>32082</v>
      </c>
      <c r="L4168" t="s">
        <v>57633</v>
      </c>
      <c r="M4168" s="7" t="s">
        <v>57634</v>
      </c>
      <c r="N4168" s="5" t="s">
        <v>29832</v>
      </c>
      <c r="O4168" s="5" t="s">
        <v>57635</v>
      </c>
      <c r="P4168" s="5" t="s">
        <v>33310</v>
      </c>
      <c r="S4168">
        <f t="shared" si="531"/>
        <v>0</v>
      </c>
      <c r="T4168">
        <f t="shared" si="532"/>
        <v>0</v>
      </c>
      <c r="U4168">
        <f t="shared" si="533"/>
        <v>0</v>
      </c>
      <c r="V4168">
        <f t="shared" si="526"/>
        <v>0</v>
      </c>
      <c r="W4168">
        <f t="shared" si="527"/>
        <v>0</v>
      </c>
      <c r="X4168">
        <f t="shared" si="528"/>
        <v>0</v>
      </c>
      <c r="Y4168">
        <f t="shared" si="529"/>
        <v>1</v>
      </c>
    </row>
    <row r="4169" spans="1:25">
      <c r="A4169">
        <f t="shared" si="530"/>
        <v>8</v>
      </c>
      <c r="B4169">
        <f t="shared" si="525"/>
        <v>0</v>
      </c>
      <c r="C4169">
        <v>4168</v>
      </c>
      <c r="D4169" t="s">
        <v>8</v>
      </c>
      <c r="E4169" s="2">
        <v>923</v>
      </c>
      <c r="G4169" s="5" t="s">
        <v>29833</v>
      </c>
      <c r="H4169" t="s">
        <v>29834</v>
      </c>
      <c r="I4169" t="s">
        <v>29835</v>
      </c>
      <c r="J4169" s="7" t="s">
        <v>46038</v>
      </c>
      <c r="K4169" s="5" t="s">
        <v>32083</v>
      </c>
      <c r="L4169" t="s">
        <v>57636</v>
      </c>
      <c r="M4169" s="7" t="s">
        <v>57637</v>
      </c>
      <c r="N4169" s="5" t="s">
        <v>29836</v>
      </c>
      <c r="O4169" s="5" t="s">
        <v>57638</v>
      </c>
      <c r="P4169" s="5" t="s">
        <v>33311</v>
      </c>
      <c r="S4169">
        <f t="shared" si="531"/>
        <v>0</v>
      </c>
      <c r="T4169">
        <f t="shared" si="532"/>
        <v>0</v>
      </c>
      <c r="U4169">
        <f t="shared" si="533"/>
        <v>0</v>
      </c>
      <c r="V4169">
        <f t="shared" si="526"/>
        <v>1</v>
      </c>
      <c r="W4169">
        <f t="shared" si="527"/>
        <v>0</v>
      </c>
      <c r="X4169">
        <f t="shared" si="528"/>
        <v>0</v>
      </c>
      <c r="Y4169">
        <f t="shared" si="529"/>
        <v>1</v>
      </c>
    </row>
    <row r="4170" spans="1:25">
      <c r="A4170">
        <f t="shared" si="530"/>
        <v>6</v>
      </c>
      <c r="B4170">
        <f t="shared" si="525"/>
        <v>0</v>
      </c>
      <c r="C4170">
        <v>4169</v>
      </c>
      <c r="D4170" t="s">
        <v>8</v>
      </c>
      <c r="E4170" s="2">
        <v>924</v>
      </c>
      <c r="G4170" s="5" t="s">
        <v>29837</v>
      </c>
      <c r="H4170" t="s">
        <v>29838</v>
      </c>
      <c r="I4170" t="s">
        <v>29839</v>
      </c>
      <c r="J4170" s="7" t="s">
        <v>46039</v>
      </c>
      <c r="K4170" s="5" t="s">
        <v>31003</v>
      </c>
      <c r="L4170" t="s">
        <v>57639</v>
      </c>
      <c r="M4170" s="7" t="s">
        <v>57640</v>
      </c>
      <c r="N4170" s="5" t="s">
        <v>29840</v>
      </c>
      <c r="O4170" s="5" t="s">
        <v>57641</v>
      </c>
      <c r="P4170" s="5" t="s">
        <v>24092</v>
      </c>
      <c r="S4170">
        <f t="shared" si="531"/>
        <v>0</v>
      </c>
      <c r="T4170">
        <f t="shared" si="532"/>
        <v>0</v>
      </c>
      <c r="U4170">
        <f t="shared" si="533"/>
        <v>0</v>
      </c>
      <c r="V4170">
        <f t="shared" si="526"/>
        <v>0</v>
      </c>
      <c r="W4170">
        <f t="shared" si="527"/>
        <v>0</v>
      </c>
      <c r="X4170">
        <f t="shared" si="528"/>
        <v>0</v>
      </c>
      <c r="Y4170">
        <f t="shared" si="529"/>
        <v>1</v>
      </c>
    </row>
    <row r="4171" spans="1:25">
      <c r="A4171">
        <f t="shared" si="530"/>
        <v>5</v>
      </c>
      <c r="B4171">
        <f t="shared" si="525"/>
        <v>0</v>
      </c>
      <c r="C4171">
        <v>4170</v>
      </c>
      <c r="D4171" t="s">
        <v>8</v>
      </c>
      <c r="E4171" s="2">
        <v>925</v>
      </c>
      <c r="G4171" s="5" t="s">
        <v>29841</v>
      </c>
      <c r="H4171" t="s">
        <v>29842</v>
      </c>
      <c r="I4171" t="s">
        <v>29843</v>
      </c>
      <c r="J4171" s="7" t="s">
        <v>46040</v>
      </c>
      <c r="K4171" s="5" t="s">
        <v>32084</v>
      </c>
      <c r="L4171" t="s">
        <v>57642</v>
      </c>
      <c r="M4171" s="7" t="s">
        <v>57643</v>
      </c>
      <c r="N4171" s="5" t="s">
        <v>29844</v>
      </c>
      <c r="O4171" s="5" t="s">
        <v>57644</v>
      </c>
      <c r="P4171" s="5" t="s">
        <v>33312</v>
      </c>
      <c r="S4171">
        <f t="shared" si="531"/>
        <v>0</v>
      </c>
      <c r="T4171">
        <f t="shared" si="532"/>
        <v>0</v>
      </c>
      <c r="U4171">
        <f t="shared" si="533"/>
        <v>0</v>
      </c>
      <c r="V4171">
        <f t="shared" si="526"/>
        <v>1</v>
      </c>
      <c r="W4171">
        <f t="shared" si="527"/>
        <v>0</v>
      </c>
      <c r="X4171">
        <f t="shared" si="528"/>
        <v>0</v>
      </c>
      <c r="Y4171">
        <f t="shared" si="529"/>
        <v>1</v>
      </c>
    </row>
    <row r="4172" spans="1:25">
      <c r="A4172">
        <f t="shared" si="530"/>
        <v>6</v>
      </c>
      <c r="B4172">
        <f t="shared" si="525"/>
        <v>0</v>
      </c>
      <c r="C4172">
        <v>4171</v>
      </c>
      <c r="D4172" t="s">
        <v>8</v>
      </c>
      <c r="E4172" s="2">
        <v>926</v>
      </c>
      <c r="G4172" s="5" t="s">
        <v>29845</v>
      </c>
      <c r="H4172" t="s">
        <v>29846</v>
      </c>
      <c r="I4172" t="s">
        <v>29847</v>
      </c>
      <c r="J4172" s="7" t="s">
        <v>46041</v>
      </c>
      <c r="K4172" s="5" t="s">
        <v>25242</v>
      </c>
      <c r="L4172" t="s">
        <v>57645</v>
      </c>
      <c r="M4172" s="7" t="s">
        <v>53294</v>
      </c>
      <c r="N4172" s="5" t="s">
        <v>29848</v>
      </c>
      <c r="O4172" s="5" t="s">
        <v>57646</v>
      </c>
      <c r="P4172" s="5" t="s">
        <v>25244</v>
      </c>
      <c r="S4172">
        <f t="shared" si="531"/>
        <v>0</v>
      </c>
      <c r="T4172">
        <f t="shared" si="532"/>
        <v>0</v>
      </c>
      <c r="U4172">
        <f t="shared" si="533"/>
        <v>0</v>
      </c>
      <c r="V4172">
        <f t="shared" si="526"/>
        <v>0</v>
      </c>
      <c r="W4172">
        <f t="shared" si="527"/>
        <v>0</v>
      </c>
      <c r="X4172">
        <f t="shared" si="528"/>
        <v>0</v>
      </c>
      <c r="Y4172">
        <f t="shared" si="529"/>
        <v>1</v>
      </c>
    </row>
    <row r="4173" spans="1:25">
      <c r="A4173">
        <f t="shared" si="530"/>
        <v>7</v>
      </c>
      <c r="B4173">
        <f t="shared" si="525"/>
        <v>0</v>
      </c>
      <c r="C4173">
        <v>4172</v>
      </c>
      <c r="D4173" t="s">
        <v>8</v>
      </c>
      <c r="E4173" s="2">
        <v>927</v>
      </c>
      <c r="G4173" s="5" t="s">
        <v>29849</v>
      </c>
      <c r="H4173" t="s">
        <v>17041</v>
      </c>
      <c r="I4173" t="s">
        <v>29850</v>
      </c>
      <c r="J4173" s="7" t="s">
        <v>46042</v>
      </c>
      <c r="K4173" s="5" t="s">
        <v>32085</v>
      </c>
      <c r="L4173" t="s">
        <v>57647</v>
      </c>
      <c r="M4173" s="7" t="s">
        <v>57648</v>
      </c>
      <c r="N4173" s="5" t="s">
        <v>29851</v>
      </c>
      <c r="O4173" s="5" t="s">
        <v>57649</v>
      </c>
      <c r="P4173" s="5" t="s">
        <v>33313</v>
      </c>
      <c r="S4173">
        <f t="shared" si="531"/>
        <v>0</v>
      </c>
      <c r="T4173">
        <f t="shared" si="532"/>
        <v>0</v>
      </c>
      <c r="U4173">
        <f t="shared" si="533"/>
        <v>0</v>
      </c>
      <c r="V4173">
        <f t="shared" si="526"/>
        <v>0</v>
      </c>
      <c r="W4173">
        <f t="shared" si="527"/>
        <v>0</v>
      </c>
      <c r="X4173">
        <f t="shared" si="528"/>
        <v>0</v>
      </c>
      <c r="Y4173">
        <f t="shared" si="529"/>
        <v>1</v>
      </c>
    </row>
    <row r="4174" spans="1:25">
      <c r="A4174">
        <f t="shared" si="530"/>
        <v>5</v>
      </c>
      <c r="B4174">
        <f t="shared" si="525"/>
        <v>0</v>
      </c>
      <c r="C4174">
        <v>4173</v>
      </c>
      <c r="D4174" t="s">
        <v>8</v>
      </c>
      <c r="E4174" s="2">
        <v>928</v>
      </c>
      <c r="G4174" s="5" t="s">
        <v>29852</v>
      </c>
      <c r="H4174" t="s">
        <v>29853</v>
      </c>
      <c r="I4174" t="s">
        <v>29854</v>
      </c>
      <c r="J4174" s="7" t="s">
        <v>46043</v>
      </c>
      <c r="K4174" s="5" t="s">
        <v>32086</v>
      </c>
      <c r="L4174" t="s">
        <v>57650</v>
      </c>
      <c r="M4174" s="7" t="s">
        <v>57651</v>
      </c>
      <c r="N4174" s="5" t="s">
        <v>29855</v>
      </c>
      <c r="O4174" s="5" t="s">
        <v>57652</v>
      </c>
      <c r="P4174" s="5" t="s">
        <v>33314</v>
      </c>
      <c r="S4174">
        <f t="shared" si="531"/>
        <v>0</v>
      </c>
      <c r="T4174">
        <f t="shared" si="532"/>
        <v>0</v>
      </c>
      <c r="U4174">
        <f t="shared" si="533"/>
        <v>0</v>
      </c>
      <c r="V4174">
        <f t="shared" si="526"/>
        <v>0</v>
      </c>
      <c r="W4174">
        <f t="shared" si="527"/>
        <v>0</v>
      </c>
      <c r="X4174">
        <f t="shared" si="528"/>
        <v>0</v>
      </c>
      <c r="Y4174">
        <f t="shared" si="529"/>
        <v>1</v>
      </c>
    </row>
    <row r="4175" spans="1:25">
      <c r="A4175">
        <f t="shared" si="530"/>
        <v>5</v>
      </c>
      <c r="B4175">
        <f t="shared" si="525"/>
        <v>0</v>
      </c>
      <c r="C4175">
        <v>4174</v>
      </c>
      <c r="D4175" t="s">
        <v>8</v>
      </c>
      <c r="E4175" s="2">
        <v>929</v>
      </c>
      <c r="G4175" s="5" t="s">
        <v>29856</v>
      </c>
      <c r="H4175" t="s">
        <v>29857</v>
      </c>
      <c r="I4175" t="s">
        <v>29858</v>
      </c>
      <c r="J4175" s="7" t="s">
        <v>44716</v>
      </c>
      <c r="K4175" s="5" t="s">
        <v>32087</v>
      </c>
      <c r="L4175" t="s">
        <v>57653</v>
      </c>
      <c r="M4175" s="7" t="s">
        <v>57654</v>
      </c>
      <c r="N4175" s="5" t="s">
        <v>29859</v>
      </c>
      <c r="O4175" s="5" t="s">
        <v>57655</v>
      </c>
      <c r="P4175" s="5" t="s">
        <v>33315</v>
      </c>
      <c r="S4175">
        <f t="shared" si="531"/>
        <v>0</v>
      </c>
      <c r="T4175">
        <f t="shared" si="532"/>
        <v>0</v>
      </c>
      <c r="U4175">
        <f t="shared" si="533"/>
        <v>0</v>
      </c>
      <c r="V4175">
        <f t="shared" si="526"/>
        <v>0</v>
      </c>
      <c r="W4175">
        <f t="shared" si="527"/>
        <v>0</v>
      </c>
      <c r="X4175">
        <f t="shared" si="528"/>
        <v>0</v>
      </c>
      <c r="Y4175">
        <f t="shared" si="529"/>
        <v>1</v>
      </c>
    </row>
    <row r="4176" spans="1:25">
      <c r="A4176">
        <f t="shared" si="530"/>
        <v>8</v>
      </c>
      <c r="B4176">
        <f t="shared" si="525"/>
        <v>0</v>
      </c>
      <c r="C4176">
        <v>4175</v>
      </c>
      <c r="D4176" t="s">
        <v>8</v>
      </c>
      <c r="E4176" s="2">
        <v>930</v>
      </c>
      <c r="G4176" s="5" t="s">
        <v>29860</v>
      </c>
      <c r="H4176" t="s">
        <v>29861</v>
      </c>
      <c r="I4176" t="s">
        <v>7617</v>
      </c>
      <c r="J4176" s="7" t="s">
        <v>46044</v>
      </c>
      <c r="K4176" s="5" t="s">
        <v>32088</v>
      </c>
      <c r="L4176" t="s">
        <v>57656</v>
      </c>
      <c r="M4176" s="7" t="s">
        <v>57657</v>
      </c>
      <c r="N4176" s="5" t="s">
        <v>29862</v>
      </c>
      <c r="O4176" s="5" t="s">
        <v>57658</v>
      </c>
      <c r="P4176" s="5" t="s">
        <v>33316</v>
      </c>
      <c r="S4176">
        <f t="shared" si="531"/>
        <v>0</v>
      </c>
      <c r="T4176">
        <f t="shared" si="532"/>
        <v>0</v>
      </c>
      <c r="U4176">
        <f t="shared" si="533"/>
        <v>0</v>
      </c>
      <c r="V4176">
        <f t="shared" si="526"/>
        <v>0</v>
      </c>
      <c r="W4176">
        <f t="shared" si="527"/>
        <v>0</v>
      </c>
      <c r="X4176">
        <f t="shared" si="528"/>
        <v>0</v>
      </c>
      <c r="Y4176">
        <f t="shared" si="529"/>
        <v>1</v>
      </c>
    </row>
    <row r="4177" spans="1:25">
      <c r="A4177">
        <f t="shared" si="530"/>
        <v>4</v>
      </c>
      <c r="B4177">
        <f t="shared" si="525"/>
        <v>0</v>
      </c>
      <c r="C4177">
        <v>4176</v>
      </c>
      <c r="D4177" t="s">
        <v>8</v>
      </c>
      <c r="E4177" s="2">
        <v>931</v>
      </c>
      <c r="G4177" s="5" t="s">
        <v>29863</v>
      </c>
      <c r="H4177" t="s">
        <v>29864</v>
      </c>
      <c r="I4177" t="s">
        <v>29865</v>
      </c>
      <c r="J4177" s="7" t="s">
        <v>46045</v>
      </c>
      <c r="K4177" s="5" t="s">
        <v>32089</v>
      </c>
      <c r="L4177" t="s">
        <v>57659</v>
      </c>
      <c r="M4177" s="7" t="s">
        <v>57660</v>
      </c>
      <c r="N4177" s="5" t="s">
        <v>29866</v>
      </c>
      <c r="O4177" s="5" t="s">
        <v>57661</v>
      </c>
      <c r="P4177" s="5" t="s">
        <v>33317</v>
      </c>
      <c r="S4177">
        <f t="shared" si="531"/>
        <v>0</v>
      </c>
      <c r="T4177">
        <f t="shared" si="532"/>
        <v>0</v>
      </c>
      <c r="U4177">
        <f t="shared" si="533"/>
        <v>0</v>
      </c>
      <c r="V4177">
        <f t="shared" si="526"/>
        <v>0</v>
      </c>
      <c r="W4177">
        <f t="shared" si="527"/>
        <v>0</v>
      </c>
      <c r="X4177">
        <f t="shared" si="528"/>
        <v>0</v>
      </c>
      <c r="Y4177">
        <f t="shared" si="529"/>
        <v>1</v>
      </c>
    </row>
    <row r="4178" spans="1:25">
      <c r="A4178">
        <f t="shared" si="530"/>
        <v>1</v>
      </c>
      <c r="B4178">
        <f t="shared" si="525"/>
        <v>100</v>
      </c>
      <c r="C4178">
        <v>4177</v>
      </c>
      <c r="D4178" t="s">
        <v>8</v>
      </c>
      <c r="E4178" s="2">
        <v>932</v>
      </c>
      <c r="G4178" s="5" t="s">
        <v>29867</v>
      </c>
      <c r="H4178" t="s">
        <v>29868</v>
      </c>
      <c r="I4178" t="s">
        <v>29869</v>
      </c>
      <c r="J4178" s="7" t="s">
        <v>46046</v>
      </c>
      <c r="K4178" s="5" t="s">
        <v>32090</v>
      </c>
      <c r="L4178" t="s">
        <v>57662</v>
      </c>
      <c r="M4178" s="7" t="s">
        <v>57663</v>
      </c>
      <c r="N4178" s="5" t="s">
        <v>29870</v>
      </c>
      <c r="O4178" s="5" t="s">
        <v>57664</v>
      </c>
      <c r="P4178" s="5" t="s">
        <v>33318</v>
      </c>
      <c r="S4178">
        <f t="shared" si="531"/>
        <v>0</v>
      </c>
      <c r="T4178">
        <f t="shared" si="532"/>
        <v>0</v>
      </c>
      <c r="U4178">
        <f t="shared" si="533"/>
        <v>0</v>
      </c>
      <c r="V4178">
        <f t="shared" si="526"/>
        <v>0</v>
      </c>
      <c r="W4178">
        <f t="shared" si="527"/>
        <v>0</v>
      </c>
      <c r="X4178">
        <f t="shared" si="528"/>
        <v>0</v>
      </c>
      <c r="Y4178">
        <f t="shared" si="529"/>
        <v>1</v>
      </c>
    </row>
    <row r="4179" spans="1:25">
      <c r="A4179">
        <f t="shared" si="530"/>
        <v>5</v>
      </c>
      <c r="B4179">
        <f t="shared" si="525"/>
        <v>0</v>
      </c>
      <c r="C4179">
        <v>4178</v>
      </c>
      <c r="D4179" t="s">
        <v>8</v>
      </c>
      <c r="E4179" s="2">
        <v>933</v>
      </c>
      <c r="G4179" s="5" t="s">
        <v>4090</v>
      </c>
      <c r="H4179" t="s">
        <v>29871</v>
      </c>
      <c r="I4179" t="s">
        <v>29872</v>
      </c>
      <c r="J4179" s="7" t="s">
        <v>46047</v>
      </c>
      <c r="K4179" s="5" t="s">
        <v>32091</v>
      </c>
      <c r="L4179" t="s">
        <v>57665</v>
      </c>
      <c r="M4179" s="7" t="s">
        <v>57666</v>
      </c>
      <c r="N4179" s="5" t="s">
        <v>29873</v>
      </c>
      <c r="O4179" s="5" t="s">
        <v>57667</v>
      </c>
      <c r="P4179" s="5" t="s">
        <v>33319</v>
      </c>
      <c r="S4179">
        <f t="shared" si="531"/>
        <v>0</v>
      </c>
      <c r="T4179">
        <f t="shared" si="532"/>
        <v>0</v>
      </c>
      <c r="U4179">
        <f t="shared" si="533"/>
        <v>0</v>
      </c>
      <c r="V4179">
        <f t="shared" si="526"/>
        <v>0</v>
      </c>
      <c r="W4179">
        <f t="shared" si="527"/>
        <v>0</v>
      </c>
      <c r="X4179">
        <f t="shared" si="528"/>
        <v>0</v>
      </c>
      <c r="Y4179">
        <f t="shared" si="529"/>
        <v>1</v>
      </c>
    </row>
    <row r="4180" spans="1:25">
      <c r="A4180">
        <f t="shared" si="530"/>
        <v>11</v>
      </c>
      <c r="B4180">
        <f t="shared" si="525"/>
        <v>0</v>
      </c>
      <c r="C4180">
        <v>4179</v>
      </c>
      <c r="D4180" t="s">
        <v>8</v>
      </c>
      <c r="E4180" s="2">
        <v>934</v>
      </c>
      <c r="G4180" s="5" t="s">
        <v>29874</v>
      </c>
      <c r="H4180" t="s">
        <v>29875</v>
      </c>
      <c r="I4180" t="s">
        <v>29876</v>
      </c>
      <c r="J4180" s="7" t="s">
        <v>46048</v>
      </c>
      <c r="K4180" s="5" t="s">
        <v>32092</v>
      </c>
      <c r="L4180" t="s">
        <v>57668</v>
      </c>
      <c r="M4180" s="7" t="s">
        <v>57669</v>
      </c>
      <c r="N4180" s="5" t="s">
        <v>29877</v>
      </c>
      <c r="O4180" s="5" t="s">
        <v>57670</v>
      </c>
      <c r="P4180" s="5" t="s">
        <v>33320</v>
      </c>
      <c r="S4180">
        <f t="shared" si="531"/>
        <v>0</v>
      </c>
      <c r="T4180">
        <f t="shared" si="532"/>
        <v>0</v>
      </c>
      <c r="U4180">
        <f t="shared" si="533"/>
        <v>0</v>
      </c>
      <c r="V4180">
        <f t="shared" si="526"/>
        <v>0</v>
      </c>
      <c r="W4180">
        <f t="shared" si="527"/>
        <v>0</v>
      </c>
      <c r="X4180">
        <f t="shared" si="528"/>
        <v>0</v>
      </c>
      <c r="Y4180">
        <f t="shared" si="529"/>
        <v>1</v>
      </c>
    </row>
    <row r="4181" spans="1:25">
      <c r="A4181">
        <f t="shared" si="530"/>
        <v>5</v>
      </c>
      <c r="B4181">
        <f t="shared" si="525"/>
        <v>0</v>
      </c>
      <c r="C4181">
        <v>4180</v>
      </c>
      <c r="D4181" t="s">
        <v>8</v>
      </c>
      <c r="E4181" s="2">
        <v>935</v>
      </c>
      <c r="G4181" s="5" t="s">
        <v>29878</v>
      </c>
      <c r="H4181" t="s">
        <v>29879</v>
      </c>
      <c r="I4181" t="s">
        <v>29880</v>
      </c>
      <c r="J4181" s="7" t="s">
        <v>46049</v>
      </c>
      <c r="K4181" s="5" t="s">
        <v>32093</v>
      </c>
      <c r="L4181" t="s">
        <v>57671</v>
      </c>
      <c r="M4181" s="7" t="s">
        <v>57672</v>
      </c>
      <c r="N4181" s="5" t="s">
        <v>29881</v>
      </c>
      <c r="O4181" s="5" t="s">
        <v>57673</v>
      </c>
      <c r="P4181" s="5" t="s">
        <v>33321</v>
      </c>
      <c r="S4181">
        <f t="shared" si="531"/>
        <v>0</v>
      </c>
      <c r="T4181">
        <f t="shared" si="532"/>
        <v>0</v>
      </c>
      <c r="U4181">
        <f t="shared" si="533"/>
        <v>0</v>
      </c>
      <c r="V4181">
        <f t="shared" si="526"/>
        <v>0</v>
      </c>
      <c r="W4181">
        <f t="shared" si="527"/>
        <v>0</v>
      </c>
      <c r="X4181">
        <f t="shared" si="528"/>
        <v>0</v>
      </c>
      <c r="Y4181">
        <f t="shared" si="529"/>
        <v>1</v>
      </c>
    </row>
    <row r="4182" spans="1:25">
      <c r="A4182">
        <f t="shared" si="530"/>
        <v>11</v>
      </c>
      <c r="B4182">
        <f t="shared" si="525"/>
        <v>0</v>
      </c>
      <c r="C4182">
        <v>4181</v>
      </c>
      <c r="D4182" t="s">
        <v>8</v>
      </c>
      <c r="E4182" s="2">
        <v>936</v>
      </c>
      <c r="G4182" s="5" t="s">
        <v>29882</v>
      </c>
      <c r="H4182" t="s">
        <v>29883</v>
      </c>
      <c r="I4182" t="s">
        <v>29884</v>
      </c>
      <c r="J4182" s="7" t="s">
        <v>46050</v>
      </c>
      <c r="K4182" s="5" t="s">
        <v>32094</v>
      </c>
      <c r="L4182" t="s">
        <v>57674</v>
      </c>
      <c r="M4182" s="7" t="s">
        <v>57675</v>
      </c>
      <c r="N4182" s="5" t="s">
        <v>29885</v>
      </c>
      <c r="O4182" s="5" t="s">
        <v>57676</v>
      </c>
      <c r="P4182" s="5" t="s">
        <v>33322</v>
      </c>
      <c r="S4182">
        <f t="shared" si="531"/>
        <v>0</v>
      </c>
      <c r="T4182">
        <f t="shared" si="532"/>
        <v>0</v>
      </c>
      <c r="U4182">
        <f t="shared" si="533"/>
        <v>0</v>
      </c>
      <c r="V4182">
        <f t="shared" si="526"/>
        <v>0</v>
      </c>
      <c r="W4182">
        <f t="shared" si="527"/>
        <v>0</v>
      </c>
      <c r="X4182">
        <f t="shared" si="528"/>
        <v>0</v>
      </c>
      <c r="Y4182">
        <f t="shared" si="529"/>
        <v>1</v>
      </c>
    </row>
    <row r="4183" spans="1:25">
      <c r="A4183">
        <f t="shared" si="530"/>
        <v>12</v>
      </c>
      <c r="B4183">
        <f t="shared" si="525"/>
        <v>0</v>
      </c>
      <c r="C4183">
        <v>4182</v>
      </c>
      <c r="D4183" t="s">
        <v>8</v>
      </c>
      <c r="E4183" s="2">
        <v>937</v>
      </c>
      <c r="G4183" s="5" t="s">
        <v>29886</v>
      </c>
      <c r="H4183" t="s">
        <v>29887</v>
      </c>
      <c r="I4183" t="s">
        <v>29888</v>
      </c>
      <c r="J4183" s="7" t="s">
        <v>29889</v>
      </c>
      <c r="K4183" s="5" t="s">
        <v>32095</v>
      </c>
      <c r="L4183" t="s">
        <v>57677</v>
      </c>
      <c r="M4183" s="7" t="s">
        <v>57678</v>
      </c>
      <c r="N4183" s="5" t="s">
        <v>29889</v>
      </c>
      <c r="O4183" s="5" t="s">
        <v>57679</v>
      </c>
      <c r="P4183" s="5" t="s">
        <v>33323</v>
      </c>
      <c r="S4183">
        <f t="shared" si="531"/>
        <v>0</v>
      </c>
      <c r="T4183">
        <f t="shared" si="532"/>
        <v>0</v>
      </c>
      <c r="U4183">
        <f t="shared" si="533"/>
        <v>0</v>
      </c>
      <c r="V4183">
        <f t="shared" si="526"/>
        <v>0</v>
      </c>
      <c r="W4183">
        <f t="shared" si="527"/>
        <v>0</v>
      </c>
      <c r="X4183">
        <f t="shared" si="528"/>
        <v>0</v>
      </c>
      <c r="Y4183">
        <f t="shared" si="529"/>
        <v>1</v>
      </c>
    </row>
    <row r="4184" spans="1:25">
      <c r="A4184">
        <f t="shared" si="530"/>
        <v>8</v>
      </c>
      <c r="B4184">
        <f t="shared" si="525"/>
        <v>0</v>
      </c>
      <c r="C4184">
        <v>4183</v>
      </c>
      <c r="D4184" t="s">
        <v>8</v>
      </c>
      <c r="E4184" s="2">
        <v>938</v>
      </c>
      <c r="G4184" s="5" t="s">
        <v>29890</v>
      </c>
      <c r="H4184" t="s">
        <v>29891</v>
      </c>
      <c r="I4184" t="s">
        <v>29892</v>
      </c>
      <c r="J4184" s="7" t="s">
        <v>46051</v>
      </c>
      <c r="K4184" s="5" t="s">
        <v>32096</v>
      </c>
      <c r="L4184" t="s">
        <v>57680</v>
      </c>
      <c r="M4184" s="7" t="s">
        <v>57681</v>
      </c>
      <c r="N4184" s="5" t="s">
        <v>29893</v>
      </c>
      <c r="O4184" s="5" t="s">
        <v>57682</v>
      </c>
      <c r="P4184" s="5" t="s">
        <v>33324</v>
      </c>
      <c r="S4184">
        <f t="shared" si="531"/>
        <v>0</v>
      </c>
      <c r="T4184">
        <f t="shared" si="532"/>
        <v>0</v>
      </c>
      <c r="U4184">
        <f t="shared" si="533"/>
        <v>0</v>
      </c>
      <c r="V4184">
        <f t="shared" si="526"/>
        <v>0</v>
      </c>
      <c r="W4184">
        <f t="shared" si="527"/>
        <v>0</v>
      </c>
      <c r="X4184">
        <f t="shared" si="528"/>
        <v>0</v>
      </c>
      <c r="Y4184">
        <f t="shared" si="529"/>
        <v>1</v>
      </c>
    </row>
    <row r="4185" spans="1:25">
      <c r="A4185">
        <f t="shared" si="530"/>
        <v>1</v>
      </c>
      <c r="B4185">
        <f t="shared" si="525"/>
        <v>0</v>
      </c>
      <c r="C4185">
        <v>4184</v>
      </c>
      <c r="D4185" t="s">
        <v>8</v>
      </c>
      <c r="E4185" s="2">
        <v>939</v>
      </c>
      <c r="G4185" s="5" t="s">
        <v>29894</v>
      </c>
      <c r="H4185" t="s">
        <v>29895</v>
      </c>
      <c r="I4185" t="s">
        <v>29896</v>
      </c>
      <c r="J4185" s="7" t="s">
        <v>46052</v>
      </c>
      <c r="K4185" s="5" t="s">
        <v>32097</v>
      </c>
      <c r="L4185" t="s">
        <v>57683</v>
      </c>
      <c r="M4185" s="7" t="s">
        <v>57684</v>
      </c>
      <c r="N4185" s="5" t="s">
        <v>29897</v>
      </c>
      <c r="O4185" s="5" t="s">
        <v>57685</v>
      </c>
      <c r="P4185" s="5" t="s">
        <v>33325</v>
      </c>
      <c r="S4185">
        <f t="shared" si="531"/>
        <v>0</v>
      </c>
      <c r="T4185">
        <f t="shared" si="532"/>
        <v>0</v>
      </c>
      <c r="U4185">
        <f t="shared" si="533"/>
        <v>0</v>
      </c>
      <c r="V4185">
        <f t="shared" si="526"/>
        <v>0</v>
      </c>
      <c r="W4185">
        <f t="shared" si="527"/>
        <v>0</v>
      </c>
      <c r="X4185">
        <f t="shared" si="528"/>
        <v>0</v>
      </c>
      <c r="Y4185">
        <f t="shared" si="529"/>
        <v>1</v>
      </c>
    </row>
    <row r="4186" spans="1:25">
      <c r="A4186">
        <f t="shared" si="530"/>
        <v>4</v>
      </c>
      <c r="B4186">
        <f t="shared" si="525"/>
        <v>0</v>
      </c>
      <c r="C4186">
        <v>4185</v>
      </c>
      <c r="D4186" t="s">
        <v>8</v>
      </c>
      <c r="E4186" s="2">
        <v>940</v>
      </c>
      <c r="G4186" s="5" t="s">
        <v>29898</v>
      </c>
      <c r="H4186" t="s">
        <v>29899</v>
      </c>
      <c r="I4186" t="s">
        <v>29900</v>
      </c>
      <c r="J4186" s="7" t="s">
        <v>46053</v>
      </c>
      <c r="K4186" s="5" t="s">
        <v>32098</v>
      </c>
      <c r="L4186" t="s">
        <v>57686</v>
      </c>
      <c r="M4186" s="7" t="s">
        <v>57687</v>
      </c>
      <c r="N4186" s="5" t="s">
        <v>29901</v>
      </c>
      <c r="O4186" s="5" t="s">
        <v>57688</v>
      </c>
      <c r="P4186" s="5" t="s">
        <v>33326</v>
      </c>
      <c r="S4186">
        <f t="shared" si="531"/>
        <v>0</v>
      </c>
      <c r="T4186">
        <f t="shared" si="532"/>
        <v>0</v>
      </c>
      <c r="U4186">
        <f t="shared" si="533"/>
        <v>0</v>
      </c>
      <c r="V4186">
        <f t="shared" si="526"/>
        <v>0</v>
      </c>
      <c r="W4186">
        <f t="shared" si="527"/>
        <v>0</v>
      </c>
      <c r="X4186">
        <f t="shared" si="528"/>
        <v>0</v>
      </c>
      <c r="Y4186">
        <f t="shared" si="529"/>
        <v>1</v>
      </c>
    </row>
    <row r="4187" spans="1:25">
      <c r="A4187">
        <f t="shared" si="530"/>
        <v>4</v>
      </c>
      <c r="B4187">
        <f t="shared" si="525"/>
        <v>0</v>
      </c>
      <c r="C4187">
        <v>4186</v>
      </c>
      <c r="D4187" t="s">
        <v>8</v>
      </c>
      <c r="E4187" s="2">
        <v>941</v>
      </c>
      <c r="G4187" s="5" t="s">
        <v>29902</v>
      </c>
      <c r="H4187" t="s">
        <v>29903</v>
      </c>
      <c r="I4187" t="s">
        <v>29904</v>
      </c>
      <c r="J4187" s="7" t="s">
        <v>46054</v>
      </c>
      <c r="K4187" s="5" t="s">
        <v>32099</v>
      </c>
      <c r="L4187" t="s">
        <v>57689</v>
      </c>
      <c r="M4187" s="7" t="s">
        <v>57690</v>
      </c>
      <c r="N4187" s="5" t="s">
        <v>29905</v>
      </c>
      <c r="O4187" s="5" t="s">
        <v>57691</v>
      </c>
      <c r="P4187" s="5" t="s">
        <v>33327</v>
      </c>
      <c r="S4187">
        <f t="shared" si="531"/>
        <v>0</v>
      </c>
      <c r="T4187">
        <f t="shared" si="532"/>
        <v>0</v>
      </c>
      <c r="U4187">
        <f t="shared" si="533"/>
        <v>0</v>
      </c>
      <c r="V4187">
        <f t="shared" si="526"/>
        <v>0</v>
      </c>
      <c r="W4187">
        <f t="shared" si="527"/>
        <v>0</v>
      </c>
      <c r="X4187">
        <f t="shared" si="528"/>
        <v>0</v>
      </c>
      <c r="Y4187">
        <f t="shared" si="529"/>
        <v>1</v>
      </c>
    </row>
    <row r="4188" spans="1:25">
      <c r="A4188">
        <f t="shared" si="530"/>
        <v>2</v>
      </c>
      <c r="B4188">
        <f t="shared" si="525"/>
        <v>0</v>
      </c>
      <c r="C4188">
        <v>4187</v>
      </c>
      <c r="D4188" t="s">
        <v>8</v>
      </c>
      <c r="E4188" s="2">
        <v>942</v>
      </c>
      <c r="G4188" s="5" t="s">
        <v>27584</v>
      </c>
      <c r="H4188" t="s">
        <v>27585</v>
      </c>
      <c r="I4188" t="s">
        <v>29906</v>
      </c>
      <c r="J4188" s="7" t="s">
        <v>46055</v>
      </c>
      <c r="K4188" s="5" t="s">
        <v>32100</v>
      </c>
      <c r="L4188" t="s">
        <v>57692</v>
      </c>
      <c r="M4188" s="7" t="s">
        <v>57693</v>
      </c>
      <c r="N4188" s="5" t="s">
        <v>27587</v>
      </c>
      <c r="O4188" s="5" t="s">
        <v>57694</v>
      </c>
      <c r="P4188" s="5" t="s">
        <v>33328</v>
      </c>
      <c r="S4188">
        <f t="shared" si="531"/>
        <v>0</v>
      </c>
      <c r="T4188">
        <f t="shared" si="532"/>
        <v>0</v>
      </c>
      <c r="U4188">
        <f t="shared" si="533"/>
        <v>0</v>
      </c>
      <c r="V4188">
        <f t="shared" si="526"/>
        <v>1</v>
      </c>
      <c r="W4188">
        <f t="shared" si="527"/>
        <v>0</v>
      </c>
      <c r="X4188">
        <f t="shared" si="528"/>
        <v>0</v>
      </c>
      <c r="Y4188">
        <f t="shared" si="529"/>
        <v>1</v>
      </c>
    </row>
    <row r="4189" spans="1:25">
      <c r="A4189">
        <f t="shared" si="530"/>
        <v>2</v>
      </c>
      <c r="B4189">
        <f t="shared" si="525"/>
        <v>100</v>
      </c>
      <c r="C4189">
        <v>4188</v>
      </c>
      <c r="D4189" t="s">
        <v>8</v>
      </c>
      <c r="E4189" s="2">
        <v>943</v>
      </c>
      <c r="G4189" s="5" t="s">
        <v>29907</v>
      </c>
      <c r="H4189" t="s">
        <v>10055</v>
      </c>
      <c r="I4189" t="s">
        <v>29908</v>
      </c>
      <c r="J4189" s="7" t="s">
        <v>46056</v>
      </c>
      <c r="K4189" s="5" t="s">
        <v>32101</v>
      </c>
      <c r="L4189" t="s">
        <v>57695</v>
      </c>
      <c r="M4189" s="7" t="s">
        <v>57696</v>
      </c>
      <c r="N4189" s="5" t="s">
        <v>29909</v>
      </c>
      <c r="O4189" s="5" t="s">
        <v>57697</v>
      </c>
      <c r="P4189" s="5" t="s">
        <v>33329</v>
      </c>
      <c r="S4189">
        <f t="shared" si="531"/>
        <v>0</v>
      </c>
      <c r="T4189">
        <f t="shared" si="532"/>
        <v>0</v>
      </c>
      <c r="U4189">
        <f t="shared" si="533"/>
        <v>0</v>
      </c>
      <c r="V4189">
        <f t="shared" si="526"/>
        <v>0</v>
      </c>
      <c r="W4189">
        <f t="shared" si="527"/>
        <v>0</v>
      </c>
      <c r="X4189">
        <f t="shared" si="528"/>
        <v>0</v>
      </c>
      <c r="Y4189">
        <f t="shared" si="529"/>
        <v>1</v>
      </c>
    </row>
    <row r="4190" spans="1:25">
      <c r="A4190">
        <f t="shared" si="530"/>
        <v>13</v>
      </c>
      <c r="B4190">
        <f t="shared" si="525"/>
        <v>0</v>
      </c>
      <c r="C4190">
        <v>4189</v>
      </c>
      <c r="D4190" t="s">
        <v>8</v>
      </c>
      <c r="E4190" s="2">
        <v>944</v>
      </c>
      <c r="G4190" s="5" t="s">
        <v>29910</v>
      </c>
      <c r="H4190" t="s">
        <v>29911</v>
      </c>
      <c r="I4190" t="s">
        <v>29912</v>
      </c>
      <c r="J4190" s="7" t="s">
        <v>46057</v>
      </c>
      <c r="K4190" s="5" t="s">
        <v>32102</v>
      </c>
      <c r="L4190" t="s">
        <v>57698</v>
      </c>
      <c r="M4190" s="7" t="s">
        <v>57699</v>
      </c>
      <c r="N4190" s="5" t="s">
        <v>29913</v>
      </c>
      <c r="O4190" s="5" t="s">
        <v>57700</v>
      </c>
      <c r="P4190" s="5" t="s">
        <v>33330</v>
      </c>
      <c r="S4190">
        <f t="shared" si="531"/>
        <v>0</v>
      </c>
      <c r="T4190">
        <f t="shared" si="532"/>
        <v>0</v>
      </c>
      <c r="U4190">
        <f t="shared" si="533"/>
        <v>0</v>
      </c>
      <c r="V4190">
        <f t="shared" si="526"/>
        <v>0</v>
      </c>
      <c r="W4190">
        <f t="shared" si="527"/>
        <v>0</v>
      </c>
      <c r="X4190">
        <f t="shared" si="528"/>
        <v>0</v>
      </c>
      <c r="Y4190">
        <f t="shared" si="529"/>
        <v>1</v>
      </c>
    </row>
    <row r="4191" spans="1:25">
      <c r="A4191">
        <f t="shared" si="530"/>
        <v>12</v>
      </c>
      <c r="B4191">
        <f t="shared" si="525"/>
        <v>0</v>
      </c>
      <c r="C4191">
        <v>4190</v>
      </c>
      <c r="D4191" t="s">
        <v>8</v>
      </c>
      <c r="E4191" s="2">
        <v>945</v>
      </c>
      <c r="G4191" s="5" t="s">
        <v>29914</v>
      </c>
      <c r="H4191" t="s">
        <v>29915</v>
      </c>
      <c r="I4191" t="s">
        <v>29916</v>
      </c>
      <c r="J4191" s="7" t="s">
        <v>46058</v>
      </c>
      <c r="K4191" s="5" t="s">
        <v>32103</v>
      </c>
      <c r="L4191" t="s">
        <v>57701</v>
      </c>
      <c r="M4191" s="7" t="s">
        <v>57702</v>
      </c>
      <c r="N4191" s="5" t="s">
        <v>29917</v>
      </c>
      <c r="O4191" s="5" t="s">
        <v>57703</v>
      </c>
      <c r="P4191" s="5" t="s">
        <v>33331</v>
      </c>
      <c r="S4191">
        <f t="shared" si="531"/>
        <v>0</v>
      </c>
      <c r="T4191">
        <f t="shared" si="532"/>
        <v>0</v>
      </c>
      <c r="U4191">
        <f t="shared" si="533"/>
        <v>0</v>
      </c>
      <c r="V4191">
        <f t="shared" si="526"/>
        <v>1</v>
      </c>
      <c r="W4191">
        <f t="shared" si="527"/>
        <v>0</v>
      </c>
      <c r="X4191">
        <f t="shared" si="528"/>
        <v>0</v>
      </c>
      <c r="Y4191">
        <f t="shared" si="529"/>
        <v>1</v>
      </c>
    </row>
    <row r="4192" spans="1:25">
      <c r="A4192">
        <f t="shared" si="530"/>
        <v>8</v>
      </c>
      <c r="B4192">
        <f t="shared" si="525"/>
        <v>0</v>
      </c>
      <c r="C4192">
        <v>4191</v>
      </c>
      <c r="D4192" t="s">
        <v>8</v>
      </c>
      <c r="E4192" s="2">
        <v>946</v>
      </c>
      <c r="G4192" s="5" t="s">
        <v>29918</v>
      </c>
      <c r="H4192" t="s">
        <v>29919</v>
      </c>
      <c r="I4192" t="s">
        <v>29920</v>
      </c>
      <c r="J4192" s="7" t="s">
        <v>46059</v>
      </c>
      <c r="K4192" s="5" t="s">
        <v>32104</v>
      </c>
      <c r="L4192" t="s">
        <v>57704</v>
      </c>
      <c r="M4192" s="7" t="s">
        <v>57705</v>
      </c>
      <c r="N4192" s="5" t="s">
        <v>29921</v>
      </c>
      <c r="O4192" s="5" t="s">
        <v>57706</v>
      </c>
      <c r="P4192" s="5" t="s">
        <v>33332</v>
      </c>
      <c r="S4192">
        <f t="shared" si="531"/>
        <v>0</v>
      </c>
      <c r="T4192">
        <f t="shared" si="532"/>
        <v>0</v>
      </c>
      <c r="U4192">
        <f t="shared" si="533"/>
        <v>0</v>
      </c>
      <c r="V4192">
        <f t="shared" si="526"/>
        <v>0</v>
      </c>
      <c r="W4192">
        <f t="shared" si="527"/>
        <v>0</v>
      </c>
      <c r="X4192">
        <f t="shared" si="528"/>
        <v>0</v>
      </c>
      <c r="Y4192">
        <f t="shared" si="529"/>
        <v>1</v>
      </c>
    </row>
    <row r="4193" spans="1:25">
      <c r="A4193">
        <f t="shared" si="530"/>
        <v>4</v>
      </c>
      <c r="B4193">
        <f t="shared" si="525"/>
        <v>0</v>
      </c>
      <c r="C4193">
        <v>4192</v>
      </c>
      <c r="D4193" t="s">
        <v>8</v>
      </c>
      <c r="E4193" s="2">
        <v>947</v>
      </c>
      <c r="G4193" s="5" t="s">
        <v>29922</v>
      </c>
      <c r="H4193" t="s">
        <v>29923</v>
      </c>
      <c r="I4193" t="s">
        <v>29924</v>
      </c>
      <c r="J4193" s="7" t="s">
        <v>46060</v>
      </c>
      <c r="K4193" s="5" t="s">
        <v>32105</v>
      </c>
      <c r="L4193" t="s">
        <v>57707</v>
      </c>
      <c r="M4193" s="7" t="s">
        <v>57708</v>
      </c>
      <c r="N4193" s="5" t="s">
        <v>29925</v>
      </c>
      <c r="O4193" s="5" t="s">
        <v>57709</v>
      </c>
      <c r="P4193" s="5" t="s">
        <v>33333</v>
      </c>
      <c r="S4193">
        <f t="shared" si="531"/>
        <v>0</v>
      </c>
      <c r="T4193">
        <f t="shared" si="532"/>
        <v>0</v>
      </c>
      <c r="U4193">
        <f t="shared" si="533"/>
        <v>0</v>
      </c>
      <c r="V4193">
        <f t="shared" si="526"/>
        <v>0</v>
      </c>
      <c r="W4193">
        <f t="shared" si="527"/>
        <v>0</v>
      </c>
      <c r="X4193">
        <f t="shared" si="528"/>
        <v>0</v>
      </c>
      <c r="Y4193">
        <f t="shared" si="529"/>
        <v>1</v>
      </c>
    </row>
    <row r="4194" spans="1:25">
      <c r="A4194">
        <f t="shared" si="530"/>
        <v>8</v>
      </c>
      <c r="B4194">
        <f t="shared" si="525"/>
        <v>0</v>
      </c>
      <c r="C4194">
        <v>4193</v>
      </c>
      <c r="D4194" t="s">
        <v>8</v>
      </c>
      <c r="E4194" s="2">
        <v>948</v>
      </c>
      <c r="G4194" s="5" t="s">
        <v>29926</v>
      </c>
      <c r="H4194" t="s">
        <v>29927</v>
      </c>
      <c r="I4194" t="s">
        <v>29928</v>
      </c>
      <c r="J4194" s="7" t="s">
        <v>46061</v>
      </c>
      <c r="K4194" s="5" t="s">
        <v>32106</v>
      </c>
      <c r="L4194" t="s">
        <v>57710</v>
      </c>
      <c r="M4194" s="7" t="s">
        <v>57711</v>
      </c>
      <c r="N4194" s="5" t="s">
        <v>29929</v>
      </c>
      <c r="O4194" s="5" t="s">
        <v>57712</v>
      </c>
      <c r="P4194" s="5" t="s">
        <v>33334</v>
      </c>
      <c r="S4194">
        <f t="shared" si="531"/>
        <v>0</v>
      </c>
      <c r="T4194">
        <f t="shared" si="532"/>
        <v>0</v>
      </c>
      <c r="U4194">
        <f t="shared" si="533"/>
        <v>0</v>
      </c>
      <c r="V4194">
        <f t="shared" si="526"/>
        <v>0</v>
      </c>
      <c r="W4194">
        <f t="shared" si="527"/>
        <v>0</v>
      </c>
      <c r="X4194">
        <f t="shared" si="528"/>
        <v>0</v>
      </c>
      <c r="Y4194">
        <f t="shared" si="529"/>
        <v>1</v>
      </c>
    </row>
    <row r="4195" spans="1:25">
      <c r="A4195">
        <f t="shared" si="530"/>
        <v>5</v>
      </c>
      <c r="B4195">
        <f t="shared" si="525"/>
        <v>0</v>
      </c>
      <c r="C4195">
        <v>4194</v>
      </c>
      <c r="D4195" t="s">
        <v>8</v>
      </c>
      <c r="E4195" s="2">
        <v>949</v>
      </c>
      <c r="G4195" s="5" t="s">
        <v>29930</v>
      </c>
      <c r="H4195" t="s">
        <v>29931</v>
      </c>
      <c r="I4195" t="s">
        <v>29932</v>
      </c>
      <c r="J4195" s="7" t="s">
        <v>29933</v>
      </c>
      <c r="K4195" s="5" t="s">
        <v>32107</v>
      </c>
      <c r="L4195" t="s">
        <v>57713</v>
      </c>
      <c r="M4195" s="7" t="s">
        <v>57714</v>
      </c>
      <c r="N4195" s="5" t="s">
        <v>29933</v>
      </c>
      <c r="O4195" s="5" t="s">
        <v>57715</v>
      </c>
      <c r="P4195" s="5" t="s">
        <v>33335</v>
      </c>
      <c r="S4195">
        <f t="shared" si="531"/>
        <v>0</v>
      </c>
      <c r="T4195">
        <f t="shared" si="532"/>
        <v>0</v>
      </c>
      <c r="U4195">
        <f t="shared" si="533"/>
        <v>0</v>
      </c>
      <c r="V4195">
        <f t="shared" si="526"/>
        <v>0</v>
      </c>
      <c r="W4195">
        <f t="shared" si="527"/>
        <v>0</v>
      </c>
      <c r="X4195">
        <f t="shared" si="528"/>
        <v>0</v>
      </c>
      <c r="Y4195">
        <f t="shared" si="529"/>
        <v>1</v>
      </c>
    </row>
    <row r="4196" spans="1:25">
      <c r="A4196">
        <f t="shared" si="530"/>
        <v>11</v>
      </c>
      <c r="B4196">
        <f t="shared" si="525"/>
        <v>0</v>
      </c>
      <c r="C4196">
        <v>4195</v>
      </c>
      <c r="D4196" t="s">
        <v>8</v>
      </c>
      <c r="E4196" s="2">
        <v>950</v>
      </c>
      <c r="G4196" s="5" t="s">
        <v>29934</v>
      </c>
      <c r="H4196" t="s">
        <v>29935</v>
      </c>
      <c r="I4196" t="s">
        <v>29936</v>
      </c>
      <c r="J4196" s="7" t="s">
        <v>46062</v>
      </c>
      <c r="K4196" s="5" t="s">
        <v>32108</v>
      </c>
      <c r="L4196" t="s">
        <v>57716</v>
      </c>
      <c r="M4196" s="7" t="s">
        <v>57717</v>
      </c>
      <c r="N4196" s="5" t="s">
        <v>29937</v>
      </c>
      <c r="O4196" s="5" t="s">
        <v>57718</v>
      </c>
      <c r="P4196" s="5" t="s">
        <v>33336</v>
      </c>
      <c r="S4196">
        <f t="shared" si="531"/>
        <v>0</v>
      </c>
      <c r="T4196">
        <f t="shared" si="532"/>
        <v>0</v>
      </c>
      <c r="U4196">
        <f t="shared" si="533"/>
        <v>0</v>
      </c>
      <c r="V4196">
        <f t="shared" si="526"/>
        <v>0</v>
      </c>
      <c r="W4196">
        <f t="shared" si="527"/>
        <v>0</v>
      </c>
      <c r="X4196">
        <f t="shared" si="528"/>
        <v>0</v>
      </c>
      <c r="Y4196">
        <f t="shared" si="529"/>
        <v>1</v>
      </c>
    </row>
    <row r="4197" spans="1:25">
      <c r="A4197">
        <f t="shared" si="530"/>
        <v>11</v>
      </c>
      <c r="B4197">
        <f t="shared" si="525"/>
        <v>0</v>
      </c>
      <c r="C4197">
        <v>4196</v>
      </c>
      <c r="D4197" t="s">
        <v>8</v>
      </c>
      <c r="E4197" s="2">
        <v>951</v>
      </c>
      <c r="G4197" s="5" t="s">
        <v>29938</v>
      </c>
      <c r="H4197" t="s">
        <v>29939</v>
      </c>
      <c r="I4197" t="s">
        <v>29940</v>
      </c>
      <c r="J4197" s="7" t="s">
        <v>46063</v>
      </c>
      <c r="K4197" s="5" t="s">
        <v>32109</v>
      </c>
      <c r="L4197" t="s">
        <v>57719</v>
      </c>
      <c r="M4197" s="7" t="s">
        <v>57720</v>
      </c>
      <c r="N4197" s="5" t="s">
        <v>29941</v>
      </c>
      <c r="O4197" s="5" t="s">
        <v>57721</v>
      </c>
      <c r="P4197" s="5" t="s">
        <v>33337</v>
      </c>
      <c r="S4197">
        <f t="shared" si="531"/>
        <v>0</v>
      </c>
      <c r="T4197">
        <f t="shared" si="532"/>
        <v>0</v>
      </c>
      <c r="U4197">
        <f t="shared" si="533"/>
        <v>0</v>
      </c>
      <c r="V4197">
        <f t="shared" si="526"/>
        <v>0</v>
      </c>
      <c r="W4197">
        <f t="shared" si="527"/>
        <v>0</v>
      </c>
      <c r="X4197">
        <f t="shared" si="528"/>
        <v>0</v>
      </c>
      <c r="Y4197">
        <f t="shared" si="529"/>
        <v>1</v>
      </c>
    </row>
    <row r="4198" spans="1:25">
      <c r="A4198">
        <f t="shared" si="530"/>
        <v>11</v>
      </c>
      <c r="B4198">
        <f t="shared" si="525"/>
        <v>0</v>
      </c>
      <c r="C4198">
        <v>4197</v>
      </c>
      <c r="D4198" t="s">
        <v>8</v>
      </c>
      <c r="E4198" s="2">
        <v>952</v>
      </c>
      <c r="G4198" s="5" t="s">
        <v>29942</v>
      </c>
      <c r="H4198" t="s">
        <v>29943</v>
      </c>
      <c r="I4198" t="s">
        <v>29944</v>
      </c>
      <c r="J4198" s="7" t="s">
        <v>46064</v>
      </c>
      <c r="K4198" s="5" t="s">
        <v>32110</v>
      </c>
      <c r="L4198" t="s">
        <v>57722</v>
      </c>
      <c r="M4198" s="7" t="s">
        <v>57723</v>
      </c>
      <c r="N4198" s="5" t="s">
        <v>29945</v>
      </c>
      <c r="O4198" s="5" t="s">
        <v>57724</v>
      </c>
      <c r="P4198" s="5" t="s">
        <v>33338</v>
      </c>
      <c r="S4198">
        <f t="shared" si="531"/>
        <v>0</v>
      </c>
      <c r="T4198">
        <f t="shared" si="532"/>
        <v>0</v>
      </c>
      <c r="U4198">
        <f t="shared" si="533"/>
        <v>0</v>
      </c>
      <c r="V4198">
        <f t="shared" si="526"/>
        <v>0</v>
      </c>
      <c r="W4198">
        <f t="shared" si="527"/>
        <v>0</v>
      </c>
      <c r="X4198">
        <f t="shared" si="528"/>
        <v>0</v>
      </c>
      <c r="Y4198">
        <f t="shared" si="529"/>
        <v>1</v>
      </c>
    </row>
    <row r="4199" spans="1:25">
      <c r="A4199">
        <f t="shared" si="530"/>
        <v>6</v>
      </c>
      <c r="B4199">
        <f t="shared" si="525"/>
        <v>0</v>
      </c>
      <c r="C4199">
        <v>4198</v>
      </c>
      <c r="D4199" t="s">
        <v>8</v>
      </c>
      <c r="E4199" s="2">
        <v>953</v>
      </c>
      <c r="G4199" s="5" t="s">
        <v>29946</v>
      </c>
      <c r="H4199" t="s">
        <v>29947</v>
      </c>
      <c r="I4199" t="s">
        <v>29948</v>
      </c>
      <c r="J4199" s="7" t="s">
        <v>29949</v>
      </c>
      <c r="K4199" s="5" t="s">
        <v>32111</v>
      </c>
      <c r="L4199" t="s">
        <v>57725</v>
      </c>
      <c r="M4199" s="7" t="s">
        <v>57726</v>
      </c>
      <c r="N4199" s="5" t="s">
        <v>29950</v>
      </c>
      <c r="O4199" s="5" t="s">
        <v>57727</v>
      </c>
      <c r="P4199" s="5" t="s">
        <v>33339</v>
      </c>
      <c r="S4199">
        <f t="shared" si="531"/>
        <v>0</v>
      </c>
      <c r="T4199">
        <f t="shared" si="532"/>
        <v>0</v>
      </c>
      <c r="U4199">
        <f t="shared" si="533"/>
        <v>0</v>
      </c>
      <c r="V4199">
        <f t="shared" si="526"/>
        <v>0</v>
      </c>
      <c r="W4199">
        <f t="shared" si="527"/>
        <v>0</v>
      </c>
      <c r="X4199">
        <f t="shared" si="528"/>
        <v>0</v>
      </c>
      <c r="Y4199">
        <f t="shared" si="529"/>
        <v>1</v>
      </c>
    </row>
    <row r="4200" spans="1:25">
      <c r="A4200">
        <f t="shared" si="530"/>
        <v>2</v>
      </c>
      <c r="B4200">
        <f t="shared" si="525"/>
        <v>100</v>
      </c>
      <c r="C4200">
        <v>4199</v>
      </c>
      <c r="D4200" t="s">
        <v>8</v>
      </c>
      <c r="E4200" s="2">
        <v>954</v>
      </c>
      <c r="G4200" s="5" t="s">
        <v>29951</v>
      </c>
      <c r="H4200" t="s">
        <v>29952</v>
      </c>
      <c r="I4200" t="s">
        <v>4776</v>
      </c>
      <c r="J4200" s="7" t="s">
        <v>29953</v>
      </c>
      <c r="K4200" s="5" t="s">
        <v>32112</v>
      </c>
      <c r="L4200" t="s">
        <v>57728</v>
      </c>
      <c r="M4200" s="7" t="s">
        <v>57729</v>
      </c>
      <c r="N4200" s="5" t="s">
        <v>29954</v>
      </c>
      <c r="O4200" s="5" t="s">
        <v>57730</v>
      </c>
      <c r="P4200" s="5" t="s">
        <v>33340</v>
      </c>
      <c r="S4200">
        <f t="shared" si="531"/>
        <v>0</v>
      </c>
      <c r="T4200">
        <f t="shared" si="532"/>
        <v>0</v>
      </c>
      <c r="U4200">
        <f t="shared" si="533"/>
        <v>0</v>
      </c>
      <c r="V4200">
        <f t="shared" si="526"/>
        <v>0</v>
      </c>
      <c r="W4200">
        <f t="shared" si="527"/>
        <v>0</v>
      </c>
      <c r="X4200">
        <f t="shared" si="528"/>
        <v>0</v>
      </c>
      <c r="Y4200">
        <f t="shared" si="529"/>
        <v>1</v>
      </c>
    </row>
    <row r="4201" spans="1:25">
      <c r="A4201">
        <f t="shared" si="530"/>
        <v>2</v>
      </c>
      <c r="B4201">
        <f t="shared" si="525"/>
        <v>100</v>
      </c>
      <c r="C4201">
        <v>4200</v>
      </c>
      <c r="D4201" t="s">
        <v>8</v>
      </c>
      <c r="E4201" s="2">
        <v>955</v>
      </c>
      <c r="G4201" s="5" t="s">
        <v>29955</v>
      </c>
      <c r="H4201" t="s">
        <v>29956</v>
      </c>
      <c r="I4201" t="s">
        <v>29957</v>
      </c>
      <c r="J4201" s="7" t="s">
        <v>29958</v>
      </c>
      <c r="K4201" s="5" t="s">
        <v>32113</v>
      </c>
      <c r="L4201" t="s">
        <v>57731</v>
      </c>
      <c r="M4201" s="7" t="s">
        <v>57732</v>
      </c>
      <c r="N4201" s="5" t="s">
        <v>29959</v>
      </c>
      <c r="O4201" s="5" t="s">
        <v>57733</v>
      </c>
      <c r="P4201" s="5" t="s">
        <v>33341</v>
      </c>
      <c r="S4201">
        <f t="shared" si="531"/>
        <v>0</v>
      </c>
      <c r="T4201">
        <f t="shared" si="532"/>
        <v>0</v>
      </c>
      <c r="U4201">
        <f t="shared" si="533"/>
        <v>0</v>
      </c>
      <c r="V4201">
        <f t="shared" si="526"/>
        <v>0</v>
      </c>
      <c r="W4201">
        <f t="shared" si="527"/>
        <v>0</v>
      </c>
      <c r="X4201">
        <f t="shared" si="528"/>
        <v>0</v>
      </c>
      <c r="Y4201">
        <f t="shared" si="529"/>
        <v>1</v>
      </c>
    </row>
    <row r="4202" spans="1:25">
      <c r="A4202">
        <f t="shared" si="530"/>
        <v>8</v>
      </c>
      <c r="B4202">
        <f t="shared" si="525"/>
        <v>0</v>
      </c>
      <c r="C4202">
        <v>4201</v>
      </c>
      <c r="D4202" t="s">
        <v>8</v>
      </c>
      <c r="E4202" s="2">
        <v>956</v>
      </c>
      <c r="G4202" s="5" t="s">
        <v>29960</v>
      </c>
      <c r="H4202" t="s">
        <v>29961</v>
      </c>
      <c r="I4202" t="s">
        <v>16430</v>
      </c>
      <c r="J4202" s="7" t="s">
        <v>29962</v>
      </c>
      <c r="K4202" s="5" t="s">
        <v>32114</v>
      </c>
      <c r="L4202" t="s">
        <v>57734</v>
      </c>
      <c r="M4202" s="7" t="s">
        <v>57735</v>
      </c>
      <c r="N4202" s="5" t="s">
        <v>29963</v>
      </c>
      <c r="O4202" s="5" t="s">
        <v>57736</v>
      </c>
      <c r="P4202" s="5" t="s">
        <v>33342</v>
      </c>
      <c r="S4202">
        <f t="shared" si="531"/>
        <v>0</v>
      </c>
      <c r="T4202">
        <f t="shared" si="532"/>
        <v>0</v>
      </c>
      <c r="U4202">
        <f t="shared" si="533"/>
        <v>0</v>
      </c>
      <c r="V4202">
        <f t="shared" si="526"/>
        <v>0</v>
      </c>
      <c r="W4202">
        <f t="shared" si="527"/>
        <v>0</v>
      </c>
      <c r="X4202">
        <f t="shared" si="528"/>
        <v>0</v>
      </c>
      <c r="Y4202">
        <f t="shared" si="529"/>
        <v>1</v>
      </c>
    </row>
    <row r="4203" spans="1:25">
      <c r="A4203">
        <f t="shared" si="530"/>
        <v>9</v>
      </c>
      <c r="B4203">
        <f t="shared" si="525"/>
        <v>100</v>
      </c>
      <c r="C4203">
        <v>4202</v>
      </c>
      <c r="D4203" t="s">
        <v>8</v>
      </c>
      <c r="E4203" s="2">
        <v>957</v>
      </c>
      <c r="G4203" s="5" t="s">
        <v>29964</v>
      </c>
      <c r="H4203" t="s">
        <v>29965</v>
      </c>
      <c r="I4203" t="s">
        <v>20225</v>
      </c>
      <c r="J4203" s="7" t="s">
        <v>29966</v>
      </c>
      <c r="K4203" s="5" t="s">
        <v>32115</v>
      </c>
      <c r="L4203" t="s">
        <v>57737</v>
      </c>
      <c r="M4203" s="7" t="s">
        <v>57738</v>
      </c>
      <c r="N4203" s="5" t="s">
        <v>29967</v>
      </c>
      <c r="O4203" s="5" t="s">
        <v>57739</v>
      </c>
      <c r="P4203" s="5" t="s">
        <v>33343</v>
      </c>
      <c r="S4203">
        <f t="shared" si="531"/>
        <v>0</v>
      </c>
      <c r="T4203">
        <f t="shared" si="532"/>
        <v>0</v>
      </c>
      <c r="U4203">
        <f t="shared" si="533"/>
        <v>0</v>
      </c>
      <c r="V4203">
        <f t="shared" si="526"/>
        <v>0</v>
      </c>
      <c r="W4203">
        <f t="shared" si="527"/>
        <v>0</v>
      </c>
      <c r="X4203">
        <f t="shared" si="528"/>
        <v>0</v>
      </c>
      <c r="Y4203">
        <f t="shared" si="529"/>
        <v>1</v>
      </c>
    </row>
    <row r="4204" spans="1:25">
      <c r="A4204">
        <f t="shared" si="530"/>
        <v>2</v>
      </c>
      <c r="B4204">
        <f t="shared" si="525"/>
        <v>0</v>
      </c>
      <c r="C4204">
        <v>4203</v>
      </c>
      <c r="D4204" t="s">
        <v>8</v>
      </c>
      <c r="E4204" s="2">
        <v>958</v>
      </c>
      <c r="G4204" s="5" t="s">
        <v>29968</v>
      </c>
      <c r="H4204" t="s">
        <v>29969</v>
      </c>
      <c r="I4204" t="s">
        <v>23157</v>
      </c>
      <c r="J4204" s="7" t="s">
        <v>23160</v>
      </c>
      <c r="K4204" s="5" t="s">
        <v>32116</v>
      </c>
      <c r="L4204" t="s">
        <v>57740</v>
      </c>
      <c r="M4204" s="7" t="s">
        <v>57741</v>
      </c>
      <c r="N4204" s="5" t="s">
        <v>29970</v>
      </c>
      <c r="O4204" s="5" t="s">
        <v>57742</v>
      </c>
      <c r="P4204" s="5" t="s">
        <v>33344</v>
      </c>
      <c r="S4204">
        <f t="shared" si="531"/>
        <v>0</v>
      </c>
      <c r="T4204">
        <f t="shared" si="532"/>
        <v>0</v>
      </c>
      <c r="U4204">
        <f t="shared" si="533"/>
        <v>0</v>
      </c>
      <c r="V4204">
        <f t="shared" si="526"/>
        <v>0</v>
      </c>
      <c r="W4204">
        <f t="shared" si="527"/>
        <v>0</v>
      </c>
      <c r="X4204">
        <f t="shared" si="528"/>
        <v>0</v>
      </c>
      <c r="Y4204">
        <f t="shared" si="529"/>
        <v>1</v>
      </c>
    </row>
    <row r="4205" spans="1:25">
      <c r="A4205">
        <f t="shared" si="530"/>
        <v>12</v>
      </c>
      <c r="B4205">
        <f t="shared" si="525"/>
        <v>100</v>
      </c>
      <c r="C4205">
        <v>4204</v>
      </c>
      <c r="D4205" t="s">
        <v>8</v>
      </c>
      <c r="E4205" s="2">
        <v>959</v>
      </c>
      <c r="G4205" s="5" t="s">
        <v>24725</v>
      </c>
      <c r="H4205" t="s">
        <v>29971</v>
      </c>
      <c r="I4205" t="s">
        <v>29972</v>
      </c>
      <c r="J4205" s="7" t="s">
        <v>29973</v>
      </c>
      <c r="K4205" s="5" t="s">
        <v>32117</v>
      </c>
      <c r="L4205" t="s">
        <v>57743</v>
      </c>
      <c r="M4205" s="7" t="s">
        <v>57744</v>
      </c>
      <c r="N4205" s="5" t="s">
        <v>29974</v>
      </c>
      <c r="O4205" s="5" t="s">
        <v>57745</v>
      </c>
      <c r="P4205" s="5" t="s">
        <v>33345</v>
      </c>
      <c r="S4205">
        <f t="shared" si="531"/>
        <v>0</v>
      </c>
      <c r="T4205">
        <f t="shared" si="532"/>
        <v>0</v>
      </c>
      <c r="U4205">
        <f t="shared" si="533"/>
        <v>0</v>
      </c>
      <c r="V4205">
        <f t="shared" si="526"/>
        <v>1</v>
      </c>
      <c r="W4205">
        <f t="shared" si="527"/>
        <v>0</v>
      </c>
      <c r="X4205">
        <f t="shared" si="528"/>
        <v>0</v>
      </c>
      <c r="Y4205">
        <f t="shared" si="529"/>
        <v>1</v>
      </c>
    </row>
    <row r="4206" spans="1:25">
      <c r="A4206">
        <f t="shared" si="530"/>
        <v>7</v>
      </c>
      <c r="B4206">
        <f t="shared" si="525"/>
        <v>0</v>
      </c>
      <c r="C4206">
        <v>4205</v>
      </c>
      <c r="D4206" t="s">
        <v>8</v>
      </c>
      <c r="E4206" s="2">
        <v>960</v>
      </c>
      <c r="G4206" s="5" t="s">
        <v>29975</v>
      </c>
      <c r="H4206" t="s">
        <v>29976</v>
      </c>
      <c r="I4206" t="s">
        <v>29977</v>
      </c>
      <c r="J4206" s="7" t="s">
        <v>33693</v>
      </c>
      <c r="K4206" s="5" t="s">
        <v>32118</v>
      </c>
      <c r="L4206" t="s">
        <v>57746</v>
      </c>
      <c r="M4206" s="7" t="s">
        <v>57747</v>
      </c>
      <c r="N4206" s="5" t="s">
        <v>29978</v>
      </c>
      <c r="O4206" s="5" t="s">
        <v>57748</v>
      </c>
      <c r="P4206" s="5" t="s">
        <v>33346</v>
      </c>
      <c r="S4206">
        <f t="shared" si="531"/>
        <v>0</v>
      </c>
      <c r="T4206">
        <f t="shared" si="532"/>
        <v>0</v>
      </c>
      <c r="U4206">
        <f t="shared" si="533"/>
        <v>0</v>
      </c>
      <c r="V4206">
        <f t="shared" si="526"/>
        <v>0</v>
      </c>
      <c r="W4206">
        <f t="shared" si="527"/>
        <v>0</v>
      </c>
      <c r="X4206">
        <f t="shared" si="528"/>
        <v>0</v>
      </c>
      <c r="Y4206">
        <f t="shared" si="529"/>
        <v>1</v>
      </c>
    </row>
    <row r="4207" spans="1:25">
      <c r="A4207">
        <f t="shared" si="530"/>
        <v>5</v>
      </c>
      <c r="B4207">
        <f t="shared" si="525"/>
        <v>0</v>
      </c>
      <c r="C4207">
        <v>4206</v>
      </c>
      <c r="D4207" t="s">
        <v>8</v>
      </c>
      <c r="E4207" s="2">
        <v>961</v>
      </c>
      <c r="G4207" s="5" t="s">
        <v>29979</v>
      </c>
      <c r="H4207" t="s">
        <v>29980</v>
      </c>
      <c r="I4207" t="s">
        <v>29981</v>
      </c>
      <c r="J4207" s="7" t="s">
        <v>29982</v>
      </c>
      <c r="K4207" s="5" t="s">
        <v>32119</v>
      </c>
      <c r="L4207" t="s">
        <v>57749</v>
      </c>
      <c r="M4207" s="7" t="s">
        <v>57750</v>
      </c>
      <c r="N4207" s="5" t="s">
        <v>29983</v>
      </c>
      <c r="O4207" s="5" t="s">
        <v>57751</v>
      </c>
      <c r="P4207" s="5" t="s">
        <v>33347</v>
      </c>
      <c r="S4207">
        <f t="shared" si="531"/>
        <v>0</v>
      </c>
      <c r="T4207">
        <f t="shared" si="532"/>
        <v>0</v>
      </c>
      <c r="U4207">
        <f t="shared" si="533"/>
        <v>0</v>
      </c>
      <c r="V4207">
        <f t="shared" si="526"/>
        <v>0</v>
      </c>
      <c r="W4207">
        <f t="shared" si="527"/>
        <v>0</v>
      </c>
      <c r="X4207">
        <f t="shared" si="528"/>
        <v>0</v>
      </c>
      <c r="Y4207">
        <f t="shared" si="529"/>
        <v>1</v>
      </c>
    </row>
    <row r="4208" spans="1:25">
      <c r="A4208">
        <f t="shared" si="530"/>
        <v>1</v>
      </c>
      <c r="B4208">
        <f t="shared" si="525"/>
        <v>0</v>
      </c>
      <c r="C4208">
        <v>4207</v>
      </c>
      <c r="D4208" t="s">
        <v>8</v>
      </c>
      <c r="E4208" s="2">
        <v>962</v>
      </c>
      <c r="G4208" s="5" t="s">
        <v>29984</v>
      </c>
      <c r="H4208" t="s">
        <v>29985</v>
      </c>
      <c r="I4208" t="s">
        <v>26858</v>
      </c>
      <c r="J4208" s="7" t="s">
        <v>33694</v>
      </c>
      <c r="K4208" s="5" t="s">
        <v>32120</v>
      </c>
      <c r="L4208" t="s">
        <v>57752</v>
      </c>
      <c r="M4208" s="7" t="s">
        <v>57753</v>
      </c>
      <c r="N4208" s="5" t="s">
        <v>29986</v>
      </c>
      <c r="O4208" s="5" t="s">
        <v>57754</v>
      </c>
      <c r="P4208" s="5" t="s">
        <v>33348</v>
      </c>
      <c r="S4208">
        <f t="shared" si="531"/>
        <v>0</v>
      </c>
      <c r="T4208">
        <f t="shared" si="532"/>
        <v>0</v>
      </c>
      <c r="U4208">
        <f t="shared" si="533"/>
        <v>0</v>
      </c>
      <c r="V4208">
        <f t="shared" si="526"/>
        <v>0</v>
      </c>
      <c r="W4208">
        <f t="shared" si="527"/>
        <v>0</v>
      </c>
      <c r="X4208">
        <f t="shared" si="528"/>
        <v>0</v>
      </c>
      <c r="Y4208">
        <f t="shared" si="529"/>
        <v>1</v>
      </c>
    </row>
    <row r="4209" spans="1:25">
      <c r="A4209">
        <f t="shared" si="530"/>
        <v>9</v>
      </c>
      <c r="B4209">
        <f t="shared" si="525"/>
        <v>0</v>
      </c>
      <c r="C4209">
        <v>4208</v>
      </c>
      <c r="D4209" t="s">
        <v>8</v>
      </c>
      <c r="E4209" s="2">
        <v>963</v>
      </c>
      <c r="G4209" s="5" t="s">
        <v>29987</v>
      </c>
      <c r="H4209" t="s">
        <v>29988</v>
      </c>
      <c r="I4209" t="s">
        <v>6330</v>
      </c>
      <c r="J4209" s="7" t="s">
        <v>29989</v>
      </c>
      <c r="K4209" s="5" t="s">
        <v>32121</v>
      </c>
      <c r="L4209" t="s">
        <v>57755</v>
      </c>
      <c r="M4209" s="7" t="s">
        <v>57756</v>
      </c>
      <c r="N4209" s="5" t="s">
        <v>29989</v>
      </c>
      <c r="O4209" s="5" t="s">
        <v>57757</v>
      </c>
      <c r="P4209" s="5" t="s">
        <v>33349</v>
      </c>
      <c r="S4209">
        <f t="shared" si="531"/>
        <v>0</v>
      </c>
      <c r="T4209">
        <f t="shared" si="532"/>
        <v>0</v>
      </c>
      <c r="U4209">
        <f t="shared" si="533"/>
        <v>0</v>
      </c>
      <c r="V4209">
        <f t="shared" si="526"/>
        <v>0</v>
      </c>
      <c r="W4209">
        <f t="shared" si="527"/>
        <v>0</v>
      </c>
      <c r="X4209">
        <f t="shared" si="528"/>
        <v>0</v>
      </c>
      <c r="Y4209">
        <f t="shared" si="529"/>
        <v>1</v>
      </c>
    </row>
    <row r="4210" spans="1:25">
      <c r="A4210">
        <f t="shared" si="530"/>
        <v>5</v>
      </c>
      <c r="B4210">
        <f t="shared" si="525"/>
        <v>0</v>
      </c>
      <c r="C4210">
        <v>4209</v>
      </c>
      <c r="D4210" t="s">
        <v>8</v>
      </c>
      <c r="E4210" s="2">
        <v>964</v>
      </c>
      <c r="G4210" s="5" t="s">
        <v>29990</v>
      </c>
      <c r="H4210" t="s">
        <v>29991</v>
      </c>
      <c r="I4210" t="s">
        <v>29992</v>
      </c>
      <c r="J4210" s="7" t="s">
        <v>29993</v>
      </c>
      <c r="K4210" s="5" t="s">
        <v>32122</v>
      </c>
      <c r="L4210" t="s">
        <v>57758</v>
      </c>
      <c r="M4210" s="7" t="s">
        <v>57759</v>
      </c>
      <c r="N4210" s="5" t="s">
        <v>29994</v>
      </c>
      <c r="O4210" s="5" t="s">
        <v>57760</v>
      </c>
      <c r="P4210" s="5" t="s">
        <v>33350</v>
      </c>
      <c r="S4210">
        <f t="shared" si="531"/>
        <v>0</v>
      </c>
      <c r="T4210">
        <f t="shared" si="532"/>
        <v>0</v>
      </c>
      <c r="U4210">
        <f t="shared" si="533"/>
        <v>0</v>
      </c>
      <c r="V4210">
        <f t="shared" si="526"/>
        <v>0</v>
      </c>
      <c r="W4210">
        <f t="shared" si="527"/>
        <v>0</v>
      </c>
      <c r="X4210">
        <f t="shared" si="528"/>
        <v>0</v>
      </c>
      <c r="Y4210">
        <f t="shared" si="529"/>
        <v>1</v>
      </c>
    </row>
    <row r="4211" spans="1:25">
      <c r="A4211">
        <f t="shared" si="530"/>
        <v>6</v>
      </c>
      <c r="B4211">
        <f t="shared" si="525"/>
        <v>0</v>
      </c>
      <c r="C4211">
        <v>4210</v>
      </c>
      <c r="D4211" t="s">
        <v>8</v>
      </c>
      <c r="E4211" s="2">
        <v>965</v>
      </c>
      <c r="G4211" s="5" t="s">
        <v>29995</v>
      </c>
      <c r="H4211" t="s">
        <v>29996</v>
      </c>
      <c r="I4211" t="s">
        <v>29997</v>
      </c>
      <c r="J4211" s="7" t="s">
        <v>33695</v>
      </c>
      <c r="K4211" s="5" t="s">
        <v>32123</v>
      </c>
      <c r="L4211" t="s">
        <v>57761</v>
      </c>
      <c r="M4211" s="7" t="s">
        <v>57762</v>
      </c>
      <c r="N4211" s="5" t="s">
        <v>29998</v>
      </c>
      <c r="O4211" s="5" t="s">
        <v>57763</v>
      </c>
      <c r="P4211" s="5" t="s">
        <v>33351</v>
      </c>
      <c r="S4211">
        <f t="shared" si="531"/>
        <v>0</v>
      </c>
      <c r="T4211">
        <f t="shared" si="532"/>
        <v>0</v>
      </c>
      <c r="U4211">
        <f t="shared" si="533"/>
        <v>0</v>
      </c>
      <c r="V4211">
        <f t="shared" si="526"/>
        <v>0</v>
      </c>
      <c r="W4211">
        <f t="shared" si="527"/>
        <v>0</v>
      </c>
      <c r="X4211">
        <f t="shared" si="528"/>
        <v>0</v>
      </c>
      <c r="Y4211">
        <f t="shared" si="529"/>
        <v>1</v>
      </c>
    </row>
    <row r="4212" spans="1:25">
      <c r="A4212">
        <f t="shared" si="530"/>
        <v>12</v>
      </c>
      <c r="B4212">
        <f t="shared" si="525"/>
        <v>0</v>
      </c>
      <c r="C4212">
        <v>4211</v>
      </c>
      <c r="D4212" t="s">
        <v>8</v>
      </c>
      <c r="E4212" s="2">
        <v>966</v>
      </c>
      <c r="G4212" s="5" t="s">
        <v>29999</v>
      </c>
      <c r="H4212" t="s">
        <v>30000</v>
      </c>
      <c r="I4212" t="s">
        <v>30001</v>
      </c>
      <c r="J4212" s="7" t="s">
        <v>33696</v>
      </c>
      <c r="K4212" s="5" t="s">
        <v>32124</v>
      </c>
      <c r="L4212" t="s">
        <v>57764</v>
      </c>
      <c r="M4212" s="7" t="s">
        <v>57765</v>
      </c>
      <c r="N4212" s="5" t="s">
        <v>30002</v>
      </c>
      <c r="O4212" s="5" t="s">
        <v>57766</v>
      </c>
      <c r="P4212" s="5" t="s">
        <v>33352</v>
      </c>
      <c r="S4212">
        <f t="shared" si="531"/>
        <v>0</v>
      </c>
      <c r="T4212">
        <f t="shared" si="532"/>
        <v>0</v>
      </c>
      <c r="U4212">
        <f t="shared" si="533"/>
        <v>0</v>
      </c>
      <c r="V4212">
        <f t="shared" si="526"/>
        <v>1</v>
      </c>
      <c r="W4212">
        <f t="shared" si="527"/>
        <v>0</v>
      </c>
      <c r="X4212">
        <f t="shared" si="528"/>
        <v>0</v>
      </c>
      <c r="Y4212">
        <f t="shared" si="529"/>
        <v>1</v>
      </c>
    </row>
    <row r="4213" spans="1:25">
      <c r="A4213">
        <f t="shared" si="530"/>
        <v>5</v>
      </c>
      <c r="B4213">
        <f t="shared" si="525"/>
        <v>0</v>
      </c>
      <c r="C4213">
        <v>4212</v>
      </c>
      <c r="D4213" t="s">
        <v>8</v>
      </c>
      <c r="E4213" s="2">
        <v>967</v>
      </c>
      <c r="G4213" s="5" t="s">
        <v>30003</v>
      </c>
      <c r="H4213" t="s">
        <v>30004</v>
      </c>
      <c r="I4213" t="s">
        <v>30005</v>
      </c>
      <c r="J4213" s="7" t="s">
        <v>13114</v>
      </c>
      <c r="K4213" s="5" t="s">
        <v>32125</v>
      </c>
      <c r="L4213" t="s">
        <v>57767</v>
      </c>
      <c r="M4213" s="7" t="s">
        <v>57768</v>
      </c>
      <c r="N4213" s="5" t="s">
        <v>13114</v>
      </c>
      <c r="O4213" s="5" t="s">
        <v>57769</v>
      </c>
      <c r="P4213" s="5" t="s">
        <v>33353</v>
      </c>
      <c r="S4213">
        <f t="shared" si="531"/>
        <v>0</v>
      </c>
      <c r="T4213">
        <f t="shared" si="532"/>
        <v>0</v>
      </c>
      <c r="U4213">
        <f t="shared" si="533"/>
        <v>0</v>
      </c>
      <c r="V4213">
        <f t="shared" si="526"/>
        <v>0</v>
      </c>
      <c r="W4213">
        <f t="shared" si="527"/>
        <v>0</v>
      </c>
      <c r="X4213">
        <f t="shared" si="528"/>
        <v>0</v>
      </c>
      <c r="Y4213">
        <f t="shared" si="529"/>
        <v>1</v>
      </c>
    </row>
    <row r="4214" spans="1:25">
      <c r="A4214">
        <f t="shared" si="530"/>
        <v>11</v>
      </c>
      <c r="B4214">
        <f t="shared" si="525"/>
        <v>0</v>
      </c>
      <c r="C4214">
        <v>4213</v>
      </c>
      <c r="D4214" t="s">
        <v>8</v>
      </c>
      <c r="E4214" s="2">
        <v>968</v>
      </c>
      <c r="G4214" s="5" t="s">
        <v>30006</v>
      </c>
      <c r="H4214" t="s">
        <v>30007</v>
      </c>
      <c r="I4214" t="s">
        <v>30008</v>
      </c>
      <c r="J4214" s="7" t="s">
        <v>30009</v>
      </c>
      <c r="K4214" s="5" t="s">
        <v>32126</v>
      </c>
      <c r="L4214" t="s">
        <v>57770</v>
      </c>
      <c r="M4214" s="7" t="s">
        <v>57771</v>
      </c>
      <c r="N4214" s="5" t="s">
        <v>29989</v>
      </c>
      <c r="O4214" s="5" t="s">
        <v>57772</v>
      </c>
      <c r="P4214" s="5" t="s">
        <v>32126</v>
      </c>
      <c r="S4214">
        <f t="shared" si="531"/>
        <v>0</v>
      </c>
      <c r="T4214">
        <f t="shared" si="532"/>
        <v>0</v>
      </c>
      <c r="U4214">
        <f t="shared" si="533"/>
        <v>0</v>
      </c>
      <c r="V4214">
        <f t="shared" si="526"/>
        <v>0</v>
      </c>
      <c r="W4214">
        <f t="shared" si="527"/>
        <v>0</v>
      </c>
      <c r="X4214">
        <f t="shared" si="528"/>
        <v>0</v>
      </c>
      <c r="Y4214">
        <f t="shared" si="529"/>
        <v>1</v>
      </c>
    </row>
    <row r="4215" spans="1:25">
      <c r="A4215">
        <f t="shared" si="530"/>
        <v>2</v>
      </c>
      <c r="B4215">
        <f t="shared" si="525"/>
        <v>100</v>
      </c>
      <c r="C4215">
        <v>4214</v>
      </c>
      <c r="D4215" t="s">
        <v>8</v>
      </c>
      <c r="E4215" s="2">
        <v>969</v>
      </c>
      <c r="G4215" s="5" t="s">
        <v>30010</v>
      </c>
      <c r="H4215" t="s">
        <v>30011</v>
      </c>
      <c r="I4215" t="s">
        <v>8464</v>
      </c>
      <c r="J4215" s="7" t="s">
        <v>30012</v>
      </c>
      <c r="K4215" s="5" t="s">
        <v>32127</v>
      </c>
      <c r="L4215" t="s">
        <v>57773</v>
      </c>
      <c r="M4215" s="7" t="s">
        <v>57774</v>
      </c>
      <c r="N4215" s="5" t="s">
        <v>30013</v>
      </c>
      <c r="O4215" s="5" t="s">
        <v>57775</v>
      </c>
      <c r="P4215" s="5" t="s">
        <v>33354</v>
      </c>
      <c r="S4215">
        <f t="shared" si="531"/>
        <v>0</v>
      </c>
      <c r="T4215">
        <f t="shared" si="532"/>
        <v>0</v>
      </c>
      <c r="U4215">
        <f t="shared" si="533"/>
        <v>0</v>
      </c>
      <c r="V4215">
        <f t="shared" si="526"/>
        <v>0</v>
      </c>
      <c r="W4215">
        <f t="shared" si="527"/>
        <v>0</v>
      </c>
      <c r="X4215">
        <f t="shared" si="528"/>
        <v>0</v>
      </c>
      <c r="Y4215">
        <f t="shared" si="529"/>
        <v>1</v>
      </c>
    </row>
    <row r="4216" spans="1:25">
      <c r="A4216">
        <f t="shared" si="530"/>
        <v>5</v>
      </c>
      <c r="B4216">
        <f t="shared" si="525"/>
        <v>0</v>
      </c>
      <c r="C4216">
        <v>4215</v>
      </c>
      <c r="D4216" t="s">
        <v>8</v>
      </c>
      <c r="E4216" s="2">
        <v>970</v>
      </c>
      <c r="G4216" s="5" t="s">
        <v>30014</v>
      </c>
      <c r="H4216" t="s">
        <v>30015</v>
      </c>
      <c r="I4216" t="s">
        <v>30016</v>
      </c>
      <c r="J4216" s="7" t="s">
        <v>30017</v>
      </c>
      <c r="K4216" s="5" t="s">
        <v>32128</v>
      </c>
      <c r="L4216" t="s">
        <v>57776</v>
      </c>
      <c r="M4216" s="7" t="s">
        <v>57777</v>
      </c>
      <c r="N4216" s="5" t="s">
        <v>30018</v>
      </c>
      <c r="O4216" s="5" t="s">
        <v>57778</v>
      </c>
      <c r="P4216" s="5" t="s">
        <v>33355</v>
      </c>
      <c r="S4216">
        <f t="shared" si="531"/>
        <v>0</v>
      </c>
      <c r="T4216">
        <f t="shared" si="532"/>
        <v>0</v>
      </c>
      <c r="U4216">
        <f t="shared" si="533"/>
        <v>0</v>
      </c>
      <c r="V4216">
        <f t="shared" si="526"/>
        <v>0</v>
      </c>
      <c r="W4216">
        <f t="shared" si="527"/>
        <v>0</v>
      </c>
      <c r="X4216">
        <f t="shared" si="528"/>
        <v>0</v>
      </c>
      <c r="Y4216">
        <f t="shared" si="529"/>
        <v>1</v>
      </c>
    </row>
    <row r="4217" spans="1:25">
      <c r="A4217">
        <f t="shared" si="530"/>
        <v>6</v>
      </c>
      <c r="B4217">
        <f t="shared" si="525"/>
        <v>0</v>
      </c>
      <c r="C4217">
        <v>4216</v>
      </c>
      <c r="D4217" t="s">
        <v>8</v>
      </c>
      <c r="E4217" s="2">
        <v>971</v>
      </c>
      <c r="G4217" s="5" t="s">
        <v>30019</v>
      </c>
      <c r="H4217" t="s">
        <v>30020</v>
      </c>
      <c r="I4217" t="s">
        <v>30021</v>
      </c>
      <c r="J4217" s="7" t="s">
        <v>30022</v>
      </c>
      <c r="K4217" s="5" t="s">
        <v>32129</v>
      </c>
      <c r="L4217" t="s">
        <v>57779</v>
      </c>
      <c r="M4217" s="7" t="s">
        <v>57780</v>
      </c>
      <c r="N4217" s="5" t="s">
        <v>30022</v>
      </c>
      <c r="O4217" s="5" t="s">
        <v>57781</v>
      </c>
      <c r="P4217" s="5" t="s">
        <v>33356</v>
      </c>
      <c r="S4217">
        <f t="shared" si="531"/>
        <v>0</v>
      </c>
      <c r="T4217">
        <f t="shared" si="532"/>
        <v>0</v>
      </c>
      <c r="U4217">
        <f t="shared" si="533"/>
        <v>0</v>
      </c>
      <c r="V4217">
        <f t="shared" si="526"/>
        <v>0</v>
      </c>
      <c r="W4217">
        <f t="shared" si="527"/>
        <v>0</v>
      </c>
      <c r="X4217">
        <f t="shared" si="528"/>
        <v>0</v>
      </c>
      <c r="Y4217">
        <f t="shared" si="529"/>
        <v>1</v>
      </c>
    </row>
    <row r="4218" spans="1:25">
      <c r="A4218">
        <f t="shared" si="530"/>
        <v>3</v>
      </c>
      <c r="B4218">
        <f t="shared" ref="B4218:B4281" si="534">IF(ISNUMBER(FIND(",", J4218)),
    IF(OR(ISNUMBER(SEARCH(LOWER(LEFT(J4218, FIND(",", J4218) - 1)), LOWER(M4218))), ISNUMBER(SEARCH(LOWER(TRIM(MID(J4218, FIND(",", J4218) + 1, LEN(J4218)))), LOWER(M4218)))), 0, 100),
    IF(ISNUMBER(SEARCH(LOWER(J4218), LOWER(M4218))), 0, 100)
)</f>
        <v>0</v>
      </c>
      <c r="C4218">
        <v>4217</v>
      </c>
      <c r="D4218" t="s">
        <v>8</v>
      </c>
      <c r="E4218" s="2">
        <v>972</v>
      </c>
      <c r="G4218" s="5" t="s">
        <v>30023</v>
      </c>
      <c r="H4218" t="s">
        <v>30024</v>
      </c>
      <c r="I4218" t="s">
        <v>16423</v>
      </c>
      <c r="J4218" s="7" t="s">
        <v>30025</v>
      </c>
      <c r="K4218" s="5" t="s">
        <v>32130</v>
      </c>
      <c r="L4218" t="s">
        <v>57782</v>
      </c>
      <c r="M4218" s="7" t="s">
        <v>57783</v>
      </c>
      <c r="N4218" s="5" t="s">
        <v>30026</v>
      </c>
      <c r="O4218" s="5" t="s">
        <v>57784</v>
      </c>
      <c r="P4218" s="5" t="s">
        <v>32130</v>
      </c>
      <c r="S4218">
        <f t="shared" si="531"/>
        <v>0</v>
      </c>
      <c r="T4218">
        <f t="shared" si="532"/>
        <v>0</v>
      </c>
      <c r="U4218">
        <f t="shared" si="533"/>
        <v>0</v>
      </c>
      <c r="V4218">
        <f t="shared" ref="V4218:V4281" si="535">LEN(SUBSTITUTE(K4218,", ","")) - (-LEN(SUBSTITUTE(O4218, " ", "")) + LEN(O4218)+1)</f>
        <v>0</v>
      </c>
      <c r="W4218">
        <f t="shared" ref="W4218:W4281" si="536">LEN(K4218)-LEN(SUBSTITUTE(K4218,"。",""))</f>
        <v>0</v>
      </c>
      <c r="X4218">
        <f t="shared" ref="X4218:X4281" si="537">LEN(P4218)-LEN(SUBSTITUTE(P4218,"。",""))</f>
        <v>0</v>
      </c>
      <c r="Y4218">
        <f t="shared" ref="Y4218:Y4281" si="538">COUNTIF(K:K, K4218)</f>
        <v>1</v>
      </c>
    </row>
    <row r="4219" spans="1:25">
      <c r="A4219">
        <f t="shared" si="530"/>
        <v>2</v>
      </c>
      <c r="B4219">
        <f t="shared" si="534"/>
        <v>0</v>
      </c>
      <c r="C4219">
        <v>4218</v>
      </c>
      <c r="D4219" t="s">
        <v>8</v>
      </c>
      <c r="E4219" s="2">
        <v>973</v>
      </c>
      <c r="G4219" s="5" t="s">
        <v>30027</v>
      </c>
      <c r="H4219" t="s">
        <v>30028</v>
      </c>
      <c r="I4219" t="s">
        <v>4828</v>
      </c>
      <c r="J4219" s="7" t="s">
        <v>15891</v>
      </c>
      <c r="K4219" s="5" t="s">
        <v>32131</v>
      </c>
      <c r="L4219" t="s">
        <v>57785</v>
      </c>
      <c r="M4219" s="7" t="s">
        <v>57786</v>
      </c>
      <c r="N4219" s="5" t="s">
        <v>30029</v>
      </c>
      <c r="O4219" s="5" t="s">
        <v>57787</v>
      </c>
      <c r="P4219" s="5" t="s">
        <v>33357</v>
      </c>
      <c r="S4219">
        <f t="shared" si="531"/>
        <v>0</v>
      </c>
      <c r="T4219">
        <f t="shared" si="532"/>
        <v>0</v>
      </c>
      <c r="U4219">
        <f t="shared" si="533"/>
        <v>0</v>
      </c>
      <c r="V4219">
        <f t="shared" si="535"/>
        <v>0</v>
      </c>
      <c r="W4219">
        <f t="shared" si="536"/>
        <v>0</v>
      </c>
      <c r="X4219">
        <f t="shared" si="537"/>
        <v>0</v>
      </c>
      <c r="Y4219">
        <f t="shared" si="538"/>
        <v>1</v>
      </c>
    </row>
    <row r="4220" spans="1:25">
      <c r="A4220">
        <f t="shared" si="530"/>
        <v>5</v>
      </c>
      <c r="B4220">
        <f t="shared" si="534"/>
        <v>0</v>
      </c>
      <c r="C4220">
        <v>4219</v>
      </c>
      <c r="D4220" t="s">
        <v>8</v>
      </c>
      <c r="E4220" s="2">
        <v>974</v>
      </c>
      <c r="G4220" s="5" t="s">
        <v>30030</v>
      </c>
      <c r="H4220" t="s">
        <v>30031</v>
      </c>
      <c r="I4220" t="s">
        <v>30032</v>
      </c>
      <c r="J4220" s="7" t="s">
        <v>30033</v>
      </c>
      <c r="K4220" s="5" t="s">
        <v>32132</v>
      </c>
      <c r="L4220" t="s">
        <v>57788</v>
      </c>
      <c r="M4220" s="7" t="s">
        <v>57789</v>
      </c>
      <c r="N4220" s="5" t="s">
        <v>30034</v>
      </c>
      <c r="O4220" s="5" t="s">
        <v>57790</v>
      </c>
      <c r="P4220" s="5" t="s">
        <v>33358</v>
      </c>
      <c r="S4220">
        <f t="shared" si="531"/>
        <v>0</v>
      </c>
      <c r="T4220">
        <f t="shared" si="532"/>
        <v>0</v>
      </c>
      <c r="U4220">
        <f t="shared" si="533"/>
        <v>0</v>
      </c>
      <c r="V4220">
        <f t="shared" si="535"/>
        <v>0</v>
      </c>
      <c r="W4220">
        <f t="shared" si="536"/>
        <v>0</v>
      </c>
      <c r="X4220">
        <f t="shared" si="537"/>
        <v>0</v>
      </c>
      <c r="Y4220">
        <f t="shared" si="538"/>
        <v>1</v>
      </c>
    </row>
    <row r="4221" spans="1:25">
      <c r="A4221">
        <f t="shared" si="530"/>
        <v>3</v>
      </c>
      <c r="B4221">
        <f t="shared" si="534"/>
        <v>0</v>
      </c>
      <c r="C4221">
        <v>4220</v>
      </c>
      <c r="D4221" t="s">
        <v>8</v>
      </c>
      <c r="E4221" s="2">
        <v>975</v>
      </c>
      <c r="G4221" s="5" t="s">
        <v>30035</v>
      </c>
      <c r="H4221" t="s">
        <v>30036</v>
      </c>
      <c r="I4221" t="s">
        <v>3721</v>
      </c>
      <c r="J4221" s="7" t="s">
        <v>8524</v>
      </c>
      <c r="K4221" s="5" t="s">
        <v>32133</v>
      </c>
      <c r="L4221" t="s">
        <v>57791</v>
      </c>
      <c r="M4221" s="7" t="s">
        <v>57792</v>
      </c>
      <c r="N4221" s="5" t="s">
        <v>30037</v>
      </c>
      <c r="O4221" s="5" t="s">
        <v>57793</v>
      </c>
      <c r="P4221" s="5" t="s">
        <v>33359</v>
      </c>
      <c r="S4221">
        <f t="shared" si="531"/>
        <v>0</v>
      </c>
      <c r="T4221">
        <f t="shared" si="532"/>
        <v>0</v>
      </c>
      <c r="U4221">
        <f t="shared" si="533"/>
        <v>0</v>
      </c>
      <c r="V4221">
        <f t="shared" si="535"/>
        <v>0</v>
      </c>
      <c r="W4221">
        <f t="shared" si="536"/>
        <v>0</v>
      </c>
      <c r="X4221">
        <f t="shared" si="537"/>
        <v>0</v>
      </c>
      <c r="Y4221">
        <f t="shared" si="538"/>
        <v>1</v>
      </c>
    </row>
    <row r="4222" spans="1:25">
      <c r="A4222">
        <f t="shared" si="530"/>
        <v>6</v>
      </c>
      <c r="B4222">
        <f t="shared" si="534"/>
        <v>100</v>
      </c>
      <c r="C4222">
        <v>4221</v>
      </c>
      <c r="D4222" t="s">
        <v>8</v>
      </c>
      <c r="E4222" s="2">
        <v>976</v>
      </c>
      <c r="G4222" s="5" t="s">
        <v>30038</v>
      </c>
      <c r="H4222" t="s">
        <v>10234</v>
      </c>
      <c r="I4222" t="s">
        <v>28814</v>
      </c>
      <c r="J4222" s="7" t="s">
        <v>30039</v>
      </c>
      <c r="K4222" s="5" t="s">
        <v>32134</v>
      </c>
      <c r="L4222" t="s">
        <v>57794</v>
      </c>
      <c r="M4222" s="7" t="s">
        <v>57795</v>
      </c>
      <c r="N4222" s="5" t="s">
        <v>30040</v>
      </c>
      <c r="O4222" s="5" t="s">
        <v>57796</v>
      </c>
      <c r="P4222" s="5" t="s">
        <v>33360</v>
      </c>
      <c r="S4222">
        <f t="shared" si="531"/>
        <v>0</v>
      </c>
      <c r="T4222">
        <f t="shared" si="532"/>
        <v>0</v>
      </c>
      <c r="U4222">
        <f t="shared" si="533"/>
        <v>0</v>
      </c>
      <c r="V4222">
        <f t="shared" si="535"/>
        <v>0</v>
      </c>
      <c r="W4222">
        <f t="shared" si="536"/>
        <v>0</v>
      </c>
      <c r="X4222">
        <f t="shared" si="537"/>
        <v>0</v>
      </c>
      <c r="Y4222">
        <f t="shared" si="538"/>
        <v>1</v>
      </c>
    </row>
    <row r="4223" spans="1:25">
      <c r="A4223">
        <f t="shared" si="530"/>
        <v>9</v>
      </c>
      <c r="B4223">
        <f t="shared" si="534"/>
        <v>0</v>
      </c>
      <c r="C4223">
        <v>4222</v>
      </c>
      <c r="D4223" t="s">
        <v>8</v>
      </c>
      <c r="E4223" s="2">
        <v>977</v>
      </c>
      <c r="G4223" s="5" t="s">
        <v>30041</v>
      </c>
      <c r="H4223" t="s">
        <v>30042</v>
      </c>
      <c r="I4223" t="s">
        <v>30043</v>
      </c>
      <c r="J4223" s="7" t="s">
        <v>30044</v>
      </c>
      <c r="K4223" s="5" t="s">
        <v>32135</v>
      </c>
      <c r="L4223" t="s">
        <v>57797</v>
      </c>
      <c r="M4223" s="7" t="s">
        <v>57798</v>
      </c>
      <c r="N4223" s="5" t="s">
        <v>30045</v>
      </c>
      <c r="O4223" s="5" t="s">
        <v>57799</v>
      </c>
      <c r="P4223" s="5" t="s">
        <v>33361</v>
      </c>
      <c r="S4223">
        <f t="shared" si="531"/>
        <v>0</v>
      </c>
      <c r="T4223">
        <f t="shared" si="532"/>
        <v>0</v>
      </c>
      <c r="U4223">
        <f t="shared" si="533"/>
        <v>0</v>
      </c>
      <c r="V4223">
        <f t="shared" si="535"/>
        <v>0</v>
      </c>
      <c r="W4223">
        <f t="shared" si="536"/>
        <v>0</v>
      </c>
      <c r="X4223">
        <f t="shared" si="537"/>
        <v>0</v>
      </c>
      <c r="Y4223">
        <f t="shared" si="538"/>
        <v>1</v>
      </c>
    </row>
    <row r="4224" spans="1:25">
      <c r="A4224">
        <f t="shared" si="530"/>
        <v>7</v>
      </c>
      <c r="B4224">
        <f t="shared" si="534"/>
        <v>0</v>
      </c>
      <c r="C4224">
        <v>4223</v>
      </c>
      <c r="D4224" t="s">
        <v>8</v>
      </c>
      <c r="E4224" s="2">
        <v>978</v>
      </c>
      <c r="G4224" s="5" t="s">
        <v>30046</v>
      </c>
      <c r="H4224" t="s">
        <v>30047</v>
      </c>
      <c r="I4224" t="s">
        <v>30048</v>
      </c>
      <c r="J4224" s="7" t="s">
        <v>30049</v>
      </c>
      <c r="K4224" s="5" t="s">
        <v>32136</v>
      </c>
      <c r="L4224" t="s">
        <v>57800</v>
      </c>
      <c r="M4224" s="7" t="s">
        <v>57801</v>
      </c>
      <c r="N4224" s="5" t="s">
        <v>30050</v>
      </c>
      <c r="O4224" s="5" t="s">
        <v>57802</v>
      </c>
      <c r="P4224" s="5" t="s">
        <v>33362</v>
      </c>
      <c r="S4224">
        <f t="shared" si="531"/>
        <v>0</v>
      </c>
      <c r="T4224">
        <f t="shared" si="532"/>
        <v>0</v>
      </c>
      <c r="U4224">
        <f t="shared" si="533"/>
        <v>0</v>
      </c>
      <c r="V4224">
        <f t="shared" si="535"/>
        <v>0</v>
      </c>
      <c r="W4224">
        <f t="shared" si="536"/>
        <v>0</v>
      </c>
      <c r="X4224">
        <f t="shared" si="537"/>
        <v>0</v>
      </c>
      <c r="Y4224">
        <f t="shared" si="538"/>
        <v>1</v>
      </c>
    </row>
    <row r="4225" spans="1:25">
      <c r="A4225">
        <f t="shared" si="530"/>
        <v>7</v>
      </c>
      <c r="B4225">
        <f t="shared" si="534"/>
        <v>0</v>
      </c>
      <c r="C4225">
        <v>4224</v>
      </c>
      <c r="D4225" t="s">
        <v>8</v>
      </c>
      <c r="E4225" s="2">
        <v>979</v>
      </c>
      <c r="G4225" s="5" t="s">
        <v>30051</v>
      </c>
      <c r="H4225" t="s">
        <v>30052</v>
      </c>
      <c r="I4225" t="s">
        <v>30053</v>
      </c>
      <c r="J4225" s="7" t="s">
        <v>30054</v>
      </c>
      <c r="K4225" s="5" t="s">
        <v>32137</v>
      </c>
      <c r="L4225" t="s">
        <v>57803</v>
      </c>
      <c r="M4225" s="7" t="s">
        <v>57804</v>
      </c>
      <c r="N4225" s="5" t="s">
        <v>30055</v>
      </c>
      <c r="O4225" s="5" t="s">
        <v>57805</v>
      </c>
      <c r="P4225" s="5" t="s">
        <v>33363</v>
      </c>
      <c r="S4225">
        <f t="shared" si="531"/>
        <v>0</v>
      </c>
      <c r="T4225">
        <f t="shared" si="532"/>
        <v>0</v>
      </c>
      <c r="U4225">
        <f t="shared" si="533"/>
        <v>0</v>
      </c>
      <c r="V4225">
        <f t="shared" si="535"/>
        <v>0</v>
      </c>
      <c r="W4225">
        <f t="shared" si="536"/>
        <v>0</v>
      </c>
      <c r="X4225">
        <f t="shared" si="537"/>
        <v>0</v>
      </c>
      <c r="Y4225">
        <f t="shared" si="538"/>
        <v>1</v>
      </c>
    </row>
    <row r="4226" spans="1:25">
      <c r="A4226">
        <f t="shared" ref="A4226:A4289" si="539">IFERROR(SEARCH(G4226,K4226),100)</f>
        <v>8</v>
      </c>
      <c r="B4226">
        <f t="shared" si="534"/>
        <v>0</v>
      </c>
      <c r="C4226">
        <v>4225</v>
      </c>
      <c r="D4226" t="s">
        <v>8</v>
      </c>
      <c r="E4226" s="2">
        <v>980</v>
      </c>
      <c r="G4226" s="5" t="s">
        <v>30056</v>
      </c>
      <c r="H4226" t="s">
        <v>30057</v>
      </c>
      <c r="I4226" t="s">
        <v>30058</v>
      </c>
      <c r="J4226" s="7" t="s">
        <v>30059</v>
      </c>
      <c r="K4226" s="5" t="s">
        <v>32138</v>
      </c>
      <c r="L4226" t="s">
        <v>57806</v>
      </c>
      <c r="M4226" s="7" t="s">
        <v>57807</v>
      </c>
      <c r="N4226" s="5" t="s">
        <v>30060</v>
      </c>
      <c r="O4226" s="5" t="s">
        <v>57808</v>
      </c>
      <c r="P4226" s="5" t="s">
        <v>33364</v>
      </c>
      <c r="S4226">
        <f t="shared" ref="S4226:S4289" si="540">LEN(K4226)-LEN(P4226)</f>
        <v>0</v>
      </c>
      <c r="T4226">
        <f t="shared" ref="T4226:T4289" si="541">LEN(N4226) - LEN(SUBSTITUTE(N4226, " ", "")) + 1-LEN(G4226)</f>
        <v>0</v>
      </c>
      <c r="U4226">
        <f t="shared" ref="U4226:U4289" si="542">IFERROR(SEARCH(G4226,K4225),0)</f>
        <v>0</v>
      </c>
      <c r="V4226">
        <f t="shared" si="535"/>
        <v>0</v>
      </c>
      <c r="W4226">
        <f t="shared" si="536"/>
        <v>0</v>
      </c>
      <c r="X4226">
        <f t="shared" si="537"/>
        <v>0</v>
      </c>
      <c r="Y4226">
        <f t="shared" si="538"/>
        <v>1</v>
      </c>
    </row>
    <row r="4227" spans="1:25">
      <c r="A4227">
        <f t="shared" si="539"/>
        <v>7</v>
      </c>
      <c r="B4227">
        <f t="shared" si="534"/>
        <v>0</v>
      </c>
      <c r="C4227">
        <v>4226</v>
      </c>
      <c r="D4227" t="s">
        <v>8</v>
      </c>
      <c r="E4227" s="2">
        <v>981</v>
      </c>
      <c r="G4227" s="5" t="s">
        <v>30061</v>
      </c>
      <c r="H4227" t="s">
        <v>30062</v>
      </c>
      <c r="I4227" t="s">
        <v>30063</v>
      </c>
      <c r="J4227" s="7" t="s">
        <v>20263</v>
      </c>
      <c r="K4227" s="5" t="s">
        <v>32139</v>
      </c>
      <c r="L4227" t="s">
        <v>57809</v>
      </c>
      <c r="M4227" s="7" t="s">
        <v>57810</v>
      </c>
      <c r="N4227" s="5" t="s">
        <v>30064</v>
      </c>
      <c r="O4227" s="5" t="s">
        <v>57811</v>
      </c>
      <c r="P4227" s="5" t="s">
        <v>33365</v>
      </c>
      <c r="S4227">
        <f t="shared" si="540"/>
        <v>0</v>
      </c>
      <c r="T4227">
        <f t="shared" si="541"/>
        <v>0</v>
      </c>
      <c r="U4227">
        <f t="shared" si="542"/>
        <v>0</v>
      </c>
      <c r="V4227">
        <f t="shared" si="535"/>
        <v>1</v>
      </c>
      <c r="W4227">
        <f t="shared" si="536"/>
        <v>0</v>
      </c>
      <c r="X4227">
        <f t="shared" si="537"/>
        <v>0</v>
      </c>
      <c r="Y4227">
        <f t="shared" si="538"/>
        <v>1</v>
      </c>
    </row>
    <row r="4228" spans="1:25">
      <c r="A4228">
        <f t="shared" si="539"/>
        <v>4</v>
      </c>
      <c r="B4228">
        <f t="shared" si="534"/>
        <v>0</v>
      </c>
      <c r="C4228">
        <v>4227</v>
      </c>
      <c r="D4228" t="s">
        <v>8</v>
      </c>
      <c r="E4228" s="2">
        <v>982</v>
      </c>
      <c r="G4228" s="5" t="s">
        <v>30065</v>
      </c>
      <c r="H4228" t="s">
        <v>30066</v>
      </c>
      <c r="I4228" t="s">
        <v>30067</v>
      </c>
      <c r="J4228" s="7" t="s">
        <v>30068</v>
      </c>
      <c r="K4228" s="5" t="s">
        <v>32140</v>
      </c>
      <c r="L4228" t="s">
        <v>57812</v>
      </c>
      <c r="M4228" s="7" t="s">
        <v>57813</v>
      </c>
      <c r="N4228" s="5" t="s">
        <v>30069</v>
      </c>
      <c r="O4228" s="5" t="s">
        <v>57814</v>
      </c>
      <c r="P4228" s="5" t="s">
        <v>33366</v>
      </c>
      <c r="S4228">
        <f t="shared" si="540"/>
        <v>0</v>
      </c>
      <c r="T4228">
        <f t="shared" si="541"/>
        <v>0</v>
      </c>
      <c r="U4228">
        <f t="shared" si="542"/>
        <v>0</v>
      </c>
      <c r="V4228">
        <f t="shared" si="535"/>
        <v>0</v>
      </c>
      <c r="W4228">
        <f t="shared" si="536"/>
        <v>0</v>
      </c>
      <c r="X4228">
        <f t="shared" si="537"/>
        <v>0</v>
      </c>
      <c r="Y4228">
        <f t="shared" si="538"/>
        <v>1</v>
      </c>
    </row>
    <row r="4229" spans="1:25">
      <c r="A4229">
        <f t="shared" si="539"/>
        <v>9</v>
      </c>
      <c r="B4229">
        <f t="shared" si="534"/>
        <v>0</v>
      </c>
      <c r="C4229">
        <v>4228</v>
      </c>
      <c r="D4229" t="s">
        <v>8</v>
      </c>
      <c r="E4229" s="2">
        <v>983</v>
      </c>
      <c r="G4229" s="5" t="s">
        <v>30070</v>
      </c>
      <c r="H4229" t="s">
        <v>30071</v>
      </c>
      <c r="I4229" t="s">
        <v>30072</v>
      </c>
      <c r="J4229" s="7" t="s">
        <v>30073</v>
      </c>
      <c r="K4229" s="5" t="s">
        <v>32141</v>
      </c>
      <c r="L4229" t="s">
        <v>57815</v>
      </c>
      <c r="M4229" s="7" t="s">
        <v>57816</v>
      </c>
      <c r="N4229" s="5" t="s">
        <v>30074</v>
      </c>
      <c r="O4229" s="5" t="s">
        <v>57817</v>
      </c>
      <c r="P4229" s="5" t="s">
        <v>33367</v>
      </c>
      <c r="S4229">
        <f t="shared" si="540"/>
        <v>0</v>
      </c>
      <c r="T4229">
        <f t="shared" si="541"/>
        <v>0</v>
      </c>
      <c r="U4229">
        <f t="shared" si="542"/>
        <v>0</v>
      </c>
      <c r="V4229">
        <f t="shared" si="535"/>
        <v>0</v>
      </c>
      <c r="W4229">
        <f t="shared" si="536"/>
        <v>0</v>
      </c>
      <c r="X4229">
        <f t="shared" si="537"/>
        <v>0</v>
      </c>
      <c r="Y4229">
        <f t="shared" si="538"/>
        <v>1</v>
      </c>
    </row>
    <row r="4230" spans="1:25">
      <c r="A4230">
        <f t="shared" si="539"/>
        <v>2</v>
      </c>
      <c r="B4230">
        <f t="shared" si="534"/>
        <v>0</v>
      </c>
      <c r="C4230">
        <v>4229</v>
      </c>
      <c r="D4230" t="s">
        <v>8</v>
      </c>
      <c r="E4230" s="2">
        <v>984</v>
      </c>
      <c r="G4230" s="5" t="s">
        <v>30075</v>
      </c>
      <c r="H4230" t="s">
        <v>30076</v>
      </c>
      <c r="I4230" t="s">
        <v>30077</v>
      </c>
      <c r="J4230" s="7" t="s">
        <v>30078</v>
      </c>
      <c r="K4230" s="5" t="s">
        <v>32142</v>
      </c>
      <c r="L4230" t="s">
        <v>57818</v>
      </c>
      <c r="M4230" s="7" t="s">
        <v>57819</v>
      </c>
      <c r="N4230" s="5" t="s">
        <v>30078</v>
      </c>
      <c r="O4230" s="5" t="s">
        <v>57820</v>
      </c>
      <c r="P4230" s="5" t="s">
        <v>33368</v>
      </c>
      <c r="S4230">
        <f t="shared" si="540"/>
        <v>0</v>
      </c>
      <c r="T4230">
        <f t="shared" si="541"/>
        <v>0</v>
      </c>
      <c r="U4230">
        <f t="shared" si="542"/>
        <v>0</v>
      </c>
      <c r="V4230">
        <f t="shared" si="535"/>
        <v>0</v>
      </c>
      <c r="W4230">
        <f t="shared" si="536"/>
        <v>0</v>
      </c>
      <c r="X4230">
        <f t="shared" si="537"/>
        <v>0</v>
      </c>
      <c r="Y4230">
        <f t="shared" si="538"/>
        <v>1</v>
      </c>
    </row>
    <row r="4231" spans="1:25">
      <c r="A4231">
        <f t="shared" si="539"/>
        <v>1</v>
      </c>
      <c r="B4231">
        <f t="shared" si="534"/>
        <v>0</v>
      </c>
      <c r="C4231">
        <v>4230</v>
      </c>
      <c r="D4231" t="s">
        <v>8</v>
      </c>
      <c r="E4231" s="2">
        <v>985</v>
      </c>
      <c r="G4231" s="5" t="s">
        <v>30079</v>
      </c>
      <c r="H4231" t="s">
        <v>30080</v>
      </c>
      <c r="I4231" t="s">
        <v>30081</v>
      </c>
      <c r="J4231" s="7" t="s">
        <v>30082</v>
      </c>
      <c r="K4231" s="5" t="s">
        <v>32143</v>
      </c>
      <c r="L4231" t="s">
        <v>57821</v>
      </c>
      <c r="M4231" s="7" t="s">
        <v>57822</v>
      </c>
      <c r="N4231" s="5" t="s">
        <v>30082</v>
      </c>
      <c r="O4231" s="5" t="s">
        <v>57823</v>
      </c>
      <c r="P4231" s="5" t="s">
        <v>33369</v>
      </c>
      <c r="S4231">
        <f t="shared" si="540"/>
        <v>0</v>
      </c>
      <c r="T4231">
        <f t="shared" si="541"/>
        <v>0</v>
      </c>
      <c r="U4231">
        <f t="shared" si="542"/>
        <v>0</v>
      </c>
      <c r="V4231">
        <f t="shared" si="535"/>
        <v>0</v>
      </c>
      <c r="W4231">
        <f t="shared" si="536"/>
        <v>0</v>
      </c>
      <c r="X4231">
        <f t="shared" si="537"/>
        <v>0</v>
      </c>
      <c r="Y4231">
        <f t="shared" si="538"/>
        <v>1</v>
      </c>
    </row>
    <row r="4232" spans="1:25">
      <c r="A4232">
        <f t="shared" si="539"/>
        <v>7</v>
      </c>
      <c r="B4232">
        <f t="shared" si="534"/>
        <v>0</v>
      </c>
      <c r="C4232">
        <v>4231</v>
      </c>
      <c r="D4232" t="s">
        <v>8</v>
      </c>
      <c r="E4232" s="2">
        <v>986</v>
      </c>
      <c r="G4232" s="5" t="s">
        <v>30083</v>
      </c>
      <c r="H4232" t="s">
        <v>30084</v>
      </c>
      <c r="I4232" t="s">
        <v>15555</v>
      </c>
      <c r="J4232" s="7" t="s">
        <v>30085</v>
      </c>
      <c r="K4232" s="5" t="s">
        <v>32144</v>
      </c>
      <c r="L4232" t="s">
        <v>57824</v>
      </c>
      <c r="M4232" s="7" t="s">
        <v>57825</v>
      </c>
      <c r="N4232" s="5" t="s">
        <v>30085</v>
      </c>
      <c r="O4232" s="5" t="s">
        <v>57826</v>
      </c>
      <c r="P4232" s="5" t="s">
        <v>33370</v>
      </c>
      <c r="S4232">
        <f t="shared" si="540"/>
        <v>0</v>
      </c>
      <c r="T4232">
        <f t="shared" si="541"/>
        <v>0</v>
      </c>
      <c r="U4232">
        <f t="shared" si="542"/>
        <v>0</v>
      </c>
      <c r="V4232">
        <f t="shared" si="535"/>
        <v>0</v>
      </c>
      <c r="W4232">
        <f t="shared" si="536"/>
        <v>0</v>
      </c>
      <c r="X4232">
        <f t="shared" si="537"/>
        <v>0</v>
      </c>
      <c r="Y4232">
        <f t="shared" si="538"/>
        <v>1</v>
      </c>
    </row>
    <row r="4233" spans="1:25">
      <c r="A4233">
        <f t="shared" si="539"/>
        <v>3</v>
      </c>
      <c r="B4233">
        <f t="shared" si="534"/>
        <v>0</v>
      </c>
      <c r="C4233">
        <v>4232</v>
      </c>
      <c r="D4233" t="s">
        <v>8</v>
      </c>
      <c r="E4233" s="2">
        <v>987</v>
      </c>
      <c r="G4233" s="5" t="s">
        <v>30086</v>
      </c>
      <c r="H4233" t="s">
        <v>30087</v>
      </c>
      <c r="I4233" t="s">
        <v>30088</v>
      </c>
      <c r="J4233" s="7" t="s">
        <v>30089</v>
      </c>
      <c r="K4233" s="5" t="s">
        <v>32145</v>
      </c>
      <c r="L4233" t="s">
        <v>57827</v>
      </c>
      <c r="M4233" s="7" t="s">
        <v>57828</v>
      </c>
      <c r="N4233" s="5" t="s">
        <v>30089</v>
      </c>
      <c r="O4233" s="5" t="s">
        <v>57829</v>
      </c>
      <c r="P4233" s="5" t="s">
        <v>33371</v>
      </c>
      <c r="S4233">
        <f t="shared" si="540"/>
        <v>0</v>
      </c>
      <c r="T4233">
        <f t="shared" si="541"/>
        <v>0</v>
      </c>
      <c r="U4233">
        <f t="shared" si="542"/>
        <v>0</v>
      </c>
      <c r="V4233">
        <f t="shared" si="535"/>
        <v>0</v>
      </c>
      <c r="W4233">
        <f t="shared" si="536"/>
        <v>0</v>
      </c>
      <c r="X4233">
        <f t="shared" si="537"/>
        <v>0</v>
      </c>
      <c r="Y4233">
        <f t="shared" si="538"/>
        <v>1</v>
      </c>
    </row>
    <row r="4234" spans="1:25">
      <c r="A4234">
        <f t="shared" si="539"/>
        <v>7</v>
      </c>
      <c r="B4234">
        <f t="shared" si="534"/>
        <v>0</v>
      </c>
      <c r="C4234">
        <v>4233</v>
      </c>
      <c r="D4234" t="s">
        <v>8</v>
      </c>
      <c r="E4234" s="2">
        <v>988</v>
      </c>
      <c r="G4234" s="5" t="s">
        <v>30090</v>
      </c>
      <c r="H4234" t="s">
        <v>30091</v>
      </c>
      <c r="I4234" t="s">
        <v>30092</v>
      </c>
      <c r="J4234" s="7" t="s">
        <v>33697</v>
      </c>
      <c r="K4234" s="5" t="s">
        <v>32146</v>
      </c>
      <c r="L4234" t="s">
        <v>57830</v>
      </c>
      <c r="M4234" s="7" t="s">
        <v>57831</v>
      </c>
      <c r="N4234" s="5" t="s">
        <v>30093</v>
      </c>
      <c r="O4234" s="5" t="s">
        <v>57832</v>
      </c>
      <c r="P4234" s="5" t="s">
        <v>33372</v>
      </c>
      <c r="S4234">
        <f t="shared" si="540"/>
        <v>0</v>
      </c>
      <c r="T4234">
        <f t="shared" si="541"/>
        <v>0</v>
      </c>
      <c r="U4234">
        <f t="shared" si="542"/>
        <v>0</v>
      </c>
      <c r="V4234">
        <f t="shared" si="535"/>
        <v>0</v>
      </c>
      <c r="W4234">
        <f t="shared" si="536"/>
        <v>0</v>
      </c>
      <c r="X4234">
        <f t="shared" si="537"/>
        <v>0</v>
      </c>
      <c r="Y4234">
        <f t="shared" si="538"/>
        <v>1</v>
      </c>
    </row>
    <row r="4235" spans="1:25">
      <c r="A4235">
        <f t="shared" si="539"/>
        <v>7</v>
      </c>
      <c r="B4235">
        <f t="shared" si="534"/>
        <v>0</v>
      </c>
      <c r="C4235">
        <v>4234</v>
      </c>
      <c r="D4235" t="s">
        <v>8</v>
      </c>
      <c r="E4235" s="2">
        <v>989</v>
      </c>
      <c r="G4235" s="5" t="s">
        <v>30094</v>
      </c>
      <c r="H4235" t="s">
        <v>30095</v>
      </c>
      <c r="I4235" t="s">
        <v>30096</v>
      </c>
      <c r="J4235" s="7" t="s">
        <v>30097</v>
      </c>
      <c r="K4235" s="5" t="s">
        <v>32147</v>
      </c>
      <c r="L4235" t="s">
        <v>57833</v>
      </c>
      <c r="M4235" s="7" t="s">
        <v>57834</v>
      </c>
      <c r="N4235" s="5" t="s">
        <v>30098</v>
      </c>
      <c r="O4235" s="5" t="s">
        <v>57835</v>
      </c>
      <c r="P4235" s="5" t="s">
        <v>33373</v>
      </c>
      <c r="S4235">
        <f t="shared" si="540"/>
        <v>0</v>
      </c>
      <c r="T4235">
        <f t="shared" si="541"/>
        <v>0</v>
      </c>
      <c r="U4235">
        <f t="shared" si="542"/>
        <v>0</v>
      </c>
      <c r="V4235">
        <f t="shared" si="535"/>
        <v>0</v>
      </c>
      <c r="W4235">
        <f t="shared" si="536"/>
        <v>0</v>
      </c>
      <c r="X4235">
        <f t="shared" si="537"/>
        <v>0</v>
      </c>
      <c r="Y4235">
        <f t="shared" si="538"/>
        <v>1</v>
      </c>
    </row>
    <row r="4236" spans="1:25">
      <c r="A4236">
        <f t="shared" si="539"/>
        <v>11</v>
      </c>
      <c r="B4236">
        <f t="shared" si="534"/>
        <v>0</v>
      </c>
      <c r="C4236">
        <v>4235</v>
      </c>
      <c r="D4236" t="s">
        <v>8</v>
      </c>
      <c r="E4236" s="2">
        <v>990</v>
      </c>
      <c r="G4236" s="5" t="s">
        <v>30099</v>
      </c>
      <c r="H4236" t="s">
        <v>30100</v>
      </c>
      <c r="I4236" t="s">
        <v>20366</v>
      </c>
      <c r="J4236" s="7" t="s">
        <v>30101</v>
      </c>
      <c r="K4236" s="5" t="s">
        <v>32148</v>
      </c>
      <c r="L4236" t="s">
        <v>57836</v>
      </c>
      <c r="M4236" s="7" t="s">
        <v>57837</v>
      </c>
      <c r="N4236" s="5" t="s">
        <v>30102</v>
      </c>
      <c r="O4236" s="5" t="s">
        <v>57838</v>
      </c>
      <c r="P4236" s="5" t="s">
        <v>33374</v>
      </c>
      <c r="S4236">
        <f t="shared" si="540"/>
        <v>0</v>
      </c>
      <c r="T4236">
        <f t="shared" si="541"/>
        <v>0</v>
      </c>
      <c r="U4236">
        <f t="shared" si="542"/>
        <v>0</v>
      </c>
      <c r="V4236">
        <f t="shared" si="535"/>
        <v>2</v>
      </c>
      <c r="W4236">
        <f t="shared" si="536"/>
        <v>0</v>
      </c>
      <c r="X4236">
        <f t="shared" si="537"/>
        <v>0</v>
      </c>
      <c r="Y4236">
        <f t="shared" si="538"/>
        <v>1</v>
      </c>
    </row>
    <row r="4237" spans="1:25">
      <c r="A4237">
        <f t="shared" si="539"/>
        <v>6</v>
      </c>
      <c r="B4237">
        <f t="shared" si="534"/>
        <v>100</v>
      </c>
      <c r="C4237">
        <v>4236</v>
      </c>
      <c r="D4237" t="s">
        <v>8</v>
      </c>
      <c r="E4237" s="2">
        <v>991</v>
      </c>
      <c r="G4237" s="5" t="s">
        <v>30103</v>
      </c>
      <c r="H4237" t="s">
        <v>30104</v>
      </c>
      <c r="I4237" t="s">
        <v>30105</v>
      </c>
      <c r="J4237" s="7" t="s">
        <v>30106</v>
      </c>
      <c r="K4237" s="5" t="s">
        <v>32149</v>
      </c>
      <c r="L4237" t="s">
        <v>57839</v>
      </c>
      <c r="M4237" s="7" t="s">
        <v>57840</v>
      </c>
      <c r="N4237" s="5" t="s">
        <v>30107</v>
      </c>
      <c r="O4237" s="5" t="s">
        <v>57841</v>
      </c>
      <c r="P4237" s="5" t="s">
        <v>33375</v>
      </c>
      <c r="S4237">
        <f t="shared" si="540"/>
        <v>0</v>
      </c>
      <c r="T4237">
        <f t="shared" si="541"/>
        <v>0</v>
      </c>
      <c r="U4237">
        <f t="shared" si="542"/>
        <v>0</v>
      </c>
      <c r="V4237">
        <f t="shared" si="535"/>
        <v>0</v>
      </c>
      <c r="W4237">
        <f t="shared" si="536"/>
        <v>0</v>
      </c>
      <c r="X4237">
        <f t="shared" si="537"/>
        <v>0</v>
      </c>
      <c r="Y4237">
        <f t="shared" si="538"/>
        <v>1</v>
      </c>
    </row>
    <row r="4238" spans="1:25">
      <c r="A4238">
        <f t="shared" si="539"/>
        <v>5</v>
      </c>
      <c r="B4238">
        <f t="shared" si="534"/>
        <v>0</v>
      </c>
      <c r="C4238">
        <v>4237</v>
      </c>
      <c r="D4238" t="s">
        <v>8</v>
      </c>
      <c r="E4238" s="2">
        <v>992</v>
      </c>
      <c r="G4238" s="5" t="s">
        <v>30108</v>
      </c>
      <c r="H4238" t="s">
        <v>30109</v>
      </c>
      <c r="I4238" t="s">
        <v>30110</v>
      </c>
      <c r="J4238" s="7" t="s">
        <v>30111</v>
      </c>
      <c r="K4238" s="5" t="s">
        <v>32150</v>
      </c>
      <c r="L4238" t="s">
        <v>57842</v>
      </c>
      <c r="M4238" s="7" t="s">
        <v>57843</v>
      </c>
      <c r="N4238" s="5" t="s">
        <v>30111</v>
      </c>
      <c r="O4238" s="5" t="s">
        <v>57844</v>
      </c>
      <c r="P4238" s="5" t="s">
        <v>33376</v>
      </c>
      <c r="S4238">
        <f t="shared" si="540"/>
        <v>0</v>
      </c>
      <c r="T4238">
        <f t="shared" si="541"/>
        <v>0</v>
      </c>
      <c r="U4238">
        <f t="shared" si="542"/>
        <v>0</v>
      </c>
      <c r="V4238">
        <f t="shared" si="535"/>
        <v>0</v>
      </c>
      <c r="W4238">
        <f t="shared" si="536"/>
        <v>0</v>
      </c>
      <c r="X4238">
        <f t="shared" si="537"/>
        <v>0</v>
      </c>
      <c r="Y4238">
        <f t="shared" si="538"/>
        <v>1</v>
      </c>
    </row>
    <row r="4239" spans="1:25">
      <c r="A4239">
        <f t="shared" si="539"/>
        <v>1</v>
      </c>
      <c r="B4239">
        <f t="shared" si="534"/>
        <v>0</v>
      </c>
      <c r="C4239">
        <v>4238</v>
      </c>
      <c r="D4239" t="s">
        <v>8</v>
      </c>
      <c r="E4239" s="2">
        <v>993</v>
      </c>
      <c r="G4239" s="5" t="s">
        <v>30112</v>
      </c>
      <c r="H4239" t="s">
        <v>30113</v>
      </c>
      <c r="I4239" t="s">
        <v>30114</v>
      </c>
      <c r="J4239" s="7" t="s">
        <v>30115</v>
      </c>
      <c r="K4239" s="5" t="s">
        <v>32151</v>
      </c>
      <c r="L4239" t="s">
        <v>57845</v>
      </c>
      <c r="M4239" s="7" t="s">
        <v>57846</v>
      </c>
      <c r="N4239" s="5" t="s">
        <v>30116</v>
      </c>
      <c r="O4239" s="5" t="s">
        <v>57847</v>
      </c>
      <c r="P4239" s="5" t="s">
        <v>33377</v>
      </c>
      <c r="S4239">
        <f t="shared" si="540"/>
        <v>0</v>
      </c>
      <c r="T4239">
        <f t="shared" si="541"/>
        <v>0</v>
      </c>
      <c r="U4239">
        <f t="shared" si="542"/>
        <v>0</v>
      </c>
      <c r="V4239">
        <f t="shared" si="535"/>
        <v>1</v>
      </c>
      <c r="W4239">
        <f t="shared" si="536"/>
        <v>0</v>
      </c>
      <c r="X4239">
        <f t="shared" si="537"/>
        <v>0</v>
      </c>
      <c r="Y4239">
        <f t="shared" si="538"/>
        <v>1</v>
      </c>
    </row>
    <row r="4240" spans="1:25">
      <c r="A4240">
        <f t="shared" si="539"/>
        <v>3</v>
      </c>
      <c r="B4240">
        <f t="shared" si="534"/>
        <v>0</v>
      </c>
      <c r="C4240">
        <v>4239</v>
      </c>
      <c r="D4240" t="s">
        <v>8</v>
      </c>
      <c r="E4240" s="2">
        <v>994</v>
      </c>
      <c r="G4240" s="5" t="s">
        <v>30117</v>
      </c>
      <c r="H4240" t="s">
        <v>30118</v>
      </c>
      <c r="I4240" t="s">
        <v>30119</v>
      </c>
      <c r="J4240" s="7" t="s">
        <v>30120</v>
      </c>
      <c r="K4240" s="5" t="s">
        <v>32152</v>
      </c>
      <c r="L4240" t="s">
        <v>57848</v>
      </c>
      <c r="M4240" s="7" t="s">
        <v>57849</v>
      </c>
      <c r="N4240" s="5" t="s">
        <v>30120</v>
      </c>
      <c r="O4240" s="5" t="s">
        <v>57850</v>
      </c>
      <c r="P4240" s="5" t="s">
        <v>33378</v>
      </c>
      <c r="S4240">
        <f t="shared" si="540"/>
        <v>0</v>
      </c>
      <c r="T4240">
        <f t="shared" si="541"/>
        <v>0</v>
      </c>
      <c r="U4240">
        <f t="shared" si="542"/>
        <v>0</v>
      </c>
      <c r="V4240">
        <f t="shared" si="535"/>
        <v>0</v>
      </c>
      <c r="W4240">
        <f t="shared" si="536"/>
        <v>0</v>
      </c>
      <c r="X4240">
        <f t="shared" si="537"/>
        <v>0</v>
      </c>
      <c r="Y4240">
        <f t="shared" si="538"/>
        <v>1</v>
      </c>
    </row>
    <row r="4241" spans="1:25">
      <c r="A4241">
        <f t="shared" si="539"/>
        <v>4</v>
      </c>
      <c r="B4241">
        <f t="shared" si="534"/>
        <v>0</v>
      </c>
      <c r="C4241">
        <v>4240</v>
      </c>
      <c r="D4241" t="s">
        <v>8</v>
      </c>
      <c r="E4241" s="2">
        <v>995</v>
      </c>
      <c r="G4241" s="5" t="s">
        <v>30121</v>
      </c>
      <c r="H4241" t="s">
        <v>30122</v>
      </c>
      <c r="I4241" t="s">
        <v>30123</v>
      </c>
      <c r="J4241" s="7" t="s">
        <v>19687</v>
      </c>
      <c r="K4241" s="5" t="s">
        <v>32153</v>
      </c>
      <c r="L4241" t="s">
        <v>57851</v>
      </c>
      <c r="M4241" s="7" t="s">
        <v>57852</v>
      </c>
      <c r="N4241" s="5" t="s">
        <v>30124</v>
      </c>
      <c r="O4241" s="5" t="s">
        <v>57853</v>
      </c>
      <c r="P4241" s="5" t="s">
        <v>33379</v>
      </c>
      <c r="S4241">
        <f t="shared" si="540"/>
        <v>0</v>
      </c>
      <c r="T4241">
        <f t="shared" si="541"/>
        <v>0</v>
      </c>
      <c r="U4241">
        <f t="shared" si="542"/>
        <v>0</v>
      </c>
      <c r="V4241">
        <f t="shared" si="535"/>
        <v>0</v>
      </c>
      <c r="W4241">
        <f t="shared" si="536"/>
        <v>0</v>
      </c>
      <c r="X4241">
        <f t="shared" si="537"/>
        <v>0</v>
      </c>
      <c r="Y4241">
        <f t="shared" si="538"/>
        <v>1</v>
      </c>
    </row>
    <row r="4242" spans="1:25">
      <c r="A4242">
        <f t="shared" si="539"/>
        <v>9</v>
      </c>
      <c r="B4242">
        <f t="shared" si="534"/>
        <v>0</v>
      </c>
      <c r="C4242">
        <v>4241</v>
      </c>
      <c r="D4242" t="s">
        <v>8</v>
      </c>
      <c r="E4242" s="2">
        <v>996</v>
      </c>
      <c r="G4242" s="5" t="s">
        <v>30125</v>
      </c>
      <c r="H4242" t="s">
        <v>30126</v>
      </c>
      <c r="I4242" t="s">
        <v>30127</v>
      </c>
      <c r="J4242" s="7" t="s">
        <v>30128</v>
      </c>
      <c r="K4242" s="5" t="s">
        <v>32154</v>
      </c>
      <c r="L4242" t="s">
        <v>57854</v>
      </c>
      <c r="M4242" s="7" t="s">
        <v>57855</v>
      </c>
      <c r="N4242" s="5" t="s">
        <v>30129</v>
      </c>
      <c r="O4242" s="5" t="s">
        <v>57856</v>
      </c>
      <c r="P4242" s="5" t="s">
        <v>33380</v>
      </c>
      <c r="S4242">
        <f t="shared" si="540"/>
        <v>0</v>
      </c>
      <c r="T4242">
        <f t="shared" si="541"/>
        <v>0</v>
      </c>
      <c r="U4242">
        <f t="shared" si="542"/>
        <v>0</v>
      </c>
      <c r="V4242">
        <f t="shared" si="535"/>
        <v>0</v>
      </c>
      <c r="W4242">
        <f t="shared" si="536"/>
        <v>0</v>
      </c>
      <c r="X4242">
        <f t="shared" si="537"/>
        <v>0</v>
      </c>
      <c r="Y4242">
        <f t="shared" si="538"/>
        <v>1</v>
      </c>
    </row>
    <row r="4243" spans="1:25">
      <c r="A4243">
        <f t="shared" si="539"/>
        <v>7</v>
      </c>
      <c r="B4243">
        <f t="shared" si="534"/>
        <v>0</v>
      </c>
      <c r="C4243">
        <v>4242</v>
      </c>
      <c r="D4243" t="s">
        <v>8</v>
      </c>
      <c r="E4243" s="2">
        <v>997</v>
      </c>
      <c r="G4243" s="5" t="s">
        <v>30130</v>
      </c>
      <c r="H4243" t="s">
        <v>3982</v>
      </c>
      <c r="I4243" t="s">
        <v>33631</v>
      </c>
      <c r="J4243" s="7" t="s">
        <v>33632</v>
      </c>
      <c r="K4243" s="5" t="s">
        <v>33650</v>
      </c>
      <c r="L4243" t="s">
        <v>57857</v>
      </c>
      <c r="M4243" s="7" t="s">
        <v>57858</v>
      </c>
      <c r="N4243" s="5" t="s">
        <v>17220</v>
      </c>
      <c r="O4243" s="5" t="s">
        <v>57859</v>
      </c>
      <c r="P4243" s="5" t="s">
        <v>33664</v>
      </c>
      <c r="S4243">
        <f t="shared" si="540"/>
        <v>0</v>
      </c>
      <c r="T4243">
        <f t="shared" si="541"/>
        <v>0</v>
      </c>
      <c r="U4243">
        <f t="shared" si="542"/>
        <v>0</v>
      </c>
      <c r="V4243">
        <f t="shared" si="535"/>
        <v>0</v>
      </c>
      <c r="W4243">
        <f t="shared" si="536"/>
        <v>0</v>
      </c>
      <c r="X4243">
        <f t="shared" si="537"/>
        <v>0</v>
      </c>
      <c r="Y4243">
        <f t="shared" si="538"/>
        <v>1</v>
      </c>
    </row>
    <row r="4244" spans="1:25">
      <c r="A4244">
        <f t="shared" si="539"/>
        <v>7</v>
      </c>
      <c r="B4244">
        <f t="shared" si="534"/>
        <v>0</v>
      </c>
      <c r="C4244">
        <v>4243</v>
      </c>
      <c r="D4244" t="s">
        <v>8</v>
      </c>
      <c r="E4244" s="2">
        <v>998</v>
      </c>
      <c r="G4244" s="5" t="s">
        <v>30132</v>
      </c>
      <c r="H4244" t="s">
        <v>30133</v>
      </c>
      <c r="I4244" t="s">
        <v>30131</v>
      </c>
      <c r="J4244" s="7" t="s">
        <v>30134</v>
      </c>
      <c r="K4244" s="5" t="s">
        <v>32155</v>
      </c>
      <c r="L4244" t="s">
        <v>57860</v>
      </c>
      <c r="M4244" s="7" t="s">
        <v>57861</v>
      </c>
      <c r="N4244" s="5" t="s">
        <v>30135</v>
      </c>
      <c r="O4244" s="5" t="s">
        <v>57862</v>
      </c>
      <c r="P4244" s="5" t="s">
        <v>33381</v>
      </c>
      <c r="S4244">
        <f t="shared" si="540"/>
        <v>0</v>
      </c>
      <c r="T4244">
        <f t="shared" si="541"/>
        <v>0</v>
      </c>
      <c r="U4244">
        <f t="shared" si="542"/>
        <v>0</v>
      </c>
      <c r="V4244">
        <f t="shared" si="535"/>
        <v>0</v>
      </c>
      <c r="W4244">
        <f t="shared" si="536"/>
        <v>0</v>
      </c>
      <c r="X4244">
        <f t="shared" si="537"/>
        <v>0</v>
      </c>
      <c r="Y4244">
        <f t="shared" si="538"/>
        <v>1</v>
      </c>
    </row>
    <row r="4245" spans="1:25">
      <c r="A4245">
        <f t="shared" si="539"/>
        <v>7</v>
      </c>
      <c r="B4245">
        <f t="shared" si="534"/>
        <v>0</v>
      </c>
      <c r="C4245">
        <v>4244</v>
      </c>
      <c r="D4245" t="s">
        <v>8</v>
      </c>
      <c r="E4245" s="2">
        <v>999</v>
      </c>
      <c r="G4245" s="5" t="s">
        <v>30136</v>
      </c>
      <c r="H4245" t="s">
        <v>30137</v>
      </c>
      <c r="I4245" t="s">
        <v>30138</v>
      </c>
      <c r="J4245" s="7" t="s">
        <v>30139</v>
      </c>
      <c r="K4245" s="5" t="s">
        <v>32156</v>
      </c>
      <c r="L4245" t="s">
        <v>57863</v>
      </c>
      <c r="M4245" s="7" t="s">
        <v>57864</v>
      </c>
      <c r="N4245" s="5" t="s">
        <v>30140</v>
      </c>
      <c r="O4245" s="5" t="s">
        <v>57865</v>
      </c>
      <c r="P4245" s="5" t="s">
        <v>33382</v>
      </c>
      <c r="S4245">
        <f t="shared" si="540"/>
        <v>0</v>
      </c>
      <c r="T4245">
        <f t="shared" si="541"/>
        <v>0</v>
      </c>
      <c r="U4245">
        <f t="shared" si="542"/>
        <v>0</v>
      </c>
      <c r="V4245">
        <f t="shared" si="535"/>
        <v>0</v>
      </c>
      <c r="W4245">
        <f t="shared" si="536"/>
        <v>0</v>
      </c>
      <c r="X4245">
        <f t="shared" si="537"/>
        <v>0</v>
      </c>
      <c r="Y4245">
        <f t="shared" si="538"/>
        <v>1</v>
      </c>
    </row>
    <row r="4246" spans="1:25">
      <c r="A4246">
        <f t="shared" si="539"/>
        <v>5</v>
      </c>
      <c r="B4246">
        <f t="shared" si="534"/>
        <v>0</v>
      </c>
      <c r="C4246">
        <v>4245</v>
      </c>
      <c r="D4246" t="s">
        <v>8</v>
      </c>
      <c r="E4246" s="2">
        <v>1000</v>
      </c>
      <c r="G4246" s="5" t="s">
        <v>30141</v>
      </c>
      <c r="H4246" t="s">
        <v>30142</v>
      </c>
      <c r="I4246" t="s">
        <v>30143</v>
      </c>
      <c r="J4246" s="7" t="s">
        <v>30144</v>
      </c>
      <c r="K4246" s="5" t="s">
        <v>32157</v>
      </c>
      <c r="L4246" t="s">
        <v>57866</v>
      </c>
      <c r="M4246" s="7" t="s">
        <v>57867</v>
      </c>
      <c r="N4246" s="5" t="s">
        <v>30145</v>
      </c>
      <c r="O4246" s="5" t="s">
        <v>57868</v>
      </c>
      <c r="P4246" s="5" t="s">
        <v>33383</v>
      </c>
      <c r="S4246">
        <f t="shared" si="540"/>
        <v>0</v>
      </c>
      <c r="T4246">
        <f t="shared" si="541"/>
        <v>0</v>
      </c>
      <c r="U4246">
        <f t="shared" si="542"/>
        <v>0</v>
      </c>
      <c r="V4246">
        <f t="shared" si="535"/>
        <v>1</v>
      </c>
      <c r="W4246">
        <f t="shared" si="536"/>
        <v>0</v>
      </c>
      <c r="X4246">
        <f t="shared" si="537"/>
        <v>0</v>
      </c>
      <c r="Y4246">
        <f t="shared" si="538"/>
        <v>1</v>
      </c>
    </row>
    <row r="4247" spans="1:25">
      <c r="A4247">
        <f t="shared" si="539"/>
        <v>5</v>
      </c>
      <c r="B4247">
        <f t="shared" si="534"/>
        <v>0</v>
      </c>
      <c r="C4247">
        <v>4246</v>
      </c>
      <c r="D4247" t="s">
        <v>8</v>
      </c>
      <c r="E4247" s="2">
        <v>1001</v>
      </c>
      <c r="G4247" s="5" t="s">
        <v>30146</v>
      </c>
      <c r="H4247" t="s">
        <v>30147</v>
      </c>
      <c r="I4247" t="s">
        <v>30148</v>
      </c>
      <c r="J4247" s="7" t="s">
        <v>30149</v>
      </c>
      <c r="K4247" s="5" t="s">
        <v>32158</v>
      </c>
      <c r="L4247" t="s">
        <v>57869</v>
      </c>
      <c r="M4247" s="7" t="s">
        <v>57870</v>
      </c>
      <c r="N4247" s="5" t="s">
        <v>30150</v>
      </c>
      <c r="O4247" s="5" t="s">
        <v>57871</v>
      </c>
      <c r="P4247" s="5" t="s">
        <v>33384</v>
      </c>
      <c r="S4247">
        <f t="shared" si="540"/>
        <v>0</v>
      </c>
      <c r="T4247">
        <f t="shared" si="541"/>
        <v>0</v>
      </c>
      <c r="U4247">
        <f t="shared" si="542"/>
        <v>0</v>
      </c>
      <c r="V4247">
        <f t="shared" si="535"/>
        <v>0</v>
      </c>
      <c r="W4247">
        <f t="shared" si="536"/>
        <v>0</v>
      </c>
      <c r="X4247">
        <f t="shared" si="537"/>
        <v>0</v>
      </c>
      <c r="Y4247">
        <f t="shared" si="538"/>
        <v>1</v>
      </c>
    </row>
    <row r="4248" spans="1:25">
      <c r="A4248">
        <f t="shared" si="539"/>
        <v>5</v>
      </c>
      <c r="B4248">
        <f t="shared" si="534"/>
        <v>0</v>
      </c>
      <c r="C4248">
        <v>4247</v>
      </c>
      <c r="D4248" t="s">
        <v>8</v>
      </c>
      <c r="E4248" s="2">
        <v>1002</v>
      </c>
      <c r="G4248" s="5" t="s">
        <v>30151</v>
      </c>
      <c r="H4248" t="s">
        <v>30152</v>
      </c>
      <c r="I4248" t="s">
        <v>30153</v>
      </c>
      <c r="J4248" s="7" t="s">
        <v>30154</v>
      </c>
      <c r="K4248" s="5" t="s">
        <v>32159</v>
      </c>
      <c r="L4248" t="s">
        <v>57872</v>
      </c>
      <c r="M4248" s="7" t="s">
        <v>57873</v>
      </c>
      <c r="N4248" s="5" t="s">
        <v>30155</v>
      </c>
      <c r="O4248" s="5" t="s">
        <v>57874</v>
      </c>
      <c r="P4248" s="5" t="s">
        <v>33385</v>
      </c>
      <c r="S4248">
        <f t="shared" si="540"/>
        <v>0</v>
      </c>
      <c r="T4248">
        <f t="shared" si="541"/>
        <v>0</v>
      </c>
      <c r="U4248">
        <f t="shared" si="542"/>
        <v>0</v>
      </c>
      <c r="V4248">
        <f t="shared" si="535"/>
        <v>0</v>
      </c>
      <c r="W4248">
        <f t="shared" si="536"/>
        <v>0</v>
      </c>
      <c r="X4248">
        <f t="shared" si="537"/>
        <v>0</v>
      </c>
      <c r="Y4248">
        <f t="shared" si="538"/>
        <v>1</v>
      </c>
    </row>
    <row r="4249" spans="1:25">
      <c r="A4249">
        <f t="shared" si="539"/>
        <v>5</v>
      </c>
      <c r="B4249">
        <f t="shared" si="534"/>
        <v>0</v>
      </c>
      <c r="C4249">
        <v>4248</v>
      </c>
      <c r="D4249" t="s">
        <v>8</v>
      </c>
      <c r="E4249" s="2">
        <v>1003</v>
      </c>
      <c r="G4249" s="5" t="s">
        <v>30156</v>
      </c>
      <c r="H4249" t="s">
        <v>30157</v>
      </c>
      <c r="I4249" t="s">
        <v>6153</v>
      </c>
      <c r="J4249" s="7" t="s">
        <v>30158</v>
      </c>
      <c r="K4249" s="5" t="s">
        <v>32160</v>
      </c>
      <c r="L4249" t="s">
        <v>57875</v>
      </c>
      <c r="M4249" s="7" t="s">
        <v>57876</v>
      </c>
      <c r="N4249" s="5" t="s">
        <v>30159</v>
      </c>
      <c r="O4249" s="5" t="s">
        <v>57877</v>
      </c>
      <c r="P4249" s="5" t="s">
        <v>33386</v>
      </c>
      <c r="S4249">
        <f t="shared" si="540"/>
        <v>0</v>
      </c>
      <c r="T4249">
        <f t="shared" si="541"/>
        <v>0</v>
      </c>
      <c r="U4249">
        <f t="shared" si="542"/>
        <v>0</v>
      </c>
      <c r="V4249">
        <f t="shared" si="535"/>
        <v>0</v>
      </c>
      <c r="W4249">
        <f t="shared" si="536"/>
        <v>0</v>
      </c>
      <c r="X4249">
        <f t="shared" si="537"/>
        <v>0</v>
      </c>
      <c r="Y4249">
        <f t="shared" si="538"/>
        <v>1</v>
      </c>
    </row>
    <row r="4250" spans="1:25">
      <c r="A4250">
        <f t="shared" si="539"/>
        <v>6</v>
      </c>
      <c r="B4250">
        <f t="shared" si="534"/>
        <v>0</v>
      </c>
      <c r="C4250">
        <v>4249</v>
      </c>
      <c r="D4250" t="s">
        <v>8</v>
      </c>
      <c r="E4250" s="2">
        <v>1004</v>
      </c>
      <c r="G4250" s="5" t="s">
        <v>30160</v>
      </c>
      <c r="H4250" t="s">
        <v>30161</v>
      </c>
      <c r="I4250" t="s">
        <v>10757</v>
      </c>
      <c r="J4250" s="7" t="s">
        <v>30162</v>
      </c>
      <c r="K4250" s="5" t="s">
        <v>32161</v>
      </c>
      <c r="L4250" t="s">
        <v>57878</v>
      </c>
      <c r="M4250" s="7" t="s">
        <v>57879</v>
      </c>
      <c r="N4250" s="5" t="s">
        <v>30162</v>
      </c>
      <c r="O4250" s="5" t="s">
        <v>57880</v>
      </c>
      <c r="P4250" s="5" t="s">
        <v>33387</v>
      </c>
      <c r="S4250">
        <f t="shared" si="540"/>
        <v>0</v>
      </c>
      <c r="T4250">
        <f t="shared" si="541"/>
        <v>0</v>
      </c>
      <c r="U4250">
        <f t="shared" si="542"/>
        <v>0</v>
      </c>
      <c r="V4250">
        <f t="shared" si="535"/>
        <v>0</v>
      </c>
      <c r="W4250">
        <f t="shared" si="536"/>
        <v>0</v>
      </c>
      <c r="X4250">
        <f t="shared" si="537"/>
        <v>0</v>
      </c>
      <c r="Y4250">
        <f t="shared" si="538"/>
        <v>1</v>
      </c>
    </row>
    <row r="4251" spans="1:25">
      <c r="A4251">
        <f t="shared" si="539"/>
        <v>7</v>
      </c>
      <c r="B4251">
        <f t="shared" si="534"/>
        <v>0</v>
      </c>
      <c r="C4251">
        <v>4250</v>
      </c>
      <c r="D4251" t="s">
        <v>8</v>
      </c>
      <c r="E4251" s="2">
        <v>1005</v>
      </c>
      <c r="G4251" s="5" t="s">
        <v>30163</v>
      </c>
      <c r="H4251" t="s">
        <v>30164</v>
      </c>
      <c r="I4251" t="s">
        <v>24148</v>
      </c>
      <c r="J4251" s="7" t="s">
        <v>30165</v>
      </c>
      <c r="K4251" s="5" t="s">
        <v>32162</v>
      </c>
      <c r="L4251" t="s">
        <v>57881</v>
      </c>
      <c r="M4251" s="7" t="s">
        <v>57882</v>
      </c>
      <c r="N4251" s="5" t="s">
        <v>30166</v>
      </c>
      <c r="O4251" s="5" t="s">
        <v>57883</v>
      </c>
      <c r="P4251" s="5" t="s">
        <v>33388</v>
      </c>
      <c r="S4251">
        <f t="shared" si="540"/>
        <v>0</v>
      </c>
      <c r="T4251">
        <f t="shared" si="541"/>
        <v>0</v>
      </c>
      <c r="U4251">
        <f t="shared" si="542"/>
        <v>0</v>
      </c>
      <c r="V4251">
        <f t="shared" si="535"/>
        <v>0</v>
      </c>
      <c r="W4251">
        <f t="shared" si="536"/>
        <v>0</v>
      </c>
      <c r="X4251">
        <f t="shared" si="537"/>
        <v>0</v>
      </c>
      <c r="Y4251">
        <f t="shared" si="538"/>
        <v>1</v>
      </c>
    </row>
    <row r="4252" spans="1:25">
      <c r="A4252">
        <f t="shared" si="539"/>
        <v>11</v>
      </c>
      <c r="B4252">
        <f t="shared" si="534"/>
        <v>0</v>
      </c>
      <c r="C4252">
        <v>4251</v>
      </c>
      <c r="D4252" t="s">
        <v>8</v>
      </c>
      <c r="E4252" s="2">
        <v>1006</v>
      </c>
      <c r="G4252" s="5" t="s">
        <v>30167</v>
      </c>
      <c r="H4252" t="s">
        <v>30168</v>
      </c>
      <c r="I4252" t="s">
        <v>30169</v>
      </c>
      <c r="J4252" s="7" t="s">
        <v>30170</v>
      </c>
      <c r="K4252" s="5" t="s">
        <v>32163</v>
      </c>
      <c r="L4252" t="s">
        <v>57884</v>
      </c>
      <c r="M4252" s="7" t="s">
        <v>57885</v>
      </c>
      <c r="N4252" s="5" t="s">
        <v>30171</v>
      </c>
      <c r="O4252" s="5" t="s">
        <v>57886</v>
      </c>
      <c r="P4252" s="5" t="s">
        <v>33389</v>
      </c>
      <c r="S4252">
        <f t="shared" si="540"/>
        <v>0</v>
      </c>
      <c r="T4252">
        <f t="shared" si="541"/>
        <v>0</v>
      </c>
      <c r="U4252">
        <f t="shared" si="542"/>
        <v>0</v>
      </c>
      <c r="V4252">
        <f t="shared" si="535"/>
        <v>0</v>
      </c>
      <c r="W4252">
        <f t="shared" si="536"/>
        <v>0</v>
      </c>
      <c r="X4252">
        <f t="shared" si="537"/>
        <v>0</v>
      </c>
      <c r="Y4252">
        <f t="shared" si="538"/>
        <v>1</v>
      </c>
    </row>
    <row r="4253" spans="1:25">
      <c r="A4253">
        <f t="shared" si="539"/>
        <v>8</v>
      </c>
      <c r="B4253">
        <f t="shared" si="534"/>
        <v>0</v>
      </c>
      <c r="C4253">
        <v>4252</v>
      </c>
      <c r="D4253" t="s">
        <v>8</v>
      </c>
      <c r="E4253" s="2">
        <v>1007</v>
      </c>
      <c r="G4253" s="5" t="s">
        <v>30172</v>
      </c>
      <c r="H4253" t="s">
        <v>30173</v>
      </c>
      <c r="I4253" t="s">
        <v>30174</v>
      </c>
      <c r="J4253" s="7" t="s">
        <v>30175</v>
      </c>
      <c r="K4253" s="5" t="s">
        <v>32164</v>
      </c>
      <c r="L4253" t="s">
        <v>57887</v>
      </c>
      <c r="M4253" s="7" t="s">
        <v>57888</v>
      </c>
      <c r="N4253" s="5" t="s">
        <v>30176</v>
      </c>
      <c r="O4253" s="5" t="s">
        <v>57889</v>
      </c>
      <c r="P4253" s="5" t="s">
        <v>33390</v>
      </c>
      <c r="S4253">
        <f t="shared" si="540"/>
        <v>0</v>
      </c>
      <c r="T4253">
        <f t="shared" si="541"/>
        <v>0</v>
      </c>
      <c r="U4253">
        <f t="shared" si="542"/>
        <v>0</v>
      </c>
      <c r="V4253">
        <f t="shared" si="535"/>
        <v>0</v>
      </c>
      <c r="W4253">
        <f t="shared" si="536"/>
        <v>0</v>
      </c>
      <c r="X4253">
        <f t="shared" si="537"/>
        <v>0</v>
      </c>
      <c r="Y4253">
        <f t="shared" si="538"/>
        <v>1</v>
      </c>
    </row>
    <row r="4254" spans="1:25">
      <c r="A4254">
        <f t="shared" si="539"/>
        <v>6</v>
      </c>
      <c r="B4254">
        <f t="shared" si="534"/>
        <v>0</v>
      </c>
      <c r="C4254">
        <v>4253</v>
      </c>
      <c r="D4254" t="s">
        <v>8</v>
      </c>
      <c r="E4254" s="2">
        <v>1008</v>
      </c>
      <c r="G4254" s="5" t="s">
        <v>30177</v>
      </c>
      <c r="H4254" t="s">
        <v>30178</v>
      </c>
      <c r="I4254" t="s">
        <v>30179</v>
      </c>
      <c r="J4254" s="7" t="s">
        <v>12542</v>
      </c>
      <c r="K4254" s="5" t="s">
        <v>32165</v>
      </c>
      <c r="L4254" t="s">
        <v>57890</v>
      </c>
      <c r="M4254" s="7" t="s">
        <v>57891</v>
      </c>
      <c r="N4254" s="5" t="s">
        <v>12542</v>
      </c>
      <c r="O4254" s="5" t="s">
        <v>57892</v>
      </c>
      <c r="P4254" s="5" t="s">
        <v>33391</v>
      </c>
      <c r="S4254">
        <f t="shared" si="540"/>
        <v>0</v>
      </c>
      <c r="T4254">
        <f t="shared" si="541"/>
        <v>0</v>
      </c>
      <c r="U4254">
        <f t="shared" si="542"/>
        <v>0</v>
      </c>
      <c r="V4254">
        <f t="shared" si="535"/>
        <v>0</v>
      </c>
      <c r="W4254">
        <f t="shared" si="536"/>
        <v>0</v>
      </c>
      <c r="X4254">
        <f t="shared" si="537"/>
        <v>0</v>
      </c>
      <c r="Y4254">
        <f t="shared" si="538"/>
        <v>1</v>
      </c>
    </row>
    <row r="4255" spans="1:25">
      <c r="A4255">
        <f t="shared" si="539"/>
        <v>9</v>
      </c>
      <c r="B4255">
        <f t="shared" si="534"/>
        <v>100</v>
      </c>
      <c r="C4255">
        <v>4254</v>
      </c>
      <c r="D4255" t="s">
        <v>8</v>
      </c>
      <c r="E4255" s="2">
        <v>1009</v>
      </c>
      <c r="G4255" s="5" t="s">
        <v>30180</v>
      </c>
      <c r="H4255" t="s">
        <v>30181</v>
      </c>
      <c r="I4255" t="s">
        <v>30182</v>
      </c>
      <c r="J4255" s="7" t="s">
        <v>30183</v>
      </c>
      <c r="K4255" s="5" t="s">
        <v>32166</v>
      </c>
      <c r="L4255" t="s">
        <v>57893</v>
      </c>
      <c r="M4255" s="7" t="s">
        <v>57894</v>
      </c>
      <c r="N4255" s="5" t="s">
        <v>30183</v>
      </c>
      <c r="O4255" s="5" t="s">
        <v>57895</v>
      </c>
      <c r="P4255" s="5" t="s">
        <v>33392</v>
      </c>
      <c r="S4255">
        <f t="shared" si="540"/>
        <v>0</v>
      </c>
      <c r="T4255">
        <f t="shared" si="541"/>
        <v>0</v>
      </c>
      <c r="U4255">
        <f t="shared" si="542"/>
        <v>0</v>
      </c>
      <c r="V4255">
        <f t="shared" si="535"/>
        <v>0</v>
      </c>
      <c r="W4255">
        <f t="shared" si="536"/>
        <v>0</v>
      </c>
      <c r="X4255">
        <f t="shared" si="537"/>
        <v>0</v>
      </c>
      <c r="Y4255">
        <f t="shared" si="538"/>
        <v>1</v>
      </c>
    </row>
    <row r="4256" spans="1:25">
      <c r="A4256">
        <f t="shared" si="539"/>
        <v>3</v>
      </c>
      <c r="B4256">
        <f t="shared" si="534"/>
        <v>0</v>
      </c>
      <c r="C4256">
        <v>4255</v>
      </c>
      <c r="D4256" t="s">
        <v>8</v>
      </c>
      <c r="E4256" s="2">
        <v>1010</v>
      </c>
      <c r="G4256" s="5" t="s">
        <v>30184</v>
      </c>
      <c r="H4256" t="s">
        <v>30185</v>
      </c>
      <c r="I4256" t="s">
        <v>30186</v>
      </c>
      <c r="J4256" s="7" t="s">
        <v>30187</v>
      </c>
      <c r="K4256" s="5" t="s">
        <v>32167</v>
      </c>
      <c r="L4256" t="s">
        <v>57896</v>
      </c>
      <c r="M4256" s="7" t="s">
        <v>57897</v>
      </c>
      <c r="N4256" s="5" t="s">
        <v>30188</v>
      </c>
      <c r="O4256" s="5" t="s">
        <v>57898</v>
      </c>
      <c r="P4256" s="5" t="s">
        <v>33393</v>
      </c>
      <c r="S4256">
        <f t="shared" si="540"/>
        <v>0</v>
      </c>
      <c r="T4256">
        <f t="shared" si="541"/>
        <v>0</v>
      </c>
      <c r="U4256">
        <f t="shared" si="542"/>
        <v>0</v>
      </c>
      <c r="V4256">
        <f t="shared" si="535"/>
        <v>0</v>
      </c>
      <c r="W4256">
        <f t="shared" si="536"/>
        <v>0</v>
      </c>
      <c r="X4256">
        <f t="shared" si="537"/>
        <v>0</v>
      </c>
      <c r="Y4256">
        <f t="shared" si="538"/>
        <v>1</v>
      </c>
    </row>
    <row r="4257" spans="1:25">
      <c r="A4257">
        <f t="shared" si="539"/>
        <v>2</v>
      </c>
      <c r="B4257">
        <f t="shared" si="534"/>
        <v>0</v>
      </c>
      <c r="C4257">
        <v>4256</v>
      </c>
      <c r="D4257" t="s">
        <v>8</v>
      </c>
      <c r="E4257" s="2">
        <v>1011</v>
      </c>
      <c r="G4257" s="5" t="s">
        <v>30189</v>
      </c>
      <c r="H4257" t="s">
        <v>30190</v>
      </c>
      <c r="I4257" t="s">
        <v>30191</v>
      </c>
      <c r="J4257" s="7" t="s">
        <v>30192</v>
      </c>
      <c r="K4257" s="5" t="s">
        <v>32168</v>
      </c>
      <c r="L4257" t="s">
        <v>57899</v>
      </c>
      <c r="M4257" s="7" t="s">
        <v>57900</v>
      </c>
      <c r="N4257" s="5" t="s">
        <v>30193</v>
      </c>
      <c r="O4257" s="5" t="s">
        <v>57901</v>
      </c>
      <c r="P4257" s="5" t="s">
        <v>33394</v>
      </c>
      <c r="S4257">
        <f t="shared" si="540"/>
        <v>0</v>
      </c>
      <c r="T4257">
        <f t="shared" si="541"/>
        <v>0</v>
      </c>
      <c r="U4257">
        <f t="shared" si="542"/>
        <v>0</v>
      </c>
      <c r="V4257">
        <f t="shared" si="535"/>
        <v>0</v>
      </c>
      <c r="W4257">
        <f t="shared" si="536"/>
        <v>0</v>
      </c>
      <c r="X4257">
        <f t="shared" si="537"/>
        <v>0</v>
      </c>
      <c r="Y4257">
        <f t="shared" si="538"/>
        <v>1</v>
      </c>
    </row>
    <row r="4258" spans="1:25">
      <c r="A4258">
        <f t="shared" si="539"/>
        <v>1</v>
      </c>
      <c r="B4258">
        <f t="shared" si="534"/>
        <v>0</v>
      </c>
      <c r="C4258">
        <v>4257</v>
      </c>
      <c r="D4258" t="s">
        <v>8</v>
      </c>
      <c r="E4258" s="2">
        <v>1012</v>
      </c>
      <c r="G4258" s="5" t="s">
        <v>30194</v>
      </c>
      <c r="H4258" t="s">
        <v>30195</v>
      </c>
      <c r="I4258" t="s">
        <v>30196</v>
      </c>
      <c r="J4258" s="7" t="s">
        <v>30197</v>
      </c>
      <c r="K4258" s="5" t="s">
        <v>32169</v>
      </c>
      <c r="L4258" t="s">
        <v>57902</v>
      </c>
      <c r="M4258" s="7" t="s">
        <v>57903</v>
      </c>
      <c r="N4258" s="5" t="s">
        <v>30198</v>
      </c>
      <c r="O4258" s="5" t="s">
        <v>57904</v>
      </c>
      <c r="P4258" s="5" t="s">
        <v>33395</v>
      </c>
      <c r="S4258">
        <f t="shared" si="540"/>
        <v>0</v>
      </c>
      <c r="T4258">
        <f t="shared" si="541"/>
        <v>0</v>
      </c>
      <c r="U4258">
        <f t="shared" si="542"/>
        <v>0</v>
      </c>
      <c r="V4258">
        <f t="shared" si="535"/>
        <v>0</v>
      </c>
      <c r="W4258">
        <f t="shared" si="536"/>
        <v>0</v>
      </c>
      <c r="X4258">
        <f t="shared" si="537"/>
        <v>0</v>
      </c>
      <c r="Y4258">
        <f t="shared" si="538"/>
        <v>1</v>
      </c>
    </row>
    <row r="4259" spans="1:25">
      <c r="A4259">
        <f t="shared" si="539"/>
        <v>3</v>
      </c>
      <c r="B4259">
        <f t="shared" si="534"/>
        <v>0</v>
      </c>
      <c r="C4259">
        <v>4258</v>
      </c>
      <c r="D4259" t="s">
        <v>8</v>
      </c>
      <c r="E4259" s="2">
        <v>1013</v>
      </c>
      <c r="G4259" s="5" t="s">
        <v>30199</v>
      </c>
      <c r="H4259" t="s">
        <v>30200</v>
      </c>
      <c r="I4259" t="s">
        <v>30201</v>
      </c>
      <c r="J4259" s="7" t="s">
        <v>30202</v>
      </c>
      <c r="K4259" s="5" t="s">
        <v>32170</v>
      </c>
      <c r="L4259" t="s">
        <v>57905</v>
      </c>
      <c r="M4259" s="7" t="s">
        <v>57906</v>
      </c>
      <c r="N4259" s="5" t="s">
        <v>30202</v>
      </c>
      <c r="O4259" s="5" t="s">
        <v>57907</v>
      </c>
      <c r="P4259" s="5" t="s">
        <v>33396</v>
      </c>
      <c r="S4259">
        <f t="shared" si="540"/>
        <v>0</v>
      </c>
      <c r="T4259">
        <f t="shared" si="541"/>
        <v>0</v>
      </c>
      <c r="U4259">
        <f t="shared" si="542"/>
        <v>0</v>
      </c>
      <c r="V4259">
        <f t="shared" si="535"/>
        <v>0</v>
      </c>
      <c r="W4259">
        <f t="shared" si="536"/>
        <v>0</v>
      </c>
      <c r="X4259">
        <f t="shared" si="537"/>
        <v>0</v>
      </c>
      <c r="Y4259">
        <f t="shared" si="538"/>
        <v>1</v>
      </c>
    </row>
    <row r="4260" spans="1:25">
      <c r="A4260">
        <f t="shared" si="539"/>
        <v>3</v>
      </c>
      <c r="B4260">
        <f t="shared" si="534"/>
        <v>0</v>
      </c>
      <c r="C4260">
        <v>4259</v>
      </c>
      <c r="D4260" t="s">
        <v>8</v>
      </c>
      <c r="E4260" s="2">
        <v>1014</v>
      </c>
      <c r="G4260" s="5" t="s">
        <v>30203</v>
      </c>
      <c r="H4260" t="s">
        <v>30204</v>
      </c>
      <c r="I4260" t="s">
        <v>30205</v>
      </c>
      <c r="J4260" s="7" t="s">
        <v>30206</v>
      </c>
      <c r="K4260" s="5" t="s">
        <v>32171</v>
      </c>
      <c r="L4260" t="s">
        <v>57908</v>
      </c>
      <c r="M4260" s="7" t="s">
        <v>57909</v>
      </c>
      <c r="N4260" s="5" t="s">
        <v>30207</v>
      </c>
      <c r="O4260" s="5" t="s">
        <v>57910</v>
      </c>
      <c r="P4260" s="5" t="s">
        <v>33397</v>
      </c>
      <c r="S4260">
        <f t="shared" si="540"/>
        <v>0</v>
      </c>
      <c r="T4260">
        <f t="shared" si="541"/>
        <v>0</v>
      </c>
      <c r="U4260">
        <f t="shared" si="542"/>
        <v>0</v>
      </c>
      <c r="V4260">
        <f t="shared" si="535"/>
        <v>1</v>
      </c>
      <c r="W4260">
        <f t="shared" si="536"/>
        <v>0</v>
      </c>
      <c r="X4260">
        <f t="shared" si="537"/>
        <v>0</v>
      </c>
      <c r="Y4260">
        <f t="shared" si="538"/>
        <v>1</v>
      </c>
    </row>
    <row r="4261" spans="1:25">
      <c r="A4261">
        <f t="shared" si="539"/>
        <v>10</v>
      </c>
      <c r="B4261">
        <f t="shared" si="534"/>
        <v>0</v>
      </c>
      <c r="C4261">
        <v>4260</v>
      </c>
      <c r="D4261" t="s">
        <v>8</v>
      </c>
      <c r="E4261" s="2">
        <v>1015</v>
      </c>
      <c r="G4261" s="5" t="s">
        <v>30208</v>
      </c>
      <c r="H4261" t="s">
        <v>17407</v>
      </c>
      <c r="I4261" t="s">
        <v>30209</v>
      </c>
      <c r="J4261" s="7" t="s">
        <v>17412</v>
      </c>
      <c r="K4261" s="5" t="s">
        <v>32172</v>
      </c>
      <c r="L4261" t="s">
        <v>57911</v>
      </c>
      <c r="M4261" s="7" t="s">
        <v>57912</v>
      </c>
      <c r="N4261" s="5" t="s">
        <v>17412</v>
      </c>
      <c r="O4261" s="5" t="s">
        <v>57913</v>
      </c>
      <c r="P4261" s="5" t="s">
        <v>33398</v>
      </c>
      <c r="S4261">
        <f t="shared" si="540"/>
        <v>0</v>
      </c>
      <c r="T4261">
        <f t="shared" si="541"/>
        <v>0</v>
      </c>
      <c r="U4261">
        <f t="shared" si="542"/>
        <v>0</v>
      </c>
      <c r="V4261">
        <f t="shared" si="535"/>
        <v>0</v>
      </c>
      <c r="W4261">
        <f t="shared" si="536"/>
        <v>0</v>
      </c>
      <c r="X4261">
        <f t="shared" si="537"/>
        <v>0</v>
      </c>
      <c r="Y4261">
        <f t="shared" si="538"/>
        <v>1</v>
      </c>
    </row>
    <row r="4262" spans="1:25">
      <c r="A4262">
        <f t="shared" si="539"/>
        <v>11</v>
      </c>
      <c r="B4262">
        <f t="shared" si="534"/>
        <v>0</v>
      </c>
      <c r="C4262">
        <v>4261</v>
      </c>
      <c r="D4262" t="s">
        <v>8</v>
      </c>
      <c r="E4262" s="2">
        <v>1016</v>
      </c>
      <c r="G4262" s="5" t="s">
        <v>30210</v>
      </c>
      <c r="H4262" t="s">
        <v>30211</v>
      </c>
      <c r="I4262" t="s">
        <v>14615</v>
      </c>
      <c r="J4262" s="7" t="s">
        <v>30212</v>
      </c>
      <c r="K4262" s="5" t="s">
        <v>32173</v>
      </c>
      <c r="L4262" t="s">
        <v>57914</v>
      </c>
      <c r="M4262" s="7" t="s">
        <v>57915</v>
      </c>
      <c r="N4262" s="5" t="s">
        <v>30213</v>
      </c>
      <c r="O4262" s="5" t="s">
        <v>57916</v>
      </c>
      <c r="P4262" s="5" t="s">
        <v>33399</v>
      </c>
      <c r="S4262">
        <f t="shared" si="540"/>
        <v>0</v>
      </c>
      <c r="T4262">
        <f t="shared" si="541"/>
        <v>0</v>
      </c>
      <c r="U4262">
        <f t="shared" si="542"/>
        <v>0</v>
      </c>
      <c r="V4262">
        <f t="shared" si="535"/>
        <v>0</v>
      </c>
      <c r="W4262">
        <f t="shared" si="536"/>
        <v>0</v>
      </c>
      <c r="X4262">
        <f t="shared" si="537"/>
        <v>0</v>
      </c>
      <c r="Y4262">
        <f t="shared" si="538"/>
        <v>1</v>
      </c>
    </row>
    <row r="4263" spans="1:25">
      <c r="A4263">
        <f t="shared" si="539"/>
        <v>12</v>
      </c>
      <c r="B4263">
        <f t="shared" si="534"/>
        <v>0</v>
      </c>
      <c r="C4263">
        <v>4262</v>
      </c>
      <c r="D4263" t="s">
        <v>8</v>
      </c>
      <c r="E4263" s="2">
        <v>1017</v>
      </c>
      <c r="G4263" s="5" t="s">
        <v>30214</v>
      </c>
      <c r="H4263" t="s">
        <v>26220</v>
      </c>
      <c r="I4263" t="s">
        <v>558</v>
      </c>
      <c r="J4263" s="7" t="s">
        <v>30215</v>
      </c>
      <c r="K4263" s="5" t="s">
        <v>32174</v>
      </c>
      <c r="L4263" t="s">
        <v>57917</v>
      </c>
      <c r="M4263" s="7" t="s">
        <v>57918</v>
      </c>
      <c r="N4263" s="5" t="s">
        <v>30216</v>
      </c>
      <c r="O4263" s="5" t="s">
        <v>57919</v>
      </c>
      <c r="P4263" s="5" t="s">
        <v>33400</v>
      </c>
      <c r="S4263">
        <f t="shared" si="540"/>
        <v>0</v>
      </c>
      <c r="T4263">
        <f t="shared" si="541"/>
        <v>0</v>
      </c>
      <c r="U4263">
        <f t="shared" si="542"/>
        <v>0</v>
      </c>
      <c r="V4263">
        <f t="shared" si="535"/>
        <v>0</v>
      </c>
      <c r="W4263">
        <f t="shared" si="536"/>
        <v>0</v>
      </c>
      <c r="X4263">
        <f t="shared" si="537"/>
        <v>0</v>
      </c>
      <c r="Y4263">
        <f t="shared" si="538"/>
        <v>1</v>
      </c>
    </row>
    <row r="4264" spans="1:25">
      <c r="A4264">
        <f t="shared" si="539"/>
        <v>5</v>
      </c>
      <c r="B4264">
        <f t="shared" si="534"/>
        <v>0</v>
      </c>
      <c r="C4264">
        <v>4263</v>
      </c>
      <c r="D4264" t="s">
        <v>8</v>
      </c>
      <c r="E4264" s="2">
        <v>1018</v>
      </c>
      <c r="G4264" s="5" t="s">
        <v>17475</v>
      </c>
      <c r="H4264" t="s">
        <v>17476</v>
      </c>
      <c r="I4264" t="s">
        <v>30217</v>
      </c>
      <c r="J4264" s="7" t="s">
        <v>30218</v>
      </c>
      <c r="K4264" s="5" t="s">
        <v>32175</v>
      </c>
      <c r="L4264" t="s">
        <v>57920</v>
      </c>
      <c r="M4264" s="7" t="s">
        <v>57921</v>
      </c>
      <c r="N4264" s="5" t="s">
        <v>17481</v>
      </c>
      <c r="O4264" s="5" t="s">
        <v>57922</v>
      </c>
      <c r="P4264" s="5" t="s">
        <v>32175</v>
      </c>
      <c r="S4264">
        <f t="shared" si="540"/>
        <v>0</v>
      </c>
      <c r="T4264">
        <f t="shared" si="541"/>
        <v>0</v>
      </c>
      <c r="U4264">
        <f t="shared" si="542"/>
        <v>0</v>
      </c>
      <c r="V4264">
        <f t="shared" si="535"/>
        <v>0</v>
      </c>
      <c r="W4264">
        <f t="shared" si="536"/>
        <v>0</v>
      </c>
      <c r="X4264">
        <f t="shared" si="537"/>
        <v>0</v>
      </c>
      <c r="Y4264">
        <f t="shared" si="538"/>
        <v>1</v>
      </c>
    </row>
    <row r="4265" spans="1:25">
      <c r="A4265">
        <f t="shared" si="539"/>
        <v>3</v>
      </c>
      <c r="B4265">
        <f t="shared" si="534"/>
        <v>0</v>
      </c>
      <c r="C4265">
        <v>4264</v>
      </c>
      <c r="D4265" t="s">
        <v>8</v>
      </c>
      <c r="E4265" s="2">
        <v>1019</v>
      </c>
      <c r="G4265" s="5" t="s">
        <v>30219</v>
      </c>
      <c r="H4265" t="s">
        <v>30220</v>
      </c>
      <c r="I4265" t="s">
        <v>29910</v>
      </c>
      <c r="J4265" s="7" t="s">
        <v>33698</v>
      </c>
      <c r="K4265" s="5" t="s">
        <v>32176</v>
      </c>
      <c r="L4265" t="s">
        <v>57923</v>
      </c>
      <c r="M4265" s="7" t="s">
        <v>57924</v>
      </c>
      <c r="N4265" s="5" t="s">
        <v>30221</v>
      </c>
      <c r="O4265" s="5" t="s">
        <v>57925</v>
      </c>
      <c r="P4265" s="5" t="s">
        <v>33401</v>
      </c>
      <c r="S4265">
        <f t="shared" si="540"/>
        <v>0</v>
      </c>
      <c r="T4265">
        <f t="shared" si="541"/>
        <v>0</v>
      </c>
      <c r="U4265">
        <f t="shared" si="542"/>
        <v>0</v>
      </c>
      <c r="V4265">
        <f t="shared" si="535"/>
        <v>0</v>
      </c>
      <c r="W4265">
        <f t="shared" si="536"/>
        <v>0</v>
      </c>
      <c r="X4265">
        <f t="shared" si="537"/>
        <v>0</v>
      </c>
      <c r="Y4265">
        <f t="shared" si="538"/>
        <v>1</v>
      </c>
    </row>
    <row r="4266" spans="1:25">
      <c r="A4266">
        <f t="shared" si="539"/>
        <v>6</v>
      </c>
      <c r="B4266">
        <f t="shared" si="534"/>
        <v>0</v>
      </c>
      <c r="C4266">
        <v>4265</v>
      </c>
      <c r="D4266" t="s">
        <v>8</v>
      </c>
      <c r="E4266" s="2">
        <v>1020</v>
      </c>
      <c r="G4266" s="5" t="s">
        <v>30222</v>
      </c>
      <c r="H4266" t="s">
        <v>30223</v>
      </c>
      <c r="I4266" t="s">
        <v>30224</v>
      </c>
      <c r="J4266" s="7" t="s">
        <v>30225</v>
      </c>
      <c r="K4266" s="5" t="s">
        <v>32177</v>
      </c>
      <c r="L4266" t="s">
        <v>57926</v>
      </c>
      <c r="M4266" s="7" t="s">
        <v>57927</v>
      </c>
      <c r="N4266" s="5" t="s">
        <v>30225</v>
      </c>
      <c r="O4266" s="5" t="s">
        <v>57928</v>
      </c>
      <c r="P4266" s="5" t="s">
        <v>33402</v>
      </c>
      <c r="S4266">
        <f t="shared" si="540"/>
        <v>0</v>
      </c>
      <c r="T4266">
        <f t="shared" si="541"/>
        <v>0</v>
      </c>
      <c r="U4266">
        <f t="shared" si="542"/>
        <v>0</v>
      </c>
      <c r="V4266">
        <f t="shared" si="535"/>
        <v>0</v>
      </c>
      <c r="W4266">
        <f t="shared" si="536"/>
        <v>0</v>
      </c>
      <c r="X4266">
        <f t="shared" si="537"/>
        <v>0</v>
      </c>
      <c r="Y4266">
        <f t="shared" si="538"/>
        <v>1</v>
      </c>
    </row>
    <row r="4267" spans="1:25">
      <c r="A4267">
        <f t="shared" si="539"/>
        <v>9</v>
      </c>
      <c r="B4267">
        <f t="shared" si="534"/>
        <v>0</v>
      </c>
      <c r="C4267">
        <v>4266</v>
      </c>
      <c r="D4267" t="s">
        <v>8</v>
      </c>
      <c r="E4267" s="2">
        <v>1021</v>
      </c>
      <c r="G4267" s="5" t="s">
        <v>30226</v>
      </c>
      <c r="H4267" t="s">
        <v>30227</v>
      </c>
      <c r="I4267" t="s">
        <v>30228</v>
      </c>
      <c r="J4267" s="7" t="s">
        <v>30229</v>
      </c>
      <c r="K4267" s="5" t="s">
        <v>32178</v>
      </c>
      <c r="L4267" t="s">
        <v>57929</v>
      </c>
      <c r="M4267" s="7" t="s">
        <v>57930</v>
      </c>
      <c r="N4267" s="5" t="s">
        <v>30230</v>
      </c>
      <c r="O4267" s="5" t="s">
        <v>57931</v>
      </c>
      <c r="P4267" s="5" t="s">
        <v>33403</v>
      </c>
      <c r="S4267">
        <f t="shared" si="540"/>
        <v>0</v>
      </c>
      <c r="T4267">
        <f t="shared" si="541"/>
        <v>0</v>
      </c>
      <c r="U4267">
        <f t="shared" si="542"/>
        <v>0</v>
      </c>
      <c r="V4267">
        <f t="shared" si="535"/>
        <v>0</v>
      </c>
      <c r="W4267">
        <f t="shared" si="536"/>
        <v>0</v>
      </c>
      <c r="X4267">
        <f t="shared" si="537"/>
        <v>0</v>
      </c>
      <c r="Y4267">
        <f t="shared" si="538"/>
        <v>1</v>
      </c>
    </row>
    <row r="4268" spans="1:25">
      <c r="A4268">
        <f t="shared" si="539"/>
        <v>7</v>
      </c>
      <c r="B4268">
        <f t="shared" si="534"/>
        <v>0</v>
      </c>
      <c r="C4268">
        <v>4267</v>
      </c>
      <c r="D4268" t="s">
        <v>8</v>
      </c>
      <c r="E4268" s="2">
        <v>1022</v>
      </c>
      <c r="G4268" s="5" t="s">
        <v>30231</v>
      </c>
      <c r="H4268" t="s">
        <v>30232</v>
      </c>
      <c r="I4268" t="s">
        <v>30233</v>
      </c>
      <c r="J4268" s="7" t="s">
        <v>30234</v>
      </c>
      <c r="K4268" s="5" t="s">
        <v>32179</v>
      </c>
      <c r="L4268" t="s">
        <v>57932</v>
      </c>
      <c r="M4268" s="7" t="s">
        <v>57933</v>
      </c>
      <c r="N4268" s="5" t="s">
        <v>30235</v>
      </c>
      <c r="O4268" s="5" t="s">
        <v>57934</v>
      </c>
      <c r="P4268" s="5" t="s">
        <v>33404</v>
      </c>
      <c r="S4268">
        <f t="shared" si="540"/>
        <v>0</v>
      </c>
      <c r="T4268">
        <f t="shared" si="541"/>
        <v>0</v>
      </c>
      <c r="U4268">
        <f t="shared" si="542"/>
        <v>0</v>
      </c>
      <c r="V4268">
        <f t="shared" si="535"/>
        <v>0</v>
      </c>
      <c r="W4268">
        <f t="shared" si="536"/>
        <v>0</v>
      </c>
      <c r="X4268">
        <f t="shared" si="537"/>
        <v>0</v>
      </c>
      <c r="Y4268">
        <f t="shared" si="538"/>
        <v>1</v>
      </c>
    </row>
    <row r="4269" spans="1:25">
      <c r="A4269">
        <f t="shared" si="539"/>
        <v>8</v>
      </c>
      <c r="B4269">
        <f t="shared" si="534"/>
        <v>0</v>
      </c>
      <c r="C4269">
        <v>4268</v>
      </c>
      <c r="D4269" t="s">
        <v>8</v>
      </c>
      <c r="E4269" s="2">
        <v>1023</v>
      </c>
      <c r="G4269" s="5" t="s">
        <v>30236</v>
      </c>
      <c r="H4269" t="s">
        <v>30237</v>
      </c>
      <c r="I4269" t="s">
        <v>30238</v>
      </c>
      <c r="J4269" s="7" t="s">
        <v>30239</v>
      </c>
      <c r="K4269" s="5" t="s">
        <v>32180</v>
      </c>
      <c r="L4269" t="s">
        <v>57935</v>
      </c>
      <c r="M4269" s="7" t="s">
        <v>57936</v>
      </c>
      <c r="N4269" s="5" t="s">
        <v>30240</v>
      </c>
      <c r="O4269" s="5" t="s">
        <v>57937</v>
      </c>
      <c r="P4269" s="5" t="s">
        <v>33405</v>
      </c>
      <c r="S4269">
        <f t="shared" si="540"/>
        <v>0</v>
      </c>
      <c r="T4269">
        <f t="shared" si="541"/>
        <v>0</v>
      </c>
      <c r="U4269">
        <f t="shared" si="542"/>
        <v>0</v>
      </c>
      <c r="V4269">
        <f t="shared" si="535"/>
        <v>0</v>
      </c>
      <c r="W4269">
        <f t="shared" si="536"/>
        <v>0</v>
      </c>
      <c r="X4269">
        <f t="shared" si="537"/>
        <v>0</v>
      </c>
      <c r="Y4269">
        <f t="shared" si="538"/>
        <v>1</v>
      </c>
    </row>
    <row r="4270" spans="1:25">
      <c r="A4270">
        <f t="shared" si="539"/>
        <v>4</v>
      </c>
      <c r="B4270">
        <f t="shared" si="534"/>
        <v>0</v>
      </c>
      <c r="C4270">
        <v>4269</v>
      </c>
      <c r="D4270" t="s">
        <v>8</v>
      </c>
      <c r="E4270" s="2">
        <v>1024</v>
      </c>
      <c r="G4270" s="5" t="s">
        <v>30241</v>
      </c>
      <c r="H4270" t="s">
        <v>30242</v>
      </c>
      <c r="I4270" t="s">
        <v>30243</v>
      </c>
      <c r="J4270" s="7" t="s">
        <v>30244</v>
      </c>
      <c r="K4270" s="5" t="s">
        <v>32181</v>
      </c>
      <c r="L4270" t="s">
        <v>57938</v>
      </c>
      <c r="M4270" s="7" t="s">
        <v>57939</v>
      </c>
      <c r="N4270" s="5" t="s">
        <v>30244</v>
      </c>
      <c r="O4270" s="5" t="s">
        <v>57940</v>
      </c>
      <c r="P4270" s="5" t="s">
        <v>33406</v>
      </c>
      <c r="S4270">
        <f t="shared" si="540"/>
        <v>0</v>
      </c>
      <c r="T4270">
        <f t="shared" si="541"/>
        <v>0</v>
      </c>
      <c r="U4270">
        <f t="shared" si="542"/>
        <v>0</v>
      </c>
      <c r="V4270">
        <f t="shared" si="535"/>
        <v>0</v>
      </c>
      <c r="W4270">
        <f t="shared" si="536"/>
        <v>0</v>
      </c>
      <c r="X4270">
        <f t="shared" si="537"/>
        <v>0</v>
      </c>
      <c r="Y4270">
        <f t="shared" si="538"/>
        <v>1</v>
      </c>
    </row>
    <row r="4271" spans="1:25">
      <c r="A4271">
        <f t="shared" si="539"/>
        <v>3</v>
      </c>
      <c r="B4271">
        <f t="shared" si="534"/>
        <v>0</v>
      </c>
      <c r="C4271">
        <v>4270</v>
      </c>
      <c r="D4271" t="s">
        <v>8</v>
      </c>
      <c r="E4271" s="2">
        <v>1025</v>
      </c>
      <c r="G4271" s="5" t="s">
        <v>30245</v>
      </c>
      <c r="H4271" t="s">
        <v>30246</v>
      </c>
      <c r="I4271" t="s">
        <v>30247</v>
      </c>
      <c r="J4271" s="7" t="s">
        <v>30248</v>
      </c>
      <c r="K4271" s="5" t="s">
        <v>32182</v>
      </c>
      <c r="L4271" t="s">
        <v>57941</v>
      </c>
      <c r="M4271" s="7" t="s">
        <v>57942</v>
      </c>
      <c r="N4271" s="5" t="s">
        <v>30249</v>
      </c>
      <c r="O4271" s="5" t="s">
        <v>57943</v>
      </c>
      <c r="P4271" s="5" t="s">
        <v>33407</v>
      </c>
      <c r="S4271">
        <f t="shared" si="540"/>
        <v>0</v>
      </c>
      <c r="T4271">
        <f t="shared" si="541"/>
        <v>0</v>
      </c>
      <c r="U4271">
        <f t="shared" si="542"/>
        <v>0</v>
      </c>
      <c r="V4271">
        <f t="shared" si="535"/>
        <v>0</v>
      </c>
      <c r="W4271">
        <f t="shared" si="536"/>
        <v>0</v>
      </c>
      <c r="X4271">
        <f t="shared" si="537"/>
        <v>0</v>
      </c>
      <c r="Y4271">
        <f t="shared" si="538"/>
        <v>1</v>
      </c>
    </row>
    <row r="4272" spans="1:25">
      <c r="A4272">
        <f t="shared" si="539"/>
        <v>8</v>
      </c>
      <c r="B4272">
        <f t="shared" si="534"/>
        <v>100</v>
      </c>
      <c r="C4272">
        <v>4271</v>
      </c>
      <c r="D4272" t="s">
        <v>8</v>
      </c>
      <c r="E4272" s="2">
        <v>1026</v>
      </c>
      <c r="G4272" s="5" t="s">
        <v>4153</v>
      </c>
      <c r="H4272" t="s">
        <v>30250</v>
      </c>
      <c r="I4272" t="s">
        <v>30251</v>
      </c>
      <c r="J4272" s="7" t="s">
        <v>30252</v>
      </c>
      <c r="K4272" s="5" t="s">
        <v>32183</v>
      </c>
      <c r="L4272" t="s">
        <v>57944</v>
      </c>
      <c r="M4272" s="7" t="s">
        <v>57945</v>
      </c>
      <c r="N4272" s="5" t="s">
        <v>30253</v>
      </c>
      <c r="O4272" s="5" t="s">
        <v>57946</v>
      </c>
      <c r="P4272" s="5" t="s">
        <v>33408</v>
      </c>
      <c r="S4272">
        <f t="shared" si="540"/>
        <v>0</v>
      </c>
      <c r="T4272">
        <f t="shared" si="541"/>
        <v>0</v>
      </c>
      <c r="U4272">
        <f t="shared" si="542"/>
        <v>0</v>
      </c>
      <c r="V4272">
        <f t="shared" si="535"/>
        <v>0</v>
      </c>
      <c r="W4272">
        <f t="shared" si="536"/>
        <v>0</v>
      </c>
      <c r="X4272">
        <f t="shared" si="537"/>
        <v>0</v>
      </c>
      <c r="Y4272">
        <f t="shared" si="538"/>
        <v>1</v>
      </c>
    </row>
    <row r="4273" spans="1:25">
      <c r="A4273">
        <f t="shared" si="539"/>
        <v>3</v>
      </c>
      <c r="B4273">
        <f t="shared" si="534"/>
        <v>100</v>
      </c>
      <c r="C4273">
        <v>4272</v>
      </c>
      <c r="D4273" t="s">
        <v>8</v>
      </c>
      <c r="E4273" s="2">
        <v>1027</v>
      </c>
      <c r="G4273" s="5" t="s">
        <v>30254</v>
      </c>
      <c r="H4273" t="s">
        <v>30255</v>
      </c>
      <c r="I4273" t="s">
        <v>30256</v>
      </c>
      <c r="J4273" s="7" t="s">
        <v>30257</v>
      </c>
      <c r="K4273" s="5" t="s">
        <v>32184</v>
      </c>
      <c r="L4273" t="s">
        <v>57947</v>
      </c>
      <c r="M4273" s="7" t="s">
        <v>57948</v>
      </c>
      <c r="N4273" s="5" t="s">
        <v>30258</v>
      </c>
      <c r="O4273" s="5" t="s">
        <v>57949</v>
      </c>
      <c r="P4273" s="5" t="s">
        <v>33409</v>
      </c>
      <c r="S4273">
        <f t="shared" si="540"/>
        <v>0</v>
      </c>
      <c r="T4273">
        <f t="shared" si="541"/>
        <v>0</v>
      </c>
      <c r="U4273">
        <f t="shared" si="542"/>
        <v>0</v>
      </c>
      <c r="V4273">
        <f t="shared" si="535"/>
        <v>0</v>
      </c>
      <c r="W4273">
        <f t="shared" si="536"/>
        <v>0</v>
      </c>
      <c r="X4273">
        <f t="shared" si="537"/>
        <v>0</v>
      </c>
      <c r="Y4273">
        <f t="shared" si="538"/>
        <v>1</v>
      </c>
    </row>
    <row r="4274" spans="1:25">
      <c r="A4274">
        <f t="shared" si="539"/>
        <v>5</v>
      </c>
      <c r="B4274">
        <f t="shared" si="534"/>
        <v>0</v>
      </c>
      <c r="C4274">
        <v>4273</v>
      </c>
      <c r="D4274" t="s">
        <v>8</v>
      </c>
      <c r="E4274" s="2">
        <v>1028</v>
      </c>
      <c r="G4274" s="5" t="s">
        <v>30259</v>
      </c>
      <c r="H4274" t="s">
        <v>30260</v>
      </c>
      <c r="I4274" t="s">
        <v>15991</v>
      </c>
      <c r="J4274" s="7" t="s">
        <v>30261</v>
      </c>
      <c r="K4274" s="5" t="s">
        <v>32185</v>
      </c>
      <c r="L4274" t="s">
        <v>57950</v>
      </c>
      <c r="M4274" s="7" t="s">
        <v>57951</v>
      </c>
      <c r="N4274" s="5" t="s">
        <v>30262</v>
      </c>
      <c r="O4274" s="5" t="s">
        <v>57952</v>
      </c>
      <c r="P4274" s="5" t="s">
        <v>33410</v>
      </c>
      <c r="S4274">
        <f t="shared" si="540"/>
        <v>0</v>
      </c>
      <c r="T4274">
        <f t="shared" si="541"/>
        <v>0</v>
      </c>
      <c r="U4274">
        <f t="shared" si="542"/>
        <v>0</v>
      </c>
      <c r="V4274">
        <f t="shared" si="535"/>
        <v>0</v>
      </c>
      <c r="W4274">
        <f t="shared" si="536"/>
        <v>0</v>
      </c>
      <c r="X4274">
        <f t="shared" si="537"/>
        <v>0</v>
      </c>
      <c r="Y4274">
        <f t="shared" si="538"/>
        <v>1</v>
      </c>
    </row>
    <row r="4275" spans="1:25">
      <c r="A4275">
        <f t="shared" si="539"/>
        <v>10</v>
      </c>
      <c r="B4275">
        <f t="shared" si="534"/>
        <v>0</v>
      </c>
      <c r="C4275">
        <v>4274</v>
      </c>
      <c r="D4275" t="s">
        <v>8</v>
      </c>
      <c r="E4275" s="2">
        <v>1029</v>
      </c>
      <c r="G4275" s="5" t="s">
        <v>30263</v>
      </c>
      <c r="H4275" t="s">
        <v>30264</v>
      </c>
      <c r="I4275" t="s">
        <v>30265</v>
      </c>
      <c r="J4275" s="7" t="s">
        <v>30266</v>
      </c>
      <c r="K4275" s="5" t="s">
        <v>32186</v>
      </c>
      <c r="L4275" t="s">
        <v>57953</v>
      </c>
      <c r="M4275" s="7" t="s">
        <v>57954</v>
      </c>
      <c r="N4275" s="5" t="s">
        <v>30267</v>
      </c>
      <c r="O4275" s="5" t="s">
        <v>57955</v>
      </c>
      <c r="P4275" s="5" t="s">
        <v>33411</v>
      </c>
      <c r="S4275">
        <f t="shared" si="540"/>
        <v>0</v>
      </c>
      <c r="T4275">
        <f t="shared" si="541"/>
        <v>0</v>
      </c>
      <c r="U4275">
        <f t="shared" si="542"/>
        <v>0</v>
      </c>
      <c r="V4275">
        <f t="shared" si="535"/>
        <v>0</v>
      </c>
      <c r="W4275">
        <f t="shared" si="536"/>
        <v>0</v>
      </c>
      <c r="X4275">
        <f t="shared" si="537"/>
        <v>0</v>
      </c>
      <c r="Y4275">
        <f t="shared" si="538"/>
        <v>1</v>
      </c>
    </row>
    <row r="4276" spans="1:25">
      <c r="A4276">
        <f t="shared" si="539"/>
        <v>1</v>
      </c>
      <c r="B4276">
        <f t="shared" si="534"/>
        <v>0</v>
      </c>
      <c r="C4276">
        <v>4275</v>
      </c>
      <c r="D4276" t="s">
        <v>8</v>
      </c>
      <c r="E4276" s="2">
        <v>1030</v>
      </c>
      <c r="G4276" s="5" t="s">
        <v>30268</v>
      </c>
      <c r="H4276" t="s">
        <v>30269</v>
      </c>
      <c r="I4276" t="s">
        <v>815</v>
      </c>
      <c r="J4276" s="7" t="s">
        <v>30270</v>
      </c>
      <c r="K4276" s="5" t="s">
        <v>32187</v>
      </c>
      <c r="L4276" t="s">
        <v>57956</v>
      </c>
      <c r="M4276" s="7" t="s">
        <v>57957</v>
      </c>
      <c r="N4276" s="5" t="s">
        <v>30271</v>
      </c>
      <c r="O4276" s="5" t="s">
        <v>57958</v>
      </c>
      <c r="P4276" s="5" t="s">
        <v>33412</v>
      </c>
      <c r="S4276">
        <f t="shared" si="540"/>
        <v>0</v>
      </c>
      <c r="T4276">
        <f t="shared" si="541"/>
        <v>0</v>
      </c>
      <c r="U4276">
        <f t="shared" si="542"/>
        <v>0</v>
      </c>
      <c r="V4276">
        <f t="shared" si="535"/>
        <v>0</v>
      </c>
      <c r="W4276">
        <f t="shared" si="536"/>
        <v>0</v>
      </c>
      <c r="X4276">
        <f t="shared" si="537"/>
        <v>0</v>
      </c>
      <c r="Y4276">
        <f t="shared" si="538"/>
        <v>1</v>
      </c>
    </row>
    <row r="4277" spans="1:25">
      <c r="A4277">
        <f t="shared" si="539"/>
        <v>10</v>
      </c>
      <c r="B4277">
        <f t="shared" si="534"/>
        <v>0</v>
      </c>
      <c r="C4277">
        <v>4276</v>
      </c>
      <c r="D4277" t="s">
        <v>8</v>
      </c>
      <c r="E4277" s="2">
        <v>1031</v>
      </c>
      <c r="G4277" s="5" t="s">
        <v>30272</v>
      </c>
      <c r="H4277" t="s">
        <v>30273</v>
      </c>
      <c r="I4277" t="s">
        <v>30274</v>
      </c>
      <c r="J4277" s="7" t="s">
        <v>30275</v>
      </c>
      <c r="K4277" s="5" t="s">
        <v>32188</v>
      </c>
      <c r="L4277" t="s">
        <v>57959</v>
      </c>
      <c r="M4277" s="7" t="s">
        <v>57960</v>
      </c>
      <c r="N4277" s="5" t="s">
        <v>30275</v>
      </c>
      <c r="O4277" s="5" t="s">
        <v>57961</v>
      </c>
      <c r="P4277" s="5" t="s">
        <v>33413</v>
      </c>
      <c r="S4277">
        <f t="shared" si="540"/>
        <v>0</v>
      </c>
      <c r="T4277">
        <f t="shared" si="541"/>
        <v>0</v>
      </c>
      <c r="U4277">
        <f t="shared" si="542"/>
        <v>0</v>
      </c>
      <c r="V4277">
        <f t="shared" si="535"/>
        <v>0</v>
      </c>
      <c r="W4277">
        <f t="shared" si="536"/>
        <v>0</v>
      </c>
      <c r="X4277">
        <f t="shared" si="537"/>
        <v>0</v>
      </c>
      <c r="Y4277">
        <f t="shared" si="538"/>
        <v>1</v>
      </c>
    </row>
    <row r="4278" spans="1:25">
      <c r="A4278">
        <f t="shared" si="539"/>
        <v>1</v>
      </c>
      <c r="B4278">
        <f t="shared" si="534"/>
        <v>100</v>
      </c>
      <c r="C4278">
        <v>4277</v>
      </c>
      <c r="D4278" t="s">
        <v>8</v>
      </c>
      <c r="E4278" s="2">
        <v>1032</v>
      </c>
      <c r="G4278" s="5" t="s">
        <v>30276</v>
      </c>
      <c r="H4278" t="s">
        <v>30277</v>
      </c>
      <c r="I4278" t="s">
        <v>30278</v>
      </c>
      <c r="J4278" s="7" t="s">
        <v>30279</v>
      </c>
      <c r="K4278" s="5" t="s">
        <v>32189</v>
      </c>
      <c r="L4278" t="s">
        <v>57962</v>
      </c>
      <c r="M4278" s="7" t="s">
        <v>57963</v>
      </c>
      <c r="N4278" s="5" t="s">
        <v>30280</v>
      </c>
      <c r="O4278" s="5" t="s">
        <v>57964</v>
      </c>
      <c r="P4278" s="5" t="s">
        <v>33414</v>
      </c>
      <c r="S4278">
        <f t="shared" si="540"/>
        <v>0</v>
      </c>
      <c r="T4278">
        <f t="shared" si="541"/>
        <v>0</v>
      </c>
      <c r="U4278">
        <f t="shared" si="542"/>
        <v>0</v>
      </c>
      <c r="V4278">
        <f t="shared" si="535"/>
        <v>0</v>
      </c>
      <c r="W4278">
        <f t="shared" si="536"/>
        <v>0</v>
      </c>
      <c r="X4278">
        <f t="shared" si="537"/>
        <v>0</v>
      </c>
      <c r="Y4278">
        <f t="shared" si="538"/>
        <v>1</v>
      </c>
    </row>
    <row r="4279" spans="1:25">
      <c r="A4279">
        <f t="shared" si="539"/>
        <v>8</v>
      </c>
      <c r="B4279">
        <f t="shared" si="534"/>
        <v>0</v>
      </c>
      <c r="C4279">
        <v>4278</v>
      </c>
      <c r="D4279" t="s">
        <v>8</v>
      </c>
      <c r="E4279" s="2">
        <v>1033</v>
      </c>
      <c r="G4279" s="5" t="s">
        <v>30281</v>
      </c>
      <c r="H4279" t="s">
        <v>30282</v>
      </c>
      <c r="I4279" t="s">
        <v>30283</v>
      </c>
      <c r="J4279" s="7" t="s">
        <v>30284</v>
      </c>
      <c r="K4279" s="5" t="s">
        <v>32190</v>
      </c>
      <c r="L4279" t="s">
        <v>57965</v>
      </c>
      <c r="M4279" s="7" t="s">
        <v>57966</v>
      </c>
      <c r="N4279" s="5" t="s">
        <v>30285</v>
      </c>
      <c r="O4279" s="5" t="s">
        <v>57967</v>
      </c>
      <c r="P4279" s="5" t="s">
        <v>33415</v>
      </c>
      <c r="S4279">
        <f t="shared" si="540"/>
        <v>0</v>
      </c>
      <c r="T4279">
        <f t="shared" si="541"/>
        <v>0</v>
      </c>
      <c r="U4279">
        <f t="shared" si="542"/>
        <v>0</v>
      </c>
      <c r="V4279">
        <f t="shared" si="535"/>
        <v>0</v>
      </c>
      <c r="W4279">
        <f t="shared" si="536"/>
        <v>0</v>
      </c>
      <c r="X4279">
        <f t="shared" si="537"/>
        <v>0</v>
      </c>
      <c r="Y4279">
        <f t="shared" si="538"/>
        <v>1</v>
      </c>
    </row>
    <row r="4280" spans="1:25">
      <c r="A4280">
        <f t="shared" si="539"/>
        <v>7</v>
      </c>
      <c r="B4280">
        <f t="shared" si="534"/>
        <v>0</v>
      </c>
      <c r="C4280">
        <v>4279</v>
      </c>
      <c r="D4280" t="s">
        <v>8</v>
      </c>
      <c r="E4280" s="2">
        <v>1034</v>
      </c>
      <c r="G4280" s="5" t="s">
        <v>30286</v>
      </c>
      <c r="H4280" t="s">
        <v>30287</v>
      </c>
      <c r="I4280" t="s">
        <v>25921</v>
      </c>
      <c r="J4280" s="7" t="s">
        <v>30288</v>
      </c>
      <c r="K4280" s="5" t="s">
        <v>32191</v>
      </c>
      <c r="L4280" t="s">
        <v>57968</v>
      </c>
      <c r="M4280" s="7" t="s">
        <v>57969</v>
      </c>
      <c r="N4280" s="5" t="s">
        <v>30289</v>
      </c>
      <c r="O4280" s="5" t="s">
        <v>57970</v>
      </c>
      <c r="P4280" s="5" t="s">
        <v>33416</v>
      </c>
      <c r="S4280">
        <f t="shared" si="540"/>
        <v>0</v>
      </c>
      <c r="T4280">
        <f t="shared" si="541"/>
        <v>0</v>
      </c>
      <c r="U4280">
        <f t="shared" si="542"/>
        <v>0</v>
      </c>
      <c r="V4280">
        <f t="shared" si="535"/>
        <v>0</v>
      </c>
      <c r="W4280">
        <f t="shared" si="536"/>
        <v>0</v>
      </c>
      <c r="X4280">
        <f t="shared" si="537"/>
        <v>0</v>
      </c>
      <c r="Y4280">
        <f t="shared" si="538"/>
        <v>1</v>
      </c>
    </row>
    <row r="4281" spans="1:25">
      <c r="A4281">
        <f t="shared" si="539"/>
        <v>6</v>
      </c>
      <c r="B4281">
        <f t="shared" si="534"/>
        <v>0</v>
      </c>
      <c r="C4281">
        <v>4280</v>
      </c>
      <c r="D4281" t="s">
        <v>8</v>
      </c>
      <c r="E4281" s="2">
        <v>1035</v>
      </c>
      <c r="G4281" s="5" t="s">
        <v>30290</v>
      </c>
      <c r="H4281" t="s">
        <v>30291</v>
      </c>
      <c r="I4281" t="s">
        <v>30292</v>
      </c>
      <c r="J4281" s="7" t="s">
        <v>30293</v>
      </c>
      <c r="K4281" s="5" t="s">
        <v>32192</v>
      </c>
      <c r="L4281" t="s">
        <v>57971</v>
      </c>
      <c r="M4281" s="7" t="s">
        <v>57972</v>
      </c>
      <c r="N4281" s="5" t="s">
        <v>30293</v>
      </c>
      <c r="O4281" s="5" t="s">
        <v>57973</v>
      </c>
      <c r="P4281" s="5" t="s">
        <v>33417</v>
      </c>
      <c r="S4281">
        <f t="shared" si="540"/>
        <v>0</v>
      </c>
      <c r="T4281">
        <f t="shared" si="541"/>
        <v>0</v>
      </c>
      <c r="U4281">
        <f t="shared" si="542"/>
        <v>0</v>
      </c>
      <c r="V4281">
        <f t="shared" si="535"/>
        <v>0</v>
      </c>
      <c r="W4281">
        <f t="shared" si="536"/>
        <v>0</v>
      </c>
      <c r="X4281">
        <f t="shared" si="537"/>
        <v>0</v>
      </c>
      <c r="Y4281">
        <f t="shared" si="538"/>
        <v>1</v>
      </c>
    </row>
    <row r="4282" spans="1:25">
      <c r="A4282">
        <f t="shared" si="539"/>
        <v>8</v>
      </c>
      <c r="B4282">
        <f t="shared" ref="B4282:B4345" si="543">IF(ISNUMBER(FIND(",", J4282)),
    IF(OR(ISNUMBER(SEARCH(LOWER(LEFT(J4282, FIND(",", J4282) - 1)), LOWER(M4282))), ISNUMBER(SEARCH(LOWER(TRIM(MID(J4282, FIND(",", J4282) + 1, LEN(J4282)))), LOWER(M4282)))), 0, 100),
    IF(ISNUMBER(SEARCH(LOWER(J4282), LOWER(M4282))), 0, 100)
)</f>
        <v>0</v>
      </c>
      <c r="C4282">
        <v>4281</v>
      </c>
      <c r="D4282" t="s">
        <v>8</v>
      </c>
      <c r="E4282" s="2">
        <v>1036</v>
      </c>
      <c r="G4282" s="5" t="s">
        <v>30294</v>
      </c>
      <c r="H4282" t="s">
        <v>30295</v>
      </c>
      <c r="I4282" t="s">
        <v>30296</v>
      </c>
      <c r="J4282" s="7" t="s">
        <v>30297</v>
      </c>
      <c r="K4282" s="5" t="s">
        <v>32193</v>
      </c>
      <c r="L4282" t="s">
        <v>57974</v>
      </c>
      <c r="M4282" s="7" t="s">
        <v>57975</v>
      </c>
      <c r="N4282" s="5" t="s">
        <v>30298</v>
      </c>
      <c r="O4282" s="5" t="s">
        <v>57976</v>
      </c>
      <c r="P4282" s="5" t="s">
        <v>33418</v>
      </c>
      <c r="S4282">
        <f t="shared" si="540"/>
        <v>0</v>
      </c>
      <c r="T4282">
        <f t="shared" si="541"/>
        <v>0</v>
      </c>
      <c r="U4282">
        <f t="shared" si="542"/>
        <v>0</v>
      </c>
      <c r="V4282">
        <f t="shared" ref="V4282:V4345" si="544">LEN(SUBSTITUTE(K4282,", ","")) - (-LEN(SUBSTITUTE(O4282, " ", "")) + LEN(O4282)+1)</f>
        <v>0</v>
      </c>
      <c r="W4282">
        <f t="shared" ref="W4282:W4345" si="545">LEN(K4282)-LEN(SUBSTITUTE(K4282,"。",""))</f>
        <v>0</v>
      </c>
      <c r="X4282">
        <f t="shared" ref="X4282:X4345" si="546">LEN(P4282)-LEN(SUBSTITUTE(P4282,"。",""))</f>
        <v>0</v>
      </c>
      <c r="Y4282">
        <f t="shared" ref="Y4282:Y4345" si="547">COUNTIF(K:K, K4282)</f>
        <v>1</v>
      </c>
    </row>
    <row r="4283" spans="1:25">
      <c r="A4283">
        <f t="shared" si="539"/>
        <v>6</v>
      </c>
      <c r="B4283">
        <f t="shared" si="543"/>
        <v>0</v>
      </c>
      <c r="C4283">
        <v>4282</v>
      </c>
      <c r="D4283" t="s">
        <v>8</v>
      </c>
      <c r="E4283" s="2">
        <v>1037</v>
      </c>
      <c r="G4283" s="5" t="s">
        <v>30299</v>
      </c>
      <c r="H4283" t="s">
        <v>30300</v>
      </c>
      <c r="I4283" t="s">
        <v>30301</v>
      </c>
      <c r="J4283" s="7" t="s">
        <v>30302</v>
      </c>
      <c r="K4283" s="5" t="s">
        <v>32194</v>
      </c>
      <c r="L4283" t="s">
        <v>57977</v>
      </c>
      <c r="M4283" s="7" t="s">
        <v>57978</v>
      </c>
      <c r="N4283" s="5" t="s">
        <v>30302</v>
      </c>
      <c r="O4283" s="5" t="s">
        <v>57979</v>
      </c>
      <c r="P4283" s="5" t="s">
        <v>33419</v>
      </c>
      <c r="S4283">
        <f t="shared" si="540"/>
        <v>0</v>
      </c>
      <c r="T4283">
        <f t="shared" si="541"/>
        <v>0</v>
      </c>
      <c r="U4283">
        <f t="shared" si="542"/>
        <v>0</v>
      </c>
      <c r="V4283">
        <f t="shared" si="544"/>
        <v>0</v>
      </c>
      <c r="W4283">
        <f t="shared" si="545"/>
        <v>0</v>
      </c>
      <c r="X4283">
        <f t="shared" si="546"/>
        <v>0</v>
      </c>
      <c r="Y4283">
        <f t="shared" si="547"/>
        <v>1</v>
      </c>
    </row>
    <row r="4284" spans="1:25">
      <c r="A4284">
        <f t="shared" si="539"/>
        <v>6</v>
      </c>
      <c r="B4284">
        <f t="shared" si="543"/>
        <v>0</v>
      </c>
      <c r="C4284">
        <v>4283</v>
      </c>
      <c r="D4284" t="s">
        <v>8</v>
      </c>
      <c r="E4284" s="2">
        <v>1038</v>
      </c>
      <c r="G4284" s="5" t="s">
        <v>30303</v>
      </c>
      <c r="H4284" t="s">
        <v>30304</v>
      </c>
      <c r="I4284" t="s">
        <v>30305</v>
      </c>
      <c r="J4284" s="7" t="s">
        <v>30306</v>
      </c>
      <c r="K4284" s="5" t="s">
        <v>32195</v>
      </c>
      <c r="L4284" t="s">
        <v>57980</v>
      </c>
      <c r="M4284" s="7" t="s">
        <v>57981</v>
      </c>
      <c r="N4284" s="5" t="s">
        <v>30306</v>
      </c>
      <c r="O4284" s="5" t="s">
        <v>57982</v>
      </c>
      <c r="P4284" s="5" t="s">
        <v>33420</v>
      </c>
      <c r="S4284">
        <f t="shared" si="540"/>
        <v>0</v>
      </c>
      <c r="T4284">
        <f t="shared" si="541"/>
        <v>0</v>
      </c>
      <c r="U4284">
        <f t="shared" si="542"/>
        <v>0</v>
      </c>
      <c r="V4284">
        <f t="shared" si="544"/>
        <v>1</v>
      </c>
      <c r="W4284">
        <f t="shared" si="545"/>
        <v>0</v>
      </c>
      <c r="X4284">
        <f t="shared" si="546"/>
        <v>0</v>
      </c>
      <c r="Y4284">
        <f t="shared" si="547"/>
        <v>1</v>
      </c>
    </row>
    <row r="4285" spans="1:25">
      <c r="A4285">
        <f t="shared" si="539"/>
        <v>3</v>
      </c>
      <c r="B4285">
        <f t="shared" si="543"/>
        <v>0</v>
      </c>
      <c r="C4285">
        <v>4284</v>
      </c>
      <c r="D4285" t="s">
        <v>8</v>
      </c>
      <c r="E4285" s="2">
        <v>1039</v>
      </c>
      <c r="G4285" s="5" t="s">
        <v>30307</v>
      </c>
      <c r="H4285" t="s">
        <v>30308</v>
      </c>
      <c r="I4285" t="s">
        <v>30309</v>
      </c>
      <c r="J4285" s="7" t="s">
        <v>30310</v>
      </c>
      <c r="K4285" s="5" t="s">
        <v>32196</v>
      </c>
      <c r="L4285" t="s">
        <v>57983</v>
      </c>
      <c r="M4285" s="7" t="s">
        <v>57984</v>
      </c>
      <c r="N4285" s="5" t="s">
        <v>30311</v>
      </c>
      <c r="O4285" s="5" t="s">
        <v>57985</v>
      </c>
      <c r="P4285" s="5" t="s">
        <v>33421</v>
      </c>
      <c r="S4285">
        <f t="shared" si="540"/>
        <v>0</v>
      </c>
      <c r="T4285">
        <f t="shared" si="541"/>
        <v>0</v>
      </c>
      <c r="U4285">
        <f t="shared" si="542"/>
        <v>0</v>
      </c>
      <c r="V4285">
        <f t="shared" si="544"/>
        <v>0</v>
      </c>
      <c r="W4285">
        <f t="shared" si="545"/>
        <v>0</v>
      </c>
      <c r="X4285">
        <f t="shared" si="546"/>
        <v>0</v>
      </c>
      <c r="Y4285">
        <f t="shared" si="547"/>
        <v>1</v>
      </c>
    </row>
    <row r="4286" spans="1:25">
      <c r="A4286">
        <f t="shared" si="539"/>
        <v>7</v>
      </c>
      <c r="B4286">
        <f t="shared" si="543"/>
        <v>0</v>
      </c>
      <c r="C4286">
        <v>4285</v>
      </c>
      <c r="D4286" t="s">
        <v>8</v>
      </c>
      <c r="E4286" s="2">
        <v>1040</v>
      </c>
      <c r="G4286" s="5" t="s">
        <v>4339</v>
      </c>
      <c r="H4286" t="s">
        <v>30312</v>
      </c>
      <c r="I4286" t="s">
        <v>30313</v>
      </c>
      <c r="J4286" s="7" t="s">
        <v>10894</v>
      </c>
      <c r="K4286" s="5" t="s">
        <v>32197</v>
      </c>
      <c r="L4286" t="s">
        <v>57986</v>
      </c>
      <c r="M4286" s="7" t="s">
        <v>57987</v>
      </c>
      <c r="N4286" s="5" t="s">
        <v>30314</v>
      </c>
      <c r="O4286" s="5" t="s">
        <v>57988</v>
      </c>
      <c r="P4286" s="5" t="s">
        <v>33422</v>
      </c>
      <c r="S4286">
        <f t="shared" si="540"/>
        <v>0</v>
      </c>
      <c r="T4286">
        <f t="shared" si="541"/>
        <v>0</v>
      </c>
      <c r="U4286">
        <f t="shared" si="542"/>
        <v>0</v>
      </c>
      <c r="V4286">
        <f t="shared" si="544"/>
        <v>0</v>
      </c>
      <c r="W4286">
        <f t="shared" si="545"/>
        <v>0</v>
      </c>
      <c r="X4286">
        <f t="shared" si="546"/>
        <v>0</v>
      </c>
      <c r="Y4286">
        <f t="shared" si="547"/>
        <v>1</v>
      </c>
    </row>
    <row r="4287" spans="1:25">
      <c r="A4287">
        <f t="shared" si="539"/>
        <v>5</v>
      </c>
      <c r="B4287">
        <f t="shared" si="543"/>
        <v>0</v>
      </c>
      <c r="C4287">
        <v>4286</v>
      </c>
      <c r="D4287" t="s">
        <v>8</v>
      </c>
      <c r="E4287" s="2">
        <v>1041</v>
      </c>
      <c r="G4287" s="5" t="s">
        <v>30315</v>
      </c>
      <c r="H4287" t="s">
        <v>30316</v>
      </c>
      <c r="I4287" t="s">
        <v>20970</v>
      </c>
      <c r="J4287" s="7" t="s">
        <v>20973</v>
      </c>
      <c r="K4287" s="5" t="s">
        <v>32198</v>
      </c>
      <c r="L4287" t="s">
        <v>57989</v>
      </c>
      <c r="M4287" s="7" t="s">
        <v>57990</v>
      </c>
      <c r="N4287" s="5" t="s">
        <v>30317</v>
      </c>
      <c r="O4287" s="5" t="s">
        <v>57991</v>
      </c>
      <c r="P4287" s="5" t="s">
        <v>33423</v>
      </c>
      <c r="S4287">
        <f t="shared" si="540"/>
        <v>0</v>
      </c>
      <c r="T4287">
        <f t="shared" si="541"/>
        <v>0</v>
      </c>
      <c r="U4287">
        <f t="shared" si="542"/>
        <v>0</v>
      </c>
      <c r="V4287">
        <f t="shared" si="544"/>
        <v>0</v>
      </c>
      <c r="W4287">
        <f t="shared" si="545"/>
        <v>0</v>
      </c>
      <c r="X4287">
        <f t="shared" si="546"/>
        <v>0</v>
      </c>
      <c r="Y4287">
        <f t="shared" si="547"/>
        <v>1</v>
      </c>
    </row>
    <row r="4288" spans="1:25">
      <c r="A4288">
        <f t="shared" si="539"/>
        <v>2</v>
      </c>
      <c r="B4288">
        <f t="shared" si="543"/>
        <v>0</v>
      </c>
      <c r="C4288">
        <v>4287</v>
      </c>
      <c r="D4288" t="s">
        <v>8</v>
      </c>
      <c r="E4288" s="2">
        <v>1042</v>
      </c>
      <c r="G4288" s="5" t="s">
        <v>30318</v>
      </c>
      <c r="H4288" t="s">
        <v>30319</v>
      </c>
      <c r="I4288" t="s">
        <v>30320</v>
      </c>
      <c r="J4288" s="7" t="s">
        <v>30321</v>
      </c>
      <c r="K4288" s="5" t="s">
        <v>32199</v>
      </c>
      <c r="L4288" t="s">
        <v>57992</v>
      </c>
      <c r="M4288" s="7" t="s">
        <v>57993</v>
      </c>
      <c r="N4288" s="5" t="s">
        <v>30322</v>
      </c>
      <c r="O4288" s="5" t="s">
        <v>57994</v>
      </c>
      <c r="P4288" s="5" t="s">
        <v>33424</v>
      </c>
      <c r="S4288">
        <f t="shared" si="540"/>
        <v>0</v>
      </c>
      <c r="T4288">
        <f t="shared" si="541"/>
        <v>0</v>
      </c>
      <c r="U4288">
        <f t="shared" si="542"/>
        <v>0</v>
      </c>
      <c r="V4288">
        <f t="shared" si="544"/>
        <v>0</v>
      </c>
      <c r="W4288">
        <f t="shared" si="545"/>
        <v>0</v>
      </c>
      <c r="X4288">
        <f t="shared" si="546"/>
        <v>0</v>
      </c>
      <c r="Y4288">
        <f t="shared" si="547"/>
        <v>1</v>
      </c>
    </row>
    <row r="4289" spans="1:25">
      <c r="A4289">
        <f t="shared" si="539"/>
        <v>3</v>
      </c>
      <c r="B4289">
        <f t="shared" si="543"/>
        <v>0</v>
      </c>
      <c r="C4289">
        <v>4288</v>
      </c>
      <c r="D4289" t="s">
        <v>8</v>
      </c>
      <c r="E4289" s="2">
        <v>1043</v>
      </c>
      <c r="G4289" s="5" t="s">
        <v>30323</v>
      </c>
      <c r="H4289" t="s">
        <v>30324</v>
      </c>
      <c r="I4289" t="s">
        <v>10463</v>
      </c>
      <c r="J4289" s="7" t="s">
        <v>30325</v>
      </c>
      <c r="K4289" s="5" t="s">
        <v>32200</v>
      </c>
      <c r="L4289" t="s">
        <v>57995</v>
      </c>
      <c r="M4289" s="7" t="s">
        <v>57996</v>
      </c>
      <c r="N4289" s="5" t="s">
        <v>30325</v>
      </c>
      <c r="O4289" s="5" t="s">
        <v>57997</v>
      </c>
      <c r="P4289" s="5" t="s">
        <v>33425</v>
      </c>
      <c r="S4289">
        <f t="shared" si="540"/>
        <v>0</v>
      </c>
      <c r="T4289">
        <f t="shared" si="541"/>
        <v>0</v>
      </c>
      <c r="U4289">
        <f t="shared" si="542"/>
        <v>0</v>
      </c>
      <c r="V4289">
        <f t="shared" si="544"/>
        <v>0</v>
      </c>
      <c r="W4289">
        <f t="shared" si="545"/>
        <v>0</v>
      </c>
      <c r="X4289">
        <f t="shared" si="546"/>
        <v>0</v>
      </c>
      <c r="Y4289">
        <f t="shared" si="547"/>
        <v>1</v>
      </c>
    </row>
    <row r="4290" spans="1:25">
      <c r="A4290">
        <f t="shared" ref="A4290:A4353" si="548">IFERROR(SEARCH(G4290,K4290),100)</f>
        <v>3</v>
      </c>
      <c r="B4290">
        <f t="shared" si="543"/>
        <v>0</v>
      </c>
      <c r="C4290">
        <v>4289</v>
      </c>
      <c r="D4290" t="s">
        <v>8</v>
      </c>
      <c r="E4290" s="2">
        <v>1044</v>
      </c>
      <c r="G4290" s="5" t="s">
        <v>30326</v>
      </c>
      <c r="H4290" t="s">
        <v>30327</v>
      </c>
      <c r="I4290" t="s">
        <v>30328</v>
      </c>
      <c r="J4290" s="7" t="s">
        <v>30329</v>
      </c>
      <c r="K4290" s="5" t="s">
        <v>32201</v>
      </c>
      <c r="L4290" t="s">
        <v>57998</v>
      </c>
      <c r="M4290" s="7" t="s">
        <v>57999</v>
      </c>
      <c r="N4290" s="5" t="s">
        <v>30330</v>
      </c>
      <c r="O4290" s="5" t="s">
        <v>58000</v>
      </c>
      <c r="P4290" s="5" t="s">
        <v>33426</v>
      </c>
      <c r="S4290">
        <f t="shared" ref="S4290:S4353" si="549">LEN(K4290)-LEN(P4290)</f>
        <v>0</v>
      </c>
      <c r="T4290">
        <f t="shared" ref="T4290:T4353" si="550">LEN(N4290) - LEN(SUBSTITUTE(N4290, " ", "")) + 1-LEN(G4290)</f>
        <v>0</v>
      </c>
      <c r="U4290">
        <f t="shared" ref="U4290:U4353" si="551">IFERROR(SEARCH(G4290,K4289),0)</f>
        <v>0</v>
      </c>
      <c r="V4290">
        <f t="shared" si="544"/>
        <v>0</v>
      </c>
      <c r="W4290">
        <f t="shared" si="545"/>
        <v>0</v>
      </c>
      <c r="X4290">
        <f t="shared" si="546"/>
        <v>0</v>
      </c>
      <c r="Y4290">
        <f t="shared" si="547"/>
        <v>1</v>
      </c>
    </row>
    <row r="4291" spans="1:25">
      <c r="A4291">
        <f t="shared" si="548"/>
        <v>13</v>
      </c>
      <c r="B4291">
        <f t="shared" si="543"/>
        <v>100</v>
      </c>
      <c r="C4291">
        <v>4290</v>
      </c>
      <c r="D4291" t="s">
        <v>8</v>
      </c>
      <c r="E4291" s="2">
        <v>1045</v>
      </c>
      <c r="G4291" s="5" t="s">
        <v>30331</v>
      </c>
      <c r="H4291" t="s">
        <v>30332</v>
      </c>
      <c r="I4291" t="s">
        <v>30333</v>
      </c>
      <c r="J4291" s="7" t="s">
        <v>33699</v>
      </c>
      <c r="K4291" s="5" t="s">
        <v>32202</v>
      </c>
      <c r="L4291" t="s">
        <v>58001</v>
      </c>
      <c r="M4291" s="7" t="s">
        <v>58002</v>
      </c>
      <c r="N4291" s="5" t="s">
        <v>30334</v>
      </c>
      <c r="O4291" s="5" t="s">
        <v>58003</v>
      </c>
      <c r="P4291" s="5" t="s">
        <v>33427</v>
      </c>
      <c r="S4291">
        <f t="shared" si="549"/>
        <v>0</v>
      </c>
      <c r="T4291">
        <f t="shared" si="550"/>
        <v>0</v>
      </c>
      <c r="U4291">
        <f t="shared" si="551"/>
        <v>0</v>
      </c>
      <c r="V4291">
        <f t="shared" si="544"/>
        <v>0</v>
      </c>
      <c r="W4291">
        <f t="shared" si="545"/>
        <v>0</v>
      </c>
      <c r="X4291">
        <f t="shared" si="546"/>
        <v>0</v>
      </c>
      <c r="Y4291">
        <f t="shared" si="547"/>
        <v>1</v>
      </c>
    </row>
    <row r="4292" spans="1:25">
      <c r="A4292">
        <f t="shared" si="548"/>
        <v>10</v>
      </c>
      <c r="B4292">
        <f t="shared" si="543"/>
        <v>0</v>
      </c>
      <c r="C4292">
        <v>4291</v>
      </c>
      <c r="D4292" t="s">
        <v>8</v>
      </c>
      <c r="E4292" s="2">
        <v>1046</v>
      </c>
      <c r="G4292" s="5" t="s">
        <v>30335</v>
      </c>
      <c r="H4292" t="s">
        <v>30336</v>
      </c>
      <c r="I4292" t="s">
        <v>30337</v>
      </c>
      <c r="J4292" s="7" t="s">
        <v>30338</v>
      </c>
      <c r="K4292" s="5" t="s">
        <v>32203</v>
      </c>
      <c r="L4292" t="s">
        <v>58004</v>
      </c>
      <c r="M4292" s="7" t="s">
        <v>58005</v>
      </c>
      <c r="N4292" s="5" t="s">
        <v>30339</v>
      </c>
      <c r="O4292" s="5" t="s">
        <v>58006</v>
      </c>
      <c r="P4292" s="5" t="s">
        <v>33428</v>
      </c>
      <c r="S4292">
        <f t="shared" si="549"/>
        <v>0</v>
      </c>
      <c r="T4292">
        <f t="shared" si="550"/>
        <v>0</v>
      </c>
      <c r="U4292">
        <f t="shared" si="551"/>
        <v>0</v>
      </c>
      <c r="V4292">
        <f t="shared" si="544"/>
        <v>0</v>
      </c>
      <c r="W4292">
        <f t="shared" si="545"/>
        <v>0</v>
      </c>
      <c r="X4292">
        <f t="shared" si="546"/>
        <v>0</v>
      </c>
      <c r="Y4292">
        <f t="shared" si="547"/>
        <v>1</v>
      </c>
    </row>
    <row r="4293" spans="1:25">
      <c r="A4293">
        <f t="shared" si="548"/>
        <v>5</v>
      </c>
      <c r="B4293">
        <f t="shared" si="543"/>
        <v>0</v>
      </c>
      <c r="C4293">
        <v>4292</v>
      </c>
      <c r="D4293" t="s">
        <v>8</v>
      </c>
      <c r="E4293" s="2">
        <v>1047</v>
      </c>
      <c r="G4293" s="5" t="s">
        <v>30340</v>
      </c>
      <c r="H4293" t="s">
        <v>30341</v>
      </c>
      <c r="I4293" t="s">
        <v>17671</v>
      </c>
      <c r="J4293" s="7" t="s">
        <v>30342</v>
      </c>
      <c r="K4293" s="5" t="s">
        <v>32204</v>
      </c>
      <c r="L4293" t="s">
        <v>58007</v>
      </c>
      <c r="M4293" s="7" t="s">
        <v>58008</v>
      </c>
      <c r="N4293" s="5" t="s">
        <v>30342</v>
      </c>
      <c r="O4293" s="5" t="s">
        <v>58009</v>
      </c>
      <c r="P4293" s="5" t="s">
        <v>33429</v>
      </c>
      <c r="S4293">
        <f t="shared" si="549"/>
        <v>0</v>
      </c>
      <c r="T4293">
        <f t="shared" si="550"/>
        <v>0</v>
      </c>
      <c r="U4293">
        <f t="shared" si="551"/>
        <v>0</v>
      </c>
      <c r="V4293">
        <f t="shared" si="544"/>
        <v>0</v>
      </c>
      <c r="W4293">
        <f t="shared" si="545"/>
        <v>0</v>
      </c>
      <c r="X4293">
        <f t="shared" si="546"/>
        <v>0</v>
      </c>
      <c r="Y4293">
        <f t="shared" si="547"/>
        <v>1</v>
      </c>
    </row>
    <row r="4294" spans="1:25">
      <c r="A4294">
        <f t="shared" si="548"/>
        <v>4</v>
      </c>
      <c r="B4294">
        <f t="shared" si="543"/>
        <v>0</v>
      </c>
      <c r="C4294">
        <v>4293</v>
      </c>
      <c r="D4294" t="s">
        <v>8</v>
      </c>
      <c r="E4294" s="2">
        <v>1048</v>
      </c>
      <c r="G4294" s="5" t="s">
        <v>30343</v>
      </c>
      <c r="H4294" t="s">
        <v>30344</v>
      </c>
      <c r="I4294" t="s">
        <v>4420</v>
      </c>
      <c r="J4294" s="7" t="s">
        <v>30345</v>
      </c>
      <c r="K4294" s="5" t="s">
        <v>32205</v>
      </c>
      <c r="L4294" t="s">
        <v>58010</v>
      </c>
      <c r="M4294" s="7" t="s">
        <v>58011</v>
      </c>
      <c r="N4294" s="5" t="s">
        <v>30346</v>
      </c>
      <c r="O4294" s="5" t="s">
        <v>58012</v>
      </c>
      <c r="P4294" s="5" t="s">
        <v>33430</v>
      </c>
      <c r="S4294">
        <f t="shared" si="549"/>
        <v>0</v>
      </c>
      <c r="T4294">
        <f t="shared" si="550"/>
        <v>0</v>
      </c>
      <c r="U4294">
        <f t="shared" si="551"/>
        <v>0</v>
      </c>
      <c r="V4294">
        <f t="shared" si="544"/>
        <v>1</v>
      </c>
      <c r="W4294">
        <f t="shared" si="545"/>
        <v>0</v>
      </c>
      <c r="X4294">
        <f t="shared" si="546"/>
        <v>0</v>
      </c>
      <c r="Y4294">
        <f t="shared" si="547"/>
        <v>1</v>
      </c>
    </row>
    <row r="4295" spans="1:25">
      <c r="A4295">
        <f t="shared" si="548"/>
        <v>5</v>
      </c>
      <c r="B4295">
        <f t="shared" si="543"/>
        <v>0</v>
      </c>
      <c r="C4295">
        <v>4294</v>
      </c>
      <c r="D4295" t="s">
        <v>8</v>
      </c>
      <c r="E4295" s="2">
        <v>1049</v>
      </c>
      <c r="G4295" s="5" t="s">
        <v>30347</v>
      </c>
      <c r="H4295" t="s">
        <v>30348</v>
      </c>
      <c r="I4295" t="s">
        <v>30349</v>
      </c>
      <c r="J4295" s="7" t="s">
        <v>30350</v>
      </c>
      <c r="K4295" s="5" t="s">
        <v>32206</v>
      </c>
      <c r="L4295" t="s">
        <v>58013</v>
      </c>
      <c r="M4295" s="7" t="s">
        <v>58014</v>
      </c>
      <c r="N4295" s="5" t="s">
        <v>30350</v>
      </c>
      <c r="O4295" s="5" t="s">
        <v>58015</v>
      </c>
      <c r="P4295" s="5" t="s">
        <v>33431</v>
      </c>
      <c r="S4295">
        <f t="shared" si="549"/>
        <v>0</v>
      </c>
      <c r="T4295">
        <f t="shared" si="550"/>
        <v>0</v>
      </c>
      <c r="U4295">
        <f t="shared" si="551"/>
        <v>0</v>
      </c>
      <c r="V4295">
        <f t="shared" si="544"/>
        <v>0</v>
      </c>
      <c r="W4295">
        <f t="shared" si="545"/>
        <v>0</v>
      </c>
      <c r="X4295">
        <f t="shared" si="546"/>
        <v>0</v>
      </c>
      <c r="Y4295">
        <f t="shared" si="547"/>
        <v>1</v>
      </c>
    </row>
    <row r="4296" spans="1:25">
      <c r="A4296">
        <f t="shared" si="548"/>
        <v>8</v>
      </c>
      <c r="B4296">
        <f t="shared" si="543"/>
        <v>0</v>
      </c>
      <c r="C4296">
        <v>4295</v>
      </c>
      <c r="D4296" t="s">
        <v>8</v>
      </c>
      <c r="E4296" s="2">
        <v>1050</v>
      </c>
      <c r="G4296" s="5" t="s">
        <v>30351</v>
      </c>
      <c r="H4296" t="s">
        <v>30352</v>
      </c>
      <c r="I4296" t="s">
        <v>26310</v>
      </c>
      <c r="J4296" s="7" t="s">
        <v>30353</v>
      </c>
      <c r="K4296" s="5" t="s">
        <v>32207</v>
      </c>
      <c r="L4296" t="s">
        <v>58016</v>
      </c>
      <c r="M4296" s="7" t="s">
        <v>58017</v>
      </c>
      <c r="N4296" s="5" t="s">
        <v>30354</v>
      </c>
      <c r="O4296" s="5" t="s">
        <v>58018</v>
      </c>
      <c r="P4296" s="5" t="s">
        <v>33432</v>
      </c>
      <c r="S4296">
        <f t="shared" si="549"/>
        <v>0</v>
      </c>
      <c r="T4296">
        <f t="shared" si="550"/>
        <v>0</v>
      </c>
      <c r="U4296">
        <f t="shared" si="551"/>
        <v>0</v>
      </c>
      <c r="V4296">
        <f t="shared" si="544"/>
        <v>0</v>
      </c>
      <c r="W4296">
        <f t="shared" si="545"/>
        <v>0</v>
      </c>
      <c r="X4296">
        <f t="shared" si="546"/>
        <v>0</v>
      </c>
      <c r="Y4296">
        <f t="shared" si="547"/>
        <v>1</v>
      </c>
    </row>
    <row r="4297" spans="1:25">
      <c r="A4297">
        <f t="shared" si="548"/>
        <v>5</v>
      </c>
      <c r="B4297">
        <f t="shared" si="543"/>
        <v>0</v>
      </c>
      <c r="C4297">
        <v>4296</v>
      </c>
      <c r="D4297" t="s">
        <v>8</v>
      </c>
      <c r="E4297" s="2">
        <v>1051</v>
      </c>
      <c r="G4297" s="5" t="s">
        <v>30355</v>
      </c>
      <c r="H4297" t="s">
        <v>30356</v>
      </c>
      <c r="I4297" t="s">
        <v>30357</v>
      </c>
      <c r="J4297" s="7" t="s">
        <v>26325</v>
      </c>
      <c r="K4297" s="5" t="s">
        <v>32208</v>
      </c>
      <c r="L4297" t="s">
        <v>58019</v>
      </c>
      <c r="M4297" s="7" t="s">
        <v>58020</v>
      </c>
      <c r="N4297" s="5" t="s">
        <v>30358</v>
      </c>
      <c r="O4297" s="5" t="s">
        <v>58021</v>
      </c>
      <c r="P4297" s="5" t="s">
        <v>33433</v>
      </c>
      <c r="S4297">
        <f t="shared" si="549"/>
        <v>0</v>
      </c>
      <c r="T4297">
        <f t="shared" si="550"/>
        <v>0</v>
      </c>
      <c r="U4297">
        <f t="shared" si="551"/>
        <v>0</v>
      </c>
      <c r="V4297">
        <f t="shared" si="544"/>
        <v>0</v>
      </c>
      <c r="W4297">
        <f t="shared" si="545"/>
        <v>0</v>
      </c>
      <c r="X4297">
        <f t="shared" si="546"/>
        <v>0</v>
      </c>
      <c r="Y4297">
        <f t="shared" si="547"/>
        <v>1</v>
      </c>
    </row>
    <row r="4298" spans="1:25">
      <c r="A4298">
        <f t="shared" si="548"/>
        <v>11</v>
      </c>
      <c r="B4298">
        <f t="shared" si="543"/>
        <v>0</v>
      </c>
      <c r="C4298">
        <v>4297</v>
      </c>
      <c r="D4298" t="s">
        <v>8</v>
      </c>
      <c r="E4298" s="2">
        <v>1052</v>
      </c>
      <c r="G4298" s="5" t="s">
        <v>30359</v>
      </c>
      <c r="H4298" t="s">
        <v>30360</v>
      </c>
      <c r="I4298" t="s">
        <v>30361</v>
      </c>
      <c r="J4298" s="7" t="s">
        <v>30362</v>
      </c>
      <c r="K4298" s="5" t="s">
        <v>32209</v>
      </c>
      <c r="L4298" t="s">
        <v>58022</v>
      </c>
      <c r="M4298" s="7" t="s">
        <v>58023</v>
      </c>
      <c r="N4298" s="5" t="s">
        <v>30363</v>
      </c>
      <c r="O4298" s="5" t="s">
        <v>58024</v>
      </c>
      <c r="P4298" s="5" t="s">
        <v>33434</v>
      </c>
      <c r="S4298">
        <f t="shared" si="549"/>
        <v>0</v>
      </c>
      <c r="T4298">
        <f t="shared" si="550"/>
        <v>0</v>
      </c>
      <c r="U4298">
        <f t="shared" si="551"/>
        <v>0</v>
      </c>
      <c r="V4298">
        <f t="shared" si="544"/>
        <v>0</v>
      </c>
      <c r="W4298">
        <f t="shared" si="545"/>
        <v>0</v>
      </c>
      <c r="X4298">
        <f t="shared" si="546"/>
        <v>0</v>
      </c>
      <c r="Y4298">
        <f t="shared" si="547"/>
        <v>1</v>
      </c>
    </row>
    <row r="4299" spans="1:25">
      <c r="A4299">
        <f t="shared" si="548"/>
        <v>1</v>
      </c>
      <c r="B4299">
        <f t="shared" si="543"/>
        <v>0</v>
      </c>
      <c r="C4299">
        <v>4298</v>
      </c>
      <c r="D4299" t="s">
        <v>8</v>
      </c>
      <c r="E4299" s="2">
        <v>1053</v>
      </c>
      <c r="G4299" s="5" t="s">
        <v>30364</v>
      </c>
      <c r="H4299" t="s">
        <v>30365</v>
      </c>
      <c r="I4299" t="s">
        <v>30366</v>
      </c>
      <c r="J4299" s="7" t="s">
        <v>30367</v>
      </c>
      <c r="K4299" s="5" t="s">
        <v>32210</v>
      </c>
      <c r="L4299" t="s">
        <v>58025</v>
      </c>
      <c r="M4299" s="7" t="s">
        <v>58026</v>
      </c>
      <c r="N4299" s="5" t="s">
        <v>30367</v>
      </c>
      <c r="O4299" s="5" t="s">
        <v>58027</v>
      </c>
      <c r="P4299" s="5" t="s">
        <v>33435</v>
      </c>
      <c r="S4299">
        <f t="shared" si="549"/>
        <v>0</v>
      </c>
      <c r="T4299">
        <f t="shared" si="550"/>
        <v>0</v>
      </c>
      <c r="U4299">
        <f t="shared" si="551"/>
        <v>0</v>
      </c>
      <c r="V4299">
        <f t="shared" si="544"/>
        <v>0</v>
      </c>
      <c r="W4299">
        <f t="shared" si="545"/>
        <v>0</v>
      </c>
      <c r="X4299">
        <f t="shared" si="546"/>
        <v>0</v>
      </c>
      <c r="Y4299">
        <f t="shared" si="547"/>
        <v>1</v>
      </c>
    </row>
    <row r="4300" spans="1:25">
      <c r="A4300">
        <f t="shared" si="548"/>
        <v>3</v>
      </c>
      <c r="B4300">
        <f t="shared" si="543"/>
        <v>0</v>
      </c>
      <c r="C4300">
        <v>4299</v>
      </c>
      <c r="D4300" t="s">
        <v>8</v>
      </c>
      <c r="E4300" s="2">
        <v>1054</v>
      </c>
      <c r="G4300" s="5" t="s">
        <v>30368</v>
      </c>
      <c r="H4300" t="s">
        <v>30369</v>
      </c>
      <c r="I4300" t="s">
        <v>30370</v>
      </c>
      <c r="J4300" s="7" t="s">
        <v>20476</v>
      </c>
      <c r="K4300" s="5" t="s">
        <v>32211</v>
      </c>
      <c r="L4300" t="s">
        <v>58028</v>
      </c>
      <c r="M4300" s="7" t="s">
        <v>58029</v>
      </c>
      <c r="N4300" s="5" t="s">
        <v>30371</v>
      </c>
      <c r="O4300" s="5" t="s">
        <v>58030</v>
      </c>
      <c r="P4300" s="5" t="s">
        <v>33436</v>
      </c>
      <c r="S4300">
        <f t="shared" si="549"/>
        <v>0</v>
      </c>
      <c r="T4300">
        <f t="shared" si="550"/>
        <v>0</v>
      </c>
      <c r="U4300">
        <f t="shared" si="551"/>
        <v>0</v>
      </c>
      <c r="V4300">
        <f t="shared" si="544"/>
        <v>0</v>
      </c>
      <c r="W4300">
        <f t="shared" si="545"/>
        <v>0</v>
      </c>
      <c r="X4300">
        <f t="shared" si="546"/>
        <v>0</v>
      </c>
      <c r="Y4300">
        <f t="shared" si="547"/>
        <v>1</v>
      </c>
    </row>
    <row r="4301" spans="1:25">
      <c r="A4301">
        <f t="shared" si="548"/>
        <v>8</v>
      </c>
      <c r="B4301">
        <f t="shared" si="543"/>
        <v>0</v>
      </c>
      <c r="C4301">
        <v>4300</v>
      </c>
      <c r="D4301" t="s">
        <v>8</v>
      </c>
      <c r="E4301" s="2">
        <v>1055</v>
      </c>
      <c r="G4301" s="5" t="s">
        <v>30372</v>
      </c>
      <c r="H4301" t="s">
        <v>30373</v>
      </c>
      <c r="I4301" t="s">
        <v>30374</v>
      </c>
      <c r="J4301" s="7" t="s">
        <v>26104</v>
      </c>
      <c r="K4301" s="5" t="s">
        <v>32212</v>
      </c>
      <c r="L4301" t="s">
        <v>58031</v>
      </c>
      <c r="M4301" s="7" t="s">
        <v>58032</v>
      </c>
      <c r="N4301" s="5" t="s">
        <v>30375</v>
      </c>
      <c r="O4301" s="5" t="s">
        <v>58033</v>
      </c>
      <c r="P4301" s="5" t="s">
        <v>33437</v>
      </c>
      <c r="S4301">
        <f t="shared" si="549"/>
        <v>0</v>
      </c>
      <c r="T4301">
        <f t="shared" si="550"/>
        <v>0</v>
      </c>
      <c r="U4301">
        <f t="shared" si="551"/>
        <v>0</v>
      </c>
      <c r="V4301">
        <f t="shared" si="544"/>
        <v>1</v>
      </c>
      <c r="W4301">
        <f t="shared" si="545"/>
        <v>0</v>
      </c>
      <c r="X4301">
        <f t="shared" si="546"/>
        <v>0</v>
      </c>
      <c r="Y4301">
        <f t="shared" si="547"/>
        <v>1</v>
      </c>
    </row>
    <row r="4302" spans="1:25">
      <c r="A4302">
        <f t="shared" si="548"/>
        <v>8</v>
      </c>
      <c r="B4302">
        <f t="shared" si="543"/>
        <v>0</v>
      </c>
      <c r="C4302">
        <v>4301</v>
      </c>
      <c r="D4302" t="s">
        <v>8</v>
      </c>
      <c r="E4302" s="2">
        <v>1056</v>
      </c>
      <c r="G4302" s="5" t="s">
        <v>30376</v>
      </c>
      <c r="H4302" t="s">
        <v>30377</v>
      </c>
      <c r="I4302" t="s">
        <v>30378</v>
      </c>
      <c r="J4302" s="7" t="s">
        <v>30379</v>
      </c>
      <c r="K4302" s="5" t="s">
        <v>32213</v>
      </c>
      <c r="L4302" t="s">
        <v>58034</v>
      </c>
      <c r="M4302" s="7" t="s">
        <v>58035</v>
      </c>
      <c r="N4302" s="5" t="s">
        <v>30380</v>
      </c>
      <c r="O4302" s="5" t="s">
        <v>58036</v>
      </c>
      <c r="P4302" s="5" t="s">
        <v>33438</v>
      </c>
      <c r="S4302">
        <f t="shared" si="549"/>
        <v>0</v>
      </c>
      <c r="T4302">
        <f t="shared" si="550"/>
        <v>0</v>
      </c>
      <c r="U4302">
        <f t="shared" si="551"/>
        <v>0</v>
      </c>
      <c r="V4302">
        <f t="shared" si="544"/>
        <v>0</v>
      </c>
      <c r="W4302">
        <f t="shared" si="545"/>
        <v>0</v>
      </c>
      <c r="X4302">
        <f t="shared" si="546"/>
        <v>0</v>
      </c>
      <c r="Y4302">
        <f t="shared" si="547"/>
        <v>1</v>
      </c>
    </row>
    <row r="4303" spans="1:25">
      <c r="A4303">
        <f t="shared" si="548"/>
        <v>2</v>
      </c>
      <c r="B4303">
        <f t="shared" si="543"/>
        <v>0</v>
      </c>
      <c r="C4303">
        <v>4302</v>
      </c>
      <c r="D4303" t="s">
        <v>8</v>
      </c>
      <c r="E4303" s="2">
        <v>1057</v>
      </c>
      <c r="G4303" s="5" t="s">
        <v>30381</v>
      </c>
      <c r="H4303" t="s">
        <v>30382</v>
      </c>
      <c r="I4303" t="s">
        <v>9308</v>
      </c>
      <c r="J4303" s="7" t="s">
        <v>30383</v>
      </c>
      <c r="K4303" s="5" t="s">
        <v>32214</v>
      </c>
      <c r="L4303" t="s">
        <v>58037</v>
      </c>
      <c r="M4303" s="7" t="s">
        <v>58038</v>
      </c>
      <c r="N4303" s="5" t="s">
        <v>30384</v>
      </c>
      <c r="O4303" s="5" t="s">
        <v>58039</v>
      </c>
      <c r="P4303" s="5" t="s">
        <v>33439</v>
      </c>
      <c r="S4303">
        <f t="shared" si="549"/>
        <v>0</v>
      </c>
      <c r="T4303">
        <f t="shared" si="550"/>
        <v>0</v>
      </c>
      <c r="U4303">
        <f t="shared" si="551"/>
        <v>0</v>
      </c>
      <c r="V4303">
        <f t="shared" si="544"/>
        <v>0</v>
      </c>
      <c r="W4303">
        <f t="shared" si="545"/>
        <v>0</v>
      </c>
      <c r="X4303">
        <f t="shared" si="546"/>
        <v>0</v>
      </c>
      <c r="Y4303">
        <f t="shared" si="547"/>
        <v>1</v>
      </c>
    </row>
    <row r="4304" spans="1:25">
      <c r="A4304">
        <f t="shared" si="548"/>
        <v>5</v>
      </c>
      <c r="B4304">
        <f t="shared" si="543"/>
        <v>0</v>
      </c>
      <c r="C4304">
        <v>4303</v>
      </c>
      <c r="D4304" t="s">
        <v>8</v>
      </c>
      <c r="E4304" s="2">
        <v>1058</v>
      </c>
      <c r="G4304" s="5" t="s">
        <v>30385</v>
      </c>
      <c r="H4304" t="s">
        <v>30386</v>
      </c>
      <c r="I4304" t="s">
        <v>7273</v>
      </c>
      <c r="J4304" s="7" t="s">
        <v>30387</v>
      </c>
      <c r="K4304" s="5" t="s">
        <v>32215</v>
      </c>
      <c r="L4304" t="s">
        <v>58040</v>
      </c>
      <c r="M4304" s="7" t="s">
        <v>58041</v>
      </c>
      <c r="N4304" s="5" t="s">
        <v>15769</v>
      </c>
      <c r="O4304" s="5" t="s">
        <v>58042</v>
      </c>
      <c r="P4304" s="5" t="s">
        <v>33440</v>
      </c>
      <c r="S4304">
        <f t="shared" si="549"/>
        <v>0</v>
      </c>
      <c r="T4304">
        <f t="shared" si="550"/>
        <v>0</v>
      </c>
      <c r="U4304">
        <f t="shared" si="551"/>
        <v>0</v>
      </c>
      <c r="V4304">
        <f t="shared" si="544"/>
        <v>0</v>
      </c>
      <c r="W4304">
        <f t="shared" si="545"/>
        <v>0</v>
      </c>
      <c r="X4304">
        <f t="shared" si="546"/>
        <v>0</v>
      </c>
      <c r="Y4304">
        <f t="shared" si="547"/>
        <v>1</v>
      </c>
    </row>
    <row r="4305" spans="1:25">
      <c r="A4305">
        <f t="shared" si="548"/>
        <v>12</v>
      </c>
      <c r="B4305">
        <f t="shared" si="543"/>
        <v>0</v>
      </c>
      <c r="C4305">
        <v>4304</v>
      </c>
      <c r="D4305" t="s">
        <v>8</v>
      </c>
      <c r="E4305" s="2">
        <v>1059</v>
      </c>
      <c r="G4305" s="5" t="s">
        <v>30388</v>
      </c>
      <c r="H4305" t="s">
        <v>30389</v>
      </c>
      <c r="I4305" t="s">
        <v>30390</v>
      </c>
      <c r="J4305" s="7" t="s">
        <v>30391</v>
      </c>
      <c r="K4305" s="5" t="s">
        <v>32216</v>
      </c>
      <c r="L4305" t="s">
        <v>58043</v>
      </c>
      <c r="M4305" s="7" t="s">
        <v>58044</v>
      </c>
      <c r="N4305" s="5" t="s">
        <v>30391</v>
      </c>
      <c r="O4305" s="5" t="s">
        <v>58045</v>
      </c>
      <c r="P4305" s="5" t="s">
        <v>33441</v>
      </c>
      <c r="S4305">
        <f t="shared" si="549"/>
        <v>0</v>
      </c>
      <c r="T4305">
        <f t="shared" si="550"/>
        <v>0</v>
      </c>
      <c r="U4305">
        <f t="shared" si="551"/>
        <v>0</v>
      </c>
      <c r="V4305">
        <f t="shared" si="544"/>
        <v>0</v>
      </c>
      <c r="W4305">
        <f t="shared" si="545"/>
        <v>0</v>
      </c>
      <c r="X4305">
        <f t="shared" si="546"/>
        <v>0</v>
      </c>
      <c r="Y4305">
        <f t="shared" si="547"/>
        <v>1</v>
      </c>
    </row>
    <row r="4306" spans="1:25">
      <c r="A4306">
        <f t="shared" si="548"/>
        <v>11</v>
      </c>
      <c r="B4306">
        <f t="shared" si="543"/>
        <v>0</v>
      </c>
      <c r="C4306">
        <v>4305</v>
      </c>
      <c r="D4306" t="s">
        <v>8</v>
      </c>
      <c r="E4306" s="2">
        <v>1060</v>
      </c>
      <c r="G4306" s="5" t="s">
        <v>30392</v>
      </c>
      <c r="H4306" t="s">
        <v>30393</v>
      </c>
      <c r="I4306" t="s">
        <v>30394</v>
      </c>
      <c r="J4306" s="7" t="s">
        <v>30395</v>
      </c>
      <c r="K4306" s="5" t="s">
        <v>32217</v>
      </c>
      <c r="L4306" t="s">
        <v>58046</v>
      </c>
      <c r="M4306" s="7" t="s">
        <v>58047</v>
      </c>
      <c r="N4306" s="5" t="s">
        <v>30395</v>
      </c>
      <c r="O4306" s="5" t="s">
        <v>58048</v>
      </c>
      <c r="P4306" s="5" t="s">
        <v>33442</v>
      </c>
      <c r="S4306">
        <f t="shared" si="549"/>
        <v>0</v>
      </c>
      <c r="T4306">
        <f t="shared" si="550"/>
        <v>0</v>
      </c>
      <c r="U4306">
        <f t="shared" si="551"/>
        <v>0</v>
      </c>
      <c r="V4306">
        <f t="shared" si="544"/>
        <v>0</v>
      </c>
      <c r="W4306">
        <f t="shared" si="545"/>
        <v>0</v>
      </c>
      <c r="X4306">
        <f t="shared" si="546"/>
        <v>0</v>
      </c>
      <c r="Y4306">
        <f t="shared" si="547"/>
        <v>1</v>
      </c>
    </row>
    <row r="4307" spans="1:25">
      <c r="A4307">
        <f t="shared" si="548"/>
        <v>2</v>
      </c>
      <c r="B4307">
        <f t="shared" si="543"/>
        <v>0</v>
      </c>
      <c r="C4307">
        <v>4306</v>
      </c>
      <c r="D4307" t="s">
        <v>8</v>
      </c>
      <c r="E4307" s="2">
        <v>1061</v>
      </c>
      <c r="G4307" s="5" t="s">
        <v>30396</v>
      </c>
      <c r="H4307" t="s">
        <v>30397</v>
      </c>
      <c r="I4307" t="s">
        <v>17585</v>
      </c>
      <c r="J4307" s="7" t="s">
        <v>30398</v>
      </c>
      <c r="K4307" s="5" t="s">
        <v>32218</v>
      </c>
      <c r="L4307" t="s">
        <v>58049</v>
      </c>
      <c r="M4307" s="7" t="s">
        <v>58050</v>
      </c>
      <c r="N4307" s="5" t="s">
        <v>30398</v>
      </c>
      <c r="O4307" s="5" t="s">
        <v>58051</v>
      </c>
      <c r="P4307" s="5" t="s">
        <v>33443</v>
      </c>
      <c r="S4307">
        <f t="shared" si="549"/>
        <v>0</v>
      </c>
      <c r="T4307">
        <f t="shared" si="550"/>
        <v>0</v>
      </c>
      <c r="U4307">
        <f t="shared" si="551"/>
        <v>0</v>
      </c>
      <c r="V4307">
        <f t="shared" si="544"/>
        <v>0</v>
      </c>
      <c r="W4307">
        <f t="shared" si="545"/>
        <v>0</v>
      </c>
      <c r="X4307">
        <f t="shared" si="546"/>
        <v>0</v>
      </c>
      <c r="Y4307">
        <f t="shared" si="547"/>
        <v>1</v>
      </c>
    </row>
    <row r="4308" spans="1:25">
      <c r="A4308">
        <f t="shared" si="548"/>
        <v>9</v>
      </c>
      <c r="B4308">
        <f t="shared" si="543"/>
        <v>0</v>
      </c>
      <c r="C4308">
        <v>4307</v>
      </c>
      <c r="D4308" t="s">
        <v>8</v>
      </c>
      <c r="E4308" s="2">
        <v>1062</v>
      </c>
      <c r="G4308" s="5" t="s">
        <v>30399</v>
      </c>
      <c r="H4308" t="s">
        <v>30400</v>
      </c>
      <c r="I4308" t="s">
        <v>30401</v>
      </c>
      <c r="J4308" s="7" t="s">
        <v>30402</v>
      </c>
      <c r="K4308" s="5" t="s">
        <v>32219</v>
      </c>
      <c r="L4308" t="s">
        <v>58052</v>
      </c>
      <c r="M4308" s="7" t="s">
        <v>58053</v>
      </c>
      <c r="N4308" s="5" t="s">
        <v>30403</v>
      </c>
      <c r="O4308" s="5" t="s">
        <v>58054</v>
      </c>
      <c r="P4308" s="5" t="s">
        <v>33444</v>
      </c>
      <c r="S4308">
        <f t="shared" si="549"/>
        <v>0</v>
      </c>
      <c r="T4308">
        <f t="shared" si="550"/>
        <v>0</v>
      </c>
      <c r="U4308">
        <f t="shared" si="551"/>
        <v>0</v>
      </c>
      <c r="V4308">
        <f t="shared" si="544"/>
        <v>0</v>
      </c>
      <c r="W4308">
        <f t="shared" si="545"/>
        <v>0</v>
      </c>
      <c r="X4308">
        <f t="shared" si="546"/>
        <v>0</v>
      </c>
      <c r="Y4308">
        <f t="shared" si="547"/>
        <v>1</v>
      </c>
    </row>
    <row r="4309" spans="1:25">
      <c r="A4309">
        <f t="shared" si="548"/>
        <v>8</v>
      </c>
      <c r="B4309">
        <f t="shared" si="543"/>
        <v>0</v>
      </c>
      <c r="C4309">
        <v>4308</v>
      </c>
      <c r="D4309" t="s">
        <v>8</v>
      </c>
      <c r="E4309" s="2">
        <v>1063</v>
      </c>
      <c r="G4309" s="5" t="s">
        <v>30404</v>
      </c>
      <c r="H4309" t="s">
        <v>30405</v>
      </c>
      <c r="I4309" t="s">
        <v>30406</v>
      </c>
      <c r="J4309" s="7" t="s">
        <v>30407</v>
      </c>
      <c r="K4309" s="5" t="s">
        <v>32220</v>
      </c>
      <c r="L4309" t="s">
        <v>58055</v>
      </c>
      <c r="M4309" s="7" t="s">
        <v>58056</v>
      </c>
      <c r="N4309" s="5" t="s">
        <v>30407</v>
      </c>
      <c r="O4309" s="5" t="s">
        <v>58057</v>
      </c>
      <c r="P4309" s="5" t="s">
        <v>33445</v>
      </c>
      <c r="S4309">
        <f t="shared" si="549"/>
        <v>0</v>
      </c>
      <c r="T4309">
        <f t="shared" si="550"/>
        <v>0</v>
      </c>
      <c r="U4309">
        <f t="shared" si="551"/>
        <v>0</v>
      </c>
      <c r="V4309">
        <f t="shared" si="544"/>
        <v>1</v>
      </c>
      <c r="W4309">
        <f t="shared" si="545"/>
        <v>0</v>
      </c>
      <c r="X4309">
        <f t="shared" si="546"/>
        <v>0</v>
      </c>
      <c r="Y4309">
        <f t="shared" si="547"/>
        <v>1</v>
      </c>
    </row>
    <row r="4310" spans="1:25">
      <c r="A4310">
        <f t="shared" si="548"/>
        <v>9</v>
      </c>
      <c r="B4310">
        <f t="shared" si="543"/>
        <v>0</v>
      </c>
      <c r="C4310">
        <v>4309</v>
      </c>
      <c r="D4310" t="s">
        <v>8</v>
      </c>
      <c r="E4310" s="2">
        <v>1064</v>
      </c>
      <c r="G4310" s="5" t="s">
        <v>30408</v>
      </c>
      <c r="H4310" t="s">
        <v>30409</v>
      </c>
      <c r="I4310" t="s">
        <v>17522</v>
      </c>
      <c r="J4310" s="7" t="s">
        <v>30410</v>
      </c>
      <c r="K4310" s="5" t="s">
        <v>32221</v>
      </c>
      <c r="L4310" t="s">
        <v>58058</v>
      </c>
      <c r="M4310" s="7" t="s">
        <v>58059</v>
      </c>
      <c r="N4310" s="5" t="s">
        <v>30411</v>
      </c>
      <c r="O4310" s="5" t="s">
        <v>58060</v>
      </c>
      <c r="P4310" s="5" t="s">
        <v>33446</v>
      </c>
      <c r="S4310">
        <f t="shared" si="549"/>
        <v>0</v>
      </c>
      <c r="T4310">
        <f t="shared" si="550"/>
        <v>0</v>
      </c>
      <c r="U4310">
        <f t="shared" si="551"/>
        <v>0</v>
      </c>
      <c r="V4310">
        <f t="shared" si="544"/>
        <v>1</v>
      </c>
      <c r="W4310">
        <f t="shared" si="545"/>
        <v>0</v>
      </c>
      <c r="X4310">
        <f t="shared" si="546"/>
        <v>0</v>
      </c>
      <c r="Y4310">
        <f t="shared" si="547"/>
        <v>1</v>
      </c>
    </row>
    <row r="4311" spans="1:25">
      <c r="A4311">
        <f t="shared" si="548"/>
        <v>1</v>
      </c>
      <c r="B4311">
        <f t="shared" si="543"/>
        <v>0</v>
      </c>
      <c r="C4311">
        <v>4310</v>
      </c>
      <c r="D4311" t="s">
        <v>8</v>
      </c>
      <c r="E4311" s="2">
        <v>1065</v>
      </c>
      <c r="G4311" s="5" t="s">
        <v>30412</v>
      </c>
      <c r="H4311" t="s">
        <v>30413</v>
      </c>
      <c r="I4311" t="s">
        <v>8007</v>
      </c>
      <c r="J4311" s="7" t="s">
        <v>33700</v>
      </c>
      <c r="K4311" s="5" t="s">
        <v>32222</v>
      </c>
      <c r="L4311" t="s">
        <v>58061</v>
      </c>
      <c r="M4311" s="7" t="s">
        <v>58062</v>
      </c>
      <c r="N4311" s="5" t="s">
        <v>30414</v>
      </c>
      <c r="O4311" s="5" t="s">
        <v>58063</v>
      </c>
      <c r="P4311" s="5" t="s">
        <v>33447</v>
      </c>
      <c r="S4311">
        <f t="shared" si="549"/>
        <v>0</v>
      </c>
      <c r="T4311">
        <f t="shared" si="550"/>
        <v>0</v>
      </c>
      <c r="U4311">
        <f t="shared" si="551"/>
        <v>0</v>
      </c>
      <c r="V4311">
        <f t="shared" si="544"/>
        <v>1</v>
      </c>
      <c r="W4311">
        <f t="shared" si="545"/>
        <v>0</v>
      </c>
      <c r="X4311">
        <f t="shared" si="546"/>
        <v>0</v>
      </c>
      <c r="Y4311">
        <f t="shared" si="547"/>
        <v>1</v>
      </c>
    </row>
    <row r="4312" spans="1:25">
      <c r="A4312">
        <f t="shared" si="548"/>
        <v>7</v>
      </c>
      <c r="B4312">
        <f t="shared" si="543"/>
        <v>0</v>
      </c>
      <c r="C4312">
        <v>4311</v>
      </c>
      <c r="D4312" t="s">
        <v>8</v>
      </c>
      <c r="E4312" s="2">
        <v>1066</v>
      </c>
      <c r="G4312" s="5" t="s">
        <v>30415</v>
      </c>
      <c r="H4312" t="s">
        <v>30416</v>
      </c>
      <c r="I4312" t="s">
        <v>30417</v>
      </c>
      <c r="J4312" s="7" t="s">
        <v>30418</v>
      </c>
      <c r="K4312" s="5" t="s">
        <v>32223</v>
      </c>
      <c r="L4312" t="s">
        <v>58064</v>
      </c>
      <c r="M4312" s="7" t="s">
        <v>58065</v>
      </c>
      <c r="N4312" s="5" t="s">
        <v>30419</v>
      </c>
      <c r="O4312" s="5" t="s">
        <v>58066</v>
      </c>
      <c r="P4312" s="5" t="s">
        <v>33448</v>
      </c>
      <c r="S4312">
        <f t="shared" si="549"/>
        <v>0</v>
      </c>
      <c r="T4312">
        <f t="shared" si="550"/>
        <v>0</v>
      </c>
      <c r="U4312">
        <f t="shared" si="551"/>
        <v>0</v>
      </c>
      <c r="V4312">
        <f t="shared" si="544"/>
        <v>0</v>
      </c>
      <c r="W4312">
        <f t="shared" si="545"/>
        <v>0</v>
      </c>
      <c r="X4312">
        <f t="shared" si="546"/>
        <v>0</v>
      </c>
      <c r="Y4312">
        <f t="shared" si="547"/>
        <v>1</v>
      </c>
    </row>
    <row r="4313" spans="1:25">
      <c r="A4313">
        <f t="shared" si="548"/>
        <v>4</v>
      </c>
      <c r="B4313">
        <f t="shared" si="543"/>
        <v>0</v>
      </c>
      <c r="C4313">
        <v>4312</v>
      </c>
      <c r="D4313" t="s">
        <v>8</v>
      </c>
      <c r="E4313" s="2">
        <v>1067</v>
      </c>
      <c r="G4313" s="5" t="s">
        <v>30420</v>
      </c>
      <c r="H4313" t="s">
        <v>30421</v>
      </c>
      <c r="I4313" t="s">
        <v>30422</v>
      </c>
      <c r="J4313" s="7" t="s">
        <v>13595</v>
      </c>
      <c r="K4313" s="5" t="s">
        <v>32224</v>
      </c>
      <c r="L4313" t="s">
        <v>58067</v>
      </c>
      <c r="M4313" s="7" t="s">
        <v>58068</v>
      </c>
      <c r="N4313" s="5" t="s">
        <v>13595</v>
      </c>
      <c r="O4313" s="5" t="s">
        <v>58069</v>
      </c>
      <c r="P4313" s="5" t="s">
        <v>33449</v>
      </c>
      <c r="S4313">
        <f t="shared" si="549"/>
        <v>0</v>
      </c>
      <c r="T4313">
        <f t="shared" si="550"/>
        <v>0</v>
      </c>
      <c r="U4313">
        <f t="shared" si="551"/>
        <v>0</v>
      </c>
      <c r="V4313">
        <f t="shared" si="544"/>
        <v>0</v>
      </c>
      <c r="W4313">
        <f t="shared" si="545"/>
        <v>0</v>
      </c>
      <c r="X4313">
        <f t="shared" si="546"/>
        <v>0</v>
      </c>
      <c r="Y4313">
        <f t="shared" si="547"/>
        <v>1</v>
      </c>
    </row>
    <row r="4314" spans="1:25">
      <c r="A4314">
        <f t="shared" si="548"/>
        <v>10</v>
      </c>
      <c r="B4314">
        <f t="shared" si="543"/>
        <v>0</v>
      </c>
      <c r="C4314">
        <v>4313</v>
      </c>
      <c r="D4314" t="s">
        <v>8</v>
      </c>
      <c r="E4314" s="2">
        <v>1068</v>
      </c>
      <c r="G4314" s="5" t="s">
        <v>26911</v>
      </c>
      <c r="H4314" t="s">
        <v>26912</v>
      </c>
      <c r="I4314" t="s">
        <v>30423</v>
      </c>
      <c r="J4314" s="7" t="s">
        <v>26914</v>
      </c>
      <c r="K4314" s="5" t="s">
        <v>32225</v>
      </c>
      <c r="L4314" t="s">
        <v>58070</v>
      </c>
      <c r="M4314" s="7" t="s">
        <v>58071</v>
      </c>
      <c r="N4314" s="5" t="s">
        <v>26914</v>
      </c>
      <c r="O4314" s="5" t="s">
        <v>58072</v>
      </c>
      <c r="P4314" s="5" t="s">
        <v>33450</v>
      </c>
      <c r="S4314">
        <f t="shared" si="549"/>
        <v>0</v>
      </c>
      <c r="T4314">
        <f t="shared" si="550"/>
        <v>0</v>
      </c>
      <c r="U4314">
        <f t="shared" si="551"/>
        <v>0</v>
      </c>
      <c r="V4314">
        <f t="shared" si="544"/>
        <v>0</v>
      </c>
      <c r="W4314">
        <f t="shared" si="545"/>
        <v>0</v>
      </c>
      <c r="X4314">
        <f t="shared" si="546"/>
        <v>0</v>
      </c>
      <c r="Y4314">
        <f t="shared" si="547"/>
        <v>1</v>
      </c>
    </row>
    <row r="4315" spans="1:25">
      <c r="A4315">
        <f t="shared" si="548"/>
        <v>6</v>
      </c>
      <c r="B4315">
        <f t="shared" si="543"/>
        <v>0</v>
      </c>
      <c r="C4315">
        <v>4314</v>
      </c>
      <c r="D4315" t="s">
        <v>8</v>
      </c>
      <c r="E4315" s="2">
        <v>1069</v>
      </c>
      <c r="G4315" s="5" t="s">
        <v>30424</v>
      </c>
      <c r="H4315" t="s">
        <v>30425</v>
      </c>
      <c r="I4315" t="s">
        <v>30426</v>
      </c>
      <c r="J4315" s="7" t="s">
        <v>30427</v>
      </c>
      <c r="K4315" s="5" t="s">
        <v>32226</v>
      </c>
      <c r="L4315" t="s">
        <v>58073</v>
      </c>
      <c r="M4315" s="7" t="s">
        <v>58074</v>
      </c>
      <c r="N4315" s="5" t="s">
        <v>30428</v>
      </c>
      <c r="O4315" s="5" t="s">
        <v>58075</v>
      </c>
      <c r="P4315" s="5" t="s">
        <v>33451</v>
      </c>
      <c r="S4315">
        <f t="shared" si="549"/>
        <v>0</v>
      </c>
      <c r="T4315">
        <f t="shared" si="550"/>
        <v>0</v>
      </c>
      <c r="U4315">
        <f t="shared" si="551"/>
        <v>0</v>
      </c>
      <c r="V4315">
        <f t="shared" si="544"/>
        <v>0</v>
      </c>
      <c r="W4315">
        <f t="shared" si="545"/>
        <v>0</v>
      </c>
      <c r="X4315">
        <f t="shared" si="546"/>
        <v>0</v>
      </c>
      <c r="Y4315">
        <f t="shared" si="547"/>
        <v>1</v>
      </c>
    </row>
    <row r="4316" spans="1:25">
      <c r="A4316">
        <f t="shared" si="548"/>
        <v>5</v>
      </c>
      <c r="B4316">
        <f t="shared" si="543"/>
        <v>0</v>
      </c>
      <c r="C4316">
        <v>4315</v>
      </c>
      <c r="D4316" t="s">
        <v>8</v>
      </c>
      <c r="E4316" s="2">
        <v>1070</v>
      </c>
      <c r="G4316" s="5" t="s">
        <v>30429</v>
      </c>
      <c r="H4316" t="s">
        <v>30430</v>
      </c>
      <c r="I4316" t="s">
        <v>30424</v>
      </c>
      <c r="J4316" s="7" t="s">
        <v>30431</v>
      </c>
      <c r="K4316" s="5" t="s">
        <v>32227</v>
      </c>
      <c r="L4316" t="s">
        <v>58076</v>
      </c>
      <c r="M4316" s="7" t="s">
        <v>58077</v>
      </c>
      <c r="N4316" s="5" t="s">
        <v>30431</v>
      </c>
      <c r="O4316" s="5" t="s">
        <v>58078</v>
      </c>
      <c r="P4316" s="5" t="s">
        <v>33452</v>
      </c>
      <c r="S4316">
        <f t="shared" si="549"/>
        <v>0</v>
      </c>
      <c r="T4316">
        <f t="shared" si="550"/>
        <v>0</v>
      </c>
      <c r="U4316">
        <f t="shared" si="551"/>
        <v>0</v>
      </c>
      <c r="V4316">
        <f t="shared" si="544"/>
        <v>0</v>
      </c>
      <c r="W4316">
        <f t="shared" si="545"/>
        <v>0</v>
      </c>
      <c r="X4316">
        <f t="shared" si="546"/>
        <v>0</v>
      </c>
      <c r="Y4316">
        <f t="shared" si="547"/>
        <v>1</v>
      </c>
    </row>
    <row r="4317" spans="1:25">
      <c r="A4317">
        <f t="shared" si="548"/>
        <v>5</v>
      </c>
      <c r="B4317">
        <f t="shared" si="543"/>
        <v>0</v>
      </c>
      <c r="C4317">
        <v>4316</v>
      </c>
      <c r="D4317" t="s">
        <v>8</v>
      </c>
      <c r="E4317" s="2">
        <v>1071</v>
      </c>
      <c r="G4317" s="5" t="s">
        <v>30432</v>
      </c>
      <c r="H4317" t="s">
        <v>30433</v>
      </c>
      <c r="I4317" t="s">
        <v>30434</v>
      </c>
      <c r="J4317" s="7" t="s">
        <v>30435</v>
      </c>
      <c r="K4317" s="5" t="s">
        <v>32228</v>
      </c>
      <c r="L4317" t="s">
        <v>58079</v>
      </c>
      <c r="M4317" s="7" t="s">
        <v>58080</v>
      </c>
      <c r="N4317" s="5" t="s">
        <v>30436</v>
      </c>
      <c r="O4317" s="5" t="s">
        <v>58081</v>
      </c>
      <c r="P4317" s="5" t="s">
        <v>33453</v>
      </c>
      <c r="S4317">
        <f t="shared" si="549"/>
        <v>0</v>
      </c>
      <c r="T4317">
        <f t="shared" si="550"/>
        <v>0</v>
      </c>
      <c r="U4317">
        <f t="shared" si="551"/>
        <v>0</v>
      </c>
      <c r="V4317">
        <f t="shared" si="544"/>
        <v>0</v>
      </c>
      <c r="W4317">
        <f t="shared" si="545"/>
        <v>0</v>
      </c>
      <c r="X4317">
        <f t="shared" si="546"/>
        <v>0</v>
      </c>
      <c r="Y4317">
        <f t="shared" si="547"/>
        <v>1</v>
      </c>
    </row>
    <row r="4318" spans="1:25" ht="115.35" customHeight="1">
      <c r="A4318">
        <f t="shared" si="548"/>
        <v>2</v>
      </c>
      <c r="B4318">
        <f t="shared" si="543"/>
        <v>0</v>
      </c>
      <c r="C4318">
        <v>4317</v>
      </c>
      <c r="D4318" t="s">
        <v>9</v>
      </c>
      <c r="E4318" s="2">
        <v>1</v>
      </c>
      <c r="G4318" s="5" t="s">
        <v>33701</v>
      </c>
      <c r="H4318" t="s">
        <v>33702</v>
      </c>
      <c r="I4318" t="s">
        <v>33703</v>
      </c>
      <c r="J4318" s="7" t="s">
        <v>33704</v>
      </c>
      <c r="K4318" s="5" t="s">
        <v>41737</v>
      </c>
      <c r="L4318" t="s">
        <v>58082</v>
      </c>
      <c r="M4318" s="7" t="s">
        <v>58083</v>
      </c>
      <c r="N4318" s="5" t="s">
        <v>33705</v>
      </c>
      <c r="O4318" s="5" t="s">
        <v>33706</v>
      </c>
      <c r="P4318" s="5" t="s">
        <v>42967</v>
      </c>
      <c r="S4318">
        <f t="shared" si="549"/>
        <v>0</v>
      </c>
      <c r="T4318">
        <f t="shared" si="550"/>
        <v>0</v>
      </c>
      <c r="U4318">
        <f t="shared" si="551"/>
        <v>0</v>
      </c>
      <c r="V4318">
        <f t="shared" si="544"/>
        <v>0</v>
      </c>
      <c r="W4318">
        <f t="shared" si="545"/>
        <v>0</v>
      </c>
      <c r="X4318">
        <f t="shared" si="546"/>
        <v>0</v>
      </c>
      <c r="Y4318">
        <f t="shared" si="547"/>
        <v>1</v>
      </c>
    </row>
    <row r="4319" spans="1:25">
      <c r="A4319">
        <f t="shared" si="548"/>
        <v>2</v>
      </c>
      <c r="B4319">
        <f t="shared" si="543"/>
        <v>100</v>
      </c>
      <c r="C4319">
        <v>4318</v>
      </c>
      <c r="D4319" t="s">
        <v>9</v>
      </c>
      <c r="E4319" s="2">
        <v>2</v>
      </c>
      <c r="G4319" s="5" t="s">
        <v>33707</v>
      </c>
      <c r="H4319" t="s">
        <v>39396</v>
      </c>
      <c r="I4319" t="s">
        <v>41696</v>
      </c>
      <c r="J4319" s="7" t="s">
        <v>20672</v>
      </c>
      <c r="K4319" s="5" t="s">
        <v>41697</v>
      </c>
      <c r="L4319" t="s">
        <v>41698</v>
      </c>
      <c r="M4319" s="7" t="s">
        <v>41699</v>
      </c>
      <c r="N4319" s="5" t="s">
        <v>2774</v>
      </c>
      <c r="O4319" s="5" t="s">
        <v>41700</v>
      </c>
      <c r="P4319" s="5" t="s">
        <v>41701</v>
      </c>
      <c r="S4319">
        <f t="shared" si="549"/>
        <v>0</v>
      </c>
      <c r="T4319">
        <f t="shared" si="550"/>
        <v>0</v>
      </c>
      <c r="U4319">
        <f t="shared" si="551"/>
        <v>2</v>
      </c>
      <c r="V4319">
        <f t="shared" si="544"/>
        <v>0</v>
      </c>
      <c r="W4319">
        <f t="shared" si="545"/>
        <v>0</v>
      </c>
      <c r="X4319">
        <f t="shared" si="546"/>
        <v>0</v>
      </c>
      <c r="Y4319">
        <f t="shared" si="547"/>
        <v>1</v>
      </c>
    </row>
    <row r="4320" spans="1:25">
      <c r="A4320">
        <f t="shared" si="548"/>
        <v>6</v>
      </c>
      <c r="B4320">
        <f t="shared" si="543"/>
        <v>0</v>
      </c>
      <c r="C4320">
        <v>4319</v>
      </c>
      <c r="D4320" t="s">
        <v>9</v>
      </c>
      <c r="E4320" s="2">
        <v>3</v>
      </c>
      <c r="G4320" s="5" t="s">
        <v>33709</v>
      </c>
      <c r="H4320" t="s">
        <v>33710</v>
      </c>
      <c r="I4320" t="s">
        <v>33711</v>
      </c>
      <c r="J4320" s="7" t="s">
        <v>33712</v>
      </c>
      <c r="K4320" s="5" t="s">
        <v>41738</v>
      </c>
      <c r="L4320" t="s">
        <v>58084</v>
      </c>
      <c r="M4320" s="7" t="s">
        <v>58085</v>
      </c>
      <c r="N4320" s="5" t="s">
        <v>33713</v>
      </c>
      <c r="O4320" s="5" t="s">
        <v>33714</v>
      </c>
      <c r="P4320" s="5" t="s">
        <v>42968</v>
      </c>
      <c r="S4320">
        <f t="shared" si="549"/>
        <v>0</v>
      </c>
      <c r="T4320">
        <f t="shared" si="550"/>
        <v>0</v>
      </c>
      <c r="U4320">
        <f t="shared" si="551"/>
        <v>0</v>
      </c>
      <c r="V4320">
        <f t="shared" si="544"/>
        <v>0</v>
      </c>
      <c r="W4320">
        <f t="shared" si="545"/>
        <v>0</v>
      </c>
      <c r="X4320">
        <f t="shared" si="546"/>
        <v>0</v>
      </c>
      <c r="Y4320">
        <f t="shared" si="547"/>
        <v>1</v>
      </c>
    </row>
    <row r="4321" spans="1:25">
      <c r="A4321">
        <f t="shared" si="548"/>
        <v>4</v>
      </c>
      <c r="B4321">
        <f t="shared" si="543"/>
        <v>0</v>
      </c>
      <c r="C4321">
        <v>4320</v>
      </c>
      <c r="D4321" t="s">
        <v>9</v>
      </c>
      <c r="E4321" s="2">
        <v>4</v>
      </c>
      <c r="G4321" s="5" t="s">
        <v>33715</v>
      </c>
      <c r="H4321" t="s">
        <v>33716</v>
      </c>
      <c r="I4321" t="s">
        <v>33717</v>
      </c>
      <c r="J4321" s="7" t="s">
        <v>33718</v>
      </c>
      <c r="K4321" s="5" t="s">
        <v>41739</v>
      </c>
      <c r="L4321" t="s">
        <v>58086</v>
      </c>
      <c r="M4321" s="7" t="s">
        <v>58087</v>
      </c>
      <c r="N4321" s="5" t="s">
        <v>33719</v>
      </c>
      <c r="O4321" s="5" t="s">
        <v>33720</v>
      </c>
      <c r="P4321" s="5" t="s">
        <v>42969</v>
      </c>
      <c r="S4321">
        <f t="shared" si="549"/>
        <v>0</v>
      </c>
      <c r="T4321">
        <f t="shared" si="550"/>
        <v>0</v>
      </c>
      <c r="U4321">
        <f t="shared" si="551"/>
        <v>0</v>
      </c>
      <c r="V4321">
        <f t="shared" si="544"/>
        <v>0</v>
      </c>
      <c r="W4321">
        <f t="shared" si="545"/>
        <v>0</v>
      </c>
      <c r="X4321">
        <f t="shared" si="546"/>
        <v>0</v>
      </c>
      <c r="Y4321">
        <f t="shared" si="547"/>
        <v>1</v>
      </c>
    </row>
    <row r="4322" spans="1:25">
      <c r="A4322">
        <f t="shared" si="548"/>
        <v>6</v>
      </c>
      <c r="B4322">
        <f t="shared" si="543"/>
        <v>0</v>
      </c>
      <c r="C4322">
        <v>4321</v>
      </c>
      <c r="D4322" t="s">
        <v>9</v>
      </c>
      <c r="E4322" s="2">
        <v>5</v>
      </c>
      <c r="G4322" s="5" t="s">
        <v>46767</v>
      </c>
      <c r="H4322" t="s">
        <v>46768</v>
      </c>
      <c r="I4322" t="s">
        <v>46769</v>
      </c>
      <c r="J4322" s="7" t="s">
        <v>46779</v>
      </c>
      <c r="K4322" s="5" t="s">
        <v>46776</v>
      </c>
      <c r="L4322" t="s">
        <v>58088</v>
      </c>
      <c r="M4322" s="7" t="s">
        <v>58089</v>
      </c>
      <c r="N4322" s="5" t="s">
        <v>46770</v>
      </c>
      <c r="O4322" s="5" t="s">
        <v>58090</v>
      </c>
      <c r="P4322" s="5" t="s">
        <v>46777</v>
      </c>
      <c r="S4322">
        <f t="shared" si="549"/>
        <v>0</v>
      </c>
      <c r="T4322">
        <f t="shared" si="550"/>
        <v>0</v>
      </c>
      <c r="U4322">
        <f t="shared" si="551"/>
        <v>0</v>
      </c>
      <c r="V4322">
        <f t="shared" si="544"/>
        <v>0</v>
      </c>
      <c r="W4322">
        <f t="shared" si="545"/>
        <v>0</v>
      </c>
      <c r="X4322">
        <f t="shared" si="546"/>
        <v>0</v>
      </c>
      <c r="Y4322">
        <f t="shared" si="547"/>
        <v>1</v>
      </c>
    </row>
    <row r="4323" spans="1:25">
      <c r="A4323">
        <f t="shared" si="548"/>
        <v>8</v>
      </c>
      <c r="B4323">
        <f t="shared" si="543"/>
        <v>0</v>
      </c>
      <c r="C4323">
        <v>4322</v>
      </c>
      <c r="D4323" t="s">
        <v>9</v>
      </c>
      <c r="E4323" s="2">
        <v>6</v>
      </c>
      <c r="G4323" s="5" t="s">
        <v>46771</v>
      </c>
      <c r="H4323" t="s">
        <v>46772</v>
      </c>
      <c r="I4323" t="s">
        <v>46773</v>
      </c>
      <c r="J4323" s="7" t="s">
        <v>46780</v>
      </c>
      <c r="K4323" s="5" t="s">
        <v>46775</v>
      </c>
      <c r="L4323" t="s">
        <v>58091</v>
      </c>
      <c r="M4323" s="7" t="s">
        <v>58092</v>
      </c>
      <c r="N4323" s="5" t="s">
        <v>46774</v>
      </c>
      <c r="O4323" s="5" t="s">
        <v>58093</v>
      </c>
      <c r="P4323" s="5" t="s">
        <v>46778</v>
      </c>
      <c r="S4323">
        <f t="shared" si="549"/>
        <v>0</v>
      </c>
      <c r="T4323">
        <f t="shared" si="550"/>
        <v>0</v>
      </c>
      <c r="U4323">
        <f t="shared" si="551"/>
        <v>0</v>
      </c>
      <c r="V4323">
        <f t="shared" si="544"/>
        <v>1</v>
      </c>
      <c r="W4323">
        <f t="shared" si="545"/>
        <v>0</v>
      </c>
      <c r="X4323">
        <f t="shared" si="546"/>
        <v>0</v>
      </c>
      <c r="Y4323">
        <f t="shared" si="547"/>
        <v>1</v>
      </c>
    </row>
    <row r="4324" spans="1:25">
      <c r="A4324">
        <f t="shared" si="548"/>
        <v>5</v>
      </c>
      <c r="B4324">
        <f t="shared" si="543"/>
        <v>100</v>
      </c>
      <c r="C4324">
        <v>4323</v>
      </c>
      <c r="D4324" t="s">
        <v>9</v>
      </c>
      <c r="E4324" s="2">
        <v>7</v>
      </c>
      <c r="G4324" s="5" t="s">
        <v>33721</v>
      </c>
      <c r="H4324" t="s">
        <v>33722</v>
      </c>
      <c r="I4324" t="s">
        <v>33723</v>
      </c>
      <c r="J4324" s="7" t="s">
        <v>33724</v>
      </c>
      <c r="K4324" s="5" t="s">
        <v>41740</v>
      </c>
      <c r="L4324" t="s">
        <v>58094</v>
      </c>
      <c r="M4324" s="7" t="s">
        <v>58095</v>
      </c>
      <c r="N4324" s="5" t="s">
        <v>33725</v>
      </c>
      <c r="O4324" s="5" t="s">
        <v>33726</v>
      </c>
      <c r="P4324" s="5" t="s">
        <v>42970</v>
      </c>
      <c r="S4324">
        <f t="shared" si="549"/>
        <v>0</v>
      </c>
      <c r="T4324">
        <f t="shared" si="550"/>
        <v>0</v>
      </c>
      <c r="U4324">
        <f t="shared" si="551"/>
        <v>0</v>
      </c>
      <c r="V4324">
        <f t="shared" si="544"/>
        <v>0</v>
      </c>
      <c r="W4324">
        <f t="shared" si="545"/>
        <v>0</v>
      </c>
      <c r="X4324">
        <f t="shared" si="546"/>
        <v>0</v>
      </c>
      <c r="Y4324">
        <f t="shared" si="547"/>
        <v>1</v>
      </c>
    </row>
    <row r="4325" spans="1:25">
      <c r="A4325">
        <f t="shared" si="548"/>
        <v>8</v>
      </c>
      <c r="B4325">
        <f t="shared" si="543"/>
        <v>0</v>
      </c>
      <c r="C4325">
        <v>4324</v>
      </c>
      <c r="D4325" t="s">
        <v>9</v>
      </c>
      <c r="E4325" s="2">
        <v>8</v>
      </c>
      <c r="G4325" s="5" t="s">
        <v>33727</v>
      </c>
      <c r="H4325" t="s">
        <v>33728</v>
      </c>
      <c r="I4325" t="s">
        <v>33729</v>
      </c>
      <c r="J4325" s="7" t="s">
        <v>33730</v>
      </c>
      <c r="K4325" s="5" t="s">
        <v>41741</v>
      </c>
      <c r="L4325" t="s">
        <v>58096</v>
      </c>
      <c r="M4325" s="7" t="s">
        <v>58097</v>
      </c>
      <c r="N4325" s="5" t="s">
        <v>33731</v>
      </c>
      <c r="O4325" s="5" t="s">
        <v>33732</v>
      </c>
      <c r="P4325" s="5" t="s">
        <v>42971</v>
      </c>
      <c r="S4325">
        <f t="shared" si="549"/>
        <v>0</v>
      </c>
      <c r="T4325">
        <f t="shared" si="550"/>
        <v>0</v>
      </c>
      <c r="U4325">
        <f t="shared" si="551"/>
        <v>0</v>
      </c>
      <c r="V4325">
        <f t="shared" si="544"/>
        <v>0</v>
      </c>
      <c r="W4325">
        <f t="shared" si="545"/>
        <v>0</v>
      </c>
      <c r="X4325">
        <f t="shared" si="546"/>
        <v>0</v>
      </c>
      <c r="Y4325">
        <f t="shared" si="547"/>
        <v>1</v>
      </c>
    </row>
    <row r="4326" spans="1:25">
      <c r="A4326">
        <f t="shared" si="548"/>
        <v>4</v>
      </c>
      <c r="B4326">
        <f t="shared" si="543"/>
        <v>100</v>
      </c>
      <c r="C4326">
        <v>4325</v>
      </c>
      <c r="D4326" t="s">
        <v>9</v>
      </c>
      <c r="E4326" s="2">
        <v>9</v>
      </c>
      <c r="G4326" s="5" t="s">
        <v>33733</v>
      </c>
      <c r="H4326" t="s">
        <v>33734</v>
      </c>
      <c r="I4326" t="s">
        <v>33735</v>
      </c>
      <c r="J4326" s="7" t="s">
        <v>44373</v>
      </c>
      <c r="K4326" s="5" t="s">
        <v>41742</v>
      </c>
      <c r="L4326" t="s">
        <v>58098</v>
      </c>
      <c r="M4326" s="7" t="s">
        <v>58099</v>
      </c>
      <c r="N4326" s="5" t="s">
        <v>33736</v>
      </c>
      <c r="O4326" s="5" t="s">
        <v>33737</v>
      </c>
      <c r="P4326" s="5" t="s">
        <v>42972</v>
      </c>
      <c r="S4326">
        <f t="shared" si="549"/>
        <v>0</v>
      </c>
      <c r="T4326">
        <f t="shared" si="550"/>
        <v>0</v>
      </c>
      <c r="U4326">
        <f t="shared" si="551"/>
        <v>0</v>
      </c>
      <c r="V4326">
        <f t="shared" si="544"/>
        <v>0</v>
      </c>
      <c r="W4326">
        <f t="shared" si="545"/>
        <v>0</v>
      </c>
      <c r="X4326">
        <f t="shared" si="546"/>
        <v>0</v>
      </c>
      <c r="Y4326">
        <f t="shared" si="547"/>
        <v>1</v>
      </c>
    </row>
    <row r="4327" spans="1:25">
      <c r="A4327">
        <f t="shared" si="548"/>
        <v>4</v>
      </c>
      <c r="B4327">
        <f t="shared" si="543"/>
        <v>100</v>
      </c>
      <c r="C4327">
        <v>4326</v>
      </c>
      <c r="D4327" t="s">
        <v>9</v>
      </c>
      <c r="E4327" s="2">
        <v>10</v>
      </c>
      <c r="G4327" s="5" t="s">
        <v>33738</v>
      </c>
      <c r="H4327" t="s">
        <v>33739</v>
      </c>
      <c r="I4327" t="s">
        <v>33740</v>
      </c>
      <c r="J4327" s="7" t="s">
        <v>33741</v>
      </c>
      <c r="K4327" s="5" t="s">
        <v>41743</v>
      </c>
      <c r="L4327" t="s">
        <v>58100</v>
      </c>
      <c r="M4327" s="7" t="s">
        <v>58101</v>
      </c>
      <c r="N4327" s="5" t="s">
        <v>33742</v>
      </c>
      <c r="O4327" s="5" t="s">
        <v>33743</v>
      </c>
      <c r="P4327" s="5" t="s">
        <v>42973</v>
      </c>
      <c r="S4327">
        <f t="shared" si="549"/>
        <v>0</v>
      </c>
      <c r="T4327">
        <f t="shared" si="550"/>
        <v>0</v>
      </c>
      <c r="U4327">
        <f t="shared" si="551"/>
        <v>0</v>
      </c>
      <c r="V4327">
        <f t="shared" si="544"/>
        <v>0</v>
      </c>
      <c r="W4327">
        <f t="shared" si="545"/>
        <v>0</v>
      </c>
      <c r="X4327">
        <f t="shared" si="546"/>
        <v>0</v>
      </c>
      <c r="Y4327">
        <f t="shared" si="547"/>
        <v>1</v>
      </c>
    </row>
    <row r="4328" spans="1:25">
      <c r="A4328">
        <f t="shared" si="548"/>
        <v>5</v>
      </c>
      <c r="B4328">
        <f t="shared" si="543"/>
        <v>0</v>
      </c>
      <c r="C4328">
        <v>4327</v>
      </c>
      <c r="D4328" t="s">
        <v>9</v>
      </c>
      <c r="E4328" s="2">
        <v>11</v>
      </c>
      <c r="G4328" s="5" t="s">
        <v>33744</v>
      </c>
      <c r="H4328" t="s">
        <v>33745</v>
      </c>
      <c r="I4328" t="s">
        <v>33746</v>
      </c>
      <c r="J4328" s="7" t="s">
        <v>33747</v>
      </c>
      <c r="K4328" s="5" t="s">
        <v>41744</v>
      </c>
      <c r="L4328" t="s">
        <v>58102</v>
      </c>
      <c r="M4328" s="7" t="s">
        <v>58103</v>
      </c>
      <c r="N4328" s="5" t="s">
        <v>33748</v>
      </c>
      <c r="O4328" s="5" t="s">
        <v>33749</v>
      </c>
      <c r="P4328" s="5" t="s">
        <v>42974</v>
      </c>
      <c r="S4328">
        <f t="shared" si="549"/>
        <v>0</v>
      </c>
      <c r="T4328">
        <f t="shared" si="550"/>
        <v>0</v>
      </c>
      <c r="U4328">
        <f t="shared" si="551"/>
        <v>0</v>
      </c>
      <c r="V4328">
        <f t="shared" si="544"/>
        <v>0</v>
      </c>
      <c r="W4328">
        <f t="shared" si="545"/>
        <v>0</v>
      </c>
      <c r="X4328">
        <f t="shared" si="546"/>
        <v>0</v>
      </c>
      <c r="Y4328">
        <f t="shared" si="547"/>
        <v>1</v>
      </c>
    </row>
    <row r="4329" spans="1:25">
      <c r="A4329">
        <f t="shared" si="548"/>
        <v>6</v>
      </c>
      <c r="B4329">
        <f t="shared" si="543"/>
        <v>0</v>
      </c>
      <c r="C4329">
        <v>4328</v>
      </c>
      <c r="D4329" t="s">
        <v>9</v>
      </c>
      <c r="E4329" s="2">
        <v>12</v>
      </c>
      <c r="G4329" s="5" t="s">
        <v>33750</v>
      </c>
      <c r="H4329" t="s">
        <v>33751</v>
      </c>
      <c r="I4329" t="s">
        <v>33752</v>
      </c>
      <c r="J4329" s="7" t="s">
        <v>33753</v>
      </c>
      <c r="K4329" s="5" t="s">
        <v>41745</v>
      </c>
      <c r="L4329" t="s">
        <v>58104</v>
      </c>
      <c r="M4329" s="7" t="s">
        <v>58105</v>
      </c>
      <c r="N4329" s="5" t="s">
        <v>33754</v>
      </c>
      <c r="O4329" s="5" t="s">
        <v>33755</v>
      </c>
      <c r="P4329" s="5" t="s">
        <v>42975</v>
      </c>
      <c r="S4329">
        <f t="shared" si="549"/>
        <v>0</v>
      </c>
      <c r="T4329">
        <f t="shared" si="550"/>
        <v>0</v>
      </c>
      <c r="U4329">
        <f t="shared" si="551"/>
        <v>0</v>
      </c>
      <c r="V4329">
        <f t="shared" si="544"/>
        <v>0</v>
      </c>
      <c r="W4329">
        <f t="shared" si="545"/>
        <v>0</v>
      </c>
      <c r="X4329">
        <f t="shared" si="546"/>
        <v>0</v>
      </c>
      <c r="Y4329">
        <f t="shared" si="547"/>
        <v>1</v>
      </c>
    </row>
    <row r="4330" spans="1:25">
      <c r="A4330">
        <f t="shared" si="548"/>
        <v>1</v>
      </c>
      <c r="B4330">
        <f t="shared" si="543"/>
        <v>0</v>
      </c>
      <c r="C4330">
        <v>4329</v>
      </c>
      <c r="D4330" t="s">
        <v>9</v>
      </c>
      <c r="E4330" s="2">
        <v>13</v>
      </c>
      <c r="G4330" s="5" t="s">
        <v>33756</v>
      </c>
      <c r="H4330" t="s">
        <v>33757</v>
      </c>
      <c r="I4330" t="s">
        <v>33758</v>
      </c>
      <c r="J4330" s="7" t="s">
        <v>33759</v>
      </c>
      <c r="K4330" s="5" t="s">
        <v>41746</v>
      </c>
      <c r="L4330" t="s">
        <v>58106</v>
      </c>
      <c r="M4330" s="7" t="s">
        <v>58107</v>
      </c>
      <c r="N4330" s="5" t="s">
        <v>33760</v>
      </c>
      <c r="O4330" s="5" t="s">
        <v>33761</v>
      </c>
      <c r="P4330" s="5" t="s">
        <v>42976</v>
      </c>
      <c r="S4330">
        <f t="shared" si="549"/>
        <v>0</v>
      </c>
      <c r="T4330">
        <f t="shared" si="550"/>
        <v>0</v>
      </c>
      <c r="U4330">
        <f t="shared" si="551"/>
        <v>0</v>
      </c>
      <c r="V4330">
        <f t="shared" si="544"/>
        <v>0</v>
      </c>
      <c r="W4330">
        <f t="shared" si="545"/>
        <v>0</v>
      </c>
      <c r="X4330">
        <f t="shared" si="546"/>
        <v>0</v>
      </c>
      <c r="Y4330">
        <f t="shared" si="547"/>
        <v>1</v>
      </c>
    </row>
    <row r="4331" spans="1:25">
      <c r="A4331">
        <f t="shared" si="548"/>
        <v>7</v>
      </c>
      <c r="B4331">
        <f t="shared" si="543"/>
        <v>0</v>
      </c>
      <c r="C4331">
        <v>4330</v>
      </c>
      <c r="D4331" t="s">
        <v>9</v>
      </c>
      <c r="E4331" s="2">
        <v>14</v>
      </c>
      <c r="G4331" s="5" t="s">
        <v>33762</v>
      </c>
      <c r="H4331" t="s">
        <v>33763</v>
      </c>
      <c r="I4331" t="s">
        <v>26452</v>
      </c>
      <c r="J4331" s="7" t="s">
        <v>33764</v>
      </c>
      <c r="K4331" s="5" t="s">
        <v>41747</v>
      </c>
      <c r="L4331" t="s">
        <v>58108</v>
      </c>
      <c r="M4331" s="7" t="s">
        <v>58109</v>
      </c>
      <c r="N4331" s="5" t="s">
        <v>33765</v>
      </c>
      <c r="O4331" s="5" t="s">
        <v>33766</v>
      </c>
      <c r="P4331" s="5" t="s">
        <v>42977</v>
      </c>
      <c r="S4331">
        <f t="shared" si="549"/>
        <v>0</v>
      </c>
      <c r="T4331">
        <f t="shared" si="550"/>
        <v>0</v>
      </c>
      <c r="U4331">
        <f t="shared" si="551"/>
        <v>0</v>
      </c>
      <c r="V4331">
        <f t="shared" si="544"/>
        <v>0</v>
      </c>
      <c r="W4331">
        <f t="shared" si="545"/>
        <v>0</v>
      </c>
      <c r="X4331">
        <f t="shared" si="546"/>
        <v>0</v>
      </c>
      <c r="Y4331">
        <f t="shared" si="547"/>
        <v>1</v>
      </c>
    </row>
    <row r="4332" spans="1:25">
      <c r="A4332">
        <f t="shared" si="548"/>
        <v>6</v>
      </c>
      <c r="B4332">
        <f t="shared" si="543"/>
        <v>0</v>
      </c>
      <c r="C4332">
        <v>4331</v>
      </c>
      <c r="D4332" t="s">
        <v>9</v>
      </c>
      <c r="E4332" s="2">
        <v>15</v>
      </c>
      <c r="G4332" s="5" t="s">
        <v>33767</v>
      </c>
      <c r="H4332" t="s">
        <v>33768</v>
      </c>
      <c r="I4332" t="s">
        <v>33769</v>
      </c>
      <c r="J4332" s="7" t="s">
        <v>33770</v>
      </c>
      <c r="K4332" s="5" t="s">
        <v>41748</v>
      </c>
      <c r="L4332" t="s">
        <v>58110</v>
      </c>
      <c r="M4332" s="7" t="s">
        <v>58111</v>
      </c>
      <c r="N4332" s="5" t="s">
        <v>33771</v>
      </c>
      <c r="O4332" s="5" t="s">
        <v>33772</v>
      </c>
      <c r="P4332" s="5" t="s">
        <v>42978</v>
      </c>
      <c r="S4332">
        <f t="shared" si="549"/>
        <v>0</v>
      </c>
      <c r="T4332">
        <f t="shared" si="550"/>
        <v>0</v>
      </c>
      <c r="U4332">
        <f t="shared" si="551"/>
        <v>0</v>
      </c>
      <c r="V4332">
        <f t="shared" si="544"/>
        <v>0</v>
      </c>
      <c r="W4332">
        <f t="shared" si="545"/>
        <v>0</v>
      </c>
      <c r="X4332">
        <f t="shared" si="546"/>
        <v>0</v>
      </c>
      <c r="Y4332">
        <f t="shared" si="547"/>
        <v>1</v>
      </c>
    </row>
    <row r="4333" spans="1:25">
      <c r="A4333">
        <f t="shared" si="548"/>
        <v>4</v>
      </c>
      <c r="B4333">
        <f t="shared" si="543"/>
        <v>0</v>
      </c>
      <c r="C4333">
        <v>4332</v>
      </c>
      <c r="D4333" t="s">
        <v>9</v>
      </c>
      <c r="E4333" s="2">
        <v>16</v>
      </c>
      <c r="G4333" s="5" t="s">
        <v>33773</v>
      </c>
      <c r="H4333" t="s">
        <v>33774</v>
      </c>
      <c r="I4333" t="s">
        <v>33775</v>
      </c>
      <c r="J4333" s="7" t="s">
        <v>33776</v>
      </c>
      <c r="K4333" s="5" t="s">
        <v>41749</v>
      </c>
      <c r="L4333" t="s">
        <v>58112</v>
      </c>
      <c r="M4333" s="7" t="s">
        <v>58113</v>
      </c>
      <c r="N4333" s="5" t="s">
        <v>33777</v>
      </c>
      <c r="O4333" s="5" t="s">
        <v>33778</v>
      </c>
      <c r="P4333" s="5" t="s">
        <v>42979</v>
      </c>
      <c r="S4333">
        <f t="shared" si="549"/>
        <v>0</v>
      </c>
      <c r="T4333">
        <f t="shared" si="550"/>
        <v>0</v>
      </c>
      <c r="U4333">
        <f t="shared" si="551"/>
        <v>0</v>
      </c>
      <c r="V4333">
        <f t="shared" si="544"/>
        <v>0</v>
      </c>
      <c r="W4333">
        <f t="shared" si="545"/>
        <v>0</v>
      </c>
      <c r="X4333">
        <f t="shared" si="546"/>
        <v>0</v>
      </c>
      <c r="Y4333">
        <f t="shared" si="547"/>
        <v>1</v>
      </c>
    </row>
    <row r="4334" spans="1:25">
      <c r="A4334">
        <f t="shared" si="548"/>
        <v>11</v>
      </c>
      <c r="B4334">
        <f t="shared" si="543"/>
        <v>0</v>
      </c>
      <c r="C4334">
        <v>4333</v>
      </c>
      <c r="D4334" t="s">
        <v>9</v>
      </c>
      <c r="E4334" s="2">
        <v>17</v>
      </c>
      <c r="G4334" s="5" t="s">
        <v>33779</v>
      </c>
      <c r="H4334" t="s">
        <v>33780</v>
      </c>
      <c r="I4334" t="s">
        <v>806</v>
      </c>
      <c r="J4334" s="7" t="s">
        <v>33781</v>
      </c>
      <c r="K4334" s="5" t="s">
        <v>41750</v>
      </c>
      <c r="L4334" t="s">
        <v>58114</v>
      </c>
      <c r="M4334" s="7" t="s">
        <v>58115</v>
      </c>
      <c r="N4334" s="5" t="s">
        <v>33782</v>
      </c>
      <c r="O4334" s="5" t="s">
        <v>33783</v>
      </c>
      <c r="P4334" s="5" t="s">
        <v>42980</v>
      </c>
      <c r="S4334">
        <f t="shared" si="549"/>
        <v>0</v>
      </c>
      <c r="T4334">
        <f t="shared" si="550"/>
        <v>0</v>
      </c>
      <c r="U4334">
        <f t="shared" si="551"/>
        <v>0</v>
      </c>
      <c r="V4334">
        <f t="shared" si="544"/>
        <v>2</v>
      </c>
      <c r="W4334">
        <f t="shared" si="545"/>
        <v>0</v>
      </c>
      <c r="X4334">
        <f t="shared" si="546"/>
        <v>0</v>
      </c>
      <c r="Y4334">
        <f t="shared" si="547"/>
        <v>1</v>
      </c>
    </row>
    <row r="4335" spans="1:25">
      <c r="A4335">
        <f t="shared" si="548"/>
        <v>7</v>
      </c>
      <c r="B4335">
        <f t="shared" si="543"/>
        <v>0</v>
      </c>
      <c r="C4335">
        <v>4334</v>
      </c>
      <c r="D4335" t="s">
        <v>9</v>
      </c>
      <c r="E4335" s="2">
        <v>18</v>
      </c>
      <c r="G4335" s="5" t="s">
        <v>33784</v>
      </c>
      <c r="H4335" t="s">
        <v>33785</v>
      </c>
      <c r="I4335" t="s">
        <v>33786</v>
      </c>
      <c r="J4335" s="7" t="s">
        <v>33787</v>
      </c>
      <c r="K4335" s="5" t="s">
        <v>41751</v>
      </c>
      <c r="L4335" t="s">
        <v>58116</v>
      </c>
      <c r="M4335" s="7" t="s">
        <v>58117</v>
      </c>
      <c r="N4335" s="5" t="s">
        <v>33788</v>
      </c>
      <c r="O4335" s="5" t="s">
        <v>33789</v>
      </c>
      <c r="P4335" s="5" t="s">
        <v>42981</v>
      </c>
      <c r="S4335">
        <f t="shared" si="549"/>
        <v>0</v>
      </c>
      <c r="T4335">
        <f t="shared" si="550"/>
        <v>0</v>
      </c>
      <c r="U4335">
        <f t="shared" si="551"/>
        <v>0</v>
      </c>
      <c r="V4335">
        <f t="shared" si="544"/>
        <v>0</v>
      </c>
      <c r="W4335">
        <f t="shared" si="545"/>
        <v>0</v>
      </c>
      <c r="X4335">
        <f t="shared" si="546"/>
        <v>0</v>
      </c>
      <c r="Y4335">
        <f t="shared" si="547"/>
        <v>1</v>
      </c>
    </row>
    <row r="4336" spans="1:25">
      <c r="A4336">
        <f t="shared" si="548"/>
        <v>6</v>
      </c>
      <c r="B4336">
        <f t="shared" si="543"/>
        <v>0</v>
      </c>
      <c r="C4336">
        <v>4335</v>
      </c>
      <c r="D4336" t="s">
        <v>9</v>
      </c>
      <c r="E4336" s="2">
        <v>19</v>
      </c>
      <c r="G4336" s="5" t="s">
        <v>33790</v>
      </c>
      <c r="H4336" t="s">
        <v>33791</v>
      </c>
      <c r="I4336" t="s">
        <v>33792</v>
      </c>
      <c r="J4336" s="7" t="s">
        <v>33793</v>
      </c>
      <c r="K4336" s="5" t="s">
        <v>41752</v>
      </c>
      <c r="L4336" t="s">
        <v>58118</v>
      </c>
      <c r="M4336" s="7" t="s">
        <v>58119</v>
      </c>
      <c r="N4336" s="5" t="s">
        <v>33793</v>
      </c>
      <c r="O4336" s="5" t="s">
        <v>33794</v>
      </c>
      <c r="P4336" s="5" t="s">
        <v>42982</v>
      </c>
      <c r="S4336">
        <f t="shared" si="549"/>
        <v>0</v>
      </c>
      <c r="T4336">
        <f t="shared" si="550"/>
        <v>0</v>
      </c>
      <c r="U4336">
        <f t="shared" si="551"/>
        <v>0</v>
      </c>
      <c r="V4336">
        <f t="shared" si="544"/>
        <v>0</v>
      </c>
      <c r="W4336">
        <f t="shared" si="545"/>
        <v>0</v>
      </c>
      <c r="X4336">
        <f t="shared" si="546"/>
        <v>0</v>
      </c>
      <c r="Y4336">
        <f t="shared" si="547"/>
        <v>1</v>
      </c>
    </row>
    <row r="4337" spans="1:25">
      <c r="A4337">
        <f t="shared" si="548"/>
        <v>6</v>
      </c>
      <c r="B4337">
        <f t="shared" si="543"/>
        <v>0</v>
      </c>
      <c r="C4337">
        <v>4336</v>
      </c>
      <c r="D4337" t="s">
        <v>9</v>
      </c>
      <c r="E4337" s="2">
        <v>20</v>
      </c>
      <c r="G4337" s="5" t="s">
        <v>33795</v>
      </c>
      <c r="H4337" t="s">
        <v>33796</v>
      </c>
      <c r="I4337" t="s">
        <v>33797</v>
      </c>
      <c r="J4337" s="7" t="s">
        <v>33798</v>
      </c>
      <c r="K4337" s="5" t="s">
        <v>41753</v>
      </c>
      <c r="L4337" t="s">
        <v>58120</v>
      </c>
      <c r="M4337" s="7" t="s">
        <v>58121</v>
      </c>
      <c r="N4337" s="5" t="s">
        <v>33799</v>
      </c>
      <c r="O4337" s="5" t="s">
        <v>33800</v>
      </c>
      <c r="P4337" s="5" t="s">
        <v>41753</v>
      </c>
      <c r="S4337">
        <f t="shared" si="549"/>
        <v>0</v>
      </c>
      <c r="T4337">
        <f t="shared" si="550"/>
        <v>0</v>
      </c>
      <c r="U4337">
        <f t="shared" si="551"/>
        <v>0</v>
      </c>
      <c r="V4337">
        <f t="shared" si="544"/>
        <v>0</v>
      </c>
      <c r="W4337">
        <f t="shared" si="545"/>
        <v>0</v>
      </c>
      <c r="X4337">
        <f t="shared" si="546"/>
        <v>0</v>
      </c>
      <c r="Y4337">
        <f t="shared" si="547"/>
        <v>1</v>
      </c>
    </row>
    <row r="4338" spans="1:25">
      <c r="A4338">
        <f t="shared" si="548"/>
        <v>1</v>
      </c>
      <c r="B4338">
        <f t="shared" si="543"/>
        <v>0</v>
      </c>
      <c r="C4338">
        <v>4337</v>
      </c>
      <c r="D4338" t="s">
        <v>9</v>
      </c>
      <c r="E4338" s="2">
        <v>21</v>
      </c>
      <c r="G4338" s="5" t="s">
        <v>33801</v>
      </c>
      <c r="H4338" t="s">
        <v>33802</v>
      </c>
      <c r="I4338" t="s">
        <v>33803</v>
      </c>
      <c r="J4338" s="7" t="s">
        <v>33804</v>
      </c>
      <c r="K4338" s="5" t="s">
        <v>41754</v>
      </c>
      <c r="L4338" t="s">
        <v>58122</v>
      </c>
      <c r="M4338" s="7" t="s">
        <v>58123</v>
      </c>
      <c r="N4338" s="5" t="s">
        <v>33805</v>
      </c>
      <c r="O4338" s="5" t="s">
        <v>33806</v>
      </c>
      <c r="P4338" s="5" t="s">
        <v>42983</v>
      </c>
      <c r="S4338">
        <f t="shared" si="549"/>
        <v>0</v>
      </c>
      <c r="T4338">
        <f t="shared" si="550"/>
        <v>0</v>
      </c>
      <c r="U4338">
        <f t="shared" si="551"/>
        <v>0</v>
      </c>
      <c r="V4338">
        <f t="shared" si="544"/>
        <v>0</v>
      </c>
      <c r="W4338">
        <f t="shared" si="545"/>
        <v>0</v>
      </c>
      <c r="X4338">
        <f t="shared" si="546"/>
        <v>0</v>
      </c>
      <c r="Y4338">
        <f t="shared" si="547"/>
        <v>1</v>
      </c>
    </row>
    <row r="4339" spans="1:25">
      <c r="A4339">
        <f t="shared" si="548"/>
        <v>7</v>
      </c>
      <c r="B4339">
        <f t="shared" si="543"/>
        <v>0</v>
      </c>
      <c r="C4339">
        <v>4338</v>
      </c>
      <c r="D4339" t="s">
        <v>9</v>
      </c>
      <c r="E4339" s="2">
        <v>22</v>
      </c>
      <c r="G4339" s="5" t="s">
        <v>33807</v>
      </c>
      <c r="H4339" t="s">
        <v>20288</v>
      </c>
      <c r="I4339" t="s">
        <v>33808</v>
      </c>
      <c r="J4339" s="7" t="s">
        <v>33809</v>
      </c>
      <c r="K4339" s="5" t="s">
        <v>41755</v>
      </c>
      <c r="L4339" t="s">
        <v>58124</v>
      </c>
      <c r="M4339" s="7" t="s">
        <v>58125</v>
      </c>
      <c r="N4339" s="5" t="s">
        <v>33810</v>
      </c>
      <c r="O4339" s="5" t="s">
        <v>33811</v>
      </c>
      <c r="P4339" s="5" t="s">
        <v>42984</v>
      </c>
      <c r="S4339">
        <f t="shared" si="549"/>
        <v>0</v>
      </c>
      <c r="T4339">
        <f t="shared" si="550"/>
        <v>0</v>
      </c>
      <c r="U4339">
        <f t="shared" si="551"/>
        <v>0</v>
      </c>
      <c r="V4339">
        <f t="shared" si="544"/>
        <v>0</v>
      </c>
      <c r="W4339">
        <f t="shared" si="545"/>
        <v>0</v>
      </c>
      <c r="X4339">
        <f t="shared" si="546"/>
        <v>0</v>
      </c>
      <c r="Y4339">
        <f t="shared" si="547"/>
        <v>1</v>
      </c>
    </row>
    <row r="4340" spans="1:25">
      <c r="A4340">
        <f t="shared" si="548"/>
        <v>7</v>
      </c>
      <c r="B4340">
        <f t="shared" si="543"/>
        <v>0</v>
      </c>
      <c r="C4340">
        <v>4339</v>
      </c>
      <c r="D4340" t="s">
        <v>9</v>
      </c>
      <c r="E4340" s="2">
        <v>23</v>
      </c>
      <c r="G4340" s="5" t="s">
        <v>33812</v>
      </c>
      <c r="H4340" t="s">
        <v>33813</v>
      </c>
      <c r="I4340" t="s">
        <v>33814</v>
      </c>
      <c r="J4340" s="7" t="s">
        <v>33815</v>
      </c>
      <c r="K4340" s="5" t="s">
        <v>41756</v>
      </c>
      <c r="L4340" t="s">
        <v>58126</v>
      </c>
      <c r="M4340" s="7" t="s">
        <v>58127</v>
      </c>
      <c r="N4340" s="5" t="s">
        <v>33816</v>
      </c>
      <c r="O4340" s="5" t="s">
        <v>33817</v>
      </c>
      <c r="P4340" s="5" t="s">
        <v>42985</v>
      </c>
      <c r="S4340">
        <f t="shared" si="549"/>
        <v>0</v>
      </c>
      <c r="T4340">
        <f t="shared" si="550"/>
        <v>0</v>
      </c>
      <c r="U4340">
        <f t="shared" si="551"/>
        <v>0</v>
      </c>
      <c r="V4340">
        <f t="shared" si="544"/>
        <v>0</v>
      </c>
      <c r="W4340">
        <f t="shared" si="545"/>
        <v>0</v>
      </c>
      <c r="X4340">
        <f t="shared" si="546"/>
        <v>0</v>
      </c>
      <c r="Y4340">
        <f t="shared" si="547"/>
        <v>1</v>
      </c>
    </row>
    <row r="4341" spans="1:25">
      <c r="A4341">
        <f t="shared" si="548"/>
        <v>8</v>
      </c>
      <c r="B4341">
        <f t="shared" si="543"/>
        <v>0</v>
      </c>
      <c r="C4341">
        <v>4340</v>
      </c>
      <c r="D4341" t="s">
        <v>9</v>
      </c>
      <c r="E4341" s="2">
        <v>24</v>
      </c>
      <c r="G4341" s="5" t="s">
        <v>33818</v>
      </c>
      <c r="H4341" t="s">
        <v>33819</v>
      </c>
      <c r="I4341" t="s">
        <v>33820</v>
      </c>
      <c r="J4341" s="7" t="s">
        <v>33809</v>
      </c>
      <c r="K4341" s="5" t="s">
        <v>41757</v>
      </c>
      <c r="L4341" t="s">
        <v>58128</v>
      </c>
      <c r="M4341" s="7" t="s">
        <v>58129</v>
      </c>
      <c r="N4341" s="5" t="s">
        <v>33821</v>
      </c>
      <c r="O4341" s="5" t="s">
        <v>33822</v>
      </c>
      <c r="P4341" s="5" t="s">
        <v>42986</v>
      </c>
      <c r="S4341">
        <f t="shared" si="549"/>
        <v>0</v>
      </c>
      <c r="T4341">
        <f t="shared" si="550"/>
        <v>0</v>
      </c>
      <c r="U4341">
        <f t="shared" si="551"/>
        <v>0</v>
      </c>
      <c r="V4341">
        <f t="shared" si="544"/>
        <v>0</v>
      </c>
      <c r="W4341">
        <f t="shared" si="545"/>
        <v>0</v>
      </c>
      <c r="X4341">
        <f t="shared" si="546"/>
        <v>0</v>
      </c>
      <c r="Y4341">
        <f t="shared" si="547"/>
        <v>1</v>
      </c>
    </row>
    <row r="4342" spans="1:25">
      <c r="A4342">
        <f t="shared" si="548"/>
        <v>10</v>
      </c>
      <c r="B4342">
        <f t="shared" si="543"/>
        <v>0</v>
      </c>
      <c r="C4342">
        <v>4341</v>
      </c>
      <c r="D4342" t="s">
        <v>9</v>
      </c>
      <c r="E4342" s="2">
        <v>25</v>
      </c>
      <c r="G4342" s="5" t="s">
        <v>33823</v>
      </c>
      <c r="H4342" t="s">
        <v>33824</v>
      </c>
      <c r="I4342" t="s">
        <v>33825</v>
      </c>
      <c r="J4342" s="7" t="s">
        <v>33826</v>
      </c>
      <c r="K4342" s="5" t="s">
        <v>41758</v>
      </c>
      <c r="L4342" t="s">
        <v>58130</v>
      </c>
      <c r="M4342" s="7" t="s">
        <v>58131</v>
      </c>
      <c r="N4342" s="5" t="s">
        <v>33826</v>
      </c>
      <c r="O4342" s="5" t="s">
        <v>33827</v>
      </c>
      <c r="P4342" s="5" t="s">
        <v>42987</v>
      </c>
      <c r="S4342">
        <f t="shared" si="549"/>
        <v>0</v>
      </c>
      <c r="T4342">
        <f t="shared" si="550"/>
        <v>0</v>
      </c>
      <c r="U4342">
        <f t="shared" si="551"/>
        <v>0</v>
      </c>
      <c r="V4342">
        <f t="shared" si="544"/>
        <v>0</v>
      </c>
      <c r="W4342">
        <f t="shared" si="545"/>
        <v>0</v>
      </c>
      <c r="X4342">
        <f t="shared" si="546"/>
        <v>0</v>
      </c>
      <c r="Y4342">
        <f t="shared" si="547"/>
        <v>1</v>
      </c>
    </row>
    <row r="4343" spans="1:25">
      <c r="A4343">
        <f t="shared" si="548"/>
        <v>9</v>
      </c>
      <c r="B4343">
        <f t="shared" si="543"/>
        <v>0</v>
      </c>
      <c r="C4343">
        <v>4342</v>
      </c>
      <c r="D4343" t="s">
        <v>9</v>
      </c>
      <c r="E4343" s="2">
        <v>26</v>
      </c>
      <c r="G4343" s="5" t="s">
        <v>33828</v>
      </c>
      <c r="H4343" t="s">
        <v>33829</v>
      </c>
      <c r="I4343" t="s">
        <v>33830</v>
      </c>
      <c r="J4343" s="7" t="s">
        <v>33831</v>
      </c>
      <c r="K4343" s="5" t="s">
        <v>41759</v>
      </c>
      <c r="L4343" t="s">
        <v>58132</v>
      </c>
      <c r="M4343" s="7" t="s">
        <v>58133</v>
      </c>
      <c r="N4343" s="5" t="s">
        <v>33832</v>
      </c>
      <c r="O4343" s="5" t="s">
        <v>33833</v>
      </c>
      <c r="P4343" s="5" t="s">
        <v>41759</v>
      </c>
      <c r="S4343">
        <f t="shared" si="549"/>
        <v>0</v>
      </c>
      <c r="T4343">
        <f t="shared" si="550"/>
        <v>0</v>
      </c>
      <c r="U4343">
        <f t="shared" si="551"/>
        <v>0</v>
      </c>
      <c r="V4343">
        <f t="shared" si="544"/>
        <v>0</v>
      </c>
      <c r="W4343">
        <f t="shared" si="545"/>
        <v>0</v>
      </c>
      <c r="X4343">
        <f t="shared" si="546"/>
        <v>0</v>
      </c>
      <c r="Y4343">
        <f t="shared" si="547"/>
        <v>1</v>
      </c>
    </row>
    <row r="4344" spans="1:25">
      <c r="A4344">
        <f t="shared" si="548"/>
        <v>2</v>
      </c>
      <c r="B4344">
        <f t="shared" si="543"/>
        <v>100</v>
      </c>
      <c r="C4344">
        <v>4343</v>
      </c>
      <c r="D4344" t="s">
        <v>9</v>
      </c>
      <c r="E4344" s="2">
        <v>27</v>
      </c>
      <c r="G4344" s="5" t="s">
        <v>33834</v>
      </c>
      <c r="H4344" t="s">
        <v>44324</v>
      </c>
      <c r="I4344" t="s">
        <v>44325</v>
      </c>
      <c r="J4344" s="7" t="s">
        <v>44326</v>
      </c>
      <c r="K4344" s="5" t="s">
        <v>44339</v>
      </c>
      <c r="L4344" t="s">
        <v>58134</v>
      </c>
      <c r="M4344" s="7" t="s">
        <v>58135</v>
      </c>
      <c r="N4344" s="5" t="s">
        <v>33835</v>
      </c>
      <c r="O4344" s="5" t="s">
        <v>44327</v>
      </c>
      <c r="P4344" s="5" t="s">
        <v>44340</v>
      </c>
      <c r="S4344">
        <f t="shared" si="549"/>
        <v>0</v>
      </c>
      <c r="T4344">
        <f t="shared" si="550"/>
        <v>0</v>
      </c>
      <c r="U4344">
        <f t="shared" si="551"/>
        <v>0</v>
      </c>
      <c r="V4344">
        <f t="shared" si="544"/>
        <v>0</v>
      </c>
      <c r="W4344">
        <f t="shared" si="545"/>
        <v>0</v>
      </c>
      <c r="X4344">
        <f t="shared" si="546"/>
        <v>0</v>
      </c>
      <c r="Y4344">
        <f t="shared" si="547"/>
        <v>1</v>
      </c>
    </row>
    <row r="4345" spans="1:25">
      <c r="A4345">
        <f t="shared" si="548"/>
        <v>1</v>
      </c>
      <c r="B4345">
        <f t="shared" si="543"/>
        <v>0</v>
      </c>
      <c r="C4345">
        <v>4344</v>
      </c>
      <c r="D4345" t="s">
        <v>9</v>
      </c>
      <c r="E4345" s="2">
        <v>28</v>
      </c>
      <c r="G4345" s="5" t="s">
        <v>33836</v>
      </c>
      <c r="H4345" t="s">
        <v>33837</v>
      </c>
      <c r="I4345" t="s">
        <v>33838</v>
      </c>
      <c r="J4345" s="7" t="s">
        <v>33839</v>
      </c>
      <c r="K4345" s="5" t="s">
        <v>41760</v>
      </c>
      <c r="L4345" t="s">
        <v>58136</v>
      </c>
      <c r="M4345" s="7" t="s">
        <v>58137</v>
      </c>
      <c r="N4345" s="5" t="s">
        <v>33839</v>
      </c>
      <c r="O4345" s="5" t="s">
        <v>33840</v>
      </c>
      <c r="P4345" s="5" t="s">
        <v>42988</v>
      </c>
      <c r="S4345">
        <f t="shared" si="549"/>
        <v>0</v>
      </c>
      <c r="T4345">
        <f t="shared" si="550"/>
        <v>0</v>
      </c>
      <c r="U4345">
        <f t="shared" si="551"/>
        <v>0</v>
      </c>
      <c r="V4345">
        <f t="shared" si="544"/>
        <v>0</v>
      </c>
      <c r="W4345">
        <f t="shared" si="545"/>
        <v>0</v>
      </c>
      <c r="X4345">
        <f t="shared" si="546"/>
        <v>0</v>
      </c>
      <c r="Y4345">
        <f t="shared" si="547"/>
        <v>1</v>
      </c>
    </row>
    <row r="4346" spans="1:25">
      <c r="A4346">
        <f t="shared" si="548"/>
        <v>8</v>
      </c>
      <c r="B4346">
        <f t="shared" ref="B4346:B4409" si="552">IF(ISNUMBER(FIND(",", J4346)),
    IF(OR(ISNUMBER(SEARCH(LOWER(LEFT(J4346, FIND(",", J4346) - 1)), LOWER(M4346))), ISNUMBER(SEARCH(LOWER(TRIM(MID(J4346, FIND(",", J4346) + 1, LEN(J4346)))), LOWER(M4346)))), 0, 100),
    IF(ISNUMBER(SEARCH(LOWER(J4346), LOWER(M4346))), 0, 100)
)</f>
        <v>0</v>
      </c>
      <c r="C4346">
        <v>4345</v>
      </c>
      <c r="D4346" t="s">
        <v>9</v>
      </c>
      <c r="E4346" s="2">
        <v>29</v>
      </c>
      <c r="G4346" s="5" t="s">
        <v>33841</v>
      </c>
      <c r="H4346" t="s">
        <v>33842</v>
      </c>
      <c r="I4346" t="s">
        <v>33843</v>
      </c>
      <c r="J4346" s="7" t="s">
        <v>33844</v>
      </c>
      <c r="K4346" s="5" t="s">
        <v>41761</v>
      </c>
      <c r="L4346" t="s">
        <v>58138</v>
      </c>
      <c r="M4346" s="7" t="s">
        <v>58139</v>
      </c>
      <c r="N4346" s="5" t="s">
        <v>33845</v>
      </c>
      <c r="O4346" s="5" t="s">
        <v>33846</v>
      </c>
      <c r="P4346" s="5" t="s">
        <v>42989</v>
      </c>
      <c r="S4346">
        <f t="shared" si="549"/>
        <v>0</v>
      </c>
      <c r="T4346">
        <f t="shared" si="550"/>
        <v>0</v>
      </c>
      <c r="U4346">
        <f t="shared" si="551"/>
        <v>0</v>
      </c>
      <c r="V4346">
        <f t="shared" ref="V4346:V4409" si="553">LEN(SUBSTITUTE(K4346,", ","")) - (-LEN(SUBSTITUTE(O4346, " ", "")) + LEN(O4346)+1)</f>
        <v>0</v>
      </c>
      <c r="W4346">
        <f t="shared" ref="W4346:W4409" si="554">LEN(K4346)-LEN(SUBSTITUTE(K4346,"。",""))</f>
        <v>0</v>
      </c>
      <c r="X4346">
        <f t="shared" ref="X4346:X4409" si="555">LEN(P4346)-LEN(SUBSTITUTE(P4346,"。",""))</f>
        <v>0</v>
      </c>
      <c r="Y4346">
        <f t="shared" ref="Y4346:Y4409" si="556">COUNTIF(K:K, K4346)</f>
        <v>1</v>
      </c>
    </row>
    <row r="4347" spans="1:25">
      <c r="A4347">
        <f t="shared" si="548"/>
        <v>1</v>
      </c>
      <c r="B4347">
        <f t="shared" si="552"/>
        <v>100</v>
      </c>
      <c r="C4347">
        <v>4346</v>
      </c>
      <c r="D4347" t="s">
        <v>9</v>
      </c>
      <c r="E4347" s="2">
        <v>30</v>
      </c>
      <c r="G4347" s="5" t="s">
        <v>203</v>
      </c>
      <c r="H4347" t="s">
        <v>204</v>
      </c>
      <c r="I4347" t="s">
        <v>41577</v>
      </c>
      <c r="J4347" s="7" t="s">
        <v>41584</v>
      </c>
      <c r="K4347" s="5" t="s">
        <v>41578</v>
      </c>
      <c r="L4347" t="s">
        <v>41579</v>
      </c>
      <c r="M4347" s="7" t="s">
        <v>41580</v>
      </c>
      <c r="N4347" s="5" t="s">
        <v>41581</v>
      </c>
      <c r="O4347" s="5" t="s">
        <v>41582</v>
      </c>
      <c r="P4347" s="5" t="s">
        <v>41583</v>
      </c>
      <c r="S4347">
        <f t="shared" si="549"/>
        <v>0</v>
      </c>
      <c r="T4347">
        <f t="shared" si="550"/>
        <v>0</v>
      </c>
      <c r="U4347">
        <f t="shared" si="551"/>
        <v>0</v>
      </c>
      <c r="V4347">
        <f t="shared" si="553"/>
        <v>0</v>
      </c>
      <c r="W4347">
        <f t="shared" si="554"/>
        <v>0</v>
      </c>
      <c r="X4347">
        <f t="shared" si="555"/>
        <v>0</v>
      </c>
      <c r="Y4347">
        <f t="shared" si="556"/>
        <v>1</v>
      </c>
    </row>
    <row r="4348" spans="1:25">
      <c r="A4348">
        <f t="shared" si="548"/>
        <v>1</v>
      </c>
      <c r="B4348">
        <f t="shared" si="552"/>
        <v>0</v>
      </c>
      <c r="C4348">
        <v>4347</v>
      </c>
      <c r="D4348" t="s">
        <v>9</v>
      </c>
      <c r="E4348" s="2">
        <v>31</v>
      </c>
      <c r="G4348" s="5" t="s">
        <v>33847</v>
      </c>
      <c r="H4348" t="s">
        <v>33848</v>
      </c>
      <c r="I4348" t="s">
        <v>33849</v>
      </c>
      <c r="J4348" s="7" t="s">
        <v>628</v>
      </c>
      <c r="K4348" s="5" t="s">
        <v>41762</v>
      </c>
      <c r="L4348" t="s">
        <v>58140</v>
      </c>
      <c r="M4348" s="7" t="s">
        <v>58141</v>
      </c>
      <c r="N4348" s="5" t="s">
        <v>33850</v>
      </c>
      <c r="O4348" s="5" t="s">
        <v>33851</v>
      </c>
      <c r="P4348" s="5" t="s">
        <v>41762</v>
      </c>
      <c r="S4348">
        <f t="shared" si="549"/>
        <v>0</v>
      </c>
      <c r="T4348">
        <f t="shared" si="550"/>
        <v>0</v>
      </c>
      <c r="U4348">
        <f t="shared" si="551"/>
        <v>0</v>
      </c>
      <c r="V4348">
        <f t="shared" si="553"/>
        <v>0</v>
      </c>
      <c r="W4348">
        <f t="shared" si="554"/>
        <v>0</v>
      </c>
      <c r="X4348">
        <f t="shared" si="555"/>
        <v>0</v>
      </c>
      <c r="Y4348">
        <f t="shared" si="556"/>
        <v>1</v>
      </c>
    </row>
    <row r="4349" spans="1:25">
      <c r="A4349">
        <f t="shared" si="548"/>
        <v>1</v>
      </c>
      <c r="B4349">
        <f t="shared" si="552"/>
        <v>0</v>
      </c>
      <c r="C4349">
        <v>4348</v>
      </c>
      <c r="D4349" t="s">
        <v>9</v>
      </c>
      <c r="E4349" s="2">
        <v>32</v>
      </c>
      <c r="G4349" s="5" t="s">
        <v>33852</v>
      </c>
      <c r="H4349" t="s">
        <v>33853</v>
      </c>
      <c r="I4349" t="s">
        <v>33854</v>
      </c>
      <c r="J4349" s="7" t="s">
        <v>33855</v>
      </c>
      <c r="K4349" s="5" t="s">
        <v>41763</v>
      </c>
      <c r="L4349" t="s">
        <v>58142</v>
      </c>
      <c r="M4349" s="7" t="s">
        <v>58143</v>
      </c>
      <c r="N4349" s="5" t="s">
        <v>33856</v>
      </c>
      <c r="O4349" s="5" t="s">
        <v>33857</v>
      </c>
      <c r="P4349" s="5" t="s">
        <v>42990</v>
      </c>
      <c r="S4349">
        <f t="shared" si="549"/>
        <v>0</v>
      </c>
      <c r="T4349">
        <f t="shared" si="550"/>
        <v>0</v>
      </c>
      <c r="U4349">
        <f t="shared" si="551"/>
        <v>0</v>
      </c>
      <c r="V4349">
        <f t="shared" si="553"/>
        <v>0</v>
      </c>
      <c r="W4349">
        <f t="shared" si="554"/>
        <v>0</v>
      </c>
      <c r="X4349">
        <f t="shared" si="555"/>
        <v>0</v>
      </c>
      <c r="Y4349">
        <f t="shared" si="556"/>
        <v>1</v>
      </c>
    </row>
    <row r="4350" spans="1:25">
      <c r="A4350">
        <f t="shared" si="548"/>
        <v>3</v>
      </c>
      <c r="B4350">
        <f t="shared" si="552"/>
        <v>0</v>
      </c>
      <c r="C4350">
        <v>4349</v>
      </c>
      <c r="D4350" t="s">
        <v>9</v>
      </c>
      <c r="E4350" s="2">
        <v>33</v>
      </c>
      <c r="G4350" s="5" t="s">
        <v>33858</v>
      </c>
      <c r="H4350" t="s">
        <v>33859</v>
      </c>
      <c r="I4350" t="s">
        <v>3211</v>
      </c>
      <c r="J4350" s="7" t="s">
        <v>33860</v>
      </c>
      <c r="K4350" s="5" t="s">
        <v>41764</v>
      </c>
      <c r="L4350" t="s">
        <v>58144</v>
      </c>
      <c r="M4350" s="7" t="s">
        <v>58145</v>
      </c>
      <c r="N4350" s="5" t="s">
        <v>33860</v>
      </c>
      <c r="O4350" s="5" t="s">
        <v>33861</v>
      </c>
      <c r="P4350" s="5" t="s">
        <v>42991</v>
      </c>
      <c r="S4350">
        <f t="shared" si="549"/>
        <v>0</v>
      </c>
      <c r="T4350">
        <f t="shared" si="550"/>
        <v>0</v>
      </c>
      <c r="U4350">
        <f t="shared" si="551"/>
        <v>0</v>
      </c>
      <c r="V4350">
        <f t="shared" si="553"/>
        <v>0</v>
      </c>
      <c r="W4350">
        <f t="shared" si="554"/>
        <v>0</v>
      </c>
      <c r="X4350">
        <f t="shared" si="555"/>
        <v>0</v>
      </c>
      <c r="Y4350">
        <f t="shared" si="556"/>
        <v>1</v>
      </c>
    </row>
    <row r="4351" spans="1:25">
      <c r="A4351">
        <f t="shared" si="548"/>
        <v>1</v>
      </c>
      <c r="B4351">
        <f t="shared" si="552"/>
        <v>0</v>
      </c>
      <c r="C4351">
        <v>4350</v>
      </c>
      <c r="D4351" t="s">
        <v>9</v>
      </c>
      <c r="E4351" s="2">
        <v>34</v>
      </c>
      <c r="G4351" s="5" t="s">
        <v>33862</v>
      </c>
      <c r="H4351" t="s">
        <v>33863</v>
      </c>
      <c r="I4351" t="s">
        <v>33849</v>
      </c>
      <c r="J4351" s="7" t="s">
        <v>33850</v>
      </c>
      <c r="K4351" s="5" t="s">
        <v>41765</v>
      </c>
      <c r="L4351" t="s">
        <v>58146</v>
      </c>
      <c r="M4351" s="7" t="s">
        <v>58147</v>
      </c>
      <c r="N4351" s="5" t="s">
        <v>33864</v>
      </c>
      <c r="O4351" s="5" t="s">
        <v>33865</v>
      </c>
      <c r="P4351" s="5" t="s">
        <v>42992</v>
      </c>
      <c r="S4351">
        <f t="shared" si="549"/>
        <v>0</v>
      </c>
      <c r="T4351">
        <f t="shared" si="550"/>
        <v>0</v>
      </c>
      <c r="U4351">
        <f t="shared" si="551"/>
        <v>0</v>
      </c>
      <c r="V4351">
        <f t="shared" si="553"/>
        <v>0</v>
      </c>
      <c r="W4351">
        <f t="shared" si="554"/>
        <v>0</v>
      </c>
      <c r="X4351">
        <f t="shared" si="555"/>
        <v>0</v>
      </c>
      <c r="Y4351">
        <f t="shared" si="556"/>
        <v>1</v>
      </c>
    </row>
    <row r="4352" spans="1:25">
      <c r="A4352">
        <f t="shared" si="548"/>
        <v>3</v>
      </c>
      <c r="B4352">
        <f t="shared" si="552"/>
        <v>0</v>
      </c>
      <c r="C4352">
        <v>4351</v>
      </c>
      <c r="D4352" t="s">
        <v>9</v>
      </c>
      <c r="E4352" s="2">
        <v>35</v>
      </c>
      <c r="G4352" s="5" t="s">
        <v>33866</v>
      </c>
      <c r="H4352" t="s">
        <v>33867</v>
      </c>
      <c r="I4352" t="s">
        <v>33868</v>
      </c>
      <c r="J4352" s="7" t="s">
        <v>33869</v>
      </c>
      <c r="K4352" s="5" t="s">
        <v>41766</v>
      </c>
      <c r="L4352" t="s">
        <v>58148</v>
      </c>
      <c r="M4352" s="7" t="s">
        <v>58149</v>
      </c>
      <c r="N4352" s="5" t="s">
        <v>33869</v>
      </c>
      <c r="O4352" s="5" t="s">
        <v>33870</v>
      </c>
      <c r="P4352" s="5" t="s">
        <v>42993</v>
      </c>
      <c r="S4352">
        <f t="shared" si="549"/>
        <v>0</v>
      </c>
      <c r="T4352">
        <f t="shared" si="550"/>
        <v>0</v>
      </c>
      <c r="U4352">
        <f t="shared" si="551"/>
        <v>0</v>
      </c>
      <c r="V4352">
        <f t="shared" si="553"/>
        <v>0</v>
      </c>
      <c r="W4352">
        <f t="shared" si="554"/>
        <v>0</v>
      </c>
      <c r="X4352">
        <f t="shared" si="555"/>
        <v>0</v>
      </c>
      <c r="Y4352">
        <f t="shared" si="556"/>
        <v>1</v>
      </c>
    </row>
    <row r="4353" spans="1:25">
      <c r="A4353">
        <f t="shared" si="548"/>
        <v>1</v>
      </c>
      <c r="B4353">
        <f t="shared" si="552"/>
        <v>0</v>
      </c>
      <c r="C4353">
        <v>4352</v>
      </c>
      <c r="D4353" t="s">
        <v>9</v>
      </c>
      <c r="E4353" s="2">
        <v>36</v>
      </c>
      <c r="G4353" s="5" t="s">
        <v>33871</v>
      </c>
      <c r="H4353" t="s">
        <v>33872</v>
      </c>
      <c r="I4353" t="s">
        <v>33873</v>
      </c>
      <c r="J4353" s="7" t="s">
        <v>33874</v>
      </c>
      <c r="K4353" s="5" t="s">
        <v>41767</v>
      </c>
      <c r="L4353" t="s">
        <v>58150</v>
      </c>
      <c r="M4353" s="7" t="s">
        <v>58151</v>
      </c>
      <c r="N4353" s="5" t="s">
        <v>33875</v>
      </c>
      <c r="O4353" s="5" t="s">
        <v>33876</v>
      </c>
      <c r="P4353" s="5" t="s">
        <v>42994</v>
      </c>
      <c r="S4353">
        <f t="shared" si="549"/>
        <v>0</v>
      </c>
      <c r="T4353">
        <f t="shared" si="550"/>
        <v>0</v>
      </c>
      <c r="U4353">
        <f t="shared" si="551"/>
        <v>0</v>
      </c>
      <c r="V4353">
        <f t="shared" si="553"/>
        <v>0</v>
      </c>
      <c r="W4353">
        <f t="shared" si="554"/>
        <v>0</v>
      </c>
      <c r="X4353">
        <f t="shared" si="555"/>
        <v>0</v>
      </c>
      <c r="Y4353">
        <f t="shared" si="556"/>
        <v>1</v>
      </c>
    </row>
    <row r="4354" spans="1:25">
      <c r="A4354">
        <f t="shared" ref="A4354:A4417" si="557">IFERROR(SEARCH(G4354,K4354),100)</f>
        <v>2</v>
      </c>
      <c r="B4354">
        <f t="shared" si="552"/>
        <v>0</v>
      </c>
      <c r="C4354">
        <v>4353</v>
      </c>
      <c r="D4354" t="s">
        <v>9</v>
      </c>
      <c r="E4354" s="2">
        <v>37</v>
      </c>
      <c r="G4354" s="5" t="s">
        <v>33877</v>
      </c>
      <c r="H4354" t="s">
        <v>33878</v>
      </c>
      <c r="I4354" t="s">
        <v>33879</v>
      </c>
      <c r="J4354" s="7" t="s">
        <v>33880</v>
      </c>
      <c r="K4354" s="5" t="s">
        <v>41768</v>
      </c>
      <c r="L4354" t="s">
        <v>58152</v>
      </c>
      <c r="M4354" s="7" t="s">
        <v>58153</v>
      </c>
      <c r="N4354" s="5" t="s">
        <v>33881</v>
      </c>
      <c r="O4354" s="5" t="s">
        <v>33882</v>
      </c>
      <c r="P4354" s="5" t="s">
        <v>42995</v>
      </c>
      <c r="S4354">
        <f t="shared" ref="S4354:S4417" si="558">LEN(K4354)-LEN(P4354)</f>
        <v>0</v>
      </c>
      <c r="T4354">
        <f t="shared" ref="T4354:T4417" si="559">LEN(N4354) - LEN(SUBSTITUTE(N4354, " ", "")) + 1-LEN(G4354)</f>
        <v>0</v>
      </c>
      <c r="U4354">
        <f t="shared" ref="U4354:U4417" si="560">IFERROR(SEARCH(G4354,K4353),0)</f>
        <v>0</v>
      </c>
      <c r="V4354">
        <f t="shared" si="553"/>
        <v>0</v>
      </c>
      <c r="W4354">
        <f t="shared" si="554"/>
        <v>0</v>
      </c>
      <c r="X4354">
        <f t="shared" si="555"/>
        <v>0</v>
      </c>
      <c r="Y4354">
        <f t="shared" si="556"/>
        <v>1</v>
      </c>
    </row>
    <row r="4355" spans="1:25">
      <c r="A4355">
        <f t="shared" si="557"/>
        <v>5</v>
      </c>
      <c r="B4355">
        <f t="shared" si="552"/>
        <v>0</v>
      </c>
      <c r="C4355">
        <v>4354</v>
      </c>
      <c r="D4355" t="s">
        <v>9</v>
      </c>
      <c r="E4355" s="2">
        <v>38</v>
      </c>
      <c r="G4355" s="5" t="s">
        <v>33883</v>
      </c>
      <c r="H4355" t="s">
        <v>33884</v>
      </c>
      <c r="I4355" t="s">
        <v>33885</v>
      </c>
      <c r="J4355" s="7" t="s">
        <v>44374</v>
      </c>
      <c r="K4355" s="5" t="s">
        <v>41769</v>
      </c>
      <c r="L4355" t="s">
        <v>58154</v>
      </c>
      <c r="M4355" s="7" t="s">
        <v>58155</v>
      </c>
      <c r="N4355" s="5" t="s">
        <v>4406</v>
      </c>
      <c r="O4355" s="5" t="s">
        <v>33886</v>
      </c>
      <c r="P4355" s="5" t="s">
        <v>42996</v>
      </c>
      <c r="S4355">
        <f t="shared" si="558"/>
        <v>0</v>
      </c>
      <c r="T4355">
        <f t="shared" si="559"/>
        <v>0</v>
      </c>
      <c r="U4355">
        <f t="shared" si="560"/>
        <v>0</v>
      </c>
      <c r="V4355">
        <f t="shared" si="553"/>
        <v>0</v>
      </c>
      <c r="W4355">
        <f t="shared" si="554"/>
        <v>0</v>
      </c>
      <c r="X4355">
        <f t="shared" si="555"/>
        <v>0</v>
      </c>
      <c r="Y4355">
        <f t="shared" si="556"/>
        <v>1</v>
      </c>
    </row>
    <row r="4356" spans="1:25">
      <c r="A4356">
        <f t="shared" si="557"/>
        <v>8</v>
      </c>
      <c r="B4356">
        <f t="shared" si="552"/>
        <v>0</v>
      </c>
      <c r="C4356">
        <v>4355</v>
      </c>
      <c r="D4356" t="s">
        <v>9</v>
      </c>
      <c r="E4356" s="2">
        <v>39</v>
      </c>
      <c r="G4356" s="5" t="s">
        <v>33887</v>
      </c>
      <c r="H4356" t="s">
        <v>20347</v>
      </c>
      <c r="I4356" t="s">
        <v>1064</v>
      </c>
      <c r="J4356" s="7" t="s">
        <v>33888</v>
      </c>
      <c r="K4356" s="5" t="s">
        <v>41770</v>
      </c>
      <c r="L4356" t="s">
        <v>58156</v>
      </c>
      <c r="M4356" s="7" t="s">
        <v>58157</v>
      </c>
      <c r="N4356" s="5" t="s">
        <v>33889</v>
      </c>
      <c r="O4356" s="5" t="s">
        <v>33890</v>
      </c>
      <c r="P4356" s="5" t="s">
        <v>42997</v>
      </c>
      <c r="S4356">
        <f t="shared" si="558"/>
        <v>0</v>
      </c>
      <c r="T4356">
        <f t="shared" si="559"/>
        <v>0</v>
      </c>
      <c r="U4356">
        <f t="shared" si="560"/>
        <v>0</v>
      </c>
      <c r="V4356">
        <f t="shared" si="553"/>
        <v>0</v>
      </c>
      <c r="W4356">
        <f t="shared" si="554"/>
        <v>0</v>
      </c>
      <c r="X4356">
        <f t="shared" si="555"/>
        <v>0</v>
      </c>
      <c r="Y4356">
        <f t="shared" si="556"/>
        <v>1</v>
      </c>
    </row>
    <row r="4357" spans="1:25">
      <c r="A4357">
        <f t="shared" si="557"/>
        <v>7</v>
      </c>
      <c r="B4357">
        <f t="shared" si="552"/>
        <v>0</v>
      </c>
      <c r="C4357">
        <v>4356</v>
      </c>
      <c r="D4357" t="s">
        <v>9</v>
      </c>
      <c r="E4357" s="2">
        <v>40</v>
      </c>
      <c r="G4357" s="5" t="s">
        <v>4411</v>
      </c>
      <c r="H4357" t="s">
        <v>33891</v>
      </c>
      <c r="I4357" t="s">
        <v>33892</v>
      </c>
      <c r="J4357" s="7" t="s">
        <v>33893</v>
      </c>
      <c r="K4357" s="5" t="s">
        <v>41771</v>
      </c>
      <c r="L4357" t="s">
        <v>58158</v>
      </c>
      <c r="M4357" s="7" t="s">
        <v>58159</v>
      </c>
      <c r="N4357" s="5" t="s">
        <v>33894</v>
      </c>
      <c r="O4357" s="5" t="s">
        <v>33895</v>
      </c>
      <c r="P4357" s="5" t="s">
        <v>42998</v>
      </c>
      <c r="S4357">
        <f t="shared" si="558"/>
        <v>0</v>
      </c>
      <c r="T4357">
        <f t="shared" si="559"/>
        <v>0</v>
      </c>
      <c r="U4357">
        <f t="shared" si="560"/>
        <v>0</v>
      </c>
      <c r="V4357">
        <f t="shared" si="553"/>
        <v>0</v>
      </c>
      <c r="W4357">
        <f t="shared" si="554"/>
        <v>0</v>
      </c>
      <c r="X4357">
        <f t="shared" si="555"/>
        <v>0</v>
      </c>
      <c r="Y4357">
        <f t="shared" si="556"/>
        <v>1</v>
      </c>
    </row>
    <row r="4358" spans="1:25">
      <c r="A4358">
        <f t="shared" si="557"/>
        <v>3</v>
      </c>
      <c r="B4358">
        <f t="shared" si="552"/>
        <v>0</v>
      </c>
      <c r="C4358">
        <v>4357</v>
      </c>
      <c r="D4358" t="s">
        <v>9</v>
      </c>
      <c r="E4358" s="2">
        <v>41</v>
      </c>
      <c r="G4358" s="5" t="s">
        <v>33896</v>
      </c>
      <c r="H4358" t="s">
        <v>33897</v>
      </c>
      <c r="I4358" t="s">
        <v>33898</v>
      </c>
      <c r="J4358" s="7" t="s">
        <v>33899</v>
      </c>
      <c r="K4358" s="5" t="s">
        <v>41772</v>
      </c>
      <c r="L4358" t="s">
        <v>58160</v>
      </c>
      <c r="M4358" s="7" t="s">
        <v>58161</v>
      </c>
      <c r="N4358" s="5" t="s">
        <v>33899</v>
      </c>
      <c r="O4358" s="5" t="s">
        <v>33900</v>
      </c>
      <c r="P4358" s="5" t="s">
        <v>42999</v>
      </c>
      <c r="S4358">
        <f t="shared" si="558"/>
        <v>0</v>
      </c>
      <c r="T4358">
        <f t="shared" si="559"/>
        <v>0</v>
      </c>
      <c r="U4358">
        <f t="shared" si="560"/>
        <v>0</v>
      </c>
      <c r="V4358">
        <f t="shared" si="553"/>
        <v>0</v>
      </c>
      <c r="W4358">
        <f t="shared" si="554"/>
        <v>0</v>
      </c>
      <c r="X4358">
        <f t="shared" si="555"/>
        <v>0</v>
      </c>
      <c r="Y4358">
        <f t="shared" si="556"/>
        <v>1</v>
      </c>
    </row>
    <row r="4359" spans="1:25">
      <c r="A4359">
        <f t="shared" si="557"/>
        <v>6</v>
      </c>
      <c r="B4359">
        <f t="shared" si="552"/>
        <v>0</v>
      </c>
      <c r="C4359">
        <v>4358</v>
      </c>
      <c r="D4359" t="s">
        <v>9</v>
      </c>
      <c r="E4359" s="2">
        <v>42</v>
      </c>
      <c r="G4359" s="5" t="s">
        <v>33901</v>
      </c>
      <c r="H4359" t="s">
        <v>33902</v>
      </c>
      <c r="I4359" t="s">
        <v>33903</v>
      </c>
      <c r="J4359" s="7" t="s">
        <v>33904</v>
      </c>
      <c r="K4359" s="5" t="s">
        <v>41773</v>
      </c>
      <c r="L4359" t="s">
        <v>58162</v>
      </c>
      <c r="M4359" s="7" t="s">
        <v>58163</v>
      </c>
      <c r="N4359" s="5" t="s">
        <v>33905</v>
      </c>
      <c r="O4359" s="5" t="s">
        <v>33906</v>
      </c>
      <c r="P4359" s="5" t="s">
        <v>43000</v>
      </c>
      <c r="S4359">
        <f t="shared" si="558"/>
        <v>0</v>
      </c>
      <c r="T4359">
        <f t="shared" si="559"/>
        <v>0</v>
      </c>
      <c r="U4359">
        <f t="shared" si="560"/>
        <v>0</v>
      </c>
      <c r="V4359">
        <f t="shared" si="553"/>
        <v>0</v>
      </c>
      <c r="W4359">
        <f t="shared" si="554"/>
        <v>0</v>
      </c>
      <c r="X4359">
        <f t="shared" si="555"/>
        <v>0</v>
      </c>
      <c r="Y4359">
        <f t="shared" si="556"/>
        <v>1</v>
      </c>
    </row>
    <row r="4360" spans="1:25">
      <c r="A4360">
        <f t="shared" si="557"/>
        <v>4</v>
      </c>
      <c r="B4360">
        <f t="shared" si="552"/>
        <v>0</v>
      </c>
      <c r="C4360">
        <v>4359</v>
      </c>
      <c r="D4360" t="s">
        <v>9</v>
      </c>
      <c r="E4360" s="2">
        <v>43</v>
      </c>
      <c r="G4360" s="5" t="s">
        <v>33907</v>
      </c>
      <c r="H4360" t="s">
        <v>33908</v>
      </c>
      <c r="I4360" t="s">
        <v>4420</v>
      </c>
      <c r="J4360" s="7" t="s">
        <v>33909</v>
      </c>
      <c r="K4360" s="5" t="s">
        <v>41774</v>
      </c>
      <c r="L4360" t="s">
        <v>58164</v>
      </c>
      <c r="M4360" s="7" t="s">
        <v>58165</v>
      </c>
      <c r="N4360" s="5" t="s">
        <v>33910</v>
      </c>
      <c r="O4360" s="5" t="s">
        <v>33911</v>
      </c>
      <c r="P4360" s="5" t="s">
        <v>43001</v>
      </c>
      <c r="S4360">
        <f t="shared" si="558"/>
        <v>0</v>
      </c>
      <c r="T4360">
        <f t="shared" si="559"/>
        <v>0</v>
      </c>
      <c r="U4360">
        <f t="shared" si="560"/>
        <v>0</v>
      </c>
      <c r="V4360">
        <f t="shared" si="553"/>
        <v>0</v>
      </c>
      <c r="W4360">
        <f t="shared" si="554"/>
        <v>0</v>
      </c>
      <c r="X4360">
        <f t="shared" si="555"/>
        <v>0</v>
      </c>
      <c r="Y4360">
        <f t="shared" si="556"/>
        <v>1</v>
      </c>
    </row>
    <row r="4361" spans="1:25">
      <c r="A4361">
        <f t="shared" si="557"/>
        <v>3</v>
      </c>
      <c r="B4361">
        <f t="shared" si="552"/>
        <v>0</v>
      </c>
      <c r="C4361">
        <v>4360</v>
      </c>
      <c r="D4361" t="s">
        <v>9</v>
      </c>
      <c r="E4361" s="2">
        <v>44</v>
      </c>
      <c r="G4361" s="5" t="s">
        <v>33912</v>
      </c>
      <c r="H4361" t="s">
        <v>33913</v>
      </c>
      <c r="I4361" t="s">
        <v>33914</v>
      </c>
      <c r="J4361" s="7" t="s">
        <v>33915</v>
      </c>
      <c r="K4361" s="5" t="s">
        <v>41775</v>
      </c>
      <c r="L4361" t="s">
        <v>58166</v>
      </c>
      <c r="M4361" s="7" t="s">
        <v>58167</v>
      </c>
      <c r="N4361" s="5" t="s">
        <v>33916</v>
      </c>
      <c r="O4361" s="5" t="s">
        <v>33917</v>
      </c>
      <c r="P4361" s="5" t="s">
        <v>43002</v>
      </c>
      <c r="S4361">
        <f t="shared" si="558"/>
        <v>0</v>
      </c>
      <c r="T4361">
        <f t="shared" si="559"/>
        <v>0</v>
      </c>
      <c r="U4361">
        <f t="shared" si="560"/>
        <v>0</v>
      </c>
      <c r="V4361">
        <f t="shared" si="553"/>
        <v>0</v>
      </c>
      <c r="W4361">
        <f t="shared" si="554"/>
        <v>0</v>
      </c>
      <c r="X4361">
        <f t="shared" si="555"/>
        <v>0</v>
      </c>
      <c r="Y4361">
        <f t="shared" si="556"/>
        <v>1</v>
      </c>
    </row>
    <row r="4362" spans="1:25">
      <c r="A4362">
        <f t="shared" si="557"/>
        <v>9</v>
      </c>
      <c r="B4362">
        <f t="shared" si="552"/>
        <v>0</v>
      </c>
      <c r="C4362">
        <v>4361</v>
      </c>
      <c r="D4362" t="s">
        <v>9</v>
      </c>
      <c r="E4362" s="2">
        <v>45</v>
      </c>
      <c r="G4362" s="5" t="s">
        <v>33918</v>
      </c>
      <c r="H4362" t="s">
        <v>33919</v>
      </c>
      <c r="I4362" t="s">
        <v>33920</v>
      </c>
      <c r="J4362" s="7" t="s">
        <v>33921</v>
      </c>
      <c r="K4362" s="5" t="s">
        <v>41776</v>
      </c>
      <c r="L4362" t="s">
        <v>58168</v>
      </c>
      <c r="M4362" s="7" t="s">
        <v>58169</v>
      </c>
      <c r="N4362" s="5" t="s">
        <v>33922</v>
      </c>
      <c r="O4362" s="5" t="s">
        <v>33923</v>
      </c>
      <c r="P4362" s="5" t="s">
        <v>43003</v>
      </c>
      <c r="S4362">
        <f t="shared" si="558"/>
        <v>0</v>
      </c>
      <c r="T4362">
        <f t="shared" si="559"/>
        <v>0</v>
      </c>
      <c r="U4362">
        <f t="shared" si="560"/>
        <v>0</v>
      </c>
      <c r="V4362">
        <f t="shared" si="553"/>
        <v>0</v>
      </c>
      <c r="W4362">
        <f t="shared" si="554"/>
        <v>0</v>
      </c>
      <c r="X4362">
        <f t="shared" si="555"/>
        <v>0</v>
      </c>
      <c r="Y4362">
        <f t="shared" si="556"/>
        <v>1</v>
      </c>
    </row>
    <row r="4363" spans="1:25">
      <c r="A4363">
        <f t="shared" si="557"/>
        <v>3</v>
      </c>
      <c r="B4363">
        <f t="shared" si="552"/>
        <v>100</v>
      </c>
      <c r="C4363">
        <v>4362</v>
      </c>
      <c r="D4363" t="s">
        <v>9</v>
      </c>
      <c r="E4363" s="2">
        <v>46</v>
      </c>
      <c r="G4363" s="5" t="s">
        <v>33924</v>
      </c>
      <c r="H4363" t="s">
        <v>33925</v>
      </c>
      <c r="I4363" t="s">
        <v>28601</v>
      </c>
      <c r="J4363" s="7" t="s">
        <v>33926</v>
      </c>
      <c r="K4363" s="5" t="s">
        <v>41777</v>
      </c>
      <c r="L4363" t="s">
        <v>58170</v>
      </c>
      <c r="M4363" s="7" t="s">
        <v>58171</v>
      </c>
      <c r="N4363" s="5" t="s">
        <v>27317</v>
      </c>
      <c r="O4363" s="5" t="s">
        <v>33927</v>
      </c>
      <c r="P4363" s="5" t="s">
        <v>41777</v>
      </c>
      <c r="S4363">
        <f t="shared" si="558"/>
        <v>0</v>
      </c>
      <c r="T4363">
        <f t="shared" si="559"/>
        <v>0</v>
      </c>
      <c r="U4363">
        <f t="shared" si="560"/>
        <v>0</v>
      </c>
      <c r="V4363">
        <f t="shared" si="553"/>
        <v>0</v>
      </c>
      <c r="W4363">
        <f t="shared" si="554"/>
        <v>0</v>
      </c>
      <c r="X4363">
        <f t="shared" si="555"/>
        <v>0</v>
      </c>
      <c r="Y4363">
        <f t="shared" si="556"/>
        <v>1</v>
      </c>
    </row>
    <row r="4364" spans="1:25">
      <c r="A4364">
        <f t="shared" si="557"/>
        <v>4</v>
      </c>
      <c r="B4364">
        <f t="shared" si="552"/>
        <v>0</v>
      </c>
      <c r="C4364">
        <v>4363</v>
      </c>
      <c r="D4364" t="s">
        <v>9</v>
      </c>
      <c r="E4364" s="2">
        <v>47</v>
      </c>
      <c r="G4364" s="5" t="s">
        <v>33928</v>
      </c>
      <c r="H4364" t="s">
        <v>4419</v>
      </c>
      <c r="I4364" t="s">
        <v>1601</v>
      </c>
      <c r="J4364" s="7" t="s">
        <v>33929</v>
      </c>
      <c r="K4364" s="5" t="s">
        <v>41778</v>
      </c>
      <c r="L4364" t="s">
        <v>58172</v>
      </c>
      <c r="M4364" s="7" t="s">
        <v>58173</v>
      </c>
      <c r="N4364" s="5" t="s">
        <v>33930</v>
      </c>
      <c r="O4364" s="5" t="s">
        <v>33931</v>
      </c>
      <c r="P4364" s="5" t="s">
        <v>41778</v>
      </c>
      <c r="S4364">
        <f t="shared" si="558"/>
        <v>0</v>
      </c>
      <c r="T4364">
        <f t="shared" si="559"/>
        <v>0</v>
      </c>
      <c r="U4364">
        <f t="shared" si="560"/>
        <v>0</v>
      </c>
      <c r="V4364">
        <f t="shared" si="553"/>
        <v>0</v>
      </c>
      <c r="W4364">
        <f t="shared" si="554"/>
        <v>0</v>
      </c>
      <c r="X4364">
        <f t="shared" si="555"/>
        <v>0</v>
      </c>
      <c r="Y4364">
        <f t="shared" si="556"/>
        <v>1</v>
      </c>
    </row>
    <row r="4365" spans="1:25">
      <c r="A4365">
        <f t="shared" si="557"/>
        <v>2</v>
      </c>
      <c r="B4365">
        <f t="shared" si="552"/>
        <v>0</v>
      </c>
      <c r="C4365">
        <v>4364</v>
      </c>
      <c r="D4365" t="s">
        <v>9</v>
      </c>
      <c r="E4365" s="2">
        <v>48</v>
      </c>
      <c r="G4365" s="5" t="s">
        <v>33932</v>
      </c>
      <c r="H4365" t="s">
        <v>33933</v>
      </c>
      <c r="I4365" t="s">
        <v>13576</v>
      </c>
      <c r="J4365" s="7" t="s">
        <v>13579</v>
      </c>
      <c r="K4365" s="5" t="s">
        <v>41779</v>
      </c>
      <c r="L4365" t="s">
        <v>58174</v>
      </c>
      <c r="M4365" s="7" t="s">
        <v>58175</v>
      </c>
      <c r="N4365" s="5" t="s">
        <v>33934</v>
      </c>
      <c r="O4365" s="5" t="s">
        <v>33935</v>
      </c>
      <c r="P4365" s="5" t="s">
        <v>41779</v>
      </c>
      <c r="S4365">
        <f t="shared" si="558"/>
        <v>0</v>
      </c>
      <c r="T4365">
        <f t="shared" si="559"/>
        <v>0</v>
      </c>
      <c r="U4365">
        <f t="shared" si="560"/>
        <v>0</v>
      </c>
      <c r="V4365">
        <f t="shared" si="553"/>
        <v>0</v>
      </c>
      <c r="W4365">
        <f t="shared" si="554"/>
        <v>0</v>
      </c>
      <c r="X4365">
        <f t="shared" si="555"/>
        <v>0</v>
      </c>
      <c r="Y4365">
        <f t="shared" si="556"/>
        <v>1</v>
      </c>
    </row>
    <row r="4366" spans="1:25">
      <c r="A4366">
        <f t="shared" si="557"/>
        <v>6</v>
      </c>
      <c r="B4366">
        <f t="shared" si="552"/>
        <v>0</v>
      </c>
      <c r="C4366">
        <v>4365</v>
      </c>
      <c r="D4366" t="s">
        <v>9</v>
      </c>
      <c r="E4366" s="2">
        <v>49</v>
      </c>
      <c r="G4366" s="5" t="s">
        <v>33936</v>
      </c>
      <c r="H4366" t="s">
        <v>33937</v>
      </c>
      <c r="I4366" t="s">
        <v>33938</v>
      </c>
      <c r="J4366" s="7" t="s">
        <v>33939</v>
      </c>
      <c r="K4366" s="5" t="s">
        <v>41780</v>
      </c>
      <c r="L4366" t="s">
        <v>58176</v>
      </c>
      <c r="M4366" s="7" t="s">
        <v>58177</v>
      </c>
      <c r="N4366" s="5" t="s">
        <v>33940</v>
      </c>
      <c r="O4366" s="5" t="s">
        <v>33941</v>
      </c>
      <c r="P4366" s="5" t="s">
        <v>43004</v>
      </c>
      <c r="S4366">
        <f t="shared" si="558"/>
        <v>0</v>
      </c>
      <c r="T4366">
        <f t="shared" si="559"/>
        <v>0</v>
      </c>
      <c r="U4366">
        <f t="shared" si="560"/>
        <v>0</v>
      </c>
      <c r="V4366">
        <f t="shared" si="553"/>
        <v>1</v>
      </c>
      <c r="W4366">
        <f t="shared" si="554"/>
        <v>0</v>
      </c>
      <c r="X4366">
        <f t="shared" si="555"/>
        <v>0</v>
      </c>
      <c r="Y4366">
        <f t="shared" si="556"/>
        <v>1</v>
      </c>
    </row>
    <row r="4367" spans="1:25">
      <c r="A4367">
        <f t="shared" si="557"/>
        <v>1</v>
      </c>
      <c r="B4367">
        <f t="shared" si="552"/>
        <v>0</v>
      </c>
      <c r="C4367">
        <v>4366</v>
      </c>
      <c r="D4367" t="s">
        <v>9</v>
      </c>
      <c r="E4367" s="2">
        <v>50</v>
      </c>
      <c r="G4367" s="5" t="s">
        <v>33942</v>
      </c>
      <c r="H4367" t="s">
        <v>33943</v>
      </c>
      <c r="I4367" t="s">
        <v>33944</v>
      </c>
      <c r="J4367" s="7" t="s">
        <v>33945</v>
      </c>
      <c r="K4367" s="5" t="s">
        <v>41781</v>
      </c>
      <c r="L4367" t="s">
        <v>58178</v>
      </c>
      <c r="M4367" s="7" t="s">
        <v>58179</v>
      </c>
      <c r="N4367" s="5" t="s">
        <v>33946</v>
      </c>
      <c r="O4367" s="5" t="s">
        <v>33947</v>
      </c>
      <c r="P4367" s="5" t="s">
        <v>43005</v>
      </c>
      <c r="S4367">
        <f t="shared" si="558"/>
        <v>0</v>
      </c>
      <c r="T4367">
        <f t="shared" si="559"/>
        <v>0</v>
      </c>
      <c r="U4367">
        <f t="shared" si="560"/>
        <v>0</v>
      </c>
      <c r="V4367">
        <f t="shared" si="553"/>
        <v>0</v>
      </c>
      <c r="W4367">
        <f t="shared" si="554"/>
        <v>0</v>
      </c>
      <c r="X4367">
        <f t="shared" si="555"/>
        <v>0</v>
      </c>
      <c r="Y4367">
        <f t="shared" si="556"/>
        <v>1</v>
      </c>
    </row>
    <row r="4368" spans="1:25">
      <c r="A4368">
        <f t="shared" si="557"/>
        <v>3</v>
      </c>
      <c r="B4368">
        <f t="shared" si="552"/>
        <v>0</v>
      </c>
      <c r="C4368">
        <v>4367</v>
      </c>
      <c r="D4368" t="s">
        <v>9</v>
      </c>
      <c r="E4368" s="2">
        <v>51</v>
      </c>
      <c r="G4368" s="5" t="s">
        <v>33948</v>
      </c>
      <c r="H4368" t="s">
        <v>33949</v>
      </c>
      <c r="I4368" t="s">
        <v>33950</v>
      </c>
      <c r="J4368" s="7" t="s">
        <v>33951</v>
      </c>
      <c r="K4368" s="5" t="s">
        <v>41782</v>
      </c>
      <c r="L4368" t="s">
        <v>58180</v>
      </c>
      <c r="M4368" s="7" t="s">
        <v>58181</v>
      </c>
      <c r="N4368" s="5" t="s">
        <v>33952</v>
      </c>
      <c r="O4368" s="5" t="s">
        <v>33953</v>
      </c>
      <c r="P4368" s="5" t="s">
        <v>41782</v>
      </c>
      <c r="S4368">
        <f t="shared" si="558"/>
        <v>0</v>
      </c>
      <c r="T4368">
        <f t="shared" si="559"/>
        <v>0</v>
      </c>
      <c r="U4368">
        <f t="shared" si="560"/>
        <v>0</v>
      </c>
      <c r="V4368">
        <f t="shared" si="553"/>
        <v>0</v>
      </c>
      <c r="W4368">
        <f t="shared" si="554"/>
        <v>0</v>
      </c>
      <c r="X4368">
        <f t="shared" si="555"/>
        <v>0</v>
      </c>
      <c r="Y4368">
        <f t="shared" si="556"/>
        <v>1</v>
      </c>
    </row>
    <row r="4369" spans="1:25">
      <c r="A4369">
        <f t="shared" si="557"/>
        <v>1</v>
      </c>
      <c r="B4369">
        <f t="shared" si="552"/>
        <v>0</v>
      </c>
      <c r="C4369">
        <v>4368</v>
      </c>
      <c r="D4369" t="s">
        <v>9</v>
      </c>
      <c r="E4369" s="2">
        <v>52</v>
      </c>
      <c r="G4369" s="5" t="s">
        <v>33954</v>
      </c>
      <c r="H4369" t="s">
        <v>33955</v>
      </c>
      <c r="I4369" t="s">
        <v>33956</v>
      </c>
      <c r="J4369" s="7" t="s">
        <v>33957</v>
      </c>
      <c r="K4369" s="5" t="s">
        <v>41783</v>
      </c>
      <c r="L4369" t="s">
        <v>58182</v>
      </c>
      <c r="M4369" s="7" t="s">
        <v>58183</v>
      </c>
      <c r="N4369" s="5" t="s">
        <v>33958</v>
      </c>
      <c r="O4369" s="5" t="s">
        <v>33959</v>
      </c>
      <c r="P4369" s="5" t="s">
        <v>43006</v>
      </c>
      <c r="S4369">
        <f t="shared" si="558"/>
        <v>0</v>
      </c>
      <c r="T4369">
        <f t="shared" si="559"/>
        <v>0</v>
      </c>
      <c r="U4369">
        <f t="shared" si="560"/>
        <v>0</v>
      </c>
      <c r="V4369">
        <f t="shared" si="553"/>
        <v>0</v>
      </c>
      <c r="W4369">
        <f t="shared" si="554"/>
        <v>0</v>
      </c>
      <c r="X4369">
        <f t="shared" si="555"/>
        <v>0</v>
      </c>
      <c r="Y4369">
        <f t="shared" si="556"/>
        <v>1</v>
      </c>
    </row>
    <row r="4370" spans="1:25">
      <c r="A4370">
        <f t="shared" si="557"/>
        <v>2</v>
      </c>
      <c r="B4370">
        <f t="shared" si="552"/>
        <v>100</v>
      </c>
      <c r="C4370">
        <v>4369</v>
      </c>
      <c r="D4370" t="s">
        <v>9</v>
      </c>
      <c r="E4370" s="2">
        <v>53</v>
      </c>
      <c r="G4370" s="5" t="s">
        <v>33960</v>
      </c>
      <c r="H4370" t="s">
        <v>33961</v>
      </c>
      <c r="I4370" t="s">
        <v>505</v>
      </c>
      <c r="J4370" s="7" t="s">
        <v>33962</v>
      </c>
      <c r="K4370" s="5" t="s">
        <v>41784</v>
      </c>
      <c r="L4370" t="s">
        <v>58184</v>
      </c>
      <c r="M4370" s="7" t="s">
        <v>58185</v>
      </c>
      <c r="N4370" s="5" t="s">
        <v>33963</v>
      </c>
      <c r="O4370" s="5" t="s">
        <v>33964</v>
      </c>
      <c r="P4370" s="5" t="s">
        <v>43007</v>
      </c>
      <c r="S4370">
        <f t="shared" si="558"/>
        <v>0</v>
      </c>
      <c r="T4370">
        <f t="shared" si="559"/>
        <v>0</v>
      </c>
      <c r="U4370">
        <f t="shared" si="560"/>
        <v>0</v>
      </c>
      <c r="V4370">
        <f t="shared" si="553"/>
        <v>0</v>
      </c>
      <c r="W4370">
        <f t="shared" si="554"/>
        <v>0</v>
      </c>
      <c r="X4370">
        <f t="shared" si="555"/>
        <v>0</v>
      </c>
      <c r="Y4370">
        <f t="shared" si="556"/>
        <v>1</v>
      </c>
    </row>
    <row r="4371" spans="1:25">
      <c r="A4371">
        <f t="shared" si="557"/>
        <v>5</v>
      </c>
      <c r="B4371">
        <f t="shared" si="552"/>
        <v>0</v>
      </c>
      <c r="C4371">
        <v>4370</v>
      </c>
      <c r="D4371" t="s">
        <v>9</v>
      </c>
      <c r="E4371" s="2">
        <v>54</v>
      </c>
      <c r="G4371" s="5" t="s">
        <v>33965</v>
      </c>
      <c r="H4371" t="s">
        <v>20193</v>
      </c>
      <c r="I4371" t="s">
        <v>33966</v>
      </c>
      <c r="J4371" s="7" t="s">
        <v>26535</v>
      </c>
      <c r="K4371" s="5" t="s">
        <v>41785</v>
      </c>
      <c r="L4371" t="s">
        <v>58186</v>
      </c>
      <c r="M4371" s="7" t="s">
        <v>58187</v>
      </c>
      <c r="N4371" s="5" t="s">
        <v>33967</v>
      </c>
      <c r="O4371" s="5" t="s">
        <v>33968</v>
      </c>
      <c r="P4371" s="5" t="s">
        <v>43008</v>
      </c>
      <c r="S4371">
        <f t="shared" si="558"/>
        <v>0</v>
      </c>
      <c r="T4371">
        <f t="shared" si="559"/>
        <v>0</v>
      </c>
      <c r="U4371">
        <f t="shared" si="560"/>
        <v>0</v>
      </c>
      <c r="V4371">
        <f t="shared" si="553"/>
        <v>0</v>
      </c>
      <c r="W4371">
        <f t="shared" si="554"/>
        <v>0</v>
      </c>
      <c r="X4371">
        <f t="shared" si="555"/>
        <v>0</v>
      </c>
      <c r="Y4371">
        <f t="shared" si="556"/>
        <v>1</v>
      </c>
    </row>
    <row r="4372" spans="1:25">
      <c r="A4372">
        <f t="shared" si="557"/>
        <v>1</v>
      </c>
      <c r="B4372">
        <f t="shared" si="552"/>
        <v>0</v>
      </c>
      <c r="C4372">
        <v>4371</v>
      </c>
      <c r="D4372" t="s">
        <v>9</v>
      </c>
      <c r="E4372" s="2">
        <v>55</v>
      </c>
      <c r="G4372" s="5" t="s">
        <v>33969</v>
      </c>
      <c r="H4372" t="s">
        <v>33970</v>
      </c>
      <c r="I4372" t="s">
        <v>33971</v>
      </c>
      <c r="J4372" s="7" t="s">
        <v>33972</v>
      </c>
      <c r="K4372" s="5" t="s">
        <v>41786</v>
      </c>
      <c r="L4372" t="s">
        <v>58188</v>
      </c>
      <c r="M4372" s="7" t="s">
        <v>58189</v>
      </c>
      <c r="N4372" s="5" t="s">
        <v>33973</v>
      </c>
      <c r="O4372" s="5" t="s">
        <v>33974</v>
      </c>
      <c r="P4372" s="5" t="s">
        <v>43009</v>
      </c>
      <c r="S4372">
        <f t="shared" si="558"/>
        <v>0</v>
      </c>
      <c r="T4372">
        <f t="shared" si="559"/>
        <v>0</v>
      </c>
      <c r="U4372">
        <f t="shared" si="560"/>
        <v>0</v>
      </c>
      <c r="V4372">
        <f t="shared" si="553"/>
        <v>0</v>
      </c>
      <c r="W4372">
        <f t="shared" si="554"/>
        <v>0</v>
      </c>
      <c r="X4372">
        <f t="shared" si="555"/>
        <v>0</v>
      </c>
      <c r="Y4372">
        <f t="shared" si="556"/>
        <v>1</v>
      </c>
    </row>
    <row r="4373" spans="1:25">
      <c r="A4373">
        <f t="shared" si="557"/>
        <v>5</v>
      </c>
      <c r="B4373">
        <f t="shared" si="552"/>
        <v>0</v>
      </c>
      <c r="C4373">
        <v>4372</v>
      </c>
      <c r="D4373" t="s">
        <v>9</v>
      </c>
      <c r="E4373" s="2">
        <v>56</v>
      </c>
      <c r="G4373" s="5" t="s">
        <v>33975</v>
      </c>
      <c r="H4373" t="s">
        <v>20187</v>
      </c>
      <c r="I4373" t="s">
        <v>11104</v>
      </c>
      <c r="J4373" s="7" t="s">
        <v>11099</v>
      </c>
      <c r="K4373" s="5" t="s">
        <v>41787</v>
      </c>
      <c r="L4373" t="s">
        <v>58190</v>
      </c>
      <c r="M4373" s="7" t="s">
        <v>58191</v>
      </c>
      <c r="N4373" s="5" t="s">
        <v>5499</v>
      </c>
      <c r="O4373" s="5" t="s">
        <v>33976</v>
      </c>
      <c r="P4373" s="5" t="s">
        <v>43010</v>
      </c>
      <c r="S4373">
        <f t="shared" si="558"/>
        <v>0</v>
      </c>
      <c r="T4373">
        <f t="shared" si="559"/>
        <v>0</v>
      </c>
      <c r="U4373">
        <f t="shared" si="560"/>
        <v>0</v>
      </c>
      <c r="V4373">
        <f t="shared" si="553"/>
        <v>0</v>
      </c>
      <c r="W4373">
        <f t="shared" si="554"/>
        <v>0</v>
      </c>
      <c r="X4373">
        <f t="shared" si="555"/>
        <v>0</v>
      </c>
      <c r="Y4373">
        <f t="shared" si="556"/>
        <v>1</v>
      </c>
    </row>
    <row r="4374" spans="1:25">
      <c r="A4374">
        <f t="shared" si="557"/>
        <v>8</v>
      </c>
      <c r="B4374">
        <f t="shared" si="552"/>
        <v>0</v>
      </c>
      <c r="C4374">
        <v>4373</v>
      </c>
      <c r="D4374" t="s">
        <v>9</v>
      </c>
      <c r="E4374" s="2">
        <v>57</v>
      </c>
      <c r="G4374" s="5" t="s">
        <v>33977</v>
      </c>
      <c r="H4374" t="s">
        <v>33978</v>
      </c>
      <c r="I4374" t="s">
        <v>33979</v>
      </c>
      <c r="J4374" s="7" t="s">
        <v>33980</v>
      </c>
      <c r="K4374" s="5" t="s">
        <v>41788</v>
      </c>
      <c r="L4374" t="s">
        <v>58192</v>
      </c>
      <c r="M4374" s="7" t="s">
        <v>58193</v>
      </c>
      <c r="N4374" s="5" t="s">
        <v>33980</v>
      </c>
      <c r="O4374" s="5" t="s">
        <v>44187</v>
      </c>
      <c r="P4374" s="5" t="s">
        <v>43011</v>
      </c>
      <c r="S4374">
        <f t="shared" si="558"/>
        <v>0</v>
      </c>
      <c r="T4374">
        <f t="shared" si="559"/>
        <v>0</v>
      </c>
      <c r="U4374">
        <f t="shared" si="560"/>
        <v>0</v>
      </c>
      <c r="V4374">
        <f t="shared" si="553"/>
        <v>1</v>
      </c>
      <c r="W4374">
        <f t="shared" si="554"/>
        <v>0</v>
      </c>
      <c r="X4374">
        <f t="shared" si="555"/>
        <v>0</v>
      </c>
      <c r="Y4374">
        <f t="shared" si="556"/>
        <v>1</v>
      </c>
    </row>
    <row r="4375" spans="1:25">
      <c r="A4375">
        <f t="shared" si="557"/>
        <v>8</v>
      </c>
      <c r="B4375">
        <f t="shared" si="552"/>
        <v>0</v>
      </c>
      <c r="C4375">
        <v>4374</v>
      </c>
      <c r="D4375" t="s">
        <v>9</v>
      </c>
      <c r="E4375" s="2">
        <v>58</v>
      </c>
      <c r="G4375" s="5" t="s">
        <v>33981</v>
      </c>
      <c r="H4375" t="s">
        <v>33982</v>
      </c>
      <c r="I4375" t="s">
        <v>33983</v>
      </c>
      <c r="J4375" s="7" t="s">
        <v>33984</v>
      </c>
      <c r="K4375" s="5" t="s">
        <v>41789</v>
      </c>
      <c r="L4375" t="s">
        <v>58194</v>
      </c>
      <c r="M4375" s="7" t="s">
        <v>58195</v>
      </c>
      <c r="N4375" s="5" t="s">
        <v>33985</v>
      </c>
      <c r="O4375" s="5" t="s">
        <v>33986</v>
      </c>
      <c r="P4375" s="5" t="s">
        <v>43012</v>
      </c>
      <c r="S4375">
        <f t="shared" si="558"/>
        <v>0</v>
      </c>
      <c r="T4375">
        <f t="shared" si="559"/>
        <v>0</v>
      </c>
      <c r="U4375">
        <f t="shared" si="560"/>
        <v>0</v>
      </c>
      <c r="V4375">
        <f t="shared" si="553"/>
        <v>0</v>
      </c>
      <c r="W4375">
        <f t="shared" si="554"/>
        <v>0</v>
      </c>
      <c r="X4375">
        <f t="shared" si="555"/>
        <v>0</v>
      </c>
      <c r="Y4375">
        <f t="shared" si="556"/>
        <v>1</v>
      </c>
    </row>
    <row r="4376" spans="1:25">
      <c r="A4376">
        <f t="shared" si="557"/>
        <v>2</v>
      </c>
      <c r="B4376">
        <f t="shared" si="552"/>
        <v>0</v>
      </c>
      <c r="C4376">
        <v>4375</v>
      </c>
      <c r="D4376" t="s">
        <v>9</v>
      </c>
      <c r="E4376" s="2">
        <v>59</v>
      </c>
      <c r="G4376" s="5" t="s">
        <v>33987</v>
      </c>
      <c r="H4376" t="s">
        <v>33988</v>
      </c>
      <c r="I4376" t="s">
        <v>23286</v>
      </c>
      <c r="J4376" s="7" t="s">
        <v>33989</v>
      </c>
      <c r="K4376" s="5" t="s">
        <v>41790</v>
      </c>
      <c r="L4376" t="s">
        <v>58196</v>
      </c>
      <c r="M4376" s="7" t="s">
        <v>58197</v>
      </c>
      <c r="N4376" s="5" t="s">
        <v>33990</v>
      </c>
      <c r="O4376" s="5" t="s">
        <v>33991</v>
      </c>
      <c r="P4376" s="5" t="s">
        <v>43013</v>
      </c>
      <c r="S4376">
        <f t="shared" si="558"/>
        <v>0</v>
      </c>
      <c r="T4376">
        <f t="shared" si="559"/>
        <v>0</v>
      </c>
      <c r="U4376">
        <f t="shared" si="560"/>
        <v>0</v>
      </c>
      <c r="V4376">
        <f t="shared" si="553"/>
        <v>0</v>
      </c>
      <c r="W4376">
        <f t="shared" si="554"/>
        <v>0</v>
      </c>
      <c r="X4376">
        <f t="shared" si="555"/>
        <v>0</v>
      </c>
      <c r="Y4376">
        <f t="shared" si="556"/>
        <v>1</v>
      </c>
    </row>
    <row r="4377" spans="1:25">
      <c r="A4377">
        <f t="shared" si="557"/>
        <v>2</v>
      </c>
      <c r="B4377">
        <f t="shared" si="552"/>
        <v>100</v>
      </c>
      <c r="C4377">
        <v>4376</v>
      </c>
      <c r="D4377" t="s">
        <v>9</v>
      </c>
      <c r="E4377" s="2">
        <v>60</v>
      </c>
      <c r="G4377" s="5" t="s">
        <v>29957</v>
      </c>
      <c r="H4377" t="s">
        <v>33992</v>
      </c>
      <c r="I4377" t="s">
        <v>33993</v>
      </c>
      <c r="J4377" s="7" t="s">
        <v>44375</v>
      </c>
      <c r="K4377" s="5" t="s">
        <v>41791</v>
      </c>
      <c r="L4377" t="s">
        <v>58198</v>
      </c>
      <c r="M4377" s="7" t="s">
        <v>58199</v>
      </c>
      <c r="N4377" s="5" t="s">
        <v>33994</v>
      </c>
      <c r="O4377" s="5" t="s">
        <v>33995</v>
      </c>
      <c r="P4377" s="5" t="s">
        <v>43014</v>
      </c>
      <c r="S4377">
        <f t="shared" si="558"/>
        <v>0</v>
      </c>
      <c r="T4377">
        <f t="shared" si="559"/>
        <v>0</v>
      </c>
      <c r="U4377">
        <f t="shared" si="560"/>
        <v>0</v>
      </c>
      <c r="V4377">
        <f t="shared" si="553"/>
        <v>0</v>
      </c>
      <c r="W4377">
        <f t="shared" si="554"/>
        <v>0</v>
      </c>
      <c r="X4377">
        <f t="shared" si="555"/>
        <v>0</v>
      </c>
      <c r="Y4377">
        <f t="shared" si="556"/>
        <v>1</v>
      </c>
    </row>
    <row r="4378" spans="1:25">
      <c r="A4378">
        <f t="shared" si="557"/>
        <v>4</v>
      </c>
      <c r="B4378">
        <f t="shared" si="552"/>
        <v>0</v>
      </c>
      <c r="C4378">
        <v>4377</v>
      </c>
      <c r="D4378" t="s">
        <v>9</v>
      </c>
      <c r="E4378" s="2">
        <v>61</v>
      </c>
      <c r="G4378" s="5" t="s">
        <v>33996</v>
      </c>
      <c r="H4378" t="s">
        <v>33997</v>
      </c>
      <c r="I4378" t="s">
        <v>33998</v>
      </c>
      <c r="J4378" s="7" t="s">
        <v>33999</v>
      </c>
      <c r="K4378" s="5" t="s">
        <v>41792</v>
      </c>
      <c r="L4378" t="s">
        <v>58200</v>
      </c>
      <c r="M4378" s="7" t="s">
        <v>58201</v>
      </c>
      <c r="N4378" s="5" t="s">
        <v>34000</v>
      </c>
      <c r="O4378" s="5" t="s">
        <v>34001</v>
      </c>
      <c r="P4378" s="5" t="s">
        <v>43015</v>
      </c>
      <c r="S4378">
        <f t="shared" si="558"/>
        <v>0</v>
      </c>
      <c r="T4378">
        <f t="shared" si="559"/>
        <v>0</v>
      </c>
      <c r="U4378">
        <f t="shared" si="560"/>
        <v>0</v>
      </c>
      <c r="V4378">
        <f t="shared" si="553"/>
        <v>0</v>
      </c>
      <c r="W4378">
        <f t="shared" si="554"/>
        <v>0</v>
      </c>
      <c r="X4378">
        <f t="shared" si="555"/>
        <v>0</v>
      </c>
      <c r="Y4378">
        <f t="shared" si="556"/>
        <v>1</v>
      </c>
    </row>
    <row r="4379" spans="1:25">
      <c r="A4379">
        <f t="shared" si="557"/>
        <v>12</v>
      </c>
      <c r="B4379">
        <f t="shared" si="552"/>
        <v>0</v>
      </c>
      <c r="C4379">
        <v>4378</v>
      </c>
      <c r="D4379" t="s">
        <v>9</v>
      </c>
      <c r="E4379" s="2">
        <v>62</v>
      </c>
      <c r="G4379" s="5" t="s">
        <v>34002</v>
      </c>
      <c r="H4379" t="s">
        <v>34003</v>
      </c>
      <c r="I4379" t="s">
        <v>34004</v>
      </c>
      <c r="J4379" s="7" t="s">
        <v>34005</v>
      </c>
      <c r="K4379" s="5" t="s">
        <v>41793</v>
      </c>
      <c r="L4379" t="s">
        <v>58202</v>
      </c>
      <c r="M4379" s="7" t="s">
        <v>58203</v>
      </c>
      <c r="N4379" s="5" t="s">
        <v>34006</v>
      </c>
      <c r="O4379" s="5" t="s">
        <v>34007</v>
      </c>
      <c r="P4379" s="5" t="s">
        <v>43016</v>
      </c>
      <c r="S4379">
        <f t="shared" si="558"/>
        <v>0</v>
      </c>
      <c r="T4379">
        <f t="shared" si="559"/>
        <v>0</v>
      </c>
      <c r="U4379">
        <f t="shared" si="560"/>
        <v>0</v>
      </c>
      <c r="V4379">
        <f t="shared" si="553"/>
        <v>1</v>
      </c>
      <c r="W4379">
        <f t="shared" si="554"/>
        <v>0</v>
      </c>
      <c r="X4379">
        <f t="shared" si="555"/>
        <v>0</v>
      </c>
      <c r="Y4379">
        <f t="shared" si="556"/>
        <v>1</v>
      </c>
    </row>
    <row r="4380" spans="1:25">
      <c r="A4380">
        <f t="shared" si="557"/>
        <v>6</v>
      </c>
      <c r="B4380">
        <f t="shared" si="552"/>
        <v>0</v>
      </c>
      <c r="C4380">
        <v>4379</v>
      </c>
      <c r="D4380" t="s">
        <v>9</v>
      </c>
      <c r="E4380" s="2">
        <v>63</v>
      </c>
      <c r="G4380" s="5" t="s">
        <v>34008</v>
      </c>
      <c r="H4380" t="s">
        <v>34009</v>
      </c>
      <c r="I4380" t="s">
        <v>34010</v>
      </c>
      <c r="J4380" s="7" t="s">
        <v>34011</v>
      </c>
      <c r="K4380" s="5" t="s">
        <v>41794</v>
      </c>
      <c r="L4380" t="s">
        <v>58204</v>
      </c>
      <c r="M4380" s="7" t="s">
        <v>58205</v>
      </c>
      <c r="N4380" s="5" t="s">
        <v>34012</v>
      </c>
      <c r="O4380" s="5" t="s">
        <v>34013</v>
      </c>
      <c r="P4380" s="5" t="s">
        <v>43017</v>
      </c>
      <c r="S4380">
        <f t="shared" si="558"/>
        <v>0</v>
      </c>
      <c r="T4380">
        <f t="shared" si="559"/>
        <v>0</v>
      </c>
      <c r="U4380">
        <f t="shared" si="560"/>
        <v>0</v>
      </c>
      <c r="V4380">
        <f t="shared" si="553"/>
        <v>0</v>
      </c>
      <c r="W4380">
        <f t="shared" si="554"/>
        <v>0</v>
      </c>
      <c r="X4380">
        <f t="shared" si="555"/>
        <v>0</v>
      </c>
      <c r="Y4380">
        <f t="shared" si="556"/>
        <v>1</v>
      </c>
    </row>
    <row r="4381" spans="1:25">
      <c r="A4381">
        <f t="shared" si="557"/>
        <v>7</v>
      </c>
      <c r="B4381">
        <f t="shared" si="552"/>
        <v>0</v>
      </c>
      <c r="C4381">
        <v>4380</v>
      </c>
      <c r="D4381" t="s">
        <v>9</v>
      </c>
      <c r="E4381" s="2">
        <v>64</v>
      </c>
      <c r="G4381" s="5" t="s">
        <v>34014</v>
      </c>
      <c r="H4381" t="s">
        <v>34015</v>
      </c>
      <c r="I4381" t="s">
        <v>34016</v>
      </c>
      <c r="J4381" s="7" t="s">
        <v>34017</v>
      </c>
      <c r="K4381" s="5" t="s">
        <v>41795</v>
      </c>
      <c r="L4381" t="s">
        <v>58206</v>
      </c>
      <c r="M4381" s="7" t="s">
        <v>58207</v>
      </c>
      <c r="N4381" s="5" t="s">
        <v>34018</v>
      </c>
      <c r="O4381" s="5" t="s">
        <v>34019</v>
      </c>
      <c r="P4381" s="5" t="s">
        <v>43018</v>
      </c>
      <c r="S4381">
        <f t="shared" si="558"/>
        <v>0</v>
      </c>
      <c r="T4381">
        <f t="shared" si="559"/>
        <v>0</v>
      </c>
      <c r="U4381">
        <f t="shared" si="560"/>
        <v>0</v>
      </c>
      <c r="V4381">
        <f t="shared" si="553"/>
        <v>0</v>
      </c>
      <c r="W4381">
        <f t="shared" si="554"/>
        <v>0</v>
      </c>
      <c r="X4381">
        <f t="shared" si="555"/>
        <v>0</v>
      </c>
      <c r="Y4381">
        <f t="shared" si="556"/>
        <v>1</v>
      </c>
    </row>
    <row r="4382" spans="1:25">
      <c r="A4382">
        <f t="shared" si="557"/>
        <v>9</v>
      </c>
      <c r="B4382">
        <f t="shared" si="552"/>
        <v>0</v>
      </c>
      <c r="C4382">
        <v>4381</v>
      </c>
      <c r="D4382" t="s">
        <v>9</v>
      </c>
      <c r="E4382" s="2">
        <v>65</v>
      </c>
      <c r="G4382" s="5" t="s">
        <v>34020</v>
      </c>
      <c r="H4382" t="s">
        <v>34021</v>
      </c>
      <c r="I4382" t="s">
        <v>34022</v>
      </c>
      <c r="J4382" s="7" t="s">
        <v>34023</v>
      </c>
      <c r="K4382" s="5" t="s">
        <v>41796</v>
      </c>
      <c r="L4382" t="s">
        <v>58208</v>
      </c>
      <c r="M4382" s="7" t="s">
        <v>58209</v>
      </c>
      <c r="N4382" s="5" t="s">
        <v>34024</v>
      </c>
      <c r="O4382" s="5" t="s">
        <v>34025</v>
      </c>
      <c r="P4382" s="5" t="s">
        <v>43019</v>
      </c>
      <c r="S4382">
        <f t="shared" si="558"/>
        <v>0</v>
      </c>
      <c r="T4382">
        <f t="shared" si="559"/>
        <v>0</v>
      </c>
      <c r="U4382">
        <f t="shared" si="560"/>
        <v>0</v>
      </c>
      <c r="V4382">
        <f t="shared" si="553"/>
        <v>0</v>
      </c>
      <c r="W4382">
        <f t="shared" si="554"/>
        <v>0</v>
      </c>
      <c r="X4382">
        <f t="shared" si="555"/>
        <v>0</v>
      </c>
      <c r="Y4382">
        <f t="shared" si="556"/>
        <v>1</v>
      </c>
    </row>
    <row r="4383" spans="1:25">
      <c r="A4383">
        <f t="shared" si="557"/>
        <v>5</v>
      </c>
      <c r="B4383">
        <f t="shared" si="552"/>
        <v>0</v>
      </c>
      <c r="C4383">
        <v>4382</v>
      </c>
      <c r="D4383" t="s">
        <v>9</v>
      </c>
      <c r="E4383" s="2">
        <v>66</v>
      </c>
      <c r="G4383" s="5" t="s">
        <v>34026</v>
      </c>
      <c r="H4383" t="s">
        <v>11136</v>
      </c>
      <c r="I4383" t="s">
        <v>17626</v>
      </c>
      <c r="J4383" s="7" t="s">
        <v>34027</v>
      </c>
      <c r="K4383" s="5" t="s">
        <v>41797</v>
      </c>
      <c r="L4383" t="s">
        <v>58210</v>
      </c>
      <c r="M4383" s="7" t="s">
        <v>58211</v>
      </c>
      <c r="N4383" s="5" t="s">
        <v>11141</v>
      </c>
      <c r="O4383" s="5" t="s">
        <v>34028</v>
      </c>
      <c r="P4383" s="5" t="s">
        <v>41797</v>
      </c>
      <c r="S4383">
        <f t="shared" si="558"/>
        <v>0</v>
      </c>
      <c r="T4383">
        <f t="shared" si="559"/>
        <v>0</v>
      </c>
      <c r="U4383">
        <f t="shared" si="560"/>
        <v>0</v>
      </c>
      <c r="V4383">
        <f t="shared" si="553"/>
        <v>0</v>
      </c>
      <c r="W4383">
        <f t="shared" si="554"/>
        <v>0</v>
      </c>
      <c r="X4383">
        <f t="shared" si="555"/>
        <v>0</v>
      </c>
      <c r="Y4383">
        <f t="shared" si="556"/>
        <v>1</v>
      </c>
    </row>
    <row r="4384" spans="1:25">
      <c r="A4384">
        <f t="shared" si="557"/>
        <v>3</v>
      </c>
      <c r="B4384">
        <f t="shared" si="552"/>
        <v>0</v>
      </c>
      <c r="C4384">
        <v>4383</v>
      </c>
      <c r="D4384" t="s">
        <v>9</v>
      </c>
      <c r="E4384" s="2">
        <v>67</v>
      </c>
      <c r="G4384" s="5" t="s">
        <v>34029</v>
      </c>
      <c r="H4384" t="s">
        <v>34030</v>
      </c>
      <c r="I4384" t="s">
        <v>34031</v>
      </c>
      <c r="J4384" s="7" t="s">
        <v>34032</v>
      </c>
      <c r="K4384" s="5" t="s">
        <v>41798</v>
      </c>
      <c r="L4384" t="s">
        <v>58212</v>
      </c>
      <c r="M4384" s="7" t="s">
        <v>58213</v>
      </c>
      <c r="N4384" s="5" t="s">
        <v>34033</v>
      </c>
      <c r="O4384" s="5" t="s">
        <v>34034</v>
      </c>
      <c r="P4384" s="5" t="s">
        <v>43020</v>
      </c>
      <c r="S4384">
        <f t="shared" si="558"/>
        <v>0</v>
      </c>
      <c r="T4384">
        <f t="shared" si="559"/>
        <v>0</v>
      </c>
      <c r="U4384">
        <f t="shared" si="560"/>
        <v>0</v>
      </c>
      <c r="V4384">
        <f t="shared" si="553"/>
        <v>1</v>
      </c>
      <c r="W4384">
        <f t="shared" si="554"/>
        <v>0</v>
      </c>
      <c r="X4384">
        <f t="shared" si="555"/>
        <v>0</v>
      </c>
      <c r="Y4384">
        <f t="shared" si="556"/>
        <v>1</v>
      </c>
    </row>
    <row r="4385" spans="1:25">
      <c r="A4385">
        <f t="shared" si="557"/>
        <v>8</v>
      </c>
      <c r="B4385">
        <f t="shared" si="552"/>
        <v>0</v>
      </c>
      <c r="C4385">
        <v>4384</v>
      </c>
      <c r="D4385" t="s">
        <v>9</v>
      </c>
      <c r="E4385" s="2">
        <v>68</v>
      </c>
      <c r="G4385" s="5" t="s">
        <v>34035</v>
      </c>
      <c r="H4385" t="s">
        <v>34036</v>
      </c>
      <c r="I4385" t="s">
        <v>28721</v>
      </c>
      <c r="J4385" s="7" t="s">
        <v>34037</v>
      </c>
      <c r="K4385" s="5" t="s">
        <v>41799</v>
      </c>
      <c r="L4385" t="s">
        <v>58214</v>
      </c>
      <c r="M4385" s="7" t="s">
        <v>58215</v>
      </c>
      <c r="N4385" s="5" t="s">
        <v>34038</v>
      </c>
      <c r="O4385" s="5" t="s">
        <v>34039</v>
      </c>
      <c r="P4385" s="5" t="s">
        <v>43021</v>
      </c>
      <c r="S4385">
        <f t="shared" si="558"/>
        <v>0</v>
      </c>
      <c r="T4385">
        <f t="shared" si="559"/>
        <v>0</v>
      </c>
      <c r="U4385">
        <f t="shared" si="560"/>
        <v>0</v>
      </c>
      <c r="V4385">
        <f t="shared" si="553"/>
        <v>1</v>
      </c>
      <c r="W4385">
        <f t="shared" si="554"/>
        <v>0</v>
      </c>
      <c r="X4385">
        <f t="shared" si="555"/>
        <v>0</v>
      </c>
      <c r="Y4385">
        <f t="shared" si="556"/>
        <v>1</v>
      </c>
    </row>
    <row r="4386" spans="1:25">
      <c r="A4386">
        <f t="shared" si="557"/>
        <v>2</v>
      </c>
      <c r="B4386">
        <f t="shared" si="552"/>
        <v>0</v>
      </c>
      <c r="C4386">
        <v>4385</v>
      </c>
      <c r="D4386" t="s">
        <v>9</v>
      </c>
      <c r="E4386" s="2">
        <v>69</v>
      </c>
      <c r="G4386" s="5" t="s">
        <v>4459</v>
      </c>
      <c r="H4386" t="s">
        <v>34040</v>
      </c>
      <c r="I4386" t="s">
        <v>34041</v>
      </c>
      <c r="J4386" s="7" t="s">
        <v>11168</v>
      </c>
      <c r="K4386" s="5" t="s">
        <v>41800</v>
      </c>
      <c r="L4386" t="s">
        <v>58216</v>
      </c>
      <c r="M4386" s="7" t="s">
        <v>58217</v>
      </c>
      <c r="N4386" s="5" t="s">
        <v>34042</v>
      </c>
      <c r="O4386" s="5" t="s">
        <v>34043</v>
      </c>
      <c r="P4386" s="5" t="s">
        <v>43022</v>
      </c>
      <c r="S4386">
        <f t="shared" si="558"/>
        <v>-1</v>
      </c>
      <c r="T4386">
        <f t="shared" si="559"/>
        <v>0</v>
      </c>
      <c r="U4386">
        <f t="shared" si="560"/>
        <v>0</v>
      </c>
      <c r="V4386">
        <f t="shared" si="553"/>
        <v>1</v>
      </c>
      <c r="W4386">
        <f t="shared" si="554"/>
        <v>0</v>
      </c>
      <c r="X4386">
        <f t="shared" si="555"/>
        <v>0</v>
      </c>
      <c r="Y4386">
        <f t="shared" si="556"/>
        <v>1</v>
      </c>
    </row>
    <row r="4387" spans="1:25">
      <c r="A4387">
        <f t="shared" si="557"/>
        <v>6</v>
      </c>
      <c r="B4387">
        <f t="shared" si="552"/>
        <v>0</v>
      </c>
      <c r="C4387">
        <v>4386</v>
      </c>
      <c r="D4387" t="s">
        <v>9</v>
      </c>
      <c r="E4387" s="2">
        <v>70</v>
      </c>
      <c r="G4387" s="5" t="s">
        <v>34044</v>
      </c>
      <c r="H4387" t="s">
        <v>34045</v>
      </c>
      <c r="I4387" t="s">
        <v>34046</v>
      </c>
      <c r="J4387" s="7" t="s">
        <v>34047</v>
      </c>
      <c r="K4387" s="5" t="s">
        <v>41801</v>
      </c>
      <c r="L4387" t="s">
        <v>58218</v>
      </c>
      <c r="M4387" s="7" t="s">
        <v>58219</v>
      </c>
      <c r="N4387" s="5" t="s">
        <v>34048</v>
      </c>
      <c r="O4387" s="5" t="s">
        <v>34049</v>
      </c>
      <c r="P4387" s="5" t="s">
        <v>43023</v>
      </c>
      <c r="S4387">
        <f t="shared" si="558"/>
        <v>0</v>
      </c>
      <c r="T4387">
        <f t="shared" si="559"/>
        <v>0</v>
      </c>
      <c r="U4387">
        <f t="shared" si="560"/>
        <v>0</v>
      </c>
      <c r="V4387">
        <f t="shared" si="553"/>
        <v>0</v>
      </c>
      <c r="W4387">
        <f t="shared" si="554"/>
        <v>0</v>
      </c>
      <c r="X4387">
        <f t="shared" si="555"/>
        <v>0</v>
      </c>
      <c r="Y4387">
        <f t="shared" si="556"/>
        <v>1</v>
      </c>
    </row>
    <row r="4388" spans="1:25">
      <c r="A4388">
        <f t="shared" si="557"/>
        <v>2</v>
      </c>
      <c r="B4388">
        <f t="shared" si="552"/>
        <v>100</v>
      </c>
      <c r="C4388">
        <v>4387</v>
      </c>
      <c r="D4388" t="s">
        <v>9</v>
      </c>
      <c r="E4388" s="2">
        <v>71</v>
      </c>
      <c r="G4388" s="5" t="s">
        <v>34050</v>
      </c>
      <c r="H4388" t="s">
        <v>34051</v>
      </c>
      <c r="I4388" t="s">
        <v>4480</v>
      </c>
      <c r="J4388" s="7" t="s">
        <v>34052</v>
      </c>
      <c r="K4388" s="5" t="s">
        <v>41802</v>
      </c>
      <c r="L4388" t="s">
        <v>58220</v>
      </c>
      <c r="M4388" s="7" t="s">
        <v>58221</v>
      </c>
      <c r="N4388" s="5" t="s">
        <v>34053</v>
      </c>
      <c r="O4388" s="5" t="s">
        <v>34054</v>
      </c>
      <c r="P4388" s="5" t="s">
        <v>43024</v>
      </c>
      <c r="S4388">
        <f t="shared" si="558"/>
        <v>0</v>
      </c>
      <c r="T4388">
        <f t="shared" si="559"/>
        <v>0</v>
      </c>
      <c r="U4388">
        <f t="shared" si="560"/>
        <v>0</v>
      </c>
      <c r="V4388">
        <f t="shared" si="553"/>
        <v>0</v>
      </c>
      <c r="W4388">
        <f t="shared" si="554"/>
        <v>0</v>
      </c>
      <c r="X4388">
        <f t="shared" si="555"/>
        <v>0</v>
      </c>
      <c r="Y4388">
        <f t="shared" si="556"/>
        <v>1</v>
      </c>
    </row>
    <row r="4389" spans="1:25">
      <c r="A4389">
        <f t="shared" si="557"/>
        <v>6</v>
      </c>
      <c r="B4389">
        <f t="shared" si="552"/>
        <v>0</v>
      </c>
      <c r="C4389">
        <v>4388</v>
      </c>
      <c r="D4389" t="s">
        <v>9</v>
      </c>
      <c r="E4389" s="2">
        <v>72</v>
      </c>
      <c r="G4389" s="5" t="s">
        <v>34055</v>
      </c>
      <c r="H4389" t="s">
        <v>34056</v>
      </c>
      <c r="I4389" t="s">
        <v>34057</v>
      </c>
      <c r="J4389" s="7" t="s">
        <v>2012</v>
      </c>
      <c r="K4389" s="5" t="s">
        <v>41803</v>
      </c>
      <c r="L4389" t="s">
        <v>58222</v>
      </c>
      <c r="M4389" s="7" t="s">
        <v>58223</v>
      </c>
      <c r="N4389" s="5" t="s">
        <v>34058</v>
      </c>
      <c r="O4389" s="5" t="s">
        <v>34059</v>
      </c>
      <c r="P4389" s="5" t="s">
        <v>43025</v>
      </c>
      <c r="S4389">
        <f t="shared" si="558"/>
        <v>0</v>
      </c>
      <c r="T4389">
        <f t="shared" si="559"/>
        <v>0</v>
      </c>
      <c r="U4389">
        <f t="shared" si="560"/>
        <v>0</v>
      </c>
      <c r="V4389">
        <f t="shared" si="553"/>
        <v>0</v>
      </c>
      <c r="W4389">
        <f t="shared" si="554"/>
        <v>0</v>
      </c>
      <c r="X4389">
        <f t="shared" si="555"/>
        <v>0</v>
      </c>
      <c r="Y4389">
        <f t="shared" si="556"/>
        <v>1</v>
      </c>
    </row>
    <row r="4390" spans="1:25">
      <c r="A4390">
        <f t="shared" si="557"/>
        <v>5</v>
      </c>
      <c r="B4390">
        <f t="shared" si="552"/>
        <v>0</v>
      </c>
      <c r="C4390">
        <v>4389</v>
      </c>
      <c r="D4390" t="s">
        <v>9</v>
      </c>
      <c r="E4390" s="2">
        <v>73</v>
      </c>
      <c r="G4390" s="5" t="s">
        <v>34060</v>
      </c>
      <c r="H4390" t="s">
        <v>34061</v>
      </c>
      <c r="I4390" t="s">
        <v>34062</v>
      </c>
      <c r="J4390" s="7" t="s">
        <v>34063</v>
      </c>
      <c r="K4390" s="5" t="s">
        <v>41804</v>
      </c>
      <c r="L4390" t="s">
        <v>58224</v>
      </c>
      <c r="M4390" s="7" t="s">
        <v>58225</v>
      </c>
      <c r="N4390" s="5" t="s">
        <v>34064</v>
      </c>
      <c r="O4390" s="5" t="s">
        <v>34065</v>
      </c>
      <c r="P4390" s="5" t="s">
        <v>43026</v>
      </c>
      <c r="S4390">
        <f t="shared" si="558"/>
        <v>0</v>
      </c>
      <c r="T4390">
        <f t="shared" si="559"/>
        <v>0</v>
      </c>
      <c r="U4390">
        <f t="shared" si="560"/>
        <v>0</v>
      </c>
      <c r="V4390">
        <f t="shared" si="553"/>
        <v>0</v>
      </c>
      <c r="W4390">
        <f t="shared" si="554"/>
        <v>0</v>
      </c>
      <c r="X4390">
        <f t="shared" si="555"/>
        <v>0</v>
      </c>
      <c r="Y4390">
        <f t="shared" si="556"/>
        <v>1</v>
      </c>
    </row>
    <row r="4391" spans="1:25">
      <c r="A4391">
        <f t="shared" si="557"/>
        <v>3</v>
      </c>
      <c r="B4391">
        <f t="shared" si="552"/>
        <v>0</v>
      </c>
      <c r="C4391">
        <v>4390</v>
      </c>
      <c r="D4391" t="s">
        <v>9</v>
      </c>
      <c r="E4391" s="2">
        <v>74</v>
      </c>
      <c r="G4391" s="5" t="s">
        <v>34066</v>
      </c>
      <c r="H4391" t="s">
        <v>4512</v>
      </c>
      <c r="I4391" t="s">
        <v>34067</v>
      </c>
      <c r="J4391" s="7" t="s">
        <v>34068</v>
      </c>
      <c r="K4391" s="5" t="s">
        <v>41805</v>
      </c>
      <c r="L4391" t="s">
        <v>58226</v>
      </c>
      <c r="M4391" s="7" t="s">
        <v>58227</v>
      </c>
      <c r="N4391" s="5" t="s">
        <v>34069</v>
      </c>
      <c r="O4391" s="5" t="s">
        <v>34070</v>
      </c>
      <c r="P4391" s="5" t="s">
        <v>43027</v>
      </c>
      <c r="S4391">
        <f t="shared" si="558"/>
        <v>0</v>
      </c>
      <c r="T4391">
        <f t="shared" si="559"/>
        <v>0</v>
      </c>
      <c r="U4391">
        <f t="shared" si="560"/>
        <v>0</v>
      </c>
      <c r="V4391">
        <f t="shared" si="553"/>
        <v>0</v>
      </c>
      <c r="W4391">
        <f t="shared" si="554"/>
        <v>0</v>
      </c>
      <c r="X4391">
        <f t="shared" si="555"/>
        <v>0</v>
      </c>
      <c r="Y4391">
        <f t="shared" si="556"/>
        <v>1</v>
      </c>
    </row>
    <row r="4392" spans="1:25">
      <c r="A4392">
        <f t="shared" si="557"/>
        <v>1</v>
      </c>
      <c r="B4392">
        <f t="shared" si="552"/>
        <v>0</v>
      </c>
      <c r="C4392">
        <v>4391</v>
      </c>
      <c r="D4392" t="s">
        <v>9</v>
      </c>
      <c r="E4392" s="2">
        <v>75</v>
      </c>
      <c r="G4392" s="5" t="s">
        <v>34071</v>
      </c>
      <c r="H4392" t="s">
        <v>278</v>
      </c>
      <c r="I4392" t="s">
        <v>34072</v>
      </c>
      <c r="J4392" s="7" t="s">
        <v>34073</v>
      </c>
      <c r="K4392" s="5" t="s">
        <v>41806</v>
      </c>
      <c r="L4392" t="s">
        <v>58228</v>
      </c>
      <c r="M4392" s="7" t="s">
        <v>58229</v>
      </c>
      <c r="N4392" s="5" t="s">
        <v>34074</v>
      </c>
      <c r="O4392" s="5" t="s">
        <v>34075</v>
      </c>
      <c r="P4392" s="5" t="s">
        <v>43028</v>
      </c>
      <c r="S4392">
        <f t="shared" si="558"/>
        <v>0</v>
      </c>
      <c r="T4392">
        <f t="shared" si="559"/>
        <v>0</v>
      </c>
      <c r="U4392">
        <f t="shared" si="560"/>
        <v>0</v>
      </c>
      <c r="V4392">
        <f t="shared" si="553"/>
        <v>0</v>
      </c>
      <c r="W4392">
        <f t="shared" si="554"/>
        <v>0</v>
      </c>
      <c r="X4392">
        <f t="shared" si="555"/>
        <v>0</v>
      </c>
      <c r="Y4392">
        <f t="shared" si="556"/>
        <v>1</v>
      </c>
    </row>
    <row r="4393" spans="1:25">
      <c r="A4393">
        <f t="shared" si="557"/>
        <v>3</v>
      </c>
      <c r="B4393">
        <f t="shared" si="552"/>
        <v>0</v>
      </c>
      <c r="C4393">
        <v>4392</v>
      </c>
      <c r="D4393" t="s">
        <v>9</v>
      </c>
      <c r="E4393" s="2">
        <v>76</v>
      </c>
      <c r="G4393" s="5" t="s">
        <v>34076</v>
      </c>
      <c r="H4393" t="s">
        <v>34077</v>
      </c>
      <c r="I4393" t="s">
        <v>34078</v>
      </c>
      <c r="J4393" s="7" t="s">
        <v>34079</v>
      </c>
      <c r="K4393" s="5" t="s">
        <v>41807</v>
      </c>
      <c r="L4393" t="s">
        <v>58230</v>
      </c>
      <c r="M4393" s="7" t="s">
        <v>58231</v>
      </c>
      <c r="N4393" s="5" t="s">
        <v>34080</v>
      </c>
      <c r="O4393" s="5" t="s">
        <v>34081</v>
      </c>
      <c r="P4393" s="5" t="s">
        <v>43029</v>
      </c>
      <c r="S4393">
        <f t="shared" si="558"/>
        <v>0</v>
      </c>
      <c r="T4393">
        <f t="shared" si="559"/>
        <v>0</v>
      </c>
      <c r="U4393">
        <f t="shared" si="560"/>
        <v>0</v>
      </c>
      <c r="V4393">
        <f t="shared" si="553"/>
        <v>0</v>
      </c>
      <c r="W4393">
        <f t="shared" si="554"/>
        <v>0</v>
      </c>
      <c r="X4393">
        <f t="shared" si="555"/>
        <v>0</v>
      </c>
      <c r="Y4393">
        <f t="shared" si="556"/>
        <v>1</v>
      </c>
    </row>
    <row r="4394" spans="1:25">
      <c r="A4394">
        <f t="shared" si="557"/>
        <v>5</v>
      </c>
      <c r="B4394">
        <f t="shared" si="552"/>
        <v>0</v>
      </c>
      <c r="C4394">
        <v>4393</v>
      </c>
      <c r="D4394" t="s">
        <v>9</v>
      </c>
      <c r="E4394" s="2">
        <v>77</v>
      </c>
      <c r="G4394" s="5" t="s">
        <v>34082</v>
      </c>
      <c r="H4394" t="s">
        <v>34083</v>
      </c>
      <c r="I4394" t="s">
        <v>34084</v>
      </c>
      <c r="J4394" s="7" t="s">
        <v>34085</v>
      </c>
      <c r="K4394" s="5" t="s">
        <v>41808</v>
      </c>
      <c r="L4394" t="s">
        <v>58232</v>
      </c>
      <c r="M4394" s="7" t="s">
        <v>58233</v>
      </c>
      <c r="N4394" s="5" t="s">
        <v>317</v>
      </c>
      <c r="O4394" s="5" t="s">
        <v>34086</v>
      </c>
      <c r="P4394" s="5" t="s">
        <v>43030</v>
      </c>
      <c r="S4394">
        <f t="shared" si="558"/>
        <v>0</v>
      </c>
      <c r="T4394">
        <f t="shared" si="559"/>
        <v>0</v>
      </c>
      <c r="U4394">
        <f t="shared" si="560"/>
        <v>0</v>
      </c>
      <c r="V4394">
        <f t="shared" si="553"/>
        <v>0</v>
      </c>
      <c r="W4394">
        <f t="shared" si="554"/>
        <v>0</v>
      </c>
      <c r="X4394">
        <f t="shared" si="555"/>
        <v>0</v>
      </c>
      <c r="Y4394">
        <f t="shared" si="556"/>
        <v>1</v>
      </c>
    </row>
    <row r="4395" spans="1:25">
      <c r="A4395">
        <f t="shared" si="557"/>
        <v>4</v>
      </c>
      <c r="B4395">
        <f t="shared" si="552"/>
        <v>0</v>
      </c>
      <c r="C4395">
        <v>4394</v>
      </c>
      <c r="D4395" t="s">
        <v>9</v>
      </c>
      <c r="E4395" s="2">
        <v>78</v>
      </c>
      <c r="G4395" s="5" t="s">
        <v>34087</v>
      </c>
      <c r="H4395" t="s">
        <v>34088</v>
      </c>
      <c r="I4395" t="s">
        <v>34089</v>
      </c>
      <c r="J4395" s="7" t="s">
        <v>34090</v>
      </c>
      <c r="K4395" s="5" t="s">
        <v>41809</v>
      </c>
      <c r="L4395" t="s">
        <v>58234</v>
      </c>
      <c r="M4395" s="7" t="s">
        <v>58235</v>
      </c>
      <c r="N4395" s="5" t="s">
        <v>34091</v>
      </c>
      <c r="O4395" s="5" t="s">
        <v>34092</v>
      </c>
      <c r="P4395" s="5" t="s">
        <v>43031</v>
      </c>
      <c r="S4395">
        <f t="shared" si="558"/>
        <v>0</v>
      </c>
      <c r="T4395">
        <f t="shared" si="559"/>
        <v>0</v>
      </c>
      <c r="U4395">
        <f t="shared" si="560"/>
        <v>0</v>
      </c>
      <c r="V4395">
        <f t="shared" si="553"/>
        <v>0</v>
      </c>
      <c r="W4395">
        <f t="shared" si="554"/>
        <v>0</v>
      </c>
      <c r="X4395">
        <f t="shared" si="555"/>
        <v>0</v>
      </c>
      <c r="Y4395">
        <f t="shared" si="556"/>
        <v>1</v>
      </c>
    </row>
    <row r="4396" spans="1:25">
      <c r="A4396">
        <f t="shared" si="557"/>
        <v>6</v>
      </c>
      <c r="B4396">
        <f t="shared" si="552"/>
        <v>0</v>
      </c>
      <c r="C4396">
        <v>4395</v>
      </c>
      <c r="D4396" t="s">
        <v>9</v>
      </c>
      <c r="E4396" s="2">
        <v>79</v>
      </c>
      <c r="G4396" s="5" t="s">
        <v>34093</v>
      </c>
      <c r="H4396" t="s">
        <v>34094</v>
      </c>
      <c r="I4396" t="s">
        <v>34095</v>
      </c>
      <c r="J4396" s="7" t="s">
        <v>34096</v>
      </c>
      <c r="K4396" s="5" t="s">
        <v>41810</v>
      </c>
      <c r="L4396" t="s">
        <v>58236</v>
      </c>
      <c r="M4396" s="7" t="s">
        <v>58237</v>
      </c>
      <c r="N4396" s="5" t="s">
        <v>34097</v>
      </c>
      <c r="O4396" s="5" t="s">
        <v>34098</v>
      </c>
      <c r="P4396" s="5" t="s">
        <v>43032</v>
      </c>
      <c r="S4396">
        <f t="shared" si="558"/>
        <v>0</v>
      </c>
      <c r="T4396">
        <f t="shared" si="559"/>
        <v>0</v>
      </c>
      <c r="U4396">
        <f t="shared" si="560"/>
        <v>0</v>
      </c>
      <c r="V4396">
        <f t="shared" si="553"/>
        <v>0</v>
      </c>
      <c r="W4396">
        <f t="shared" si="554"/>
        <v>0</v>
      </c>
      <c r="X4396">
        <f t="shared" si="555"/>
        <v>0</v>
      </c>
      <c r="Y4396">
        <f t="shared" si="556"/>
        <v>1</v>
      </c>
    </row>
    <row r="4397" spans="1:25">
      <c r="A4397">
        <f t="shared" si="557"/>
        <v>9</v>
      </c>
      <c r="B4397">
        <f t="shared" si="552"/>
        <v>100</v>
      </c>
      <c r="C4397">
        <v>4396</v>
      </c>
      <c r="D4397" t="s">
        <v>9</v>
      </c>
      <c r="E4397" s="2">
        <v>80</v>
      </c>
      <c r="G4397" s="5" t="s">
        <v>34099</v>
      </c>
      <c r="H4397" t="s">
        <v>34100</v>
      </c>
      <c r="I4397" t="s">
        <v>44328</v>
      </c>
      <c r="J4397" s="7" t="s">
        <v>44329</v>
      </c>
      <c r="K4397" s="5" t="s">
        <v>44341</v>
      </c>
      <c r="L4397" t="s">
        <v>58238</v>
      </c>
      <c r="M4397" s="7" t="s">
        <v>58239</v>
      </c>
      <c r="N4397" s="5" t="s">
        <v>44330</v>
      </c>
      <c r="O4397" s="5" t="s">
        <v>44331</v>
      </c>
      <c r="P4397" s="5" t="s">
        <v>44342</v>
      </c>
      <c r="S4397">
        <f t="shared" si="558"/>
        <v>0</v>
      </c>
      <c r="T4397">
        <f t="shared" si="559"/>
        <v>0</v>
      </c>
      <c r="U4397">
        <f t="shared" si="560"/>
        <v>0</v>
      </c>
      <c r="V4397">
        <f t="shared" si="553"/>
        <v>0</v>
      </c>
      <c r="W4397">
        <f t="shared" si="554"/>
        <v>0</v>
      </c>
      <c r="X4397">
        <f t="shared" si="555"/>
        <v>0</v>
      </c>
      <c r="Y4397">
        <f t="shared" si="556"/>
        <v>1</v>
      </c>
    </row>
    <row r="4398" spans="1:25">
      <c r="A4398">
        <f t="shared" si="557"/>
        <v>6</v>
      </c>
      <c r="B4398">
        <f t="shared" si="552"/>
        <v>0</v>
      </c>
      <c r="C4398">
        <v>4397</v>
      </c>
      <c r="D4398" t="s">
        <v>9</v>
      </c>
      <c r="E4398" s="2">
        <v>81</v>
      </c>
      <c r="G4398" s="5" t="s">
        <v>34101</v>
      </c>
      <c r="H4398" t="s">
        <v>34102</v>
      </c>
      <c r="I4398" t="s">
        <v>34103</v>
      </c>
      <c r="J4398" s="7" t="s">
        <v>34104</v>
      </c>
      <c r="K4398" s="5" t="s">
        <v>41811</v>
      </c>
      <c r="L4398" t="s">
        <v>58240</v>
      </c>
      <c r="M4398" s="7" t="s">
        <v>58241</v>
      </c>
      <c r="N4398" s="5" t="s">
        <v>34104</v>
      </c>
      <c r="O4398" s="5" t="s">
        <v>34105</v>
      </c>
      <c r="P4398" s="5" t="s">
        <v>43033</v>
      </c>
      <c r="S4398">
        <f t="shared" si="558"/>
        <v>0</v>
      </c>
      <c r="T4398">
        <f t="shared" si="559"/>
        <v>0</v>
      </c>
      <c r="U4398">
        <f t="shared" si="560"/>
        <v>0</v>
      </c>
      <c r="V4398">
        <f t="shared" si="553"/>
        <v>0</v>
      </c>
      <c r="W4398">
        <f t="shared" si="554"/>
        <v>0</v>
      </c>
      <c r="X4398">
        <f t="shared" si="555"/>
        <v>0</v>
      </c>
      <c r="Y4398">
        <f t="shared" si="556"/>
        <v>1</v>
      </c>
    </row>
    <row r="4399" spans="1:25">
      <c r="A4399">
        <f t="shared" si="557"/>
        <v>1</v>
      </c>
      <c r="B4399">
        <f t="shared" si="552"/>
        <v>0</v>
      </c>
      <c r="C4399">
        <v>4398</v>
      </c>
      <c r="D4399" t="s">
        <v>9</v>
      </c>
      <c r="E4399" s="2">
        <v>82</v>
      </c>
      <c r="G4399" s="5" t="s">
        <v>34106</v>
      </c>
      <c r="H4399" t="s">
        <v>34107</v>
      </c>
      <c r="I4399" t="s">
        <v>34108</v>
      </c>
      <c r="J4399" s="7" t="s">
        <v>34109</v>
      </c>
      <c r="K4399" s="5" t="s">
        <v>41812</v>
      </c>
      <c r="L4399" t="s">
        <v>58242</v>
      </c>
      <c r="M4399" s="7" t="s">
        <v>58243</v>
      </c>
      <c r="N4399" s="5" t="s">
        <v>34110</v>
      </c>
      <c r="O4399" s="5" t="s">
        <v>34111</v>
      </c>
      <c r="P4399" s="5" t="s">
        <v>43034</v>
      </c>
      <c r="S4399">
        <f t="shared" si="558"/>
        <v>0</v>
      </c>
      <c r="T4399">
        <f t="shared" si="559"/>
        <v>0</v>
      </c>
      <c r="U4399">
        <f t="shared" si="560"/>
        <v>0</v>
      </c>
      <c r="V4399">
        <f t="shared" si="553"/>
        <v>0</v>
      </c>
      <c r="W4399">
        <f t="shared" si="554"/>
        <v>0</v>
      </c>
      <c r="X4399">
        <f t="shared" si="555"/>
        <v>0</v>
      </c>
      <c r="Y4399">
        <f t="shared" si="556"/>
        <v>1</v>
      </c>
    </row>
    <row r="4400" spans="1:25">
      <c r="A4400">
        <f t="shared" si="557"/>
        <v>5</v>
      </c>
      <c r="B4400">
        <f t="shared" si="552"/>
        <v>0</v>
      </c>
      <c r="C4400">
        <v>4399</v>
      </c>
      <c r="D4400" t="s">
        <v>9</v>
      </c>
      <c r="E4400" s="2">
        <v>83</v>
      </c>
      <c r="G4400" s="5" t="s">
        <v>34112</v>
      </c>
      <c r="H4400" t="s">
        <v>34113</v>
      </c>
      <c r="I4400" t="s">
        <v>34114</v>
      </c>
      <c r="J4400" s="7" t="s">
        <v>34115</v>
      </c>
      <c r="K4400" s="5" t="s">
        <v>41813</v>
      </c>
      <c r="L4400" t="s">
        <v>58244</v>
      </c>
      <c r="M4400" s="7" t="s">
        <v>58245</v>
      </c>
      <c r="N4400" s="5" t="s">
        <v>34115</v>
      </c>
      <c r="O4400" s="5" t="s">
        <v>34116</v>
      </c>
      <c r="P4400" s="5" t="s">
        <v>43035</v>
      </c>
      <c r="S4400">
        <f t="shared" si="558"/>
        <v>0</v>
      </c>
      <c r="T4400">
        <f t="shared" si="559"/>
        <v>0</v>
      </c>
      <c r="U4400">
        <f t="shared" si="560"/>
        <v>0</v>
      </c>
      <c r="V4400">
        <f t="shared" si="553"/>
        <v>0</v>
      </c>
      <c r="W4400">
        <f t="shared" si="554"/>
        <v>0</v>
      </c>
      <c r="X4400">
        <f t="shared" si="555"/>
        <v>0</v>
      </c>
      <c r="Y4400">
        <f t="shared" si="556"/>
        <v>1</v>
      </c>
    </row>
    <row r="4401" spans="1:25">
      <c r="A4401">
        <f t="shared" si="557"/>
        <v>10</v>
      </c>
      <c r="B4401">
        <f t="shared" si="552"/>
        <v>0</v>
      </c>
      <c r="C4401">
        <v>4400</v>
      </c>
      <c r="D4401" t="s">
        <v>9</v>
      </c>
      <c r="E4401" s="2">
        <v>84</v>
      </c>
      <c r="G4401" s="5" t="s">
        <v>34117</v>
      </c>
      <c r="H4401" t="s">
        <v>34118</v>
      </c>
      <c r="I4401" t="s">
        <v>34119</v>
      </c>
      <c r="J4401" s="7" t="s">
        <v>34120</v>
      </c>
      <c r="K4401" s="5" t="s">
        <v>41814</v>
      </c>
      <c r="L4401" t="s">
        <v>58246</v>
      </c>
      <c r="M4401" s="7" t="s">
        <v>58247</v>
      </c>
      <c r="N4401" s="5" t="s">
        <v>34121</v>
      </c>
      <c r="O4401" s="5" t="s">
        <v>34122</v>
      </c>
      <c r="P4401" s="5" t="s">
        <v>43036</v>
      </c>
      <c r="S4401">
        <f t="shared" si="558"/>
        <v>0</v>
      </c>
      <c r="T4401">
        <f t="shared" si="559"/>
        <v>0</v>
      </c>
      <c r="U4401">
        <f t="shared" si="560"/>
        <v>0</v>
      </c>
      <c r="V4401">
        <f t="shared" si="553"/>
        <v>0</v>
      </c>
      <c r="W4401">
        <f t="shared" si="554"/>
        <v>0</v>
      </c>
      <c r="X4401">
        <f t="shared" si="555"/>
        <v>0</v>
      </c>
      <c r="Y4401">
        <f t="shared" si="556"/>
        <v>1</v>
      </c>
    </row>
    <row r="4402" spans="1:25">
      <c r="A4402">
        <f t="shared" si="557"/>
        <v>6</v>
      </c>
      <c r="B4402">
        <f t="shared" si="552"/>
        <v>0</v>
      </c>
      <c r="C4402">
        <v>4401</v>
      </c>
      <c r="D4402" t="s">
        <v>9</v>
      </c>
      <c r="E4402" s="2">
        <v>85</v>
      </c>
      <c r="G4402" s="5" t="s">
        <v>34123</v>
      </c>
      <c r="H4402" t="s">
        <v>34124</v>
      </c>
      <c r="I4402" t="s">
        <v>34125</v>
      </c>
      <c r="J4402" s="7" t="s">
        <v>34126</v>
      </c>
      <c r="K4402" s="5" t="s">
        <v>41815</v>
      </c>
      <c r="L4402" t="s">
        <v>58248</v>
      </c>
      <c r="M4402" s="7" t="s">
        <v>58249</v>
      </c>
      <c r="N4402" s="5" t="s">
        <v>34127</v>
      </c>
      <c r="O4402" s="5" t="s">
        <v>34128</v>
      </c>
      <c r="P4402" s="5" t="s">
        <v>43037</v>
      </c>
      <c r="S4402">
        <f t="shared" si="558"/>
        <v>0</v>
      </c>
      <c r="T4402">
        <f t="shared" si="559"/>
        <v>0</v>
      </c>
      <c r="U4402">
        <f t="shared" si="560"/>
        <v>0</v>
      </c>
      <c r="V4402">
        <f t="shared" si="553"/>
        <v>0</v>
      </c>
      <c r="W4402">
        <f t="shared" si="554"/>
        <v>0</v>
      </c>
      <c r="X4402">
        <f t="shared" si="555"/>
        <v>0</v>
      </c>
      <c r="Y4402">
        <f t="shared" si="556"/>
        <v>1</v>
      </c>
    </row>
    <row r="4403" spans="1:25">
      <c r="A4403">
        <f t="shared" si="557"/>
        <v>4</v>
      </c>
      <c r="B4403">
        <f t="shared" si="552"/>
        <v>100</v>
      </c>
      <c r="C4403">
        <v>4402</v>
      </c>
      <c r="D4403" t="s">
        <v>9</v>
      </c>
      <c r="E4403" s="2">
        <v>86</v>
      </c>
      <c r="G4403" s="5" t="s">
        <v>34129</v>
      </c>
      <c r="H4403" t="s">
        <v>34130</v>
      </c>
      <c r="I4403" t="s">
        <v>34131</v>
      </c>
      <c r="J4403" s="7" t="s">
        <v>34132</v>
      </c>
      <c r="K4403" s="5" t="s">
        <v>41816</v>
      </c>
      <c r="L4403" t="s">
        <v>58250</v>
      </c>
      <c r="M4403" s="7" t="s">
        <v>58251</v>
      </c>
      <c r="N4403" s="5" t="s">
        <v>34133</v>
      </c>
      <c r="O4403" s="5" t="s">
        <v>34134</v>
      </c>
      <c r="P4403" s="5" t="s">
        <v>43038</v>
      </c>
      <c r="S4403">
        <f t="shared" si="558"/>
        <v>0</v>
      </c>
      <c r="T4403">
        <f t="shared" si="559"/>
        <v>0</v>
      </c>
      <c r="U4403">
        <f t="shared" si="560"/>
        <v>0</v>
      </c>
      <c r="V4403">
        <f t="shared" si="553"/>
        <v>0</v>
      </c>
      <c r="W4403">
        <f t="shared" si="554"/>
        <v>0</v>
      </c>
      <c r="X4403">
        <f t="shared" si="555"/>
        <v>0</v>
      </c>
      <c r="Y4403">
        <f t="shared" si="556"/>
        <v>1</v>
      </c>
    </row>
    <row r="4404" spans="1:25">
      <c r="A4404">
        <f t="shared" si="557"/>
        <v>5</v>
      </c>
      <c r="B4404">
        <f t="shared" si="552"/>
        <v>0</v>
      </c>
      <c r="C4404">
        <v>4403</v>
      </c>
      <c r="D4404" t="s">
        <v>9</v>
      </c>
      <c r="E4404" s="2">
        <v>87</v>
      </c>
      <c r="G4404" s="5" t="s">
        <v>34135</v>
      </c>
      <c r="H4404" t="s">
        <v>34136</v>
      </c>
      <c r="I4404" t="s">
        <v>34137</v>
      </c>
      <c r="J4404" s="7" t="s">
        <v>34138</v>
      </c>
      <c r="K4404" s="5" t="s">
        <v>41817</v>
      </c>
      <c r="L4404" t="s">
        <v>58252</v>
      </c>
      <c r="M4404" s="7" t="s">
        <v>58253</v>
      </c>
      <c r="N4404" s="5" t="s">
        <v>34138</v>
      </c>
      <c r="O4404" s="5" t="s">
        <v>34139</v>
      </c>
      <c r="P4404" s="5" t="s">
        <v>43039</v>
      </c>
      <c r="S4404">
        <f t="shared" si="558"/>
        <v>0</v>
      </c>
      <c r="T4404">
        <f t="shared" si="559"/>
        <v>0</v>
      </c>
      <c r="U4404">
        <f t="shared" si="560"/>
        <v>0</v>
      </c>
      <c r="V4404">
        <f t="shared" si="553"/>
        <v>0</v>
      </c>
      <c r="W4404">
        <f t="shared" si="554"/>
        <v>0</v>
      </c>
      <c r="X4404">
        <f t="shared" si="555"/>
        <v>0</v>
      </c>
      <c r="Y4404">
        <f t="shared" si="556"/>
        <v>1</v>
      </c>
    </row>
    <row r="4405" spans="1:25">
      <c r="A4405">
        <f t="shared" si="557"/>
        <v>3</v>
      </c>
      <c r="B4405">
        <f t="shared" si="552"/>
        <v>0</v>
      </c>
      <c r="C4405">
        <v>4404</v>
      </c>
      <c r="D4405" t="s">
        <v>9</v>
      </c>
      <c r="E4405" s="2">
        <v>88</v>
      </c>
      <c r="G4405" s="5" t="s">
        <v>3267</v>
      </c>
      <c r="H4405" t="s">
        <v>34140</v>
      </c>
      <c r="I4405" t="s">
        <v>16253</v>
      </c>
      <c r="J4405" s="7" t="s">
        <v>34141</v>
      </c>
      <c r="K4405" s="5" t="s">
        <v>34142</v>
      </c>
      <c r="L4405" t="s">
        <v>34143</v>
      </c>
      <c r="M4405" s="7" t="s">
        <v>34144</v>
      </c>
      <c r="N4405" s="5" t="s">
        <v>34145</v>
      </c>
      <c r="O4405" s="5" t="s">
        <v>44188</v>
      </c>
      <c r="P4405" s="5" t="s">
        <v>34146</v>
      </c>
      <c r="S4405">
        <f t="shared" si="558"/>
        <v>0</v>
      </c>
      <c r="T4405">
        <f t="shared" si="559"/>
        <v>0</v>
      </c>
      <c r="U4405">
        <f t="shared" si="560"/>
        <v>0</v>
      </c>
      <c r="V4405">
        <f t="shared" si="553"/>
        <v>1</v>
      </c>
      <c r="W4405">
        <f t="shared" si="554"/>
        <v>0</v>
      </c>
      <c r="X4405">
        <f t="shared" si="555"/>
        <v>0</v>
      </c>
      <c r="Y4405">
        <f t="shared" si="556"/>
        <v>1</v>
      </c>
    </row>
    <row r="4406" spans="1:25">
      <c r="A4406">
        <f t="shared" si="557"/>
        <v>6</v>
      </c>
      <c r="B4406">
        <f t="shared" si="552"/>
        <v>0</v>
      </c>
      <c r="C4406">
        <v>4405</v>
      </c>
      <c r="D4406" t="s">
        <v>9</v>
      </c>
      <c r="E4406" s="2">
        <v>89</v>
      </c>
      <c r="G4406" s="5" t="s">
        <v>34147</v>
      </c>
      <c r="H4406" t="s">
        <v>20518</v>
      </c>
      <c r="I4406" t="s">
        <v>3675</v>
      </c>
      <c r="J4406" s="7" t="s">
        <v>34148</v>
      </c>
      <c r="K4406" s="5" t="s">
        <v>41818</v>
      </c>
      <c r="L4406" t="s">
        <v>58254</v>
      </c>
      <c r="M4406" s="7" t="s">
        <v>58255</v>
      </c>
      <c r="N4406" s="5" t="s">
        <v>20520</v>
      </c>
      <c r="O4406" s="5" t="s">
        <v>34149</v>
      </c>
      <c r="P4406" s="5" t="s">
        <v>43040</v>
      </c>
      <c r="S4406">
        <f t="shared" si="558"/>
        <v>0</v>
      </c>
      <c r="T4406">
        <f t="shared" si="559"/>
        <v>0</v>
      </c>
      <c r="U4406">
        <f t="shared" si="560"/>
        <v>0</v>
      </c>
      <c r="V4406">
        <f t="shared" si="553"/>
        <v>0</v>
      </c>
      <c r="W4406">
        <f t="shared" si="554"/>
        <v>0</v>
      </c>
      <c r="X4406">
        <f t="shared" si="555"/>
        <v>0</v>
      </c>
      <c r="Y4406">
        <f t="shared" si="556"/>
        <v>1</v>
      </c>
    </row>
    <row r="4407" spans="1:25">
      <c r="A4407">
        <f t="shared" si="557"/>
        <v>5</v>
      </c>
      <c r="B4407">
        <f t="shared" si="552"/>
        <v>100</v>
      </c>
      <c r="C4407">
        <v>4406</v>
      </c>
      <c r="D4407" t="s">
        <v>9</v>
      </c>
      <c r="E4407" s="2">
        <v>90</v>
      </c>
      <c r="G4407" s="5" t="s">
        <v>34150</v>
      </c>
      <c r="H4407" t="s">
        <v>34151</v>
      </c>
      <c r="I4407" t="s">
        <v>34152</v>
      </c>
      <c r="J4407" s="7" t="s">
        <v>34153</v>
      </c>
      <c r="K4407" s="5" t="s">
        <v>41819</v>
      </c>
      <c r="L4407" t="s">
        <v>58256</v>
      </c>
      <c r="M4407" s="7" t="s">
        <v>58257</v>
      </c>
      <c r="N4407" s="5" t="s">
        <v>34154</v>
      </c>
      <c r="O4407" s="5" t="s">
        <v>34155</v>
      </c>
      <c r="P4407" s="5" t="s">
        <v>43041</v>
      </c>
      <c r="S4407">
        <f t="shared" si="558"/>
        <v>0</v>
      </c>
      <c r="T4407">
        <f t="shared" si="559"/>
        <v>0</v>
      </c>
      <c r="U4407">
        <f t="shared" si="560"/>
        <v>0</v>
      </c>
      <c r="V4407">
        <f t="shared" si="553"/>
        <v>0</v>
      </c>
      <c r="W4407">
        <f t="shared" si="554"/>
        <v>0</v>
      </c>
      <c r="X4407">
        <f t="shared" si="555"/>
        <v>0</v>
      </c>
      <c r="Y4407">
        <f t="shared" si="556"/>
        <v>1</v>
      </c>
    </row>
    <row r="4408" spans="1:25">
      <c r="A4408">
        <f t="shared" si="557"/>
        <v>7</v>
      </c>
      <c r="B4408">
        <f t="shared" si="552"/>
        <v>0</v>
      </c>
      <c r="C4408">
        <v>4407</v>
      </c>
      <c r="D4408" t="s">
        <v>9</v>
      </c>
      <c r="E4408" s="2">
        <v>91</v>
      </c>
      <c r="G4408" s="5" t="s">
        <v>34156</v>
      </c>
      <c r="H4408" t="s">
        <v>34157</v>
      </c>
      <c r="I4408" t="s">
        <v>34158</v>
      </c>
      <c r="J4408" s="7" t="s">
        <v>34159</v>
      </c>
      <c r="K4408" s="5" t="s">
        <v>41820</v>
      </c>
      <c r="L4408" t="s">
        <v>58258</v>
      </c>
      <c r="M4408" s="7" t="s">
        <v>58259</v>
      </c>
      <c r="N4408" s="5" t="s">
        <v>34160</v>
      </c>
      <c r="O4408" s="5" t="s">
        <v>44189</v>
      </c>
      <c r="P4408" s="5" t="s">
        <v>43042</v>
      </c>
      <c r="S4408">
        <f t="shared" si="558"/>
        <v>0</v>
      </c>
      <c r="T4408">
        <f t="shared" si="559"/>
        <v>0</v>
      </c>
      <c r="U4408">
        <f t="shared" si="560"/>
        <v>0</v>
      </c>
      <c r="V4408">
        <f t="shared" si="553"/>
        <v>0</v>
      </c>
      <c r="W4408">
        <f t="shared" si="554"/>
        <v>0</v>
      </c>
      <c r="X4408">
        <f t="shared" si="555"/>
        <v>0</v>
      </c>
      <c r="Y4408">
        <f t="shared" si="556"/>
        <v>1</v>
      </c>
    </row>
    <row r="4409" spans="1:25">
      <c r="A4409">
        <f t="shared" si="557"/>
        <v>9</v>
      </c>
      <c r="B4409">
        <f t="shared" si="552"/>
        <v>0</v>
      </c>
      <c r="C4409">
        <v>4408</v>
      </c>
      <c r="D4409" t="s">
        <v>9</v>
      </c>
      <c r="E4409" s="2">
        <v>92</v>
      </c>
      <c r="G4409" s="5" t="s">
        <v>34161</v>
      </c>
      <c r="H4409" t="s">
        <v>34162</v>
      </c>
      <c r="I4409" t="s">
        <v>34163</v>
      </c>
      <c r="J4409" s="7" t="s">
        <v>34164</v>
      </c>
      <c r="K4409" s="5" t="s">
        <v>41821</v>
      </c>
      <c r="L4409" t="s">
        <v>58260</v>
      </c>
      <c r="M4409" s="7" t="s">
        <v>58261</v>
      </c>
      <c r="N4409" s="5" t="s">
        <v>34165</v>
      </c>
      <c r="O4409" s="5" t="s">
        <v>34166</v>
      </c>
      <c r="P4409" s="5" t="s">
        <v>43043</v>
      </c>
      <c r="S4409">
        <f t="shared" si="558"/>
        <v>0</v>
      </c>
      <c r="T4409">
        <f t="shared" si="559"/>
        <v>0</v>
      </c>
      <c r="U4409">
        <f t="shared" si="560"/>
        <v>0</v>
      </c>
      <c r="V4409">
        <f t="shared" si="553"/>
        <v>0</v>
      </c>
      <c r="W4409">
        <f t="shared" si="554"/>
        <v>0</v>
      </c>
      <c r="X4409">
        <f t="shared" si="555"/>
        <v>0</v>
      </c>
      <c r="Y4409">
        <f t="shared" si="556"/>
        <v>1</v>
      </c>
    </row>
    <row r="4410" spans="1:25">
      <c r="A4410">
        <f t="shared" si="557"/>
        <v>6</v>
      </c>
      <c r="B4410">
        <f t="shared" ref="B4410:B4473" si="561">IF(ISNUMBER(FIND(",", J4410)),
    IF(OR(ISNUMBER(SEARCH(LOWER(LEFT(J4410, FIND(",", J4410) - 1)), LOWER(M4410))), ISNUMBER(SEARCH(LOWER(TRIM(MID(J4410, FIND(",", J4410) + 1, LEN(J4410)))), LOWER(M4410)))), 0, 100),
    IF(ISNUMBER(SEARCH(LOWER(J4410), LOWER(M4410))), 0, 100)
)</f>
        <v>0</v>
      </c>
      <c r="C4410">
        <v>4409</v>
      </c>
      <c r="D4410" t="s">
        <v>9</v>
      </c>
      <c r="E4410" s="2">
        <v>93</v>
      </c>
      <c r="G4410" s="5" t="s">
        <v>34167</v>
      </c>
      <c r="H4410" t="s">
        <v>34168</v>
      </c>
      <c r="I4410" t="s">
        <v>34169</v>
      </c>
      <c r="J4410" s="7" t="s">
        <v>34170</v>
      </c>
      <c r="K4410" s="5" t="s">
        <v>41822</v>
      </c>
      <c r="L4410" t="s">
        <v>58262</v>
      </c>
      <c r="M4410" s="7" t="s">
        <v>58263</v>
      </c>
      <c r="N4410" s="5" t="s">
        <v>34171</v>
      </c>
      <c r="O4410" s="5" t="s">
        <v>34172</v>
      </c>
      <c r="P4410" s="5" t="s">
        <v>43044</v>
      </c>
      <c r="S4410">
        <f t="shared" si="558"/>
        <v>0</v>
      </c>
      <c r="T4410">
        <f t="shared" si="559"/>
        <v>0</v>
      </c>
      <c r="U4410">
        <f t="shared" si="560"/>
        <v>0</v>
      </c>
      <c r="V4410">
        <f t="shared" ref="V4410:V4473" si="562">LEN(SUBSTITUTE(K4410,", ","")) - (-LEN(SUBSTITUTE(O4410, " ", "")) + LEN(O4410)+1)</f>
        <v>0</v>
      </c>
      <c r="W4410">
        <f t="shared" ref="W4410:W4473" si="563">LEN(K4410)-LEN(SUBSTITUTE(K4410,"。",""))</f>
        <v>0</v>
      </c>
      <c r="X4410">
        <f t="shared" ref="X4410:X4473" si="564">LEN(P4410)-LEN(SUBSTITUTE(P4410,"。",""))</f>
        <v>0</v>
      </c>
      <c r="Y4410">
        <f t="shared" ref="Y4410:Y4473" si="565">COUNTIF(K:K, K4410)</f>
        <v>1</v>
      </c>
    </row>
    <row r="4411" spans="1:25">
      <c r="A4411">
        <f t="shared" si="557"/>
        <v>3</v>
      </c>
      <c r="B4411">
        <f t="shared" si="561"/>
        <v>0</v>
      </c>
      <c r="C4411">
        <v>4410</v>
      </c>
      <c r="D4411" t="s">
        <v>9</v>
      </c>
      <c r="E4411" s="2">
        <v>94</v>
      </c>
      <c r="G4411" s="5" t="s">
        <v>34173</v>
      </c>
      <c r="H4411" t="s">
        <v>34174</v>
      </c>
      <c r="I4411" t="s">
        <v>26702</v>
      </c>
      <c r="J4411" s="7" t="s">
        <v>34175</v>
      </c>
      <c r="K4411" s="5" t="s">
        <v>41823</v>
      </c>
      <c r="L4411" t="s">
        <v>58264</v>
      </c>
      <c r="M4411" s="7" t="s">
        <v>58265</v>
      </c>
      <c r="N4411" s="5" t="s">
        <v>34176</v>
      </c>
      <c r="O4411" s="5" t="s">
        <v>34177</v>
      </c>
      <c r="P4411" s="5" t="s">
        <v>43045</v>
      </c>
      <c r="S4411">
        <f t="shared" si="558"/>
        <v>0</v>
      </c>
      <c r="T4411">
        <f t="shared" si="559"/>
        <v>0</v>
      </c>
      <c r="U4411">
        <f t="shared" si="560"/>
        <v>0</v>
      </c>
      <c r="V4411">
        <f t="shared" si="562"/>
        <v>0</v>
      </c>
      <c r="W4411">
        <f t="shared" si="563"/>
        <v>0</v>
      </c>
      <c r="X4411">
        <f t="shared" si="564"/>
        <v>0</v>
      </c>
      <c r="Y4411">
        <f t="shared" si="565"/>
        <v>1</v>
      </c>
    </row>
    <row r="4412" spans="1:25">
      <c r="A4412">
        <f t="shared" si="557"/>
        <v>3</v>
      </c>
      <c r="B4412">
        <f t="shared" si="561"/>
        <v>0</v>
      </c>
      <c r="C4412">
        <v>4411</v>
      </c>
      <c r="D4412" t="s">
        <v>9</v>
      </c>
      <c r="E4412" s="2">
        <v>95</v>
      </c>
      <c r="G4412" s="5" t="s">
        <v>34178</v>
      </c>
      <c r="H4412" t="s">
        <v>34179</v>
      </c>
      <c r="I4412" t="s">
        <v>5502</v>
      </c>
      <c r="J4412" s="7" t="s">
        <v>34180</v>
      </c>
      <c r="K4412" s="5" t="s">
        <v>41824</v>
      </c>
      <c r="L4412" t="s">
        <v>58266</v>
      </c>
      <c r="M4412" s="7" t="s">
        <v>58267</v>
      </c>
      <c r="N4412" s="5" t="s">
        <v>34181</v>
      </c>
      <c r="O4412" s="5" t="s">
        <v>34182</v>
      </c>
      <c r="P4412" s="5" t="s">
        <v>43046</v>
      </c>
      <c r="S4412">
        <f t="shared" si="558"/>
        <v>0</v>
      </c>
      <c r="T4412">
        <f t="shared" si="559"/>
        <v>0</v>
      </c>
      <c r="U4412">
        <f t="shared" si="560"/>
        <v>0</v>
      </c>
      <c r="V4412">
        <f t="shared" si="562"/>
        <v>0</v>
      </c>
      <c r="W4412">
        <f t="shared" si="563"/>
        <v>0</v>
      </c>
      <c r="X4412">
        <f t="shared" si="564"/>
        <v>0</v>
      </c>
      <c r="Y4412">
        <f t="shared" si="565"/>
        <v>1</v>
      </c>
    </row>
    <row r="4413" spans="1:25">
      <c r="A4413">
        <f t="shared" si="557"/>
        <v>2</v>
      </c>
      <c r="B4413">
        <f t="shared" si="561"/>
        <v>0</v>
      </c>
      <c r="C4413">
        <v>4412</v>
      </c>
      <c r="D4413" t="s">
        <v>9</v>
      </c>
      <c r="E4413" s="2">
        <v>96</v>
      </c>
      <c r="G4413" s="5" t="s">
        <v>6390</v>
      </c>
      <c r="H4413" t="s">
        <v>34183</v>
      </c>
      <c r="I4413" t="s">
        <v>34184</v>
      </c>
      <c r="J4413" s="7" t="s">
        <v>6394</v>
      </c>
      <c r="K4413" s="5" t="s">
        <v>41825</v>
      </c>
      <c r="L4413" t="s">
        <v>58268</v>
      </c>
      <c r="M4413" s="7" t="s">
        <v>58269</v>
      </c>
      <c r="N4413" s="5" t="s">
        <v>34185</v>
      </c>
      <c r="O4413" s="5" t="s">
        <v>34186</v>
      </c>
      <c r="P4413" s="5" t="s">
        <v>43047</v>
      </c>
      <c r="S4413">
        <f t="shared" si="558"/>
        <v>0</v>
      </c>
      <c r="T4413">
        <f t="shared" si="559"/>
        <v>0</v>
      </c>
      <c r="U4413">
        <f t="shared" si="560"/>
        <v>0</v>
      </c>
      <c r="V4413">
        <f t="shared" si="562"/>
        <v>0</v>
      </c>
      <c r="W4413">
        <f t="shared" si="563"/>
        <v>0</v>
      </c>
      <c r="X4413">
        <f t="shared" si="564"/>
        <v>0</v>
      </c>
      <c r="Y4413">
        <f t="shared" si="565"/>
        <v>1</v>
      </c>
    </row>
    <row r="4414" spans="1:25">
      <c r="A4414">
        <f t="shared" si="557"/>
        <v>5</v>
      </c>
      <c r="B4414">
        <f t="shared" si="561"/>
        <v>0</v>
      </c>
      <c r="C4414">
        <v>4413</v>
      </c>
      <c r="D4414" t="s">
        <v>9</v>
      </c>
      <c r="E4414" s="2">
        <v>97</v>
      </c>
      <c r="G4414" s="5" t="s">
        <v>34187</v>
      </c>
      <c r="H4414" t="s">
        <v>34188</v>
      </c>
      <c r="I4414" t="s">
        <v>34189</v>
      </c>
      <c r="J4414" s="7" t="s">
        <v>34190</v>
      </c>
      <c r="K4414" s="5" t="s">
        <v>41826</v>
      </c>
      <c r="L4414" t="s">
        <v>58270</v>
      </c>
      <c r="M4414" s="7" t="s">
        <v>58271</v>
      </c>
      <c r="N4414" s="5" t="s">
        <v>34191</v>
      </c>
      <c r="O4414" s="5" t="s">
        <v>34192</v>
      </c>
      <c r="P4414" s="5" t="s">
        <v>43048</v>
      </c>
      <c r="S4414">
        <f t="shared" si="558"/>
        <v>0</v>
      </c>
      <c r="T4414">
        <f t="shared" si="559"/>
        <v>0</v>
      </c>
      <c r="U4414">
        <f t="shared" si="560"/>
        <v>0</v>
      </c>
      <c r="V4414">
        <f t="shared" si="562"/>
        <v>0</v>
      </c>
      <c r="W4414">
        <f t="shared" si="563"/>
        <v>0</v>
      </c>
      <c r="X4414">
        <f t="shared" si="564"/>
        <v>0</v>
      </c>
      <c r="Y4414">
        <f t="shared" si="565"/>
        <v>1</v>
      </c>
    </row>
    <row r="4415" spans="1:25">
      <c r="A4415">
        <f t="shared" si="557"/>
        <v>6</v>
      </c>
      <c r="B4415">
        <f t="shared" si="561"/>
        <v>0</v>
      </c>
      <c r="C4415">
        <v>4414</v>
      </c>
      <c r="D4415" t="s">
        <v>9</v>
      </c>
      <c r="E4415" s="2">
        <v>98</v>
      </c>
      <c r="G4415" s="5" t="s">
        <v>34193</v>
      </c>
      <c r="H4415" t="s">
        <v>34194</v>
      </c>
      <c r="I4415" t="s">
        <v>34195</v>
      </c>
      <c r="J4415" s="7" t="s">
        <v>34196</v>
      </c>
      <c r="K4415" s="5" t="s">
        <v>41827</v>
      </c>
      <c r="L4415" t="s">
        <v>58272</v>
      </c>
      <c r="M4415" s="7" t="s">
        <v>58273</v>
      </c>
      <c r="N4415" s="5" t="s">
        <v>34196</v>
      </c>
      <c r="O4415" s="5" t="s">
        <v>34197</v>
      </c>
      <c r="P4415" s="5" t="s">
        <v>43049</v>
      </c>
      <c r="S4415">
        <f t="shared" si="558"/>
        <v>0</v>
      </c>
      <c r="T4415">
        <f t="shared" si="559"/>
        <v>0</v>
      </c>
      <c r="U4415">
        <f t="shared" si="560"/>
        <v>0</v>
      </c>
      <c r="V4415">
        <f t="shared" si="562"/>
        <v>0</v>
      </c>
      <c r="W4415">
        <f t="shared" si="563"/>
        <v>0</v>
      </c>
      <c r="X4415">
        <f t="shared" si="564"/>
        <v>0</v>
      </c>
      <c r="Y4415">
        <f t="shared" si="565"/>
        <v>1</v>
      </c>
    </row>
    <row r="4416" spans="1:25">
      <c r="A4416">
        <f t="shared" si="557"/>
        <v>3</v>
      </c>
      <c r="B4416">
        <f t="shared" si="561"/>
        <v>0</v>
      </c>
      <c r="C4416">
        <v>4415</v>
      </c>
      <c r="D4416" t="s">
        <v>9</v>
      </c>
      <c r="E4416" s="2">
        <v>99</v>
      </c>
      <c r="G4416" s="5" t="s">
        <v>34198</v>
      </c>
      <c r="H4416" t="s">
        <v>34199</v>
      </c>
      <c r="I4416" t="s">
        <v>34200</v>
      </c>
      <c r="J4416" s="7" t="s">
        <v>34201</v>
      </c>
      <c r="K4416" s="5" t="s">
        <v>41828</v>
      </c>
      <c r="L4416" t="s">
        <v>58274</v>
      </c>
      <c r="M4416" s="7" t="s">
        <v>58275</v>
      </c>
      <c r="N4416" s="5" t="s">
        <v>34202</v>
      </c>
      <c r="O4416" s="5" t="s">
        <v>34203</v>
      </c>
      <c r="P4416" s="5" t="s">
        <v>43050</v>
      </c>
      <c r="S4416">
        <f t="shared" si="558"/>
        <v>0</v>
      </c>
      <c r="T4416">
        <f t="shared" si="559"/>
        <v>0</v>
      </c>
      <c r="U4416">
        <f t="shared" si="560"/>
        <v>0</v>
      </c>
      <c r="V4416">
        <f t="shared" si="562"/>
        <v>0</v>
      </c>
      <c r="W4416">
        <f t="shared" si="563"/>
        <v>0</v>
      </c>
      <c r="X4416">
        <f t="shared" si="564"/>
        <v>0</v>
      </c>
      <c r="Y4416">
        <f t="shared" si="565"/>
        <v>1</v>
      </c>
    </row>
    <row r="4417" spans="1:25">
      <c r="A4417">
        <f t="shared" si="557"/>
        <v>6</v>
      </c>
      <c r="B4417">
        <f t="shared" si="561"/>
        <v>100</v>
      </c>
      <c r="C4417">
        <v>4416</v>
      </c>
      <c r="D4417" t="s">
        <v>9</v>
      </c>
      <c r="E4417" s="2">
        <v>100</v>
      </c>
      <c r="G4417" s="5" t="s">
        <v>34204</v>
      </c>
      <c r="H4417" t="s">
        <v>34205</v>
      </c>
      <c r="I4417" t="s">
        <v>26730</v>
      </c>
      <c r="J4417" s="7" t="s">
        <v>34206</v>
      </c>
      <c r="K4417" s="5" t="s">
        <v>41829</v>
      </c>
      <c r="L4417" t="s">
        <v>58276</v>
      </c>
      <c r="M4417" s="7" t="s">
        <v>58277</v>
      </c>
      <c r="N4417" s="5" t="s">
        <v>34207</v>
      </c>
      <c r="O4417" s="5" t="s">
        <v>34208</v>
      </c>
      <c r="P4417" s="5" t="s">
        <v>43051</v>
      </c>
      <c r="S4417">
        <f t="shared" si="558"/>
        <v>0</v>
      </c>
      <c r="T4417">
        <f t="shared" si="559"/>
        <v>0</v>
      </c>
      <c r="U4417">
        <f t="shared" si="560"/>
        <v>0</v>
      </c>
      <c r="V4417">
        <f t="shared" si="562"/>
        <v>0</v>
      </c>
      <c r="W4417">
        <f t="shared" si="563"/>
        <v>0</v>
      </c>
      <c r="X4417">
        <f t="shared" si="564"/>
        <v>0</v>
      </c>
      <c r="Y4417">
        <f t="shared" si="565"/>
        <v>1</v>
      </c>
    </row>
    <row r="4418" spans="1:25">
      <c r="A4418">
        <f t="shared" ref="A4418:A4481" si="566">IFERROR(SEARCH(G4418,K4418),100)</f>
        <v>12</v>
      </c>
      <c r="B4418">
        <f t="shared" si="561"/>
        <v>0</v>
      </c>
      <c r="C4418">
        <v>4417</v>
      </c>
      <c r="D4418" t="s">
        <v>9</v>
      </c>
      <c r="E4418" s="2">
        <v>101</v>
      </c>
      <c r="G4418" s="5" t="s">
        <v>34209</v>
      </c>
      <c r="H4418" t="s">
        <v>34210</v>
      </c>
      <c r="I4418" t="s">
        <v>34211</v>
      </c>
      <c r="J4418" s="7" t="s">
        <v>34212</v>
      </c>
      <c r="K4418" s="5" t="s">
        <v>41830</v>
      </c>
      <c r="L4418" t="s">
        <v>58278</v>
      </c>
      <c r="M4418" s="7" t="s">
        <v>58279</v>
      </c>
      <c r="N4418" s="5" t="s">
        <v>34213</v>
      </c>
      <c r="O4418" s="5" t="s">
        <v>34214</v>
      </c>
      <c r="P4418" s="5" t="s">
        <v>43052</v>
      </c>
      <c r="S4418">
        <f t="shared" ref="S4418:S4481" si="567">LEN(K4418)-LEN(P4418)</f>
        <v>0</v>
      </c>
      <c r="T4418">
        <f t="shared" ref="T4418:T4481" si="568">LEN(N4418) - LEN(SUBSTITUTE(N4418, " ", "")) + 1-LEN(G4418)</f>
        <v>0</v>
      </c>
      <c r="U4418">
        <f t="shared" ref="U4418:U4481" si="569">IFERROR(SEARCH(G4418,K4417),0)</f>
        <v>0</v>
      </c>
      <c r="V4418">
        <f t="shared" si="562"/>
        <v>0</v>
      </c>
      <c r="W4418">
        <f t="shared" si="563"/>
        <v>0</v>
      </c>
      <c r="X4418">
        <f t="shared" si="564"/>
        <v>0</v>
      </c>
      <c r="Y4418">
        <f t="shared" si="565"/>
        <v>1</v>
      </c>
    </row>
    <row r="4419" spans="1:25">
      <c r="A4419">
        <f t="shared" si="566"/>
        <v>7</v>
      </c>
      <c r="B4419">
        <f t="shared" si="561"/>
        <v>0</v>
      </c>
      <c r="C4419">
        <v>4418</v>
      </c>
      <c r="D4419" t="s">
        <v>9</v>
      </c>
      <c r="E4419" s="2">
        <v>102</v>
      </c>
      <c r="G4419" s="5" t="s">
        <v>34215</v>
      </c>
      <c r="H4419" t="s">
        <v>34216</v>
      </c>
      <c r="I4419" t="s">
        <v>6032</v>
      </c>
      <c r="J4419" s="7" t="s">
        <v>34217</v>
      </c>
      <c r="K4419" s="5" t="s">
        <v>41831</v>
      </c>
      <c r="L4419" t="s">
        <v>58280</v>
      </c>
      <c r="M4419" s="7" t="s">
        <v>58281</v>
      </c>
      <c r="N4419" s="5" t="s">
        <v>34218</v>
      </c>
      <c r="O4419" s="5" t="s">
        <v>34219</v>
      </c>
      <c r="P4419" s="5" t="s">
        <v>43053</v>
      </c>
      <c r="S4419">
        <f t="shared" si="567"/>
        <v>0</v>
      </c>
      <c r="T4419">
        <f t="shared" si="568"/>
        <v>0</v>
      </c>
      <c r="U4419">
        <f t="shared" si="569"/>
        <v>0</v>
      </c>
      <c r="V4419">
        <f t="shared" si="562"/>
        <v>0</v>
      </c>
      <c r="W4419">
        <f t="shared" si="563"/>
        <v>0</v>
      </c>
      <c r="X4419">
        <f t="shared" si="564"/>
        <v>0</v>
      </c>
      <c r="Y4419">
        <f t="shared" si="565"/>
        <v>1</v>
      </c>
    </row>
    <row r="4420" spans="1:25">
      <c r="A4420">
        <f t="shared" si="566"/>
        <v>4</v>
      </c>
      <c r="B4420">
        <f t="shared" si="561"/>
        <v>0</v>
      </c>
      <c r="C4420">
        <v>4419</v>
      </c>
      <c r="D4420" t="s">
        <v>9</v>
      </c>
      <c r="E4420" s="2">
        <v>103</v>
      </c>
      <c r="G4420" s="5" t="s">
        <v>34220</v>
      </c>
      <c r="H4420" t="s">
        <v>34221</v>
      </c>
      <c r="I4420" t="s">
        <v>34222</v>
      </c>
      <c r="J4420" s="7" t="s">
        <v>34223</v>
      </c>
      <c r="K4420" s="5" t="s">
        <v>41832</v>
      </c>
      <c r="L4420" t="s">
        <v>58282</v>
      </c>
      <c r="M4420" s="7" t="s">
        <v>58283</v>
      </c>
      <c r="N4420" s="5" t="s">
        <v>34224</v>
      </c>
      <c r="O4420" s="5" t="s">
        <v>34225</v>
      </c>
      <c r="P4420" s="5" t="s">
        <v>43054</v>
      </c>
      <c r="S4420">
        <f t="shared" si="567"/>
        <v>0</v>
      </c>
      <c r="T4420">
        <f t="shared" si="568"/>
        <v>0</v>
      </c>
      <c r="U4420">
        <f t="shared" si="569"/>
        <v>0</v>
      </c>
      <c r="V4420">
        <f t="shared" si="562"/>
        <v>0</v>
      </c>
      <c r="W4420">
        <f t="shared" si="563"/>
        <v>0</v>
      </c>
      <c r="X4420">
        <f t="shared" si="564"/>
        <v>0</v>
      </c>
      <c r="Y4420">
        <f t="shared" si="565"/>
        <v>1</v>
      </c>
    </row>
    <row r="4421" spans="1:25">
      <c r="A4421">
        <f t="shared" si="566"/>
        <v>7</v>
      </c>
      <c r="B4421">
        <f t="shared" si="561"/>
        <v>0</v>
      </c>
      <c r="C4421">
        <v>4420</v>
      </c>
      <c r="D4421" t="s">
        <v>9</v>
      </c>
      <c r="E4421" s="2">
        <v>104</v>
      </c>
      <c r="G4421" s="5" t="s">
        <v>34226</v>
      </c>
      <c r="H4421" t="s">
        <v>34227</v>
      </c>
      <c r="I4421" t="s">
        <v>34228</v>
      </c>
      <c r="J4421" s="7" t="s">
        <v>34217</v>
      </c>
      <c r="K4421" s="5" t="s">
        <v>41833</v>
      </c>
      <c r="L4421" t="s">
        <v>58284</v>
      </c>
      <c r="M4421" s="7" t="s">
        <v>58285</v>
      </c>
      <c r="N4421" s="5" t="s">
        <v>34229</v>
      </c>
      <c r="O4421" s="5" t="s">
        <v>34230</v>
      </c>
      <c r="P4421" s="5" t="s">
        <v>43055</v>
      </c>
      <c r="S4421">
        <f t="shared" si="567"/>
        <v>0</v>
      </c>
      <c r="T4421">
        <f t="shared" si="568"/>
        <v>0</v>
      </c>
      <c r="U4421">
        <f t="shared" si="569"/>
        <v>0</v>
      </c>
      <c r="V4421">
        <f t="shared" si="562"/>
        <v>0</v>
      </c>
      <c r="W4421">
        <f t="shared" si="563"/>
        <v>0</v>
      </c>
      <c r="X4421">
        <f t="shared" si="564"/>
        <v>0</v>
      </c>
      <c r="Y4421">
        <f t="shared" si="565"/>
        <v>1</v>
      </c>
    </row>
    <row r="4422" spans="1:25">
      <c r="A4422">
        <f t="shared" si="566"/>
        <v>5</v>
      </c>
      <c r="B4422">
        <f t="shared" si="561"/>
        <v>0</v>
      </c>
      <c r="C4422">
        <v>4421</v>
      </c>
      <c r="D4422" t="s">
        <v>9</v>
      </c>
      <c r="E4422" s="2">
        <v>105</v>
      </c>
      <c r="G4422" s="5" t="s">
        <v>34231</v>
      </c>
      <c r="H4422" t="s">
        <v>34232</v>
      </c>
      <c r="I4422" t="s">
        <v>34233</v>
      </c>
      <c r="J4422" s="7" t="s">
        <v>16002</v>
      </c>
      <c r="K4422" s="5" t="s">
        <v>41834</v>
      </c>
      <c r="L4422" t="s">
        <v>58286</v>
      </c>
      <c r="M4422" s="7" t="s">
        <v>58287</v>
      </c>
      <c r="N4422" s="5" t="s">
        <v>34234</v>
      </c>
      <c r="O4422" s="5" t="s">
        <v>34235</v>
      </c>
      <c r="P4422" s="5" t="s">
        <v>43056</v>
      </c>
      <c r="S4422">
        <f t="shared" si="567"/>
        <v>0</v>
      </c>
      <c r="T4422">
        <f t="shared" si="568"/>
        <v>0</v>
      </c>
      <c r="U4422">
        <f t="shared" si="569"/>
        <v>0</v>
      </c>
      <c r="V4422">
        <f t="shared" si="562"/>
        <v>0</v>
      </c>
      <c r="W4422">
        <f t="shared" si="563"/>
        <v>0</v>
      </c>
      <c r="X4422">
        <f t="shared" si="564"/>
        <v>0</v>
      </c>
      <c r="Y4422">
        <f t="shared" si="565"/>
        <v>1</v>
      </c>
    </row>
    <row r="4423" spans="1:25">
      <c r="A4423">
        <f t="shared" si="566"/>
        <v>3</v>
      </c>
      <c r="B4423">
        <f t="shared" si="561"/>
        <v>0</v>
      </c>
      <c r="C4423">
        <v>4422</v>
      </c>
      <c r="D4423" t="s">
        <v>9</v>
      </c>
      <c r="E4423" s="2">
        <v>106</v>
      </c>
      <c r="G4423" s="5" t="s">
        <v>34236</v>
      </c>
      <c r="H4423" t="s">
        <v>34237</v>
      </c>
      <c r="I4423" t="s">
        <v>11273</v>
      </c>
      <c r="J4423" s="7" t="s">
        <v>34238</v>
      </c>
      <c r="K4423" s="5" t="s">
        <v>41835</v>
      </c>
      <c r="L4423" t="s">
        <v>58288</v>
      </c>
      <c r="M4423" s="7" t="s">
        <v>58289</v>
      </c>
      <c r="N4423" s="5" t="s">
        <v>34239</v>
      </c>
      <c r="O4423" s="5" t="s">
        <v>34240</v>
      </c>
      <c r="P4423" s="5" t="s">
        <v>43057</v>
      </c>
      <c r="S4423">
        <f t="shared" si="567"/>
        <v>0</v>
      </c>
      <c r="T4423">
        <f t="shared" si="568"/>
        <v>0</v>
      </c>
      <c r="U4423">
        <f t="shared" si="569"/>
        <v>0</v>
      </c>
      <c r="V4423">
        <f t="shared" si="562"/>
        <v>0</v>
      </c>
      <c r="W4423">
        <f t="shared" si="563"/>
        <v>0</v>
      </c>
      <c r="X4423">
        <f t="shared" si="564"/>
        <v>0</v>
      </c>
      <c r="Y4423">
        <f t="shared" si="565"/>
        <v>1</v>
      </c>
    </row>
    <row r="4424" spans="1:25">
      <c r="A4424">
        <f t="shared" si="566"/>
        <v>1</v>
      </c>
      <c r="B4424">
        <f t="shared" si="561"/>
        <v>100</v>
      </c>
      <c r="C4424">
        <v>4423</v>
      </c>
      <c r="D4424" t="s">
        <v>9</v>
      </c>
      <c r="E4424" s="2">
        <v>107</v>
      </c>
      <c r="G4424" s="5" t="s">
        <v>34241</v>
      </c>
      <c r="H4424" t="s">
        <v>34242</v>
      </c>
      <c r="I4424" t="s">
        <v>34243</v>
      </c>
      <c r="J4424" s="7" t="s">
        <v>44376</v>
      </c>
      <c r="K4424" s="5" t="s">
        <v>41836</v>
      </c>
      <c r="L4424" t="s">
        <v>58290</v>
      </c>
      <c r="M4424" s="7" t="s">
        <v>58291</v>
      </c>
      <c r="N4424" s="5" t="s">
        <v>34244</v>
      </c>
      <c r="O4424" s="5" t="s">
        <v>34245</v>
      </c>
      <c r="P4424" s="5" t="s">
        <v>43058</v>
      </c>
      <c r="S4424">
        <f t="shared" si="567"/>
        <v>0</v>
      </c>
      <c r="T4424">
        <f t="shared" si="568"/>
        <v>0</v>
      </c>
      <c r="U4424">
        <f t="shared" si="569"/>
        <v>0</v>
      </c>
      <c r="V4424">
        <f t="shared" si="562"/>
        <v>0</v>
      </c>
      <c r="W4424">
        <f t="shared" si="563"/>
        <v>0</v>
      </c>
      <c r="X4424">
        <f t="shared" si="564"/>
        <v>0</v>
      </c>
      <c r="Y4424">
        <f t="shared" si="565"/>
        <v>1</v>
      </c>
    </row>
    <row r="4425" spans="1:25">
      <c r="A4425">
        <f t="shared" si="566"/>
        <v>4</v>
      </c>
      <c r="B4425">
        <f t="shared" si="561"/>
        <v>0</v>
      </c>
      <c r="C4425">
        <v>4424</v>
      </c>
      <c r="D4425" t="s">
        <v>9</v>
      </c>
      <c r="E4425" s="2">
        <v>108</v>
      </c>
      <c r="G4425" s="5" t="s">
        <v>34246</v>
      </c>
      <c r="H4425" t="s">
        <v>34247</v>
      </c>
      <c r="I4425" t="s">
        <v>34248</v>
      </c>
      <c r="J4425" s="7" t="s">
        <v>621</v>
      </c>
      <c r="K4425" s="5" t="s">
        <v>41837</v>
      </c>
      <c r="L4425" t="s">
        <v>58292</v>
      </c>
      <c r="M4425" s="7" t="s">
        <v>58293</v>
      </c>
      <c r="N4425" s="5" t="s">
        <v>34249</v>
      </c>
      <c r="O4425" s="5" t="s">
        <v>34250</v>
      </c>
      <c r="P4425" s="5" t="s">
        <v>43059</v>
      </c>
      <c r="S4425">
        <f t="shared" si="567"/>
        <v>0</v>
      </c>
      <c r="T4425">
        <f t="shared" si="568"/>
        <v>0</v>
      </c>
      <c r="U4425">
        <f t="shared" si="569"/>
        <v>0</v>
      </c>
      <c r="V4425">
        <f t="shared" si="562"/>
        <v>0</v>
      </c>
      <c r="W4425">
        <f t="shared" si="563"/>
        <v>0</v>
      </c>
      <c r="X4425">
        <f t="shared" si="564"/>
        <v>0</v>
      </c>
      <c r="Y4425">
        <f t="shared" si="565"/>
        <v>1</v>
      </c>
    </row>
    <row r="4426" spans="1:25">
      <c r="A4426">
        <f t="shared" si="566"/>
        <v>5</v>
      </c>
      <c r="B4426">
        <f t="shared" si="561"/>
        <v>0</v>
      </c>
      <c r="C4426">
        <v>4425</v>
      </c>
      <c r="D4426" t="s">
        <v>9</v>
      </c>
      <c r="E4426" s="2">
        <v>109</v>
      </c>
      <c r="G4426" s="5" t="s">
        <v>34251</v>
      </c>
      <c r="H4426" t="s">
        <v>34252</v>
      </c>
      <c r="I4426" t="s">
        <v>34253</v>
      </c>
      <c r="J4426" s="7" t="s">
        <v>34254</v>
      </c>
      <c r="K4426" s="5" t="s">
        <v>41838</v>
      </c>
      <c r="L4426" t="s">
        <v>58294</v>
      </c>
      <c r="M4426" s="7" t="s">
        <v>58295</v>
      </c>
      <c r="N4426" s="5" t="s">
        <v>34255</v>
      </c>
      <c r="O4426" s="5" t="s">
        <v>34256</v>
      </c>
      <c r="P4426" s="5" t="s">
        <v>43060</v>
      </c>
      <c r="S4426">
        <f t="shared" si="567"/>
        <v>0</v>
      </c>
      <c r="T4426">
        <f t="shared" si="568"/>
        <v>0</v>
      </c>
      <c r="U4426">
        <f t="shared" si="569"/>
        <v>0</v>
      </c>
      <c r="V4426">
        <f t="shared" si="562"/>
        <v>0</v>
      </c>
      <c r="W4426">
        <f t="shared" si="563"/>
        <v>0</v>
      </c>
      <c r="X4426">
        <f t="shared" si="564"/>
        <v>0</v>
      </c>
      <c r="Y4426">
        <f t="shared" si="565"/>
        <v>1</v>
      </c>
    </row>
    <row r="4427" spans="1:25">
      <c r="A4427">
        <f t="shared" si="566"/>
        <v>5</v>
      </c>
      <c r="B4427">
        <f t="shared" si="561"/>
        <v>0</v>
      </c>
      <c r="C4427">
        <v>4426</v>
      </c>
      <c r="D4427" t="s">
        <v>9</v>
      </c>
      <c r="E4427" s="2">
        <v>110</v>
      </c>
      <c r="G4427" s="5" t="s">
        <v>34257</v>
      </c>
      <c r="H4427" t="s">
        <v>34258</v>
      </c>
      <c r="I4427" t="s">
        <v>34259</v>
      </c>
      <c r="J4427" s="7" t="s">
        <v>34260</v>
      </c>
      <c r="K4427" s="5" t="s">
        <v>41839</v>
      </c>
      <c r="L4427" t="s">
        <v>58296</v>
      </c>
      <c r="M4427" s="7" t="s">
        <v>58297</v>
      </c>
      <c r="N4427" s="5" t="s">
        <v>34261</v>
      </c>
      <c r="O4427" s="5" t="s">
        <v>34262</v>
      </c>
      <c r="P4427" s="5" t="s">
        <v>43061</v>
      </c>
      <c r="S4427">
        <f t="shared" si="567"/>
        <v>0</v>
      </c>
      <c r="T4427">
        <f t="shared" si="568"/>
        <v>0</v>
      </c>
      <c r="U4427">
        <f t="shared" si="569"/>
        <v>0</v>
      </c>
      <c r="V4427">
        <f t="shared" si="562"/>
        <v>0</v>
      </c>
      <c r="W4427">
        <f t="shared" si="563"/>
        <v>0</v>
      </c>
      <c r="X4427">
        <f t="shared" si="564"/>
        <v>0</v>
      </c>
      <c r="Y4427">
        <f t="shared" si="565"/>
        <v>1</v>
      </c>
    </row>
    <row r="4428" spans="1:25">
      <c r="A4428">
        <f t="shared" si="566"/>
        <v>4</v>
      </c>
      <c r="B4428">
        <f t="shared" si="561"/>
        <v>0</v>
      </c>
      <c r="C4428">
        <v>4427</v>
      </c>
      <c r="D4428" t="s">
        <v>9</v>
      </c>
      <c r="E4428" s="2">
        <v>111</v>
      </c>
      <c r="G4428" s="5" t="s">
        <v>34263</v>
      </c>
      <c r="H4428" t="s">
        <v>34264</v>
      </c>
      <c r="I4428" t="s">
        <v>34265</v>
      </c>
      <c r="J4428" s="7" t="s">
        <v>34266</v>
      </c>
      <c r="K4428" s="5" t="s">
        <v>41840</v>
      </c>
      <c r="L4428" t="s">
        <v>58298</v>
      </c>
      <c r="M4428" s="7" t="s">
        <v>58299</v>
      </c>
      <c r="N4428" s="5" t="s">
        <v>34267</v>
      </c>
      <c r="O4428" s="5" t="s">
        <v>34268</v>
      </c>
      <c r="P4428" s="5" t="s">
        <v>43062</v>
      </c>
      <c r="S4428">
        <f t="shared" si="567"/>
        <v>0</v>
      </c>
      <c r="T4428">
        <f t="shared" si="568"/>
        <v>0</v>
      </c>
      <c r="U4428">
        <f t="shared" si="569"/>
        <v>0</v>
      </c>
      <c r="V4428">
        <f t="shared" si="562"/>
        <v>0</v>
      </c>
      <c r="W4428">
        <f t="shared" si="563"/>
        <v>0</v>
      </c>
      <c r="X4428">
        <f t="shared" si="564"/>
        <v>0</v>
      </c>
      <c r="Y4428">
        <f t="shared" si="565"/>
        <v>1</v>
      </c>
    </row>
    <row r="4429" spans="1:25">
      <c r="A4429">
        <f t="shared" si="566"/>
        <v>2</v>
      </c>
      <c r="B4429">
        <f t="shared" si="561"/>
        <v>0</v>
      </c>
      <c r="C4429">
        <v>4428</v>
      </c>
      <c r="D4429" t="s">
        <v>9</v>
      </c>
      <c r="E4429" s="2">
        <v>112</v>
      </c>
      <c r="G4429" s="5" t="s">
        <v>34269</v>
      </c>
      <c r="H4429" t="s">
        <v>20575</v>
      </c>
      <c r="I4429" t="s">
        <v>4679</v>
      </c>
      <c r="J4429" s="7" t="s">
        <v>34270</v>
      </c>
      <c r="K4429" s="5" t="s">
        <v>41841</v>
      </c>
      <c r="L4429" t="s">
        <v>58300</v>
      </c>
      <c r="M4429" s="7" t="s">
        <v>58301</v>
      </c>
      <c r="N4429" s="5" t="s">
        <v>34271</v>
      </c>
      <c r="O4429" s="5" t="s">
        <v>34272</v>
      </c>
      <c r="P4429" s="5" t="s">
        <v>43063</v>
      </c>
      <c r="S4429">
        <f t="shared" si="567"/>
        <v>0</v>
      </c>
      <c r="T4429">
        <f t="shared" si="568"/>
        <v>0</v>
      </c>
      <c r="U4429">
        <f t="shared" si="569"/>
        <v>0</v>
      </c>
      <c r="V4429">
        <f t="shared" si="562"/>
        <v>0</v>
      </c>
      <c r="W4429">
        <f t="shared" si="563"/>
        <v>0</v>
      </c>
      <c r="X4429">
        <f t="shared" si="564"/>
        <v>0</v>
      </c>
      <c r="Y4429">
        <f t="shared" si="565"/>
        <v>1</v>
      </c>
    </row>
    <row r="4430" spans="1:25">
      <c r="A4430">
        <f t="shared" si="566"/>
        <v>3</v>
      </c>
      <c r="B4430">
        <f t="shared" si="561"/>
        <v>0</v>
      </c>
      <c r="C4430">
        <v>4429</v>
      </c>
      <c r="D4430" t="s">
        <v>9</v>
      </c>
      <c r="E4430" s="2">
        <v>113</v>
      </c>
      <c r="G4430" s="5" t="s">
        <v>4681</v>
      </c>
      <c r="H4430" t="s">
        <v>34273</v>
      </c>
      <c r="I4430" t="s">
        <v>34274</v>
      </c>
      <c r="J4430" s="7" t="s">
        <v>34275</v>
      </c>
      <c r="K4430" s="5" t="s">
        <v>41842</v>
      </c>
      <c r="L4430" t="s">
        <v>58302</v>
      </c>
      <c r="M4430" s="7" t="s">
        <v>58303</v>
      </c>
      <c r="N4430" s="5" t="s">
        <v>34276</v>
      </c>
      <c r="O4430" s="5" t="s">
        <v>34277</v>
      </c>
      <c r="P4430" s="5" t="s">
        <v>43064</v>
      </c>
      <c r="S4430">
        <f t="shared" si="567"/>
        <v>0</v>
      </c>
      <c r="T4430">
        <f t="shared" si="568"/>
        <v>0</v>
      </c>
      <c r="U4430">
        <f t="shared" si="569"/>
        <v>0</v>
      </c>
      <c r="V4430">
        <f t="shared" si="562"/>
        <v>0</v>
      </c>
      <c r="W4430">
        <f t="shared" si="563"/>
        <v>0</v>
      </c>
      <c r="X4430">
        <f t="shared" si="564"/>
        <v>0</v>
      </c>
      <c r="Y4430">
        <f t="shared" si="565"/>
        <v>1</v>
      </c>
    </row>
    <row r="4431" spans="1:25">
      <c r="A4431">
        <f t="shared" si="566"/>
        <v>4</v>
      </c>
      <c r="B4431">
        <f t="shared" si="561"/>
        <v>0</v>
      </c>
      <c r="C4431">
        <v>4430</v>
      </c>
      <c r="D4431" t="s">
        <v>9</v>
      </c>
      <c r="E4431" s="2">
        <v>114</v>
      </c>
      <c r="G4431" s="5" t="s">
        <v>34278</v>
      </c>
      <c r="H4431" t="s">
        <v>11315</v>
      </c>
      <c r="I4431" t="s">
        <v>34279</v>
      </c>
      <c r="J4431" s="7" t="s">
        <v>34280</v>
      </c>
      <c r="K4431" s="5" t="s">
        <v>41843</v>
      </c>
      <c r="L4431" t="s">
        <v>58304</v>
      </c>
      <c r="M4431" s="7" t="s">
        <v>58305</v>
      </c>
      <c r="N4431" s="5" t="s">
        <v>20578</v>
      </c>
      <c r="O4431" s="5" t="s">
        <v>34281</v>
      </c>
      <c r="P4431" s="5" t="s">
        <v>43065</v>
      </c>
      <c r="S4431">
        <f t="shared" si="567"/>
        <v>0</v>
      </c>
      <c r="T4431">
        <f t="shared" si="568"/>
        <v>0</v>
      </c>
      <c r="U4431">
        <f t="shared" si="569"/>
        <v>0</v>
      </c>
      <c r="V4431">
        <f t="shared" si="562"/>
        <v>0</v>
      </c>
      <c r="W4431">
        <f t="shared" si="563"/>
        <v>0</v>
      </c>
      <c r="X4431">
        <f t="shared" si="564"/>
        <v>0</v>
      </c>
      <c r="Y4431">
        <f t="shared" si="565"/>
        <v>1</v>
      </c>
    </row>
    <row r="4432" spans="1:25">
      <c r="A4432">
        <f t="shared" si="566"/>
        <v>3</v>
      </c>
      <c r="B4432">
        <f t="shared" si="561"/>
        <v>0</v>
      </c>
      <c r="C4432">
        <v>4431</v>
      </c>
      <c r="D4432" t="s">
        <v>9</v>
      </c>
      <c r="E4432" s="2">
        <v>115</v>
      </c>
      <c r="G4432" s="5" t="s">
        <v>34282</v>
      </c>
      <c r="H4432" t="s">
        <v>34283</v>
      </c>
      <c r="I4432" t="s">
        <v>34284</v>
      </c>
      <c r="J4432" s="7" t="s">
        <v>34285</v>
      </c>
      <c r="K4432" s="5" t="s">
        <v>41844</v>
      </c>
      <c r="L4432" t="s">
        <v>58306</v>
      </c>
      <c r="M4432" s="7" t="s">
        <v>58307</v>
      </c>
      <c r="N4432" s="5" t="s">
        <v>34286</v>
      </c>
      <c r="O4432" s="5" t="s">
        <v>34287</v>
      </c>
      <c r="P4432" s="5" t="s">
        <v>43066</v>
      </c>
      <c r="S4432">
        <f t="shared" si="567"/>
        <v>0</v>
      </c>
      <c r="T4432">
        <f t="shared" si="568"/>
        <v>0</v>
      </c>
      <c r="U4432">
        <f t="shared" si="569"/>
        <v>0</v>
      </c>
      <c r="V4432">
        <f t="shared" si="562"/>
        <v>0</v>
      </c>
      <c r="W4432">
        <f t="shared" si="563"/>
        <v>0</v>
      </c>
      <c r="X4432">
        <f t="shared" si="564"/>
        <v>0</v>
      </c>
      <c r="Y4432">
        <f t="shared" si="565"/>
        <v>1</v>
      </c>
    </row>
    <row r="4433" spans="1:25">
      <c r="A4433">
        <f t="shared" si="566"/>
        <v>8</v>
      </c>
      <c r="B4433">
        <f t="shared" si="561"/>
        <v>0</v>
      </c>
      <c r="C4433">
        <v>4432</v>
      </c>
      <c r="D4433" t="s">
        <v>9</v>
      </c>
      <c r="E4433" s="2">
        <v>116</v>
      </c>
      <c r="G4433" s="5" t="s">
        <v>34288</v>
      </c>
      <c r="H4433" t="s">
        <v>34289</v>
      </c>
      <c r="I4433" t="s">
        <v>34290</v>
      </c>
      <c r="J4433" s="7" t="s">
        <v>34291</v>
      </c>
      <c r="K4433" s="5" t="s">
        <v>41845</v>
      </c>
      <c r="L4433" t="s">
        <v>58308</v>
      </c>
      <c r="M4433" s="7" t="s">
        <v>58309</v>
      </c>
      <c r="N4433" s="5" t="s">
        <v>34292</v>
      </c>
      <c r="O4433" s="5" t="s">
        <v>34293</v>
      </c>
      <c r="P4433" s="5" t="s">
        <v>43067</v>
      </c>
      <c r="S4433">
        <f t="shared" si="567"/>
        <v>0</v>
      </c>
      <c r="T4433">
        <f t="shared" si="568"/>
        <v>0</v>
      </c>
      <c r="U4433">
        <f t="shared" si="569"/>
        <v>0</v>
      </c>
      <c r="V4433">
        <f t="shared" si="562"/>
        <v>0</v>
      </c>
      <c r="W4433">
        <f t="shared" si="563"/>
        <v>0</v>
      </c>
      <c r="X4433">
        <f t="shared" si="564"/>
        <v>0</v>
      </c>
      <c r="Y4433">
        <f t="shared" si="565"/>
        <v>1</v>
      </c>
    </row>
    <row r="4434" spans="1:25">
      <c r="A4434">
        <f t="shared" si="566"/>
        <v>8</v>
      </c>
      <c r="B4434">
        <f t="shared" si="561"/>
        <v>0</v>
      </c>
      <c r="C4434">
        <v>4433</v>
      </c>
      <c r="D4434" t="s">
        <v>9</v>
      </c>
      <c r="E4434" s="2">
        <v>117</v>
      </c>
      <c r="G4434" s="5" t="s">
        <v>34294</v>
      </c>
      <c r="H4434" t="s">
        <v>34295</v>
      </c>
      <c r="I4434" t="s">
        <v>34296</v>
      </c>
      <c r="J4434" s="7" t="s">
        <v>34297</v>
      </c>
      <c r="K4434" s="5" t="s">
        <v>41846</v>
      </c>
      <c r="L4434" t="s">
        <v>58310</v>
      </c>
      <c r="M4434" s="7" t="s">
        <v>58311</v>
      </c>
      <c r="N4434" s="5" t="s">
        <v>34298</v>
      </c>
      <c r="O4434" s="5" t="s">
        <v>34299</v>
      </c>
      <c r="P4434" s="5" t="s">
        <v>43068</v>
      </c>
      <c r="S4434">
        <f t="shared" si="567"/>
        <v>0</v>
      </c>
      <c r="T4434">
        <f t="shared" si="568"/>
        <v>0</v>
      </c>
      <c r="U4434">
        <f t="shared" si="569"/>
        <v>0</v>
      </c>
      <c r="V4434">
        <f t="shared" si="562"/>
        <v>0</v>
      </c>
      <c r="W4434">
        <f t="shared" si="563"/>
        <v>0</v>
      </c>
      <c r="X4434">
        <f t="shared" si="564"/>
        <v>0</v>
      </c>
      <c r="Y4434">
        <f t="shared" si="565"/>
        <v>1</v>
      </c>
    </row>
    <row r="4435" spans="1:25">
      <c r="A4435">
        <f t="shared" si="566"/>
        <v>3</v>
      </c>
      <c r="B4435">
        <f t="shared" si="561"/>
        <v>0</v>
      </c>
      <c r="C4435">
        <v>4434</v>
      </c>
      <c r="D4435" t="s">
        <v>9</v>
      </c>
      <c r="E4435" s="2">
        <v>118</v>
      </c>
      <c r="G4435" s="5" t="s">
        <v>34300</v>
      </c>
      <c r="H4435" t="s">
        <v>34301</v>
      </c>
      <c r="I4435" t="s">
        <v>34302</v>
      </c>
      <c r="J4435" s="7" t="s">
        <v>34297</v>
      </c>
      <c r="K4435" s="5" t="s">
        <v>41847</v>
      </c>
      <c r="L4435" t="s">
        <v>58312</v>
      </c>
      <c r="M4435" s="7" t="s">
        <v>58313</v>
      </c>
      <c r="N4435" s="5" t="s">
        <v>34303</v>
      </c>
      <c r="O4435" s="5" t="s">
        <v>34304</v>
      </c>
      <c r="P4435" s="5" t="s">
        <v>43069</v>
      </c>
      <c r="S4435">
        <f t="shared" si="567"/>
        <v>0</v>
      </c>
      <c r="T4435">
        <f t="shared" si="568"/>
        <v>0</v>
      </c>
      <c r="U4435">
        <f t="shared" si="569"/>
        <v>0</v>
      </c>
      <c r="V4435">
        <f t="shared" si="562"/>
        <v>0</v>
      </c>
      <c r="W4435">
        <f t="shared" si="563"/>
        <v>0</v>
      </c>
      <c r="X4435">
        <f t="shared" si="564"/>
        <v>0</v>
      </c>
      <c r="Y4435">
        <f t="shared" si="565"/>
        <v>1</v>
      </c>
    </row>
    <row r="4436" spans="1:25">
      <c r="A4436">
        <f t="shared" si="566"/>
        <v>1</v>
      </c>
      <c r="B4436">
        <f t="shared" si="561"/>
        <v>0</v>
      </c>
      <c r="C4436">
        <v>4435</v>
      </c>
      <c r="D4436" t="s">
        <v>9</v>
      </c>
      <c r="E4436" s="2">
        <v>119</v>
      </c>
      <c r="G4436" s="5" t="s">
        <v>34305</v>
      </c>
      <c r="H4436" t="s">
        <v>34306</v>
      </c>
      <c r="I4436" t="s">
        <v>34307</v>
      </c>
      <c r="J4436" s="7" t="s">
        <v>34308</v>
      </c>
      <c r="K4436" s="5" t="s">
        <v>41848</v>
      </c>
      <c r="L4436" t="s">
        <v>58314</v>
      </c>
      <c r="M4436" s="7" t="s">
        <v>58315</v>
      </c>
      <c r="N4436" s="5" t="s">
        <v>34309</v>
      </c>
      <c r="O4436" s="5" t="s">
        <v>34310</v>
      </c>
      <c r="P4436" s="5" t="s">
        <v>43070</v>
      </c>
      <c r="S4436">
        <f t="shared" si="567"/>
        <v>0</v>
      </c>
      <c r="T4436">
        <f t="shared" si="568"/>
        <v>0</v>
      </c>
      <c r="U4436">
        <f t="shared" si="569"/>
        <v>0</v>
      </c>
      <c r="V4436">
        <f t="shared" si="562"/>
        <v>0</v>
      </c>
      <c r="W4436">
        <f t="shared" si="563"/>
        <v>0</v>
      </c>
      <c r="X4436">
        <f t="shared" si="564"/>
        <v>0</v>
      </c>
      <c r="Y4436">
        <f t="shared" si="565"/>
        <v>1</v>
      </c>
    </row>
    <row r="4437" spans="1:25">
      <c r="A4437">
        <f t="shared" si="566"/>
        <v>7</v>
      </c>
      <c r="B4437">
        <f t="shared" si="561"/>
        <v>0</v>
      </c>
      <c r="C4437">
        <v>4436</v>
      </c>
      <c r="D4437" t="s">
        <v>9</v>
      </c>
      <c r="E4437" s="2">
        <v>120</v>
      </c>
      <c r="G4437" s="5" t="s">
        <v>34311</v>
      </c>
      <c r="H4437" t="s">
        <v>34312</v>
      </c>
      <c r="I4437" t="s">
        <v>34313</v>
      </c>
      <c r="J4437" s="7" t="s">
        <v>34314</v>
      </c>
      <c r="K4437" s="5" t="s">
        <v>41849</v>
      </c>
      <c r="L4437" t="s">
        <v>58316</v>
      </c>
      <c r="M4437" s="7" t="s">
        <v>58317</v>
      </c>
      <c r="N4437" s="5" t="s">
        <v>34315</v>
      </c>
      <c r="O4437" s="5" t="s">
        <v>34316</v>
      </c>
      <c r="P4437" s="5" t="s">
        <v>43071</v>
      </c>
      <c r="S4437">
        <f t="shared" si="567"/>
        <v>0</v>
      </c>
      <c r="T4437">
        <f t="shared" si="568"/>
        <v>0</v>
      </c>
      <c r="U4437">
        <f t="shared" si="569"/>
        <v>0</v>
      </c>
      <c r="V4437">
        <f t="shared" si="562"/>
        <v>0</v>
      </c>
      <c r="W4437">
        <f t="shared" si="563"/>
        <v>0</v>
      </c>
      <c r="X4437">
        <f t="shared" si="564"/>
        <v>0</v>
      </c>
      <c r="Y4437">
        <f t="shared" si="565"/>
        <v>1</v>
      </c>
    </row>
    <row r="4438" spans="1:25">
      <c r="A4438">
        <f t="shared" si="566"/>
        <v>6</v>
      </c>
      <c r="B4438">
        <f t="shared" si="561"/>
        <v>0</v>
      </c>
      <c r="C4438">
        <v>4437</v>
      </c>
      <c r="D4438" t="s">
        <v>9</v>
      </c>
      <c r="E4438" s="2">
        <v>121</v>
      </c>
      <c r="G4438" s="5" t="s">
        <v>34317</v>
      </c>
      <c r="H4438" t="s">
        <v>34318</v>
      </c>
      <c r="I4438" t="s">
        <v>34319</v>
      </c>
      <c r="J4438" s="7" t="s">
        <v>14920</v>
      </c>
      <c r="K4438" s="5" t="s">
        <v>41850</v>
      </c>
      <c r="L4438" t="s">
        <v>58318</v>
      </c>
      <c r="M4438" s="7" t="s">
        <v>58319</v>
      </c>
      <c r="N4438" s="5" t="s">
        <v>34320</v>
      </c>
      <c r="O4438" s="5" t="s">
        <v>44190</v>
      </c>
      <c r="P4438" s="5" t="s">
        <v>43072</v>
      </c>
      <c r="S4438">
        <f t="shared" si="567"/>
        <v>0</v>
      </c>
      <c r="T4438">
        <f t="shared" si="568"/>
        <v>0</v>
      </c>
      <c r="U4438">
        <f t="shared" si="569"/>
        <v>0</v>
      </c>
      <c r="V4438">
        <f t="shared" si="562"/>
        <v>0</v>
      </c>
      <c r="W4438">
        <f t="shared" si="563"/>
        <v>0</v>
      </c>
      <c r="X4438">
        <f t="shared" si="564"/>
        <v>0</v>
      </c>
      <c r="Y4438">
        <f t="shared" si="565"/>
        <v>1</v>
      </c>
    </row>
    <row r="4439" spans="1:25">
      <c r="A4439">
        <f t="shared" si="566"/>
        <v>4</v>
      </c>
      <c r="B4439">
        <f t="shared" si="561"/>
        <v>100</v>
      </c>
      <c r="C4439">
        <v>4438</v>
      </c>
      <c r="D4439" t="s">
        <v>9</v>
      </c>
      <c r="E4439" s="2">
        <v>122</v>
      </c>
      <c r="G4439" s="5" t="s">
        <v>34321</v>
      </c>
      <c r="H4439" t="s">
        <v>4703</v>
      </c>
      <c r="I4439" t="s">
        <v>34322</v>
      </c>
      <c r="J4439" s="7" t="s">
        <v>34323</v>
      </c>
      <c r="K4439" s="5" t="s">
        <v>41851</v>
      </c>
      <c r="L4439" t="s">
        <v>58320</v>
      </c>
      <c r="M4439" s="7" t="s">
        <v>58321</v>
      </c>
      <c r="N4439" s="5" t="s">
        <v>34324</v>
      </c>
      <c r="O4439" s="5" t="s">
        <v>34325</v>
      </c>
      <c r="P4439" s="5" t="s">
        <v>43073</v>
      </c>
      <c r="S4439">
        <f t="shared" si="567"/>
        <v>0</v>
      </c>
      <c r="T4439">
        <f t="shared" si="568"/>
        <v>0</v>
      </c>
      <c r="U4439">
        <f t="shared" si="569"/>
        <v>0</v>
      </c>
      <c r="V4439">
        <f t="shared" si="562"/>
        <v>0</v>
      </c>
      <c r="W4439">
        <f t="shared" si="563"/>
        <v>0</v>
      </c>
      <c r="X4439">
        <f t="shared" si="564"/>
        <v>0</v>
      </c>
      <c r="Y4439">
        <f t="shared" si="565"/>
        <v>1</v>
      </c>
    </row>
    <row r="4440" spans="1:25">
      <c r="A4440">
        <f t="shared" si="566"/>
        <v>12</v>
      </c>
      <c r="B4440">
        <f t="shared" si="561"/>
        <v>100</v>
      </c>
      <c r="C4440">
        <v>4439</v>
      </c>
      <c r="D4440" t="s">
        <v>9</v>
      </c>
      <c r="E4440" s="2">
        <v>123</v>
      </c>
      <c r="G4440" s="5" t="s">
        <v>4711</v>
      </c>
      <c r="H4440" t="s">
        <v>4712</v>
      </c>
      <c r="I4440" t="s">
        <v>41585</v>
      </c>
      <c r="J4440" s="7" t="s">
        <v>46065</v>
      </c>
      <c r="K4440" s="5" t="s">
        <v>41586</v>
      </c>
      <c r="L4440" t="s">
        <v>41587</v>
      </c>
      <c r="M4440" s="7" t="s">
        <v>41588</v>
      </c>
      <c r="N4440" s="5" t="s">
        <v>41589</v>
      </c>
      <c r="O4440" s="5" t="s">
        <v>41590</v>
      </c>
      <c r="P4440" s="5" t="s">
        <v>41591</v>
      </c>
      <c r="S4440">
        <f t="shared" si="567"/>
        <v>0</v>
      </c>
      <c r="T4440">
        <f t="shared" si="568"/>
        <v>0</v>
      </c>
      <c r="U4440">
        <f t="shared" si="569"/>
        <v>0</v>
      </c>
      <c r="V4440">
        <f t="shared" si="562"/>
        <v>0</v>
      </c>
      <c r="W4440">
        <f t="shared" si="563"/>
        <v>0</v>
      </c>
      <c r="X4440">
        <f t="shared" si="564"/>
        <v>0</v>
      </c>
      <c r="Y4440">
        <f t="shared" si="565"/>
        <v>1</v>
      </c>
    </row>
    <row r="4441" spans="1:25">
      <c r="A4441">
        <f t="shared" si="566"/>
        <v>5</v>
      </c>
      <c r="B4441">
        <f t="shared" si="561"/>
        <v>0</v>
      </c>
      <c r="C4441">
        <v>4440</v>
      </c>
      <c r="D4441" t="s">
        <v>9</v>
      </c>
      <c r="E4441" s="2">
        <v>124</v>
      </c>
      <c r="G4441" s="5" t="s">
        <v>34326</v>
      </c>
      <c r="H4441" t="s">
        <v>34327</v>
      </c>
      <c r="I4441" t="s">
        <v>34328</v>
      </c>
      <c r="J4441" s="7" t="s">
        <v>34329</v>
      </c>
      <c r="K4441" s="5" t="s">
        <v>34330</v>
      </c>
      <c r="L4441" t="s">
        <v>34331</v>
      </c>
      <c r="M4441" s="7" t="s">
        <v>34332</v>
      </c>
      <c r="N4441" s="5" t="s">
        <v>34329</v>
      </c>
      <c r="O4441" s="5" t="s">
        <v>44191</v>
      </c>
      <c r="P4441" s="5" t="s">
        <v>34333</v>
      </c>
      <c r="S4441">
        <f t="shared" si="567"/>
        <v>0</v>
      </c>
      <c r="T4441">
        <f t="shared" si="568"/>
        <v>0</v>
      </c>
      <c r="U4441">
        <f t="shared" si="569"/>
        <v>0</v>
      </c>
      <c r="V4441">
        <f t="shared" si="562"/>
        <v>1</v>
      </c>
      <c r="W4441">
        <f t="shared" si="563"/>
        <v>0</v>
      </c>
      <c r="X4441">
        <f t="shared" si="564"/>
        <v>0</v>
      </c>
      <c r="Y4441">
        <f t="shared" si="565"/>
        <v>1</v>
      </c>
    </row>
    <row r="4442" spans="1:25">
      <c r="A4442">
        <f t="shared" si="566"/>
        <v>1</v>
      </c>
      <c r="B4442">
        <f t="shared" si="561"/>
        <v>0</v>
      </c>
      <c r="C4442">
        <v>4441</v>
      </c>
      <c r="D4442" t="s">
        <v>9</v>
      </c>
      <c r="E4442" s="2">
        <v>125</v>
      </c>
      <c r="G4442" s="5" t="s">
        <v>34334</v>
      </c>
      <c r="H4442" t="s">
        <v>34335</v>
      </c>
      <c r="I4442" t="s">
        <v>34336</v>
      </c>
      <c r="J4442" s="7" t="s">
        <v>34337</v>
      </c>
      <c r="K4442" s="5" t="s">
        <v>41852</v>
      </c>
      <c r="L4442" t="s">
        <v>58322</v>
      </c>
      <c r="M4442" s="7" t="s">
        <v>58323</v>
      </c>
      <c r="N4442" s="5" t="s">
        <v>34337</v>
      </c>
      <c r="O4442" s="5" t="s">
        <v>34338</v>
      </c>
      <c r="P4442" s="5" t="s">
        <v>43074</v>
      </c>
      <c r="S4442">
        <f t="shared" si="567"/>
        <v>0</v>
      </c>
      <c r="T4442">
        <f t="shared" si="568"/>
        <v>0</v>
      </c>
      <c r="U4442">
        <f t="shared" si="569"/>
        <v>0</v>
      </c>
      <c r="V4442">
        <f t="shared" si="562"/>
        <v>0</v>
      </c>
      <c r="W4442">
        <f t="shared" si="563"/>
        <v>0</v>
      </c>
      <c r="X4442">
        <f t="shared" si="564"/>
        <v>0</v>
      </c>
      <c r="Y4442">
        <f t="shared" si="565"/>
        <v>1</v>
      </c>
    </row>
    <row r="4443" spans="1:25">
      <c r="A4443">
        <f t="shared" si="566"/>
        <v>2</v>
      </c>
      <c r="B4443">
        <f t="shared" si="561"/>
        <v>0</v>
      </c>
      <c r="C4443">
        <v>4442</v>
      </c>
      <c r="D4443" t="s">
        <v>9</v>
      </c>
      <c r="E4443" s="2">
        <v>126</v>
      </c>
      <c r="G4443" s="5" t="s">
        <v>34339</v>
      </c>
      <c r="H4443" t="s">
        <v>34340</v>
      </c>
      <c r="I4443" t="s">
        <v>34341</v>
      </c>
      <c r="J4443" s="7" t="s">
        <v>34342</v>
      </c>
      <c r="K4443" s="5" t="s">
        <v>41853</v>
      </c>
      <c r="L4443" t="s">
        <v>58324</v>
      </c>
      <c r="M4443" s="7" t="s">
        <v>58325</v>
      </c>
      <c r="N4443" s="5" t="s">
        <v>34343</v>
      </c>
      <c r="O4443" s="5" t="s">
        <v>34344</v>
      </c>
      <c r="P4443" s="5" t="s">
        <v>43075</v>
      </c>
      <c r="S4443">
        <f t="shared" si="567"/>
        <v>0</v>
      </c>
      <c r="T4443">
        <f t="shared" si="568"/>
        <v>0</v>
      </c>
      <c r="U4443">
        <f t="shared" si="569"/>
        <v>0</v>
      </c>
      <c r="V4443">
        <f t="shared" si="562"/>
        <v>0</v>
      </c>
      <c r="W4443">
        <f t="shared" si="563"/>
        <v>0</v>
      </c>
      <c r="X4443">
        <f t="shared" si="564"/>
        <v>0</v>
      </c>
      <c r="Y4443">
        <f t="shared" si="565"/>
        <v>1</v>
      </c>
    </row>
    <row r="4444" spans="1:25">
      <c r="A4444">
        <f t="shared" si="566"/>
        <v>8</v>
      </c>
      <c r="B4444">
        <f t="shared" si="561"/>
        <v>0</v>
      </c>
      <c r="C4444">
        <v>4443</v>
      </c>
      <c r="D4444" t="s">
        <v>9</v>
      </c>
      <c r="E4444" s="2">
        <v>127</v>
      </c>
      <c r="G4444" s="5" t="s">
        <v>34345</v>
      </c>
      <c r="H4444" t="s">
        <v>34346</v>
      </c>
      <c r="I4444" t="s">
        <v>34347</v>
      </c>
      <c r="J4444" s="7" t="s">
        <v>34348</v>
      </c>
      <c r="K4444" s="5" t="s">
        <v>41854</v>
      </c>
      <c r="L4444" t="s">
        <v>58326</v>
      </c>
      <c r="M4444" s="7" t="s">
        <v>58327</v>
      </c>
      <c r="N4444" s="5" t="s">
        <v>34349</v>
      </c>
      <c r="O4444" s="5" t="s">
        <v>34350</v>
      </c>
      <c r="P4444" s="5" t="s">
        <v>43076</v>
      </c>
      <c r="S4444">
        <f t="shared" si="567"/>
        <v>0</v>
      </c>
      <c r="T4444">
        <f t="shared" si="568"/>
        <v>0</v>
      </c>
      <c r="U4444">
        <f t="shared" si="569"/>
        <v>0</v>
      </c>
      <c r="V4444">
        <f t="shared" si="562"/>
        <v>0</v>
      </c>
      <c r="W4444">
        <f t="shared" si="563"/>
        <v>0</v>
      </c>
      <c r="X4444">
        <f t="shared" si="564"/>
        <v>0</v>
      </c>
      <c r="Y4444">
        <f t="shared" si="565"/>
        <v>1</v>
      </c>
    </row>
    <row r="4445" spans="1:25">
      <c r="A4445">
        <f t="shared" si="566"/>
        <v>1</v>
      </c>
      <c r="B4445">
        <f t="shared" si="561"/>
        <v>0</v>
      </c>
      <c r="C4445">
        <v>4444</v>
      </c>
      <c r="D4445" t="s">
        <v>9</v>
      </c>
      <c r="E4445" s="2">
        <v>128</v>
      </c>
      <c r="G4445" s="5" t="s">
        <v>34351</v>
      </c>
      <c r="H4445" t="s">
        <v>34352</v>
      </c>
      <c r="I4445" t="s">
        <v>34353</v>
      </c>
      <c r="J4445" s="7" t="s">
        <v>34354</v>
      </c>
      <c r="K4445" s="5" t="s">
        <v>41855</v>
      </c>
      <c r="L4445" t="s">
        <v>58328</v>
      </c>
      <c r="M4445" s="7" t="s">
        <v>58329</v>
      </c>
      <c r="N4445" s="5" t="s">
        <v>34355</v>
      </c>
      <c r="O4445" s="5" t="s">
        <v>34356</v>
      </c>
      <c r="P4445" s="5" t="s">
        <v>43077</v>
      </c>
      <c r="S4445">
        <f t="shared" si="567"/>
        <v>0</v>
      </c>
      <c r="T4445">
        <f t="shared" si="568"/>
        <v>0</v>
      </c>
      <c r="U4445">
        <f t="shared" si="569"/>
        <v>0</v>
      </c>
      <c r="V4445">
        <f t="shared" si="562"/>
        <v>0</v>
      </c>
      <c r="W4445">
        <f t="shared" si="563"/>
        <v>0</v>
      </c>
      <c r="X4445">
        <f t="shared" si="564"/>
        <v>0</v>
      </c>
      <c r="Y4445">
        <f t="shared" si="565"/>
        <v>1</v>
      </c>
    </row>
    <row r="4446" spans="1:25">
      <c r="A4446">
        <f t="shared" si="566"/>
        <v>1</v>
      </c>
      <c r="B4446">
        <f t="shared" si="561"/>
        <v>0</v>
      </c>
      <c r="C4446">
        <v>4445</v>
      </c>
      <c r="D4446" t="s">
        <v>9</v>
      </c>
      <c r="E4446" s="2">
        <v>129</v>
      </c>
      <c r="G4446" s="5" t="s">
        <v>34357</v>
      </c>
      <c r="H4446" t="s">
        <v>34358</v>
      </c>
      <c r="I4446" t="s">
        <v>34359</v>
      </c>
      <c r="J4446" s="7" t="s">
        <v>34360</v>
      </c>
      <c r="K4446" s="5" t="s">
        <v>41856</v>
      </c>
      <c r="L4446" t="s">
        <v>58330</v>
      </c>
      <c r="M4446" s="7" t="s">
        <v>58331</v>
      </c>
      <c r="N4446" s="5" t="s">
        <v>34361</v>
      </c>
      <c r="O4446" s="5" t="s">
        <v>34362</v>
      </c>
      <c r="P4446" s="5" t="s">
        <v>43078</v>
      </c>
      <c r="S4446">
        <f t="shared" si="567"/>
        <v>0</v>
      </c>
      <c r="T4446">
        <f t="shared" si="568"/>
        <v>0</v>
      </c>
      <c r="U4446">
        <f t="shared" si="569"/>
        <v>0</v>
      </c>
      <c r="V4446">
        <f t="shared" si="562"/>
        <v>0</v>
      </c>
      <c r="W4446">
        <f t="shared" si="563"/>
        <v>0</v>
      </c>
      <c r="X4446">
        <f t="shared" si="564"/>
        <v>0</v>
      </c>
      <c r="Y4446">
        <f t="shared" si="565"/>
        <v>1</v>
      </c>
    </row>
    <row r="4447" spans="1:25">
      <c r="A4447">
        <f t="shared" si="566"/>
        <v>2</v>
      </c>
      <c r="B4447">
        <f t="shared" si="561"/>
        <v>0</v>
      </c>
      <c r="C4447">
        <v>4446</v>
      </c>
      <c r="D4447" t="s">
        <v>9</v>
      </c>
      <c r="E4447" s="2">
        <v>130</v>
      </c>
      <c r="G4447" s="5" t="s">
        <v>34363</v>
      </c>
      <c r="H4447" t="s">
        <v>34364</v>
      </c>
      <c r="I4447" t="s">
        <v>3721</v>
      </c>
      <c r="J4447" s="7" t="s">
        <v>8524</v>
      </c>
      <c r="K4447" s="5" t="s">
        <v>41857</v>
      </c>
      <c r="L4447" t="s">
        <v>58332</v>
      </c>
      <c r="M4447" s="7" t="s">
        <v>58333</v>
      </c>
      <c r="N4447" s="5" t="s">
        <v>34365</v>
      </c>
      <c r="O4447" s="5" t="s">
        <v>34366</v>
      </c>
      <c r="P4447" s="5" t="s">
        <v>43079</v>
      </c>
      <c r="S4447">
        <f t="shared" si="567"/>
        <v>0</v>
      </c>
      <c r="T4447">
        <f t="shared" si="568"/>
        <v>0</v>
      </c>
      <c r="U4447">
        <f t="shared" si="569"/>
        <v>0</v>
      </c>
      <c r="V4447">
        <f t="shared" si="562"/>
        <v>0</v>
      </c>
      <c r="W4447">
        <f t="shared" si="563"/>
        <v>0</v>
      </c>
      <c r="X4447">
        <f t="shared" si="564"/>
        <v>0</v>
      </c>
      <c r="Y4447">
        <f t="shared" si="565"/>
        <v>1</v>
      </c>
    </row>
    <row r="4448" spans="1:25">
      <c r="A4448">
        <f t="shared" si="566"/>
        <v>3</v>
      </c>
      <c r="B4448">
        <f t="shared" si="561"/>
        <v>0</v>
      </c>
      <c r="C4448">
        <v>4447</v>
      </c>
      <c r="D4448" t="s">
        <v>9</v>
      </c>
      <c r="E4448" s="2">
        <v>131</v>
      </c>
      <c r="G4448" s="5" t="s">
        <v>34367</v>
      </c>
      <c r="H4448" t="s">
        <v>34368</v>
      </c>
      <c r="I4448" t="s">
        <v>34369</v>
      </c>
      <c r="J4448" s="7" t="s">
        <v>30362</v>
      </c>
      <c r="K4448" s="5" t="s">
        <v>41858</v>
      </c>
      <c r="L4448" t="s">
        <v>58334</v>
      </c>
      <c r="M4448" s="7" t="s">
        <v>58335</v>
      </c>
      <c r="N4448" s="5" t="s">
        <v>34370</v>
      </c>
      <c r="O4448" s="5" t="s">
        <v>34371</v>
      </c>
      <c r="P4448" s="5" t="s">
        <v>43080</v>
      </c>
      <c r="S4448">
        <f t="shared" si="567"/>
        <v>0</v>
      </c>
      <c r="T4448">
        <f t="shared" si="568"/>
        <v>0</v>
      </c>
      <c r="U4448">
        <f t="shared" si="569"/>
        <v>0</v>
      </c>
      <c r="V4448">
        <f t="shared" si="562"/>
        <v>0</v>
      </c>
      <c r="W4448">
        <f t="shared" si="563"/>
        <v>0</v>
      </c>
      <c r="X4448">
        <f t="shared" si="564"/>
        <v>0</v>
      </c>
      <c r="Y4448">
        <f t="shared" si="565"/>
        <v>1</v>
      </c>
    </row>
    <row r="4449" spans="1:25">
      <c r="A4449">
        <f t="shared" si="566"/>
        <v>8</v>
      </c>
      <c r="B4449">
        <f t="shared" si="561"/>
        <v>0</v>
      </c>
      <c r="C4449">
        <v>4448</v>
      </c>
      <c r="D4449" t="s">
        <v>9</v>
      </c>
      <c r="E4449" s="2">
        <v>132</v>
      </c>
      <c r="G4449" s="5" t="s">
        <v>34372</v>
      </c>
      <c r="H4449" t="s">
        <v>34373</v>
      </c>
      <c r="I4449" t="s">
        <v>34374</v>
      </c>
      <c r="J4449" s="7" t="s">
        <v>34375</v>
      </c>
      <c r="K4449" s="5" t="s">
        <v>41859</v>
      </c>
      <c r="L4449" t="s">
        <v>58336</v>
      </c>
      <c r="M4449" s="7" t="s">
        <v>58337</v>
      </c>
      <c r="N4449" s="5" t="s">
        <v>34376</v>
      </c>
      <c r="O4449" s="5" t="s">
        <v>34377</v>
      </c>
      <c r="P4449" s="5" t="s">
        <v>43081</v>
      </c>
      <c r="S4449">
        <f t="shared" si="567"/>
        <v>0</v>
      </c>
      <c r="T4449">
        <f t="shared" si="568"/>
        <v>0</v>
      </c>
      <c r="U4449">
        <f t="shared" si="569"/>
        <v>0</v>
      </c>
      <c r="V4449">
        <f t="shared" si="562"/>
        <v>0</v>
      </c>
      <c r="W4449">
        <f t="shared" si="563"/>
        <v>0</v>
      </c>
      <c r="X4449">
        <f t="shared" si="564"/>
        <v>0</v>
      </c>
      <c r="Y4449">
        <f t="shared" si="565"/>
        <v>1</v>
      </c>
    </row>
    <row r="4450" spans="1:25">
      <c r="A4450">
        <f t="shared" si="566"/>
        <v>7</v>
      </c>
      <c r="B4450">
        <f t="shared" si="561"/>
        <v>0</v>
      </c>
      <c r="C4450">
        <v>4449</v>
      </c>
      <c r="D4450" t="s">
        <v>9</v>
      </c>
      <c r="E4450" s="2">
        <v>133</v>
      </c>
      <c r="G4450" s="5" t="s">
        <v>34378</v>
      </c>
      <c r="H4450" t="s">
        <v>34379</v>
      </c>
      <c r="I4450" t="s">
        <v>34380</v>
      </c>
      <c r="J4450" s="7" t="s">
        <v>34381</v>
      </c>
      <c r="K4450" s="5" t="s">
        <v>41860</v>
      </c>
      <c r="L4450" t="s">
        <v>58338</v>
      </c>
      <c r="M4450" s="7" t="s">
        <v>58339</v>
      </c>
      <c r="N4450" s="5" t="s">
        <v>34382</v>
      </c>
      <c r="O4450" s="5" t="s">
        <v>34383</v>
      </c>
      <c r="P4450" s="5" t="s">
        <v>43082</v>
      </c>
      <c r="S4450">
        <f t="shared" si="567"/>
        <v>0</v>
      </c>
      <c r="T4450">
        <f t="shared" si="568"/>
        <v>0</v>
      </c>
      <c r="U4450">
        <f t="shared" si="569"/>
        <v>0</v>
      </c>
      <c r="V4450">
        <f t="shared" si="562"/>
        <v>0</v>
      </c>
      <c r="W4450">
        <f t="shared" si="563"/>
        <v>0</v>
      </c>
      <c r="X4450">
        <f t="shared" si="564"/>
        <v>0</v>
      </c>
      <c r="Y4450">
        <f t="shared" si="565"/>
        <v>1</v>
      </c>
    </row>
    <row r="4451" spans="1:25">
      <c r="A4451">
        <f t="shared" si="566"/>
        <v>4</v>
      </c>
      <c r="B4451">
        <f t="shared" si="561"/>
        <v>0</v>
      </c>
      <c r="C4451">
        <v>4450</v>
      </c>
      <c r="D4451" t="s">
        <v>9</v>
      </c>
      <c r="E4451" s="2">
        <v>134</v>
      </c>
      <c r="G4451" s="5" t="s">
        <v>34384</v>
      </c>
      <c r="H4451" t="s">
        <v>34385</v>
      </c>
      <c r="I4451" t="s">
        <v>34386</v>
      </c>
      <c r="J4451" s="7" t="s">
        <v>34387</v>
      </c>
      <c r="K4451" s="5" t="s">
        <v>41861</v>
      </c>
      <c r="L4451" t="s">
        <v>58340</v>
      </c>
      <c r="M4451" s="7" t="s">
        <v>58341</v>
      </c>
      <c r="N4451" s="5" t="s">
        <v>34388</v>
      </c>
      <c r="O4451" s="5" t="s">
        <v>34389</v>
      </c>
      <c r="P4451" s="5" t="s">
        <v>43083</v>
      </c>
      <c r="S4451">
        <f t="shared" si="567"/>
        <v>0</v>
      </c>
      <c r="T4451">
        <f t="shared" si="568"/>
        <v>0</v>
      </c>
      <c r="U4451">
        <f t="shared" si="569"/>
        <v>0</v>
      </c>
      <c r="V4451">
        <f t="shared" si="562"/>
        <v>0</v>
      </c>
      <c r="W4451">
        <f t="shared" si="563"/>
        <v>0</v>
      </c>
      <c r="X4451">
        <f t="shared" si="564"/>
        <v>0</v>
      </c>
      <c r="Y4451">
        <f t="shared" si="565"/>
        <v>1</v>
      </c>
    </row>
    <row r="4452" spans="1:25">
      <c r="A4452">
        <f t="shared" si="566"/>
        <v>8</v>
      </c>
      <c r="B4452">
        <f t="shared" si="561"/>
        <v>100</v>
      </c>
      <c r="C4452">
        <v>4451</v>
      </c>
      <c r="D4452" t="s">
        <v>9</v>
      </c>
      <c r="E4452" s="2">
        <v>135</v>
      </c>
      <c r="G4452" s="5" t="s">
        <v>34390</v>
      </c>
      <c r="H4452" t="s">
        <v>34391</v>
      </c>
      <c r="I4452" t="s">
        <v>34392</v>
      </c>
      <c r="J4452" s="7" t="s">
        <v>34393</v>
      </c>
      <c r="K4452" s="5" t="s">
        <v>41862</v>
      </c>
      <c r="L4452" t="s">
        <v>58342</v>
      </c>
      <c r="M4452" s="7" t="s">
        <v>58343</v>
      </c>
      <c r="N4452" s="5" t="s">
        <v>34394</v>
      </c>
      <c r="O4452" s="5" t="s">
        <v>34395</v>
      </c>
      <c r="P4452" s="5" t="s">
        <v>43084</v>
      </c>
      <c r="S4452">
        <f t="shared" si="567"/>
        <v>0</v>
      </c>
      <c r="T4452">
        <f t="shared" si="568"/>
        <v>0</v>
      </c>
      <c r="U4452">
        <f t="shared" si="569"/>
        <v>0</v>
      </c>
      <c r="V4452">
        <f t="shared" si="562"/>
        <v>0</v>
      </c>
      <c r="W4452">
        <f t="shared" si="563"/>
        <v>0</v>
      </c>
      <c r="X4452">
        <f t="shared" si="564"/>
        <v>0</v>
      </c>
      <c r="Y4452">
        <f t="shared" si="565"/>
        <v>1</v>
      </c>
    </row>
    <row r="4453" spans="1:25">
      <c r="A4453">
        <f t="shared" si="566"/>
        <v>5</v>
      </c>
      <c r="B4453">
        <f t="shared" si="561"/>
        <v>0</v>
      </c>
      <c r="C4453">
        <v>4452</v>
      </c>
      <c r="D4453" t="s">
        <v>9</v>
      </c>
      <c r="E4453" s="2">
        <v>136</v>
      </c>
      <c r="G4453" s="5" t="s">
        <v>20717</v>
      </c>
      <c r="H4453" t="s">
        <v>20718</v>
      </c>
      <c r="I4453" t="s">
        <v>34396</v>
      </c>
      <c r="J4453" s="7" t="s">
        <v>34397</v>
      </c>
      <c r="K4453" s="5" t="s">
        <v>41863</v>
      </c>
      <c r="L4453" t="s">
        <v>58344</v>
      </c>
      <c r="M4453" s="7" t="s">
        <v>58345</v>
      </c>
      <c r="N4453" s="5" t="s">
        <v>20721</v>
      </c>
      <c r="O4453" s="5" t="s">
        <v>34398</v>
      </c>
      <c r="P4453" s="5" t="s">
        <v>43085</v>
      </c>
      <c r="S4453">
        <f t="shared" si="567"/>
        <v>0</v>
      </c>
      <c r="T4453">
        <f t="shared" si="568"/>
        <v>0</v>
      </c>
      <c r="U4453">
        <f t="shared" si="569"/>
        <v>0</v>
      </c>
      <c r="V4453">
        <f t="shared" si="562"/>
        <v>0</v>
      </c>
      <c r="W4453">
        <f t="shared" si="563"/>
        <v>0</v>
      </c>
      <c r="X4453">
        <f t="shared" si="564"/>
        <v>0</v>
      </c>
      <c r="Y4453">
        <f t="shared" si="565"/>
        <v>1</v>
      </c>
    </row>
    <row r="4454" spans="1:25">
      <c r="A4454">
        <f t="shared" si="566"/>
        <v>6</v>
      </c>
      <c r="B4454">
        <f t="shared" si="561"/>
        <v>0</v>
      </c>
      <c r="C4454">
        <v>4453</v>
      </c>
      <c r="D4454" t="s">
        <v>9</v>
      </c>
      <c r="E4454" s="2">
        <v>137</v>
      </c>
      <c r="G4454" s="5" t="s">
        <v>34399</v>
      </c>
      <c r="H4454" t="s">
        <v>34400</v>
      </c>
      <c r="I4454" t="s">
        <v>34401</v>
      </c>
      <c r="J4454" s="7" t="s">
        <v>34402</v>
      </c>
      <c r="K4454" s="5" t="s">
        <v>41864</v>
      </c>
      <c r="L4454" t="s">
        <v>58346</v>
      </c>
      <c r="M4454" s="7" t="s">
        <v>58347</v>
      </c>
      <c r="N4454" s="5" t="s">
        <v>34403</v>
      </c>
      <c r="O4454" s="5" t="s">
        <v>44192</v>
      </c>
      <c r="P4454" s="5" t="s">
        <v>43086</v>
      </c>
      <c r="S4454">
        <f t="shared" si="567"/>
        <v>0</v>
      </c>
      <c r="T4454">
        <f t="shared" si="568"/>
        <v>0</v>
      </c>
      <c r="U4454">
        <f t="shared" si="569"/>
        <v>0</v>
      </c>
      <c r="V4454">
        <f t="shared" si="562"/>
        <v>0</v>
      </c>
      <c r="W4454">
        <f t="shared" si="563"/>
        <v>0</v>
      </c>
      <c r="X4454">
        <f t="shared" si="564"/>
        <v>0</v>
      </c>
      <c r="Y4454">
        <f t="shared" si="565"/>
        <v>1</v>
      </c>
    </row>
    <row r="4455" spans="1:25">
      <c r="A4455">
        <f t="shared" si="566"/>
        <v>3</v>
      </c>
      <c r="B4455">
        <f t="shared" si="561"/>
        <v>0</v>
      </c>
      <c r="C4455">
        <v>4454</v>
      </c>
      <c r="D4455" t="s">
        <v>9</v>
      </c>
      <c r="E4455" s="2">
        <v>138</v>
      </c>
      <c r="G4455" s="5" t="s">
        <v>34404</v>
      </c>
      <c r="H4455" t="s">
        <v>34405</v>
      </c>
      <c r="I4455" t="s">
        <v>34406</v>
      </c>
      <c r="J4455" s="7" t="s">
        <v>34407</v>
      </c>
      <c r="K4455" s="5" t="s">
        <v>41865</v>
      </c>
      <c r="L4455" t="s">
        <v>58348</v>
      </c>
      <c r="M4455" s="7" t="s">
        <v>34408</v>
      </c>
      <c r="N4455" s="5" t="s">
        <v>34407</v>
      </c>
      <c r="O4455" s="5" t="s">
        <v>34408</v>
      </c>
      <c r="P4455" s="5" t="s">
        <v>43087</v>
      </c>
      <c r="S4455">
        <f t="shared" si="567"/>
        <v>0</v>
      </c>
      <c r="T4455">
        <f t="shared" si="568"/>
        <v>0</v>
      </c>
      <c r="U4455">
        <f t="shared" si="569"/>
        <v>0</v>
      </c>
      <c r="V4455">
        <f t="shared" si="562"/>
        <v>0</v>
      </c>
      <c r="W4455">
        <f t="shared" si="563"/>
        <v>0</v>
      </c>
      <c r="X4455">
        <f t="shared" si="564"/>
        <v>0</v>
      </c>
      <c r="Y4455">
        <f t="shared" si="565"/>
        <v>1</v>
      </c>
    </row>
    <row r="4456" spans="1:25">
      <c r="A4456">
        <f t="shared" si="566"/>
        <v>4</v>
      </c>
      <c r="B4456">
        <f t="shared" si="561"/>
        <v>0</v>
      </c>
      <c r="C4456">
        <v>4455</v>
      </c>
      <c r="D4456" t="s">
        <v>9</v>
      </c>
      <c r="E4456" s="2">
        <v>139</v>
      </c>
      <c r="G4456" s="5" t="s">
        <v>34409</v>
      </c>
      <c r="H4456" t="s">
        <v>34410</v>
      </c>
      <c r="I4456" t="s">
        <v>34411</v>
      </c>
      <c r="J4456" s="7" t="s">
        <v>34412</v>
      </c>
      <c r="K4456" s="5" t="s">
        <v>41866</v>
      </c>
      <c r="L4456" t="s">
        <v>58349</v>
      </c>
      <c r="M4456" s="7" t="s">
        <v>58350</v>
      </c>
      <c r="N4456" s="5" t="s">
        <v>34413</v>
      </c>
      <c r="O4456" s="5" t="s">
        <v>34414</v>
      </c>
      <c r="P4456" s="5" t="s">
        <v>43088</v>
      </c>
      <c r="S4456">
        <f t="shared" si="567"/>
        <v>0</v>
      </c>
      <c r="T4456">
        <f t="shared" si="568"/>
        <v>0</v>
      </c>
      <c r="U4456">
        <f t="shared" si="569"/>
        <v>0</v>
      </c>
      <c r="V4456">
        <f t="shared" si="562"/>
        <v>0</v>
      </c>
      <c r="W4456">
        <f t="shared" si="563"/>
        <v>0</v>
      </c>
      <c r="X4456">
        <f t="shared" si="564"/>
        <v>0</v>
      </c>
      <c r="Y4456">
        <f t="shared" si="565"/>
        <v>1</v>
      </c>
    </row>
    <row r="4457" spans="1:25">
      <c r="A4457">
        <f t="shared" si="566"/>
        <v>9</v>
      </c>
      <c r="B4457">
        <f t="shared" si="561"/>
        <v>0</v>
      </c>
      <c r="C4457">
        <v>4456</v>
      </c>
      <c r="D4457" t="s">
        <v>9</v>
      </c>
      <c r="E4457" s="2">
        <v>140</v>
      </c>
      <c r="G4457" s="5" t="s">
        <v>34415</v>
      </c>
      <c r="H4457" t="s">
        <v>34416</v>
      </c>
      <c r="I4457" t="s">
        <v>34417</v>
      </c>
      <c r="J4457" s="7" t="s">
        <v>34418</v>
      </c>
      <c r="K4457" s="5" t="s">
        <v>41867</v>
      </c>
      <c r="L4457" t="s">
        <v>58351</v>
      </c>
      <c r="M4457" s="7" t="s">
        <v>58352</v>
      </c>
      <c r="N4457" s="5" t="s">
        <v>34419</v>
      </c>
      <c r="O4457" s="5" t="s">
        <v>34420</v>
      </c>
      <c r="P4457" s="5" t="s">
        <v>43089</v>
      </c>
      <c r="S4457">
        <f t="shared" si="567"/>
        <v>0</v>
      </c>
      <c r="T4457">
        <f t="shared" si="568"/>
        <v>0</v>
      </c>
      <c r="U4457">
        <f t="shared" si="569"/>
        <v>0</v>
      </c>
      <c r="V4457">
        <f t="shared" si="562"/>
        <v>0</v>
      </c>
      <c r="W4457">
        <f t="shared" si="563"/>
        <v>0</v>
      </c>
      <c r="X4457">
        <f t="shared" si="564"/>
        <v>0</v>
      </c>
      <c r="Y4457">
        <f t="shared" si="565"/>
        <v>1</v>
      </c>
    </row>
    <row r="4458" spans="1:25">
      <c r="A4458">
        <f t="shared" si="566"/>
        <v>8</v>
      </c>
      <c r="B4458">
        <f t="shared" si="561"/>
        <v>0</v>
      </c>
      <c r="C4458">
        <v>4457</v>
      </c>
      <c r="D4458" t="s">
        <v>9</v>
      </c>
      <c r="E4458" s="2">
        <v>141</v>
      </c>
      <c r="G4458" s="5" t="s">
        <v>34421</v>
      </c>
      <c r="H4458" t="s">
        <v>34422</v>
      </c>
      <c r="I4458" t="s">
        <v>34423</v>
      </c>
      <c r="J4458" s="7" t="s">
        <v>34424</v>
      </c>
      <c r="K4458" s="5" t="s">
        <v>41868</v>
      </c>
      <c r="L4458" t="s">
        <v>58353</v>
      </c>
      <c r="M4458" s="7" t="s">
        <v>58354</v>
      </c>
      <c r="N4458" s="5" t="s">
        <v>34425</v>
      </c>
      <c r="O4458" s="5" t="s">
        <v>34426</v>
      </c>
      <c r="P4458" s="5" t="s">
        <v>43090</v>
      </c>
      <c r="S4458">
        <f t="shared" si="567"/>
        <v>0</v>
      </c>
      <c r="T4458">
        <f t="shared" si="568"/>
        <v>0</v>
      </c>
      <c r="U4458">
        <f t="shared" si="569"/>
        <v>0</v>
      </c>
      <c r="V4458">
        <f t="shared" si="562"/>
        <v>0</v>
      </c>
      <c r="W4458">
        <f t="shared" si="563"/>
        <v>0</v>
      </c>
      <c r="X4458">
        <f t="shared" si="564"/>
        <v>0</v>
      </c>
      <c r="Y4458">
        <f t="shared" si="565"/>
        <v>1</v>
      </c>
    </row>
    <row r="4459" spans="1:25">
      <c r="A4459">
        <f t="shared" si="566"/>
        <v>6</v>
      </c>
      <c r="B4459">
        <f t="shared" si="561"/>
        <v>0</v>
      </c>
      <c r="C4459">
        <v>4458</v>
      </c>
      <c r="D4459" t="s">
        <v>9</v>
      </c>
      <c r="E4459" s="2">
        <v>142</v>
      </c>
      <c r="G4459" s="5" t="s">
        <v>3737</v>
      </c>
      <c r="H4459" t="s">
        <v>34427</v>
      </c>
      <c r="I4459" t="s">
        <v>34428</v>
      </c>
      <c r="J4459" s="7" t="s">
        <v>26279</v>
      </c>
      <c r="K4459" s="5" t="s">
        <v>41869</v>
      </c>
      <c r="L4459" t="s">
        <v>58355</v>
      </c>
      <c r="M4459" s="7" t="s">
        <v>58356</v>
      </c>
      <c r="N4459" s="5" t="s">
        <v>34429</v>
      </c>
      <c r="O4459" s="5" t="s">
        <v>34430</v>
      </c>
      <c r="P4459" s="5" t="s">
        <v>43091</v>
      </c>
      <c r="S4459">
        <f t="shared" si="567"/>
        <v>0</v>
      </c>
      <c r="T4459">
        <f t="shared" si="568"/>
        <v>0</v>
      </c>
      <c r="U4459">
        <f t="shared" si="569"/>
        <v>0</v>
      </c>
      <c r="V4459">
        <f t="shared" si="562"/>
        <v>0</v>
      </c>
      <c r="W4459">
        <f t="shared" si="563"/>
        <v>0</v>
      </c>
      <c r="X4459">
        <f t="shared" si="564"/>
        <v>0</v>
      </c>
      <c r="Y4459">
        <f t="shared" si="565"/>
        <v>1</v>
      </c>
    </row>
    <row r="4460" spans="1:25">
      <c r="A4460">
        <f t="shared" si="566"/>
        <v>4</v>
      </c>
      <c r="B4460">
        <f t="shared" si="561"/>
        <v>0</v>
      </c>
      <c r="C4460">
        <v>4459</v>
      </c>
      <c r="D4460" t="s">
        <v>9</v>
      </c>
      <c r="E4460" s="2">
        <v>143</v>
      </c>
      <c r="G4460" s="5" t="s">
        <v>34431</v>
      </c>
      <c r="H4460" t="s">
        <v>34432</v>
      </c>
      <c r="I4460" t="s">
        <v>34433</v>
      </c>
      <c r="J4460" s="7" t="s">
        <v>34434</v>
      </c>
      <c r="K4460" s="5" t="s">
        <v>41870</v>
      </c>
      <c r="L4460" t="s">
        <v>58357</v>
      </c>
      <c r="M4460" s="7" t="s">
        <v>58358</v>
      </c>
      <c r="N4460" s="5" t="s">
        <v>34435</v>
      </c>
      <c r="O4460" s="5" t="s">
        <v>34436</v>
      </c>
      <c r="P4460" s="5" t="s">
        <v>43092</v>
      </c>
      <c r="S4460">
        <f t="shared" si="567"/>
        <v>0</v>
      </c>
      <c r="T4460">
        <f t="shared" si="568"/>
        <v>0</v>
      </c>
      <c r="U4460">
        <f t="shared" si="569"/>
        <v>0</v>
      </c>
      <c r="V4460">
        <f t="shared" si="562"/>
        <v>0</v>
      </c>
      <c r="W4460">
        <f t="shared" si="563"/>
        <v>0</v>
      </c>
      <c r="X4460">
        <f t="shared" si="564"/>
        <v>0</v>
      </c>
      <c r="Y4460">
        <f t="shared" si="565"/>
        <v>1</v>
      </c>
    </row>
    <row r="4461" spans="1:25">
      <c r="A4461">
        <f t="shared" si="566"/>
        <v>6</v>
      </c>
      <c r="B4461">
        <f t="shared" si="561"/>
        <v>0</v>
      </c>
      <c r="C4461">
        <v>4460</v>
      </c>
      <c r="D4461" t="s">
        <v>9</v>
      </c>
      <c r="E4461" s="2">
        <v>144</v>
      </c>
      <c r="G4461" s="5" t="s">
        <v>34437</v>
      </c>
      <c r="H4461" t="s">
        <v>34438</v>
      </c>
      <c r="I4461" t="s">
        <v>34439</v>
      </c>
      <c r="J4461" s="7" t="s">
        <v>34440</v>
      </c>
      <c r="K4461" s="5" t="s">
        <v>41871</v>
      </c>
      <c r="L4461" t="s">
        <v>58359</v>
      </c>
      <c r="M4461" s="7" t="s">
        <v>58360</v>
      </c>
      <c r="N4461" s="5" t="s">
        <v>34441</v>
      </c>
      <c r="O4461" s="5" t="s">
        <v>34442</v>
      </c>
      <c r="P4461" s="5" t="s">
        <v>41871</v>
      </c>
      <c r="S4461">
        <f t="shared" si="567"/>
        <v>0</v>
      </c>
      <c r="T4461">
        <f t="shared" si="568"/>
        <v>0</v>
      </c>
      <c r="U4461">
        <f t="shared" si="569"/>
        <v>0</v>
      </c>
      <c r="V4461">
        <f t="shared" si="562"/>
        <v>1</v>
      </c>
      <c r="W4461">
        <f t="shared" si="563"/>
        <v>0</v>
      </c>
      <c r="X4461">
        <f t="shared" si="564"/>
        <v>0</v>
      </c>
      <c r="Y4461">
        <f t="shared" si="565"/>
        <v>1</v>
      </c>
    </row>
    <row r="4462" spans="1:25">
      <c r="A4462">
        <f t="shared" si="566"/>
        <v>5</v>
      </c>
      <c r="B4462">
        <f t="shared" si="561"/>
        <v>100</v>
      </c>
      <c r="C4462">
        <v>4461</v>
      </c>
      <c r="D4462" t="s">
        <v>9</v>
      </c>
      <c r="E4462" s="2">
        <v>145</v>
      </c>
      <c r="G4462" s="5" t="s">
        <v>34443</v>
      </c>
      <c r="H4462" t="s">
        <v>34444</v>
      </c>
      <c r="I4462" t="s">
        <v>34445</v>
      </c>
      <c r="J4462" s="7" t="s">
        <v>26039</v>
      </c>
      <c r="K4462" s="5" t="s">
        <v>41872</v>
      </c>
      <c r="L4462" t="s">
        <v>58361</v>
      </c>
      <c r="M4462" s="7" t="s">
        <v>58362</v>
      </c>
      <c r="N4462" s="5" t="s">
        <v>34446</v>
      </c>
      <c r="O4462" s="5" t="s">
        <v>34447</v>
      </c>
      <c r="P4462" s="5" t="s">
        <v>43093</v>
      </c>
      <c r="S4462">
        <f t="shared" si="567"/>
        <v>0</v>
      </c>
      <c r="T4462">
        <f t="shared" si="568"/>
        <v>0</v>
      </c>
      <c r="U4462">
        <f t="shared" si="569"/>
        <v>0</v>
      </c>
      <c r="V4462">
        <f t="shared" si="562"/>
        <v>0</v>
      </c>
      <c r="W4462">
        <f t="shared" si="563"/>
        <v>0</v>
      </c>
      <c r="X4462">
        <f t="shared" si="564"/>
        <v>0</v>
      </c>
      <c r="Y4462">
        <f t="shared" si="565"/>
        <v>1</v>
      </c>
    </row>
    <row r="4463" spans="1:25">
      <c r="A4463">
        <f t="shared" si="566"/>
        <v>7</v>
      </c>
      <c r="B4463">
        <f t="shared" si="561"/>
        <v>0</v>
      </c>
      <c r="C4463">
        <v>4462</v>
      </c>
      <c r="D4463" t="s">
        <v>9</v>
      </c>
      <c r="E4463" s="2">
        <v>146</v>
      </c>
      <c r="G4463" s="5" t="s">
        <v>34448</v>
      </c>
      <c r="H4463" t="s">
        <v>34449</v>
      </c>
      <c r="I4463" t="s">
        <v>34450</v>
      </c>
      <c r="J4463" s="7" t="s">
        <v>34451</v>
      </c>
      <c r="K4463" s="5" t="s">
        <v>41873</v>
      </c>
      <c r="L4463" t="s">
        <v>58363</v>
      </c>
      <c r="M4463" s="7" t="s">
        <v>58364</v>
      </c>
      <c r="N4463" s="5" t="s">
        <v>34452</v>
      </c>
      <c r="O4463" s="5" t="s">
        <v>34453</v>
      </c>
      <c r="P4463" s="5" t="s">
        <v>43094</v>
      </c>
      <c r="S4463">
        <f t="shared" si="567"/>
        <v>0</v>
      </c>
      <c r="T4463">
        <f t="shared" si="568"/>
        <v>0</v>
      </c>
      <c r="U4463">
        <f t="shared" si="569"/>
        <v>0</v>
      </c>
      <c r="V4463">
        <f t="shared" si="562"/>
        <v>0</v>
      </c>
      <c r="W4463">
        <f t="shared" si="563"/>
        <v>0</v>
      </c>
      <c r="X4463">
        <f t="shared" si="564"/>
        <v>0</v>
      </c>
      <c r="Y4463">
        <f t="shared" si="565"/>
        <v>1</v>
      </c>
    </row>
    <row r="4464" spans="1:25">
      <c r="A4464">
        <f t="shared" si="566"/>
        <v>3</v>
      </c>
      <c r="B4464">
        <f t="shared" si="561"/>
        <v>0</v>
      </c>
      <c r="C4464">
        <v>4463</v>
      </c>
      <c r="D4464" t="s">
        <v>9</v>
      </c>
      <c r="E4464" s="2">
        <v>147</v>
      </c>
      <c r="G4464" s="5" t="s">
        <v>34454</v>
      </c>
      <c r="H4464" t="s">
        <v>34455</v>
      </c>
      <c r="I4464" t="s">
        <v>11455</v>
      </c>
      <c r="J4464" s="7" t="s">
        <v>34456</v>
      </c>
      <c r="K4464" s="5" t="s">
        <v>41874</v>
      </c>
      <c r="L4464" t="s">
        <v>58365</v>
      </c>
      <c r="M4464" s="7" t="s">
        <v>58366</v>
      </c>
      <c r="N4464" s="5" t="s">
        <v>34457</v>
      </c>
      <c r="O4464" s="5" t="s">
        <v>34458</v>
      </c>
      <c r="P4464" s="5" t="s">
        <v>43095</v>
      </c>
      <c r="S4464">
        <f t="shared" si="567"/>
        <v>0</v>
      </c>
      <c r="T4464">
        <f t="shared" si="568"/>
        <v>0</v>
      </c>
      <c r="U4464">
        <f t="shared" si="569"/>
        <v>0</v>
      </c>
      <c r="V4464">
        <f t="shared" si="562"/>
        <v>0</v>
      </c>
      <c r="W4464">
        <f t="shared" si="563"/>
        <v>0</v>
      </c>
      <c r="X4464">
        <f t="shared" si="564"/>
        <v>0</v>
      </c>
      <c r="Y4464">
        <f t="shared" si="565"/>
        <v>1</v>
      </c>
    </row>
    <row r="4465" spans="1:25">
      <c r="A4465">
        <f t="shared" si="566"/>
        <v>6</v>
      </c>
      <c r="B4465">
        <f t="shared" si="561"/>
        <v>0</v>
      </c>
      <c r="C4465">
        <v>4464</v>
      </c>
      <c r="D4465" t="s">
        <v>9</v>
      </c>
      <c r="E4465" s="2">
        <v>148</v>
      </c>
      <c r="G4465" s="5" t="s">
        <v>34459</v>
      </c>
      <c r="H4465" t="s">
        <v>34460</v>
      </c>
      <c r="I4465" t="s">
        <v>34461</v>
      </c>
      <c r="J4465" s="7" t="s">
        <v>34462</v>
      </c>
      <c r="K4465" s="5" t="s">
        <v>41875</v>
      </c>
      <c r="L4465" t="s">
        <v>58367</v>
      </c>
      <c r="M4465" s="7" t="s">
        <v>58368</v>
      </c>
      <c r="N4465" s="5" t="s">
        <v>34463</v>
      </c>
      <c r="O4465" s="5" t="s">
        <v>34464</v>
      </c>
      <c r="P4465" s="5" t="s">
        <v>43096</v>
      </c>
      <c r="S4465">
        <f t="shared" si="567"/>
        <v>0</v>
      </c>
      <c r="T4465">
        <f t="shared" si="568"/>
        <v>0</v>
      </c>
      <c r="U4465">
        <f t="shared" si="569"/>
        <v>0</v>
      </c>
      <c r="V4465">
        <f t="shared" si="562"/>
        <v>0</v>
      </c>
      <c r="W4465">
        <f t="shared" si="563"/>
        <v>0</v>
      </c>
      <c r="X4465">
        <f t="shared" si="564"/>
        <v>0</v>
      </c>
      <c r="Y4465">
        <f t="shared" si="565"/>
        <v>1</v>
      </c>
    </row>
    <row r="4466" spans="1:25">
      <c r="A4466">
        <f t="shared" si="566"/>
        <v>5</v>
      </c>
      <c r="B4466">
        <f t="shared" si="561"/>
        <v>0</v>
      </c>
      <c r="C4466">
        <v>4465</v>
      </c>
      <c r="D4466" t="s">
        <v>9</v>
      </c>
      <c r="E4466" s="2">
        <v>149</v>
      </c>
      <c r="G4466" s="5" t="s">
        <v>34465</v>
      </c>
      <c r="H4466" t="s">
        <v>34466</v>
      </c>
      <c r="I4466" t="s">
        <v>34467</v>
      </c>
      <c r="J4466" s="7" t="s">
        <v>34468</v>
      </c>
      <c r="K4466" s="5" t="s">
        <v>41876</v>
      </c>
      <c r="L4466" t="s">
        <v>58369</v>
      </c>
      <c r="M4466" s="7" t="s">
        <v>58370</v>
      </c>
      <c r="N4466" s="5" t="s">
        <v>34469</v>
      </c>
      <c r="O4466" s="5" t="s">
        <v>34470</v>
      </c>
      <c r="P4466" s="5" t="s">
        <v>43097</v>
      </c>
      <c r="S4466">
        <f t="shared" si="567"/>
        <v>0</v>
      </c>
      <c r="T4466">
        <f t="shared" si="568"/>
        <v>0</v>
      </c>
      <c r="U4466">
        <f t="shared" si="569"/>
        <v>0</v>
      </c>
      <c r="V4466">
        <f t="shared" si="562"/>
        <v>0</v>
      </c>
      <c r="W4466">
        <f t="shared" si="563"/>
        <v>0</v>
      </c>
      <c r="X4466">
        <f t="shared" si="564"/>
        <v>0</v>
      </c>
      <c r="Y4466">
        <f t="shared" si="565"/>
        <v>1</v>
      </c>
    </row>
    <row r="4467" spans="1:25">
      <c r="A4467">
        <f t="shared" si="566"/>
        <v>4</v>
      </c>
      <c r="B4467">
        <f t="shared" si="561"/>
        <v>0</v>
      </c>
      <c r="C4467">
        <v>4466</v>
      </c>
      <c r="D4467" t="s">
        <v>9</v>
      </c>
      <c r="E4467" s="2">
        <v>150</v>
      </c>
      <c r="G4467" s="5" t="s">
        <v>34471</v>
      </c>
      <c r="H4467" t="s">
        <v>34472</v>
      </c>
      <c r="I4467" t="s">
        <v>5142</v>
      </c>
      <c r="J4467" s="7" t="s">
        <v>33939</v>
      </c>
      <c r="K4467" s="5" t="s">
        <v>41877</v>
      </c>
      <c r="L4467" t="s">
        <v>58371</v>
      </c>
      <c r="M4467" s="7" t="s">
        <v>58372</v>
      </c>
      <c r="N4467" s="5" t="s">
        <v>34473</v>
      </c>
      <c r="O4467" s="5" t="s">
        <v>34474</v>
      </c>
      <c r="P4467" s="5" t="s">
        <v>43098</v>
      </c>
      <c r="S4467">
        <f t="shared" si="567"/>
        <v>0</v>
      </c>
      <c r="T4467">
        <f t="shared" si="568"/>
        <v>0</v>
      </c>
      <c r="U4467">
        <f t="shared" si="569"/>
        <v>0</v>
      </c>
      <c r="V4467">
        <f t="shared" si="562"/>
        <v>0</v>
      </c>
      <c r="W4467">
        <f t="shared" si="563"/>
        <v>0</v>
      </c>
      <c r="X4467">
        <f t="shared" si="564"/>
        <v>0</v>
      </c>
      <c r="Y4467">
        <f t="shared" si="565"/>
        <v>1</v>
      </c>
    </row>
    <row r="4468" spans="1:25">
      <c r="A4468">
        <f t="shared" si="566"/>
        <v>7</v>
      </c>
      <c r="B4468">
        <f t="shared" si="561"/>
        <v>0</v>
      </c>
      <c r="C4468">
        <v>4467</v>
      </c>
      <c r="D4468" t="s">
        <v>9</v>
      </c>
      <c r="E4468" s="2">
        <v>151</v>
      </c>
      <c r="G4468" s="5" t="s">
        <v>34475</v>
      </c>
      <c r="H4468" t="s">
        <v>34476</v>
      </c>
      <c r="I4468" t="s">
        <v>11203</v>
      </c>
      <c r="J4468" s="7" t="s">
        <v>34477</v>
      </c>
      <c r="K4468" s="5" t="s">
        <v>41878</v>
      </c>
      <c r="L4468" t="s">
        <v>58373</v>
      </c>
      <c r="M4468" s="7" t="s">
        <v>58374</v>
      </c>
      <c r="N4468" s="5" t="s">
        <v>34478</v>
      </c>
      <c r="O4468" s="5" t="s">
        <v>34479</v>
      </c>
      <c r="P4468" s="5" t="s">
        <v>43099</v>
      </c>
      <c r="S4468">
        <f t="shared" si="567"/>
        <v>0</v>
      </c>
      <c r="T4468">
        <f t="shared" si="568"/>
        <v>0</v>
      </c>
      <c r="U4468">
        <f t="shared" si="569"/>
        <v>0</v>
      </c>
      <c r="V4468">
        <f t="shared" si="562"/>
        <v>0</v>
      </c>
      <c r="W4468">
        <f t="shared" si="563"/>
        <v>0</v>
      </c>
      <c r="X4468">
        <f t="shared" si="564"/>
        <v>0</v>
      </c>
      <c r="Y4468">
        <f t="shared" si="565"/>
        <v>1</v>
      </c>
    </row>
    <row r="4469" spans="1:25">
      <c r="A4469">
        <f t="shared" si="566"/>
        <v>3</v>
      </c>
      <c r="B4469">
        <f t="shared" si="561"/>
        <v>0</v>
      </c>
      <c r="C4469">
        <v>4468</v>
      </c>
      <c r="D4469" t="s">
        <v>9</v>
      </c>
      <c r="E4469" s="2">
        <v>152</v>
      </c>
      <c r="G4469" s="5" t="s">
        <v>34480</v>
      </c>
      <c r="H4469" t="s">
        <v>34481</v>
      </c>
      <c r="I4469" t="s">
        <v>34482</v>
      </c>
      <c r="J4469" s="7" t="s">
        <v>34483</v>
      </c>
      <c r="K4469" s="5" t="s">
        <v>41879</v>
      </c>
      <c r="L4469" t="s">
        <v>58375</v>
      </c>
      <c r="M4469" s="7" t="s">
        <v>58376</v>
      </c>
      <c r="N4469" s="5" t="s">
        <v>34484</v>
      </c>
      <c r="O4469" s="5" t="s">
        <v>34485</v>
      </c>
      <c r="P4469" s="5" t="s">
        <v>43100</v>
      </c>
      <c r="S4469">
        <f t="shared" si="567"/>
        <v>0</v>
      </c>
      <c r="T4469">
        <f t="shared" si="568"/>
        <v>0</v>
      </c>
      <c r="U4469">
        <f t="shared" si="569"/>
        <v>0</v>
      </c>
      <c r="V4469">
        <f t="shared" si="562"/>
        <v>1</v>
      </c>
      <c r="W4469">
        <f t="shared" si="563"/>
        <v>0</v>
      </c>
      <c r="X4469">
        <f t="shared" si="564"/>
        <v>0</v>
      </c>
      <c r="Y4469">
        <f t="shared" si="565"/>
        <v>1</v>
      </c>
    </row>
    <row r="4470" spans="1:25">
      <c r="A4470">
        <f t="shared" si="566"/>
        <v>5</v>
      </c>
      <c r="B4470">
        <f t="shared" si="561"/>
        <v>0</v>
      </c>
      <c r="C4470">
        <v>4469</v>
      </c>
      <c r="D4470" t="s">
        <v>9</v>
      </c>
      <c r="E4470" s="2">
        <v>153</v>
      </c>
      <c r="G4470" s="5" t="s">
        <v>34486</v>
      </c>
      <c r="H4470" t="s">
        <v>34487</v>
      </c>
      <c r="I4470" t="s">
        <v>34488</v>
      </c>
      <c r="J4470" s="7" t="s">
        <v>34489</v>
      </c>
      <c r="K4470" s="5" t="s">
        <v>41880</v>
      </c>
      <c r="L4470" t="s">
        <v>58377</v>
      </c>
      <c r="M4470" s="7" t="s">
        <v>58378</v>
      </c>
      <c r="N4470" s="5" t="s">
        <v>34490</v>
      </c>
      <c r="O4470" s="5" t="s">
        <v>34491</v>
      </c>
      <c r="P4470" s="5" t="s">
        <v>43101</v>
      </c>
      <c r="S4470">
        <f t="shared" si="567"/>
        <v>0</v>
      </c>
      <c r="T4470">
        <f t="shared" si="568"/>
        <v>0</v>
      </c>
      <c r="U4470">
        <f t="shared" si="569"/>
        <v>0</v>
      </c>
      <c r="V4470">
        <f t="shared" si="562"/>
        <v>0</v>
      </c>
      <c r="W4470">
        <f t="shared" si="563"/>
        <v>0</v>
      </c>
      <c r="X4470">
        <f t="shared" si="564"/>
        <v>0</v>
      </c>
      <c r="Y4470">
        <f t="shared" si="565"/>
        <v>1</v>
      </c>
    </row>
    <row r="4471" spans="1:25">
      <c r="A4471">
        <f t="shared" si="566"/>
        <v>7</v>
      </c>
      <c r="B4471">
        <f t="shared" si="561"/>
        <v>0</v>
      </c>
      <c r="C4471">
        <v>4470</v>
      </c>
      <c r="D4471" t="s">
        <v>9</v>
      </c>
      <c r="E4471" s="2">
        <v>154</v>
      </c>
      <c r="G4471" s="5" t="s">
        <v>34492</v>
      </c>
      <c r="H4471" t="s">
        <v>34493</v>
      </c>
      <c r="I4471" t="s">
        <v>34494</v>
      </c>
      <c r="J4471" s="7" t="s">
        <v>34495</v>
      </c>
      <c r="K4471" s="5" t="s">
        <v>41881</v>
      </c>
      <c r="L4471" t="s">
        <v>58379</v>
      </c>
      <c r="M4471" s="7" t="s">
        <v>58380</v>
      </c>
      <c r="N4471" s="5" t="s">
        <v>34496</v>
      </c>
      <c r="O4471" s="5" t="s">
        <v>34497</v>
      </c>
      <c r="P4471" s="5" t="s">
        <v>43102</v>
      </c>
      <c r="S4471">
        <f t="shared" si="567"/>
        <v>0</v>
      </c>
      <c r="T4471">
        <f t="shared" si="568"/>
        <v>0</v>
      </c>
      <c r="U4471">
        <f t="shared" si="569"/>
        <v>0</v>
      </c>
      <c r="V4471">
        <f t="shared" si="562"/>
        <v>0</v>
      </c>
      <c r="W4471">
        <f t="shared" si="563"/>
        <v>0</v>
      </c>
      <c r="X4471">
        <f t="shared" si="564"/>
        <v>0</v>
      </c>
      <c r="Y4471">
        <f t="shared" si="565"/>
        <v>1</v>
      </c>
    </row>
    <row r="4472" spans="1:25">
      <c r="A4472">
        <f t="shared" si="566"/>
        <v>6</v>
      </c>
      <c r="B4472">
        <f t="shared" si="561"/>
        <v>0</v>
      </c>
      <c r="C4472">
        <v>4471</v>
      </c>
      <c r="D4472" t="s">
        <v>9</v>
      </c>
      <c r="E4472" s="2">
        <v>155</v>
      </c>
      <c r="G4472" s="5" t="s">
        <v>34498</v>
      </c>
      <c r="H4472" t="s">
        <v>34499</v>
      </c>
      <c r="I4472" t="s">
        <v>34500</v>
      </c>
      <c r="J4472" s="7" t="s">
        <v>34501</v>
      </c>
      <c r="K4472" s="5" t="s">
        <v>41882</v>
      </c>
      <c r="L4472" t="s">
        <v>58381</v>
      </c>
      <c r="M4472" s="7" t="s">
        <v>58382</v>
      </c>
      <c r="N4472" s="5" t="s">
        <v>34502</v>
      </c>
      <c r="O4472" s="5" t="s">
        <v>34503</v>
      </c>
      <c r="P4472" s="5" t="s">
        <v>43103</v>
      </c>
      <c r="S4472">
        <f t="shared" si="567"/>
        <v>0</v>
      </c>
      <c r="T4472">
        <f t="shared" si="568"/>
        <v>0</v>
      </c>
      <c r="U4472">
        <f t="shared" si="569"/>
        <v>0</v>
      </c>
      <c r="V4472">
        <f t="shared" si="562"/>
        <v>0</v>
      </c>
      <c r="W4472">
        <f t="shared" si="563"/>
        <v>0</v>
      </c>
      <c r="X4472">
        <f t="shared" si="564"/>
        <v>0</v>
      </c>
      <c r="Y4472">
        <f t="shared" si="565"/>
        <v>1</v>
      </c>
    </row>
    <row r="4473" spans="1:25">
      <c r="A4473">
        <f t="shared" si="566"/>
        <v>1</v>
      </c>
      <c r="B4473">
        <f t="shared" si="561"/>
        <v>0</v>
      </c>
      <c r="C4473">
        <v>4472</v>
      </c>
      <c r="D4473" t="s">
        <v>9</v>
      </c>
      <c r="E4473" s="2">
        <v>156</v>
      </c>
      <c r="G4473" s="5" t="s">
        <v>34504</v>
      </c>
      <c r="H4473" t="s">
        <v>34505</v>
      </c>
      <c r="I4473" t="s">
        <v>34506</v>
      </c>
      <c r="J4473" s="7" t="s">
        <v>34507</v>
      </c>
      <c r="K4473" s="5" t="s">
        <v>41883</v>
      </c>
      <c r="L4473" t="s">
        <v>58383</v>
      </c>
      <c r="M4473" s="7" t="s">
        <v>58384</v>
      </c>
      <c r="N4473" s="5" t="s">
        <v>34508</v>
      </c>
      <c r="O4473" s="5" t="s">
        <v>34509</v>
      </c>
      <c r="P4473" s="5" t="s">
        <v>43104</v>
      </c>
      <c r="S4473">
        <f t="shared" si="567"/>
        <v>0</v>
      </c>
      <c r="T4473">
        <f t="shared" si="568"/>
        <v>0</v>
      </c>
      <c r="U4473">
        <f t="shared" si="569"/>
        <v>0</v>
      </c>
      <c r="V4473">
        <f t="shared" si="562"/>
        <v>0</v>
      </c>
      <c r="W4473">
        <f t="shared" si="563"/>
        <v>0</v>
      </c>
      <c r="X4473">
        <f t="shared" si="564"/>
        <v>0</v>
      </c>
      <c r="Y4473">
        <f t="shared" si="565"/>
        <v>1</v>
      </c>
    </row>
    <row r="4474" spans="1:25">
      <c r="A4474">
        <f t="shared" si="566"/>
        <v>1</v>
      </c>
      <c r="B4474">
        <f t="shared" ref="B4474:B4537" si="570">IF(ISNUMBER(FIND(",", J4474)),
    IF(OR(ISNUMBER(SEARCH(LOWER(LEFT(J4474, FIND(",", J4474) - 1)), LOWER(M4474))), ISNUMBER(SEARCH(LOWER(TRIM(MID(J4474, FIND(",", J4474) + 1, LEN(J4474)))), LOWER(M4474)))), 0, 100),
    IF(ISNUMBER(SEARCH(LOWER(J4474), LOWER(M4474))), 0, 100)
)</f>
        <v>0</v>
      </c>
      <c r="C4474">
        <v>4473</v>
      </c>
      <c r="D4474" t="s">
        <v>9</v>
      </c>
      <c r="E4474" s="2">
        <v>157</v>
      </c>
      <c r="G4474" s="5" t="s">
        <v>34510</v>
      </c>
      <c r="H4474" t="s">
        <v>34511</v>
      </c>
      <c r="I4474" t="s">
        <v>34512</v>
      </c>
      <c r="J4474" s="7" t="s">
        <v>34513</v>
      </c>
      <c r="K4474" s="5" t="s">
        <v>41884</v>
      </c>
      <c r="L4474" t="s">
        <v>58385</v>
      </c>
      <c r="M4474" s="7" t="s">
        <v>58386</v>
      </c>
      <c r="N4474" s="5" t="s">
        <v>34513</v>
      </c>
      <c r="O4474" s="5" t="s">
        <v>34514</v>
      </c>
      <c r="P4474" s="5" t="s">
        <v>43105</v>
      </c>
      <c r="S4474">
        <f t="shared" si="567"/>
        <v>0</v>
      </c>
      <c r="T4474">
        <f t="shared" si="568"/>
        <v>0</v>
      </c>
      <c r="U4474">
        <f t="shared" si="569"/>
        <v>0</v>
      </c>
      <c r="V4474">
        <f t="shared" ref="V4474:V4537" si="571">LEN(SUBSTITUTE(K4474,", ","")) - (-LEN(SUBSTITUTE(O4474, " ", "")) + LEN(O4474)+1)</f>
        <v>0</v>
      </c>
      <c r="W4474">
        <f t="shared" ref="W4474:W4537" si="572">LEN(K4474)-LEN(SUBSTITUTE(K4474,"。",""))</f>
        <v>0</v>
      </c>
      <c r="X4474">
        <f t="shared" ref="X4474:X4537" si="573">LEN(P4474)-LEN(SUBSTITUTE(P4474,"。",""))</f>
        <v>0</v>
      </c>
      <c r="Y4474">
        <f t="shared" ref="Y4474:Y4537" si="574">COUNTIF(K:K, K4474)</f>
        <v>1</v>
      </c>
    </row>
    <row r="4475" spans="1:25">
      <c r="A4475">
        <f t="shared" si="566"/>
        <v>8</v>
      </c>
      <c r="B4475">
        <f t="shared" si="570"/>
        <v>0</v>
      </c>
      <c r="C4475">
        <v>4474</v>
      </c>
      <c r="D4475" t="s">
        <v>9</v>
      </c>
      <c r="E4475" s="2">
        <v>158</v>
      </c>
      <c r="G4475" s="5" t="s">
        <v>34515</v>
      </c>
      <c r="H4475" t="s">
        <v>34516</v>
      </c>
      <c r="I4475" t="s">
        <v>34517</v>
      </c>
      <c r="J4475" s="7" t="s">
        <v>34518</v>
      </c>
      <c r="K4475" s="5" t="s">
        <v>41885</v>
      </c>
      <c r="L4475" t="s">
        <v>58387</v>
      </c>
      <c r="M4475" s="7" t="s">
        <v>58388</v>
      </c>
      <c r="N4475" s="5" t="s">
        <v>34519</v>
      </c>
      <c r="O4475" s="5" t="s">
        <v>34520</v>
      </c>
      <c r="P4475" s="5" t="s">
        <v>43106</v>
      </c>
      <c r="S4475">
        <f t="shared" si="567"/>
        <v>0</v>
      </c>
      <c r="T4475">
        <f t="shared" si="568"/>
        <v>0</v>
      </c>
      <c r="U4475">
        <f t="shared" si="569"/>
        <v>0</v>
      </c>
      <c r="V4475">
        <f t="shared" si="571"/>
        <v>0</v>
      </c>
      <c r="W4475">
        <f t="shared" si="572"/>
        <v>0</v>
      </c>
      <c r="X4475">
        <f t="shared" si="573"/>
        <v>0</v>
      </c>
      <c r="Y4475">
        <f t="shared" si="574"/>
        <v>1</v>
      </c>
    </row>
    <row r="4476" spans="1:25">
      <c r="A4476">
        <f t="shared" si="566"/>
        <v>5</v>
      </c>
      <c r="B4476">
        <f t="shared" si="570"/>
        <v>0</v>
      </c>
      <c r="C4476">
        <v>4475</v>
      </c>
      <c r="D4476" t="s">
        <v>9</v>
      </c>
      <c r="E4476" s="2">
        <v>159</v>
      </c>
      <c r="G4476" s="5" t="s">
        <v>34521</v>
      </c>
      <c r="H4476" t="s">
        <v>34522</v>
      </c>
      <c r="I4476" t="s">
        <v>34523</v>
      </c>
      <c r="J4476" s="7" t="s">
        <v>34524</v>
      </c>
      <c r="K4476" s="5" t="s">
        <v>41886</v>
      </c>
      <c r="L4476" t="s">
        <v>58389</v>
      </c>
      <c r="M4476" s="7" t="s">
        <v>58390</v>
      </c>
      <c r="N4476" s="5" t="s">
        <v>34525</v>
      </c>
      <c r="O4476" s="5" t="s">
        <v>44193</v>
      </c>
      <c r="P4476" s="5" t="s">
        <v>43107</v>
      </c>
      <c r="S4476">
        <f t="shared" si="567"/>
        <v>0</v>
      </c>
      <c r="T4476">
        <f t="shared" si="568"/>
        <v>0</v>
      </c>
      <c r="U4476">
        <f t="shared" si="569"/>
        <v>0</v>
      </c>
      <c r="V4476">
        <f t="shared" si="571"/>
        <v>0</v>
      </c>
      <c r="W4476">
        <f t="shared" si="572"/>
        <v>0</v>
      </c>
      <c r="X4476">
        <f t="shared" si="573"/>
        <v>0</v>
      </c>
      <c r="Y4476">
        <f t="shared" si="574"/>
        <v>1</v>
      </c>
    </row>
    <row r="4477" spans="1:25">
      <c r="A4477">
        <f t="shared" si="566"/>
        <v>5</v>
      </c>
      <c r="B4477">
        <f t="shared" si="570"/>
        <v>100</v>
      </c>
      <c r="C4477">
        <v>4476</v>
      </c>
      <c r="D4477" t="s">
        <v>9</v>
      </c>
      <c r="E4477" s="2">
        <v>160</v>
      </c>
      <c r="G4477" s="5" t="s">
        <v>34526</v>
      </c>
      <c r="H4477" t="s">
        <v>34527</v>
      </c>
      <c r="I4477" t="s">
        <v>34528</v>
      </c>
      <c r="J4477" s="7" t="s">
        <v>34529</v>
      </c>
      <c r="K4477" s="5" t="s">
        <v>41887</v>
      </c>
      <c r="L4477" t="s">
        <v>58391</v>
      </c>
      <c r="M4477" s="7" t="s">
        <v>58392</v>
      </c>
      <c r="N4477" s="5" t="s">
        <v>34530</v>
      </c>
      <c r="O4477" s="5" t="s">
        <v>34531</v>
      </c>
      <c r="P4477" s="5" t="s">
        <v>43108</v>
      </c>
      <c r="S4477">
        <f t="shared" si="567"/>
        <v>0</v>
      </c>
      <c r="T4477">
        <f t="shared" si="568"/>
        <v>0</v>
      </c>
      <c r="U4477">
        <f t="shared" si="569"/>
        <v>0</v>
      </c>
      <c r="V4477">
        <f t="shared" si="571"/>
        <v>0</v>
      </c>
      <c r="W4477">
        <f t="shared" si="572"/>
        <v>0</v>
      </c>
      <c r="X4477">
        <f t="shared" si="573"/>
        <v>0</v>
      </c>
      <c r="Y4477">
        <f t="shared" si="574"/>
        <v>1</v>
      </c>
    </row>
    <row r="4478" spans="1:25">
      <c r="A4478">
        <f t="shared" si="566"/>
        <v>4</v>
      </c>
      <c r="B4478">
        <f t="shared" si="570"/>
        <v>0</v>
      </c>
      <c r="C4478">
        <v>4477</v>
      </c>
      <c r="D4478" t="s">
        <v>9</v>
      </c>
      <c r="E4478" s="2">
        <v>161</v>
      </c>
      <c r="G4478" s="5" t="s">
        <v>34532</v>
      </c>
      <c r="H4478" t="s">
        <v>34533</v>
      </c>
      <c r="I4478" t="s">
        <v>34534</v>
      </c>
      <c r="J4478" s="7" t="s">
        <v>20819</v>
      </c>
      <c r="K4478" s="5" t="s">
        <v>41888</v>
      </c>
      <c r="L4478" t="s">
        <v>58393</v>
      </c>
      <c r="M4478" s="7" t="s">
        <v>58394</v>
      </c>
      <c r="N4478" s="5" t="s">
        <v>34535</v>
      </c>
      <c r="O4478" s="5" t="s">
        <v>34536</v>
      </c>
      <c r="P4478" s="5" t="s">
        <v>43109</v>
      </c>
      <c r="S4478">
        <f t="shared" si="567"/>
        <v>0</v>
      </c>
      <c r="T4478">
        <f t="shared" si="568"/>
        <v>0</v>
      </c>
      <c r="U4478">
        <f t="shared" si="569"/>
        <v>0</v>
      </c>
      <c r="V4478">
        <f t="shared" si="571"/>
        <v>0</v>
      </c>
      <c r="W4478">
        <f t="shared" si="572"/>
        <v>0</v>
      </c>
      <c r="X4478">
        <f t="shared" si="573"/>
        <v>0</v>
      </c>
      <c r="Y4478">
        <f t="shared" si="574"/>
        <v>1</v>
      </c>
    </row>
    <row r="4479" spans="1:25">
      <c r="A4479">
        <f t="shared" si="566"/>
        <v>2</v>
      </c>
      <c r="B4479">
        <f t="shared" si="570"/>
        <v>0</v>
      </c>
      <c r="C4479">
        <v>4478</v>
      </c>
      <c r="D4479" t="s">
        <v>9</v>
      </c>
      <c r="E4479" s="2">
        <v>162</v>
      </c>
      <c r="G4479" s="5" t="s">
        <v>34537</v>
      </c>
      <c r="H4479" t="s">
        <v>34538</v>
      </c>
      <c r="I4479" t="s">
        <v>34539</v>
      </c>
      <c r="J4479" s="7" t="s">
        <v>26909</v>
      </c>
      <c r="K4479" s="5" t="s">
        <v>41889</v>
      </c>
      <c r="L4479" t="s">
        <v>58395</v>
      </c>
      <c r="M4479" s="7" t="s">
        <v>58396</v>
      </c>
      <c r="N4479" s="5" t="s">
        <v>34540</v>
      </c>
      <c r="O4479" s="5" t="s">
        <v>34541</v>
      </c>
      <c r="P4479" s="5" t="s">
        <v>43110</v>
      </c>
      <c r="S4479">
        <f t="shared" si="567"/>
        <v>0</v>
      </c>
      <c r="T4479">
        <f t="shared" si="568"/>
        <v>0</v>
      </c>
      <c r="U4479">
        <f t="shared" si="569"/>
        <v>0</v>
      </c>
      <c r="V4479">
        <f t="shared" si="571"/>
        <v>0</v>
      </c>
      <c r="W4479">
        <f t="shared" si="572"/>
        <v>0</v>
      </c>
      <c r="X4479">
        <f t="shared" si="573"/>
        <v>0</v>
      </c>
      <c r="Y4479">
        <f t="shared" si="574"/>
        <v>1</v>
      </c>
    </row>
    <row r="4480" spans="1:25">
      <c r="A4480">
        <f t="shared" si="566"/>
        <v>3</v>
      </c>
      <c r="B4480">
        <f t="shared" si="570"/>
        <v>0</v>
      </c>
      <c r="C4480">
        <v>4479</v>
      </c>
      <c r="D4480" t="s">
        <v>9</v>
      </c>
      <c r="E4480" s="2">
        <v>163</v>
      </c>
      <c r="G4480" s="5" t="s">
        <v>34542</v>
      </c>
      <c r="H4480" t="s">
        <v>34543</v>
      </c>
      <c r="I4480" t="s">
        <v>34544</v>
      </c>
      <c r="J4480" s="7" t="s">
        <v>34545</v>
      </c>
      <c r="K4480" s="5" t="s">
        <v>41890</v>
      </c>
      <c r="L4480" t="s">
        <v>58397</v>
      </c>
      <c r="M4480" s="7" t="s">
        <v>58398</v>
      </c>
      <c r="N4480" s="5" t="s">
        <v>34546</v>
      </c>
      <c r="O4480" s="5" t="s">
        <v>34547</v>
      </c>
      <c r="P4480" s="5" t="s">
        <v>43111</v>
      </c>
      <c r="S4480">
        <f t="shared" si="567"/>
        <v>0</v>
      </c>
      <c r="T4480">
        <f t="shared" si="568"/>
        <v>0</v>
      </c>
      <c r="U4480">
        <f t="shared" si="569"/>
        <v>0</v>
      </c>
      <c r="V4480">
        <f t="shared" si="571"/>
        <v>3</v>
      </c>
      <c r="W4480">
        <f t="shared" si="572"/>
        <v>0</v>
      </c>
      <c r="X4480">
        <f t="shared" si="573"/>
        <v>0</v>
      </c>
      <c r="Y4480">
        <f t="shared" si="574"/>
        <v>1</v>
      </c>
    </row>
    <row r="4481" spans="1:25">
      <c r="A4481">
        <f t="shared" si="566"/>
        <v>7</v>
      </c>
      <c r="B4481">
        <f t="shared" si="570"/>
        <v>0</v>
      </c>
      <c r="C4481">
        <v>4480</v>
      </c>
      <c r="D4481" t="s">
        <v>9</v>
      </c>
      <c r="E4481" s="2">
        <v>164</v>
      </c>
      <c r="G4481" s="5" t="s">
        <v>34548</v>
      </c>
      <c r="H4481" t="s">
        <v>34549</v>
      </c>
      <c r="I4481" t="s">
        <v>34550</v>
      </c>
      <c r="J4481" s="7" t="s">
        <v>34551</v>
      </c>
      <c r="K4481" s="5" t="s">
        <v>41891</v>
      </c>
      <c r="L4481" t="s">
        <v>58399</v>
      </c>
      <c r="M4481" s="7" t="s">
        <v>58400</v>
      </c>
      <c r="N4481" s="5" t="s">
        <v>34552</v>
      </c>
      <c r="O4481" s="5" t="s">
        <v>34553</v>
      </c>
      <c r="P4481" s="5" t="s">
        <v>43112</v>
      </c>
      <c r="S4481">
        <f t="shared" si="567"/>
        <v>0</v>
      </c>
      <c r="T4481">
        <f t="shared" si="568"/>
        <v>0</v>
      </c>
      <c r="U4481">
        <f t="shared" si="569"/>
        <v>0</v>
      </c>
      <c r="V4481">
        <f t="shared" si="571"/>
        <v>0</v>
      </c>
      <c r="W4481">
        <f t="shared" si="572"/>
        <v>0</v>
      </c>
      <c r="X4481">
        <f t="shared" si="573"/>
        <v>0</v>
      </c>
      <c r="Y4481">
        <f t="shared" si="574"/>
        <v>1</v>
      </c>
    </row>
    <row r="4482" spans="1:25">
      <c r="A4482">
        <f t="shared" ref="A4482:A4545" si="575">IFERROR(SEARCH(G4482,K4482),100)</f>
        <v>1</v>
      </c>
      <c r="B4482">
        <f t="shared" si="570"/>
        <v>100</v>
      </c>
      <c r="C4482">
        <v>4481</v>
      </c>
      <c r="D4482" t="s">
        <v>9</v>
      </c>
      <c r="E4482" s="2">
        <v>165</v>
      </c>
      <c r="G4482" s="5" t="s">
        <v>3931</v>
      </c>
      <c r="H4482" t="s">
        <v>34554</v>
      </c>
      <c r="I4482" t="s">
        <v>44332</v>
      </c>
      <c r="J4482" s="7" t="s">
        <v>44333</v>
      </c>
      <c r="K4482" s="5" t="s">
        <v>44343</v>
      </c>
      <c r="L4482" t="s">
        <v>58401</v>
      </c>
      <c r="M4482" s="7" t="s">
        <v>58402</v>
      </c>
      <c r="N4482" s="5" t="s">
        <v>34555</v>
      </c>
      <c r="O4482" s="5" t="s">
        <v>44334</v>
      </c>
      <c r="P4482" s="5" t="s">
        <v>44344</v>
      </c>
      <c r="S4482">
        <f t="shared" ref="S4482:S4545" si="576">LEN(K4482)-LEN(P4482)</f>
        <v>0</v>
      </c>
      <c r="T4482">
        <f t="shared" ref="T4482:T4545" si="577">LEN(N4482) - LEN(SUBSTITUTE(N4482, " ", "")) + 1-LEN(G4482)</f>
        <v>0</v>
      </c>
      <c r="U4482">
        <f t="shared" ref="U4482:U4545" si="578">IFERROR(SEARCH(G4482,K4481),0)</f>
        <v>0</v>
      </c>
      <c r="V4482">
        <f t="shared" si="571"/>
        <v>1</v>
      </c>
      <c r="W4482">
        <f t="shared" si="572"/>
        <v>0</v>
      </c>
      <c r="X4482">
        <f t="shared" si="573"/>
        <v>0</v>
      </c>
      <c r="Y4482">
        <f t="shared" si="574"/>
        <v>1</v>
      </c>
    </row>
    <row r="4483" spans="1:25">
      <c r="A4483">
        <f t="shared" si="575"/>
        <v>3</v>
      </c>
      <c r="B4483">
        <f t="shared" si="570"/>
        <v>0</v>
      </c>
      <c r="C4483">
        <v>4482</v>
      </c>
      <c r="D4483" t="s">
        <v>9</v>
      </c>
      <c r="E4483" s="2">
        <v>166</v>
      </c>
      <c r="G4483" s="5" t="s">
        <v>34556</v>
      </c>
      <c r="H4483" t="s">
        <v>34557</v>
      </c>
      <c r="I4483" t="s">
        <v>34558</v>
      </c>
      <c r="J4483" s="7" t="s">
        <v>34559</v>
      </c>
      <c r="K4483" s="5" t="s">
        <v>41892</v>
      </c>
      <c r="L4483" t="s">
        <v>58403</v>
      </c>
      <c r="M4483" s="7" t="s">
        <v>58404</v>
      </c>
      <c r="N4483" s="5" t="s">
        <v>34560</v>
      </c>
      <c r="O4483" s="5" t="s">
        <v>34561</v>
      </c>
      <c r="P4483" s="5" t="s">
        <v>43113</v>
      </c>
      <c r="S4483">
        <f t="shared" si="576"/>
        <v>0</v>
      </c>
      <c r="T4483">
        <f t="shared" si="577"/>
        <v>0</v>
      </c>
      <c r="U4483">
        <f t="shared" si="578"/>
        <v>0</v>
      </c>
      <c r="V4483">
        <f t="shared" si="571"/>
        <v>0</v>
      </c>
      <c r="W4483">
        <f t="shared" si="572"/>
        <v>0</v>
      </c>
      <c r="X4483">
        <f t="shared" si="573"/>
        <v>0</v>
      </c>
      <c r="Y4483">
        <f t="shared" si="574"/>
        <v>1</v>
      </c>
    </row>
    <row r="4484" spans="1:25">
      <c r="A4484">
        <f t="shared" si="575"/>
        <v>2</v>
      </c>
      <c r="B4484">
        <f t="shared" si="570"/>
        <v>0</v>
      </c>
      <c r="C4484">
        <v>4483</v>
      </c>
      <c r="D4484" t="s">
        <v>9</v>
      </c>
      <c r="E4484" s="2">
        <v>167</v>
      </c>
      <c r="G4484" s="5" t="s">
        <v>34562</v>
      </c>
      <c r="H4484" t="s">
        <v>34563</v>
      </c>
      <c r="I4484" t="s">
        <v>5947</v>
      </c>
      <c r="J4484" s="7" t="s">
        <v>26197</v>
      </c>
      <c r="K4484" s="5" t="s">
        <v>41893</v>
      </c>
      <c r="L4484" t="s">
        <v>58405</v>
      </c>
      <c r="M4484" s="7" t="s">
        <v>58406</v>
      </c>
      <c r="N4484" s="5" t="s">
        <v>34564</v>
      </c>
      <c r="O4484" s="5" t="s">
        <v>34565</v>
      </c>
      <c r="P4484" s="5" t="s">
        <v>43114</v>
      </c>
      <c r="S4484">
        <f t="shared" si="576"/>
        <v>0</v>
      </c>
      <c r="T4484">
        <f t="shared" si="577"/>
        <v>0</v>
      </c>
      <c r="U4484">
        <f t="shared" si="578"/>
        <v>0</v>
      </c>
      <c r="V4484">
        <f t="shared" si="571"/>
        <v>0</v>
      </c>
      <c r="W4484">
        <f t="shared" si="572"/>
        <v>0</v>
      </c>
      <c r="X4484">
        <f t="shared" si="573"/>
        <v>0</v>
      </c>
      <c r="Y4484">
        <f t="shared" si="574"/>
        <v>1</v>
      </c>
    </row>
    <row r="4485" spans="1:25">
      <c r="A4485">
        <f t="shared" si="575"/>
        <v>1</v>
      </c>
      <c r="B4485">
        <f t="shared" si="570"/>
        <v>0</v>
      </c>
      <c r="C4485">
        <v>4484</v>
      </c>
      <c r="D4485" t="s">
        <v>9</v>
      </c>
      <c r="E4485" s="2">
        <v>168</v>
      </c>
      <c r="G4485" s="5" t="s">
        <v>34566</v>
      </c>
      <c r="H4485" t="s">
        <v>34567</v>
      </c>
      <c r="I4485" t="s">
        <v>34568</v>
      </c>
      <c r="J4485" s="7" t="s">
        <v>34569</v>
      </c>
      <c r="K4485" s="5" t="s">
        <v>41894</v>
      </c>
      <c r="L4485" t="s">
        <v>58407</v>
      </c>
      <c r="M4485" s="7" t="s">
        <v>58408</v>
      </c>
      <c r="N4485" s="5" t="s">
        <v>34570</v>
      </c>
      <c r="O4485" s="5" t="s">
        <v>34571</v>
      </c>
      <c r="P4485" s="5" t="s">
        <v>43115</v>
      </c>
      <c r="S4485">
        <f t="shared" si="576"/>
        <v>0</v>
      </c>
      <c r="T4485">
        <f t="shared" si="577"/>
        <v>0</v>
      </c>
      <c r="U4485">
        <f t="shared" si="578"/>
        <v>0</v>
      </c>
      <c r="V4485">
        <f t="shared" si="571"/>
        <v>0</v>
      </c>
      <c r="W4485">
        <f t="shared" si="572"/>
        <v>0</v>
      </c>
      <c r="X4485">
        <f t="shared" si="573"/>
        <v>0</v>
      </c>
      <c r="Y4485">
        <f t="shared" si="574"/>
        <v>1</v>
      </c>
    </row>
    <row r="4486" spans="1:25">
      <c r="A4486">
        <f t="shared" si="575"/>
        <v>1</v>
      </c>
      <c r="B4486">
        <f t="shared" si="570"/>
        <v>0</v>
      </c>
      <c r="C4486">
        <v>4485</v>
      </c>
      <c r="D4486" t="s">
        <v>9</v>
      </c>
      <c r="E4486" s="2">
        <v>169</v>
      </c>
      <c r="G4486" s="5" t="s">
        <v>34572</v>
      </c>
      <c r="H4486" t="s">
        <v>34573</v>
      </c>
      <c r="I4486" t="s">
        <v>34574</v>
      </c>
      <c r="J4486" s="7" t="s">
        <v>34575</v>
      </c>
      <c r="K4486" s="5" t="s">
        <v>41895</v>
      </c>
      <c r="L4486" t="s">
        <v>58409</v>
      </c>
      <c r="M4486" s="7" t="s">
        <v>34575</v>
      </c>
      <c r="N4486" s="5" t="s">
        <v>34576</v>
      </c>
      <c r="O4486" s="5" t="s">
        <v>44194</v>
      </c>
      <c r="P4486" s="5" t="s">
        <v>43116</v>
      </c>
      <c r="S4486">
        <f t="shared" si="576"/>
        <v>0</v>
      </c>
      <c r="T4486">
        <f t="shared" si="577"/>
        <v>0</v>
      </c>
      <c r="U4486">
        <f t="shared" si="578"/>
        <v>0</v>
      </c>
      <c r="V4486">
        <f t="shared" si="571"/>
        <v>1</v>
      </c>
      <c r="W4486">
        <f t="shared" si="572"/>
        <v>0</v>
      </c>
      <c r="X4486">
        <f t="shared" si="573"/>
        <v>0</v>
      </c>
      <c r="Y4486">
        <f t="shared" si="574"/>
        <v>1</v>
      </c>
    </row>
    <row r="4487" spans="1:25">
      <c r="A4487">
        <f t="shared" si="575"/>
        <v>8</v>
      </c>
      <c r="B4487">
        <f t="shared" si="570"/>
        <v>100</v>
      </c>
      <c r="C4487">
        <v>4486</v>
      </c>
      <c r="D4487" t="s">
        <v>9</v>
      </c>
      <c r="E4487" s="2">
        <v>170</v>
      </c>
      <c r="G4487" s="5" t="s">
        <v>468</v>
      </c>
      <c r="H4487" t="s">
        <v>34577</v>
      </c>
      <c r="I4487" t="s">
        <v>34578</v>
      </c>
      <c r="J4487" s="7" t="s">
        <v>34579</v>
      </c>
      <c r="K4487" s="5" t="s">
        <v>41896</v>
      </c>
      <c r="L4487" t="s">
        <v>58410</v>
      </c>
      <c r="M4487" s="7" t="s">
        <v>58411</v>
      </c>
      <c r="N4487" s="5" t="s">
        <v>34580</v>
      </c>
      <c r="O4487" s="5" t="s">
        <v>34581</v>
      </c>
      <c r="P4487" s="5" t="s">
        <v>43117</v>
      </c>
      <c r="S4487">
        <f t="shared" si="576"/>
        <v>0</v>
      </c>
      <c r="T4487">
        <f t="shared" si="577"/>
        <v>0</v>
      </c>
      <c r="U4487">
        <f t="shared" si="578"/>
        <v>0</v>
      </c>
      <c r="V4487">
        <f t="shared" si="571"/>
        <v>0</v>
      </c>
      <c r="W4487">
        <f t="shared" si="572"/>
        <v>0</v>
      </c>
      <c r="X4487">
        <f t="shared" si="573"/>
        <v>0</v>
      </c>
      <c r="Y4487">
        <f t="shared" si="574"/>
        <v>1</v>
      </c>
    </row>
    <row r="4488" spans="1:25">
      <c r="A4488">
        <f t="shared" si="575"/>
        <v>2</v>
      </c>
      <c r="B4488">
        <f t="shared" si="570"/>
        <v>0</v>
      </c>
      <c r="C4488">
        <v>4487</v>
      </c>
      <c r="D4488" t="s">
        <v>9</v>
      </c>
      <c r="E4488" s="2">
        <v>171</v>
      </c>
      <c r="G4488" s="5" t="s">
        <v>34582</v>
      </c>
      <c r="H4488" t="s">
        <v>34583</v>
      </c>
      <c r="I4488" t="s">
        <v>34584</v>
      </c>
      <c r="J4488" s="7" t="s">
        <v>34585</v>
      </c>
      <c r="K4488" s="5" t="s">
        <v>41897</v>
      </c>
      <c r="L4488" t="s">
        <v>58412</v>
      </c>
      <c r="M4488" s="7" t="s">
        <v>58413</v>
      </c>
      <c r="N4488" s="5" t="s">
        <v>34586</v>
      </c>
      <c r="O4488" s="5" t="s">
        <v>34587</v>
      </c>
      <c r="P4488" s="5" t="s">
        <v>43118</v>
      </c>
      <c r="S4488">
        <f t="shared" si="576"/>
        <v>0</v>
      </c>
      <c r="T4488">
        <f t="shared" si="577"/>
        <v>0</v>
      </c>
      <c r="U4488">
        <f t="shared" si="578"/>
        <v>0</v>
      </c>
      <c r="V4488">
        <f t="shared" si="571"/>
        <v>0</v>
      </c>
      <c r="W4488">
        <f t="shared" si="572"/>
        <v>0</v>
      </c>
      <c r="X4488">
        <f t="shared" si="573"/>
        <v>0</v>
      </c>
      <c r="Y4488">
        <f t="shared" si="574"/>
        <v>1</v>
      </c>
    </row>
    <row r="4489" spans="1:25">
      <c r="A4489">
        <f t="shared" si="575"/>
        <v>2</v>
      </c>
      <c r="B4489">
        <f t="shared" si="570"/>
        <v>0</v>
      </c>
      <c r="C4489">
        <v>4488</v>
      </c>
      <c r="D4489" t="s">
        <v>9</v>
      </c>
      <c r="E4489" s="2">
        <v>172</v>
      </c>
      <c r="G4489" s="5" t="s">
        <v>34588</v>
      </c>
      <c r="H4489" t="s">
        <v>34589</v>
      </c>
      <c r="I4489" t="s">
        <v>34590</v>
      </c>
      <c r="J4489" s="7" t="s">
        <v>34591</v>
      </c>
      <c r="K4489" s="5" t="s">
        <v>41898</v>
      </c>
      <c r="L4489" t="s">
        <v>58414</v>
      </c>
      <c r="M4489" s="7" t="s">
        <v>58415</v>
      </c>
      <c r="N4489" s="5" t="s">
        <v>34592</v>
      </c>
      <c r="O4489" s="5" t="s">
        <v>34593</v>
      </c>
      <c r="P4489" s="5" t="s">
        <v>43119</v>
      </c>
      <c r="S4489">
        <f t="shared" si="576"/>
        <v>0</v>
      </c>
      <c r="T4489">
        <f t="shared" si="577"/>
        <v>0</v>
      </c>
      <c r="U4489">
        <f t="shared" si="578"/>
        <v>0</v>
      </c>
      <c r="V4489">
        <f t="shared" si="571"/>
        <v>0</v>
      </c>
      <c r="W4489">
        <f t="shared" si="572"/>
        <v>0</v>
      </c>
      <c r="X4489">
        <f t="shared" si="573"/>
        <v>0</v>
      </c>
      <c r="Y4489">
        <f t="shared" si="574"/>
        <v>1</v>
      </c>
    </row>
    <row r="4490" spans="1:25">
      <c r="A4490">
        <f t="shared" si="575"/>
        <v>8</v>
      </c>
      <c r="B4490">
        <f t="shared" si="570"/>
        <v>0</v>
      </c>
      <c r="C4490">
        <v>4489</v>
      </c>
      <c r="D4490" t="s">
        <v>9</v>
      </c>
      <c r="E4490" s="2">
        <v>173</v>
      </c>
      <c r="G4490" s="5" t="s">
        <v>34594</v>
      </c>
      <c r="H4490" t="s">
        <v>34595</v>
      </c>
      <c r="I4490" t="s">
        <v>34596</v>
      </c>
      <c r="J4490" s="7" t="s">
        <v>34597</v>
      </c>
      <c r="K4490" s="5" t="s">
        <v>41899</v>
      </c>
      <c r="L4490" t="s">
        <v>58416</v>
      </c>
      <c r="M4490" s="7" t="s">
        <v>58417</v>
      </c>
      <c r="N4490" s="5" t="s">
        <v>29275</v>
      </c>
      <c r="O4490" s="5" t="s">
        <v>34598</v>
      </c>
      <c r="P4490" s="5" t="s">
        <v>43120</v>
      </c>
      <c r="S4490">
        <f t="shared" si="576"/>
        <v>0</v>
      </c>
      <c r="T4490">
        <f t="shared" si="577"/>
        <v>0</v>
      </c>
      <c r="U4490">
        <f t="shared" si="578"/>
        <v>0</v>
      </c>
      <c r="V4490">
        <f t="shared" si="571"/>
        <v>0</v>
      </c>
      <c r="W4490">
        <f t="shared" si="572"/>
        <v>0</v>
      </c>
      <c r="X4490">
        <f t="shared" si="573"/>
        <v>0</v>
      </c>
      <c r="Y4490">
        <f t="shared" si="574"/>
        <v>1</v>
      </c>
    </row>
    <row r="4491" spans="1:25">
      <c r="A4491">
        <f t="shared" si="575"/>
        <v>3</v>
      </c>
      <c r="B4491">
        <f t="shared" si="570"/>
        <v>100</v>
      </c>
      <c r="C4491">
        <v>4490</v>
      </c>
      <c r="D4491" t="s">
        <v>9</v>
      </c>
      <c r="E4491" s="2">
        <v>174</v>
      </c>
      <c r="G4491" s="5" t="s">
        <v>34599</v>
      </c>
      <c r="H4491" t="s">
        <v>34600</v>
      </c>
      <c r="I4491" t="s">
        <v>34601</v>
      </c>
      <c r="J4491" s="7" t="s">
        <v>34602</v>
      </c>
      <c r="K4491" s="5" t="s">
        <v>41900</v>
      </c>
      <c r="L4491" t="s">
        <v>58418</v>
      </c>
      <c r="M4491" s="7" t="s">
        <v>58419</v>
      </c>
      <c r="N4491" s="5" t="s">
        <v>34603</v>
      </c>
      <c r="O4491" s="5" t="s">
        <v>34604</v>
      </c>
      <c r="P4491" s="5" t="s">
        <v>43121</v>
      </c>
      <c r="S4491">
        <f t="shared" si="576"/>
        <v>0</v>
      </c>
      <c r="T4491">
        <f t="shared" si="577"/>
        <v>0</v>
      </c>
      <c r="U4491">
        <f t="shared" si="578"/>
        <v>0</v>
      </c>
      <c r="V4491">
        <f t="shared" si="571"/>
        <v>0</v>
      </c>
      <c r="W4491">
        <f t="shared" si="572"/>
        <v>0</v>
      </c>
      <c r="X4491">
        <f t="shared" si="573"/>
        <v>0</v>
      </c>
      <c r="Y4491">
        <f t="shared" si="574"/>
        <v>1</v>
      </c>
    </row>
    <row r="4492" spans="1:25">
      <c r="A4492">
        <f t="shared" si="575"/>
        <v>3</v>
      </c>
      <c r="B4492">
        <f t="shared" si="570"/>
        <v>0</v>
      </c>
      <c r="C4492">
        <v>4491</v>
      </c>
      <c r="D4492" t="s">
        <v>9</v>
      </c>
      <c r="E4492" s="2">
        <v>175</v>
      </c>
      <c r="G4492" s="5" t="s">
        <v>34605</v>
      </c>
      <c r="H4492" t="s">
        <v>34606</v>
      </c>
      <c r="I4492" t="s">
        <v>34607</v>
      </c>
      <c r="J4492" s="7" t="s">
        <v>34608</v>
      </c>
      <c r="K4492" s="5" t="s">
        <v>41901</v>
      </c>
      <c r="L4492" t="s">
        <v>58420</v>
      </c>
      <c r="M4492" s="7" t="s">
        <v>58421</v>
      </c>
      <c r="N4492" s="5" t="s">
        <v>34609</v>
      </c>
      <c r="O4492" s="5" t="s">
        <v>34610</v>
      </c>
      <c r="P4492" s="5" t="s">
        <v>43122</v>
      </c>
      <c r="S4492">
        <f t="shared" si="576"/>
        <v>0</v>
      </c>
      <c r="T4492">
        <f t="shared" si="577"/>
        <v>0</v>
      </c>
      <c r="U4492">
        <f t="shared" si="578"/>
        <v>0</v>
      </c>
      <c r="V4492">
        <f t="shared" si="571"/>
        <v>0</v>
      </c>
      <c r="W4492">
        <f t="shared" si="572"/>
        <v>0</v>
      </c>
      <c r="X4492">
        <f t="shared" si="573"/>
        <v>0</v>
      </c>
      <c r="Y4492">
        <f t="shared" si="574"/>
        <v>1</v>
      </c>
    </row>
    <row r="4493" spans="1:25">
      <c r="A4493">
        <f t="shared" si="575"/>
        <v>2</v>
      </c>
      <c r="B4493">
        <f t="shared" si="570"/>
        <v>100</v>
      </c>
      <c r="C4493">
        <v>4492</v>
      </c>
      <c r="D4493" t="s">
        <v>9</v>
      </c>
      <c r="E4493" s="2">
        <v>176</v>
      </c>
      <c r="G4493" s="5" t="s">
        <v>34611</v>
      </c>
      <c r="H4493" t="s">
        <v>34612</v>
      </c>
      <c r="I4493" t="s">
        <v>34613</v>
      </c>
      <c r="J4493" s="7" t="s">
        <v>44377</v>
      </c>
      <c r="K4493" s="5" t="s">
        <v>41902</v>
      </c>
      <c r="L4493" t="s">
        <v>58422</v>
      </c>
      <c r="M4493" s="7" t="s">
        <v>58423</v>
      </c>
      <c r="N4493" s="5" t="s">
        <v>26952</v>
      </c>
      <c r="O4493" s="5" t="s">
        <v>34614</v>
      </c>
      <c r="P4493" s="5" t="s">
        <v>43123</v>
      </c>
      <c r="S4493">
        <f t="shared" si="576"/>
        <v>0</v>
      </c>
      <c r="T4493">
        <f t="shared" si="577"/>
        <v>0</v>
      </c>
      <c r="U4493">
        <f t="shared" si="578"/>
        <v>0</v>
      </c>
      <c r="V4493">
        <f t="shared" si="571"/>
        <v>0</v>
      </c>
      <c r="W4493">
        <f t="shared" si="572"/>
        <v>0</v>
      </c>
      <c r="X4493">
        <f t="shared" si="573"/>
        <v>0</v>
      </c>
      <c r="Y4493">
        <f t="shared" si="574"/>
        <v>1</v>
      </c>
    </row>
    <row r="4494" spans="1:25">
      <c r="A4494">
        <f t="shared" si="575"/>
        <v>7</v>
      </c>
      <c r="B4494">
        <f t="shared" si="570"/>
        <v>0</v>
      </c>
      <c r="C4494">
        <v>4493</v>
      </c>
      <c r="D4494" t="s">
        <v>9</v>
      </c>
      <c r="E4494" s="2">
        <v>177</v>
      </c>
      <c r="G4494" s="5" t="s">
        <v>34615</v>
      </c>
      <c r="H4494" t="s">
        <v>34616</v>
      </c>
      <c r="I4494" t="s">
        <v>34617</v>
      </c>
      <c r="J4494" s="7" t="s">
        <v>34618</v>
      </c>
      <c r="K4494" s="5" t="s">
        <v>41903</v>
      </c>
      <c r="L4494" t="s">
        <v>58424</v>
      </c>
      <c r="M4494" s="7" t="s">
        <v>58425</v>
      </c>
      <c r="N4494" s="5" t="s">
        <v>34619</v>
      </c>
      <c r="O4494" s="5" t="s">
        <v>34620</v>
      </c>
      <c r="P4494" s="5" t="s">
        <v>43124</v>
      </c>
      <c r="S4494">
        <f t="shared" si="576"/>
        <v>0</v>
      </c>
      <c r="T4494">
        <f t="shared" si="577"/>
        <v>0</v>
      </c>
      <c r="U4494">
        <f t="shared" si="578"/>
        <v>0</v>
      </c>
      <c r="V4494">
        <f t="shared" si="571"/>
        <v>0</v>
      </c>
      <c r="W4494">
        <f t="shared" si="572"/>
        <v>0</v>
      </c>
      <c r="X4494">
        <f t="shared" si="573"/>
        <v>0</v>
      </c>
      <c r="Y4494">
        <f t="shared" si="574"/>
        <v>1</v>
      </c>
    </row>
    <row r="4495" spans="1:25">
      <c r="A4495">
        <f t="shared" si="575"/>
        <v>8</v>
      </c>
      <c r="B4495">
        <f t="shared" si="570"/>
        <v>100</v>
      </c>
      <c r="C4495">
        <v>4494</v>
      </c>
      <c r="D4495" t="s">
        <v>9</v>
      </c>
      <c r="E4495" s="2">
        <v>178</v>
      </c>
      <c r="G4495" s="5" t="s">
        <v>34621</v>
      </c>
      <c r="H4495" t="s">
        <v>34622</v>
      </c>
      <c r="I4495" t="s">
        <v>34623</v>
      </c>
      <c r="J4495" s="7" t="s">
        <v>34624</v>
      </c>
      <c r="K4495" s="5" t="s">
        <v>41904</v>
      </c>
      <c r="L4495" t="s">
        <v>58426</v>
      </c>
      <c r="M4495" s="7" t="s">
        <v>58427</v>
      </c>
      <c r="N4495" s="5" t="s">
        <v>34625</v>
      </c>
      <c r="O4495" s="5" t="s">
        <v>34626</v>
      </c>
      <c r="P4495" s="5" t="s">
        <v>43125</v>
      </c>
      <c r="S4495">
        <f t="shared" si="576"/>
        <v>0</v>
      </c>
      <c r="T4495">
        <f t="shared" si="577"/>
        <v>0</v>
      </c>
      <c r="U4495">
        <f t="shared" si="578"/>
        <v>0</v>
      </c>
      <c r="V4495">
        <f t="shared" si="571"/>
        <v>0</v>
      </c>
      <c r="W4495">
        <f t="shared" si="572"/>
        <v>0</v>
      </c>
      <c r="X4495">
        <f t="shared" si="573"/>
        <v>0</v>
      </c>
      <c r="Y4495">
        <f t="shared" si="574"/>
        <v>1</v>
      </c>
    </row>
    <row r="4496" spans="1:25">
      <c r="A4496">
        <f t="shared" si="575"/>
        <v>7</v>
      </c>
      <c r="B4496">
        <f t="shared" si="570"/>
        <v>0</v>
      </c>
      <c r="C4496">
        <v>4495</v>
      </c>
      <c r="D4496" t="s">
        <v>9</v>
      </c>
      <c r="E4496" s="2">
        <v>179</v>
      </c>
      <c r="G4496" s="5" t="s">
        <v>34627</v>
      </c>
      <c r="H4496" t="s">
        <v>34628</v>
      </c>
      <c r="I4496" t="s">
        <v>34629</v>
      </c>
      <c r="J4496" s="7" t="s">
        <v>5696</v>
      </c>
      <c r="K4496" s="5" t="s">
        <v>41905</v>
      </c>
      <c r="L4496" t="s">
        <v>58428</v>
      </c>
      <c r="M4496" s="7" t="s">
        <v>58429</v>
      </c>
      <c r="N4496" s="5" t="s">
        <v>34630</v>
      </c>
      <c r="O4496" s="5" t="s">
        <v>34631</v>
      </c>
      <c r="P4496" s="5" t="s">
        <v>43126</v>
      </c>
      <c r="S4496">
        <f t="shared" si="576"/>
        <v>0</v>
      </c>
      <c r="T4496">
        <f t="shared" si="577"/>
        <v>0</v>
      </c>
      <c r="U4496">
        <f t="shared" si="578"/>
        <v>0</v>
      </c>
      <c r="V4496">
        <f t="shared" si="571"/>
        <v>0</v>
      </c>
      <c r="W4496">
        <f t="shared" si="572"/>
        <v>0</v>
      </c>
      <c r="X4496">
        <f t="shared" si="573"/>
        <v>0</v>
      </c>
      <c r="Y4496">
        <f t="shared" si="574"/>
        <v>1</v>
      </c>
    </row>
    <row r="4497" spans="1:25">
      <c r="A4497">
        <f t="shared" si="575"/>
        <v>2</v>
      </c>
      <c r="B4497">
        <f t="shared" si="570"/>
        <v>0</v>
      </c>
      <c r="C4497">
        <v>4496</v>
      </c>
      <c r="D4497" t="s">
        <v>9</v>
      </c>
      <c r="E4497" s="2">
        <v>180</v>
      </c>
      <c r="G4497" s="5" t="s">
        <v>34632</v>
      </c>
      <c r="H4497" t="s">
        <v>34633</v>
      </c>
      <c r="I4497" t="s">
        <v>30231</v>
      </c>
      <c r="J4497" s="7" t="s">
        <v>34634</v>
      </c>
      <c r="K4497" s="5" t="s">
        <v>41906</v>
      </c>
      <c r="L4497" t="s">
        <v>58430</v>
      </c>
      <c r="M4497" s="7" t="s">
        <v>58431</v>
      </c>
      <c r="N4497" s="5" t="s">
        <v>34635</v>
      </c>
      <c r="O4497" s="5" t="s">
        <v>34636</v>
      </c>
      <c r="P4497" s="5" t="s">
        <v>43127</v>
      </c>
      <c r="S4497">
        <f t="shared" si="576"/>
        <v>0</v>
      </c>
      <c r="T4497">
        <f t="shared" si="577"/>
        <v>0</v>
      </c>
      <c r="U4497">
        <f t="shared" si="578"/>
        <v>0</v>
      </c>
      <c r="V4497">
        <f t="shared" si="571"/>
        <v>0</v>
      </c>
      <c r="W4497">
        <f t="shared" si="572"/>
        <v>0</v>
      </c>
      <c r="X4497">
        <f t="shared" si="573"/>
        <v>0</v>
      </c>
      <c r="Y4497">
        <f t="shared" si="574"/>
        <v>1</v>
      </c>
    </row>
    <row r="4498" spans="1:25">
      <c r="A4498">
        <f t="shared" si="575"/>
        <v>2</v>
      </c>
      <c r="B4498">
        <f t="shared" si="570"/>
        <v>100</v>
      </c>
      <c r="C4498">
        <v>4497</v>
      </c>
      <c r="D4498" t="s">
        <v>9</v>
      </c>
      <c r="E4498" s="2">
        <v>181</v>
      </c>
      <c r="G4498" s="5" t="s">
        <v>34637</v>
      </c>
      <c r="H4498" t="s">
        <v>34638</v>
      </c>
      <c r="I4498" t="s">
        <v>34639</v>
      </c>
      <c r="J4498" s="7" t="s">
        <v>34640</v>
      </c>
      <c r="K4498" s="5" t="s">
        <v>41907</v>
      </c>
      <c r="L4498" t="s">
        <v>58432</v>
      </c>
      <c r="M4498" s="7" t="s">
        <v>58433</v>
      </c>
      <c r="N4498" s="5" t="s">
        <v>34641</v>
      </c>
      <c r="O4498" s="5" t="s">
        <v>34642</v>
      </c>
      <c r="P4498" s="5" t="s">
        <v>43128</v>
      </c>
      <c r="S4498">
        <f t="shared" si="576"/>
        <v>0</v>
      </c>
      <c r="T4498">
        <f t="shared" si="577"/>
        <v>0</v>
      </c>
      <c r="U4498">
        <f t="shared" si="578"/>
        <v>0</v>
      </c>
      <c r="V4498">
        <f t="shared" si="571"/>
        <v>0</v>
      </c>
      <c r="W4498">
        <f t="shared" si="572"/>
        <v>0</v>
      </c>
      <c r="X4498">
        <f t="shared" si="573"/>
        <v>0</v>
      </c>
      <c r="Y4498">
        <f t="shared" si="574"/>
        <v>1</v>
      </c>
    </row>
    <row r="4499" spans="1:25">
      <c r="A4499">
        <f t="shared" si="575"/>
        <v>11</v>
      </c>
      <c r="B4499">
        <f t="shared" si="570"/>
        <v>0</v>
      </c>
      <c r="C4499">
        <v>4498</v>
      </c>
      <c r="D4499" t="s">
        <v>9</v>
      </c>
      <c r="E4499" s="2">
        <v>182</v>
      </c>
      <c r="G4499" s="5" t="s">
        <v>34643</v>
      </c>
      <c r="H4499" t="s">
        <v>34644</v>
      </c>
      <c r="I4499" t="s">
        <v>34645</v>
      </c>
      <c r="J4499" s="7" t="s">
        <v>34646</v>
      </c>
      <c r="K4499" s="5" t="s">
        <v>41908</v>
      </c>
      <c r="L4499" t="s">
        <v>58434</v>
      </c>
      <c r="M4499" s="7" t="s">
        <v>58435</v>
      </c>
      <c r="N4499" s="5" t="s">
        <v>34647</v>
      </c>
      <c r="O4499" s="5" t="s">
        <v>34648</v>
      </c>
      <c r="P4499" s="5" t="s">
        <v>43129</v>
      </c>
      <c r="S4499">
        <f t="shared" si="576"/>
        <v>0</v>
      </c>
      <c r="T4499">
        <f t="shared" si="577"/>
        <v>0</v>
      </c>
      <c r="U4499">
        <f t="shared" si="578"/>
        <v>0</v>
      </c>
      <c r="V4499">
        <f t="shared" si="571"/>
        <v>0</v>
      </c>
      <c r="W4499">
        <f t="shared" si="572"/>
        <v>0</v>
      </c>
      <c r="X4499">
        <f t="shared" si="573"/>
        <v>0</v>
      </c>
      <c r="Y4499">
        <f t="shared" si="574"/>
        <v>1</v>
      </c>
    </row>
    <row r="4500" spans="1:25">
      <c r="A4500">
        <f t="shared" si="575"/>
        <v>7</v>
      </c>
      <c r="B4500">
        <f t="shared" si="570"/>
        <v>0</v>
      </c>
      <c r="C4500">
        <v>4499</v>
      </c>
      <c r="D4500" t="s">
        <v>9</v>
      </c>
      <c r="E4500" s="2">
        <v>183</v>
      </c>
      <c r="G4500" s="5" t="s">
        <v>34649</v>
      </c>
      <c r="H4500" t="s">
        <v>34650</v>
      </c>
      <c r="I4500" t="s">
        <v>34651</v>
      </c>
      <c r="J4500" s="7" t="s">
        <v>34652</v>
      </c>
      <c r="K4500" s="5" t="s">
        <v>41909</v>
      </c>
      <c r="L4500" t="s">
        <v>58436</v>
      </c>
      <c r="M4500" s="7" t="s">
        <v>58437</v>
      </c>
      <c r="N4500" s="5" t="s">
        <v>34653</v>
      </c>
      <c r="O4500" s="5" t="s">
        <v>34654</v>
      </c>
      <c r="P4500" s="5" t="s">
        <v>43130</v>
      </c>
      <c r="S4500">
        <f t="shared" si="576"/>
        <v>0</v>
      </c>
      <c r="T4500">
        <f t="shared" si="577"/>
        <v>0</v>
      </c>
      <c r="U4500">
        <f t="shared" si="578"/>
        <v>0</v>
      </c>
      <c r="V4500">
        <f t="shared" si="571"/>
        <v>0</v>
      </c>
      <c r="W4500">
        <f t="shared" si="572"/>
        <v>0</v>
      </c>
      <c r="X4500">
        <f t="shared" si="573"/>
        <v>0</v>
      </c>
      <c r="Y4500">
        <f t="shared" si="574"/>
        <v>1</v>
      </c>
    </row>
    <row r="4501" spans="1:25">
      <c r="A4501">
        <f t="shared" si="575"/>
        <v>9</v>
      </c>
      <c r="B4501">
        <f t="shared" si="570"/>
        <v>0</v>
      </c>
      <c r="C4501">
        <v>4500</v>
      </c>
      <c r="D4501" t="s">
        <v>9</v>
      </c>
      <c r="E4501" s="2">
        <v>184</v>
      </c>
      <c r="G4501" s="5" t="s">
        <v>34655</v>
      </c>
      <c r="H4501" t="s">
        <v>34656</v>
      </c>
      <c r="I4501" t="s">
        <v>34657</v>
      </c>
      <c r="J4501" s="7" t="s">
        <v>34658</v>
      </c>
      <c r="K4501" s="5" t="s">
        <v>41910</v>
      </c>
      <c r="L4501" t="s">
        <v>58438</v>
      </c>
      <c r="M4501" s="7" t="s">
        <v>58439</v>
      </c>
      <c r="N4501" s="5" t="s">
        <v>34659</v>
      </c>
      <c r="O4501" s="5" t="s">
        <v>34660</v>
      </c>
      <c r="P4501" s="5" t="s">
        <v>43131</v>
      </c>
      <c r="S4501">
        <f t="shared" si="576"/>
        <v>0</v>
      </c>
      <c r="T4501">
        <f t="shared" si="577"/>
        <v>0</v>
      </c>
      <c r="U4501">
        <f t="shared" si="578"/>
        <v>0</v>
      </c>
      <c r="V4501">
        <f t="shared" si="571"/>
        <v>0</v>
      </c>
      <c r="W4501">
        <f t="shared" si="572"/>
        <v>0</v>
      </c>
      <c r="X4501">
        <f t="shared" si="573"/>
        <v>0</v>
      </c>
      <c r="Y4501">
        <f t="shared" si="574"/>
        <v>1</v>
      </c>
    </row>
    <row r="4502" spans="1:25">
      <c r="A4502">
        <f t="shared" si="575"/>
        <v>4</v>
      </c>
      <c r="B4502">
        <f t="shared" si="570"/>
        <v>0</v>
      </c>
      <c r="C4502">
        <v>4501</v>
      </c>
      <c r="D4502" t="s">
        <v>9</v>
      </c>
      <c r="E4502" s="2">
        <v>185</v>
      </c>
      <c r="G4502" s="5" t="s">
        <v>34661</v>
      </c>
      <c r="H4502" t="s">
        <v>34662</v>
      </c>
      <c r="I4502" t="s">
        <v>34663</v>
      </c>
      <c r="J4502" s="7" t="s">
        <v>34664</v>
      </c>
      <c r="K4502" s="5" t="s">
        <v>41911</v>
      </c>
      <c r="L4502" t="s">
        <v>58440</v>
      </c>
      <c r="M4502" s="7" t="s">
        <v>58441</v>
      </c>
      <c r="N4502" s="5" t="s">
        <v>34665</v>
      </c>
      <c r="O4502" s="5" t="s">
        <v>34666</v>
      </c>
      <c r="P4502" s="5" t="s">
        <v>43132</v>
      </c>
      <c r="S4502">
        <f t="shared" si="576"/>
        <v>0</v>
      </c>
      <c r="T4502">
        <f t="shared" si="577"/>
        <v>0</v>
      </c>
      <c r="U4502">
        <f t="shared" si="578"/>
        <v>0</v>
      </c>
      <c r="V4502">
        <f t="shared" si="571"/>
        <v>0</v>
      </c>
      <c r="W4502">
        <f t="shared" si="572"/>
        <v>0</v>
      </c>
      <c r="X4502">
        <f t="shared" si="573"/>
        <v>0</v>
      </c>
      <c r="Y4502">
        <f t="shared" si="574"/>
        <v>1</v>
      </c>
    </row>
    <row r="4503" spans="1:25">
      <c r="A4503">
        <f t="shared" si="575"/>
        <v>8</v>
      </c>
      <c r="B4503">
        <f t="shared" si="570"/>
        <v>0</v>
      </c>
      <c r="C4503">
        <v>4502</v>
      </c>
      <c r="D4503" t="s">
        <v>9</v>
      </c>
      <c r="E4503" s="2">
        <v>186</v>
      </c>
      <c r="G4503" s="5" t="s">
        <v>34667</v>
      </c>
      <c r="H4503" t="s">
        <v>34668</v>
      </c>
      <c r="I4503" t="s">
        <v>34669</v>
      </c>
      <c r="J4503" s="7" t="s">
        <v>34670</v>
      </c>
      <c r="K4503" s="5" t="s">
        <v>41912</v>
      </c>
      <c r="L4503" t="s">
        <v>58442</v>
      </c>
      <c r="M4503" s="7" t="s">
        <v>58443</v>
      </c>
      <c r="N4503" s="5" t="s">
        <v>34671</v>
      </c>
      <c r="O4503" s="5" t="s">
        <v>34672</v>
      </c>
      <c r="P4503" s="5" t="s">
        <v>41912</v>
      </c>
      <c r="S4503">
        <f t="shared" si="576"/>
        <v>0</v>
      </c>
      <c r="T4503">
        <f t="shared" si="577"/>
        <v>0</v>
      </c>
      <c r="U4503">
        <f t="shared" si="578"/>
        <v>0</v>
      </c>
      <c r="V4503">
        <f t="shared" si="571"/>
        <v>0</v>
      </c>
      <c r="W4503">
        <f t="shared" si="572"/>
        <v>0</v>
      </c>
      <c r="X4503">
        <f t="shared" si="573"/>
        <v>0</v>
      </c>
      <c r="Y4503">
        <f t="shared" si="574"/>
        <v>1</v>
      </c>
    </row>
    <row r="4504" spans="1:25">
      <c r="A4504">
        <f t="shared" si="575"/>
        <v>1</v>
      </c>
      <c r="B4504">
        <f t="shared" si="570"/>
        <v>0</v>
      </c>
      <c r="C4504">
        <v>4503</v>
      </c>
      <c r="D4504" t="s">
        <v>9</v>
      </c>
      <c r="E4504" s="2">
        <v>187</v>
      </c>
      <c r="G4504" s="5" t="s">
        <v>34673</v>
      </c>
      <c r="H4504" t="s">
        <v>34674</v>
      </c>
      <c r="I4504" t="s">
        <v>34675</v>
      </c>
      <c r="J4504" s="7" t="s">
        <v>34676</v>
      </c>
      <c r="K4504" s="5" t="s">
        <v>41913</v>
      </c>
      <c r="L4504" t="s">
        <v>58444</v>
      </c>
      <c r="M4504" s="7" t="s">
        <v>58445</v>
      </c>
      <c r="N4504" s="5" t="s">
        <v>34677</v>
      </c>
      <c r="O4504" s="5" t="s">
        <v>34678</v>
      </c>
      <c r="P4504" s="5" t="s">
        <v>43133</v>
      </c>
      <c r="S4504">
        <f t="shared" si="576"/>
        <v>0</v>
      </c>
      <c r="T4504">
        <f t="shared" si="577"/>
        <v>0</v>
      </c>
      <c r="U4504">
        <f t="shared" si="578"/>
        <v>0</v>
      </c>
      <c r="V4504">
        <f t="shared" si="571"/>
        <v>0</v>
      </c>
      <c r="W4504">
        <f t="shared" si="572"/>
        <v>0</v>
      </c>
      <c r="X4504">
        <f t="shared" si="573"/>
        <v>0</v>
      </c>
      <c r="Y4504">
        <f t="shared" si="574"/>
        <v>1</v>
      </c>
    </row>
    <row r="4505" spans="1:25">
      <c r="A4505">
        <f t="shared" si="575"/>
        <v>5</v>
      </c>
      <c r="B4505">
        <f t="shared" si="570"/>
        <v>0</v>
      </c>
      <c r="C4505">
        <v>4504</v>
      </c>
      <c r="D4505" t="s">
        <v>9</v>
      </c>
      <c r="E4505" s="2">
        <v>188</v>
      </c>
      <c r="G4505" s="5" t="s">
        <v>34679</v>
      </c>
      <c r="H4505" t="s">
        <v>34680</v>
      </c>
      <c r="I4505" t="s">
        <v>34681</v>
      </c>
      <c r="J4505" s="7" t="s">
        <v>34682</v>
      </c>
      <c r="K4505" s="5" t="s">
        <v>41914</v>
      </c>
      <c r="L4505" t="s">
        <v>58446</v>
      </c>
      <c r="M4505" s="7" t="s">
        <v>58447</v>
      </c>
      <c r="N4505" s="5" t="s">
        <v>34683</v>
      </c>
      <c r="O4505" s="5" t="s">
        <v>44195</v>
      </c>
      <c r="P4505" s="5" t="s">
        <v>43134</v>
      </c>
      <c r="S4505">
        <f t="shared" si="576"/>
        <v>0</v>
      </c>
      <c r="T4505">
        <f t="shared" si="577"/>
        <v>0</v>
      </c>
      <c r="U4505">
        <f t="shared" si="578"/>
        <v>0</v>
      </c>
      <c r="V4505">
        <f t="shared" si="571"/>
        <v>0</v>
      </c>
      <c r="W4505">
        <f t="shared" si="572"/>
        <v>0</v>
      </c>
      <c r="X4505">
        <f t="shared" si="573"/>
        <v>0</v>
      </c>
      <c r="Y4505">
        <f t="shared" si="574"/>
        <v>1</v>
      </c>
    </row>
    <row r="4506" spans="1:25">
      <c r="A4506">
        <f t="shared" si="575"/>
        <v>6</v>
      </c>
      <c r="B4506">
        <f t="shared" si="570"/>
        <v>0</v>
      </c>
      <c r="C4506">
        <v>4505</v>
      </c>
      <c r="D4506" t="s">
        <v>9</v>
      </c>
      <c r="E4506" s="2">
        <v>189</v>
      </c>
      <c r="G4506" s="5" t="s">
        <v>34684</v>
      </c>
      <c r="H4506" t="s">
        <v>34685</v>
      </c>
      <c r="I4506" t="s">
        <v>34686</v>
      </c>
      <c r="J4506" s="7" t="s">
        <v>34687</v>
      </c>
      <c r="K4506" s="5" t="s">
        <v>41915</v>
      </c>
      <c r="L4506" t="s">
        <v>58448</v>
      </c>
      <c r="M4506" s="7" t="s">
        <v>58449</v>
      </c>
      <c r="N4506" s="5" t="s">
        <v>34688</v>
      </c>
      <c r="O4506" s="5" t="s">
        <v>34689</v>
      </c>
      <c r="P4506" s="5" t="s">
        <v>43135</v>
      </c>
      <c r="S4506">
        <f t="shared" si="576"/>
        <v>0</v>
      </c>
      <c r="T4506">
        <f t="shared" si="577"/>
        <v>0</v>
      </c>
      <c r="U4506">
        <f t="shared" si="578"/>
        <v>0</v>
      </c>
      <c r="V4506">
        <f t="shared" si="571"/>
        <v>0</v>
      </c>
      <c r="W4506">
        <f t="shared" si="572"/>
        <v>0</v>
      </c>
      <c r="X4506">
        <f t="shared" si="573"/>
        <v>0</v>
      </c>
      <c r="Y4506">
        <f t="shared" si="574"/>
        <v>1</v>
      </c>
    </row>
    <row r="4507" spans="1:25">
      <c r="A4507">
        <f t="shared" si="575"/>
        <v>6</v>
      </c>
      <c r="B4507">
        <f t="shared" si="570"/>
        <v>100</v>
      </c>
      <c r="C4507">
        <v>4506</v>
      </c>
      <c r="D4507" t="s">
        <v>9</v>
      </c>
      <c r="E4507" s="2">
        <v>190</v>
      </c>
      <c r="G4507" s="5" t="s">
        <v>34690</v>
      </c>
      <c r="H4507" t="s">
        <v>34691</v>
      </c>
      <c r="I4507" t="s">
        <v>815</v>
      </c>
      <c r="J4507" s="7" t="s">
        <v>34692</v>
      </c>
      <c r="K4507" s="5" t="s">
        <v>41916</v>
      </c>
      <c r="L4507" t="s">
        <v>58450</v>
      </c>
      <c r="M4507" s="7" t="s">
        <v>58451</v>
      </c>
      <c r="N4507" s="5" t="s">
        <v>34693</v>
      </c>
      <c r="O4507" s="5" t="s">
        <v>34694</v>
      </c>
      <c r="P4507" s="5" t="s">
        <v>43136</v>
      </c>
      <c r="S4507">
        <f t="shared" si="576"/>
        <v>0</v>
      </c>
      <c r="T4507">
        <f t="shared" si="577"/>
        <v>0</v>
      </c>
      <c r="U4507">
        <f t="shared" si="578"/>
        <v>0</v>
      </c>
      <c r="V4507">
        <f t="shared" si="571"/>
        <v>0</v>
      </c>
      <c r="W4507">
        <f t="shared" si="572"/>
        <v>0</v>
      </c>
      <c r="X4507">
        <f t="shared" si="573"/>
        <v>0</v>
      </c>
      <c r="Y4507">
        <f t="shared" si="574"/>
        <v>1</v>
      </c>
    </row>
    <row r="4508" spans="1:25">
      <c r="A4508">
        <f t="shared" si="575"/>
        <v>9</v>
      </c>
      <c r="B4508">
        <f t="shared" si="570"/>
        <v>100</v>
      </c>
      <c r="C4508">
        <v>4507</v>
      </c>
      <c r="D4508" t="s">
        <v>9</v>
      </c>
      <c r="E4508" s="2">
        <v>191</v>
      </c>
      <c r="G4508" s="5" t="s">
        <v>34695</v>
      </c>
      <c r="H4508" t="s">
        <v>34696</v>
      </c>
      <c r="I4508" t="s">
        <v>34697</v>
      </c>
      <c r="J4508" s="7" t="s">
        <v>34698</v>
      </c>
      <c r="K4508" s="5" t="s">
        <v>41917</v>
      </c>
      <c r="L4508" t="s">
        <v>58452</v>
      </c>
      <c r="M4508" s="7" t="s">
        <v>58453</v>
      </c>
      <c r="N4508" s="5" t="s">
        <v>34699</v>
      </c>
      <c r="O4508" s="5" t="s">
        <v>34700</v>
      </c>
      <c r="P4508" s="5" t="s">
        <v>43137</v>
      </c>
      <c r="S4508">
        <f t="shared" si="576"/>
        <v>0</v>
      </c>
      <c r="T4508">
        <f t="shared" si="577"/>
        <v>0</v>
      </c>
      <c r="U4508">
        <f t="shared" si="578"/>
        <v>0</v>
      </c>
      <c r="V4508">
        <f t="shared" si="571"/>
        <v>0</v>
      </c>
      <c r="W4508">
        <f t="shared" si="572"/>
        <v>0</v>
      </c>
      <c r="X4508">
        <f t="shared" si="573"/>
        <v>0</v>
      </c>
      <c r="Y4508">
        <f t="shared" si="574"/>
        <v>1</v>
      </c>
    </row>
    <row r="4509" spans="1:25">
      <c r="A4509">
        <f t="shared" si="575"/>
        <v>5</v>
      </c>
      <c r="B4509">
        <f t="shared" si="570"/>
        <v>0</v>
      </c>
      <c r="C4509">
        <v>4508</v>
      </c>
      <c r="D4509" t="s">
        <v>9</v>
      </c>
      <c r="E4509" s="2">
        <v>192</v>
      </c>
      <c r="G4509" s="5" t="s">
        <v>34701</v>
      </c>
      <c r="H4509" t="s">
        <v>34702</v>
      </c>
      <c r="I4509" t="s">
        <v>34703</v>
      </c>
      <c r="J4509" s="7" t="s">
        <v>34704</v>
      </c>
      <c r="K4509" s="5" t="s">
        <v>41918</v>
      </c>
      <c r="L4509" t="s">
        <v>58454</v>
      </c>
      <c r="M4509" s="7" t="s">
        <v>58455</v>
      </c>
      <c r="N4509" s="5" t="s">
        <v>34705</v>
      </c>
      <c r="O4509" s="5" t="s">
        <v>34706</v>
      </c>
      <c r="P4509" s="5" t="s">
        <v>43138</v>
      </c>
      <c r="S4509">
        <f t="shared" si="576"/>
        <v>0</v>
      </c>
      <c r="T4509">
        <f t="shared" si="577"/>
        <v>0</v>
      </c>
      <c r="U4509">
        <f t="shared" si="578"/>
        <v>0</v>
      </c>
      <c r="V4509">
        <f t="shared" si="571"/>
        <v>0</v>
      </c>
      <c r="W4509">
        <f t="shared" si="572"/>
        <v>0</v>
      </c>
      <c r="X4509">
        <f t="shared" si="573"/>
        <v>0</v>
      </c>
      <c r="Y4509">
        <f t="shared" si="574"/>
        <v>1</v>
      </c>
    </row>
    <row r="4510" spans="1:25">
      <c r="A4510">
        <f t="shared" si="575"/>
        <v>3</v>
      </c>
      <c r="B4510">
        <f t="shared" si="570"/>
        <v>0</v>
      </c>
      <c r="C4510">
        <v>4509</v>
      </c>
      <c r="D4510" t="s">
        <v>9</v>
      </c>
      <c r="E4510" s="2">
        <v>193</v>
      </c>
      <c r="G4510" s="5" t="s">
        <v>34707</v>
      </c>
      <c r="H4510" t="s">
        <v>34708</v>
      </c>
      <c r="I4510" t="s">
        <v>34709</v>
      </c>
      <c r="J4510" s="7" t="s">
        <v>34710</v>
      </c>
      <c r="K4510" s="5" t="s">
        <v>41919</v>
      </c>
      <c r="L4510" t="s">
        <v>58456</v>
      </c>
      <c r="M4510" s="7" t="s">
        <v>58457</v>
      </c>
      <c r="N4510" s="5" t="s">
        <v>34710</v>
      </c>
      <c r="O4510" s="5" t="s">
        <v>34711</v>
      </c>
      <c r="P4510" s="5" t="s">
        <v>43139</v>
      </c>
      <c r="S4510">
        <f t="shared" si="576"/>
        <v>0</v>
      </c>
      <c r="T4510">
        <f t="shared" si="577"/>
        <v>0</v>
      </c>
      <c r="U4510">
        <f t="shared" si="578"/>
        <v>0</v>
      </c>
      <c r="V4510">
        <f t="shared" si="571"/>
        <v>0</v>
      </c>
      <c r="W4510">
        <f t="shared" si="572"/>
        <v>0</v>
      </c>
      <c r="X4510">
        <f t="shared" si="573"/>
        <v>0</v>
      </c>
      <c r="Y4510">
        <f t="shared" si="574"/>
        <v>1</v>
      </c>
    </row>
    <row r="4511" spans="1:25">
      <c r="A4511">
        <f t="shared" si="575"/>
        <v>3</v>
      </c>
      <c r="B4511">
        <f t="shared" si="570"/>
        <v>0</v>
      </c>
      <c r="C4511">
        <v>4510</v>
      </c>
      <c r="D4511" t="s">
        <v>9</v>
      </c>
      <c r="E4511" s="2">
        <v>194</v>
      </c>
      <c r="G4511" s="5" t="s">
        <v>34712</v>
      </c>
      <c r="H4511" t="s">
        <v>34713</v>
      </c>
      <c r="I4511" t="s">
        <v>34714</v>
      </c>
      <c r="J4511" s="7" t="s">
        <v>34715</v>
      </c>
      <c r="K4511" s="5" t="s">
        <v>41920</v>
      </c>
      <c r="L4511" t="s">
        <v>58458</v>
      </c>
      <c r="M4511" s="7" t="s">
        <v>58459</v>
      </c>
      <c r="N4511" s="5" t="s">
        <v>34716</v>
      </c>
      <c r="O4511" s="5" t="s">
        <v>34717</v>
      </c>
      <c r="P4511" s="5" t="s">
        <v>43140</v>
      </c>
      <c r="S4511">
        <f t="shared" si="576"/>
        <v>0</v>
      </c>
      <c r="T4511">
        <f t="shared" si="577"/>
        <v>0</v>
      </c>
      <c r="U4511">
        <f t="shared" si="578"/>
        <v>0</v>
      </c>
      <c r="V4511">
        <f t="shared" si="571"/>
        <v>0</v>
      </c>
      <c r="W4511">
        <f t="shared" si="572"/>
        <v>0</v>
      </c>
      <c r="X4511">
        <f t="shared" si="573"/>
        <v>0</v>
      </c>
      <c r="Y4511">
        <f t="shared" si="574"/>
        <v>1</v>
      </c>
    </row>
    <row r="4512" spans="1:25">
      <c r="A4512">
        <f t="shared" si="575"/>
        <v>10</v>
      </c>
      <c r="B4512">
        <f t="shared" si="570"/>
        <v>0</v>
      </c>
      <c r="C4512">
        <v>4511</v>
      </c>
      <c r="D4512" t="s">
        <v>9</v>
      </c>
      <c r="E4512" s="2">
        <v>195</v>
      </c>
      <c r="G4512" s="5" t="s">
        <v>34718</v>
      </c>
      <c r="H4512" t="s">
        <v>34719</v>
      </c>
      <c r="I4512" t="s">
        <v>26832</v>
      </c>
      <c r="J4512" s="7" t="s">
        <v>21102</v>
      </c>
      <c r="K4512" s="5" t="s">
        <v>41921</v>
      </c>
      <c r="L4512" t="s">
        <v>58460</v>
      </c>
      <c r="M4512" s="7" t="s">
        <v>58461</v>
      </c>
      <c r="N4512" s="5" t="s">
        <v>34720</v>
      </c>
      <c r="O4512" s="5" t="s">
        <v>34721</v>
      </c>
      <c r="P4512" s="5" t="s">
        <v>43141</v>
      </c>
      <c r="S4512">
        <f t="shared" si="576"/>
        <v>0</v>
      </c>
      <c r="T4512">
        <f t="shared" si="577"/>
        <v>0</v>
      </c>
      <c r="U4512">
        <f t="shared" si="578"/>
        <v>0</v>
      </c>
      <c r="V4512">
        <f t="shared" si="571"/>
        <v>0</v>
      </c>
      <c r="W4512">
        <f t="shared" si="572"/>
        <v>0</v>
      </c>
      <c r="X4512">
        <f t="shared" si="573"/>
        <v>0</v>
      </c>
      <c r="Y4512">
        <f t="shared" si="574"/>
        <v>1</v>
      </c>
    </row>
    <row r="4513" spans="1:25">
      <c r="A4513">
        <f t="shared" si="575"/>
        <v>3</v>
      </c>
      <c r="B4513">
        <f t="shared" si="570"/>
        <v>0</v>
      </c>
      <c r="C4513">
        <v>4512</v>
      </c>
      <c r="D4513" t="s">
        <v>9</v>
      </c>
      <c r="E4513" s="2">
        <v>196</v>
      </c>
      <c r="G4513" s="5" t="s">
        <v>34722</v>
      </c>
      <c r="H4513" t="s">
        <v>34723</v>
      </c>
      <c r="I4513" t="s">
        <v>34724</v>
      </c>
      <c r="J4513" s="7" t="s">
        <v>34725</v>
      </c>
      <c r="K4513" s="5" t="s">
        <v>41922</v>
      </c>
      <c r="L4513" t="s">
        <v>58462</v>
      </c>
      <c r="M4513" s="7" t="s">
        <v>58463</v>
      </c>
      <c r="N4513" s="5" t="s">
        <v>34726</v>
      </c>
      <c r="O4513" s="5" t="s">
        <v>34727</v>
      </c>
      <c r="P4513" s="5" t="s">
        <v>43142</v>
      </c>
      <c r="S4513">
        <f t="shared" si="576"/>
        <v>0</v>
      </c>
      <c r="T4513">
        <f t="shared" si="577"/>
        <v>0</v>
      </c>
      <c r="U4513">
        <f t="shared" si="578"/>
        <v>0</v>
      </c>
      <c r="V4513">
        <f t="shared" si="571"/>
        <v>0</v>
      </c>
      <c r="W4513">
        <f t="shared" si="572"/>
        <v>0</v>
      </c>
      <c r="X4513">
        <f t="shared" si="573"/>
        <v>0</v>
      </c>
      <c r="Y4513">
        <f t="shared" si="574"/>
        <v>1</v>
      </c>
    </row>
    <row r="4514" spans="1:25">
      <c r="A4514">
        <f t="shared" si="575"/>
        <v>10</v>
      </c>
      <c r="B4514">
        <f t="shared" si="570"/>
        <v>0</v>
      </c>
      <c r="C4514">
        <v>4513</v>
      </c>
      <c r="D4514" t="s">
        <v>9</v>
      </c>
      <c r="E4514" s="2">
        <v>197</v>
      </c>
      <c r="G4514" s="5" t="s">
        <v>4820</v>
      </c>
      <c r="H4514" t="s">
        <v>34728</v>
      </c>
      <c r="I4514" t="s">
        <v>34729</v>
      </c>
      <c r="J4514" s="7" t="s">
        <v>34730</v>
      </c>
      <c r="K4514" s="5" t="s">
        <v>41923</v>
      </c>
      <c r="L4514" t="s">
        <v>58464</v>
      </c>
      <c r="M4514" s="7" t="s">
        <v>58465</v>
      </c>
      <c r="N4514" s="5" t="s">
        <v>34731</v>
      </c>
      <c r="O4514" s="5" t="s">
        <v>34732</v>
      </c>
      <c r="P4514" s="5" t="s">
        <v>43143</v>
      </c>
      <c r="S4514">
        <f t="shared" si="576"/>
        <v>0</v>
      </c>
      <c r="T4514">
        <f t="shared" si="577"/>
        <v>0</v>
      </c>
      <c r="U4514">
        <f t="shared" si="578"/>
        <v>0</v>
      </c>
      <c r="V4514">
        <f t="shared" si="571"/>
        <v>0</v>
      </c>
      <c r="W4514">
        <f t="shared" si="572"/>
        <v>0</v>
      </c>
      <c r="X4514">
        <f t="shared" si="573"/>
        <v>0</v>
      </c>
      <c r="Y4514">
        <f t="shared" si="574"/>
        <v>1</v>
      </c>
    </row>
    <row r="4515" spans="1:25">
      <c r="A4515">
        <f t="shared" si="575"/>
        <v>7</v>
      </c>
      <c r="B4515">
        <f t="shared" si="570"/>
        <v>0</v>
      </c>
      <c r="C4515">
        <v>4514</v>
      </c>
      <c r="D4515" t="s">
        <v>9</v>
      </c>
      <c r="E4515" s="2">
        <v>198</v>
      </c>
      <c r="G4515" s="5" t="s">
        <v>34733</v>
      </c>
      <c r="H4515" t="s">
        <v>27081</v>
      </c>
      <c r="I4515" t="s">
        <v>34734</v>
      </c>
      <c r="J4515" s="7" t="s">
        <v>34735</v>
      </c>
      <c r="K4515" s="5" t="s">
        <v>41924</v>
      </c>
      <c r="L4515" t="s">
        <v>58466</v>
      </c>
      <c r="M4515" s="7" t="s">
        <v>58467</v>
      </c>
      <c r="N4515" s="5" t="s">
        <v>34735</v>
      </c>
      <c r="O4515" s="5" t="s">
        <v>34736</v>
      </c>
      <c r="P4515" s="5" t="s">
        <v>43144</v>
      </c>
      <c r="S4515">
        <f t="shared" si="576"/>
        <v>0</v>
      </c>
      <c r="T4515">
        <f t="shared" si="577"/>
        <v>0</v>
      </c>
      <c r="U4515">
        <f t="shared" si="578"/>
        <v>0</v>
      </c>
      <c r="V4515">
        <f t="shared" si="571"/>
        <v>0</v>
      </c>
      <c r="W4515">
        <f t="shared" si="572"/>
        <v>0</v>
      </c>
      <c r="X4515">
        <f t="shared" si="573"/>
        <v>0</v>
      </c>
      <c r="Y4515">
        <f t="shared" si="574"/>
        <v>1</v>
      </c>
    </row>
    <row r="4516" spans="1:25">
      <c r="A4516">
        <f t="shared" si="575"/>
        <v>2</v>
      </c>
      <c r="B4516">
        <f t="shared" si="570"/>
        <v>0</v>
      </c>
      <c r="C4516">
        <v>4515</v>
      </c>
      <c r="D4516" t="s">
        <v>9</v>
      </c>
      <c r="E4516" s="2">
        <v>199</v>
      </c>
      <c r="G4516" s="5" t="s">
        <v>5115</v>
      </c>
      <c r="H4516" t="s">
        <v>5116</v>
      </c>
      <c r="I4516" t="s">
        <v>34737</v>
      </c>
      <c r="J4516" s="7" t="s">
        <v>34738</v>
      </c>
      <c r="K4516" s="5" t="s">
        <v>34739</v>
      </c>
      <c r="L4516" t="s">
        <v>34740</v>
      </c>
      <c r="M4516" s="7" t="s">
        <v>34741</v>
      </c>
      <c r="N4516" s="5" t="s">
        <v>5120</v>
      </c>
      <c r="O4516" s="5" t="s">
        <v>34742</v>
      </c>
      <c r="P4516" s="5" t="s">
        <v>34743</v>
      </c>
      <c r="S4516">
        <f t="shared" si="576"/>
        <v>0</v>
      </c>
      <c r="T4516">
        <f t="shared" si="577"/>
        <v>0</v>
      </c>
      <c r="U4516">
        <f t="shared" si="578"/>
        <v>0</v>
      </c>
      <c r="V4516">
        <f t="shared" si="571"/>
        <v>0</v>
      </c>
      <c r="W4516">
        <f t="shared" si="572"/>
        <v>0</v>
      </c>
      <c r="X4516">
        <f t="shared" si="573"/>
        <v>0</v>
      </c>
      <c r="Y4516">
        <f t="shared" si="574"/>
        <v>1</v>
      </c>
    </row>
    <row r="4517" spans="1:25">
      <c r="A4517">
        <f t="shared" si="575"/>
        <v>4</v>
      </c>
      <c r="B4517">
        <f t="shared" si="570"/>
        <v>100</v>
      </c>
      <c r="C4517">
        <v>4516</v>
      </c>
      <c r="D4517" t="s">
        <v>9</v>
      </c>
      <c r="E4517" s="2">
        <v>200</v>
      </c>
      <c r="G4517" s="5" t="s">
        <v>34744</v>
      </c>
      <c r="H4517" t="s">
        <v>34745</v>
      </c>
      <c r="I4517" t="s">
        <v>34746</v>
      </c>
      <c r="J4517" s="7" t="s">
        <v>34747</v>
      </c>
      <c r="K4517" s="5" t="s">
        <v>34748</v>
      </c>
      <c r="L4517" t="s">
        <v>34749</v>
      </c>
      <c r="M4517" s="7" t="s">
        <v>34750</v>
      </c>
      <c r="N4517" s="5" t="s">
        <v>34751</v>
      </c>
      <c r="O4517" s="5" t="s">
        <v>34752</v>
      </c>
      <c r="P4517" s="5" t="s">
        <v>34753</v>
      </c>
      <c r="S4517">
        <f t="shared" si="576"/>
        <v>0</v>
      </c>
      <c r="T4517">
        <f t="shared" si="577"/>
        <v>0</v>
      </c>
      <c r="U4517">
        <f t="shared" si="578"/>
        <v>0</v>
      </c>
      <c r="V4517">
        <f t="shared" si="571"/>
        <v>0</v>
      </c>
      <c r="W4517">
        <f t="shared" si="572"/>
        <v>0</v>
      </c>
      <c r="X4517">
        <f t="shared" si="573"/>
        <v>0</v>
      </c>
      <c r="Y4517">
        <f t="shared" si="574"/>
        <v>1</v>
      </c>
    </row>
    <row r="4518" spans="1:25">
      <c r="A4518">
        <f t="shared" si="575"/>
        <v>5</v>
      </c>
      <c r="B4518">
        <f t="shared" si="570"/>
        <v>0</v>
      </c>
      <c r="C4518">
        <v>4517</v>
      </c>
      <c r="D4518" t="s">
        <v>9</v>
      </c>
      <c r="E4518" s="2">
        <v>201</v>
      </c>
      <c r="G4518" s="5" t="s">
        <v>34754</v>
      </c>
      <c r="H4518" t="s">
        <v>34755</v>
      </c>
      <c r="I4518" t="s">
        <v>34756</v>
      </c>
      <c r="J4518" s="7" t="s">
        <v>34757</v>
      </c>
      <c r="K4518" s="5" t="s">
        <v>34758</v>
      </c>
      <c r="L4518" t="s">
        <v>34759</v>
      </c>
      <c r="M4518" s="7" t="s">
        <v>34760</v>
      </c>
      <c r="N4518" s="5" t="s">
        <v>34761</v>
      </c>
      <c r="O4518" s="5" t="s">
        <v>34762</v>
      </c>
      <c r="P4518" s="5" t="s">
        <v>34763</v>
      </c>
      <c r="S4518">
        <f t="shared" si="576"/>
        <v>0</v>
      </c>
      <c r="T4518">
        <f t="shared" si="577"/>
        <v>0</v>
      </c>
      <c r="U4518">
        <f t="shared" si="578"/>
        <v>0</v>
      </c>
      <c r="V4518">
        <f t="shared" si="571"/>
        <v>0</v>
      </c>
      <c r="W4518">
        <f t="shared" si="572"/>
        <v>0</v>
      </c>
      <c r="X4518">
        <f t="shared" si="573"/>
        <v>0</v>
      </c>
      <c r="Y4518">
        <f t="shared" si="574"/>
        <v>1</v>
      </c>
    </row>
    <row r="4519" spans="1:25">
      <c r="A4519">
        <f t="shared" si="575"/>
        <v>4</v>
      </c>
      <c r="B4519">
        <f t="shared" si="570"/>
        <v>100</v>
      </c>
      <c r="C4519">
        <v>4518</v>
      </c>
      <c r="D4519" t="s">
        <v>9</v>
      </c>
      <c r="E4519" s="2">
        <v>202</v>
      </c>
      <c r="G4519" s="5" t="s">
        <v>34764</v>
      </c>
      <c r="H4519" t="s">
        <v>34765</v>
      </c>
      <c r="I4519" t="s">
        <v>34746</v>
      </c>
      <c r="J4519" s="7" t="s">
        <v>34747</v>
      </c>
      <c r="K4519" s="5" t="s">
        <v>34766</v>
      </c>
      <c r="L4519" t="s">
        <v>34767</v>
      </c>
      <c r="M4519" s="7" t="s">
        <v>34768</v>
      </c>
      <c r="N4519" s="5" t="s">
        <v>34769</v>
      </c>
      <c r="O4519" s="5" t="s">
        <v>34770</v>
      </c>
      <c r="P4519" s="5" t="s">
        <v>34771</v>
      </c>
      <c r="S4519">
        <f t="shared" si="576"/>
        <v>0</v>
      </c>
      <c r="T4519">
        <f t="shared" si="577"/>
        <v>0</v>
      </c>
      <c r="U4519">
        <f t="shared" si="578"/>
        <v>0</v>
      </c>
      <c r="V4519">
        <f t="shared" si="571"/>
        <v>0</v>
      </c>
      <c r="W4519">
        <f t="shared" si="572"/>
        <v>0</v>
      </c>
      <c r="X4519">
        <f t="shared" si="573"/>
        <v>0</v>
      </c>
      <c r="Y4519">
        <f t="shared" si="574"/>
        <v>1</v>
      </c>
    </row>
    <row r="4520" spans="1:25">
      <c r="A4520">
        <f t="shared" si="575"/>
        <v>8</v>
      </c>
      <c r="B4520">
        <f t="shared" si="570"/>
        <v>100</v>
      </c>
      <c r="C4520">
        <v>4519</v>
      </c>
      <c r="D4520" t="s">
        <v>9</v>
      </c>
      <c r="E4520" s="2">
        <v>203</v>
      </c>
      <c r="G4520" s="5" t="s">
        <v>34772</v>
      </c>
      <c r="H4520" t="s">
        <v>34773</v>
      </c>
      <c r="I4520" t="s">
        <v>41702</v>
      </c>
      <c r="J4520" s="7" t="s">
        <v>46066</v>
      </c>
      <c r="K4520" s="5" t="s">
        <v>41703</v>
      </c>
      <c r="L4520" t="s">
        <v>41704</v>
      </c>
      <c r="M4520" s="7" t="s">
        <v>41705</v>
      </c>
      <c r="N4520" s="5" t="s">
        <v>41706</v>
      </c>
      <c r="O4520" s="5" t="s">
        <v>41707</v>
      </c>
      <c r="P4520" s="5" t="s">
        <v>41708</v>
      </c>
      <c r="S4520">
        <f t="shared" si="576"/>
        <v>0</v>
      </c>
      <c r="T4520">
        <f t="shared" si="577"/>
        <v>0</v>
      </c>
      <c r="U4520">
        <f t="shared" si="578"/>
        <v>0</v>
      </c>
      <c r="V4520">
        <f t="shared" si="571"/>
        <v>0</v>
      </c>
      <c r="W4520">
        <f t="shared" si="572"/>
        <v>0</v>
      </c>
      <c r="X4520">
        <f t="shared" si="573"/>
        <v>0</v>
      </c>
      <c r="Y4520">
        <f t="shared" si="574"/>
        <v>1</v>
      </c>
    </row>
    <row r="4521" spans="1:25">
      <c r="A4521">
        <f t="shared" si="575"/>
        <v>1</v>
      </c>
      <c r="B4521">
        <f t="shared" si="570"/>
        <v>0</v>
      </c>
      <c r="C4521">
        <v>4520</v>
      </c>
      <c r="D4521" t="s">
        <v>9</v>
      </c>
      <c r="E4521" s="2">
        <v>204</v>
      </c>
      <c r="G4521" s="5" t="s">
        <v>34775</v>
      </c>
      <c r="H4521" t="s">
        <v>34776</v>
      </c>
      <c r="I4521" t="s">
        <v>34774</v>
      </c>
      <c r="J4521" s="7" t="s">
        <v>34777</v>
      </c>
      <c r="K4521" s="5" t="s">
        <v>34778</v>
      </c>
      <c r="L4521" t="s">
        <v>34779</v>
      </c>
      <c r="M4521" s="7" t="s">
        <v>34780</v>
      </c>
      <c r="N4521" s="5" t="s">
        <v>34781</v>
      </c>
      <c r="O4521" s="5" t="s">
        <v>34782</v>
      </c>
      <c r="P4521" s="5" t="s">
        <v>34783</v>
      </c>
      <c r="S4521">
        <f t="shared" si="576"/>
        <v>0</v>
      </c>
      <c r="T4521">
        <f t="shared" si="577"/>
        <v>0</v>
      </c>
      <c r="U4521">
        <f t="shared" si="578"/>
        <v>0</v>
      </c>
      <c r="V4521">
        <f t="shared" si="571"/>
        <v>0</v>
      </c>
      <c r="W4521">
        <f t="shared" si="572"/>
        <v>0</v>
      </c>
      <c r="X4521">
        <f t="shared" si="573"/>
        <v>0</v>
      </c>
      <c r="Y4521">
        <f t="shared" si="574"/>
        <v>1</v>
      </c>
    </row>
    <row r="4522" spans="1:25">
      <c r="A4522">
        <f t="shared" si="575"/>
        <v>3</v>
      </c>
      <c r="B4522">
        <f t="shared" si="570"/>
        <v>0</v>
      </c>
      <c r="C4522">
        <v>4521</v>
      </c>
      <c r="D4522" t="s">
        <v>9</v>
      </c>
      <c r="E4522" s="2">
        <v>205</v>
      </c>
      <c r="G4522" s="5" t="s">
        <v>5149</v>
      </c>
      <c r="H4522" t="s">
        <v>5150</v>
      </c>
      <c r="I4522" t="s">
        <v>34784</v>
      </c>
      <c r="J4522" s="7" t="s">
        <v>5137</v>
      </c>
      <c r="K4522" s="5" t="s">
        <v>34785</v>
      </c>
      <c r="L4522" t="s">
        <v>34786</v>
      </c>
      <c r="M4522" s="7" t="s">
        <v>34787</v>
      </c>
      <c r="N4522" s="5" t="s">
        <v>5137</v>
      </c>
      <c r="O4522" s="5" t="s">
        <v>34788</v>
      </c>
      <c r="P4522" s="5" t="s">
        <v>34789</v>
      </c>
      <c r="S4522">
        <f t="shared" si="576"/>
        <v>0</v>
      </c>
      <c r="T4522">
        <f t="shared" si="577"/>
        <v>0</v>
      </c>
      <c r="U4522">
        <f t="shared" si="578"/>
        <v>0</v>
      </c>
      <c r="V4522">
        <f t="shared" si="571"/>
        <v>0</v>
      </c>
      <c r="W4522">
        <f t="shared" si="572"/>
        <v>0</v>
      </c>
      <c r="X4522">
        <f t="shared" si="573"/>
        <v>0</v>
      </c>
      <c r="Y4522">
        <f t="shared" si="574"/>
        <v>1</v>
      </c>
    </row>
    <row r="4523" spans="1:25">
      <c r="A4523">
        <f t="shared" si="575"/>
        <v>4</v>
      </c>
      <c r="B4523">
        <f t="shared" si="570"/>
        <v>100</v>
      </c>
      <c r="C4523">
        <v>4522</v>
      </c>
      <c r="D4523" t="s">
        <v>9</v>
      </c>
      <c r="E4523" s="2">
        <v>206</v>
      </c>
      <c r="G4523" s="5" t="s">
        <v>34790</v>
      </c>
      <c r="H4523" t="s">
        <v>34791</v>
      </c>
      <c r="I4523" t="s">
        <v>34792</v>
      </c>
      <c r="J4523" s="7" t="s">
        <v>34793</v>
      </c>
      <c r="K4523" s="5" t="s">
        <v>34794</v>
      </c>
      <c r="L4523" t="s">
        <v>34795</v>
      </c>
      <c r="M4523" s="7" t="s">
        <v>34796</v>
      </c>
      <c r="N4523" s="5" t="s">
        <v>34797</v>
      </c>
      <c r="O4523" s="5" t="s">
        <v>34798</v>
      </c>
      <c r="P4523" s="5" t="s">
        <v>34794</v>
      </c>
      <c r="S4523">
        <f t="shared" si="576"/>
        <v>0</v>
      </c>
      <c r="T4523">
        <f t="shared" si="577"/>
        <v>0</v>
      </c>
      <c r="U4523">
        <f t="shared" si="578"/>
        <v>0</v>
      </c>
      <c r="V4523">
        <f t="shared" si="571"/>
        <v>0</v>
      </c>
      <c r="W4523">
        <f t="shared" si="572"/>
        <v>0</v>
      </c>
      <c r="X4523">
        <f t="shared" si="573"/>
        <v>0</v>
      </c>
      <c r="Y4523">
        <f t="shared" si="574"/>
        <v>1</v>
      </c>
    </row>
    <row r="4524" spans="1:25">
      <c r="A4524">
        <f t="shared" si="575"/>
        <v>6</v>
      </c>
      <c r="B4524">
        <f t="shared" si="570"/>
        <v>100</v>
      </c>
      <c r="C4524">
        <v>4523</v>
      </c>
      <c r="D4524" t="s">
        <v>9</v>
      </c>
      <c r="E4524" s="2">
        <v>207</v>
      </c>
      <c r="G4524" s="5" t="s">
        <v>34799</v>
      </c>
      <c r="H4524" t="s">
        <v>34800</v>
      </c>
      <c r="I4524" t="s">
        <v>34801</v>
      </c>
      <c r="J4524" s="7" t="s">
        <v>34802</v>
      </c>
      <c r="K4524" s="5" t="s">
        <v>34803</v>
      </c>
      <c r="L4524" t="s">
        <v>34804</v>
      </c>
      <c r="M4524" s="7" t="s">
        <v>34805</v>
      </c>
      <c r="N4524" s="5" t="s">
        <v>34806</v>
      </c>
      <c r="O4524" s="5" t="s">
        <v>34807</v>
      </c>
      <c r="P4524" s="5" t="s">
        <v>34808</v>
      </c>
      <c r="S4524">
        <f t="shared" si="576"/>
        <v>0</v>
      </c>
      <c r="T4524">
        <f t="shared" si="577"/>
        <v>0</v>
      </c>
      <c r="U4524">
        <f t="shared" si="578"/>
        <v>0</v>
      </c>
      <c r="V4524">
        <f t="shared" si="571"/>
        <v>0</v>
      </c>
      <c r="W4524">
        <f t="shared" si="572"/>
        <v>0</v>
      </c>
      <c r="X4524">
        <f t="shared" si="573"/>
        <v>0</v>
      </c>
      <c r="Y4524">
        <f t="shared" si="574"/>
        <v>1</v>
      </c>
    </row>
    <row r="4525" spans="1:25">
      <c r="A4525">
        <f t="shared" si="575"/>
        <v>3</v>
      </c>
      <c r="B4525">
        <f t="shared" si="570"/>
        <v>0</v>
      </c>
      <c r="C4525">
        <v>4524</v>
      </c>
      <c r="D4525" t="s">
        <v>9</v>
      </c>
      <c r="E4525" s="2">
        <v>208</v>
      </c>
      <c r="G4525" s="5" t="s">
        <v>34809</v>
      </c>
      <c r="H4525" t="s">
        <v>34810</v>
      </c>
      <c r="I4525" t="s">
        <v>34811</v>
      </c>
      <c r="J4525" s="7" t="s">
        <v>34812</v>
      </c>
      <c r="K4525" s="5" t="s">
        <v>34813</v>
      </c>
      <c r="L4525" t="s">
        <v>34814</v>
      </c>
      <c r="M4525" s="7" t="s">
        <v>34815</v>
      </c>
      <c r="N4525" s="5" t="s">
        <v>34812</v>
      </c>
      <c r="O4525" s="5" t="s">
        <v>34816</v>
      </c>
      <c r="P4525" s="5" t="s">
        <v>34817</v>
      </c>
      <c r="S4525">
        <f t="shared" si="576"/>
        <v>0</v>
      </c>
      <c r="T4525">
        <f t="shared" si="577"/>
        <v>0</v>
      </c>
      <c r="U4525">
        <f t="shared" si="578"/>
        <v>0</v>
      </c>
      <c r="V4525">
        <f t="shared" si="571"/>
        <v>0</v>
      </c>
      <c r="W4525">
        <f t="shared" si="572"/>
        <v>0</v>
      </c>
      <c r="X4525">
        <f t="shared" si="573"/>
        <v>0</v>
      </c>
      <c r="Y4525">
        <f t="shared" si="574"/>
        <v>1</v>
      </c>
    </row>
    <row r="4526" spans="1:25">
      <c r="A4526">
        <f t="shared" si="575"/>
        <v>4</v>
      </c>
      <c r="B4526">
        <f t="shared" si="570"/>
        <v>0</v>
      </c>
      <c r="C4526">
        <v>4525</v>
      </c>
      <c r="D4526" t="s">
        <v>9</v>
      </c>
      <c r="E4526" s="2">
        <v>209</v>
      </c>
      <c r="G4526" s="5" t="s">
        <v>808</v>
      </c>
      <c r="H4526" t="s">
        <v>34818</v>
      </c>
      <c r="I4526" t="s">
        <v>34819</v>
      </c>
      <c r="J4526" s="7" t="s">
        <v>33781</v>
      </c>
      <c r="K4526" s="5" t="s">
        <v>34820</v>
      </c>
      <c r="L4526" t="s">
        <v>34821</v>
      </c>
      <c r="M4526" s="7" t="s">
        <v>34822</v>
      </c>
      <c r="N4526" s="5" t="s">
        <v>34823</v>
      </c>
      <c r="O4526" s="5" t="s">
        <v>34824</v>
      </c>
      <c r="P4526" s="5" t="s">
        <v>34820</v>
      </c>
      <c r="S4526">
        <f t="shared" si="576"/>
        <v>0</v>
      </c>
      <c r="T4526">
        <f t="shared" si="577"/>
        <v>0</v>
      </c>
      <c r="U4526">
        <f t="shared" si="578"/>
        <v>0</v>
      </c>
      <c r="V4526">
        <f t="shared" si="571"/>
        <v>0</v>
      </c>
      <c r="W4526">
        <f t="shared" si="572"/>
        <v>0</v>
      </c>
      <c r="X4526">
        <f t="shared" si="573"/>
        <v>0</v>
      </c>
      <c r="Y4526">
        <f t="shared" si="574"/>
        <v>1</v>
      </c>
    </row>
    <row r="4527" spans="1:25">
      <c r="A4527">
        <f t="shared" si="575"/>
        <v>4</v>
      </c>
      <c r="B4527">
        <f t="shared" si="570"/>
        <v>0</v>
      </c>
      <c r="C4527">
        <v>4526</v>
      </c>
      <c r="D4527" t="s">
        <v>9</v>
      </c>
      <c r="E4527" s="2">
        <v>210</v>
      </c>
      <c r="G4527" s="5" t="s">
        <v>34825</v>
      </c>
      <c r="H4527" t="s">
        <v>34826</v>
      </c>
      <c r="I4527" t="s">
        <v>41605</v>
      </c>
      <c r="J4527" s="7" t="s">
        <v>34827</v>
      </c>
      <c r="K4527" s="5" t="s">
        <v>41606</v>
      </c>
      <c r="L4527" t="s">
        <v>41607</v>
      </c>
      <c r="M4527" s="7" t="s">
        <v>41608</v>
      </c>
      <c r="N4527" s="5" t="s">
        <v>41609</v>
      </c>
      <c r="O4527" s="5" t="s">
        <v>41610</v>
      </c>
      <c r="P4527" s="5" t="s">
        <v>41611</v>
      </c>
      <c r="S4527">
        <f t="shared" si="576"/>
        <v>0</v>
      </c>
      <c r="T4527">
        <f t="shared" si="577"/>
        <v>0</v>
      </c>
      <c r="U4527">
        <f t="shared" si="578"/>
        <v>0</v>
      </c>
      <c r="V4527">
        <f t="shared" si="571"/>
        <v>0</v>
      </c>
      <c r="W4527">
        <f t="shared" si="572"/>
        <v>0</v>
      </c>
      <c r="X4527">
        <f t="shared" si="573"/>
        <v>0</v>
      </c>
      <c r="Y4527">
        <f t="shared" si="574"/>
        <v>1</v>
      </c>
    </row>
    <row r="4528" spans="1:25">
      <c r="A4528">
        <f t="shared" si="575"/>
        <v>4</v>
      </c>
      <c r="B4528">
        <f t="shared" si="570"/>
        <v>0</v>
      </c>
      <c r="C4528">
        <v>4527</v>
      </c>
      <c r="D4528" t="s">
        <v>9</v>
      </c>
      <c r="E4528" s="2">
        <v>211</v>
      </c>
      <c r="G4528" s="5" t="s">
        <v>34828</v>
      </c>
      <c r="H4528" t="s">
        <v>34829</v>
      </c>
      <c r="I4528" t="s">
        <v>34830</v>
      </c>
      <c r="J4528" s="7" t="s">
        <v>34831</v>
      </c>
      <c r="K4528" s="5" t="s">
        <v>34832</v>
      </c>
      <c r="L4528" t="s">
        <v>34833</v>
      </c>
      <c r="M4528" s="7" t="s">
        <v>34834</v>
      </c>
      <c r="N4528" s="5" t="s">
        <v>34835</v>
      </c>
      <c r="O4528" s="5" t="s">
        <v>34836</v>
      </c>
      <c r="P4528" s="5" t="s">
        <v>34837</v>
      </c>
      <c r="S4528">
        <f t="shared" si="576"/>
        <v>0</v>
      </c>
      <c r="T4528">
        <f t="shared" si="577"/>
        <v>0</v>
      </c>
      <c r="U4528">
        <f t="shared" si="578"/>
        <v>0</v>
      </c>
      <c r="V4528">
        <f t="shared" si="571"/>
        <v>0</v>
      </c>
      <c r="W4528">
        <f t="shared" si="572"/>
        <v>0</v>
      </c>
      <c r="X4528">
        <f t="shared" si="573"/>
        <v>0</v>
      </c>
      <c r="Y4528">
        <f t="shared" si="574"/>
        <v>1</v>
      </c>
    </row>
    <row r="4529" spans="1:25">
      <c r="A4529">
        <f t="shared" si="575"/>
        <v>2</v>
      </c>
      <c r="B4529">
        <f t="shared" si="570"/>
        <v>0</v>
      </c>
      <c r="C4529">
        <v>4528</v>
      </c>
      <c r="D4529" t="s">
        <v>9</v>
      </c>
      <c r="E4529" s="2">
        <v>212</v>
      </c>
      <c r="G4529" s="5" t="s">
        <v>34838</v>
      </c>
      <c r="H4529" t="s">
        <v>5238</v>
      </c>
      <c r="I4529" t="s">
        <v>34839</v>
      </c>
      <c r="J4529" s="7" t="s">
        <v>34840</v>
      </c>
      <c r="K4529" s="5" t="s">
        <v>34841</v>
      </c>
      <c r="L4529" t="s">
        <v>34842</v>
      </c>
      <c r="M4529" s="7" t="s">
        <v>34843</v>
      </c>
      <c r="N4529" s="5" t="s">
        <v>34844</v>
      </c>
      <c r="O4529" s="5" t="s">
        <v>34845</v>
      </c>
      <c r="P4529" s="5" t="s">
        <v>34846</v>
      </c>
      <c r="S4529">
        <f t="shared" si="576"/>
        <v>0</v>
      </c>
      <c r="T4529">
        <f t="shared" si="577"/>
        <v>0</v>
      </c>
      <c r="U4529">
        <f t="shared" si="578"/>
        <v>0</v>
      </c>
      <c r="V4529">
        <f t="shared" si="571"/>
        <v>0</v>
      </c>
      <c r="W4529">
        <f t="shared" si="572"/>
        <v>0</v>
      </c>
      <c r="X4529">
        <f t="shared" si="573"/>
        <v>0</v>
      </c>
      <c r="Y4529">
        <f t="shared" si="574"/>
        <v>1</v>
      </c>
    </row>
    <row r="4530" spans="1:25">
      <c r="A4530">
        <f t="shared" si="575"/>
        <v>5</v>
      </c>
      <c r="B4530">
        <f t="shared" si="570"/>
        <v>0</v>
      </c>
      <c r="C4530">
        <v>4529</v>
      </c>
      <c r="D4530" t="s">
        <v>9</v>
      </c>
      <c r="E4530" s="2">
        <v>213</v>
      </c>
      <c r="G4530" s="5" t="s">
        <v>560</v>
      </c>
      <c r="H4530" t="s">
        <v>34847</v>
      </c>
      <c r="I4530" t="s">
        <v>11735</v>
      </c>
      <c r="J4530" s="7" t="s">
        <v>34848</v>
      </c>
      <c r="K4530" s="5" t="s">
        <v>34849</v>
      </c>
      <c r="L4530" t="s">
        <v>34850</v>
      </c>
      <c r="M4530" s="7" t="s">
        <v>34851</v>
      </c>
      <c r="N4530" s="5" t="s">
        <v>34852</v>
      </c>
      <c r="O4530" s="5" t="s">
        <v>34853</v>
      </c>
      <c r="P4530" s="5" t="s">
        <v>34854</v>
      </c>
      <c r="S4530">
        <f t="shared" si="576"/>
        <v>0</v>
      </c>
      <c r="T4530">
        <f t="shared" si="577"/>
        <v>0</v>
      </c>
      <c r="U4530">
        <f t="shared" si="578"/>
        <v>0</v>
      </c>
      <c r="V4530">
        <f t="shared" si="571"/>
        <v>0</v>
      </c>
      <c r="W4530">
        <f t="shared" si="572"/>
        <v>0</v>
      </c>
      <c r="X4530">
        <f t="shared" si="573"/>
        <v>0</v>
      </c>
      <c r="Y4530">
        <f t="shared" si="574"/>
        <v>1</v>
      </c>
    </row>
    <row r="4531" spans="1:25">
      <c r="A4531">
        <f t="shared" si="575"/>
        <v>3</v>
      </c>
      <c r="B4531">
        <f t="shared" si="570"/>
        <v>0</v>
      </c>
      <c r="C4531">
        <v>4530</v>
      </c>
      <c r="D4531" t="s">
        <v>9</v>
      </c>
      <c r="E4531" s="2">
        <v>214</v>
      </c>
      <c r="G4531" s="5" t="s">
        <v>34855</v>
      </c>
      <c r="H4531" t="s">
        <v>34856</v>
      </c>
      <c r="I4531" t="s">
        <v>34857</v>
      </c>
      <c r="J4531" s="7" t="s">
        <v>34858</v>
      </c>
      <c r="K4531" s="5" t="s">
        <v>34859</v>
      </c>
      <c r="L4531" t="s">
        <v>34860</v>
      </c>
      <c r="M4531" s="7" t="s">
        <v>34861</v>
      </c>
      <c r="N4531" s="5" t="s">
        <v>34862</v>
      </c>
      <c r="O4531" s="5" t="s">
        <v>34863</v>
      </c>
      <c r="P4531" s="5" t="s">
        <v>34864</v>
      </c>
      <c r="S4531">
        <f t="shared" si="576"/>
        <v>0</v>
      </c>
      <c r="T4531">
        <f t="shared" si="577"/>
        <v>0</v>
      </c>
      <c r="U4531">
        <f t="shared" si="578"/>
        <v>0</v>
      </c>
      <c r="V4531">
        <f t="shared" si="571"/>
        <v>0</v>
      </c>
      <c r="W4531">
        <f t="shared" si="572"/>
        <v>0</v>
      </c>
      <c r="X4531">
        <f t="shared" si="573"/>
        <v>0</v>
      </c>
      <c r="Y4531">
        <f t="shared" si="574"/>
        <v>1</v>
      </c>
    </row>
    <row r="4532" spans="1:25">
      <c r="A4532">
        <f t="shared" si="575"/>
        <v>1</v>
      </c>
      <c r="B4532">
        <f t="shared" si="570"/>
        <v>0</v>
      </c>
      <c r="C4532">
        <v>4531</v>
      </c>
      <c r="D4532" t="s">
        <v>9</v>
      </c>
      <c r="E4532" s="2">
        <v>215</v>
      </c>
      <c r="G4532" s="5" t="s">
        <v>34865</v>
      </c>
      <c r="H4532" t="s">
        <v>34866</v>
      </c>
      <c r="I4532" t="s">
        <v>34867</v>
      </c>
      <c r="J4532" s="7" t="s">
        <v>34868</v>
      </c>
      <c r="K4532" s="5" t="s">
        <v>34869</v>
      </c>
      <c r="L4532" t="s">
        <v>34870</v>
      </c>
      <c r="M4532" s="7" t="s">
        <v>34871</v>
      </c>
      <c r="N4532" s="5" t="s">
        <v>34872</v>
      </c>
      <c r="O4532" s="5" t="s">
        <v>34873</v>
      </c>
      <c r="P4532" s="5" t="s">
        <v>34874</v>
      </c>
      <c r="S4532">
        <f t="shared" si="576"/>
        <v>0</v>
      </c>
      <c r="T4532">
        <f t="shared" si="577"/>
        <v>0</v>
      </c>
      <c r="U4532">
        <f t="shared" si="578"/>
        <v>0</v>
      </c>
      <c r="V4532">
        <f t="shared" si="571"/>
        <v>0</v>
      </c>
      <c r="W4532">
        <f t="shared" si="572"/>
        <v>0</v>
      </c>
      <c r="X4532">
        <f t="shared" si="573"/>
        <v>0</v>
      </c>
      <c r="Y4532">
        <f t="shared" si="574"/>
        <v>1</v>
      </c>
    </row>
    <row r="4533" spans="1:25">
      <c r="A4533">
        <f t="shared" si="575"/>
        <v>3</v>
      </c>
      <c r="B4533">
        <f t="shared" si="570"/>
        <v>0</v>
      </c>
      <c r="C4533">
        <v>4532</v>
      </c>
      <c r="D4533" t="s">
        <v>9</v>
      </c>
      <c r="E4533" s="2">
        <v>216</v>
      </c>
      <c r="G4533" s="5" t="s">
        <v>34875</v>
      </c>
      <c r="H4533" t="s">
        <v>34876</v>
      </c>
      <c r="I4533" t="s">
        <v>34877</v>
      </c>
      <c r="J4533" s="7" t="s">
        <v>34878</v>
      </c>
      <c r="K4533" s="5" t="s">
        <v>34879</v>
      </c>
      <c r="L4533" t="s">
        <v>34880</v>
      </c>
      <c r="M4533" s="7" t="s">
        <v>34881</v>
      </c>
      <c r="N4533" s="5" t="s">
        <v>34882</v>
      </c>
      <c r="O4533" s="5" t="s">
        <v>34883</v>
      </c>
      <c r="P4533" s="5" t="s">
        <v>34884</v>
      </c>
      <c r="S4533">
        <f t="shared" si="576"/>
        <v>0</v>
      </c>
      <c r="T4533">
        <f t="shared" si="577"/>
        <v>0</v>
      </c>
      <c r="U4533">
        <f t="shared" si="578"/>
        <v>0</v>
      </c>
      <c r="V4533">
        <f t="shared" si="571"/>
        <v>0</v>
      </c>
      <c r="W4533">
        <f t="shared" si="572"/>
        <v>0</v>
      </c>
      <c r="X4533">
        <f t="shared" si="573"/>
        <v>0</v>
      </c>
      <c r="Y4533">
        <f t="shared" si="574"/>
        <v>1</v>
      </c>
    </row>
    <row r="4534" spans="1:25">
      <c r="A4534">
        <f t="shared" si="575"/>
        <v>7</v>
      </c>
      <c r="B4534">
        <f t="shared" si="570"/>
        <v>0</v>
      </c>
      <c r="C4534">
        <v>4533</v>
      </c>
      <c r="D4534" t="s">
        <v>9</v>
      </c>
      <c r="E4534" s="2">
        <v>217</v>
      </c>
      <c r="G4534" s="5" t="s">
        <v>34885</v>
      </c>
      <c r="H4534" t="s">
        <v>34886</v>
      </c>
      <c r="I4534" t="s">
        <v>34887</v>
      </c>
      <c r="J4534" s="7" t="s">
        <v>34888</v>
      </c>
      <c r="K4534" s="5" t="s">
        <v>34889</v>
      </c>
      <c r="L4534" t="s">
        <v>34890</v>
      </c>
      <c r="M4534" s="7" t="s">
        <v>34891</v>
      </c>
      <c r="N4534" s="5" t="s">
        <v>34892</v>
      </c>
      <c r="O4534" s="5" t="s">
        <v>34893</v>
      </c>
      <c r="P4534" s="5" t="s">
        <v>34894</v>
      </c>
      <c r="S4534">
        <f t="shared" si="576"/>
        <v>0</v>
      </c>
      <c r="T4534">
        <f t="shared" si="577"/>
        <v>0</v>
      </c>
      <c r="U4534">
        <f t="shared" si="578"/>
        <v>0</v>
      </c>
      <c r="V4534">
        <f t="shared" si="571"/>
        <v>0</v>
      </c>
      <c r="W4534">
        <f t="shared" si="572"/>
        <v>0</v>
      </c>
      <c r="X4534">
        <f t="shared" si="573"/>
        <v>0</v>
      </c>
      <c r="Y4534">
        <f t="shared" si="574"/>
        <v>1</v>
      </c>
    </row>
    <row r="4535" spans="1:25">
      <c r="A4535">
        <f t="shared" si="575"/>
        <v>5</v>
      </c>
      <c r="B4535">
        <f t="shared" si="570"/>
        <v>0</v>
      </c>
      <c r="C4535">
        <v>4534</v>
      </c>
      <c r="D4535" t="s">
        <v>9</v>
      </c>
      <c r="E4535" s="2">
        <v>218</v>
      </c>
      <c r="G4535" s="5" t="s">
        <v>34895</v>
      </c>
      <c r="H4535" t="s">
        <v>34896</v>
      </c>
      <c r="I4535" t="s">
        <v>34897</v>
      </c>
      <c r="J4535" s="7" t="s">
        <v>21278</v>
      </c>
      <c r="K4535" s="5" t="s">
        <v>34898</v>
      </c>
      <c r="L4535" t="s">
        <v>34899</v>
      </c>
      <c r="M4535" s="7" t="s">
        <v>34900</v>
      </c>
      <c r="N4535" s="5" t="s">
        <v>34901</v>
      </c>
      <c r="O4535" s="5" t="s">
        <v>34902</v>
      </c>
      <c r="P4535" s="5" t="s">
        <v>34903</v>
      </c>
      <c r="S4535">
        <f t="shared" si="576"/>
        <v>0</v>
      </c>
      <c r="T4535">
        <f t="shared" si="577"/>
        <v>0</v>
      </c>
      <c r="U4535">
        <f t="shared" si="578"/>
        <v>0</v>
      </c>
      <c r="V4535">
        <f t="shared" si="571"/>
        <v>0</v>
      </c>
      <c r="W4535">
        <f t="shared" si="572"/>
        <v>0</v>
      </c>
      <c r="X4535">
        <f t="shared" si="573"/>
        <v>0</v>
      </c>
      <c r="Y4535">
        <f t="shared" si="574"/>
        <v>1</v>
      </c>
    </row>
    <row r="4536" spans="1:25">
      <c r="A4536">
        <f t="shared" si="575"/>
        <v>3</v>
      </c>
      <c r="B4536">
        <f t="shared" si="570"/>
        <v>100</v>
      </c>
      <c r="C4536">
        <v>4535</v>
      </c>
      <c r="D4536" t="s">
        <v>9</v>
      </c>
      <c r="E4536" s="2">
        <v>219</v>
      </c>
      <c r="G4536" s="5" t="s">
        <v>34904</v>
      </c>
      <c r="H4536" t="s">
        <v>34905</v>
      </c>
      <c r="I4536" t="s">
        <v>34906</v>
      </c>
      <c r="J4536" s="7" t="s">
        <v>44378</v>
      </c>
      <c r="K4536" s="5" t="s">
        <v>34908</v>
      </c>
      <c r="L4536" t="s">
        <v>34909</v>
      </c>
      <c r="M4536" s="7" t="s">
        <v>34910</v>
      </c>
      <c r="N4536" s="5" t="s">
        <v>34907</v>
      </c>
      <c r="O4536" s="5" t="s">
        <v>34911</v>
      </c>
      <c r="P4536" s="5" t="s">
        <v>34912</v>
      </c>
      <c r="S4536">
        <f t="shared" si="576"/>
        <v>0</v>
      </c>
      <c r="T4536">
        <f t="shared" si="577"/>
        <v>0</v>
      </c>
      <c r="U4536">
        <f t="shared" si="578"/>
        <v>0</v>
      </c>
      <c r="V4536">
        <f t="shared" si="571"/>
        <v>0</v>
      </c>
      <c r="W4536">
        <f t="shared" si="572"/>
        <v>0</v>
      </c>
      <c r="X4536">
        <f t="shared" si="573"/>
        <v>0</v>
      </c>
      <c r="Y4536">
        <f t="shared" si="574"/>
        <v>1</v>
      </c>
    </row>
    <row r="4537" spans="1:25">
      <c r="A4537">
        <f t="shared" si="575"/>
        <v>5</v>
      </c>
      <c r="B4537">
        <f t="shared" si="570"/>
        <v>100</v>
      </c>
      <c r="C4537">
        <v>4536</v>
      </c>
      <c r="D4537" t="s">
        <v>9</v>
      </c>
      <c r="E4537" s="2">
        <v>220</v>
      </c>
      <c r="G4537" s="5" t="s">
        <v>675</v>
      </c>
      <c r="H4537" t="s">
        <v>34913</v>
      </c>
      <c r="I4537" t="s">
        <v>34914</v>
      </c>
      <c r="J4537" s="7" t="s">
        <v>34918</v>
      </c>
      <c r="K4537" s="5" t="s">
        <v>34915</v>
      </c>
      <c r="L4537" t="s">
        <v>34916</v>
      </c>
      <c r="M4537" s="7" t="s">
        <v>34917</v>
      </c>
      <c r="N4537" s="5" t="s">
        <v>34918</v>
      </c>
      <c r="O4537" s="5" t="s">
        <v>34919</v>
      </c>
      <c r="P4537" s="5" t="s">
        <v>34920</v>
      </c>
      <c r="S4537">
        <f t="shared" si="576"/>
        <v>0</v>
      </c>
      <c r="T4537">
        <f t="shared" si="577"/>
        <v>0</v>
      </c>
      <c r="U4537">
        <f t="shared" si="578"/>
        <v>0</v>
      </c>
      <c r="V4537">
        <f t="shared" si="571"/>
        <v>0</v>
      </c>
      <c r="W4537">
        <f t="shared" si="572"/>
        <v>0</v>
      </c>
      <c r="X4537">
        <f t="shared" si="573"/>
        <v>0</v>
      </c>
      <c r="Y4537">
        <f t="shared" si="574"/>
        <v>1</v>
      </c>
    </row>
    <row r="4538" spans="1:25">
      <c r="A4538">
        <f t="shared" si="575"/>
        <v>5</v>
      </c>
      <c r="B4538">
        <f t="shared" ref="B4538:B4601" si="579">IF(ISNUMBER(FIND(",", J4538)),
    IF(OR(ISNUMBER(SEARCH(LOWER(LEFT(J4538, FIND(",", J4538) - 1)), LOWER(M4538))), ISNUMBER(SEARCH(LOWER(TRIM(MID(J4538, FIND(",", J4538) + 1, LEN(J4538)))), LOWER(M4538)))), 0, 100),
    IF(ISNUMBER(SEARCH(LOWER(J4538), LOWER(M4538))), 0, 100)
)</f>
        <v>0</v>
      </c>
      <c r="C4538">
        <v>4537</v>
      </c>
      <c r="D4538" t="s">
        <v>9</v>
      </c>
      <c r="E4538" s="2">
        <v>221</v>
      </c>
      <c r="G4538" s="5" t="s">
        <v>34921</v>
      </c>
      <c r="H4538" t="s">
        <v>34922</v>
      </c>
      <c r="I4538" t="s">
        <v>34923</v>
      </c>
      <c r="J4538" s="7" t="s">
        <v>34924</v>
      </c>
      <c r="K4538" s="5" t="s">
        <v>34925</v>
      </c>
      <c r="L4538" t="s">
        <v>34926</v>
      </c>
      <c r="M4538" s="7" t="s">
        <v>34927</v>
      </c>
      <c r="N4538" s="5" t="s">
        <v>34928</v>
      </c>
      <c r="O4538" s="5" t="s">
        <v>34929</v>
      </c>
      <c r="P4538" s="5" t="s">
        <v>34930</v>
      </c>
      <c r="S4538">
        <f t="shared" si="576"/>
        <v>0</v>
      </c>
      <c r="T4538">
        <f t="shared" si="577"/>
        <v>0</v>
      </c>
      <c r="U4538">
        <f t="shared" si="578"/>
        <v>0</v>
      </c>
      <c r="V4538">
        <f t="shared" ref="V4538:V4601" si="580">LEN(SUBSTITUTE(K4538,", ","")) - (-LEN(SUBSTITUTE(O4538, " ", "")) + LEN(O4538)+1)</f>
        <v>0</v>
      </c>
      <c r="W4538">
        <f t="shared" ref="W4538:W4601" si="581">LEN(K4538)-LEN(SUBSTITUTE(K4538,"。",""))</f>
        <v>0</v>
      </c>
      <c r="X4538">
        <f t="shared" ref="X4538:X4601" si="582">LEN(P4538)-LEN(SUBSTITUTE(P4538,"。",""))</f>
        <v>0</v>
      </c>
      <c r="Y4538">
        <f t="shared" ref="Y4538:Y4601" si="583">COUNTIF(K:K, K4538)</f>
        <v>1</v>
      </c>
    </row>
    <row r="4539" spans="1:25">
      <c r="A4539">
        <f t="shared" si="575"/>
        <v>3</v>
      </c>
      <c r="B4539">
        <f t="shared" si="579"/>
        <v>0</v>
      </c>
      <c r="C4539">
        <v>4538</v>
      </c>
      <c r="D4539" t="s">
        <v>9</v>
      </c>
      <c r="E4539" s="2">
        <v>222</v>
      </c>
      <c r="G4539" s="5" t="s">
        <v>34931</v>
      </c>
      <c r="H4539" t="s">
        <v>5290</v>
      </c>
      <c r="I4539" t="s">
        <v>34932</v>
      </c>
      <c r="J4539" s="7" t="s">
        <v>34933</v>
      </c>
      <c r="K4539" s="5" t="s">
        <v>34934</v>
      </c>
      <c r="L4539" t="s">
        <v>34935</v>
      </c>
      <c r="M4539" s="7" t="s">
        <v>34936</v>
      </c>
      <c r="N4539" s="5" t="s">
        <v>34937</v>
      </c>
      <c r="O4539" s="5" t="s">
        <v>34938</v>
      </c>
      <c r="P4539" s="5" t="s">
        <v>34939</v>
      </c>
      <c r="S4539">
        <f t="shared" si="576"/>
        <v>0</v>
      </c>
      <c r="T4539">
        <f t="shared" si="577"/>
        <v>0</v>
      </c>
      <c r="U4539">
        <f t="shared" si="578"/>
        <v>0</v>
      </c>
      <c r="V4539">
        <f t="shared" si="580"/>
        <v>0</v>
      </c>
      <c r="W4539">
        <f t="shared" si="581"/>
        <v>0</v>
      </c>
      <c r="X4539">
        <f t="shared" si="582"/>
        <v>0</v>
      </c>
      <c r="Y4539">
        <f t="shared" si="583"/>
        <v>1</v>
      </c>
    </row>
    <row r="4540" spans="1:25">
      <c r="A4540">
        <f t="shared" si="575"/>
        <v>9</v>
      </c>
      <c r="B4540">
        <f t="shared" si="579"/>
        <v>100</v>
      </c>
      <c r="C4540">
        <v>4539</v>
      </c>
      <c r="D4540" t="s">
        <v>9</v>
      </c>
      <c r="E4540" s="2">
        <v>223</v>
      </c>
      <c r="G4540" s="5" t="s">
        <v>34940</v>
      </c>
      <c r="H4540" t="s">
        <v>34941</v>
      </c>
      <c r="I4540" t="s">
        <v>34942</v>
      </c>
      <c r="J4540" s="7" t="s">
        <v>34943</v>
      </c>
      <c r="K4540" s="5" t="s">
        <v>34944</v>
      </c>
      <c r="L4540" t="s">
        <v>34945</v>
      </c>
      <c r="M4540" s="7" t="s">
        <v>34946</v>
      </c>
      <c r="N4540" s="5" t="s">
        <v>34947</v>
      </c>
      <c r="O4540" s="5" t="s">
        <v>34948</v>
      </c>
      <c r="P4540" s="5" t="s">
        <v>34949</v>
      </c>
      <c r="S4540">
        <f t="shared" si="576"/>
        <v>0</v>
      </c>
      <c r="T4540">
        <f t="shared" si="577"/>
        <v>0</v>
      </c>
      <c r="U4540">
        <f t="shared" si="578"/>
        <v>0</v>
      </c>
      <c r="V4540">
        <f t="shared" si="580"/>
        <v>0</v>
      </c>
      <c r="W4540">
        <f t="shared" si="581"/>
        <v>0</v>
      </c>
      <c r="X4540">
        <f t="shared" si="582"/>
        <v>0</v>
      </c>
      <c r="Y4540">
        <f t="shared" si="583"/>
        <v>1</v>
      </c>
    </row>
    <row r="4541" spans="1:25">
      <c r="A4541">
        <f t="shared" si="575"/>
        <v>5</v>
      </c>
      <c r="B4541">
        <f t="shared" si="579"/>
        <v>0</v>
      </c>
      <c r="C4541">
        <v>4540</v>
      </c>
      <c r="D4541" t="s">
        <v>9</v>
      </c>
      <c r="E4541" s="2">
        <v>224</v>
      </c>
      <c r="G4541" s="5" t="s">
        <v>34950</v>
      </c>
      <c r="H4541" t="s">
        <v>34951</v>
      </c>
      <c r="I4541" t="s">
        <v>34952</v>
      </c>
      <c r="J4541" s="7" t="s">
        <v>34953</v>
      </c>
      <c r="K4541" s="5" t="s">
        <v>34954</v>
      </c>
      <c r="L4541" t="s">
        <v>34955</v>
      </c>
      <c r="M4541" s="7" t="s">
        <v>34956</v>
      </c>
      <c r="N4541" s="5" t="s">
        <v>34957</v>
      </c>
      <c r="O4541" s="5" t="s">
        <v>34958</v>
      </c>
      <c r="P4541" s="5" t="s">
        <v>34954</v>
      </c>
      <c r="S4541">
        <f t="shared" si="576"/>
        <v>0</v>
      </c>
      <c r="T4541">
        <f t="shared" si="577"/>
        <v>0</v>
      </c>
      <c r="U4541">
        <f t="shared" si="578"/>
        <v>0</v>
      </c>
      <c r="V4541">
        <f t="shared" si="580"/>
        <v>0</v>
      </c>
      <c r="W4541">
        <f t="shared" si="581"/>
        <v>0</v>
      </c>
      <c r="X4541">
        <f t="shared" si="582"/>
        <v>0</v>
      </c>
      <c r="Y4541">
        <f t="shared" si="583"/>
        <v>1</v>
      </c>
    </row>
    <row r="4542" spans="1:25">
      <c r="A4542">
        <f t="shared" si="575"/>
        <v>6</v>
      </c>
      <c r="B4542">
        <f t="shared" si="579"/>
        <v>100</v>
      </c>
      <c r="C4542">
        <v>4541</v>
      </c>
      <c r="D4542" t="s">
        <v>9</v>
      </c>
      <c r="E4542" s="2">
        <v>225</v>
      </c>
      <c r="G4542" s="5" t="s">
        <v>34959</v>
      </c>
      <c r="H4542" t="s">
        <v>34960</v>
      </c>
      <c r="I4542" t="s">
        <v>34961</v>
      </c>
      <c r="J4542" s="7" t="s">
        <v>34962</v>
      </c>
      <c r="K4542" s="5" t="s">
        <v>34963</v>
      </c>
      <c r="L4542" t="s">
        <v>34964</v>
      </c>
      <c r="M4542" s="7" t="s">
        <v>34965</v>
      </c>
      <c r="N4542" s="5" t="s">
        <v>34962</v>
      </c>
      <c r="O4542" s="5" t="s">
        <v>34966</v>
      </c>
      <c r="P4542" s="5" t="s">
        <v>34967</v>
      </c>
      <c r="S4542">
        <f t="shared" si="576"/>
        <v>0</v>
      </c>
      <c r="T4542">
        <f t="shared" si="577"/>
        <v>0</v>
      </c>
      <c r="U4542">
        <f t="shared" si="578"/>
        <v>0</v>
      </c>
      <c r="V4542">
        <f t="shared" si="580"/>
        <v>0</v>
      </c>
      <c r="W4542">
        <f t="shared" si="581"/>
        <v>0</v>
      </c>
      <c r="X4542">
        <f t="shared" si="582"/>
        <v>0</v>
      </c>
      <c r="Y4542">
        <f t="shared" si="583"/>
        <v>1</v>
      </c>
    </row>
    <row r="4543" spans="1:25">
      <c r="A4543">
        <f t="shared" si="575"/>
        <v>5</v>
      </c>
      <c r="B4543">
        <f t="shared" si="579"/>
        <v>0</v>
      </c>
      <c r="C4543">
        <v>4542</v>
      </c>
      <c r="D4543" t="s">
        <v>9</v>
      </c>
      <c r="E4543" s="2">
        <v>226</v>
      </c>
      <c r="G4543" s="5" t="s">
        <v>34968</v>
      </c>
      <c r="H4543" t="s">
        <v>34969</v>
      </c>
      <c r="I4543" t="s">
        <v>34970</v>
      </c>
      <c r="J4543" s="7" t="s">
        <v>20157</v>
      </c>
      <c r="K4543" s="5" t="s">
        <v>34972</v>
      </c>
      <c r="L4543" t="s">
        <v>34973</v>
      </c>
      <c r="M4543" s="7" t="s">
        <v>34974</v>
      </c>
      <c r="N4543" s="5" t="s">
        <v>34971</v>
      </c>
      <c r="O4543" s="5" t="s">
        <v>34975</v>
      </c>
      <c r="P4543" s="5" t="s">
        <v>34976</v>
      </c>
      <c r="S4543">
        <f t="shared" si="576"/>
        <v>0</v>
      </c>
      <c r="T4543">
        <f t="shared" si="577"/>
        <v>0</v>
      </c>
      <c r="U4543">
        <f t="shared" si="578"/>
        <v>0</v>
      </c>
      <c r="V4543">
        <f t="shared" si="580"/>
        <v>0</v>
      </c>
      <c r="W4543">
        <f t="shared" si="581"/>
        <v>0</v>
      </c>
      <c r="X4543">
        <f t="shared" si="582"/>
        <v>0</v>
      </c>
      <c r="Y4543">
        <f t="shared" si="583"/>
        <v>1</v>
      </c>
    </row>
    <row r="4544" spans="1:25">
      <c r="A4544">
        <f t="shared" si="575"/>
        <v>10</v>
      </c>
      <c r="B4544">
        <f t="shared" si="579"/>
        <v>0</v>
      </c>
      <c r="C4544">
        <v>4543</v>
      </c>
      <c r="D4544" t="s">
        <v>9</v>
      </c>
      <c r="E4544" s="2">
        <v>227</v>
      </c>
      <c r="G4544" s="5" t="s">
        <v>34977</v>
      </c>
      <c r="H4544" t="s">
        <v>34978</v>
      </c>
      <c r="I4544" t="s">
        <v>34979</v>
      </c>
      <c r="J4544" s="7" t="s">
        <v>34980</v>
      </c>
      <c r="K4544" s="5" t="s">
        <v>34981</v>
      </c>
      <c r="L4544" t="s">
        <v>34982</v>
      </c>
      <c r="M4544" s="7" t="s">
        <v>34983</v>
      </c>
      <c r="N4544" s="5" t="s">
        <v>34980</v>
      </c>
      <c r="O4544" s="5" t="s">
        <v>44152</v>
      </c>
      <c r="P4544" s="5" t="s">
        <v>34984</v>
      </c>
      <c r="S4544">
        <f t="shared" si="576"/>
        <v>0</v>
      </c>
      <c r="T4544">
        <f t="shared" si="577"/>
        <v>0</v>
      </c>
      <c r="U4544">
        <f t="shared" si="578"/>
        <v>0</v>
      </c>
      <c r="V4544">
        <f t="shared" si="580"/>
        <v>3</v>
      </c>
      <c r="W4544">
        <f t="shared" si="581"/>
        <v>0</v>
      </c>
      <c r="X4544">
        <f t="shared" si="582"/>
        <v>0</v>
      </c>
      <c r="Y4544">
        <f t="shared" si="583"/>
        <v>1</v>
      </c>
    </row>
    <row r="4545" spans="1:25">
      <c r="A4545">
        <f t="shared" si="575"/>
        <v>9</v>
      </c>
      <c r="B4545">
        <f t="shared" si="579"/>
        <v>0</v>
      </c>
      <c r="C4545">
        <v>4544</v>
      </c>
      <c r="D4545" t="s">
        <v>9</v>
      </c>
      <c r="E4545" s="2">
        <v>228</v>
      </c>
      <c r="G4545" s="5" t="s">
        <v>34985</v>
      </c>
      <c r="H4545" t="s">
        <v>34986</v>
      </c>
      <c r="I4545" t="s">
        <v>44335</v>
      </c>
      <c r="J4545" s="7" t="s">
        <v>34987</v>
      </c>
      <c r="K4545" s="5" t="s">
        <v>44345</v>
      </c>
      <c r="L4545" t="s">
        <v>58468</v>
      </c>
      <c r="M4545" s="7" t="s">
        <v>58469</v>
      </c>
      <c r="N4545" s="5" t="s">
        <v>34988</v>
      </c>
      <c r="O4545" s="5" t="s">
        <v>44336</v>
      </c>
      <c r="P4545" s="5" t="s">
        <v>44346</v>
      </c>
      <c r="S4545">
        <f t="shared" si="576"/>
        <v>0</v>
      </c>
      <c r="T4545">
        <f t="shared" si="577"/>
        <v>0</v>
      </c>
      <c r="U4545">
        <f t="shared" si="578"/>
        <v>0</v>
      </c>
      <c r="V4545">
        <f t="shared" si="580"/>
        <v>0</v>
      </c>
      <c r="W4545">
        <f t="shared" si="581"/>
        <v>0</v>
      </c>
      <c r="X4545">
        <f t="shared" si="582"/>
        <v>0</v>
      </c>
      <c r="Y4545">
        <f t="shared" si="583"/>
        <v>1</v>
      </c>
    </row>
    <row r="4546" spans="1:25">
      <c r="A4546">
        <f t="shared" ref="A4546:A4609" si="584">IFERROR(SEARCH(G4546,K4546),100)</f>
        <v>9</v>
      </c>
      <c r="B4546">
        <f t="shared" si="579"/>
        <v>0</v>
      </c>
      <c r="C4546">
        <v>4545</v>
      </c>
      <c r="D4546" t="s">
        <v>9</v>
      </c>
      <c r="E4546" s="2">
        <v>229</v>
      </c>
      <c r="G4546" s="5" t="s">
        <v>34989</v>
      </c>
      <c r="H4546" t="s">
        <v>34990</v>
      </c>
      <c r="I4546" t="s">
        <v>34991</v>
      </c>
      <c r="J4546" s="7" t="s">
        <v>34992</v>
      </c>
      <c r="K4546" s="5" t="s">
        <v>34993</v>
      </c>
      <c r="L4546" t="s">
        <v>34994</v>
      </c>
      <c r="M4546" s="7" t="s">
        <v>34995</v>
      </c>
      <c r="N4546" s="5" t="s">
        <v>34992</v>
      </c>
      <c r="O4546" s="5" t="s">
        <v>34996</v>
      </c>
      <c r="P4546" s="5" t="s">
        <v>34997</v>
      </c>
      <c r="S4546">
        <f t="shared" ref="S4546:S4609" si="585">LEN(K4546)-LEN(P4546)</f>
        <v>0</v>
      </c>
      <c r="T4546">
        <f t="shared" ref="T4546:T4609" si="586">LEN(N4546) - LEN(SUBSTITUTE(N4546, " ", "")) + 1-LEN(G4546)</f>
        <v>0</v>
      </c>
      <c r="U4546">
        <f t="shared" ref="U4546:U4609" si="587">IFERROR(SEARCH(G4546,K4545),0)</f>
        <v>0</v>
      </c>
      <c r="V4546">
        <f t="shared" si="580"/>
        <v>0</v>
      </c>
      <c r="W4546">
        <f t="shared" si="581"/>
        <v>0</v>
      </c>
      <c r="X4546">
        <f t="shared" si="582"/>
        <v>0</v>
      </c>
      <c r="Y4546">
        <f t="shared" si="583"/>
        <v>1</v>
      </c>
    </row>
    <row r="4547" spans="1:25">
      <c r="A4547">
        <f t="shared" si="584"/>
        <v>3</v>
      </c>
      <c r="B4547">
        <f t="shared" si="579"/>
        <v>0</v>
      </c>
      <c r="C4547">
        <v>4546</v>
      </c>
      <c r="D4547" t="s">
        <v>9</v>
      </c>
      <c r="E4547" s="2">
        <v>230</v>
      </c>
      <c r="G4547" s="5" t="s">
        <v>34998</v>
      </c>
      <c r="H4547" t="s">
        <v>34999</v>
      </c>
      <c r="I4547" t="s">
        <v>35000</v>
      </c>
      <c r="J4547" s="7" t="s">
        <v>35001</v>
      </c>
      <c r="K4547" s="5" t="s">
        <v>35002</v>
      </c>
      <c r="L4547" t="s">
        <v>35003</v>
      </c>
      <c r="M4547" s="7" t="s">
        <v>35004</v>
      </c>
      <c r="N4547" s="5" t="s">
        <v>35001</v>
      </c>
      <c r="O4547" s="5" t="s">
        <v>35005</v>
      </c>
      <c r="P4547" s="5" t="s">
        <v>35006</v>
      </c>
      <c r="S4547">
        <f t="shared" si="585"/>
        <v>0</v>
      </c>
      <c r="T4547">
        <f t="shared" si="586"/>
        <v>0</v>
      </c>
      <c r="U4547">
        <f t="shared" si="587"/>
        <v>0</v>
      </c>
      <c r="V4547">
        <f t="shared" si="580"/>
        <v>0</v>
      </c>
      <c r="W4547">
        <f t="shared" si="581"/>
        <v>0</v>
      </c>
      <c r="X4547">
        <f t="shared" si="582"/>
        <v>0</v>
      </c>
      <c r="Y4547">
        <f t="shared" si="583"/>
        <v>1</v>
      </c>
    </row>
    <row r="4548" spans="1:25">
      <c r="A4548">
        <f t="shared" si="584"/>
        <v>6</v>
      </c>
      <c r="B4548">
        <f t="shared" si="579"/>
        <v>0</v>
      </c>
      <c r="C4548">
        <v>4547</v>
      </c>
      <c r="D4548" t="s">
        <v>9</v>
      </c>
      <c r="E4548" s="2">
        <v>231</v>
      </c>
      <c r="G4548" s="5" t="s">
        <v>35007</v>
      </c>
      <c r="H4548" t="s">
        <v>35008</v>
      </c>
      <c r="I4548" t="s">
        <v>35009</v>
      </c>
      <c r="J4548" s="7" t="s">
        <v>35010</v>
      </c>
      <c r="K4548" s="5" t="s">
        <v>35011</v>
      </c>
      <c r="L4548" t="s">
        <v>35012</v>
      </c>
      <c r="M4548" s="7" t="s">
        <v>35013</v>
      </c>
      <c r="N4548" s="5" t="s">
        <v>35014</v>
      </c>
      <c r="O4548" s="5" t="s">
        <v>35015</v>
      </c>
      <c r="P4548" s="5" t="s">
        <v>35016</v>
      </c>
      <c r="S4548">
        <f t="shared" si="585"/>
        <v>0</v>
      </c>
      <c r="T4548">
        <f t="shared" si="586"/>
        <v>0</v>
      </c>
      <c r="U4548">
        <f t="shared" si="587"/>
        <v>0</v>
      </c>
      <c r="V4548">
        <f t="shared" si="580"/>
        <v>0</v>
      </c>
      <c r="W4548">
        <f t="shared" si="581"/>
        <v>0</v>
      </c>
      <c r="X4548">
        <f t="shared" si="582"/>
        <v>0</v>
      </c>
      <c r="Y4548">
        <f t="shared" si="583"/>
        <v>1</v>
      </c>
    </row>
    <row r="4549" spans="1:25">
      <c r="A4549">
        <f t="shared" si="584"/>
        <v>5</v>
      </c>
      <c r="B4549">
        <f t="shared" si="579"/>
        <v>0</v>
      </c>
      <c r="C4549">
        <v>4548</v>
      </c>
      <c r="D4549" t="s">
        <v>9</v>
      </c>
      <c r="E4549" s="2">
        <v>232</v>
      </c>
      <c r="G4549" s="5" t="s">
        <v>35017</v>
      </c>
      <c r="H4549" t="s">
        <v>35018</v>
      </c>
      <c r="I4549" t="s">
        <v>35019</v>
      </c>
      <c r="J4549" s="7" t="s">
        <v>35020</v>
      </c>
      <c r="K4549" s="5" t="s">
        <v>35021</v>
      </c>
      <c r="L4549" t="s">
        <v>35022</v>
      </c>
      <c r="M4549" s="7" t="s">
        <v>35023</v>
      </c>
      <c r="N4549" s="5" t="s">
        <v>35024</v>
      </c>
      <c r="O4549" s="5" t="s">
        <v>35025</v>
      </c>
      <c r="P4549" s="5" t="s">
        <v>35026</v>
      </c>
      <c r="S4549">
        <f t="shared" si="585"/>
        <v>0</v>
      </c>
      <c r="T4549">
        <f t="shared" si="586"/>
        <v>0</v>
      </c>
      <c r="U4549">
        <f t="shared" si="587"/>
        <v>0</v>
      </c>
      <c r="V4549">
        <f t="shared" si="580"/>
        <v>0</v>
      </c>
      <c r="W4549">
        <f t="shared" si="581"/>
        <v>0</v>
      </c>
      <c r="X4549">
        <f t="shared" si="582"/>
        <v>0</v>
      </c>
      <c r="Y4549">
        <f t="shared" si="583"/>
        <v>1</v>
      </c>
    </row>
    <row r="4550" spans="1:25">
      <c r="A4550">
        <f t="shared" si="584"/>
        <v>1</v>
      </c>
      <c r="B4550">
        <f t="shared" si="579"/>
        <v>0</v>
      </c>
      <c r="C4550">
        <v>4549</v>
      </c>
      <c r="D4550" t="s">
        <v>9</v>
      </c>
      <c r="E4550" s="2">
        <v>233</v>
      </c>
      <c r="G4550" s="5" t="s">
        <v>35027</v>
      </c>
      <c r="H4550" t="s">
        <v>35028</v>
      </c>
      <c r="I4550" t="s">
        <v>35029</v>
      </c>
      <c r="J4550" s="7" t="s">
        <v>35030</v>
      </c>
      <c r="K4550" s="5" t="s">
        <v>35031</v>
      </c>
      <c r="L4550" t="s">
        <v>35032</v>
      </c>
      <c r="M4550" s="7" t="s">
        <v>35033</v>
      </c>
      <c r="N4550" s="5" t="s">
        <v>35034</v>
      </c>
      <c r="O4550" s="5" t="s">
        <v>35035</v>
      </c>
      <c r="P4550" s="5" t="s">
        <v>35036</v>
      </c>
      <c r="S4550">
        <f t="shared" si="585"/>
        <v>0</v>
      </c>
      <c r="T4550">
        <f t="shared" si="586"/>
        <v>0</v>
      </c>
      <c r="U4550">
        <f t="shared" si="587"/>
        <v>0</v>
      </c>
      <c r="V4550">
        <f t="shared" si="580"/>
        <v>0</v>
      </c>
      <c r="W4550">
        <f t="shared" si="581"/>
        <v>0</v>
      </c>
      <c r="X4550">
        <f t="shared" si="582"/>
        <v>0</v>
      </c>
      <c r="Y4550">
        <f t="shared" si="583"/>
        <v>1</v>
      </c>
    </row>
    <row r="4551" spans="1:25">
      <c r="A4551">
        <f t="shared" si="584"/>
        <v>4</v>
      </c>
      <c r="B4551">
        <f t="shared" si="579"/>
        <v>100</v>
      </c>
      <c r="C4551">
        <v>4550</v>
      </c>
      <c r="D4551" t="s">
        <v>9</v>
      </c>
      <c r="E4551" s="2">
        <v>234</v>
      </c>
      <c r="G4551" s="5" t="s">
        <v>35037</v>
      </c>
      <c r="H4551" t="s">
        <v>5371</v>
      </c>
      <c r="I4551" t="s">
        <v>35038</v>
      </c>
      <c r="J4551" s="7" t="s">
        <v>35039</v>
      </c>
      <c r="K4551" s="5" t="s">
        <v>35040</v>
      </c>
      <c r="L4551" t="s">
        <v>35041</v>
      </c>
      <c r="M4551" s="7" t="s">
        <v>35042</v>
      </c>
      <c r="N4551" s="5" t="s">
        <v>5376</v>
      </c>
      <c r="O4551" s="5" t="s">
        <v>35043</v>
      </c>
      <c r="P4551" s="5" t="s">
        <v>35044</v>
      </c>
      <c r="S4551">
        <f t="shared" si="585"/>
        <v>0</v>
      </c>
      <c r="T4551">
        <f t="shared" si="586"/>
        <v>0</v>
      </c>
      <c r="U4551">
        <f t="shared" si="587"/>
        <v>0</v>
      </c>
      <c r="V4551">
        <f t="shared" si="580"/>
        <v>0</v>
      </c>
      <c r="W4551">
        <f t="shared" si="581"/>
        <v>0</v>
      </c>
      <c r="X4551">
        <f t="shared" si="582"/>
        <v>0</v>
      </c>
      <c r="Y4551">
        <f t="shared" si="583"/>
        <v>1</v>
      </c>
    </row>
    <row r="4552" spans="1:25">
      <c r="A4552">
        <f t="shared" si="584"/>
        <v>7</v>
      </c>
      <c r="B4552">
        <f t="shared" si="579"/>
        <v>100</v>
      </c>
      <c r="C4552">
        <v>4551</v>
      </c>
      <c r="D4552" t="s">
        <v>9</v>
      </c>
      <c r="E4552" s="2">
        <v>235</v>
      </c>
      <c r="G4552" s="5" t="s">
        <v>35045</v>
      </c>
      <c r="H4552" t="s">
        <v>35046</v>
      </c>
      <c r="I4552" t="s">
        <v>35047</v>
      </c>
      <c r="J4552" s="7" t="s">
        <v>35048</v>
      </c>
      <c r="K4552" s="5" t="s">
        <v>35049</v>
      </c>
      <c r="L4552" t="s">
        <v>35050</v>
      </c>
      <c r="M4552" s="7" t="s">
        <v>35051</v>
      </c>
      <c r="N4552" s="5" t="s">
        <v>35052</v>
      </c>
      <c r="O4552" s="5" t="s">
        <v>35053</v>
      </c>
      <c r="P4552" s="5" t="s">
        <v>35049</v>
      </c>
      <c r="S4552">
        <f t="shared" si="585"/>
        <v>0</v>
      </c>
      <c r="T4552">
        <f t="shared" si="586"/>
        <v>0</v>
      </c>
      <c r="U4552">
        <f t="shared" si="587"/>
        <v>0</v>
      </c>
      <c r="V4552">
        <f t="shared" si="580"/>
        <v>0</v>
      </c>
      <c r="W4552">
        <f t="shared" si="581"/>
        <v>0</v>
      </c>
      <c r="X4552">
        <f t="shared" si="582"/>
        <v>0</v>
      </c>
      <c r="Y4552">
        <f t="shared" si="583"/>
        <v>1</v>
      </c>
    </row>
    <row r="4553" spans="1:25">
      <c r="A4553">
        <f t="shared" si="584"/>
        <v>1</v>
      </c>
      <c r="B4553">
        <f t="shared" si="579"/>
        <v>0</v>
      </c>
      <c r="C4553">
        <v>4552</v>
      </c>
      <c r="D4553" t="s">
        <v>9</v>
      </c>
      <c r="E4553" s="2">
        <v>236</v>
      </c>
      <c r="G4553" s="5" t="s">
        <v>35054</v>
      </c>
      <c r="H4553" t="s">
        <v>35055</v>
      </c>
      <c r="I4553" t="s">
        <v>35056</v>
      </c>
      <c r="J4553" s="7" t="s">
        <v>35057</v>
      </c>
      <c r="K4553" s="5" t="s">
        <v>35058</v>
      </c>
      <c r="L4553" t="s">
        <v>35059</v>
      </c>
      <c r="M4553" s="7" t="s">
        <v>35060</v>
      </c>
      <c r="N4553" s="5" t="s">
        <v>35061</v>
      </c>
      <c r="O4553" s="5" t="s">
        <v>35062</v>
      </c>
      <c r="P4553" s="5" t="s">
        <v>35063</v>
      </c>
      <c r="S4553">
        <f t="shared" si="585"/>
        <v>0</v>
      </c>
      <c r="T4553">
        <f t="shared" si="586"/>
        <v>0</v>
      </c>
      <c r="U4553">
        <f t="shared" si="587"/>
        <v>0</v>
      </c>
      <c r="V4553">
        <f t="shared" si="580"/>
        <v>0</v>
      </c>
      <c r="W4553">
        <f t="shared" si="581"/>
        <v>0</v>
      </c>
      <c r="X4553">
        <f t="shared" si="582"/>
        <v>0</v>
      </c>
      <c r="Y4553">
        <f t="shared" si="583"/>
        <v>1</v>
      </c>
    </row>
    <row r="4554" spans="1:25">
      <c r="A4554">
        <f t="shared" si="584"/>
        <v>3</v>
      </c>
      <c r="B4554">
        <f t="shared" si="579"/>
        <v>0</v>
      </c>
      <c r="C4554">
        <v>4553</v>
      </c>
      <c r="D4554" t="s">
        <v>9</v>
      </c>
      <c r="E4554" s="2">
        <v>237</v>
      </c>
      <c r="G4554" s="5" t="s">
        <v>35064</v>
      </c>
      <c r="H4554" t="s">
        <v>35065</v>
      </c>
      <c r="I4554" t="s">
        <v>35066</v>
      </c>
      <c r="J4554" s="7" t="s">
        <v>35067</v>
      </c>
      <c r="K4554" s="5" t="s">
        <v>35068</v>
      </c>
      <c r="L4554" t="s">
        <v>35069</v>
      </c>
      <c r="M4554" s="7" t="s">
        <v>35070</v>
      </c>
      <c r="N4554" s="5" t="s">
        <v>35071</v>
      </c>
      <c r="O4554" s="5" t="s">
        <v>35072</v>
      </c>
      <c r="P4554" s="5" t="s">
        <v>35073</v>
      </c>
      <c r="S4554">
        <f t="shared" si="585"/>
        <v>0</v>
      </c>
      <c r="T4554">
        <f t="shared" si="586"/>
        <v>0</v>
      </c>
      <c r="U4554">
        <f t="shared" si="587"/>
        <v>0</v>
      </c>
      <c r="V4554">
        <f t="shared" si="580"/>
        <v>0</v>
      </c>
      <c r="W4554">
        <f t="shared" si="581"/>
        <v>0</v>
      </c>
      <c r="X4554">
        <f t="shared" si="582"/>
        <v>0</v>
      </c>
      <c r="Y4554">
        <f t="shared" si="583"/>
        <v>1</v>
      </c>
    </row>
    <row r="4555" spans="1:25">
      <c r="A4555">
        <f t="shared" si="584"/>
        <v>8</v>
      </c>
      <c r="B4555">
        <f t="shared" si="579"/>
        <v>100</v>
      </c>
      <c r="C4555">
        <v>4554</v>
      </c>
      <c r="D4555" t="s">
        <v>9</v>
      </c>
      <c r="E4555" s="2">
        <v>238</v>
      </c>
      <c r="G4555" s="5" t="s">
        <v>35074</v>
      </c>
      <c r="H4555" t="s">
        <v>35075</v>
      </c>
      <c r="I4555" t="s">
        <v>35076</v>
      </c>
      <c r="J4555" s="7" t="s">
        <v>35077</v>
      </c>
      <c r="K4555" s="5" t="s">
        <v>35078</v>
      </c>
      <c r="L4555" t="s">
        <v>35079</v>
      </c>
      <c r="M4555" s="7" t="s">
        <v>35080</v>
      </c>
      <c r="N4555" s="5" t="s">
        <v>35077</v>
      </c>
      <c r="O4555" s="5" t="s">
        <v>35081</v>
      </c>
      <c r="P4555" s="5" t="s">
        <v>35082</v>
      </c>
      <c r="S4555">
        <f t="shared" si="585"/>
        <v>0</v>
      </c>
      <c r="T4555">
        <f t="shared" si="586"/>
        <v>0</v>
      </c>
      <c r="U4555">
        <f t="shared" si="587"/>
        <v>0</v>
      </c>
      <c r="V4555">
        <f t="shared" si="580"/>
        <v>0</v>
      </c>
      <c r="W4555">
        <f t="shared" si="581"/>
        <v>0</v>
      </c>
      <c r="X4555">
        <f t="shared" si="582"/>
        <v>0</v>
      </c>
      <c r="Y4555">
        <f t="shared" si="583"/>
        <v>1</v>
      </c>
    </row>
    <row r="4556" spans="1:25">
      <c r="A4556">
        <f t="shared" si="584"/>
        <v>6</v>
      </c>
      <c r="B4556">
        <f t="shared" si="579"/>
        <v>0</v>
      </c>
      <c r="C4556">
        <v>4555</v>
      </c>
      <c r="D4556" t="s">
        <v>9</v>
      </c>
      <c r="E4556" s="2">
        <v>239</v>
      </c>
      <c r="G4556" s="5" t="s">
        <v>35083</v>
      </c>
      <c r="H4556" t="s">
        <v>35084</v>
      </c>
      <c r="I4556" t="s">
        <v>35085</v>
      </c>
      <c r="J4556" s="7" t="s">
        <v>35086</v>
      </c>
      <c r="K4556" s="5" t="s">
        <v>35087</v>
      </c>
      <c r="L4556" t="s">
        <v>35088</v>
      </c>
      <c r="M4556" s="7" t="s">
        <v>35089</v>
      </c>
      <c r="N4556" s="5" t="s">
        <v>35086</v>
      </c>
      <c r="O4556" s="5" t="s">
        <v>35090</v>
      </c>
      <c r="P4556" s="5" t="s">
        <v>35091</v>
      </c>
      <c r="S4556">
        <f t="shared" si="585"/>
        <v>0</v>
      </c>
      <c r="T4556">
        <f t="shared" si="586"/>
        <v>0</v>
      </c>
      <c r="U4556">
        <f t="shared" si="587"/>
        <v>0</v>
      </c>
      <c r="V4556">
        <f t="shared" si="580"/>
        <v>0</v>
      </c>
      <c r="W4556">
        <f t="shared" si="581"/>
        <v>0</v>
      </c>
      <c r="X4556">
        <f t="shared" si="582"/>
        <v>0</v>
      </c>
      <c r="Y4556">
        <f t="shared" si="583"/>
        <v>1</v>
      </c>
    </row>
    <row r="4557" spans="1:25">
      <c r="A4557">
        <f t="shared" si="584"/>
        <v>7</v>
      </c>
      <c r="B4557">
        <f t="shared" si="579"/>
        <v>0</v>
      </c>
      <c r="C4557">
        <v>4556</v>
      </c>
      <c r="D4557" t="s">
        <v>9</v>
      </c>
      <c r="E4557" s="2">
        <v>240</v>
      </c>
      <c r="G4557" s="5" t="s">
        <v>35092</v>
      </c>
      <c r="H4557" t="s">
        <v>35093</v>
      </c>
      <c r="I4557" t="s">
        <v>35094</v>
      </c>
      <c r="J4557" s="7" t="s">
        <v>35095</v>
      </c>
      <c r="K4557" s="5" t="s">
        <v>35096</v>
      </c>
      <c r="L4557" t="s">
        <v>35097</v>
      </c>
      <c r="M4557" s="7" t="s">
        <v>35098</v>
      </c>
      <c r="N4557" s="5" t="s">
        <v>35095</v>
      </c>
      <c r="O4557" s="5" t="s">
        <v>35099</v>
      </c>
      <c r="P4557" s="5" t="s">
        <v>35100</v>
      </c>
      <c r="S4557">
        <f t="shared" si="585"/>
        <v>0</v>
      </c>
      <c r="T4557">
        <f t="shared" si="586"/>
        <v>0</v>
      </c>
      <c r="U4557">
        <f t="shared" si="587"/>
        <v>0</v>
      </c>
      <c r="V4557">
        <f t="shared" si="580"/>
        <v>0</v>
      </c>
      <c r="W4557">
        <f t="shared" si="581"/>
        <v>0</v>
      </c>
      <c r="X4557">
        <f t="shared" si="582"/>
        <v>0</v>
      </c>
      <c r="Y4557">
        <f t="shared" si="583"/>
        <v>1</v>
      </c>
    </row>
    <row r="4558" spans="1:25">
      <c r="A4558">
        <f t="shared" si="584"/>
        <v>8</v>
      </c>
      <c r="B4558">
        <f t="shared" si="579"/>
        <v>100</v>
      </c>
      <c r="C4558">
        <v>4557</v>
      </c>
      <c r="D4558" t="s">
        <v>9</v>
      </c>
      <c r="E4558" s="2">
        <v>241</v>
      </c>
      <c r="G4558" s="5" t="s">
        <v>35101</v>
      </c>
      <c r="H4558" t="s">
        <v>35102</v>
      </c>
      <c r="I4558" t="s">
        <v>35103</v>
      </c>
      <c r="J4558" s="7" t="s">
        <v>35104</v>
      </c>
      <c r="K4558" s="5" t="s">
        <v>35105</v>
      </c>
      <c r="L4558" t="s">
        <v>35106</v>
      </c>
      <c r="M4558" s="7" t="s">
        <v>35107</v>
      </c>
      <c r="N4558" s="5" t="s">
        <v>35108</v>
      </c>
      <c r="O4558" s="5" t="s">
        <v>35109</v>
      </c>
      <c r="P4558" s="5" t="s">
        <v>35110</v>
      </c>
      <c r="S4558">
        <f t="shared" si="585"/>
        <v>0</v>
      </c>
      <c r="T4558">
        <f t="shared" si="586"/>
        <v>0</v>
      </c>
      <c r="U4558">
        <f t="shared" si="587"/>
        <v>0</v>
      </c>
      <c r="V4558">
        <f t="shared" si="580"/>
        <v>0</v>
      </c>
      <c r="W4558">
        <f t="shared" si="581"/>
        <v>0</v>
      </c>
      <c r="X4558">
        <f t="shared" si="582"/>
        <v>0</v>
      </c>
      <c r="Y4558">
        <f t="shared" si="583"/>
        <v>1</v>
      </c>
    </row>
    <row r="4559" spans="1:25">
      <c r="A4559">
        <f t="shared" si="584"/>
        <v>2</v>
      </c>
      <c r="B4559">
        <f t="shared" si="579"/>
        <v>100</v>
      </c>
      <c r="C4559">
        <v>4558</v>
      </c>
      <c r="D4559" t="s">
        <v>9</v>
      </c>
      <c r="E4559" s="2">
        <v>242</v>
      </c>
      <c r="G4559" s="5" t="s">
        <v>35111</v>
      </c>
      <c r="H4559" t="s">
        <v>35112</v>
      </c>
      <c r="I4559" t="s">
        <v>35113</v>
      </c>
      <c r="J4559" s="7" t="s">
        <v>44379</v>
      </c>
      <c r="K4559" s="5" t="s">
        <v>35115</v>
      </c>
      <c r="L4559" t="s">
        <v>35116</v>
      </c>
      <c r="M4559" s="7" t="s">
        <v>35117</v>
      </c>
      <c r="N4559" s="5" t="s">
        <v>35118</v>
      </c>
      <c r="O4559" s="5" t="s">
        <v>35119</v>
      </c>
      <c r="P4559" s="5" t="s">
        <v>35120</v>
      </c>
      <c r="S4559">
        <f t="shared" si="585"/>
        <v>0</v>
      </c>
      <c r="T4559">
        <f t="shared" si="586"/>
        <v>0</v>
      </c>
      <c r="U4559">
        <f t="shared" si="587"/>
        <v>0</v>
      </c>
      <c r="V4559">
        <f t="shared" si="580"/>
        <v>0</v>
      </c>
      <c r="W4559">
        <f t="shared" si="581"/>
        <v>0</v>
      </c>
      <c r="X4559">
        <f t="shared" si="582"/>
        <v>0</v>
      </c>
      <c r="Y4559">
        <f t="shared" si="583"/>
        <v>1</v>
      </c>
    </row>
    <row r="4560" spans="1:25">
      <c r="A4560">
        <f t="shared" si="584"/>
        <v>3</v>
      </c>
      <c r="B4560">
        <f t="shared" si="579"/>
        <v>0</v>
      </c>
      <c r="C4560">
        <v>4559</v>
      </c>
      <c r="D4560" t="s">
        <v>9</v>
      </c>
      <c r="E4560" s="2">
        <v>243</v>
      </c>
      <c r="G4560" s="5" t="s">
        <v>35121</v>
      </c>
      <c r="H4560" t="s">
        <v>35122</v>
      </c>
      <c r="I4560" t="s">
        <v>35123</v>
      </c>
      <c r="J4560" s="7" t="s">
        <v>35124</v>
      </c>
      <c r="K4560" s="5" t="s">
        <v>35125</v>
      </c>
      <c r="L4560" t="s">
        <v>35126</v>
      </c>
      <c r="M4560" s="7" t="s">
        <v>35127</v>
      </c>
      <c r="N4560" s="5" t="s">
        <v>35124</v>
      </c>
      <c r="O4560" s="5" t="s">
        <v>35128</v>
      </c>
      <c r="P4560" s="5" t="s">
        <v>35125</v>
      </c>
      <c r="S4560">
        <f t="shared" si="585"/>
        <v>0</v>
      </c>
      <c r="T4560">
        <f t="shared" si="586"/>
        <v>0</v>
      </c>
      <c r="U4560">
        <f t="shared" si="587"/>
        <v>0</v>
      </c>
      <c r="V4560">
        <f t="shared" si="580"/>
        <v>0</v>
      </c>
      <c r="W4560">
        <f t="shared" si="581"/>
        <v>0</v>
      </c>
      <c r="X4560">
        <f t="shared" si="582"/>
        <v>0</v>
      </c>
      <c r="Y4560">
        <f t="shared" si="583"/>
        <v>1</v>
      </c>
    </row>
    <row r="4561" spans="1:25">
      <c r="A4561">
        <f t="shared" si="584"/>
        <v>6</v>
      </c>
      <c r="B4561">
        <f t="shared" si="579"/>
        <v>0</v>
      </c>
      <c r="C4561">
        <v>4560</v>
      </c>
      <c r="D4561" t="s">
        <v>9</v>
      </c>
      <c r="E4561" s="2">
        <v>244</v>
      </c>
      <c r="G4561" s="5" t="s">
        <v>35129</v>
      </c>
      <c r="H4561" t="s">
        <v>35130</v>
      </c>
      <c r="I4561" t="s">
        <v>35131</v>
      </c>
      <c r="J4561" s="7" t="s">
        <v>35132</v>
      </c>
      <c r="K4561" s="5" t="s">
        <v>35133</v>
      </c>
      <c r="L4561" t="s">
        <v>35134</v>
      </c>
      <c r="M4561" s="7" t="s">
        <v>35135</v>
      </c>
      <c r="N4561" s="5" t="s">
        <v>35136</v>
      </c>
      <c r="O4561" s="5" t="s">
        <v>35137</v>
      </c>
      <c r="P4561" s="5" t="s">
        <v>35138</v>
      </c>
      <c r="S4561">
        <f t="shared" si="585"/>
        <v>0</v>
      </c>
      <c r="T4561">
        <f t="shared" si="586"/>
        <v>0</v>
      </c>
      <c r="U4561">
        <f t="shared" si="587"/>
        <v>0</v>
      </c>
      <c r="V4561">
        <f t="shared" si="580"/>
        <v>0</v>
      </c>
      <c r="W4561">
        <f t="shared" si="581"/>
        <v>0</v>
      </c>
      <c r="X4561">
        <f t="shared" si="582"/>
        <v>0</v>
      </c>
      <c r="Y4561">
        <f t="shared" si="583"/>
        <v>1</v>
      </c>
    </row>
    <row r="4562" spans="1:25">
      <c r="A4562">
        <f t="shared" si="584"/>
        <v>2</v>
      </c>
      <c r="B4562">
        <f t="shared" si="579"/>
        <v>100</v>
      </c>
      <c r="C4562">
        <v>4561</v>
      </c>
      <c r="D4562" t="s">
        <v>9</v>
      </c>
      <c r="E4562" s="2">
        <v>245</v>
      </c>
      <c r="G4562" s="5" t="s">
        <v>35139</v>
      </c>
      <c r="H4562" t="s">
        <v>35102</v>
      </c>
      <c r="I4562" t="s">
        <v>35140</v>
      </c>
      <c r="J4562" s="7" t="s">
        <v>35141</v>
      </c>
      <c r="K4562" s="5" t="s">
        <v>35142</v>
      </c>
      <c r="L4562" t="s">
        <v>35143</v>
      </c>
      <c r="M4562" s="7" t="s">
        <v>35144</v>
      </c>
      <c r="N4562" s="5" t="s">
        <v>35145</v>
      </c>
      <c r="O4562" s="5" t="s">
        <v>35146</v>
      </c>
      <c r="P4562" s="5" t="s">
        <v>35147</v>
      </c>
      <c r="S4562">
        <f t="shared" si="585"/>
        <v>0</v>
      </c>
      <c r="T4562">
        <f t="shared" si="586"/>
        <v>0</v>
      </c>
      <c r="U4562">
        <f t="shared" si="587"/>
        <v>0</v>
      </c>
      <c r="V4562">
        <f t="shared" si="580"/>
        <v>0</v>
      </c>
      <c r="W4562">
        <f t="shared" si="581"/>
        <v>0</v>
      </c>
      <c r="X4562">
        <f t="shared" si="582"/>
        <v>0</v>
      </c>
      <c r="Y4562">
        <f t="shared" si="583"/>
        <v>1</v>
      </c>
    </row>
    <row r="4563" spans="1:25">
      <c r="A4563">
        <f t="shared" si="584"/>
        <v>3</v>
      </c>
      <c r="B4563">
        <f t="shared" si="579"/>
        <v>100</v>
      </c>
      <c r="C4563">
        <v>4562</v>
      </c>
      <c r="D4563" t="s">
        <v>9</v>
      </c>
      <c r="E4563" s="2">
        <v>246</v>
      </c>
      <c r="G4563" s="5" t="s">
        <v>35148</v>
      </c>
      <c r="H4563" t="s">
        <v>35149</v>
      </c>
      <c r="I4563" t="s">
        <v>35150</v>
      </c>
      <c r="J4563" s="7" t="s">
        <v>35151</v>
      </c>
      <c r="K4563" s="5" t="s">
        <v>35152</v>
      </c>
      <c r="L4563" t="s">
        <v>35153</v>
      </c>
      <c r="M4563" s="7" t="s">
        <v>35154</v>
      </c>
      <c r="N4563" s="5" t="s">
        <v>35155</v>
      </c>
      <c r="O4563" s="5" t="s">
        <v>35156</v>
      </c>
      <c r="P4563" s="5" t="s">
        <v>35157</v>
      </c>
      <c r="S4563">
        <f t="shared" si="585"/>
        <v>0</v>
      </c>
      <c r="T4563">
        <f t="shared" si="586"/>
        <v>0</v>
      </c>
      <c r="U4563">
        <f t="shared" si="587"/>
        <v>0</v>
      </c>
      <c r="V4563">
        <f t="shared" si="580"/>
        <v>0</v>
      </c>
      <c r="W4563">
        <f t="shared" si="581"/>
        <v>0</v>
      </c>
      <c r="X4563">
        <f t="shared" si="582"/>
        <v>0</v>
      </c>
      <c r="Y4563">
        <f t="shared" si="583"/>
        <v>1</v>
      </c>
    </row>
    <row r="4564" spans="1:25">
      <c r="A4564">
        <f t="shared" si="584"/>
        <v>4</v>
      </c>
      <c r="B4564">
        <f t="shared" si="579"/>
        <v>0</v>
      </c>
      <c r="C4564">
        <v>4563</v>
      </c>
      <c r="D4564" t="s">
        <v>9</v>
      </c>
      <c r="E4564" s="2">
        <v>247</v>
      </c>
      <c r="G4564" s="5" t="s">
        <v>35158</v>
      </c>
      <c r="H4564" t="s">
        <v>29087</v>
      </c>
      <c r="I4564" t="s">
        <v>35159</v>
      </c>
      <c r="J4564" s="7" t="s">
        <v>35160</v>
      </c>
      <c r="K4564" s="5" t="s">
        <v>35161</v>
      </c>
      <c r="L4564" t="s">
        <v>35162</v>
      </c>
      <c r="M4564" s="7" t="s">
        <v>35163</v>
      </c>
      <c r="N4564" s="5" t="s">
        <v>29089</v>
      </c>
      <c r="O4564" s="5" t="s">
        <v>35164</v>
      </c>
      <c r="P4564" s="5" t="s">
        <v>35161</v>
      </c>
      <c r="S4564">
        <f t="shared" si="585"/>
        <v>0</v>
      </c>
      <c r="T4564">
        <f t="shared" si="586"/>
        <v>0</v>
      </c>
      <c r="U4564">
        <f t="shared" si="587"/>
        <v>0</v>
      </c>
      <c r="V4564">
        <f t="shared" si="580"/>
        <v>0</v>
      </c>
      <c r="W4564">
        <f t="shared" si="581"/>
        <v>0</v>
      </c>
      <c r="X4564">
        <f t="shared" si="582"/>
        <v>0</v>
      </c>
      <c r="Y4564">
        <f t="shared" si="583"/>
        <v>1</v>
      </c>
    </row>
    <row r="4565" spans="1:25">
      <c r="A4565">
        <f t="shared" si="584"/>
        <v>6</v>
      </c>
      <c r="B4565">
        <f t="shared" si="579"/>
        <v>0</v>
      </c>
      <c r="C4565">
        <v>4564</v>
      </c>
      <c r="D4565" t="s">
        <v>9</v>
      </c>
      <c r="E4565" s="2">
        <v>248</v>
      </c>
      <c r="G4565" s="5" t="s">
        <v>35165</v>
      </c>
      <c r="H4565" t="s">
        <v>35166</v>
      </c>
      <c r="I4565" t="s">
        <v>35167</v>
      </c>
      <c r="J4565" s="7" t="s">
        <v>35168</v>
      </c>
      <c r="K4565" s="5" t="s">
        <v>35169</v>
      </c>
      <c r="L4565" t="s">
        <v>35170</v>
      </c>
      <c r="M4565" s="7" t="s">
        <v>35171</v>
      </c>
      <c r="N4565" s="5" t="s">
        <v>35172</v>
      </c>
      <c r="O4565" s="5" t="s">
        <v>35173</v>
      </c>
      <c r="P4565" s="5" t="s">
        <v>35174</v>
      </c>
      <c r="S4565">
        <f t="shared" si="585"/>
        <v>0</v>
      </c>
      <c r="T4565">
        <f t="shared" si="586"/>
        <v>0</v>
      </c>
      <c r="U4565">
        <f t="shared" si="587"/>
        <v>0</v>
      </c>
      <c r="V4565">
        <f t="shared" si="580"/>
        <v>0</v>
      </c>
      <c r="W4565">
        <f t="shared" si="581"/>
        <v>0</v>
      </c>
      <c r="X4565">
        <f t="shared" si="582"/>
        <v>0</v>
      </c>
      <c r="Y4565">
        <f t="shared" si="583"/>
        <v>1</v>
      </c>
    </row>
    <row r="4566" spans="1:25">
      <c r="A4566">
        <f t="shared" si="584"/>
        <v>4</v>
      </c>
      <c r="B4566">
        <f t="shared" si="579"/>
        <v>0</v>
      </c>
      <c r="C4566">
        <v>4565</v>
      </c>
      <c r="D4566" t="s">
        <v>9</v>
      </c>
      <c r="E4566" s="2">
        <v>249</v>
      </c>
      <c r="G4566" s="5" t="s">
        <v>35175</v>
      </c>
      <c r="H4566" t="s">
        <v>35176</v>
      </c>
      <c r="I4566" t="s">
        <v>35177</v>
      </c>
      <c r="J4566" s="7" t="s">
        <v>35178</v>
      </c>
      <c r="K4566" s="5" t="s">
        <v>35179</v>
      </c>
      <c r="L4566" t="s">
        <v>35180</v>
      </c>
      <c r="M4566" s="7" t="s">
        <v>35181</v>
      </c>
      <c r="N4566" s="5" t="s">
        <v>35178</v>
      </c>
      <c r="O4566" s="5" t="s">
        <v>35182</v>
      </c>
      <c r="P4566" s="5" t="s">
        <v>35183</v>
      </c>
      <c r="S4566">
        <f t="shared" si="585"/>
        <v>0</v>
      </c>
      <c r="T4566">
        <f t="shared" si="586"/>
        <v>0</v>
      </c>
      <c r="U4566">
        <f t="shared" si="587"/>
        <v>0</v>
      </c>
      <c r="V4566">
        <f t="shared" si="580"/>
        <v>0</v>
      </c>
      <c r="W4566">
        <f t="shared" si="581"/>
        <v>0</v>
      </c>
      <c r="X4566">
        <f t="shared" si="582"/>
        <v>0</v>
      </c>
      <c r="Y4566">
        <f t="shared" si="583"/>
        <v>1</v>
      </c>
    </row>
    <row r="4567" spans="1:25">
      <c r="A4567">
        <f t="shared" si="584"/>
        <v>6</v>
      </c>
      <c r="B4567">
        <f t="shared" si="579"/>
        <v>0</v>
      </c>
      <c r="C4567">
        <v>4566</v>
      </c>
      <c r="D4567" t="s">
        <v>9</v>
      </c>
      <c r="E4567" s="2">
        <v>250</v>
      </c>
      <c r="G4567" s="5" t="s">
        <v>35184</v>
      </c>
      <c r="H4567" t="s">
        <v>35185</v>
      </c>
      <c r="I4567" t="s">
        <v>35186</v>
      </c>
      <c r="J4567" s="7" t="s">
        <v>35187</v>
      </c>
      <c r="K4567" s="5" t="s">
        <v>35188</v>
      </c>
      <c r="L4567" t="s">
        <v>35189</v>
      </c>
      <c r="M4567" s="7" t="s">
        <v>35190</v>
      </c>
      <c r="N4567" s="5" t="s">
        <v>35187</v>
      </c>
      <c r="O4567" s="5" t="s">
        <v>35191</v>
      </c>
      <c r="P4567" s="5" t="s">
        <v>35192</v>
      </c>
      <c r="S4567">
        <f t="shared" si="585"/>
        <v>0</v>
      </c>
      <c r="T4567">
        <f t="shared" si="586"/>
        <v>0</v>
      </c>
      <c r="U4567">
        <f t="shared" si="587"/>
        <v>0</v>
      </c>
      <c r="V4567">
        <f t="shared" si="580"/>
        <v>0</v>
      </c>
      <c r="W4567">
        <f t="shared" si="581"/>
        <v>0</v>
      </c>
      <c r="X4567">
        <f t="shared" si="582"/>
        <v>0</v>
      </c>
      <c r="Y4567">
        <f t="shared" si="583"/>
        <v>1</v>
      </c>
    </row>
    <row r="4568" spans="1:25">
      <c r="A4568">
        <f t="shared" si="584"/>
        <v>3</v>
      </c>
      <c r="B4568">
        <f t="shared" si="579"/>
        <v>100</v>
      </c>
      <c r="C4568">
        <v>4567</v>
      </c>
      <c r="D4568" t="s">
        <v>9</v>
      </c>
      <c r="E4568" s="2">
        <v>251</v>
      </c>
      <c r="G4568" s="5" t="s">
        <v>35193</v>
      </c>
      <c r="H4568" t="s">
        <v>35194</v>
      </c>
      <c r="I4568" t="s">
        <v>35195</v>
      </c>
      <c r="J4568" s="7" t="s">
        <v>35196</v>
      </c>
      <c r="K4568" s="5" t="s">
        <v>35197</v>
      </c>
      <c r="L4568" t="s">
        <v>35198</v>
      </c>
      <c r="M4568" s="7" t="s">
        <v>35199</v>
      </c>
      <c r="N4568" s="5" t="s">
        <v>11110</v>
      </c>
      <c r="O4568" s="5" t="s">
        <v>35200</v>
      </c>
      <c r="P4568" s="5" t="s">
        <v>35201</v>
      </c>
      <c r="S4568">
        <f t="shared" si="585"/>
        <v>0</v>
      </c>
      <c r="T4568">
        <f t="shared" si="586"/>
        <v>0</v>
      </c>
      <c r="U4568">
        <f t="shared" si="587"/>
        <v>0</v>
      </c>
      <c r="V4568">
        <f t="shared" si="580"/>
        <v>0</v>
      </c>
      <c r="W4568">
        <f t="shared" si="581"/>
        <v>0</v>
      </c>
      <c r="X4568">
        <f t="shared" si="582"/>
        <v>0</v>
      </c>
      <c r="Y4568">
        <f t="shared" si="583"/>
        <v>1</v>
      </c>
    </row>
    <row r="4569" spans="1:25">
      <c r="A4569">
        <f t="shared" si="584"/>
        <v>6</v>
      </c>
      <c r="B4569">
        <f t="shared" si="579"/>
        <v>0</v>
      </c>
      <c r="C4569">
        <v>4568</v>
      </c>
      <c r="D4569" t="s">
        <v>9</v>
      </c>
      <c r="E4569" s="2">
        <v>252</v>
      </c>
      <c r="G4569" s="5" t="s">
        <v>35202</v>
      </c>
      <c r="H4569" t="s">
        <v>35203</v>
      </c>
      <c r="I4569" t="s">
        <v>35204</v>
      </c>
      <c r="J4569" s="7" t="s">
        <v>44380</v>
      </c>
      <c r="K4569" s="5" t="s">
        <v>35205</v>
      </c>
      <c r="L4569" t="s">
        <v>35206</v>
      </c>
      <c r="M4569" s="7" t="s">
        <v>35207</v>
      </c>
      <c r="N4569" s="5" t="s">
        <v>35208</v>
      </c>
      <c r="O4569" s="5" t="s">
        <v>35209</v>
      </c>
      <c r="P4569" s="5" t="s">
        <v>35210</v>
      </c>
      <c r="S4569">
        <f t="shared" si="585"/>
        <v>0</v>
      </c>
      <c r="T4569">
        <f t="shared" si="586"/>
        <v>0</v>
      </c>
      <c r="U4569">
        <f t="shared" si="587"/>
        <v>0</v>
      </c>
      <c r="V4569">
        <f t="shared" si="580"/>
        <v>0</v>
      </c>
      <c r="W4569">
        <f t="shared" si="581"/>
        <v>0</v>
      </c>
      <c r="X4569">
        <f t="shared" si="582"/>
        <v>0</v>
      </c>
      <c r="Y4569">
        <f t="shared" si="583"/>
        <v>1</v>
      </c>
    </row>
    <row r="4570" spans="1:25">
      <c r="A4570">
        <f t="shared" si="584"/>
        <v>2</v>
      </c>
      <c r="B4570">
        <f t="shared" si="579"/>
        <v>0</v>
      </c>
      <c r="C4570">
        <v>4569</v>
      </c>
      <c r="D4570" t="s">
        <v>9</v>
      </c>
      <c r="E4570" s="2">
        <v>253</v>
      </c>
      <c r="G4570" s="5" t="s">
        <v>35211</v>
      </c>
      <c r="H4570" t="s">
        <v>35212</v>
      </c>
      <c r="I4570" t="s">
        <v>35213</v>
      </c>
      <c r="J4570" s="7" t="s">
        <v>11974</v>
      </c>
      <c r="K4570" s="5" t="s">
        <v>35214</v>
      </c>
      <c r="L4570" t="s">
        <v>35215</v>
      </c>
      <c r="M4570" s="7" t="s">
        <v>35216</v>
      </c>
      <c r="N4570" s="5" t="s">
        <v>35217</v>
      </c>
      <c r="O4570" s="5" t="s">
        <v>35218</v>
      </c>
      <c r="P4570" s="5" t="s">
        <v>35219</v>
      </c>
      <c r="S4570">
        <f t="shared" si="585"/>
        <v>0</v>
      </c>
      <c r="T4570">
        <f t="shared" si="586"/>
        <v>0</v>
      </c>
      <c r="U4570">
        <f t="shared" si="587"/>
        <v>0</v>
      </c>
      <c r="V4570">
        <f t="shared" si="580"/>
        <v>0</v>
      </c>
      <c r="W4570">
        <f t="shared" si="581"/>
        <v>0</v>
      </c>
      <c r="X4570">
        <f t="shared" si="582"/>
        <v>0</v>
      </c>
      <c r="Y4570">
        <f t="shared" si="583"/>
        <v>1</v>
      </c>
    </row>
    <row r="4571" spans="1:25">
      <c r="A4571">
        <f t="shared" si="584"/>
        <v>3</v>
      </c>
      <c r="B4571">
        <f t="shared" si="579"/>
        <v>0</v>
      </c>
      <c r="C4571">
        <v>4570</v>
      </c>
      <c r="D4571" t="s">
        <v>9</v>
      </c>
      <c r="E4571" s="2">
        <v>254</v>
      </c>
      <c r="G4571" s="5" t="s">
        <v>35220</v>
      </c>
      <c r="H4571" t="s">
        <v>35221</v>
      </c>
      <c r="I4571" t="s">
        <v>35222</v>
      </c>
      <c r="J4571" s="7" t="s">
        <v>35223</v>
      </c>
      <c r="K4571" s="5" t="s">
        <v>35224</v>
      </c>
      <c r="L4571" t="s">
        <v>35225</v>
      </c>
      <c r="M4571" s="7" t="s">
        <v>35226</v>
      </c>
      <c r="N4571" s="5" t="s">
        <v>35227</v>
      </c>
      <c r="O4571" s="5" t="s">
        <v>35228</v>
      </c>
      <c r="P4571" s="5" t="s">
        <v>35229</v>
      </c>
      <c r="S4571">
        <f t="shared" si="585"/>
        <v>0</v>
      </c>
      <c r="T4571">
        <f t="shared" si="586"/>
        <v>0</v>
      </c>
      <c r="U4571">
        <f t="shared" si="587"/>
        <v>0</v>
      </c>
      <c r="V4571">
        <f t="shared" si="580"/>
        <v>0</v>
      </c>
      <c r="W4571">
        <f t="shared" si="581"/>
        <v>0</v>
      </c>
      <c r="X4571">
        <f t="shared" si="582"/>
        <v>0</v>
      </c>
      <c r="Y4571">
        <f t="shared" si="583"/>
        <v>1</v>
      </c>
    </row>
    <row r="4572" spans="1:25">
      <c r="A4572">
        <f t="shared" si="584"/>
        <v>5</v>
      </c>
      <c r="B4572">
        <f t="shared" si="579"/>
        <v>0</v>
      </c>
      <c r="C4572">
        <v>4571</v>
      </c>
      <c r="D4572" t="s">
        <v>9</v>
      </c>
      <c r="E4572" s="2">
        <v>255</v>
      </c>
      <c r="G4572" s="5" t="s">
        <v>35230</v>
      </c>
      <c r="H4572" t="s">
        <v>11999</v>
      </c>
      <c r="I4572" t="s">
        <v>35231</v>
      </c>
      <c r="J4572" s="7" t="s">
        <v>35232</v>
      </c>
      <c r="K4572" s="5" t="s">
        <v>35233</v>
      </c>
      <c r="L4572" t="s">
        <v>35234</v>
      </c>
      <c r="M4572" s="7" t="s">
        <v>35235</v>
      </c>
      <c r="N4572" s="5" t="s">
        <v>35236</v>
      </c>
      <c r="O4572" s="5" t="s">
        <v>35237</v>
      </c>
      <c r="P4572" s="5" t="s">
        <v>35238</v>
      </c>
      <c r="S4572">
        <f t="shared" si="585"/>
        <v>0</v>
      </c>
      <c r="T4572">
        <f t="shared" si="586"/>
        <v>0</v>
      </c>
      <c r="U4572">
        <f t="shared" si="587"/>
        <v>0</v>
      </c>
      <c r="V4572">
        <f t="shared" si="580"/>
        <v>0</v>
      </c>
      <c r="W4572">
        <f t="shared" si="581"/>
        <v>0</v>
      </c>
      <c r="X4572">
        <f t="shared" si="582"/>
        <v>0</v>
      </c>
      <c r="Y4572">
        <f t="shared" si="583"/>
        <v>1</v>
      </c>
    </row>
    <row r="4573" spans="1:25">
      <c r="A4573">
        <f t="shared" si="584"/>
        <v>3</v>
      </c>
      <c r="B4573">
        <f t="shared" si="579"/>
        <v>0</v>
      </c>
      <c r="C4573">
        <v>4572</v>
      </c>
      <c r="D4573" t="s">
        <v>9</v>
      </c>
      <c r="E4573" s="2">
        <v>256</v>
      </c>
      <c r="G4573" s="5" t="s">
        <v>35239</v>
      </c>
      <c r="H4573" t="s">
        <v>35240</v>
      </c>
      <c r="I4573" t="s">
        <v>35241</v>
      </c>
      <c r="J4573" s="7" t="s">
        <v>21512</v>
      </c>
      <c r="K4573" s="5" t="s">
        <v>35242</v>
      </c>
      <c r="L4573" t="s">
        <v>35243</v>
      </c>
      <c r="M4573" s="7" t="s">
        <v>35244</v>
      </c>
      <c r="N4573" s="5" t="s">
        <v>35245</v>
      </c>
      <c r="O4573" s="5" t="s">
        <v>35246</v>
      </c>
      <c r="P4573" s="5" t="s">
        <v>35247</v>
      </c>
      <c r="S4573">
        <f t="shared" si="585"/>
        <v>0</v>
      </c>
      <c r="T4573">
        <f t="shared" si="586"/>
        <v>0</v>
      </c>
      <c r="U4573">
        <f t="shared" si="587"/>
        <v>0</v>
      </c>
      <c r="V4573">
        <f t="shared" si="580"/>
        <v>0</v>
      </c>
      <c r="W4573">
        <f t="shared" si="581"/>
        <v>0</v>
      </c>
      <c r="X4573">
        <f t="shared" si="582"/>
        <v>0</v>
      </c>
      <c r="Y4573">
        <f t="shared" si="583"/>
        <v>1</v>
      </c>
    </row>
    <row r="4574" spans="1:25">
      <c r="A4574">
        <f t="shared" si="584"/>
        <v>5</v>
      </c>
      <c r="B4574">
        <f t="shared" si="579"/>
        <v>0</v>
      </c>
      <c r="C4574">
        <v>4573</v>
      </c>
      <c r="D4574" t="s">
        <v>9</v>
      </c>
      <c r="E4574" s="2">
        <v>257</v>
      </c>
      <c r="G4574" s="5" t="s">
        <v>35248</v>
      </c>
      <c r="H4574" t="s">
        <v>35249</v>
      </c>
      <c r="I4574" t="s">
        <v>35250</v>
      </c>
      <c r="J4574" s="7" t="s">
        <v>35251</v>
      </c>
      <c r="K4574" s="5" t="s">
        <v>35252</v>
      </c>
      <c r="L4574" t="s">
        <v>35253</v>
      </c>
      <c r="M4574" s="7" t="s">
        <v>35254</v>
      </c>
      <c r="N4574" s="5" t="s">
        <v>35255</v>
      </c>
      <c r="O4574" s="5" t="s">
        <v>35256</v>
      </c>
      <c r="P4574" s="5" t="s">
        <v>35257</v>
      </c>
      <c r="S4574">
        <f t="shared" si="585"/>
        <v>0</v>
      </c>
      <c r="T4574">
        <f t="shared" si="586"/>
        <v>0</v>
      </c>
      <c r="U4574">
        <f t="shared" si="587"/>
        <v>0</v>
      </c>
      <c r="V4574">
        <f t="shared" si="580"/>
        <v>0</v>
      </c>
      <c r="W4574">
        <f t="shared" si="581"/>
        <v>0</v>
      </c>
      <c r="X4574">
        <f t="shared" si="582"/>
        <v>0</v>
      </c>
      <c r="Y4574">
        <f t="shared" si="583"/>
        <v>1</v>
      </c>
    </row>
    <row r="4575" spans="1:25">
      <c r="A4575">
        <f t="shared" si="584"/>
        <v>6</v>
      </c>
      <c r="B4575">
        <f t="shared" si="579"/>
        <v>0</v>
      </c>
      <c r="C4575">
        <v>4574</v>
      </c>
      <c r="D4575" t="s">
        <v>9</v>
      </c>
      <c r="E4575" s="2">
        <v>258</v>
      </c>
      <c r="G4575" s="5" t="s">
        <v>35258</v>
      </c>
      <c r="H4575" t="s">
        <v>21517</v>
      </c>
      <c r="I4575" t="s">
        <v>35259</v>
      </c>
      <c r="J4575" s="7" t="s">
        <v>35260</v>
      </c>
      <c r="K4575" s="5" t="s">
        <v>35261</v>
      </c>
      <c r="L4575" t="s">
        <v>35262</v>
      </c>
      <c r="M4575" s="7" t="s">
        <v>35263</v>
      </c>
      <c r="N4575" s="5" t="s">
        <v>21520</v>
      </c>
      <c r="O4575" s="5" t="s">
        <v>35264</v>
      </c>
      <c r="P4575" s="5" t="s">
        <v>35265</v>
      </c>
      <c r="S4575">
        <f t="shared" si="585"/>
        <v>0</v>
      </c>
      <c r="T4575">
        <f t="shared" si="586"/>
        <v>0</v>
      </c>
      <c r="U4575">
        <f t="shared" si="587"/>
        <v>0</v>
      </c>
      <c r="V4575">
        <f t="shared" si="580"/>
        <v>0</v>
      </c>
      <c r="W4575">
        <f t="shared" si="581"/>
        <v>0</v>
      </c>
      <c r="X4575">
        <f t="shared" si="582"/>
        <v>0</v>
      </c>
      <c r="Y4575">
        <f t="shared" si="583"/>
        <v>1</v>
      </c>
    </row>
    <row r="4576" spans="1:25">
      <c r="A4576">
        <f t="shared" si="584"/>
        <v>5</v>
      </c>
      <c r="B4576">
        <f t="shared" si="579"/>
        <v>0</v>
      </c>
      <c r="C4576">
        <v>4575</v>
      </c>
      <c r="D4576" t="s">
        <v>9</v>
      </c>
      <c r="E4576" s="2">
        <v>259</v>
      </c>
      <c r="G4576" s="5" t="s">
        <v>35266</v>
      </c>
      <c r="H4576" t="s">
        <v>35267</v>
      </c>
      <c r="I4576" t="s">
        <v>35268</v>
      </c>
      <c r="J4576" s="7" t="s">
        <v>35269</v>
      </c>
      <c r="K4576" s="5" t="s">
        <v>35270</v>
      </c>
      <c r="L4576" t="s">
        <v>35271</v>
      </c>
      <c r="M4576" s="7" t="s">
        <v>35272</v>
      </c>
      <c r="N4576" s="5" t="s">
        <v>35273</v>
      </c>
      <c r="O4576" s="5" t="s">
        <v>35274</v>
      </c>
      <c r="P4576" s="5" t="s">
        <v>35275</v>
      </c>
      <c r="S4576">
        <f t="shared" si="585"/>
        <v>0</v>
      </c>
      <c r="T4576">
        <f t="shared" si="586"/>
        <v>0</v>
      </c>
      <c r="U4576">
        <f t="shared" si="587"/>
        <v>0</v>
      </c>
      <c r="V4576">
        <f t="shared" si="580"/>
        <v>0</v>
      </c>
      <c r="W4576">
        <f t="shared" si="581"/>
        <v>0</v>
      </c>
      <c r="X4576">
        <f t="shared" si="582"/>
        <v>0</v>
      </c>
      <c r="Y4576">
        <f t="shared" si="583"/>
        <v>1</v>
      </c>
    </row>
    <row r="4577" spans="1:25">
      <c r="A4577">
        <f t="shared" si="584"/>
        <v>1</v>
      </c>
      <c r="B4577">
        <f t="shared" si="579"/>
        <v>0</v>
      </c>
      <c r="C4577">
        <v>4576</v>
      </c>
      <c r="D4577" t="s">
        <v>9</v>
      </c>
      <c r="E4577" s="2">
        <v>260</v>
      </c>
      <c r="G4577" s="5" t="s">
        <v>35276</v>
      </c>
      <c r="H4577" t="s">
        <v>35277</v>
      </c>
      <c r="I4577" t="s">
        <v>35278</v>
      </c>
      <c r="J4577" s="7" t="s">
        <v>35279</v>
      </c>
      <c r="K4577" s="5" t="s">
        <v>35280</v>
      </c>
      <c r="L4577" t="s">
        <v>35281</v>
      </c>
      <c r="M4577" s="7" t="s">
        <v>35282</v>
      </c>
      <c r="N4577" s="5" t="s">
        <v>35283</v>
      </c>
      <c r="O4577" s="5" t="s">
        <v>35284</v>
      </c>
      <c r="P4577" s="5" t="s">
        <v>35285</v>
      </c>
      <c r="S4577">
        <f t="shared" si="585"/>
        <v>0</v>
      </c>
      <c r="T4577">
        <f t="shared" si="586"/>
        <v>0</v>
      </c>
      <c r="U4577">
        <f t="shared" si="587"/>
        <v>0</v>
      </c>
      <c r="V4577">
        <f t="shared" si="580"/>
        <v>0</v>
      </c>
      <c r="W4577">
        <f t="shared" si="581"/>
        <v>0</v>
      </c>
      <c r="X4577">
        <f t="shared" si="582"/>
        <v>0</v>
      </c>
      <c r="Y4577">
        <f t="shared" si="583"/>
        <v>1</v>
      </c>
    </row>
    <row r="4578" spans="1:25">
      <c r="A4578">
        <f t="shared" si="584"/>
        <v>6</v>
      </c>
      <c r="B4578">
        <f t="shared" si="579"/>
        <v>0</v>
      </c>
      <c r="C4578">
        <v>4577</v>
      </c>
      <c r="D4578" t="s">
        <v>9</v>
      </c>
      <c r="E4578" s="2">
        <v>261</v>
      </c>
      <c r="G4578" s="5" t="s">
        <v>35286</v>
      </c>
      <c r="H4578" t="s">
        <v>35287</v>
      </c>
      <c r="I4578" t="s">
        <v>35288</v>
      </c>
      <c r="J4578" s="7" t="s">
        <v>15339</v>
      </c>
      <c r="K4578" s="5" t="s">
        <v>35289</v>
      </c>
      <c r="L4578" t="s">
        <v>35290</v>
      </c>
      <c r="M4578" s="7" t="s">
        <v>35291</v>
      </c>
      <c r="N4578" s="5" t="s">
        <v>35292</v>
      </c>
      <c r="O4578" s="5" t="s">
        <v>35293</v>
      </c>
      <c r="P4578" s="5" t="s">
        <v>35294</v>
      </c>
      <c r="S4578">
        <f t="shared" si="585"/>
        <v>0</v>
      </c>
      <c r="T4578">
        <f t="shared" si="586"/>
        <v>0</v>
      </c>
      <c r="U4578">
        <f t="shared" si="587"/>
        <v>0</v>
      </c>
      <c r="V4578">
        <f t="shared" si="580"/>
        <v>0</v>
      </c>
      <c r="W4578">
        <f t="shared" si="581"/>
        <v>0</v>
      </c>
      <c r="X4578">
        <f t="shared" si="582"/>
        <v>0</v>
      </c>
      <c r="Y4578">
        <f t="shared" si="583"/>
        <v>1</v>
      </c>
    </row>
    <row r="4579" spans="1:25">
      <c r="A4579">
        <f t="shared" si="584"/>
        <v>2</v>
      </c>
      <c r="B4579">
        <f t="shared" si="579"/>
        <v>0</v>
      </c>
      <c r="C4579">
        <v>4578</v>
      </c>
      <c r="D4579" t="s">
        <v>9</v>
      </c>
      <c r="E4579" s="2">
        <v>262</v>
      </c>
      <c r="G4579" s="5" t="s">
        <v>35295</v>
      </c>
      <c r="H4579" t="s">
        <v>35296</v>
      </c>
      <c r="I4579" t="s">
        <v>35297</v>
      </c>
      <c r="J4579" s="7" t="s">
        <v>35298</v>
      </c>
      <c r="K4579" s="5" t="s">
        <v>35299</v>
      </c>
      <c r="L4579" t="s">
        <v>35300</v>
      </c>
      <c r="M4579" s="7" t="s">
        <v>35301</v>
      </c>
      <c r="N4579" s="5" t="s">
        <v>35298</v>
      </c>
      <c r="O4579" s="5" t="s">
        <v>35302</v>
      </c>
      <c r="P4579" s="5" t="s">
        <v>35303</v>
      </c>
      <c r="S4579">
        <f t="shared" si="585"/>
        <v>0</v>
      </c>
      <c r="T4579">
        <f t="shared" si="586"/>
        <v>0</v>
      </c>
      <c r="U4579">
        <f t="shared" si="587"/>
        <v>0</v>
      </c>
      <c r="V4579">
        <f t="shared" si="580"/>
        <v>0</v>
      </c>
      <c r="W4579">
        <f t="shared" si="581"/>
        <v>0</v>
      </c>
      <c r="X4579">
        <f t="shared" si="582"/>
        <v>0</v>
      </c>
      <c r="Y4579">
        <f t="shared" si="583"/>
        <v>1</v>
      </c>
    </row>
    <row r="4580" spans="1:25">
      <c r="A4580">
        <f t="shared" si="584"/>
        <v>2</v>
      </c>
      <c r="B4580">
        <f t="shared" si="579"/>
        <v>0</v>
      </c>
      <c r="C4580">
        <v>4579</v>
      </c>
      <c r="D4580" t="s">
        <v>9</v>
      </c>
      <c r="E4580" s="2">
        <v>263</v>
      </c>
      <c r="G4580" s="5" t="s">
        <v>35304</v>
      </c>
      <c r="H4580" t="s">
        <v>35305</v>
      </c>
      <c r="I4580" t="s">
        <v>35306</v>
      </c>
      <c r="J4580" s="7" t="s">
        <v>35307</v>
      </c>
      <c r="K4580" s="5" t="s">
        <v>35308</v>
      </c>
      <c r="L4580" t="s">
        <v>35309</v>
      </c>
      <c r="M4580" s="7" t="s">
        <v>35310</v>
      </c>
      <c r="N4580" s="5" t="s">
        <v>35307</v>
      </c>
      <c r="O4580" s="5" t="s">
        <v>35311</v>
      </c>
      <c r="P4580" s="5" t="s">
        <v>35312</v>
      </c>
      <c r="S4580">
        <f t="shared" si="585"/>
        <v>0</v>
      </c>
      <c r="T4580">
        <f t="shared" si="586"/>
        <v>0</v>
      </c>
      <c r="U4580">
        <f t="shared" si="587"/>
        <v>0</v>
      </c>
      <c r="V4580">
        <f t="shared" si="580"/>
        <v>0</v>
      </c>
      <c r="W4580">
        <f t="shared" si="581"/>
        <v>0</v>
      </c>
      <c r="X4580">
        <f t="shared" si="582"/>
        <v>0</v>
      </c>
      <c r="Y4580">
        <f t="shared" si="583"/>
        <v>1</v>
      </c>
    </row>
    <row r="4581" spans="1:25">
      <c r="A4581">
        <f t="shared" si="584"/>
        <v>10</v>
      </c>
      <c r="B4581">
        <f t="shared" si="579"/>
        <v>0</v>
      </c>
      <c r="C4581">
        <v>4580</v>
      </c>
      <c r="D4581" t="s">
        <v>9</v>
      </c>
      <c r="E4581" s="2">
        <v>264</v>
      </c>
      <c r="G4581" s="5" t="s">
        <v>35313</v>
      </c>
      <c r="H4581" t="s">
        <v>35314</v>
      </c>
      <c r="I4581" t="s">
        <v>35315</v>
      </c>
      <c r="J4581" s="7" t="s">
        <v>12029</v>
      </c>
      <c r="K4581" s="5" t="s">
        <v>35316</v>
      </c>
      <c r="L4581" t="s">
        <v>35317</v>
      </c>
      <c r="M4581" s="7" t="s">
        <v>35318</v>
      </c>
      <c r="N4581" s="5" t="s">
        <v>35319</v>
      </c>
      <c r="O4581" s="5" t="s">
        <v>35320</v>
      </c>
      <c r="P4581" s="5" t="s">
        <v>35321</v>
      </c>
      <c r="S4581">
        <f t="shared" si="585"/>
        <v>0</v>
      </c>
      <c r="T4581">
        <f t="shared" si="586"/>
        <v>0</v>
      </c>
      <c r="U4581">
        <f t="shared" si="587"/>
        <v>0</v>
      </c>
      <c r="V4581">
        <f t="shared" si="580"/>
        <v>0</v>
      </c>
      <c r="W4581">
        <f t="shared" si="581"/>
        <v>0</v>
      </c>
      <c r="X4581">
        <f t="shared" si="582"/>
        <v>0</v>
      </c>
      <c r="Y4581">
        <f t="shared" si="583"/>
        <v>1</v>
      </c>
    </row>
    <row r="4582" spans="1:25">
      <c r="A4582">
        <f t="shared" si="584"/>
        <v>2</v>
      </c>
      <c r="B4582">
        <f t="shared" si="579"/>
        <v>100</v>
      </c>
      <c r="C4582">
        <v>4581</v>
      </c>
      <c r="D4582" t="s">
        <v>9</v>
      </c>
      <c r="E4582" s="2">
        <v>265</v>
      </c>
      <c r="G4582" s="5" t="s">
        <v>35322</v>
      </c>
      <c r="H4582" t="s">
        <v>855</v>
      </c>
      <c r="I4582" t="s">
        <v>35323</v>
      </c>
      <c r="J4582" s="7" t="s">
        <v>35324</v>
      </c>
      <c r="K4582" s="5" t="s">
        <v>35325</v>
      </c>
      <c r="L4582" t="s">
        <v>35326</v>
      </c>
      <c r="M4582" s="7" t="s">
        <v>35327</v>
      </c>
      <c r="N4582" s="5" t="s">
        <v>35328</v>
      </c>
      <c r="O4582" s="5" t="s">
        <v>35329</v>
      </c>
      <c r="P4582" s="5" t="s">
        <v>35330</v>
      </c>
      <c r="S4582">
        <f t="shared" si="585"/>
        <v>0</v>
      </c>
      <c r="T4582">
        <f t="shared" si="586"/>
        <v>0</v>
      </c>
      <c r="U4582">
        <f t="shared" si="587"/>
        <v>0</v>
      </c>
      <c r="V4582">
        <f t="shared" si="580"/>
        <v>0</v>
      </c>
      <c r="W4582">
        <f t="shared" si="581"/>
        <v>0</v>
      </c>
      <c r="X4582">
        <f t="shared" si="582"/>
        <v>0</v>
      </c>
      <c r="Y4582">
        <f t="shared" si="583"/>
        <v>1</v>
      </c>
    </row>
    <row r="4583" spans="1:25">
      <c r="A4583">
        <f t="shared" si="584"/>
        <v>6</v>
      </c>
      <c r="B4583">
        <f t="shared" si="579"/>
        <v>0</v>
      </c>
      <c r="C4583">
        <v>4582</v>
      </c>
      <c r="D4583" t="s">
        <v>9</v>
      </c>
      <c r="E4583" s="2">
        <v>266</v>
      </c>
      <c r="G4583" s="5" t="s">
        <v>35331</v>
      </c>
      <c r="H4583" t="s">
        <v>35332</v>
      </c>
      <c r="I4583" t="s">
        <v>29325</v>
      </c>
      <c r="J4583" s="7" t="s">
        <v>35333</v>
      </c>
      <c r="K4583" s="5" t="s">
        <v>35334</v>
      </c>
      <c r="L4583" t="s">
        <v>35335</v>
      </c>
      <c r="M4583" s="7" t="s">
        <v>35336</v>
      </c>
      <c r="N4583" s="5" t="s">
        <v>35333</v>
      </c>
      <c r="O4583" s="5" t="s">
        <v>35337</v>
      </c>
      <c r="P4583" s="5" t="s">
        <v>35338</v>
      </c>
      <c r="S4583">
        <f t="shared" si="585"/>
        <v>0</v>
      </c>
      <c r="T4583">
        <f t="shared" si="586"/>
        <v>0</v>
      </c>
      <c r="U4583">
        <f t="shared" si="587"/>
        <v>0</v>
      </c>
      <c r="V4583">
        <f t="shared" si="580"/>
        <v>0</v>
      </c>
      <c r="W4583">
        <f t="shared" si="581"/>
        <v>0</v>
      </c>
      <c r="X4583">
        <f t="shared" si="582"/>
        <v>0</v>
      </c>
      <c r="Y4583">
        <f t="shared" si="583"/>
        <v>1</v>
      </c>
    </row>
    <row r="4584" spans="1:25">
      <c r="A4584">
        <f t="shared" si="584"/>
        <v>3</v>
      </c>
      <c r="B4584">
        <f t="shared" si="579"/>
        <v>0</v>
      </c>
      <c r="C4584">
        <v>4583</v>
      </c>
      <c r="D4584" t="s">
        <v>9</v>
      </c>
      <c r="E4584" s="2">
        <v>267</v>
      </c>
      <c r="G4584" s="5" t="s">
        <v>35339</v>
      </c>
      <c r="H4584" t="s">
        <v>35340</v>
      </c>
      <c r="I4584" t="s">
        <v>35341</v>
      </c>
      <c r="J4584" s="7" t="s">
        <v>35342</v>
      </c>
      <c r="K4584" s="5" t="s">
        <v>35343</v>
      </c>
      <c r="L4584" t="s">
        <v>35344</v>
      </c>
      <c r="M4584" s="7" t="s">
        <v>35345</v>
      </c>
      <c r="N4584" s="5" t="s">
        <v>35342</v>
      </c>
      <c r="O4584" s="5" t="s">
        <v>35346</v>
      </c>
      <c r="P4584" s="5" t="s">
        <v>35343</v>
      </c>
      <c r="S4584">
        <f t="shared" si="585"/>
        <v>0</v>
      </c>
      <c r="T4584">
        <f t="shared" si="586"/>
        <v>0</v>
      </c>
      <c r="U4584">
        <f t="shared" si="587"/>
        <v>0</v>
      </c>
      <c r="V4584">
        <f t="shared" si="580"/>
        <v>0</v>
      </c>
      <c r="W4584">
        <f t="shared" si="581"/>
        <v>0</v>
      </c>
      <c r="X4584">
        <f t="shared" si="582"/>
        <v>0</v>
      </c>
      <c r="Y4584">
        <f t="shared" si="583"/>
        <v>1</v>
      </c>
    </row>
    <row r="4585" spans="1:25">
      <c r="A4585">
        <f t="shared" si="584"/>
        <v>4</v>
      </c>
      <c r="B4585">
        <f t="shared" si="579"/>
        <v>0</v>
      </c>
      <c r="C4585">
        <v>4584</v>
      </c>
      <c r="D4585" t="s">
        <v>9</v>
      </c>
      <c r="E4585" s="2">
        <v>268</v>
      </c>
      <c r="G4585" s="5" t="s">
        <v>35347</v>
      </c>
      <c r="H4585" t="s">
        <v>35348</v>
      </c>
      <c r="I4585" t="s">
        <v>35349</v>
      </c>
      <c r="J4585" s="7" t="s">
        <v>35350</v>
      </c>
      <c r="K4585" s="5" t="s">
        <v>35351</v>
      </c>
      <c r="L4585" t="s">
        <v>35352</v>
      </c>
      <c r="M4585" s="7" t="s">
        <v>35353</v>
      </c>
      <c r="N4585" s="5" t="s">
        <v>35354</v>
      </c>
      <c r="O4585" s="5" t="s">
        <v>35355</v>
      </c>
      <c r="P4585" s="5" t="s">
        <v>35356</v>
      </c>
      <c r="S4585">
        <f t="shared" si="585"/>
        <v>0</v>
      </c>
      <c r="T4585">
        <f t="shared" si="586"/>
        <v>0</v>
      </c>
      <c r="U4585">
        <f t="shared" si="587"/>
        <v>0</v>
      </c>
      <c r="V4585">
        <f t="shared" si="580"/>
        <v>0</v>
      </c>
      <c r="W4585">
        <f t="shared" si="581"/>
        <v>0</v>
      </c>
      <c r="X4585">
        <f t="shared" si="582"/>
        <v>0</v>
      </c>
      <c r="Y4585">
        <f t="shared" si="583"/>
        <v>1</v>
      </c>
    </row>
    <row r="4586" spans="1:25">
      <c r="A4586">
        <f t="shared" si="584"/>
        <v>6</v>
      </c>
      <c r="B4586">
        <f t="shared" si="579"/>
        <v>0</v>
      </c>
      <c r="C4586">
        <v>4585</v>
      </c>
      <c r="D4586" t="s">
        <v>9</v>
      </c>
      <c r="E4586" s="2">
        <v>269</v>
      </c>
      <c r="G4586" s="5" t="s">
        <v>35357</v>
      </c>
      <c r="H4586" t="s">
        <v>35358</v>
      </c>
      <c r="I4586" t="s">
        <v>35359</v>
      </c>
      <c r="J4586" s="7" t="s">
        <v>35360</v>
      </c>
      <c r="K4586" s="5" t="s">
        <v>35361</v>
      </c>
      <c r="L4586" t="s">
        <v>35362</v>
      </c>
      <c r="M4586" s="7" t="s">
        <v>35363</v>
      </c>
      <c r="N4586" s="5" t="s">
        <v>35360</v>
      </c>
      <c r="O4586" s="5" t="s">
        <v>35364</v>
      </c>
      <c r="P4586" s="5" t="s">
        <v>35365</v>
      </c>
      <c r="S4586">
        <f t="shared" si="585"/>
        <v>0</v>
      </c>
      <c r="T4586">
        <f t="shared" si="586"/>
        <v>0</v>
      </c>
      <c r="U4586">
        <f t="shared" si="587"/>
        <v>0</v>
      </c>
      <c r="V4586">
        <f t="shared" si="580"/>
        <v>0</v>
      </c>
      <c r="W4586">
        <f t="shared" si="581"/>
        <v>0</v>
      </c>
      <c r="X4586">
        <f t="shared" si="582"/>
        <v>0</v>
      </c>
      <c r="Y4586">
        <f t="shared" si="583"/>
        <v>1</v>
      </c>
    </row>
    <row r="4587" spans="1:25">
      <c r="A4587">
        <f t="shared" si="584"/>
        <v>6</v>
      </c>
      <c r="B4587">
        <f t="shared" si="579"/>
        <v>0</v>
      </c>
      <c r="C4587">
        <v>4586</v>
      </c>
      <c r="D4587" t="s">
        <v>9</v>
      </c>
      <c r="E4587" s="2">
        <v>270</v>
      </c>
      <c r="G4587" s="5" t="s">
        <v>35366</v>
      </c>
      <c r="H4587" t="s">
        <v>35367</v>
      </c>
      <c r="I4587" t="s">
        <v>35368</v>
      </c>
      <c r="J4587" s="7" t="s">
        <v>35369</v>
      </c>
      <c r="K4587" s="5" t="s">
        <v>35370</v>
      </c>
      <c r="L4587" t="s">
        <v>35371</v>
      </c>
      <c r="M4587" s="7" t="s">
        <v>35372</v>
      </c>
      <c r="N4587" s="5" t="s">
        <v>35373</v>
      </c>
      <c r="O4587" s="5" t="s">
        <v>35374</v>
      </c>
      <c r="P4587" s="5" t="s">
        <v>35375</v>
      </c>
      <c r="S4587">
        <f t="shared" si="585"/>
        <v>0</v>
      </c>
      <c r="T4587">
        <f t="shared" si="586"/>
        <v>0</v>
      </c>
      <c r="U4587">
        <f t="shared" si="587"/>
        <v>0</v>
      </c>
      <c r="V4587">
        <f t="shared" si="580"/>
        <v>0</v>
      </c>
      <c r="W4587">
        <f t="shared" si="581"/>
        <v>0</v>
      </c>
      <c r="X4587">
        <f t="shared" si="582"/>
        <v>0</v>
      </c>
      <c r="Y4587">
        <f t="shared" si="583"/>
        <v>1</v>
      </c>
    </row>
    <row r="4588" spans="1:25">
      <c r="A4588">
        <f t="shared" si="584"/>
        <v>2</v>
      </c>
      <c r="B4588">
        <f t="shared" si="579"/>
        <v>0</v>
      </c>
      <c r="C4588">
        <v>4587</v>
      </c>
      <c r="D4588" t="s">
        <v>9</v>
      </c>
      <c r="E4588" s="2">
        <v>271</v>
      </c>
      <c r="G4588" s="5" t="s">
        <v>35376</v>
      </c>
      <c r="H4588" t="s">
        <v>35377</v>
      </c>
      <c r="I4588" t="s">
        <v>35378</v>
      </c>
      <c r="J4588" s="7" t="s">
        <v>35379</v>
      </c>
      <c r="K4588" s="5" t="s">
        <v>35380</v>
      </c>
      <c r="L4588" t="s">
        <v>35381</v>
      </c>
      <c r="M4588" s="7" t="s">
        <v>35382</v>
      </c>
      <c r="N4588" s="5" t="s">
        <v>35383</v>
      </c>
      <c r="O4588" s="5" t="s">
        <v>35384</v>
      </c>
      <c r="P4588" s="5" t="s">
        <v>35385</v>
      </c>
      <c r="S4588">
        <f t="shared" si="585"/>
        <v>0</v>
      </c>
      <c r="T4588">
        <f t="shared" si="586"/>
        <v>0</v>
      </c>
      <c r="U4588">
        <f t="shared" si="587"/>
        <v>0</v>
      </c>
      <c r="V4588">
        <f t="shared" si="580"/>
        <v>0</v>
      </c>
      <c r="W4588">
        <f t="shared" si="581"/>
        <v>0</v>
      </c>
      <c r="X4588">
        <f t="shared" si="582"/>
        <v>0</v>
      </c>
      <c r="Y4588">
        <f t="shared" si="583"/>
        <v>1</v>
      </c>
    </row>
    <row r="4589" spans="1:25">
      <c r="A4589">
        <f t="shared" si="584"/>
        <v>10</v>
      </c>
      <c r="B4589">
        <f t="shared" si="579"/>
        <v>0</v>
      </c>
      <c r="C4589">
        <v>4588</v>
      </c>
      <c r="D4589" t="s">
        <v>9</v>
      </c>
      <c r="E4589" s="2">
        <v>272</v>
      </c>
      <c r="G4589" s="5" t="s">
        <v>35386</v>
      </c>
      <c r="H4589" t="s">
        <v>35387</v>
      </c>
      <c r="I4589" t="s">
        <v>35388</v>
      </c>
      <c r="J4589" s="7" t="s">
        <v>35389</v>
      </c>
      <c r="K4589" s="5" t="s">
        <v>35390</v>
      </c>
      <c r="L4589" t="s">
        <v>35391</v>
      </c>
      <c r="M4589" s="7" t="s">
        <v>35392</v>
      </c>
      <c r="N4589" s="5" t="s">
        <v>35389</v>
      </c>
      <c r="O4589" s="5" t="s">
        <v>35393</v>
      </c>
      <c r="P4589" s="5" t="s">
        <v>35394</v>
      </c>
      <c r="S4589">
        <f t="shared" si="585"/>
        <v>0</v>
      </c>
      <c r="T4589">
        <f t="shared" si="586"/>
        <v>0</v>
      </c>
      <c r="U4589">
        <f t="shared" si="587"/>
        <v>0</v>
      </c>
      <c r="V4589">
        <f t="shared" si="580"/>
        <v>0</v>
      </c>
      <c r="W4589">
        <f t="shared" si="581"/>
        <v>0</v>
      </c>
      <c r="X4589">
        <f t="shared" si="582"/>
        <v>0</v>
      </c>
      <c r="Y4589">
        <f t="shared" si="583"/>
        <v>1</v>
      </c>
    </row>
    <row r="4590" spans="1:25">
      <c r="A4590">
        <f t="shared" si="584"/>
        <v>10</v>
      </c>
      <c r="B4590">
        <f t="shared" si="579"/>
        <v>0</v>
      </c>
      <c r="C4590">
        <v>4589</v>
      </c>
      <c r="D4590" t="s">
        <v>9</v>
      </c>
      <c r="E4590" s="2">
        <v>273</v>
      </c>
      <c r="G4590" s="5" t="s">
        <v>35395</v>
      </c>
      <c r="H4590" t="s">
        <v>35396</v>
      </c>
      <c r="I4590" t="s">
        <v>35397</v>
      </c>
      <c r="J4590" s="7" t="s">
        <v>35398</v>
      </c>
      <c r="K4590" s="5" t="s">
        <v>35399</v>
      </c>
      <c r="L4590" t="s">
        <v>35400</v>
      </c>
      <c r="M4590" s="7" t="s">
        <v>35401</v>
      </c>
      <c r="N4590" s="5" t="s">
        <v>35402</v>
      </c>
      <c r="O4590" s="5" t="s">
        <v>35403</v>
      </c>
      <c r="P4590" s="5" t="s">
        <v>35404</v>
      </c>
      <c r="S4590">
        <f t="shared" si="585"/>
        <v>0</v>
      </c>
      <c r="T4590">
        <f t="shared" si="586"/>
        <v>0</v>
      </c>
      <c r="U4590">
        <f t="shared" si="587"/>
        <v>0</v>
      </c>
      <c r="V4590">
        <f t="shared" si="580"/>
        <v>0</v>
      </c>
      <c r="W4590">
        <f t="shared" si="581"/>
        <v>0</v>
      </c>
      <c r="X4590">
        <f t="shared" si="582"/>
        <v>0</v>
      </c>
      <c r="Y4590">
        <f t="shared" si="583"/>
        <v>1</v>
      </c>
    </row>
    <row r="4591" spans="1:25">
      <c r="A4591">
        <f t="shared" si="584"/>
        <v>4</v>
      </c>
      <c r="B4591">
        <f t="shared" si="579"/>
        <v>0</v>
      </c>
      <c r="C4591">
        <v>4590</v>
      </c>
      <c r="D4591" t="s">
        <v>9</v>
      </c>
      <c r="E4591" s="2">
        <v>274</v>
      </c>
      <c r="G4591" s="5" t="s">
        <v>35405</v>
      </c>
      <c r="H4591" t="s">
        <v>12117</v>
      </c>
      <c r="I4591" t="s">
        <v>35406</v>
      </c>
      <c r="J4591" s="7" t="s">
        <v>35407</v>
      </c>
      <c r="K4591" s="5" t="s">
        <v>35408</v>
      </c>
      <c r="L4591" t="s">
        <v>35409</v>
      </c>
      <c r="M4591" s="7" t="s">
        <v>35410</v>
      </c>
      <c r="N4591" s="5" t="s">
        <v>35411</v>
      </c>
      <c r="O4591" s="5" t="s">
        <v>35412</v>
      </c>
      <c r="P4591" s="5" t="s">
        <v>35413</v>
      </c>
      <c r="S4591">
        <f t="shared" si="585"/>
        <v>0</v>
      </c>
      <c r="T4591">
        <f t="shared" si="586"/>
        <v>0</v>
      </c>
      <c r="U4591">
        <f t="shared" si="587"/>
        <v>0</v>
      </c>
      <c r="V4591">
        <f t="shared" si="580"/>
        <v>0</v>
      </c>
      <c r="W4591">
        <f t="shared" si="581"/>
        <v>0</v>
      </c>
      <c r="X4591">
        <f t="shared" si="582"/>
        <v>0</v>
      </c>
      <c r="Y4591">
        <f t="shared" si="583"/>
        <v>1</v>
      </c>
    </row>
    <row r="4592" spans="1:25">
      <c r="A4592">
        <f t="shared" si="584"/>
        <v>3</v>
      </c>
      <c r="B4592">
        <f t="shared" si="579"/>
        <v>0</v>
      </c>
      <c r="C4592">
        <v>4591</v>
      </c>
      <c r="D4592" t="s">
        <v>9</v>
      </c>
      <c r="E4592" s="2">
        <v>275</v>
      </c>
      <c r="G4592" s="5" t="s">
        <v>35414</v>
      </c>
      <c r="H4592" t="s">
        <v>35415</v>
      </c>
      <c r="I4592" t="s">
        <v>35416</v>
      </c>
      <c r="J4592" s="7" t="s">
        <v>35417</v>
      </c>
      <c r="K4592" s="5" t="s">
        <v>35418</v>
      </c>
      <c r="L4592" t="s">
        <v>35419</v>
      </c>
      <c r="M4592" s="7" t="s">
        <v>35420</v>
      </c>
      <c r="N4592" s="5" t="s">
        <v>35417</v>
      </c>
      <c r="O4592" s="5" t="s">
        <v>35421</v>
      </c>
      <c r="P4592" s="5" t="s">
        <v>35422</v>
      </c>
      <c r="S4592">
        <f t="shared" si="585"/>
        <v>0</v>
      </c>
      <c r="T4592">
        <f t="shared" si="586"/>
        <v>0</v>
      </c>
      <c r="U4592">
        <f t="shared" si="587"/>
        <v>0</v>
      </c>
      <c r="V4592">
        <f t="shared" si="580"/>
        <v>0</v>
      </c>
      <c r="W4592">
        <f t="shared" si="581"/>
        <v>0</v>
      </c>
      <c r="X4592">
        <f t="shared" si="582"/>
        <v>0</v>
      </c>
      <c r="Y4592">
        <f t="shared" si="583"/>
        <v>1</v>
      </c>
    </row>
    <row r="4593" spans="1:25">
      <c r="A4593">
        <f t="shared" si="584"/>
        <v>8</v>
      </c>
      <c r="B4593">
        <f t="shared" si="579"/>
        <v>0</v>
      </c>
      <c r="C4593">
        <v>4592</v>
      </c>
      <c r="D4593" t="s">
        <v>9</v>
      </c>
      <c r="E4593" s="2">
        <v>276</v>
      </c>
      <c r="G4593" s="5" t="s">
        <v>35423</v>
      </c>
      <c r="H4593" t="s">
        <v>35424</v>
      </c>
      <c r="I4593" t="s">
        <v>35425</v>
      </c>
      <c r="J4593" s="7" t="s">
        <v>35426</v>
      </c>
      <c r="K4593" s="5" t="s">
        <v>35427</v>
      </c>
      <c r="L4593" t="s">
        <v>35428</v>
      </c>
      <c r="M4593" s="7" t="s">
        <v>35429</v>
      </c>
      <c r="N4593" s="5" t="s">
        <v>35426</v>
      </c>
      <c r="O4593" s="5" t="s">
        <v>35430</v>
      </c>
      <c r="P4593" s="5" t="s">
        <v>35431</v>
      </c>
      <c r="S4593">
        <f t="shared" si="585"/>
        <v>0</v>
      </c>
      <c r="T4593">
        <f t="shared" si="586"/>
        <v>0</v>
      </c>
      <c r="U4593">
        <f t="shared" si="587"/>
        <v>0</v>
      </c>
      <c r="V4593">
        <f t="shared" si="580"/>
        <v>0</v>
      </c>
      <c r="W4593">
        <f t="shared" si="581"/>
        <v>0</v>
      </c>
      <c r="X4593">
        <f t="shared" si="582"/>
        <v>0</v>
      </c>
      <c r="Y4593">
        <f t="shared" si="583"/>
        <v>1</v>
      </c>
    </row>
    <row r="4594" spans="1:25">
      <c r="A4594">
        <f t="shared" si="584"/>
        <v>10</v>
      </c>
      <c r="B4594">
        <f t="shared" si="579"/>
        <v>0</v>
      </c>
      <c r="C4594">
        <v>4593</v>
      </c>
      <c r="D4594" t="s">
        <v>9</v>
      </c>
      <c r="E4594" s="2">
        <v>277</v>
      </c>
      <c r="G4594" s="5" t="s">
        <v>2812</v>
      </c>
      <c r="H4594" t="s">
        <v>35432</v>
      </c>
      <c r="I4594" t="s">
        <v>35433</v>
      </c>
      <c r="J4594" s="7" t="s">
        <v>35434</v>
      </c>
      <c r="K4594" s="5" t="s">
        <v>35435</v>
      </c>
      <c r="L4594" t="s">
        <v>35436</v>
      </c>
      <c r="M4594" s="7" t="s">
        <v>35437</v>
      </c>
      <c r="N4594" s="5" t="s">
        <v>35434</v>
      </c>
      <c r="O4594" s="5" t="s">
        <v>35438</v>
      </c>
      <c r="P4594" s="5" t="s">
        <v>35439</v>
      </c>
      <c r="S4594">
        <f t="shared" si="585"/>
        <v>0</v>
      </c>
      <c r="T4594">
        <f t="shared" si="586"/>
        <v>0</v>
      </c>
      <c r="U4594">
        <f t="shared" si="587"/>
        <v>0</v>
      </c>
      <c r="V4594">
        <f t="shared" si="580"/>
        <v>1</v>
      </c>
      <c r="W4594">
        <f t="shared" si="581"/>
        <v>0</v>
      </c>
      <c r="X4594">
        <f t="shared" si="582"/>
        <v>0</v>
      </c>
      <c r="Y4594">
        <f t="shared" si="583"/>
        <v>1</v>
      </c>
    </row>
    <row r="4595" spans="1:25">
      <c r="A4595">
        <f t="shared" si="584"/>
        <v>7</v>
      </c>
      <c r="B4595">
        <f t="shared" si="579"/>
        <v>0</v>
      </c>
      <c r="C4595">
        <v>4594</v>
      </c>
      <c r="D4595" t="s">
        <v>9</v>
      </c>
      <c r="E4595" s="2">
        <v>278</v>
      </c>
      <c r="G4595" s="5" t="s">
        <v>35440</v>
      </c>
      <c r="H4595" t="s">
        <v>35441</v>
      </c>
      <c r="I4595" t="s">
        <v>35442</v>
      </c>
      <c r="J4595" s="7" t="s">
        <v>4334</v>
      </c>
      <c r="K4595" s="5" t="s">
        <v>35443</v>
      </c>
      <c r="L4595" t="s">
        <v>35444</v>
      </c>
      <c r="M4595" s="7" t="s">
        <v>35445</v>
      </c>
      <c r="N4595" s="5" t="s">
        <v>35446</v>
      </c>
      <c r="O4595" s="5" t="s">
        <v>35447</v>
      </c>
      <c r="P4595" s="5" t="s">
        <v>35448</v>
      </c>
      <c r="S4595">
        <f t="shared" si="585"/>
        <v>0</v>
      </c>
      <c r="T4595">
        <f t="shared" si="586"/>
        <v>0</v>
      </c>
      <c r="U4595">
        <f t="shared" si="587"/>
        <v>0</v>
      </c>
      <c r="V4595">
        <f t="shared" si="580"/>
        <v>0</v>
      </c>
      <c r="W4595">
        <f t="shared" si="581"/>
        <v>0</v>
      </c>
      <c r="X4595">
        <f t="shared" si="582"/>
        <v>0</v>
      </c>
      <c r="Y4595">
        <f t="shared" si="583"/>
        <v>1</v>
      </c>
    </row>
    <row r="4596" spans="1:25">
      <c r="A4596">
        <f t="shared" si="584"/>
        <v>9</v>
      </c>
      <c r="B4596">
        <f t="shared" si="579"/>
        <v>0</v>
      </c>
      <c r="C4596">
        <v>4595</v>
      </c>
      <c r="D4596" t="s">
        <v>9</v>
      </c>
      <c r="E4596" s="2">
        <v>279</v>
      </c>
      <c r="G4596" s="5" t="s">
        <v>35449</v>
      </c>
      <c r="H4596" t="s">
        <v>35450</v>
      </c>
      <c r="I4596" t="s">
        <v>35451</v>
      </c>
      <c r="J4596" s="7" t="s">
        <v>35452</v>
      </c>
      <c r="K4596" s="5" t="s">
        <v>35453</v>
      </c>
      <c r="L4596" t="s">
        <v>35454</v>
      </c>
      <c r="M4596" s="7" t="s">
        <v>35455</v>
      </c>
      <c r="N4596" s="5" t="s">
        <v>35456</v>
      </c>
      <c r="O4596" s="5" t="s">
        <v>35457</v>
      </c>
      <c r="P4596" s="5" t="s">
        <v>35458</v>
      </c>
      <c r="S4596">
        <f t="shared" si="585"/>
        <v>0</v>
      </c>
      <c r="T4596">
        <f t="shared" si="586"/>
        <v>0</v>
      </c>
      <c r="U4596">
        <f t="shared" si="587"/>
        <v>0</v>
      </c>
      <c r="V4596">
        <f t="shared" si="580"/>
        <v>0</v>
      </c>
      <c r="W4596">
        <f t="shared" si="581"/>
        <v>0</v>
      </c>
      <c r="X4596">
        <f t="shared" si="582"/>
        <v>0</v>
      </c>
      <c r="Y4596">
        <f t="shared" si="583"/>
        <v>1</v>
      </c>
    </row>
    <row r="4597" spans="1:25">
      <c r="A4597">
        <f t="shared" si="584"/>
        <v>5</v>
      </c>
      <c r="B4597">
        <f t="shared" si="579"/>
        <v>0</v>
      </c>
      <c r="C4597">
        <v>4596</v>
      </c>
      <c r="D4597" t="s">
        <v>9</v>
      </c>
      <c r="E4597" s="2">
        <v>280</v>
      </c>
      <c r="G4597" s="5" t="s">
        <v>35459</v>
      </c>
      <c r="H4597" t="s">
        <v>35460</v>
      </c>
      <c r="I4597" t="s">
        <v>35461</v>
      </c>
      <c r="J4597" s="7" t="s">
        <v>35462</v>
      </c>
      <c r="K4597" s="5" t="s">
        <v>35463</v>
      </c>
      <c r="L4597" t="s">
        <v>35464</v>
      </c>
      <c r="M4597" s="7" t="s">
        <v>35465</v>
      </c>
      <c r="N4597" s="5" t="s">
        <v>35466</v>
      </c>
      <c r="O4597" s="5" t="s">
        <v>35467</v>
      </c>
      <c r="P4597" s="5" t="s">
        <v>35468</v>
      </c>
      <c r="S4597">
        <f t="shared" si="585"/>
        <v>0</v>
      </c>
      <c r="T4597">
        <f t="shared" si="586"/>
        <v>0</v>
      </c>
      <c r="U4597">
        <f t="shared" si="587"/>
        <v>0</v>
      </c>
      <c r="V4597">
        <f t="shared" si="580"/>
        <v>0</v>
      </c>
      <c r="W4597">
        <f t="shared" si="581"/>
        <v>0</v>
      </c>
      <c r="X4597">
        <f t="shared" si="582"/>
        <v>0</v>
      </c>
      <c r="Y4597">
        <f t="shared" si="583"/>
        <v>1</v>
      </c>
    </row>
    <row r="4598" spans="1:25">
      <c r="A4598">
        <f t="shared" si="584"/>
        <v>11</v>
      </c>
      <c r="B4598">
        <f t="shared" si="579"/>
        <v>0</v>
      </c>
      <c r="C4598">
        <v>4597</v>
      </c>
      <c r="D4598" t="s">
        <v>9</v>
      </c>
      <c r="E4598" s="2">
        <v>281</v>
      </c>
      <c r="G4598" s="5" t="s">
        <v>35469</v>
      </c>
      <c r="H4598" t="s">
        <v>35470</v>
      </c>
      <c r="I4598" t="s">
        <v>35471</v>
      </c>
      <c r="J4598" s="7" t="s">
        <v>35472</v>
      </c>
      <c r="K4598" s="5" t="s">
        <v>35473</v>
      </c>
      <c r="L4598" t="s">
        <v>35474</v>
      </c>
      <c r="M4598" s="7" t="s">
        <v>35475</v>
      </c>
      <c r="N4598" s="5" t="s">
        <v>35472</v>
      </c>
      <c r="O4598" s="5" t="s">
        <v>35476</v>
      </c>
      <c r="P4598" s="5" t="s">
        <v>35477</v>
      </c>
      <c r="S4598">
        <f t="shared" si="585"/>
        <v>0</v>
      </c>
      <c r="T4598">
        <f t="shared" si="586"/>
        <v>0</v>
      </c>
      <c r="U4598">
        <f t="shared" si="587"/>
        <v>0</v>
      </c>
      <c r="V4598">
        <f t="shared" si="580"/>
        <v>0</v>
      </c>
      <c r="W4598">
        <f t="shared" si="581"/>
        <v>0</v>
      </c>
      <c r="X4598">
        <f t="shared" si="582"/>
        <v>0</v>
      </c>
      <c r="Y4598">
        <f t="shared" si="583"/>
        <v>1</v>
      </c>
    </row>
    <row r="4599" spans="1:25">
      <c r="A4599">
        <f t="shared" si="584"/>
        <v>1</v>
      </c>
      <c r="B4599">
        <f t="shared" si="579"/>
        <v>0</v>
      </c>
      <c r="C4599">
        <v>4598</v>
      </c>
      <c r="D4599" t="s">
        <v>9</v>
      </c>
      <c r="E4599" s="2">
        <v>282</v>
      </c>
      <c r="G4599" s="5" t="s">
        <v>35478</v>
      </c>
      <c r="H4599" t="s">
        <v>35479</v>
      </c>
      <c r="I4599" t="s">
        <v>35480</v>
      </c>
      <c r="J4599" s="7" t="s">
        <v>35481</v>
      </c>
      <c r="K4599" s="5" t="s">
        <v>35482</v>
      </c>
      <c r="L4599" t="s">
        <v>35483</v>
      </c>
      <c r="M4599" s="7" t="s">
        <v>35484</v>
      </c>
      <c r="N4599" s="5" t="s">
        <v>35481</v>
      </c>
      <c r="O4599" s="5" t="s">
        <v>35485</v>
      </c>
      <c r="P4599" s="5" t="s">
        <v>35486</v>
      </c>
      <c r="S4599">
        <f t="shared" si="585"/>
        <v>0</v>
      </c>
      <c r="T4599">
        <f t="shared" si="586"/>
        <v>0</v>
      </c>
      <c r="U4599">
        <f t="shared" si="587"/>
        <v>0</v>
      </c>
      <c r="V4599">
        <f t="shared" si="580"/>
        <v>0</v>
      </c>
      <c r="W4599">
        <f t="shared" si="581"/>
        <v>0</v>
      </c>
      <c r="X4599">
        <f t="shared" si="582"/>
        <v>0</v>
      </c>
      <c r="Y4599">
        <f t="shared" si="583"/>
        <v>1</v>
      </c>
    </row>
    <row r="4600" spans="1:25">
      <c r="A4600">
        <f t="shared" si="584"/>
        <v>2</v>
      </c>
      <c r="B4600">
        <f t="shared" si="579"/>
        <v>0</v>
      </c>
      <c r="C4600">
        <v>4599</v>
      </c>
      <c r="D4600" t="s">
        <v>9</v>
      </c>
      <c r="E4600" s="2">
        <v>283</v>
      </c>
      <c r="G4600" s="5" t="s">
        <v>35487</v>
      </c>
      <c r="H4600" t="s">
        <v>12193</v>
      </c>
      <c r="I4600" t="s">
        <v>44363</v>
      </c>
      <c r="J4600" s="7" t="s">
        <v>44364</v>
      </c>
      <c r="K4600" s="5" t="s">
        <v>35488</v>
      </c>
      <c r="L4600" t="s">
        <v>35489</v>
      </c>
      <c r="M4600" s="7" t="s">
        <v>35490</v>
      </c>
      <c r="N4600" s="5" t="s">
        <v>35491</v>
      </c>
      <c r="O4600" s="5" t="s">
        <v>35492</v>
      </c>
      <c r="P4600" s="5" t="s">
        <v>35493</v>
      </c>
      <c r="S4600">
        <f t="shared" si="585"/>
        <v>0</v>
      </c>
      <c r="T4600">
        <f t="shared" si="586"/>
        <v>0</v>
      </c>
      <c r="U4600">
        <f t="shared" si="587"/>
        <v>0</v>
      </c>
      <c r="V4600">
        <f t="shared" si="580"/>
        <v>1</v>
      </c>
      <c r="W4600">
        <f t="shared" si="581"/>
        <v>0</v>
      </c>
      <c r="X4600">
        <f t="shared" si="582"/>
        <v>0</v>
      </c>
      <c r="Y4600">
        <f t="shared" si="583"/>
        <v>1</v>
      </c>
    </row>
    <row r="4601" spans="1:25">
      <c r="A4601">
        <f t="shared" si="584"/>
        <v>7</v>
      </c>
      <c r="B4601">
        <f t="shared" si="579"/>
        <v>0</v>
      </c>
      <c r="C4601">
        <v>4600</v>
      </c>
      <c r="D4601" t="s">
        <v>9</v>
      </c>
      <c r="E4601" s="2">
        <v>284</v>
      </c>
      <c r="G4601" s="5" t="s">
        <v>35494</v>
      </c>
      <c r="H4601" t="s">
        <v>12193</v>
      </c>
      <c r="I4601" t="s">
        <v>35495</v>
      </c>
      <c r="J4601" s="7" t="s">
        <v>35496</v>
      </c>
      <c r="K4601" s="5" t="s">
        <v>35497</v>
      </c>
      <c r="L4601" t="s">
        <v>35498</v>
      </c>
      <c r="M4601" s="7" t="s">
        <v>35499</v>
      </c>
      <c r="N4601" s="5" t="s">
        <v>27310</v>
      </c>
      <c r="O4601" s="5" t="s">
        <v>35500</v>
      </c>
      <c r="P4601" s="5" t="s">
        <v>35501</v>
      </c>
      <c r="S4601">
        <f t="shared" si="585"/>
        <v>0</v>
      </c>
      <c r="T4601">
        <f t="shared" si="586"/>
        <v>0</v>
      </c>
      <c r="U4601">
        <f t="shared" si="587"/>
        <v>0</v>
      </c>
      <c r="V4601">
        <f t="shared" si="580"/>
        <v>0</v>
      </c>
      <c r="W4601">
        <f t="shared" si="581"/>
        <v>0</v>
      </c>
      <c r="X4601">
        <f t="shared" si="582"/>
        <v>0</v>
      </c>
      <c r="Y4601">
        <f t="shared" si="583"/>
        <v>1</v>
      </c>
    </row>
    <row r="4602" spans="1:25">
      <c r="A4602">
        <f t="shared" si="584"/>
        <v>6</v>
      </c>
      <c r="B4602">
        <f t="shared" ref="B4602:B4665" si="588">IF(ISNUMBER(FIND(",", J4602)),
    IF(OR(ISNUMBER(SEARCH(LOWER(LEFT(J4602, FIND(",", J4602) - 1)), LOWER(M4602))), ISNUMBER(SEARCH(LOWER(TRIM(MID(J4602, FIND(",", J4602) + 1, LEN(J4602)))), LOWER(M4602)))), 0, 100),
    IF(ISNUMBER(SEARCH(LOWER(J4602), LOWER(M4602))), 0, 100)
)</f>
        <v>0</v>
      </c>
      <c r="C4602">
        <v>4601</v>
      </c>
      <c r="D4602" t="s">
        <v>9</v>
      </c>
      <c r="E4602" s="2">
        <v>285</v>
      </c>
      <c r="G4602" s="5" t="s">
        <v>35502</v>
      </c>
      <c r="H4602" t="s">
        <v>35503</v>
      </c>
      <c r="I4602" t="s">
        <v>35504</v>
      </c>
      <c r="J4602" s="7" t="s">
        <v>35505</v>
      </c>
      <c r="K4602" s="5" t="s">
        <v>35506</v>
      </c>
      <c r="L4602" t="s">
        <v>35507</v>
      </c>
      <c r="M4602" s="7" t="s">
        <v>35508</v>
      </c>
      <c r="N4602" s="5" t="s">
        <v>35509</v>
      </c>
      <c r="O4602" s="5" t="s">
        <v>35510</v>
      </c>
      <c r="P4602" s="5" t="s">
        <v>35511</v>
      </c>
      <c r="S4602">
        <f t="shared" si="585"/>
        <v>0</v>
      </c>
      <c r="T4602">
        <f t="shared" si="586"/>
        <v>0</v>
      </c>
      <c r="U4602">
        <f t="shared" si="587"/>
        <v>0</v>
      </c>
      <c r="V4602">
        <f t="shared" ref="V4602:V4665" si="589">LEN(SUBSTITUTE(K4602,", ","")) - (-LEN(SUBSTITUTE(O4602, " ", "")) + LEN(O4602)+1)</f>
        <v>0</v>
      </c>
      <c r="W4602">
        <f t="shared" ref="W4602:W4665" si="590">LEN(K4602)-LEN(SUBSTITUTE(K4602,"。",""))</f>
        <v>0</v>
      </c>
      <c r="X4602">
        <f t="shared" ref="X4602:X4665" si="591">LEN(P4602)-LEN(SUBSTITUTE(P4602,"。",""))</f>
        <v>0</v>
      </c>
      <c r="Y4602">
        <f t="shared" ref="Y4602:Y4665" si="592">COUNTIF(K:K, K4602)</f>
        <v>1</v>
      </c>
    </row>
    <row r="4603" spans="1:25">
      <c r="A4603">
        <f t="shared" si="584"/>
        <v>8</v>
      </c>
      <c r="B4603">
        <f t="shared" si="588"/>
        <v>0</v>
      </c>
      <c r="C4603">
        <v>4602</v>
      </c>
      <c r="D4603" t="s">
        <v>9</v>
      </c>
      <c r="E4603" s="2">
        <v>286</v>
      </c>
      <c r="G4603" s="5" t="s">
        <v>35512</v>
      </c>
      <c r="H4603" t="s">
        <v>35513</v>
      </c>
      <c r="I4603" t="s">
        <v>35514</v>
      </c>
      <c r="J4603" s="7" t="s">
        <v>35515</v>
      </c>
      <c r="K4603" s="5" t="s">
        <v>35516</v>
      </c>
      <c r="L4603" t="s">
        <v>35517</v>
      </c>
      <c r="M4603" s="7" t="s">
        <v>35518</v>
      </c>
      <c r="N4603" s="5" t="s">
        <v>35519</v>
      </c>
      <c r="O4603" s="5" t="s">
        <v>35520</v>
      </c>
      <c r="P4603" s="5" t="s">
        <v>35521</v>
      </c>
      <c r="S4603">
        <f t="shared" si="585"/>
        <v>0</v>
      </c>
      <c r="T4603">
        <f t="shared" si="586"/>
        <v>0</v>
      </c>
      <c r="U4603">
        <f t="shared" si="587"/>
        <v>0</v>
      </c>
      <c r="V4603">
        <f t="shared" si="589"/>
        <v>0</v>
      </c>
      <c r="W4603">
        <f t="shared" si="590"/>
        <v>0</v>
      </c>
      <c r="X4603">
        <f t="shared" si="591"/>
        <v>0</v>
      </c>
      <c r="Y4603">
        <f t="shared" si="592"/>
        <v>1</v>
      </c>
    </row>
    <row r="4604" spans="1:25">
      <c r="A4604">
        <f t="shared" si="584"/>
        <v>2</v>
      </c>
      <c r="B4604">
        <f t="shared" si="588"/>
        <v>100</v>
      </c>
      <c r="C4604">
        <v>4603</v>
      </c>
      <c r="D4604" t="s">
        <v>9</v>
      </c>
      <c r="E4604" s="2">
        <v>287</v>
      </c>
      <c r="G4604" s="5" t="s">
        <v>35522</v>
      </c>
      <c r="H4604" t="s">
        <v>12214</v>
      </c>
      <c r="I4604" t="s">
        <v>35523</v>
      </c>
      <c r="J4604" s="7" t="s">
        <v>35524</v>
      </c>
      <c r="K4604" s="5" t="s">
        <v>35525</v>
      </c>
      <c r="L4604" t="s">
        <v>35526</v>
      </c>
      <c r="M4604" s="7" t="s">
        <v>35527</v>
      </c>
      <c r="N4604" s="5" t="s">
        <v>35528</v>
      </c>
      <c r="O4604" s="5" t="s">
        <v>35529</v>
      </c>
      <c r="P4604" s="5" t="s">
        <v>35530</v>
      </c>
      <c r="S4604">
        <f t="shared" si="585"/>
        <v>0</v>
      </c>
      <c r="T4604">
        <f t="shared" si="586"/>
        <v>0</v>
      </c>
      <c r="U4604">
        <f t="shared" si="587"/>
        <v>0</v>
      </c>
      <c r="V4604">
        <f t="shared" si="589"/>
        <v>0</v>
      </c>
      <c r="W4604">
        <f t="shared" si="590"/>
        <v>0</v>
      </c>
      <c r="X4604">
        <f t="shared" si="591"/>
        <v>0</v>
      </c>
      <c r="Y4604">
        <f t="shared" si="592"/>
        <v>1</v>
      </c>
    </row>
    <row r="4605" spans="1:25">
      <c r="A4605">
        <f t="shared" si="584"/>
        <v>1</v>
      </c>
      <c r="B4605">
        <f t="shared" si="588"/>
        <v>0</v>
      </c>
      <c r="C4605">
        <v>4604</v>
      </c>
      <c r="D4605" t="s">
        <v>9</v>
      </c>
      <c r="E4605" s="2">
        <v>288</v>
      </c>
      <c r="G4605" s="5" t="s">
        <v>35531</v>
      </c>
      <c r="H4605" t="s">
        <v>35503</v>
      </c>
      <c r="I4605" t="s">
        <v>35532</v>
      </c>
      <c r="J4605" s="7" t="s">
        <v>35509</v>
      </c>
      <c r="K4605" s="5" t="s">
        <v>35533</v>
      </c>
      <c r="L4605" t="s">
        <v>35534</v>
      </c>
      <c r="M4605" s="7" t="s">
        <v>35535</v>
      </c>
      <c r="N4605" s="5" t="s">
        <v>35509</v>
      </c>
      <c r="O4605" s="5" t="s">
        <v>35536</v>
      </c>
      <c r="P4605" s="5" t="s">
        <v>35537</v>
      </c>
      <c r="S4605">
        <f t="shared" si="585"/>
        <v>0</v>
      </c>
      <c r="T4605">
        <f t="shared" si="586"/>
        <v>0</v>
      </c>
      <c r="U4605">
        <f t="shared" si="587"/>
        <v>0</v>
      </c>
      <c r="V4605">
        <f t="shared" si="589"/>
        <v>0</v>
      </c>
      <c r="W4605">
        <f t="shared" si="590"/>
        <v>0</v>
      </c>
      <c r="X4605">
        <f t="shared" si="591"/>
        <v>0</v>
      </c>
      <c r="Y4605">
        <f t="shared" si="592"/>
        <v>1</v>
      </c>
    </row>
    <row r="4606" spans="1:25">
      <c r="A4606">
        <f t="shared" si="584"/>
        <v>5</v>
      </c>
      <c r="B4606">
        <f t="shared" si="588"/>
        <v>0</v>
      </c>
      <c r="C4606">
        <v>4605</v>
      </c>
      <c r="D4606" t="s">
        <v>9</v>
      </c>
      <c r="E4606" s="2">
        <v>289</v>
      </c>
      <c r="G4606" s="5" t="s">
        <v>35538</v>
      </c>
      <c r="H4606" t="s">
        <v>35539</v>
      </c>
      <c r="I4606" t="s">
        <v>35540</v>
      </c>
      <c r="J4606" s="7" t="s">
        <v>22205</v>
      </c>
      <c r="K4606" s="5" t="s">
        <v>35541</v>
      </c>
      <c r="L4606" t="s">
        <v>35542</v>
      </c>
      <c r="M4606" s="7" t="s">
        <v>35543</v>
      </c>
      <c r="N4606" s="5" t="s">
        <v>35544</v>
      </c>
      <c r="O4606" s="5" t="s">
        <v>35545</v>
      </c>
      <c r="P4606" s="5" t="s">
        <v>35546</v>
      </c>
      <c r="S4606">
        <f t="shared" si="585"/>
        <v>0</v>
      </c>
      <c r="T4606">
        <f t="shared" si="586"/>
        <v>0</v>
      </c>
      <c r="U4606">
        <f t="shared" si="587"/>
        <v>0</v>
      </c>
      <c r="V4606">
        <f t="shared" si="589"/>
        <v>0</v>
      </c>
      <c r="W4606">
        <f t="shared" si="590"/>
        <v>0</v>
      </c>
      <c r="X4606">
        <f t="shared" si="591"/>
        <v>0</v>
      </c>
      <c r="Y4606">
        <f t="shared" si="592"/>
        <v>1</v>
      </c>
    </row>
    <row r="4607" spans="1:25">
      <c r="A4607">
        <f t="shared" si="584"/>
        <v>5</v>
      </c>
      <c r="B4607">
        <f t="shared" si="588"/>
        <v>0</v>
      </c>
      <c r="C4607">
        <v>4606</v>
      </c>
      <c r="D4607" t="s">
        <v>9</v>
      </c>
      <c r="E4607" s="2">
        <v>290</v>
      </c>
      <c r="G4607" s="5" t="s">
        <v>41604</v>
      </c>
      <c r="H4607" t="s">
        <v>12214</v>
      </c>
      <c r="I4607" t="s">
        <v>35547</v>
      </c>
      <c r="J4607" s="7" t="s">
        <v>46067</v>
      </c>
      <c r="K4607" s="5" t="s">
        <v>41592</v>
      </c>
      <c r="L4607" t="s">
        <v>41593</v>
      </c>
      <c r="M4607" s="7" t="s">
        <v>41594</v>
      </c>
      <c r="N4607" s="5" t="s">
        <v>41595</v>
      </c>
      <c r="O4607" s="5" t="s">
        <v>41596</v>
      </c>
      <c r="P4607" s="5" t="s">
        <v>41597</v>
      </c>
      <c r="S4607">
        <f t="shared" si="585"/>
        <v>0</v>
      </c>
      <c r="T4607">
        <f t="shared" si="586"/>
        <v>0</v>
      </c>
      <c r="U4607">
        <f t="shared" si="587"/>
        <v>0</v>
      </c>
      <c r="V4607">
        <f t="shared" si="589"/>
        <v>0</v>
      </c>
      <c r="W4607">
        <f t="shared" si="590"/>
        <v>0</v>
      </c>
      <c r="X4607">
        <f t="shared" si="591"/>
        <v>0</v>
      </c>
      <c r="Y4607">
        <f t="shared" si="592"/>
        <v>1</v>
      </c>
    </row>
    <row r="4608" spans="1:25">
      <c r="A4608">
        <f t="shared" si="584"/>
        <v>5</v>
      </c>
      <c r="B4608">
        <f t="shared" si="588"/>
        <v>0</v>
      </c>
      <c r="C4608">
        <v>4607</v>
      </c>
      <c r="D4608" t="s">
        <v>9</v>
      </c>
      <c r="E4608" s="2">
        <v>291</v>
      </c>
      <c r="G4608" s="5" t="s">
        <v>41604</v>
      </c>
      <c r="H4608" t="s">
        <v>12214</v>
      </c>
      <c r="I4608" t="s">
        <v>41598</v>
      </c>
      <c r="J4608" s="7" t="s">
        <v>46068</v>
      </c>
      <c r="K4608" s="5" t="s">
        <v>41599</v>
      </c>
      <c r="L4608" t="s">
        <v>41600</v>
      </c>
      <c r="M4608" s="7" t="s">
        <v>41601</v>
      </c>
      <c r="N4608" s="5" t="s">
        <v>41595</v>
      </c>
      <c r="O4608" s="5" t="s">
        <v>41602</v>
      </c>
      <c r="P4608" s="5" t="s">
        <v>41603</v>
      </c>
      <c r="S4608">
        <f t="shared" si="585"/>
        <v>0</v>
      </c>
      <c r="T4608">
        <f t="shared" si="586"/>
        <v>0</v>
      </c>
      <c r="U4608">
        <f t="shared" si="587"/>
        <v>5</v>
      </c>
      <c r="V4608">
        <f t="shared" si="589"/>
        <v>0</v>
      </c>
      <c r="W4608">
        <f t="shared" si="590"/>
        <v>0</v>
      </c>
      <c r="X4608">
        <f t="shared" si="591"/>
        <v>0</v>
      </c>
      <c r="Y4608">
        <f t="shared" si="592"/>
        <v>1</v>
      </c>
    </row>
    <row r="4609" spans="1:25">
      <c r="A4609">
        <f t="shared" si="584"/>
        <v>1</v>
      </c>
      <c r="B4609">
        <f t="shared" si="588"/>
        <v>0</v>
      </c>
      <c r="C4609">
        <v>4608</v>
      </c>
      <c r="D4609" t="s">
        <v>9</v>
      </c>
      <c r="E4609" s="2">
        <v>292</v>
      </c>
      <c r="G4609" s="5" t="s">
        <v>35548</v>
      </c>
      <c r="H4609" t="s">
        <v>35549</v>
      </c>
      <c r="I4609" t="s">
        <v>35550</v>
      </c>
      <c r="J4609" s="7" t="s">
        <v>35551</v>
      </c>
      <c r="K4609" s="5" t="s">
        <v>35552</v>
      </c>
      <c r="L4609" t="s">
        <v>35553</v>
      </c>
      <c r="M4609" s="7" t="s">
        <v>35554</v>
      </c>
      <c r="N4609" s="5" t="s">
        <v>35555</v>
      </c>
      <c r="O4609" s="5" t="s">
        <v>35556</v>
      </c>
      <c r="P4609" s="5" t="s">
        <v>35552</v>
      </c>
      <c r="S4609">
        <f t="shared" si="585"/>
        <v>0</v>
      </c>
      <c r="T4609">
        <f t="shared" si="586"/>
        <v>0</v>
      </c>
      <c r="U4609">
        <f t="shared" si="587"/>
        <v>0</v>
      </c>
      <c r="V4609">
        <f t="shared" si="589"/>
        <v>0</v>
      </c>
      <c r="W4609">
        <f t="shared" si="590"/>
        <v>0</v>
      </c>
      <c r="X4609">
        <f t="shared" si="591"/>
        <v>0</v>
      </c>
      <c r="Y4609">
        <f t="shared" si="592"/>
        <v>1</v>
      </c>
    </row>
    <row r="4610" spans="1:25">
      <c r="A4610">
        <f t="shared" ref="A4610:A4673" si="593">IFERROR(SEARCH(G4610,K4610),100)</f>
        <v>5</v>
      </c>
      <c r="B4610">
        <f t="shared" si="588"/>
        <v>0</v>
      </c>
      <c r="C4610">
        <v>4609</v>
      </c>
      <c r="D4610" t="s">
        <v>9</v>
      </c>
      <c r="E4610" s="2">
        <v>293</v>
      </c>
      <c r="G4610" s="5" t="s">
        <v>35557</v>
      </c>
      <c r="H4610" t="s">
        <v>35558</v>
      </c>
      <c r="I4610" t="s">
        <v>35559</v>
      </c>
      <c r="J4610" s="7" t="s">
        <v>35560</v>
      </c>
      <c r="K4610" s="5" t="s">
        <v>35561</v>
      </c>
      <c r="L4610" t="s">
        <v>35562</v>
      </c>
      <c r="M4610" s="7" t="s">
        <v>35563</v>
      </c>
      <c r="N4610" s="5" t="s">
        <v>35564</v>
      </c>
      <c r="O4610" s="5" t="s">
        <v>35565</v>
      </c>
      <c r="P4610" s="5" t="s">
        <v>35561</v>
      </c>
      <c r="S4610">
        <f t="shared" ref="S4610:S4673" si="594">LEN(K4610)-LEN(P4610)</f>
        <v>0</v>
      </c>
      <c r="T4610">
        <f t="shared" ref="T4610:T4673" si="595">LEN(N4610) - LEN(SUBSTITUTE(N4610, " ", "")) + 1-LEN(G4610)</f>
        <v>0</v>
      </c>
      <c r="U4610">
        <f t="shared" ref="U4610:U4673" si="596">IFERROR(SEARCH(G4610,K4609),0)</f>
        <v>0</v>
      </c>
      <c r="V4610">
        <f t="shared" si="589"/>
        <v>0</v>
      </c>
      <c r="W4610">
        <f t="shared" si="590"/>
        <v>0</v>
      </c>
      <c r="X4610">
        <f t="shared" si="591"/>
        <v>0</v>
      </c>
      <c r="Y4610">
        <f t="shared" si="592"/>
        <v>1</v>
      </c>
    </row>
    <row r="4611" spans="1:25">
      <c r="A4611">
        <f t="shared" si="593"/>
        <v>5</v>
      </c>
      <c r="B4611">
        <f t="shared" si="588"/>
        <v>0</v>
      </c>
      <c r="C4611">
        <v>4610</v>
      </c>
      <c r="D4611" t="s">
        <v>9</v>
      </c>
      <c r="E4611" s="2">
        <v>294</v>
      </c>
      <c r="G4611" s="5" t="s">
        <v>35566</v>
      </c>
      <c r="H4611" t="s">
        <v>35567</v>
      </c>
      <c r="I4611" t="s">
        <v>35568</v>
      </c>
      <c r="J4611" s="7" t="s">
        <v>35569</v>
      </c>
      <c r="K4611" s="5" t="s">
        <v>35570</v>
      </c>
      <c r="L4611" t="s">
        <v>35571</v>
      </c>
      <c r="M4611" s="7" t="s">
        <v>35572</v>
      </c>
      <c r="N4611" s="5" t="s">
        <v>35573</v>
      </c>
      <c r="O4611" s="5" t="s">
        <v>35574</v>
      </c>
      <c r="P4611" s="5" t="s">
        <v>35575</v>
      </c>
      <c r="S4611">
        <f t="shared" si="594"/>
        <v>0</v>
      </c>
      <c r="T4611">
        <f t="shared" si="595"/>
        <v>0</v>
      </c>
      <c r="U4611">
        <f t="shared" si="596"/>
        <v>0</v>
      </c>
      <c r="V4611">
        <f t="shared" si="589"/>
        <v>0</v>
      </c>
      <c r="W4611">
        <f t="shared" si="590"/>
        <v>0</v>
      </c>
      <c r="X4611">
        <f t="shared" si="591"/>
        <v>0</v>
      </c>
      <c r="Y4611">
        <f t="shared" si="592"/>
        <v>1</v>
      </c>
    </row>
    <row r="4612" spans="1:25">
      <c r="A4612">
        <f t="shared" si="593"/>
        <v>4</v>
      </c>
      <c r="B4612">
        <f t="shared" si="588"/>
        <v>0</v>
      </c>
      <c r="C4612">
        <v>4611</v>
      </c>
      <c r="D4612" t="s">
        <v>9</v>
      </c>
      <c r="E4612" s="2">
        <v>295</v>
      </c>
      <c r="G4612" s="5" t="s">
        <v>35576</v>
      </c>
      <c r="H4612" t="s">
        <v>35577</v>
      </c>
      <c r="I4612" t="s">
        <v>35578</v>
      </c>
      <c r="J4612" s="7" t="s">
        <v>35579</v>
      </c>
      <c r="K4612" s="5" t="s">
        <v>35580</v>
      </c>
      <c r="L4612" t="s">
        <v>35581</v>
      </c>
      <c r="M4612" s="7" t="s">
        <v>35582</v>
      </c>
      <c r="N4612" s="5" t="s">
        <v>35579</v>
      </c>
      <c r="O4612" s="5" t="s">
        <v>35583</v>
      </c>
      <c r="P4612" s="5" t="s">
        <v>35584</v>
      </c>
      <c r="S4612">
        <f t="shared" si="594"/>
        <v>0</v>
      </c>
      <c r="T4612">
        <f t="shared" si="595"/>
        <v>0</v>
      </c>
      <c r="U4612">
        <f t="shared" si="596"/>
        <v>0</v>
      </c>
      <c r="V4612">
        <f t="shared" si="589"/>
        <v>0</v>
      </c>
      <c r="W4612">
        <f t="shared" si="590"/>
        <v>0</v>
      </c>
      <c r="X4612">
        <f t="shared" si="591"/>
        <v>0</v>
      </c>
      <c r="Y4612">
        <f t="shared" si="592"/>
        <v>1</v>
      </c>
    </row>
    <row r="4613" spans="1:25">
      <c r="A4613">
        <f t="shared" si="593"/>
        <v>4</v>
      </c>
      <c r="B4613">
        <f t="shared" si="588"/>
        <v>100</v>
      </c>
      <c r="C4613">
        <v>4612</v>
      </c>
      <c r="D4613" t="s">
        <v>9</v>
      </c>
      <c r="E4613" s="2">
        <v>296</v>
      </c>
      <c r="G4613" s="5" t="s">
        <v>35585</v>
      </c>
      <c r="H4613" t="s">
        <v>1096</v>
      </c>
      <c r="I4613" t="s">
        <v>35586</v>
      </c>
      <c r="J4613" s="7" t="s">
        <v>35587</v>
      </c>
      <c r="K4613" s="5" t="s">
        <v>35588</v>
      </c>
      <c r="L4613" t="s">
        <v>35589</v>
      </c>
      <c r="M4613" s="7" t="s">
        <v>35590</v>
      </c>
      <c r="N4613" s="5" t="s">
        <v>1101</v>
      </c>
      <c r="O4613" s="5" t="s">
        <v>35591</v>
      </c>
      <c r="P4613" s="5" t="s">
        <v>35592</v>
      </c>
      <c r="S4613">
        <f t="shared" si="594"/>
        <v>0</v>
      </c>
      <c r="T4613">
        <f t="shared" si="595"/>
        <v>0</v>
      </c>
      <c r="U4613">
        <f t="shared" si="596"/>
        <v>0</v>
      </c>
      <c r="V4613">
        <f t="shared" si="589"/>
        <v>0</v>
      </c>
      <c r="W4613">
        <f t="shared" si="590"/>
        <v>0</v>
      </c>
      <c r="X4613">
        <f t="shared" si="591"/>
        <v>0</v>
      </c>
      <c r="Y4613">
        <f t="shared" si="592"/>
        <v>1</v>
      </c>
    </row>
    <row r="4614" spans="1:25">
      <c r="A4614">
        <f t="shared" si="593"/>
        <v>6</v>
      </c>
      <c r="B4614">
        <f t="shared" si="588"/>
        <v>100</v>
      </c>
      <c r="C4614">
        <v>4613</v>
      </c>
      <c r="D4614" t="s">
        <v>9</v>
      </c>
      <c r="E4614" s="2">
        <v>297</v>
      </c>
      <c r="G4614" s="5" t="s">
        <v>35593</v>
      </c>
      <c r="H4614" t="s">
        <v>12272</v>
      </c>
      <c r="I4614" t="s">
        <v>35594</v>
      </c>
      <c r="J4614" s="7" t="s">
        <v>44381</v>
      </c>
      <c r="K4614" s="5" t="s">
        <v>35595</v>
      </c>
      <c r="L4614" t="s">
        <v>35596</v>
      </c>
      <c r="M4614" s="7" t="s">
        <v>35597</v>
      </c>
      <c r="N4614" s="5" t="s">
        <v>968</v>
      </c>
      <c r="O4614" s="5" t="s">
        <v>35598</v>
      </c>
      <c r="P4614" s="5" t="s">
        <v>35599</v>
      </c>
      <c r="S4614">
        <f t="shared" si="594"/>
        <v>0</v>
      </c>
      <c r="T4614">
        <f t="shared" si="595"/>
        <v>0</v>
      </c>
      <c r="U4614">
        <f t="shared" si="596"/>
        <v>0</v>
      </c>
      <c r="V4614">
        <f t="shared" si="589"/>
        <v>0</v>
      </c>
      <c r="W4614">
        <f t="shared" si="590"/>
        <v>0</v>
      </c>
      <c r="X4614">
        <f t="shared" si="591"/>
        <v>0</v>
      </c>
      <c r="Y4614">
        <f t="shared" si="592"/>
        <v>1</v>
      </c>
    </row>
    <row r="4615" spans="1:25">
      <c r="A4615">
        <f t="shared" si="593"/>
        <v>2</v>
      </c>
      <c r="B4615">
        <f t="shared" si="588"/>
        <v>0</v>
      </c>
      <c r="C4615">
        <v>4614</v>
      </c>
      <c r="D4615" t="s">
        <v>9</v>
      </c>
      <c r="E4615" s="2">
        <v>298</v>
      </c>
      <c r="G4615" s="5" t="s">
        <v>35600</v>
      </c>
      <c r="H4615" t="s">
        <v>35601</v>
      </c>
      <c r="I4615" t="s">
        <v>35602</v>
      </c>
      <c r="J4615" s="7" t="s">
        <v>22958</v>
      </c>
      <c r="K4615" s="5" t="s">
        <v>35603</v>
      </c>
      <c r="L4615" t="s">
        <v>35604</v>
      </c>
      <c r="M4615" s="7" t="s">
        <v>35605</v>
      </c>
      <c r="N4615" s="5" t="s">
        <v>35606</v>
      </c>
      <c r="O4615" s="5" t="s">
        <v>35607</v>
      </c>
      <c r="P4615" s="5" t="s">
        <v>35608</v>
      </c>
      <c r="S4615">
        <f t="shared" si="594"/>
        <v>0</v>
      </c>
      <c r="T4615">
        <f t="shared" si="595"/>
        <v>0</v>
      </c>
      <c r="U4615">
        <f t="shared" si="596"/>
        <v>0</v>
      </c>
      <c r="V4615">
        <f t="shared" si="589"/>
        <v>0</v>
      </c>
      <c r="W4615">
        <f t="shared" si="590"/>
        <v>0</v>
      </c>
      <c r="X4615">
        <f t="shared" si="591"/>
        <v>0</v>
      </c>
      <c r="Y4615">
        <f t="shared" si="592"/>
        <v>1</v>
      </c>
    </row>
    <row r="4616" spans="1:25">
      <c r="A4616">
        <f t="shared" si="593"/>
        <v>2</v>
      </c>
      <c r="B4616">
        <f t="shared" si="588"/>
        <v>0</v>
      </c>
      <c r="C4616">
        <v>4615</v>
      </c>
      <c r="D4616" t="s">
        <v>9</v>
      </c>
      <c r="E4616" s="2">
        <v>299</v>
      </c>
      <c r="G4616" s="5" t="s">
        <v>35609</v>
      </c>
      <c r="H4616" t="s">
        <v>35610</v>
      </c>
      <c r="I4616" t="s">
        <v>35611</v>
      </c>
      <c r="J4616" s="7" t="s">
        <v>35612</v>
      </c>
      <c r="K4616" s="5" t="s">
        <v>35613</v>
      </c>
      <c r="L4616" t="s">
        <v>35614</v>
      </c>
      <c r="M4616" s="7" t="s">
        <v>35615</v>
      </c>
      <c r="N4616" s="5" t="s">
        <v>35616</v>
      </c>
      <c r="O4616" s="5" t="s">
        <v>35617</v>
      </c>
      <c r="P4616" s="5" t="s">
        <v>35618</v>
      </c>
      <c r="S4616">
        <f t="shared" si="594"/>
        <v>0</v>
      </c>
      <c r="T4616">
        <f t="shared" si="595"/>
        <v>0</v>
      </c>
      <c r="U4616">
        <f t="shared" si="596"/>
        <v>0</v>
      </c>
      <c r="V4616">
        <f t="shared" si="589"/>
        <v>0</v>
      </c>
      <c r="W4616">
        <f t="shared" si="590"/>
        <v>0</v>
      </c>
      <c r="X4616">
        <f t="shared" si="591"/>
        <v>0</v>
      </c>
      <c r="Y4616">
        <f t="shared" si="592"/>
        <v>1</v>
      </c>
    </row>
    <row r="4617" spans="1:25">
      <c r="A4617">
        <f t="shared" si="593"/>
        <v>4</v>
      </c>
      <c r="B4617">
        <f t="shared" si="588"/>
        <v>0</v>
      </c>
      <c r="C4617">
        <v>4616</v>
      </c>
      <c r="D4617" t="s">
        <v>9</v>
      </c>
      <c r="E4617" s="2">
        <v>300</v>
      </c>
      <c r="G4617" s="5" t="s">
        <v>35619</v>
      </c>
      <c r="H4617" t="s">
        <v>35620</v>
      </c>
      <c r="I4617" t="s">
        <v>35621</v>
      </c>
      <c r="J4617" s="7" t="s">
        <v>35622</v>
      </c>
      <c r="K4617" s="5" t="s">
        <v>35623</v>
      </c>
      <c r="L4617" t="s">
        <v>35624</v>
      </c>
      <c r="M4617" s="7" t="s">
        <v>35625</v>
      </c>
      <c r="N4617" s="5" t="s">
        <v>35626</v>
      </c>
      <c r="O4617" s="5" t="s">
        <v>35627</v>
      </c>
      <c r="P4617" s="5" t="s">
        <v>35628</v>
      </c>
      <c r="S4617">
        <f t="shared" si="594"/>
        <v>0</v>
      </c>
      <c r="T4617">
        <f t="shared" si="595"/>
        <v>0</v>
      </c>
      <c r="U4617">
        <f t="shared" si="596"/>
        <v>0</v>
      </c>
      <c r="V4617">
        <f t="shared" si="589"/>
        <v>0</v>
      </c>
      <c r="W4617">
        <f t="shared" si="590"/>
        <v>0</v>
      </c>
      <c r="X4617">
        <f t="shared" si="591"/>
        <v>0</v>
      </c>
      <c r="Y4617">
        <f t="shared" si="592"/>
        <v>1</v>
      </c>
    </row>
    <row r="4618" spans="1:25">
      <c r="A4618">
        <f t="shared" si="593"/>
        <v>4</v>
      </c>
      <c r="B4618">
        <f t="shared" si="588"/>
        <v>0</v>
      </c>
      <c r="C4618">
        <v>4617</v>
      </c>
      <c r="D4618" t="s">
        <v>9</v>
      </c>
      <c r="E4618" s="2">
        <v>301</v>
      </c>
      <c r="G4618" s="5" t="s">
        <v>35629</v>
      </c>
      <c r="H4618" t="s">
        <v>35630</v>
      </c>
      <c r="I4618" t="s">
        <v>35631</v>
      </c>
      <c r="J4618" s="7" t="s">
        <v>12302</v>
      </c>
      <c r="K4618" s="5" t="s">
        <v>35632</v>
      </c>
      <c r="L4618" t="s">
        <v>35633</v>
      </c>
      <c r="M4618" s="7" t="s">
        <v>35634</v>
      </c>
      <c r="N4618" s="5" t="s">
        <v>35635</v>
      </c>
      <c r="O4618" s="5" t="s">
        <v>35636</v>
      </c>
      <c r="P4618" s="5" t="s">
        <v>35637</v>
      </c>
      <c r="S4618">
        <f t="shared" si="594"/>
        <v>0</v>
      </c>
      <c r="T4618">
        <f t="shared" si="595"/>
        <v>0</v>
      </c>
      <c r="U4618">
        <f t="shared" si="596"/>
        <v>0</v>
      </c>
      <c r="V4618">
        <f t="shared" si="589"/>
        <v>0</v>
      </c>
      <c r="W4618">
        <f t="shared" si="590"/>
        <v>0</v>
      </c>
      <c r="X4618">
        <f t="shared" si="591"/>
        <v>0</v>
      </c>
      <c r="Y4618">
        <f t="shared" si="592"/>
        <v>1</v>
      </c>
    </row>
    <row r="4619" spans="1:25">
      <c r="A4619">
        <f t="shared" si="593"/>
        <v>7</v>
      </c>
      <c r="B4619">
        <f t="shared" si="588"/>
        <v>0</v>
      </c>
      <c r="C4619">
        <v>4618</v>
      </c>
      <c r="D4619" t="s">
        <v>9</v>
      </c>
      <c r="E4619" s="2">
        <v>302</v>
      </c>
      <c r="G4619" s="5" t="s">
        <v>35638</v>
      </c>
      <c r="H4619" t="s">
        <v>35639</v>
      </c>
      <c r="I4619" t="s">
        <v>35640</v>
      </c>
      <c r="J4619" s="7" t="s">
        <v>5696</v>
      </c>
      <c r="K4619" s="5" t="s">
        <v>35641</v>
      </c>
      <c r="L4619" t="s">
        <v>35642</v>
      </c>
      <c r="M4619" s="7" t="s">
        <v>11862</v>
      </c>
      <c r="N4619" s="5" t="s">
        <v>35643</v>
      </c>
      <c r="O4619" s="5" t="s">
        <v>35644</v>
      </c>
      <c r="P4619" s="5" t="s">
        <v>35645</v>
      </c>
      <c r="S4619">
        <f t="shared" si="594"/>
        <v>0</v>
      </c>
      <c r="T4619">
        <f t="shared" si="595"/>
        <v>0</v>
      </c>
      <c r="U4619">
        <f t="shared" si="596"/>
        <v>0</v>
      </c>
      <c r="V4619">
        <f t="shared" si="589"/>
        <v>0</v>
      </c>
      <c r="W4619">
        <f t="shared" si="590"/>
        <v>0</v>
      </c>
      <c r="X4619">
        <f t="shared" si="591"/>
        <v>0</v>
      </c>
      <c r="Y4619">
        <f t="shared" si="592"/>
        <v>1</v>
      </c>
    </row>
    <row r="4620" spans="1:25">
      <c r="A4620">
        <f t="shared" si="593"/>
        <v>2</v>
      </c>
      <c r="B4620">
        <f t="shared" si="588"/>
        <v>0</v>
      </c>
      <c r="C4620">
        <v>4619</v>
      </c>
      <c r="D4620" t="s">
        <v>9</v>
      </c>
      <c r="E4620" s="2">
        <v>303</v>
      </c>
      <c r="G4620" s="5" t="s">
        <v>35646</v>
      </c>
      <c r="H4620" t="s">
        <v>35647</v>
      </c>
      <c r="I4620" t="s">
        <v>35648</v>
      </c>
      <c r="J4620" s="7" t="s">
        <v>35649</v>
      </c>
      <c r="K4620" s="5" t="s">
        <v>35650</v>
      </c>
      <c r="L4620" t="s">
        <v>35651</v>
      </c>
      <c r="M4620" s="7" t="s">
        <v>35652</v>
      </c>
      <c r="N4620" s="5" t="s">
        <v>35653</v>
      </c>
      <c r="O4620" s="5" t="s">
        <v>35654</v>
      </c>
      <c r="P4620" s="5" t="s">
        <v>35655</v>
      </c>
      <c r="S4620">
        <f t="shared" si="594"/>
        <v>0</v>
      </c>
      <c r="T4620">
        <f t="shared" si="595"/>
        <v>0</v>
      </c>
      <c r="U4620">
        <f t="shared" si="596"/>
        <v>0</v>
      </c>
      <c r="V4620">
        <f t="shared" si="589"/>
        <v>0</v>
      </c>
      <c r="W4620">
        <f t="shared" si="590"/>
        <v>0</v>
      </c>
      <c r="X4620">
        <f t="shared" si="591"/>
        <v>0</v>
      </c>
      <c r="Y4620">
        <f t="shared" si="592"/>
        <v>1</v>
      </c>
    </row>
    <row r="4621" spans="1:25">
      <c r="A4621">
        <f t="shared" si="593"/>
        <v>11</v>
      </c>
      <c r="B4621">
        <f t="shared" si="588"/>
        <v>0</v>
      </c>
      <c r="C4621">
        <v>4620</v>
      </c>
      <c r="D4621" t="s">
        <v>9</v>
      </c>
      <c r="E4621" s="2">
        <v>304</v>
      </c>
      <c r="G4621" s="5" t="s">
        <v>35656</v>
      </c>
      <c r="H4621" t="s">
        <v>35657</v>
      </c>
      <c r="I4621" t="s">
        <v>35658</v>
      </c>
      <c r="J4621" s="7" t="s">
        <v>35659</v>
      </c>
      <c r="K4621" s="5" t="s">
        <v>35660</v>
      </c>
      <c r="L4621" t="s">
        <v>35661</v>
      </c>
      <c r="M4621" s="7" t="s">
        <v>35662</v>
      </c>
      <c r="N4621" s="5" t="s">
        <v>35663</v>
      </c>
      <c r="O4621" s="5" t="s">
        <v>35664</v>
      </c>
      <c r="P4621" s="5" t="s">
        <v>35665</v>
      </c>
      <c r="S4621">
        <f t="shared" si="594"/>
        <v>0</v>
      </c>
      <c r="T4621">
        <f t="shared" si="595"/>
        <v>0</v>
      </c>
      <c r="U4621">
        <f t="shared" si="596"/>
        <v>0</v>
      </c>
      <c r="V4621">
        <f t="shared" si="589"/>
        <v>0</v>
      </c>
      <c r="W4621">
        <f t="shared" si="590"/>
        <v>0</v>
      </c>
      <c r="X4621">
        <f t="shared" si="591"/>
        <v>0</v>
      </c>
      <c r="Y4621">
        <f t="shared" si="592"/>
        <v>1</v>
      </c>
    </row>
    <row r="4622" spans="1:25">
      <c r="A4622">
        <f t="shared" si="593"/>
        <v>3</v>
      </c>
      <c r="B4622">
        <f t="shared" si="588"/>
        <v>0</v>
      </c>
      <c r="C4622">
        <v>4621</v>
      </c>
      <c r="D4622" t="s">
        <v>9</v>
      </c>
      <c r="E4622" s="2">
        <v>305</v>
      </c>
      <c r="G4622" s="5" t="s">
        <v>35666</v>
      </c>
      <c r="H4622" t="s">
        <v>35667</v>
      </c>
      <c r="I4622" t="s">
        <v>35668</v>
      </c>
      <c r="J4622" s="7" t="s">
        <v>35669</v>
      </c>
      <c r="K4622" s="5" t="s">
        <v>35670</v>
      </c>
      <c r="L4622" t="s">
        <v>35671</v>
      </c>
      <c r="M4622" s="7" t="s">
        <v>35672</v>
      </c>
      <c r="N4622" s="5" t="s">
        <v>35673</v>
      </c>
      <c r="O4622" s="5" t="s">
        <v>35674</v>
      </c>
      <c r="P4622" s="5" t="s">
        <v>35675</v>
      </c>
      <c r="S4622">
        <f t="shared" si="594"/>
        <v>0</v>
      </c>
      <c r="T4622">
        <f t="shared" si="595"/>
        <v>0</v>
      </c>
      <c r="U4622">
        <f t="shared" si="596"/>
        <v>0</v>
      </c>
      <c r="V4622">
        <f t="shared" si="589"/>
        <v>0</v>
      </c>
      <c r="W4622">
        <f t="shared" si="590"/>
        <v>0</v>
      </c>
      <c r="X4622">
        <f t="shared" si="591"/>
        <v>0</v>
      </c>
      <c r="Y4622">
        <f t="shared" si="592"/>
        <v>1</v>
      </c>
    </row>
    <row r="4623" spans="1:25">
      <c r="A4623">
        <f t="shared" si="593"/>
        <v>6</v>
      </c>
      <c r="B4623">
        <f t="shared" si="588"/>
        <v>0</v>
      </c>
      <c r="C4623">
        <v>4622</v>
      </c>
      <c r="D4623" t="s">
        <v>9</v>
      </c>
      <c r="E4623" s="2">
        <v>306</v>
      </c>
      <c r="G4623" s="5" t="s">
        <v>35676</v>
      </c>
      <c r="H4623" t="s">
        <v>35677</v>
      </c>
      <c r="I4623" t="s">
        <v>35678</v>
      </c>
      <c r="J4623" s="7" t="s">
        <v>35679</v>
      </c>
      <c r="K4623" s="5" t="s">
        <v>35680</v>
      </c>
      <c r="L4623" t="s">
        <v>35681</v>
      </c>
      <c r="M4623" s="7" t="s">
        <v>35682</v>
      </c>
      <c r="N4623" s="5" t="s">
        <v>35683</v>
      </c>
      <c r="O4623" s="5" t="s">
        <v>35684</v>
      </c>
      <c r="P4623" s="5" t="s">
        <v>35685</v>
      </c>
      <c r="S4623">
        <f t="shared" si="594"/>
        <v>0</v>
      </c>
      <c r="T4623">
        <f t="shared" si="595"/>
        <v>0</v>
      </c>
      <c r="U4623">
        <f t="shared" si="596"/>
        <v>0</v>
      </c>
      <c r="V4623">
        <f t="shared" si="589"/>
        <v>0</v>
      </c>
      <c r="W4623">
        <f t="shared" si="590"/>
        <v>0</v>
      </c>
      <c r="X4623">
        <f t="shared" si="591"/>
        <v>0</v>
      </c>
      <c r="Y4623">
        <f t="shared" si="592"/>
        <v>1</v>
      </c>
    </row>
    <row r="4624" spans="1:25">
      <c r="A4624">
        <f t="shared" si="593"/>
        <v>5</v>
      </c>
      <c r="B4624">
        <f t="shared" si="588"/>
        <v>0</v>
      </c>
      <c r="C4624">
        <v>4623</v>
      </c>
      <c r="D4624" t="s">
        <v>9</v>
      </c>
      <c r="E4624" s="2">
        <v>307</v>
      </c>
      <c r="G4624" s="5" t="s">
        <v>35686</v>
      </c>
      <c r="H4624" t="s">
        <v>35687</v>
      </c>
      <c r="I4624" t="s">
        <v>35688</v>
      </c>
      <c r="J4624" s="7" t="s">
        <v>5756</v>
      </c>
      <c r="K4624" s="5" t="s">
        <v>35689</v>
      </c>
      <c r="L4624" t="s">
        <v>35690</v>
      </c>
      <c r="M4624" s="7" t="s">
        <v>5755</v>
      </c>
      <c r="N4624" s="5" t="s">
        <v>35691</v>
      </c>
      <c r="O4624" s="5" t="s">
        <v>35692</v>
      </c>
      <c r="P4624" s="5" t="s">
        <v>35693</v>
      </c>
      <c r="S4624">
        <f t="shared" si="594"/>
        <v>0</v>
      </c>
      <c r="T4624">
        <f t="shared" si="595"/>
        <v>0</v>
      </c>
      <c r="U4624">
        <f t="shared" si="596"/>
        <v>0</v>
      </c>
      <c r="V4624">
        <f t="shared" si="589"/>
        <v>0</v>
      </c>
      <c r="W4624">
        <f t="shared" si="590"/>
        <v>0</v>
      </c>
      <c r="X4624">
        <f t="shared" si="591"/>
        <v>0</v>
      </c>
      <c r="Y4624">
        <f t="shared" si="592"/>
        <v>1</v>
      </c>
    </row>
    <row r="4625" spans="1:25">
      <c r="A4625">
        <f t="shared" si="593"/>
        <v>5</v>
      </c>
      <c r="B4625">
        <f t="shared" si="588"/>
        <v>0</v>
      </c>
      <c r="C4625">
        <v>4624</v>
      </c>
      <c r="D4625" t="s">
        <v>9</v>
      </c>
      <c r="E4625" s="2">
        <v>308</v>
      </c>
      <c r="G4625" s="5" t="s">
        <v>35694</v>
      </c>
      <c r="H4625" t="s">
        <v>35695</v>
      </c>
      <c r="I4625" t="s">
        <v>35696</v>
      </c>
      <c r="J4625" s="7" t="s">
        <v>35697</v>
      </c>
      <c r="K4625" s="5" t="s">
        <v>35698</v>
      </c>
      <c r="L4625" t="s">
        <v>35699</v>
      </c>
      <c r="M4625" s="7" t="s">
        <v>35700</v>
      </c>
      <c r="N4625" s="5" t="s">
        <v>35691</v>
      </c>
      <c r="O4625" s="5" t="s">
        <v>35701</v>
      </c>
      <c r="P4625" s="5" t="s">
        <v>35702</v>
      </c>
      <c r="S4625">
        <f t="shared" si="594"/>
        <v>0</v>
      </c>
      <c r="T4625">
        <f t="shared" si="595"/>
        <v>0</v>
      </c>
      <c r="U4625">
        <f t="shared" si="596"/>
        <v>0</v>
      </c>
      <c r="V4625">
        <f t="shared" si="589"/>
        <v>0</v>
      </c>
      <c r="W4625">
        <f t="shared" si="590"/>
        <v>0</v>
      </c>
      <c r="X4625">
        <f t="shared" si="591"/>
        <v>0</v>
      </c>
      <c r="Y4625">
        <f t="shared" si="592"/>
        <v>1</v>
      </c>
    </row>
    <row r="4626" spans="1:25">
      <c r="A4626">
        <f t="shared" si="593"/>
        <v>10</v>
      </c>
      <c r="B4626">
        <f t="shared" si="588"/>
        <v>0</v>
      </c>
      <c r="C4626">
        <v>4625</v>
      </c>
      <c r="D4626" t="s">
        <v>9</v>
      </c>
      <c r="E4626" s="2">
        <v>309</v>
      </c>
      <c r="G4626" s="5" t="s">
        <v>35703</v>
      </c>
      <c r="H4626" t="s">
        <v>35704</v>
      </c>
      <c r="I4626" t="s">
        <v>35705</v>
      </c>
      <c r="J4626" s="7" t="s">
        <v>35706</v>
      </c>
      <c r="K4626" s="5" t="s">
        <v>35707</v>
      </c>
      <c r="L4626" t="s">
        <v>35708</v>
      </c>
      <c r="M4626" s="7" t="s">
        <v>35709</v>
      </c>
      <c r="N4626" s="5" t="s">
        <v>35710</v>
      </c>
      <c r="O4626" s="5" t="s">
        <v>35711</v>
      </c>
      <c r="P4626" s="5" t="s">
        <v>35712</v>
      </c>
      <c r="S4626">
        <f t="shared" si="594"/>
        <v>0</v>
      </c>
      <c r="T4626">
        <f t="shared" si="595"/>
        <v>0</v>
      </c>
      <c r="U4626">
        <f t="shared" si="596"/>
        <v>0</v>
      </c>
      <c r="V4626">
        <f t="shared" si="589"/>
        <v>0</v>
      </c>
      <c r="W4626">
        <f t="shared" si="590"/>
        <v>0</v>
      </c>
      <c r="X4626">
        <f t="shared" si="591"/>
        <v>0</v>
      </c>
      <c r="Y4626">
        <f t="shared" si="592"/>
        <v>1</v>
      </c>
    </row>
    <row r="4627" spans="1:25">
      <c r="A4627">
        <f t="shared" si="593"/>
        <v>1</v>
      </c>
      <c r="B4627">
        <f t="shared" si="588"/>
        <v>0</v>
      </c>
      <c r="C4627">
        <v>4626</v>
      </c>
      <c r="D4627" t="s">
        <v>9</v>
      </c>
      <c r="E4627" s="2">
        <v>310</v>
      </c>
      <c r="G4627" s="5" t="s">
        <v>35713</v>
      </c>
      <c r="H4627" t="s">
        <v>35714</v>
      </c>
      <c r="I4627" t="s">
        <v>35715</v>
      </c>
      <c r="J4627" s="7" t="s">
        <v>35716</v>
      </c>
      <c r="K4627" s="5" t="s">
        <v>35717</v>
      </c>
      <c r="L4627" t="s">
        <v>35718</v>
      </c>
      <c r="M4627" s="7" t="s">
        <v>35719</v>
      </c>
      <c r="N4627" s="5" t="s">
        <v>35720</v>
      </c>
      <c r="O4627" s="5" t="s">
        <v>35721</v>
      </c>
      <c r="P4627" s="5" t="s">
        <v>35722</v>
      </c>
      <c r="S4627">
        <f t="shared" si="594"/>
        <v>0</v>
      </c>
      <c r="T4627">
        <f t="shared" si="595"/>
        <v>0</v>
      </c>
      <c r="U4627">
        <f t="shared" si="596"/>
        <v>0</v>
      </c>
      <c r="V4627">
        <f t="shared" si="589"/>
        <v>0</v>
      </c>
      <c r="W4627">
        <f t="shared" si="590"/>
        <v>0</v>
      </c>
      <c r="X4627">
        <f t="shared" si="591"/>
        <v>0</v>
      </c>
      <c r="Y4627">
        <f t="shared" si="592"/>
        <v>1</v>
      </c>
    </row>
    <row r="4628" spans="1:25">
      <c r="A4628">
        <f t="shared" si="593"/>
        <v>1</v>
      </c>
      <c r="B4628">
        <f t="shared" si="588"/>
        <v>0</v>
      </c>
      <c r="C4628">
        <v>4627</v>
      </c>
      <c r="D4628" t="s">
        <v>9</v>
      </c>
      <c r="E4628" s="2">
        <v>311</v>
      </c>
      <c r="G4628" s="5" t="s">
        <v>35723</v>
      </c>
      <c r="H4628" t="s">
        <v>35724</v>
      </c>
      <c r="I4628" t="s">
        <v>35725</v>
      </c>
      <c r="J4628" s="7" t="s">
        <v>35726</v>
      </c>
      <c r="K4628" s="5" t="s">
        <v>35727</v>
      </c>
      <c r="L4628" t="s">
        <v>35728</v>
      </c>
      <c r="M4628" s="7" t="s">
        <v>35729</v>
      </c>
      <c r="N4628" s="5" t="s">
        <v>35730</v>
      </c>
      <c r="O4628" s="5" t="s">
        <v>35731</v>
      </c>
      <c r="P4628" s="5" t="s">
        <v>35732</v>
      </c>
      <c r="S4628">
        <f t="shared" si="594"/>
        <v>0</v>
      </c>
      <c r="T4628">
        <f t="shared" si="595"/>
        <v>0</v>
      </c>
      <c r="U4628">
        <f t="shared" si="596"/>
        <v>0</v>
      </c>
      <c r="V4628">
        <f t="shared" si="589"/>
        <v>0</v>
      </c>
      <c r="W4628">
        <f t="shared" si="590"/>
        <v>0</v>
      </c>
      <c r="X4628">
        <f t="shared" si="591"/>
        <v>0</v>
      </c>
      <c r="Y4628">
        <f t="shared" si="592"/>
        <v>1</v>
      </c>
    </row>
    <row r="4629" spans="1:25">
      <c r="A4629">
        <f t="shared" si="593"/>
        <v>5</v>
      </c>
      <c r="B4629">
        <f t="shared" si="588"/>
        <v>0</v>
      </c>
      <c r="C4629">
        <v>4628</v>
      </c>
      <c r="D4629" t="s">
        <v>9</v>
      </c>
      <c r="E4629" s="2">
        <v>312</v>
      </c>
      <c r="G4629" s="5" t="s">
        <v>35733</v>
      </c>
      <c r="H4629" t="s">
        <v>35734</v>
      </c>
      <c r="I4629" t="s">
        <v>35735</v>
      </c>
      <c r="J4629" s="7" t="s">
        <v>35736</v>
      </c>
      <c r="K4629" s="5" t="s">
        <v>35737</v>
      </c>
      <c r="L4629" t="s">
        <v>35738</v>
      </c>
      <c r="M4629" s="7" t="s">
        <v>35739</v>
      </c>
      <c r="N4629" s="5" t="s">
        <v>35736</v>
      </c>
      <c r="O4629" s="5" t="s">
        <v>35740</v>
      </c>
      <c r="P4629" s="5" t="s">
        <v>35737</v>
      </c>
      <c r="S4629">
        <f t="shared" si="594"/>
        <v>0</v>
      </c>
      <c r="T4629">
        <f t="shared" si="595"/>
        <v>0</v>
      </c>
      <c r="U4629">
        <f t="shared" si="596"/>
        <v>0</v>
      </c>
      <c r="V4629">
        <f t="shared" si="589"/>
        <v>0</v>
      </c>
      <c r="W4629">
        <f t="shared" si="590"/>
        <v>0</v>
      </c>
      <c r="X4629">
        <f t="shared" si="591"/>
        <v>0</v>
      </c>
      <c r="Y4629">
        <f t="shared" si="592"/>
        <v>1</v>
      </c>
    </row>
    <row r="4630" spans="1:25">
      <c r="A4630">
        <f t="shared" si="593"/>
        <v>4</v>
      </c>
      <c r="B4630">
        <f t="shared" si="588"/>
        <v>0</v>
      </c>
      <c r="C4630">
        <v>4629</v>
      </c>
      <c r="D4630" t="s">
        <v>9</v>
      </c>
      <c r="E4630" s="2">
        <v>313</v>
      </c>
      <c r="G4630" s="5" t="s">
        <v>35741</v>
      </c>
      <c r="H4630" t="s">
        <v>35742</v>
      </c>
      <c r="I4630" t="s">
        <v>35743</v>
      </c>
      <c r="J4630" s="7" t="s">
        <v>35744</v>
      </c>
      <c r="K4630" s="5" t="s">
        <v>35745</v>
      </c>
      <c r="L4630" t="s">
        <v>35746</v>
      </c>
      <c r="M4630" s="7" t="s">
        <v>35747</v>
      </c>
      <c r="N4630" s="5" t="s">
        <v>35748</v>
      </c>
      <c r="O4630" s="5" t="s">
        <v>35749</v>
      </c>
      <c r="P4630" s="5" t="s">
        <v>35750</v>
      </c>
      <c r="S4630">
        <f t="shared" si="594"/>
        <v>0</v>
      </c>
      <c r="T4630">
        <f t="shared" si="595"/>
        <v>0</v>
      </c>
      <c r="U4630">
        <f t="shared" si="596"/>
        <v>0</v>
      </c>
      <c r="V4630">
        <f t="shared" si="589"/>
        <v>0</v>
      </c>
      <c r="W4630">
        <f t="shared" si="590"/>
        <v>0</v>
      </c>
      <c r="X4630">
        <f t="shared" si="591"/>
        <v>0</v>
      </c>
      <c r="Y4630">
        <f t="shared" si="592"/>
        <v>1</v>
      </c>
    </row>
    <row r="4631" spans="1:25">
      <c r="A4631">
        <f t="shared" si="593"/>
        <v>4</v>
      </c>
      <c r="B4631">
        <f t="shared" si="588"/>
        <v>0</v>
      </c>
      <c r="C4631">
        <v>4630</v>
      </c>
      <c r="D4631" t="s">
        <v>9</v>
      </c>
      <c r="E4631" s="2">
        <v>314</v>
      </c>
      <c r="G4631" s="5" t="s">
        <v>35751</v>
      </c>
      <c r="H4631" t="s">
        <v>35752</v>
      </c>
      <c r="I4631" t="s">
        <v>35753</v>
      </c>
      <c r="J4631" s="7" t="s">
        <v>35754</v>
      </c>
      <c r="K4631" s="5" t="s">
        <v>35755</v>
      </c>
      <c r="L4631" t="s">
        <v>35756</v>
      </c>
      <c r="M4631" s="7" t="s">
        <v>35757</v>
      </c>
      <c r="N4631" s="5" t="s">
        <v>35758</v>
      </c>
      <c r="O4631" s="5" t="s">
        <v>35759</v>
      </c>
      <c r="P4631" s="5" t="s">
        <v>35760</v>
      </c>
      <c r="S4631">
        <f t="shared" si="594"/>
        <v>0</v>
      </c>
      <c r="T4631">
        <f t="shared" si="595"/>
        <v>0</v>
      </c>
      <c r="U4631">
        <f t="shared" si="596"/>
        <v>0</v>
      </c>
      <c r="V4631">
        <f t="shared" si="589"/>
        <v>0</v>
      </c>
      <c r="W4631">
        <f t="shared" si="590"/>
        <v>0</v>
      </c>
      <c r="X4631">
        <f t="shared" si="591"/>
        <v>0</v>
      </c>
      <c r="Y4631">
        <f t="shared" si="592"/>
        <v>1</v>
      </c>
    </row>
    <row r="4632" spans="1:25">
      <c r="A4632">
        <f t="shared" si="593"/>
        <v>5</v>
      </c>
      <c r="B4632">
        <f t="shared" si="588"/>
        <v>0</v>
      </c>
      <c r="C4632">
        <v>4631</v>
      </c>
      <c r="D4632" t="s">
        <v>9</v>
      </c>
      <c r="E4632" s="2">
        <v>315</v>
      </c>
      <c r="G4632" s="5" t="s">
        <v>35761</v>
      </c>
      <c r="H4632" t="s">
        <v>35762</v>
      </c>
      <c r="I4632" t="s">
        <v>35763</v>
      </c>
      <c r="J4632" s="7" t="s">
        <v>35764</v>
      </c>
      <c r="K4632" s="5" t="s">
        <v>35765</v>
      </c>
      <c r="L4632" t="s">
        <v>35766</v>
      </c>
      <c r="M4632" s="7" t="s">
        <v>35767</v>
      </c>
      <c r="N4632" s="5" t="s">
        <v>35768</v>
      </c>
      <c r="O4632" s="5" t="s">
        <v>35769</v>
      </c>
      <c r="P4632" s="5" t="s">
        <v>35770</v>
      </c>
      <c r="S4632">
        <f t="shared" si="594"/>
        <v>0</v>
      </c>
      <c r="T4632">
        <f t="shared" si="595"/>
        <v>0</v>
      </c>
      <c r="U4632">
        <f t="shared" si="596"/>
        <v>0</v>
      </c>
      <c r="V4632">
        <f t="shared" si="589"/>
        <v>0</v>
      </c>
      <c r="W4632">
        <f t="shared" si="590"/>
        <v>0</v>
      </c>
      <c r="X4632">
        <f t="shared" si="591"/>
        <v>0</v>
      </c>
      <c r="Y4632">
        <f t="shared" si="592"/>
        <v>1</v>
      </c>
    </row>
    <row r="4633" spans="1:25">
      <c r="A4633">
        <f t="shared" si="593"/>
        <v>8</v>
      </c>
      <c r="B4633">
        <f t="shared" si="588"/>
        <v>0</v>
      </c>
      <c r="C4633">
        <v>4632</v>
      </c>
      <c r="D4633" t="s">
        <v>9</v>
      </c>
      <c r="E4633" s="2">
        <v>316</v>
      </c>
      <c r="G4633" s="5" t="s">
        <v>35771</v>
      </c>
      <c r="H4633" t="s">
        <v>35772</v>
      </c>
      <c r="I4633" t="s">
        <v>35773</v>
      </c>
      <c r="J4633" s="7" t="s">
        <v>35774</v>
      </c>
      <c r="K4633" s="5" t="s">
        <v>35775</v>
      </c>
      <c r="L4633" t="s">
        <v>35776</v>
      </c>
      <c r="M4633" s="7" t="s">
        <v>35777</v>
      </c>
      <c r="N4633" s="5" t="s">
        <v>35778</v>
      </c>
      <c r="O4633" s="5" t="s">
        <v>35779</v>
      </c>
      <c r="P4633" s="5" t="s">
        <v>35780</v>
      </c>
      <c r="S4633">
        <f t="shared" si="594"/>
        <v>0</v>
      </c>
      <c r="T4633">
        <f t="shared" si="595"/>
        <v>0</v>
      </c>
      <c r="U4633">
        <f t="shared" si="596"/>
        <v>0</v>
      </c>
      <c r="V4633">
        <f t="shared" si="589"/>
        <v>0</v>
      </c>
      <c r="W4633">
        <f t="shared" si="590"/>
        <v>0</v>
      </c>
      <c r="X4633">
        <f t="shared" si="591"/>
        <v>0</v>
      </c>
      <c r="Y4633">
        <f t="shared" si="592"/>
        <v>1</v>
      </c>
    </row>
    <row r="4634" spans="1:25">
      <c r="A4634">
        <f t="shared" si="593"/>
        <v>9</v>
      </c>
      <c r="B4634">
        <f t="shared" si="588"/>
        <v>0</v>
      </c>
      <c r="C4634">
        <v>4633</v>
      </c>
      <c r="D4634" t="s">
        <v>9</v>
      </c>
      <c r="E4634" s="2">
        <v>317</v>
      </c>
      <c r="G4634" s="5" t="s">
        <v>35781</v>
      </c>
      <c r="H4634" t="s">
        <v>35782</v>
      </c>
      <c r="I4634" t="s">
        <v>35783</v>
      </c>
      <c r="J4634" s="7" t="s">
        <v>35784</v>
      </c>
      <c r="K4634" s="5" t="s">
        <v>35785</v>
      </c>
      <c r="L4634" t="s">
        <v>35786</v>
      </c>
      <c r="M4634" s="7" t="s">
        <v>35787</v>
      </c>
      <c r="N4634" s="5" t="s">
        <v>35788</v>
      </c>
      <c r="O4634" s="5" t="s">
        <v>35789</v>
      </c>
      <c r="P4634" s="5" t="s">
        <v>35790</v>
      </c>
      <c r="S4634">
        <f t="shared" si="594"/>
        <v>0</v>
      </c>
      <c r="T4634">
        <f t="shared" si="595"/>
        <v>0</v>
      </c>
      <c r="U4634">
        <f t="shared" si="596"/>
        <v>0</v>
      </c>
      <c r="V4634">
        <f t="shared" si="589"/>
        <v>0</v>
      </c>
      <c r="W4634">
        <f t="shared" si="590"/>
        <v>0</v>
      </c>
      <c r="X4634">
        <f t="shared" si="591"/>
        <v>0</v>
      </c>
      <c r="Y4634">
        <f t="shared" si="592"/>
        <v>1</v>
      </c>
    </row>
    <row r="4635" spans="1:25">
      <c r="A4635">
        <f t="shared" si="593"/>
        <v>7</v>
      </c>
      <c r="B4635">
        <f t="shared" si="588"/>
        <v>0</v>
      </c>
      <c r="C4635">
        <v>4634</v>
      </c>
      <c r="D4635" t="s">
        <v>9</v>
      </c>
      <c r="E4635" s="2">
        <v>318</v>
      </c>
      <c r="G4635" s="5" t="s">
        <v>35791</v>
      </c>
      <c r="H4635" t="s">
        <v>35792</v>
      </c>
      <c r="I4635" t="s">
        <v>35793</v>
      </c>
      <c r="J4635" s="7" t="s">
        <v>44365</v>
      </c>
      <c r="K4635" s="5" t="s">
        <v>35795</v>
      </c>
      <c r="L4635" t="s">
        <v>35796</v>
      </c>
      <c r="M4635" s="7" t="s">
        <v>35797</v>
      </c>
      <c r="N4635" s="5" t="s">
        <v>35798</v>
      </c>
      <c r="O4635" s="5" t="s">
        <v>44196</v>
      </c>
      <c r="P4635" s="5" t="s">
        <v>35799</v>
      </c>
      <c r="S4635">
        <f t="shared" si="594"/>
        <v>0</v>
      </c>
      <c r="T4635">
        <f t="shared" si="595"/>
        <v>0</v>
      </c>
      <c r="U4635">
        <f t="shared" si="596"/>
        <v>0</v>
      </c>
      <c r="V4635">
        <f t="shared" si="589"/>
        <v>1</v>
      </c>
      <c r="W4635">
        <f t="shared" si="590"/>
        <v>0</v>
      </c>
      <c r="X4635">
        <f t="shared" si="591"/>
        <v>0</v>
      </c>
      <c r="Y4635">
        <f t="shared" si="592"/>
        <v>1</v>
      </c>
    </row>
    <row r="4636" spans="1:25">
      <c r="A4636">
        <f t="shared" si="593"/>
        <v>6</v>
      </c>
      <c r="B4636">
        <f t="shared" si="588"/>
        <v>0</v>
      </c>
      <c r="C4636">
        <v>4635</v>
      </c>
      <c r="D4636" t="s">
        <v>9</v>
      </c>
      <c r="E4636" s="2">
        <v>319</v>
      </c>
      <c r="G4636" s="5" t="s">
        <v>35800</v>
      </c>
      <c r="H4636" t="s">
        <v>35801</v>
      </c>
      <c r="I4636" t="s">
        <v>35802</v>
      </c>
      <c r="J4636" s="7" t="s">
        <v>35803</v>
      </c>
      <c r="K4636" s="5" t="s">
        <v>35804</v>
      </c>
      <c r="L4636" t="s">
        <v>35805</v>
      </c>
      <c r="M4636" s="7" t="s">
        <v>35806</v>
      </c>
      <c r="N4636" s="5" t="s">
        <v>35803</v>
      </c>
      <c r="O4636" s="5" t="s">
        <v>35807</v>
      </c>
      <c r="P4636" s="5" t="s">
        <v>35808</v>
      </c>
      <c r="S4636">
        <f t="shared" si="594"/>
        <v>0</v>
      </c>
      <c r="T4636">
        <f t="shared" si="595"/>
        <v>0</v>
      </c>
      <c r="U4636">
        <f t="shared" si="596"/>
        <v>0</v>
      </c>
      <c r="V4636">
        <f t="shared" si="589"/>
        <v>0</v>
      </c>
      <c r="W4636">
        <f t="shared" si="590"/>
        <v>0</v>
      </c>
      <c r="X4636">
        <f t="shared" si="591"/>
        <v>0</v>
      </c>
      <c r="Y4636">
        <f t="shared" si="592"/>
        <v>1</v>
      </c>
    </row>
    <row r="4637" spans="1:25">
      <c r="A4637">
        <f t="shared" si="593"/>
        <v>3</v>
      </c>
      <c r="B4637">
        <f t="shared" si="588"/>
        <v>0</v>
      </c>
      <c r="C4637">
        <v>4636</v>
      </c>
      <c r="D4637" t="s">
        <v>9</v>
      </c>
      <c r="E4637" s="2">
        <v>320</v>
      </c>
      <c r="G4637" s="5" t="s">
        <v>35809</v>
      </c>
      <c r="H4637" t="s">
        <v>35810</v>
      </c>
      <c r="I4637" t="s">
        <v>35811</v>
      </c>
      <c r="J4637" s="7" t="s">
        <v>35812</v>
      </c>
      <c r="K4637" s="5" t="s">
        <v>35813</v>
      </c>
      <c r="L4637" t="s">
        <v>35814</v>
      </c>
      <c r="M4637" s="7" t="s">
        <v>35815</v>
      </c>
      <c r="N4637" s="5" t="s">
        <v>35816</v>
      </c>
      <c r="O4637" s="5" t="s">
        <v>35817</v>
      </c>
      <c r="P4637" s="5" t="s">
        <v>35818</v>
      </c>
      <c r="S4637">
        <f t="shared" si="594"/>
        <v>0</v>
      </c>
      <c r="T4637">
        <f t="shared" si="595"/>
        <v>0</v>
      </c>
      <c r="U4637">
        <f t="shared" si="596"/>
        <v>0</v>
      </c>
      <c r="V4637">
        <f t="shared" si="589"/>
        <v>1</v>
      </c>
      <c r="W4637">
        <f t="shared" si="590"/>
        <v>0</v>
      </c>
      <c r="X4637">
        <f t="shared" si="591"/>
        <v>0</v>
      </c>
      <c r="Y4637">
        <f t="shared" si="592"/>
        <v>1</v>
      </c>
    </row>
    <row r="4638" spans="1:25">
      <c r="A4638">
        <f t="shared" si="593"/>
        <v>1</v>
      </c>
      <c r="B4638">
        <f t="shared" si="588"/>
        <v>0</v>
      </c>
      <c r="C4638">
        <v>4637</v>
      </c>
      <c r="D4638" t="s">
        <v>9</v>
      </c>
      <c r="E4638" s="2">
        <v>321</v>
      </c>
      <c r="G4638" s="5" t="s">
        <v>35819</v>
      </c>
      <c r="H4638" t="s">
        <v>35820</v>
      </c>
      <c r="I4638" t="s">
        <v>35821</v>
      </c>
      <c r="J4638" s="7" t="s">
        <v>35822</v>
      </c>
      <c r="K4638" s="5" t="s">
        <v>35823</v>
      </c>
      <c r="L4638" t="s">
        <v>35824</v>
      </c>
      <c r="M4638" s="7" t="s">
        <v>35825</v>
      </c>
      <c r="N4638" s="5" t="s">
        <v>35822</v>
      </c>
      <c r="O4638" s="5" t="s">
        <v>35826</v>
      </c>
      <c r="P4638" s="5" t="s">
        <v>35827</v>
      </c>
      <c r="S4638">
        <f t="shared" si="594"/>
        <v>0</v>
      </c>
      <c r="T4638">
        <f t="shared" si="595"/>
        <v>0</v>
      </c>
      <c r="U4638">
        <f t="shared" si="596"/>
        <v>0</v>
      </c>
      <c r="V4638">
        <f t="shared" si="589"/>
        <v>0</v>
      </c>
      <c r="W4638">
        <f t="shared" si="590"/>
        <v>0</v>
      </c>
      <c r="X4638">
        <f t="shared" si="591"/>
        <v>0</v>
      </c>
      <c r="Y4638">
        <f t="shared" si="592"/>
        <v>1</v>
      </c>
    </row>
    <row r="4639" spans="1:25">
      <c r="A4639">
        <f t="shared" si="593"/>
        <v>3</v>
      </c>
      <c r="B4639">
        <f t="shared" si="588"/>
        <v>0</v>
      </c>
      <c r="C4639">
        <v>4638</v>
      </c>
      <c r="D4639" t="s">
        <v>9</v>
      </c>
      <c r="E4639" s="2">
        <v>322</v>
      </c>
      <c r="G4639" s="5" t="s">
        <v>35828</v>
      </c>
      <c r="H4639" t="s">
        <v>35829</v>
      </c>
      <c r="I4639" t="s">
        <v>35830</v>
      </c>
      <c r="J4639" s="7" t="s">
        <v>35831</v>
      </c>
      <c r="K4639" s="5" t="s">
        <v>35832</v>
      </c>
      <c r="L4639" t="s">
        <v>35833</v>
      </c>
      <c r="M4639" s="7" t="s">
        <v>35834</v>
      </c>
      <c r="N4639" s="5" t="s">
        <v>35835</v>
      </c>
      <c r="O4639" s="5" t="s">
        <v>35836</v>
      </c>
      <c r="P4639" s="5" t="s">
        <v>35837</v>
      </c>
      <c r="S4639">
        <f t="shared" si="594"/>
        <v>0</v>
      </c>
      <c r="T4639">
        <f t="shared" si="595"/>
        <v>0</v>
      </c>
      <c r="U4639">
        <f t="shared" si="596"/>
        <v>0</v>
      </c>
      <c r="V4639">
        <f t="shared" si="589"/>
        <v>0</v>
      </c>
      <c r="W4639">
        <f t="shared" si="590"/>
        <v>0</v>
      </c>
      <c r="X4639">
        <f t="shared" si="591"/>
        <v>0</v>
      </c>
      <c r="Y4639">
        <f t="shared" si="592"/>
        <v>1</v>
      </c>
    </row>
    <row r="4640" spans="1:25">
      <c r="A4640">
        <f t="shared" si="593"/>
        <v>8</v>
      </c>
      <c r="B4640">
        <f t="shared" si="588"/>
        <v>0</v>
      </c>
      <c r="C4640">
        <v>4639</v>
      </c>
      <c r="D4640" t="s">
        <v>9</v>
      </c>
      <c r="E4640" s="2">
        <v>323</v>
      </c>
      <c r="G4640" s="5" t="s">
        <v>12499</v>
      </c>
      <c r="H4640" t="s">
        <v>12500</v>
      </c>
      <c r="I4640" t="s">
        <v>35838</v>
      </c>
      <c r="J4640" s="7" t="s">
        <v>12505</v>
      </c>
      <c r="K4640" s="5" t="s">
        <v>35839</v>
      </c>
      <c r="L4640" t="s">
        <v>35840</v>
      </c>
      <c r="M4640" s="7" t="s">
        <v>35841</v>
      </c>
      <c r="N4640" s="5" t="s">
        <v>12505</v>
      </c>
      <c r="O4640" s="5" t="s">
        <v>35842</v>
      </c>
      <c r="P4640" s="5" t="s">
        <v>35843</v>
      </c>
      <c r="S4640">
        <f t="shared" si="594"/>
        <v>0</v>
      </c>
      <c r="T4640">
        <f t="shared" si="595"/>
        <v>0</v>
      </c>
      <c r="U4640">
        <f t="shared" si="596"/>
        <v>0</v>
      </c>
      <c r="V4640">
        <f t="shared" si="589"/>
        <v>0</v>
      </c>
      <c r="W4640">
        <f t="shared" si="590"/>
        <v>0</v>
      </c>
      <c r="X4640">
        <f t="shared" si="591"/>
        <v>0</v>
      </c>
      <c r="Y4640">
        <f t="shared" si="592"/>
        <v>1</v>
      </c>
    </row>
    <row r="4641" spans="1:25">
      <c r="A4641">
        <f t="shared" si="593"/>
        <v>10</v>
      </c>
      <c r="B4641">
        <f t="shared" si="588"/>
        <v>0</v>
      </c>
      <c r="C4641">
        <v>4640</v>
      </c>
      <c r="D4641" t="s">
        <v>9</v>
      </c>
      <c r="E4641" s="2">
        <v>324</v>
      </c>
      <c r="G4641" s="5" t="s">
        <v>35844</v>
      </c>
      <c r="H4641" t="s">
        <v>35845</v>
      </c>
      <c r="I4641" t="s">
        <v>35846</v>
      </c>
      <c r="J4641" s="7" t="s">
        <v>35847</v>
      </c>
      <c r="K4641" s="5" t="s">
        <v>35848</v>
      </c>
      <c r="L4641" t="s">
        <v>35849</v>
      </c>
      <c r="M4641" s="7" t="s">
        <v>35850</v>
      </c>
      <c r="N4641" s="5" t="s">
        <v>35847</v>
      </c>
      <c r="O4641" s="5" t="s">
        <v>35851</v>
      </c>
      <c r="P4641" s="5" t="s">
        <v>35852</v>
      </c>
      <c r="S4641">
        <f t="shared" si="594"/>
        <v>0</v>
      </c>
      <c r="T4641">
        <f t="shared" si="595"/>
        <v>0</v>
      </c>
      <c r="U4641">
        <f t="shared" si="596"/>
        <v>0</v>
      </c>
      <c r="V4641">
        <f t="shared" si="589"/>
        <v>0</v>
      </c>
      <c r="W4641">
        <f t="shared" si="590"/>
        <v>0</v>
      </c>
      <c r="X4641">
        <f t="shared" si="591"/>
        <v>0</v>
      </c>
      <c r="Y4641">
        <f t="shared" si="592"/>
        <v>1</v>
      </c>
    </row>
    <row r="4642" spans="1:25">
      <c r="A4642">
        <f t="shared" si="593"/>
        <v>5</v>
      </c>
      <c r="B4642">
        <f t="shared" si="588"/>
        <v>0</v>
      </c>
      <c r="C4642">
        <v>4641</v>
      </c>
      <c r="D4642" t="s">
        <v>9</v>
      </c>
      <c r="E4642" s="2">
        <v>325</v>
      </c>
      <c r="G4642" s="5" t="s">
        <v>26966</v>
      </c>
      <c r="H4642" t="s">
        <v>35829</v>
      </c>
      <c r="I4642" t="s">
        <v>35853</v>
      </c>
      <c r="J4642" s="7" t="s">
        <v>35854</v>
      </c>
      <c r="K4642" s="5" t="s">
        <v>35855</v>
      </c>
      <c r="L4642" t="s">
        <v>35856</v>
      </c>
      <c r="M4642" s="7" t="s">
        <v>35857</v>
      </c>
      <c r="N4642" s="5" t="s">
        <v>35858</v>
      </c>
      <c r="O4642" s="5" t="s">
        <v>35859</v>
      </c>
      <c r="P4642" s="5" t="s">
        <v>35860</v>
      </c>
      <c r="S4642">
        <f t="shared" si="594"/>
        <v>0</v>
      </c>
      <c r="T4642">
        <f t="shared" si="595"/>
        <v>0</v>
      </c>
      <c r="U4642">
        <f t="shared" si="596"/>
        <v>0</v>
      </c>
      <c r="V4642">
        <f t="shared" si="589"/>
        <v>0</v>
      </c>
      <c r="W4642">
        <f t="shared" si="590"/>
        <v>0</v>
      </c>
      <c r="X4642">
        <f t="shared" si="591"/>
        <v>0</v>
      </c>
      <c r="Y4642">
        <f t="shared" si="592"/>
        <v>1</v>
      </c>
    </row>
    <row r="4643" spans="1:25">
      <c r="A4643">
        <f t="shared" si="593"/>
        <v>3</v>
      </c>
      <c r="B4643">
        <f t="shared" si="588"/>
        <v>0</v>
      </c>
      <c r="C4643">
        <v>4642</v>
      </c>
      <c r="D4643" t="s">
        <v>9</v>
      </c>
      <c r="E4643" s="2">
        <v>326</v>
      </c>
      <c r="G4643" s="5" t="s">
        <v>35861</v>
      </c>
      <c r="H4643" t="s">
        <v>35862</v>
      </c>
      <c r="I4643" t="s">
        <v>35863</v>
      </c>
      <c r="J4643" s="7" t="s">
        <v>35864</v>
      </c>
      <c r="K4643" s="5" t="s">
        <v>35865</v>
      </c>
      <c r="L4643" t="s">
        <v>35866</v>
      </c>
      <c r="M4643" s="7" t="s">
        <v>35867</v>
      </c>
      <c r="N4643" s="5" t="s">
        <v>35864</v>
      </c>
      <c r="O4643" s="5" t="s">
        <v>35868</v>
      </c>
      <c r="P4643" s="5" t="s">
        <v>35869</v>
      </c>
      <c r="S4643">
        <f t="shared" si="594"/>
        <v>0</v>
      </c>
      <c r="T4643">
        <f t="shared" si="595"/>
        <v>0</v>
      </c>
      <c r="U4643">
        <f t="shared" si="596"/>
        <v>0</v>
      </c>
      <c r="V4643">
        <f t="shared" si="589"/>
        <v>0</v>
      </c>
      <c r="W4643">
        <f t="shared" si="590"/>
        <v>0</v>
      </c>
      <c r="X4643">
        <f t="shared" si="591"/>
        <v>0</v>
      </c>
      <c r="Y4643">
        <f t="shared" si="592"/>
        <v>1</v>
      </c>
    </row>
    <row r="4644" spans="1:25">
      <c r="A4644">
        <f t="shared" si="593"/>
        <v>11</v>
      </c>
      <c r="B4644">
        <f t="shared" si="588"/>
        <v>0</v>
      </c>
      <c r="C4644">
        <v>4643</v>
      </c>
      <c r="D4644" t="s">
        <v>9</v>
      </c>
      <c r="E4644" s="2">
        <v>327</v>
      </c>
      <c r="G4644" s="5" t="s">
        <v>21923</v>
      </c>
      <c r="H4644" t="s">
        <v>1063</v>
      </c>
      <c r="I4644" t="s">
        <v>44337</v>
      </c>
      <c r="J4644" s="7" t="s">
        <v>21925</v>
      </c>
      <c r="K4644" s="5" t="s">
        <v>44347</v>
      </c>
      <c r="L4644" t="s">
        <v>58470</v>
      </c>
      <c r="M4644" s="7" t="s">
        <v>58471</v>
      </c>
      <c r="N4644" s="5" t="s">
        <v>1068</v>
      </c>
      <c r="O4644" s="5" t="s">
        <v>44338</v>
      </c>
      <c r="P4644" s="5" t="s">
        <v>44348</v>
      </c>
      <c r="S4644">
        <f t="shared" si="594"/>
        <v>0</v>
      </c>
      <c r="T4644">
        <f t="shared" si="595"/>
        <v>0</v>
      </c>
      <c r="U4644">
        <f t="shared" si="596"/>
        <v>0</v>
      </c>
      <c r="V4644">
        <f t="shared" si="589"/>
        <v>0</v>
      </c>
      <c r="W4644">
        <f t="shared" si="590"/>
        <v>0</v>
      </c>
      <c r="X4644">
        <f t="shared" si="591"/>
        <v>0</v>
      </c>
      <c r="Y4644">
        <f t="shared" si="592"/>
        <v>1</v>
      </c>
    </row>
    <row r="4645" spans="1:25">
      <c r="A4645">
        <f t="shared" si="593"/>
        <v>8</v>
      </c>
      <c r="B4645">
        <f t="shared" si="588"/>
        <v>0</v>
      </c>
      <c r="C4645">
        <v>4644</v>
      </c>
      <c r="D4645" t="s">
        <v>9</v>
      </c>
      <c r="E4645" s="2">
        <v>328</v>
      </c>
      <c r="G4645" s="5" t="s">
        <v>35870</v>
      </c>
      <c r="H4645" t="s">
        <v>35871</v>
      </c>
      <c r="I4645" t="s">
        <v>35872</v>
      </c>
      <c r="J4645" s="7" t="s">
        <v>35873</v>
      </c>
      <c r="K4645" s="5" t="s">
        <v>35874</v>
      </c>
      <c r="L4645" t="s">
        <v>35875</v>
      </c>
      <c r="M4645" s="7" t="s">
        <v>35876</v>
      </c>
      <c r="N4645" s="5" t="s">
        <v>35877</v>
      </c>
      <c r="O4645" s="5" t="s">
        <v>35878</v>
      </c>
      <c r="P4645" s="5" t="s">
        <v>35874</v>
      </c>
      <c r="S4645">
        <f t="shared" si="594"/>
        <v>0</v>
      </c>
      <c r="T4645">
        <f t="shared" si="595"/>
        <v>0</v>
      </c>
      <c r="U4645">
        <f t="shared" si="596"/>
        <v>0</v>
      </c>
      <c r="V4645">
        <f t="shared" si="589"/>
        <v>0</v>
      </c>
      <c r="W4645">
        <f t="shared" si="590"/>
        <v>0</v>
      </c>
      <c r="X4645">
        <f t="shared" si="591"/>
        <v>0</v>
      </c>
      <c r="Y4645">
        <f t="shared" si="592"/>
        <v>1</v>
      </c>
    </row>
    <row r="4646" spans="1:25">
      <c r="A4646">
        <f t="shared" si="593"/>
        <v>11</v>
      </c>
      <c r="B4646">
        <f t="shared" si="588"/>
        <v>0</v>
      </c>
      <c r="C4646">
        <v>4645</v>
      </c>
      <c r="D4646" t="s">
        <v>9</v>
      </c>
      <c r="E4646" s="2">
        <v>329</v>
      </c>
      <c r="G4646" s="5" t="s">
        <v>35879</v>
      </c>
      <c r="H4646" t="s">
        <v>35880</v>
      </c>
      <c r="I4646" t="s">
        <v>35881</v>
      </c>
      <c r="J4646" s="7" t="s">
        <v>44382</v>
      </c>
      <c r="K4646" s="5" t="s">
        <v>35882</v>
      </c>
      <c r="L4646" t="s">
        <v>35883</v>
      </c>
      <c r="M4646" s="7" t="s">
        <v>35884</v>
      </c>
      <c r="N4646" s="5" t="s">
        <v>35462</v>
      </c>
      <c r="O4646" s="5" t="s">
        <v>35885</v>
      </c>
      <c r="P4646" s="5" t="s">
        <v>35886</v>
      </c>
      <c r="S4646">
        <f t="shared" si="594"/>
        <v>0</v>
      </c>
      <c r="T4646">
        <f t="shared" si="595"/>
        <v>0</v>
      </c>
      <c r="U4646">
        <f t="shared" si="596"/>
        <v>0</v>
      </c>
      <c r="V4646">
        <f t="shared" si="589"/>
        <v>0</v>
      </c>
      <c r="W4646">
        <f t="shared" si="590"/>
        <v>0</v>
      </c>
      <c r="X4646">
        <f t="shared" si="591"/>
        <v>0</v>
      </c>
      <c r="Y4646">
        <f t="shared" si="592"/>
        <v>1</v>
      </c>
    </row>
    <row r="4647" spans="1:25">
      <c r="A4647">
        <f t="shared" si="593"/>
        <v>5</v>
      </c>
      <c r="B4647">
        <f t="shared" si="588"/>
        <v>0</v>
      </c>
      <c r="C4647">
        <v>4646</v>
      </c>
      <c r="D4647" t="s">
        <v>9</v>
      </c>
      <c r="E4647" s="2">
        <v>330</v>
      </c>
      <c r="G4647" s="5" t="s">
        <v>35887</v>
      </c>
      <c r="H4647" t="s">
        <v>35888</v>
      </c>
      <c r="I4647" t="s">
        <v>13222</v>
      </c>
      <c r="J4647" s="7" t="s">
        <v>44383</v>
      </c>
      <c r="K4647" s="5" t="s">
        <v>35889</v>
      </c>
      <c r="L4647" t="s">
        <v>35890</v>
      </c>
      <c r="M4647" s="7" t="s">
        <v>35891</v>
      </c>
      <c r="N4647" s="5" t="s">
        <v>35892</v>
      </c>
      <c r="O4647" s="5" t="s">
        <v>35893</v>
      </c>
      <c r="P4647" s="5" t="s">
        <v>35894</v>
      </c>
      <c r="S4647">
        <f t="shared" si="594"/>
        <v>0</v>
      </c>
      <c r="T4647">
        <f t="shared" si="595"/>
        <v>0</v>
      </c>
      <c r="U4647">
        <f t="shared" si="596"/>
        <v>0</v>
      </c>
      <c r="V4647">
        <f t="shared" si="589"/>
        <v>0</v>
      </c>
      <c r="W4647">
        <f t="shared" si="590"/>
        <v>0</v>
      </c>
      <c r="X4647">
        <f t="shared" si="591"/>
        <v>0</v>
      </c>
      <c r="Y4647">
        <f t="shared" si="592"/>
        <v>1</v>
      </c>
    </row>
    <row r="4648" spans="1:25">
      <c r="A4648">
        <f t="shared" si="593"/>
        <v>6</v>
      </c>
      <c r="B4648">
        <f t="shared" si="588"/>
        <v>0</v>
      </c>
      <c r="C4648">
        <v>4647</v>
      </c>
      <c r="D4648" t="s">
        <v>9</v>
      </c>
      <c r="E4648" s="2">
        <v>331</v>
      </c>
      <c r="G4648" s="5" t="s">
        <v>35895</v>
      </c>
      <c r="H4648" t="s">
        <v>35896</v>
      </c>
      <c r="I4648" t="s">
        <v>21345</v>
      </c>
      <c r="J4648" s="7" t="s">
        <v>35897</v>
      </c>
      <c r="K4648" s="5" t="s">
        <v>35898</v>
      </c>
      <c r="L4648" t="s">
        <v>35899</v>
      </c>
      <c r="M4648" s="7" t="s">
        <v>35900</v>
      </c>
      <c r="N4648" s="5" t="s">
        <v>35901</v>
      </c>
      <c r="O4648" s="5" t="s">
        <v>35902</v>
      </c>
      <c r="P4648" s="5" t="s">
        <v>35903</v>
      </c>
      <c r="S4648">
        <f t="shared" si="594"/>
        <v>0</v>
      </c>
      <c r="T4648">
        <f t="shared" si="595"/>
        <v>0</v>
      </c>
      <c r="U4648">
        <f t="shared" si="596"/>
        <v>0</v>
      </c>
      <c r="V4648">
        <f t="shared" si="589"/>
        <v>0</v>
      </c>
      <c r="W4648">
        <f t="shared" si="590"/>
        <v>0</v>
      </c>
      <c r="X4648">
        <f t="shared" si="591"/>
        <v>0</v>
      </c>
      <c r="Y4648">
        <f t="shared" si="592"/>
        <v>1</v>
      </c>
    </row>
    <row r="4649" spans="1:25">
      <c r="A4649">
        <f t="shared" si="593"/>
        <v>5</v>
      </c>
      <c r="B4649">
        <f t="shared" si="588"/>
        <v>0</v>
      </c>
      <c r="C4649">
        <v>4648</v>
      </c>
      <c r="D4649" t="s">
        <v>9</v>
      </c>
      <c r="E4649" s="2">
        <v>332</v>
      </c>
      <c r="G4649" s="5" t="s">
        <v>35904</v>
      </c>
      <c r="H4649" t="s">
        <v>35905</v>
      </c>
      <c r="I4649" t="s">
        <v>35906</v>
      </c>
      <c r="J4649" s="7" t="s">
        <v>35907</v>
      </c>
      <c r="K4649" s="5" t="s">
        <v>35908</v>
      </c>
      <c r="L4649" t="s">
        <v>35909</v>
      </c>
      <c r="M4649" s="7" t="s">
        <v>35910</v>
      </c>
      <c r="N4649" s="5" t="s">
        <v>35911</v>
      </c>
      <c r="O4649" s="5" t="s">
        <v>35912</v>
      </c>
      <c r="P4649" s="5" t="s">
        <v>35913</v>
      </c>
      <c r="S4649">
        <f t="shared" si="594"/>
        <v>0</v>
      </c>
      <c r="T4649">
        <f t="shared" si="595"/>
        <v>0</v>
      </c>
      <c r="U4649">
        <f t="shared" si="596"/>
        <v>0</v>
      </c>
      <c r="V4649">
        <f t="shared" si="589"/>
        <v>0</v>
      </c>
      <c r="W4649">
        <f t="shared" si="590"/>
        <v>0</v>
      </c>
      <c r="X4649">
        <f t="shared" si="591"/>
        <v>0</v>
      </c>
      <c r="Y4649">
        <f t="shared" si="592"/>
        <v>1</v>
      </c>
    </row>
    <row r="4650" spans="1:25">
      <c r="A4650">
        <f t="shared" si="593"/>
        <v>3</v>
      </c>
      <c r="B4650">
        <f t="shared" si="588"/>
        <v>100</v>
      </c>
      <c r="C4650">
        <v>4649</v>
      </c>
      <c r="D4650" t="s">
        <v>9</v>
      </c>
      <c r="E4650" s="2">
        <v>333</v>
      </c>
      <c r="G4650" s="5" t="s">
        <v>35914</v>
      </c>
      <c r="H4650" t="s">
        <v>35915</v>
      </c>
      <c r="I4650" t="s">
        <v>35916</v>
      </c>
      <c r="J4650" s="7" t="s">
        <v>35917</v>
      </c>
      <c r="K4650" s="5" t="s">
        <v>35918</v>
      </c>
      <c r="L4650" t="s">
        <v>35919</v>
      </c>
      <c r="M4650" s="7" t="s">
        <v>35920</v>
      </c>
      <c r="N4650" s="5" t="s">
        <v>35921</v>
      </c>
      <c r="O4650" s="5" t="s">
        <v>35922</v>
      </c>
      <c r="P4650" s="5" t="s">
        <v>35923</v>
      </c>
      <c r="S4650">
        <f t="shared" si="594"/>
        <v>0</v>
      </c>
      <c r="T4650">
        <f t="shared" si="595"/>
        <v>0</v>
      </c>
      <c r="U4650">
        <f t="shared" si="596"/>
        <v>0</v>
      </c>
      <c r="V4650">
        <f t="shared" si="589"/>
        <v>0</v>
      </c>
      <c r="W4650">
        <f t="shared" si="590"/>
        <v>0</v>
      </c>
      <c r="X4650">
        <f t="shared" si="591"/>
        <v>0</v>
      </c>
      <c r="Y4650">
        <f t="shared" si="592"/>
        <v>1</v>
      </c>
    </row>
    <row r="4651" spans="1:25">
      <c r="A4651">
        <f t="shared" si="593"/>
        <v>5</v>
      </c>
      <c r="B4651">
        <f t="shared" si="588"/>
        <v>0</v>
      </c>
      <c r="C4651">
        <v>4650</v>
      </c>
      <c r="D4651" t="s">
        <v>9</v>
      </c>
      <c r="E4651" s="2">
        <v>334</v>
      </c>
      <c r="G4651" s="5" t="s">
        <v>35924</v>
      </c>
      <c r="H4651" t="s">
        <v>35925</v>
      </c>
      <c r="I4651" t="s">
        <v>35926</v>
      </c>
      <c r="J4651" s="7" t="s">
        <v>35927</v>
      </c>
      <c r="K4651" s="5" t="s">
        <v>35928</v>
      </c>
      <c r="L4651" t="s">
        <v>35929</v>
      </c>
      <c r="M4651" s="7" t="s">
        <v>35930</v>
      </c>
      <c r="N4651" s="5" t="s">
        <v>35927</v>
      </c>
      <c r="O4651" s="5" t="s">
        <v>35931</v>
      </c>
      <c r="P4651" s="5" t="s">
        <v>35932</v>
      </c>
      <c r="S4651">
        <f t="shared" si="594"/>
        <v>0</v>
      </c>
      <c r="T4651">
        <f t="shared" si="595"/>
        <v>0</v>
      </c>
      <c r="U4651">
        <f t="shared" si="596"/>
        <v>0</v>
      </c>
      <c r="V4651">
        <f t="shared" si="589"/>
        <v>0</v>
      </c>
      <c r="W4651">
        <f t="shared" si="590"/>
        <v>0</v>
      </c>
      <c r="X4651">
        <f t="shared" si="591"/>
        <v>0</v>
      </c>
      <c r="Y4651">
        <f t="shared" si="592"/>
        <v>1</v>
      </c>
    </row>
    <row r="4652" spans="1:25">
      <c r="A4652">
        <f t="shared" si="593"/>
        <v>8</v>
      </c>
      <c r="B4652">
        <f t="shared" si="588"/>
        <v>0</v>
      </c>
      <c r="C4652">
        <v>4651</v>
      </c>
      <c r="D4652" t="s">
        <v>9</v>
      </c>
      <c r="E4652" s="2">
        <v>335</v>
      </c>
      <c r="G4652" s="5" t="s">
        <v>35933</v>
      </c>
      <c r="H4652" t="s">
        <v>12571</v>
      </c>
      <c r="I4652" t="s">
        <v>35934</v>
      </c>
      <c r="J4652" s="7" t="s">
        <v>44384</v>
      </c>
      <c r="K4652" s="5" t="s">
        <v>35935</v>
      </c>
      <c r="L4652" t="s">
        <v>35936</v>
      </c>
      <c r="M4652" s="7" t="s">
        <v>35937</v>
      </c>
      <c r="N4652" s="5" t="s">
        <v>12572</v>
      </c>
      <c r="O4652" s="5" t="s">
        <v>35938</v>
      </c>
      <c r="P4652" s="5" t="s">
        <v>35939</v>
      </c>
      <c r="S4652">
        <f t="shared" si="594"/>
        <v>0</v>
      </c>
      <c r="T4652">
        <f t="shared" si="595"/>
        <v>0</v>
      </c>
      <c r="U4652">
        <f t="shared" si="596"/>
        <v>0</v>
      </c>
      <c r="V4652">
        <f t="shared" si="589"/>
        <v>0</v>
      </c>
      <c r="W4652">
        <f t="shared" si="590"/>
        <v>0</v>
      </c>
      <c r="X4652">
        <f t="shared" si="591"/>
        <v>0</v>
      </c>
      <c r="Y4652">
        <f t="shared" si="592"/>
        <v>1</v>
      </c>
    </row>
    <row r="4653" spans="1:25">
      <c r="A4653">
        <f t="shared" si="593"/>
        <v>8</v>
      </c>
      <c r="B4653">
        <f t="shared" si="588"/>
        <v>0</v>
      </c>
      <c r="C4653">
        <v>4652</v>
      </c>
      <c r="D4653" t="s">
        <v>9</v>
      </c>
      <c r="E4653" s="2">
        <v>336</v>
      </c>
      <c r="G4653" s="5" t="s">
        <v>35940</v>
      </c>
      <c r="H4653" t="s">
        <v>35941</v>
      </c>
      <c r="I4653" t="s">
        <v>35942</v>
      </c>
      <c r="J4653" s="7" t="s">
        <v>35943</v>
      </c>
      <c r="K4653" s="5" t="s">
        <v>35944</v>
      </c>
      <c r="L4653" t="s">
        <v>35945</v>
      </c>
      <c r="M4653" s="7" t="s">
        <v>35946</v>
      </c>
      <c r="N4653" s="5" t="s">
        <v>35943</v>
      </c>
      <c r="O4653" s="5" t="s">
        <v>35947</v>
      </c>
      <c r="P4653" s="5" t="s">
        <v>35948</v>
      </c>
      <c r="S4653">
        <f t="shared" si="594"/>
        <v>0</v>
      </c>
      <c r="T4653">
        <f t="shared" si="595"/>
        <v>0</v>
      </c>
      <c r="U4653">
        <f t="shared" si="596"/>
        <v>0</v>
      </c>
      <c r="V4653">
        <f t="shared" si="589"/>
        <v>0</v>
      </c>
      <c r="W4653">
        <f t="shared" si="590"/>
        <v>0</v>
      </c>
      <c r="X4653">
        <f t="shared" si="591"/>
        <v>0</v>
      </c>
      <c r="Y4653">
        <f t="shared" si="592"/>
        <v>1</v>
      </c>
    </row>
    <row r="4654" spans="1:25">
      <c r="A4654">
        <f t="shared" si="593"/>
        <v>7</v>
      </c>
      <c r="B4654">
        <f t="shared" si="588"/>
        <v>0</v>
      </c>
      <c r="C4654">
        <v>4653</v>
      </c>
      <c r="D4654" t="s">
        <v>9</v>
      </c>
      <c r="E4654" s="2">
        <v>337</v>
      </c>
      <c r="G4654" s="5" t="s">
        <v>35949</v>
      </c>
      <c r="H4654" t="s">
        <v>35950</v>
      </c>
      <c r="I4654" t="s">
        <v>35951</v>
      </c>
      <c r="J4654" s="7" t="s">
        <v>35952</v>
      </c>
      <c r="K4654" s="5" t="s">
        <v>35953</v>
      </c>
      <c r="L4654" t="s">
        <v>35954</v>
      </c>
      <c r="M4654" s="7" t="s">
        <v>35955</v>
      </c>
      <c r="N4654" s="5" t="s">
        <v>35952</v>
      </c>
      <c r="O4654" s="5" t="s">
        <v>35956</v>
      </c>
      <c r="P4654" s="5" t="s">
        <v>35957</v>
      </c>
      <c r="S4654">
        <f t="shared" si="594"/>
        <v>0</v>
      </c>
      <c r="T4654">
        <f t="shared" si="595"/>
        <v>0</v>
      </c>
      <c r="U4654">
        <f t="shared" si="596"/>
        <v>0</v>
      </c>
      <c r="V4654">
        <f t="shared" si="589"/>
        <v>0</v>
      </c>
      <c r="W4654">
        <f t="shared" si="590"/>
        <v>0</v>
      </c>
      <c r="X4654">
        <f t="shared" si="591"/>
        <v>0</v>
      </c>
      <c r="Y4654">
        <f t="shared" si="592"/>
        <v>1</v>
      </c>
    </row>
    <row r="4655" spans="1:25">
      <c r="A4655">
        <f t="shared" si="593"/>
        <v>6</v>
      </c>
      <c r="B4655">
        <f t="shared" si="588"/>
        <v>0</v>
      </c>
      <c r="C4655">
        <v>4654</v>
      </c>
      <c r="D4655" t="s">
        <v>9</v>
      </c>
      <c r="E4655" s="2">
        <v>338</v>
      </c>
      <c r="G4655" s="5" t="s">
        <v>35958</v>
      </c>
      <c r="H4655" t="s">
        <v>35959</v>
      </c>
      <c r="I4655" t="s">
        <v>35960</v>
      </c>
      <c r="J4655" s="7" t="s">
        <v>35961</v>
      </c>
      <c r="K4655" s="5" t="s">
        <v>35962</v>
      </c>
      <c r="L4655" t="s">
        <v>35963</v>
      </c>
      <c r="M4655" s="7" t="s">
        <v>35964</v>
      </c>
      <c r="N4655" s="5" t="s">
        <v>35965</v>
      </c>
      <c r="O4655" s="5" t="s">
        <v>35966</v>
      </c>
      <c r="P4655" s="5" t="s">
        <v>35967</v>
      </c>
      <c r="S4655">
        <f t="shared" si="594"/>
        <v>0</v>
      </c>
      <c r="T4655">
        <f t="shared" si="595"/>
        <v>0</v>
      </c>
      <c r="U4655">
        <f t="shared" si="596"/>
        <v>0</v>
      </c>
      <c r="V4655">
        <f t="shared" si="589"/>
        <v>0</v>
      </c>
      <c r="W4655">
        <f t="shared" si="590"/>
        <v>0</v>
      </c>
      <c r="X4655">
        <f t="shared" si="591"/>
        <v>0</v>
      </c>
      <c r="Y4655">
        <f t="shared" si="592"/>
        <v>1</v>
      </c>
    </row>
    <row r="4656" spans="1:25">
      <c r="A4656">
        <f t="shared" si="593"/>
        <v>2</v>
      </c>
      <c r="B4656">
        <f t="shared" si="588"/>
        <v>0</v>
      </c>
      <c r="C4656">
        <v>4655</v>
      </c>
      <c r="D4656" t="s">
        <v>9</v>
      </c>
      <c r="E4656" s="2">
        <v>339</v>
      </c>
      <c r="G4656" s="5" t="s">
        <v>35968</v>
      </c>
      <c r="H4656" t="s">
        <v>35969</v>
      </c>
      <c r="I4656" t="s">
        <v>10260</v>
      </c>
      <c r="J4656" s="7" t="s">
        <v>5892</v>
      </c>
      <c r="K4656" s="5" t="s">
        <v>35970</v>
      </c>
      <c r="L4656" t="s">
        <v>35971</v>
      </c>
      <c r="M4656" s="7" t="s">
        <v>35972</v>
      </c>
      <c r="N4656" s="5" t="s">
        <v>35973</v>
      </c>
      <c r="O4656" s="5" t="s">
        <v>35974</v>
      </c>
      <c r="P4656" s="5" t="s">
        <v>35975</v>
      </c>
      <c r="S4656">
        <f t="shared" si="594"/>
        <v>0</v>
      </c>
      <c r="T4656">
        <f t="shared" si="595"/>
        <v>0</v>
      </c>
      <c r="U4656">
        <f t="shared" si="596"/>
        <v>0</v>
      </c>
      <c r="V4656">
        <f t="shared" si="589"/>
        <v>0</v>
      </c>
      <c r="W4656">
        <f t="shared" si="590"/>
        <v>0</v>
      </c>
      <c r="X4656">
        <f t="shared" si="591"/>
        <v>0</v>
      </c>
      <c r="Y4656">
        <f t="shared" si="592"/>
        <v>1</v>
      </c>
    </row>
    <row r="4657" spans="1:25">
      <c r="A4657">
        <f t="shared" si="593"/>
        <v>6</v>
      </c>
      <c r="B4657">
        <f t="shared" si="588"/>
        <v>0</v>
      </c>
      <c r="C4657">
        <v>4656</v>
      </c>
      <c r="D4657" t="s">
        <v>9</v>
      </c>
      <c r="E4657" s="2">
        <v>340</v>
      </c>
      <c r="G4657" s="5" t="s">
        <v>35976</v>
      </c>
      <c r="H4657" t="s">
        <v>1019</v>
      </c>
      <c r="I4657" t="s">
        <v>35977</v>
      </c>
      <c r="J4657" s="7" t="s">
        <v>33616</v>
      </c>
      <c r="K4657" s="5" t="s">
        <v>35978</v>
      </c>
      <c r="L4657" t="s">
        <v>35979</v>
      </c>
      <c r="M4657" s="7" t="s">
        <v>35980</v>
      </c>
      <c r="N4657" s="5" t="s">
        <v>15185</v>
      </c>
      <c r="O4657" s="5" t="s">
        <v>35981</v>
      </c>
      <c r="P4657" s="5" t="s">
        <v>35982</v>
      </c>
      <c r="S4657">
        <f t="shared" si="594"/>
        <v>0</v>
      </c>
      <c r="T4657">
        <f t="shared" si="595"/>
        <v>0</v>
      </c>
      <c r="U4657">
        <f t="shared" si="596"/>
        <v>0</v>
      </c>
      <c r="V4657">
        <f t="shared" si="589"/>
        <v>0</v>
      </c>
      <c r="W4657">
        <f t="shared" si="590"/>
        <v>0</v>
      </c>
      <c r="X4657">
        <f t="shared" si="591"/>
        <v>0</v>
      </c>
      <c r="Y4657">
        <f t="shared" si="592"/>
        <v>1</v>
      </c>
    </row>
    <row r="4658" spans="1:25">
      <c r="A4658">
        <f t="shared" si="593"/>
        <v>2</v>
      </c>
      <c r="B4658">
        <f t="shared" si="588"/>
        <v>0</v>
      </c>
      <c r="C4658">
        <v>4657</v>
      </c>
      <c r="D4658" t="s">
        <v>9</v>
      </c>
      <c r="E4658" s="2">
        <v>341</v>
      </c>
      <c r="G4658" s="5" t="s">
        <v>35983</v>
      </c>
      <c r="H4658" t="s">
        <v>9832</v>
      </c>
      <c r="I4658" t="s">
        <v>35984</v>
      </c>
      <c r="J4658" s="7" t="s">
        <v>35985</v>
      </c>
      <c r="K4658" s="5" t="s">
        <v>35986</v>
      </c>
      <c r="L4658" t="s">
        <v>35987</v>
      </c>
      <c r="M4658" s="7" t="s">
        <v>35988</v>
      </c>
      <c r="N4658" s="5" t="s">
        <v>9836</v>
      </c>
      <c r="O4658" s="5" t="s">
        <v>35989</v>
      </c>
      <c r="P4658" s="5" t="s">
        <v>35990</v>
      </c>
      <c r="S4658">
        <f t="shared" si="594"/>
        <v>0</v>
      </c>
      <c r="T4658">
        <f t="shared" si="595"/>
        <v>0</v>
      </c>
      <c r="U4658">
        <f t="shared" si="596"/>
        <v>0</v>
      </c>
      <c r="V4658">
        <f t="shared" si="589"/>
        <v>0</v>
      </c>
      <c r="W4658">
        <f t="shared" si="590"/>
        <v>0</v>
      </c>
      <c r="X4658">
        <f t="shared" si="591"/>
        <v>0</v>
      </c>
      <c r="Y4658">
        <f t="shared" si="592"/>
        <v>1</v>
      </c>
    </row>
    <row r="4659" spans="1:25">
      <c r="A4659">
        <f t="shared" si="593"/>
        <v>4</v>
      </c>
      <c r="B4659">
        <f t="shared" si="588"/>
        <v>100</v>
      </c>
      <c r="C4659">
        <v>4658</v>
      </c>
      <c r="D4659" t="s">
        <v>9</v>
      </c>
      <c r="E4659" s="2">
        <v>342</v>
      </c>
      <c r="G4659" s="5" t="s">
        <v>35991</v>
      </c>
      <c r="H4659" t="s">
        <v>35992</v>
      </c>
      <c r="I4659" t="s">
        <v>35993</v>
      </c>
      <c r="J4659" s="7" t="s">
        <v>35994</v>
      </c>
      <c r="K4659" s="5" t="s">
        <v>35995</v>
      </c>
      <c r="L4659" t="s">
        <v>35996</v>
      </c>
      <c r="M4659" s="7" t="s">
        <v>35997</v>
      </c>
      <c r="N4659" s="5" t="s">
        <v>35998</v>
      </c>
      <c r="O4659" s="5" t="s">
        <v>35999</v>
      </c>
      <c r="P4659" s="5" t="s">
        <v>36000</v>
      </c>
      <c r="S4659">
        <f t="shared" si="594"/>
        <v>0</v>
      </c>
      <c r="T4659">
        <f t="shared" si="595"/>
        <v>0</v>
      </c>
      <c r="U4659">
        <f t="shared" si="596"/>
        <v>0</v>
      </c>
      <c r="V4659">
        <f t="shared" si="589"/>
        <v>0</v>
      </c>
      <c r="W4659">
        <f t="shared" si="590"/>
        <v>0</v>
      </c>
      <c r="X4659">
        <f t="shared" si="591"/>
        <v>0</v>
      </c>
      <c r="Y4659">
        <f t="shared" si="592"/>
        <v>1</v>
      </c>
    </row>
    <row r="4660" spans="1:25">
      <c r="A4660">
        <f t="shared" si="593"/>
        <v>7</v>
      </c>
      <c r="B4660">
        <f t="shared" si="588"/>
        <v>0</v>
      </c>
      <c r="C4660">
        <v>4659</v>
      </c>
      <c r="D4660" t="s">
        <v>9</v>
      </c>
      <c r="E4660" s="2">
        <v>343</v>
      </c>
      <c r="G4660" s="5" t="s">
        <v>36001</v>
      </c>
      <c r="H4660" t="s">
        <v>36002</v>
      </c>
      <c r="I4660" t="s">
        <v>36003</v>
      </c>
      <c r="J4660" s="7" t="s">
        <v>16487</v>
      </c>
      <c r="K4660" s="5" t="s">
        <v>36004</v>
      </c>
      <c r="L4660" t="s">
        <v>36005</v>
      </c>
      <c r="M4660" s="7" t="s">
        <v>36006</v>
      </c>
      <c r="N4660" s="5" t="s">
        <v>36007</v>
      </c>
      <c r="O4660" s="5" t="s">
        <v>36008</v>
      </c>
      <c r="P4660" s="5" t="s">
        <v>36009</v>
      </c>
      <c r="S4660">
        <f t="shared" si="594"/>
        <v>0</v>
      </c>
      <c r="T4660">
        <f t="shared" si="595"/>
        <v>0</v>
      </c>
      <c r="U4660">
        <f t="shared" si="596"/>
        <v>0</v>
      </c>
      <c r="V4660">
        <f t="shared" si="589"/>
        <v>0</v>
      </c>
      <c r="W4660">
        <f t="shared" si="590"/>
        <v>0</v>
      </c>
      <c r="X4660">
        <f t="shared" si="591"/>
        <v>0</v>
      </c>
      <c r="Y4660">
        <f t="shared" si="592"/>
        <v>1</v>
      </c>
    </row>
    <row r="4661" spans="1:25">
      <c r="A4661">
        <f t="shared" si="593"/>
        <v>8</v>
      </c>
      <c r="B4661">
        <f t="shared" si="588"/>
        <v>0</v>
      </c>
      <c r="C4661">
        <v>4660</v>
      </c>
      <c r="D4661" t="s">
        <v>9</v>
      </c>
      <c r="E4661" s="2">
        <v>344</v>
      </c>
      <c r="G4661" s="5" t="s">
        <v>36010</v>
      </c>
      <c r="H4661" t="s">
        <v>36011</v>
      </c>
      <c r="I4661" t="s">
        <v>36012</v>
      </c>
      <c r="J4661" s="7" t="s">
        <v>4590</v>
      </c>
      <c r="K4661" s="5" t="s">
        <v>36013</v>
      </c>
      <c r="L4661" t="s">
        <v>36014</v>
      </c>
      <c r="M4661" s="7" t="s">
        <v>36015</v>
      </c>
      <c r="N4661" s="5" t="s">
        <v>36016</v>
      </c>
      <c r="O4661" s="5" t="s">
        <v>36017</v>
      </c>
      <c r="P4661" s="5" t="s">
        <v>36018</v>
      </c>
      <c r="S4661">
        <f t="shared" si="594"/>
        <v>0</v>
      </c>
      <c r="T4661">
        <f t="shared" si="595"/>
        <v>0</v>
      </c>
      <c r="U4661">
        <f t="shared" si="596"/>
        <v>0</v>
      </c>
      <c r="V4661">
        <f t="shared" si="589"/>
        <v>0</v>
      </c>
      <c r="W4661">
        <f t="shared" si="590"/>
        <v>0</v>
      </c>
      <c r="X4661">
        <f t="shared" si="591"/>
        <v>0</v>
      </c>
      <c r="Y4661">
        <f t="shared" si="592"/>
        <v>1</v>
      </c>
    </row>
    <row r="4662" spans="1:25">
      <c r="A4662">
        <f t="shared" si="593"/>
        <v>7</v>
      </c>
      <c r="B4662">
        <f t="shared" si="588"/>
        <v>100</v>
      </c>
      <c r="C4662">
        <v>4661</v>
      </c>
      <c r="D4662" t="s">
        <v>9</v>
      </c>
      <c r="E4662" s="2">
        <v>345</v>
      </c>
      <c r="G4662" s="5" t="s">
        <v>36019</v>
      </c>
      <c r="H4662" t="s">
        <v>36020</v>
      </c>
      <c r="I4662" t="s">
        <v>36021</v>
      </c>
      <c r="J4662" s="7" t="s">
        <v>34646</v>
      </c>
      <c r="K4662" s="5" t="s">
        <v>36022</v>
      </c>
      <c r="L4662" t="s">
        <v>36023</v>
      </c>
      <c r="M4662" s="7" t="s">
        <v>36024</v>
      </c>
      <c r="N4662" s="5" t="s">
        <v>36025</v>
      </c>
      <c r="O4662" s="5" t="s">
        <v>36026</v>
      </c>
      <c r="P4662" s="5" t="s">
        <v>36027</v>
      </c>
      <c r="S4662">
        <f t="shared" si="594"/>
        <v>0</v>
      </c>
      <c r="T4662">
        <f t="shared" si="595"/>
        <v>0</v>
      </c>
      <c r="U4662">
        <f t="shared" si="596"/>
        <v>0</v>
      </c>
      <c r="V4662">
        <f t="shared" si="589"/>
        <v>0</v>
      </c>
      <c r="W4662">
        <f t="shared" si="590"/>
        <v>0</v>
      </c>
      <c r="X4662">
        <f t="shared" si="591"/>
        <v>0</v>
      </c>
      <c r="Y4662">
        <f t="shared" si="592"/>
        <v>1</v>
      </c>
    </row>
    <row r="4663" spans="1:25">
      <c r="A4663">
        <f t="shared" si="593"/>
        <v>3</v>
      </c>
      <c r="B4663">
        <f t="shared" si="588"/>
        <v>0</v>
      </c>
      <c r="C4663">
        <v>4662</v>
      </c>
      <c r="D4663" t="s">
        <v>9</v>
      </c>
      <c r="E4663" s="2">
        <v>346</v>
      </c>
      <c r="G4663" s="5" t="s">
        <v>36028</v>
      </c>
      <c r="H4663" t="s">
        <v>36029</v>
      </c>
      <c r="I4663" t="s">
        <v>36030</v>
      </c>
      <c r="J4663" s="7" t="s">
        <v>36031</v>
      </c>
      <c r="K4663" s="5" t="s">
        <v>36032</v>
      </c>
      <c r="L4663" t="s">
        <v>36033</v>
      </c>
      <c r="M4663" s="7" t="s">
        <v>36034</v>
      </c>
      <c r="N4663" s="5" t="s">
        <v>36035</v>
      </c>
      <c r="O4663" s="5" t="s">
        <v>36036</v>
      </c>
      <c r="P4663" s="5" t="s">
        <v>36037</v>
      </c>
      <c r="S4663">
        <f t="shared" si="594"/>
        <v>0</v>
      </c>
      <c r="T4663">
        <f t="shared" si="595"/>
        <v>0</v>
      </c>
      <c r="U4663">
        <f t="shared" si="596"/>
        <v>0</v>
      </c>
      <c r="V4663">
        <f t="shared" si="589"/>
        <v>0</v>
      </c>
      <c r="W4663">
        <f t="shared" si="590"/>
        <v>0</v>
      </c>
      <c r="X4663">
        <f t="shared" si="591"/>
        <v>0</v>
      </c>
      <c r="Y4663">
        <f t="shared" si="592"/>
        <v>1</v>
      </c>
    </row>
    <row r="4664" spans="1:25">
      <c r="A4664">
        <f t="shared" si="593"/>
        <v>4</v>
      </c>
      <c r="B4664">
        <f t="shared" si="588"/>
        <v>100</v>
      </c>
      <c r="C4664">
        <v>4663</v>
      </c>
      <c r="D4664" t="s">
        <v>9</v>
      </c>
      <c r="E4664" s="2">
        <v>347</v>
      </c>
      <c r="G4664" s="5" t="s">
        <v>36038</v>
      </c>
      <c r="H4664" t="s">
        <v>36039</v>
      </c>
      <c r="I4664" t="s">
        <v>12664</v>
      </c>
      <c r="J4664" s="7" t="s">
        <v>36040</v>
      </c>
      <c r="K4664" s="5" t="s">
        <v>36041</v>
      </c>
      <c r="L4664" t="s">
        <v>36042</v>
      </c>
      <c r="M4664" s="7" t="s">
        <v>36043</v>
      </c>
      <c r="N4664" s="5" t="s">
        <v>36044</v>
      </c>
      <c r="O4664" s="5" t="s">
        <v>36045</v>
      </c>
      <c r="P4664" s="5" t="s">
        <v>36046</v>
      </c>
      <c r="S4664">
        <f t="shared" si="594"/>
        <v>0</v>
      </c>
      <c r="T4664">
        <f t="shared" si="595"/>
        <v>0</v>
      </c>
      <c r="U4664">
        <f t="shared" si="596"/>
        <v>0</v>
      </c>
      <c r="V4664">
        <f t="shared" si="589"/>
        <v>0</v>
      </c>
      <c r="W4664">
        <f t="shared" si="590"/>
        <v>0</v>
      </c>
      <c r="X4664">
        <f t="shared" si="591"/>
        <v>0</v>
      </c>
      <c r="Y4664">
        <f t="shared" si="592"/>
        <v>1</v>
      </c>
    </row>
    <row r="4665" spans="1:25">
      <c r="A4665">
        <f t="shared" si="593"/>
        <v>4</v>
      </c>
      <c r="B4665">
        <f t="shared" si="588"/>
        <v>0</v>
      </c>
      <c r="C4665">
        <v>4664</v>
      </c>
      <c r="D4665" t="s">
        <v>9</v>
      </c>
      <c r="E4665" s="2">
        <v>348</v>
      </c>
      <c r="G4665" s="5" t="s">
        <v>36047</v>
      </c>
      <c r="H4665" t="s">
        <v>36048</v>
      </c>
      <c r="I4665" t="s">
        <v>22902</v>
      </c>
      <c r="J4665" s="7" t="s">
        <v>36049</v>
      </c>
      <c r="K4665" s="5" t="s">
        <v>36050</v>
      </c>
      <c r="L4665" t="s">
        <v>36051</v>
      </c>
      <c r="M4665" s="7" t="s">
        <v>36052</v>
      </c>
      <c r="N4665" s="5" t="s">
        <v>36053</v>
      </c>
      <c r="O4665" s="5" t="s">
        <v>36054</v>
      </c>
      <c r="P4665" s="5" t="s">
        <v>36055</v>
      </c>
      <c r="S4665">
        <f t="shared" si="594"/>
        <v>0</v>
      </c>
      <c r="T4665">
        <f t="shared" si="595"/>
        <v>0</v>
      </c>
      <c r="U4665">
        <f t="shared" si="596"/>
        <v>0</v>
      </c>
      <c r="V4665">
        <f t="shared" si="589"/>
        <v>0</v>
      </c>
      <c r="W4665">
        <f t="shared" si="590"/>
        <v>0</v>
      </c>
      <c r="X4665">
        <f t="shared" si="591"/>
        <v>0</v>
      </c>
      <c r="Y4665">
        <f t="shared" si="592"/>
        <v>1</v>
      </c>
    </row>
    <row r="4666" spans="1:25">
      <c r="A4666">
        <f t="shared" si="593"/>
        <v>4</v>
      </c>
      <c r="B4666">
        <f t="shared" ref="B4666:B4729" si="597">IF(ISNUMBER(FIND(",", J4666)),
    IF(OR(ISNUMBER(SEARCH(LOWER(LEFT(J4666, FIND(",", J4666) - 1)), LOWER(M4666))), ISNUMBER(SEARCH(LOWER(TRIM(MID(J4666, FIND(",", J4666) + 1, LEN(J4666)))), LOWER(M4666)))), 0, 100),
    IF(ISNUMBER(SEARCH(LOWER(J4666), LOWER(M4666))), 0, 100)
)</f>
        <v>0</v>
      </c>
      <c r="C4666">
        <v>4665</v>
      </c>
      <c r="D4666" t="s">
        <v>9</v>
      </c>
      <c r="E4666" s="2">
        <v>349</v>
      </c>
      <c r="G4666" s="5" t="s">
        <v>36056</v>
      </c>
      <c r="H4666" t="s">
        <v>36057</v>
      </c>
      <c r="I4666" t="s">
        <v>14116</v>
      </c>
      <c r="J4666" s="7" t="s">
        <v>36058</v>
      </c>
      <c r="K4666" s="5" t="s">
        <v>36059</v>
      </c>
      <c r="L4666" t="s">
        <v>36060</v>
      </c>
      <c r="M4666" s="7" t="s">
        <v>36061</v>
      </c>
      <c r="N4666" s="5" t="s">
        <v>36062</v>
      </c>
      <c r="O4666" s="5" t="s">
        <v>36063</v>
      </c>
      <c r="P4666" s="5" t="s">
        <v>36064</v>
      </c>
      <c r="S4666">
        <f t="shared" si="594"/>
        <v>0</v>
      </c>
      <c r="T4666">
        <f t="shared" si="595"/>
        <v>0</v>
      </c>
      <c r="U4666">
        <f t="shared" si="596"/>
        <v>0</v>
      </c>
      <c r="V4666">
        <f t="shared" ref="V4666:V4729" si="598">LEN(SUBSTITUTE(K4666,", ","")) - (-LEN(SUBSTITUTE(O4666, " ", "")) + LEN(O4666)+1)</f>
        <v>0</v>
      </c>
      <c r="W4666">
        <f t="shared" ref="W4666:W4729" si="599">LEN(K4666)-LEN(SUBSTITUTE(K4666,"。",""))</f>
        <v>0</v>
      </c>
      <c r="X4666">
        <f t="shared" ref="X4666:X4729" si="600">LEN(P4666)-LEN(SUBSTITUTE(P4666,"。",""))</f>
        <v>0</v>
      </c>
      <c r="Y4666">
        <f t="shared" ref="Y4666:Y4729" si="601">COUNTIF(K:K, K4666)</f>
        <v>1</v>
      </c>
    </row>
    <row r="4667" spans="1:25">
      <c r="A4667">
        <f t="shared" si="593"/>
        <v>2</v>
      </c>
      <c r="B4667">
        <f t="shared" si="597"/>
        <v>100</v>
      </c>
      <c r="C4667">
        <v>4666</v>
      </c>
      <c r="D4667" t="s">
        <v>9</v>
      </c>
      <c r="E4667" s="2">
        <v>350</v>
      </c>
      <c r="G4667" s="5" t="s">
        <v>36065</v>
      </c>
      <c r="H4667" t="s">
        <v>3813</v>
      </c>
      <c r="I4667" t="s">
        <v>36066</v>
      </c>
      <c r="J4667" s="7" t="s">
        <v>36067</v>
      </c>
      <c r="K4667" s="5" t="s">
        <v>36068</v>
      </c>
      <c r="L4667" t="s">
        <v>36069</v>
      </c>
      <c r="M4667" s="7" t="s">
        <v>36070</v>
      </c>
      <c r="N4667" s="5" t="s">
        <v>9594</v>
      </c>
      <c r="O4667" s="5" t="s">
        <v>36071</v>
      </c>
      <c r="P4667" s="5" t="s">
        <v>36072</v>
      </c>
      <c r="S4667">
        <f t="shared" si="594"/>
        <v>0</v>
      </c>
      <c r="T4667">
        <f t="shared" si="595"/>
        <v>0</v>
      </c>
      <c r="U4667">
        <f t="shared" si="596"/>
        <v>0</v>
      </c>
      <c r="V4667">
        <f t="shared" si="598"/>
        <v>0</v>
      </c>
      <c r="W4667">
        <f t="shared" si="599"/>
        <v>0</v>
      </c>
      <c r="X4667">
        <f t="shared" si="600"/>
        <v>0</v>
      </c>
      <c r="Y4667">
        <f t="shared" si="601"/>
        <v>1</v>
      </c>
    </row>
    <row r="4668" spans="1:25">
      <c r="A4668">
        <f t="shared" si="593"/>
        <v>5</v>
      </c>
      <c r="B4668">
        <f t="shared" si="597"/>
        <v>0</v>
      </c>
      <c r="C4668">
        <v>4667</v>
      </c>
      <c r="D4668" t="s">
        <v>9</v>
      </c>
      <c r="E4668" s="2">
        <v>351</v>
      </c>
      <c r="G4668" s="5" t="s">
        <v>36073</v>
      </c>
      <c r="H4668" t="s">
        <v>36074</v>
      </c>
      <c r="I4668" t="s">
        <v>36075</v>
      </c>
      <c r="J4668" s="7" t="s">
        <v>36076</v>
      </c>
      <c r="K4668" s="5" t="s">
        <v>36077</v>
      </c>
      <c r="L4668" t="s">
        <v>36078</v>
      </c>
      <c r="M4668" s="7" t="s">
        <v>36079</v>
      </c>
      <c r="N4668" s="5" t="s">
        <v>36080</v>
      </c>
      <c r="O4668" s="5" t="s">
        <v>36081</v>
      </c>
      <c r="P4668" s="5" t="s">
        <v>36082</v>
      </c>
      <c r="S4668">
        <f t="shared" si="594"/>
        <v>0</v>
      </c>
      <c r="T4668">
        <f t="shared" si="595"/>
        <v>0</v>
      </c>
      <c r="U4668">
        <f t="shared" si="596"/>
        <v>0</v>
      </c>
      <c r="V4668">
        <f t="shared" si="598"/>
        <v>0</v>
      </c>
      <c r="W4668">
        <f t="shared" si="599"/>
        <v>0</v>
      </c>
      <c r="X4668">
        <f t="shared" si="600"/>
        <v>0</v>
      </c>
      <c r="Y4668">
        <f t="shared" si="601"/>
        <v>1</v>
      </c>
    </row>
    <row r="4669" spans="1:25">
      <c r="A4669">
        <f t="shared" si="593"/>
        <v>6</v>
      </c>
      <c r="B4669">
        <f t="shared" si="597"/>
        <v>0</v>
      </c>
      <c r="C4669">
        <v>4668</v>
      </c>
      <c r="D4669" t="s">
        <v>9</v>
      </c>
      <c r="E4669" s="2">
        <v>352</v>
      </c>
      <c r="G4669" s="5" t="s">
        <v>36083</v>
      </c>
      <c r="H4669" t="s">
        <v>36084</v>
      </c>
      <c r="I4669" t="s">
        <v>36085</v>
      </c>
      <c r="J4669" s="7" t="s">
        <v>36086</v>
      </c>
      <c r="K4669" s="5" t="s">
        <v>36087</v>
      </c>
      <c r="L4669" t="s">
        <v>36088</v>
      </c>
      <c r="M4669" s="7" t="s">
        <v>36089</v>
      </c>
      <c r="N4669" s="5" t="s">
        <v>36086</v>
      </c>
      <c r="O4669" s="5" t="s">
        <v>36090</v>
      </c>
      <c r="P4669" s="5" t="s">
        <v>36091</v>
      </c>
      <c r="S4669">
        <f t="shared" si="594"/>
        <v>0</v>
      </c>
      <c r="T4669">
        <f t="shared" si="595"/>
        <v>0</v>
      </c>
      <c r="U4669">
        <f t="shared" si="596"/>
        <v>0</v>
      </c>
      <c r="V4669">
        <f t="shared" si="598"/>
        <v>0</v>
      </c>
      <c r="W4669">
        <f t="shared" si="599"/>
        <v>0</v>
      </c>
      <c r="X4669">
        <f t="shared" si="600"/>
        <v>0</v>
      </c>
      <c r="Y4669">
        <f t="shared" si="601"/>
        <v>1</v>
      </c>
    </row>
    <row r="4670" spans="1:25">
      <c r="A4670">
        <f t="shared" si="593"/>
        <v>1</v>
      </c>
      <c r="B4670">
        <f t="shared" si="597"/>
        <v>0</v>
      </c>
      <c r="C4670">
        <v>4669</v>
      </c>
      <c r="D4670" t="s">
        <v>9</v>
      </c>
      <c r="E4670" s="2">
        <v>353</v>
      </c>
      <c r="G4670" s="5" t="s">
        <v>36092</v>
      </c>
      <c r="H4670" t="s">
        <v>36093</v>
      </c>
      <c r="I4670" t="s">
        <v>36094</v>
      </c>
      <c r="J4670" s="7" t="s">
        <v>36095</v>
      </c>
      <c r="K4670" s="5" t="s">
        <v>36096</v>
      </c>
      <c r="L4670" t="s">
        <v>36097</v>
      </c>
      <c r="M4670" s="7" t="s">
        <v>36098</v>
      </c>
      <c r="N4670" s="5" t="s">
        <v>36095</v>
      </c>
      <c r="O4670" s="5" t="s">
        <v>36099</v>
      </c>
      <c r="P4670" s="5" t="s">
        <v>36100</v>
      </c>
      <c r="S4670">
        <f t="shared" si="594"/>
        <v>0</v>
      </c>
      <c r="T4670">
        <f t="shared" si="595"/>
        <v>0</v>
      </c>
      <c r="U4670">
        <f t="shared" si="596"/>
        <v>0</v>
      </c>
      <c r="V4670">
        <f t="shared" si="598"/>
        <v>0</v>
      </c>
      <c r="W4670">
        <f t="shared" si="599"/>
        <v>0</v>
      </c>
      <c r="X4670">
        <f t="shared" si="600"/>
        <v>0</v>
      </c>
      <c r="Y4670">
        <f t="shared" si="601"/>
        <v>1</v>
      </c>
    </row>
    <row r="4671" spans="1:25">
      <c r="A4671">
        <f t="shared" si="593"/>
        <v>7</v>
      </c>
      <c r="B4671">
        <f t="shared" si="597"/>
        <v>100</v>
      </c>
      <c r="C4671">
        <v>4670</v>
      </c>
      <c r="D4671" t="s">
        <v>9</v>
      </c>
      <c r="E4671" s="2">
        <v>354</v>
      </c>
      <c r="G4671" s="5" t="s">
        <v>36101</v>
      </c>
      <c r="H4671" t="s">
        <v>36102</v>
      </c>
      <c r="I4671" t="s">
        <v>36103</v>
      </c>
      <c r="J4671" s="7" t="s">
        <v>36104</v>
      </c>
      <c r="K4671" s="5" t="s">
        <v>36105</v>
      </c>
      <c r="L4671" t="s">
        <v>36106</v>
      </c>
      <c r="M4671" s="7" t="s">
        <v>36107</v>
      </c>
      <c r="N4671" s="5" t="s">
        <v>36104</v>
      </c>
      <c r="O4671" s="5" t="s">
        <v>36108</v>
      </c>
      <c r="P4671" s="5" t="s">
        <v>36109</v>
      </c>
      <c r="S4671">
        <f t="shared" si="594"/>
        <v>0</v>
      </c>
      <c r="T4671">
        <f t="shared" si="595"/>
        <v>0</v>
      </c>
      <c r="U4671">
        <f t="shared" si="596"/>
        <v>0</v>
      </c>
      <c r="V4671">
        <f t="shared" si="598"/>
        <v>0</v>
      </c>
      <c r="W4671">
        <f t="shared" si="599"/>
        <v>0</v>
      </c>
      <c r="X4671">
        <f t="shared" si="600"/>
        <v>0</v>
      </c>
      <c r="Y4671">
        <f t="shared" si="601"/>
        <v>1</v>
      </c>
    </row>
    <row r="4672" spans="1:25">
      <c r="A4672">
        <f t="shared" si="593"/>
        <v>1</v>
      </c>
      <c r="B4672">
        <f t="shared" si="597"/>
        <v>0</v>
      </c>
      <c r="C4672">
        <v>4671</v>
      </c>
      <c r="D4672" t="s">
        <v>9</v>
      </c>
      <c r="E4672" s="2">
        <v>355</v>
      </c>
      <c r="G4672" s="5" t="s">
        <v>36110</v>
      </c>
      <c r="H4672" t="s">
        <v>36111</v>
      </c>
      <c r="I4672" t="s">
        <v>36112</v>
      </c>
      <c r="J4672" s="7" t="s">
        <v>36113</v>
      </c>
      <c r="K4672" s="5" t="s">
        <v>36114</v>
      </c>
      <c r="L4672" t="s">
        <v>36115</v>
      </c>
      <c r="M4672" s="7" t="s">
        <v>36116</v>
      </c>
      <c r="N4672" s="5" t="s">
        <v>36113</v>
      </c>
      <c r="O4672" s="5" t="s">
        <v>36117</v>
      </c>
      <c r="P4672" s="5" t="s">
        <v>36118</v>
      </c>
      <c r="S4672">
        <f t="shared" si="594"/>
        <v>0</v>
      </c>
      <c r="T4672">
        <f t="shared" si="595"/>
        <v>0</v>
      </c>
      <c r="U4672">
        <f t="shared" si="596"/>
        <v>0</v>
      </c>
      <c r="V4672">
        <f t="shared" si="598"/>
        <v>0</v>
      </c>
      <c r="W4672">
        <f t="shared" si="599"/>
        <v>0</v>
      </c>
      <c r="X4672">
        <f t="shared" si="600"/>
        <v>0</v>
      </c>
      <c r="Y4672">
        <f t="shared" si="601"/>
        <v>1</v>
      </c>
    </row>
    <row r="4673" spans="1:25">
      <c r="A4673">
        <f t="shared" si="593"/>
        <v>9</v>
      </c>
      <c r="B4673">
        <f t="shared" si="597"/>
        <v>100</v>
      </c>
      <c r="C4673">
        <v>4672</v>
      </c>
      <c r="D4673" t="s">
        <v>9</v>
      </c>
      <c r="E4673" s="2">
        <v>356</v>
      </c>
      <c r="G4673" s="5" t="s">
        <v>36119</v>
      </c>
      <c r="H4673" t="s">
        <v>36120</v>
      </c>
      <c r="I4673" t="s">
        <v>36121</v>
      </c>
      <c r="J4673" s="7" t="s">
        <v>36122</v>
      </c>
      <c r="K4673" s="5" t="s">
        <v>36123</v>
      </c>
      <c r="L4673" t="s">
        <v>36124</v>
      </c>
      <c r="M4673" s="7" t="s">
        <v>36125</v>
      </c>
      <c r="N4673" s="5" t="s">
        <v>36126</v>
      </c>
      <c r="O4673" s="5" t="s">
        <v>36127</v>
      </c>
      <c r="P4673" s="5" t="s">
        <v>36128</v>
      </c>
      <c r="S4673">
        <f t="shared" si="594"/>
        <v>0</v>
      </c>
      <c r="T4673">
        <f t="shared" si="595"/>
        <v>0</v>
      </c>
      <c r="U4673">
        <f t="shared" si="596"/>
        <v>0</v>
      </c>
      <c r="V4673">
        <f t="shared" si="598"/>
        <v>0</v>
      </c>
      <c r="W4673">
        <f t="shared" si="599"/>
        <v>0</v>
      </c>
      <c r="X4673">
        <f t="shared" si="600"/>
        <v>0</v>
      </c>
      <c r="Y4673">
        <f t="shared" si="601"/>
        <v>1</v>
      </c>
    </row>
    <row r="4674" spans="1:25">
      <c r="A4674">
        <f t="shared" ref="A4674:A4737" si="602">IFERROR(SEARCH(G4674,K4674),100)</f>
        <v>1</v>
      </c>
      <c r="B4674">
        <f t="shared" si="597"/>
        <v>0</v>
      </c>
      <c r="C4674">
        <v>4673</v>
      </c>
      <c r="D4674" t="s">
        <v>9</v>
      </c>
      <c r="E4674" s="2">
        <v>357</v>
      </c>
      <c r="G4674" s="5" t="s">
        <v>36129</v>
      </c>
      <c r="H4674" t="s">
        <v>36130</v>
      </c>
      <c r="I4674" t="s">
        <v>36131</v>
      </c>
      <c r="J4674" s="7" t="s">
        <v>36132</v>
      </c>
      <c r="K4674" s="5" t="s">
        <v>36133</v>
      </c>
      <c r="L4674" t="s">
        <v>36134</v>
      </c>
      <c r="M4674" s="7" t="s">
        <v>36135</v>
      </c>
      <c r="N4674" s="5" t="s">
        <v>36136</v>
      </c>
      <c r="O4674" s="5" t="s">
        <v>36137</v>
      </c>
      <c r="P4674" s="5" t="s">
        <v>36138</v>
      </c>
      <c r="S4674">
        <f t="shared" ref="S4674:S4737" si="603">LEN(K4674)-LEN(P4674)</f>
        <v>0</v>
      </c>
      <c r="T4674">
        <f t="shared" ref="T4674:T4737" si="604">LEN(N4674) - LEN(SUBSTITUTE(N4674, " ", "")) + 1-LEN(G4674)</f>
        <v>0</v>
      </c>
      <c r="U4674">
        <f t="shared" ref="U4674:U4737" si="605">IFERROR(SEARCH(G4674,K4673),0)</f>
        <v>0</v>
      </c>
      <c r="V4674">
        <f t="shared" si="598"/>
        <v>0</v>
      </c>
      <c r="W4674">
        <f t="shared" si="599"/>
        <v>0</v>
      </c>
      <c r="X4674">
        <f t="shared" si="600"/>
        <v>0</v>
      </c>
      <c r="Y4674">
        <f t="shared" si="601"/>
        <v>1</v>
      </c>
    </row>
    <row r="4675" spans="1:25">
      <c r="A4675">
        <f t="shared" si="602"/>
        <v>5</v>
      </c>
      <c r="B4675">
        <f t="shared" si="597"/>
        <v>0</v>
      </c>
      <c r="C4675">
        <v>4674</v>
      </c>
      <c r="D4675" t="s">
        <v>9</v>
      </c>
      <c r="E4675" s="2">
        <v>358</v>
      </c>
      <c r="G4675" s="5" t="s">
        <v>36139</v>
      </c>
      <c r="H4675" t="s">
        <v>27537</v>
      </c>
      <c r="I4675" t="s">
        <v>36140</v>
      </c>
      <c r="J4675" s="7" t="s">
        <v>27539</v>
      </c>
      <c r="K4675" s="5" t="s">
        <v>36141</v>
      </c>
      <c r="L4675" t="s">
        <v>36142</v>
      </c>
      <c r="M4675" s="7" t="s">
        <v>36143</v>
      </c>
      <c r="N4675" s="5" t="s">
        <v>27539</v>
      </c>
      <c r="O4675" s="5" t="s">
        <v>36144</v>
      </c>
      <c r="P4675" s="5" t="s">
        <v>36145</v>
      </c>
      <c r="S4675">
        <f t="shared" si="603"/>
        <v>0</v>
      </c>
      <c r="T4675">
        <f t="shared" si="604"/>
        <v>0</v>
      </c>
      <c r="U4675">
        <f t="shared" si="605"/>
        <v>0</v>
      </c>
      <c r="V4675">
        <f t="shared" si="598"/>
        <v>0</v>
      </c>
      <c r="W4675">
        <f t="shared" si="599"/>
        <v>0</v>
      </c>
      <c r="X4675">
        <f t="shared" si="600"/>
        <v>0</v>
      </c>
      <c r="Y4675">
        <f t="shared" si="601"/>
        <v>1</v>
      </c>
    </row>
    <row r="4676" spans="1:25">
      <c r="A4676">
        <f t="shared" si="602"/>
        <v>3</v>
      </c>
      <c r="B4676">
        <f t="shared" si="597"/>
        <v>100</v>
      </c>
      <c r="C4676">
        <v>4675</v>
      </c>
      <c r="D4676" t="s">
        <v>9</v>
      </c>
      <c r="E4676" s="2">
        <v>359</v>
      </c>
      <c r="G4676" s="5" t="s">
        <v>36146</v>
      </c>
      <c r="H4676" t="s">
        <v>36147</v>
      </c>
      <c r="I4676" t="s">
        <v>1252</v>
      </c>
      <c r="J4676" s="7" t="s">
        <v>26187</v>
      </c>
      <c r="K4676" s="5" t="s">
        <v>36148</v>
      </c>
      <c r="L4676" t="s">
        <v>36149</v>
      </c>
      <c r="M4676" s="7" t="s">
        <v>36150</v>
      </c>
      <c r="N4676" s="5" t="s">
        <v>36151</v>
      </c>
      <c r="O4676" s="5" t="s">
        <v>36152</v>
      </c>
      <c r="P4676" s="5" t="s">
        <v>36153</v>
      </c>
      <c r="S4676">
        <f t="shared" si="603"/>
        <v>0</v>
      </c>
      <c r="T4676">
        <f t="shared" si="604"/>
        <v>0</v>
      </c>
      <c r="U4676">
        <f t="shared" si="605"/>
        <v>0</v>
      </c>
      <c r="V4676">
        <f t="shared" si="598"/>
        <v>0</v>
      </c>
      <c r="W4676">
        <f t="shared" si="599"/>
        <v>0</v>
      </c>
      <c r="X4676">
        <f t="shared" si="600"/>
        <v>0</v>
      </c>
      <c r="Y4676">
        <f t="shared" si="601"/>
        <v>1</v>
      </c>
    </row>
    <row r="4677" spans="1:25">
      <c r="A4677">
        <f t="shared" si="602"/>
        <v>7</v>
      </c>
      <c r="B4677">
        <f t="shared" si="597"/>
        <v>0</v>
      </c>
      <c r="C4677">
        <v>4676</v>
      </c>
      <c r="D4677" t="s">
        <v>9</v>
      </c>
      <c r="E4677" s="2">
        <v>360</v>
      </c>
      <c r="G4677" s="5" t="s">
        <v>36154</v>
      </c>
      <c r="H4677" t="s">
        <v>36155</v>
      </c>
      <c r="I4677" t="s">
        <v>14156</v>
      </c>
      <c r="J4677" s="7" t="s">
        <v>36156</v>
      </c>
      <c r="K4677" s="5" t="s">
        <v>36157</v>
      </c>
      <c r="L4677" t="s">
        <v>36158</v>
      </c>
      <c r="M4677" s="7" t="s">
        <v>36159</v>
      </c>
      <c r="N4677" s="5" t="s">
        <v>36160</v>
      </c>
      <c r="O4677" s="5" t="s">
        <v>36161</v>
      </c>
      <c r="P4677" s="5" t="s">
        <v>36162</v>
      </c>
      <c r="S4677">
        <f t="shared" si="603"/>
        <v>0</v>
      </c>
      <c r="T4677">
        <f t="shared" si="604"/>
        <v>0</v>
      </c>
      <c r="U4677">
        <f t="shared" si="605"/>
        <v>0</v>
      </c>
      <c r="V4677">
        <f t="shared" si="598"/>
        <v>0</v>
      </c>
      <c r="W4677">
        <f t="shared" si="599"/>
        <v>0</v>
      </c>
      <c r="X4677">
        <f t="shared" si="600"/>
        <v>0</v>
      </c>
      <c r="Y4677">
        <f t="shared" si="601"/>
        <v>1</v>
      </c>
    </row>
    <row r="4678" spans="1:25">
      <c r="A4678">
        <f t="shared" si="602"/>
        <v>9</v>
      </c>
      <c r="B4678">
        <f t="shared" si="597"/>
        <v>0</v>
      </c>
      <c r="C4678">
        <v>4677</v>
      </c>
      <c r="D4678" t="s">
        <v>9</v>
      </c>
      <c r="E4678" s="2">
        <v>361</v>
      </c>
      <c r="G4678" s="5" t="s">
        <v>36163</v>
      </c>
      <c r="H4678" t="s">
        <v>36164</v>
      </c>
      <c r="I4678" t="s">
        <v>36165</v>
      </c>
      <c r="J4678" s="7" t="s">
        <v>36166</v>
      </c>
      <c r="K4678" s="5" t="s">
        <v>36167</v>
      </c>
      <c r="L4678" t="s">
        <v>36168</v>
      </c>
      <c r="M4678" s="7" t="s">
        <v>36169</v>
      </c>
      <c r="N4678" s="5" t="s">
        <v>36170</v>
      </c>
      <c r="O4678" s="5" t="s">
        <v>36171</v>
      </c>
      <c r="P4678" s="5" t="s">
        <v>36172</v>
      </c>
      <c r="S4678">
        <f t="shared" si="603"/>
        <v>0</v>
      </c>
      <c r="T4678">
        <f t="shared" si="604"/>
        <v>0</v>
      </c>
      <c r="U4678">
        <f t="shared" si="605"/>
        <v>0</v>
      </c>
      <c r="V4678">
        <f t="shared" si="598"/>
        <v>0</v>
      </c>
      <c r="W4678">
        <f t="shared" si="599"/>
        <v>0</v>
      </c>
      <c r="X4678">
        <f t="shared" si="600"/>
        <v>0</v>
      </c>
      <c r="Y4678">
        <f t="shared" si="601"/>
        <v>1</v>
      </c>
    </row>
    <row r="4679" spans="1:25">
      <c r="A4679">
        <f t="shared" si="602"/>
        <v>6</v>
      </c>
      <c r="B4679">
        <f t="shared" si="597"/>
        <v>0</v>
      </c>
      <c r="C4679">
        <v>4678</v>
      </c>
      <c r="D4679" t="s">
        <v>9</v>
      </c>
      <c r="E4679" s="2">
        <v>362</v>
      </c>
      <c r="G4679" s="5" t="s">
        <v>36173</v>
      </c>
      <c r="H4679" t="s">
        <v>36174</v>
      </c>
      <c r="I4679" t="s">
        <v>36175</v>
      </c>
      <c r="J4679" s="7" t="s">
        <v>36176</v>
      </c>
      <c r="K4679" s="5" t="s">
        <v>36177</v>
      </c>
      <c r="L4679" t="s">
        <v>36178</v>
      </c>
      <c r="M4679" s="7" t="s">
        <v>36179</v>
      </c>
      <c r="N4679" s="5" t="s">
        <v>36180</v>
      </c>
      <c r="O4679" s="5" t="s">
        <v>36181</v>
      </c>
      <c r="P4679" s="5" t="s">
        <v>36182</v>
      </c>
      <c r="S4679">
        <f t="shared" si="603"/>
        <v>0</v>
      </c>
      <c r="T4679">
        <f t="shared" si="604"/>
        <v>0</v>
      </c>
      <c r="U4679">
        <f t="shared" si="605"/>
        <v>0</v>
      </c>
      <c r="V4679">
        <f t="shared" si="598"/>
        <v>0</v>
      </c>
      <c r="W4679">
        <f t="shared" si="599"/>
        <v>0</v>
      </c>
      <c r="X4679">
        <f t="shared" si="600"/>
        <v>0</v>
      </c>
      <c r="Y4679">
        <f t="shared" si="601"/>
        <v>1</v>
      </c>
    </row>
    <row r="4680" spans="1:25">
      <c r="A4680">
        <f t="shared" si="602"/>
        <v>8</v>
      </c>
      <c r="B4680">
        <f t="shared" si="597"/>
        <v>0</v>
      </c>
      <c r="C4680">
        <v>4679</v>
      </c>
      <c r="D4680" t="s">
        <v>9</v>
      </c>
      <c r="E4680" s="2">
        <v>363</v>
      </c>
      <c r="G4680" s="5" t="s">
        <v>36183</v>
      </c>
      <c r="H4680" t="s">
        <v>36184</v>
      </c>
      <c r="I4680" t="s">
        <v>36185</v>
      </c>
      <c r="J4680" s="7" t="s">
        <v>36186</v>
      </c>
      <c r="K4680" s="5" t="s">
        <v>36187</v>
      </c>
      <c r="L4680" t="s">
        <v>36188</v>
      </c>
      <c r="M4680" s="7" t="s">
        <v>36189</v>
      </c>
      <c r="N4680" s="5" t="s">
        <v>36186</v>
      </c>
      <c r="O4680" s="5" t="s">
        <v>36190</v>
      </c>
      <c r="P4680" s="5" t="s">
        <v>36191</v>
      </c>
      <c r="S4680">
        <f t="shared" si="603"/>
        <v>0</v>
      </c>
      <c r="T4680">
        <f t="shared" si="604"/>
        <v>0</v>
      </c>
      <c r="U4680">
        <f t="shared" si="605"/>
        <v>0</v>
      </c>
      <c r="V4680">
        <f t="shared" si="598"/>
        <v>0</v>
      </c>
      <c r="W4680">
        <f t="shared" si="599"/>
        <v>0</v>
      </c>
      <c r="X4680">
        <f t="shared" si="600"/>
        <v>0</v>
      </c>
      <c r="Y4680">
        <f t="shared" si="601"/>
        <v>1</v>
      </c>
    </row>
    <row r="4681" spans="1:25">
      <c r="A4681">
        <f t="shared" si="602"/>
        <v>1</v>
      </c>
      <c r="B4681">
        <f t="shared" si="597"/>
        <v>0</v>
      </c>
      <c r="C4681">
        <v>4680</v>
      </c>
      <c r="D4681" t="s">
        <v>9</v>
      </c>
      <c r="E4681" s="2">
        <v>364</v>
      </c>
      <c r="G4681" s="5" t="s">
        <v>36192</v>
      </c>
      <c r="H4681" t="s">
        <v>36193</v>
      </c>
      <c r="I4681" t="s">
        <v>36194</v>
      </c>
      <c r="J4681" s="7" t="s">
        <v>33972</v>
      </c>
      <c r="K4681" s="5" t="s">
        <v>36195</v>
      </c>
      <c r="L4681" t="s">
        <v>36196</v>
      </c>
      <c r="M4681" s="7" t="s">
        <v>36197</v>
      </c>
      <c r="N4681" s="5" t="s">
        <v>36198</v>
      </c>
      <c r="O4681" s="5" t="s">
        <v>36199</v>
      </c>
      <c r="P4681" s="5" t="s">
        <v>36200</v>
      </c>
      <c r="S4681">
        <f t="shared" si="603"/>
        <v>0</v>
      </c>
      <c r="T4681">
        <f t="shared" si="604"/>
        <v>0</v>
      </c>
      <c r="U4681">
        <f t="shared" si="605"/>
        <v>0</v>
      </c>
      <c r="V4681">
        <f t="shared" si="598"/>
        <v>0</v>
      </c>
      <c r="W4681">
        <f t="shared" si="599"/>
        <v>0</v>
      </c>
      <c r="X4681">
        <f t="shared" si="600"/>
        <v>0</v>
      </c>
      <c r="Y4681">
        <f t="shared" si="601"/>
        <v>1</v>
      </c>
    </row>
    <row r="4682" spans="1:25">
      <c r="A4682">
        <f t="shared" si="602"/>
        <v>5</v>
      </c>
      <c r="B4682">
        <f t="shared" si="597"/>
        <v>0</v>
      </c>
      <c r="C4682">
        <v>4681</v>
      </c>
      <c r="D4682" t="s">
        <v>9</v>
      </c>
      <c r="E4682" s="2">
        <v>365</v>
      </c>
      <c r="G4682" s="5" t="s">
        <v>36201</v>
      </c>
      <c r="H4682" t="s">
        <v>36202</v>
      </c>
      <c r="I4682" t="s">
        <v>1117</v>
      </c>
      <c r="J4682" s="7" t="s">
        <v>36203</v>
      </c>
      <c r="K4682" s="5" t="s">
        <v>36204</v>
      </c>
      <c r="L4682" t="s">
        <v>36205</v>
      </c>
      <c r="M4682" s="7" t="s">
        <v>36206</v>
      </c>
      <c r="N4682" s="5" t="s">
        <v>36203</v>
      </c>
      <c r="O4682" s="5" t="s">
        <v>36207</v>
      </c>
      <c r="P4682" s="5" t="s">
        <v>36208</v>
      </c>
      <c r="S4682">
        <f t="shared" si="603"/>
        <v>0</v>
      </c>
      <c r="T4682">
        <f t="shared" si="604"/>
        <v>0</v>
      </c>
      <c r="U4682">
        <f t="shared" si="605"/>
        <v>0</v>
      </c>
      <c r="V4682">
        <f t="shared" si="598"/>
        <v>0</v>
      </c>
      <c r="W4682">
        <f t="shared" si="599"/>
        <v>0</v>
      </c>
      <c r="X4682">
        <f t="shared" si="600"/>
        <v>0</v>
      </c>
      <c r="Y4682">
        <f t="shared" si="601"/>
        <v>1</v>
      </c>
    </row>
    <row r="4683" spans="1:25">
      <c r="A4683">
        <f t="shared" si="602"/>
        <v>3</v>
      </c>
      <c r="B4683">
        <f t="shared" si="597"/>
        <v>0</v>
      </c>
      <c r="C4683">
        <v>4682</v>
      </c>
      <c r="D4683" t="s">
        <v>9</v>
      </c>
      <c r="E4683" s="2">
        <v>366</v>
      </c>
      <c r="G4683" s="5" t="s">
        <v>36209</v>
      </c>
      <c r="H4683" t="s">
        <v>36210</v>
      </c>
      <c r="I4683" t="s">
        <v>36211</v>
      </c>
      <c r="J4683" s="7" t="s">
        <v>36212</v>
      </c>
      <c r="K4683" s="5" t="s">
        <v>36213</v>
      </c>
      <c r="L4683" t="s">
        <v>36214</v>
      </c>
      <c r="M4683" s="7" t="s">
        <v>36215</v>
      </c>
      <c r="N4683" s="5" t="s">
        <v>36216</v>
      </c>
      <c r="O4683" s="5" t="s">
        <v>36217</v>
      </c>
      <c r="P4683" s="5" t="s">
        <v>36218</v>
      </c>
      <c r="S4683">
        <f t="shared" si="603"/>
        <v>0</v>
      </c>
      <c r="T4683">
        <f t="shared" si="604"/>
        <v>0</v>
      </c>
      <c r="U4683">
        <f t="shared" si="605"/>
        <v>0</v>
      </c>
      <c r="V4683">
        <f t="shared" si="598"/>
        <v>0</v>
      </c>
      <c r="W4683">
        <f t="shared" si="599"/>
        <v>0</v>
      </c>
      <c r="X4683">
        <f t="shared" si="600"/>
        <v>0</v>
      </c>
      <c r="Y4683">
        <f t="shared" si="601"/>
        <v>1</v>
      </c>
    </row>
    <row r="4684" spans="1:25">
      <c r="A4684">
        <f t="shared" si="602"/>
        <v>1</v>
      </c>
      <c r="B4684">
        <f t="shared" si="597"/>
        <v>0</v>
      </c>
      <c r="C4684">
        <v>4683</v>
      </c>
      <c r="D4684" t="s">
        <v>9</v>
      </c>
      <c r="E4684" s="2">
        <v>367</v>
      </c>
      <c r="G4684" s="5" t="s">
        <v>36219</v>
      </c>
      <c r="H4684" t="s">
        <v>36220</v>
      </c>
      <c r="I4684" t="s">
        <v>4990</v>
      </c>
      <c r="J4684" s="7" t="s">
        <v>36221</v>
      </c>
      <c r="K4684" s="5" t="s">
        <v>36222</v>
      </c>
      <c r="L4684" t="s">
        <v>36223</v>
      </c>
      <c r="M4684" s="7" t="s">
        <v>36224</v>
      </c>
      <c r="N4684" s="5" t="s">
        <v>36225</v>
      </c>
      <c r="O4684" s="5" t="s">
        <v>36226</v>
      </c>
      <c r="P4684" s="5" t="s">
        <v>36227</v>
      </c>
      <c r="S4684">
        <f t="shared" si="603"/>
        <v>0</v>
      </c>
      <c r="T4684">
        <f t="shared" si="604"/>
        <v>0</v>
      </c>
      <c r="U4684">
        <f t="shared" si="605"/>
        <v>0</v>
      </c>
      <c r="V4684">
        <f t="shared" si="598"/>
        <v>0</v>
      </c>
      <c r="W4684">
        <f t="shared" si="599"/>
        <v>0</v>
      </c>
      <c r="X4684">
        <f t="shared" si="600"/>
        <v>0</v>
      </c>
      <c r="Y4684">
        <f t="shared" si="601"/>
        <v>1</v>
      </c>
    </row>
    <row r="4685" spans="1:25">
      <c r="A4685">
        <f t="shared" si="602"/>
        <v>2</v>
      </c>
      <c r="B4685">
        <f t="shared" si="597"/>
        <v>0</v>
      </c>
      <c r="C4685">
        <v>4684</v>
      </c>
      <c r="D4685" t="s">
        <v>9</v>
      </c>
      <c r="E4685" s="2">
        <v>368</v>
      </c>
      <c r="G4685" s="5" t="s">
        <v>41612</v>
      </c>
      <c r="H4685" t="s">
        <v>41613</v>
      </c>
      <c r="I4685" t="s">
        <v>36228</v>
      </c>
      <c r="J4685" s="7" t="s">
        <v>44385</v>
      </c>
      <c r="K4685" s="5" t="s">
        <v>36229</v>
      </c>
      <c r="L4685" t="s">
        <v>36230</v>
      </c>
      <c r="M4685" s="7" t="s">
        <v>36231</v>
      </c>
      <c r="N4685" s="5" t="s">
        <v>41614</v>
      </c>
      <c r="O4685" s="5" t="s">
        <v>36232</v>
      </c>
      <c r="P4685" s="5" t="s">
        <v>36233</v>
      </c>
      <c r="S4685">
        <f t="shared" si="603"/>
        <v>0</v>
      </c>
      <c r="T4685">
        <f t="shared" si="604"/>
        <v>0</v>
      </c>
      <c r="U4685">
        <f t="shared" si="605"/>
        <v>0</v>
      </c>
      <c r="V4685">
        <f t="shared" si="598"/>
        <v>0</v>
      </c>
      <c r="W4685">
        <f t="shared" si="599"/>
        <v>0</v>
      </c>
      <c r="X4685">
        <f t="shared" si="600"/>
        <v>0</v>
      </c>
      <c r="Y4685">
        <f t="shared" si="601"/>
        <v>1</v>
      </c>
    </row>
    <row r="4686" spans="1:25">
      <c r="A4686">
        <f t="shared" si="602"/>
        <v>2</v>
      </c>
      <c r="B4686">
        <f t="shared" si="597"/>
        <v>0</v>
      </c>
      <c r="C4686">
        <v>4685</v>
      </c>
      <c r="D4686" t="s">
        <v>9</v>
      </c>
      <c r="E4686" s="2">
        <v>369</v>
      </c>
      <c r="G4686" s="5" t="s">
        <v>36234</v>
      </c>
      <c r="H4686" t="s">
        <v>36235</v>
      </c>
      <c r="I4686" t="s">
        <v>36236</v>
      </c>
      <c r="J4686" s="7" t="s">
        <v>44386</v>
      </c>
      <c r="K4686" s="5" t="s">
        <v>36237</v>
      </c>
      <c r="L4686" t="s">
        <v>36238</v>
      </c>
      <c r="M4686" s="7" t="s">
        <v>36239</v>
      </c>
      <c r="N4686" s="5" t="s">
        <v>36240</v>
      </c>
      <c r="O4686" s="5" t="s">
        <v>36241</v>
      </c>
      <c r="P4686" s="5" t="s">
        <v>36237</v>
      </c>
      <c r="S4686">
        <f t="shared" si="603"/>
        <v>0</v>
      </c>
      <c r="T4686">
        <f t="shared" si="604"/>
        <v>0</v>
      </c>
      <c r="U4686">
        <f t="shared" si="605"/>
        <v>0</v>
      </c>
      <c r="V4686">
        <f t="shared" si="598"/>
        <v>0</v>
      </c>
      <c r="W4686">
        <f t="shared" si="599"/>
        <v>0</v>
      </c>
      <c r="X4686">
        <f t="shared" si="600"/>
        <v>0</v>
      </c>
      <c r="Y4686">
        <f t="shared" si="601"/>
        <v>1</v>
      </c>
    </row>
    <row r="4687" spans="1:25">
      <c r="A4687">
        <f t="shared" si="602"/>
        <v>7</v>
      </c>
      <c r="B4687">
        <f t="shared" si="597"/>
        <v>100</v>
      </c>
      <c r="C4687">
        <v>4686</v>
      </c>
      <c r="D4687" t="s">
        <v>9</v>
      </c>
      <c r="E4687" s="2">
        <v>370</v>
      </c>
      <c r="G4687" s="5" t="s">
        <v>36242</v>
      </c>
      <c r="H4687" t="s">
        <v>36243</v>
      </c>
      <c r="I4687" t="s">
        <v>36244</v>
      </c>
      <c r="J4687" s="7" t="s">
        <v>36245</v>
      </c>
      <c r="K4687" s="5" t="s">
        <v>36246</v>
      </c>
      <c r="L4687" t="s">
        <v>36247</v>
      </c>
      <c r="M4687" s="7" t="s">
        <v>36248</v>
      </c>
      <c r="N4687" s="5" t="s">
        <v>36249</v>
      </c>
      <c r="O4687" s="5" t="s">
        <v>36250</v>
      </c>
      <c r="P4687" s="5" t="s">
        <v>36251</v>
      </c>
      <c r="S4687">
        <f t="shared" si="603"/>
        <v>0</v>
      </c>
      <c r="T4687">
        <f t="shared" si="604"/>
        <v>0</v>
      </c>
      <c r="U4687">
        <f t="shared" si="605"/>
        <v>0</v>
      </c>
      <c r="V4687">
        <f t="shared" si="598"/>
        <v>0</v>
      </c>
      <c r="W4687">
        <f t="shared" si="599"/>
        <v>0</v>
      </c>
      <c r="X4687">
        <f t="shared" si="600"/>
        <v>0</v>
      </c>
      <c r="Y4687">
        <f t="shared" si="601"/>
        <v>1</v>
      </c>
    </row>
    <row r="4688" spans="1:25">
      <c r="A4688">
        <f t="shared" si="602"/>
        <v>7</v>
      </c>
      <c r="B4688">
        <f t="shared" si="597"/>
        <v>0</v>
      </c>
      <c r="C4688">
        <v>4687</v>
      </c>
      <c r="D4688" t="s">
        <v>9</v>
      </c>
      <c r="E4688" s="2">
        <v>371</v>
      </c>
      <c r="G4688" s="5" t="s">
        <v>36252</v>
      </c>
      <c r="H4688" t="s">
        <v>36253</v>
      </c>
      <c r="I4688" t="s">
        <v>36254</v>
      </c>
      <c r="J4688" s="7" t="s">
        <v>36255</v>
      </c>
      <c r="K4688" s="5" t="s">
        <v>36256</v>
      </c>
      <c r="L4688" t="s">
        <v>36257</v>
      </c>
      <c r="M4688" s="7" t="s">
        <v>36258</v>
      </c>
      <c r="N4688" s="5" t="s">
        <v>36259</v>
      </c>
      <c r="O4688" s="5" t="s">
        <v>36260</v>
      </c>
      <c r="P4688" s="5" t="s">
        <v>36261</v>
      </c>
      <c r="S4688">
        <f t="shared" si="603"/>
        <v>0</v>
      </c>
      <c r="T4688">
        <f t="shared" si="604"/>
        <v>0</v>
      </c>
      <c r="U4688">
        <f t="shared" si="605"/>
        <v>0</v>
      </c>
      <c r="V4688">
        <f t="shared" si="598"/>
        <v>0</v>
      </c>
      <c r="W4688">
        <f t="shared" si="599"/>
        <v>0</v>
      </c>
      <c r="X4688">
        <f t="shared" si="600"/>
        <v>0</v>
      </c>
      <c r="Y4688">
        <f t="shared" si="601"/>
        <v>1</v>
      </c>
    </row>
    <row r="4689" spans="1:25">
      <c r="A4689">
        <f t="shared" si="602"/>
        <v>8</v>
      </c>
      <c r="B4689">
        <f t="shared" si="597"/>
        <v>0</v>
      </c>
      <c r="C4689">
        <v>4688</v>
      </c>
      <c r="D4689" t="s">
        <v>9</v>
      </c>
      <c r="E4689" s="2">
        <v>372</v>
      </c>
      <c r="G4689" s="5" t="s">
        <v>36262</v>
      </c>
      <c r="H4689" t="s">
        <v>36263</v>
      </c>
      <c r="I4689" t="s">
        <v>22096</v>
      </c>
      <c r="J4689" s="7" t="s">
        <v>22099</v>
      </c>
      <c r="K4689" s="5" t="s">
        <v>36264</v>
      </c>
      <c r="L4689" t="s">
        <v>36265</v>
      </c>
      <c r="M4689" s="7" t="s">
        <v>36266</v>
      </c>
      <c r="N4689" s="5" t="s">
        <v>36267</v>
      </c>
      <c r="O4689" s="5" t="s">
        <v>36268</v>
      </c>
      <c r="P4689" s="5" t="s">
        <v>36269</v>
      </c>
      <c r="S4689">
        <f t="shared" si="603"/>
        <v>0</v>
      </c>
      <c r="T4689">
        <f t="shared" si="604"/>
        <v>0</v>
      </c>
      <c r="U4689">
        <f t="shared" si="605"/>
        <v>0</v>
      </c>
      <c r="V4689">
        <f t="shared" si="598"/>
        <v>0</v>
      </c>
      <c r="W4689">
        <f t="shared" si="599"/>
        <v>0</v>
      </c>
      <c r="X4689">
        <f t="shared" si="600"/>
        <v>0</v>
      </c>
      <c r="Y4689">
        <f t="shared" si="601"/>
        <v>1</v>
      </c>
    </row>
    <row r="4690" spans="1:25">
      <c r="A4690">
        <f t="shared" si="602"/>
        <v>8</v>
      </c>
      <c r="B4690">
        <f t="shared" si="597"/>
        <v>0</v>
      </c>
      <c r="C4690">
        <v>4689</v>
      </c>
      <c r="D4690" t="s">
        <v>9</v>
      </c>
      <c r="E4690" s="2">
        <v>373</v>
      </c>
      <c r="G4690" s="5" t="s">
        <v>36270</v>
      </c>
      <c r="H4690" t="s">
        <v>36271</v>
      </c>
      <c r="I4690" t="s">
        <v>36272</v>
      </c>
      <c r="J4690" s="7" t="s">
        <v>36273</v>
      </c>
      <c r="K4690" s="5" t="s">
        <v>36274</v>
      </c>
      <c r="L4690" t="s">
        <v>36275</v>
      </c>
      <c r="M4690" s="7" t="s">
        <v>36276</v>
      </c>
      <c r="N4690" s="5" t="s">
        <v>36277</v>
      </c>
      <c r="O4690" s="5" t="s">
        <v>36278</v>
      </c>
      <c r="P4690" s="5" t="s">
        <v>36279</v>
      </c>
      <c r="S4690">
        <f t="shared" si="603"/>
        <v>0</v>
      </c>
      <c r="T4690">
        <f t="shared" si="604"/>
        <v>0</v>
      </c>
      <c r="U4690">
        <f t="shared" si="605"/>
        <v>0</v>
      </c>
      <c r="V4690">
        <f t="shared" si="598"/>
        <v>0</v>
      </c>
      <c r="W4690">
        <f t="shared" si="599"/>
        <v>0</v>
      </c>
      <c r="X4690">
        <f t="shared" si="600"/>
        <v>0</v>
      </c>
      <c r="Y4690">
        <f t="shared" si="601"/>
        <v>1</v>
      </c>
    </row>
    <row r="4691" spans="1:25">
      <c r="A4691">
        <f t="shared" si="602"/>
        <v>7</v>
      </c>
      <c r="B4691">
        <f t="shared" si="597"/>
        <v>0</v>
      </c>
      <c r="C4691">
        <v>4690</v>
      </c>
      <c r="D4691" t="s">
        <v>9</v>
      </c>
      <c r="E4691" s="2">
        <v>374</v>
      </c>
      <c r="G4691" s="5" t="s">
        <v>36280</v>
      </c>
      <c r="H4691" t="s">
        <v>36281</v>
      </c>
      <c r="I4691" t="s">
        <v>10435</v>
      </c>
      <c r="J4691" s="7" t="s">
        <v>36282</v>
      </c>
      <c r="K4691" s="5" t="s">
        <v>36283</v>
      </c>
      <c r="L4691" t="s">
        <v>36284</v>
      </c>
      <c r="M4691" s="7" t="s">
        <v>36285</v>
      </c>
      <c r="N4691" s="5" t="s">
        <v>36286</v>
      </c>
      <c r="O4691" s="5" t="s">
        <v>36287</v>
      </c>
      <c r="P4691" s="5" t="s">
        <v>36288</v>
      </c>
      <c r="S4691">
        <f t="shared" si="603"/>
        <v>0</v>
      </c>
      <c r="T4691">
        <f t="shared" si="604"/>
        <v>0</v>
      </c>
      <c r="U4691">
        <f t="shared" si="605"/>
        <v>0</v>
      </c>
      <c r="V4691">
        <f t="shared" si="598"/>
        <v>0</v>
      </c>
      <c r="W4691">
        <f t="shared" si="599"/>
        <v>0</v>
      </c>
      <c r="X4691">
        <f t="shared" si="600"/>
        <v>0</v>
      </c>
      <c r="Y4691">
        <f t="shared" si="601"/>
        <v>1</v>
      </c>
    </row>
    <row r="4692" spans="1:25">
      <c r="A4692">
        <f t="shared" si="602"/>
        <v>1</v>
      </c>
      <c r="B4692">
        <f t="shared" si="597"/>
        <v>0</v>
      </c>
      <c r="C4692">
        <v>4691</v>
      </c>
      <c r="D4692" t="s">
        <v>9</v>
      </c>
      <c r="E4692" s="2">
        <v>375</v>
      </c>
      <c r="G4692" s="5" t="s">
        <v>36289</v>
      </c>
      <c r="H4692" t="s">
        <v>36290</v>
      </c>
      <c r="I4692" t="s">
        <v>36291</v>
      </c>
      <c r="J4692" s="7" t="s">
        <v>36292</v>
      </c>
      <c r="K4692" s="5" t="s">
        <v>36293</v>
      </c>
      <c r="L4692" t="s">
        <v>36294</v>
      </c>
      <c r="M4692" s="7" t="s">
        <v>36295</v>
      </c>
      <c r="N4692" s="5" t="s">
        <v>36296</v>
      </c>
      <c r="O4692" s="5" t="s">
        <v>36297</v>
      </c>
      <c r="P4692" s="5" t="s">
        <v>36298</v>
      </c>
      <c r="S4692">
        <f t="shared" si="603"/>
        <v>0</v>
      </c>
      <c r="T4692">
        <f t="shared" si="604"/>
        <v>0</v>
      </c>
      <c r="U4692">
        <f t="shared" si="605"/>
        <v>0</v>
      </c>
      <c r="V4692">
        <f t="shared" si="598"/>
        <v>1</v>
      </c>
      <c r="W4692">
        <f t="shared" si="599"/>
        <v>0</v>
      </c>
      <c r="X4692">
        <f t="shared" si="600"/>
        <v>0</v>
      </c>
      <c r="Y4692">
        <f t="shared" si="601"/>
        <v>1</v>
      </c>
    </row>
    <row r="4693" spans="1:25">
      <c r="A4693">
        <f t="shared" si="602"/>
        <v>5</v>
      </c>
      <c r="B4693">
        <f t="shared" si="597"/>
        <v>100</v>
      </c>
      <c r="C4693">
        <v>4692</v>
      </c>
      <c r="D4693" t="s">
        <v>9</v>
      </c>
      <c r="E4693" s="2">
        <v>376</v>
      </c>
      <c r="G4693" s="5" t="s">
        <v>36299</v>
      </c>
      <c r="H4693" t="s">
        <v>36300</v>
      </c>
      <c r="I4693" t="s">
        <v>36301</v>
      </c>
      <c r="J4693" s="7" t="s">
        <v>36302</v>
      </c>
      <c r="K4693" s="5" t="s">
        <v>36303</v>
      </c>
      <c r="L4693" t="s">
        <v>36304</v>
      </c>
      <c r="M4693" s="7" t="s">
        <v>36305</v>
      </c>
      <c r="N4693" s="5" t="s">
        <v>36306</v>
      </c>
      <c r="O4693" s="5" t="s">
        <v>36307</v>
      </c>
      <c r="P4693" s="5" t="s">
        <v>36308</v>
      </c>
      <c r="S4693">
        <f t="shared" si="603"/>
        <v>0</v>
      </c>
      <c r="T4693">
        <f t="shared" si="604"/>
        <v>0</v>
      </c>
      <c r="U4693">
        <f t="shared" si="605"/>
        <v>0</v>
      </c>
      <c r="V4693">
        <f t="shared" si="598"/>
        <v>0</v>
      </c>
      <c r="W4693">
        <f t="shared" si="599"/>
        <v>0</v>
      </c>
      <c r="X4693">
        <f t="shared" si="600"/>
        <v>0</v>
      </c>
      <c r="Y4693">
        <f t="shared" si="601"/>
        <v>1</v>
      </c>
    </row>
    <row r="4694" spans="1:25">
      <c r="A4694">
        <f t="shared" si="602"/>
        <v>6</v>
      </c>
      <c r="B4694">
        <f t="shared" si="597"/>
        <v>0</v>
      </c>
      <c r="C4694">
        <v>4693</v>
      </c>
      <c r="D4694" t="s">
        <v>9</v>
      </c>
      <c r="E4694" s="2">
        <v>377</v>
      </c>
      <c r="G4694" s="5" t="s">
        <v>36309</v>
      </c>
      <c r="H4694" t="s">
        <v>1244</v>
      </c>
      <c r="I4694" t="s">
        <v>36310</v>
      </c>
      <c r="J4694" s="7" t="s">
        <v>36311</v>
      </c>
      <c r="K4694" s="5" t="s">
        <v>36312</v>
      </c>
      <c r="L4694" t="s">
        <v>36313</v>
      </c>
      <c r="M4694" s="7" t="s">
        <v>36314</v>
      </c>
      <c r="N4694" s="5" t="s">
        <v>36315</v>
      </c>
      <c r="O4694" s="5" t="s">
        <v>36316</v>
      </c>
      <c r="P4694" s="5" t="s">
        <v>36312</v>
      </c>
      <c r="S4694">
        <f t="shared" si="603"/>
        <v>0</v>
      </c>
      <c r="T4694">
        <f t="shared" si="604"/>
        <v>0</v>
      </c>
      <c r="U4694">
        <f t="shared" si="605"/>
        <v>0</v>
      </c>
      <c r="V4694">
        <f t="shared" si="598"/>
        <v>0</v>
      </c>
      <c r="W4694">
        <f t="shared" si="599"/>
        <v>0</v>
      </c>
      <c r="X4694">
        <f t="shared" si="600"/>
        <v>0</v>
      </c>
      <c r="Y4694">
        <f t="shared" si="601"/>
        <v>1</v>
      </c>
    </row>
    <row r="4695" spans="1:25">
      <c r="A4695">
        <f t="shared" si="602"/>
        <v>5</v>
      </c>
      <c r="B4695">
        <f t="shared" si="597"/>
        <v>0</v>
      </c>
      <c r="C4695">
        <v>4694</v>
      </c>
      <c r="D4695" t="s">
        <v>9</v>
      </c>
      <c r="E4695" s="2">
        <v>378</v>
      </c>
      <c r="G4695" s="5" t="s">
        <v>36317</v>
      </c>
      <c r="H4695" t="s">
        <v>36318</v>
      </c>
      <c r="I4695" t="s">
        <v>36319</v>
      </c>
      <c r="J4695" s="7" t="s">
        <v>36320</v>
      </c>
      <c r="K4695" s="5" t="s">
        <v>36321</v>
      </c>
      <c r="L4695" t="s">
        <v>36322</v>
      </c>
      <c r="M4695" s="7" t="s">
        <v>36323</v>
      </c>
      <c r="N4695" s="5" t="s">
        <v>36324</v>
      </c>
      <c r="O4695" s="5" t="s">
        <v>36325</v>
      </c>
      <c r="P4695" s="5" t="s">
        <v>36326</v>
      </c>
      <c r="S4695">
        <f t="shared" si="603"/>
        <v>0</v>
      </c>
      <c r="T4695">
        <f t="shared" si="604"/>
        <v>0</v>
      </c>
      <c r="U4695">
        <f t="shared" si="605"/>
        <v>0</v>
      </c>
      <c r="V4695">
        <f t="shared" si="598"/>
        <v>0</v>
      </c>
      <c r="W4695">
        <f t="shared" si="599"/>
        <v>0</v>
      </c>
      <c r="X4695">
        <f t="shared" si="600"/>
        <v>0</v>
      </c>
      <c r="Y4695">
        <f t="shared" si="601"/>
        <v>1</v>
      </c>
    </row>
    <row r="4696" spans="1:25">
      <c r="A4696">
        <f t="shared" si="602"/>
        <v>5</v>
      </c>
      <c r="B4696">
        <f t="shared" si="597"/>
        <v>0</v>
      </c>
      <c r="C4696">
        <v>4695</v>
      </c>
      <c r="D4696" t="s">
        <v>9</v>
      </c>
      <c r="E4696" s="2">
        <v>379</v>
      </c>
      <c r="G4696" s="5" t="s">
        <v>36327</v>
      </c>
      <c r="H4696" t="s">
        <v>36328</v>
      </c>
      <c r="I4696" t="s">
        <v>223</v>
      </c>
      <c r="J4696" s="7" t="s">
        <v>36329</v>
      </c>
      <c r="K4696" s="5" t="s">
        <v>36330</v>
      </c>
      <c r="L4696" t="s">
        <v>36331</v>
      </c>
      <c r="M4696" s="7" t="s">
        <v>36332</v>
      </c>
      <c r="N4696" s="5" t="s">
        <v>36333</v>
      </c>
      <c r="O4696" s="5" t="s">
        <v>36334</v>
      </c>
      <c r="P4696" s="5" t="s">
        <v>36335</v>
      </c>
      <c r="S4696">
        <f t="shared" si="603"/>
        <v>0</v>
      </c>
      <c r="T4696">
        <f t="shared" si="604"/>
        <v>0</v>
      </c>
      <c r="U4696">
        <f t="shared" si="605"/>
        <v>0</v>
      </c>
      <c r="V4696">
        <f t="shared" si="598"/>
        <v>0</v>
      </c>
      <c r="W4696">
        <f t="shared" si="599"/>
        <v>0</v>
      </c>
      <c r="X4696">
        <f t="shared" si="600"/>
        <v>0</v>
      </c>
      <c r="Y4696">
        <f t="shared" si="601"/>
        <v>1</v>
      </c>
    </row>
    <row r="4697" spans="1:25">
      <c r="A4697">
        <f t="shared" si="602"/>
        <v>7</v>
      </c>
      <c r="B4697">
        <f t="shared" si="597"/>
        <v>100</v>
      </c>
      <c r="C4697">
        <v>4696</v>
      </c>
      <c r="D4697" t="s">
        <v>9</v>
      </c>
      <c r="E4697" s="2">
        <v>380</v>
      </c>
      <c r="G4697" s="5" t="s">
        <v>36336</v>
      </c>
      <c r="H4697" t="s">
        <v>36337</v>
      </c>
      <c r="I4697" t="s">
        <v>22752</v>
      </c>
      <c r="J4697" s="7" t="s">
        <v>36338</v>
      </c>
      <c r="K4697" s="5" t="s">
        <v>36339</v>
      </c>
      <c r="L4697" t="s">
        <v>36340</v>
      </c>
      <c r="M4697" s="7" t="s">
        <v>36341</v>
      </c>
      <c r="N4697" s="5" t="s">
        <v>36342</v>
      </c>
      <c r="O4697" s="5" t="s">
        <v>36343</v>
      </c>
      <c r="P4697" s="5" t="s">
        <v>36339</v>
      </c>
      <c r="S4697">
        <f t="shared" si="603"/>
        <v>0</v>
      </c>
      <c r="T4697">
        <f t="shared" si="604"/>
        <v>0</v>
      </c>
      <c r="U4697">
        <f t="shared" si="605"/>
        <v>0</v>
      </c>
      <c r="V4697">
        <f t="shared" si="598"/>
        <v>0</v>
      </c>
      <c r="W4697">
        <f t="shared" si="599"/>
        <v>0</v>
      </c>
      <c r="X4697">
        <f t="shared" si="600"/>
        <v>0</v>
      </c>
      <c r="Y4697">
        <f t="shared" si="601"/>
        <v>1</v>
      </c>
    </row>
    <row r="4698" spans="1:25">
      <c r="A4698">
        <f t="shared" si="602"/>
        <v>1</v>
      </c>
      <c r="B4698">
        <f t="shared" si="597"/>
        <v>0</v>
      </c>
      <c r="C4698">
        <v>4697</v>
      </c>
      <c r="D4698" t="s">
        <v>9</v>
      </c>
      <c r="E4698" s="2">
        <v>381</v>
      </c>
      <c r="G4698" s="5" t="s">
        <v>36344</v>
      </c>
      <c r="H4698" t="s">
        <v>36345</v>
      </c>
      <c r="I4698" t="s">
        <v>36346</v>
      </c>
      <c r="J4698" s="7" t="s">
        <v>36347</v>
      </c>
      <c r="K4698" s="5" t="s">
        <v>36348</v>
      </c>
      <c r="L4698" t="s">
        <v>36349</v>
      </c>
      <c r="M4698" s="7" t="s">
        <v>36350</v>
      </c>
      <c r="N4698" s="5" t="s">
        <v>36351</v>
      </c>
      <c r="O4698" s="5" t="s">
        <v>36352</v>
      </c>
      <c r="P4698" s="5" t="s">
        <v>36353</v>
      </c>
      <c r="S4698">
        <f t="shared" si="603"/>
        <v>0</v>
      </c>
      <c r="T4698">
        <f t="shared" si="604"/>
        <v>0</v>
      </c>
      <c r="U4698">
        <f t="shared" si="605"/>
        <v>0</v>
      </c>
      <c r="V4698">
        <f t="shared" si="598"/>
        <v>0</v>
      </c>
      <c r="W4698">
        <f t="shared" si="599"/>
        <v>0</v>
      </c>
      <c r="X4698">
        <f t="shared" si="600"/>
        <v>0</v>
      </c>
      <c r="Y4698">
        <f t="shared" si="601"/>
        <v>1</v>
      </c>
    </row>
    <row r="4699" spans="1:25">
      <c r="A4699">
        <f t="shared" si="602"/>
        <v>2</v>
      </c>
      <c r="B4699">
        <f t="shared" si="597"/>
        <v>0</v>
      </c>
      <c r="C4699">
        <v>4698</v>
      </c>
      <c r="D4699" t="s">
        <v>9</v>
      </c>
      <c r="E4699" s="2">
        <v>382</v>
      </c>
      <c r="G4699" s="5" t="s">
        <v>36354</v>
      </c>
      <c r="H4699" t="s">
        <v>36355</v>
      </c>
      <c r="I4699" t="s">
        <v>36356</v>
      </c>
      <c r="J4699" s="7" t="s">
        <v>36357</v>
      </c>
      <c r="K4699" s="5" t="s">
        <v>36358</v>
      </c>
      <c r="L4699" t="s">
        <v>36359</v>
      </c>
      <c r="M4699" s="7" t="s">
        <v>36360</v>
      </c>
      <c r="N4699" s="5" t="s">
        <v>36361</v>
      </c>
      <c r="O4699" s="5" t="s">
        <v>36362</v>
      </c>
      <c r="P4699" s="5" t="s">
        <v>36363</v>
      </c>
      <c r="S4699">
        <f t="shared" si="603"/>
        <v>0</v>
      </c>
      <c r="T4699">
        <f t="shared" si="604"/>
        <v>0</v>
      </c>
      <c r="U4699">
        <f t="shared" si="605"/>
        <v>0</v>
      </c>
      <c r="V4699">
        <f t="shared" si="598"/>
        <v>0</v>
      </c>
      <c r="W4699">
        <f t="shared" si="599"/>
        <v>0</v>
      </c>
      <c r="X4699">
        <f t="shared" si="600"/>
        <v>0</v>
      </c>
      <c r="Y4699">
        <f t="shared" si="601"/>
        <v>1</v>
      </c>
    </row>
    <row r="4700" spans="1:25">
      <c r="A4700">
        <f t="shared" si="602"/>
        <v>1</v>
      </c>
      <c r="B4700">
        <f t="shared" si="597"/>
        <v>0</v>
      </c>
      <c r="C4700">
        <v>4699</v>
      </c>
      <c r="D4700" t="s">
        <v>9</v>
      </c>
      <c r="E4700" s="2">
        <v>383</v>
      </c>
      <c r="G4700" s="5" t="s">
        <v>13392</v>
      </c>
      <c r="H4700" t="s">
        <v>13393</v>
      </c>
      <c r="I4700" t="s">
        <v>22195</v>
      </c>
      <c r="J4700" s="7" t="s">
        <v>22198</v>
      </c>
      <c r="K4700" s="5" t="s">
        <v>36364</v>
      </c>
      <c r="L4700" t="s">
        <v>36365</v>
      </c>
      <c r="M4700" s="7" t="s">
        <v>36366</v>
      </c>
      <c r="N4700" s="5" t="s">
        <v>13398</v>
      </c>
      <c r="O4700" s="5" t="s">
        <v>36367</v>
      </c>
      <c r="P4700" s="5" t="s">
        <v>36368</v>
      </c>
      <c r="S4700">
        <f t="shared" si="603"/>
        <v>0</v>
      </c>
      <c r="T4700">
        <f t="shared" si="604"/>
        <v>0</v>
      </c>
      <c r="U4700">
        <f t="shared" si="605"/>
        <v>0</v>
      </c>
      <c r="V4700">
        <f t="shared" si="598"/>
        <v>0</v>
      </c>
      <c r="W4700">
        <f t="shared" si="599"/>
        <v>0</v>
      </c>
      <c r="X4700">
        <f t="shared" si="600"/>
        <v>0</v>
      </c>
      <c r="Y4700">
        <f t="shared" si="601"/>
        <v>1</v>
      </c>
    </row>
    <row r="4701" spans="1:25">
      <c r="A4701">
        <f t="shared" si="602"/>
        <v>9</v>
      </c>
      <c r="B4701">
        <f t="shared" si="597"/>
        <v>0</v>
      </c>
      <c r="C4701">
        <v>4700</v>
      </c>
      <c r="D4701" t="s">
        <v>9</v>
      </c>
      <c r="E4701" s="2">
        <v>384</v>
      </c>
      <c r="G4701" s="5" t="s">
        <v>36369</v>
      </c>
      <c r="H4701" t="s">
        <v>36370</v>
      </c>
      <c r="I4701" t="s">
        <v>36371</v>
      </c>
      <c r="J4701" s="7" t="s">
        <v>36372</v>
      </c>
      <c r="K4701" s="5" t="s">
        <v>36373</v>
      </c>
      <c r="L4701" t="s">
        <v>36374</v>
      </c>
      <c r="M4701" s="7" t="s">
        <v>36375</v>
      </c>
      <c r="N4701" s="5" t="s">
        <v>36376</v>
      </c>
      <c r="O4701" s="5" t="s">
        <v>36377</v>
      </c>
      <c r="P4701" s="5" t="s">
        <v>36378</v>
      </c>
      <c r="S4701">
        <f t="shared" si="603"/>
        <v>0</v>
      </c>
      <c r="T4701">
        <f t="shared" si="604"/>
        <v>0</v>
      </c>
      <c r="U4701">
        <f t="shared" si="605"/>
        <v>0</v>
      </c>
      <c r="V4701">
        <f t="shared" si="598"/>
        <v>0</v>
      </c>
      <c r="W4701">
        <f t="shared" si="599"/>
        <v>0</v>
      </c>
      <c r="X4701">
        <f t="shared" si="600"/>
        <v>0</v>
      </c>
      <c r="Y4701">
        <f t="shared" si="601"/>
        <v>1</v>
      </c>
    </row>
    <row r="4702" spans="1:25">
      <c r="A4702">
        <f t="shared" si="602"/>
        <v>6</v>
      </c>
      <c r="B4702">
        <f t="shared" si="597"/>
        <v>0</v>
      </c>
      <c r="C4702">
        <v>4701</v>
      </c>
      <c r="D4702" t="s">
        <v>9</v>
      </c>
      <c r="E4702" s="2">
        <v>385</v>
      </c>
      <c r="G4702" s="5" t="s">
        <v>36379</v>
      </c>
      <c r="H4702" t="s">
        <v>36380</v>
      </c>
      <c r="I4702" t="s">
        <v>36381</v>
      </c>
      <c r="J4702" s="7" t="s">
        <v>36382</v>
      </c>
      <c r="K4702" s="5" t="s">
        <v>36383</v>
      </c>
      <c r="L4702" t="s">
        <v>36384</v>
      </c>
      <c r="M4702" s="7" t="s">
        <v>36385</v>
      </c>
      <c r="N4702" s="5" t="s">
        <v>36386</v>
      </c>
      <c r="O4702" s="5" t="s">
        <v>36387</v>
      </c>
      <c r="P4702" s="5" t="s">
        <v>36388</v>
      </c>
      <c r="S4702">
        <f t="shared" si="603"/>
        <v>0</v>
      </c>
      <c r="T4702">
        <f t="shared" si="604"/>
        <v>0</v>
      </c>
      <c r="U4702">
        <f t="shared" si="605"/>
        <v>0</v>
      </c>
      <c r="V4702">
        <f t="shared" si="598"/>
        <v>0</v>
      </c>
      <c r="W4702">
        <f t="shared" si="599"/>
        <v>0</v>
      </c>
      <c r="X4702">
        <f t="shared" si="600"/>
        <v>0</v>
      </c>
      <c r="Y4702">
        <f t="shared" si="601"/>
        <v>1</v>
      </c>
    </row>
    <row r="4703" spans="1:25">
      <c r="A4703">
        <f t="shared" si="602"/>
        <v>4</v>
      </c>
      <c r="B4703">
        <f t="shared" si="597"/>
        <v>0</v>
      </c>
      <c r="C4703">
        <v>4702</v>
      </c>
      <c r="D4703" t="s">
        <v>9</v>
      </c>
      <c r="E4703" s="2">
        <v>386</v>
      </c>
      <c r="G4703" s="5" t="s">
        <v>36389</v>
      </c>
      <c r="H4703" t="s">
        <v>22142</v>
      </c>
      <c r="I4703" t="s">
        <v>10863</v>
      </c>
      <c r="J4703" s="7" t="s">
        <v>10839</v>
      </c>
      <c r="K4703" s="5" t="s">
        <v>36390</v>
      </c>
      <c r="L4703" t="s">
        <v>36391</v>
      </c>
      <c r="M4703" s="7" t="s">
        <v>36392</v>
      </c>
      <c r="N4703" s="5" t="s">
        <v>22145</v>
      </c>
      <c r="O4703" s="5" t="s">
        <v>36393</v>
      </c>
      <c r="P4703" s="5" t="s">
        <v>36394</v>
      </c>
      <c r="S4703">
        <f t="shared" si="603"/>
        <v>0</v>
      </c>
      <c r="T4703">
        <f t="shared" si="604"/>
        <v>0</v>
      </c>
      <c r="U4703">
        <f t="shared" si="605"/>
        <v>0</v>
      </c>
      <c r="V4703">
        <f t="shared" si="598"/>
        <v>0</v>
      </c>
      <c r="W4703">
        <f t="shared" si="599"/>
        <v>0</v>
      </c>
      <c r="X4703">
        <f t="shared" si="600"/>
        <v>0</v>
      </c>
      <c r="Y4703">
        <f t="shared" si="601"/>
        <v>1</v>
      </c>
    </row>
    <row r="4704" spans="1:25">
      <c r="A4704">
        <f t="shared" si="602"/>
        <v>9</v>
      </c>
      <c r="B4704">
        <f t="shared" si="597"/>
        <v>100</v>
      </c>
      <c r="C4704">
        <v>4703</v>
      </c>
      <c r="D4704" t="s">
        <v>9</v>
      </c>
      <c r="E4704" s="2">
        <v>387</v>
      </c>
      <c r="G4704" s="5" t="s">
        <v>6153</v>
      </c>
      <c r="H4704" t="s">
        <v>36395</v>
      </c>
      <c r="I4704" t="s">
        <v>12124</v>
      </c>
      <c r="J4704" s="7" t="s">
        <v>12127</v>
      </c>
      <c r="K4704" s="5" t="s">
        <v>36396</v>
      </c>
      <c r="L4704" t="s">
        <v>36397</v>
      </c>
      <c r="M4704" s="7" t="s">
        <v>36398</v>
      </c>
      <c r="N4704" s="5" t="s">
        <v>36399</v>
      </c>
      <c r="O4704" s="5" t="s">
        <v>36400</v>
      </c>
      <c r="P4704" s="5" t="s">
        <v>36401</v>
      </c>
      <c r="S4704">
        <f t="shared" si="603"/>
        <v>0</v>
      </c>
      <c r="T4704">
        <f t="shared" si="604"/>
        <v>0</v>
      </c>
      <c r="U4704">
        <f t="shared" si="605"/>
        <v>0</v>
      </c>
      <c r="V4704">
        <f t="shared" si="598"/>
        <v>0</v>
      </c>
      <c r="W4704">
        <f t="shared" si="599"/>
        <v>0</v>
      </c>
      <c r="X4704">
        <f t="shared" si="600"/>
        <v>0</v>
      </c>
      <c r="Y4704">
        <f t="shared" si="601"/>
        <v>1</v>
      </c>
    </row>
    <row r="4705" spans="1:25">
      <c r="A4705">
        <f t="shared" si="602"/>
        <v>10</v>
      </c>
      <c r="B4705">
        <f t="shared" si="597"/>
        <v>0</v>
      </c>
      <c r="C4705">
        <v>4704</v>
      </c>
      <c r="D4705" t="s">
        <v>9</v>
      </c>
      <c r="E4705" s="2">
        <v>388</v>
      </c>
      <c r="G4705" s="5" t="s">
        <v>36402</v>
      </c>
      <c r="H4705" t="s">
        <v>36403</v>
      </c>
      <c r="I4705" t="s">
        <v>36404</v>
      </c>
      <c r="J4705" s="7" t="s">
        <v>36405</v>
      </c>
      <c r="K4705" s="5" t="s">
        <v>36406</v>
      </c>
      <c r="L4705" t="s">
        <v>36407</v>
      </c>
      <c r="M4705" s="7" t="s">
        <v>36408</v>
      </c>
      <c r="N4705" s="5" t="s">
        <v>36409</v>
      </c>
      <c r="O4705" s="5" t="s">
        <v>36410</v>
      </c>
      <c r="P4705" s="5" t="s">
        <v>36411</v>
      </c>
      <c r="S4705">
        <f t="shared" si="603"/>
        <v>0</v>
      </c>
      <c r="T4705">
        <f t="shared" si="604"/>
        <v>0</v>
      </c>
      <c r="U4705">
        <f t="shared" si="605"/>
        <v>0</v>
      </c>
      <c r="V4705">
        <f t="shared" si="598"/>
        <v>0</v>
      </c>
      <c r="W4705">
        <f t="shared" si="599"/>
        <v>0</v>
      </c>
      <c r="X4705">
        <f t="shared" si="600"/>
        <v>0</v>
      </c>
      <c r="Y4705">
        <f t="shared" si="601"/>
        <v>1</v>
      </c>
    </row>
    <row r="4706" spans="1:25">
      <c r="A4706">
        <f t="shared" si="602"/>
        <v>6</v>
      </c>
      <c r="B4706">
        <f t="shared" si="597"/>
        <v>0</v>
      </c>
      <c r="C4706">
        <v>4705</v>
      </c>
      <c r="D4706" t="s">
        <v>9</v>
      </c>
      <c r="E4706" s="2">
        <v>389</v>
      </c>
      <c r="G4706" s="5" t="s">
        <v>36412</v>
      </c>
      <c r="H4706" t="s">
        <v>36413</v>
      </c>
      <c r="I4706" t="s">
        <v>36414</v>
      </c>
      <c r="J4706" s="7" t="s">
        <v>36415</v>
      </c>
      <c r="K4706" s="5" t="s">
        <v>36416</v>
      </c>
      <c r="L4706" t="s">
        <v>36417</v>
      </c>
      <c r="M4706" s="7" t="s">
        <v>36418</v>
      </c>
      <c r="N4706" s="5" t="s">
        <v>36419</v>
      </c>
      <c r="O4706" s="5" t="s">
        <v>36420</v>
      </c>
      <c r="P4706" s="5" t="s">
        <v>36421</v>
      </c>
      <c r="S4706">
        <f t="shared" si="603"/>
        <v>0</v>
      </c>
      <c r="T4706">
        <f t="shared" si="604"/>
        <v>0</v>
      </c>
      <c r="U4706">
        <f t="shared" si="605"/>
        <v>0</v>
      </c>
      <c r="V4706">
        <f t="shared" si="598"/>
        <v>0</v>
      </c>
      <c r="W4706">
        <f t="shared" si="599"/>
        <v>0</v>
      </c>
      <c r="X4706">
        <f t="shared" si="600"/>
        <v>0</v>
      </c>
      <c r="Y4706">
        <f t="shared" si="601"/>
        <v>1</v>
      </c>
    </row>
    <row r="4707" spans="1:25">
      <c r="A4707">
        <f t="shared" si="602"/>
        <v>5</v>
      </c>
      <c r="B4707">
        <f t="shared" si="597"/>
        <v>0</v>
      </c>
      <c r="C4707">
        <v>4706</v>
      </c>
      <c r="D4707" t="s">
        <v>9</v>
      </c>
      <c r="E4707" s="2">
        <v>390</v>
      </c>
      <c r="G4707" s="5" t="s">
        <v>36422</v>
      </c>
      <c r="H4707" t="s">
        <v>36423</v>
      </c>
      <c r="I4707" t="s">
        <v>13377</v>
      </c>
      <c r="J4707" s="7" t="s">
        <v>36424</v>
      </c>
      <c r="K4707" s="5" t="s">
        <v>36425</v>
      </c>
      <c r="L4707" t="s">
        <v>36426</v>
      </c>
      <c r="M4707" s="7" t="s">
        <v>36427</v>
      </c>
      <c r="N4707" s="5" t="s">
        <v>36424</v>
      </c>
      <c r="O4707" s="5" t="s">
        <v>36428</v>
      </c>
      <c r="P4707" s="5" t="s">
        <v>36429</v>
      </c>
      <c r="S4707">
        <f t="shared" si="603"/>
        <v>0</v>
      </c>
      <c r="T4707">
        <f t="shared" si="604"/>
        <v>0</v>
      </c>
      <c r="U4707">
        <f t="shared" si="605"/>
        <v>0</v>
      </c>
      <c r="V4707">
        <f t="shared" si="598"/>
        <v>0</v>
      </c>
      <c r="W4707">
        <f t="shared" si="599"/>
        <v>0</v>
      </c>
      <c r="X4707">
        <f t="shared" si="600"/>
        <v>0</v>
      </c>
      <c r="Y4707">
        <f t="shared" si="601"/>
        <v>1</v>
      </c>
    </row>
    <row r="4708" spans="1:25">
      <c r="A4708">
        <f t="shared" si="602"/>
        <v>9</v>
      </c>
      <c r="B4708">
        <f t="shared" si="597"/>
        <v>0</v>
      </c>
      <c r="C4708">
        <v>4707</v>
      </c>
      <c r="D4708" t="s">
        <v>9</v>
      </c>
      <c r="E4708" s="2">
        <v>391</v>
      </c>
      <c r="G4708" s="5" t="s">
        <v>36430</v>
      </c>
      <c r="H4708" t="s">
        <v>36431</v>
      </c>
      <c r="I4708" t="s">
        <v>36432</v>
      </c>
      <c r="J4708" s="7" t="s">
        <v>36433</v>
      </c>
      <c r="K4708" s="5" t="s">
        <v>36434</v>
      </c>
      <c r="L4708" t="s">
        <v>36435</v>
      </c>
      <c r="M4708" s="7" t="s">
        <v>36436</v>
      </c>
      <c r="N4708" s="5" t="s">
        <v>36433</v>
      </c>
      <c r="O4708" s="5" t="s">
        <v>36437</v>
      </c>
      <c r="P4708" s="5" t="s">
        <v>36438</v>
      </c>
      <c r="S4708">
        <f t="shared" si="603"/>
        <v>0</v>
      </c>
      <c r="T4708">
        <f t="shared" si="604"/>
        <v>0</v>
      </c>
      <c r="U4708">
        <f t="shared" si="605"/>
        <v>0</v>
      </c>
      <c r="V4708">
        <f t="shared" si="598"/>
        <v>0</v>
      </c>
      <c r="W4708">
        <f t="shared" si="599"/>
        <v>0</v>
      </c>
      <c r="X4708">
        <f t="shared" si="600"/>
        <v>0</v>
      </c>
      <c r="Y4708">
        <f t="shared" si="601"/>
        <v>1</v>
      </c>
    </row>
    <row r="4709" spans="1:25">
      <c r="A4709">
        <f t="shared" si="602"/>
        <v>6</v>
      </c>
      <c r="B4709">
        <f t="shared" si="597"/>
        <v>0</v>
      </c>
      <c r="C4709">
        <v>4708</v>
      </c>
      <c r="D4709" t="s">
        <v>9</v>
      </c>
      <c r="E4709" s="2">
        <v>392</v>
      </c>
      <c r="G4709" s="5" t="s">
        <v>261</v>
      </c>
      <c r="H4709" t="s">
        <v>36439</v>
      </c>
      <c r="I4709" t="s">
        <v>36440</v>
      </c>
      <c r="J4709" s="7" t="s">
        <v>265</v>
      </c>
      <c r="K4709" s="5" t="s">
        <v>36441</v>
      </c>
      <c r="L4709" t="s">
        <v>36442</v>
      </c>
      <c r="M4709" s="7" t="s">
        <v>36443</v>
      </c>
      <c r="N4709" s="5" t="s">
        <v>36444</v>
      </c>
      <c r="O4709" s="5" t="s">
        <v>36445</v>
      </c>
      <c r="P4709" s="5" t="s">
        <v>36446</v>
      </c>
      <c r="S4709">
        <f t="shared" si="603"/>
        <v>0</v>
      </c>
      <c r="T4709">
        <f t="shared" si="604"/>
        <v>0</v>
      </c>
      <c r="U4709">
        <f t="shared" si="605"/>
        <v>0</v>
      </c>
      <c r="V4709">
        <f t="shared" si="598"/>
        <v>0</v>
      </c>
      <c r="W4709">
        <f t="shared" si="599"/>
        <v>0</v>
      </c>
      <c r="X4709">
        <f t="shared" si="600"/>
        <v>0</v>
      </c>
      <c r="Y4709">
        <f t="shared" si="601"/>
        <v>1</v>
      </c>
    </row>
    <row r="4710" spans="1:25">
      <c r="A4710">
        <f t="shared" si="602"/>
        <v>1</v>
      </c>
      <c r="B4710">
        <f t="shared" si="597"/>
        <v>0</v>
      </c>
      <c r="C4710">
        <v>4709</v>
      </c>
      <c r="D4710" t="s">
        <v>9</v>
      </c>
      <c r="E4710" s="2">
        <v>393</v>
      </c>
      <c r="G4710" s="5" t="s">
        <v>24969</v>
      </c>
      <c r="H4710" t="s">
        <v>36447</v>
      </c>
      <c r="I4710" t="s">
        <v>36112</v>
      </c>
      <c r="J4710" s="7" t="s">
        <v>36448</v>
      </c>
      <c r="K4710" s="5" t="s">
        <v>36449</v>
      </c>
      <c r="L4710" t="s">
        <v>36450</v>
      </c>
      <c r="M4710" s="7" t="s">
        <v>36451</v>
      </c>
      <c r="N4710" s="5" t="s">
        <v>36448</v>
      </c>
      <c r="O4710" s="5" t="s">
        <v>36452</v>
      </c>
      <c r="P4710" s="5" t="s">
        <v>36453</v>
      </c>
      <c r="S4710">
        <f t="shared" si="603"/>
        <v>0</v>
      </c>
      <c r="T4710">
        <f t="shared" si="604"/>
        <v>0</v>
      </c>
      <c r="U4710">
        <f t="shared" si="605"/>
        <v>0</v>
      </c>
      <c r="V4710">
        <f t="shared" si="598"/>
        <v>0</v>
      </c>
      <c r="W4710">
        <f t="shared" si="599"/>
        <v>0</v>
      </c>
      <c r="X4710">
        <f t="shared" si="600"/>
        <v>0</v>
      </c>
      <c r="Y4710">
        <f t="shared" si="601"/>
        <v>1</v>
      </c>
    </row>
    <row r="4711" spans="1:25">
      <c r="A4711">
        <f t="shared" si="602"/>
        <v>4</v>
      </c>
      <c r="B4711">
        <f t="shared" si="597"/>
        <v>100</v>
      </c>
      <c r="C4711">
        <v>4710</v>
      </c>
      <c r="D4711" t="s">
        <v>9</v>
      </c>
      <c r="E4711" s="2">
        <v>394</v>
      </c>
      <c r="G4711" s="5" t="s">
        <v>25934</v>
      </c>
      <c r="H4711" t="s">
        <v>36454</v>
      </c>
      <c r="I4711" t="s">
        <v>1332</v>
      </c>
      <c r="J4711" s="7" t="s">
        <v>1338</v>
      </c>
      <c r="K4711" s="5" t="s">
        <v>36455</v>
      </c>
      <c r="L4711" t="s">
        <v>36456</v>
      </c>
      <c r="M4711" s="7" t="s">
        <v>36457</v>
      </c>
      <c r="N4711" s="5" t="s">
        <v>36458</v>
      </c>
      <c r="O4711" s="5" t="s">
        <v>36459</v>
      </c>
      <c r="P4711" s="5" t="s">
        <v>36460</v>
      </c>
      <c r="S4711">
        <f t="shared" si="603"/>
        <v>0</v>
      </c>
      <c r="T4711">
        <f t="shared" si="604"/>
        <v>0</v>
      </c>
      <c r="U4711">
        <f t="shared" si="605"/>
        <v>0</v>
      </c>
      <c r="V4711">
        <f t="shared" si="598"/>
        <v>0</v>
      </c>
      <c r="W4711">
        <f t="shared" si="599"/>
        <v>0</v>
      </c>
      <c r="X4711">
        <f t="shared" si="600"/>
        <v>0</v>
      </c>
      <c r="Y4711">
        <f t="shared" si="601"/>
        <v>1</v>
      </c>
    </row>
    <row r="4712" spans="1:25">
      <c r="A4712">
        <f t="shared" si="602"/>
        <v>5</v>
      </c>
      <c r="B4712">
        <f t="shared" si="597"/>
        <v>100</v>
      </c>
      <c r="C4712">
        <v>4711</v>
      </c>
      <c r="D4712" t="s">
        <v>9</v>
      </c>
      <c r="E4712" s="2">
        <v>395</v>
      </c>
      <c r="G4712" s="5" t="s">
        <v>36461</v>
      </c>
      <c r="H4712" t="s">
        <v>36462</v>
      </c>
      <c r="I4712" t="s">
        <v>14680</v>
      </c>
      <c r="J4712" s="7" t="s">
        <v>36463</v>
      </c>
      <c r="K4712" s="5" t="s">
        <v>36464</v>
      </c>
      <c r="L4712" t="s">
        <v>36465</v>
      </c>
      <c r="M4712" s="7" t="s">
        <v>36466</v>
      </c>
      <c r="N4712" s="5" t="s">
        <v>36467</v>
      </c>
      <c r="O4712" s="5" t="s">
        <v>36468</v>
      </c>
      <c r="P4712" s="5" t="s">
        <v>36469</v>
      </c>
      <c r="S4712">
        <f t="shared" si="603"/>
        <v>0</v>
      </c>
      <c r="T4712">
        <f t="shared" si="604"/>
        <v>0</v>
      </c>
      <c r="U4712">
        <f t="shared" si="605"/>
        <v>0</v>
      </c>
      <c r="V4712">
        <f t="shared" si="598"/>
        <v>0</v>
      </c>
      <c r="W4712">
        <f t="shared" si="599"/>
        <v>0</v>
      </c>
      <c r="X4712">
        <f t="shared" si="600"/>
        <v>0</v>
      </c>
      <c r="Y4712">
        <f t="shared" si="601"/>
        <v>1</v>
      </c>
    </row>
    <row r="4713" spans="1:25">
      <c r="A4713">
        <f t="shared" si="602"/>
        <v>3</v>
      </c>
      <c r="B4713">
        <f t="shared" si="597"/>
        <v>0</v>
      </c>
      <c r="C4713">
        <v>4712</v>
      </c>
      <c r="D4713" t="s">
        <v>9</v>
      </c>
      <c r="E4713" s="2">
        <v>396</v>
      </c>
      <c r="G4713" s="5" t="s">
        <v>36470</v>
      </c>
      <c r="H4713" t="s">
        <v>36471</v>
      </c>
      <c r="I4713" t="s">
        <v>1374</v>
      </c>
      <c r="J4713" s="7" t="s">
        <v>36472</v>
      </c>
      <c r="K4713" s="5" t="s">
        <v>36473</v>
      </c>
      <c r="L4713" t="s">
        <v>36474</v>
      </c>
      <c r="M4713" s="7" t="s">
        <v>36475</v>
      </c>
      <c r="N4713" s="5" t="s">
        <v>36472</v>
      </c>
      <c r="O4713" s="5" t="s">
        <v>36476</v>
      </c>
      <c r="P4713" s="5" t="s">
        <v>36477</v>
      </c>
      <c r="S4713">
        <f t="shared" si="603"/>
        <v>0</v>
      </c>
      <c r="T4713">
        <f t="shared" si="604"/>
        <v>0</v>
      </c>
      <c r="U4713">
        <f t="shared" si="605"/>
        <v>0</v>
      </c>
      <c r="V4713">
        <f t="shared" si="598"/>
        <v>0</v>
      </c>
      <c r="W4713">
        <f t="shared" si="599"/>
        <v>0</v>
      </c>
      <c r="X4713">
        <f t="shared" si="600"/>
        <v>0</v>
      </c>
      <c r="Y4713">
        <f t="shared" si="601"/>
        <v>1</v>
      </c>
    </row>
    <row r="4714" spans="1:25">
      <c r="A4714">
        <f t="shared" si="602"/>
        <v>9</v>
      </c>
      <c r="B4714">
        <f t="shared" si="597"/>
        <v>0</v>
      </c>
      <c r="C4714">
        <v>4713</v>
      </c>
      <c r="D4714" t="s">
        <v>9</v>
      </c>
      <c r="E4714" s="2">
        <v>397</v>
      </c>
      <c r="G4714" s="5" t="s">
        <v>36478</v>
      </c>
      <c r="H4714" t="s">
        <v>36479</v>
      </c>
      <c r="I4714" t="s">
        <v>36480</v>
      </c>
      <c r="J4714" s="7" t="s">
        <v>36481</v>
      </c>
      <c r="K4714" s="5" t="s">
        <v>36482</v>
      </c>
      <c r="L4714" t="s">
        <v>36483</v>
      </c>
      <c r="M4714" s="7" t="s">
        <v>36484</v>
      </c>
      <c r="N4714" s="5" t="s">
        <v>36481</v>
      </c>
      <c r="O4714" s="5" t="s">
        <v>36485</v>
      </c>
      <c r="P4714" s="5" t="s">
        <v>36486</v>
      </c>
      <c r="S4714">
        <f t="shared" si="603"/>
        <v>0</v>
      </c>
      <c r="T4714">
        <f t="shared" si="604"/>
        <v>0</v>
      </c>
      <c r="U4714">
        <f t="shared" si="605"/>
        <v>0</v>
      </c>
      <c r="V4714">
        <f t="shared" si="598"/>
        <v>0</v>
      </c>
      <c r="W4714">
        <f t="shared" si="599"/>
        <v>0</v>
      </c>
      <c r="X4714">
        <f t="shared" si="600"/>
        <v>0</v>
      </c>
      <c r="Y4714">
        <f t="shared" si="601"/>
        <v>1</v>
      </c>
    </row>
    <row r="4715" spans="1:25">
      <c r="A4715">
        <f t="shared" si="602"/>
        <v>4</v>
      </c>
      <c r="B4715">
        <f t="shared" si="597"/>
        <v>100</v>
      </c>
      <c r="C4715">
        <v>4714</v>
      </c>
      <c r="D4715" t="s">
        <v>9</v>
      </c>
      <c r="E4715" s="2">
        <v>398</v>
      </c>
      <c r="G4715" s="5" t="s">
        <v>6168</v>
      </c>
      <c r="H4715" t="s">
        <v>36487</v>
      </c>
      <c r="I4715" t="s">
        <v>36488</v>
      </c>
      <c r="J4715" s="7" t="s">
        <v>36489</v>
      </c>
      <c r="K4715" s="5" t="s">
        <v>36490</v>
      </c>
      <c r="L4715" t="s">
        <v>36491</v>
      </c>
      <c r="M4715" s="7" t="s">
        <v>36492</v>
      </c>
      <c r="N4715" s="5" t="s">
        <v>36493</v>
      </c>
      <c r="O4715" s="5" t="s">
        <v>36494</v>
      </c>
      <c r="P4715" s="5" t="s">
        <v>36495</v>
      </c>
      <c r="S4715">
        <f t="shared" si="603"/>
        <v>0</v>
      </c>
      <c r="T4715">
        <f t="shared" si="604"/>
        <v>0</v>
      </c>
      <c r="U4715">
        <f t="shared" si="605"/>
        <v>0</v>
      </c>
      <c r="V4715">
        <f t="shared" si="598"/>
        <v>0</v>
      </c>
      <c r="W4715">
        <f t="shared" si="599"/>
        <v>0</v>
      </c>
      <c r="X4715">
        <f t="shared" si="600"/>
        <v>0</v>
      </c>
      <c r="Y4715">
        <f t="shared" si="601"/>
        <v>1</v>
      </c>
    </row>
    <row r="4716" spans="1:25">
      <c r="A4716">
        <f t="shared" si="602"/>
        <v>4</v>
      </c>
      <c r="B4716">
        <f t="shared" si="597"/>
        <v>0</v>
      </c>
      <c r="C4716">
        <v>4715</v>
      </c>
      <c r="D4716" t="s">
        <v>9</v>
      </c>
      <c r="E4716" s="2">
        <v>399</v>
      </c>
      <c r="G4716" s="5" t="s">
        <v>36496</v>
      </c>
      <c r="H4716" t="s">
        <v>36497</v>
      </c>
      <c r="I4716" t="s">
        <v>36498</v>
      </c>
      <c r="J4716" s="7" t="s">
        <v>44387</v>
      </c>
      <c r="K4716" s="5" t="s">
        <v>36499</v>
      </c>
      <c r="L4716" t="s">
        <v>36500</v>
      </c>
      <c r="M4716" s="7" t="s">
        <v>36501</v>
      </c>
      <c r="N4716" s="5" t="s">
        <v>36502</v>
      </c>
      <c r="O4716" s="5" t="s">
        <v>36503</v>
      </c>
      <c r="P4716" s="5" t="s">
        <v>36499</v>
      </c>
      <c r="S4716">
        <f t="shared" si="603"/>
        <v>0</v>
      </c>
      <c r="T4716">
        <f t="shared" si="604"/>
        <v>0</v>
      </c>
      <c r="U4716">
        <f t="shared" si="605"/>
        <v>0</v>
      </c>
      <c r="V4716">
        <f t="shared" si="598"/>
        <v>0</v>
      </c>
      <c r="W4716">
        <f t="shared" si="599"/>
        <v>0</v>
      </c>
      <c r="X4716">
        <f t="shared" si="600"/>
        <v>0</v>
      </c>
      <c r="Y4716">
        <f t="shared" si="601"/>
        <v>1</v>
      </c>
    </row>
    <row r="4717" spans="1:25">
      <c r="A4717">
        <f t="shared" si="602"/>
        <v>6</v>
      </c>
      <c r="B4717">
        <f t="shared" si="597"/>
        <v>0</v>
      </c>
      <c r="C4717">
        <v>4716</v>
      </c>
      <c r="D4717" t="s">
        <v>9</v>
      </c>
      <c r="E4717" s="2">
        <v>400</v>
      </c>
      <c r="G4717" s="5" t="s">
        <v>36504</v>
      </c>
      <c r="H4717" t="s">
        <v>36505</v>
      </c>
      <c r="I4717" t="s">
        <v>36506</v>
      </c>
      <c r="J4717" s="7" t="s">
        <v>36507</v>
      </c>
      <c r="K4717" s="5" t="s">
        <v>36508</v>
      </c>
      <c r="L4717" t="s">
        <v>36509</v>
      </c>
      <c r="M4717" s="7" t="s">
        <v>36510</v>
      </c>
      <c r="N4717" s="5" t="s">
        <v>36511</v>
      </c>
      <c r="O4717" s="5" t="s">
        <v>36512</v>
      </c>
      <c r="P4717" s="5" t="s">
        <v>36513</v>
      </c>
      <c r="S4717">
        <f t="shared" si="603"/>
        <v>0</v>
      </c>
      <c r="T4717">
        <f t="shared" si="604"/>
        <v>0</v>
      </c>
      <c r="U4717">
        <f t="shared" si="605"/>
        <v>0</v>
      </c>
      <c r="V4717">
        <f t="shared" si="598"/>
        <v>0</v>
      </c>
      <c r="W4717">
        <f t="shared" si="599"/>
        <v>0</v>
      </c>
      <c r="X4717">
        <f t="shared" si="600"/>
        <v>0</v>
      </c>
      <c r="Y4717">
        <f t="shared" si="601"/>
        <v>1</v>
      </c>
    </row>
    <row r="4718" spans="1:25">
      <c r="A4718">
        <f t="shared" si="602"/>
        <v>8</v>
      </c>
      <c r="B4718">
        <f t="shared" si="597"/>
        <v>100</v>
      </c>
      <c r="C4718">
        <v>4717</v>
      </c>
      <c r="D4718" t="s">
        <v>9</v>
      </c>
      <c r="E4718" s="2">
        <v>401</v>
      </c>
      <c r="G4718" s="5" t="s">
        <v>36514</v>
      </c>
      <c r="H4718" t="s">
        <v>36515</v>
      </c>
      <c r="I4718" t="s">
        <v>36516</v>
      </c>
      <c r="J4718" s="7" t="s">
        <v>44388</v>
      </c>
      <c r="K4718" s="5" t="s">
        <v>36518</v>
      </c>
      <c r="L4718" t="s">
        <v>36519</v>
      </c>
      <c r="M4718" s="7" t="s">
        <v>36520</v>
      </c>
      <c r="N4718" s="5" t="s">
        <v>36517</v>
      </c>
      <c r="O4718" s="5" t="s">
        <v>36521</v>
      </c>
      <c r="P4718" s="5" t="s">
        <v>36522</v>
      </c>
      <c r="S4718">
        <f t="shared" si="603"/>
        <v>0</v>
      </c>
      <c r="T4718">
        <f t="shared" si="604"/>
        <v>0</v>
      </c>
      <c r="U4718">
        <f t="shared" si="605"/>
        <v>0</v>
      </c>
      <c r="V4718">
        <f t="shared" si="598"/>
        <v>0</v>
      </c>
      <c r="W4718">
        <f t="shared" si="599"/>
        <v>0</v>
      </c>
      <c r="X4718">
        <f t="shared" si="600"/>
        <v>0</v>
      </c>
      <c r="Y4718">
        <f t="shared" si="601"/>
        <v>1</v>
      </c>
    </row>
    <row r="4719" spans="1:25">
      <c r="A4719">
        <f t="shared" si="602"/>
        <v>6</v>
      </c>
      <c r="B4719">
        <f t="shared" si="597"/>
        <v>0</v>
      </c>
      <c r="C4719">
        <v>4718</v>
      </c>
      <c r="D4719" t="s">
        <v>9</v>
      </c>
      <c r="E4719" s="2">
        <v>402</v>
      </c>
      <c r="G4719" s="5" t="s">
        <v>36523</v>
      </c>
      <c r="H4719" t="s">
        <v>36524</v>
      </c>
      <c r="I4719" t="s">
        <v>36525</v>
      </c>
      <c r="J4719" s="7" t="s">
        <v>36526</v>
      </c>
      <c r="K4719" s="5" t="s">
        <v>36527</v>
      </c>
      <c r="L4719" t="s">
        <v>36528</v>
      </c>
      <c r="M4719" s="7" t="s">
        <v>36529</v>
      </c>
      <c r="N4719" s="5" t="s">
        <v>36526</v>
      </c>
      <c r="O4719" s="5" t="s">
        <v>36530</v>
      </c>
      <c r="P4719" s="5" t="s">
        <v>36531</v>
      </c>
      <c r="S4719">
        <f t="shared" si="603"/>
        <v>0</v>
      </c>
      <c r="T4719">
        <f t="shared" si="604"/>
        <v>0</v>
      </c>
      <c r="U4719">
        <f t="shared" si="605"/>
        <v>0</v>
      </c>
      <c r="V4719">
        <f t="shared" si="598"/>
        <v>0</v>
      </c>
      <c r="W4719">
        <f t="shared" si="599"/>
        <v>0</v>
      </c>
      <c r="X4719">
        <f t="shared" si="600"/>
        <v>0</v>
      </c>
      <c r="Y4719">
        <f t="shared" si="601"/>
        <v>1</v>
      </c>
    </row>
    <row r="4720" spans="1:25">
      <c r="A4720">
        <f t="shared" si="602"/>
        <v>10</v>
      </c>
      <c r="B4720">
        <f t="shared" si="597"/>
        <v>100</v>
      </c>
      <c r="C4720">
        <v>4719</v>
      </c>
      <c r="D4720" t="s">
        <v>9</v>
      </c>
      <c r="E4720" s="2">
        <v>403</v>
      </c>
      <c r="G4720" s="5" t="s">
        <v>36532</v>
      </c>
      <c r="H4720" t="s">
        <v>36533</v>
      </c>
      <c r="I4720" t="s">
        <v>12985</v>
      </c>
      <c r="J4720" s="7" t="s">
        <v>36534</v>
      </c>
      <c r="K4720" s="5" t="s">
        <v>36535</v>
      </c>
      <c r="L4720" t="s">
        <v>36536</v>
      </c>
      <c r="M4720" s="7" t="s">
        <v>36537</v>
      </c>
      <c r="N4720" s="5" t="s">
        <v>36538</v>
      </c>
      <c r="O4720" s="5" t="s">
        <v>36539</v>
      </c>
      <c r="P4720" s="5" t="s">
        <v>36540</v>
      </c>
      <c r="S4720">
        <f t="shared" si="603"/>
        <v>0</v>
      </c>
      <c r="T4720">
        <f t="shared" si="604"/>
        <v>0</v>
      </c>
      <c r="U4720">
        <f t="shared" si="605"/>
        <v>0</v>
      </c>
      <c r="V4720">
        <f t="shared" si="598"/>
        <v>0</v>
      </c>
      <c r="W4720">
        <f t="shared" si="599"/>
        <v>0</v>
      </c>
      <c r="X4720">
        <f t="shared" si="600"/>
        <v>0</v>
      </c>
      <c r="Y4720">
        <f t="shared" si="601"/>
        <v>1</v>
      </c>
    </row>
    <row r="4721" spans="1:25">
      <c r="A4721">
        <f t="shared" si="602"/>
        <v>1</v>
      </c>
      <c r="B4721">
        <f t="shared" si="597"/>
        <v>0</v>
      </c>
      <c r="C4721">
        <v>4720</v>
      </c>
      <c r="D4721" t="s">
        <v>9</v>
      </c>
      <c r="E4721" s="2">
        <v>404</v>
      </c>
      <c r="G4721" s="5" t="s">
        <v>36541</v>
      </c>
      <c r="H4721" t="s">
        <v>36542</v>
      </c>
      <c r="I4721" t="s">
        <v>36543</v>
      </c>
      <c r="J4721" s="7" t="s">
        <v>44389</v>
      </c>
      <c r="K4721" s="5" t="s">
        <v>36545</v>
      </c>
      <c r="L4721" t="s">
        <v>36546</v>
      </c>
      <c r="M4721" s="7" t="s">
        <v>36547</v>
      </c>
      <c r="N4721" s="5" t="s">
        <v>36544</v>
      </c>
      <c r="O4721" s="5" t="s">
        <v>36548</v>
      </c>
      <c r="P4721" s="5" t="s">
        <v>36545</v>
      </c>
      <c r="S4721">
        <f t="shared" si="603"/>
        <v>0</v>
      </c>
      <c r="T4721">
        <f t="shared" si="604"/>
        <v>0</v>
      </c>
      <c r="U4721">
        <f t="shared" si="605"/>
        <v>0</v>
      </c>
      <c r="V4721">
        <f t="shared" si="598"/>
        <v>0</v>
      </c>
      <c r="W4721">
        <f t="shared" si="599"/>
        <v>0</v>
      </c>
      <c r="X4721">
        <f t="shared" si="600"/>
        <v>0</v>
      </c>
      <c r="Y4721">
        <f t="shared" si="601"/>
        <v>1</v>
      </c>
    </row>
    <row r="4722" spans="1:25">
      <c r="A4722">
        <f t="shared" si="602"/>
        <v>8</v>
      </c>
      <c r="B4722">
        <f t="shared" si="597"/>
        <v>100</v>
      </c>
      <c r="C4722">
        <v>4721</v>
      </c>
      <c r="D4722" t="s">
        <v>9</v>
      </c>
      <c r="E4722" s="2">
        <v>405</v>
      </c>
      <c r="G4722" s="5" t="s">
        <v>36549</v>
      </c>
      <c r="H4722" t="s">
        <v>36550</v>
      </c>
      <c r="I4722" t="s">
        <v>36551</v>
      </c>
      <c r="J4722" s="7" t="s">
        <v>46781</v>
      </c>
      <c r="K4722" s="5" t="s">
        <v>36552</v>
      </c>
      <c r="L4722" t="s">
        <v>36553</v>
      </c>
      <c r="M4722" s="7" t="s">
        <v>7166</v>
      </c>
      <c r="N4722" s="5" t="s">
        <v>36554</v>
      </c>
      <c r="O4722" s="5" t="s">
        <v>36555</v>
      </c>
      <c r="P4722" s="5" t="s">
        <v>36556</v>
      </c>
      <c r="S4722">
        <f t="shared" si="603"/>
        <v>0</v>
      </c>
      <c r="T4722">
        <f t="shared" si="604"/>
        <v>0</v>
      </c>
      <c r="U4722">
        <f t="shared" si="605"/>
        <v>0</v>
      </c>
      <c r="V4722">
        <f t="shared" si="598"/>
        <v>0</v>
      </c>
      <c r="W4722">
        <f t="shared" si="599"/>
        <v>0</v>
      </c>
      <c r="X4722">
        <f t="shared" si="600"/>
        <v>0</v>
      </c>
      <c r="Y4722">
        <f t="shared" si="601"/>
        <v>1</v>
      </c>
    </row>
    <row r="4723" spans="1:25">
      <c r="A4723">
        <f t="shared" si="602"/>
        <v>5</v>
      </c>
      <c r="B4723">
        <f t="shared" si="597"/>
        <v>0</v>
      </c>
      <c r="C4723">
        <v>4722</v>
      </c>
      <c r="D4723" t="s">
        <v>9</v>
      </c>
      <c r="E4723" s="2">
        <v>406</v>
      </c>
      <c r="G4723" s="5" t="s">
        <v>36557</v>
      </c>
      <c r="H4723" t="s">
        <v>36558</v>
      </c>
      <c r="I4723" t="s">
        <v>36559</v>
      </c>
      <c r="J4723" s="7" t="s">
        <v>36560</v>
      </c>
      <c r="K4723" s="5" t="s">
        <v>36561</v>
      </c>
      <c r="L4723" t="s">
        <v>36562</v>
      </c>
      <c r="M4723" s="7" t="s">
        <v>36563</v>
      </c>
      <c r="N4723" s="5" t="s">
        <v>36560</v>
      </c>
      <c r="O4723" s="5" t="s">
        <v>36564</v>
      </c>
      <c r="P4723" s="5" t="s">
        <v>36565</v>
      </c>
      <c r="S4723">
        <f t="shared" si="603"/>
        <v>0</v>
      </c>
      <c r="T4723">
        <f t="shared" si="604"/>
        <v>0</v>
      </c>
      <c r="U4723">
        <f t="shared" si="605"/>
        <v>0</v>
      </c>
      <c r="V4723">
        <f t="shared" si="598"/>
        <v>0</v>
      </c>
      <c r="W4723">
        <f t="shared" si="599"/>
        <v>0</v>
      </c>
      <c r="X4723">
        <f t="shared" si="600"/>
        <v>0</v>
      </c>
      <c r="Y4723">
        <f t="shared" si="601"/>
        <v>1</v>
      </c>
    </row>
    <row r="4724" spans="1:25">
      <c r="A4724">
        <f t="shared" si="602"/>
        <v>5</v>
      </c>
      <c r="B4724">
        <f t="shared" si="597"/>
        <v>0</v>
      </c>
      <c r="C4724">
        <v>4723</v>
      </c>
      <c r="D4724" t="s">
        <v>9</v>
      </c>
      <c r="E4724" s="2">
        <v>407</v>
      </c>
      <c r="G4724" s="5" t="s">
        <v>36566</v>
      </c>
      <c r="H4724" t="s">
        <v>36567</v>
      </c>
      <c r="I4724" t="s">
        <v>12977</v>
      </c>
      <c r="J4724" s="7" t="s">
        <v>12980</v>
      </c>
      <c r="K4724" s="5" t="s">
        <v>36568</v>
      </c>
      <c r="L4724" t="s">
        <v>36569</v>
      </c>
      <c r="M4724" s="7" t="s">
        <v>36570</v>
      </c>
      <c r="N4724" s="5" t="s">
        <v>36571</v>
      </c>
      <c r="O4724" s="5" t="s">
        <v>36572</v>
      </c>
      <c r="P4724" s="5" t="s">
        <v>36573</v>
      </c>
      <c r="S4724">
        <f t="shared" si="603"/>
        <v>0</v>
      </c>
      <c r="T4724">
        <f t="shared" si="604"/>
        <v>0</v>
      </c>
      <c r="U4724">
        <f t="shared" si="605"/>
        <v>0</v>
      </c>
      <c r="V4724">
        <f t="shared" si="598"/>
        <v>0</v>
      </c>
      <c r="W4724">
        <f t="shared" si="599"/>
        <v>0</v>
      </c>
      <c r="X4724">
        <f t="shared" si="600"/>
        <v>0</v>
      </c>
      <c r="Y4724">
        <f t="shared" si="601"/>
        <v>1</v>
      </c>
    </row>
    <row r="4725" spans="1:25">
      <c r="A4725">
        <f t="shared" si="602"/>
        <v>5</v>
      </c>
      <c r="B4725">
        <f t="shared" si="597"/>
        <v>100</v>
      </c>
      <c r="C4725">
        <v>4724</v>
      </c>
      <c r="D4725" t="s">
        <v>9</v>
      </c>
      <c r="E4725" s="2">
        <v>408</v>
      </c>
      <c r="G4725" s="5" t="s">
        <v>36574</v>
      </c>
      <c r="H4725" t="s">
        <v>36575</v>
      </c>
      <c r="I4725" t="s">
        <v>36576</v>
      </c>
      <c r="J4725" s="7" t="s">
        <v>46782</v>
      </c>
      <c r="K4725" s="5" t="s">
        <v>36578</v>
      </c>
      <c r="L4725" t="s">
        <v>36579</v>
      </c>
      <c r="M4725" s="7" t="s">
        <v>36580</v>
      </c>
      <c r="N4725" s="5" t="s">
        <v>36577</v>
      </c>
      <c r="O4725" s="5" t="s">
        <v>36581</v>
      </c>
      <c r="P4725" s="5" t="s">
        <v>36582</v>
      </c>
      <c r="S4725">
        <f t="shared" si="603"/>
        <v>0</v>
      </c>
      <c r="T4725">
        <f t="shared" si="604"/>
        <v>0</v>
      </c>
      <c r="U4725">
        <f t="shared" si="605"/>
        <v>0</v>
      </c>
      <c r="V4725">
        <f t="shared" si="598"/>
        <v>0</v>
      </c>
      <c r="W4725">
        <f t="shared" si="599"/>
        <v>0</v>
      </c>
      <c r="X4725">
        <f t="shared" si="600"/>
        <v>0</v>
      </c>
      <c r="Y4725">
        <f t="shared" si="601"/>
        <v>1</v>
      </c>
    </row>
    <row r="4726" spans="1:25">
      <c r="A4726">
        <f t="shared" si="602"/>
        <v>8</v>
      </c>
      <c r="B4726">
        <f t="shared" si="597"/>
        <v>0</v>
      </c>
      <c r="C4726">
        <v>4725</v>
      </c>
      <c r="D4726" t="s">
        <v>9</v>
      </c>
      <c r="E4726" s="2">
        <v>409</v>
      </c>
      <c r="G4726" s="5" t="s">
        <v>36583</v>
      </c>
      <c r="H4726" t="s">
        <v>36584</v>
      </c>
      <c r="I4726" t="s">
        <v>36585</v>
      </c>
      <c r="J4726" s="7" t="s">
        <v>36586</v>
      </c>
      <c r="K4726" s="5" t="s">
        <v>36587</v>
      </c>
      <c r="L4726" t="s">
        <v>36588</v>
      </c>
      <c r="M4726" s="7" t="s">
        <v>36589</v>
      </c>
      <c r="N4726" s="5" t="s">
        <v>36590</v>
      </c>
      <c r="O4726" s="5" t="s">
        <v>36591</v>
      </c>
      <c r="P4726" s="5" t="s">
        <v>36592</v>
      </c>
      <c r="S4726">
        <f t="shared" si="603"/>
        <v>0</v>
      </c>
      <c r="T4726">
        <f t="shared" si="604"/>
        <v>0</v>
      </c>
      <c r="U4726">
        <f t="shared" si="605"/>
        <v>0</v>
      </c>
      <c r="V4726">
        <f t="shared" si="598"/>
        <v>0</v>
      </c>
      <c r="W4726">
        <f t="shared" si="599"/>
        <v>0</v>
      </c>
      <c r="X4726">
        <f t="shared" si="600"/>
        <v>0</v>
      </c>
      <c r="Y4726">
        <f t="shared" si="601"/>
        <v>1</v>
      </c>
    </row>
    <row r="4727" spans="1:25">
      <c r="A4727">
        <f t="shared" si="602"/>
        <v>5</v>
      </c>
      <c r="B4727">
        <f t="shared" si="597"/>
        <v>0</v>
      </c>
      <c r="C4727">
        <v>4726</v>
      </c>
      <c r="D4727" t="s">
        <v>9</v>
      </c>
      <c r="E4727" s="2">
        <v>410</v>
      </c>
      <c r="G4727" s="5" t="s">
        <v>36593</v>
      </c>
      <c r="H4727" t="s">
        <v>36594</v>
      </c>
      <c r="I4727" t="s">
        <v>16645</v>
      </c>
      <c r="J4727" s="7" t="s">
        <v>36595</v>
      </c>
      <c r="K4727" s="5" t="s">
        <v>36596</v>
      </c>
      <c r="L4727" t="s">
        <v>36597</v>
      </c>
      <c r="M4727" s="7" t="s">
        <v>36598</v>
      </c>
      <c r="N4727" s="5" t="s">
        <v>36599</v>
      </c>
      <c r="O4727" s="5" t="s">
        <v>36600</v>
      </c>
      <c r="P4727" s="5" t="s">
        <v>36601</v>
      </c>
      <c r="S4727">
        <f t="shared" si="603"/>
        <v>0</v>
      </c>
      <c r="T4727">
        <f t="shared" si="604"/>
        <v>0</v>
      </c>
      <c r="U4727">
        <f t="shared" si="605"/>
        <v>0</v>
      </c>
      <c r="V4727">
        <f t="shared" si="598"/>
        <v>0</v>
      </c>
      <c r="W4727">
        <f t="shared" si="599"/>
        <v>0</v>
      </c>
      <c r="X4727">
        <f t="shared" si="600"/>
        <v>0</v>
      </c>
      <c r="Y4727">
        <f t="shared" si="601"/>
        <v>1</v>
      </c>
    </row>
    <row r="4728" spans="1:25">
      <c r="A4728">
        <f t="shared" si="602"/>
        <v>9</v>
      </c>
      <c r="B4728">
        <f t="shared" si="597"/>
        <v>0</v>
      </c>
      <c r="C4728">
        <v>4727</v>
      </c>
      <c r="D4728" t="s">
        <v>9</v>
      </c>
      <c r="E4728" s="2">
        <v>411</v>
      </c>
      <c r="G4728" s="5" t="s">
        <v>36602</v>
      </c>
      <c r="H4728" t="s">
        <v>36603</v>
      </c>
      <c r="I4728" t="s">
        <v>36604</v>
      </c>
      <c r="J4728" s="7" t="s">
        <v>36605</v>
      </c>
      <c r="K4728" s="5" t="s">
        <v>36606</v>
      </c>
      <c r="L4728" t="s">
        <v>36607</v>
      </c>
      <c r="M4728" s="7" t="s">
        <v>36608</v>
      </c>
      <c r="N4728" s="5" t="s">
        <v>36605</v>
      </c>
      <c r="O4728" s="5" t="s">
        <v>36609</v>
      </c>
      <c r="P4728" s="5" t="s">
        <v>36610</v>
      </c>
      <c r="S4728">
        <f t="shared" si="603"/>
        <v>0</v>
      </c>
      <c r="T4728">
        <f t="shared" si="604"/>
        <v>0</v>
      </c>
      <c r="U4728">
        <f t="shared" si="605"/>
        <v>0</v>
      </c>
      <c r="V4728">
        <f t="shared" si="598"/>
        <v>0</v>
      </c>
      <c r="W4728">
        <f t="shared" si="599"/>
        <v>0</v>
      </c>
      <c r="X4728">
        <f t="shared" si="600"/>
        <v>0</v>
      </c>
      <c r="Y4728">
        <f t="shared" si="601"/>
        <v>1</v>
      </c>
    </row>
    <row r="4729" spans="1:25">
      <c r="A4729">
        <f t="shared" si="602"/>
        <v>7</v>
      </c>
      <c r="B4729">
        <f t="shared" si="597"/>
        <v>0</v>
      </c>
      <c r="C4729">
        <v>4728</v>
      </c>
      <c r="D4729" t="s">
        <v>9</v>
      </c>
      <c r="E4729" s="2">
        <v>412</v>
      </c>
      <c r="G4729" s="5" t="s">
        <v>36611</v>
      </c>
      <c r="H4729" t="s">
        <v>36612</v>
      </c>
      <c r="I4729" t="s">
        <v>36613</v>
      </c>
      <c r="J4729" s="7" t="s">
        <v>36614</v>
      </c>
      <c r="K4729" s="5" t="s">
        <v>36615</v>
      </c>
      <c r="L4729" t="s">
        <v>36616</v>
      </c>
      <c r="M4729" s="7" t="s">
        <v>36617</v>
      </c>
      <c r="N4729" s="5" t="s">
        <v>36614</v>
      </c>
      <c r="O4729" s="5" t="s">
        <v>36618</v>
      </c>
      <c r="P4729" s="5" t="s">
        <v>36619</v>
      </c>
      <c r="S4729">
        <f t="shared" si="603"/>
        <v>0</v>
      </c>
      <c r="T4729">
        <f t="shared" si="604"/>
        <v>0</v>
      </c>
      <c r="U4729">
        <f t="shared" si="605"/>
        <v>0</v>
      </c>
      <c r="V4729">
        <f t="shared" si="598"/>
        <v>0</v>
      </c>
      <c r="W4729">
        <f t="shared" si="599"/>
        <v>0</v>
      </c>
      <c r="X4729">
        <f t="shared" si="600"/>
        <v>0</v>
      </c>
      <c r="Y4729">
        <f t="shared" si="601"/>
        <v>1</v>
      </c>
    </row>
    <row r="4730" spans="1:25">
      <c r="A4730">
        <f t="shared" si="602"/>
        <v>8</v>
      </c>
      <c r="B4730">
        <f t="shared" ref="B4730:B4793" si="606">IF(ISNUMBER(FIND(",", J4730)),
    IF(OR(ISNUMBER(SEARCH(LOWER(LEFT(J4730, FIND(",", J4730) - 1)), LOWER(M4730))), ISNUMBER(SEARCH(LOWER(TRIM(MID(J4730, FIND(",", J4730) + 1, LEN(J4730)))), LOWER(M4730)))), 0, 100),
    IF(ISNUMBER(SEARCH(LOWER(J4730), LOWER(M4730))), 0, 100)
)</f>
        <v>0</v>
      </c>
      <c r="C4730">
        <v>4729</v>
      </c>
      <c r="D4730" t="s">
        <v>9</v>
      </c>
      <c r="E4730" s="2">
        <v>413</v>
      </c>
      <c r="G4730" s="5" t="s">
        <v>36620</v>
      </c>
      <c r="H4730" t="s">
        <v>36621</v>
      </c>
      <c r="I4730" t="s">
        <v>28599</v>
      </c>
      <c r="J4730" s="7" t="s">
        <v>36622</v>
      </c>
      <c r="K4730" s="5" t="s">
        <v>36623</v>
      </c>
      <c r="L4730" t="s">
        <v>36624</v>
      </c>
      <c r="M4730" s="7" t="s">
        <v>36625</v>
      </c>
      <c r="N4730" s="5" t="s">
        <v>36622</v>
      </c>
      <c r="O4730" s="5" t="s">
        <v>36626</v>
      </c>
      <c r="P4730" s="5" t="s">
        <v>36627</v>
      </c>
      <c r="S4730">
        <f t="shared" si="603"/>
        <v>0</v>
      </c>
      <c r="T4730">
        <f t="shared" si="604"/>
        <v>0</v>
      </c>
      <c r="U4730">
        <f t="shared" si="605"/>
        <v>0</v>
      </c>
      <c r="V4730">
        <f t="shared" ref="V4730:V4793" si="607">LEN(SUBSTITUTE(K4730,", ","")) - (-LEN(SUBSTITUTE(O4730, " ", "")) + LEN(O4730)+1)</f>
        <v>0</v>
      </c>
      <c r="W4730">
        <f t="shared" ref="W4730:W4793" si="608">LEN(K4730)-LEN(SUBSTITUTE(K4730,"。",""))</f>
        <v>0</v>
      </c>
      <c r="X4730">
        <f t="shared" ref="X4730:X4793" si="609">LEN(P4730)-LEN(SUBSTITUTE(P4730,"。",""))</f>
        <v>0</v>
      </c>
      <c r="Y4730">
        <f t="shared" ref="Y4730:Y4793" si="610">COUNTIF(K:K, K4730)</f>
        <v>1</v>
      </c>
    </row>
    <row r="4731" spans="1:25">
      <c r="A4731">
        <f t="shared" si="602"/>
        <v>1</v>
      </c>
      <c r="B4731">
        <f t="shared" si="606"/>
        <v>0</v>
      </c>
      <c r="C4731">
        <v>4730</v>
      </c>
      <c r="D4731" t="s">
        <v>9</v>
      </c>
      <c r="E4731" s="2">
        <v>414</v>
      </c>
      <c r="G4731" s="5" t="s">
        <v>36628</v>
      </c>
      <c r="H4731" t="s">
        <v>36629</v>
      </c>
      <c r="I4731" t="s">
        <v>253</v>
      </c>
      <c r="J4731" s="7" t="s">
        <v>36630</v>
      </c>
      <c r="K4731" s="5" t="s">
        <v>36631</v>
      </c>
      <c r="L4731" t="s">
        <v>36632</v>
      </c>
      <c r="M4731" s="7" t="s">
        <v>36633</v>
      </c>
      <c r="N4731" s="5" t="s">
        <v>36634</v>
      </c>
      <c r="O4731" s="5" t="s">
        <v>36635</v>
      </c>
      <c r="P4731" s="5" t="s">
        <v>36636</v>
      </c>
      <c r="S4731">
        <f t="shared" si="603"/>
        <v>0</v>
      </c>
      <c r="T4731">
        <f t="shared" si="604"/>
        <v>0</v>
      </c>
      <c r="U4731">
        <f t="shared" si="605"/>
        <v>0</v>
      </c>
      <c r="V4731">
        <f t="shared" si="607"/>
        <v>0</v>
      </c>
      <c r="W4731">
        <f t="shared" si="608"/>
        <v>0</v>
      </c>
      <c r="X4731">
        <f t="shared" si="609"/>
        <v>0</v>
      </c>
      <c r="Y4731">
        <f t="shared" si="610"/>
        <v>1</v>
      </c>
    </row>
    <row r="4732" spans="1:25">
      <c r="A4732">
        <f t="shared" si="602"/>
        <v>3</v>
      </c>
      <c r="B4732">
        <f t="shared" si="606"/>
        <v>0</v>
      </c>
      <c r="C4732">
        <v>4731</v>
      </c>
      <c r="D4732" t="s">
        <v>9</v>
      </c>
      <c r="E4732" s="2">
        <v>415</v>
      </c>
      <c r="G4732" s="5" t="s">
        <v>36637</v>
      </c>
      <c r="H4732" t="s">
        <v>6300</v>
      </c>
      <c r="I4732" t="s">
        <v>36638</v>
      </c>
      <c r="J4732" s="7" t="s">
        <v>22359</v>
      </c>
      <c r="K4732" s="5" t="s">
        <v>41925</v>
      </c>
      <c r="L4732" t="s">
        <v>58472</v>
      </c>
      <c r="M4732" s="7" t="s">
        <v>58473</v>
      </c>
      <c r="N4732" s="5" t="s">
        <v>36639</v>
      </c>
      <c r="O4732" s="5" t="s">
        <v>58474</v>
      </c>
      <c r="P4732" s="5" t="s">
        <v>43145</v>
      </c>
      <c r="S4732">
        <f t="shared" si="603"/>
        <v>0</v>
      </c>
      <c r="T4732">
        <f t="shared" si="604"/>
        <v>0</v>
      </c>
      <c r="U4732">
        <f t="shared" si="605"/>
        <v>0</v>
      </c>
      <c r="V4732">
        <f t="shared" si="607"/>
        <v>0</v>
      </c>
      <c r="W4732">
        <f t="shared" si="608"/>
        <v>0</v>
      </c>
      <c r="X4732">
        <f t="shared" si="609"/>
        <v>0</v>
      </c>
      <c r="Y4732">
        <f t="shared" si="610"/>
        <v>1</v>
      </c>
    </row>
    <row r="4733" spans="1:25">
      <c r="A4733">
        <f t="shared" si="602"/>
        <v>3</v>
      </c>
      <c r="B4733">
        <f t="shared" si="606"/>
        <v>0</v>
      </c>
      <c r="C4733">
        <v>4732</v>
      </c>
      <c r="D4733" t="s">
        <v>9</v>
      </c>
      <c r="E4733" s="2">
        <v>416</v>
      </c>
      <c r="G4733" s="5" t="s">
        <v>36640</v>
      </c>
      <c r="H4733" t="s">
        <v>36641</v>
      </c>
      <c r="I4733" t="s">
        <v>20216</v>
      </c>
      <c r="J4733" s="7" t="s">
        <v>146</v>
      </c>
      <c r="K4733" s="5" t="s">
        <v>41926</v>
      </c>
      <c r="L4733" t="s">
        <v>58475</v>
      </c>
      <c r="M4733" s="7" t="s">
        <v>58476</v>
      </c>
      <c r="N4733" s="5" t="s">
        <v>36642</v>
      </c>
      <c r="O4733" s="5" t="s">
        <v>44141</v>
      </c>
      <c r="P4733" s="5" t="s">
        <v>43146</v>
      </c>
      <c r="S4733">
        <f t="shared" si="603"/>
        <v>0</v>
      </c>
      <c r="T4733">
        <f t="shared" si="604"/>
        <v>0</v>
      </c>
      <c r="U4733">
        <f t="shared" si="605"/>
        <v>0</v>
      </c>
      <c r="V4733">
        <f t="shared" si="607"/>
        <v>0</v>
      </c>
      <c r="W4733">
        <f t="shared" si="608"/>
        <v>0</v>
      </c>
      <c r="X4733">
        <f t="shared" si="609"/>
        <v>0</v>
      </c>
      <c r="Y4733">
        <f t="shared" si="610"/>
        <v>1</v>
      </c>
    </row>
    <row r="4734" spans="1:25">
      <c r="A4734">
        <f t="shared" si="602"/>
        <v>4</v>
      </c>
      <c r="B4734">
        <f t="shared" si="606"/>
        <v>0</v>
      </c>
      <c r="C4734">
        <v>4733</v>
      </c>
      <c r="D4734" t="s">
        <v>9</v>
      </c>
      <c r="E4734" s="2">
        <v>417</v>
      </c>
      <c r="G4734" s="5" t="s">
        <v>36643</v>
      </c>
      <c r="H4734" t="s">
        <v>36644</v>
      </c>
      <c r="I4734" t="s">
        <v>41615</v>
      </c>
      <c r="J4734" s="7" t="s">
        <v>41622</v>
      </c>
      <c r="K4734" s="5" t="s">
        <v>41616</v>
      </c>
      <c r="L4734" t="s">
        <v>41617</v>
      </c>
      <c r="M4734" s="7" t="s">
        <v>41618</v>
      </c>
      <c r="N4734" s="5" t="s">
        <v>41619</v>
      </c>
      <c r="O4734" s="5" t="s">
        <v>41620</v>
      </c>
      <c r="P4734" s="5" t="s">
        <v>41621</v>
      </c>
      <c r="S4734">
        <f t="shared" si="603"/>
        <v>0</v>
      </c>
      <c r="T4734">
        <f t="shared" si="604"/>
        <v>0</v>
      </c>
      <c r="U4734">
        <f t="shared" si="605"/>
        <v>0</v>
      </c>
      <c r="V4734">
        <f t="shared" si="607"/>
        <v>0</v>
      </c>
      <c r="W4734">
        <f t="shared" si="608"/>
        <v>0</v>
      </c>
      <c r="X4734">
        <f t="shared" si="609"/>
        <v>0</v>
      </c>
      <c r="Y4734">
        <f t="shared" si="610"/>
        <v>1</v>
      </c>
    </row>
    <row r="4735" spans="1:25">
      <c r="A4735">
        <f t="shared" si="602"/>
        <v>9</v>
      </c>
      <c r="B4735">
        <f t="shared" si="606"/>
        <v>0</v>
      </c>
      <c r="C4735">
        <v>4734</v>
      </c>
      <c r="D4735" t="s">
        <v>9</v>
      </c>
      <c r="E4735" s="2">
        <v>418</v>
      </c>
      <c r="G4735" s="5" t="s">
        <v>36645</v>
      </c>
      <c r="H4735" t="s">
        <v>36646</v>
      </c>
      <c r="I4735" t="s">
        <v>36647</v>
      </c>
      <c r="J4735" s="7" t="s">
        <v>36648</v>
      </c>
      <c r="K4735" s="5" t="s">
        <v>41927</v>
      </c>
      <c r="L4735" t="s">
        <v>58477</v>
      </c>
      <c r="M4735" s="7" t="s">
        <v>58478</v>
      </c>
      <c r="N4735" s="5" t="s">
        <v>36649</v>
      </c>
      <c r="O4735" s="5" t="s">
        <v>44153</v>
      </c>
      <c r="P4735" s="5" t="s">
        <v>43147</v>
      </c>
      <c r="S4735">
        <f t="shared" si="603"/>
        <v>0</v>
      </c>
      <c r="T4735">
        <f t="shared" si="604"/>
        <v>0</v>
      </c>
      <c r="U4735">
        <f t="shared" si="605"/>
        <v>0</v>
      </c>
      <c r="V4735">
        <f t="shared" si="607"/>
        <v>0</v>
      </c>
      <c r="W4735">
        <f t="shared" si="608"/>
        <v>0</v>
      </c>
      <c r="X4735">
        <f t="shared" si="609"/>
        <v>0</v>
      </c>
      <c r="Y4735">
        <f t="shared" si="610"/>
        <v>1</v>
      </c>
    </row>
    <row r="4736" spans="1:25">
      <c r="A4736">
        <f t="shared" si="602"/>
        <v>1</v>
      </c>
      <c r="B4736">
        <f t="shared" si="606"/>
        <v>0</v>
      </c>
      <c r="C4736">
        <v>4735</v>
      </c>
      <c r="D4736" t="s">
        <v>9</v>
      </c>
      <c r="E4736" s="2">
        <v>419</v>
      </c>
      <c r="G4736" s="5" t="s">
        <v>36650</v>
      </c>
      <c r="H4736" t="s">
        <v>36651</v>
      </c>
      <c r="I4736" t="s">
        <v>36652</v>
      </c>
      <c r="J4736" s="7" t="s">
        <v>36653</v>
      </c>
      <c r="K4736" s="5" t="s">
        <v>41928</v>
      </c>
      <c r="L4736" t="s">
        <v>58479</v>
      </c>
      <c r="M4736" s="7" t="s">
        <v>58480</v>
      </c>
      <c r="N4736" s="5" t="s">
        <v>36654</v>
      </c>
      <c r="O4736" s="5" t="s">
        <v>44154</v>
      </c>
      <c r="P4736" s="5" t="s">
        <v>43148</v>
      </c>
      <c r="S4736">
        <f t="shared" si="603"/>
        <v>0</v>
      </c>
      <c r="T4736">
        <f t="shared" si="604"/>
        <v>0</v>
      </c>
      <c r="U4736">
        <f t="shared" si="605"/>
        <v>0</v>
      </c>
      <c r="V4736">
        <f t="shared" si="607"/>
        <v>0</v>
      </c>
      <c r="W4736">
        <f t="shared" si="608"/>
        <v>0</v>
      </c>
      <c r="X4736">
        <f t="shared" si="609"/>
        <v>0</v>
      </c>
      <c r="Y4736">
        <f t="shared" si="610"/>
        <v>1</v>
      </c>
    </row>
    <row r="4737" spans="1:25">
      <c r="A4737">
        <f t="shared" si="602"/>
        <v>8</v>
      </c>
      <c r="B4737">
        <f t="shared" si="606"/>
        <v>0</v>
      </c>
      <c r="C4737">
        <v>4736</v>
      </c>
      <c r="D4737" t="s">
        <v>9</v>
      </c>
      <c r="E4737" s="2">
        <v>420</v>
      </c>
      <c r="G4737" s="5" t="s">
        <v>36655</v>
      </c>
      <c r="H4737" t="s">
        <v>36656</v>
      </c>
      <c r="I4737" t="s">
        <v>36657</v>
      </c>
      <c r="J4737" s="7" t="s">
        <v>36658</v>
      </c>
      <c r="K4737" s="5" t="s">
        <v>41929</v>
      </c>
      <c r="L4737" t="s">
        <v>58481</v>
      </c>
      <c r="M4737" s="7" t="s">
        <v>58482</v>
      </c>
      <c r="N4737" s="5" t="s">
        <v>36659</v>
      </c>
      <c r="O4737" s="5" t="s">
        <v>44249</v>
      </c>
      <c r="P4737" s="5" t="s">
        <v>43149</v>
      </c>
      <c r="S4737">
        <f t="shared" si="603"/>
        <v>0</v>
      </c>
      <c r="T4737">
        <f t="shared" si="604"/>
        <v>0</v>
      </c>
      <c r="U4737">
        <f t="shared" si="605"/>
        <v>0</v>
      </c>
      <c r="V4737">
        <f t="shared" si="607"/>
        <v>0</v>
      </c>
      <c r="W4737">
        <f t="shared" si="608"/>
        <v>0</v>
      </c>
      <c r="X4737">
        <f t="shared" si="609"/>
        <v>0</v>
      </c>
      <c r="Y4737">
        <f t="shared" si="610"/>
        <v>1</v>
      </c>
    </row>
    <row r="4738" spans="1:25">
      <c r="A4738">
        <f t="shared" ref="A4738:A4801" si="611">IFERROR(SEARCH(G4738,K4738),100)</f>
        <v>1</v>
      </c>
      <c r="B4738">
        <f t="shared" si="606"/>
        <v>0</v>
      </c>
      <c r="C4738">
        <v>4737</v>
      </c>
      <c r="D4738" t="s">
        <v>9</v>
      </c>
      <c r="E4738" s="2">
        <v>421</v>
      </c>
      <c r="G4738" s="5" t="s">
        <v>36660</v>
      </c>
      <c r="H4738" t="s">
        <v>36661</v>
      </c>
      <c r="I4738" t="s">
        <v>36662</v>
      </c>
      <c r="J4738" s="7" t="s">
        <v>36663</v>
      </c>
      <c r="K4738" s="5" t="s">
        <v>41930</v>
      </c>
      <c r="L4738" t="s">
        <v>58483</v>
      </c>
      <c r="M4738" s="7" t="s">
        <v>58484</v>
      </c>
      <c r="N4738" s="5" t="s">
        <v>36664</v>
      </c>
      <c r="O4738" s="5" t="s">
        <v>44197</v>
      </c>
      <c r="P4738" s="5" t="s">
        <v>43150</v>
      </c>
      <c r="S4738">
        <f t="shared" ref="S4738:S4801" si="612">LEN(K4738)-LEN(P4738)</f>
        <v>0</v>
      </c>
      <c r="T4738">
        <f t="shared" ref="T4738:T4801" si="613">LEN(N4738) - LEN(SUBSTITUTE(N4738, " ", "")) + 1-LEN(G4738)</f>
        <v>0</v>
      </c>
      <c r="U4738">
        <f t="shared" ref="U4738:U4801" si="614">IFERROR(SEARCH(G4738,K4737),0)</f>
        <v>0</v>
      </c>
      <c r="V4738">
        <f t="shared" si="607"/>
        <v>0</v>
      </c>
      <c r="W4738">
        <f t="shared" si="608"/>
        <v>0</v>
      </c>
      <c r="X4738">
        <f t="shared" si="609"/>
        <v>0</v>
      </c>
      <c r="Y4738">
        <f t="shared" si="610"/>
        <v>1</v>
      </c>
    </row>
    <row r="4739" spans="1:25">
      <c r="A4739">
        <f t="shared" si="611"/>
        <v>5</v>
      </c>
      <c r="B4739">
        <f t="shared" si="606"/>
        <v>0</v>
      </c>
      <c r="C4739">
        <v>4738</v>
      </c>
      <c r="D4739" t="s">
        <v>9</v>
      </c>
      <c r="E4739" s="2">
        <v>422</v>
      </c>
      <c r="G4739" s="5" t="s">
        <v>36665</v>
      </c>
      <c r="H4739" t="s">
        <v>1476</v>
      </c>
      <c r="I4739" t="s">
        <v>36666</v>
      </c>
      <c r="J4739" s="7" t="s">
        <v>44371</v>
      </c>
      <c r="K4739" s="5" t="s">
        <v>41931</v>
      </c>
      <c r="L4739" t="s">
        <v>58485</v>
      </c>
      <c r="M4739" s="7" t="s">
        <v>58486</v>
      </c>
      <c r="N4739" s="5" t="s">
        <v>20973</v>
      </c>
      <c r="O4739" s="5" t="s">
        <v>44155</v>
      </c>
      <c r="P4739" s="5" t="s">
        <v>43151</v>
      </c>
      <c r="S4739">
        <f t="shared" si="612"/>
        <v>0</v>
      </c>
      <c r="T4739">
        <f t="shared" si="613"/>
        <v>0</v>
      </c>
      <c r="U4739">
        <f t="shared" si="614"/>
        <v>0</v>
      </c>
      <c r="V4739">
        <f t="shared" si="607"/>
        <v>0</v>
      </c>
      <c r="W4739">
        <f t="shared" si="608"/>
        <v>0</v>
      </c>
      <c r="X4739">
        <f t="shared" si="609"/>
        <v>0</v>
      </c>
      <c r="Y4739">
        <f t="shared" si="610"/>
        <v>1</v>
      </c>
    </row>
    <row r="4740" spans="1:25">
      <c r="A4740">
        <f t="shared" si="611"/>
        <v>4</v>
      </c>
      <c r="B4740">
        <f t="shared" si="606"/>
        <v>0</v>
      </c>
      <c r="C4740">
        <v>4739</v>
      </c>
      <c r="D4740" t="s">
        <v>9</v>
      </c>
      <c r="E4740" s="2">
        <v>423</v>
      </c>
      <c r="G4740" s="5" t="s">
        <v>36667</v>
      </c>
      <c r="H4740" t="s">
        <v>36668</v>
      </c>
      <c r="I4740" t="s">
        <v>36669</v>
      </c>
      <c r="J4740" s="7" t="s">
        <v>36670</v>
      </c>
      <c r="K4740" s="5" t="s">
        <v>41932</v>
      </c>
      <c r="L4740" t="s">
        <v>58487</v>
      </c>
      <c r="M4740" s="7" t="s">
        <v>58488</v>
      </c>
      <c r="N4740" s="5" t="s">
        <v>36671</v>
      </c>
      <c r="O4740" s="5" t="s">
        <v>44198</v>
      </c>
      <c r="P4740" s="5" t="s">
        <v>43152</v>
      </c>
      <c r="S4740">
        <f t="shared" si="612"/>
        <v>0</v>
      </c>
      <c r="T4740">
        <f t="shared" si="613"/>
        <v>0</v>
      </c>
      <c r="U4740">
        <f t="shared" si="614"/>
        <v>0</v>
      </c>
      <c r="V4740">
        <f t="shared" si="607"/>
        <v>0</v>
      </c>
      <c r="W4740">
        <f t="shared" si="608"/>
        <v>0</v>
      </c>
      <c r="X4740">
        <f t="shared" si="609"/>
        <v>0</v>
      </c>
      <c r="Y4740">
        <f t="shared" si="610"/>
        <v>1</v>
      </c>
    </row>
    <row r="4741" spans="1:25">
      <c r="A4741">
        <f t="shared" si="611"/>
        <v>4</v>
      </c>
      <c r="B4741">
        <f t="shared" si="606"/>
        <v>0</v>
      </c>
      <c r="C4741">
        <v>4740</v>
      </c>
      <c r="D4741" t="s">
        <v>9</v>
      </c>
      <c r="E4741" s="2">
        <v>424</v>
      </c>
      <c r="G4741" s="5" t="s">
        <v>36672</v>
      </c>
      <c r="H4741" t="s">
        <v>36673</v>
      </c>
      <c r="I4741" t="s">
        <v>36674</v>
      </c>
      <c r="J4741" s="7" t="s">
        <v>36670</v>
      </c>
      <c r="K4741" s="5" t="s">
        <v>41933</v>
      </c>
      <c r="L4741" t="s">
        <v>58489</v>
      </c>
      <c r="M4741" s="7" t="s">
        <v>58490</v>
      </c>
      <c r="N4741" s="5" t="s">
        <v>36675</v>
      </c>
      <c r="O4741" s="5" t="s">
        <v>44318</v>
      </c>
      <c r="P4741" s="5" t="s">
        <v>43153</v>
      </c>
      <c r="S4741">
        <f t="shared" si="612"/>
        <v>0</v>
      </c>
      <c r="T4741">
        <f t="shared" si="613"/>
        <v>0</v>
      </c>
      <c r="U4741">
        <f t="shared" si="614"/>
        <v>0</v>
      </c>
      <c r="V4741">
        <f t="shared" si="607"/>
        <v>0</v>
      </c>
      <c r="W4741">
        <f t="shared" si="608"/>
        <v>0</v>
      </c>
      <c r="X4741">
        <f t="shared" si="609"/>
        <v>0</v>
      </c>
      <c r="Y4741">
        <f t="shared" si="610"/>
        <v>1</v>
      </c>
    </row>
    <row r="4742" spans="1:25">
      <c r="A4742">
        <f t="shared" si="611"/>
        <v>5</v>
      </c>
      <c r="B4742">
        <f t="shared" si="606"/>
        <v>0</v>
      </c>
      <c r="C4742">
        <v>4741</v>
      </c>
      <c r="D4742" t="s">
        <v>9</v>
      </c>
      <c r="E4742" s="2">
        <v>425</v>
      </c>
      <c r="G4742" s="5" t="s">
        <v>36676</v>
      </c>
      <c r="H4742" t="s">
        <v>22463</v>
      </c>
      <c r="I4742" t="s">
        <v>36677</v>
      </c>
      <c r="J4742" s="7" t="s">
        <v>36678</v>
      </c>
      <c r="K4742" s="5" t="s">
        <v>41934</v>
      </c>
      <c r="L4742" t="s">
        <v>58491</v>
      </c>
      <c r="M4742" s="7" t="s">
        <v>58492</v>
      </c>
      <c r="N4742" s="5" t="s">
        <v>36679</v>
      </c>
      <c r="O4742" s="5" t="s">
        <v>44199</v>
      </c>
      <c r="P4742" s="5" t="s">
        <v>43154</v>
      </c>
      <c r="S4742">
        <f t="shared" si="612"/>
        <v>0</v>
      </c>
      <c r="T4742">
        <f t="shared" si="613"/>
        <v>0</v>
      </c>
      <c r="U4742">
        <f t="shared" si="614"/>
        <v>0</v>
      </c>
      <c r="V4742">
        <f t="shared" si="607"/>
        <v>0</v>
      </c>
      <c r="W4742">
        <f t="shared" si="608"/>
        <v>0</v>
      </c>
      <c r="X4742">
        <f t="shared" si="609"/>
        <v>0</v>
      </c>
      <c r="Y4742">
        <f t="shared" si="610"/>
        <v>1</v>
      </c>
    </row>
    <row r="4743" spans="1:25">
      <c r="A4743">
        <f t="shared" si="611"/>
        <v>6</v>
      </c>
      <c r="B4743">
        <f t="shared" si="606"/>
        <v>100</v>
      </c>
      <c r="C4743">
        <v>4742</v>
      </c>
      <c r="D4743" t="s">
        <v>9</v>
      </c>
      <c r="E4743" s="2">
        <v>426</v>
      </c>
      <c r="G4743" s="5" t="s">
        <v>36680</v>
      </c>
      <c r="H4743" t="s">
        <v>36681</v>
      </c>
      <c r="I4743" t="s">
        <v>36682</v>
      </c>
      <c r="J4743" s="7" t="s">
        <v>36683</v>
      </c>
      <c r="K4743" s="5" t="s">
        <v>41935</v>
      </c>
      <c r="L4743" t="s">
        <v>58493</v>
      </c>
      <c r="M4743" s="7" t="s">
        <v>58494</v>
      </c>
      <c r="N4743" s="5" t="s">
        <v>36684</v>
      </c>
      <c r="O4743" s="5" t="s">
        <v>44297</v>
      </c>
      <c r="P4743" s="5" t="s">
        <v>43155</v>
      </c>
      <c r="S4743">
        <f t="shared" si="612"/>
        <v>0</v>
      </c>
      <c r="T4743">
        <f t="shared" si="613"/>
        <v>0</v>
      </c>
      <c r="U4743">
        <f t="shared" si="614"/>
        <v>0</v>
      </c>
      <c r="V4743">
        <f t="shared" si="607"/>
        <v>0</v>
      </c>
      <c r="W4743">
        <f t="shared" si="608"/>
        <v>0</v>
      </c>
      <c r="X4743">
        <f t="shared" si="609"/>
        <v>0</v>
      </c>
      <c r="Y4743">
        <f t="shared" si="610"/>
        <v>1</v>
      </c>
    </row>
    <row r="4744" spans="1:25">
      <c r="A4744">
        <f t="shared" si="611"/>
        <v>3</v>
      </c>
      <c r="B4744">
        <f t="shared" si="606"/>
        <v>0</v>
      </c>
      <c r="C4744">
        <v>4743</v>
      </c>
      <c r="D4744" t="s">
        <v>9</v>
      </c>
      <c r="E4744" s="2">
        <v>427</v>
      </c>
      <c r="G4744" s="5" t="s">
        <v>36685</v>
      </c>
      <c r="H4744" t="s">
        <v>1490</v>
      </c>
      <c r="I4744" t="s">
        <v>36686</v>
      </c>
      <c r="J4744" s="7" t="s">
        <v>36687</v>
      </c>
      <c r="K4744" s="5" t="s">
        <v>41936</v>
      </c>
      <c r="L4744" t="s">
        <v>58495</v>
      </c>
      <c r="M4744" s="7" t="s">
        <v>58496</v>
      </c>
      <c r="N4744" s="5" t="s">
        <v>36687</v>
      </c>
      <c r="O4744" s="5" t="s">
        <v>44250</v>
      </c>
      <c r="P4744" s="5" t="s">
        <v>43156</v>
      </c>
      <c r="S4744">
        <f t="shared" si="612"/>
        <v>0</v>
      </c>
      <c r="T4744">
        <f t="shared" si="613"/>
        <v>0</v>
      </c>
      <c r="U4744">
        <f t="shared" si="614"/>
        <v>0</v>
      </c>
      <c r="V4744">
        <f t="shared" si="607"/>
        <v>0</v>
      </c>
      <c r="W4744">
        <f t="shared" si="608"/>
        <v>0</v>
      </c>
      <c r="X4744">
        <f t="shared" si="609"/>
        <v>0</v>
      </c>
      <c r="Y4744">
        <f t="shared" si="610"/>
        <v>1</v>
      </c>
    </row>
    <row r="4745" spans="1:25">
      <c r="A4745">
        <f t="shared" si="611"/>
        <v>4</v>
      </c>
      <c r="B4745">
        <f t="shared" si="606"/>
        <v>0</v>
      </c>
      <c r="C4745">
        <v>4744</v>
      </c>
      <c r="D4745" t="s">
        <v>9</v>
      </c>
      <c r="E4745" s="2">
        <v>428</v>
      </c>
      <c r="G4745" s="5" t="s">
        <v>36688</v>
      </c>
      <c r="H4745" t="s">
        <v>36689</v>
      </c>
      <c r="I4745" t="s">
        <v>36690</v>
      </c>
      <c r="J4745" s="7" t="s">
        <v>36691</v>
      </c>
      <c r="K4745" s="5" t="s">
        <v>41937</v>
      </c>
      <c r="L4745" t="s">
        <v>58497</v>
      </c>
      <c r="M4745" s="7" t="s">
        <v>58498</v>
      </c>
      <c r="N4745" s="5" t="s">
        <v>36691</v>
      </c>
      <c r="O4745" s="5" t="s">
        <v>44200</v>
      </c>
      <c r="P4745" s="5" t="s">
        <v>43157</v>
      </c>
      <c r="S4745">
        <f t="shared" si="612"/>
        <v>0</v>
      </c>
      <c r="T4745">
        <f t="shared" si="613"/>
        <v>0</v>
      </c>
      <c r="U4745">
        <f t="shared" si="614"/>
        <v>0</v>
      </c>
      <c r="V4745">
        <f t="shared" si="607"/>
        <v>0</v>
      </c>
      <c r="W4745">
        <f t="shared" si="608"/>
        <v>0</v>
      </c>
      <c r="X4745">
        <f t="shared" si="609"/>
        <v>0</v>
      </c>
      <c r="Y4745">
        <f t="shared" si="610"/>
        <v>1</v>
      </c>
    </row>
    <row r="4746" spans="1:25">
      <c r="A4746">
        <f t="shared" si="611"/>
        <v>5</v>
      </c>
      <c r="B4746">
        <f t="shared" si="606"/>
        <v>0</v>
      </c>
      <c r="C4746">
        <v>4745</v>
      </c>
      <c r="D4746" t="s">
        <v>9</v>
      </c>
      <c r="E4746" s="2">
        <v>429</v>
      </c>
      <c r="G4746" s="5" t="s">
        <v>36692</v>
      </c>
      <c r="H4746" t="s">
        <v>1490</v>
      </c>
      <c r="I4746" t="s">
        <v>36693</v>
      </c>
      <c r="J4746" s="7" t="s">
        <v>36694</v>
      </c>
      <c r="K4746" s="5" t="s">
        <v>41938</v>
      </c>
      <c r="L4746" t="s">
        <v>58499</v>
      </c>
      <c r="M4746" s="7" t="s">
        <v>58500</v>
      </c>
      <c r="N4746" s="5" t="s">
        <v>27803</v>
      </c>
      <c r="O4746" s="5" t="s">
        <v>44251</v>
      </c>
      <c r="P4746" s="5" t="s">
        <v>43158</v>
      </c>
      <c r="S4746">
        <f t="shared" si="612"/>
        <v>0</v>
      </c>
      <c r="T4746">
        <f t="shared" si="613"/>
        <v>0</v>
      </c>
      <c r="U4746">
        <f t="shared" si="614"/>
        <v>0</v>
      </c>
      <c r="V4746">
        <f t="shared" si="607"/>
        <v>0</v>
      </c>
      <c r="W4746">
        <f t="shared" si="608"/>
        <v>0</v>
      </c>
      <c r="X4746">
        <f t="shared" si="609"/>
        <v>0</v>
      </c>
      <c r="Y4746">
        <f t="shared" si="610"/>
        <v>1</v>
      </c>
    </row>
    <row r="4747" spans="1:25">
      <c r="A4747">
        <f t="shared" si="611"/>
        <v>8</v>
      </c>
      <c r="B4747">
        <f t="shared" si="606"/>
        <v>0</v>
      </c>
      <c r="C4747">
        <v>4746</v>
      </c>
      <c r="D4747" t="s">
        <v>9</v>
      </c>
      <c r="E4747" s="2">
        <v>430</v>
      </c>
      <c r="G4747" s="5" t="s">
        <v>36695</v>
      </c>
      <c r="H4747" t="s">
        <v>36696</v>
      </c>
      <c r="I4747" t="s">
        <v>36697</v>
      </c>
      <c r="J4747" s="7" t="s">
        <v>36698</v>
      </c>
      <c r="K4747" s="5" t="s">
        <v>41939</v>
      </c>
      <c r="L4747" t="s">
        <v>58501</v>
      </c>
      <c r="M4747" s="7" t="s">
        <v>58502</v>
      </c>
      <c r="N4747" s="5" t="s">
        <v>36698</v>
      </c>
      <c r="O4747" s="5" t="s">
        <v>44252</v>
      </c>
      <c r="P4747" s="5" t="s">
        <v>43159</v>
      </c>
      <c r="S4747">
        <f t="shared" si="612"/>
        <v>0</v>
      </c>
      <c r="T4747">
        <f t="shared" si="613"/>
        <v>0</v>
      </c>
      <c r="U4747">
        <f t="shared" si="614"/>
        <v>0</v>
      </c>
      <c r="V4747">
        <f t="shared" si="607"/>
        <v>0</v>
      </c>
      <c r="W4747">
        <f t="shared" si="608"/>
        <v>0</v>
      </c>
      <c r="X4747">
        <f t="shared" si="609"/>
        <v>0</v>
      </c>
      <c r="Y4747">
        <f t="shared" si="610"/>
        <v>1</v>
      </c>
    </row>
    <row r="4748" spans="1:25">
      <c r="A4748">
        <f t="shared" si="611"/>
        <v>6</v>
      </c>
      <c r="B4748">
        <f t="shared" si="606"/>
        <v>0</v>
      </c>
      <c r="C4748">
        <v>4747</v>
      </c>
      <c r="D4748" t="s">
        <v>9</v>
      </c>
      <c r="E4748" s="2">
        <v>431</v>
      </c>
      <c r="G4748" s="5" t="s">
        <v>36699</v>
      </c>
      <c r="H4748" t="s">
        <v>36700</v>
      </c>
      <c r="I4748" t="s">
        <v>36701</v>
      </c>
      <c r="J4748" s="7" t="s">
        <v>36702</v>
      </c>
      <c r="K4748" s="5" t="s">
        <v>41940</v>
      </c>
      <c r="L4748" t="s">
        <v>58503</v>
      </c>
      <c r="M4748" s="7" t="s">
        <v>58504</v>
      </c>
      <c r="N4748" s="5" t="s">
        <v>36703</v>
      </c>
      <c r="O4748" s="5" t="s">
        <v>44298</v>
      </c>
      <c r="P4748" s="5" t="s">
        <v>43160</v>
      </c>
      <c r="S4748">
        <f t="shared" si="612"/>
        <v>0</v>
      </c>
      <c r="T4748">
        <f t="shared" si="613"/>
        <v>0</v>
      </c>
      <c r="U4748">
        <f t="shared" si="614"/>
        <v>0</v>
      </c>
      <c r="V4748">
        <f t="shared" si="607"/>
        <v>0</v>
      </c>
      <c r="W4748">
        <f t="shared" si="608"/>
        <v>0</v>
      </c>
      <c r="X4748">
        <f t="shared" si="609"/>
        <v>0</v>
      </c>
      <c r="Y4748">
        <f t="shared" si="610"/>
        <v>1</v>
      </c>
    </row>
    <row r="4749" spans="1:25">
      <c r="A4749">
        <f t="shared" si="611"/>
        <v>3</v>
      </c>
      <c r="B4749">
        <f t="shared" si="606"/>
        <v>0</v>
      </c>
      <c r="C4749">
        <v>4748</v>
      </c>
      <c r="D4749" t="s">
        <v>9</v>
      </c>
      <c r="E4749" s="2">
        <v>432</v>
      </c>
      <c r="G4749" s="5" t="s">
        <v>36704</v>
      </c>
      <c r="H4749" t="s">
        <v>22542</v>
      </c>
      <c r="I4749" t="s">
        <v>25801</v>
      </c>
      <c r="J4749" s="7" t="s">
        <v>36705</v>
      </c>
      <c r="K4749" s="5" t="s">
        <v>41941</v>
      </c>
      <c r="L4749" t="s">
        <v>58505</v>
      </c>
      <c r="M4749" s="7" t="s">
        <v>58506</v>
      </c>
      <c r="N4749" s="5" t="s">
        <v>25423</v>
      </c>
      <c r="O4749" s="5" t="s">
        <v>44156</v>
      </c>
      <c r="P4749" s="5" t="s">
        <v>43161</v>
      </c>
      <c r="S4749">
        <f t="shared" si="612"/>
        <v>0</v>
      </c>
      <c r="T4749">
        <f t="shared" si="613"/>
        <v>0</v>
      </c>
      <c r="U4749">
        <f t="shared" si="614"/>
        <v>0</v>
      </c>
      <c r="V4749">
        <f t="shared" si="607"/>
        <v>0</v>
      </c>
      <c r="W4749">
        <f t="shared" si="608"/>
        <v>0</v>
      </c>
      <c r="X4749">
        <f t="shared" si="609"/>
        <v>0</v>
      </c>
      <c r="Y4749">
        <f t="shared" si="610"/>
        <v>1</v>
      </c>
    </row>
    <row r="4750" spans="1:25">
      <c r="A4750">
        <f t="shared" si="611"/>
        <v>5</v>
      </c>
      <c r="B4750">
        <f t="shared" si="606"/>
        <v>0</v>
      </c>
      <c r="C4750">
        <v>4749</v>
      </c>
      <c r="D4750" t="s">
        <v>9</v>
      </c>
      <c r="E4750" s="2">
        <v>433</v>
      </c>
      <c r="G4750" s="5" t="s">
        <v>36706</v>
      </c>
      <c r="H4750" t="s">
        <v>36707</v>
      </c>
      <c r="I4750" t="s">
        <v>36708</v>
      </c>
      <c r="J4750" s="7" t="s">
        <v>36709</v>
      </c>
      <c r="K4750" s="5" t="s">
        <v>41942</v>
      </c>
      <c r="L4750" t="s">
        <v>58507</v>
      </c>
      <c r="M4750" s="7" t="s">
        <v>58508</v>
      </c>
      <c r="N4750" s="5" t="s">
        <v>36710</v>
      </c>
      <c r="O4750" s="5" t="s">
        <v>44157</v>
      </c>
      <c r="P4750" s="5" t="s">
        <v>43162</v>
      </c>
      <c r="S4750">
        <f t="shared" si="612"/>
        <v>0</v>
      </c>
      <c r="T4750">
        <f t="shared" si="613"/>
        <v>0</v>
      </c>
      <c r="U4750">
        <f t="shared" si="614"/>
        <v>0</v>
      </c>
      <c r="V4750">
        <f t="shared" si="607"/>
        <v>0</v>
      </c>
      <c r="W4750">
        <f t="shared" si="608"/>
        <v>0</v>
      </c>
      <c r="X4750">
        <f t="shared" si="609"/>
        <v>0</v>
      </c>
      <c r="Y4750">
        <f t="shared" si="610"/>
        <v>1</v>
      </c>
    </row>
    <row r="4751" spans="1:25">
      <c r="A4751">
        <f t="shared" si="611"/>
        <v>10</v>
      </c>
      <c r="B4751">
        <f t="shared" si="606"/>
        <v>0</v>
      </c>
      <c r="C4751">
        <v>4750</v>
      </c>
      <c r="D4751" t="s">
        <v>9</v>
      </c>
      <c r="E4751" s="2">
        <v>434</v>
      </c>
      <c r="G4751" s="5" t="s">
        <v>30390</v>
      </c>
      <c r="H4751" t="s">
        <v>36711</v>
      </c>
      <c r="I4751" t="s">
        <v>30388</v>
      </c>
      <c r="J4751" s="7" t="s">
        <v>30391</v>
      </c>
      <c r="K4751" s="5" t="s">
        <v>41943</v>
      </c>
      <c r="L4751" t="s">
        <v>58509</v>
      </c>
      <c r="M4751" s="7" t="s">
        <v>58510</v>
      </c>
      <c r="N4751" s="5" t="s">
        <v>36712</v>
      </c>
      <c r="O4751" s="5" t="s">
        <v>44158</v>
      </c>
      <c r="P4751" s="5" t="s">
        <v>43163</v>
      </c>
      <c r="S4751">
        <f t="shared" si="612"/>
        <v>0</v>
      </c>
      <c r="T4751">
        <f t="shared" si="613"/>
        <v>0</v>
      </c>
      <c r="U4751">
        <f t="shared" si="614"/>
        <v>0</v>
      </c>
      <c r="V4751">
        <f t="shared" si="607"/>
        <v>0</v>
      </c>
      <c r="W4751">
        <f t="shared" si="608"/>
        <v>0</v>
      </c>
      <c r="X4751">
        <f t="shared" si="609"/>
        <v>0</v>
      </c>
      <c r="Y4751">
        <f t="shared" si="610"/>
        <v>1</v>
      </c>
    </row>
    <row r="4752" spans="1:25">
      <c r="A4752">
        <f t="shared" si="611"/>
        <v>9</v>
      </c>
      <c r="B4752">
        <f t="shared" si="606"/>
        <v>0</v>
      </c>
      <c r="C4752">
        <v>4751</v>
      </c>
      <c r="D4752" t="s">
        <v>9</v>
      </c>
      <c r="E4752" s="2">
        <v>435</v>
      </c>
      <c r="G4752" s="5" t="s">
        <v>36713</v>
      </c>
      <c r="H4752" t="s">
        <v>36714</v>
      </c>
      <c r="I4752" t="s">
        <v>36715</v>
      </c>
      <c r="J4752" s="7" t="s">
        <v>36716</v>
      </c>
      <c r="K4752" s="5" t="s">
        <v>41944</v>
      </c>
      <c r="L4752" t="s">
        <v>58511</v>
      </c>
      <c r="M4752" s="7" t="s">
        <v>58512</v>
      </c>
      <c r="N4752" s="5" t="s">
        <v>36716</v>
      </c>
      <c r="O4752" s="5" t="s">
        <v>44253</v>
      </c>
      <c r="P4752" s="5" t="s">
        <v>43164</v>
      </c>
      <c r="S4752">
        <f t="shared" si="612"/>
        <v>0</v>
      </c>
      <c r="T4752">
        <f t="shared" si="613"/>
        <v>0</v>
      </c>
      <c r="U4752">
        <f t="shared" si="614"/>
        <v>0</v>
      </c>
      <c r="V4752">
        <f t="shared" si="607"/>
        <v>0</v>
      </c>
      <c r="W4752">
        <f t="shared" si="608"/>
        <v>0</v>
      </c>
      <c r="X4752">
        <f t="shared" si="609"/>
        <v>0</v>
      </c>
      <c r="Y4752">
        <f t="shared" si="610"/>
        <v>1</v>
      </c>
    </row>
    <row r="4753" spans="1:25">
      <c r="A4753">
        <f t="shared" si="611"/>
        <v>7</v>
      </c>
      <c r="B4753">
        <f t="shared" si="606"/>
        <v>0</v>
      </c>
      <c r="C4753">
        <v>4752</v>
      </c>
      <c r="D4753" t="s">
        <v>9</v>
      </c>
      <c r="E4753" s="2">
        <v>436</v>
      </c>
      <c r="G4753" s="5" t="s">
        <v>36717</v>
      </c>
      <c r="H4753" t="s">
        <v>36718</v>
      </c>
      <c r="I4753" t="s">
        <v>36719</v>
      </c>
      <c r="J4753" s="7" t="s">
        <v>36720</v>
      </c>
      <c r="K4753" s="5" t="s">
        <v>41945</v>
      </c>
      <c r="L4753" t="s">
        <v>58513</v>
      </c>
      <c r="M4753" s="7" t="s">
        <v>58514</v>
      </c>
      <c r="N4753" s="5" t="s">
        <v>36721</v>
      </c>
      <c r="O4753" s="5" t="s">
        <v>44201</v>
      </c>
      <c r="P4753" s="5" t="s">
        <v>43165</v>
      </c>
      <c r="S4753">
        <f t="shared" si="612"/>
        <v>0</v>
      </c>
      <c r="T4753">
        <f t="shared" si="613"/>
        <v>0</v>
      </c>
      <c r="U4753">
        <f t="shared" si="614"/>
        <v>0</v>
      </c>
      <c r="V4753">
        <f t="shared" si="607"/>
        <v>0</v>
      </c>
      <c r="W4753">
        <f t="shared" si="608"/>
        <v>0</v>
      </c>
      <c r="X4753">
        <f t="shared" si="609"/>
        <v>0</v>
      </c>
      <c r="Y4753">
        <f t="shared" si="610"/>
        <v>1</v>
      </c>
    </row>
    <row r="4754" spans="1:25">
      <c r="A4754">
        <f t="shared" si="611"/>
        <v>9</v>
      </c>
      <c r="B4754">
        <f t="shared" si="606"/>
        <v>0</v>
      </c>
      <c r="C4754">
        <v>4753</v>
      </c>
      <c r="D4754" t="s">
        <v>9</v>
      </c>
      <c r="E4754" s="2">
        <v>437</v>
      </c>
      <c r="G4754" s="5" t="s">
        <v>34733</v>
      </c>
      <c r="H4754" t="s">
        <v>27081</v>
      </c>
      <c r="I4754" t="s">
        <v>36722</v>
      </c>
      <c r="J4754" s="7" t="s">
        <v>34735</v>
      </c>
      <c r="K4754" s="5" t="s">
        <v>41946</v>
      </c>
      <c r="L4754" t="s">
        <v>58515</v>
      </c>
      <c r="M4754" s="7" t="s">
        <v>58516</v>
      </c>
      <c r="N4754" s="5" t="s">
        <v>34735</v>
      </c>
      <c r="O4754" s="5" t="s">
        <v>44299</v>
      </c>
      <c r="P4754" s="5" t="s">
        <v>43166</v>
      </c>
      <c r="S4754">
        <f t="shared" si="612"/>
        <v>0</v>
      </c>
      <c r="T4754">
        <f t="shared" si="613"/>
        <v>0</v>
      </c>
      <c r="U4754">
        <f t="shared" si="614"/>
        <v>0</v>
      </c>
      <c r="V4754">
        <f t="shared" si="607"/>
        <v>0</v>
      </c>
      <c r="W4754">
        <f t="shared" si="608"/>
        <v>0</v>
      </c>
      <c r="X4754">
        <f t="shared" si="609"/>
        <v>0</v>
      </c>
      <c r="Y4754">
        <f t="shared" si="610"/>
        <v>1</v>
      </c>
    </row>
    <row r="4755" spans="1:25">
      <c r="A4755">
        <f t="shared" si="611"/>
        <v>4</v>
      </c>
      <c r="B4755">
        <f t="shared" si="606"/>
        <v>0</v>
      </c>
      <c r="C4755">
        <v>4754</v>
      </c>
      <c r="D4755" t="s">
        <v>9</v>
      </c>
      <c r="E4755" s="2">
        <v>438</v>
      </c>
      <c r="G4755" s="5" t="s">
        <v>36723</v>
      </c>
      <c r="H4755" t="s">
        <v>36724</v>
      </c>
      <c r="I4755" t="s">
        <v>36725</v>
      </c>
      <c r="J4755" s="7" t="s">
        <v>36726</v>
      </c>
      <c r="K4755" s="5" t="s">
        <v>41947</v>
      </c>
      <c r="L4755" t="s">
        <v>58517</v>
      </c>
      <c r="M4755" s="7" t="s">
        <v>58518</v>
      </c>
      <c r="N4755" s="5" t="s">
        <v>36727</v>
      </c>
      <c r="O4755" s="5" t="s">
        <v>44159</v>
      </c>
      <c r="P4755" s="5" t="s">
        <v>43167</v>
      </c>
      <c r="S4755">
        <f t="shared" si="612"/>
        <v>0</v>
      </c>
      <c r="T4755">
        <f t="shared" si="613"/>
        <v>0</v>
      </c>
      <c r="U4755">
        <f t="shared" si="614"/>
        <v>0</v>
      </c>
      <c r="V4755">
        <f t="shared" si="607"/>
        <v>0</v>
      </c>
      <c r="W4755">
        <f t="shared" si="608"/>
        <v>0</v>
      </c>
      <c r="X4755">
        <f t="shared" si="609"/>
        <v>0</v>
      </c>
      <c r="Y4755">
        <f t="shared" si="610"/>
        <v>1</v>
      </c>
    </row>
    <row r="4756" spans="1:25">
      <c r="A4756">
        <f t="shared" si="611"/>
        <v>1</v>
      </c>
      <c r="B4756">
        <f t="shared" si="606"/>
        <v>0</v>
      </c>
      <c r="C4756">
        <v>4755</v>
      </c>
      <c r="D4756" t="s">
        <v>9</v>
      </c>
      <c r="E4756" s="2">
        <v>439</v>
      </c>
      <c r="G4756" s="5" t="s">
        <v>36728</v>
      </c>
      <c r="H4756" t="s">
        <v>36729</v>
      </c>
      <c r="I4756" t="s">
        <v>36730</v>
      </c>
      <c r="J4756" s="7" t="s">
        <v>36731</v>
      </c>
      <c r="K4756" s="5" t="s">
        <v>41948</v>
      </c>
      <c r="L4756" t="s">
        <v>58519</v>
      </c>
      <c r="M4756" s="7" t="s">
        <v>58520</v>
      </c>
      <c r="N4756" s="5" t="s">
        <v>36732</v>
      </c>
      <c r="O4756" s="5" t="s">
        <v>44202</v>
      </c>
      <c r="P4756" s="5" t="s">
        <v>43168</v>
      </c>
      <c r="S4756">
        <f t="shared" si="612"/>
        <v>0</v>
      </c>
      <c r="T4756">
        <f t="shared" si="613"/>
        <v>0</v>
      </c>
      <c r="U4756">
        <f t="shared" si="614"/>
        <v>0</v>
      </c>
      <c r="V4756">
        <f t="shared" si="607"/>
        <v>0</v>
      </c>
      <c r="W4756">
        <f t="shared" si="608"/>
        <v>0</v>
      </c>
      <c r="X4756">
        <f t="shared" si="609"/>
        <v>0</v>
      </c>
      <c r="Y4756">
        <f t="shared" si="610"/>
        <v>1</v>
      </c>
    </row>
    <row r="4757" spans="1:25">
      <c r="A4757">
        <f t="shared" si="611"/>
        <v>5</v>
      </c>
      <c r="B4757">
        <f t="shared" si="606"/>
        <v>100</v>
      </c>
      <c r="C4757">
        <v>4756</v>
      </c>
      <c r="D4757" t="s">
        <v>9</v>
      </c>
      <c r="E4757" s="2">
        <v>440</v>
      </c>
      <c r="G4757" s="5" t="s">
        <v>36733</v>
      </c>
      <c r="H4757" t="s">
        <v>36734</v>
      </c>
      <c r="I4757" t="s">
        <v>6559</v>
      </c>
      <c r="J4757" s="7" t="s">
        <v>36735</v>
      </c>
      <c r="K4757" s="5" t="s">
        <v>41949</v>
      </c>
      <c r="L4757" t="s">
        <v>58521</v>
      </c>
      <c r="M4757" s="7" t="s">
        <v>58522</v>
      </c>
      <c r="N4757" s="5" t="s">
        <v>34079</v>
      </c>
      <c r="O4757" s="5" t="s">
        <v>44139</v>
      </c>
      <c r="P4757" s="5" t="s">
        <v>43169</v>
      </c>
      <c r="S4757">
        <f t="shared" si="612"/>
        <v>0</v>
      </c>
      <c r="T4757">
        <f t="shared" si="613"/>
        <v>0</v>
      </c>
      <c r="U4757">
        <f t="shared" si="614"/>
        <v>0</v>
      </c>
      <c r="V4757">
        <f t="shared" si="607"/>
        <v>0</v>
      </c>
      <c r="W4757">
        <f t="shared" si="608"/>
        <v>0</v>
      </c>
      <c r="X4757">
        <f t="shared" si="609"/>
        <v>0</v>
      </c>
      <c r="Y4757">
        <f t="shared" si="610"/>
        <v>1</v>
      </c>
    </row>
    <row r="4758" spans="1:25">
      <c r="A4758">
        <f t="shared" si="611"/>
        <v>3</v>
      </c>
      <c r="B4758">
        <f t="shared" si="606"/>
        <v>0</v>
      </c>
      <c r="C4758">
        <v>4757</v>
      </c>
      <c r="D4758" t="s">
        <v>9</v>
      </c>
      <c r="E4758" s="2">
        <v>441</v>
      </c>
      <c r="G4758" s="5" t="s">
        <v>36736</v>
      </c>
      <c r="H4758" t="s">
        <v>6549</v>
      </c>
      <c r="I4758" t="s">
        <v>36737</v>
      </c>
      <c r="J4758" s="7" t="s">
        <v>36738</v>
      </c>
      <c r="K4758" s="5" t="s">
        <v>41950</v>
      </c>
      <c r="L4758" t="s">
        <v>58523</v>
      </c>
      <c r="M4758" s="7" t="s">
        <v>58524</v>
      </c>
      <c r="N4758" s="5" t="s">
        <v>36739</v>
      </c>
      <c r="O4758" s="5" t="s">
        <v>44203</v>
      </c>
      <c r="P4758" s="5" t="s">
        <v>43170</v>
      </c>
      <c r="S4758">
        <f t="shared" si="612"/>
        <v>0</v>
      </c>
      <c r="T4758">
        <f t="shared" si="613"/>
        <v>0</v>
      </c>
      <c r="U4758">
        <f t="shared" si="614"/>
        <v>0</v>
      </c>
      <c r="V4758">
        <f t="shared" si="607"/>
        <v>0</v>
      </c>
      <c r="W4758">
        <f t="shared" si="608"/>
        <v>0</v>
      </c>
      <c r="X4758">
        <f t="shared" si="609"/>
        <v>0</v>
      </c>
      <c r="Y4758">
        <f t="shared" si="610"/>
        <v>1</v>
      </c>
    </row>
    <row r="4759" spans="1:25">
      <c r="A4759">
        <f t="shared" si="611"/>
        <v>1</v>
      </c>
      <c r="B4759">
        <f t="shared" si="606"/>
        <v>0</v>
      </c>
      <c r="C4759">
        <v>4758</v>
      </c>
      <c r="D4759" t="s">
        <v>9</v>
      </c>
      <c r="E4759" s="2">
        <v>442</v>
      </c>
      <c r="G4759" s="5" t="s">
        <v>36740</v>
      </c>
      <c r="H4759" t="s">
        <v>36741</v>
      </c>
      <c r="I4759" t="s">
        <v>36742</v>
      </c>
      <c r="J4759" s="7" t="s">
        <v>36743</v>
      </c>
      <c r="K4759" s="5" t="s">
        <v>41951</v>
      </c>
      <c r="L4759" t="s">
        <v>58525</v>
      </c>
      <c r="M4759" s="7" t="s">
        <v>58526</v>
      </c>
      <c r="N4759" s="5" t="s">
        <v>36744</v>
      </c>
      <c r="O4759" s="5" t="s">
        <v>44254</v>
      </c>
      <c r="P4759" s="5" t="s">
        <v>43171</v>
      </c>
      <c r="S4759">
        <f t="shared" si="612"/>
        <v>0</v>
      </c>
      <c r="T4759">
        <f t="shared" si="613"/>
        <v>0</v>
      </c>
      <c r="U4759">
        <f t="shared" si="614"/>
        <v>0</v>
      </c>
      <c r="V4759">
        <f t="shared" si="607"/>
        <v>0</v>
      </c>
      <c r="W4759">
        <f t="shared" si="608"/>
        <v>0</v>
      </c>
      <c r="X4759">
        <f t="shared" si="609"/>
        <v>0</v>
      </c>
      <c r="Y4759">
        <f t="shared" si="610"/>
        <v>1</v>
      </c>
    </row>
    <row r="4760" spans="1:25">
      <c r="A4760">
        <f t="shared" si="611"/>
        <v>4</v>
      </c>
      <c r="B4760">
        <f t="shared" si="606"/>
        <v>0</v>
      </c>
      <c r="C4760">
        <v>4759</v>
      </c>
      <c r="D4760" t="s">
        <v>9</v>
      </c>
      <c r="E4760" s="2">
        <v>443</v>
      </c>
      <c r="G4760" s="5" t="s">
        <v>6702</v>
      </c>
      <c r="H4760" t="s">
        <v>6703</v>
      </c>
      <c r="I4760" t="s">
        <v>22612</v>
      </c>
      <c r="J4760" s="7" t="s">
        <v>13352</v>
      </c>
      <c r="K4760" s="5" t="s">
        <v>41952</v>
      </c>
      <c r="L4760" t="s">
        <v>58527</v>
      </c>
      <c r="M4760" s="7" t="s">
        <v>58528</v>
      </c>
      <c r="N4760" s="5" t="s">
        <v>6704</v>
      </c>
      <c r="O4760" s="5" t="s">
        <v>44204</v>
      </c>
      <c r="P4760" s="5" t="s">
        <v>43172</v>
      </c>
      <c r="S4760">
        <f t="shared" si="612"/>
        <v>0</v>
      </c>
      <c r="T4760">
        <f t="shared" si="613"/>
        <v>0</v>
      </c>
      <c r="U4760">
        <f t="shared" si="614"/>
        <v>0</v>
      </c>
      <c r="V4760">
        <f t="shared" si="607"/>
        <v>0</v>
      </c>
      <c r="W4760">
        <f t="shared" si="608"/>
        <v>0</v>
      </c>
      <c r="X4760">
        <f t="shared" si="609"/>
        <v>0</v>
      </c>
      <c r="Y4760">
        <f t="shared" si="610"/>
        <v>1</v>
      </c>
    </row>
    <row r="4761" spans="1:25">
      <c r="A4761">
        <f t="shared" si="611"/>
        <v>1</v>
      </c>
      <c r="B4761">
        <f t="shared" si="606"/>
        <v>100</v>
      </c>
      <c r="C4761">
        <v>4760</v>
      </c>
      <c r="D4761" t="s">
        <v>9</v>
      </c>
      <c r="E4761" s="2">
        <v>444</v>
      </c>
      <c r="G4761" s="5" t="s">
        <v>36745</v>
      </c>
      <c r="H4761" t="s">
        <v>36746</v>
      </c>
      <c r="I4761" t="s">
        <v>36747</v>
      </c>
      <c r="J4761" s="7" t="s">
        <v>36748</v>
      </c>
      <c r="K4761" s="5" t="s">
        <v>41953</v>
      </c>
      <c r="L4761" t="s">
        <v>58529</v>
      </c>
      <c r="M4761" s="7" t="s">
        <v>58530</v>
      </c>
      <c r="N4761" s="5" t="s">
        <v>36749</v>
      </c>
      <c r="O4761" s="5" t="s">
        <v>44300</v>
      </c>
      <c r="P4761" s="5" t="s">
        <v>43173</v>
      </c>
      <c r="S4761">
        <f t="shared" si="612"/>
        <v>0</v>
      </c>
      <c r="T4761">
        <f t="shared" si="613"/>
        <v>0</v>
      </c>
      <c r="U4761">
        <f t="shared" si="614"/>
        <v>0</v>
      </c>
      <c r="V4761">
        <f t="shared" si="607"/>
        <v>0</v>
      </c>
      <c r="W4761">
        <f t="shared" si="608"/>
        <v>0</v>
      </c>
      <c r="X4761">
        <f t="shared" si="609"/>
        <v>0</v>
      </c>
      <c r="Y4761">
        <f t="shared" si="610"/>
        <v>1</v>
      </c>
    </row>
    <row r="4762" spans="1:25">
      <c r="A4762">
        <f t="shared" si="611"/>
        <v>6</v>
      </c>
      <c r="B4762">
        <f t="shared" si="606"/>
        <v>0</v>
      </c>
      <c r="C4762">
        <v>4761</v>
      </c>
      <c r="D4762" t="s">
        <v>9</v>
      </c>
      <c r="E4762" s="2">
        <v>445</v>
      </c>
      <c r="G4762" s="5" t="s">
        <v>36750</v>
      </c>
      <c r="H4762" t="s">
        <v>36751</v>
      </c>
      <c r="I4762" t="s">
        <v>36752</v>
      </c>
      <c r="J4762" s="7" t="s">
        <v>36753</v>
      </c>
      <c r="K4762" s="5" t="s">
        <v>41954</v>
      </c>
      <c r="L4762" t="s">
        <v>58531</v>
      </c>
      <c r="M4762" s="7" t="s">
        <v>58532</v>
      </c>
      <c r="N4762" s="5" t="s">
        <v>36754</v>
      </c>
      <c r="O4762" s="5" t="s">
        <v>44301</v>
      </c>
      <c r="P4762" s="5" t="s">
        <v>43174</v>
      </c>
      <c r="S4762">
        <f t="shared" si="612"/>
        <v>0</v>
      </c>
      <c r="T4762">
        <f t="shared" si="613"/>
        <v>0</v>
      </c>
      <c r="U4762">
        <f t="shared" si="614"/>
        <v>0</v>
      </c>
      <c r="V4762">
        <f t="shared" si="607"/>
        <v>0</v>
      </c>
      <c r="W4762">
        <f t="shared" si="608"/>
        <v>0</v>
      </c>
      <c r="X4762">
        <f t="shared" si="609"/>
        <v>0</v>
      </c>
      <c r="Y4762">
        <f t="shared" si="610"/>
        <v>1</v>
      </c>
    </row>
    <row r="4763" spans="1:25">
      <c r="A4763">
        <f t="shared" si="611"/>
        <v>5</v>
      </c>
      <c r="B4763">
        <f t="shared" si="606"/>
        <v>0</v>
      </c>
      <c r="C4763">
        <v>4762</v>
      </c>
      <c r="D4763" t="s">
        <v>9</v>
      </c>
      <c r="E4763" s="2">
        <v>446</v>
      </c>
      <c r="G4763" s="5" t="s">
        <v>36755</v>
      </c>
      <c r="H4763" t="s">
        <v>36756</v>
      </c>
      <c r="I4763" t="s">
        <v>36757</v>
      </c>
      <c r="J4763" s="7" t="s">
        <v>36758</v>
      </c>
      <c r="K4763" s="5" t="s">
        <v>41955</v>
      </c>
      <c r="L4763" t="s">
        <v>58533</v>
      </c>
      <c r="M4763" s="7" t="s">
        <v>58534</v>
      </c>
      <c r="N4763" s="5" t="s">
        <v>36759</v>
      </c>
      <c r="O4763" s="5" t="s">
        <v>44255</v>
      </c>
      <c r="P4763" s="5" t="s">
        <v>43175</v>
      </c>
      <c r="S4763">
        <f t="shared" si="612"/>
        <v>0</v>
      </c>
      <c r="T4763">
        <f t="shared" si="613"/>
        <v>0</v>
      </c>
      <c r="U4763">
        <f t="shared" si="614"/>
        <v>0</v>
      </c>
      <c r="V4763">
        <f t="shared" si="607"/>
        <v>0</v>
      </c>
      <c r="W4763">
        <f t="shared" si="608"/>
        <v>0</v>
      </c>
      <c r="X4763">
        <f t="shared" si="609"/>
        <v>0</v>
      </c>
      <c r="Y4763">
        <f t="shared" si="610"/>
        <v>1</v>
      </c>
    </row>
    <row r="4764" spans="1:25">
      <c r="A4764">
        <f t="shared" si="611"/>
        <v>5</v>
      </c>
      <c r="B4764">
        <f t="shared" si="606"/>
        <v>0</v>
      </c>
      <c r="C4764">
        <v>4763</v>
      </c>
      <c r="D4764" t="s">
        <v>9</v>
      </c>
      <c r="E4764" s="2">
        <v>447</v>
      </c>
      <c r="G4764" s="5" t="s">
        <v>36760</v>
      </c>
      <c r="H4764" t="s">
        <v>36761</v>
      </c>
      <c r="I4764" t="s">
        <v>25974</v>
      </c>
      <c r="J4764" s="7" t="s">
        <v>20776</v>
      </c>
      <c r="K4764" s="5" t="s">
        <v>41956</v>
      </c>
      <c r="L4764" t="s">
        <v>58535</v>
      </c>
      <c r="M4764" s="7" t="s">
        <v>58536</v>
      </c>
      <c r="N4764" s="5" t="s">
        <v>36762</v>
      </c>
      <c r="O4764" s="5" t="s">
        <v>44160</v>
      </c>
      <c r="P4764" s="5" t="s">
        <v>43176</v>
      </c>
      <c r="S4764">
        <f t="shared" si="612"/>
        <v>0</v>
      </c>
      <c r="T4764">
        <f t="shared" si="613"/>
        <v>0</v>
      </c>
      <c r="U4764">
        <f t="shared" si="614"/>
        <v>0</v>
      </c>
      <c r="V4764">
        <f t="shared" si="607"/>
        <v>0</v>
      </c>
      <c r="W4764">
        <f t="shared" si="608"/>
        <v>0</v>
      </c>
      <c r="X4764">
        <f t="shared" si="609"/>
        <v>0</v>
      </c>
      <c r="Y4764">
        <f t="shared" si="610"/>
        <v>1</v>
      </c>
    </row>
    <row r="4765" spans="1:25">
      <c r="A4765">
        <f t="shared" si="611"/>
        <v>3</v>
      </c>
      <c r="B4765">
        <f t="shared" si="606"/>
        <v>0</v>
      </c>
      <c r="C4765">
        <v>4764</v>
      </c>
      <c r="D4765" t="s">
        <v>9</v>
      </c>
      <c r="E4765" s="2">
        <v>448</v>
      </c>
      <c r="G4765" s="5" t="s">
        <v>36763</v>
      </c>
      <c r="H4765" t="s">
        <v>36764</v>
      </c>
      <c r="I4765" t="s">
        <v>36765</v>
      </c>
      <c r="J4765" s="7" t="s">
        <v>36766</v>
      </c>
      <c r="K4765" s="5" t="s">
        <v>41957</v>
      </c>
      <c r="L4765" t="s">
        <v>58537</v>
      </c>
      <c r="M4765" s="7" t="s">
        <v>58538</v>
      </c>
      <c r="N4765" s="5" t="s">
        <v>36767</v>
      </c>
      <c r="O4765" s="5" t="s">
        <v>44142</v>
      </c>
      <c r="P4765" s="5" t="s">
        <v>41957</v>
      </c>
      <c r="S4765">
        <f t="shared" si="612"/>
        <v>0</v>
      </c>
      <c r="T4765">
        <f t="shared" si="613"/>
        <v>0</v>
      </c>
      <c r="U4765">
        <f t="shared" si="614"/>
        <v>0</v>
      </c>
      <c r="V4765">
        <f t="shared" si="607"/>
        <v>1</v>
      </c>
      <c r="W4765">
        <f t="shared" si="608"/>
        <v>0</v>
      </c>
      <c r="X4765">
        <f t="shared" si="609"/>
        <v>0</v>
      </c>
      <c r="Y4765">
        <f t="shared" si="610"/>
        <v>1</v>
      </c>
    </row>
    <row r="4766" spans="1:25">
      <c r="A4766">
        <f t="shared" si="611"/>
        <v>1</v>
      </c>
      <c r="B4766">
        <f t="shared" si="606"/>
        <v>0</v>
      </c>
      <c r="C4766">
        <v>4765</v>
      </c>
      <c r="D4766" t="s">
        <v>9</v>
      </c>
      <c r="E4766" s="2">
        <v>449</v>
      </c>
      <c r="G4766" s="5" t="s">
        <v>36768</v>
      </c>
      <c r="H4766" t="s">
        <v>36769</v>
      </c>
      <c r="I4766" t="s">
        <v>36770</v>
      </c>
      <c r="J4766" s="7" t="s">
        <v>36771</v>
      </c>
      <c r="K4766" s="5" t="s">
        <v>41958</v>
      </c>
      <c r="L4766" t="s">
        <v>58539</v>
      </c>
      <c r="M4766" s="7" t="s">
        <v>58540</v>
      </c>
      <c r="N4766" s="5" t="s">
        <v>36772</v>
      </c>
      <c r="O4766" s="5" t="s">
        <v>44205</v>
      </c>
      <c r="P4766" s="5" t="s">
        <v>43177</v>
      </c>
      <c r="S4766">
        <f t="shared" si="612"/>
        <v>0</v>
      </c>
      <c r="T4766">
        <f t="shared" si="613"/>
        <v>0</v>
      </c>
      <c r="U4766">
        <f t="shared" si="614"/>
        <v>0</v>
      </c>
      <c r="V4766">
        <f t="shared" si="607"/>
        <v>1</v>
      </c>
      <c r="W4766">
        <f t="shared" si="608"/>
        <v>0</v>
      </c>
      <c r="X4766">
        <f t="shared" si="609"/>
        <v>0</v>
      </c>
      <c r="Y4766">
        <f t="shared" si="610"/>
        <v>1</v>
      </c>
    </row>
    <row r="4767" spans="1:25">
      <c r="A4767">
        <f t="shared" si="611"/>
        <v>2</v>
      </c>
      <c r="B4767">
        <f t="shared" si="606"/>
        <v>0</v>
      </c>
      <c r="C4767">
        <v>4766</v>
      </c>
      <c r="D4767" t="s">
        <v>9</v>
      </c>
      <c r="E4767" s="2">
        <v>450</v>
      </c>
      <c r="G4767" s="5" t="s">
        <v>36773</v>
      </c>
      <c r="H4767" t="s">
        <v>36774</v>
      </c>
      <c r="I4767" t="s">
        <v>36775</v>
      </c>
      <c r="J4767" s="7" t="s">
        <v>44398</v>
      </c>
      <c r="K4767" s="5" t="s">
        <v>41959</v>
      </c>
      <c r="L4767" t="s">
        <v>58541</v>
      </c>
      <c r="M4767" s="7" t="s">
        <v>58542</v>
      </c>
      <c r="N4767" s="5" t="s">
        <v>36776</v>
      </c>
      <c r="O4767" s="5" t="s">
        <v>44302</v>
      </c>
      <c r="P4767" s="5" t="s">
        <v>43178</v>
      </c>
      <c r="S4767">
        <f t="shared" si="612"/>
        <v>0</v>
      </c>
      <c r="T4767">
        <f t="shared" si="613"/>
        <v>0</v>
      </c>
      <c r="U4767">
        <f t="shared" si="614"/>
        <v>0</v>
      </c>
      <c r="V4767">
        <f t="shared" si="607"/>
        <v>0</v>
      </c>
      <c r="W4767">
        <f t="shared" si="608"/>
        <v>0</v>
      </c>
      <c r="X4767">
        <f t="shared" si="609"/>
        <v>0</v>
      </c>
      <c r="Y4767">
        <f t="shared" si="610"/>
        <v>1</v>
      </c>
    </row>
    <row r="4768" spans="1:25">
      <c r="A4768">
        <f t="shared" si="611"/>
        <v>4</v>
      </c>
      <c r="B4768">
        <f t="shared" si="606"/>
        <v>0</v>
      </c>
      <c r="C4768">
        <v>4767</v>
      </c>
      <c r="D4768" t="s">
        <v>9</v>
      </c>
      <c r="E4768" s="2">
        <v>451</v>
      </c>
      <c r="G4768" s="5" t="s">
        <v>22643</v>
      </c>
      <c r="H4768" t="s">
        <v>22644</v>
      </c>
      <c r="I4768" t="s">
        <v>1543</v>
      </c>
      <c r="J4768" s="7" t="s">
        <v>22646</v>
      </c>
      <c r="K4768" s="5" t="s">
        <v>41960</v>
      </c>
      <c r="L4768" t="s">
        <v>58543</v>
      </c>
      <c r="M4768" s="7" t="s">
        <v>58544</v>
      </c>
      <c r="N4768" s="5" t="s">
        <v>22646</v>
      </c>
      <c r="O4768" s="5" t="s">
        <v>44143</v>
      </c>
      <c r="P4768" s="5" t="s">
        <v>43179</v>
      </c>
      <c r="S4768">
        <f t="shared" si="612"/>
        <v>0</v>
      </c>
      <c r="T4768">
        <f t="shared" si="613"/>
        <v>0</v>
      </c>
      <c r="U4768">
        <f t="shared" si="614"/>
        <v>0</v>
      </c>
      <c r="V4768">
        <f t="shared" si="607"/>
        <v>0</v>
      </c>
      <c r="W4768">
        <f t="shared" si="608"/>
        <v>0</v>
      </c>
      <c r="X4768">
        <f t="shared" si="609"/>
        <v>0</v>
      </c>
      <c r="Y4768">
        <f t="shared" si="610"/>
        <v>1</v>
      </c>
    </row>
    <row r="4769" spans="1:25">
      <c r="A4769">
        <f t="shared" si="611"/>
        <v>8</v>
      </c>
      <c r="B4769">
        <f t="shared" si="606"/>
        <v>100</v>
      </c>
      <c r="C4769">
        <v>4768</v>
      </c>
      <c r="D4769" t="s">
        <v>9</v>
      </c>
      <c r="E4769" s="2">
        <v>452</v>
      </c>
      <c r="G4769" s="5" t="s">
        <v>36777</v>
      </c>
      <c r="H4769" t="s">
        <v>6630</v>
      </c>
      <c r="I4769" t="s">
        <v>36778</v>
      </c>
      <c r="J4769" s="7" t="s">
        <v>41623</v>
      </c>
      <c r="K4769" s="5" t="s">
        <v>41961</v>
      </c>
      <c r="L4769" t="s">
        <v>58545</v>
      </c>
      <c r="M4769" s="7" t="s">
        <v>58546</v>
      </c>
      <c r="N4769" s="5" t="s">
        <v>27879</v>
      </c>
      <c r="O4769" s="5" t="s">
        <v>44140</v>
      </c>
      <c r="P4769" s="5" t="s">
        <v>43180</v>
      </c>
      <c r="S4769">
        <f t="shared" si="612"/>
        <v>0</v>
      </c>
      <c r="T4769">
        <f t="shared" si="613"/>
        <v>0</v>
      </c>
      <c r="U4769">
        <f t="shared" si="614"/>
        <v>0</v>
      </c>
      <c r="V4769">
        <f t="shared" si="607"/>
        <v>0</v>
      </c>
      <c r="W4769">
        <f t="shared" si="608"/>
        <v>0</v>
      </c>
      <c r="X4769">
        <f t="shared" si="609"/>
        <v>0</v>
      </c>
      <c r="Y4769">
        <f t="shared" si="610"/>
        <v>1</v>
      </c>
    </row>
    <row r="4770" spans="1:25">
      <c r="A4770">
        <f t="shared" si="611"/>
        <v>5</v>
      </c>
      <c r="B4770">
        <f t="shared" si="606"/>
        <v>100</v>
      </c>
      <c r="C4770">
        <v>4769</v>
      </c>
      <c r="D4770" t="s">
        <v>9</v>
      </c>
      <c r="E4770" s="2">
        <v>453</v>
      </c>
      <c r="G4770" s="5" t="s">
        <v>36777</v>
      </c>
      <c r="H4770" t="s">
        <v>6630</v>
      </c>
      <c r="I4770" t="s">
        <v>22045</v>
      </c>
      <c r="J4770" s="7" t="s">
        <v>36779</v>
      </c>
      <c r="K4770" s="5" t="s">
        <v>41962</v>
      </c>
      <c r="L4770" t="s">
        <v>58547</v>
      </c>
      <c r="M4770" s="7" t="s">
        <v>58548</v>
      </c>
      <c r="N4770" s="5" t="s">
        <v>27879</v>
      </c>
      <c r="O4770" s="5" t="s">
        <v>44256</v>
      </c>
      <c r="P4770" s="5" t="s">
        <v>43181</v>
      </c>
      <c r="S4770">
        <f t="shared" si="612"/>
        <v>0</v>
      </c>
      <c r="T4770">
        <f t="shared" si="613"/>
        <v>0</v>
      </c>
      <c r="U4770">
        <f t="shared" si="614"/>
        <v>8</v>
      </c>
      <c r="V4770">
        <f t="shared" si="607"/>
        <v>0</v>
      </c>
      <c r="W4770">
        <f t="shared" si="608"/>
        <v>0</v>
      </c>
      <c r="X4770">
        <f t="shared" si="609"/>
        <v>0</v>
      </c>
      <c r="Y4770">
        <f t="shared" si="610"/>
        <v>1</v>
      </c>
    </row>
    <row r="4771" spans="1:25">
      <c r="A4771">
        <f t="shared" si="611"/>
        <v>5</v>
      </c>
      <c r="B4771">
        <f t="shared" si="606"/>
        <v>0</v>
      </c>
      <c r="C4771">
        <v>4770</v>
      </c>
      <c r="D4771" t="s">
        <v>9</v>
      </c>
      <c r="E4771" s="2">
        <v>454</v>
      </c>
      <c r="G4771" s="5" t="s">
        <v>36780</v>
      </c>
      <c r="H4771" t="s">
        <v>36781</v>
      </c>
      <c r="I4771" t="s">
        <v>36782</v>
      </c>
      <c r="J4771" s="7" t="s">
        <v>20495</v>
      </c>
      <c r="K4771" s="5" t="s">
        <v>41963</v>
      </c>
      <c r="L4771" t="s">
        <v>58549</v>
      </c>
      <c r="M4771" s="7" t="s">
        <v>58550</v>
      </c>
      <c r="N4771" s="5" t="s">
        <v>36783</v>
      </c>
      <c r="O4771" s="5" t="s">
        <v>44206</v>
      </c>
      <c r="P4771" s="5" t="s">
        <v>43182</v>
      </c>
      <c r="S4771">
        <f t="shared" si="612"/>
        <v>0</v>
      </c>
      <c r="T4771">
        <f t="shared" si="613"/>
        <v>0</v>
      </c>
      <c r="U4771">
        <f t="shared" si="614"/>
        <v>0</v>
      </c>
      <c r="V4771">
        <f t="shared" si="607"/>
        <v>0</v>
      </c>
      <c r="W4771">
        <f t="shared" si="608"/>
        <v>0</v>
      </c>
      <c r="X4771">
        <f t="shared" si="609"/>
        <v>0</v>
      </c>
      <c r="Y4771">
        <f t="shared" si="610"/>
        <v>1</v>
      </c>
    </row>
    <row r="4772" spans="1:25">
      <c r="A4772">
        <f t="shared" si="611"/>
        <v>8</v>
      </c>
      <c r="B4772">
        <f t="shared" si="606"/>
        <v>0</v>
      </c>
      <c r="C4772">
        <v>4771</v>
      </c>
      <c r="D4772" t="s">
        <v>9</v>
      </c>
      <c r="E4772" s="2">
        <v>455</v>
      </c>
      <c r="G4772" s="5" t="s">
        <v>36784</v>
      </c>
      <c r="H4772" t="s">
        <v>36785</v>
      </c>
      <c r="I4772" t="s">
        <v>36786</v>
      </c>
      <c r="J4772" s="7" t="s">
        <v>36787</v>
      </c>
      <c r="K4772" s="5" t="s">
        <v>41964</v>
      </c>
      <c r="L4772" t="s">
        <v>58551</v>
      </c>
      <c r="M4772" s="7" t="s">
        <v>58552</v>
      </c>
      <c r="N4772" s="5" t="s">
        <v>36788</v>
      </c>
      <c r="O4772" s="5" t="s">
        <v>44257</v>
      </c>
      <c r="P4772" s="5" t="s">
        <v>43183</v>
      </c>
      <c r="S4772">
        <f t="shared" si="612"/>
        <v>0</v>
      </c>
      <c r="T4772">
        <f t="shared" si="613"/>
        <v>0</v>
      </c>
      <c r="U4772">
        <f t="shared" si="614"/>
        <v>0</v>
      </c>
      <c r="V4772">
        <f t="shared" si="607"/>
        <v>0</v>
      </c>
      <c r="W4772">
        <f t="shared" si="608"/>
        <v>0</v>
      </c>
      <c r="X4772">
        <f t="shared" si="609"/>
        <v>0</v>
      </c>
      <c r="Y4772">
        <f t="shared" si="610"/>
        <v>1</v>
      </c>
    </row>
    <row r="4773" spans="1:25">
      <c r="A4773">
        <f t="shared" si="611"/>
        <v>4</v>
      </c>
      <c r="B4773">
        <f t="shared" si="606"/>
        <v>0</v>
      </c>
      <c r="C4773">
        <v>4772</v>
      </c>
      <c r="D4773" t="s">
        <v>9</v>
      </c>
      <c r="E4773" s="2">
        <v>456</v>
      </c>
      <c r="G4773" s="5" t="s">
        <v>36789</v>
      </c>
      <c r="H4773" t="s">
        <v>36790</v>
      </c>
      <c r="I4773" t="s">
        <v>2514</v>
      </c>
      <c r="J4773" s="7" t="s">
        <v>36791</v>
      </c>
      <c r="K4773" s="5" t="s">
        <v>41965</v>
      </c>
      <c r="L4773" t="s">
        <v>58553</v>
      </c>
      <c r="M4773" s="7" t="s">
        <v>58554</v>
      </c>
      <c r="N4773" s="5" t="s">
        <v>36792</v>
      </c>
      <c r="O4773" s="5" t="s">
        <v>44207</v>
      </c>
      <c r="P4773" s="5" t="s">
        <v>43184</v>
      </c>
      <c r="S4773">
        <f t="shared" si="612"/>
        <v>0</v>
      </c>
      <c r="T4773">
        <f t="shared" si="613"/>
        <v>0</v>
      </c>
      <c r="U4773">
        <f t="shared" si="614"/>
        <v>0</v>
      </c>
      <c r="V4773">
        <f t="shared" si="607"/>
        <v>0</v>
      </c>
      <c r="W4773">
        <f t="shared" si="608"/>
        <v>0</v>
      </c>
      <c r="X4773">
        <f t="shared" si="609"/>
        <v>0</v>
      </c>
      <c r="Y4773">
        <f t="shared" si="610"/>
        <v>1</v>
      </c>
    </row>
    <row r="4774" spans="1:25">
      <c r="A4774">
        <f t="shared" si="611"/>
        <v>1</v>
      </c>
      <c r="B4774">
        <f t="shared" si="606"/>
        <v>0</v>
      </c>
      <c r="C4774">
        <v>4773</v>
      </c>
      <c r="D4774" t="s">
        <v>9</v>
      </c>
      <c r="E4774" s="2">
        <v>457</v>
      </c>
      <c r="G4774" s="5" t="s">
        <v>36793</v>
      </c>
      <c r="H4774" t="s">
        <v>36794</v>
      </c>
      <c r="I4774" t="s">
        <v>36795</v>
      </c>
      <c r="J4774" s="7" t="s">
        <v>36796</v>
      </c>
      <c r="K4774" s="5" t="s">
        <v>41966</v>
      </c>
      <c r="L4774" t="s">
        <v>58555</v>
      </c>
      <c r="M4774" s="7" t="s">
        <v>58556</v>
      </c>
      <c r="N4774" s="5" t="s">
        <v>36797</v>
      </c>
      <c r="O4774" s="5" t="s">
        <v>44208</v>
      </c>
      <c r="P4774" s="5" t="s">
        <v>43185</v>
      </c>
      <c r="S4774">
        <f t="shared" si="612"/>
        <v>0</v>
      </c>
      <c r="T4774">
        <f t="shared" si="613"/>
        <v>0</v>
      </c>
      <c r="U4774">
        <f t="shared" si="614"/>
        <v>0</v>
      </c>
      <c r="V4774">
        <f t="shared" si="607"/>
        <v>0</v>
      </c>
      <c r="W4774">
        <f t="shared" si="608"/>
        <v>0</v>
      </c>
      <c r="X4774">
        <f t="shared" si="609"/>
        <v>0</v>
      </c>
      <c r="Y4774">
        <f t="shared" si="610"/>
        <v>1</v>
      </c>
    </row>
    <row r="4775" spans="1:25">
      <c r="A4775">
        <f t="shared" si="611"/>
        <v>2</v>
      </c>
      <c r="B4775">
        <f t="shared" si="606"/>
        <v>0</v>
      </c>
      <c r="C4775">
        <v>4774</v>
      </c>
      <c r="D4775" t="s">
        <v>9</v>
      </c>
      <c r="E4775" s="2">
        <v>458</v>
      </c>
      <c r="G4775" s="5" t="s">
        <v>36798</v>
      </c>
      <c r="H4775" t="s">
        <v>13428</v>
      </c>
      <c r="I4775" t="s">
        <v>36799</v>
      </c>
      <c r="J4775" s="7" t="s">
        <v>34682</v>
      </c>
      <c r="K4775" s="5" t="s">
        <v>41967</v>
      </c>
      <c r="L4775" t="s">
        <v>58557</v>
      </c>
      <c r="M4775" s="7" t="s">
        <v>58558</v>
      </c>
      <c r="N4775" s="5" t="s">
        <v>36800</v>
      </c>
      <c r="O4775" s="5" t="s">
        <v>44303</v>
      </c>
      <c r="P4775" s="5" t="s">
        <v>43186</v>
      </c>
      <c r="S4775">
        <f t="shared" si="612"/>
        <v>0</v>
      </c>
      <c r="T4775">
        <f t="shared" si="613"/>
        <v>0</v>
      </c>
      <c r="U4775">
        <f t="shared" si="614"/>
        <v>0</v>
      </c>
      <c r="V4775">
        <f t="shared" si="607"/>
        <v>0</v>
      </c>
      <c r="W4775">
        <f t="shared" si="608"/>
        <v>0</v>
      </c>
      <c r="X4775">
        <f t="shared" si="609"/>
        <v>0</v>
      </c>
      <c r="Y4775">
        <f t="shared" si="610"/>
        <v>1</v>
      </c>
    </row>
    <row r="4776" spans="1:25">
      <c r="A4776">
        <f t="shared" si="611"/>
        <v>9</v>
      </c>
      <c r="B4776">
        <f t="shared" si="606"/>
        <v>0</v>
      </c>
      <c r="C4776">
        <v>4775</v>
      </c>
      <c r="D4776" t="s">
        <v>9</v>
      </c>
      <c r="E4776" s="2">
        <v>459</v>
      </c>
      <c r="G4776" s="5" t="s">
        <v>36801</v>
      </c>
      <c r="H4776" t="s">
        <v>36802</v>
      </c>
      <c r="I4776" t="s">
        <v>26966</v>
      </c>
      <c r="J4776" s="7" t="s">
        <v>35854</v>
      </c>
      <c r="K4776" s="5" t="s">
        <v>41968</v>
      </c>
      <c r="L4776" t="s">
        <v>58559</v>
      </c>
      <c r="M4776" s="7" t="s">
        <v>58560</v>
      </c>
      <c r="N4776" s="5" t="s">
        <v>36803</v>
      </c>
      <c r="O4776" s="5" t="s">
        <v>44209</v>
      </c>
      <c r="P4776" s="5" t="s">
        <v>43187</v>
      </c>
      <c r="S4776">
        <f t="shared" si="612"/>
        <v>0</v>
      </c>
      <c r="T4776">
        <f t="shared" si="613"/>
        <v>0</v>
      </c>
      <c r="U4776">
        <f t="shared" si="614"/>
        <v>0</v>
      </c>
      <c r="V4776">
        <f t="shared" si="607"/>
        <v>0</v>
      </c>
      <c r="W4776">
        <f t="shared" si="608"/>
        <v>0</v>
      </c>
      <c r="X4776">
        <f t="shared" si="609"/>
        <v>0</v>
      </c>
      <c r="Y4776">
        <f t="shared" si="610"/>
        <v>1</v>
      </c>
    </row>
    <row r="4777" spans="1:25">
      <c r="A4777">
        <f t="shared" si="611"/>
        <v>1</v>
      </c>
      <c r="B4777">
        <f t="shared" si="606"/>
        <v>0</v>
      </c>
      <c r="C4777">
        <v>4776</v>
      </c>
      <c r="D4777" t="s">
        <v>9</v>
      </c>
      <c r="E4777" s="2">
        <v>460</v>
      </c>
      <c r="G4777" s="5" t="s">
        <v>36804</v>
      </c>
      <c r="H4777" t="s">
        <v>36805</v>
      </c>
      <c r="I4777" t="s">
        <v>36806</v>
      </c>
      <c r="J4777" s="7" t="s">
        <v>36807</v>
      </c>
      <c r="K4777" s="5" t="s">
        <v>41969</v>
      </c>
      <c r="L4777" t="s">
        <v>58561</v>
      </c>
      <c r="M4777" s="7" t="s">
        <v>58562</v>
      </c>
      <c r="N4777" s="5" t="s">
        <v>36808</v>
      </c>
      <c r="O4777" s="5" t="s">
        <v>44258</v>
      </c>
      <c r="P4777" s="5" t="s">
        <v>43188</v>
      </c>
      <c r="S4777">
        <f t="shared" si="612"/>
        <v>0</v>
      </c>
      <c r="T4777">
        <f t="shared" si="613"/>
        <v>0</v>
      </c>
      <c r="U4777">
        <f t="shared" si="614"/>
        <v>0</v>
      </c>
      <c r="V4777">
        <f t="shared" si="607"/>
        <v>0</v>
      </c>
      <c r="W4777">
        <f t="shared" si="608"/>
        <v>0</v>
      </c>
      <c r="X4777">
        <f t="shared" si="609"/>
        <v>0</v>
      </c>
      <c r="Y4777">
        <f t="shared" si="610"/>
        <v>1</v>
      </c>
    </row>
    <row r="4778" spans="1:25">
      <c r="A4778">
        <f t="shared" si="611"/>
        <v>9</v>
      </c>
      <c r="B4778">
        <f t="shared" si="606"/>
        <v>0</v>
      </c>
      <c r="C4778">
        <v>4777</v>
      </c>
      <c r="D4778" t="s">
        <v>9</v>
      </c>
      <c r="E4778" s="2">
        <v>461</v>
      </c>
      <c r="G4778" s="5" t="s">
        <v>36809</v>
      </c>
      <c r="H4778" t="s">
        <v>36810</v>
      </c>
      <c r="I4778" t="s">
        <v>36811</v>
      </c>
      <c r="J4778" s="7" t="s">
        <v>36812</v>
      </c>
      <c r="K4778" s="5" t="s">
        <v>41970</v>
      </c>
      <c r="L4778" t="s">
        <v>58563</v>
      </c>
      <c r="M4778" s="7" t="s">
        <v>58564</v>
      </c>
      <c r="N4778" s="5" t="s">
        <v>36812</v>
      </c>
      <c r="O4778" s="5" t="s">
        <v>44144</v>
      </c>
      <c r="P4778" s="5" t="s">
        <v>43189</v>
      </c>
      <c r="S4778">
        <f t="shared" si="612"/>
        <v>0</v>
      </c>
      <c r="T4778">
        <f t="shared" si="613"/>
        <v>0</v>
      </c>
      <c r="U4778">
        <f t="shared" si="614"/>
        <v>0</v>
      </c>
      <c r="V4778">
        <f t="shared" si="607"/>
        <v>0</v>
      </c>
      <c r="W4778">
        <f t="shared" si="608"/>
        <v>0</v>
      </c>
      <c r="X4778">
        <f t="shared" si="609"/>
        <v>0</v>
      </c>
      <c r="Y4778">
        <f t="shared" si="610"/>
        <v>1</v>
      </c>
    </row>
    <row r="4779" spans="1:25">
      <c r="A4779">
        <f t="shared" si="611"/>
        <v>7</v>
      </c>
      <c r="B4779">
        <f t="shared" si="606"/>
        <v>0</v>
      </c>
      <c r="C4779">
        <v>4778</v>
      </c>
      <c r="D4779" t="s">
        <v>9</v>
      </c>
      <c r="E4779" s="2">
        <v>462</v>
      </c>
      <c r="G4779" s="5" t="s">
        <v>36813</v>
      </c>
      <c r="H4779" t="s">
        <v>36814</v>
      </c>
      <c r="I4779" t="s">
        <v>36815</v>
      </c>
      <c r="J4779" s="7" t="s">
        <v>20686</v>
      </c>
      <c r="K4779" s="5" t="s">
        <v>41971</v>
      </c>
      <c r="L4779" t="s">
        <v>58565</v>
      </c>
      <c r="M4779" s="7" t="s">
        <v>58566</v>
      </c>
      <c r="N4779" s="5" t="s">
        <v>36816</v>
      </c>
      <c r="O4779" s="5" t="s">
        <v>44319</v>
      </c>
      <c r="P4779" s="5" t="s">
        <v>43190</v>
      </c>
      <c r="S4779">
        <f t="shared" si="612"/>
        <v>0</v>
      </c>
      <c r="T4779">
        <f t="shared" si="613"/>
        <v>0</v>
      </c>
      <c r="U4779">
        <f t="shared" si="614"/>
        <v>0</v>
      </c>
      <c r="V4779">
        <f t="shared" si="607"/>
        <v>0</v>
      </c>
      <c r="W4779">
        <f t="shared" si="608"/>
        <v>0</v>
      </c>
      <c r="X4779">
        <f t="shared" si="609"/>
        <v>0</v>
      </c>
      <c r="Y4779">
        <f t="shared" si="610"/>
        <v>1</v>
      </c>
    </row>
    <row r="4780" spans="1:25">
      <c r="A4780">
        <f t="shared" si="611"/>
        <v>8</v>
      </c>
      <c r="B4780">
        <f t="shared" si="606"/>
        <v>100</v>
      </c>
      <c r="C4780">
        <v>4779</v>
      </c>
      <c r="D4780" t="s">
        <v>9</v>
      </c>
      <c r="E4780" s="2">
        <v>463</v>
      </c>
      <c r="G4780" s="5" t="s">
        <v>36817</v>
      </c>
      <c r="H4780" t="s">
        <v>36818</v>
      </c>
      <c r="I4780" t="s">
        <v>36819</v>
      </c>
      <c r="J4780" s="7" t="s">
        <v>36820</v>
      </c>
      <c r="K4780" s="5" t="s">
        <v>41972</v>
      </c>
      <c r="L4780" t="s">
        <v>58567</v>
      </c>
      <c r="M4780" s="7" t="s">
        <v>58568</v>
      </c>
      <c r="N4780" s="5" t="s">
        <v>36821</v>
      </c>
      <c r="O4780" s="5" t="s">
        <v>44304</v>
      </c>
      <c r="P4780" s="5" t="s">
        <v>43191</v>
      </c>
      <c r="S4780">
        <f t="shared" si="612"/>
        <v>0</v>
      </c>
      <c r="T4780">
        <f t="shared" si="613"/>
        <v>0</v>
      </c>
      <c r="U4780">
        <f t="shared" si="614"/>
        <v>0</v>
      </c>
      <c r="V4780">
        <f t="shared" si="607"/>
        <v>0</v>
      </c>
      <c r="W4780">
        <f t="shared" si="608"/>
        <v>0</v>
      </c>
      <c r="X4780">
        <f t="shared" si="609"/>
        <v>0</v>
      </c>
      <c r="Y4780">
        <f t="shared" si="610"/>
        <v>1</v>
      </c>
    </row>
    <row r="4781" spans="1:25">
      <c r="A4781">
        <f t="shared" si="611"/>
        <v>4</v>
      </c>
      <c r="B4781">
        <f t="shared" si="606"/>
        <v>100</v>
      </c>
      <c r="C4781">
        <v>4780</v>
      </c>
      <c r="D4781" t="s">
        <v>9</v>
      </c>
      <c r="E4781" s="2">
        <v>464</v>
      </c>
      <c r="G4781" s="5" t="s">
        <v>36822</v>
      </c>
      <c r="H4781" t="s">
        <v>36823</v>
      </c>
      <c r="I4781" t="s">
        <v>36824</v>
      </c>
      <c r="J4781" s="7" t="s">
        <v>44390</v>
      </c>
      <c r="K4781" s="5" t="s">
        <v>41973</v>
      </c>
      <c r="L4781" t="s">
        <v>58569</v>
      </c>
      <c r="M4781" s="7" t="s">
        <v>58570</v>
      </c>
      <c r="N4781" s="5" t="s">
        <v>36825</v>
      </c>
      <c r="O4781" s="5" t="s">
        <v>44259</v>
      </c>
      <c r="P4781" s="5" t="s">
        <v>43192</v>
      </c>
      <c r="S4781">
        <f t="shared" si="612"/>
        <v>0</v>
      </c>
      <c r="T4781">
        <f t="shared" si="613"/>
        <v>0</v>
      </c>
      <c r="U4781">
        <f t="shared" si="614"/>
        <v>0</v>
      </c>
      <c r="V4781">
        <f t="shared" si="607"/>
        <v>0</v>
      </c>
      <c r="W4781">
        <f t="shared" si="608"/>
        <v>0</v>
      </c>
      <c r="X4781">
        <f t="shared" si="609"/>
        <v>0</v>
      </c>
      <c r="Y4781">
        <f t="shared" si="610"/>
        <v>1</v>
      </c>
    </row>
    <row r="4782" spans="1:25">
      <c r="A4782">
        <f t="shared" si="611"/>
        <v>6</v>
      </c>
      <c r="B4782">
        <f t="shared" si="606"/>
        <v>0</v>
      </c>
      <c r="C4782">
        <v>4781</v>
      </c>
      <c r="D4782" t="s">
        <v>9</v>
      </c>
      <c r="E4782" s="2">
        <v>465</v>
      </c>
      <c r="G4782" s="5" t="s">
        <v>36826</v>
      </c>
      <c r="H4782" t="s">
        <v>36827</v>
      </c>
      <c r="I4782" t="s">
        <v>36828</v>
      </c>
      <c r="J4782" s="7" t="s">
        <v>36829</v>
      </c>
      <c r="K4782" s="5" t="s">
        <v>41974</v>
      </c>
      <c r="L4782" t="s">
        <v>58571</v>
      </c>
      <c r="M4782" s="7" t="s">
        <v>58572</v>
      </c>
      <c r="N4782" s="5" t="s">
        <v>36830</v>
      </c>
      <c r="O4782" s="5" t="s">
        <v>44210</v>
      </c>
      <c r="P4782" s="5" t="s">
        <v>43193</v>
      </c>
      <c r="S4782">
        <f t="shared" si="612"/>
        <v>0</v>
      </c>
      <c r="T4782">
        <f t="shared" si="613"/>
        <v>0</v>
      </c>
      <c r="U4782">
        <f t="shared" si="614"/>
        <v>0</v>
      </c>
      <c r="V4782">
        <f t="shared" si="607"/>
        <v>0</v>
      </c>
      <c r="W4782">
        <f t="shared" si="608"/>
        <v>0</v>
      </c>
      <c r="X4782">
        <f t="shared" si="609"/>
        <v>0</v>
      </c>
      <c r="Y4782">
        <f t="shared" si="610"/>
        <v>1</v>
      </c>
    </row>
    <row r="4783" spans="1:25">
      <c r="A4783">
        <f t="shared" si="611"/>
        <v>6</v>
      </c>
      <c r="B4783">
        <f t="shared" si="606"/>
        <v>100</v>
      </c>
      <c r="C4783">
        <v>4782</v>
      </c>
      <c r="D4783" t="s">
        <v>9</v>
      </c>
      <c r="E4783" s="2">
        <v>466</v>
      </c>
      <c r="G4783" s="5" t="s">
        <v>36831</v>
      </c>
      <c r="H4783" t="s">
        <v>36832</v>
      </c>
      <c r="I4783" t="s">
        <v>36833</v>
      </c>
      <c r="J4783" s="7" t="s">
        <v>36834</v>
      </c>
      <c r="K4783" s="5" t="s">
        <v>41975</v>
      </c>
      <c r="L4783" t="s">
        <v>58573</v>
      </c>
      <c r="M4783" s="7" t="s">
        <v>58574</v>
      </c>
      <c r="N4783" s="5" t="s">
        <v>36835</v>
      </c>
      <c r="O4783" s="5" t="s">
        <v>44260</v>
      </c>
      <c r="P4783" s="5" t="s">
        <v>43194</v>
      </c>
      <c r="S4783">
        <f t="shared" si="612"/>
        <v>0</v>
      </c>
      <c r="T4783">
        <f t="shared" si="613"/>
        <v>0</v>
      </c>
      <c r="U4783">
        <f t="shared" si="614"/>
        <v>0</v>
      </c>
      <c r="V4783">
        <f t="shared" si="607"/>
        <v>0</v>
      </c>
      <c r="W4783">
        <f t="shared" si="608"/>
        <v>0</v>
      </c>
      <c r="X4783">
        <f t="shared" si="609"/>
        <v>0</v>
      </c>
      <c r="Y4783">
        <f t="shared" si="610"/>
        <v>1</v>
      </c>
    </row>
    <row r="4784" spans="1:25">
      <c r="A4784">
        <f t="shared" si="611"/>
        <v>4</v>
      </c>
      <c r="B4784">
        <f t="shared" si="606"/>
        <v>0</v>
      </c>
      <c r="C4784">
        <v>4783</v>
      </c>
      <c r="D4784" t="s">
        <v>9</v>
      </c>
      <c r="E4784" s="2">
        <v>467</v>
      </c>
      <c r="G4784" s="5" t="s">
        <v>36836</v>
      </c>
      <c r="H4784" t="s">
        <v>36837</v>
      </c>
      <c r="I4784" t="s">
        <v>36838</v>
      </c>
      <c r="J4784" s="7" t="s">
        <v>36839</v>
      </c>
      <c r="K4784" s="5" t="s">
        <v>41976</v>
      </c>
      <c r="L4784" t="s">
        <v>58575</v>
      </c>
      <c r="M4784" s="7" t="s">
        <v>58576</v>
      </c>
      <c r="N4784" s="5" t="s">
        <v>8331</v>
      </c>
      <c r="O4784" s="5" t="s">
        <v>44161</v>
      </c>
      <c r="P4784" s="5" t="s">
        <v>43195</v>
      </c>
      <c r="S4784">
        <f t="shared" si="612"/>
        <v>0</v>
      </c>
      <c r="T4784">
        <f t="shared" si="613"/>
        <v>0</v>
      </c>
      <c r="U4784">
        <f t="shared" si="614"/>
        <v>0</v>
      </c>
      <c r="V4784">
        <f t="shared" si="607"/>
        <v>0</v>
      </c>
      <c r="W4784">
        <f t="shared" si="608"/>
        <v>0</v>
      </c>
      <c r="X4784">
        <f t="shared" si="609"/>
        <v>0</v>
      </c>
      <c r="Y4784">
        <f t="shared" si="610"/>
        <v>1</v>
      </c>
    </row>
    <row r="4785" spans="1:25">
      <c r="A4785">
        <f t="shared" si="611"/>
        <v>4</v>
      </c>
      <c r="B4785">
        <f t="shared" si="606"/>
        <v>100</v>
      </c>
      <c r="C4785">
        <v>4784</v>
      </c>
      <c r="D4785" t="s">
        <v>9</v>
      </c>
      <c r="E4785" s="2">
        <v>468</v>
      </c>
      <c r="G4785" s="5" t="s">
        <v>36840</v>
      </c>
      <c r="H4785" t="s">
        <v>36837</v>
      </c>
      <c r="I4785" t="s">
        <v>21639</v>
      </c>
      <c r="J4785" s="7" t="s">
        <v>21642</v>
      </c>
      <c r="K4785" s="5" t="s">
        <v>41977</v>
      </c>
      <c r="L4785" t="s">
        <v>58577</v>
      </c>
      <c r="M4785" s="7" t="s">
        <v>58578</v>
      </c>
      <c r="N4785" s="5" t="s">
        <v>34260</v>
      </c>
      <c r="O4785" s="5" t="s">
        <v>44211</v>
      </c>
      <c r="P4785" s="5" t="s">
        <v>43196</v>
      </c>
      <c r="S4785">
        <f t="shared" si="612"/>
        <v>0</v>
      </c>
      <c r="T4785">
        <f t="shared" si="613"/>
        <v>0</v>
      </c>
      <c r="U4785">
        <f t="shared" si="614"/>
        <v>0</v>
      </c>
      <c r="V4785">
        <f t="shared" si="607"/>
        <v>0</v>
      </c>
      <c r="W4785">
        <f t="shared" si="608"/>
        <v>0</v>
      </c>
      <c r="X4785">
        <f t="shared" si="609"/>
        <v>0</v>
      </c>
      <c r="Y4785">
        <f t="shared" si="610"/>
        <v>1</v>
      </c>
    </row>
    <row r="4786" spans="1:25">
      <c r="A4786">
        <f t="shared" si="611"/>
        <v>8</v>
      </c>
      <c r="B4786">
        <f t="shared" si="606"/>
        <v>0</v>
      </c>
      <c r="C4786">
        <v>4785</v>
      </c>
      <c r="D4786" t="s">
        <v>9</v>
      </c>
      <c r="E4786" s="2">
        <v>469</v>
      </c>
      <c r="G4786" s="5" t="s">
        <v>36841</v>
      </c>
      <c r="H4786" t="s">
        <v>36842</v>
      </c>
      <c r="I4786" t="s">
        <v>36843</v>
      </c>
      <c r="J4786" s="7" t="s">
        <v>36844</v>
      </c>
      <c r="K4786" s="5" t="s">
        <v>41978</v>
      </c>
      <c r="L4786" t="s">
        <v>58579</v>
      </c>
      <c r="M4786" s="7" t="s">
        <v>58580</v>
      </c>
      <c r="N4786" s="5" t="s">
        <v>36845</v>
      </c>
      <c r="O4786" s="5" t="s">
        <v>44212</v>
      </c>
      <c r="P4786" s="5" t="s">
        <v>43197</v>
      </c>
      <c r="S4786">
        <f t="shared" si="612"/>
        <v>0</v>
      </c>
      <c r="T4786">
        <f t="shared" si="613"/>
        <v>0</v>
      </c>
      <c r="U4786">
        <f t="shared" si="614"/>
        <v>0</v>
      </c>
      <c r="V4786">
        <f t="shared" si="607"/>
        <v>0</v>
      </c>
      <c r="W4786">
        <f t="shared" si="608"/>
        <v>0</v>
      </c>
      <c r="X4786">
        <f t="shared" si="609"/>
        <v>0</v>
      </c>
      <c r="Y4786">
        <f t="shared" si="610"/>
        <v>1</v>
      </c>
    </row>
    <row r="4787" spans="1:25">
      <c r="A4787">
        <f t="shared" si="611"/>
        <v>10</v>
      </c>
      <c r="B4787">
        <f t="shared" si="606"/>
        <v>0</v>
      </c>
      <c r="C4787">
        <v>4786</v>
      </c>
      <c r="D4787" t="s">
        <v>9</v>
      </c>
      <c r="E4787" s="2">
        <v>470</v>
      </c>
      <c r="G4787" s="5" t="s">
        <v>36846</v>
      </c>
      <c r="H4787" t="s">
        <v>13548</v>
      </c>
      <c r="I4787" t="s">
        <v>971</v>
      </c>
      <c r="J4787" s="7" t="s">
        <v>36847</v>
      </c>
      <c r="K4787" s="5" t="s">
        <v>41979</v>
      </c>
      <c r="L4787" t="s">
        <v>58581</v>
      </c>
      <c r="M4787" s="7" t="s">
        <v>58582</v>
      </c>
      <c r="N4787" s="5" t="s">
        <v>19655</v>
      </c>
      <c r="O4787" s="5" t="s">
        <v>44213</v>
      </c>
      <c r="P4787" s="5" t="s">
        <v>43198</v>
      </c>
      <c r="S4787">
        <f t="shared" si="612"/>
        <v>0</v>
      </c>
      <c r="T4787">
        <f t="shared" si="613"/>
        <v>0</v>
      </c>
      <c r="U4787">
        <f t="shared" si="614"/>
        <v>0</v>
      </c>
      <c r="V4787">
        <f t="shared" si="607"/>
        <v>0</v>
      </c>
      <c r="W4787">
        <f t="shared" si="608"/>
        <v>0</v>
      </c>
      <c r="X4787">
        <f t="shared" si="609"/>
        <v>0</v>
      </c>
      <c r="Y4787">
        <f t="shared" si="610"/>
        <v>1</v>
      </c>
    </row>
    <row r="4788" spans="1:25">
      <c r="A4788">
        <f t="shared" si="611"/>
        <v>8</v>
      </c>
      <c r="B4788">
        <f t="shared" si="606"/>
        <v>0</v>
      </c>
      <c r="C4788">
        <v>4787</v>
      </c>
      <c r="D4788" t="s">
        <v>9</v>
      </c>
      <c r="E4788" s="2">
        <v>471</v>
      </c>
      <c r="G4788" s="5" t="s">
        <v>36848</v>
      </c>
      <c r="H4788" t="s">
        <v>36849</v>
      </c>
      <c r="I4788" t="s">
        <v>36850</v>
      </c>
      <c r="J4788" s="7" t="s">
        <v>36851</v>
      </c>
      <c r="K4788" s="5" t="s">
        <v>41980</v>
      </c>
      <c r="L4788" t="s">
        <v>58583</v>
      </c>
      <c r="M4788" s="7" t="s">
        <v>58584</v>
      </c>
      <c r="N4788" s="5" t="s">
        <v>36852</v>
      </c>
      <c r="O4788" s="5" t="s">
        <v>44162</v>
      </c>
      <c r="P4788" s="5" t="s">
        <v>43199</v>
      </c>
      <c r="S4788">
        <f t="shared" si="612"/>
        <v>0</v>
      </c>
      <c r="T4788">
        <f t="shared" si="613"/>
        <v>0</v>
      </c>
      <c r="U4788">
        <f t="shared" si="614"/>
        <v>0</v>
      </c>
      <c r="V4788">
        <f t="shared" si="607"/>
        <v>0</v>
      </c>
      <c r="W4788">
        <f t="shared" si="608"/>
        <v>0</v>
      </c>
      <c r="X4788">
        <f t="shared" si="609"/>
        <v>0</v>
      </c>
      <c r="Y4788">
        <f t="shared" si="610"/>
        <v>1</v>
      </c>
    </row>
    <row r="4789" spans="1:25">
      <c r="A4789">
        <f t="shared" si="611"/>
        <v>4</v>
      </c>
      <c r="B4789">
        <f t="shared" si="606"/>
        <v>100</v>
      </c>
      <c r="C4789">
        <v>4788</v>
      </c>
      <c r="D4789" t="s">
        <v>9</v>
      </c>
      <c r="E4789" s="2">
        <v>472</v>
      </c>
      <c r="G4789" s="5" t="s">
        <v>36853</v>
      </c>
      <c r="H4789" t="s">
        <v>36854</v>
      </c>
      <c r="I4789" t="s">
        <v>21727</v>
      </c>
      <c r="J4789" s="7" t="s">
        <v>16676</v>
      </c>
      <c r="K4789" s="5" t="s">
        <v>41981</v>
      </c>
      <c r="L4789" t="s">
        <v>58585</v>
      </c>
      <c r="M4789" s="7" t="s">
        <v>58586</v>
      </c>
      <c r="N4789" s="5" t="s">
        <v>36855</v>
      </c>
      <c r="O4789" s="5" t="s">
        <v>44214</v>
      </c>
      <c r="P4789" s="5" t="s">
        <v>43200</v>
      </c>
      <c r="S4789">
        <f t="shared" si="612"/>
        <v>0</v>
      </c>
      <c r="T4789">
        <f t="shared" si="613"/>
        <v>0</v>
      </c>
      <c r="U4789">
        <f t="shared" si="614"/>
        <v>0</v>
      </c>
      <c r="V4789">
        <f t="shared" si="607"/>
        <v>0</v>
      </c>
      <c r="W4789">
        <f t="shared" si="608"/>
        <v>0</v>
      </c>
      <c r="X4789">
        <f t="shared" si="609"/>
        <v>0</v>
      </c>
      <c r="Y4789">
        <f t="shared" si="610"/>
        <v>1</v>
      </c>
    </row>
    <row r="4790" spans="1:25">
      <c r="A4790">
        <f t="shared" si="611"/>
        <v>6</v>
      </c>
      <c r="B4790">
        <f t="shared" si="606"/>
        <v>0</v>
      </c>
      <c r="C4790">
        <v>4789</v>
      </c>
      <c r="D4790" t="s">
        <v>9</v>
      </c>
      <c r="E4790" s="2">
        <v>473</v>
      </c>
      <c r="G4790" s="5" t="s">
        <v>36856</v>
      </c>
      <c r="H4790" t="s">
        <v>36857</v>
      </c>
      <c r="I4790" t="s">
        <v>36858</v>
      </c>
      <c r="J4790" s="7" t="s">
        <v>36859</v>
      </c>
      <c r="K4790" s="5" t="s">
        <v>41982</v>
      </c>
      <c r="L4790" t="s">
        <v>58587</v>
      </c>
      <c r="M4790" s="7" t="s">
        <v>58588</v>
      </c>
      <c r="N4790" s="5" t="s">
        <v>36860</v>
      </c>
      <c r="O4790" s="5" t="s">
        <v>44305</v>
      </c>
      <c r="P4790" s="5" t="s">
        <v>43201</v>
      </c>
      <c r="S4790">
        <f t="shared" si="612"/>
        <v>0</v>
      </c>
      <c r="T4790">
        <f t="shared" si="613"/>
        <v>0</v>
      </c>
      <c r="U4790">
        <f t="shared" si="614"/>
        <v>0</v>
      </c>
      <c r="V4790">
        <f t="shared" si="607"/>
        <v>0</v>
      </c>
      <c r="W4790">
        <f t="shared" si="608"/>
        <v>0</v>
      </c>
      <c r="X4790">
        <f t="shared" si="609"/>
        <v>0</v>
      </c>
      <c r="Y4790">
        <f t="shared" si="610"/>
        <v>1</v>
      </c>
    </row>
    <row r="4791" spans="1:25">
      <c r="A4791">
        <f t="shared" si="611"/>
        <v>100</v>
      </c>
      <c r="B4791">
        <f t="shared" si="606"/>
        <v>100</v>
      </c>
      <c r="C4791">
        <v>4790</v>
      </c>
      <c r="D4791" t="s">
        <v>9</v>
      </c>
      <c r="E4791" s="2">
        <v>474</v>
      </c>
      <c r="G4791" s="5" t="s">
        <v>36861</v>
      </c>
      <c r="H4791" t="s">
        <v>36862</v>
      </c>
      <c r="I4791" t="s">
        <v>36863</v>
      </c>
      <c r="J4791" s="7" t="s">
        <v>36864</v>
      </c>
      <c r="K4791" s="5" t="s">
        <v>41983</v>
      </c>
      <c r="L4791" t="s">
        <v>58589</v>
      </c>
      <c r="M4791" s="7" t="s">
        <v>58590</v>
      </c>
      <c r="N4791" s="5" t="s">
        <v>36865</v>
      </c>
      <c r="O4791" s="5" t="s">
        <v>44215</v>
      </c>
      <c r="P4791" s="5" t="s">
        <v>43202</v>
      </c>
      <c r="S4791">
        <f t="shared" si="612"/>
        <v>0</v>
      </c>
      <c r="T4791">
        <f t="shared" si="613"/>
        <v>0</v>
      </c>
      <c r="U4791">
        <f t="shared" si="614"/>
        <v>0</v>
      </c>
      <c r="V4791">
        <f t="shared" si="607"/>
        <v>0</v>
      </c>
      <c r="W4791">
        <f t="shared" si="608"/>
        <v>0</v>
      </c>
      <c r="X4791">
        <f t="shared" si="609"/>
        <v>0</v>
      </c>
      <c r="Y4791">
        <f t="shared" si="610"/>
        <v>1</v>
      </c>
    </row>
    <row r="4792" spans="1:25">
      <c r="A4792">
        <f t="shared" si="611"/>
        <v>1</v>
      </c>
      <c r="B4792">
        <f t="shared" si="606"/>
        <v>0</v>
      </c>
      <c r="C4792">
        <v>4791</v>
      </c>
      <c r="D4792" t="s">
        <v>9</v>
      </c>
      <c r="E4792" s="2">
        <v>475</v>
      </c>
      <c r="G4792" s="5" t="s">
        <v>36866</v>
      </c>
      <c r="H4792" t="s">
        <v>36867</v>
      </c>
      <c r="I4792" t="s">
        <v>36868</v>
      </c>
      <c r="J4792" s="7" t="s">
        <v>36869</v>
      </c>
      <c r="K4792" s="5" t="s">
        <v>41984</v>
      </c>
      <c r="L4792" t="s">
        <v>58591</v>
      </c>
      <c r="M4792" s="7" t="s">
        <v>58592</v>
      </c>
      <c r="N4792" s="5" t="s">
        <v>36870</v>
      </c>
      <c r="O4792" s="5" t="s">
        <v>44216</v>
      </c>
      <c r="P4792" s="5" t="s">
        <v>43203</v>
      </c>
      <c r="S4792">
        <f t="shared" si="612"/>
        <v>0</v>
      </c>
      <c r="T4792">
        <f t="shared" si="613"/>
        <v>0</v>
      </c>
      <c r="U4792">
        <f t="shared" si="614"/>
        <v>0</v>
      </c>
      <c r="V4792">
        <f t="shared" si="607"/>
        <v>0</v>
      </c>
      <c r="W4792">
        <f t="shared" si="608"/>
        <v>0</v>
      </c>
      <c r="X4792">
        <f t="shared" si="609"/>
        <v>0</v>
      </c>
      <c r="Y4792">
        <f t="shared" si="610"/>
        <v>1</v>
      </c>
    </row>
    <row r="4793" spans="1:25">
      <c r="A4793">
        <f t="shared" si="611"/>
        <v>9</v>
      </c>
      <c r="B4793">
        <f t="shared" si="606"/>
        <v>0</v>
      </c>
      <c r="C4793">
        <v>4792</v>
      </c>
      <c r="D4793" t="s">
        <v>9</v>
      </c>
      <c r="E4793" s="2">
        <v>476</v>
      </c>
      <c r="G4793" s="5" t="s">
        <v>36871</v>
      </c>
      <c r="H4793" t="s">
        <v>36872</v>
      </c>
      <c r="I4793" t="s">
        <v>125</v>
      </c>
      <c r="J4793" s="7" t="s">
        <v>36869</v>
      </c>
      <c r="K4793" s="5" t="s">
        <v>41985</v>
      </c>
      <c r="L4793" t="s">
        <v>58593</v>
      </c>
      <c r="M4793" s="7" t="s">
        <v>58594</v>
      </c>
      <c r="N4793" s="5" t="s">
        <v>36869</v>
      </c>
      <c r="O4793" s="5" t="s">
        <v>44217</v>
      </c>
      <c r="P4793" s="5" t="s">
        <v>43204</v>
      </c>
      <c r="S4793">
        <f t="shared" si="612"/>
        <v>0</v>
      </c>
      <c r="T4793">
        <f t="shared" si="613"/>
        <v>0</v>
      </c>
      <c r="U4793">
        <f t="shared" si="614"/>
        <v>0</v>
      </c>
      <c r="V4793">
        <f t="shared" si="607"/>
        <v>0</v>
      </c>
      <c r="W4793">
        <f t="shared" si="608"/>
        <v>0</v>
      </c>
      <c r="X4793">
        <f t="shared" si="609"/>
        <v>0</v>
      </c>
      <c r="Y4793">
        <f t="shared" si="610"/>
        <v>1</v>
      </c>
    </row>
    <row r="4794" spans="1:25">
      <c r="A4794">
        <f t="shared" si="611"/>
        <v>1</v>
      </c>
      <c r="B4794">
        <f t="shared" ref="B4794:B4857" si="615">IF(ISNUMBER(FIND(",", J4794)),
    IF(OR(ISNUMBER(SEARCH(LOWER(LEFT(J4794, FIND(",", J4794) - 1)), LOWER(M4794))), ISNUMBER(SEARCH(LOWER(TRIM(MID(J4794, FIND(",", J4794) + 1, LEN(J4794)))), LOWER(M4794)))), 0, 100),
    IF(ISNUMBER(SEARCH(LOWER(J4794), LOWER(M4794))), 0, 100)
)</f>
        <v>0</v>
      </c>
      <c r="C4794">
        <v>4793</v>
      </c>
      <c r="D4794" t="s">
        <v>9</v>
      </c>
      <c r="E4794" s="2">
        <v>477</v>
      </c>
      <c r="G4794" s="5" t="s">
        <v>36873</v>
      </c>
      <c r="H4794" t="s">
        <v>36874</v>
      </c>
      <c r="I4794" t="s">
        <v>36875</v>
      </c>
      <c r="J4794" s="7" t="s">
        <v>36876</v>
      </c>
      <c r="K4794" s="5" t="s">
        <v>41986</v>
      </c>
      <c r="L4794" t="s">
        <v>58595</v>
      </c>
      <c r="M4794" s="7" t="s">
        <v>58596</v>
      </c>
      <c r="N4794" s="5" t="s">
        <v>36877</v>
      </c>
      <c r="O4794" s="5" t="s">
        <v>44163</v>
      </c>
      <c r="P4794" s="5" t="s">
        <v>43205</v>
      </c>
      <c r="S4794">
        <f t="shared" si="612"/>
        <v>0</v>
      </c>
      <c r="T4794">
        <f t="shared" si="613"/>
        <v>0</v>
      </c>
      <c r="U4794">
        <f t="shared" si="614"/>
        <v>0</v>
      </c>
      <c r="V4794">
        <f t="shared" ref="V4794:V4857" si="616">LEN(SUBSTITUTE(K4794,", ","")) - (-LEN(SUBSTITUTE(O4794, " ", "")) + LEN(O4794)+1)</f>
        <v>2</v>
      </c>
      <c r="W4794">
        <f t="shared" ref="W4794:W4857" si="617">LEN(K4794)-LEN(SUBSTITUTE(K4794,"。",""))</f>
        <v>0</v>
      </c>
      <c r="X4794">
        <f t="shared" ref="X4794:X4857" si="618">LEN(P4794)-LEN(SUBSTITUTE(P4794,"。",""))</f>
        <v>0</v>
      </c>
      <c r="Y4794">
        <f t="shared" ref="Y4794:Y4857" si="619">COUNTIF(K:K, K4794)</f>
        <v>1</v>
      </c>
    </row>
    <row r="4795" spans="1:25">
      <c r="A4795">
        <f t="shared" si="611"/>
        <v>1</v>
      </c>
      <c r="B4795">
        <f t="shared" si="615"/>
        <v>0</v>
      </c>
      <c r="C4795">
        <v>4794</v>
      </c>
      <c r="D4795" t="s">
        <v>9</v>
      </c>
      <c r="E4795" s="2">
        <v>478</v>
      </c>
      <c r="G4795" s="5" t="s">
        <v>36878</v>
      </c>
      <c r="H4795" t="s">
        <v>36879</v>
      </c>
      <c r="I4795" t="s">
        <v>27725</v>
      </c>
      <c r="J4795" s="7" t="s">
        <v>36880</v>
      </c>
      <c r="K4795" s="5" t="s">
        <v>41987</v>
      </c>
      <c r="L4795" t="s">
        <v>58597</v>
      </c>
      <c r="M4795" s="7" t="s">
        <v>58598</v>
      </c>
      <c r="N4795" s="5" t="s">
        <v>36881</v>
      </c>
      <c r="O4795" s="5" t="s">
        <v>44218</v>
      </c>
      <c r="P4795" s="5" t="s">
        <v>43206</v>
      </c>
      <c r="S4795">
        <f t="shared" si="612"/>
        <v>0</v>
      </c>
      <c r="T4795">
        <f t="shared" si="613"/>
        <v>0</v>
      </c>
      <c r="U4795">
        <f t="shared" si="614"/>
        <v>0</v>
      </c>
      <c r="V4795">
        <f t="shared" si="616"/>
        <v>1</v>
      </c>
      <c r="W4795">
        <f t="shared" si="617"/>
        <v>0</v>
      </c>
      <c r="X4795">
        <f t="shared" si="618"/>
        <v>0</v>
      </c>
      <c r="Y4795">
        <f t="shared" si="619"/>
        <v>1</v>
      </c>
    </row>
    <row r="4796" spans="1:25">
      <c r="A4796">
        <f t="shared" si="611"/>
        <v>9</v>
      </c>
      <c r="B4796">
        <f t="shared" si="615"/>
        <v>100</v>
      </c>
      <c r="C4796">
        <v>4795</v>
      </c>
      <c r="D4796" t="s">
        <v>9</v>
      </c>
      <c r="E4796" s="2">
        <v>479</v>
      </c>
      <c r="G4796" s="5" t="s">
        <v>32274</v>
      </c>
      <c r="H4796" t="s">
        <v>22746</v>
      </c>
      <c r="I4796" t="s">
        <v>36882</v>
      </c>
      <c r="J4796" s="7" t="s">
        <v>41624</v>
      </c>
      <c r="K4796" s="5" t="s">
        <v>41988</v>
      </c>
      <c r="L4796" t="s">
        <v>58599</v>
      </c>
      <c r="M4796" s="7" t="s">
        <v>58600</v>
      </c>
      <c r="N4796" s="5" t="s">
        <v>22749</v>
      </c>
      <c r="O4796" s="5" t="s">
        <v>44164</v>
      </c>
      <c r="P4796" s="5" t="s">
        <v>43207</v>
      </c>
      <c r="S4796">
        <f t="shared" si="612"/>
        <v>0</v>
      </c>
      <c r="T4796">
        <f t="shared" si="613"/>
        <v>0</v>
      </c>
      <c r="U4796">
        <f t="shared" si="614"/>
        <v>0</v>
      </c>
      <c r="V4796">
        <f t="shared" si="616"/>
        <v>0</v>
      </c>
      <c r="W4796">
        <f t="shared" si="617"/>
        <v>0</v>
      </c>
      <c r="X4796">
        <f t="shared" si="618"/>
        <v>0</v>
      </c>
      <c r="Y4796">
        <f t="shared" si="619"/>
        <v>1</v>
      </c>
    </row>
    <row r="4797" spans="1:25">
      <c r="A4797">
        <f t="shared" si="611"/>
        <v>9</v>
      </c>
      <c r="B4797">
        <f t="shared" si="615"/>
        <v>0</v>
      </c>
      <c r="C4797">
        <v>4796</v>
      </c>
      <c r="D4797" t="s">
        <v>9</v>
      </c>
      <c r="E4797" s="2">
        <v>480</v>
      </c>
      <c r="G4797" s="5" t="s">
        <v>36883</v>
      </c>
      <c r="H4797" t="s">
        <v>6759</v>
      </c>
      <c r="I4797" t="s">
        <v>29741</v>
      </c>
      <c r="J4797" s="7" t="s">
        <v>36884</v>
      </c>
      <c r="K4797" s="5" t="s">
        <v>41989</v>
      </c>
      <c r="L4797" t="s">
        <v>58601</v>
      </c>
      <c r="M4797" s="7" t="s">
        <v>58602</v>
      </c>
      <c r="N4797" s="5" t="s">
        <v>36884</v>
      </c>
      <c r="O4797" s="5" t="s">
        <v>44165</v>
      </c>
      <c r="P4797" s="5" t="s">
        <v>43208</v>
      </c>
      <c r="S4797">
        <f t="shared" si="612"/>
        <v>0</v>
      </c>
      <c r="T4797">
        <f t="shared" si="613"/>
        <v>0</v>
      </c>
      <c r="U4797">
        <f t="shared" si="614"/>
        <v>0</v>
      </c>
      <c r="V4797">
        <f t="shared" si="616"/>
        <v>0</v>
      </c>
      <c r="W4797">
        <f t="shared" si="617"/>
        <v>0</v>
      </c>
      <c r="X4797">
        <f t="shared" si="618"/>
        <v>0</v>
      </c>
      <c r="Y4797">
        <f t="shared" si="619"/>
        <v>1</v>
      </c>
    </row>
    <row r="4798" spans="1:25">
      <c r="A4798">
        <f t="shared" si="611"/>
        <v>1</v>
      </c>
      <c r="B4798">
        <f t="shared" si="615"/>
        <v>100</v>
      </c>
      <c r="C4798">
        <v>4797</v>
      </c>
      <c r="D4798" t="s">
        <v>9</v>
      </c>
      <c r="E4798" s="2">
        <v>481</v>
      </c>
      <c r="G4798" s="5" t="s">
        <v>36885</v>
      </c>
      <c r="H4798" t="s">
        <v>6759</v>
      </c>
      <c r="I4798" t="s">
        <v>29548</v>
      </c>
      <c r="J4798" s="7" t="s">
        <v>44368</v>
      </c>
      <c r="K4798" s="5" t="s">
        <v>41990</v>
      </c>
      <c r="L4798" t="s">
        <v>58603</v>
      </c>
      <c r="M4798" s="7" t="s">
        <v>58604</v>
      </c>
      <c r="N4798" s="5" t="s">
        <v>36886</v>
      </c>
      <c r="O4798" s="5" t="s">
        <v>44261</v>
      </c>
      <c r="P4798" s="5" t="s">
        <v>43209</v>
      </c>
      <c r="S4798">
        <f t="shared" si="612"/>
        <v>0</v>
      </c>
      <c r="T4798">
        <f t="shared" si="613"/>
        <v>0</v>
      </c>
      <c r="U4798">
        <f t="shared" si="614"/>
        <v>0</v>
      </c>
      <c r="V4798">
        <f t="shared" si="616"/>
        <v>1</v>
      </c>
      <c r="W4798">
        <f t="shared" si="617"/>
        <v>0</v>
      </c>
      <c r="X4798">
        <f t="shared" si="618"/>
        <v>0</v>
      </c>
      <c r="Y4798">
        <f t="shared" si="619"/>
        <v>1</v>
      </c>
    </row>
    <row r="4799" spans="1:25">
      <c r="A4799">
        <f t="shared" si="611"/>
        <v>8</v>
      </c>
      <c r="B4799">
        <f t="shared" si="615"/>
        <v>0</v>
      </c>
      <c r="C4799">
        <v>4798</v>
      </c>
      <c r="D4799" t="s">
        <v>9</v>
      </c>
      <c r="E4799" s="2">
        <v>482</v>
      </c>
      <c r="G4799" s="5" t="s">
        <v>36887</v>
      </c>
      <c r="H4799" t="s">
        <v>36888</v>
      </c>
      <c r="I4799" t="s">
        <v>36889</v>
      </c>
      <c r="J4799" s="7" t="s">
        <v>36890</v>
      </c>
      <c r="K4799" s="5" t="s">
        <v>41991</v>
      </c>
      <c r="L4799" t="s">
        <v>58605</v>
      </c>
      <c r="M4799" s="7" t="s">
        <v>58606</v>
      </c>
      <c r="N4799" s="5" t="s">
        <v>36891</v>
      </c>
      <c r="O4799" s="5" t="s">
        <v>44219</v>
      </c>
      <c r="P4799" s="5" t="s">
        <v>43210</v>
      </c>
      <c r="S4799">
        <f t="shared" si="612"/>
        <v>0</v>
      </c>
      <c r="T4799">
        <f t="shared" si="613"/>
        <v>0</v>
      </c>
      <c r="U4799">
        <f t="shared" si="614"/>
        <v>0</v>
      </c>
      <c r="V4799">
        <f t="shared" si="616"/>
        <v>0</v>
      </c>
      <c r="W4799">
        <f t="shared" si="617"/>
        <v>0</v>
      </c>
      <c r="X4799">
        <f t="shared" si="618"/>
        <v>0</v>
      </c>
      <c r="Y4799">
        <f t="shared" si="619"/>
        <v>1</v>
      </c>
    </row>
    <row r="4800" spans="1:25">
      <c r="A4800">
        <f t="shared" si="611"/>
        <v>6</v>
      </c>
      <c r="B4800">
        <f t="shared" si="615"/>
        <v>0</v>
      </c>
      <c r="C4800">
        <v>4799</v>
      </c>
      <c r="D4800" t="s">
        <v>9</v>
      </c>
      <c r="E4800" s="2">
        <v>483</v>
      </c>
      <c r="G4800" s="5" t="s">
        <v>36892</v>
      </c>
      <c r="H4800" t="s">
        <v>36893</v>
      </c>
      <c r="I4800" t="s">
        <v>36894</v>
      </c>
      <c r="J4800" s="7" t="s">
        <v>36890</v>
      </c>
      <c r="K4800" s="5" t="s">
        <v>41992</v>
      </c>
      <c r="L4800" t="s">
        <v>58607</v>
      </c>
      <c r="M4800" s="7" t="s">
        <v>58608</v>
      </c>
      <c r="N4800" s="5" t="s">
        <v>36895</v>
      </c>
      <c r="O4800" s="5" t="s">
        <v>44323</v>
      </c>
      <c r="P4800" s="5" t="s">
        <v>43211</v>
      </c>
      <c r="S4800">
        <f t="shared" si="612"/>
        <v>0</v>
      </c>
      <c r="T4800">
        <f t="shared" si="613"/>
        <v>0</v>
      </c>
      <c r="U4800">
        <f t="shared" si="614"/>
        <v>0</v>
      </c>
      <c r="V4800">
        <f t="shared" si="616"/>
        <v>0</v>
      </c>
      <c r="W4800">
        <f t="shared" si="617"/>
        <v>0</v>
      </c>
      <c r="X4800">
        <f t="shared" si="618"/>
        <v>0</v>
      </c>
      <c r="Y4800">
        <f t="shared" si="619"/>
        <v>1</v>
      </c>
    </row>
    <row r="4801" spans="1:25">
      <c r="A4801">
        <f t="shared" si="611"/>
        <v>2</v>
      </c>
      <c r="B4801">
        <f t="shared" si="615"/>
        <v>0</v>
      </c>
      <c r="C4801">
        <v>4800</v>
      </c>
      <c r="D4801" t="s">
        <v>9</v>
      </c>
      <c r="E4801" s="2">
        <v>484</v>
      </c>
      <c r="G4801" s="5" t="s">
        <v>36896</v>
      </c>
      <c r="H4801" t="s">
        <v>36897</v>
      </c>
      <c r="I4801" t="s">
        <v>36889</v>
      </c>
      <c r="J4801" s="7" t="s">
        <v>36898</v>
      </c>
      <c r="K4801" s="5" t="s">
        <v>41993</v>
      </c>
      <c r="L4801" t="s">
        <v>58609</v>
      </c>
      <c r="M4801" s="7" t="s">
        <v>58610</v>
      </c>
      <c r="N4801" s="5" t="s">
        <v>36899</v>
      </c>
      <c r="O4801" s="5" t="s">
        <v>44262</v>
      </c>
      <c r="P4801" s="5" t="s">
        <v>43212</v>
      </c>
      <c r="S4801">
        <f t="shared" si="612"/>
        <v>0</v>
      </c>
      <c r="T4801">
        <f t="shared" si="613"/>
        <v>0</v>
      </c>
      <c r="U4801">
        <f t="shared" si="614"/>
        <v>0</v>
      </c>
      <c r="V4801">
        <f t="shared" si="616"/>
        <v>0</v>
      </c>
      <c r="W4801">
        <f t="shared" si="617"/>
        <v>0</v>
      </c>
      <c r="X4801">
        <f t="shared" si="618"/>
        <v>0</v>
      </c>
      <c r="Y4801">
        <f t="shared" si="619"/>
        <v>1</v>
      </c>
    </row>
    <row r="4802" spans="1:25">
      <c r="A4802">
        <f t="shared" ref="A4802:A4865" si="620">IFERROR(SEARCH(G4802,K4802),100)</f>
        <v>3</v>
      </c>
      <c r="B4802">
        <f t="shared" si="615"/>
        <v>0</v>
      </c>
      <c r="C4802">
        <v>4801</v>
      </c>
      <c r="D4802" t="s">
        <v>9</v>
      </c>
      <c r="E4802" s="2">
        <v>485</v>
      </c>
      <c r="G4802" s="5" t="s">
        <v>36900</v>
      </c>
      <c r="H4802" t="s">
        <v>36901</v>
      </c>
      <c r="I4802" t="s">
        <v>36902</v>
      </c>
      <c r="J4802" s="7" t="s">
        <v>36903</v>
      </c>
      <c r="K4802" s="5" t="s">
        <v>41994</v>
      </c>
      <c r="L4802" t="s">
        <v>58611</v>
      </c>
      <c r="M4802" s="7" t="s">
        <v>58612</v>
      </c>
      <c r="N4802" s="5" t="s">
        <v>36904</v>
      </c>
      <c r="O4802" s="5" t="s">
        <v>44306</v>
      </c>
      <c r="P4802" s="5" t="s">
        <v>43213</v>
      </c>
      <c r="S4802">
        <f t="shared" ref="S4802:S4865" si="621">LEN(K4802)-LEN(P4802)</f>
        <v>0</v>
      </c>
      <c r="T4802">
        <f t="shared" ref="T4802:T4865" si="622">LEN(N4802) - LEN(SUBSTITUTE(N4802, " ", "")) + 1-LEN(G4802)</f>
        <v>0</v>
      </c>
      <c r="U4802">
        <f t="shared" ref="U4802:U4865" si="623">IFERROR(SEARCH(G4802,K4801),0)</f>
        <v>0</v>
      </c>
      <c r="V4802">
        <f t="shared" si="616"/>
        <v>0</v>
      </c>
      <c r="W4802">
        <f t="shared" si="617"/>
        <v>0</v>
      </c>
      <c r="X4802">
        <f t="shared" si="618"/>
        <v>0</v>
      </c>
      <c r="Y4802">
        <f t="shared" si="619"/>
        <v>1</v>
      </c>
    </row>
    <row r="4803" spans="1:25">
      <c r="A4803">
        <f t="shared" si="620"/>
        <v>3</v>
      </c>
      <c r="B4803">
        <f t="shared" si="615"/>
        <v>0</v>
      </c>
      <c r="C4803">
        <v>4802</v>
      </c>
      <c r="D4803" t="s">
        <v>9</v>
      </c>
      <c r="E4803" s="2">
        <v>486</v>
      </c>
      <c r="G4803" s="5" t="s">
        <v>36905</v>
      </c>
      <c r="H4803" t="s">
        <v>36906</v>
      </c>
      <c r="I4803" t="s">
        <v>36907</v>
      </c>
      <c r="J4803" s="7" t="s">
        <v>36908</v>
      </c>
      <c r="K4803" s="5" t="s">
        <v>41995</v>
      </c>
      <c r="L4803" t="s">
        <v>58613</v>
      </c>
      <c r="M4803" s="7" t="s">
        <v>58614</v>
      </c>
      <c r="N4803" s="5" t="s">
        <v>36908</v>
      </c>
      <c r="O4803" s="5" t="s">
        <v>44263</v>
      </c>
      <c r="P4803" s="5" t="s">
        <v>43214</v>
      </c>
      <c r="S4803">
        <f t="shared" si="621"/>
        <v>0</v>
      </c>
      <c r="T4803">
        <f t="shared" si="622"/>
        <v>0</v>
      </c>
      <c r="U4803">
        <f t="shared" si="623"/>
        <v>0</v>
      </c>
      <c r="V4803">
        <f t="shared" si="616"/>
        <v>0</v>
      </c>
      <c r="W4803">
        <f t="shared" si="617"/>
        <v>0</v>
      </c>
      <c r="X4803">
        <f t="shared" si="618"/>
        <v>0</v>
      </c>
      <c r="Y4803">
        <f t="shared" si="619"/>
        <v>1</v>
      </c>
    </row>
    <row r="4804" spans="1:25">
      <c r="A4804">
        <f t="shared" si="620"/>
        <v>4</v>
      </c>
      <c r="B4804">
        <f t="shared" si="615"/>
        <v>0</v>
      </c>
      <c r="C4804">
        <v>4803</v>
      </c>
      <c r="D4804" t="s">
        <v>9</v>
      </c>
      <c r="E4804" s="2">
        <v>487</v>
      </c>
      <c r="G4804" s="5" t="s">
        <v>36909</v>
      </c>
      <c r="H4804" t="s">
        <v>36910</v>
      </c>
      <c r="I4804" t="s">
        <v>36911</v>
      </c>
      <c r="J4804" s="7" t="s">
        <v>36912</v>
      </c>
      <c r="K4804" s="5" t="s">
        <v>41996</v>
      </c>
      <c r="L4804" t="s">
        <v>58615</v>
      </c>
      <c r="M4804" s="7" t="s">
        <v>58616</v>
      </c>
      <c r="N4804" s="5" t="s">
        <v>36912</v>
      </c>
      <c r="O4804" s="5" t="s">
        <v>44264</v>
      </c>
      <c r="P4804" s="5" t="s">
        <v>43215</v>
      </c>
      <c r="S4804">
        <f t="shared" si="621"/>
        <v>0</v>
      </c>
      <c r="T4804">
        <f t="shared" si="622"/>
        <v>0</v>
      </c>
      <c r="U4804">
        <f t="shared" si="623"/>
        <v>0</v>
      </c>
      <c r="V4804">
        <f t="shared" si="616"/>
        <v>0</v>
      </c>
      <c r="W4804">
        <f t="shared" si="617"/>
        <v>0</v>
      </c>
      <c r="X4804">
        <f t="shared" si="618"/>
        <v>0</v>
      </c>
      <c r="Y4804">
        <f t="shared" si="619"/>
        <v>1</v>
      </c>
    </row>
    <row r="4805" spans="1:25">
      <c r="A4805">
        <f t="shared" si="620"/>
        <v>2</v>
      </c>
      <c r="B4805">
        <f t="shared" si="615"/>
        <v>0</v>
      </c>
      <c r="C4805">
        <v>4804</v>
      </c>
      <c r="D4805" t="s">
        <v>9</v>
      </c>
      <c r="E4805" s="2">
        <v>488</v>
      </c>
      <c r="G4805" s="5" t="s">
        <v>36913</v>
      </c>
      <c r="H4805" t="s">
        <v>36914</v>
      </c>
      <c r="I4805" t="s">
        <v>36915</v>
      </c>
      <c r="J4805" s="7" t="s">
        <v>36916</v>
      </c>
      <c r="K4805" s="5" t="s">
        <v>41997</v>
      </c>
      <c r="L4805" t="s">
        <v>58617</v>
      </c>
      <c r="M4805" s="7" t="s">
        <v>58618</v>
      </c>
      <c r="N4805" s="5" t="s">
        <v>36916</v>
      </c>
      <c r="O4805" s="5" t="s">
        <v>44307</v>
      </c>
      <c r="P4805" s="5" t="s">
        <v>43216</v>
      </c>
      <c r="S4805">
        <f t="shared" si="621"/>
        <v>0</v>
      </c>
      <c r="T4805">
        <f t="shared" si="622"/>
        <v>0</v>
      </c>
      <c r="U4805">
        <f t="shared" si="623"/>
        <v>0</v>
      </c>
      <c r="V4805">
        <f t="shared" si="616"/>
        <v>0</v>
      </c>
      <c r="W4805">
        <f t="shared" si="617"/>
        <v>0</v>
      </c>
      <c r="X4805">
        <f t="shared" si="618"/>
        <v>0</v>
      </c>
      <c r="Y4805">
        <f t="shared" si="619"/>
        <v>1</v>
      </c>
    </row>
    <row r="4806" spans="1:25">
      <c r="A4806">
        <f t="shared" si="620"/>
        <v>1</v>
      </c>
      <c r="B4806">
        <f t="shared" si="615"/>
        <v>0</v>
      </c>
      <c r="C4806">
        <v>4805</v>
      </c>
      <c r="D4806" t="s">
        <v>9</v>
      </c>
      <c r="E4806" s="2">
        <v>489</v>
      </c>
      <c r="G4806" s="5" t="s">
        <v>36917</v>
      </c>
      <c r="H4806" t="s">
        <v>36918</v>
      </c>
      <c r="I4806" t="s">
        <v>4965</v>
      </c>
      <c r="J4806" s="7" t="s">
        <v>4987</v>
      </c>
      <c r="K4806" s="5" t="s">
        <v>41998</v>
      </c>
      <c r="L4806" t="s">
        <v>58619</v>
      </c>
      <c r="M4806" s="7" t="s">
        <v>58620</v>
      </c>
      <c r="N4806" s="5" t="s">
        <v>36919</v>
      </c>
      <c r="O4806" s="5" t="s">
        <v>44265</v>
      </c>
      <c r="P4806" s="5" t="s">
        <v>43217</v>
      </c>
      <c r="S4806">
        <f t="shared" si="621"/>
        <v>0</v>
      </c>
      <c r="T4806">
        <f t="shared" si="622"/>
        <v>0</v>
      </c>
      <c r="U4806">
        <f t="shared" si="623"/>
        <v>0</v>
      </c>
      <c r="V4806">
        <f t="shared" si="616"/>
        <v>0</v>
      </c>
      <c r="W4806">
        <f t="shared" si="617"/>
        <v>0</v>
      </c>
      <c r="X4806">
        <f t="shared" si="618"/>
        <v>0</v>
      </c>
      <c r="Y4806">
        <f t="shared" si="619"/>
        <v>1</v>
      </c>
    </row>
    <row r="4807" spans="1:25">
      <c r="A4807">
        <f t="shared" si="620"/>
        <v>9</v>
      </c>
      <c r="B4807">
        <f t="shared" si="615"/>
        <v>0</v>
      </c>
      <c r="C4807">
        <v>4806</v>
      </c>
      <c r="D4807" t="s">
        <v>9</v>
      </c>
      <c r="E4807" s="2">
        <v>490</v>
      </c>
      <c r="G4807" s="5" t="s">
        <v>36920</v>
      </c>
      <c r="H4807" t="s">
        <v>36921</v>
      </c>
      <c r="I4807" t="s">
        <v>36922</v>
      </c>
      <c r="J4807" s="7" t="s">
        <v>36923</v>
      </c>
      <c r="K4807" s="5" t="s">
        <v>41999</v>
      </c>
      <c r="L4807" t="s">
        <v>58621</v>
      </c>
      <c r="M4807" s="7" t="s">
        <v>58622</v>
      </c>
      <c r="N4807" s="5" t="s">
        <v>36923</v>
      </c>
      <c r="O4807" s="5" t="s">
        <v>44266</v>
      </c>
      <c r="P4807" s="5" t="s">
        <v>43218</v>
      </c>
      <c r="S4807">
        <f t="shared" si="621"/>
        <v>0</v>
      </c>
      <c r="T4807">
        <f t="shared" si="622"/>
        <v>0</v>
      </c>
      <c r="U4807">
        <f t="shared" si="623"/>
        <v>0</v>
      </c>
      <c r="V4807">
        <f t="shared" si="616"/>
        <v>0</v>
      </c>
      <c r="W4807">
        <f t="shared" si="617"/>
        <v>0</v>
      </c>
      <c r="X4807">
        <f t="shared" si="618"/>
        <v>0</v>
      </c>
      <c r="Y4807">
        <f t="shared" si="619"/>
        <v>1</v>
      </c>
    </row>
    <row r="4808" spans="1:25">
      <c r="A4808">
        <f t="shared" si="620"/>
        <v>3</v>
      </c>
      <c r="B4808">
        <f t="shared" si="615"/>
        <v>0</v>
      </c>
      <c r="C4808">
        <v>4807</v>
      </c>
      <c r="D4808" t="s">
        <v>9</v>
      </c>
      <c r="E4808" s="2">
        <v>491</v>
      </c>
      <c r="G4808" s="5" t="s">
        <v>36924</v>
      </c>
      <c r="H4808" t="s">
        <v>36925</v>
      </c>
      <c r="I4808" t="s">
        <v>36926</v>
      </c>
      <c r="J4808" s="7" t="s">
        <v>36927</v>
      </c>
      <c r="K4808" s="5" t="s">
        <v>42000</v>
      </c>
      <c r="L4808" t="s">
        <v>58623</v>
      </c>
      <c r="M4808" s="7" t="s">
        <v>58624</v>
      </c>
      <c r="N4808" s="5" t="s">
        <v>36928</v>
      </c>
      <c r="O4808" s="5" t="s">
        <v>44166</v>
      </c>
      <c r="P4808" s="5" t="s">
        <v>43219</v>
      </c>
      <c r="S4808">
        <f t="shared" si="621"/>
        <v>0</v>
      </c>
      <c r="T4808">
        <f t="shared" si="622"/>
        <v>0</v>
      </c>
      <c r="U4808">
        <f t="shared" si="623"/>
        <v>0</v>
      </c>
      <c r="V4808">
        <f t="shared" si="616"/>
        <v>0</v>
      </c>
      <c r="W4808">
        <f t="shared" si="617"/>
        <v>0</v>
      </c>
      <c r="X4808">
        <f t="shared" si="618"/>
        <v>0</v>
      </c>
      <c r="Y4808">
        <f t="shared" si="619"/>
        <v>1</v>
      </c>
    </row>
    <row r="4809" spans="1:25">
      <c r="A4809">
        <f t="shared" si="620"/>
        <v>6</v>
      </c>
      <c r="B4809">
        <f t="shared" si="615"/>
        <v>0</v>
      </c>
      <c r="C4809">
        <v>4808</v>
      </c>
      <c r="D4809" t="s">
        <v>9</v>
      </c>
      <c r="E4809" s="2">
        <v>492</v>
      </c>
      <c r="G4809" s="5" t="s">
        <v>36929</v>
      </c>
      <c r="H4809" t="s">
        <v>36930</v>
      </c>
      <c r="I4809" t="s">
        <v>36931</v>
      </c>
      <c r="J4809" s="7" t="s">
        <v>36932</v>
      </c>
      <c r="K4809" s="5" t="s">
        <v>42001</v>
      </c>
      <c r="L4809" t="s">
        <v>58625</v>
      </c>
      <c r="M4809" s="7" t="s">
        <v>58626</v>
      </c>
      <c r="N4809" s="5" t="s">
        <v>36932</v>
      </c>
      <c r="O4809" s="5" t="s">
        <v>44267</v>
      </c>
      <c r="P4809" s="5" t="s">
        <v>43220</v>
      </c>
      <c r="S4809">
        <f t="shared" si="621"/>
        <v>0</v>
      </c>
      <c r="T4809">
        <f t="shared" si="622"/>
        <v>0</v>
      </c>
      <c r="U4809">
        <f t="shared" si="623"/>
        <v>0</v>
      </c>
      <c r="V4809">
        <f t="shared" si="616"/>
        <v>0</v>
      </c>
      <c r="W4809">
        <f t="shared" si="617"/>
        <v>0</v>
      </c>
      <c r="X4809">
        <f t="shared" si="618"/>
        <v>0</v>
      </c>
      <c r="Y4809">
        <f t="shared" si="619"/>
        <v>1</v>
      </c>
    </row>
    <row r="4810" spans="1:25">
      <c r="A4810">
        <f t="shared" si="620"/>
        <v>2</v>
      </c>
      <c r="B4810">
        <f t="shared" si="615"/>
        <v>0</v>
      </c>
      <c r="C4810">
        <v>4809</v>
      </c>
      <c r="D4810" t="s">
        <v>9</v>
      </c>
      <c r="E4810" s="2">
        <v>493</v>
      </c>
      <c r="G4810" s="5" t="s">
        <v>36933</v>
      </c>
      <c r="H4810" t="s">
        <v>36934</v>
      </c>
      <c r="I4810" t="s">
        <v>36935</v>
      </c>
      <c r="J4810" s="7" t="s">
        <v>36936</v>
      </c>
      <c r="K4810" s="5" t="s">
        <v>42002</v>
      </c>
      <c r="L4810" t="s">
        <v>58627</v>
      </c>
      <c r="M4810" s="7" t="s">
        <v>58628</v>
      </c>
      <c r="N4810" s="5" t="s">
        <v>36937</v>
      </c>
      <c r="O4810" s="5" t="s">
        <v>44268</v>
      </c>
      <c r="P4810" s="5" t="s">
        <v>43221</v>
      </c>
      <c r="S4810">
        <f t="shared" si="621"/>
        <v>0</v>
      </c>
      <c r="T4810">
        <f t="shared" si="622"/>
        <v>0</v>
      </c>
      <c r="U4810">
        <f t="shared" si="623"/>
        <v>0</v>
      </c>
      <c r="V4810">
        <f t="shared" si="616"/>
        <v>0</v>
      </c>
      <c r="W4810">
        <f t="shared" si="617"/>
        <v>0</v>
      </c>
      <c r="X4810">
        <f t="shared" si="618"/>
        <v>0</v>
      </c>
      <c r="Y4810">
        <f t="shared" si="619"/>
        <v>1</v>
      </c>
    </row>
    <row r="4811" spans="1:25">
      <c r="A4811">
        <f t="shared" si="620"/>
        <v>6</v>
      </c>
      <c r="B4811">
        <f t="shared" si="615"/>
        <v>0</v>
      </c>
      <c r="C4811">
        <v>4810</v>
      </c>
      <c r="D4811" t="s">
        <v>9</v>
      </c>
      <c r="E4811" s="2">
        <v>494</v>
      </c>
      <c r="G4811" s="5" t="s">
        <v>36938</v>
      </c>
      <c r="H4811" t="s">
        <v>36939</v>
      </c>
      <c r="I4811" t="s">
        <v>36940</v>
      </c>
      <c r="J4811" s="7" t="s">
        <v>36941</v>
      </c>
      <c r="K4811" s="5" t="s">
        <v>42003</v>
      </c>
      <c r="L4811" t="s">
        <v>58629</v>
      </c>
      <c r="M4811" s="7" t="s">
        <v>58630</v>
      </c>
      <c r="N4811" s="5" t="s">
        <v>36942</v>
      </c>
      <c r="O4811" s="5" t="s">
        <v>44220</v>
      </c>
      <c r="P4811" s="5" t="s">
        <v>43222</v>
      </c>
      <c r="S4811">
        <f t="shared" si="621"/>
        <v>0</v>
      </c>
      <c r="T4811">
        <f t="shared" si="622"/>
        <v>0</v>
      </c>
      <c r="U4811">
        <f t="shared" si="623"/>
        <v>0</v>
      </c>
      <c r="V4811">
        <f t="shared" si="616"/>
        <v>0</v>
      </c>
      <c r="W4811">
        <f t="shared" si="617"/>
        <v>0</v>
      </c>
      <c r="X4811">
        <f t="shared" si="618"/>
        <v>0</v>
      </c>
      <c r="Y4811">
        <f t="shared" si="619"/>
        <v>1</v>
      </c>
    </row>
    <row r="4812" spans="1:25">
      <c r="A4812">
        <f t="shared" si="620"/>
        <v>3</v>
      </c>
      <c r="B4812">
        <f t="shared" si="615"/>
        <v>0</v>
      </c>
      <c r="C4812">
        <v>4811</v>
      </c>
      <c r="D4812" t="s">
        <v>9</v>
      </c>
      <c r="E4812" s="2">
        <v>495</v>
      </c>
      <c r="G4812" s="5" t="s">
        <v>36943</v>
      </c>
      <c r="H4812" t="s">
        <v>36944</v>
      </c>
      <c r="I4812" t="s">
        <v>36945</v>
      </c>
      <c r="J4812" s="7" t="s">
        <v>36946</v>
      </c>
      <c r="K4812" s="5" t="s">
        <v>42004</v>
      </c>
      <c r="L4812" t="s">
        <v>58631</v>
      </c>
      <c r="M4812" s="7" t="s">
        <v>58632</v>
      </c>
      <c r="N4812" s="5" t="s">
        <v>36947</v>
      </c>
      <c r="O4812" s="5" t="s">
        <v>44145</v>
      </c>
      <c r="P4812" s="5" t="s">
        <v>43223</v>
      </c>
      <c r="S4812">
        <f t="shared" si="621"/>
        <v>0</v>
      </c>
      <c r="T4812">
        <f t="shared" si="622"/>
        <v>0</v>
      </c>
      <c r="U4812">
        <f t="shared" si="623"/>
        <v>0</v>
      </c>
      <c r="V4812">
        <f t="shared" si="616"/>
        <v>0</v>
      </c>
      <c r="W4812">
        <f t="shared" si="617"/>
        <v>0</v>
      </c>
      <c r="X4812">
        <f t="shared" si="618"/>
        <v>0</v>
      </c>
      <c r="Y4812">
        <f t="shared" si="619"/>
        <v>1</v>
      </c>
    </row>
    <row r="4813" spans="1:25">
      <c r="A4813">
        <f t="shared" si="620"/>
        <v>8</v>
      </c>
      <c r="B4813">
        <f t="shared" si="615"/>
        <v>0</v>
      </c>
      <c r="C4813">
        <v>4812</v>
      </c>
      <c r="D4813" t="s">
        <v>9</v>
      </c>
      <c r="E4813" s="2">
        <v>496</v>
      </c>
      <c r="G4813" s="5" t="s">
        <v>36948</v>
      </c>
      <c r="H4813" t="s">
        <v>36949</v>
      </c>
      <c r="I4813" t="s">
        <v>36950</v>
      </c>
      <c r="J4813" s="7" t="s">
        <v>36951</v>
      </c>
      <c r="K4813" s="5" t="s">
        <v>42005</v>
      </c>
      <c r="L4813" t="s">
        <v>58633</v>
      </c>
      <c r="M4813" s="7" t="s">
        <v>58634</v>
      </c>
      <c r="N4813" s="5" t="s">
        <v>36951</v>
      </c>
      <c r="O4813" s="5" t="s">
        <v>44308</v>
      </c>
      <c r="P4813" s="5" t="s">
        <v>43224</v>
      </c>
      <c r="S4813">
        <f t="shared" si="621"/>
        <v>0</v>
      </c>
      <c r="T4813">
        <f t="shared" si="622"/>
        <v>0</v>
      </c>
      <c r="U4813">
        <f t="shared" si="623"/>
        <v>0</v>
      </c>
      <c r="V4813">
        <f t="shared" si="616"/>
        <v>0</v>
      </c>
      <c r="W4813">
        <f t="shared" si="617"/>
        <v>0</v>
      </c>
      <c r="X4813">
        <f t="shared" si="618"/>
        <v>0</v>
      </c>
      <c r="Y4813">
        <f t="shared" si="619"/>
        <v>1</v>
      </c>
    </row>
    <row r="4814" spans="1:25">
      <c r="A4814">
        <f t="shared" si="620"/>
        <v>4</v>
      </c>
      <c r="B4814">
        <f t="shared" si="615"/>
        <v>0</v>
      </c>
      <c r="C4814">
        <v>4813</v>
      </c>
      <c r="D4814" t="s">
        <v>9</v>
      </c>
      <c r="E4814" s="2">
        <v>497</v>
      </c>
      <c r="G4814" s="5" t="s">
        <v>36952</v>
      </c>
      <c r="H4814" t="s">
        <v>36953</v>
      </c>
      <c r="I4814" t="s">
        <v>36954</v>
      </c>
      <c r="J4814" s="7" t="s">
        <v>36955</v>
      </c>
      <c r="K4814" s="5" t="s">
        <v>42006</v>
      </c>
      <c r="L4814" t="s">
        <v>58635</v>
      </c>
      <c r="M4814" s="7" t="s">
        <v>58636</v>
      </c>
      <c r="N4814" s="5" t="s">
        <v>36956</v>
      </c>
      <c r="O4814" s="5" t="s">
        <v>44221</v>
      </c>
      <c r="P4814" s="5" t="s">
        <v>43225</v>
      </c>
      <c r="S4814">
        <f t="shared" si="621"/>
        <v>0</v>
      </c>
      <c r="T4814">
        <f t="shared" si="622"/>
        <v>0</v>
      </c>
      <c r="U4814">
        <f t="shared" si="623"/>
        <v>0</v>
      </c>
      <c r="V4814">
        <f t="shared" si="616"/>
        <v>0</v>
      </c>
      <c r="W4814">
        <f t="shared" si="617"/>
        <v>0</v>
      </c>
      <c r="X4814">
        <f t="shared" si="618"/>
        <v>0</v>
      </c>
      <c r="Y4814">
        <f t="shared" si="619"/>
        <v>1</v>
      </c>
    </row>
    <row r="4815" spans="1:25">
      <c r="A4815">
        <f t="shared" si="620"/>
        <v>8</v>
      </c>
      <c r="B4815">
        <f t="shared" si="615"/>
        <v>100</v>
      </c>
      <c r="C4815">
        <v>4814</v>
      </c>
      <c r="D4815" t="s">
        <v>9</v>
      </c>
      <c r="E4815" s="2">
        <v>498</v>
      </c>
      <c r="G4815" s="5" t="s">
        <v>36957</v>
      </c>
      <c r="H4815" t="s">
        <v>36958</v>
      </c>
      <c r="I4815" t="s">
        <v>36959</v>
      </c>
      <c r="J4815" s="7" t="s">
        <v>44372</v>
      </c>
      <c r="K4815" s="5" t="s">
        <v>42007</v>
      </c>
      <c r="L4815" t="s">
        <v>58637</v>
      </c>
      <c r="M4815" s="7" t="s">
        <v>58638</v>
      </c>
      <c r="N4815" s="5" t="s">
        <v>36960</v>
      </c>
      <c r="O4815" s="5" t="s">
        <v>44222</v>
      </c>
      <c r="P4815" s="5" t="s">
        <v>43226</v>
      </c>
      <c r="S4815">
        <f t="shared" si="621"/>
        <v>0</v>
      </c>
      <c r="T4815">
        <f t="shared" si="622"/>
        <v>0</v>
      </c>
      <c r="U4815">
        <f t="shared" si="623"/>
        <v>0</v>
      </c>
      <c r="V4815">
        <f t="shared" si="616"/>
        <v>0</v>
      </c>
      <c r="W4815">
        <f t="shared" si="617"/>
        <v>0</v>
      </c>
      <c r="X4815">
        <f t="shared" si="618"/>
        <v>0</v>
      </c>
      <c r="Y4815">
        <f t="shared" si="619"/>
        <v>1</v>
      </c>
    </row>
    <row r="4816" spans="1:25">
      <c r="A4816">
        <f t="shared" si="620"/>
        <v>4</v>
      </c>
      <c r="B4816">
        <f t="shared" si="615"/>
        <v>100</v>
      </c>
      <c r="C4816">
        <v>4815</v>
      </c>
      <c r="D4816" t="s">
        <v>9</v>
      </c>
      <c r="E4816" s="2">
        <v>499</v>
      </c>
      <c r="G4816" s="5" t="s">
        <v>1653</v>
      </c>
      <c r="H4816" t="s">
        <v>1654</v>
      </c>
      <c r="I4816" t="s">
        <v>44391</v>
      </c>
      <c r="J4816" s="7" t="s">
        <v>44392</v>
      </c>
      <c r="K4816" s="5" t="s">
        <v>44393</v>
      </c>
      <c r="L4816" t="s">
        <v>58639</v>
      </c>
      <c r="M4816" s="7" t="s">
        <v>58640</v>
      </c>
      <c r="N4816" s="5" t="s">
        <v>1656</v>
      </c>
      <c r="O4816" s="5" t="s">
        <v>58641</v>
      </c>
      <c r="P4816" s="5" t="s">
        <v>44394</v>
      </c>
      <c r="S4816">
        <f t="shared" si="621"/>
        <v>0</v>
      </c>
      <c r="T4816">
        <f t="shared" si="622"/>
        <v>0</v>
      </c>
      <c r="U4816">
        <f t="shared" si="623"/>
        <v>0</v>
      </c>
      <c r="V4816">
        <f t="shared" si="616"/>
        <v>0</v>
      </c>
      <c r="W4816">
        <f t="shared" si="617"/>
        <v>0</v>
      </c>
      <c r="X4816">
        <f t="shared" si="618"/>
        <v>0</v>
      </c>
      <c r="Y4816">
        <f t="shared" si="619"/>
        <v>1</v>
      </c>
    </row>
    <row r="4817" spans="1:25">
      <c r="A4817">
        <f t="shared" si="620"/>
        <v>4</v>
      </c>
      <c r="B4817">
        <f t="shared" si="615"/>
        <v>0</v>
      </c>
      <c r="C4817">
        <v>4816</v>
      </c>
      <c r="D4817" t="s">
        <v>9</v>
      </c>
      <c r="E4817" s="2">
        <v>500</v>
      </c>
      <c r="G4817" s="5" t="s">
        <v>36961</v>
      </c>
      <c r="H4817" t="s">
        <v>36962</v>
      </c>
      <c r="I4817" t="s">
        <v>36963</v>
      </c>
      <c r="J4817" s="7" t="s">
        <v>36964</v>
      </c>
      <c r="K4817" s="5" t="s">
        <v>42008</v>
      </c>
      <c r="L4817" t="s">
        <v>58642</v>
      </c>
      <c r="M4817" s="7" t="s">
        <v>58643</v>
      </c>
      <c r="N4817" s="5" t="s">
        <v>36965</v>
      </c>
      <c r="O4817" s="5" t="s">
        <v>44320</v>
      </c>
      <c r="P4817" s="5" t="s">
        <v>43227</v>
      </c>
      <c r="S4817">
        <f t="shared" si="621"/>
        <v>0</v>
      </c>
      <c r="T4817">
        <f t="shared" si="622"/>
        <v>0</v>
      </c>
      <c r="U4817">
        <f t="shared" si="623"/>
        <v>0</v>
      </c>
      <c r="V4817">
        <f t="shared" si="616"/>
        <v>0</v>
      </c>
      <c r="W4817">
        <f t="shared" si="617"/>
        <v>0</v>
      </c>
      <c r="X4817">
        <f t="shared" si="618"/>
        <v>0</v>
      </c>
      <c r="Y4817">
        <f t="shared" si="619"/>
        <v>1</v>
      </c>
    </row>
    <row r="4818" spans="1:25">
      <c r="A4818">
        <f t="shared" si="620"/>
        <v>8</v>
      </c>
      <c r="B4818">
        <f t="shared" si="615"/>
        <v>0</v>
      </c>
      <c r="C4818">
        <v>4817</v>
      </c>
      <c r="D4818" t="s">
        <v>9</v>
      </c>
      <c r="E4818" s="2">
        <v>501</v>
      </c>
      <c r="G4818" s="5" t="s">
        <v>36966</v>
      </c>
      <c r="H4818" t="s">
        <v>36967</v>
      </c>
      <c r="I4818" t="s">
        <v>36968</v>
      </c>
      <c r="J4818" s="7" t="s">
        <v>22849</v>
      </c>
      <c r="K4818" s="5" t="s">
        <v>42009</v>
      </c>
      <c r="L4818" t="s">
        <v>58644</v>
      </c>
      <c r="M4818" s="7" t="s">
        <v>58645</v>
      </c>
      <c r="N4818" s="5" t="s">
        <v>36969</v>
      </c>
      <c r="O4818" s="5" t="s">
        <v>44269</v>
      </c>
      <c r="P4818" s="5" t="s">
        <v>43228</v>
      </c>
      <c r="S4818">
        <f t="shared" si="621"/>
        <v>0</v>
      </c>
      <c r="T4818">
        <f t="shared" si="622"/>
        <v>0</v>
      </c>
      <c r="U4818">
        <f t="shared" si="623"/>
        <v>0</v>
      </c>
      <c r="V4818">
        <f t="shared" si="616"/>
        <v>0</v>
      </c>
      <c r="W4818">
        <f t="shared" si="617"/>
        <v>0</v>
      </c>
      <c r="X4818">
        <f t="shared" si="618"/>
        <v>0</v>
      </c>
      <c r="Y4818">
        <f t="shared" si="619"/>
        <v>1</v>
      </c>
    </row>
    <row r="4819" spans="1:25">
      <c r="A4819">
        <f t="shared" si="620"/>
        <v>5</v>
      </c>
      <c r="B4819">
        <f t="shared" si="615"/>
        <v>0</v>
      </c>
      <c r="C4819">
        <v>4818</v>
      </c>
      <c r="D4819" t="s">
        <v>9</v>
      </c>
      <c r="E4819" s="2">
        <v>502</v>
      </c>
      <c r="G4819" s="5" t="s">
        <v>36970</v>
      </c>
      <c r="H4819" t="s">
        <v>36971</v>
      </c>
      <c r="I4819" t="s">
        <v>10463</v>
      </c>
      <c r="J4819" s="7" t="s">
        <v>36972</v>
      </c>
      <c r="K4819" s="5" t="s">
        <v>42010</v>
      </c>
      <c r="L4819" t="s">
        <v>58646</v>
      </c>
      <c r="M4819" s="7" t="s">
        <v>58647</v>
      </c>
      <c r="N4819" s="5" t="s">
        <v>36973</v>
      </c>
      <c r="O4819" s="5" t="s">
        <v>44223</v>
      </c>
      <c r="P4819" s="5" t="s">
        <v>42010</v>
      </c>
      <c r="S4819">
        <f t="shared" si="621"/>
        <v>0</v>
      </c>
      <c r="T4819">
        <f t="shared" si="622"/>
        <v>0</v>
      </c>
      <c r="U4819">
        <f t="shared" si="623"/>
        <v>0</v>
      </c>
      <c r="V4819">
        <f t="shared" si="616"/>
        <v>0</v>
      </c>
      <c r="W4819">
        <f t="shared" si="617"/>
        <v>0</v>
      </c>
      <c r="X4819">
        <f t="shared" si="618"/>
        <v>0</v>
      </c>
      <c r="Y4819">
        <f t="shared" si="619"/>
        <v>1</v>
      </c>
    </row>
    <row r="4820" spans="1:25">
      <c r="A4820">
        <f t="shared" si="620"/>
        <v>3</v>
      </c>
      <c r="B4820">
        <f t="shared" si="615"/>
        <v>0</v>
      </c>
      <c r="C4820">
        <v>4819</v>
      </c>
      <c r="D4820" t="s">
        <v>9</v>
      </c>
      <c r="E4820" s="2">
        <v>503</v>
      </c>
      <c r="G4820" s="5" t="s">
        <v>36974</v>
      </c>
      <c r="H4820" t="s">
        <v>36975</v>
      </c>
      <c r="I4820" t="s">
        <v>36976</v>
      </c>
      <c r="J4820" s="7" t="s">
        <v>36977</v>
      </c>
      <c r="K4820" s="5" t="s">
        <v>42011</v>
      </c>
      <c r="L4820" t="s">
        <v>58648</v>
      </c>
      <c r="M4820" s="7" t="s">
        <v>58649</v>
      </c>
      <c r="N4820" s="5" t="s">
        <v>36978</v>
      </c>
      <c r="O4820" s="5" t="s">
        <v>44309</v>
      </c>
      <c r="P4820" s="5" t="s">
        <v>43229</v>
      </c>
      <c r="S4820">
        <f t="shared" si="621"/>
        <v>0</v>
      </c>
      <c r="T4820">
        <f t="shared" si="622"/>
        <v>0</v>
      </c>
      <c r="U4820">
        <f t="shared" si="623"/>
        <v>0</v>
      </c>
      <c r="V4820">
        <f t="shared" si="616"/>
        <v>0</v>
      </c>
      <c r="W4820">
        <f t="shared" si="617"/>
        <v>0</v>
      </c>
      <c r="X4820">
        <f t="shared" si="618"/>
        <v>0</v>
      </c>
      <c r="Y4820">
        <f t="shared" si="619"/>
        <v>1</v>
      </c>
    </row>
    <row r="4821" spans="1:25">
      <c r="A4821">
        <f t="shared" si="620"/>
        <v>3</v>
      </c>
      <c r="B4821">
        <f t="shared" si="615"/>
        <v>100</v>
      </c>
      <c r="C4821">
        <v>4820</v>
      </c>
      <c r="D4821" t="s">
        <v>9</v>
      </c>
      <c r="E4821" s="2">
        <v>504</v>
      </c>
      <c r="G4821" s="5" t="s">
        <v>36979</v>
      </c>
      <c r="H4821" t="s">
        <v>36980</v>
      </c>
      <c r="I4821" t="s">
        <v>28976</v>
      </c>
      <c r="J4821" s="7" t="s">
        <v>36981</v>
      </c>
      <c r="K4821" s="5" t="s">
        <v>42012</v>
      </c>
      <c r="L4821" t="s">
        <v>58650</v>
      </c>
      <c r="M4821" s="7" t="s">
        <v>58651</v>
      </c>
      <c r="N4821" s="5" t="s">
        <v>36982</v>
      </c>
      <c r="O4821" s="5" t="s">
        <v>44224</v>
      </c>
      <c r="P4821" s="5" t="s">
        <v>43230</v>
      </c>
      <c r="S4821">
        <f t="shared" si="621"/>
        <v>0</v>
      </c>
      <c r="T4821">
        <f t="shared" si="622"/>
        <v>0</v>
      </c>
      <c r="U4821">
        <f t="shared" si="623"/>
        <v>0</v>
      </c>
      <c r="V4821">
        <f t="shared" si="616"/>
        <v>0</v>
      </c>
      <c r="W4821">
        <f t="shared" si="617"/>
        <v>0</v>
      </c>
      <c r="X4821">
        <f t="shared" si="618"/>
        <v>0</v>
      </c>
      <c r="Y4821">
        <f t="shared" si="619"/>
        <v>1</v>
      </c>
    </row>
    <row r="4822" spans="1:25">
      <c r="A4822">
        <f t="shared" si="620"/>
        <v>5</v>
      </c>
      <c r="B4822">
        <f t="shared" si="615"/>
        <v>100</v>
      </c>
      <c r="C4822">
        <v>4821</v>
      </c>
      <c r="D4822" t="s">
        <v>9</v>
      </c>
      <c r="E4822" s="2">
        <v>505</v>
      </c>
      <c r="G4822" s="5" t="s">
        <v>36983</v>
      </c>
      <c r="H4822" t="s">
        <v>36984</v>
      </c>
      <c r="I4822" t="s">
        <v>36985</v>
      </c>
      <c r="J4822" s="7" t="s">
        <v>36986</v>
      </c>
      <c r="K4822" s="5" t="s">
        <v>42013</v>
      </c>
      <c r="L4822" t="s">
        <v>58652</v>
      </c>
      <c r="M4822" s="7" t="s">
        <v>58653</v>
      </c>
      <c r="N4822" s="5" t="s">
        <v>36987</v>
      </c>
      <c r="O4822" s="5" t="s">
        <v>44270</v>
      </c>
      <c r="P4822" s="5" t="s">
        <v>43231</v>
      </c>
      <c r="S4822">
        <f t="shared" si="621"/>
        <v>0</v>
      </c>
      <c r="T4822">
        <f t="shared" si="622"/>
        <v>0</v>
      </c>
      <c r="U4822">
        <f t="shared" si="623"/>
        <v>0</v>
      </c>
      <c r="V4822">
        <f t="shared" si="616"/>
        <v>0</v>
      </c>
      <c r="W4822">
        <f t="shared" si="617"/>
        <v>0</v>
      </c>
      <c r="X4822">
        <f t="shared" si="618"/>
        <v>0</v>
      </c>
      <c r="Y4822">
        <f t="shared" si="619"/>
        <v>1</v>
      </c>
    </row>
    <row r="4823" spans="1:25">
      <c r="A4823">
        <f t="shared" si="620"/>
        <v>10</v>
      </c>
      <c r="B4823">
        <f t="shared" si="615"/>
        <v>0</v>
      </c>
      <c r="C4823">
        <v>4822</v>
      </c>
      <c r="D4823" t="s">
        <v>9</v>
      </c>
      <c r="E4823" s="2">
        <v>506</v>
      </c>
      <c r="G4823" s="5" t="s">
        <v>36988</v>
      </c>
      <c r="H4823" t="s">
        <v>36989</v>
      </c>
      <c r="I4823" t="s">
        <v>36990</v>
      </c>
      <c r="J4823" s="7" t="s">
        <v>36991</v>
      </c>
      <c r="K4823" s="5" t="s">
        <v>42014</v>
      </c>
      <c r="L4823" t="s">
        <v>58654</v>
      </c>
      <c r="M4823" s="7" t="s">
        <v>58655</v>
      </c>
      <c r="N4823" s="5" t="s">
        <v>36991</v>
      </c>
      <c r="O4823" s="5" t="s">
        <v>44146</v>
      </c>
      <c r="P4823" s="5" t="s">
        <v>43232</v>
      </c>
      <c r="S4823">
        <f t="shared" si="621"/>
        <v>0</v>
      </c>
      <c r="T4823">
        <f t="shared" si="622"/>
        <v>0</v>
      </c>
      <c r="U4823">
        <f t="shared" si="623"/>
        <v>0</v>
      </c>
      <c r="V4823">
        <f t="shared" si="616"/>
        <v>0</v>
      </c>
      <c r="W4823">
        <f t="shared" si="617"/>
        <v>0</v>
      </c>
      <c r="X4823">
        <f t="shared" si="618"/>
        <v>0</v>
      </c>
      <c r="Y4823">
        <f t="shared" si="619"/>
        <v>1</v>
      </c>
    </row>
    <row r="4824" spans="1:25">
      <c r="A4824">
        <f t="shared" si="620"/>
        <v>3</v>
      </c>
      <c r="B4824">
        <f t="shared" si="615"/>
        <v>0</v>
      </c>
      <c r="C4824">
        <v>4823</v>
      </c>
      <c r="D4824" t="s">
        <v>9</v>
      </c>
      <c r="E4824" s="2">
        <v>507</v>
      </c>
      <c r="G4824" s="5" t="s">
        <v>36992</v>
      </c>
      <c r="H4824" t="s">
        <v>36993</v>
      </c>
      <c r="I4824" t="s">
        <v>36994</v>
      </c>
      <c r="J4824" s="7" t="s">
        <v>36995</v>
      </c>
      <c r="K4824" s="5" t="s">
        <v>42015</v>
      </c>
      <c r="L4824" t="s">
        <v>58656</v>
      </c>
      <c r="M4824" s="7" t="s">
        <v>58657</v>
      </c>
      <c r="N4824" s="5" t="s">
        <v>36996</v>
      </c>
      <c r="O4824" s="5" t="s">
        <v>44147</v>
      </c>
      <c r="P4824" s="5" t="s">
        <v>43233</v>
      </c>
      <c r="S4824">
        <f t="shared" si="621"/>
        <v>0</v>
      </c>
      <c r="T4824">
        <f t="shared" si="622"/>
        <v>0</v>
      </c>
      <c r="U4824">
        <f t="shared" si="623"/>
        <v>0</v>
      </c>
      <c r="V4824">
        <f t="shared" si="616"/>
        <v>0</v>
      </c>
      <c r="W4824">
        <f t="shared" si="617"/>
        <v>0</v>
      </c>
      <c r="X4824">
        <f t="shared" si="618"/>
        <v>0</v>
      </c>
      <c r="Y4824">
        <f t="shared" si="619"/>
        <v>1</v>
      </c>
    </row>
    <row r="4825" spans="1:25">
      <c r="A4825">
        <f t="shared" si="620"/>
        <v>4</v>
      </c>
      <c r="B4825">
        <f t="shared" si="615"/>
        <v>0</v>
      </c>
      <c r="C4825">
        <v>4824</v>
      </c>
      <c r="D4825" t="s">
        <v>9</v>
      </c>
      <c r="E4825" s="2">
        <v>508</v>
      </c>
      <c r="G4825" s="5" t="s">
        <v>36997</v>
      </c>
      <c r="H4825" t="s">
        <v>36998</v>
      </c>
      <c r="I4825" t="s">
        <v>36999</v>
      </c>
      <c r="J4825" s="7" t="s">
        <v>37000</v>
      </c>
      <c r="K4825" s="5" t="s">
        <v>42016</v>
      </c>
      <c r="L4825" t="s">
        <v>58658</v>
      </c>
      <c r="M4825" s="7" t="s">
        <v>15582</v>
      </c>
      <c r="N4825" s="5" t="s">
        <v>37001</v>
      </c>
      <c r="O4825" s="5" t="s">
        <v>44225</v>
      </c>
      <c r="P4825" s="5" t="s">
        <v>43234</v>
      </c>
      <c r="S4825">
        <f t="shared" si="621"/>
        <v>0</v>
      </c>
      <c r="T4825">
        <f t="shared" si="622"/>
        <v>0</v>
      </c>
      <c r="U4825">
        <f t="shared" si="623"/>
        <v>0</v>
      </c>
      <c r="V4825">
        <f t="shared" si="616"/>
        <v>0</v>
      </c>
      <c r="W4825">
        <f t="shared" si="617"/>
        <v>0</v>
      </c>
      <c r="X4825">
        <f t="shared" si="618"/>
        <v>0</v>
      </c>
      <c r="Y4825">
        <f t="shared" si="619"/>
        <v>1</v>
      </c>
    </row>
    <row r="4826" spans="1:25">
      <c r="A4826">
        <f t="shared" si="620"/>
        <v>7</v>
      </c>
      <c r="B4826">
        <f t="shared" si="615"/>
        <v>0</v>
      </c>
      <c r="C4826">
        <v>4825</v>
      </c>
      <c r="D4826" t="s">
        <v>9</v>
      </c>
      <c r="E4826" s="2">
        <v>509</v>
      </c>
      <c r="G4826" s="5" t="s">
        <v>37002</v>
      </c>
      <c r="H4826" t="s">
        <v>37003</v>
      </c>
      <c r="I4826" t="s">
        <v>37004</v>
      </c>
      <c r="J4826" s="7" t="s">
        <v>37005</v>
      </c>
      <c r="K4826" s="5" t="s">
        <v>42017</v>
      </c>
      <c r="L4826" t="s">
        <v>58659</v>
      </c>
      <c r="M4826" s="7" t="s">
        <v>58660</v>
      </c>
      <c r="N4826" s="5" t="s">
        <v>37006</v>
      </c>
      <c r="O4826" s="5" t="s">
        <v>44271</v>
      </c>
      <c r="P4826" s="5" t="s">
        <v>43235</v>
      </c>
      <c r="S4826">
        <f t="shared" si="621"/>
        <v>0</v>
      </c>
      <c r="T4826">
        <f t="shared" si="622"/>
        <v>0</v>
      </c>
      <c r="U4826">
        <f t="shared" si="623"/>
        <v>0</v>
      </c>
      <c r="V4826">
        <f t="shared" si="616"/>
        <v>0</v>
      </c>
      <c r="W4826">
        <f t="shared" si="617"/>
        <v>0</v>
      </c>
      <c r="X4826">
        <f t="shared" si="618"/>
        <v>0</v>
      </c>
      <c r="Y4826">
        <f t="shared" si="619"/>
        <v>1</v>
      </c>
    </row>
    <row r="4827" spans="1:25">
      <c r="A4827">
        <f t="shared" si="620"/>
        <v>5</v>
      </c>
      <c r="B4827">
        <f t="shared" si="615"/>
        <v>0</v>
      </c>
      <c r="C4827">
        <v>4826</v>
      </c>
      <c r="D4827" t="s">
        <v>9</v>
      </c>
      <c r="E4827" s="2">
        <v>510</v>
      </c>
      <c r="G4827" s="5" t="s">
        <v>37007</v>
      </c>
      <c r="H4827" t="s">
        <v>37008</v>
      </c>
      <c r="I4827" t="s">
        <v>37009</v>
      </c>
      <c r="J4827" s="7" t="s">
        <v>37010</v>
      </c>
      <c r="K4827" s="5" t="s">
        <v>42018</v>
      </c>
      <c r="L4827" t="s">
        <v>58661</v>
      </c>
      <c r="M4827" s="7" t="s">
        <v>58662</v>
      </c>
      <c r="N4827" s="5" t="s">
        <v>37011</v>
      </c>
      <c r="O4827" s="5" t="s">
        <v>44167</v>
      </c>
      <c r="P4827" s="5" t="s">
        <v>43236</v>
      </c>
      <c r="S4827">
        <f t="shared" si="621"/>
        <v>0</v>
      </c>
      <c r="T4827">
        <f t="shared" si="622"/>
        <v>0</v>
      </c>
      <c r="U4827">
        <f t="shared" si="623"/>
        <v>0</v>
      </c>
      <c r="V4827">
        <f t="shared" si="616"/>
        <v>0</v>
      </c>
      <c r="W4827">
        <f t="shared" si="617"/>
        <v>0</v>
      </c>
      <c r="X4827">
        <f t="shared" si="618"/>
        <v>0</v>
      </c>
      <c r="Y4827">
        <f t="shared" si="619"/>
        <v>1</v>
      </c>
    </row>
    <row r="4828" spans="1:25">
      <c r="A4828">
        <f t="shared" si="620"/>
        <v>2</v>
      </c>
      <c r="B4828">
        <f t="shared" si="615"/>
        <v>0</v>
      </c>
      <c r="C4828">
        <v>4827</v>
      </c>
      <c r="D4828" t="s">
        <v>9</v>
      </c>
      <c r="E4828" s="2">
        <v>511</v>
      </c>
      <c r="G4828" s="5" t="s">
        <v>37012</v>
      </c>
      <c r="H4828" t="s">
        <v>37013</v>
      </c>
      <c r="I4828" t="s">
        <v>10081</v>
      </c>
      <c r="J4828" s="7" t="s">
        <v>37014</v>
      </c>
      <c r="K4828" s="5" t="s">
        <v>42019</v>
      </c>
      <c r="L4828" t="s">
        <v>58663</v>
      </c>
      <c r="M4828" s="7" t="s">
        <v>58664</v>
      </c>
      <c r="N4828" s="5" t="s">
        <v>37015</v>
      </c>
      <c r="O4828" s="5" t="s">
        <v>44310</v>
      </c>
      <c r="P4828" s="5" t="s">
        <v>43237</v>
      </c>
      <c r="S4828">
        <f t="shared" si="621"/>
        <v>0</v>
      </c>
      <c r="T4828">
        <f t="shared" si="622"/>
        <v>0</v>
      </c>
      <c r="U4828">
        <f t="shared" si="623"/>
        <v>0</v>
      </c>
      <c r="V4828">
        <f t="shared" si="616"/>
        <v>0</v>
      </c>
      <c r="W4828">
        <f t="shared" si="617"/>
        <v>0</v>
      </c>
      <c r="X4828">
        <f t="shared" si="618"/>
        <v>0</v>
      </c>
      <c r="Y4828">
        <f t="shared" si="619"/>
        <v>1</v>
      </c>
    </row>
    <row r="4829" spans="1:25">
      <c r="A4829">
        <f t="shared" si="620"/>
        <v>5</v>
      </c>
      <c r="B4829">
        <f t="shared" si="615"/>
        <v>0</v>
      </c>
      <c r="C4829">
        <v>4828</v>
      </c>
      <c r="D4829" t="s">
        <v>9</v>
      </c>
      <c r="E4829" s="2">
        <v>512</v>
      </c>
      <c r="G4829" s="5" t="s">
        <v>37016</v>
      </c>
      <c r="H4829" t="s">
        <v>37017</v>
      </c>
      <c r="I4829" t="s">
        <v>37018</v>
      </c>
      <c r="J4829" s="7" t="s">
        <v>37019</v>
      </c>
      <c r="K4829" s="5" t="s">
        <v>42020</v>
      </c>
      <c r="L4829" t="s">
        <v>58665</v>
      </c>
      <c r="M4829" s="7" t="s">
        <v>58666</v>
      </c>
      <c r="N4829" s="5" t="s">
        <v>37019</v>
      </c>
      <c r="O4829" s="5" t="s">
        <v>44226</v>
      </c>
      <c r="P4829" s="5" t="s">
        <v>43238</v>
      </c>
      <c r="S4829">
        <f t="shared" si="621"/>
        <v>0</v>
      </c>
      <c r="T4829">
        <f t="shared" si="622"/>
        <v>0</v>
      </c>
      <c r="U4829">
        <f t="shared" si="623"/>
        <v>0</v>
      </c>
      <c r="V4829">
        <f t="shared" si="616"/>
        <v>0</v>
      </c>
      <c r="W4829">
        <f t="shared" si="617"/>
        <v>0</v>
      </c>
      <c r="X4829">
        <f t="shared" si="618"/>
        <v>0</v>
      </c>
      <c r="Y4829">
        <f t="shared" si="619"/>
        <v>1</v>
      </c>
    </row>
    <row r="4830" spans="1:25">
      <c r="A4830">
        <f t="shared" si="620"/>
        <v>8</v>
      </c>
      <c r="B4830">
        <f t="shared" si="615"/>
        <v>0</v>
      </c>
      <c r="C4830">
        <v>4829</v>
      </c>
      <c r="D4830" t="s">
        <v>9</v>
      </c>
      <c r="E4830" s="2">
        <v>513</v>
      </c>
      <c r="G4830" s="5" t="s">
        <v>37020</v>
      </c>
      <c r="H4830" t="s">
        <v>37021</v>
      </c>
      <c r="I4830" t="s">
        <v>37022</v>
      </c>
      <c r="J4830" s="7" t="s">
        <v>37023</v>
      </c>
      <c r="K4830" s="5" t="s">
        <v>42021</v>
      </c>
      <c r="L4830" t="s">
        <v>58667</v>
      </c>
      <c r="M4830" s="7" t="s">
        <v>58668</v>
      </c>
      <c r="N4830" s="5" t="s">
        <v>37024</v>
      </c>
      <c r="O4830" s="5" t="s">
        <v>44321</v>
      </c>
      <c r="P4830" s="5" t="s">
        <v>43239</v>
      </c>
      <c r="S4830">
        <f t="shared" si="621"/>
        <v>0</v>
      </c>
      <c r="T4830">
        <f t="shared" si="622"/>
        <v>0</v>
      </c>
      <c r="U4830">
        <f t="shared" si="623"/>
        <v>0</v>
      </c>
      <c r="V4830">
        <f t="shared" si="616"/>
        <v>0</v>
      </c>
      <c r="W4830">
        <f t="shared" si="617"/>
        <v>0</v>
      </c>
      <c r="X4830">
        <f t="shared" si="618"/>
        <v>0</v>
      </c>
      <c r="Y4830">
        <f t="shared" si="619"/>
        <v>1</v>
      </c>
    </row>
    <row r="4831" spans="1:25">
      <c r="A4831">
        <f t="shared" si="620"/>
        <v>4</v>
      </c>
      <c r="B4831">
        <f t="shared" si="615"/>
        <v>0</v>
      </c>
      <c r="C4831">
        <v>4830</v>
      </c>
      <c r="D4831" t="s">
        <v>9</v>
      </c>
      <c r="E4831" s="2">
        <v>514</v>
      </c>
      <c r="G4831" s="5" t="s">
        <v>37025</v>
      </c>
      <c r="H4831" t="s">
        <v>37026</v>
      </c>
      <c r="I4831" t="s">
        <v>37027</v>
      </c>
      <c r="J4831" s="7" t="s">
        <v>37028</v>
      </c>
      <c r="K4831" s="5" t="s">
        <v>42022</v>
      </c>
      <c r="L4831" t="s">
        <v>58669</v>
      </c>
      <c r="M4831" s="7" t="s">
        <v>58670</v>
      </c>
      <c r="N4831" s="5" t="s">
        <v>37029</v>
      </c>
      <c r="O4831" s="5" t="s">
        <v>44272</v>
      </c>
      <c r="P4831" s="5" t="s">
        <v>43240</v>
      </c>
      <c r="S4831">
        <f t="shared" si="621"/>
        <v>0</v>
      </c>
      <c r="T4831">
        <f t="shared" si="622"/>
        <v>0</v>
      </c>
      <c r="U4831">
        <f t="shared" si="623"/>
        <v>0</v>
      </c>
      <c r="V4831">
        <f t="shared" si="616"/>
        <v>0</v>
      </c>
      <c r="W4831">
        <f t="shared" si="617"/>
        <v>0</v>
      </c>
      <c r="X4831">
        <f t="shared" si="618"/>
        <v>0</v>
      </c>
      <c r="Y4831">
        <f t="shared" si="619"/>
        <v>1</v>
      </c>
    </row>
    <row r="4832" spans="1:25">
      <c r="A4832">
        <f t="shared" si="620"/>
        <v>9</v>
      </c>
      <c r="B4832">
        <f t="shared" si="615"/>
        <v>0</v>
      </c>
      <c r="C4832">
        <v>4831</v>
      </c>
      <c r="D4832" t="s">
        <v>9</v>
      </c>
      <c r="E4832" s="2">
        <v>515</v>
      </c>
      <c r="G4832" s="5" t="s">
        <v>37030</v>
      </c>
      <c r="H4832" t="s">
        <v>28070</v>
      </c>
      <c r="I4832" t="s">
        <v>37031</v>
      </c>
      <c r="J4832" s="7" t="s">
        <v>37032</v>
      </c>
      <c r="K4832" s="5" t="s">
        <v>42023</v>
      </c>
      <c r="L4832" t="s">
        <v>58671</v>
      </c>
      <c r="M4832" s="7" t="s">
        <v>58672</v>
      </c>
      <c r="N4832" s="5" t="s">
        <v>6924</v>
      </c>
      <c r="O4832" s="5" t="s">
        <v>44273</v>
      </c>
      <c r="P4832" s="5" t="s">
        <v>43241</v>
      </c>
      <c r="S4832">
        <f t="shared" si="621"/>
        <v>0</v>
      </c>
      <c r="T4832">
        <f t="shared" si="622"/>
        <v>0</v>
      </c>
      <c r="U4832">
        <f t="shared" si="623"/>
        <v>0</v>
      </c>
      <c r="V4832">
        <f t="shared" si="616"/>
        <v>0</v>
      </c>
      <c r="W4832">
        <f t="shared" si="617"/>
        <v>0</v>
      </c>
      <c r="X4832">
        <f t="shared" si="618"/>
        <v>0</v>
      </c>
      <c r="Y4832">
        <f t="shared" si="619"/>
        <v>1</v>
      </c>
    </row>
    <row r="4833" spans="1:25">
      <c r="A4833">
        <f t="shared" si="620"/>
        <v>2</v>
      </c>
      <c r="B4833">
        <f t="shared" si="615"/>
        <v>0</v>
      </c>
      <c r="C4833">
        <v>4832</v>
      </c>
      <c r="D4833" t="s">
        <v>9</v>
      </c>
      <c r="E4833" s="2">
        <v>516</v>
      </c>
      <c r="G4833" s="5" t="s">
        <v>37033</v>
      </c>
      <c r="H4833" t="s">
        <v>37034</v>
      </c>
      <c r="I4833" t="s">
        <v>37035</v>
      </c>
      <c r="J4833" s="7" t="s">
        <v>37036</v>
      </c>
      <c r="K4833" s="5" t="s">
        <v>42024</v>
      </c>
      <c r="L4833" t="s">
        <v>58673</v>
      </c>
      <c r="M4833" s="7" t="s">
        <v>58674</v>
      </c>
      <c r="N4833" s="5" t="s">
        <v>37037</v>
      </c>
      <c r="O4833" s="5" t="s">
        <v>44311</v>
      </c>
      <c r="P4833" s="5" t="s">
        <v>43242</v>
      </c>
      <c r="S4833">
        <f t="shared" si="621"/>
        <v>0</v>
      </c>
      <c r="T4833">
        <f t="shared" si="622"/>
        <v>0</v>
      </c>
      <c r="U4833">
        <f t="shared" si="623"/>
        <v>0</v>
      </c>
      <c r="V4833">
        <f t="shared" si="616"/>
        <v>0</v>
      </c>
      <c r="W4833">
        <f t="shared" si="617"/>
        <v>0</v>
      </c>
      <c r="X4833">
        <f t="shared" si="618"/>
        <v>0</v>
      </c>
      <c r="Y4833">
        <f t="shared" si="619"/>
        <v>1</v>
      </c>
    </row>
    <row r="4834" spans="1:25">
      <c r="A4834">
        <f t="shared" si="620"/>
        <v>5</v>
      </c>
      <c r="B4834">
        <f t="shared" si="615"/>
        <v>0</v>
      </c>
      <c r="C4834">
        <v>4833</v>
      </c>
      <c r="D4834" t="s">
        <v>9</v>
      </c>
      <c r="E4834" s="2">
        <v>517</v>
      </c>
      <c r="G4834" s="5" t="s">
        <v>37038</v>
      </c>
      <c r="H4834" t="s">
        <v>37039</v>
      </c>
      <c r="I4834" t="s">
        <v>37040</v>
      </c>
      <c r="J4834" s="7" t="s">
        <v>37041</v>
      </c>
      <c r="K4834" s="5" t="s">
        <v>42025</v>
      </c>
      <c r="L4834" t="s">
        <v>58675</v>
      </c>
      <c r="M4834" s="7" t="s">
        <v>58676</v>
      </c>
      <c r="N4834" s="5" t="s">
        <v>37042</v>
      </c>
      <c r="O4834" s="5" t="s">
        <v>44274</v>
      </c>
      <c r="P4834" s="5" t="s">
        <v>43243</v>
      </c>
      <c r="S4834">
        <f t="shared" si="621"/>
        <v>0</v>
      </c>
      <c r="T4834">
        <f t="shared" si="622"/>
        <v>0</v>
      </c>
      <c r="U4834">
        <f t="shared" si="623"/>
        <v>0</v>
      </c>
      <c r="V4834">
        <f t="shared" si="616"/>
        <v>0</v>
      </c>
      <c r="W4834">
        <f t="shared" si="617"/>
        <v>0</v>
      </c>
      <c r="X4834">
        <f t="shared" si="618"/>
        <v>0</v>
      </c>
      <c r="Y4834">
        <f t="shared" si="619"/>
        <v>1</v>
      </c>
    </row>
    <row r="4835" spans="1:25">
      <c r="A4835">
        <f t="shared" si="620"/>
        <v>6</v>
      </c>
      <c r="B4835">
        <f t="shared" si="615"/>
        <v>0</v>
      </c>
      <c r="C4835">
        <v>4834</v>
      </c>
      <c r="D4835" t="s">
        <v>9</v>
      </c>
      <c r="E4835" s="2">
        <v>518</v>
      </c>
      <c r="G4835" s="5" t="s">
        <v>37043</v>
      </c>
      <c r="H4835" t="s">
        <v>37044</v>
      </c>
      <c r="I4835" t="s">
        <v>37045</v>
      </c>
      <c r="J4835" s="7" t="s">
        <v>36049</v>
      </c>
      <c r="K4835" s="5" t="s">
        <v>42026</v>
      </c>
      <c r="L4835" t="s">
        <v>58677</v>
      </c>
      <c r="M4835" s="7" t="s">
        <v>58678</v>
      </c>
      <c r="N4835" s="5" t="s">
        <v>37046</v>
      </c>
      <c r="O4835" s="5" t="s">
        <v>44227</v>
      </c>
      <c r="P4835" s="5" t="s">
        <v>43244</v>
      </c>
      <c r="S4835">
        <f t="shared" si="621"/>
        <v>0</v>
      </c>
      <c r="T4835">
        <f t="shared" si="622"/>
        <v>0</v>
      </c>
      <c r="U4835">
        <f t="shared" si="623"/>
        <v>0</v>
      </c>
      <c r="V4835">
        <f t="shared" si="616"/>
        <v>0</v>
      </c>
      <c r="W4835">
        <f t="shared" si="617"/>
        <v>0</v>
      </c>
      <c r="X4835">
        <f t="shared" si="618"/>
        <v>0</v>
      </c>
      <c r="Y4835">
        <f t="shared" si="619"/>
        <v>1</v>
      </c>
    </row>
    <row r="4836" spans="1:25">
      <c r="A4836">
        <f t="shared" si="620"/>
        <v>8</v>
      </c>
      <c r="B4836">
        <f t="shared" si="615"/>
        <v>100</v>
      </c>
      <c r="C4836">
        <v>4835</v>
      </c>
      <c r="D4836" t="s">
        <v>9</v>
      </c>
      <c r="E4836" s="2">
        <v>519</v>
      </c>
      <c r="G4836" s="5" t="s">
        <v>37047</v>
      </c>
      <c r="H4836" t="s">
        <v>37048</v>
      </c>
      <c r="I4836" t="s">
        <v>37049</v>
      </c>
      <c r="J4836" s="7" t="s">
        <v>37050</v>
      </c>
      <c r="K4836" s="5" t="s">
        <v>42027</v>
      </c>
      <c r="L4836" t="s">
        <v>58679</v>
      </c>
      <c r="M4836" s="7" t="s">
        <v>58680</v>
      </c>
      <c r="N4836" s="5" t="s">
        <v>37051</v>
      </c>
      <c r="O4836" s="5" t="s">
        <v>44228</v>
      </c>
      <c r="P4836" s="5" t="s">
        <v>43245</v>
      </c>
      <c r="S4836">
        <f t="shared" si="621"/>
        <v>0</v>
      </c>
      <c r="T4836">
        <f t="shared" si="622"/>
        <v>0</v>
      </c>
      <c r="U4836">
        <f t="shared" si="623"/>
        <v>0</v>
      </c>
      <c r="V4836">
        <f t="shared" si="616"/>
        <v>0</v>
      </c>
      <c r="W4836">
        <f t="shared" si="617"/>
        <v>0</v>
      </c>
      <c r="X4836">
        <f t="shared" si="618"/>
        <v>0</v>
      </c>
      <c r="Y4836">
        <f t="shared" si="619"/>
        <v>1</v>
      </c>
    </row>
    <row r="4837" spans="1:25">
      <c r="A4837">
        <f t="shared" si="620"/>
        <v>5</v>
      </c>
      <c r="B4837">
        <f t="shared" si="615"/>
        <v>0</v>
      </c>
      <c r="C4837">
        <v>4836</v>
      </c>
      <c r="D4837" t="s">
        <v>9</v>
      </c>
      <c r="E4837" s="2">
        <v>520</v>
      </c>
      <c r="G4837" s="5" t="s">
        <v>37052</v>
      </c>
      <c r="H4837" t="s">
        <v>37053</v>
      </c>
      <c r="I4837" t="s">
        <v>37054</v>
      </c>
      <c r="J4837" s="7" t="s">
        <v>37055</v>
      </c>
      <c r="K4837" s="5" t="s">
        <v>42028</v>
      </c>
      <c r="L4837" t="s">
        <v>58681</v>
      </c>
      <c r="M4837" s="7" t="s">
        <v>58682</v>
      </c>
      <c r="N4837" s="5" t="s">
        <v>37056</v>
      </c>
      <c r="O4837" s="5" t="s">
        <v>44312</v>
      </c>
      <c r="P4837" s="5" t="s">
        <v>43246</v>
      </c>
      <c r="S4837">
        <f t="shared" si="621"/>
        <v>0</v>
      </c>
      <c r="T4837">
        <f t="shared" si="622"/>
        <v>0</v>
      </c>
      <c r="U4837">
        <f t="shared" si="623"/>
        <v>0</v>
      </c>
      <c r="V4837">
        <f t="shared" si="616"/>
        <v>1</v>
      </c>
      <c r="W4837">
        <f t="shared" si="617"/>
        <v>0</v>
      </c>
      <c r="X4837">
        <f t="shared" si="618"/>
        <v>0</v>
      </c>
      <c r="Y4837">
        <f t="shared" si="619"/>
        <v>1</v>
      </c>
    </row>
    <row r="4838" spans="1:25">
      <c r="A4838">
        <f t="shared" si="620"/>
        <v>5</v>
      </c>
      <c r="B4838">
        <f t="shared" si="615"/>
        <v>100</v>
      </c>
      <c r="C4838">
        <v>4837</v>
      </c>
      <c r="D4838" t="s">
        <v>9</v>
      </c>
      <c r="E4838" s="2">
        <v>521</v>
      </c>
      <c r="G4838" s="5" t="s">
        <v>37057</v>
      </c>
      <c r="H4838" t="s">
        <v>37058</v>
      </c>
      <c r="I4838" t="s">
        <v>4229</v>
      </c>
      <c r="J4838" s="7" t="s">
        <v>44366</v>
      </c>
      <c r="K4838" s="5" t="s">
        <v>37059</v>
      </c>
      <c r="L4838" t="s">
        <v>37060</v>
      </c>
      <c r="M4838" s="7" t="s">
        <v>37061</v>
      </c>
      <c r="N4838" s="5" t="s">
        <v>6975</v>
      </c>
      <c r="O4838" s="5" t="s">
        <v>44229</v>
      </c>
      <c r="P4838" s="5" t="s">
        <v>37062</v>
      </c>
      <c r="S4838">
        <f t="shared" si="621"/>
        <v>0</v>
      </c>
      <c r="T4838">
        <f t="shared" si="622"/>
        <v>0</v>
      </c>
      <c r="U4838">
        <f t="shared" si="623"/>
        <v>0</v>
      </c>
      <c r="V4838">
        <f t="shared" si="616"/>
        <v>1</v>
      </c>
      <c r="W4838">
        <f t="shared" si="617"/>
        <v>0</v>
      </c>
      <c r="X4838">
        <f t="shared" si="618"/>
        <v>0</v>
      </c>
      <c r="Y4838">
        <f t="shared" si="619"/>
        <v>1</v>
      </c>
    </row>
    <row r="4839" spans="1:25">
      <c r="A4839">
        <f t="shared" si="620"/>
        <v>5</v>
      </c>
      <c r="B4839">
        <f t="shared" si="615"/>
        <v>0</v>
      </c>
      <c r="C4839">
        <v>4838</v>
      </c>
      <c r="D4839" t="s">
        <v>9</v>
      </c>
      <c r="E4839" s="2">
        <v>522</v>
      </c>
      <c r="G4839" s="5" t="s">
        <v>37063</v>
      </c>
      <c r="H4839" t="s">
        <v>37064</v>
      </c>
      <c r="I4839" t="s">
        <v>37065</v>
      </c>
      <c r="J4839" s="7" t="s">
        <v>37066</v>
      </c>
      <c r="K4839" s="5" t="s">
        <v>42029</v>
      </c>
      <c r="L4839" t="s">
        <v>58683</v>
      </c>
      <c r="M4839" s="7" t="s">
        <v>58684</v>
      </c>
      <c r="N4839" s="5" t="s">
        <v>37067</v>
      </c>
      <c r="O4839" s="5" t="s">
        <v>44168</v>
      </c>
      <c r="P4839" s="5" t="s">
        <v>43247</v>
      </c>
      <c r="S4839">
        <f t="shared" si="621"/>
        <v>0</v>
      </c>
      <c r="T4839">
        <f t="shared" si="622"/>
        <v>0</v>
      </c>
      <c r="U4839">
        <f t="shared" si="623"/>
        <v>0</v>
      </c>
      <c r="V4839">
        <f t="shared" si="616"/>
        <v>0</v>
      </c>
      <c r="W4839">
        <f t="shared" si="617"/>
        <v>0</v>
      </c>
      <c r="X4839">
        <f t="shared" si="618"/>
        <v>0</v>
      </c>
      <c r="Y4839">
        <f t="shared" si="619"/>
        <v>1</v>
      </c>
    </row>
    <row r="4840" spans="1:25">
      <c r="A4840">
        <f t="shared" si="620"/>
        <v>4</v>
      </c>
      <c r="B4840">
        <f t="shared" si="615"/>
        <v>0</v>
      </c>
      <c r="C4840">
        <v>4839</v>
      </c>
      <c r="D4840" t="s">
        <v>9</v>
      </c>
      <c r="E4840" s="2">
        <v>523</v>
      </c>
      <c r="G4840" s="5" t="s">
        <v>37068</v>
      </c>
      <c r="H4840" t="s">
        <v>37069</v>
      </c>
      <c r="I4840" t="s">
        <v>37070</v>
      </c>
      <c r="J4840" s="7" t="s">
        <v>37071</v>
      </c>
      <c r="K4840" s="5" t="s">
        <v>42030</v>
      </c>
      <c r="L4840" t="s">
        <v>58685</v>
      </c>
      <c r="M4840" s="7" t="s">
        <v>58686</v>
      </c>
      <c r="N4840" s="5" t="s">
        <v>37072</v>
      </c>
      <c r="O4840" s="5" t="s">
        <v>44230</v>
      </c>
      <c r="P4840" s="5" t="s">
        <v>43248</v>
      </c>
      <c r="S4840">
        <f t="shared" si="621"/>
        <v>0</v>
      </c>
      <c r="T4840">
        <f t="shared" si="622"/>
        <v>0</v>
      </c>
      <c r="U4840">
        <f t="shared" si="623"/>
        <v>0</v>
      </c>
      <c r="V4840">
        <f t="shared" si="616"/>
        <v>0</v>
      </c>
      <c r="W4840">
        <f t="shared" si="617"/>
        <v>0</v>
      </c>
      <c r="X4840">
        <f t="shared" si="618"/>
        <v>0</v>
      </c>
      <c r="Y4840">
        <f t="shared" si="619"/>
        <v>1</v>
      </c>
    </row>
    <row r="4841" spans="1:25">
      <c r="A4841">
        <f t="shared" si="620"/>
        <v>3</v>
      </c>
      <c r="B4841">
        <f t="shared" si="615"/>
        <v>0</v>
      </c>
      <c r="C4841">
        <v>4840</v>
      </c>
      <c r="D4841" t="s">
        <v>9</v>
      </c>
      <c r="E4841" s="2">
        <v>524</v>
      </c>
      <c r="G4841" s="5" t="s">
        <v>37073</v>
      </c>
      <c r="H4841" t="s">
        <v>37074</v>
      </c>
      <c r="I4841" t="s">
        <v>37075</v>
      </c>
      <c r="J4841" s="7" t="s">
        <v>37076</v>
      </c>
      <c r="K4841" s="5" t="s">
        <v>42031</v>
      </c>
      <c r="L4841" t="s">
        <v>58687</v>
      </c>
      <c r="M4841" s="7" t="s">
        <v>58688</v>
      </c>
      <c r="N4841" s="5" t="s">
        <v>37077</v>
      </c>
      <c r="O4841" s="5" t="s">
        <v>44231</v>
      </c>
      <c r="P4841" s="5" t="s">
        <v>43249</v>
      </c>
      <c r="S4841">
        <f t="shared" si="621"/>
        <v>0</v>
      </c>
      <c r="T4841">
        <f t="shared" si="622"/>
        <v>0</v>
      </c>
      <c r="U4841">
        <f t="shared" si="623"/>
        <v>0</v>
      </c>
      <c r="V4841">
        <f t="shared" si="616"/>
        <v>0</v>
      </c>
      <c r="W4841">
        <f t="shared" si="617"/>
        <v>0</v>
      </c>
      <c r="X4841">
        <f t="shared" si="618"/>
        <v>0</v>
      </c>
      <c r="Y4841">
        <f t="shared" si="619"/>
        <v>1</v>
      </c>
    </row>
    <row r="4842" spans="1:25">
      <c r="A4842">
        <f t="shared" si="620"/>
        <v>5</v>
      </c>
      <c r="B4842">
        <f t="shared" si="615"/>
        <v>0</v>
      </c>
      <c r="C4842">
        <v>4841</v>
      </c>
      <c r="D4842" t="s">
        <v>9</v>
      </c>
      <c r="E4842" s="2">
        <v>525</v>
      </c>
      <c r="G4842" s="5" t="s">
        <v>37078</v>
      </c>
      <c r="H4842" t="s">
        <v>37079</v>
      </c>
      <c r="I4842" t="s">
        <v>37080</v>
      </c>
      <c r="J4842" s="7" t="s">
        <v>1056</v>
      </c>
      <c r="K4842" s="5" t="s">
        <v>42032</v>
      </c>
      <c r="L4842" t="s">
        <v>58689</v>
      </c>
      <c r="M4842" s="7" t="s">
        <v>58690</v>
      </c>
      <c r="N4842" s="5" t="s">
        <v>37081</v>
      </c>
      <c r="O4842" s="5" t="s">
        <v>44169</v>
      </c>
      <c r="P4842" s="5" t="s">
        <v>43250</v>
      </c>
      <c r="S4842">
        <f t="shared" si="621"/>
        <v>0</v>
      </c>
      <c r="T4842">
        <f t="shared" si="622"/>
        <v>0</v>
      </c>
      <c r="U4842">
        <f t="shared" si="623"/>
        <v>0</v>
      </c>
      <c r="V4842">
        <f t="shared" si="616"/>
        <v>0</v>
      </c>
      <c r="W4842">
        <f t="shared" si="617"/>
        <v>0</v>
      </c>
      <c r="X4842">
        <f t="shared" si="618"/>
        <v>0</v>
      </c>
      <c r="Y4842">
        <f t="shared" si="619"/>
        <v>1</v>
      </c>
    </row>
    <row r="4843" spans="1:25">
      <c r="A4843">
        <f t="shared" si="620"/>
        <v>1</v>
      </c>
      <c r="B4843">
        <f t="shared" si="615"/>
        <v>0</v>
      </c>
      <c r="C4843">
        <v>4842</v>
      </c>
      <c r="D4843" t="s">
        <v>9</v>
      </c>
      <c r="E4843" s="2">
        <v>526</v>
      </c>
      <c r="G4843" s="5" t="s">
        <v>37082</v>
      </c>
      <c r="H4843" t="s">
        <v>37083</v>
      </c>
      <c r="I4843" t="s">
        <v>37084</v>
      </c>
      <c r="J4843" s="7" t="s">
        <v>37085</v>
      </c>
      <c r="K4843" s="5" t="s">
        <v>42033</v>
      </c>
      <c r="L4843" t="s">
        <v>58691</v>
      </c>
      <c r="M4843" s="7" t="s">
        <v>58692</v>
      </c>
      <c r="N4843" s="5" t="s">
        <v>37086</v>
      </c>
      <c r="O4843" s="5" t="s">
        <v>44275</v>
      </c>
      <c r="P4843" s="5" t="s">
        <v>43251</v>
      </c>
      <c r="S4843">
        <f t="shared" si="621"/>
        <v>0</v>
      </c>
      <c r="T4843">
        <f t="shared" si="622"/>
        <v>0</v>
      </c>
      <c r="U4843">
        <f t="shared" si="623"/>
        <v>0</v>
      </c>
      <c r="V4843">
        <f t="shared" si="616"/>
        <v>1</v>
      </c>
      <c r="W4843">
        <f t="shared" si="617"/>
        <v>0</v>
      </c>
      <c r="X4843">
        <f t="shared" si="618"/>
        <v>0</v>
      </c>
      <c r="Y4843">
        <f t="shared" si="619"/>
        <v>1</v>
      </c>
    </row>
    <row r="4844" spans="1:25">
      <c r="A4844">
        <f t="shared" si="620"/>
        <v>3</v>
      </c>
      <c r="B4844">
        <f t="shared" si="615"/>
        <v>0</v>
      </c>
      <c r="C4844">
        <v>4843</v>
      </c>
      <c r="D4844" t="s">
        <v>9</v>
      </c>
      <c r="E4844" s="2">
        <v>527</v>
      </c>
      <c r="G4844" s="5" t="s">
        <v>37087</v>
      </c>
      <c r="H4844" t="s">
        <v>37088</v>
      </c>
      <c r="I4844" t="s">
        <v>37089</v>
      </c>
      <c r="J4844" s="7" t="s">
        <v>37090</v>
      </c>
      <c r="K4844" s="5" t="s">
        <v>42034</v>
      </c>
      <c r="L4844" t="s">
        <v>58693</v>
      </c>
      <c r="M4844" s="7" t="s">
        <v>58694</v>
      </c>
      <c r="N4844" s="5" t="s">
        <v>37091</v>
      </c>
      <c r="O4844" s="5" t="s">
        <v>44232</v>
      </c>
      <c r="P4844" s="5" t="s">
        <v>43252</v>
      </c>
      <c r="S4844">
        <f t="shared" si="621"/>
        <v>0</v>
      </c>
      <c r="T4844">
        <f t="shared" si="622"/>
        <v>0</v>
      </c>
      <c r="U4844">
        <f t="shared" si="623"/>
        <v>0</v>
      </c>
      <c r="V4844">
        <f t="shared" si="616"/>
        <v>1</v>
      </c>
      <c r="W4844">
        <f t="shared" si="617"/>
        <v>0</v>
      </c>
      <c r="X4844">
        <f t="shared" si="618"/>
        <v>0</v>
      </c>
      <c r="Y4844">
        <f t="shared" si="619"/>
        <v>1</v>
      </c>
    </row>
    <row r="4845" spans="1:25">
      <c r="A4845">
        <f t="shared" si="620"/>
        <v>5</v>
      </c>
      <c r="B4845">
        <f t="shared" si="615"/>
        <v>0</v>
      </c>
      <c r="C4845">
        <v>4844</v>
      </c>
      <c r="D4845" t="s">
        <v>9</v>
      </c>
      <c r="E4845" s="2">
        <v>528</v>
      </c>
      <c r="G4845" s="5" t="s">
        <v>22949</v>
      </c>
      <c r="H4845" t="s">
        <v>2866</v>
      </c>
      <c r="I4845" t="s">
        <v>37092</v>
      </c>
      <c r="J4845" s="7" t="s">
        <v>22951</v>
      </c>
      <c r="K4845" s="5" t="s">
        <v>42035</v>
      </c>
      <c r="L4845" t="s">
        <v>58695</v>
      </c>
      <c r="M4845" s="7" t="s">
        <v>58696</v>
      </c>
      <c r="N4845" s="5" t="s">
        <v>22952</v>
      </c>
      <c r="O4845" s="5" t="s">
        <v>44170</v>
      </c>
      <c r="P4845" s="5" t="s">
        <v>43253</v>
      </c>
      <c r="S4845">
        <f t="shared" si="621"/>
        <v>0</v>
      </c>
      <c r="T4845">
        <f t="shared" si="622"/>
        <v>0</v>
      </c>
      <c r="U4845">
        <f t="shared" si="623"/>
        <v>0</v>
      </c>
      <c r="V4845">
        <f t="shared" si="616"/>
        <v>0</v>
      </c>
      <c r="W4845">
        <f t="shared" si="617"/>
        <v>0</v>
      </c>
      <c r="X4845">
        <f t="shared" si="618"/>
        <v>0</v>
      </c>
      <c r="Y4845">
        <f t="shared" si="619"/>
        <v>1</v>
      </c>
    </row>
    <row r="4846" spans="1:25">
      <c r="A4846">
        <f t="shared" si="620"/>
        <v>4</v>
      </c>
      <c r="B4846">
        <f t="shared" si="615"/>
        <v>0</v>
      </c>
      <c r="C4846">
        <v>4845</v>
      </c>
      <c r="D4846" t="s">
        <v>9</v>
      </c>
      <c r="E4846" s="2">
        <v>529</v>
      </c>
      <c r="G4846" s="5" t="s">
        <v>37093</v>
      </c>
      <c r="H4846" t="s">
        <v>37094</v>
      </c>
      <c r="I4846" t="s">
        <v>37095</v>
      </c>
      <c r="J4846" s="7" t="s">
        <v>37096</v>
      </c>
      <c r="K4846" s="5" t="s">
        <v>42036</v>
      </c>
      <c r="L4846" t="s">
        <v>58697</v>
      </c>
      <c r="M4846" s="7" t="s">
        <v>58698</v>
      </c>
      <c r="N4846" s="5" t="s">
        <v>37097</v>
      </c>
      <c r="O4846" s="5" t="s">
        <v>44171</v>
      </c>
      <c r="P4846" s="5" t="s">
        <v>43254</v>
      </c>
      <c r="S4846">
        <f t="shared" si="621"/>
        <v>0</v>
      </c>
      <c r="T4846">
        <f t="shared" si="622"/>
        <v>0</v>
      </c>
      <c r="U4846">
        <f t="shared" si="623"/>
        <v>0</v>
      </c>
      <c r="V4846">
        <f t="shared" si="616"/>
        <v>1</v>
      </c>
      <c r="W4846">
        <f t="shared" si="617"/>
        <v>0</v>
      </c>
      <c r="X4846">
        <f t="shared" si="618"/>
        <v>0</v>
      </c>
      <c r="Y4846">
        <f t="shared" si="619"/>
        <v>1</v>
      </c>
    </row>
    <row r="4847" spans="1:25">
      <c r="A4847">
        <f t="shared" si="620"/>
        <v>7</v>
      </c>
      <c r="B4847">
        <f t="shared" si="615"/>
        <v>0</v>
      </c>
      <c r="C4847">
        <v>4846</v>
      </c>
      <c r="D4847" t="s">
        <v>9</v>
      </c>
      <c r="E4847" s="2">
        <v>530</v>
      </c>
      <c r="G4847" s="5" t="s">
        <v>37098</v>
      </c>
      <c r="H4847" t="s">
        <v>37099</v>
      </c>
      <c r="I4847" t="s">
        <v>37100</v>
      </c>
      <c r="J4847" s="7" t="s">
        <v>37101</v>
      </c>
      <c r="K4847" s="5" t="s">
        <v>42037</v>
      </c>
      <c r="L4847" t="s">
        <v>58699</v>
      </c>
      <c r="M4847" s="7" t="s">
        <v>58700</v>
      </c>
      <c r="N4847" s="5" t="s">
        <v>37102</v>
      </c>
      <c r="O4847" s="5" t="s">
        <v>44313</v>
      </c>
      <c r="P4847" s="5" t="s">
        <v>43255</v>
      </c>
      <c r="S4847">
        <f t="shared" si="621"/>
        <v>0</v>
      </c>
      <c r="T4847">
        <f t="shared" si="622"/>
        <v>0</v>
      </c>
      <c r="U4847">
        <f t="shared" si="623"/>
        <v>0</v>
      </c>
      <c r="V4847">
        <f t="shared" si="616"/>
        <v>0</v>
      </c>
      <c r="W4847">
        <f t="shared" si="617"/>
        <v>0</v>
      </c>
      <c r="X4847">
        <f t="shared" si="618"/>
        <v>0</v>
      </c>
      <c r="Y4847">
        <f t="shared" si="619"/>
        <v>1</v>
      </c>
    </row>
    <row r="4848" spans="1:25">
      <c r="A4848">
        <f t="shared" si="620"/>
        <v>7</v>
      </c>
      <c r="B4848">
        <f t="shared" si="615"/>
        <v>0</v>
      </c>
      <c r="C4848">
        <v>4847</v>
      </c>
      <c r="D4848" t="s">
        <v>9</v>
      </c>
      <c r="E4848" s="2">
        <v>531</v>
      </c>
      <c r="G4848" s="5" t="s">
        <v>37103</v>
      </c>
      <c r="H4848" t="s">
        <v>37104</v>
      </c>
      <c r="I4848" t="s">
        <v>37105</v>
      </c>
      <c r="J4848" s="7" t="s">
        <v>37106</v>
      </c>
      <c r="K4848" s="5" t="s">
        <v>42038</v>
      </c>
      <c r="L4848" t="s">
        <v>58701</v>
      </c>
      <c r="M4848" s="7" t="s">
        <v>58702</v>
      </c>
      <c r="N4848" s="5" t="s">
        <v>37107</v>
      </c>
      <c r="O4848" s="5" t="s">
        <v>44233</v>
      </c>
      <c r="P4848" s="5" t="s">
        <v>43256</v>
      </c>
      <c r="S4848">
        <f t="shared" si="621"/>
        <v>0</v>
      </c>
      <c r="T4848">
        <f t="shared" si="622"/>
        <v>0</v>
      </c>
      <c r="U4848">
        <f t="shared" si="623"/>
        <v>0</v>
      </c>
      <c r="V4848">
        <f t="shared" si="616"/>
        <v>0</v>
      </c>
      <c r="W4848">
        <f t="shared" si="617"/>
        <v>0</v>
      </c>
      <c r="X4848">
        <f t="shared" si="618"/>
        <v>0</v>
      </c>
      <c r="Y4848">
        <f t="shared" si="619"/>
        <v>1</v>
      </c>
    </row>
    <row r="4849" spans="1:25">
      <c r="A4849">
        <f t="shared" si="620"/>
        <v>6</v>
      </c>
      <c r="B4849">
        <f t="shared" si="615"/>
        <v>0</v>
      </c>
      <c r="C4849">
        <v>4848</v>
      </c>
      <c r="D4849" t="s">
        <v>9</v>
      </c>
      <c r="E4849" s="2">
        <v>532</v>
      </c>
      <c r="G4849" s="5" t="s">
        <v>37108</v>
      </c>
      <c r="H4849" t="s">
        <v>37109</v>
      </c>
      <c r="I4849" t="s">
        <v>37110</v>
      </c>
      <c r="J4849" s="7" t="s">
        <v>37111</v>
      </c>
      <c r="K4849" s="5" t="s">
        <v>42039</v>
      </c>
      <c r="L4849" t="s">
        <v>58703</v>
      </c>
      <c r="M4849" s="7" t="s">
        <v>58704</v>
      </c>
      <c r="N4849" s="5" t="s">
        <v>37112</v>
      </c>
      <c r="O4849" s="5" t="s">
        <v>44276</v>
      </c>
      <c r="P4849" s="5" t="s">
        <v>43257</v>
      </c>
      <c r="S4849">
        <f t="shared" si="621"/>
        <v>0</v>
      </c>
      <c r="T4849">
        <f t="shared" si="622"/>
        <v>0</v>
      </c>
      <c r="U4849">
        <f t="shared" si="623"/>
        <v>0</v>
      </c>
      <c r="V4849">
        <f t="shared" si="616"/>
        <v>0</v>
      </c>
      <c r="W4849">
        <f t="shared" si="617"/>
        <v>0</v>
      </c>
      <c r="X4849">
        <f t="shared" si="618"/>
        <v>0</v>
      </c>
      <c r="Y4849">
        <f t="shared" si="619"/>
        <v>1</v>
      </c>
    </row>
    <row r="4850" spans="1:25">
      <c r="A4850">
        <f t="shared" si="620"/>
        <v>8</v>
      </c>
      <c r="B4850">
        <f t="shared" si="615"/>
        <v>100</v>
      </c>
      <c r="C4850">
        <v>4849</v>
      </c>
      <c r="D4850" t="s">
        <v>9</v>
      </c>
      <c r="E4850" s="2">
        <v>533</v>
      </c>
      <c r="G4850" s="5" t="s">
        <v>37113</v>
      </c>
      <c r="H4850" t="s">
        <v>1825</v>
      </c>
      <c r="I4850" t="s">
        <v>37114</v>
      </c>
      <c r="J4850" s="7" t="s">
        <v>37115</v>
      </c>
      <c r="K4850" s="5" t="s">
        <v>42040</v>
      </c>
      <c r="L4850" t="s">
        <v>58705</v>
      </c>
      <c r="M4850" s="7" t="s">
        <v>58706</v>
      </c>
      <c r="N4850" s="5" t="s">
        <v>1830</v>
      </c>
      <c r="O4850" s="5" t="s">
        <v>44172</v>
      </c>
      <c r="P4850" s="5" t="s">
        <v>43258</v>
      </c>
      <c r="S4850">
        <f t="shared" si="621"/>
        <v>0</v>
      </c>
      <c r="T4850">
        <f t="shared" si="622"/>
        <v>0</v>
      </c>
      <c r="U4850">
        <f t="shared" si="623"/>
        <v>0</v>
      </c>
      <c r="V4850">
        <f t="shared" si="616"/>
        <v>0</v>
      </c>
      <c r="W4850">
        <f t="shared" si="617"/>
        <v>0</v>
      </c>
      <c r="X4850">
        <f t="shared" si="618"/>
        <v>0</v>
      </c>
      <c r="Y4850">
        <f t="shared" si="619"/>
        <v>1</v>
      </c>
    </row>
    <row r="4851" spans="1:25">
      <c r="A4851">
        <f t="shared" si="620"/>
        <v>4</v>
      </c>
      <c r="B4851">
        <f t="shared" si="615"/>
        <v>0</v>
      </c>
      <c r="C4851">
        <v>4850</v>
      </c>
      <c r="D4851" t="s">
        <v>9</v>
      </c>
      <c r="E4851" s="2">
        <v>534</v>
      </c>
      <c r="G4851" s="5" t="s">
        <v>37116</v>
      </c>
      <c r="H4851" t="s">
        <v>37117</v>
      </c>
      <c r="I4851" t="s">
        <v>37118</v>
      </c>
      <c r="J4851" s="7" t="s">
        <v>37119</v>
      </c>
      <c r="K4851" s="5" t="s">
        <v>42041</v>
      </c>
      <c r="L4851" t="s">
        <v>58707</v>
      </c>
      <c r="M4851" s="7" t="s">
        <v>58708</v>
      </c>
      <c r="N4851" s="5" t="s">
        <v>37120</v>
      </c>
      <c r="O4851" s="5" t="s">
        <v>44314</v>
      </c>
      <c r="P4851" s="5" t="s">
        <v>43259</v>
      </c>
      <c r="S4851">
        <f t="shared" si="621"/>
        <v>0</v>
      </c>
      <c r="T4851">
        <f t="shared" si="622"/>
        <v>0</v>
      </c>
      <c r="U4851">
        <f t="shared" si="623"/>
        <v>0</v>
      </c>
      <c r="V4851">
        <f t="shared" si="616"/>
        <v>0</v>
      </c>
      <c r="W4851">
        <f t="shared" si="617"/>
        <v>0</v>
      </c>
      <c r="X4851">
        <f t="shared" si="618"/>
        <v>0</v>
      </c>
      <c r="Y4851">
        <f t="shared" si="619"/>
        <v>1</v>
      </c>
    </row>
    <row r="4852" spans="1:25">
      <c r="A4852">
        <f t="shared" si="620"/>
        <v>12</v>
      </c>
      <c r="B4852">
        <f t="shared" si="615"/>
        <v>0</v>
      </c>
      <c r="C4852">
        <v>4851</v>
      </c>
      <c r="D4852" t="s">
        <v>9</v>
      </c>
      <c r="E4852" s="2">
        <v>535</v>
      </c>
      <c r="G4852" s="5" t="s">
        <v>37121</v>
      </c>
      <c r="H4852" t="s">
        <v>37122</v>
      </c>
      <c r="I4852" t="s">
        <v>37123</v>
      </c>
      <c r="J4852" s="7" t="s">
        <v>37124</v>
      </c>
      <c r="K4852" s="5" t="s">
        <v>42042</v>
      </c>
      <c r="L4852" t="s">
        <v>58709</v>
      </c>
      <c r="M4852" s="7" t="s">
        <v>58710</v>
      </c>
      <c r="N4852" s="5" t="s">
        <v>37124</v>
      </c>
      <c r="O4852" s="5" t="s">
        <v>44173</v>
      </c>
      <c r="P4852" s="5" t="s">
        <v>43260</v>
      </c>
      <c r="S4852">
        <f t="shared" si="621"/>
        <v>0</v>
      </c>
      <c r="T4852">
        <f t="shared" si="622"/>
        <v>0</v>
      </c>
      <c r="U4852">
        <f t="shared" si="623"/>
        <v>0</v>
      </c>
      <c r="V4852">
        <f t="shared" si="616"/>
        <v>1</v>
      </c>
      <c r="W4852">
        <f t="shared" si="617"/>
        <v>0</v>
      </c>
      <c r="X4852">
        <f t="shared" si="618"/>
        <v>0</v>
      </c>
      <c r="Y4852">
        <f t="shared" si="619"/>
        <v>1</v>
      </c>
    </row>
    <row r="4853" spans="1:25">
      <c r="A4853">
        <f t="shared" si="620"/>
        <v>8</v>
      </c>
      <c r="B4853">
        <f t="shared" si="615"/>
        <v>100</v>
      </c>
      <c r="C4853">
        <v>4852</v>
      </c>
      <c r="D4853" t="s">
        <v>9</v>
      </c>
      <c r="E4853" s="2">
        <v>536</v>
      </c>
      <c r="G4853" s="5" t="s">
        <v>13953</v>
      </c>
      <c r="H4853" t="s">
        <v>13954</v>
      </c>
      <c r="I4853" t="s">
        <v>37125</v>
      </c>
      <c r="J4853" s="7" t="s">
        <v>37126</v>
      </c>
      <c r="K4853" s="5" t="s">
        <v>42043</v>
      </c>
      <c r="L4853" t="s">
        <v>58711</v>
      </c>
      <c r="M4853" s="7" t="s">
        <v>58712</v>
      </c>
      <c r="N4853" s="5" t="s">
        <v>13959</v>
      </c>
      <c r="O4853" s="5" t="s">
        <v>44234</v>
      </c>
      <c r="P4853" s="5" t="s">
        <v>43261</v>
      </c>
      <c r="S4853">
        <f t="shared" si="621"/>
        <v>0</v>
      </c>
      <c r="T4853">
        <f t="shared" si="622"/>
        <v>0</v>
      </c>
      <c r="U4853">
        <f t="shared" si="623"/>
        <v>0</v>
      </c>
      <c r="V4853">
        <f t="shared" si="616"/>
        <v>0</v>
      </c>
      <c r="W4853">
        <f t="shared" si="617"/>
        <v>0</v>
      </c>
      <c r="X4853">
        <f t="shared" si="618"/>
        <v>0</v>
      </c>
      <c r="Y4853">
        <f t="shared" si="619"/>
        <v>1</v>
      </c>
    </row>
    <row r="4854" spans="1:25">
      <c r="A4854">
        <f t="shared" si="620"/>
        <v>8</v>
      </c>
      <c r="B4854">
        <f t="shared" si="615"/>
        <v>100</v>
      </c>
      <c r="C4854">
        <v>4853</v>
      </c>
      <c r="D4854" t="s">
        <v>9</v>
      </c>
      <c r="E4854" s="2">
        <v>537</v>
      </c>
      <c r="G4854" s="5" t="s">
        <v>37127</v>
      </c>
      <c r="H4854" t="s">
        <v>13954</v>
      </c>
      <c r="I4854" t="s">
        <v>37128</v>
      </c>
      <c r="J4854" s="7" t="s">
        <v>23075</v>
      </c>
      <c r="K4854" s="5" t="s">
        <v>42044</v>
      </c>
      <c r="L4854" t="s">
        <v>58713</v>
      </c>
      <c r="M4854" s="7" t="s">
        <v>58714</v>
      </c>
      <c r="N4854" s="5" t="s">
        <v>37129</v>
      </c>
      <c r="O4854" s="5" t="s">
        <v>44277</v>
      </c>
      <c r="P4854" s="5" t="s">
        <v>43262</v>
      </c>
      <c r="S4854">
        <f t="shared" si="621"/>
        <v>0</v>
      </c>
      <c r="T4854">
        <f t="shared" si="622"/>
        <v>0</v>
      </c>
      <c r="U4854">
        <f t="shared" si="623"/>
        <v>0</v>
      </c>
      <c r="V4854">
        <f t="shared" si="616"/>
        <v>0</v>
      </c>
      <c r="W4854">
        <f t="shared" si="617"/>
        <v>0</v>
      </c>
      <c r="X4854">
        <f t="shared" si="618"/>
        <v>0</v>
      </c>
      <c r="Y4854">
        <f t="shared" si="619"/>
        <v>1</v>
      </c>
    </row>
    <row r="4855" spans="1:25">
      <c r="A4855">
        <f t="shared" si="620"/>
        <v>10</v>
      </c>
      <c r="B4855">
        <f t="shared" si="615"/>
        <v>0</v>
      </c>
      <c r="C4855">
        <v>4854</v>
      </c>
      <c r="D4855" t="s">
        <v>9</v>
      </c>
      <c r="E4855" s="2">
        <v>538</v>
      </c>
      <c r="G4855" s="5" t="s">
        <v>37130</v>
      </c>
      <c r="H4855" t="s">
        <v>37131</v>
      </c>
      <c r="I4855" t="s">
        <v>37132</v>
      </c>
      <c r="J4855" s="7" t="s">
        <v>37133</v>
      </c>
      <c r="K4855" s="5" t="s">
        <v>42045</v>
      </c>
      <c r="L4855" t="s">
        <v>58715</v>
      </c>
      <c r="M4855" s="7" t="s">
        <v>58716</v>
      </c>
      <c r="N4855" s="5" t="s">
        <v>37133</v>
      </c>
      <c r="O4855" s="5" t="s">
        <v>44174</v>
      </c>
      <c r="P4855" s="5" t="s">
        <v>43263</v>
      </c>
      <c r="S4855">
        <f t="shared" si="621"/>
        <v>0</v>
      </c>
      <c r="T4855">
        <f t="shared" si="622"/>
        <v>0</v>
      </c>
      <c r="U4855">
        <f t="shared" si="623"/>
        <v>0</v>
      </c>
      <c r="V4855">
        <f t="shared" si="616"/>
        <v>0</v>
      </c>
      <c r="W4855">
        <f t="shared" si="617"/>
        <v>0</v>
      </c>
      <c r="X4855">
        <f t="shared" si="618"/>
        <v>0</v>
      </c>
      <c r="Y4855">
        <f t="shared" si="619"/>
        <v>1</v>
      </c>
    </row>
    <row r="4856" spans="1:25">
      <c r="A4856">
        <f t="shared" si="620"/>
        <v>3</v>
      </c>
      <c r="B4856">
        <f t="shared" si="615"/>
        <v>0</v>
      </c>
      <c r="C4856">
        <v>4855</v>
      </c>
      <c r="D4856" t="s">
        <v>9</v>
      </c>
      <c r="E4856" s="2">
        <v>539</v>
      </c>
      <c r="G4856" s="5" t="s">
        <v>37134</v>
      </c>
      <c r="H4856" t="s">
        <v>37135</v>
      </c>
      <c r="I4856" t="s">
        <v>37136</v>
      </c>
      <c r="J4856" s="7" t="s">
        <v>37137</v>
      </c>
      <c r="K4856" s="5" t="s">
        <v>42046</v>
      </c>
      <c r="L4856" t="s">
        <v>58717</v>
      </c>
      <c r="M4856" s="7" t="s">
        <v>58718</v>
      </c>
      <c r="N4856" s="5" t="s">
        <v>37138</v>
      </c>
      <c r="O4856" s="5" t="s">
        <v>44235</v>
      </c>
      <c r="P4856" s="5" t="s">
        <v>43264</v>
      </c>
      <c r="S4856">
        <f t="shared" si="621"/>
        <v>0</v>
      </c>
      <c r="T4856">
        <f t="shared" si="622"/>
        <v>0</v>
      </c>
      <c r="U4856">
        <f t="shared" si="623"/>
        <v>0</v>
      </c>
      <c r="V4856">
        <f t="shared" si="616"/>
        <v>0</v>
      </c>
      <c r="W4856">
        <f t="shared" si="617"/>
        <v>0</v>
      </c>
      <c r="X4856">
        <f t="shared" si="618"/>
        <v>0</v>
      </c>
      <c r="Y4856">
        <f t="shared" si="619"/>
        <v>1</v>
      </c>
    </row>
    <row r="4857" spans="1:25">
      <c r="A4857">
        <f t="shared" si="620"/>
        <v>3</v>
      </c>
      <c r="B4857">
        <f t="shared" si="615"/>
        <v>0</v>
      </c>
      <c r="C4857">
        <v>4856</v>
      </c>
      <c r="D4857" t="s">
        <v>9</v>
      </c>
      <c r="E4857" s="2">
        <v>540</v>
      </c>
      <c r="G4857" s="5" t="s">
        <v>37139</v>
      </c>
      <c r="H4857" t="s">
        <v>37140</v>
      </c>
      <c r="I4857" t="s">
        <v>37141</v>
      </c>
      <c r="J4857" s="7" t="s">
        <v>37142</v>
      </c>
      <c r="K4857" s="5" t="s">
        <v>42047</v>
      </c>
      <c r="L4857" t="s">
        <v>58719</v>
      </c>
      <c r="M4857" s="7" t="s">
        <v>58720</v>
      </c>
      <c r="N4857" s="5" t="s">
        <v>37143</v>
      </c>
      <c r="O4857" s="5" t="s">
        <v>44175</v>
      </c>
      <c r="P4857" s="5" t="s">
        <v>43265</v>
      </c>
      <c r="S4857">
        <f t="shared" si="621"/>
        <v>0</v>
      </c>
      <c r="T4857">
        <f t="shared" si="622"/>
        <v>0</v>
      </c>
      <c r="U4857">
        <f t="shared" si="623"/>
        <v>0</v>
      </c>
      <c r="V4857">
        <f t="shared" si="616"/>
        <v>0</v>
      </c>
      <c r="W4857">
        <f t="shared" si="617"/>
        <v>0</v>
      </c>
      <c r="X4857">
        <f t="shared" si="618"/>
        <v>0</v>
      </c>
      <c r="Y4857">
        <f t="shared" si="619"/>
        <v>1</v>
      </c>
    </row>
    <row r="4858" spans="1:25">
      <c r="A4858">
        <f t="shared" si="620"/>
        <v>7</v>
      </c>
      <c r="B4858">
        <f t="shared" ref="B4858:B4921" si="624">IF(ISNUMBER(FIND(",", J4858)),
    IF(OR(ISNUMBER(SEARCH(LOWER(LEFT(J4858, FIND(",", J4858) - 1)), LOWER(M4858))), ISNUMBER(SEARCH(LOWER(TRIM(MID(J4858, FIND(",", J4858) + 1, LEN(J4858)))), LOWER(M4858)))), 0, 100),
    IF(ISNUMBER(SEARCH(LOWER(J4858), LOWER(M4858))), 0, 100)
)</f>
        <v>0</v>
      </c>
      <c r="C4858">
        <v>4857</v>
      </c>
      <c r="D4858" t="s">
        <v>9</v>
      </c>
      <c r="E4858" s="2">
        <v>541</v>
      </c>
      <c r="G4858" s="5" t="s">
        <v>37144</v>
      </c>
      <c r="H4858" t="s">
        <v>37145</v>
      </c>
      <c r="I4858" t="s">
        <v>37146</v>
      </c>
      <c r="J4858" s="7" t="s">
        <v>37147</v>
      </c>
      <c r="K4858" s="5" t="s">
        <v>42048</v>
      </c>
      <c r="L4858" t="s">
        <v>58721</v>
      </c>
      <c r="M4858" s="7" t="s">
        <v>58722</v>
      </c>
      <c r="N4858" s="5" t="s">
        <v>37148</v>
      </c>
      <c r="O4858" s="5" t="s">
        <v>44315</v>
      </c>
      <c r="P4858" s="5" t="s">
        <v>43266</v>
      </c>
      <c r="S4858">
        <f t="shared" si="621"/>
        <v>0</v>
      </c>
      <c r="T4858">
        <f t="shared" si="622"/>
        <v>0</v>
      </c>
      <c r="U4858">
        <f t="shared" si="623"/>
        <v>0</v>
      </c>
      <c r="V4858">
        <f t="shared" ref="V4858:V4921" si="625">LEN(SUBSTITUTE(K4858,", ","")) - (-LEN(SUBSTITUTE(O4858, " ", "")) + LEN(O4858)+1)</f>
        <v>0</v>
      </c>
      <c r="W4858">
        <f t="shared" ref="W4858:W4921" si="626">LEN(K4858)-LEN(SUBSTITUTE(K4858,"。",""))</f>
        <v>0</v>
      </c>
      <c r="X4858">
        <f t="shared" ref="X4858:X4921" si="627">LEN(P4858)-LEN(SUBSTITUTE(P4858,"。",""))</f>
        <v>0</v>
      </c>
      <c r="Y4858">
        <f t="shared" ref="Y4858:Y4921" si="628">COUNTIF(K:K, K4858)</f>
        <v>1</v>
      </c>
    </row>
    <row r="4859" spans="1:25">
      <c r="A4859">
        <f t="shared" si="620"/>
        <v>4</v>
      </c>
      <c r="B4859">
        <f t="shared" si="624"/>
        <v>0</v>
      </c>
      <c r="C4859">
        <v>4858</v>
      </c>
      <c r="D4859" t="s">
        <v>9</v>
      </c>
      <c r="E4859" s="2">
        <v>542</v>
      </c>
      <c r="G4859" s="5" t="s">
        <v>37149</v>
      </c>
      <c r="H4859" t="s">
        <v>37150</v>
      </c>
      <c r="I4859" t="s">
        <v>23102</v>
      </c>
      <c r="J4859" s="7" t="s">
        <v>37151</v>
      </c>
      <c r="K4859" s="5" t="s">
        <v>42049</v>
      </c>
      <c r="L4859" t="s">
        <v>58723</v>
      </c>
      <c r="M4859" s="7" t="s">
        <v>58724</v>
      </c>
      <c r="N4859" s="5" t="s">
        <v>37152</v>
      </c>
      <c r="O4859" s="5" t="s">
        <v>44176</v>
      </c>
      <c r="P4859" s="5" t="s">
        <v>43267</v>
      </c>
      <c r="S4859">
        <f t="shared" si="621"/>
        <v>0</v>
      </c>
      <c r="T4859">
        <f t="shared" si="622"/>
        <v>0</v>
      </c>
      <c r="U4859">
        <f t="shared" si="623"/>
        <v>0</v>
      </c>
      <c r="V4859">
        <f t="shared" si="625"/>
        <v>0</v>
      </c>
      <c r="W4859">
        <f t="shared" si="626"/>
        <v>0</v>
      </c>
      <c r="X4859">
        <f t="shared" si="627"/>
        <v>0</v>
      </c>
      <c r="Y4859">
        <f t="shared" si="628"/>
        <v>1</v>
      </c>
    </row>
    <row r="4860" spans="1:25">
      <c r="A4860">
        <f t="shared" si="620"/>
        <v>3</v>
      </c>
      <c r="B4860">
        <f t="shared" si="624"/>
        <v>0</v>
      </c>
      <c r="C4860">
        <v>4859</v>
      </c>
      <c r="D4860" t="s">
        <v>9</v>
      </c>
      <c r="E4860" s="2">
        <v>543</v>
      </c>
      <c r="G4860" s="5" t="s">
        <v>37153</v>
      </c>
      <c r="H4860" t="s">
        <v>37154</v>
      </c>
      <c r="I4860" t="s">
        <v>37155</v>
      </c>
      <c r="J4860" s="7" t="s">
        <v>37156</v>
      </c>
      <c r="K4860" s="5" t="s">
        <v>42050</v>
      </c>
      <c r="L4860" t="s">
        <v>58725</v>
      </c>
      <c r="M4860" s="7" t="s">
        <v>58726</v>
      </c>
      <c r="N4860" s="5" t="s">
        <v>37157</v>
      </c>
      <c r="O4860" s="5" t="s">
        <v>44177</v>
      </c>
      <c r="P4860" s="5" t="s">
        <v>43268</v>
      </c>
      <c r="S4860">
        <f t="shared" si="621"/>
        <v>0</v>
      </c>
      <c r="T4860">
        <f t="shared" si="622"/>
        <v>0</v>
      </c>
      <c r="U4860">
        <f t="shared" si="623"/>
        <v>0</v>
      </c>
      <c r="V4860">
        <f t="shared" si="625"/>
        <v>0</v>
      </c>
      <c r="W4860">
        <f t="shared" si="626"/>
        <v>0</v>
      </c>
      <c r="X4860">
        <f t="shared" si="627"/>
        <v>0</v>
      </c>
      <c r="Y4860">
        <f t="shared" si="628"/>
        <v>1</v>
      </c>
    </row>
    <row r="4861" spans="1:25">
      <c r="A4861">
        <f t="shared" si="620"/>
        <v>7</v>
      </c>
      <c r="B4861">
        <f t="shared" si="624"/>
        <v>100</v>
      </c>
      <c r="C4861">
        <v>4860</v>
      </c>
      <c r="D4861" t="s">
        <v>9</v>
      </c>
      <c r="E4861" s="2">
        <v>544</v>
      </c>
      <c r="G4861" s="5" t="s">
        <v>37158</v>
      </c>
      <c r="H4861" t="s">
        <v>37159</v>
      </c>
      <c r="I4861" t="s">
        <v>15816</v>
      </c>
      <c r="J4861" s="7" t="s">
        <v>37160</v>
      </c>
      <c r="K4861" s="5" t="s">
        <v>42051</v>
      </c>
      <c r="L4861" t="s">
        <v>58727</v>
      </c>
      <c r="M4861" s="7" t="s">
        <v>58728</v>
      </c>
      <c r="N4861" s="5" t="s">
        <v>37161</v>
      </c>
      <c r="O4861" s="5" t="s">
        <v>44178</v>
      </c>
      <c r="P4861" s="5" t="s">
        <v>43269</v>
      </c>
      <c r="S4861">
        <f t="shared" si="621"/>
        <v>0</v>
      </c>
      <c r="T4861">
        <f t="shared" si="622"/>
        <v>0</v>
      </c>
      <c r="U4861">
        <f t="shared" si="623"/>
        <v>0</v>
      </c>
      <c r="V4861">
        <f t="shared" si="625"/>
        <v>0</v>
      </c>
      <c r="W4861">
        <f t="shared" si="626"/>
        <v>0</v>
      </c>
      <c r="X4861">
        <f t="shared" si="627"/>
        <v>0</v>
      </c>
      <c r="Y4861">
        <f t="shared" si="628"/>
        <v>1</v>
      </c>
    </row>
    <row r="4862" spans="1:25">
      <c r="A4862">
        <f t="shared" si="620"/>
        <v>7</v>
      </c>
      <c r="B4862">
        <f t="shared" si="624"/>
        <v>0</v>
      </c>
      <c r="C4862">
        <v>4861</v>
      </c>
      <c r="D4862" t="s">
        <v>9</v>
      </c>
      <c r="E4862" s="2">
        <v>545</v>
      </c>
      <c r="G4862" s="5" t="s">
        <v>37162</v>
      </c>
      <c r="H4862" t="s">
        <v>37163</v>
      </c>
      <c r="I4862" t="s">
        <v>37164</v>
      </c>
      <c r="J4862" s="7" t="s">
        <v>37165</v>
      </c>
      <c r="K4862" s="5" t="s">
        <v>42052</v>
      </c>
      <c r="L4862" t="s">
        <v>58729</v>
      </c>
      <c r="M4862" s="7" t="s">
        <v>58730</v>
      </c>
      <c r="N4862" s="5" t="s">
        <v>37166</v>
      </c>
      <c r="O4862" s="5" t="s">
        <v>44179</v>
      </c>
      <c r="P4862" s="5" t="s">
        <v>43270</v>
      </c>
      <c r="S4862">
        <f t="shared" si="621"/>
        <v>0</v>
      </c>
      <c r="T4862">
        <f t="shared" si="622"/>
        <v>0</v>
      </c>
      <c r="U4862">
        <f t="shared" si="623"/>
        <v>0</v>
      </c>
      <c r="V4862">
        <f t="shared" si="625"/>
        <v>0</v>
      </c>
      <c r="W4862">
        <f t="shared" si="626"/>
        <v>0</v>
      </c>
      <c r="X4862">
        <f t="shared" si="627"/>
        <v>0</v>
      </c>
      <c r="Y4862">
        <f t="shared" si="628"/>
        <v>1</v>
      </c>
    </row>
    <row r="4863" spans="1:25">
      <c r="A4863">
        <f t="shared" si="620"/>
        <v>3</v>
      </c>
      <c r="B4863">
        <f t="shared" si="624"/>
        <v>100</v>
      </c>
      <c r="C4863">
        <v>4862</v>
      </c>
      <c r="D4863" t="s">
        <v>9</v>
      </c>
      <c r="E4863" s="2">
        <v>546</v>
      </c>
      <c r="G4863" s="5" t="s">
        <v>41625</v>
      </c>
      <c r="H4863" t="s">
        <v>41626</v>
      </c>
      <c r="I4863" t="s">
        <v>37167</v>
      </c>
      <c r="J4863" s="7" t="s">
        <v>41627</v>
      </c>
      <c r="K4863" s="5" t="s">
        <v>42053</v>
      </c>
      <c r="L4863" t="s">
        <v>58731</v>
      </c>
      <c r="M4863" s="7" t="s">
        <v>58732</v>
      </c>
      <c r="N4863" s="5" t="s">
        <v>41628</v>
      </c>
      <c r="O4863" s="5" t="s">
        <v>44180</v>
      </c>
      <c r="P4863" s="5" t="s">
        <v>43271</v>
      </c>
      <c r="S4863">
        <f t="shared" si="621"/>
        <v>0</v>
      </c>
      <c r="T4863">
        <f t="shared" si="622"/>
        <v>0</v>
      </c>
      <c r="U4863">
        <f t="shared" si="623"/>
        <v>0</v>
      </c>
      <c r="V4863">
        <f t="shared" si="625"/>
        <v>0</v>
      </c>
      <c r="W4863">
        <f t="shared" si="626"/>
        <v>0</v>
      </c>
      <c r="X4863">
        <f t="shared" si="627"/>
        <v>0</v>
      </c>
      <c r="Y4863">
        <f t="shared" si="628"/>
        <v>1</v>
      </c>
    </row>
    <row r="4864" spans="1:25">
      <c r="A4864">
        <f t="shared" si="620"/>
        <v>4</v>
      </c>
      <c r="B4864">
        <f t="shared" si="624"/>
        <v>100</v>
      </c>
      <c r="C4864">
        <v>4863</v>
      </c>
      <c r="D4864" t="s">
        <v>9</v>
      </c>
      <c r="E4864" s="2">
        <v>547</v>
      </c>
      <c r="G4864" s="5" t="s">
        <v>41625</v>
      </c>
      <c r="H4864" t="s">
        <v>41626</v>
      </c>
      <c r="I4864" t="s">
        <v>37168</v>
      </c>
      <c r="J4864" s="7" t="s">
        <v>41629</v>
      </c>
      <c r="K4864" s="5" t="s">
        <v>42054</v>
      </c>
      <c r="L4864" t="s">
        <v>58733</v>
      </c>
      <c r="M4864" s="7" t="s">
        <v>58734</v>
      </c>
      <c r="N4864" s="5" t="s">
        <v>41628</v>
      </c>
      <c r="O4864" s="5" t="s">
        <v>44236</v>
      </c>
      <c r="P4864" s="5" t="s">
        <v>43272</v>
      </c>
      <c r="S4864">
        <f t="shared" si="621"/>
        <v>0</v>
      </c>
      <c r="T4864">
        <f t="shared" si="622"/>
        <v>0</v>
      </c>
      <c r="U4864">
        <f t="shared" si="623"/>
        <v>3</v>
      </c>
      <c r="V4864">
        <f t="shared" si="625"/>
        <v>0</v>
      </c>
      <c r="W4864">
        <f t="shared" si="626"/>
        <v>0</v>
      </c>
      <c r="X4864">
        <f t="shared" si="627"/>
        <v>0</v>
      </c>
      <c r="Y4864">
        <f t="shared" si="628"/>
        <v>1</v>
      </c>
    </row>
    <row r="4865" spans="1:25">
      <c r="A4865">
        <f t="shared" si="620"/>
        <v>4</v>
      </c>
      <c r="B4865">
        <f t="shared" si="624"/>
        <v>0</v>
      </c>
      <c r="C4865">
        <v>4864</v>
      </c>
      <c r="D4865" t="s">
        <v>9</v>
      </c>
      <c r="E4865" s="2">
        <v>548</v>
      </c>
      <c r="G4865" s="5" t="s">
        <v>37169</v>
      </c>
      <c r="H4865" t="s">
        <v>23130</v>
      </c>
      <c r="I4865" t="s">
        <v>37170</v>
      </c>
      <c r="J4865" s="7" t="s">
        <v>37171</v>
      </c>
      <c r="K4865" s="5" t="s">
        <v>42055</v>
      </c>
      <c r="L4865" t="s">
        <v>58735</v>
      </c>
      <c r="M4865" s="7" t="s">
        <v>58736</v>
      </c>
      <c r="N4865" s="5" t="s">
        <v>23133</v>
      </c>
      <c r="O4865" s="5" t="s">
        <v>44316</v>
      </c>
      <c r="P4865" s="5" t="s">
        <v>43273</v>
      </c>
      <c r="S4865">
        <f t="shared" si="621"/>
        <v>0</v>
      </c>
      <c r="T4865">
        <f t="shared" si="622"/>
        <v>0</v>
      </c>
      <c r="U4865">
        <f t="shared" si="623"/>
        <v>0</v>
      </c>
      <c r="V4865">
        <f t="shared" si="625"/>
        <v>0</v>
      </c>
      <c r="W4865">
        <f t="shared" si="626"/>
        <v>0</v>
      </c>
      <c r="X4865">
        <f t="shared" si="627"/>
        <v>0</v>
      </c>
      <c r="Y4865">
        <f t="shared" si="628"/>
        <v>1</v>
      </c>
    </row>
    <row r="4866" spans="1:25">
      <c r="A4866">
        <f t="shared" ref="A4866:A4929" si="629">IFERROR(SEARCH(G4866,K4866),100)</f>
        <v>7</v>
      </c>
      <c r="B4866">
        <f t="shared" si="624"/>
        <v>0</v>
      </c>
      <c r="C4866">
        <v>4865</v>
      </c>
      <c r="D4866" t="s">
        <v>9</v>
      </c>
      <c r="E4866" s="2">
        <v>549</v>
      </c>
      <c r="G4866" s="5" t="s">
        <v>37172</v>
      </c>
      <c r="H4866" t="s">
        <v>37173</v>
      </c>
      <c r="I4866" t="s">
        <v>37174</v>
      </c>
      <c r="J4866" s="7" t="s">
        <v>37175</v>
      </c>
      <c r="K4866" s="5" t="s">
        <v>42056</v>
      </c>
      <c r="L4866" t="s">
        <v>58737</v>
      </c>
      <c r="M4866" s="7" t="s">
        <v>58738</v>
      </c>
      <c r="N4866" s="5" t="s">
        <v>37175</v>
      </c>
      <c r="O4866" s="5" t="s">
        <v>44278</v>
      </c>
      <c r="P4866" s="5" t="s">
        <v>43274</v>
      </c>
      <c r="S4866">
        <f t="shared" ref="S4866:S4929" si="630">LEN(K4866)-LEN(P4866)</f>
        <v>0</v>
      </c>
      <c r="T4866">
        <f t="shared" ref="T4866:T4929" si="631">LEN(N4866) - LEN(SUBSTITUTE(N4866, " ", "")) + 1-LEN(G4866)</f>
        <v>0</v>
      </c>
      <c r="U4866">
        <f t="shared" ref="U4866:U4929" si="632">IFERROR(SEARCH(G4866,K4865),0)</f>
        <v>0</v>
      </c>
      <c r="V4866">
        <f t="shared" si="625"/>
        <v>0</v>
      </c>
      <c r="W4866">
        <f t="shared" si="626"/>
        <v>0</v>
      </c>
      <c r="X4866">
        <f t="shared" si="627"/>
        <v>0</v>
      </c>
      <c r="Y4866">
        <f t="shared" si="628"/>
        <v>1</v>
      </c>
    </row>
    <row r="4867" spans="1:25">
      <c r="A4867">
        <f t="shared" si="629"/>
        <v>5</v>
      </c>
      <c r="B4867">
        <f t="shared" si="624"/>
        <v>0</v>
      </c>
      <c r="C4867">
        <v>4866</v>
      </c>
      <c r="D4867" t="s">
        <v>9</v>
      </c>
      <c r="E4867" s="2">
        <v>550</v>
      </c>
      <c r="G4867" s="5" t="s">
        <v>37176</v>
      </c>
      <c r="H4867" t="s">
        <v>37177</v>
      </c>
      <c r="I4867" t="s">
        <v>37178</v>
      </c>
      <c r="J4867" s="7" t="s">
        <v>37179</v>
      </c>
      <c r="K4867" s="5" t="s">
        <v>42057</v>
      </c>
      <c r="L4867" t="s">
        <v>58739</v>
      </c>
      <c r="M4867" s="7" t="s">
        <v>58740</v>
      </c>
      <c r="N4867" s="5" t="s">
        <v>37180</v>
      </c>
      <c r="O4867" s="5" t="s">
        <v>44279</v>
      </c>
      <c r="P4867" s="5" t="s">
        <v>43275</v>
      </c>
      <c r="S4867">
        <f t="shared" si="630"/>
        <v>0</v>
      </c>
      <c r="T4867">
        <f t="shared" si="631"/>
        <v>0</v>
      </c>
      <c r="U4867">
        <f t="shared" si="632"/>
        <v>0</v>
      </c>
      <c r="V4867">
        <f t="shared" si="625"/>
        <v>0</v>
      </c>
      <c r="W4867">
        <f t="shared" si="626"/>
        <v>0</v>
      </c>
      <c r="X4867">
        <f t="shared" si="627"/>
        <v>0</v>
      </c>
      <c r="Y4867">
        <f t="shared" si="628"/>
        <v>1</v>
      </c>
    </row>
    <row r="4868" spans="1:25">
      <c r="A4868">
        <f t="shared" si="629"/>
        <v>8</v>
      </c>
      <c r="B4868">
        <f t="shared" si="624"/>
        <v>0</v>
      </c>
      <c r="C4868">
        <v>4867</v>
      </c>
      <c r="D4868" t="s">
        <v>9</v>
      </c>
      <c r="E4868" s="2">
        <v>551</v>
      </c>
      <c r="G4868" s="5" t="s">
        <v>37181</v>
      </c>
      <c r="H4868" t="s">
        <v>37182</v>
      </c>
      <c r="I4868" t="s">
        <v>37183</v>
      </c>
      <c r="J4868" s="7" t="s">
        <v>37184</v>
      </c>
      <c r="K4868" s="5" t="s">
        <v>42058</v>
      </c>
      <c r="L4868" t="s">
        <v>58741</v>
      </c>
      <c r="M4868" s="7" t="s">
        <v>58742</v>
      </c>
      <c r="N4868" s="5" t="s">
        <v>37184</v>
      </c>
      <c r="O4868" s="5" t="s">
        <v>44280</v>
      </c>
      <c r="P4868" s="5" t="s">
        <v>43276</v>
      </c>
      <c r="S4868">
        <f t="shared" si="630"/>
        <v>0</v>
      </c>
      <c r="T4868">
        <f t="shared" si="631"/>
        <v>0</v>
      </c>
      <c r="U4868">
        <f t="shared" si="632"/>
        <v>0</v>
      </c>
      <c r="V4868">
        <f t="shared" si="625"/>
        <v>0</v>
      </c>
      <c r="W4868">
        <f t="shared" si="626"/>
        <v>0</v>
      </c>
      <c r="X4868">
        <f t="shared" si="627"/>
        <v>0</v>
      </c>
      <c r="Y4868">
        <f t="shared" si="628"/>
        <v>1</v>
      </c>
    </row>
    <row r="4869" spans="1:25">
      <c r="A4869">
        <f t="shared" si="629"/>
        <v>4</v>
      </c>
      <c r="B4869">
        <f t="shared" si="624"/>
        <v>0</v>
      </c>
      <c r="C4869">
        <v>4868</v>
      </c>
      <c r="D4869" t="s">
        <v>9</v>
      </c>
      <c r="E4869" s="2">
        <v>552</v>
      </c>
      <c r="G4869" s="5" t="s">
        <v>37185</v>
      </c>
      <c r="H4869" t="s">
        <v>28184</v>
      </c>
      <c r="I4869" t="s">
        <v>37186</v>
      </c>
      <c r="J4869" s="7" t="s">
        <v>37187</v>
      </c>
      <c r="K4869" s="5" t="s">
        <v>42059</v>
      </c>
      <c r="L4869" t="s">
        <v>58743</v>
      </c>
      <c r="M4869" s="7" t="s">
        <v>58744</v>
      </c>
      <c r="N4869" s="5" t="s">
        <v>37188</v>
      </c>
      <c r="O4869" s="5" t="s">
        <v>44181</v>
      </c>
      <c r="P4869" s="5" t="s">
        <v>43277</v>
      </c>
      <c r="S4869">
        <f t="shared" si="630"/>
        <v>0</v>
      </c>
      <c r="T4869">
        <f t="shared" si="631"/>
        <v>0</v>
      </c>
      <c r="U4869">
        <f t="shared" si="632"/>
        <v>0</v>
      </c>
      <c r="V4869">
        <f t="shared" si="625"/>
        <v>0</v>
      </c>
      <c r="W4869">
        <f t="shared" si="626"/>
        <v>0</v>
      </c>
      <c r="X4869">
        <f t="shared" si="627"/>
        <v>0</v>
      </c>
      <c r="Y4869">
        <f t="shared" si="628"/>
        <v>1</v>
      </c>
    </row>
    <row r="4870" spans="1:25">
      <c r="A4870">
        <f t="shared" si="629"/>
        <v>3</v>
      </c>
      <c r="B4870">
        <f t="shared" si="624"/>
        <v>0</v>
      </c>
      <c r="C4870">
        <v>4869</v>
      </c>
      <c r="D4870" t="s">
        <v>9</v>
      </c>
      <c r="E4870" s="2">
        <v>553</v>
      </c>
      <c r="G4870" s="5" t="s">
        <v>37189</v>
      </c>
      <c r="H4870" t="s">
        <v>37190</v>
      </c>
      <c r="I4870" t="s">
        <v>37191</v>
      </c>
      <c r="J4870" s="7" t="s">
        <v>37192</v>
      </c>
      <c r="K4870" s="5" t="s">
        <v>42060</v>
      </c>
      <c r="L4870" t="s">
        <v>58745</v>
      </c>
      <c r="M4870" s="7" t="s">
        <v>58746</v>
      </c>
      <c r="N4870" s="5" t="s">
        <v>37193</v>
      </c>
      <c r="O4870" s="5" t="s">
        <v>44322</v>
      </c>
      <c r="P4870" s="5" t="s">
        <v>43278</v>
      </c>
      <c r="S4870">
        <f t="shared" si="630"/>
        <v>0</v>
      </c>
      <c r="T4870">
        <f t="shared" si="631"/>
        <v>0</v>
      </c>
      <c r="U4870">
        <f t="shared" si="632"/>
        <v>0</v>
      </c>
      <c r="V4870">
        <f t="shared" si="625"/>
        <v>0</v>
      </c>
      <c r="W4870">
        <f t="shared" si="626"/>
        <v>0</v>
      </c>
      <c r="X4870">
        <f t="shared" si="627"/>
        <v>0</v>
      </c>
      <c r="Y4870">
        <f t="shared" si="628"/>
        <v>1</v>
      </c>
    </row>
    <row r="4871" spans="1:25">
      <c r="A4871">
        <f t="shared" si="629"/>
        <v>8</v>
      </c>
      <c r="B4871">
        <f t="shared" si="624"/>
        <v>0</v>
      </c>
      <c r="C4871">
        <v>4870</v>
      </c>
      <c r="D4871" t="s">
        <v>9</v>
      </c>
      <c r="E4871" s="2">
        <v>554</v>
      </c>
      <c r="G4871" s="5" t="s">
        <v>37194</v>
      </c>
      <c r="H4871" t="s">
        <v>37195</v>
      </c>
      <c r="I4871" t="s">
        <v>37196</v>
      </c>
      <c r="J4871" s="7" t="s">
        <v>37197</v>
      </c>
      <c r="K4871" s="5" t="s">
        <v>42061</v>
      </c>
      <c r="L4871" t="s">
        <v>58747</v>
      </c>
      <c r="M4871" s="7" t="s">
        <v>58748</v>
      </c>
      <c r="N4871" s="5" t="s">
        <v>37198</v>
      </c>
      <c r="O4871" s="5" t="s">
        <v>44148</v>
      </c>
      <c r="P4871" s="5" t="s">
        <v>42061</v>
      </c>
      <c r="S4871">
        <f t="shared" si="630"/>
        <v>0</v>
      </c>
      <c r="T4871">
        <f t="shared" si="631"/>
        <v>0</v>
      </c>
      <c r="U4871">
        <f t="shared" si="632"/>
        <v>0</v>
      </c>
      <c r="V4871">
        <f t="shared" si="625"/>
        <v>0</v>
      </c>
      <c r="W4871">
        <f t="shared" si="626"/>
        <v>0</v>
      </c>
      <c r="X4871">
        <f t="shared" si="627"/>
        <v>0</v>
      </c>
      <c r="Y4871">
        <f t="shared" si="628"/>
        <v>1</v>
      </c>
    </row>
    <row r="4872" spans="1:25">
      <c r="A4872">
        <f t="shared" si="629"/>
        <v>1</v>
      </c>
      <c r="B4872">
        <f t="shared" si="624"/>
        <v>100</v>
      </c>
      <c r="C4872">
        <v>4871</v>
      </c>
      <c r="D4872" t="s">
        <v>9</v>
      </c>
      <c r="E4872" s="2">
        <v>555</v>
      </c>
      <c r="G4872" s="5" t="s">
        <v>37199</v>
      </c>
      <c r="H4872" t="s">
        <v>37200</v>
      </c>
      <c r="I4872" t="s">
        <v>37201</v>
      </c>
      <c r="J4872" s="7" t="s">
        <v>37202</v>
      </c>
      <c r="K4872" s="5" t="s">
        <v>42062</v>
      </c>
      <c r="L4872" t="s">
        <v>58749</v>
      </c>
      <c r="M4872" s="7" t="s">
        <v>58750</v>
      </c>
      <c r="N4872" s="5" t="s">
        <v>37203</v>
      </c>
      <c r="O4872" s="5" t="s">
        <v>44281</v>
      </c>
      <c r="P4872" s="5" t="s">
        <v>43279</v>
      </c>
      <c r="S4872">
        <f t="shared" si="630"/>
        <v>0</v>
      </c>
      <c r="T4872">
        <f t="shared" si="631"/>
        <v>0</v>
      </c>
      <c r="U4872">
        <f t="shared" si="632"/>
        <v>0</v>
      </c>
      <c r="V4872">
        <f t="shared" si="625"/>
        <v>0</v>
      </c>
      <c r="W4872">
        <f t="shared" si="626"/>
        <v>0</v>
      </c>
      <c r="X4872">
        <f t="shared" si="627"/>
        <v>0</v>
      </c>
      <c r="Y4872">
        <f t="shared" si="628"/>
        <v>1</v>
      </c>
    </row>
    <row r="4873" spans="1:25">
      <c r="A4873">
        <f t="shared" si="629"/>
        <v>7</v>
      </c>
      <c r="B4873">
        <f t="shared" si="624"/>
        <v>0</v>
      </c>
      <c r="C4873">
        <v>4872</v>
      </c>
      <c r="D4873" t="s">
        <v>9</v>
      </c>
      <c r="E4873" s="2">
        <v>556</v>
      </c>
      <c r="G4873" s="5" t="s">
        <v>37204</v>
      </c>
      <c r="H4873" t="s">
        <v>37205</v>
      </c>
      <c r="I4873" t="s">
        <v>37206</v>
      </c>
      <c r="J4873" s="7" t="s">
        <v>37207</v>
      </c>
      <c r="K4873" s="5" t="s">
        <v>42063</v>
      </c>
      <c r="L4873" t="s">
        <v>58751</v>
      </c>
      <c r="M4873" s="7" t="s">
        <v>58752</v>
      </c>
      <c r="N4873" s="5" t="s">
        <v>37208</v>
      </c>
      <c r="O4873" s="5" t="s">
        <v>44237</v>
      </c>
      <c r="P4873" s="5" t="s">
        <v>43280</v>
      </c>
      <c r="S4873">
        <f t="shared" si="630"/>
        <v>0</v>
      </c>
      <c r="T4873">
        <f t="shared" si="631"/>
        <v>0</v>
      </c>
      <c r="U4873">
        <f t="shared" si="632"/>
        <v>0</v>
      </c>
      <c r="V4873">
        <f t="shared" si="625"/>
        <v>0</v>
      </c>
      <c r="W4873">
        <f t="shared" si="626"/>
        <v>0</v>
      </c>
      <c r="X4873">
        <f t="shared" si="627"/>
        <v>0</v>
      </c>
      <c r="Y4873">
        <f t="shared" si="628"/>
        <v>1</v>
      </c>
    </row>
    <row r="4874" spans="1:25">
      <c r="A4874">
        <f t="shared" si="629"/>
        <v>3</v>
      </c>
      <c r="B4874">
        <f t="shared" si="624"/>
        <v>0</v>
      </c>
      <c r="C4874">
        <v>4873</v>
      </c>
      <c r="D4874" t="s">
        <v>9</v>
      </c>
      <c r="E4874" s="2">
        <v>557</v>
      </c>
      <c r="G4874" s="5" t="s">
        <v>37209</v>
      </c>
      <c r="H4874" t="s">
        <v>1897</v>
      </c>
      <c r="I4874" t="s">
        <v>37210</v>
      </c>
      <c r="J4874" s="7" t="s">
        <v>37211</v>
      </c>
      <c r="K4874" s="5" t="s">
        <v>42064</v>
      </c>
      <c r="L4874" t="s">
        <v>58753</v>
      </c>
      <c r="M4874" s="7" t="s">
        <v>58754</v>
      </c>
      <c r="N4874" s="5" t="s">
        <v>1902</v>
      </c>
      <c r="O4874" s="5" t="s">
        <v>44282</v>
      </c>
      <c r="P4874" s="5" t="s">
        <v>43281</v>
      </c>
      <c r="S4874">
        <f t="shared" si="630"/>
        <v>0</v>
      </c>
      <c r="T4874">
        <f t="shared" si="631"/>
        <v>0</v>
      </c>
      <c r="U4874">
        <f t="shared" si="632"/>
        <v>0</v>
      </c>
      <c r="V4874">
        <f t="shared" si="625"/>
        <v>0</v>
      </c>
      <c r="W4874">
        <f t="shared" si="626"/>
        <v>0</v>
      </c>
      <c r="X4874">
        <f t="shared" si="627"/>
        <v>0</v>
      </c>
      <c r="Y4874">
        <f t="shared" si="628"/>
        <v>1</v>
      </c>
    </row>
    <row r="4875" spans="1:25">
      <c r="A4875">
        <f t="shared" si="629"/>
        <v>5</v>
      </c>
      <c r="B4875">
        <f t="shared" si="624"/>
        <v>0</v>
      </c>
      <c r="C4875">
        <v>4874</v>
      </c>
      <c r="D4875" t="s">
        <v>9</v>
      </c>
      <c r="E4875" s="2">
        <v>558</v>
      </c>
      <c r="G4875" s="5" t="s">
        <v>37212</v>
      </c>
      <c r="H4875" t="s">
        <v>37213</v>
      </c>
      <c r="I4875" t="s">
        <v>37214</v>
      </c>
      <c r="J4875" s="7" t="s">
        <v>37215</v>
      </c>
      <c r="K4875" s="5" t="s">
        <v>42065</v>
      </c>
      <c r="L4875" t="s">
        <v>58755</v>
      </c>
      <c r="M4875" s="7" t="s">
        <v>58756</v>
      </c>
      <c r="N4875" s="5" t="s">
        <v>37215</v>
      </c>
      <c r="O4875" s="5" t="s">
        <v>44283</v>
      </c>
      <c r="P4875" s="5" t="s">
        <v>43282</v>
      </c>
      <c r="S4875">
        <f t="shared" si="630"/>
        <v>0</v>
      </c>
      <c r="T4875">
        <f t="shared" si="631"/>
        <v>0</v>
      </c>
      <c r="U4875">
        <f t="shared" si="632"/>
        <v>0</v>
      </c>
      <c r="V4875">
        <f t="shared" si="625"/>
        <v>0</v>
      </c>
      <c r="W4875">
        <f t="shared" si="626"/>
        <v>0</v>
      </c>
      <c r="X4875">
        <f t="shared" si="627"/>
        <v>0</v>
      </c>
      <c r="Y4875">
        <f t="shared" si="628"/>
        <v>1</v>
      </c>
    </row>
    <row r="4876" spans="1:25">
      <c r="A4876">
        <f t="shared" si="629"/>
        <v>9</v>
      </c>
      <c r="B4876">
        <f t="shared" si="624"/>
        <v>100</v>
      </c>
      <c r="C4876">
        <v>4875</v>
      </c>
      <c r="D4876" t="s">
        <v>9</v>
      </c>
      <c r="E4876" s="2">
        <v>559</v>
      </c>
      <c r="G4876" s="5" t="s">
        <v>37216</v>
      </c>
      <c r="H4876" t="s">
        <v>37217</v>
      </c>
      <c r="I4876" t="s">
        <v>37218</v>
      </c>
      <c r="J4876" s="7" t="s">
        <v>37219</v>
      </c>
      <c r="K4876" s="5" t="s">
        <v>42066</v>
      </c>
      <c r="L4876" t="s">
        <v>58757</v>
      </c>
      <c r="M4876" s="7" t="s">
        <v>58758</v>
      </c>
      <c r="N4876" s="5" t="s">
        <v>37220</v>
      </c>
      <c r="O4876" s="5" t="s">
        <v>44238</v>
      </c>
      <c r="P4876" s="5" t="s">
        <v>43283</v>
      </c>
      <c r="S4876">
        <f t="shared" si="630"/>
        <v>0</v>
      </c>
      <c r="T4876">
        <f t="shared" si="631"/>
        <v>0</v>
      </c>
      <c r="U4876">
        <f t="shared" si="632"/>
        <v>0</v>
      </c>
      <c r="V4876">
        <f t="shared" si="625"/>
        <v>0</v>
      </c>
      <c r="W4876">
        <f t="shared" si="626"/>
        <v>0</v>
      </c>
      <c r="X4876">
        <f t="shared" si="627"/>
        <v>0</v>
      </c>
      <c r="Y4876">
        <f t="shared" si="628"/>
        <v>1</v>
      </c>
    </row>
    <row r="4877" spans="1:25">
      <c r="A4877">
        <f t="shared" si="629"/>
        <v>3</v>
      </c>
      <c r="B4877">
        <f t="shared" si="624"/>
        <v>0</v>
      </c>
      <c r="C4877">
        <v>4876</v>
      </c>
      <c r="D4877" t="s">
        <v>9</v>
      </c>
      <c r="E4877" s="2">
        <v>560</v>
      </c>
      <c r="G4877" s="5" t="s">
        <v>37221</v>
      </c>
      <c r="H4877" t="s">
        <v>37222</v>
      </c>
      <c r="I4877" t="s">
        <v>37223</v>
      </c>
      <c r="J4877" s="7" t="s">
        <v>37224</v>
      </c>
      <c r="K4877" s="5" t="s">
        <v>42067</v>
      </c>
      <c r="L4877" t="s">
        <v>58759</v>
      </c>
      <c r="M4877" s="7" t="s">
        <v>58760</v>
      </c>
      <c r="N4877" s="5" t="s">
        <v>37225</v>
      </c>
      <c r="O4877" s="5" t="s">
        <v>44284</v>
      </c>
      <c r="P4877" s="5" t="s">
        <v>43284</v>
      </c>
      <c r="S4877">
        <f t="shared" si="630"/>
        <v>0</v>
      </c>
      <c r="T4877">
        <f t="shared" si="631"/>
        <v>0</v>
      </c>
      <c r="U4877">
        <f t="shared" si="632"/>
        <v>0</v>
      </c>
      <c r="V4877">
        <f t="shared" si="625"/>
        <v>0</v>
      </c>
      <c r="W4877">
        <f t="shared" si="626"/>
        <v>0</v>
      </c>
      <c r="X4877">
        <f t="shared" si="627"/>
        <v>0</v>
      </c>
      <c r="Y4877">
        <f t="shared" si="628"/>
        <v>1</v>
      </c>
    </row>
    <row r="4878" spans="1:25">
      <c r="A4878">
        <f t="shared" si="629"/>
        <v>3</v>
      </c>
      <c r="B4878">
        <f t="shared" si="624"/>
        <v>0</v>
      </c>
      <c r="C4878">
        <v>4877</v>
      </c>
      <c r="D4878" t="s">
        <v>9</v>
      </c>
      <c r="E4878" s="2">
        <v>561</v>
      </c>
      <c r="G4878" s="5" t="s">
        <v>37226</v>
      </c>
      <c r="H4878" t="s">
        <v>37227</v>
      </c>
      <c r="I4878" t="s">
        <v>37228</v>
      </c>
      <c r="J4878" s="7" t="s">
        <v>37229</v>
      </c>
      <c r="K4878" s="5" t="s">
        <v>42068</v>
      </c>
      <c r="L4878" t="s">
        <v>58761</v>
      </c>
      <c r="M4878" s="7" t="s">
        <v>58762</v>
      </c>
      <c r="N4878" s="5" t="s">
        <v>37230</v>
      </c>
      <c r="O4878" s="5" t="s">
        <v>44239</v>
      </c>
      <c r="P4878" s="5" t="s">
        <v>43285</v>
      </c>
      <c r="S4878">
        <f t="shared" si="630"/>
        <v>0</v>
      </c>
      <c r="T4878">
        <f t="shared" si="631"/>
        <v>0</v>
      </c>
      <c r="U4878">
        <f t="shared" si="632"/>
        <v>0</v>
      </c>
      <c r="V4878">
        <f t="shared" si="625"/>
        <v>0</v>
      </c>
      <c r="W4878">
        <f t="shared" si="626"/>
        <v>0</v>
      </c>
      <c r="X4878">
        <f t="shared" si="627"/>
        <v>0</v>
      </c>
      <c r="Y4878">
        <f t="shared" si="628"/>
        <v>1</v>
      </c>
    </row>
    <row r="4879" spans="1:25">
      <c r="A4879">
        <f t="shared" si="629"/>
        <v>5</v>
      </c>
      <c r="B4879">
        <f t="shared" si="624"/>
        <v>0</v>
      </c>
      <c r="C4879">
        <v>4878</v>
      </c>
      <c r="D4879" t="s">
        <v>9</v>
      </c>
      <c r="E4879" s="2">
        <v>562</v>
      </c>
      <c r="G4879" s="5" t="s">
        <v>37209</v>
      </c>
      <c r="H4879" t="s">
        <v>1897</v>
      </c>
      <c r="I4879" t="s">
        <v>37231</v>
      </c>
      <c r="J4879" s="7" t="s">
        <v>44395</v>
      </c>
      <c r="K4879" s="5" t="s">
        <v>42069</v>
      </c>
      <c r="L4879" t="s">
        <v>58763</v>
      </c>
      <c r="M4879" s="7" t="s">
        <v>58764</v>
      </c>
      <c r="N4879" s="5" t="s">
        <v>1902</v>
      </c>
      <c r="O4879" s="5" t="s">
        <v>44285</v>
      </c>
      <c r="P4879" s="5" t="s">
        <v>43286</v>
      </c>
      <c r="S4879">
        <f t="shared" si="630"/>
        <v>0</v>
      </c>
      <c r="T4879">
        <f t="shared" si="631"/>
        <v>0</v>
      </c>
      <c r="U4879">
        <f t="shared" si="632"/>
        <v>0</v>
      </c>
      <c r="V4879">
        <f t="shared" si="625"/>
        <v>0</v>
      </c>
      <c r="W4879">
        <f t="shared" si="626"/>
        <v>0</v>
      </c>
      <c r="X4879">
        <f t="shared" si="627"/>
        <v>0</v>
      </c>
      <c r="Y4879">
        <f t="shared" si="628"/>
        <v>1</v>
      </c>
    </row>
    <row r="4880" spans="1:25">
      <c r="A4880">
        <f t="shared" si="629"/>
        <v>9</v>
      </c>
      <c r="B4880">
        <f t="shared" si="624"/>
        <v>0</v>
      </c>
      <c r="C4880">
        <v>4879</v>
      </c>
      <c r="D4880" t="s">
        <v>9</v>
      </c>
      <c r="E4880" s="2">
        <v>563</v>
      </c>
      <c r="G4880" s="5" t="s">
        <v>37233</v>
      </c>
      <c r="H4880" t="s">
        <v>37234</v>
      </c>
      <c r="I4880" t="s">
        <v>14126</v>
      </c>
      <c r="J4880" s="7" t="s">
        <v>37235</v>
      </c>
      <c r="K4880" s="5" t="s">
        <v>42070</v>
      </c>
      <c r="L4880" t="s">
        <v>58765</v>
      </c>
      <c r="M4880" s="7" t="s">
        <v>58766</v>
      </c>
      <c r="N4880" s="5" t="s">
        <v>37236</v>
      </c>
      <c r="O4880" s="5" t="s">
        <v>44182</v>
      </c>
      <c r="P4880" s="5" t="s">
        <v>43287</v>
      </c>
      <c r="S4880">
        <f t="shared" si="630"/>
        <v>0</v>
      </c>
      <c r="T4880">
        <f t="shared" si="631"/>
        <v>0</v>
      </c>
      <c r="U4880">
        <f t="shared" si="632"/>
        <v>0</v>
      </c>
      <c r="V4880">
        <f t="shared" si="625"/>
        <v>0</v>
      </c>
      <c r="W4880">
        <f t="shared" si="626"/>
        <v>0</v>
      </c>
      <c r="X4880">
        <f t="shared" si="627"/>
        <v>0</v>
      </c>
      <c r="Y4880">
        <f t="shared" si="628"/>
        <v>1</v>
      </c>
    </row>
    <row r="4881" spans="1:25">
      <c r="A4881">
        <f t="shared" si="629"/>
        <v>4</v>
      </c>
      <c r="B4881">
        <f t="shared" si="624"/>
        <v>0</v>
      </c>
      <c r="C4881">
        <v>4880</v>
      </c>
      <c r="D4881" t="s">
        <v>9</v>
      </c>
      <c r="E4881" s="2">
        <v>564</v>
      </c>
      <c r="G4881" s="5" t="s">
        <v>37237</v>
      </c>
      <c r="H4881" t="s">
        <v>37238</v>
      </c>
      <c r="I4881" t="s">
        <v>37239</v>
      </c>
      <c r="J4881" s="7" t="s">
        <v>37240</v>
      </c>
      <c r="K4881" s="5" t="s">
        <v>42071</v>
      </c>
      <c r="L4881" t="s">
        <v>58767</v>
      </c>
      <c r="M4881" s="7" t="s">
        <v>58768</v>
      </c>
      <c r="N4881" s="5" t="s">
        <v>37241</v>
      </c>
      <c r="O4881" s="5" t="s">
        <v>44240</v>
      </c>
      <c r="P4881" s="5" t="s">
        <v>43288</v>
      </c>
      <c r="S4881">
        <f t="shared" si="630"/>
        <v>0</v>
      </c>
      <c r="T4881">
        <f t="shared" si="631"/>
        <v>0</v>
      </c>
      <c r="U4881">
        <f t="shared" si="632"/>
        <v>0</v>
      </c>
      <c r="V4881">
        <f t="shared" si="625"/>
        <v>0</v>
      </c>
      <c r="W4881">
        <f t="shared" si="626"/>
        <v>0</v>
      </c>
      <c r="X4881">
        <f t="shared" si="627"/>
        <v>0</v>
      </c>
      <c r="Y4881">
        <f t="shared" si="628"/>
        <v>1</v>
      </c>
    </row>
    <row r="4882" spans="1:25">
      <c r="A4882">
        <f t="shared" si="629"/>
        <v>5</v>
      </c>
      <c r="B4882">
        <f t="shared" si="624"/>
        <v>0</v>
      </c>
      <c r="C4882">
        <v>4881</v>
      </c>
      <c r="D4882" t="s">
        <v>9</v>
      </c>
      <c r="E4882" s="2">
        <v>565</v>
      </c>
      <c r="G4882" s="5" t="s">
        <v>37242</v>
      </c>
      <c r="H4882" t="s">
        <v>37243</v>
      </c>
      <c r="I4882" t="s">
        <v>37244</v>
      </c>
      <c r="J4882" s="7" t="s">
        <v>37245</v>
      </c>
      <c r="K4882" s="5" t="s">
        <v>42072</v>
      </c>
      <c r="L4882" t="s">
        <v>58769</v>
      </c>
      <c r="M4882" s="7" t="s">
        <v>58770</v>
      </c>
      <c r="N4882" s="5" t="s">
        <v>37246</v>
      </c>
      <c r="O4882" s="5" t="s">
        <v>44149</v>
      </c>
      <c r="P4882" s="5" t="s">
        <v>43289</v>
      </c>
      <c r="S4882">
        <f t="shared" si="630"/>
        <v>0</v>
      </c>
      <c r="T4882">
        <f t="shared" si="631"/>
        <v>0</v>
      </c>
      <c r="U4882">
        <f t="shared" si="632"/>
        <v>0</v>
      </c>
      <c r="V4882">
        <f t="shared" si="625"/>
        <v>0</v>
      </c>
      <c r="W4882">
        <f t="shared" si="626"/>
        <v>0</v>
      </c>
      <c r="X4882">
        <f t="shared" si="627"/>
        <v>0</v>
      </c>
      <c r="Y4882">
        <f t="shared" si="628"/>
        <v>1</v>
      </c>
    </row>
    <row r="4883" spans="1:25">
      <c r="A4883">
        <f t="shared" si="629"/>
        <v>8</v>
      </c>
      <c r="B4883">
        <f t="shared" si="624"/>
        <v>0</v>
      </c>
      <c r="C4883">
        <v>4882</v>
      </c>
      <c r="D4883" t="s">
        <v>9</v>
      </c>
      <c r="E4883" s="2">
        <v>566</v>
      </c>
      <c r="G4883" s="5" t="s">
        <v>41630</v>
      </c>
      <c r="H4883" t="s">
        <v>1949</v>
      </c>
      <c r="I4883" t="s">
        <v>41631</v>
      </c>
      <c r="J4883" s="7" t="s">
        <v>41636</v>
      </c>
      <c r="K4883" s="5" t="s">
        <v>41632</v>
      </c>
      <c r="L4883" t="s">
        <v>41633</v>
      </c>
      <c r="M4883" s="7" t="s">
        <v>41634</v>
      </c>
      <c r="N4883" s="5" t="s">
        <v>1949</v>
      </c>
      <c r="O4883" s="5" t="s">
        <v>44286</v>
      </c>
      <c r="P4883" s="5" t="s">
        <v>41635</v>
      </c>
      <c r="S4883">
        <f t="shared" si="630"/>
        <v>0</v>
      </c>
      <c r="T4883">
        <f t="shared" si="631"/>
        <v>0</v>
      </c>
      <c r="U4883">
        <f t="shared" si="632"/>
        <v>0</v>
      </c>
      <c r="V4883">
        <f t="shared" si="625"/>
        <v>0</v>
      </c>
      <c r="W4883">
        <f t="shared" si="626"/>
        <v>0</v>
      </c>
      <c r="X4883">
        <f t="shared" si="627"/>
        <v>0</v>
      </c>
      <c r="Y4883">
        <f t="shared" si="628"/>
        <v>1</v>
      </c>
    </row>
    <row r="4884" spans="1:25">
      <c r="A4884">
        <f t="shared" si="629"/>
        <v>5</v>
      </c>
      <c r="B4884">
        <f t="shared" si="624"/>
        <v>100</v>
      </c>
      <c r="C4884">
        <v>4883</v>
      </c>
      <c r="D4884" t="s">
        <v>9</v>
      </c>
      <c r="E4884" s="2">
        <v>567</v>
      </c>
      <c r="G4884" s="5" t="s">
        <v>37247</v>
      </c>
      <c r="H4884" t="s">
        <v>37248</v>
      </c>
      <c r="I4884" t="s">
        <v>37249</v>
      </c>
      <c r="J4884" s="7" t="s">
        <v>44396</v>
      </c>
      <c r="K4884" s="5" t="s">
        <v>42073</v>
      </c>
      <c r="L4884" t="s">
        <v>58771</v>
      </c>
      <c r="M4884" s="7" t="s">
        <v>58772</v>
      </c>
      <c r="N4884" s="5" t="s">
        <v>37250</v>
      </c>
      <c r="O4884" s="5" t="s">
        <v>44287</v>
      </c>
      <c r="P4884" s="5" t="s">
        <v>43290</v>
      </c>
      <c r="S4884">
        <f t="shared" si="630"/>
        <v>0</v>
      </c>
      <c r="T4884">
        <f t="shared" si="631"/>
        <v>0</v>
      </c>
      <c r="U4884">
        <f t="shared" si="632"/>
        <v>0</v>
      </c>
      <c r="V4884">
        <f t="shared" si="625"/>
        <v>0</v>
      </c>
      <c r="W4884">
        <f t="shared" si="626"/>
        <v>0</v>
      </c>
      <c r="X4884">
        <f t="shared" si="627"/>
        <v>0</v>
      </c>
      <c r="Y4884">
        <f t="shared" si="628"/>
        <v>1</v>
      </c>
    </row>
    <row r="4885" spans="1:25">
      <c r="A4885">
        <f t="shared" si="629"/>
        <v>6</v>
      </c>
      <c r="B4885">
        <f t="shared" si="624"/>
        <v>0</v>
      </c>
      <c r="C4885">
        <v>4884</v>
      </c>
      <c r="D4885" t="s">
        <v>9</v>
      </c>
      <c r="E4885" s="2">
        <v>568</v>
      </c>
      <c r="G4885" s="5" t="s">
        <v>37251</v>
      </c>
      <c r="H4885" t="s">
        <v>37252</v>
      </c>
      <c r="I4885" t="s">
        <v>37253</v>
      </c>
      <c r="J4885" s="7" t="s">
        <v>44369</v>
      </c>
      <c r="K4885" s="5" t="s">
        <v>42074</v>
      </c>
      <c r="L4885" t="s">
        <v>58773</v>
      </c>
      <c r="M4885" s="7" t="s">
        <v>58774</v>
      </c>
      <c r="N4885" s="5" t="s">
        <v>37254</v>
      </c>
      <c r="O4885" s="5" t="s">
        <v>44150</v>
      </c>
      <c r="P4885" s="5" t="s">
        <v>43291</v>
      </c>
      <c r="S4885">
        <f t="shared" si="630"/>
        <v>0</v>
      </c>
      <c r="T4885">
        <f t="shared" si="631"/>
        <v>0</v>
      </c>
      <c r="U4885">
        <f t="shared" si="632"/>
        <v>0</v>
      </c>
      <c r="V4885">
        <f t="shared" si="625"/>
        <v>0</v>
      </c>
      <c r="W4885">
        <f t="shared" si="626"/>
        <v>0</v>
      </c>
      <c r="X4885">
        <f t="shared" si="627"/>
        <v>0</v>
      </c>
      <c r="Y4885">
        <f t="shared" si="628"/>
        <v>1</v>
      </c>
    </row>
    <row r="4886" spans="1:25">
      <c r="A4886">
        <f t="shared" si="629"/>
        <v>3</v>
      </c>
      <c r="B4886">
        <f t="shared" si="624"/>
        <v>0</v>
      </c>
      <c r="C4886">
        <v>4885</v>
      </c>
      <c r="D4886" t="s">
        <v>9</v>
      </c>
      <c r="E4886" s="2">
        <v>569</v>
      </c>
      <c r="G4886" s="5" t="s">
        <v>37255</v>
      </c>
      <c r="H4886" t="s">
        <v>37256</v>
      </c>
      <c r="I4886" t="s">
        <v>37257</v>
      </c>
      <c r="J4886" s="7" t="s">
        <v>37258</v>
      </c>
      <c r="K4886" s="5" t="s">
        <v>42075</v>
      </c>
      <c r="L4886" t="s">
        <v>58775</v>
      </c>
      <c r="M4886" s="7" t="s">
        <v>58776</v>
      </c>
      <c r="N4886" s="5" t="s">
        <v>37259</v>
      </c>
      <c r="O4886" s="5" t="s">
        <v>44183</v>
      </c>
      <c r="P4886" s="5" t="s">
        <v>43292</v>
      </c>
      <c r="S4886">
        <f t="shared" si="630"/>
        <v>0</v>
      </c>
      <c r="T4886">
        <f t="shared" si="631"/>
        <v>0</v>
      </c>
      <c r="U4886">
        <f t="shared" si="632"/>
        <v>0</v>
      </c>
      <c r="V4886">
        <f t="shared" si="625"/>
        <v>0</v>
      </c>
      <c r="W4886">
        <f t="shared" si="626"/>
        <v>0</v>
      </c>
      <c r="X4886">
        <f t="shared" si="627"/>
        <v>0</v>
      </c>
      <c r="Y4886">
        <f t="shared" si="628"/>
        <v>1</v>
      </c>
    </row>
    <row r="4887" spans="1:25">
      <c r="A4887">
        <f t="shared" si="629"/>
        <v>10</v>
      </c>
      <c r="B4887">
        <f t="shared" si="624"/>
        <v>0</v>
      </c>
      <c r="C4887">
        <v>4886</v>
      </c>
      <c r="D4887" t="s">
        <v>9</v>
      </c>
      <c r="E4887" s="2">
        <v>570</v>
      </c>
      <c r="G4887" s="5" t="s">
        <v>37260</v>
      </c>
      <c r="H4887" t="s">
        <v>37261</v>
      </c>
      <c r="I4887" t="s">
        <v>37262</v>
      </c>
      <c r="J4887" s="7" t="s">
        <v>37263</v>
      </c>
      <c r="K4887" s="5" t="s">
        <v>42076</v>
      </c>
      <c r="L4887" t="s">
        <v>58777</v>
      </c>
      <c r="M4887" s="7" t="s">
        <v>58778</v>
      </c>
      <c r="N4887" s="5" t="s">
        <v>37264</v>
      </c>
      <c r="O4887" s="5" t="s">
        <v>44184</v>
      </c>
      <c r="P4887" s="5" t="s">
        <v>43293</v>
      </c>
      <c r="S4887">
        <f t="shared" si="630"/>
        <v>0</v>
      </c>
      <c r="T4887">
        <f t="shared" si="631"/>
        <v>0</v>
      </c>
      <c r="U4887">
        <f t="shared" si="632"/>
        <v>0</v>
      </c>
      <c r="V4887">
        <f t="shared" si="625"/>
        <v>0</v>
      </c>
      <c r="W4887">
        <f t="shared" si="626"/>
        <v>0</v>
      </c>
      <c r="X4887">
        <f t="shared" si="627"/>
        <v>0</v>
      </c>
      <c r="Y4887">
        <f t="shared" si="628"/>
        <v>1</v>
      </c>
    </row>
    <row r="4888" spans="1:25">
      <c r="A4888">
        <f t="shared" si="629"/>
        <v>1</v>
      </c>
      <c r="B4888">
        <f t="shared" si="624"/>
        <v>0</v>
      </c>
      <c r="C4888">
        <v>4887</v>
      </c>
      <c r="D4888" t="s">
        <v>9</v>
      </c>
      <c r="E4888" s="2">
        <v>571</v>
      </c>
      <c r="G4888" s="5" t="s">
        <v>37265</v>
      </c>
      <c r="H4888" t="s">
        <v>37266</v>
      </c>
      <c r="I4888" t="s">
        <v>37267</v>
      </c>
      <c r="J4888" s="7" t="s">
        <v>37268</v>
      </c>
      <c r="K4888" s="5" t="s">
        <v>42077</v>
      </c>
      <c r="L4888" t="s">
        <v>58779</v>
      </c>
      <c r="M4888" s="7" t="s">
        <v>58780</v>
      </c>
      <c r="N4888" s="5" t="s">
        <v>37269</v>
      </c>
      <c r="O4888" s="5" t="s">
        <v>44185</v>
      </c>
      <c r="P4888" s="5" t="s">
        <v>43294</v>
      </c>
      <c r="S4888">
        <f t="shared" si="630"/>
        <v>0</v>
      </c>
      <c r="T4888">
        <f t="shared" si="631"/>
        <v>0</v>
      </c>
      <c r="U4888">
        <f t="shared" si="632"/>
        <v>0</v>
      </c>
      <c r="V4888">
        <f t="shared" si="625"/>
        <v>0</v>
      </c>
      <c r="W4888">
        <f t="shared" si="626"/>
        <v>0</v>
      </c>
      <c r="X4888">
        <f t="shared" si="627"/>
        <v>0</v>
      </c>
      <c r="Y4888">
        <f t="shared" si="628"/>
        <v>1</v>
      </c>
    </row>
    <row r="4889" spans="1:25">
      <c r="A4889">
        <f t="shared" si="629"/>
        <v>5</v>
      </c>
      <c r="B4889">
        <f t="shared" si="624"/>
        <v>0</v>
      </c>
      <c r="C4889">
        <v>4888</v>
      </c>
      <c r="D4889" t="s">
        <v>9</v>
      </c>
      <c r="E4889" s="2">
        <v>572</v>
      </c>
      <c r="G4889" s="5" t="s">
        <v>37270</v>
      </c>
      <c r="H4889" t="s">
        <v>37271</v>
      </c>
      <c r="I4889" t="s">
        <v>37272</v>
      </c>
      <c r="J4889" s="7" t="s">
        <v>44370</v>
      </c>
      <c r="K4889" s="5" t="s">
        <v>42078</v>
      </c>
      <c r="L4889" t="s">
        <v>58781</v>
      </c>
      <c r="M4889" s="7" t="s">
        <v>58782</v>
      </c>
      <c r="N4889" s="5" t="s">
        <v>37273</v>
      </c>
      <c r="O4889" s="5" t="s">
        <v>44151</v>
      </c>
      <c r="P4889" s="5" t="s">
        <v>43295</v>
      </c>
      <c r="S4889">
        <f t="shared" si="630"/>
        <v>0</v>
      </c>
      <c r="T4889">
        <f t="shared" si="631"/>
        <v>0</v>
      </c>
      <c r="U4889">
        <f t="shared" si="632"/>
        <v>0</v>
      </c>
      <c r="V4889">
        <f t="shared" si="625"/>
        <v>0</v>
      </c>
      <c r="W4889">
        <f t="shared" si="626"/>
        <v>0</v>
      </c>
      <c r="X4889">
        <f t="shared" si="627"/>
        <v>0</v>
      </c>
      <c r="Y4889">
        <f t="shared" si="628"/>
        <v>1</v>
      </c>
    </row>
    <row r="4890" spans="1:25">
      <c r="A4890">
        <f t="shared" si="629"/>
        <v>6</v>
      </c>
      <c r="B4890">
        <f t="shared" si="624"/>
        <v>0</v>
      </c>
      <c r="C4890">
        <v>4889</v>
      </c>
      <c r="D4890" t="s">
        <v>9</v>
      </c>
      <c r="E4890" s="2">
        <v>573</v>
      </c>
      <c r="G4890" s="5" t="s">
        <v>37274</v>
      </c>
      <c r="H4890" t="s">
        <v>37275</v>
      </c>
      <c r="I4890" t="s">
        <v>37276</v>
      </c>
      <c r="J4890" s="7" t="s">
        <v>41637</v>
      </c>
      <c r="K4890" s="5" t="s">
        <v>42079</v>
      </c>
      <c r="L4890" t="s">
        <v>58783</v>
      </c>
      <c r="M4890" s="7" t="s">
        <v>58784</v>
      </c>
      <c r="N4890" s="5" t="s">
        <v>37277</v>
      </c>
      <c r="O4890" s="5" t="s">
        <v>44241</v>
      </c>
      <c r="P4890" s="5" t="s">
        <v>43296</v>
      </c>
      <c r="S4890">
        <f t="shared" si="630"/>
        <v>0</v>
      </c>
      <c r="T4890">
        <f t="shared" si="631"/>
        <v>0</v>
      </c>
      <c r="U4890">
        <f t="shared" si="632"/>
        <v>0</v>
      </c>
      <c r="V4890">
        <f t="shared" si="625"/>
        <v>0</v>
      </c>
      <c r="W4890">
        <f t="shared" si="626"/>
        <v>0</v>
      </c>
      <c r="X4890">
        <f t="shared" si="627"/>
        <v>0</v>
      </c>
      <c r="Y4890">
        <f t="shared" si="628"/>
        <v>1</v>
      </c>
    </row>
    <row r="4891" spans="1:25">
      <c r="A4891">
        <f t="shared" si="629"/>
        <v>2</v>
      </c>
      <c r="B4891">
        <f t="shared" si="624"/>
        <v>100</v>
      </c>
      <c r="C4891">
        <v>4890</v>
      </c>
      <c r="D4891" t="s">
        <v>9</v>
      </c>
      <c r="E4891" s="2">
        <v>574</v>
      </c>
      <c r="G4891" s="5" t="s">
        <v>37274</v>
      </c>
      <c r="H4891" t="s">
        <v>37275</v>
      </c>
      <c r="I4891" t="s">
        <v>37287</v>
      </c>
      <c r="J4891" s="7" t="s">
        <v>37288</v>
      </c>
      <c r="K4891" s="5" t="s">
        <v>42080</v>
      </c>
      <c r="L4891" t="s">
        <v>58785</v>
      </c>
      <c r="M4891" s="7" t="s">
        <v>58786</v>
      </c>
      <c r="N4891" s="5" t="s">
        <v>37277</v>
      </c>
      <c r="O4891" s="5" t="s">
        <v>44288</v>
      </c>
      <c r="P4891" s="5" t="s">
        <v>43297</v>
      </c>
      <c r="S4891">
        <f t="shared" si="630"/>
        <v>0</v>
      </c>
      <c r="T4891">
        <f t="shared" si="631"/>
        <v>0</v>
      </c>
      <c r="U4891">
        <f t="shared" si="632"/>
        <v>6</v>
      </c>
      <c r="V4891">
        <f t="shared" si="625"/>
        <v>0</v>
      </c>
      <c r="W4891">
        <f t="shared" si="626"/>
        <v>0</v>
      </c>
      <c r="X4891">
        <f t="shared" si="627"/>
        <v>0</v>
      </c>
      <c r="Y4891">
        <f t="shared" si="628"/>
        <v>1</v>
      </c>
    </row>
    <row r="4892" spans="1:25">
      <c r="A4892">
        <f t="shared" si="629"/>
        <v>3</v>
      </c>
      <c r="B4892">
        <f t="shared" si="624"/>
        <v>0</v>
      </c>
      <c r="C4892">
        <v>4891</v>
      </c>
      <c r="D4892" t="s">
        <v>9</v>
      </c>
      <c r="E4892" s="2">
        <v>575</v>
      </c>
      <c r="G4892" s="5" t="s">
        <v>37278</v>
      </c>
      <c r="H4892" t="s">
        <v>37279</v>
      </c>
      <c r="I4892" t="s">
        <v>37280</v>
      </c>
      <c r="J4892" s="7" t="s">
        <v>22318</v>
      </c>
      <c r="K4892" s="5" t="s">
        <v>42081</v>
      </c>
      <c r="L4892" t="s">
        <v>58787</v>
      </c>
      <c r="M4892" s="7" t="s">
        <v>58788</v>
      </c>
      <c r="N4892" s="5" t="s">
        <v>37281</v>
      </c>
      <c r="O4892" s="5" t="s">
        <v>44317</v>
      </c>
      <c r="P4892" s="5" t="s">
        <v>43298</v>
      </c>
      <c r="S4892">
        <f t="shared" si="630"/>
        <v>0</v>
      </c>
      <c r="T4892">
        <f t="shared" si="631"/>
        <v>0</v>
      </c>
      <c r="U4892">
        <f t="shared" si="632"/>
        <v>0</v>
      </c>
      <c r="V4892">
        <f t="shared" si="625"/>
        <v>0</v>
      </c>
      <c r="W4892">
        <f t="shared" si="626"/>
        <v>0</v>
      </c>
      <c r="X4892">
        <f t="shared" si="627"/>
        <v>0</v>
      </c>
      <c r="Y4892">
        <f t="shared" si="628"/>
        <v>1</v>
      </c>
    </row>
    <row r="4893" spans="1:25">
      <c r="A4893">
        <f t="shared" si="629"/>
        <v>7</v>
      </c>
      <c r="B4893">
        <f t="shared" si="624"/>
        <v>0</v>
      </c>
      <c r="C4893">
        <v>4892</v>
      </c>
      <c r="D4893" t="s">
        <v>9</v>
      </c>
      <c r="E4893" s="2">
        <v>576</v>
      </c>
      <c r="G4893" s="5" t="s">
        <v>37282</v>
      </c>
      <c r="H4893" t="s">
        <v>37283</v>
      </c>
      <c r="I4893" t="s">
        <v>37284</v>
      </c>
      <c r="J4893" s="7" t="s">
        <v>37285</v>
      </c>
      <c r="K4893" s="5" t="s">
        <v>42082</v>
      </c>
      <c r="L4893" t="s">
        <v>58789</v>
      </c>
      <c r="M4893" s="7" t="s">
        <v>58790</v>
      </c>
      <c r="N4893" s="5" t="s">
        <v>37286</v>
      </c>
      <c r="O4893" s="5" t="s">
        <v>44242</v>
      </c>
      <c r="P4893" s="5" t="s">
        <v>43299</v>
      </c>
      <c r="S4893">
        <f t="shared" si="630"/>
        <v>0</v>
      </c>
      <c r="T4893">
        <f t="shared" si="631"/>
        <v>0</v>
      </c>
      <c r="U4893">
        <f t="shared" si="632"/>
        <v>0</v>
      </c>
      <c r="V4893">
        <f t="shared" si="625"/>
        <v>1</v>
      </c>
      <c r="W4893">
        <f t="shared" si="626"/>
        <v>0</v>
      </c>
      <c r="X4893">
        <f t="shared" si="627"/>
        <v>0</v>
      </c>
      <c r="Y4893">
        <f t="shared" si="628"/>
        <v>1</v>
      </c>
    </row>
    <row r="4894" spans="1:25">
      <c r="A4894">
        <f t="shared" si="629"/>
        <v>5</v>
      </c>
      <c r="B4894">
        <f t="shared" si="624"/>
        <v>0</v>
      </c>
      <c r="C4894">
        <v>4893</v>
      </c>
      <c r="D4894" t="s">
        <v>9</v>
      </c>
      <c r="E4894" s="2">
        <v>577</v>
      </c>
      <c r="G4894" s="5" t="s">
        <v>37289</v>
      </c>
      <c r="H4894" t="s">
        <v>37290</v>
      </c>
      <c r="I4894" t="s">
        <v>20353</v>
      </c>
      <c r="J4894" s="7" t="s">
        <v>46069</v>
      </c>
      <c r="K4894" s="5" t="s">
        <v>42083</v>
      </c>
      <c r="L4894" t="s">
        <v>58791</v>
      </c>
      <c r="M4894" s="7" t="s">
        <v>58792</v>
      </c>
      <c r="N4894" s="5" t="s">
        <v>37291</v>
      </c>
      <c r="O4894" s="5" t="s">
        <v>44243</v>
      </c>
      <c r="P4894" s="5" t="s">
        <v>43300</v>
      </c>
      <c r="S4894">
        <f t="shared" si="630"/>
        <v>0</v>
      </c>
      <c r="T4894">
        <f t="shared" si="631"/>
        <v>0</v>
      </c>
      <c r="U4894">
        <f t="shared" si="632"/>
        <v>0</v>
      </c>
      <c r="V4894">
        <f t="shared" si="625"/>
        <v>1</v>
      </c>
      <c r="W4894">
        <f t="shared" si="626"/>
        <v>0</v>
      </c>
      <c r="X4894">
        <f t="shared" si="627"/>
        <v>0</v>
      </c>
      <c r="Y4894">
        <f t="shared" si="628"/>
        <v>1</v>
      </c>
    </row>
    <row r="4895" spans="1:25">
      <c r="A4895">
        <f t="shared" si="629"/>
        <v>3</v>
      </c>
      <c r="B4895">
        <f t="shared" si="624"/>
        <v>100</v>
      </c>
      <c r="C4895">
        <v>4894</v>
      </c>
      <c r="D4895" t="s">
        <v>9</v>
      </c>
      <c r="E4895" s="2">
        <v>578</v>
      </c>
      <c r="G4895" s="5" t="s">
        <v>37292</v>
      </c>
      <c r="H4895" t="s">
        <v>37293</v>
      </c>
      <c r="I4895" t="s">
        <v>37294</v>
      </c>
      <c r="J4895" s="7" t="s">
        <v>46070</v>
      </c>
      <c r="K4895" s="5" t="s">
        <v>42084</v>
      </c>
      <c r="L4895" t="s">
        <v>58793</v>
      </c>
      <c r="M4895" s="7" t="s">
        <v>58794</v>
      </c>
      <c r="N4895" s="5" t="s">
        <v>37295</v>
      </c>
      <c r="O4895" s="5" t="s">
        <v>44289</v>
      </c>
      <c r="P4895" s="5" t="s">
        <v>43301</v>
      </c>
      <c r="S4895">
        <f t="shared" si="630"/>
        <v>0</v>
      </c>
      <c r="T4895">
        <f t="shared" si="631"/>
        <v>0</v>
      </c>
      <c r="U4895">
        <f t="shared" si="632"/>
        <v>0</v>
      </c>
      <c r="V4895">
        <f t="shared" si="625"/>
        <v>0</v>
      </c>
      <c r="W4895">
        <f t="shared" si="626"/>
        <v>0</v>
      </c>
      <c r="X4895">
        <f t="shared" si="627"/>
        <v>0</v>
      </c>
      <c r="Y4895">
        <f t="shared" si="628"/>
        <v>1</v>
      </c>
    </row>
    <row r="4896" spans="1:25">
      <c r="A4896">
        <f t="shared" si="629"/>
        <v>2</v>
      </c>
      <c r="B4896">
        <f t="shared" si="624"/>
        <v>100</v>
      </c>
      <c r="C4896">
        <v>4895</v>
      </c>
      <c r="D4896" t="s">
        <v>9</v>
      </c>
      <c r="E4896" s="2">
        <v>579</v>
      </c>
      <c r="G4896" s="5" t="s">
        <v>37296</v>
      </c>
      <c r="H4896" t="s">
        <v>37297</v>
      </c>
      <c r="I4896" t="s">
        <v>37298</v>
      </c>
      <c r="J4896" s="7" t="s">
        <v>46071</v>
      </c>
      <c r="K4896" s="5" t="s">
        <v>42085</v>
      </c>
      <c r="L4896" t="s">
        <v>58795</v>
      </c>
      <c r="M4896" s="7" t="s">
        <v>58796</v>
      </c>
      <c r="N4896" s="5" t="s">
        <v>37299</v>
      </c>
      <c r="O4896" s="5" t="s">
        <v>44244</v>
      </c>
      <c r="P4896" s="5" t="s">
        <v>43302</v>
      </c>
      <c r="S4896">
        <f t="shared" si="630"/>
        <v>0</v>
      </c>
      <c r="T4896">
        <f t="shared" si="631"/>
        <v>0</v>
      </c>
      <c r="U4896">
        <f t="shared" si="632"/>
        <v>0</v>
      </c>
      <c r="V4896">
        <f t="shared" si="625"/>
        <v>1</v>
      </c>
      <c r="W4896">
        <f t="shared" si="626"/>
        <v>0</v>
      </c>
      <c r="X4896">
        <f t="shared" si="627"/>
        <v>0</v>
      </c>
      <c r="Y4896">
        <f t="shared" si="628"/>
        <v>1</v>
      </c>
    </row>
    <row r="4897" spans="1:25">
      <c r="A4897">
        <f t="shared" si="629"/>
        <v>6</v>
      </c>
      <c r="B4897">
        <f t="shared" si="624"/>
        <v>0</v>
      </c>
      <c r="C4897">
        <v>4896</v>
      </c>
      <c r="D4897" t="s">
        <v>9</v>
      </c>
      <c r="E4897" s="2">
        <v>580</v>
      </c>
      <c r="G4897" s="5" t="s">
        <v>37300</v>
      </c>
      <c r="H4897" t="s">
        <v>37301</v>
      </c>
      <c r="I4897" t="s">
        <v>37302</v>
      </c>
      <c r="J4897" s="7" t="s">
        <v>37551</v>
      </c>
      <c r="K4897" s="5" t="s">
        <v>37303</v>
      </c>
      <c r="L4897" t="s">
        <v>37304</v>
      </c>
      <c r="M4897" s="7" t="s">
        <v>37305</v>
      </c>
      <c r="N4897" s="5" t="s">
        <v>37306</v>
      </c>
      <c r="O4897" s="5" t="s">
        <v>37307</v>
      </c>
      <c r="P4897" s="5" t="s">
        <v>37308</v>
      </c>
      <c r="S4897">
        <f t="shared" si="630"/>
        <v>0</v>
      </c>
      <c r="T4897">
        <f t="shared" si="631"/>
        <v>0</v>
      </c>
      <c r="U4897">
        <f t="shared" si="632"/>
        <v>0</v>
      </c>
      <c r="V4897">
        <f t="shared" si="625"/>
        <v>1</v>
      </c>
      <c r="W4897">
        <f t="shared" si="626"/>
        <v>0</v>
      </c>
      <c r="X4897">
        <f t="shared" si="627"/>
        <v>0</v>
      </c>
      <c r="Y4897">
        <f t="shared" si="628"/>
        <v>1</v>
      </c>
    </row>
    <row r="4898" spans="1:25">
      <c r="A4898">
        <f t="shared" si="629"/>
        <v>8</v>
      </c>
      <c r="B4898">
        <f t="shared" si="624"/>
        <v>0</v>
      </c>
      <c r="C4898">
        <v>4897</v>
      </c>
      <c r="D4898" t="s">
        <v>9</v>
      </c>
      <c r="E4898" s="2">
        <v>581</v>
      </c>
      <c r="G4898" s="5" t="s">
        <v>29934</v>
      </c>
      <c r="H4898" t="s">
        <v>29935</v>
      </c>
      <c r="I4898" t="s">
        <v>29942</v>
      </c>
      <c r="J4898" s="7" t="s">
        <v>46072</v>
      </c>
      <c r="K4898" s="5" t="s">
        <v>42086</v>
      </c>
      <c r="L4898" t="s">
        <v>58797</v>
      </c>
      <c r="M4898" s="7" t="s">
        <v>58798</v>
      </c>
      <c r="N4898" s="5" t="s">
        <v>29937</v>
      </c>
      <c r="O4898" s="5" t="s">
        <v>44290</v>
      </c>
      <c r="P4898" s="5" t="s">
        <v>43303</v>
      </c>
      <c r="S4898">
        <f t="shared" si="630"/>
        <v>0</v>
      </c>
      <c r="T4898">
        <f t="shared" si="631"/>
        <v>0</v>
      </c>
      <c r="U4898">
        <f t="shared" si="632"/>
        <v>0</v>
      </c>
      <c r="V4898">
        <f t="shared" si="625"/>
        <v>0</v>
      </c>
      <c r="W4898">
        <f t="shared" si="626"/>
        <v>0</v>
      </c>
      <c r="X4898">
        <f t="shared" si="627"/>
        <v>0</v>
      </c>
      <c r="Y4898">
        <f t="shared" si="628"/>
        <v>1</v>
      </c>
    </row>
    <row r="4899" spans="1:25">
      <c r="A4899">
        <f t="shared" si="629"/>
        <v>9</v>
      </c>
      <c r="B4899">
        <f t="shared" si="624"/>
        <v>0</v>
      </c>
      <c r="C4899">
        <v>4898</v>
      </c>
      <c r="D4899" t="s">
        <v>9</v>
      </c>
      <c r="E4899" s="2">
        <v>582</v>
      </c>
      <c r="G4899" s="5" t="s">
        <v>37309</v>
      </c>
      <c r="H4899" t="s">
        <v>37310</v>
      </c>
      <c r="I4899" t="s">
        <v>37311</v>
      </c>
      <c r="J4899" s="7" t="s">
        <v>37312</v>
      </c>
      <c r="K4899" s="5" t="s">
        <v>42087</v>
      </c>
      <c r="L4899" t="s">
        <v>58799</v>
      </c>
      <c r="M4899" s="7" t="s">
        <v>58800</v>
      </c>
      <c r="N4899" s="5" t="s">
        <v>37312</v>
      </c>
      <c r="O4899" s="5" t="s">
        <v>44291</v>
      </c>
      <c r="P4899" s="5" t="s">
        <v>43304</v>
      </c>
      <c r="S4899">
        <f t="shared" si="630"/>
        <v>0</v>
      </c>
      <c r="T4899">
        <f t="shared" si="631"/>
        <v>0</v>
      </c>
      <c r="U4899">
        <f t="shared" si="632"/>
        <v>0</v>
      </c>
      <c r="V4899">
        <f t="shared" si="625"/>
        <v>0</v>
      </c>
      <c r="W4899">
        <f t="shared" si="626"/>
        <v>0</v>
      </c>
      <c r="X4899">
        <f t="shared" si="627"/>
        <v>0</v>
      </c>
      <c r="Y4899">
        <f t="shared" si="628"/>
        <v>1</v>
      </c>
    </row>
    <row r="4900" spans="1:25">
      <c r="A4900">
        <f t="shared" si="629"/>
        <v>7</v>
      </c>
      <c r="B4900">
        <f t="shared" si="624"/>
        <v>0</v>
      </c>
      <c r="C4900">
        <v>4899</v>
      </c>
      <c r="D4900" t="s">
        <v>9</v>
      </c>
      <c r="E4900" s="2">
        <v>583</v>
      </c>
      <c r="G4900" s="5" t="s">
        <v>37313</v>
      </c>
      <c r="H4900" t="s">
        <v>37314</v>
      </c>
      <c r="I4900" t="s">
        <v>37315</v>
      </c>
      <c r="J4900" s="7" t="s">
        <v>37316</v>
      </c>
      <c r="K4900" s="5" t="s">
        <v>42088</v>
      </c>
      <c r="L4900" t="s">
        <v>58801</v>
      </c>
      <c r="M4900" s="7" t="s">
        <v>58802</v>
      </c>
      <c r="N4900" s="5" t="s">
        <v>37316</v>
      </c>
      <c r="O4900" s="5" t="s">
        <v>58803</v>
      </c>
      <c r="P4900" s="5" t="s">
        <v>43305</v>
      </c>
      <c r="S4900">
        <f t="shared" si="630"/>
        <v>0</v>
      </c>
      <c r="T4900">
        <f t="shared" si="631"/>
        <v>0</v>
      </c>
      <c r="U4900">
        <f t="shared" si="632"/>
        <v>0</v>
      </c>
      <c r="V4900">
        <f t="shared" si="625"/>
        <v>0</v>
      </c>
      <c r="W4900">
        <f t="shared" si="626"/>
        <v>0</v>
      </c>
      <c r="X4900">
        <f t="shared" si="627"/>
        <v>0</v>
      </c>
      <c r="Y4900">
        <f t="shared" si="628"/>
        <v>1</v>
      </c>
    </row>
    <row r="4901" spans="1:25">
      <c r="A4901">
        <f t="shared" si="629"/>
        <v>1</v>
      </c>
      <c r="B4901">
        <f t="shared" si="624"/>
        <v>0</v>
      </c>
      <c r="C4901">
        <v>4900</v>
      </c>
      <c r="D4901" t="s">
        <v>9</v>
      </c>
      <c r="E4901" s="2">
        <v>584</v>
      </c>
      <c r="G4901" s="5" t="s">
        <v>37317</v>
      </c>
      <c r="H4901" t="s">
        <v>37318</v>
      </c>
      <c r="I4901" t="s">
        <v>37319</v>
      </c>
      <c r="J4901" s="7" t="s">
        <v>46073</v>
      </c>
      <c r="K4901" s="5" t="s">
        <v>42089</v>
      </c>
      <c r="L4901" t="s">
        <v>58804</v>
      </c>
      <c r="M4901" s="7" t="s">
        <v>58805</v>
      </c>
      <c r="N4901" s="5" t="s">
        <v>37320</v>
      </c>
      <c r="O4901" s="5" t="s">
        <v>58806</v>
      </c>
      <c r="P4901" s="5" t="s">
        <v>43306</v>
      </c>
      <c r="S4901">
        <f t="shared" si="630"/>
        <v>0</v>
      </c>
      <c r="T4901">
        <f t="shared" si="631"/>
        <v>0</v>
      </c>
      <c r="U4901">
        <f t="shared" si="632"/>
        <v>0</v>
      </c>
      <c r="V4901">
        <f t="shared" si="625"/>
        <v>0</v>
      </c>
      <c r="W4901">
        <f t="shared" si="626"/>
        <v>0</v>
      </c>
      <c r="X4901">
        <f t="shared" si="627"/>
        <v>0</v>
      </c>
      <c r="Y4901">
        <f t="shared" si="628"/>
        <v>1</v>
      </c>
    </row>
    <row r="4902" spans="1:25">
      <c r="A4902">
        <f t="shared" si="629"/>
        <v>6</v>
      </c>
      <c r="B4902">
        <f t="shared" si="624"/>
        <v>0</v>
      </c>
      <c r="C4902">
        <v>4901</v>
      </c>
      <c r="D4902" t="s">
        <v>9</v>
      </c>
      <c r="E4902" s="2">
        <v>585</v>
      </c>
      <c r="G4902" s="5" t="s">
        <v>37321</v>
      </c>
      <c r="H4902" t="s">
        <v>37322</v>
      </c>
      <c r="I4902" t="s">
        <v>37323</v>
      </c>
      <c r="J4902" s="7" t="s">
        <v>46074</v>
      </c>
      <c r="K4902" s="5" t="s">
        <v>42090</v>
      </c>
      <c r="L4902" t="s">
        <v>58807</v>
      </c>
      <c r="M4902" s="7" t="s">
        <v>58808</v>
      </c>
      <c r="N4902" s="5" t="s">
        <v>37324</v>
      </c>
      <c r="O4902" s="5" t="s">
        <v>58809</v>
      </c>
      <c r="P4902" s="5" t="s">
        <v>43307</v>
      </c>
      <c r="S4902">
        <f t="shared" si="630"/>
        <v>0</v>
      </c>
      <c r="T4902">
        <f t="shared" si="631"/>
        <v>0</v>
      </c>
      <c r="U4902">
        <f t="shared" si="632"/>
        <v>0</v>
      </c>
      <c r="V4902">
        <f t="shared" si="625"/>
        <v>0</v>
      </c>
      <c r="W4902">
        <f t="shared" si="626"/>
        <v>0</v>
      </c>
      <c r="X4902">
        <f t="shared" si="627"/>
        <v>0</v>
      </c>
      <c r="Y4902">
        <f t="shared" si="628"/>
        <v>1</v>
      </c>
    </row>
    <row r="4903" spans="1:25">
      <c r="A4903">
        <f t="shared" si="629"/>
        <v>1</v>
      </c>
      <c r="B4903">
        <f t="shared" si="624"/>
        <v>0</v>
      </c>
      <c r="C4903">
        <v>4902</v>
      </c>
      <c r="D4903" t="s">
        <v>9</v>
      </c>
      <c r="E4903" s="2">
        <v>586</v>
      </c>
      <c r="G4903" s="5" t="s">
        <v>37325</v>
      </c>
      <c r="H4903" t="s">
        <v>37326</v>
      </c>
      <c r="I4903" t="s">
        <v>37327</v>
      </c>
      <c r="J4903" s="7" t="s">
        <v>37328</v>
      </c>
      <c r="K4903" s="5" t="s">
        <v>42091</v>
      </c>
      <c r="L4903" t="s">
        <v>58810</v>
      </c>
      <c r="M4903" s="7" t="s">
        <v>58811</v>
      </c>
      <c r="N4903" s="5" t="s">
        <v>37328</v>
      </c>
      <c r="O4903" s="5" t="s">
        <v>58812</v>
      </c>
      <c r="P4903" s="5" t="s">
        <v>43308</v>
      </c>
      <c r="S4903">
        <f t="shared" si="630"/>
        <v>0</v>
      </c>
      <c r="T4903">
        <f t="shared" si="631"/>
        <v>0</v>
      </c>
      <c r="U4903">
        <f t="shared" si="632"/>
        <v>0</v>
      </c>
      <c r="V4903">
        <f t="shared" si="625"/>
        <v>0</v>
      </c>
      <c r="W4903">
        <f t="shared" si="626"/>
        <v>0</v>
      </c>
      <c r="X4903">
        <f t="shared" si="627"/>
        <v>0</v>
      </c>
      <c r="Y4903">
        <f t="shared" si="628"/>
        <v>1</v>
      </c>
    </row>
    <row r="4904" spans="1:25">
      <c r="A4904">
        <f t="shared" si="629"/>
        <v>6</v>
      </c>
      <c r="B4904">
        <f t="shared" si="624"/>
        <v>100</v>
      </c>
      <c r="C4904">
        <v>4903</v>
      </c>
      <c r="D4904" t="s">
        <v>9</v>
      </c>
      <c r="E4904" s="2">
        <v>587</v>
      </c>
      <c r="G4904" s="5" t="s">
        <v>37329</v>
      </c>
      <c r="H4904" t="s">
        <v>37330</v>
      </c>
      <c r="I4904" t="s">
        <v>37331</v>
      </c>
      <c r="J4904" s="7" t="s">
        <v>46075</v>
      </c>
      <c r="K4904" s="5" t="s">
        <v>42092</v>
      </c>
      <c r="L4904" t="s">
        <v>58813</v>
      </c>
      <c r="M4904" s="7" t="s">
        <v>58814</v>
      </c>
      <c r="N4904" s="5" t="s">
        <v>37332</v>
      </c>
      <c r="O4904" s="5" t="s">
        <v>58815</v>
      </c>
      <c r="P4904" s="5" t="s">
        <v>43309</v>
      </c>
      <c r="S4904">
        <f t="shared" si="630"/>
        <v>0</v>
      </c>
      <c r="T4904">
        <f t="shared" si="631"/>
        <v>0</v>
      </c>
      <c r="U4904">
        <f t="shared" si="632"/>
        <v>0</v>
      </c>
      <c r="V4904">
        <f t="shared" si="625"/>
        <v>0</v>
      </c>
      <c r="W4904">
        <f t="shared" si="626"/>
        <v>0</v>
      </c>
      <c r="X4904">
        <f t="shared" si="627"/>
        <v>0</v>
      </c>
      <c r="Y4904">
        <f t="shared" si="628"/>
        <v>1</v>
      </c>
    </row>
    <row r="4905" spans="1:25">
      <c r="A4905">
        <f t="shared" si="629"/>
        <v>8</v>
      </c>
      <c r="B4905">
        <f t="shared" si="624"/>
        <v>0</v>
      </c>
      <c r="C4905">
        <v>4904</v>
      </c>
      <c r="D4905" t="s">
        <v>9</v>
      </c>
      <c r="E4905" s="2">
        <v>588</v>
      </c>
      <c r="G4905" s="5" t="s">
        <v>37333</v>
      </c>
      <c r="H4905" t="s">
        <v>37334</v>
      </c>
      <c r="I4905" t="s">
        <v>37335</v>
      </c>
      <c r="J4905" s="7" t="s">
        <v>37336</v>
      </c>
      <c r="K4905" s="5" t="s">
        <v>42093</v>
      </c>
      <c r="L4905" t="s">
        <v>58816</v>
      </c>
      <c r="M4905" s="7" t="s">
        <v>58817</v>
      </c>
      <c r="N4905" s="5" t="s">
        <v>37336</v>
      </c>
      <c r="O4905" s="5" t="s">
        <v>58818</v>
      </c>
      <c r="P4905" s="5" t="s">
        <v>43310</v>
      </c>
      <c r="S4905">
        <f t="shared" si="630"/>
        <v>0</v>
      </c>
      <c r="T4905">
        <f t="shared" si="631"/>
        <v>0</v>
      </c>
      <c r="U4905">
        <f t="shared" si="632"/>
        <v>0</v>
      </c>
      <c r="V4905">
        <f t="shared" si="625"/>
        <v>0</v>
      </c>
      <c r="W4905">
        <f t="shared" si="626"/>
        <v>0</v>
      </c>
      <c r="X4905">
        <f t="shared" si="627"/>
        <v>0</v>
      </c>
      <c r="Y4905">
        <f t="shared" si="628"/>
        <v>1</v>
      </c>
    </row>
    <row r="4906" spans="1:25">
      <c r="A4906">
        <f t="shared" si="629"/>
        <v>6</v>
      </c>
      <c r="B4906">
        <f t="shared" si="624"/>
        <v>0</v>
      </c>
      <c r="C4906">
        <v>4905</v>
      </c>
      <c r="D4906" t="s">
        <v>9</v>
      </c>
      <c r="E4906" s="2">
        <v>589</v>
      </c>
      <c r="G4906" s="5" t="s">
        <v>37337</v>
      </c>
      <c r="H4906" t="s">
        <v>37338</v>
      </c>
      <c r="I4906" t="s">
        <v>37339</v>
      </c>
      <c r="J4906" s="7" t="s">
        <v>37340</v>
      </c>
      <c r="K4906" s="5" t="s">
        <v>42094</v>
      </c>
      <c r="L4906" t="s">
        <v>58819</v>
      </c>
      <c r="M4906" s="7" t="s">
        <v>58820</v>
      </c>
      <c r="N4906" s="5" t="s">
        <v>37340</v>
      </c>
      <c r="O4906" s="5" t="s">
        <v>58821</v>
      </c>
      <c r="P4906" s="5" t="s">
        <v>43311</v>
      </c>
      <c r="S4906">
        <f t="shared" si="630"/>
        <v>0</v>
      </c>
      <c r="T4906">
        <f t="shared" si="631"/>
        <v>0</v>
      </c>
      <c r="U4906">
        <f t="shared" si="632"/>
        <v>0</v>
      </c>
      <c r="V4906">
        <f t="shared" si="625"/>
        <v>0</v>
      </c>
      <c r="W4906">
        <f t="shared" si="626"/>
        <v>0</v>
      </c>
      <c r="X4906">
        <f t="shared" si="627"/>
        <v>0</v>
      </c>
      <c r="Y4906">
        <f t="shared" si="628"/>
        <v>1</v>
      </c>
    </row>
    <row r="4907" spans="1:25">
      <c r="A4907">
        <f t="shared" si="629"/>
        <v>9</v>
      </c>
      <c r="B4907">
        <f t="shared" si="624"/>
        <v>0</v>
      </c>
      <c r="C4907">
        <v>4906</v>
      </c>
      <c r="D4907" t="s">
        <v>9</v>
      </c>
      <c r="E4907" s="2">
        <v>590</v>
      </c>
      <c r="G4907" s="5" t="s">
        <v>37341</v>
      </c>
      <c r="H4907" t="s">
        <v>37342</v>
      </c>
      <c r="I4907" t="s">
        <v>37343</v>
      </c>
      <c r="J4907" s="7" t="s">
        <v>46076</v>
      </c>
      <c r="K4907" s="5" t="s">
        <v>42095</v>
      </c>
      <c r="L4907" t="s">
        <v>58822</v>
      </c>
      <c r="M4907" s="7" t="s">
        <v>58823</v>
      </c>
      <c r="N4907" s="5" t="s">
        <v>37344</v>
      </c>
      <c r="O4907" s="5" t="s">
        <v>58824</v>
      </c>
      <c r="P4907" s="5" t="s">
        <v>43312</v>
      </c>
      <c r="S4907">
        <f t="shared" si="630"/>
        <v>0</v>
      </c>
      <c r="T4907">
        <f t="shared" si="631"/>
        <v>0</v>
      </c>
      <c r="U4907">
        <f t="shared" si="632"/>
        <v>0</v>
      </c>
      <c r="V4907">
        <f t="shared" si="625"/>
        <v>0</v>
      </c>
      <c r="W4907">
        <f t="shared" si="626"/>
        <v>0</v>
      </c>
      <c r="X4907">
        <f t="shared" si="627"/>
        <v>0</v>
      </c>
      <c r="Y4907">
        <f t="shared" si="628"/>
        <v>1</v>
      </c>
    </row>
    <row r="4908" spans="1:25">
      <c r="A4908">
        <f t="shared" si="629"/>
        <v>1</v>
      </c>
      <c r="B4908">
        <f t="shared" si="624"/>
        <v>0</v>
      </c>
      <c r="C4908">
        <v>4907</v>
      </c>
      <c r="D4908" t="s">
        <v>9</v>
      </c>
      <c r="E4908" s="2">
        <v>591</v>
      </c>
      <c r="G4908" s="5" t="s">
        <v>37345</v>
      </c>
      <c r="H4908" t="s">
        <v>37346</v>
      </c>
      <c r="I4908" t="s">
        <v>2128</v>
      </c>
      <c r="J4908" s="7" t="s">
        <v>44581</v>
      </c>
      <c r="K4908" s="5" t="s">
        <v>42096</v>
      </c>
      <c r="L4908" t="s">
        <v>58825</v>
      </c>
      <c r="M4908" s="7" t="s">
        <v>58826</v>
      </c>
      <c r="N4908" s="5" t="s">
        <v>37347</v>
      </c>
      <c r="O4908" s="5" t="s">
        <v>37348</v>
      </c>
      <c r="P4908" s="5" t="s">
        <v>43313</v>
      </c>
      <c r="S4908">
        <f t="shared" si="630"/>
        <v>0</v>
      </c>
      <c r="T4908">
        <f t="shared" si="631"/>
        <v>0</v>
      </c>
      <c r="U4908">
        <f t="shared" si="632"/>
        <v>0</v>
      </c>
      <c r="V4908">
        <f t="shared" si="625"/>
        <v>0</v>
      </c>
      <c r="W4908">
        <f t="shared" si="626"/>
        <v>0</v>
      </c>
      <c r="X4908">
        <f t="shared" si="627"/>
        <v>0</v>
      </c>
      <c r="Y4908">
        <f t="shared" si="628"/>
        <v>1</v>
      </c>
    </row>
    <row r="4909" spans="1:25">
      <c r="A4909">
        <f t="shared" si="629"/>
        <v>3</v>
      </c>
      <c r="B4909">
        <f t="shared" si="624"/>
        <v>0</v>
      </c>
      <c r="C4909">
        <v>4908</v>
      </c>
      <c r="D4909" t="s">
        <v>9</v>
      </c>
      <c r="E4909" s="2">
        <v>592</v>
      </c>
      <c r="G4909" s="5" t="s">
        <v>41638</v>
      </c>
      <c r="H4909" t="s">
        <v>41639</v>
      </c>
      <c r="I4909" t="s">
        <v>15356</v>
      </c>
      <c r="J4909" s="7" t="s">
        <v>46077</v>
      </c>
      <c r="K4909" s="5" t="s">
        <v>42097</v>
      </c>
      <c r="L4909" t="s">
        <v>58827</v>
      </c>
      <c r="M4909" s="7" t="s">
        <v>58828</v>
      </c>
      <c r="N4909" s="5" t="s">
        <v>41640</v>
      </c>
      <c r="O4909" s="5" t="s">
        <v>37349</v>
      </c>
      <c r="P4909" s="5" t="s">
        <v>43314</v>
      </c>
      <c r="S4909">
        <f t="shared" si="630"/>
        <v>0</v>
      </c>
      <c r="T4909">
        <f t="shared" si="631"/>
        <v>0</v>
      </c>
      <c r="U4909">
        <f t="shared" si="632"/>
        <v>0</v>
      </c>
      <c r="V4909">
        <f t="shared" si="625"/>
        <v>0</v>
      </c>
      <c r="W4909">
        <f t="shared" si="626"/>
        <v>0</v>
      </c>
      <c r="X4909">
        <f t="shared" si="627"/>
        <v>0</v>
      </c>
      <c r="Y4909">
        <f t="shared" si="628"/>
        <v>1</v>
      </c>
    </row>
    <row r="4910" spans="1:25">
      <c r="A4910">
        <f t="shared" si="629"/>
        <v>3</v>
      </c>
      <c r="B4910">
        <f t="shared" si="624"/>
        <v>0</v>
      </c>
      <c r="C4910">
        <v>4909</v>
      </c>
      <c r="D4910" t="s">
        <v>9</v>
      </c>
      <c r="E4910" s="2">
        <v>593</v>
      </c>
      <c r="G4910" s="5" t="s">
        <v>37350</v>
      </c>
      <c r="H4910" t="s">
        <v>37351</v>
      </c>
      <c r="I4910" t="s">
        <v>37352</v>
      </c>
      <c r="J4910" s="7" t="s">
        <v>46078</v>
      </c>
      <c r="K4910" s="5" t="s">
        <v>42098</v>
      </c>
      <c r="L4910" t="s">
        <v>58829</v>
      </c>
      <c r="M4910" s="7" t="s">
        <v>58830</v>
      </c>
      <c r="N4910" s="5" t="s">
        <v>37353</v>
      </c>
      <c r="O4910" s="5" t="s">
        <v>37354</v>
      </c>
      <c r="P4910" s="5" t="s">
        <v>43315</v>
      </c>
      <c r="S4910">
        <f t="shared" si="630"/>
        <v>0</v>
      </c>
      <c r="T4910">
        <f t="shared" si="631"/>
        <v>0</v>
      </c>
      <c r="U4910">
        <f t="shared" si="632"/>
        <v>0</v>
      </c>
      <c r="V4910">
        <f t="shared" si="625"/>
        <v>0</v>
      </c>
      <c r="W4910">
        <f t="shared" si="626"/>
        <v>0</v>
      </c>
      <c r="X4910">
        <f t="shared" si="627"/>
        <v>0</v>
      </c>
      <c r="Y4910">
        <f t="shared" si="628"/>
        <v>1</v>
      </c>
    </row>
    <row r="4911" spans="1:25">
      <c r="A4911">
        <f t="shared" si="629"/>
        <v>3</v>
      </c>
      <c r="B4911">
        <f t="shared" si="624"/>
        <v>0</v>
      </c>
      <c r="C4911">
        <v>4910</v>
      </c>
      <c r="D4911" t="s">
        <v>9</v>
      </c>
      <c r="E4911" s="2">
        <v>594</v>
      </c>
      <c r="G4911" s="5" t="s">
        <v>37355</v>
      </c>
      <c r="H4911" t="s">
        <v>37351</v>
      </c>
      <c r="I4911" t="s">
        <v>37356</v>
      </c>
      <c r="J4911" s="7" t="s">
        <v>46079</v>
      </c>
      <c r="K4911" s="5" t="s">
        <v>42099</v>
      </c>
      <c r="L4911" t="s">
        <v>58831</v>
      </c>
      <c r="M4911" s="7" t="s">
        <v>58832</v>
      </c>
      <c r="N4911" s="5" t="s">
        <v>1953</v>
      </c>
      <c r="O4911" s="5" t="s">
        <v>37357</v>
      </c>
      <c r="P4911" s="5" t="s">
        <v>42099</v>
      </c>
      <c r="S4911">
        <f t="shared" si="630"/>
        <v>0</v>
      </c>
      <c r="T4911">
        <f t="shared" si="631"/>
        <v>0</v>
      </c>
      <c r="U4911">
        <f t="shared" si="632"/>
        <v>0</v>
      </c>
      <c r="V4911">
        <f t="shared" si="625"/>
        <v>0</v>
      </c>
      <c r="W4911">
        <f t="shared" si="626"/>
        <v>0</v>
      </c>
      <c r="X4911">
        <f t="shared" si="627"/>
        <v>0</v>
      </c>
      <c r="Y4911">
        <f t="shared" si="628"/>
        <v>1</v>
      </c>
    </row>
    <row r="4912" spans="1:25">
      <c r="A4912">
        <f t="shared" si="629"/>
        <v>6</v>
      </c>
      <c r="B4912">
        <f t="shared" si="624"/>
        <v>0</v>
      </c>
      <c r="C4912">
        <v>4911</v>
      </c>
      <c r="D4912" t="s">
        <v>9</v>
      </c>
      <c r="E4912" s="2">
        <v>595</v>
      </c>
      <c r="G4912" s="5" t="s">
        <v>37358</v>
      </c>
      <c r="H4912" t="s">
        <v>37359</v>
      </c>
      <c r="I4912" t="s">
        <v>37360</v>
      </c>
      <c r="J4912" s="7" t="s">
        <v>46080</v>
      </c>
      <c r="K4912" s="5" t="s">
        <v>42100</v>
      </c>
      <c r="L4912" t="s">
        <v>58833</v>
      </c>
      <c r="M4912" s="7" t="s">
        <v>58834</v>
      </c>
      <c r="N4912" s="5" t="s">
        <v>37361</v>
      </c>
      <c r="O4912" s="5" t="s">
        <v>37362</v>
      </c>
      <c r="P4912" s="5" t="s">
        <v>43316</v>
      </c>
      <c r="S4912">
        <f t="shared" si="630"/>
        <v>0</v>
      </c>
      <c r="T4912">
        <f t="shared" si="631"/>
        <v>0</v>
      </c>
      <c r="U4912">
        <f t="shared" si="632"/>
        <v>0</v>
      </c>
      <c r="V4912">
        <f t="shared" si="625"/>
        <v>0</v>
      </c>
      <c r="W4912">
        <f t="shared" si="626"/>
        <v>0</v>
      </c>
      <c r="X4912">
        <f t="shared" si="627"/>
        <v>0</v>
      </c>
      <c r="Y4912">
        <f t="shared" si="628"/>
        <v>1</v>
      </c>
    </row>
    <row r="4913" spans="1:25">
      <c r="A4913">
        <f t="shared" si="629"/>
        <v>7</v>
      </c>
      <c r="B4913">
        <f t="shared" si="624"/>
        <v>0</v>
      </c>
      <c r="C4913">
        <v>4912</v>
      </c>
      <c r="D4913" t="s">
        <v>9</v>
      </c>
      <c r="E4913" s="2">
        <v>596</v>
      </c>
      <c r="G4913" s="5" t="s">
        <v>37363</v>
      </c>
      <c r="H4913" t="s">
        <v>37364</v>
      </c>
      <c r="I4913" t="s">
        <v>37365</v>
      </c>
      <c r="J4913" s="7" t="s">
        <v>46081</v>
      </c>
      <c r="K4913" s="5" t="s">
        <v>42101</v>
      </c>
      <c r="L4913" t="s">
        <v>58835</v>
      </c>
      <c r="M4913" s="7" t="s">
        <v>58836</v>
      </c>
      <c r="N4913" s="5" t="s">
        <v>37366</v>
      </c>
      <c r="O4913" s="5" t="s">
        <v>37367</v>
      </c>
      <c r="P4913" s="5" t="s">
        <v>42101</v>
      </c>
      <c r="S4913">
        <f t="shared" si="630"/>
        <v>0</v>
      </c>
      <c r="T4913">
        <f t="shared" si="631"/>
        <v>0</v>
      </c>
      <c r="U4913">
        <f t="shared" si="632"/>
        <v>0</v>
      </c>
      <c r="V4913">
        <f t="shared" si="625"/>
        <v>0</v>
      </c>
      <c r="W4913">
        <f t="shared" si="626"/>
        <v>0</v>
      </c>
      <c r="X4913">
        <f t="shared" si="627"/>
        <v>0</v>
      </c>
      <c r="Y4913">
        <f t="shared" si="628"/>
        <v>1</v>
      </c>
    </row>
    <row r="4914" spans="1:25">
      <c r="A4914">
        <f t="shared" si="629"/>
        <v>8</v>
      </c>
      <c r="B4914">
        <f t="shared" si="624"/>
        <v>0</v>
      </c>
      <c r="C4914">
        <v>4913</v>
      </c>
      <c r="D4914" t="s">
        <v>9</v>
      </c>
      <c r="E4914" s="2">
        <v>597</v>
      </c>
      <c r="G4914" s="5" t="s">
        <v>37368</v>
      </c>
      <c r="H4914" t="s">
        <v>37369</v>
      </c>
      <c r="I4914" t="s">
        <v>1922</v>
      </c>
      <c r="J4914" s="7" t="s">
        <v>44561</v>
      </c>
      <c r="K4914" s="5" t="s">
        <v>42102</v>
      </c>
      <c r="L4914" t="s">
        <v>58837</v>
      </c>
      <c r="M4914" s="7" t="s">
        <v>58838</v>
      </c>
      <c r="N4914" s="5" t="s">
        <v>37370</v>
      </c>
      <c r="O4914" s="5" t="s">
        <v>37371</v>
      </c>
      <c r="P4914" s="5" t="s">
        <v>43317</v>
      </c>
      <c r="S4914">
        <f t="shared" si="630"/>
        <v>0</v>
      </c>
      <c r="T4914">
        <f t="shared" si="631"/>
        <v>0</v>
      </c>
      <c r="U4914">
        <f t="shared" si="632"/>
        <v>0</v>
      </c>
      <c r="V4914">
        <f t="shared" si="625"/>
        <v>0</v>
      </c>
      <c r="W4914">
        <f t="shared" si="626"/>
        <v>0</v>
      </c>
      <c r="X4914">
        <f t="shared" si="627"/>
        <v>0</v>
      </c>
      <c r="Y4914">
        <f t="shared" si="628"/>
        <v>1</v>
      </c>
    </row>
    <row r="4915" spans="1:25">
      <c r="A4915">
        <f t="shared" si="629"/>
        <v>1</v>
      </c>
      <c r="B4915">
        <f t="shared" si="624"/>
        <v>0</v>
      </c>
      <c r="C4915">
        <v>4914</v>
      </c>
      <c r="D4915" t="s">
        <v>9</v>
      </c>
      <c r="E4915" s="2">
        <v>598</v>
      </c>
      <c r="G4915" s="5" t="s">
        <v>37372</v>
      </c>
      <c r="H4915" t="s">
        <v>37373</v>
      </c>
      <c r="I4915" t="s">
        <v>37374</v>
      </c>
      <c r="J4915" s="7" t="s">
        <v>46082</v>
      </c>
      <c r="K4915" s="5" t="s">
        <v>42103</v>
      </c>
      <c r="L4915" t="s">
        <v>58839</v>
      </c>
      <c r="M4915" s="7" t="s">
        <v>58840</v>
      </c>
      <c r="N4915" s="5" t="s">
        <v>37375</v>
      </c>
      <c r="O4915" s="5" t="s">
        <v>37376</v>
      </c>
      <c r="P4915" s="5" t="s">
        <v>43318</v>
      </c>
      <c r="S4915">
        <f t="shared" si="630"/>
        <v>0</v>
      </c>
      <c r="T4915">
        <f t="shared" si="631"/>
        <v>0</v>
      </c>
      <c r="U4915">
        <f t="shared" si="632"/>
        <v>0</v>
      </c>
      <c r="V4915">
        <f t="shared" si="625"/>
        <v>0</v>
      </c>
      <c r="W4915">
        <f t="shared" si="626"/>
        <v>0</v>
      </c>
      <c r="X4915">
        <f t="shared" si="627"/>
        <v>0</v>
      </c>
      <c r="Y4915">
        <f t="shared" si="628"/>
        <v>1</v>
      </c>
    </row>
    <row r="4916" spans="1:25">
      <c r="A4916">
        <f t="shared" si="629"/>
        <v>1</v>
      </c>
      <c r="B4916">
        <f t="shared" si="624"/>
        <v>100</v>
      </c>
      <c r="C4916">
        <v>4915</v>
      </c>
      <c r="D4916" t="s">
        <v>9</v>
      </c>
      <c r="E4916" s="2">
        <v>599</v>
      </c>
      <c r="G4916" s="5" t="s">
        <v>37377</v>
      </c>
      <c r="H4916" t="s">
        <v>37378</v>
      </c>
      <c r="I4916" t="s">
        <v>37379</v>
      </c>
      <c r="J4916" s="7" t="s">
        <v>46083</v>
      </c>
      <c r="K4916" s="5" t="s">
        <v>42104</v>
      </c>
      <c r="L4916" t="s">
        <v>58841</v>
      </c>
      <c r="M4916" s="7" t="s">
        <v>58842</v>
      </c>
      <c r="N4916" s="5" t="s">
        <v>37380</v>
      </c>
      <c r="O4916" s="5" t="s">
        <v>37381</v>
      </c>
      <c r="P4916" s="5" t="s">
        <v>42104</v>
      </c>
      <c r="S4916">
        <f t="shared" si="630"/>
        <v>0</v>
      </c>
      <c r="T4916">
        <f t="shared" si="631"/>
        <v>0</v>
      </c>
      <c r="U4916">
        <f t="shared" si="632"/>
        <v>0</v>
      </c>
      <c r="V4916">
        <f t="shared" si="625"/>
        <v>0</v>
      </c>
      <c r="W4916">
        <f t="shared" si="626"/>
        <v>0</v>
      </c>
      <c r="X4916">
        <f t="shared" si="627"/>
        <v>0</v>
      </c>
      <c r="Y4916">
        <f t="shared" si="628"/>
        <v>1</v>
      </c>
    </row>
    <row r="4917" spans="1:25">
      <c r="A4917">
        <f t="shared" si="629"/>
        <v>1</v>
      </c>
      <c r="B4917">
        <f t="shared" si="624"/>
        <v>100</v>
      </c>
      <c r="C4917">
        <v>4916</v>
      </c>
      <c r="D4917" t="s">
        <v>9</v>
      </c>
      <c r="E4917" s="2">
        <v>600</v>
      </c>
      <c r="G4917" s="5" t="s">
        <v>37382</v>
      </c>
      <c r="H4917" t="s">
        <v>37383</v>
      </c>
      <c r="I4917" t="s">
        <v>37384</v>
      </c>
      <c r="J4917" s="7" t="s">
        <v>46084</v>
      </c>
      <c r="K4917" s="5" t="s">
        <v>42105</v>
      </c>
      <c r="L4917" t="s">
        <v>58843</v>
      </c>
      <c r="M4917" s="7" t="s">
        <v>58844</v>
      </c>
      <c r="N4917" s="5" t="s">
        <v>37385</v>
      </c>
      <c r="O4917" s="5" t="s">
        <v>37386</v>
      </c>
      <c r="P4917" s="5" t="s">
        <v>43319</v>
      </c>
      <c r="S4917">
        <f t="shared" si="630"/>
        <v>0</v>
      </c>
      <c r="T4917">
        <f t="shared" si="631"/>
        <v>0</v>
      </c>
      <c r="U4917">
        <f t="shared" si="632"/>
        <v>0</v>
      </c>
      <c r="V4917">
        <f t="shared" si="625"/>
        <v>0</v>
      </c>
      <c r="W4917">
        <f t="shared" si="626"/>
        <v>0</v>
      </c>
      <c r="X4917">
        <f t="shared" si="627"/>
        <v>0</v>
      </c>
      <c r="Y4917">
        <f t="shared" si="628"/>
        <v>1</v>
      </c>
    </row>
    <row r="4918" spans="1:25">
      <c r="A4918">
        <f t="shared" si="629"/>
        <v>5</v>
      </c>
      <c r="B4918">
        <f t="shared" si="624"/>
        <v>0</v>
      </c>
      <c r="C4918">
        <v>4917</v>
      </c>
      <c r="D4918" t="s">
        <v>9</v>
      </c>
      <c r="E4918" s="2">
        <v>601</v>
      </c>
      <c r="G4918" s="5" t="s">
        <v>37387</v>
      </c>
      <c r="H4918" t="s">
        <v>37388</v>
      </c>
      <c r="I4918" t="s">
        <v>37389</v>
      </c>
      <c r="J4918" s="7" t="s">
        <v>37390</v>
      </c>
      <c r="K4918" s="5" t="s">
        <v>42106</v>
      </c>
      <c r="L4918" t="s">
        <v>58845</v>
      </c>
      <c r="M4918" s="7" t="s">
        <v>58846</v>
      </c>
      <c r="N4918" s="5" t="s">
        <v>37390</v>
      </c>
      <c r="O4918" s="5" t="s">
        <v>37391</v>
      </c>
      <c r="P4918" s="5" t="s">
        <v>43320</v>
      </c>
      <c r="S4918">
        <f t="shared" si="630"/>
        <v>0</v>
      </c>
      <c r="T4918">
        <f t="shared" si="631"/>
        <v>0</v>
      </c>
      <c r="U4918">
        <f t="shared" si="632"/>
        <v>0</v>
      </c>
      <c r="V4918">
        <f t="shared" si="625"/>
        <v>0</v>
      </c>
      <c r="W4918">
        <f t="shared" si="626"/>
        <v>0</v>
      </c>
      <c r="X4918">
        <f t="shared" si="627"/>
        <v>0</v>
      </c>
      <c r="Y4918">
        <f t="shared" si="628"/>
        <v>1</v>
      </c>
    </row>
    <row r="4919" spans="1:25">
      <c r="A4919">
        <f t="shared" si="629"/>
        <v>4</v>
      </c>
      <c r="B4919">
        <f t="shared" si="624"/>
        <v>100</v>
      </c>
      <c r="C4919">
        <v>4918</v>
      </c>
      <c r="D4919" t="s">
        <v>9</v>
      </c>
      <c r="E4919" s="2">
        <v>602</v>
      </c>
      <c r="G4919" s="5" t="s">
        <v>37392</v>
      </c>
      <c r="H4919" t="s">
        <v>37393</v>
      </c>
      <c r="I4919" t="s">
        <v>37394</v>
      </c>
      <c r="J4919" s="7" t="s">
        <v>46085</v>
      </c>
      <c r="K4919" s="5" t="s">
        <v>42107</v>
      </c>
      <c r="L4919" t="s">
        <v>58847</v>
      </c>
      <c r="M4919" s="7" t="s">
        <v>58848</v>
      </c>
      <c r="N4919" s="5" t="s">
        <v>37395</v>
      </c>
      <c r="O4919" s="5" t="s">
        <v>37396</v>
      </c>
      <c r="P4919" s="5" t="s">
        <v>43321</v>
      </c>
      <c r="S4919">
        <f t="shared" si="630"/>
        <v>0</v>
      </c>
      <c r="T4919">
        <f t="shared" si="631"/>
        <v>0</v>
      </c>
      <c r="U4919">
        <f t="shared" si="632"/>
        <v>0</v>
      </c>
      <c r="V4919">
        <f t="shared" si="625"/>
        <v>0</v>
      </c>
      <c r="W4919">
        <f t="shared" si="626"/>
        <v>0</v>
      </c>
      <c r="X4919">
        <f t="shared" si="627"/>
        <v>0</v>
      </c>
      <c r="Y4919">
        <f t="shared" si="628"/>
        <v>1</v>
      </c>
    </row>
    <row r="4920" spans="1:25">
      <c r="A4920">
        <f t="shared" si="629"/>
        <v>1</v>
      </c>
      <c r="B4920">
        <f t="shared" si="624"/>
        <v>0</v>
      </c>
      <c r="C4920">
        <v>4919</v>
      </c>
      <c r="D4920" t="s">
        <v>9</v>
      </c>
      <c r="E4920" s="2">
        <v>603</v>
      </c>
      <c r="G4920" s="5" t="s">
        <v>37397</v>
      </c>
      <c r="H4920" t="s">
        <v>37398</v>
      </c>
      <c r="I4920" t="s">
        <v>37399</v>
      </c>
      <c r="J4920" s="7" t="s">
        <v>46086</v>
      </c>
      <c r="K4920" s="5" t="s">
        <v>42108</v>
      </c>
      <c r="L4920" t="s">
        <v>58849</v>
      </c>
      <c r="M4920" s="7" t="s">
        <v>58850</v>
      </c>
      <c r="N4920" s="5" t="s">
        <v>37400</v>
      </c>
      <c r="O4920" s="5" t="s">
        <v>37401</v>
      </c>
      <c r="P4920" s="5" t="s">
        <v>43322</v>
      </c>
      <c r="S4920">
        <f t="shared" si="630"/>
        <v>0</v>
      </c>
      <c r="T4920">
        <f t="shared" si="631"/>
        <v>0</v>
      </c>
      <c r="U4920">
        <f t="shared" si="632"/>
        <v>0</v>
      </c>
      <c r="V4920">
        <f t="shared" si="625"/>
        <v>0</v>
      </c>
      <c r="W4920">
        <f t="shared" si="626"/>
        <v>0</v>
      </c>
      <c r="X4920">
        <f t="shared" si="627"/>
        <v>0</v>
      </c>
      <c r="Y4920">
        <f t="shared" si="628"/>
        <v>1</v>
      </c>
    </row>
    <row r="4921" spans="1:25">
      <c r="A4921">
        <f t="shared" si="629"/>
        <v>1</v>
      </c>
      <c r="B4921">
        <f t="shared" si="624"/>
        <v>0</v>
      </c>
      <c r="C4921">
        <v>4920</v>
      </c>
      <c r="D4921" t="s">
        <v>9</v>
      </c>
      <c r="E4921" s="2">
        <v>604</v>
      </c>
      <c r="G4921" s="5" t="s">
        <v>37402</v>
      </c>
      <c r="H4921" t="s">
        <v>37403</v>
      </c>
      <c r="I4921" t="s">
        <v>37404</v>
      </c>
      <c r="J4921" s="7" t="s">
        <v>46087</v>
      </c>
      <c r="K4921" s="5" t="s">
        <v>42109</v>
      </c>
      <c r="L4921" t="s">
        <v>58851</v>
      </c>
      <c r="M4921" s="7" t="s">
        <v>58852</v>
      </c>
      <c r="N4921" s="5" t="s">
        <v>37405</v>
      </c>
      <c r="O4921" s="5" t="s">
        <v>37406</v>
      </c>
      <c r="P4921" s="5" t="s">
        <v>42109</v>
      </c>
      <c r="S4921">
        <f t="shared" si="630"/>
        <v>0</v>
      </c>
      <c r="T4921">
        <f t="shared" si="631"/>
        <v>0</v>
      </c>
      <c r="U4921">
        <f t="shared" si="632"/>
        <v>0</v>
      </c>
      <c r="V4921">
        <f t="shared" si="625"/>
        <v>0</v>
      </c>
      <c r="W4921">
        <f t="shared" si="626"/>
        <v>0</v>
      </c>
      <c r="X4921">
        <f t="shared" si="627"/>
        <v>0</v>
      </c>
      <c r="Y4921">
        <f t="shared" si="628"/>
        <v>1</v>
      </c>
    </row>
    <row r="4922" spans="1:25">
      <c r="A4922">
        <f t="shared" si="629"/>
        <v>5</v>
      </c>
      <c r="B4922">
        <f t="shared" ref="B4922:B4985" si="633">IF(ISNUMBER(FIND(",", J4922)),
    IF(OR(ISNUMBER(SEARCH(LOWER(LEFT(J4922, FIND(",", J4922) - 1)), LOWER(M4922))), ISNUMBER(SEARCH(LOWER(TRIM(MID(J4922, FIND(",", J4922) + 1, LEN(J4922)))), LOWER(M4922)))), 0, 100),
    IF(ISNUMBER(SEARCH(LOWER(J4922), LOWER(M4922))), 0, 100)
)</f>
        <v>0</v>
      </c>
      <c r="C4922">
        <v>4921</v>
      </c>
      <c r="D4922" t="s">
        <v>9</v>
      </c>
      <c r="E4922" s="2">
        <v>605</v>
      </c>
      <c r="G4922" s="5" t="s">
        <v>37407</v>
      </c>
      <c r="H4922" t="s">
        <v>37408</v>
      </c>
      <c r="I4922" t="s">
        <v>37409</v>
      </c>
      <c r="J4922" s="7" t="s">
        <v>46088</v>
      </c>
      <c r="K4922" s="5" t="s">
        <v>42110</v>
      </c>
      <c r="L4922" t="s">
        <v>58853</v>
      </c>
      <c r="M4922" s="7" t="s">
        <v>58854</v>
      </c>
      <c r="N4922" s="5" t="s">
        <v>37410</v>
      </c>
      <c r="O4922" s="5" t="s">
        <v>37411</v>
      </c>
      <c r="P4922" s="5" t="s">
        <v>43323</v>
      </c>
      <c r="S4922">
        <f t="shared" si="630"/>
        <v>0</v>
      </c>
      <c r="T4922">
        <f t="shared" si="631"/>
        <v>0</v>
      </c>
      <c r="U4922">
        <f t="shared" si="632"/>
        <v>0</v>
      </c>
      <c r="V4922">
        <f t="shared" ref="V4922:V4985" si="634">LEN(SUBSTITUTE(K4922,", ","")) - (-LEN(SUBSTITUTE(O4922, " ", "")) + LEN(O4922)+1)</f>
        <v>0</v>
      </c>
      <c r="W4922">
        <f t="shared" ref="W4922:W4985" si="635">LEN(K4922)-LEN(SUBSTITUTE(K4922,"。",""))</f>
        <v>0</v>
      </c>
      <c r="X4922">
        <f t="shared" ref="X4922:X4985" si="636">LEN(P4922)-LEN(SUBSTITUTE(P4922,"。",""))</f>
        <v>0</v>
      </c>
      <c r="Y4922">
        <f t="shared" ref="Y4922:Y4985" si="637">COUNTIF(K:K, K4922)</f>
        <v>1</v>
      </c>
    </row>
    <row r="4923" spans="1:25">
      <c r="A4923">
        <f t="shared" si="629"/>
        <v>3</v>
      </c>
      <c r="B4923">
        <f t="shared" si="633"/>
        <v>0</v>
      </c>
      <c r="C4923">
        <v>4922</v>
      </c>
      <c r="D4923" t="s">
        <v>9</v>
      </c>
      <c r="E4923" s="2">
        <v>606</v>
      </c>
      <c r="G4923" s="5" t="s">
        <v>37412</v>
      </c>
      <c r="H4923" t="s">
        <v>37413</v>
      </c>
      <c r="I4923" t="s">
        <v>37414</v>
      </c>
      <c r="J4923" s="7" t="s">
        <v>37415</v>
      </c>
      <c r="K4923" s="5" t="s">
        <v>42111</v>
      </c>
      <c r="L4923" t="s">
        <v>58855</v>
      </c>
      <c r="M4923" s="7" t="s">
        <v>58856</v>
      </c>
      <c r="N4923" s="5" t="s">
        <v>37415</v>
      </c>
      <c r="O4923" s="5" t="s">
        <v>37416</v>
      </c>
      <c r="P4923" s="5" t="s">
        <v>43324</v>
      </c>
      <c r="S4923">
        <f t="shared" si="630"/>
        <v>0</v>
      </c>
      <c r="T4923">
        <f t="shared" si="631"/>
        <v>0</v>
      </c>
      <c r="U4923">
        <f t="shared" si="632"/>
        <v>0</v>
      </c>
      <c r="V4923">
        <f t="shared" si="634"/>
        <v>0</v>
      </c>
      <c r="W4923">
        <f t="shared" si="635"/>
        <v>0</v>
      </c>
      <c r="X4923">
        <f t="shared" si="636"/>
        <v>0</v>
      </c>
      <c r="Y4923">
        <f t="shared" si="637"/>
        <v>1</v>
      </c>
    </row>
    <row r="4924" spans="1:25">
      <c r="A4924">
        <f t="shared" si="629"/>
        <v>3</v>
      </c>
      <c r="B4924">
        <f t="shared" si="633"/>
        <v>100</v>
      </c>
      <c r="C4924">
        <v>4923</v>
      </c>
      <c r="D4924" t="s">
        <v>9</v>
      </c>
      <c r="E4924" s="2">
        <v>607</v>
      </c>
      <c r="G4924" s="5" t="s">
        <v>37417</v>
      </c>
      <c r="H4924" t="s">
        <v>37418</v>
      </c>
      <c r="I4924" t="s">
        <v>37419</v>
      </c>
      <c r="J4924" s="7" t="s">
        <v>46089</v>
      </c>
      <c r="K4924" s="5" t="s">
        <v>42112</v>
      </c>
      <c r="L4924" t="s">
        <v>58857</v>
      </c>
      <c r="M4924" s="7" t="s">
        <v>58858</v>
      </c>
      <c r="N4924" s="5" t="s">
        <v>37420</v>
      </c>
      <c r="O4924" s="5" t="s">
        <v>37421</v>
      </c>
      <c r="P4924" s="5" t="s">
        <v>43325</v>
      </c>
      <c r="S4924">
        <f t="shared" si="630"/>
        <v>0</v>
      </c>
      <c r="T4924">
        <f t="shared" si="631"/>
        <v>0</v>
      </c>
      <c r="U4924">
        <f t="shared" si="632"/>
        <v>0</v>
      </c>
      <c r="V4924">
        <f t="shared" si="634"/>
        <v>0</v>
      </c>
      <c r="W4924">
        <f t="shared" si="635"/>
        <v>0</v>
      </c>
      <c r="X4924">
        <f t="shared" si="636"/>
        <v>0</v>
      </c>
      <c r="Y4924">
        <f t="shared" si="637"/>
        <v>1</v>
      </c>
    </row>
    <row r="4925" spans="1:25">
      <c r="A4925">
        <f t="shared" si="629"/>
        <v>4</v>
      </c>
      <c r="B4925">
        <f t="shared" si="633"/>
        <v>0</v>
      </c>
      <c r="C4925">
        <v>4924</v>
      </c>
      <c r="D4925" t="s">
        <v>9</v>
      </c>
      <c r="E4925" s="2">
        <v>608</v>
      </c>
      <c r="G4925" s="5" t="s">
        <v>37422</v>
      </c>
      <c r="H4925" t="s">
        <v>37423</v>
      </c>
      <c r="I4925" t="s">
        <v>37424</v>
      </c>
      <c r="J4925" s="7" t="s">
        <v>46090</v>
      </c>
      <c r="K4925" s="5" t="s">
        <v>42113</v>
      </c>
      <c r="L4925" t="s">
        <v>58859</v>
      </c>
      <c r="M4925" s="7" t="s">
        <v>58860</v>
      </c>
      <c r="N4925" s="5" t="s">
        <v>37425</v>
      </c>
      <c r="O4925" s="5" t="s">
        <v>37426</v>
      </c>
      <c r="P4925" s="5" t="s">
        <v>43326</v>
      </c>
      <c r="S4925">
        <f t="shared" si="630"/>
        <v>0</v>
      </c>
      <c r="T4925">
        <f t="shared" si="631"/>
        <v>0</v>
      </c>
      <c r="U4925">
        <f t="shared" si="632"/>
        <v>0</v>
      </c>
      <c r="V4925">
        <f t="shared" si="634"/>
        <v>0</v>
      </c>
      <c r="W4925">
        <f t="shared" si="635"/>
        <v>0</v>
      </c>
      <c r="X4925">
        <f t="shared" si="636"/>
        <v>0</v>
      </c>
      <c r="Y4925">
        <f t="shared" si="637"/>
        <v>1</v>
      </c>
    </row>
    <row r="4926" spans="1:25">
      <c r="A4926">
        <f t="shared" si="629"/>
        <v>2</v>
      </c>
      <c r="B4926">
        <f t="shared" si="633"/>
        <v>100</v>
      </c>
      <c r="C4926">
        <v>4925</v>
      </c>
      <c r="D4926" t="s">
        <v>9</v>
      </c>
      <c r="E4926" s="2">
        <v>609</v>
      </c>
      <c r="G4926" s="5" t="s">
        <v>37427</v>
      </c>
      <c r="H4926" t="s">
        <v>37428</v>
      </c>
      <c r="I4926" t="s">
        <v>37429</v>
      </c>
      <c r="J4926" s="7" t="s">
        <v>14444</v>
      </c>
      <c r="K4926" s="5" t="s">
        <v>37430</v>
      </c>
      <c r="L4926" t="s">
        <v>37431</v>
      </c>
      <c r="M4926" s="7" t="s">
        <v>37432</v>
      </c>
      <c r="N4926" s="5" t="s">
        <v>37433</v>
      </c>
      <c r="O4926" s="5" t="s">
        <v>37434</v>
      </c>
      <c r="P4926" s="5" t="s">
        <v>37435</v>
      </c>
      <c r="S4926">
        <f t="shared" si="630"/>
        <v>0</v>
      </c>
      <c r="T4926">
        <f t="shared" si="631"/>
        <v>0</v>
      </c>
      <c r="U4926">
        <f t="shared" si="632"/>
        <v>0</v>
      </c>
      <c r="V4926">
        <f t="shared" si="634"/>
        <v>1</v>
      </c>
      <c r="W4926">
        <f t="shared" si="635"/>
        <v>0</v>
      </c>
      <c r="X4926">
        <f t="shared" si="636"/>
        <v>0</v>
      </c>
      <c r="Y4926">
        <f t="shared" si="637"/>
        <v>1</v>
      </c>
    </row>
    <row r="4927" spans="1:25">
      <c r="A4927">
        <f t="shared" si="629"/>
        <v>4</v>
      </c>
      <c r="B4927">
        <f t="shared" si="633"/>
        <v>0</v>
      </c>
      <c r="C4927">
        <v>4926</v>
      </c>
      <c r="D4927" t="s">
        <v>9</v>
      </c>
      <c r="E4927" s="2">
        <v>610</v>
      </c>
      <c r="G4927" s="5" t="s">
        <v>37436</v>
      </c>
      <c r="H4927" t="s">
        <v>37437</v>
      </c>
      <c r="I4927" t="s">
        <v>37438</v>
      </c>
      <c r="J4927" s="7" t="s">
        <v>46091</v>
      </c>
      <c r="K4927" s="5" t="s">
        <v>42114</v>
      </c>
      <c r="L4927" t="s">
        <v>58861</v>
      </c>
      <c r="M4927" s="7" t="s">
        <v>58862</v>
      </c>
      <c r="N4927" s="5" t="s">
        <v>37439</v>
      </c>
      <c r="O4927" s="5" t="s">
        <v>37440</v>
      </c>
      <c r="P4927" s="5" t="s">
        <v>43327</v>
      </c>
      <c r="S4927">
        <f t="shared" si="630"/>
        <v>0</v>
      </c>
      <c r="T4927">
        <f t="shared" si="631"/>
        <v>0</v>
      </c>
      <c r="U4927">
        <f t="shared" si="632"/>
        <v>0</v>
      </c>
      <c r="V4927">
        <f t="shared" si="634"/>
        <v>0</v>
      </c>
      <c r="W4927">
        <f t="shared" si="635"/>
        <v>0</v>
      </c>
      <c r="X4927">
        <f t="shared" si="636"/>
        <v>0</v>
      </c>
      <c r="Y4927">
        <f t="shared" si="637"/>
        <v>1</v>
      </c>
    </row>
    <row r="4928" spans="1:25">
      <c r="A4928">
        <f t="shared" si="629"/>
        <v>2</v>
      </c>
      <c r="B4928">
        <f t="shared" si="633"/>
        <v>0</v>
      </c>
      <c r="C4928">
        <v>4927</v>
      </c>
      <c r="D4928" t="s">
        <v>9</v>
      </c>
      <c r="E4928" s="2">
        <v>611</v>
      </c>
      <c r="G4928" s="5" t="s">
        <v>37441</v>
      </c>
      <c r="H4928" t="s">
        <v>37442</v>
      </c>
      <c r="I4928" t="s">
        <v>28735</v>
      </c>
      <c r="J4928" s="7" t="s">
        <v>46092</v>
      </c>
      <c r="K4928" s="5" t="s">
        <v>42115</v>
      </c>
      <c r="L4928" t="s">
        <v>58863</v>
      </c>
      <c r="M4928" s="7" t="s">
        <v>58864</v>
      </c>
      <c r="N4928" s="5" t="s">
        <v>37443</v>
      </c>
      <c r="O4928" s="5" t="s">
        <v>37444</v>
      </c>
      <c r="P4928" s="5" t="s">
        <v>43328</v>
      </c>
      <c r="S4928">
        <f t="shared" si="630"/>
        <v>0</v>
      </c>
      <c r="T4928">
        <f t="shared" si="631"/>
        <v>0</v>
      </c>
      <c r="U4928">
        <f t="shared" si="632"/>
        <v>0</v>
      </c>
      <c r="V4928">
        <f t="shared" si="634"/>
        <v>0</v>
      </c>
      <c r="W4928">
        <f t="shared" si="635"/>
        <v>0</v>
      </c>
      <c r="X4928">
        <f t="shared" si="636"/>
        <v>0</v>
      </c>
      <c r="Y4928">
        <f t="shared" si="637"/>
        <v>1</v>
      </c>
    </row>
    <row r="4929" spans="1:25">
      <c r="A4929">
        <f t="shared" si="629"/>
        <v>7</v>
      </c>
      <c r="B4929">
        <f t="shared" si="633"/>
        <v>0</v>
      </c>
      <c r="C4929">
        <v>4928</v>
      </c>
      <c r="D4929" t="s">
        <v>9</v>
      </c>
      <c r="E4929" s="2">
        <v>612</v>
      </c>
      <c r="G4929" s="5" t="s">
        <v>37445</v>
      </c>
      <c r="H4929" t="s">
        <v>37446</v>
      </c>
      <c r="I4929" t="s">
        <v>37447</v>
      </c>
      <c r="J4929" s="7" t="s">
        <v>46093</v>
      </c>
      <c r="K4929" s="5" t="s">
        <v>42116</v>
      </c>
      <c r="L4929" t="s">
        <v>58865</v>
      </c>
      <c r="M4929" s="7" t="s">
        <v>58866</v>
      </c>
      <c r="N4929" s="5" t="s">
        <v>37448</v>
      </c>
      <c r="O4929" s="5" t="s">
        <v>37449</v>
      </c>
      <c r="P4929" s="5" t="s">
        <v>42116</v>
      </c>
      <c r="S4929">
        <f t="shared" si="630"/>
        <v>0</v>
      </c>
      <c r="T4929">
        <f t="shared" si="631"/>
        <v>0</v>
      </c>
      <c r="U4929">
        <f t="shared" si="632"/>
        <v>0</v>
      </c>
      <c r="V4929">
        <f t="shared" si="634"/>
        <v>0</v>
      </c>
      <c r="W4929">
        <f t="shared" si="635"/>
        <v>0</v>
      </c>
      <c r="X4929">
        <f t="shared" si="636"/>
        <v>0</v>
      </c>
      <c r="Y4929">
        <f t="shared" si="637"/>
        <v>1</v>
      </c>
    </row>
    <row r="4930" spans="1:25">
      <c r="A4930">
        <f t="shared" ref="A4930:A4993" si="638">IFERROR(SEARCH(G4930,K4930),100)</f>
        <v>3</v>
      </c>
      <c r="B4930">
        <f t="shared" si="633"/>
        <v>100</v>
      </c>
      <c r="C4930">
        <v>4929</v>
      </c>
      <c r="D4930" t="s">
        <v>9</v>
      </c>
      <c r="E4930" s="2">
        <v>613</v>
      </c>
      <c r="G4930" s="5" t="s">
        <v>37450</v>
      </c>
      <c r="H4930" t="s">
        <v>37451</v>
      </c>
      <c r="I4930" t="s">
        <v>37452</v>
      </c>
      <c r="J4930" s="7" t="s">
        <v>46094</v>
      </c>
      <c r="K4930" s="5" t="s">
        <v>42117</v>
      </c>
      <c r="L4930" t="s">
        <v>58867</v>
      </c>
      <c r="M4930" s="7" t="s">
        <v>58868</v>
      </c>
      <c r="N4930" s="5" t="s">
        <v>37453</v>
      </c>
      <c r="O4930" s="5" t="s">
        <v>37454</v>
      </c>
      <c r="P4930" s="5" t="s">
        <v>42117</v>
      </c>
      <c r="S4930">
        <f t="shared" ref="S4930:S4993" si="639">LEN(K4930)-LEN(P4930)</f>
        <v>0</v>
      </c>
      <c r="T4930">
        <f t="shared" ref="T4930:T4993" si="640">LEN(N4930) - LEN(SUBSTITUTE(N4930, " ", "")) + 1-LEN(G4930)</f>
        <v>0</v>
      </c>
      <c r="U4930">
        <f t="shared" ref="U4930:U4993" si="641">IFERROR(SEARCH(G4930,K4929),0)</f>
        <v>0</v>
      </c>
      <c r="V4930">
        <f t="shared" si="634"/>
        <v>0</v>
      </c>
      <c r="W4930">
        <f t="shared" si="635"/>
        <v>0</v>
      </c>
      <c r="X4930">
        <f t="shared" si="636"/>
        <v>0</v>
      </c>
      <c r="Y4930">
        <f t="shared" si="637"/>
        <v>1</v>
      </c>
    </row>
    <row r="4931" spans="1:25">
      <c r="A4931">
        <f t="shared" si="638"/>
        <v>3</v>
      </c>
      <c r="B4931">
        <f t="shared" si="633"/>
        <v>100</v>
      </c>
      <c r="C4931">
        <v>4930</v>
      </c>
      <c r="D4931" t="s">
        <v>9</v>
      </c>
      <c r="E4931" s="2">
        <v>614</v>
      </c>
      <c r="G4931" s="5" t="s">
        <v>37455</v>
      </c>
      <c r="H4931" t="s">
        <v>37456</v>
      </c>
      <c r="I4931" t="s">
        <v>37457</v>
      </c>
      <c r="J4931" s="7" t="s">
        <v>46095</v>
      </c>
      <c r="K4931" s="5" t="s">
        <v>42118</v>
      </c>
      <c r="L4931" t="s">
        <v>58869</v>
      </c>
      <c r="M4931" s="7" t="s">
        <v>58870</v>
      </c>
      <c r="N4931" s="5" t="s">
        <v>37458</v>
      </c>
      <c r="O4931" s="5" t="s">
        <v>37459</v>
      </c>
      <c r="P4931" s="5" t="s">
        <v>42118</v>
      </c>
      <c r="S4931">
        <f t="shared" si="639"/>
        <v>0</v>
      </c>
      <c r="T4931">
        <f t="shared" si="640"/>
        <v>0</v>
      </c>
      <c r="U4931">
        <f t="shared" si="641"/>
        <v>0</v>
      </c>
      <c r="V4931">
        <f t="shared" si="634"/>
        <v>0</v>
      </c>
      <c r="W4931">
        <f t="shared" si="635"/>
        <v>0</v>
      </c>
      <c r="X4931">
        <f t="shared" si="636"/>
        <v>0</v>
      </c>
      <c r="Y4931">
        <f t="shared" si="637"/>
        <v>1</v>
      </c>
    </row>
    <row r="4932" spans="1:25">
      <c r="A4932">
        <f t="shared" si="638"/>
        <v>4</v>
      </c>
      <c r="B4932">
        <f t="shared" si="633"/>
        <v>0</v>
      </c>
      <c r="C4932">
        <v>4931</v>
      </c>
      <c r="D4932" t="s">
        <v>9</v>
      </c>
      <c r="E4932" s="2">
        <v>615</v>
      </c>
      <c r="G4932" s="5" t="s">
        <v>37460</v>
      </c>
      <c r="H4932" t="s">
        <v>37461</v>
      </c>
      <c r="I4932" t="s">
        <v>23672</v>
      </c>
      <c r="J4932" s="7" t="s">
        <v>46096</v>
      </c>
      <c r="K4932" s="5" t="s">
        <v>42119</v>
      </c>
      <c r="L4932" t="s">
        <v>58871</v>
      </c>
      <c r="M4932" s="7" t="s">
        <v>58872</v>
      </c>
      <c r="N4932" s="5" t="s">
        <v>37462</v>
      </c>
      <c r="O4932" s="5" t="s">
        <v>37463</v>
      </c>
      <c r="P4932" s="5" t="s">
        <v>43329</v>
      </c>
      <c r="S4932">
        <f t="shared" si="639"/>
        <v>0</v>
      </c>
      <c r="T4932">
        <f t="shared" si="640"/>
        <v>0</v>
      </c>
      <c r="U4932">
        <f t="shared" si="641"/>
        <v>0</v>
      </c>
      <c r="V4932">
        <f t="shared" si="634"/>
        <v>0</v>
      </c>
      <c r="W4932">
        <f t="shared" si="635"/>
        <v>0</v>
      </c>
      <c r="X4932">
        <f t="shared" si="636"/>
        <v>0</v>
      </c>
      <c r="Y4932">
        <f t="shared" si="637"/>
        <v>1</v>
      </c>
    </row>
    <row r="4933" spans="1:25">
      <c r="A4933">
        <f t="shared" si="638"/>
        <v>6</v>
      </c>
      <c r="B4933">
        <f t="shared" si="633"/>
        <v>0</v>
      </c>
      <c r="C4933">
        <v>4932</v>
      </c>
      <c r="D4933" t="s">
        <v>9</v>
      </c>
      <c r="E4933" s="2">
        <v>616</v>
      </c>
      <c r="G4933" s="5" t="s">
        <v>37464</v>
      </c>
      <c r="H4933" t="s">
        <v>37465</v>
      </c>
      <c r="I4933" t="s">
        <v>37466</v>
      </c>
      <c r="J4933" s="7" t="s">
        <v>46097</v>
      </c>
      <c r="K4933" s="5" t="s">
        <v>42120</v>
      </c>
      <c r="L4933" t="s">
        <v>58873</v>
      </c>
      <c r="M4933" s="7" t="s">
        <v>58874</v>
      </c>
      <c r="N4933" s="5" t="s">
        <v>37467</v>
      </c>
      <c r="O4933" s="5" t="s">
        <v>37468</v>
      </c>
      <c r="P4933" s="5" t="s">
        <v>43330</v>
      </c>
      <c r="S4933">
        <f t="shared" si="639"/>
        <v>0</v>
      </c>
      <c r="T4933">
        <f t="shared" si="640"/>
        <v>0</v>
      </c>
      <c r="U4933">
        <f t="shared" si="641"/>
        <v>0</v>
      </c>
      <c r="V4933">
        <f t="shared" si="634"/>
        <v>0</v>
      </c>
      <c r="W4933">
        <f t="shared" si="635"/>
        <v>0</v>
      </c>
      <c r="X4933">
        <f t="shared" si="636"/>
        <v>0</v>
      </c>
      <c r="Y4933">
        <f t="shared" si="637"/>
        <v>1</v>
      </c>
    </row>
    <row r="4934" spans="1:25">
      <c r="A4934">
        <f t="shared" si="638"/>
        <v>8</v>
      </c>
      <c r="B4934">
        <f t="shared" si="633"/>
        <v>0</v>
      </c>
      <c r="C4934">
        <v>4933</v>
      </c>
      <c r="D4934" t="s">
        <v>9</v>
      </c>
      <c r="E4934" s="2">
        <v>617</v>
      </c>
      <c r="G4934" s="5" t="s">
        <v>37469</v>
      </c>
      <c r="H4934" t="s">
        <v>37465</v>
      </c>
      <c r="I4934" t="s">
        <v>37470</v>
      </c>
      <c r="J4934" s="7" t="s">
        <v>37471</v>
      </c>
      <c r="K4934" s="5" t="s">
        <v>42121</v>
      </c>
      <c r="L4934" t="s">
        <v>58875</v>
      </c>
      <c r="M4934" s="7" t="s">
        <v>58876</v>
      </c>
      <c r="N4934" s="5" t="s">
        <v>37471</v>
      </c>
      <c r="O4934" s="5" t="s">
        <v>37472</v>
      </c>
      <c r="P4934" s="5" t="s">
        <v>43331</v>
      </c>
      <c r="S4934">
        <f t="shared" si="639"/>
        <v>0</v>
      </c>
      <c r="T4934">
        <f t="shared" si="640"/>
        <v>0</v>
      </c>
      <c r="U4934">
        <f t="shared" si="641"/>
        <v>0</v>
      </c>
      <c r="V4934">
        <f t="shared" si="634"/>
        <v>0</v>
      </c>
      <c r="W4934">
        <f t="shared" si="635"/>
        <v>0</v>
      </c>
      <c r="X4934">
        <f t="shared" si="636"/>
        <v>0</v>
      </c>
      <c r="Y4934">
        <f t="shared" si="637"/>
        <v>1</v>
      </c>
    </row>
    <row r="4935" spans="1:25">
      <c r="A4935">
        <f t="shared" si="638"/>
        <v>2</v>
      </c>
      <c r="B4935">
        <f t="shared" si="633"/>
        <v>0</v>
      </c>
      <c r="C4935">
        <v>4934</v>
      </c>
      <c r="D4935" t="s">
        <v>9</v>
      </c>
      <c r="E4935" s="2">
        <v>618</v>
      </c>
      <c r="G4935" s="5" t="s">
        <v>37473</v>
      </c>
      <c r="H4935" t="s">
        <v>37474</v>
      </c>
      <c r="I4935" t="s">
        <v>37475</v>
      </c>
      <c r="J4935" s="7" t="s">
        <v>46098</v>
      </c>
      <c r="K4935" s="5" t="s">
        <v>42122</v>
      </c>
      <c r="L4935" t="s">
        <v>58877</v>
      </c>
      <c r="M4935" s="7" t="s">
        <v>56505</v>
      </c>
      <c r="N4935" s="5" t="s">
        <v>37476</v>
      </c>
      <c r="O4935" s="5" t="s">
        <v>37477</v>
      </c>
      <c r="P4935" s="5" t="s">
        <v>43332</v>
      </c>
      <c r="S4935">
        <f t="shared" si="639"/>
        <v>0</v>
      </c>
      <c r="T4935">
        <f t="shared" si="640"/>
        <v>0</v>
      </c>
      <c r="U4935">
        <f t="shared" si="641"/>
        <v>0</v>
      </c>
      <c r="V4935">
        <f t="shared" si="634"/>
        <v>0</v>
      </c>
      <c r="W4935">
        <f t="shared" si="635"/>
        <v>0</v>
      </c>
      <c r="X4935">
        <f t="shared" si="636"/>
        <v>0</v>
      </c>
      <c r="Y4935">
        <f t="shared" si="637"/>
        <v>1</v>
      </c>
    </row>
    <row r="4936" spans="1:25">
      <c r="A4936">
        <f t="shared" si="638"/>
        <v>5</v>
      </c>
      <c r="B4936">
        <f t="shared" si="633"/>
        <v>0</v>
      </c>
      <c r="C4936">
        <v>4935</v>
      </c>
      <c r="D4936" t="s">
        <v>9</v>
      </c>
      <c r="E4936" s="2">
        <v>619</v>
      </c>
      <c r="G4936" s="5" t="s">
        <v>37478</v>
      </c>
      <c r="H4936" t="s">
        <v>37479</v>
      </c>
      <c r="I4936" t="s">
        <v>37480</v>
      </c>
      <c r="J4936" s="7" t="s">
        <v>39262</v>
      </c>
      <c r="K4936" s="5" t="s">
        <v>42123</v>
      </c>
      <c r="L4936" t="s">
        <v>58878</v>
      </c>
      <c r="M4936" s="7" t="s">
        <v>58879</v>
      </c>
      <c r="N4936" s="5" t="s">
        <v>37481</v>
      </c>
      <c r="O4936" s="5" t="s">
        <v>37482</v>
      </c>
      <c r="P4936" s="5" t="s">
        <v>43333</v>
      </c>
      <c r="S4936">
        <f t="shared" si="639"/>
        <v>0</v>
      </c>
      <c r="T4936">
        <f t="shared" si="640"/>
        <v>0</v>
      </c>
      <c r="U4936">
        <f t="shared" si="641"/>
        <v>0</v>
      </c>
      <c r="V4936">
        <f t="shared" si="634"/>
        <v>0</v>
      </c>
      <c r="W4936">
        <f t="shared" si="635"/>
        <v>0</v>
      </c>
      <c r="X4936">
        <f t="shared" si="636"/>
        <v>0</v>
      </c>
      <c r="Y4936">
        <f t="shared" si="637"/>
        <v>1</v>
      </c>
    </row>
    <row r="4937" spans="1:25">
      <c r="A4937">
        <f t="shared" si="638"/>
        <v>6</v>
      </c>
      <c r="B4937">
        <f t="shared" si="633"/>
        <v>0</v>
      </c>
      <c r="C4937">
        <v>4936</v>
      </c>
      <c r="D4937" t="s">
        <v>9</v>
      </c>
      <c r="E4937" s="2">
        <v>620</v>
      </c>
      <c r="G4937" s="5" t="s">
        <v>37483</v>
      </c>
      <c r="H4937" t="s">
        <v>37484</v>
      </c>
      <c r="I4937" t="s">
        <v>37485</v>
      </c>
      <c r="J4937" s="7" t="s">
        <v>46099</v>
      </c>
      <c r="K4937" s="5" t="s">
        <v>42124</v>
      </c>
      <c r="L4937" t="s">
        <v>58880</v>
      </c>
      <c r="M4937" s="7" t="s">
        <v>58881</v>
      </c>
      <c r="N4937" s="5" t="s">
        <v>37486</v>
      </c>
      <c r="O4937" s="5" t="s">
        <v>37487</v>
      </c>
      <c r="P4937" s="5" t="s">
        <v>43334</v>
      </c>
      <c r="S4937">
        <f t="shared" si="639"/>
        <v>0</v>
      </c>
      <c r="T4937">
        <f t="shared" si="640"/>
        <v>0</v>
      </c>
      <c r="U4937">
        <f t="shared" si="641"/>
        <v>0</v>
      </c>
      <c r="V4937">
        <f t="shared" si="634"/>
        <v>0</v>
      </c>
      <c r="W4937">
        <f t="shared" si="635"/>
        <v>0</v>
      </c>
      <c r="X4937">
        <f t="shared" si="636"/>
        <v>0</v>
      </c>
      <c r="Y4937">
        <f t="shared" si="637"/>
        <v>1</v>
      </c>
    </row>
    <row r="4938" spans="1:25">
      <c r="A4938">
        <f t="shared" si="638"/>
        <v>6</v>
      </c>
      <c r="B4938">
        <f t="shared" si="633"/>
        <v>0</v>
      </c>
      <c r="C4938">
        <v>4937</v>
      </c>
      <c r="D4938" t="s">
        <v>9</v>
      </c>
      <c r="E4938" s="2">
        <v>621</v>
      </c>
      <c r="G4938" s="5" t="s">
        <v>37488</v>
      </c>
      <c r="H4938" t="s">
        <v>7625</v>
      </c>
      <c r="I4938" t="s">
        <v>37489</v>
      </c>
      <c r="J4938" s="7" t="s">
        <v>46100</v>
      </c>
      <c r="K4938" s="5" t="s">
        <v>42125</v>
      </c>
      <c r="L4938" t="s">
        <v>58882</v>
      </c>
      <c r="M4938" s="7" t="s">
        <v>58883</v>
      </c>
      <c r="N4938" s="5" t="s">
        <v>3039</v>
      </c>
      <c r="O4938" s="5" t="s">
        <v>37490</v>
      </c>
      <c r="P4938" s="5" t="s">
        <v>43335</v>
      </c>
      <c r="S4938">
        <f t="shared" si="639"/>
        <v>0</v>
      </c>
      <c r="T4938">
        <f t="shared" si="640"/>
        <v>0</v>
      </c>
      <c r="U4938">
        <f t="shared" si="641"/>
        <v>0</v>
      </c>
      <c r="V4938">
        <f t="shared" si="634"/>
        <v>0</v>
      </c>
      <c r="W4938">
        <f t="shared" si="635"/>
        <v>0</v>
      </c>
      <c r="X4938">
        <f t="shared" si="636"/>
        <v>0</v>
      </c>
      <c r="Y4938">
        <f t="shared" si="637"/>
        <v>1</v>
      </c>
    </row>
    <row r="4939" spans="1:25">
      <c r="A4939">
        <f t="shared" si="638"/>
        <v>6</v>
      </c>
      <c r="B4939">
        <f t="shared" si="633"/>
        <v>0</v>
      </c>
      <c r="C4939">
        <v>4938</v>
      </c>
      <c r="D4939" t="s">
        <v>9</v>
      </c>
      <c r="E4939" s="2">
        <v>622</v>
      </c>
      <c r="G4939" s="5" t="s">
        <v>37491</v>
      </c>
      <c r="H4939" t="s">
        <v>37492</v>
      </c>
      <c r="I4939" t="s">
        <v>37493</v>
      </c>
      <c r="J4939" s="7" t="s">
        <v>23831</v>
      </c>
      <c r="K4939" s="5" t="s">
        <v>42126</v>
      </c>
      <c r="L4939" t="s">
        <v>58884</v>
      </c>
      <c r="M4939" s="7" t="s">
        <v>58885</v>
      </c>
      <c r="N4939" s="5" t="s">
        <v>37494</v>
      </c>
      <c r="O4939" s="5" t="s">
        <v>37495</v>
      </c>
      <c r="P4939" s="5" t="s">
        <v>43336</v>
      </c>
      <c r="S4939">
        <f t="shared" si="639"/>
        <v>0</v>
      </c>
      <c r="T4939">
        <f t="shared" si="640"/>
        <v>0</v>
      </c>
      <c r="U4939">
        <f t="shared" si="641"/>
        <v>0</v>
      </c>
      <c r="V4939">
        <f t="shared" si="634"/>
        <v>0</v>
      </c>
      <c r="W4939">
        <f t="shared" si="635"/>
        <v>0</v>
      </c>
      <c r="X4939">
        <f t="shared" si="636"/>
        <v>0</v>
      </c>
      <c r="Y4939">
        <f t="shared" si="637"/>
        <v>1</v>
      </c>
    </row>
    <row r="4940" spans="1:25">
      <c r="A4940">
        <f t="shared" si="638"/>
        <v>8</v>
      </c>
      <c r="B4940">
        <f t="shared" si="633"/>
        <v>0</v>
      </c>
      <c r="C4940">
        <v>4939</v>
      </c>
      <c r="D4940" t="s">
        <v>9</v>
      </c>
      <c r="E4940" s="2">
        <v>623</v>
      </c>
      <c r="G4940" s="5" t="s">
        <v>37496</v>
      </c>
      <c r="H4940" t="s">
        <v>37497</v>
      </c>
      <c r="I4940" t="s">
        <v>28800</v>
      </c>
      <c r="J4940" s="7" t="s">
        <v>46101</v>
      </c>
      <c r="K4940" s="5" t="s">
        <v>42127</v>
      </c>
      <c r="L4940" t="s">
        <v>58886</v>
      </c>
      <c r="M4940" s="7" t="s">
        <v>58887</v>
      </c>
      <c r="N4940" s="5" t="s">
        <v>37498</v>
      </c>
      <c r="O4940" s="5" t="s">
        <v>37499</v>
      </c>
      <c r="P4940" s="5" t="s">
        <v>43337</v>
      </c>
      <c r="S4940">
        <f t="shared" si="639"/>
        <v>0</v>
      </c>
      <c r="T4940">
        <f t="shared" si="640"/>
        <v>0</v>
      </c>
      <c r="U4940">
        <f t="shared" si="641"/>
        <v>0</v>
      </c>
      <c r="V4940">
        <f t="shared" si="634"/>
        <v>0</v>
      </c>
      <c r="W4940">
        <f t="shared" si="635"/>
        <v>0</v>
      </c>
      <c r="X4940">
        <f t="shared" si="636"/>
        <v>0</v>
      </c>
      <c r="Y4940">
        <f t="shared" si="637"/>
        <v>1</v>
      </c>
    </row>
    <row r="4941" spans="1:25">
      <c r="A4941">
        <f t="shared" si="638"/>
        <v>3</v>
      </c>
      <c r="B4941">
        <f t="shared" si="633"/>
        <v>100</v>
      </c>
      <c r="C4941">
        <v>4940</v>
      </c>
      <c r="D4941" t="s">
        <v>9</v>
      </c>
      <c r="E4941" s="2">
        <v>624</v>
      </c>
      <c r="G4941" s="5" t="s">
        <v>37500</v>
      </c>
      <c r="H4941" t="s">
        <v>37501</v>
      </c>
      <c r="I4941" t="s">
        <v>37502</v>
      </c>
      <c r="J4941" s="7" t="s">
        <v>46102</v>
      </c>
      <c r="K4941" s="5" t="s">
        <v>42128</v>
      </c>
      <c r="L4941" t="s">
        <v>58888</v>
      </c>
      <c r="M4941" s="7" t="s">
        <v>58889</v>
      </c>
      <c r="N4941" s="5" t="s">
        <v>37503</v>
      </c>
      <c r="O4941" s="5" t="s">
        <v>37504</v>
      </c>
      <c r="P4941" s="5" t="s">
        <v>43338</v>
      </c>
      <c r="S4941">
        <f t="shared" si="639"/>
        <v>0</v>
      </c>
      <c r="T4941">
        <f t="shared" si="640"/>
        <v>0</v>
      </c>
      <c r="U4941">
        <f t="shared" si="641"/>
        <v>0</v>
      </c>
      <c r="V4941">
        <f t="shared" si="634"/>
        <v>0</v>
      </c>
      <c r="W4941">
        <f t="shared" si="635"/>
        <v>0</v>
      </c>
      <c r="X4941">
        <f t="shared" si="636"/>
        <v>0</v>
      </c>
      <c r="Y4941">
        <f t="shared" si="637"/>
        <v>1</v>
      </c>
    </row>
    <row r="4942" spans="1:25">
      <c r="A4942">
        <f t="shared" si="638"/>
        <v>6</v>
      </c>
      <c r="B4942">
        <f t="shared" si="633"/>
        <v>0</v>
      </c>
      <c r="C4942">
        <v>4941</v>
      </c>
      <c r="D4942" t="s">
        <v>9</v>
      </c>
      <c r="E4942" s="2">
        <v>625</v>
      </c>
      <c r="G4942" s="5" t="s">
        <v>37505</v>
      </c>
      <c r="H4942" t="s">
        <v>37506</v>
      </c>
      <c r="I4942" t="s">
        <v>7705</v>
      </c>
      <c r="J4942" s="7" t="s">
        <v>7679</v>
      </c>
      <c r="K4942" s="5" t="s">
        <v>42129</v>
      </c>
      <c r="L4942" t="s">
        <v>58890</v>
      </c>
      <c r="M4942" s="7" t="s">
        <v>58891</v>
      </c>
      <c r="N4942" s="5" t="s">
        <v>37507</v>
      </c>
      <c r="O4942" s="5" t="s">
        <v>37508</v>
      </c>
      <c r="P4942" s="5" t="s">
        <v>42129</v>
      </c>
      <c r="S4942">
        <f t="shared" si="639"/>
        <v>0</v>
      </c>
      <c r="T4942">
        <f t="shared" si="640"/>
        <v>0</v>
      </c>
      <c r="U4942">
        <f t="shared" si="641"/>
        <v>0</v>
      </c>
      <c r="V4942">
        <f t="shared" si="634"/>
        <v>0</v>
      </c>
      <c r="W4942">
        <f t="shared" si="635"/>
        <v>0</v>
      </c>
      <c r="X4942">
        <f t="shared" si="636"/>
        <v>0</v>
      </c>
      <c r="Y4942">
        <f t="shared" si="637"/>
        <v>1</v>
      </c>
    </row>
    <row r="4943" spans="1:25">
      <c r="A4943">
        <f t="shared" si="638"/>
        <v>9</v>
      </c>
      <c r="B4943">
        <f t="shared" si="633"/>
        <v>0</v>
      </c>
      <c r="C4943">
        <v>4942</v>
      </c>
      <c r="D4943" t="s">
        <v>9</v>
      </c>
      <c r="E4943" s="2">
        <v>626</v>
      </c>
      <c r="G4943" s="5" t="s">
        <v>37509</v>
      </c>
      <c r="H4943" t="s">
        <v>37510</v>
      </c>
      <c r="I4943" t="s">
        <v>23625</v>
      </c>
      <c r="J4943" s="7" t="s">
        <v>23626</v>
      </c>
      <c r="K4943" s="5" t="s">
        <v>42130</v>
      </c>
      <c r="L4943" t="s">
        <v>58892</v>
      </c>
      <c r="M4943" s="7" t="s">
        <v>58893</v>
      </c>
      <c r="N4943" s="5" t="s">
        <v>37511</v>
      </c>
      <c r="O4943" s="5" t="s">
        <v>44245</v>
      </c>
      <c r="P4943" s="5" t="s">
        <v>43339</v>
      </c>
      <c r="S4943">
        <f t="shared" si="639"/>
        <v>0</v>
      </c>
      <c r="T4943">
        <f t="shared" si="640"/>
        <v>0</v>
      </c>
      <c r="U4943">
        <f t="shared" si="641"/>
        <v>0</v>
      </c>
      <c r="V4943">
        <f t="shared" si="634"/>
        <v>1</v>
      </c>
      <c r="W4943">
        <f t="shared" si="635"/>
        <v>0</v>
      </c>
      <c r="X4943">
        <f t="shared" si="636"/>
        <v>0</v>
      </c>
      <c r="Y4943">
        <f t="shared" si="637"/>
        <v>1</v>
      </c>
    </row>
    <row r="4944" spans="1:25">
      <c r="A4944">
        <f t="shared" si="638"/>
        <v>8</v>
      </c>
      <c r="B4944">
        <f t="shared" si="633"/>
        <v>0</v>
      </c>
      <c r="C4944">
        <v>4943</v>
      </c>
      <c r="D4944" t="s">
        <v>9</v>
      </c>
      <c r="E4944" s="2">
        <v>627</v>
      </c>
      <c r="G4944" s="5" t="s">
        <v>37512</v>
      </c>
      <c r="H4944" t="s">
        <v>37513</v>
      </c>
      <c r="I4944" t="s">
        <v>37514</v>
      </c>
      <c r="J4944" s="7" t="s">
        <v>46103</v>
      </c>
      <c r="K4944" s="5" t="s">
        <v>42131</v>
      </c>
      <c r="L4944" t="s">
        <v>58894</v>
      </c>
      <c r="M4944" s="7" t="s">
        <v>58895</v>
      </c>
      <c r="N4944" s="5" t="s">
        <v>37515</v>
      </c>
      <c r="O4944" s="5" t="s">
        <v>37516</v>
      </c>
      <c r="P4944" s="5" t="s">
        <v>43340</v>
      </c>
      <c r="S4944">
        <f t="shared" si="639"/>
        <v>0</v>
      </c>
      <c r="T4944">
        <f t="shared" si="640"/>
        <v>0</v>
      </c>
      <c r="U4944">
        <f t="shared" si="641"/>
        <v>0</v>
      </c>
      <c r="V4944">
        <f t="shared" si="634"/>
        <v>0</v>
      </c>
      <c r="W4944">
        <f t="shared" si="635"/>
        <v>0</v>
      </c>
      <c r="X4944">
        <f t="shared" si="636"/>
        <v>0</v>
      </c>
      <c r="Y4944">
        <f t="shared" si="637"/>
        <v>1</v>
      </c>
    </row>
    <row r="4945" spans="1:25">
      <c r="A4945">
        <f t="shared" si="638"/>
        <v>3</v>
      </c>
      <c r="B4945">
        <f t="shared" si="633"/>
        <v>0</v>
      </c>
      <c r="C4945">
        <v>4944</v>
      </c>
      <c r="D4945" t="s">
        <v>9</v>
      </c>
      <c r="E4945" s="2">
        <v>628</v>
      </c>
      <c r="G4945" s="5" t="s">
        <v>37517</v>
      </c>
      <c r="H4945" t="s">
        <v>37518</v>
      </c>
      <c r="I4945" t="s">
        <v>37519</v>
      </c>
      <c r="J4945" s="7" t="s">
        <v>46104</v>
      </c>
      <c r="K4945" s="5" t="s">
        <v>42132</v>
      </c>
      <c r="L4945" t="s">
        <v>58896</v>
      </c>
      <c r="M4945" s="7" t="s">
        <v>58897</v>
      </c>
      <c r="N4945" s="5" t="s">
        <v>37520</v>
      </c>
      <c r="O4945" s="5" t="s">
        <v>37521</v>
      </c>
      <c r="P4945" s="5" t="s">
        <v>43341</v>
      </c>
      <c r="S4945">
        <f t="shared" si="639"/>
        <v>0</v>
      </c>
      <c r="T4945">
        <f t="shared" si="640"/>
        <v>0</v>
      </c>
      <c r="U4945">
        <f t="shared" si="641"/>
        <v>0</v>
      </c>
      <c r="V4945">
        <f t="shared" si="634"/>
        <v>0</v>
      </c>
      <c r="W4945">
        <f t="shared" si="635"/>
        <v>0</v>
      </c>
      <c r="X4945">
        <f t="shared" si="636"/>
        <v>0</v>
      </c>
      <c r="Y4945">
        <f t="shared" si="637"/>
        <v>1</v>
      </c>
    </row>
    <row r="4946" spans="1:25">
      <c r="A4946">
        <f t="shared" si="638"/>
        <v>10</v>
      </c>
      <c r="B4946">
        <f t="shared" si="633"/>
        <v>0</v>
      </c>
      <c r="C4946">
        <v>4945</v>
      </c>
      <c r="D4946" t="s">
        <v>9</v>
      </c>
      <c r="E4946" s="2">
        <v>629</v>
      </c>
      <c r="G4946" s="5" t="s">
        <v>37522</v>
      </c>
      <c r="H4946" t="s">
        <v>7659</v>
      </c>
      <c r="I4946" t="s">
        <v>41709</v>
      </c>
      <c r="J4946" s="7" t="s">
        <v>46105</v>
      </c>
      <c r="K4946" s="5" t="s">
        <v>41710</v>
      </c>
      <c r="L4946" t="s">
        <v>41711</v>
      </c>
      <c r="M4946" s="7" t="s">
        <v>41712</v>
      </c>
      <c r="N4946" s="5" t="s">
        <v>41713</v>
      </c>
      <c r="O4946" s="5" t="s">
        <v>41714</v>
      </c>
      <c r="P4946" s="5" t="s">
        <v>41715</v>
      </c>
      <c r="S4946">
        <f t="shared" si="639"/>
        <v>0</v>
      </c>
      <c r="T4946">
        <f t="shared" si="640"/>
        <v>0</v>
      </c>
      <c r="U4946">
        <f t="shared" si="641"/>
        <v>0</v>
      </c>
      <c r="V4946">
        <f t="shared" si="634"/>
        <v>0</v>
      </c>
      <c r="W4946">
        <f t="shared" si="635"/>
        <v>0</v>
      </c>
      <c r="X4946">
        <f t="shared" si="636"/>
        <v>0</v>
      </c>
      <c r="Y4946">
        <f t="shared" si="637"/>
        <v>1</v>
      </c>
    </row>
    <row r="4947" spans="1:25">
      <c r="A4947">
        <f t="shared" si="638"/>
        <v>5</v>
      </c>
      <c r="B4947">
        <f t="shared" si="633"/>
        <v>0</v>
      </c>
      <c r="C4947">
        <v>4946</v>
      </c>
      <c r="D4947" t="s">
        <v>9</v>
      </c>
      <c r="E4947" s="2">
        <v>630</v>
      </c>
      <c r="G4947" s="5" t="s">
        <v>37523</v>
      </c>
      <c r="H4947" t="s">
        <v>37524</v>
      </c>
      <c r="I4947" t="s">
        <v>24682</v>
      </c>
      <c r="J4947" s="7" t="s">
        <v>46106</v>
      </c>
      <c r="K4947" s="5" t="s">
        <v>42133</v>
      </c>
      <c r="L4947" t="s">
        <v>58898</v>
      </c>
      <c r="M4947" s="7" t="s">
        <v>58899</v>
      </c>
      <c r="N4947" s="5" t="s">
        <v>37525</v>
      </c>
      <c r="O4947" s="5" t="s">
        <v>37526</v>
      </c>
      <c r="P4947" s="5" t="s">
        <v>43342</v>
      </c>
      <c r="S4947">
        <f t="shared" si="639"/>
        <v>0</v>
      </c>
      <c r="T4947">
        <f t="shared" si="640"/>
        <v>0</v>
      </c>
      <c r="U4947">
        <f t="shared" si="641"/>
        <v>0</v>
      </c>
      <c r="V4947">
        <f t="shared" si="634"/>
        <v>0</v>
      </c>
      <c r="W4947">
        <f t="shared" si="635"/>
        <v>0</v>
      </c>
      <c r="X4947">
        <f t="shared" si="636"/>
        <v>0</v>
      </c>
      <c r="Y4947">
        <f t="shared" si="637"/>
        <v>1</v>
      </c>
    </row>
    <row r="4948" spans="1:25">
      <c r="A4948">
        <f t="shared" si="638"/>
        <v>4</v>
      </c>
      <c r="B4948">
        <f t="shared" si="633"/>
        <v>0</v>
      </c>
      <c r="C4948">
        <v>4947</v>
      </c>
      <c r="D4948" t="s">
        <v>9</v>
      </c>
      <c r="E4948" s="2">
        <v>631</v>
      </c>
      <c r="G4948" s="5" t="s">
        <v>37527</v>
      </c>
      <c r="H4948" t="s">
        <v>37528</v>
      </c>
      <c r="I4948" t="s">
        <v>37529</v>
      </c>
      <c r="J4948" s="7" t="s">
        <v>46107</v>
      </c>
      <c r="K4948" s="5" t="s">
        <v>42134</v>
      </c>
      <c r="L4948" t="s">
        <v>58900</v>
      </c>
      <c r="M4948" s="7" t="s">
        <v>58901</v>
      </c>
      <c r="N4948" s="5" t="s">
        <v>37530</v>
      </c>
      <c r="O4948" s="5" t="s">
        <v>37531</v>
      </c>
      <c r="P4948" s="5" t="s">
        <v>43343</v>
      </c>
      <c r="S4948">
        <f t="shared" si="639"/>
        <v>0</v>
      </c>
      <c r="T4948">
        <f t="shared" si="640"/>
        <v>0</v>
      </c>
      <c r="U4948">
        <f t="shared" si="641"/>
        <v>0</v>
      </c>
      <c r="V4948">
        <f t="shared" si="634"/>
        <v>0</v>
      </c>
      <c r="W4948">
        <f t="shared" si="635"/>
        <v>0</v>
      </c>
      <c r="X4948">
        <f t="shared" si="636"/>
        <v>0</v>
      </c>
      <c r="Y4948">
        <f t="shared" si="637"/>
        <v>1</v>
      </c>
    </row>
    <row r="4949" spans="1:25">
      <c r="A4949">
        <f t="shared" si="638"/>
        <v>10</v>
      </c>
      <c r="B4949">
        <f t="shared" si="633"/>
        <v>0</v>
      </c>
      <c r="C4949">
        <v>4948</v>
      </c>
      <c r="D4949" t="s">
        <v>9</v>
      </c>
      <c r="E4949" s="2">
        <v>632</v>
      </c>
      <c r="G4949" s="5" t="s">
        <v>37532</v>
      </c>
      <c r="H4949" t="s">
        <v>28501</v>
      </c>
      <c r="I4949" t="s">
        <v>37533</v>
      </c>
      <c r="J4949" s="7" t="s">
        <v>46108</v>
      </c>
      <c r="K4949" s="5" t="s">
        <v>42135</v>
      </c>
      <c r="L4949" t="s">
        <v>58902</v>
      </c>
      <c r="M4949" s="7" t="s">
        <v>58903</v>
      </c>
      <c r="N4949" s="5" t="s">
        <v>28503</v>
      </c>
      <c r="O4949" s="5" t="s">
        <v>44246</v>
      </c>
      <c r="P4949" s="5" t="s">
        <v>43344</v>
      </c>
      <c r="S4949">
        <f t="shared" si="639"/>
        <v>0</v>
      </c>
      <c r="T4949">
        <f t="shared" si="640"/>
        <v>0</v>
      </c>
      <c r="U4949">
        <f t="shared" si="641"/>
        <v>0</v>
      </c>
      <c r="V4949">
        <f t="shared" si="634"/>
        <v>1</v>
      </c>
      <c r="W4949">
        <f t="shared" si="635"/>
        <v>0</v>
      </c>
      <c r="X4949">
        <f t="shared" si="636"/>
        <v>0</v>
      </c>
      <c r="Y4949">
        <f t="shared" si="637"/>
        <v>1</v>
      </c>
    </row>
    <row r="4950" spans="1:25">
      <c r="A4950">
        <f t="shared" si="638"/>
        <v>3</v>
      </c>
      <c r="B4950">
        <f t="shared" si="633"/>
        <v>0</v>
      </c>
      <c r="C4950">
        <v>4949</v>
      </c>
      <c r="D4950" t="s">
        <v>9</v>
      </c>
      <c r="E4950" s="2">
        <v>633</v>
      </c>
      <c r="G4950" s="5" t="s">
        <v>37534</v>
      </c>
      <c r="H4950" t="s">
        <v>37535</v>
      </c>
      <c r="I4950" t="s">
        <v>37536</v>
      </c>
      <c r="J4950" s="7" t="s">
        <v>46109</v>
      </c>
      <c r="K4950" s="5" t="s">
        <v>42136</v>
      </c>
      <c r="L4950" t="s">
        <v>58904</v>
      </c>
      <c r="M4950" s="7" t="s">
        <v>58905</v>
      </c>
      <c r="N4950" s="5" t="s">
        <v>37537</v>
      </c>
      <c r="O4950" s="5" t="s">
        <v>37538</v>
      </c>
      <c r="P4950" s="5" t="s">
        <v>43345</v>
      </c>
      <c r="S4950">
        <f t="shared" si="639"/>
        <v>0</v>
      </c>
      <c r="T4950">
        <f t="shared" si="640"/>
        <v>0</v>
      </c>
      <c r="U4950">
        <f t="shared" si="641"/>
        <v>0</v>
      </c>
      <c r="V4950">
        <f t="shared" si="634"/>
        <v>0</v>
      </c>
      <c r="W4950">
        <f t="shared" si="635"/>
        <v>0</v>
      </c>
      <c r="X4950">
        <f t="shared" si="636"/>
        <v>0</v>
      </c>
      <c r="Y4950">
        <f t="shared" si="637"/>
        <v>1</v>
      </c>
    </row>
    <row r="4951" spans="1:25">
      <c r="A4951">
        <f t="shared" si="638"/>
        <v>5</v>
      </c>
      <c r="B4951">
        <f t="shared" si="633"/>
        <v>0</v>
      </c>
      <c r="C4951">
        <v>4950</v>
      </c>
      <c r="D4951" t="s">
        <v>9</v>
      </c>
      <c r="E4951" s="2">
        <v>634</v>
      </c>
      <c r="G4951" s="5" t="s">
        <v>37539</v>
      </c>
      <c r="H4951" t="s">
        <v>37535</v>
      </c>
      <c r="I4951" t="s">
        <v>37540</v>
      </c>
      <c r="J4951" s="7" t="s">
        <v>46110</v>
      </c>
      <c r="K4951" s="5" t="s">
        <v>42137</v>
      </c>
      <c r="L4951" t="s">
        <v>58906</v>
      </c>
      <c r="M4951" s="7" t="s">
        <v>58907</v>
      </c>
      <c r="N4951" s="5" t="s">
        <v>37541</v>
      </c>
      <c r="O4951" s="5" t="s">
        <v>37542</v>
      </c>
      <c r="P4951" s="5" t="s">
        <v>43346</v>
      </c>
      <c r="S4951">
        <f t="shared" si="639"/>
        <v>0</v>
      </c>
      <c r="T4951">
        <f t="shared" si="640"/>
        <v>0</v>
      </c>
      <c r="U4951">
        <f t="shared" si="641"/>
        <v>0</v>
      </c>
      <c r="V4951">
        <f t="shared" si="634"/>
        <v>0</v>
      </c>
      <c r="W4951">
        <f t="shared" si="635"/>
        <v>0</v>
      </c>
      <c r="X4951">
        <f t="shared" si="636"/>
        <v>0</v>
      </c>
      <c r="Y4951">
        <f t="shared" si="637"/>
        <v>1</v>
      </c>
    </row>
    <row r="4952" spans="1:25">
      <c r="A4952">
        <f t="shared" si="638"/>
        <v>3</v>
      </c>
      <c r="B4952">
        <f t="shared" si="633"/>
        <v>0</v>
      </c>
      <c r="C4952">
        <v>4951</v>
      </c>
      <c r="D4952" t="s">
        <v>9</v>
      </c>
      <c r="E4952" s="2">
        <v>635</v>
      </c>
      <c r="G4952" s="5" t="s">
        <v>37543</v>
      </c>
      <c r="H4952" t="s">
        <v>37544</v>
      </c>
      <c r="I4952" t="s">
        <v>37545</v>
      </c>
      <c r="J4952" s="7" t="s">
        <v>46111</v>
      </c>
      <c r="K4952" s="5" t="s">
        <v>42138</v>
      </c>
      <c r="L4952" t="s">
        <v>58908</v>
      </c>
      <c r="M4952" s="7" t="s">
        <v>58909</v>
      </c>
      <c r="N4952" s="5" t="s">
        <v>37546</v>
      </c>
      <c r="O4952" s="5" t="s">
        <v>37547</v>
      </c>
      <c r="P4952" s="5" t="s">
        <v>43347</v>
      </c>
      <c r="S4952">
        <f t="shared" si="639"/>
        <v>0</v>
      </c>
      <c r="T4952">
        <f t="shared" si="640"/>
        <v>0</v>
      </c>
      <c r="U4952">
        <f t="shared" si="641"/>
        <v>0</v>
      </c>
      <c r="V4952">
        <f t="shared" si="634"/>
        <v>0</v>
      </c>
      <c r="W4952">
        <f t="shared" si="635"/>
        <v>0</v>
      </c>
      <c r="X4952">
        <f t="shared" si="636"/>
        <v>0</v>
      </c>
      <c r="Y4952">
        <f t="shared" si="637"/>
        <v>1</v>
      </c>
    </row>
    <row r="4953" spans="1:25">
      <c r="A4953">
        <f t="shared" si="638"/>
        <v>5</v>
      </c>
      <c r="B4953">
        <f t="shared" si="633"/>
        <v>0</v>
      </c>
      <c r="C4953">
        <v>4952</v>
      </c>
      <c r="D4953" t="s">
        <v>9</v>
      </c>
      <c r="E4953" s="2">
        <v>636</v>
      </c>
      <c r="G4953" s="5" t="s">
        <v>37548</v>
      </c>
      <c r="H4953" t="s">
        <v>37549</v>
      </c>
      <c r="I4953" t="s">
        <v>37550</v>
      </c>
      <c r="J4953" s="7" t="s">
        <v>37551</v>
      </c>
      <c r="K4953" s="5" t="s">
        <v>42139</v>
      </c>
      <c r="L4953" t="s">
        <v>58910</v>
      </c>
      <c r="M4953" s="7" t="s">
        <v>58911</v>
      </c>
      <c r="N4953" s="5" t="s">
        <v>37551</v>
      </c>
      <c r="O4953" s="5" t="s">
        <v>37552</v>
      </c>
      <c r="P4953" s="5" t="s">
        <v>43348</v>
      </c>
      <c r="S4953">
        <f t="shared" si="639"/>
        <v>0</v>
      </c>
      <c r="T4953">
        <f t="shared" si="640"/>
        <v>0</v>
      </c>
      <c r="U4953">
        <f t="shared" si="641"/>
        <v>0</v>
      </c>
      <c r="V4953">
        <f t="shared" si="634"/>
        <v>0</v>
      </c>
      <c r="W4953">
        <f t="shared" si="635"/>
        <v>0</v>
      </c>
      <c r="X4953">
        <f t="shared" si="636"/>
        <v>0</v>
      </c>
      <c r="Y4953">
        <f t="shared" si="637"/>
        <v>1</v>
      </c>
    </row>
    <row r="4954" spans="1:25">
      <c r="A4954">
        <f t="shared" si="638"/>
        <v>2</v>
      </c>
      <c r="B4954">
        <f t="shared" si="633"/>
        <v>0</v>
      </c>
      <c r="C4954">
        <v>4953</v>
      </c>
      <c r="D4954" t="s">
        <v>9</v>
      </c>
      <c r="E4954" s="2">
        <v>637</v>
      </c>
      <c r="G4954" s="5" t="s">
        <v>37553</v>
      </c>
      <c r="H4954" t="s">
        <v>37554</v>
      </c>
      <c r="I4954" t="s">
        <v>26743</v>
      </c>
      <c r="J4954" s="7" t="s">
        <v>46112</v>
      </c>
      <c r="K4954" s="5" t="s">
        <v>42140</v>
      </c>
      <c r="L4954" t="s">
        <v>58912</v>
      </c>
      <c r="M4954" s="7" t="s">
        <v>58913</v>
      </c>
      <c r="N4954" s="5" t="s">
        <v>37555</v>
      </c>
      <c r="O4954" s="5" t="s">
        <v>37556</v>
      </c>
      <c r="P4954" s="5" t="s">
        <v>43349</v>
      </c>
      <c r="S4954">
        <f t="shared" si="639"/>
        <v>0</v>
      </c>
      <c r="T4954">
        <f t="shared" si="640"/>
        <v>0</v>
      </c>
      <c r="U4954">
        <f t="shared" si="641"/>
        <v>0</v>
      </c>
      <c r="V4954">
        <f t="shared" si="634"/>
        <v>0</v>
      </c>
      <c r="W4954">
        <f t="shared" si="635"/>
        <v>0</v>
      </c>
      <c r="X4954">
        <f t="shared" si="636"/>
        <v>0</v>
      </c>
      <c r="Y4954">
        <f t="shared" si="637"/>
        <v>1</v>
      </c>
    </row>
    <row r="4955" spans="1:25">
      <c r="A4955">
        <f t="shared" si="638"/>
        <v>4</v>
      </c>
      <c r="B4955">
        <f t="shared" si="633"/>
        <v>0</v>
      </c>
      <c r="C4955">
        <v>4954</v>
      </c>
      <c r="D4955" t="s">
        <v>9</v>
      </c>
      <c r="E4955" s="2">
        <v>638</v>
      </c>
      <c r="G4955" s="5" t="s">
        <v>477</v>
      </c>
      <c r="H4955" t="s">
        <v>37557</v>
      </c>
      <c r="I4955" t="s">
        <v>37558</v>
      </c>
      <c r="J4955" s="7" t="s">
        <v>46113</v>
      </c>
      <c r="K4955" s="5" t="s">
        <v>42141</v>
      </c>
      <c r="L4955" t="s">
        <v>58914</v>
      </c>
      <c r="M4955" s="7" t="s">
        <v>58915</v>
      </c>
      <c r="N4955" s="5" t="s">
        <v>37559</v>
      </c>
      <c r="O4955" s="5" t="s">
        <v>37560</v>
      </c>
      <c r="P4955" s="5" t="s">
        <v>43350</v>
      </c>
      <c r="S4955">
        <f t="shared" si="639"/>
        <v>0</v>
      </c>
      <c r="T4955">
        <f t="shared" si="640"/>
        <v>0</v>
      </c>
      <c r="U4955">
        <f t="shared" si="641"/>
        <v>0</v>
      </c>
      <c r="V4955">
        <f t="shared" si="634"/>
        <v>0</v>
      </c>
      <c r="W4955">
        <f t="shared" si="635"/>
        <v>0</v>
      </c>
      <c r="X4955">
        <f t="shared" si="636"/>
        <v>0</v>
      </c>
      <c r="Y4955">
        <f t="shared" si="637"/>
        <v>1</v>
      </c>
    </row>
    <row r="4956" spans="1:25">
      <c r="A4956">
        <f t="shared" si="638"/>
        <v>4</v>
      </c>
      <c r="B4956">
        <f t="shared" si="633"/>
        <v>0</v>
      </c>
      <c r="C4956">
        <v>4955</v>
      </c>
      <c r="D4956" t="s">
        <v>9</v>
      </c>
      <c r="E4956" s="2">
        <v>639</v>
      </c>
      <c r="G4956" s="5" t="s">
        <v>37561</v>
      </c>
      <c r="H4956" t="s">
        <v>37562</v>
      </c>
      <c r="I4956" t="s">
        <v>37563</v>
      </c>
      <c r="J4956" s="7" t="s">
        <v>37564</v>
      </c>
      <c r="K4956" s="5" t="s">
        <v>42142</v>
      </c>
      <c r="L4956" t="s">
        <v>58916</v>
      </c>
      <c r="M4956" s="7" t="s">
        <v>58917</v>
      </c>
      <c r="N4956" s="5" t="s">
        <v>37564</v>
      </c>
      <c r="O4956" s="5" t="s">
        <v>37565</v>
      </c>
      <c r="P4956" s="5" t="s">
        <v>43351</v>
      </c>
      <c r="S4956">
        <f t="shared" si="639"/>
        <v>0</v>
      </c>
      <c r="T4956">
        <f t="shared" si="640"/>
        <v>0</v>
      </c>
      <c r="U4956">
        <f t="shared" si="641"/>
        <v>0</v>
      </c>
      <c r="V4956">
        <f t="shared" si="634"/>
        <v>0</v>
      </c>
      <c r="W4956">
        <f t="shared" si="635"/>
        <v>0</v>
      </c>
      <c r="X4956">
        <f t="shared" si="636"/>
        <v>0</v>
      </c>
      <c r="Y4956">
        <f t="shared" si="637"/>
        <v>1</v>
      </c>
    </row>
    <row r="4957" spans="1:25">
      <c r="A4957">
        <f t="shared" si="638"/>
        <v>4</v>
      </c>
      <c r="B4957">
        <f t="shared" si="633"/>
        <v>0</v>
      </c>
      <c r="C4957">
        <v>4956</v>
      </c>
      <c r="D4957" t="s">
        <v>9</v>
      </c>
      <c r="E4957" s="2">
        <v>640</v>
      </c>
      <c r="G4957" s="5" t="s">
        <v>37566</v>
      </c>
      <c r="H4957" t="s">
        <v>37567</v>
      </c>
      <c r="I4957" t="s">
        <v>37568</v>
      </c>
      <c r="J4957" s="7" t="s">
        <v>46114</v>
      </c>
      <c r="K4957" s="5" t="s">
        <v>42143</v>
      </c>
      <c r="L4957" t="s">
        <v>58918</v>
      </c>
      <c r="M4957" s="7" t="s">
        <v>58919</v>
      </c>
      <c r="N4957" s="5" t="s">
        <v>37569</v>
      </c>
      <c r="O4957" s="5" t="s">
        <v>37570</v>
      </c>
      <c r="P4957" s="5" t="s">
        <v>43352</v>
      </c>
      <c r="S4957">
        <f t="shared" si="639"/>
        <v>0</v>
      </c>
      <c r="T4957">
        <f t="shared" si="640"/>
        <v>0</v>
      </c>
      <c r="U4957">
        <f t="shared" si="641"/>
        <v>0</v>
      </c>
      <c r="V4957">
        <f t="shared" si="634"/>
        <v>0</v>
      </c>
      <c r="W4957">
        <f t="shared" si="635"/>
        <v>0</v>
      </c>
      <c r="X4957">
        <f t="shared" si="636"/>
        <v>0</v>
      </c>
      <c r="Y4957">
        <f t="shared" si="637"/>
        <v>1</v>
      </c>
    </row>
    <row r="4958" spans="1:25">
      <c r="A4958">
        <f t="shared" si="638"/>
        <v>7</v>
      </c>
      <c r="B4958">
        <f t="shared" si="633"/>
        <v>0</v>
      </c>
      <c r="C4958">
        <v>4957</v>
      </c>
      <c r="D4958" t="s">
        <v>9</v>
      </c>
      <c r="E4958" s="2">
        <v>641</v>
      </c>
      <c r="G4958" s="5" t="s">
        <v>37571</v>
      </c>
      <c r="H4958" t="s">
        <v>37572</v>
      </c>
      <c r="I4958" t="s">
        <v>37573</v>
      </c>
      <c r="J4958" s="7" t="s">
        <v>15599</v>
      </c>
      <c r="K4958" s="5" t="s">
        <v>42144</v>
      </c>
      <c r="L4958" t="s">
        <v>58920</v>
      </c>
      <c r="M4958" s="7" t="s">
        <v>58921</v>
      </c>
      <c r="N4958" s="5" t="s">
        <v>37574</v>
      </c>
      <c r="O4958" s="5" t="s">
        <v>37575</v>
      </c>
      <c r="P4958" s="5" t="s">
        <v>43353</v>
      </c>
      <c r="S4958">
        <f t="shared" si="639"/>
        <v>0</v>
      </c>
      <c r="T4958">
        <f t="shared" si="640"/>
        <v>0</v>
      </c>
      <c r="U4958">
        <f t="shared" si="641"/>
        <v>0</v>
      </c>
      <c r="V4958">
        <f t="shared" si="634"/>
        <v>0</v>
      </c>
      <c r="W4958">
        <f t="shared" si="635"/>
        <v>0</v>
      </c>
      <c r="X4958">
        <f t="shared" si="636"/>
        <v>0</v>
      </c>
      <c r="Y4958">
        <f t="shared" si="637"/>
        <v>1</v>
      </c>
    </row>
    <row r="4959" spans="1:25">
      <c r="A4959">
        <f t="shared" si="638"/>
        <v>2</v>
      </c>
      <c r="B4959">
        <f t="shared" si="633"/>
        <v>0</v>
      </c>
      <c r="C4959">
        <v>4958</v>
      </c>
      <c r="D4959" t="s">
        <v>9</v>
      </c>
      <c r="E4959" s="2">
        <v>642</v>
      </c>
      <c r="G4959" s="5" t="s">
        <v>37576</v>
      </c>
      <c r="H4959" t="s">
        <v>37577</v>
      </c>
      <c r="I4959" t="s">
        <v>35646</v>
      </c>
      <c r="J4959" s="7" t="s">
        <v>35649</v>
      </c>
      <c r="K4959" s="5" t="s">
        <v>42145</v>
      </c>
      <c r="L4959" t="s">
        <v>58922</v>
      </c>
      <c r="M4959" s="7" t="s">
        <v>58923</v>
      </c>
      <c r="N4959" s="5" t="s">
        <v>37578</v>
      </c>
      <c r="O4959" s="5" t="s">
        <v>37579</v>
      </c>
      <c r="P4959" s="5" t="s">
        <v>43354</v>
      </c>
      <c r="S4959">
        <f t="shared" si="639"/>
        <v>0</v>
      </c>
      <c r="T4959">
        <f t="shared" si="640"/>
        <v>0</v>
      </c>
      <c r="U4959">
        <f t="shared" si="641"/>
        <v>0</v>
      </c>
      <c r="V4959">
        <f t="shared" si="634"/>
        <v>0</v>
      </c>
      <c r="W4959">
        <f t="shared" si="635"/>
        <v>0</v>
      </c>
      <c r="X4959">
        <f t="shared" si="636"/>
        <v>0</v>
      </c>
      <c r="Y4959">
        <f t="shared" si="637"/>
        <v>1</v>
      </c>
    </row>
    <row r="4960" spans="1:25">
      <c r="A4960">
        <f t="shared" si="638"/>
        <v>4</v>
      </c>
      <c r="B4960">
        <f t="shared" si="633"/>
        <v>0</v>
      </c>
      <c r="C4960">
        <v>4959</v>
      </c>
      <c r="D4960" t="s">
        <v>9</v>
      </c>
      <c r="E4960" s="2">
        <v>643</v>
      </c>
      <c r="G4960" s="5" t="s">
        <v>37580</v>
      </c>
      <c r="H4960" t="s">
        <v>37581</v>
      </c>
      <c r="I4960" t="s">
        <v>37582</v>
      </c>
      <c r="J4960" s="7" t="s">
        <v>46115</v>
      </c>
      <c r="K4960" s="5" t="s">
        <v>42146</v>
      </c>
      <c r="L4960" t="s">
        <v>58924</v>
      </c>
      <c r="M4960" s="7" t="s">
        <v>58925</v>
      </c>
      <c r="N4960" s="5" t="s">
        <v>37583</v>
      </c>
      <c r="O4960" s="5" t="s">
        <v>37584</v>
      </c>
      <c r="P4960" s="5" t="s">
        <v>43355</v>
      </c>
      <c r="S4960">
        <f t="shared" si="639"/>
        <v>0</v>
      </c>
      <c r="T4960">
        <f t="shared" si="640"/>
        <v>0</v>
      </c>
      <c r="U4960">
        <f t="shared" si="641"/>
        <v>0</v>
      </c>
      <c r="V4960">
        <f t="shared" si="634"/>
        <v>0</v>
      </c>
      <c r="W4960">
        <f t="shared" si="635"/>
        <v>0</v>
      </c>
      <c r="X4960">
        <f t="shared" si="636"/>
        <v>0</v>
      </c>
      <c r="Y4960">
        <f t="shared" si="637"/>
        <v>1</v>
      </c>
    </row>
    <row r="4961" spans="1:25">
      <c r="A4961">
        <f t="shared" si="638"/>
        <v>2</v>
      </c>
      <c r="B4961">
        <f t="shared" si="633"/>
        <v>0</v>
      </c>
      <c r="C4961">
        <v>4960</v>
      </c>
      <c r="D4961" t="s">
        <v>9</v>
      </c>
      <c r="E4961" s="2">
        <v>644</v>
      </c>
      <c r="G4961" s="5" t="s">
        <v>37585</v>
      </c>
      <c r="H4961" t="s">
        <v>37586</v>
      </c>
      <c r="I4961" t="s">
        <v>37587</v>
      </c>
      <c r="J4961" s="7" t="s">
        <v>46116</v>
      </c>
      <c r="K4961" s="5" t="s">
        <v>42147</v>
      </c>
      <c r="L4961" t="s">
        <v>58926</v>
      </c>
      <c r="M4961" s="7" t="s">
        <v>58927</v>
      </c>
      <c r="N4961" s="5" t="s">
        <v>37588</v>
      </c>
      <c r="O4961" s="5" t="s">
        <v>37589</v>
      </c>
      <c r="P4961" s="5" t="s">
        <v>43356</v>
      </c>
      <c r="S4961">
        <f t="shared" si="639"/>
        <v>0</v>
      </c>
      <c r="T4961">
        <f t="shared" si="640"/>
        <v>0</v>
      </c>
      <c r="U4961">
        <f t="shared" si="641"/>
        <v>0</v>
      </c>
      <c r="V4961">
        <f t="shared" si="634"/>
        <v>0</v>
      </c>
      <c r="W4961">
        <f t="shared" si="635"/>
        <v>0</v>
      </c>
      <c r="X4961">
        <f t="shared" si="636"/>
        <v>0</v>
      </c>
      <c r="Y4961">
        <f t="shared" si="637"/>
        <v>1</v>
      </c>
    </row>
    <row r="4962" spans="1:25">
      <c r="A4962">
        <f t="shared" si="638"/>
        <v>3</v>
      </c>
      <c r="B4962">
        <f t="shared" si="633"/>
        <v>0</v>
      </c>
      <c r="C4962">
        <v>4961</v>
      </c>
      <c r="D4962" t="s">
        <v>9</v>
      </c>
      <c r="E4962" s="2">
        <v>645</v>
      </c>
      <c r="G4962" s="5" t="s">
        <v>37590</v>
      </c>
      <c r="H4962" t="s">
        <v>37591</v>
      </c>
      <c r="I4962" t="s">
        <v>4387</v>
      </c>
      <c r="J4962" s="7" t="s">
        <v>46117</v>
      </c>
      <c r="K4962" s="5" t="s">
        <v>42148</v>
      </c>
      <c r="L4962" t="s">
        <v>58928</v>
      </c>
      <c r="M4962" s="7" t="s">
        <v>58929</v>
      </c>
      <c r="N4962" s="5" t="s">
        <v>37592</v>
      </c>
      <c r="O4962" s="5" t="s">
        <v>37593</v>
      </c>
      <c r="P4962" s="5" t="s">
        <v>43357</v>
      </c>
      <c r="S4962">
        <f t="shared" si="639"/>
        <v>0</v>
      </c>
      <c r="T4962">
        <f t="shared" si="640"/>
        <v>0</v>
      </c>
      <c r="U4962">
        <f t="shared" si="641"/>
        <v>0</v>
      </c>
      <c r="V4962">
        <f t="shared" si="634"/>
        <v>0</v>
      </c>
      <c r="W4962">
        <f t="shared" si="635"/>
        <v>0</v>
      </c>
      <c r="X4962">
        <f t="shared" si="636"/>
        <v>0</v>
      </c>
      <c r="Y4962">
        <f t="shared" si="637"/>
        <v>1</v>
      </c>
    </row>
    <row r="4963" spans="1:25">
      <c r="A4963">
        <f t="shared" si="638"/>
        <v>6</v>
      </c>
      <c r="B4963">
        <f t="shared" si="633"/>
        <v>0</v>
      </c>
      <c r="C4963">
        <v>4962</v>
      </c>
      <c r="D4963" t="s">
        <v>9</v>
      </c>
      <c r="E4963" s="2">
        <v>646</v>
      </c>
      <c r="G4963" s="5" t="s">
        <v>37594</v>
      </c>
      <c r="H4963" t="s">
        <v>37595</v>
      </c>
      <c r="I4963" t="s">
        <v>37596</v>
      </c>
      <c r="J4963" s="7" t="s">
        <v>45988</v>
      </c>
      <c r="K4963" s="5" t="s">
        <v>42149</v>
      </c>
      <c r="L4963" t="s">
        <v>58930</v>
      </c>
      <c r="M4963" s="7" t="s">
        <v>58931</v>
      </c>
      <c r="N4963" s="5" t="s">
        <v>37597</v>
      </c>
      <c r="O4963" s="5" t="s">
        <v>37598</v>
      </c>
      <c r="P4963" s="5" t="s">
        <v>43358</v>
      </c>
      <c r="S4963">
        <f t="shared" si="639"/>
        <v>0</v>
      </c>
      <c r="T4963">
        <f t="shared" si="640"/>
        <v>0</v>
      </c>
      <c r="U4963">
        <f t="shared" si="641"/>
        <v>0</v>
      </c>
      <c r="V4963">
        <f t="shared" si="634"/>
        <v>0</v>
      </c>
      <c r="W4963">
        <f t="shared" si="635"/>
        <v>0</v>
      </c>
      <c r="X4963">
        <f t="shared" si="636"/>
        <v>0</v>
      </c>
      <c r="Y4963">
        <f t="shared" si="637"/>
        <v>1</v>
      </c>
    </row>
    <row r="4964" spans="1:25">
      <c r="A4964">
        <f t="shared" si="638"/>
        <v>1</v>
      </c>
      <c r="B4964">
        <f t="shared" si="633"/>
        <v>0</v>
      </c>
      <c r="C4964">
        <v>4963</v>
      </c>
      <c r="D4964" t="s">
        <v>9</v>
      </c>
      <c r="E4964" s="2">
        <v>647</v>
      </c>
      <c r="G4964" s="5" t="s">
        <v>37599</v>
      </c>
      <c r="H4964" t="s">
        <v>37600</v>
      </c>
      <c r="I4964" t="s">
        <v>37601</v>
      </c>
      <c r="J4964" s="7" t="s">
        <v>14772</v>
      </c>
      <c r="K4964" s="5" t="s">
        <v>42150</v>
      </c>
      <c r="L4964" t="s">
        <v>58932</v>
      </c>
      <c r="M4964" s="7" t="s">
        <v>58933</v>
      </c>
      <c r="N4964" s="5" t="s">
        <v>37602</v>
      </c>
      <c r="O4964" s="5" t="s">
        <v>37603</v>
      </c>
      <c r="P4964" s="5" t="s">
        <v>43359</v>
      </c>
      <c r="S4964">
        <f t="shared" si="639"/>
        <v>0</v>
      </c>
      <c r="T4964">
        <f t="shared" si="640"/>
        <v>0</v>
      </c>
      <c r="U4964">
        <f t="shared" si="641"/>
        <v>0</v>
      </c>
      <c r="V4964">
        <f t="shared" si="634"/>
        <v>1</v>
      </c>
      <c r="W4964">
        <f t="shared" si="635"/>
        <v>0</v>
      </c>
      <c r="X4964">
        <f t="shared" si="636"/>
        <v>0</v>
      </c>
      <c r="Y4964">
        <f t="shared" si="637"/>
        <v>1</v>
      </c>
    </row>
    <row r="4965" spans="1:25">
      <c r="A4965">
        <f t="shared" si="638"/>
        <v>5</v>
      </c>
      <c r="B4965">
        <f t="shared" si="633"/>
        <v>0</v>
      </c>
      <c r="C4965">
        <v>4964</v>
      </c>
      <c r="D4965" t="s">
        <v>9</v>
      </c>
      <c r="E4965" s="2">
        <v>648</v>
      </c>
      <c r="G4965" s="5" t="s">
        <v>37604</v>
      </c>
      <c r="H4965" t="s">
        <v>37605</v>
      </c>
      <c r="I4965" t="s">
        <v>1764</v>
      </c>
      <c r="J4965" s="7" t="s">
        <v>30215</v>
      </c>
      <c r="K4965" s="5" t="s">
        <v>42151</v>
      </c>
      <c r="L4965" t="s">
        <v>58934</v>
      </c>
      <c r="M4965" s="7" t="s">
        <v>58935</v>
      </c>
      <c r="N4965" s="5" t="s">
        <v>37606</v>
      </c>
      <c r="O4965" s="5" t="s">
        <v>37607</v>
      </c>
      <c r="P4965" s="5" t="s">
        <v>43360</v>
      </c>
      <c r="S4965">
        <f t="shared" si="639"/>
        <v>0</v>
      </c>
      <c r="T4965">
        <f t="shared" si="640"/>
        <v>0</v>
      </c>
      <c r="U4965">
        <f t="shared" si="641"/>
        <v>0</v>
      </c>
      <c r="V4965">
        <f t="shared" si="634"/>
        <v>0</v>
      </c>
      <c r="W4965">
        <f t="shared" si="635"/>
        <v>0</v>
      </c>
      <c r="X4965">
        <f t="shared" si="636"/>
        <v>0</v>
      </c>
      <c r="Y4965">
        <f t="shared" si="637"/>
        <v>1</v>
      </c>
    </row>
    <row r="4966" spans="1:25">
      <c r="A4966">
        <f t="shared" si="638"/>
        <v>6</v>
      </c>
      <c r="B4966">
        <f t="shared" si="633"/>
        <v>0</v>
      </c>
      <c r="C4966">
        <v>4965</v>
      </c>
      <c r="D4966" t="s">
        <v>9</v>
      </c>
      <c r="E4966" s="2">
        <v>649</v>
      </c>
      <c r="G4966" s="5" t="s">
        <v>37608</v>
      </c>
      <c r="H4966" t="s">
        <v>37609</v>
      </c>
      <c r="I4966" t="s">
        <v>37610</v>
      </c>
      <c r="J4966" s="7" t="s">
        <v>37611</v>
      </c>
      <c r="K4966" s="5" t="s">
        <v>42152</v>
      </c>
      <c r="L4966" t="s">
        <v>58936</v>
      </c>
      <c r="M4966" s="7" t="s">
        <v>58937</v>
      </c>
      <c r="N4966" s="5" t="s">
        <v>37611</v>
      </c>
      <c r="O4966" s="5" t="s">
        <v>37612</v>
      </c>
      <c r="P4966" s="5" t="s">
        <v>43361</v>
      </c>
      <c r="S4966">
        <f t="shared" si="639"/>
        <v>0</v>
      </c>
      <c r="T4966">
        <f t="shared" si="640"/>
        <v>0</v>
      </c>
      <c r="U4966">
        <f t="shared" si="641"/>
        <v>0</v>
      </c>
      <c r="V4966">
        <f t="shared" si="634"/>
        <v>0</v>
      </c>
      <c r="W4966">
        <f t="shared" si="635"/>
        <v>0</v>
      </c>
      <c r="X4966">
        <f t="shared" si="636"/>
        <v>0</v>
      </c>
      <c r="Y4966">
        <f t="shared" si="637"/>
        <v>1</v>
      </c>
    </row>
    <row r="4967" spans="1:25">
      <c r="A4967">
        <f t="shared" si="638"/>
        <v>1</v>
      </c>
      <c r="B4967">
        <f t="shared" si="633"/>
        <v>0</v>
      </c>
      <c r="C4967">
        <v>4966</v>
      </c>
      <c r="D4967" t="s">
        <v>9</v>
      </c>
      <c r="E4967" s="2">
        <v>650</v>
      </c>
      <c r="G4967" s="5" t="s">
        <v>37613</v>
      </c>
      <c r="H4967" t="s">
        <v>37614</v>
      </c>
      <c r="I4967" t="s">
        <v>37615</v>
      </c>
      <c r="J4967" s="7" t="s">
        <v>37616</v>
      </c>
      <c r="K4967" s="5" t="s">
        <v>42153</v>
      </c>
      <c r="L4967" t="s">
        <v>58938</v>
      </c>
      <c r="M4967" s="7" t="s">
        <v>58939</v>
      </c>
      <c r="N4967" s="5" t="s">
        <v>37616</v>
      </c>
      <c r="O4967" s="5" t="s">
        <v>37617</v>
      </c>
      <c r="P4967" s="5" t="s">
        <v>43362</v>
      </c>
      <c r="S4967">
        <f t="shared" si="639"/>
        <v>0</v>
      </c>
      <c r="T4967">
        <f t="shared" si="640"/>
        <v>0</v>
      </c>
      <c r="U4967">
        <f t="shared" si="641"/>
        <v>0</v>
      </c>
      <c r="V4967">
        <f t="shared" si="634"/>
        <v>0</v>
      </c>
      <c r="W4967">
        <f t="shared" si="635"/>
        <v>0</v>
      </c>
      <c r="X4967">
        <f t="shared" si="636"/>
        <v>0</v>
      </c>
      <c r="Y4967">
        <f t="shared" si="637"/>
        <v>1</v>
      </c>
    </row>
    <row r="4968" spans="1:25">
      <c r="A4968">
        <f t="shared" si="638"/>
        <v>5</v>
      </c>
      <c r="B4968">
        <f t="shared" si="633"/>
        <v>0</v>
      </c>
      <c r="C4968">
        <v>4967</v>
      </c>
      <c r="D4968" t="s">
        <v>9</v>
      </c>
      <c r="E4968" s="2">
        <v>651</v>
      </c>
      <c r="G4968" s="5" t="s">
        <v>37618</v>
      </c>
      <c r="H4968" t="s">
        <v>37619</v>
      </c>
      <c r="I4968" t="s">
        <v>37620</v>
      </c>
      <c r="J4968" s="7" t="s">
        <v>13114</v>
      </c>
      <c r="K4968" s="5" t="s">
        <v>42154</v>
      </c>
      <c r="L4968" t="s">
        <v>58940</v>
      </c>
      <c r="M4968" s="7" t="s">
        <v>58941</v>
      </c>
      <c r="N4968" s="5" t="s">
        <v>37621</v>
      </c>
      <c r="O4968" s="5" t="s">
        <v>37622</v>
      </c>
      <c r="P4968" s="5" t="s">
        <v>43363</v>
      </c>
      <c r="S4968">
        <f t="shared" si="639"/>
        <v>0</v>
      </c>
      <c r="T4968">
        <f t="shared" si="640"/>
        <v>0</v>
      </c>
      <c r="U4968">
        <f t="shared" si="641"/>
        <v>0</v>
      </c>
      <c r="V4968">
        <f t="shared" si="634"/>
        <v>0</v>
      </c>
      <c r="W4968">
        <f t="shared" si="635"/>
        <v>0</v>
      </c>
      <c r="X4968">
        <f t="shared" si="636"/>
        <v>0</v>
      </c>
      <c r="Y4968">
        <f t="shared" si="637"/>
        <v>1</v>
      </c>
    </row>
    <row r="4969" spans="1:25">
      <c r="A4969">
        <f t="shared" si="638"/>
        <v>8</v>
      </c>
      <c r="B4969">
        <f t="shared" si="633"/>
        <v>0</v>
      </c>
      <c r="C4969">
        <v>4968</v>
      </c>
      <c r="D4969" t="s">
        <v>9</v>
      </c>
      <c r="E4969" s="2">
        <v>652</v>
      </c>
      <c r="G4969" s="5" t="s">
        <v>37623</v>
      </c>
      <c r="H4969" t="s">
        <v>37624</v>
      </c>
      <c r="I4969" t="s">
        <v>37625</v>
      </c>
      <c r="J4969" s="7" t="s">
        <v>46118</v>
      </c>
      <c r="K4969" s="5" t="s">
        <v>42155</v>
      </c>
      <c r="L4969" t="s">
        <v>58942</v>
      </c>
      <c r="M4969" s="7" t="s">
        <v>58943</v>
      </c>
      <c r="N4969" s="5" t="s">
        <v>37626</v>
      </c>
      <c r="O4969" s="5" t="s">
        <v>37627</v>
      </c>
      <c r="P4969" s="5" t="s">
        <v>43364</v>
      </c>
      <c r="S4969">
        <f t="shared" si="639"/>
        <v>0</v>
      </c>
      <c r="T4969">
        <f t="shared" si="640"/>
        <v>0</v>
      </c>
      <c r="U4969">
        <f t="shared" si="641"/>
        <v>0</v>
      </c>
      <c r="V4969">
        <f t="shared" si="634"/>
        <v>0</v>
      </c>
      <c r="W4969">
        <f t="shared" si="635"/>
        <v>0</v>
      </c>
      <c r="X4969">
        <f t="shared" si="636"/>
        <v>0</v>
      </c>
      <c r="Y4969">
        <f t="shared" si="637"/>
        <v>1</v>
      </c>
    </row>
    <row r="4970" spans="1:25">
      <c r="A4970">
        <f t="shared" si="638"/>
        <v>5</v>
      </c>
      <c r="B4970">
        <f t="shared" si="633"/>
        <v>0</v>
      </c>
      <c r="C4970">
        <v>4969</v>
      </c>
      <c r="D4970" t="s">
        <v>9</v>
      </c>
      <c r="E4970" s="2">
        <v>653</v>
      </c>
      <c r="G4970" s="5" t="s">
        <v>37628</v>
      </c>
      <c r="H4970" t="s">
        <v>37629</v>
      </c>
      <c r="I4970" t="s">
        <v>37630</v>
      </c>
      <c r="J4970" s="7" t="s">
        <v>46119</v>
      </c>
      <c r="K4970" s="5" t="s">
        <v>42156</v>
      </c>
      <c r="L4970" t="s">
        <v>58944</v>
      </c>
      <c r="M4970" s="7" t="s">
        <v>58945</v>
      </c>
      <c r="N4970" s="5" t="s">
        <v>37631</v>
      </c>
      <c r="O4970" s="5" t="s">
        <v>37632</v>
      </c>
      <c r="P4970" s="5" t="s">
        <v>43365</v>
      </c>
      <c r="S4970">
        <f t="shared" si="639"/>
        <v>0</v>
      </c>
      <c r="T4970">
        <f t="shared" si="640"/>
        <v>0</v>
      </c>
      <c r="U4970">
        <f t="shared" si="641"/>
        <v>0</v>
      </c>
      <c r="V4970">
        <f t="shared" si="634"/>
        <v>0</v>
      </c>
      <c r="W4970">
        <f t="shared" si="635"/>
        <v>0</v>
      </c>
      <c r="X4970">
        <f t="shared" si="636"/>
        <v>0</v>
      </c>
      <c r="Y4970">
        <f t="shared" si="637"/>
        <v>1</v>
      </c>
    </row>
    <row r="4971" spans="1:25">
      <c r="A4971">
        <f t="shared" si="638"/>
        <v>3</v>
      </c>
      <c r="B4971">
        <f t="shared" si="633"/>
        <v>0</v>
      </c>
      <c r="C4971">
        <v>4970</v>
      </c>
      <c r="D4971" t="s">
        <v>9</v>
      </c>
      <c r="E4971" s="2">
        <v>654</v>
      </c>
      <c r="G4971" s="5" t="s">
        <v>37633</v>
      </c>
      <c r="H4971" t="s">
        <v>37634</v>
      </c>
      <c r="I4971" t="s">
        <v>37635</v>
      </c>
      <c r="J4971" s="7" t="s">
        <v>2567</v>
      </c>
      <c r="K4971" s="5" t="s">
        <v>42157</v>
      </c>
      <c r="L4971" t="s">
        <v>58946</v>
      </c>
      <c r="M4971" s="7" t="s">
        <v>58947</v>
      </c>
      <c r="N4971" s="5" t="s">
        <v>37636</v>
      </c>
      <c r="O4971" s="5" t="s">
        <v>37637</v>
      </c>
      <c r="P4971" s="5" t="s">
        <v>43366</v>
      </c>
      <c r="S4971">
        <f t="shared" si="639"/>
        <v>0</v>
      </c>
      <c r="T4971">
        <f t="shared" si="640"/>
        <v>0</v>
      </c>
      <c r="U4971">
        <f t="shared" si="641"/>
        <v>0</v>
      </c>
      <c r="V4971">
        <f t="shared" si="634"/>
        <v>0</v>
      </c>
      <c r="W4971">
        <f t="shared" si="635"/>
        <v>0</v>
      </c>
      <c r="X4971">
        <f t="shared" si="636"/>
        <v>0</v>
      </c>
      <c r="Y4971">
        <f t="shared" si="637"/>
        <v>1</v>
      </c>
    </row>
    <row r="4972" spans="1:25">
      <c r="A4972">
        <f t="shared" si="638"/>
        <v>2</v>
      </c>
      <c r="B4972">
        <f t="shared" si="633"/>
        <v>0</v>
      </c>
      <c r="C4972">
        <v>4971</v>
      </c>
      <c r="D4972" t="s">
        <v>9</v>
      </c>
      <c r="E4972" s="2">
        <v>655</v>
      </c>
      <c r="G4972" s="5" t="s">
        <v>37638</v>
      </c>
      <c r="H4972" t="s">
        <v>37639</v>
      </c>
      <c r="I4972" t="s">
        <v>37640</v>
      </c>
      <c r="J4972" s="7" t="s">
        <v>46120</v>
      </c>
      <c r="K4972" s="5" t="s">
        <v>42158</v>
      </c>
      <c r="L4972" t="s">
        <v>58948</v>
      </c>
      <c r="M4972" s="7" t="s">
        <v>58949</v>
      </c>
      <c r="N4972" s="5" t="s">
        <v>37641</v>
      </c>
      <c r="O4972" s="5" t="s">
        <v>37642</v>
      </c>
      <c r="P4972" s="5" t="s">
        <v>43367</v>
      </c>
      <c r="S4972">
        <f t="shared" si="639"/>
        <v>0</v>
      </c>
      <c r="T4972">
        <f t="shared" si="640"/>
        <v>0</v>
      </c>
      <c r="U4972">
        <f t="shared" si="641"/>
        <v>0</v>
      </c>
      <c r="V4972">
        <f t="shared" si="634"/>
        <v>0</v>
      </c>
      <c r="W4972">
        <f t="shared" si="635"/>
        <v>0</v>
      </c>
      <c r="X4972">
        <f t="shared" si="636"/>
        <v>0</v>
      </c>
      <c r="Y4972">
        <f t="shared" si="637"/>
        <v>1</v>
      </c>
    </row>
    <row r="4973" spans="1:25">
      <c r="A4973">
        <f t="shared" si="638"/>
        <v>7</v>
      </c>
      <c r="B4973">
        <f t="shared" si="633"/>
        <v>0</v>
      </c>
      <c r="C4973">
        <v>4972</v>
      </c>
      <c r="D4973" t="s">
        <v>9</v>
      </c>
      <c r="E4973" s="2">
        <v>656</v>
      </c>
      <c r="G4973" s="5" t="s">
        <v>37643</v>
      </c>
      <c r="H4973" t="s">
        <v>37644</v>
      </c>
      <c r="I4973" t="s">
        <v>10802</v>
      </c>
      <c r="J4973" s="7" t="s">
        <v>46121</v>
      </c>
      <c r="K4973" s="5" t="s">
        <v>42159</v>
      </c>
      <c r="L4973" t="s">
        <v>58950</v>
      </c>
      <c r="M4973" s="7" t="s">
        <v>58951</v>
      </c>
      <c r="N4973" s="5" t="s">
        <v>37645</v>
      </c>
      <c r="O4973" s="5" t="s">
        <v>37646</v>
      </c>
      <c r="P4973" s="5" t="s">
        <v>43368</v>
      </c>
      <c r="S4973">
        <f t="shared" si="639"/>
        <v>0</v>
      </c>
      <c r="T4973">
        <f t="shared" si="640"/>
        <v>0</v>
      </c>
      <c r="U4973">
        <f t="shared" si="641"/>
        <v>0</v>
      </c>
      <c r="V4973">
        <f t="shared" si="634"/>
        <v>0</v>
      </c>
      <c r="W4973">
        <f t="shared" si="635"/>
        <v>0</v>
      </c>
      <c r="X4973">
        <f t="shared" si="636"/>
        <v>0</v>
      </c>
      <c r="Y4973">
        <f t="shared" si="637"/>
        <v>1</v>
      </c>
    </row>
    <row r="4974" spans="1:25">
      <c r="A4974">
        <f t="shared" si="638"/>
        <v>5</v>
      </c>
      <c r="B4974">
        <f t="shared" si="633"/>
        <v>0</v>
      </c>
      <c r="C4974">
        <v>4973</v>
      </c>
      <c r="D4974" t="s">
        <v>9</v>
      </c>
      <c r="E4974" s="2">
        <v>657</v>
      </c>
      <c r="G4974" s="5" t="s">
        <v>37647</v>
      </c>
      <c r="H4974" t="s">
        <v>37648</v>
      </c>
      <c r="I4974" t="s">
        <v>37649</v>
      </c>
      <c r="J4974" s="7" t="s">
        <v>37650</v>
      </c>
      <c r="K4974" s="5" t="s">
        <v>42160</v>
      </c>
      <c r="L4974" t="s">
        <v>58952</v>
      </c>
      <c r="M4974" s="7" t="s">
        <v>58953</v>
      </c>
      <c r="N4974" s="5" t="s">
        <v>37650</v>
      </c>
      <c r="O4974" s="5" t="s">
        <v>37651</v>
      </c>
      <c r="P4974" s="5" t="s">
        <v>43369</v>
      </c>
      <c r="S4974">
        <f t="shared" si="639"/>
        <v>0</v>
      </c>
      <c r="T4974">
        <f t="shared" si="640"/>
        <v>0</v>
      </c>
      <c r="U4974">
        <f t="shared" si="641"/>
        <v>0</v>
      </c>
      <c r="V4974">
        <f t="shared" si="634"/>
        <v>0</v>
      </c>
      <c r="W4974">
        <f t="shared" si="635"/>
        <v>0</v>
      </c>
      <c r="X4974">
        <f t="shared" si="636"/>
        <v>0</v>
      </c>
      <c r="Y4974">
        <f t="shared" si="637"/>
        <v>1</v>
      </c>
    </row>
    <row r="4975" spans="1:25">
      <c r="A4975">
        <f t="shared" si="638"/>
        <v>8</v>
      </c>
      <c r="B4975">
        <f t="shared" si="633"/>
        <v>0</v>
      </c>
      <c r="C4975">
        <v>4974</v>
      </c>
      <c r="D4975" t="s">
        <v>9</v>
      </c>
      <c r="E4975" s="2">
        <v>658</v>
      </c>
      <c r="G4975" s="5" t="s">
        <v>37652</v>
      </c>
      <c r="H4975" t="s">
        <v>37653</v>
      </c>
      <c r="I4975" t="s">
        <v>37654</v>
      </c>
      <c r="J4975" s="7" t="s">
        <v>37655</v>
      </c>
      <c r="K4975" s="5" t="s">
        <v>42161</v>
      </c>
      <c r="L4975" t="s">
        <v>58954</v>
      </c>
      <c r="M4975" s="7" t="s">
        <v>58955</v>
      </c>
      <c r="N4975" s="5" t="s">
        <v>37655</v>
      </c>
      <c r="O4975" s="5" t="s">
        <v>37656</v>
      </c>
      <c r="P4975" s="5" t="s">
        <v>43370</v>
      </c>
      <c r="S4975">
        <f t="shared" si="639"/>
        <v>0</v>
      </c>
      <c r="T4975">
        <f t="shared" si="640"/>
        <v>0</v>
      </c>
      <c r="U4975">
        <f t="shared" si="641"/>
        <v>0</v>
      </c>
      <c r="V4975">
        <f t="shared" si="634"/>
        <v>0</v>
      </c>
      <c r="W4975">
        <f t="shared" si="635"/>
        <v>0</v>
      </c>
      <c r="X4975">
        <f t="shared" si="636"/>
        <v>0</v>
      </c>
      <c r="Y4975">
        <f t="shared" si="637"/>
        <v>1</v>
      </c>
    </row>
    <row r="4976" spans="1:25">
      <c r="A4976">
        <f t="shared" si="638"/>
        <v>3</v>
      </c>
      <c r="B4976">
        <f t="shared" si="633"/>
        <v>0</v>
      </c>
      <c r="C4976">
        <v>4975</v>
      </c>
      <c r="D4976" t="s">
        <v>9</v>
      </c>
      <c r="E4976" s="2">
        <v>659</v>
      </c>
      <c r="G4976" s="5" t="s">
        <v>37657</v>
      </c>
      <c r="H4976" t="s">
        <v>37658</v>
      </c>
      <c r="I4976" t="s">
        <v>37659</v>
      </c>
      <c r="J4976" s="7" t="s">
        <v>46122</v>
      </c>
      <c r="K4976" s="5" t="s">
        <v>42162</v>
      </c>
      <c r="L4976" t="s">
        <v>58956</v>
      </c>
      <c r="M4976" s="7" t="s">
        <v>58957</v>
      </c>
      <c r="N4976" s="5" t="s">
        <v>37660</v>
      </c>
      <c r="O4976" s="5" t="s">
        <v>37661</v>
      </c>
      <c r="P4976" s="5" t="s">
        <v>43371</v>
      </c>
      <c r="S4976">
        <f t="shared" si="639"/>
        <v>0</v>
      </c>
      <c r="T4976">
        <f t="shared" si="640"/>
        <v>0</v>
      </c>
      <c r="U4976">
        <f t="shared" si="641"/>
        <v>0</v>
      </c>
      <c r="V4976">
        <f t="shared" si="634"/>
        <v>0</v>
      </c>
      <c r="W4976">
        <f t="shared" si="635"/>
        <v>0</v>
      </c>
      <c r="X4976">
        <f t="shared" si="636"/>
        <v>0</v>
      </c>
      <c r="Y4976">
        <f t="shared" si="637"/>
        <v>1</v>
      </c>
    </row>
    <row r="4977" spans="1:25">
      <c r="A4977">
        <f t="shared" si="638"/>
        <v>2</v>
      </c>
      <c r="B4977">
        <f t="shared" si="633"/>
        <v>0</v>
      </c>
      <c r="C4977">
        <v>4976</v>
      </c>
      <c r="D4977" t="s">
        <v>9</v>
      </c>
      <c r="E4977" s="2">
        <v>660</v>
      </c>
      <c r="G4977" s="5" t="s">
        <v>37662</v>
      </c>
      <c r="H4977" t="s">
        <v>37663</v>
      </c>
      <c r="I4977" t="s">
        <v>37664</v>
      </c>
      <c r="J4977" s="7" t="s">
        <v>46123</v>
      </c>
      <c r="K4977" s="5" t="s">
        <v>42163</v>
      </c>
      <c r="L4977" t="s">
        <v>58958</v>
      </c>
      <c r="M4977" s="7" t="s">
        <v>58959</v>
      </c>
      <c r="N4977" s="5" t="s">
        <v>37665</v>
      </c>
      <c r="O4977" s="5" t="s">
        <v>37666</v>
      </c>
      <c r="P4977" s="5" t="s">
        <v>43372</v>
      </c>
      <c r="S4977">
        <f t="shared" si="639"/>
        <v>0</v>
      </c>
      <c r="T4977">
        <f t="shared" si="640"/>
        <v>0</v>
      </c>
      <c r="U4977">
        <f t="shared" si="641"/>
        <v>0</v>
      </c>
      <c r="V4977">
        <f t="shared" si="634"/>
        <v>0</v>
      </c>
      <c r="W4977">
        <f t="shared" si="635"/>
        <v>0</v>
      </c>
      <c r="X4977">
        <f t="shared" si="636"/>
        <v>0</v>
      </c>
      <c r="Y4977">
        <f t="shared" si="637"/>
        <v>1</v>
      </c>
    </row>
    <row r="4978" spans="1:25">
      <c r="A4978">
        <f t="shared" si="638"/>
        <v>8</v>
      </c>
      <c r="B4978">
        <f t="shared" si="633"/>
        <v>0</v>
      </c>
      <c r="C4978">
        <v>4977</v>
      </c>
      <c r="D4978" t="s">
        <v>9</v>
      </c>
      <c r="E4978" s="2">
        <v>661</v>
      </c>
      <c r="G4978" s="5" t="s">
        <v>37667</v>
      </c>
      <c r="H4978" t="s">
        <v>37668</v>
      </c>
      <c r="I4978" t="s">
        <v>37669</v>
      </c>
      <c r="J4978" s="7" t="s">
        <v>37670</v>
      </c>
      <c r="K4978" s="5" t="s">
        <v>42164</v>
      </c>
      <c r="L4978" t="s">
        <v>58960</v>
      </c>
      <c r="M4978" s="7" t="s">
        <v>58961</v>
      </c>
      <c r="N4978" s="5" t="s">
        <v>37670</v>
      </c>
      <c r="O4978" s="5" t="s">
        <v>37671</v>
      </c>
      <c r="P4978" s="5" t="s">
        <v>43373</v>
      </c>
      <c r="S4978">
        <f t="shared" si="639"/>
        <v>0</v>
      </c>
      <c r="T4978">
        <f t="shared" si="640"/>
        <v>0</v>
      </c>
      <c r="U4978">
        <f t="shared" si="641"/>
        <v>0</v>
      </c>
      <c r="V4978">
        <f t="shared" si="634"/>
        <v>0</v>
      </c>
      <c r="W4978">
        <f t="shared" si="635"/>
        <v>0</v>
      </c>
      <c r="X4978">
        <f t="shared" si="636"/>
        <v>0</v>
      </c>
      <c r="Y4978">
        <f t="shared" si="637"/>
        <v>1</v>
      </c>
    </row>
    <row r="4979" spans="1:25">
      <c r="A4979">
        <f t="shared" si="638"/>
        <v>7</v>
      </c>
      <c r="B4979">
        <f t="shared" si="633"/>
        <v>0</v>
      </c>
      <c r="C4979">
        <v>4978</v>
      </c>
      <c r="D4979" t="s">
        <v>9</v>
      </c>
      <c r="E4979" s="2">
        <v>662</v>
      </c>
      <c r="G4979" s="5" t="s">
        <v>37672</v>
      </c>
      <c r="H4979" t="s">
        <v>7837</v>
      </c>
      <c r="I4979" t="s">
        <v>37673</v>
      </c>
      <c r="J4979" s="7" t="s">
        <v>36847</v>
      </c>
      <c r="K4979" s="5" t="s">
        <v>42165</v>
      </c>
      <c r="L4979" t="s">
        <v>58962</v>
      </c>
      <c r="M4979" s="7" t="s">
        <v>58963</v>
      </c>
      <c r="N4979" s="5" t="s">
        <v>28634</v>
      </c>
      <c r="O4979" s="5" t="s">
        <v>37674</v>
      </c>
      <c r="P4979" s="5" t="s">
        <v>43374</v>
      </c>
      <c r="S4979">
        <f t="shared" si="639"/>
        <v>0</v>
      </c>
      <c r="T4979">
        <f t="shared" si="640"/>
        <v>0</v>
      </c>
      <c r="U4979">
        <f t="shared" si="641"/>
        <v>0</v>
      </c>
      <c r="V4979">
        <f t="shared" si="634"/>
        <v>0</v>
      </c>
      <c r="W4979">
        <f t="shared" si="635"/>
        <v>0</v>
      </c>
      <c r="X4979">
        <f t="shared" si="636"/>
        <v>0</v>
      </c>
      <c r="Y4979">
        <f t="shared" si="637"/>
        <v>1</v>
      </c>
    </row>
    <row r="4980" spans="1:25">
      <c r="A4980">
        <f t="shared" si="638"/>
        <v>7</v>
      </c>
      <c r="B4980">
        <f t="shared" si="633"/>
        <v>100</v>
      </c>
      <c r="C4980">
        <v>4979</v>
      </c>
      <c r="D4980" t="s">
        <v>9</v>
      </c>
      <c r="E4980" s="2">
        <v>663</v>
      </c>
      <c r="G4980" s="5" t="s">
        <v>973</v>
      </c>
      <c r="H4980" t="s">
        <v>37733</v>
      </c>
      <c r="I4980" t="s">
        <v>37673</v>
      </c>
      <c r="J4980" s="7" t="s">
        <v>46124</v>
      </c>
      <c r="K4980" s="5" t="s">
        <v>42166</v>
      </c>
      <c r="L4980" t="s">
        <v>58964</v>
      </c>
      <c r="M4980" s="7" t="s">
        <v>58965</v>
      </c>
      <c r="N4980" s="5" t="s">
        <v>37734</v>
      </c>
      <c r="O4980" s="5" t="s">
        <v>58966</v>
      </c>
      <c r="P4980" s="5" t="s">
        <v>43375</v>
      </c>
      <c r="S4980">
        <f t="shared" si="639"/>
        <v>0</v>
      </c>
      <c r="T4980">
        <f t="shared" si="640"/>
        <v>0</v>
      </c>
      <c r="U4980">
        <f t="shared" si="641"/>
        <v>0</v>
      </c>
      <c r="V4980">
        <f t="shared" si="634"/>
        <v>0</v>
      </c>
      <c r="W4980">
        <f t="shared" si="635"/>
        <v>0</v>
      </c>
      <c r="X4980">
        <f t="shared" si="636"/>
        <v>0</v>
      </c>
      <c r="Y4980">
        <f t="shared" si="637"/>
        <v>1</v>
      </c>
    </row>
    <row r="4981" spans="1:25">
      <c r="A4981">
        <f t="shared" si="638"/>
        <v>1</v>
      </c>
      <c r="B4981">
        <f t="shared" si="633"/>
        <v>0</v>
      </c>
      <c r="C4981">
        <v>4980</v>
      </c>
      <c r="D4981" t="s">
        <v>9</v>
      </c>
      <c r="E4981" s="2">
        <v>664</v>
      </c>
      <c r="G4981" s="5" t="s">
        <v>37675</v>
      </c>
      <c r="H4981" t="s">
        <v>37676</v>
      </c>
      <c r="I4981" t="s">
        <v>37677</v>
      </c>
      <c r="J4981" s="7" t="s">
        <v>46125</v>
      </c>
      <c r="K4981" s="5" t="s">
        <v>42167</v>
      </c>
      <c r="L4981" t="s">
        <v>58967</v>
      </c>
      <c r="M4981" s="7" t="s">
        <v>58968</v>
      </c>
      <c r="N4981" s="5" t="s">
        <v>37678</v>
      </c>
      <c r="O4981" s="5" t="s">
        <v>58969</v>
      </c>
      <c r="P4981" s="5" t="s">
        <v>43376</v>
      </c>
      <c r="S4981">
        <f t="shared" si="639"/>
        <v>0</v>
      </c>
      <c r="T4981">
        <f t="shared" si="640"/>
        <v>0</v>
      </c>
      <c r="U4981">
        <f t="shared" si="641"/>
        <v>0</v>
      </c>
      <c r="V4981">
        <f t="shared" si="634"/>
        <v>0</v>
      </c>
      <c r="W4981">
        <f t="shared" si="635"/>
        <v>0</v>
      </c>
      <c r="X4981">
        <f t="shared" si="636"/>
        <v>0</v>
      </c>
      <c r="Y4981">
        <f t="shared" si="637"/>
        <v>1</v>
      </c>
    </row>
    <row r="4982" spans="1:25">
      <c r="A4982">
        <f t="shared" si="638"/>
        <v>1</v>
      </c>
      <c r="B4982">
        <f t="shared" si="633"/>
        <v>0</v>
      </c>
      <c r="C4982">
        <v>4981</v>
      </c>
      <c r="D4982" t="s">
        <v>9</v>
      </c>
      <c r="E4982" s="2">
        <v>665</v>
      </c>
      <c r="G4982" s="5" t="s">
        <v>37679</v>
      </c>
      <c r="H4982" t="s">
        <v>37680</v>
      </c>
      <c r="I4982" t="s">
        <v>35056</v>
      </c>
      <c r="J4982" s="7" t="s">
        <v>46126</v>
      </c>
      <c r="K4982" s="5" t="s">
        <v>42168</v>
      </c>
      <c r="L4982" t="s">
        <v>58970</v>
      </c>
      <c r="M4982" s="7" t="s">
        <v>58971</v>
      </c>
      <c r="N4982" s="5" t="s">
        <v>37681</v>
      </c>
      <c r="O4982" s="5" t="s">
        <v>58972</v>
      </c>
      <c r="P4982" s="5" t="s">
        <v>43377</v>
      </c>
      <c r="S4982">
        <f t="shared" si="639"/>
        <v>0</v>
      </c>
      <c r="T4982">
        <f t="shared" si="640"/>
        <v>0</v>
      </c>
      <c r="U4982">
        <f t="shared" si="641"/>
        <v>0</v>
      </c>
      <c r="V4982">
        <f t="shared" si="634"/>
        <v>0</v>
      </c>
      <c r="W4982">
        <f t="shared" si="635"/>
        <v>0</v>
      </c>
      <c r="X4982">
        <f t="shared" si="636"/>
        <v>0</v>
      </c>
      <c r="Y4982">
        <f t="shared" si="637"/>
        <v>1</v>
      </c>
    </row>
    <row r="4983" spans="1:25">
      <c r="A4983">
        <f t="shared" si="638"/>
        <v>2</v>
      </c>
      <c r="B4983">
        <f t="shared" si="633"/>
        <v>100</v>
      </c>
      <c r="C4983">
        <v>4982</v>
      </c>
      <c r="D4983" t="s">
        <v>9</v>
      </c>
      <c r="E4983" s="2">
        <v>666</v>
      </c>
      <c r="G4983" s="5" t="s">
        <v>3263</v>
      </c>
      <c r="H4983" t="s">
        <v>37682</v>
      </c>
      <c r="I4983" t="s">
        <v>973</v>
      </c>
      <c r="J4983" s="7" t="s">
        <v>46127</v>
      </c>
      <c r="K4983" s="5" t="s">
        <v>42169</v>
      </c>
      <c r="L4983" t="s">
        <v>58973</v>
      </c>
      <c r="M4983" s="7" t="s">
        <v>58974</v>
      </c>
      <c r="N4983" s="5" t="s">
        <v>37683</v>
      </c>
      <c r="O4983" s="5" t="s">
        <v>58975</v>
      </c>
      <c r="P4983" s="5" t="s">
        <v>43378</v>
      </c>
      <c r="S4983">
        <f t="shared" si="639"/>
        <v>0</v>
      </c>
      <c r="T4983">
        <f t="shared" si="640"/>
        <v>0</v>
      </c>
      <c r="U4983">
        <f t="shared" si="641"/>
        <v>0</v>
      </c>
      <c r="V4983">
        <f t="shared" si="634"/>
        <v>0</v>
      </c>
      <c r="W4983">
        <f t="shared" si="635"/>
        <v>0</v>
      </c>
      <c r="X4983">
        <f t="shared" si="636"/>
        <v>0</v>
      </c>
      <c r="Y4983">
        <f t="shared" si="637"/>
        <v>1</v>
      </c>
    </row>
    <row r="4984" spans="1:25">
      <c r="A4984">
        <f t="shared" si="638"/>
        <v>3</v>
      </c>
      <c r="B4984">
        <f t="shared" si="633"/>
        <v>0</v>
      </c>
      <c r="C4984">
        <v>4983</v>
      </c>
      <c r="D4984" t="s">
        <v>9</v>
      </c>
      <c r="E4984" s="2">
        <v>667</v>
      </c>
      <c r="G4984" s="5" t="s">
        <v>37684</v>
      </c>
      <c r="H4984" t="s">
        <v>37685</v>
      </c>
      <c r="I4984" t="s">
        <v>37686</v>
      </c>
      <c r="J4984" s="7" t="s">
        <v>46128</v>
      </c>
      <c r="K4984" s="5" t="s">
        <v>42170</v>
      </c>
      <c r="L4984" t="s">
        <v>58976</v>
      </c>
      <c r="M4984" s="7" t="s">
        <v>58977</v>
      </c>
      <c r="N4984" s="5" t="s">
        <v>37687</v>
      </c>
      <c r="O4984" s="5" t="s">
        <v>58978</v>
      </c>
      <c r="P4984" s="5" t="s">
        <v>43379</v>
      </c>
      <c r="S4984">
        <f t="shared" si="639"/>
        <v>0</v>
      </c>
      <c r="T4984">
        <f t="shared" si="640"/>
        <v>0</v>
      </c>
      <c r="U4984">
        <f t="shared" si="641"/>
        <v>0</v>
      </c>
      <c r="V4984">
        <f t="shared" si="634"/>
        <v>0</v>
      </c>
      <c r="W4984">
        <f t="shared" si="635"/>
        <v>0</v>
      </c>
      <c r="X4984">
        <f t="shared" si="636"/>
        <v>0</v>
      </c>
      <c r="Y4984">
        <f t="shared" si="637"/>
        <v>1</v>
      </c>
    </row>
    <row r="4985" spans="1:25">
      <c r="A4985">
        <f t="shared" si="638"/>
        <v>6</v>
      </c>
      <c r="B4985">
        <f t="shared" si="633"/>
        <v>0</v>
      </c>
      <c r="C4985">
        <v>4984</v>
      </c>
      <c r="D4985" t="s">
        <v>9</v>
      </c>
      <c r="E4985" s="2">
        <v>668</v>
      </c>
      <c r="G4985" s="5" t="s">
        <v>37688</v>
      </c>
      <c r="H4985" t="s">
        <v>37689</v>
      </c>
      <c r="I4985" t="s">
        <v>37690</v>
      </c>
      <c r="J4985" s="7" t="s">
        <v>46129</v>
      </c>
      <c r="K4985" s="5" t="s">
        <v>42171</v>
      </c>
      <c r="L4985" t="s">
        <v>58979</v>
      </c>
      <c r="M4985" s="7" t="s">
        <v>58980</v>
      </c>
      <c r="N4985" s="5" t="s">
        <v>37691</v>
      </c>
      <c r="O4985" s="5" t="s">
        <v>58981</v>
      </c>
      <c r="P4985" s="5" t="s">
        <v>43380</v>
      </c>
      <c r="S4985">
        <f t="shared" si="639"/>
        <v>0</v>
      </c>
      <c r="T4985">
        <f t="shared" si="640"/>
        <v>0</v>
      </c>
      <c r="U4985">
        <f t="shared" si="641"/>
        <v>0</v>
      </c>
      <c r="V4985">
        <f t="shared" si="634"/>
        <v>0</v>
      </c>
      <c r="W4985">
        <f t="shared" si="635"/>
        <v>0</v>
      </c>
      <c r="X4985">
        <f t="shared" si="636"/>
        <v>0</v>
      </c>
      <c r="Y4985">
        <f t="shared" si="637"/>
        <v>1</v>
      </c>
    </row>
    <row r="4986" spans="1:25">
      <c r="A4986">
        <f t="shared" si="638"/>
        <v>3</v>
      </c>
      <c r="B4986">
        <f t="shared" ref="B4986:B5049" si="642">IF(ISNUMBER(FIND(",", J4986)),
    IF(OR(ISNUMBER(SEARCH(LOWER(LEFT(J4986, FIND(",", J4986) - 1)), LOWER(M4986))), ISNUMBER(SEARCH(LOWER(TRIM(MID(J4986, FIND(",", J4986) + 1, LEN(J4986)))), LOWER(M4986)))), 0, 100),
    IF(ISNUMBER(SEARCH(LOWER(J4986), LOWER(M4986))), 0, 100)
)</f>
        <v>0</v>
      </c>
      <c r="C4986">
        <v>4985</v>
      </c>
      <c r="D4986" t="s">
        <v>9</v>
      </c>
      <c r="E4986" s="2">
        <v>669</v>
      </c>
      <c r="G4986" s="5" t="s">
        <v>37692</v>
      </c>
      <c r="H4986" t="s">
        <v>37693</v>
      </c>
      <c r="I4986" t="s">
        <v>37694</v>
      </c>
      <c r="J4986" s="7" t="s">
        <v>46130</v>
      </c>
      <c r="K4986" s="5" t="s">
        <v>42172</v>
      </c>
      <c r="L4986" t="s">
        <v>58982</v>
      </c>
      <c r="M4986" s="7" t="s">
        <v>58983</v>
      </c>
      <c r="N4986" s="5" t="s">
        <v>37695</v>
      </c>
      <c r="O4986" s="5" t="s">
        <v>58984</v>
      </c>
      <c r="P4986" s="5" t="s">
        <v>43381</v>
      </c>
      <c r="S4986">
        <f t="shared" si="639"/>
        <v>0</v>
      </c>
      <c r="T4986">
        <f t="shared" si="640"/>
        <v>0</v>
      </c>
      <c r="U4986">
        <f t="shared" si="641"/>
        <v>0</v>
      </c>
      <c r="V4986">
        <f t="shared" ref="V4986:V5049" si="643">LEN(SUBSTITUTE(K4986,", ","")) - (-LEN(SUBSTITUTE(O4986, " ", "")) + LEN(O4986)+1)</f>
        <v>0</v>
      </c>
      <c r="W4986">
        <f t="shared" ref="W4986:W5049" si="644">LEN(K4986)-LEN(SUBSTITUTE(K4986,"。",""))</f>
        <v>0</v>
      </c>
      <c r="X4986">
        <f t="shared" ref="X4986:X5049" si="645">LEN(P4986)-LEN(SUBSTITUTE(P4986,"。",""))</f>
        <v>0</v>
      </c>
      <c r="Y4986">
        <f t="shared" ref="Y4986:Y5049" si="646">COUNTIF(K:K, K4986)</f>
        <v>1</v>
      </c>
    </row>
    <row r="4987" spans="1:25">
      <c r="A4987">
        <f t="shared" si="638"/>
        <v>8</v>
      </c>
      <c r="B4987">
        <f t="shared" si="642"/>
        <v>0</v>
      </c>
      <c r="C4987">
        <v>4986</v>
      </c>
      <c r="D4987" t="s">
        <v>9</v>
      </c>
      <c r="E4987" s="2">
        <v>670</v>
      </c>
      <c r="G4987" s="5" t="s">
        <v>37696</v>
      </c>
      <c r="H4987" t="s">
        <v>37697</v>
      </c>
      <c r="I4987" t="s">
        <v>37698</v>
      </c>
      <c r="J4987" s="7" t="s">
        <v>46131</v>
      </c>
      <c r="K4987" s="5" t="s">
        <v>42173</v>
      </c>
      <c r="L4987" t="s">
        <v>58985</v>
      </c>
      <c r="M4987" s="7" t="s">
        <v>58986</v>
      </c>
      <c r="N4987" s="5" t="s">
        <v>37699</v>
      </c>
      <c r="O4987" s="5" t="s">
        <v>58987</v>
      </c>
      <c r="P4987" s="5" t="s">
        <v>42173</v>
      </c>
      <c r="S4987">
        <f t="shared" si="639"/>
        <v>0</v>
      </c>
      <c r="T4987">
        <f t="shared" si="640"/>
        <v>0</v>
      </c>
      <c r="U4987">
        <f t="shared" si="641"/>
        <v>0</v>
      </c>
      <c r="V4987">
        <f t="shared" si="643"/>
        <v>0</v>
      </c>
      <c r="W4987">
        <f t="shared" si="644"/>
        <v>0</v>
      </c>
      <c r="X4987">
        <f t="shared" si="645"/>
        <v>0</v>
      </c>
      <c r="Y4987">
        <f t="shared" si="646"/>
        <v>1</v>
      </c>
    </row>
    <row r="4988" spans="1:25">
      <c r="A4988">
        <f t="shared" si="638"/>
        <v>8</v>
      </c>
      <c r="B4988">
        <f t="shared" si="642"/>
        <v>0</v>
      </c>
      <c r="C4988">
        <v>4987</v>
      </c>
      <c r="D4988" t="s">
        <v>9</v>
      </c>
      <c r="E4988" s="2">
        <v>671</v>
      </c>
      <c r="G4988" s="5" t="s">
        <v>37700</v>
      </c>
      <c r="H4988" t="s">
        <v>37701</v>
      </c>
      <c r="I4988" t="s">
        <v>26072</v>
      </c>
      <c r="J4988" s="7" t="s">
        <v>46132</v>
      </c>
      <c r="K4988" s="5" t="s">
        <v>42174</v>
      </c>
      <c r="L4988" t="s">
        <v>58988</v>
      </c>
      <c r="M4988" s="7" t="s">
        <v>58989</v>
      </c>
      <c r="N4988" s="5" t="s">
        <v>37702</v>
      </c>
      <c r="O4988" s="5" t="s">
        <v>58990</v>
      </c>
      <c r="P4988" s="5" t="s">
        <v>43382</v>
      </c>
      <c r="S4988">
        <f t="shared" si="639"/>
        <v>0</v>
      </c>
      <c r="T4988">
        <f t="shared" si="640"/>
        <v>0</v>
      </c>
      <c r="U4988">
        <f t="shared" si="641"/>
        <v>0</v>
      </c>
      <c r="V4988">
        <f t="shared" si="643"/>
        <v>0</v>
      </c>
      <c r="W4988">
        <f t="shared" si="644"/>
        <v>0</v>
      </c>
      <c r="X4988">
        <f t="shared" si="645"/>
        <v>0</v>
      </c>
      <c r="Y4988">
        <f t="shared" si="646"/>
        <v>1</v>
      </c>
    </row>
    <row r="4989" spans="1:25">
      <c r="A4989">
        <f t="shared" si="638"/>
        <v>5</v>
      </c>
      <c r="B4989">
        <f t="shared" si="642"/>
        <v>0</v>
      </c>
      <c r="C4989">
        <v>4988</v>
      </c>
      <c r="D4989" t="s">
        <v>9</v>
      </c>
      <c r="E4989" s="2">
        <v>672</v>
      </c>
      <c r="G4989" s="5" t="s">
        <v>37703</v>
      </c>
      <c r="H4989" t="s">
        <v>37704</v>
      </c>
      <c r="I4989" t="s">
        <v>14909</v>
      </c>
      <c r="J4989" s="7" t="s">
        <v>12137</v>
      </c>
      <c r="K4989" s="5" t="s">
        <v>42175</v>
      </c>
      <c r="L4989" t="s">
        <v>58991</v>
      </c>
      <c r="M4989" s="7" t="s">
        <v>58992</v>
      </c>
      <c r="N4989" s="5" t="s">
        <v>37705</v>
      </c>
      <c r="O4989" s="5" t="s">
        <v>58993</v>
      </c>
      <c r="P4989" s="5" t="s">
        <v>43383</v>
      </c>
      <c r="S4989">
        <f t="shared" si="639"/>
        <v>0</v>
      </c>
      <c r="T4989">
        <f t="shared" si="640"/>
        <v>0</v>
      </c>
      <c r="U4989">
        <f t="shared" si="641"/>
        <v>0</v>
      </c>
      <c r="V4989">
        <f t="shared" si="643"/>
        <v>0</v>
      </c>
      <c r="W4989">
        <f t="shared" si="644"/>
        <v>0</v>
      </c>
      <c r="X4989">
        <f t="shared" si="645"/>
        <v>0</v>
      </c>
      <c r="Y4989">
        <f t="shared" si="646"/>
        <v>1</v>
      </c>
    </row>
    <row r="4990" spans="1:25">
      <c r="A4990">
        <f t="shared" si="638"/>
        <v>10</v>
      </c>
      <c r="B4990">
        <f t="shared" si="642"/>
        <v>100</v>
      </c>
      <c r="C4990">
        <v>4989</v>
      </c>
      <c r="D4990" t="s">
        <v>9</v>
      </c>
      <c r="E4990" s="2">
        <v>673</v>
      </c>
      <c r="G4990" s="5" t="s">
        <v>37706</v>
      </c>
      <c r="H4990" t="s">
        <v>37707</v>
      </c>
      <c r="I4990" t="s">
        <v>37708</v>
      </c>
      <c r="J4990" s="7" t="s">
        <v>46133</v>
      </c>
      <c r="K4990" s="5" t="s">
        <v>42176</v>
      </c>
      <c r="L4990" t="s">
        <v>58994</v>
      </c>
      <c r="M4990" s="7" t="s">
        <v>58995</v>
      </c>
      <c r="N4990" s="5" t="s">
        <v>37709</v>
      </c>
      <c r="O4990" s="5" t="s">
        <v>58996</v>
      </c>
      <c r="P4990" s="5" t="s">
        <v>43384</v>
      </c>
      <c r="S4990">
        <f t="shared" si="639"/>
        <v>0</v>
      </c>
      <c r="T4990">
        <f t="shared" si="640"/>
        <v>0</v>
      </c>
      <c r="U4990">
        <f t="shared" si="641"/>
        <v>0</v>
      </c>
      <c r="V4990">
        <f t="shared" si="643"/>
        <v>0</v>
      </c>
      <c r="W4990">
        <f t="shared" si="644"/>
        <v>0</v>
      </c>
      <c r="X4990">
        <f t="shared" si="645"/>
        <v>0</v>
      </c>
      <c r="Y4990">
        <f t="shared" si="646"/>
        <v>1</v>
      </c>
    </row>
    <row r="4991" spans="1:25">
      <c r="A4991">
        <f t="shared" si="638"/>
        <v>7</v>
      </c>
      <c r="B4991">
        <f t="shared" si="642"/>
        <v>0</v>
      </c>
      <c r="C4991">
        <v>4990</v>
      </c>
      <c r="D4991" t="s">
        <v>9</v>
      </c>
      <c r="E4991" s="2">
        <v>674</v>
      </c>
      <c r="G4991" s="5" t="s">
        <v>37710</v>
      </c>
      <c r="H4991" t="s">
        <v>37711</v>
      </c>
      <c r="I4991" t="s">
        <v>37712</v>
      </c>
      <c r="J4991" s="7" t="s">
        <v>46134</v>
      </c>
      <c r="K4991" s="5" t="s">
        <v>42177</v>
      </c>
      <c r="L4991" t="s">
        <v>58997</v>
      </c>
      <c r="M4991" s="7" t="s">
        <v>58998</v>
      </c>
      <c r="N4991" s="5" t="s">
        <v>37713</v>
      </c>
      <c r="O4991" s="5" t="s">
        <v>58999</v>
      </c>
      <c r="P4991" s="5" t="s">
        <v>43385</v>
      </c>
      <c r="S4991">
        <f t="shared" si="639"/>
        <v>0</v>
      </c>
      <c r="T4991">
        <f t="shared" si="640"/>
        <v>0</v>
      </c>
      <c r="U4991">
        <f t="shared" si="641"/>
        <v>0</v>
      </c>
      <c r="V4991">
        <f t="shared" si="643"/>
        <v>0</v>
      </c>
      <c r="W4991">
        <f t="shared" si="644"/>
        <v>0</v>
      </c>
      <c r="X4991">
        <f t="shared" si="645"/>
        <v>0</v>
      </c>
      <c r="Y4991">
        <f t="shared" si="646"/>
        <v>1</v>
      </c>
    </row>
    <row r="4992" spans="1:25">
      <c r="A4992">
        <f t="shared" si="638"/>
        <v>8</v>
      </c>
      <c r="B4992">
        <f t="shared" si="642"/>
        <v>0</v>
      </c>
      <c r="C4992">
        <v>4991</v>
      </c>
      <c r="D4992" t="s">
        <v>9</v>
      </c>
      <c r="E4992" s="2">
        <v>675</v>
      </c>
      <c r="G4992" s="5" t="s">
        <v>37714</v>
      </c>
      <c r="H4992" t="s">
        <v>37715</v>
      </c>
      <c r="I4992" t="s">
        <v>37716</v>
      </c>
      <c r="J4992" s="7" t="s">
        <v>46135</v>
      </c>
      <c r="K4992" s="5" t="s">
        <v>42178</v>
      </c>
      <c r="L4992" t="s">
        <v>59000</v>
      </c>
      <c r="M4992" s="7" t="s">
        <v>59001</v>
      </c>
      <c r="N4992" s="5" t="s">
        <v>37717</v>
      </c>
      <c r="O4992" s="5" t="s">
        <v>59002</v>
      </c>
      <c r="P4992" s="5" t="s">
        <v>43386</v>
      </c>
      <c r="S4992">
        <f t="shared" si="639"/>
        <v>0</v>
      </c>
      <c r="T4992">
        <f t="shared" si="640"/>
        <v>0</v>
      </c>
      <c r="U4992">
        <f t="shared" si="641"/>
        <v>0</v>
      </c>
      <c r="V4992">
        <f t="shared" si="643"/>
        <v>0</v>
      </c>
      <c r="W4992">
        <f t="shared" si="644"/>
        <v>0</v>
      </c>
      <c r="X4992">
        <f t="shared" si="645"/>
        <v>0</v>
      </c>
      <c r="Y4992">
        <f t="shared" si="646"/>
        <v>1</v>
      </c>
    </row>
    <row r="4993" spans="1:25">
      <c r="A4993">
        <f t="shared" si="638"/>
        <v>2</v>
      </c>
      <c r="B4993">
        <f t="shared" si="642"/>
        <v>0</v>
      </c>
      <c r="C4993">
        <v>4992</v>
      </c>
      <c r="D4993" t="s">
        <v>9</v>
      </c>
      <c r="E4993" s="2">
        <v>676</v>
      </c>
      <c r="G4993" s="5" t="s">
        <v>34523</v>
      </c>
      <c r="H4993" t="s">
        <v>37718</v>
      </c>
      <c r="I4993" t="s">
        <v>37719</v>
      </c>
      <c r="J4993" s="7" t="s">
        <v>46136</v>
      </c>
      <c r="K4993" s="5" t="s">
        <v>42179</v>
      </c>
      <c r="L4993" t="s">
        <v>59003</v>
      </c>
      <c r="M4993" s="7" t="s">
        <v>59004</v>
      </c>
      <c r="N4993" s="5" t="s">
        <v>37720</v>
      </c>
      <c r="O4993" s="5" t="s">
        <v>59005</v>
      </c>
      <c r="P4993" s="5" t="s">
        <v>43387</v>
      </c>
      <c r="S4993">
        <f t="shared" si="639"/>
        <v>0</v>
      </c>
      <c r="T4993">
        <f t="shared" si="640"/>
        <v>0</v>
      </c>
      <c r="U4993">
        <f t="shared" si="641"/>
        <v>0</v>
      </c>
      <c r="V4993">
        <f t="shared" si="643"/>
        <v>0</v>
      </c>
      <c r="W4993">
        <f t="shared" si="644"/>
        <v>0</v>
      </c>
      <c r="X4993">
        <f t="shared" si="645"/>
        <v>0</v>
      </c>
      <c r="Y4993">
        <f t="shared" si="646"/>
        <v>1</v>
      </c>
    </row>
    <row r="4994" spans="1:25">
      <c r="A4994">
        <f t="shared" ref="A4994:A5057" si="647">IFERROR(SEARCH(G4994,K4994),100)</f>
        <v>6</v>
      </c>
      <c r="B4994">
        <f t="shared" si="642"/>
        <v>0</v>
      </c>
      <c r="C4994">
        <v>4993</v>
      </c>
      <c r="D4994" t="s">
        <v>9</v>
      </c>
      <c r="E4994" s="2">
        <v>677</v>
      </c>
      <c r="G4994" s="5" t="s">
        <v>37721</v>
      </c>
      <c r="H4994" t="s">
        <v>7962</v>
      </c>
      <c r="I4994" t="s">
        <v>23862</v>
      </c>
      <c r="J4994" s="7" t="s">
        <v>37722</v>
      </c>
      <c r="K4994" s="5" t="s">
        <v>42180</v>
      </c>
      <c r="L4994" t="s">
        <v>59006</v>
      </c>
      <c r="M4994" s="7" t="s">
        <v>59007</v>
      </c>
      <c r="N4994" s="5" t="s">
        <v>37722</v>
      </c>
      <c r="O4994" s="5" t="s">
        <v>59008</v>
      </c>
      <c r="P4994" s="5" t="s">
        <v>43388</v>
      </c>
      <c r="S4994">
        <f t="shared" ref="S4994:S5057" si="648">LEN(K4994)-LEN(P4994)</f>
        <v>0</v>
      </c>
      <c r="T4994">
        <f t="shared" ref="T4994:T5057" si="649">LEN(N4994) - LEN(SUBSTITUTE(N4994, " ", "")) + 1-LEN(G4994)</f>
        <v>0</v>
      </c>
      <c r="U4994">
        <f t="shared" ref="U4994:U5057" si="650">IFERROR(SEARCH(G4994,K4993),0)</f>
        <v>0</v>
      </c>
      <c r="V4994">
        <f t="shared" si="643"/>
        <v>0</v>
      </c>
      <c r="W4994">
        <f t="shared" si="644"/>
        <v>0</v>
      </c>
      <c r="X4994">
        <f t="shared" si="645"/>
        <v>0</v>
      </c>
      <c r="Y4994">
        <f t="shared" si="646"/>
        <v>1</v>
      </c>
    </row>
    <row r="4995" spans="1:25">
      <c r="A4995">
        <f t="shared" si="647"/>
        <v>3</v>
      </c>
      <c r="B4995">
        <f t="shared" si="642"/>
        <v>0</v>
      </c>
      <c r="C4995">
        <v>4994</v>
      </c>
      <c r="D4995" t="s">
        <v>9</v>
      </c>
      <c r="E4995" s="2">
        <v>678</v>
      </c>
      <c r="G4995" s="5" t="s">
        <v>37723</v>
      </c>
      <c r="H4995" t="s">
        <v>23863</v>
      </c>
      <c r="I4995" t="s">
        <v>37724</v>
      </c>
      <c r="J4995" s="7" t="s">
        <v>37725</v>
      </c>
      <c r="K4995" s="5" t="s">
        <v>42181</v>
      </c>
      <c r="L4995" t="s">
        <v>59009</v>
      </c>
      <c r="M4995" s="7" t="s">
        <v>59010</v>
      </c>
      <c r="N4995" s="5" t="s">
        <v>37725</v>
      </c>
      <c r="O4995" s="5" t="s">
        <v>59011</v>
      </c>
      <c r="P4995" s="5" t="s">
        <v>43389</v>
      </c>
      <c r="S4995">
        <f t="shared" si="648"/>
        <v>0</v>
      </c>
      <c r="T4995">
        <f t="shared" si="649"/>
        <v>0</v>
      </c>
      <c r="U4995">
        <f t="shared" si="650"/>
        <v>0</v>
      </c>
      <c r="V4995">
        <f t="shared" si="643"/>
        <v>0</v>
      </c>
      <c r="W4995">
        <f t="shared" si="644"/>
        <v>0</v>
      </c>
      <c r="X4995">
        <f t="shared" si="645"/>
        <v>0</v>
      </c>
      <c r="Y4995">
        <f t="shared" si="646"/>
        <v>1</v>
      </c>
    </row>
    <row r="4996" spans="1:25">
      <c r="A4996">
        <f t="shared" si="647"/>
        <v>4</v>
      </c>
      <c r="B4996">
        <f t="shared" si="642"/>
        <v>0</v>
      </c>
      <c r="C4996">
        <v>4995</v>
      </c>
      <c r="D4996" t="s">
        <v>9</v>
      </c>
      <c r="E4996" s="2">
        <v>679</v>
      </c>
      <c r="G4996" s="5" t="s">
        <v>37726</v>
      </c>
      <c r="H4996" t="s">
        <v>23863</v>
      </c>
      <c r="I4996" t="s">
        <v>37727</v>
      </c>
      <c r="J4996" s="7" t="s">
        <v>46137</v>
      </c>
      <c r="K4996" s="5" t="s">
        <v>42182</v>
      </c>
      <c r="L4996" t="s">
        <v>59012</v>
      </c>
      <c r="M4996" s="7" t="s">
        <v>59013</v>
      </c>
      <c r="N4996" s="5" t="s">
        <v>37728</v>
      </c>
      <c r="O4996" s="5" t="s">
        <v>59014</v>
      </c>
      <c r="P4996" s="5" t="s">
        <v>43390</v>
      </c>
      <c r="S4996">
        <f t="shared" si="648"/>
        <v>0</v>
      </c>
      <c r="T4996">
        <f t="shared" si="649"/>
        <v>0</v>
      </c>
      <c r="U4996">
        <f t="shared" si="650"/>
        <v>0</v>
      </c>
      <c r="V4996">
        <f t="shared" si="643"/>
        <v>0</v>
      </c>
      <c r="W4996">
        <f t="shared" si="644"/>
        <v>0</v>
      </c>
      <c r="X4996">
        <f t="shared" si="645"/>
        <v>0</v>
      </c>
      <c r="Y4996">
        <f t="shared" si="646"/>
        <v>1</v>
      </c>
    </row>
    <row r="4997" spans="1:25">
      <c r="A4997">
        <f t="shared" si="647"/>
        <v>3</v>
      </c>
      <c r="B4997">
        <f t="shared" si="642"/>
        <v>0</v>
      </c>
      <c r="C4997">
        <v>4996</v>
      </c>
      <c r="D4997" t="s">
        <v>9</v>
      </c>
      <c r="E4997" s="2">
        <v>680</v>
      </c>
      <c r="G4997" s="5" t="s">
        <v>37729</v>
      </c>
      <c r="H4997" t="s">
        <v>37730</v>
      </c>
      <c r="I4997" t="s">
        <v>37731</v>
      </c>
      <c r="J4997" s="7" t="s">
        <v>46138</v>
      </c>
      <c r="K4997" s="5" t="s">
        <v>42183</v>
      </c>
      <c r="L4997" t="s">
        <v>59015</v>
      </c>
      <c r="M4997" s="7" t="s">
        <v>59016</v>
      </c>
      <c r="N4997" s="5" t="s">
        <v>37732</v>
      </c>
      <c r="O4997" s="5" t="s">
        <v>59017</v>
      </c>
      <c r="P4997" s="5" t="s">
        <v>43391</v>
      </c>
      <c r="S4997">
        <f t="shared" si="648"/>
        <v>0</v>
      </c>
      <c r="T4997">
        <f t="shared" si="649"/>
        <v>0</v>
      </c>
      <c r="U4997">
        <f t="shared" si="650"/>
        <v>0</v>
      </c>
      <c r="V4997">
        <f t="shared" si="643"/>
        <v>0</v>
      </c>
      <c r="W4997">
        <f t="shared" si="644"/>
        <v>0</v>
      </c>
      <c r="X4997">
        <f t="shared" si="645"/>
        <v>0</v>
      </c>
      <c r="Y4997">
        <f t="shared" si="646"/>
        <v>1</v>
      </c>
    </row>
    <row r="4998" spans="1:25">
      <c r="A4998">
        <f t="shared" si="647"/>
        <v>7</v>
      </c>
      <c r="B4998">
        <f t="shared" si="642"/>
        <v>0</v>
      </c>
      <c r="C4998">
        <v>4997</v>
      </c>
      <c r="D4998" t="s">
        <v>9</v>
      </c>
      <c r="E4998" s="2">
        <v>681</v>
      </c>
      <c r="G4998" s="5" t="s">
        <v>37735</v>
      </c>
      <c r="H4998" t="s">
        <v>28667</v>
      </c>
      <c r="I4998" t="s">
        <v>37736</v>
      </c>
      <c r="J4998" s="7" t="s">
        <v>46139</v>
      </c>
      <c r="K4998" s="5" t="s">
        <v>42184</v>
      </c>
      <c r="L4998" t="s">
        <v>59018</v>
      </c>
      <c r="M4998" s="7" t="s">
        <v>59019</v>
      </c>
      <c r="N4998" s="5" t="s">
        <v>37737</v>
      </c>
      <c r="O4998" s="5" t="s">
        <v>59020</v>
      </c>
      <c r="P4998" s="5" t="s">
        <v>43392</v>
      </c>
      <c r="S4998">
        <f t="shared" si="648"/>
        <v>0</v>
      </c>
      <c r="T4998">
        <f t="shared" si="649"/>
        <v>0</v>
      </c>
      <c r="U4998">
        <f t="shared" si="650"/>
        <v>0</v>
      </c>
      <c r="V4998">
        <f t="shared" si="643"/>
        <v>0</v>
      </c>
      <c r="W4998">
        <f t="shared" si="644"/>
        <v>0</v>
      </c>
      <c r="X4998">
        <f t="shared" si="645"/>
        <v>0</v>
      </c>
      <c r="Y4998">
        <f t="shared" si="646"/>
        <v>1</v>
      </c>
    </row>
    <row r="4999" spans="1:25">
      <c r="A4999">
        <f t="shared" si="647"/>
        <v>6</v>
      </c>
      <c r="B4999">
        <f t="shared" si="642"/>
        <v>0</v>
      </c>
      <c r="C4999">
        <v>4998</v>
      </c>
      <c r="D4999" t="s">
        <v>9</v>
      </c>
      <c r="E4999" s="2">
        <v>682</v>
      </c>
      <c r="G4999" s="5" t="s">
        <v>37738</v>
      </c>
      <c r="H4999" t="s">
        <v>37739</v>
      </c>
      <c r="I4999" t="s">
        <v>37740</v>
      </c>
      <c r="J4999" s="7" t="s">
        <v>14963</v>
      </c>
      <c r="K4999" s="5" t="s">
        <v>42185</v>
      </c>
      <c r="L4999" t="s">
        <v>59021</v>
      </c>
      <c r="M4999" s="7" t="s">
        <v>59022</v>
      </c>
      <c r="N4999" s="5" t="s">
        <v>37741</v>
      </c>
      <c r="O4999" s="5" t="s">
        <v>59023</v>
      </c>
      <c r="P4999" s="5" t="s">
        <v>43393</v>
      </c>
      <c r="S4999">
        <f t="shared" si="648"/>
        <v>0</v>
      </c>
      <c r="T4999">
        <f t="shared" si="649"/>
        <v>0</v>
      </c>
      <c r="U4999">
        <f t="shared" si="650"/>
        <v>0</v>
      </c>
      <c r="V4999">
        <f t="shared" si="643"/>
        <v>0</v>
      </c>
      <c r="W4999">
        <f t="shared" si="644"/>
        <v>0</v>
      </c>
      <c r="X4999">
        <f t="shared" si="645"/>
        <v>0</v>
      </c>
      <c r="Y4999">
        <f t="shared" si="646"/>
        <v>1</v>
      </c>
    </row>
    <row r="5000" spans="1:25">
      <c r="A5000">
        <f t="shared" si="647"/>
        <v>9</v>
      </c>
      <c r="B5000">
        <f t="shared" si="642"/>
        <v>0</v>
      </c>
      <c r="C5000">
        <v>4999</v>
      </c>
      <c r="D5000" t="s">
        <v>9</v>
      </c>
      <c r="E5000" s="2">
        <v>683</v>
      </c>
      <c r="G5000" s="5" t="s">
        <v>37742</v>
      </c>
      <c r="H5000" t="s">
        <v>37743</v>
      </c>
      <c r="I5000" t="s">
        <v>4475</v>
      </c>
      <c r="J5000" s="7" t="s">
        <v>46140</v>
      </c>
      <c r="K5000" s="5" t="s">
        <v>42186</v>
      </c>
      <c r="L5000" t="s">
        <v>59024</v>
      </c>
      <c r="M5000" s="7" t="s">
        <v>59025</v>
      </c>
      <c r="N5000" s="5" t="s">
        <v>37744</v>
      </c>
      <c r="O5000" s="5" t="s">
        <v>44247</v>
      </c>
      <c r="P5000" s="5" t="s">
        <v>43394</v>
      </c>
      <c r="S5000">
        <f t="shared" si="648"/>
        <v>0</v>
      </c>
      <c r="T5000">
        <f t="shared" si="649"/>
        <v>0</v>
      </c>
      <c r="U5000">
        <f t="shared" si="650"/>
        <v>0</v>
      </c>
      <c r="V5000">
        <f t="shared" si="643"/>
        <v>1</v>
      </c>
      <c r="W5000">
        <f t="shared" si="644"/>
        <v>0</v>
      </c>
      <c r="X5000">
        <f t="shared" si="645"/>
        <v>0</v>
      </c>
      <c r="Y5000">
        <f t="shared" si="646"/>
        <v>1</v>
      </c>
    </row>
    <row r="5001" spans="1:25">
      <c r="A5001">
        <f t="shared" si="647"/>
        <v>12</v>
      </c>
      <c r="B5001">
        <f t="shared" si="642"/>
        <v>0</v>
      </c>
      <c r="C5001">
        <v>5000</v>
      </c>
      <c r="D5001" t="s">
        <v>9</v>
      </c>
      <c r="E5001" s="2">
        <v>684</v>
      </c>
      <c r="G5001" s="5" t="s">
        <v>37745</v>
      </c>
      <c r="H5001" t="s">
        <v>37746</v>
      </c>
      <c r="I5001" t="s">
        <v>37747</v>
      </c>
      <c r="J5001" s="7" t="s">
        <v>46141</v>
      </c>
      <c r="K5001" s="5" t="s">
        <v>42187</v>
      </c>
      <c r="L5001" t="s">
        <v>59026</v>
      </c>
      <c r="M5001" s="7" t="s">
        <v>59027</v>
      </c>
      <c r="N5001" s="5" t="s">
        <v>37748</v>
      </c>
      <c r="O5001" s="5" t="s">
        <v>44248</v>
      </c>
      <c r="P5001" s="5" t="s">
        <v>43395</v>
      </c>
      <c r="S5001">
        <f t="shared" si="648"/>
        <v>0</v>
      </c>
      <c r="T5001">
        <f t="shared" si="649"/>
        <v>0</v>
      </c>
      <c r="U5001">
        <f t="shared" si="650"/>
        <v>0</v>
      </c>
      <c r="V5001">
        <f t="shared" si="643"/>
        <v>1</v>
      </c>
      <c r="W5001">
        <f t="shared" si="644"/>
        <v>0</v>
      </c>
      <c r="X5001">
        <f t="shared" si="645"/>
        <v>0</v>
      </c>
      <c r="Y5001">
        <f t="shared" si="646"/>
        <v>1</v>
      </c>
    </row>
    <row r="5002" spans="1:25">
      <c r="A5002">
        <f t="shared" si="647"/>
        <v>8</v>
      </c>
      <c r="B5002">
        <f t="shared" si="642"/>
        <v>0</v>
      </c>
      <c r="C5002">
        <v>5001</v>
      </c>
      <c r="D5002" t="s">
        <v>9</v>
      </c>
      <c r="E5002" s="2">
        <v>685</v>
      </c>
      <c r="G5002" s="5" t="s">
        <v>37749</v>
      </c>
      <c r="H5002" t="s">
        <v>37750</v>
      </c>
      <c r="I5002" t="s">
        <v>37751</v>
      </c>
      <c r="J5002" s="7" t="s">
        <v>46142</v>
      </c>
      <c r="K5002" s="5" t="s">
        <v>42188</v>
      </c>
      <c r="L5002" t="s">
        <v>59028</v>
      </c>
      <c r="M5002" s="7" t="s">
        <v>59029</v>
      </c>
      <c r="N5002" s="5" t="s">
        <v>37752</v>
      </c>
      <c r="O5002" s="5" t="s">
        <v>59030</v>
      </c>
      <c r="P5002" s="5" t="s">
        <v>43396</v>
      </c>
      <c r="S5002">
        <f t="shared" si="648"/>
        <v>0</v>
      </c>
      <c r="T5002">
        <f t="shared" si="649"/>
        <v>0</v>
      </c>
      <c r="U5002">
        <f t="shared" si="650"/>
        <v>0</v>
      </c>
      <c r="V5002">
        <f t="shared" si="643"/>
        <v>0</v>
      </c>
      <c r="W5002">
        <f t="shared" si="644"/>
        <v>0</v>
      </c>
      <c r="X5002">
        <f t="shared" si="645"/>
        <v>0</v>
      </c>
      <c r="Y5002">
        <f t="shared" si="646"/>
        <v>1</v>
      </c>
    </row>
    <row r="5003" spans="1:25">
      <c r="A5003">
        <f t="shared" si="647"/>
        <v>5</v>
      </c>
      <c r="B5003">
        <f t="shared" si="642"/>
        <v>0</v>
      </c>
      <c r="C5003">
        <v>5002</v>
      </c>
      <c r="D5003" t="s">
        <v>9</v>
      </c>
      <c r="E5003" s="2">
        <v>686</v>
      </c>
      <c r="G5003" s="5" t="s">
        <v>37753</v>
      </c>
      <c r="H5003" t="s">
        <v>37754</v>
      </c>
      <c r="I5003" t="s">
        <v>37755</v>
      </c>
      <c r="J5003" s="7" t="s">
        <v>46143</v>
      </c>
      <c r="K5003" s="5" t="s">
        <v>42189</v>
      </c>
      <c r="L5003" t="s">
        <v>59031</v>
      </c>
      <c r="M5003" s="7" t="s">
        <v>59032</v>
      </c>
      <c r="N5003" s="5" t="s">
        <v>37756</v>
      </c>
      <c r="O5003" s="5" t="s">
        <v>59033</v>
      </c>
      <c r="P5003" s="5" t="s">
        <v>43397</v>
      </c>
      <c r="S5003">
        <f t="shared" si="648"/>
        <v>0</v>
      </c>
      <c r="T5003">
        <f t="shared" si="649"/>
        <v>0</v>
      </c>
      <c r="U5003">
        <f t="shared" si="650"/>
        <v>0</v>
      </c>
      <c r="V5003">
        <f t="shared" si="643"/>
        <v>0</v>
      </c>
      <c r="W5003">
        <f t="shared" si="644"/>
        <v>0</v>
      </c>
      <c r="X5003">
        <f t="shared" si="645"/>
        <v>0</v>
      </c>
      <c r="Y5003">
        <f t="shared" si="646"/>
        <v>1</v>
      </c>
    </row>
    <row r="5004" spans="1:25">
      <c r="A5004">
        <f t="shared" si="647"/>
        <v>5</v>
      </c>
      <c r="B5004">
        <f t="shared" si="642"/>
        <v>0</v>
      </c>
      <c r="C5004">
        <v>5003</v>
      </c>
      <c r="D5004" t="s">
        <v>9</v>
      </c>
      <c r="E5004" s="2">
        <v>687</v>
      </c>
      <c r="G5004" s="5" t="s">
        <v>37757</v>
      </c>
      <c r="H5004" t="s">
        <v>37758</v>
      </c>
      <c r="I5004" t="s">
        <v>37759</v>
      </c>
      <c r="J5004" s="7" t="s">
        <v>46144</v>
      </c>
      <c r="K5004" s="5" t="s">
        <v>42190</v>
      </c>
      <c r="L5004" t="s">
        <v>59034</v>
      </c>
      <c r="M5004" s="7" t="s">
        <v>59035</v>
      </c>
      <c r="N5004" s="5" t="s">
        <v>37760</v>
      </c>
      <c r="O5004" s="5" t="s">
        <v>59036</v>
      </c>
      <c r="P5004" s="5" t="s">
        <v>43398</v>
      </c>
      <c r="S5004">
        <f t="shared" si="648"/>
        <v>0</v>
      </c>
      <c r="T5004">
        <f t="shared" si="649"/>
        <v>0</v>
      </c>
      <c r="U5004">
        <f t="shared" si="650"/>
        <v>0</v>
      </c>
      <c r="V5004">
        <f t="shared" si="643"/>
        <v>0</v>
      </c>
      <c r="W5004">
        <f t="shared" si="644"/>
        <v>0</v>
      </c>
      <c r="X5004">
        <f t="shared" si="645"/>
        <v>0</v>
      </c>
      <c r="Y5004">
        <f t="shared" si="646"/>
        <v>1</v>
      </c>
    </row>
    <row r="5005" spans="1:25">
      <c r="A5005">
        <f t="shared" si="647"/>
        <v>3</v>
      </c>
      <c r="B5005">
        <f t="shared" si="642"/>
        <v>0</v>
      </c>
      <c r="C5005">
        <v>5004</v>
      </c>
      <c r="D5005" t="s">
        <v>9</v>
      </c>
      <c r="E5005" s="2">
        <v>688</v>
      </c>
      <c r="G5005" s="5" t="s">
        <v>37761</v>
      </c>
      <c r="H5005" t="s">
        <v>37762</v>
      </c>
      <c r="I5005" t="s">
        <v>37763</v>
      </c>
      <c r="J5005" s="7" t="s">
        <v>46145</v>
      </c>
      <c r="K5005" s="5" t="s">
        <v>42191</v>
      </c>
      <c r="L5005" t="s">
        <v>59037</v>
      </c>
      <c r="M5005" s="7" t="s">
        <v>59038</v>
      </c>
      <c r="N5005" s="5" t="s">
        <v>37764</v>
      </c>
      <c r="O5005" s="5" t="s">
        <v>59039</v>
      </c>
      <c r="P5005" s="5" t="s">
        <v>43399</v>
      </c>
      <c r="S5005">
        <f t="shared" si="648"/>
        <v>0</v>
      </c>
      <c r="T5005">
        <f t="shared" si="649"/>
        <v>0</v>
      </c>
      <c r="U5005">
        <f t="shared" si="650"/>
        <v>0</v>
      </c>
      <c r="V5005">
        <f t="shared" si="643"/>
        <v>0</v>
      </c>
      <c r="W5005">
        <f t="shared" si="644"/>
        <v>0</v>
      </c>
      <c r="X5005">
        <f t="shared" si="645"/>
        <v>0</v>
      </c>
      <c r="Y5005">
        <f t="shared" si="646"/>
        <v>1</v>
      </c>
    </row>
    <row r="5006" spans="1:25">
      <c r="A5006">
        <f t="shared" si="647"/>
        <v>7</v>
      </c>
      <c r="B5006">
        <f t="shared" si="642"/>
        <v>0</v>
      </c>
      <c r="C5006">
        <v>5005</v>
      </c>
      <c r="D5006" t="s">
        <v>9</v>
      </c>
      <c r="E5006" s="2">
        <v>689</v>
      </c>
      <c r="G5006" s="5" t="s">
        <v>37765</v>
      </c>
      <c r="H5006" t="s">
        <v>37766</v>
      </c>
      <c r="I5006" t="s">
        <v>37767</v>
      </c>
      <c r="J5006" s="7" t="s">
        <v>37768</v>
      </c>
      <c r="K5006" s="5" t="s">
        <v>42192</v>
      </c>
      <c r="L5006" t="s">
        <v>59040</v>
      </c>
      <c r="M5006" s="7" t="s">
        <v>59041</v>
      </c>
      <c r="N5006" s="5" t="s">
        <v>37768</v>
      </c>
      <c r="O5006" s="5" t="s">
        <v>59042</v>
      </c>
      <c r="P5006" s="5" t="s">
        <v>43400</v>
      </c>
      <c r="S5006">
        <f t="shared" si="648"/>
        <v>0</v>
      </c>
      <c r="T5006">
        <f t="shared" si="649"/>
        <v>0</v>
      </c>
      <c r="U5006">
        <f t="shared" si="650"/>
        <v>0</v>
      </c>
      <c r="V5006">
        <f t="shared" si="643"/>
        <v>0</v>
      </c>
      <c r="W5006">
        <f t="shared" si="644"/>
        <v>0</v>
      </c>
      <c r="X5006">
        <f t="shared" si="645"/>
        <v>0</v>
      </c>
      <c r="Y5006">
        <f t="shared" si="646"/>
        <v>1</v>
      </c>
    </row>
    <row r="5007" spans="1:25">
      <c r="A5007">
        <f t="shared" si="647"/>
        <v>11</v>
      </c>
      <c r="B5007">
        <f t="shared" si="642"/>
        <v>0</v>
      </c>
      <c r="C5007">
        <v>5006</v>
      </c>
      <c r="D5007" t="s">
        <v>9</v>
      </c>
      <c r="E5007" s="2">
        <v>690</v>
      </c>
      <c r="G5007" s="5" t="s">
        <v>37769</v>
      </c>
      <c r="H5007" t="s">
        <v>37770</v>
      </c>
      <c r="I5007" t="s">
        <v>15097</v>
      </c>
      <c r="J5007" s="7" t="s">
        <v>27436</v>
      </c>
      <c r="K5007" s="5" t="s">
        <v>42193</v>
      </c>
      <c r="L5007" t="s">
        <v>59043</v>
      </c>
      <c r="M5007" s="7" t="s">
        <v>59044</v>
      </c>
      <c r="N5007" s="5" t="s">
        <v>37771</v>
      </c>
      <c r="O5007" s="5" t="s">
        <v>59045</v>
      </c>
      <c r="P5007" s="5" t="s">
        <v>43401</v>
      </c>
      <c r="S5007">
        <f t="shared" si="648"/>
        <v>0</v>
      </c>
      <c r="T5007">
        <f t="shared" si="649"/>
        <v>0</v>
      </c>
      <c r="U5007">
        <f t="shared" si="650"/>
        <v>0</v>
      </c>
      <c r="V5007">
        <f t="shared" si="643"/>
        <v>0</v>
      </c>
      <c r="W5007">
        <f t="shared" si="644"/>
        <v>0</v>
      </c>
      <c r="X5007">
        <f t="shared" si="645"/>
        <v>0</v>
      </c>
      <c r="Y5007">
        <f t="shared" si="646"/>
        <v>1</v>
      </c>
    </row>
    <row r="5008" spans="1:25">
      <c r="A5008">
        <f t="shared" si="647"/>
        <v>3</v>
      </c>
      <c r="B5008">
        <f t="shared" si="642"/>
        <v>0</v>
      </c>
      <c r="C5008">
        <v>5007</v>
      </c>
      <c r="D5008" t="s">
        <v>9</v>
      </c>
      <c r="E5008" s="2">
        <v>691</v>
      </c>
      <c r="G5008" s="5" t="s">
        <v>37772</v>
      </c>
      <c r="H5008" t="s">
        <v>37773</v>
      </c>
      <c r="I5008" t="s">
        <v>37774</v>
      </c>
      <c r="J5008" s="7" t="s">
        <v>46146</v>
      </c>
      <c r="K5008" s="5" t="s">
        <v>42194</v>
      </c>
      <c r="L5008" t="s">
        <v>59046</v>
      </c>
      <c r="M5008" s="7" t="s">
        <v>59047</v>
      </c>
      <c r="N5008" s="5" t="s">
        <v>37775</v>
      </c>
      <c r="O5008" s="5" t="s">
        <v>59048</v>
      </c>
      <c r="P5008" s="5" t="s">
        <v>43402</v>
      </c>
      <c r="S5008">
        <f t="shared" si="648"/>
        <v>0</v>
      </c>
      <c r="T5008">
        <f t="shared" si="649"/>
        <v>0</v>
      </c>
      <c r="U5008">
        <f t="shared" si="650"/>
        <v>0</v>
      </c>
      <c r="V5008">
        <f t="shared" si="643"/>
        <v>0</v>
      </c>
      <c r="W5008">
        <f t="shared" si="644"/>
        <v>0</v>
      </c>
      <c r="X5008">
        <f t="shared" si="645"/>
        <v>0</v>
      </c>
      <c r="Y5008">
        <f t="shared" si="646"/>
        <v>1</v>
      </c>
    </row>
    <row r="5009" spans="1:25">
      <c r="A5009">
        <f t="shared" si="647"/>
        <v>7</v>
      </c>
      <c r="B5009">
        <f t="shared" si="642"/>
        <v>0</v>
      </c>
      <c r="C5009">
        <v>5008</v>
      </c>
      <c r="D5009" t="s">
        <v>9</v>
      </c>
      <c r="E5009" s="2">
        <v>692</v>
      </c>
      <c r="G5009" s="5" t="s">
        <v>37776</v>
      </c>
      <c r="H5009" t="s">
        <v>37777</v>
      </c>
      <c r="I5009" t="s">
        <v>37778</v>
      </c>
      <c r="J5009" s="7" t="s">
        <v>46147</v>
      </c>
      <c r="K5009" s="5" t="s">
        <v>42195</v>
      </c>
      <c r="L5009" t="s">
        <v>59049</v>
      </c>
      <c r="M5009" s="7" t="s">
        <v>59050</v>
      </c>
      <c r="N5009" s="5" t="s">
        <v>37779</v>
      </c>
      <c r="O5009" s="5" t="s">
        <v>59051</v>
      </c>
      <c r="P5009" s="5" t="s">
        <v>43403</v>
      </c>
      <c r="S5009">
        <f t="shared" si="648"/>
        <v>0</v>
      </c>
      <c r="T5009">
        <f t="shared" si="649"/>
        <v>0</v>
      </c>
      <c r="U5009">
        <f t="shared" si="650"/>
        <v>0</v>
      </c>
      <c r="V5009">
        <f t="shared" si="643"/>
        <v>0</v>
      </c>
      <c r="W5009">
        <f t="shared" si="644"/>
        <v>0</v>
      </c>
      <c r="X5009">
        <f t="shared" si="645"/>
        <v>0</v>
      </c>
      <c r="Y5009">
        <f t="shared" si="646"/>
        <v>1</v>
      </c>
    </row>
    <row r="5010" spans="1:25">
      <c r="A5010">
        <f t="shared" si="647"/>
        <v>8</v>
      </c>
      <c r="B5010">
        <f t="shared" si="642"/>
        <v>0</v>
      </c>
      <c r="C5010">
        <v>5009</v>
      </c>
      <c r="D5010" t="s">
        <v>9</v>
      </c>
      <c r="E5010" s="2">
        <v>693</v>
      </c>
      <c r="G5010" s="5" t="s">
        <v>37780</v>
      </c>
      <c r="H5010" t="s">
        <v>37781</v>
      </c>
      <c r="I5010" t="s">
        <v>13357</v>
      </c>
      <c r="J5010" s="7" t="s">
        <v>37782</v>
      </c>
      <c r="K5010" s="5" t="s">
        <v>42196</v>
      </c>
      <c r="L5010" t="s">
        <v>59052</v>
      </c>
      <c r="M5010" s="7" t="s">
        <v>59053</v>
      </c>
      <c r="N5010" s="5" t="s">
        <v>37782</v>
      </c>
      <c r="O5010" s="5" t="s">
        <v>59054</v>
      </c>
      <c r="P5010" s="5" t="s">
        <v>43404</v>
      </c>
      <c r="S5010">
        <f t="shared" si="648"/>
        <v>0</v>
      </c>
      <c r="T5010">
        <f t="shared" si="649"/>
        <v>0</v>
      </c>
      <c r="U5010">
        <f t="shared" si="650"/>
        <v>0</v>
      </c>
      <c r="V5010">
        <f t="shared" si="643"/>
        <v>0</v>
      </c>
      <c r="W5010">
        <f t="shared" si="644"/>
        <v>0</v>
      </c>
      <c r="X5010">
        <f t="shared" si="645"/>
        <v>0</v>
      </c>
      <c r="Y5010">
        <f t="shared" si="646"/>
        <v>1</v>
      </c>
    </row>
    <row r="5011" spans="1:25">
      <c r="A5011">
        <f t="shared" si="647"/>
        <v>5</v>
      </c>
      <c r="B5011">
        <f t="shared" si="642"/>
        <v>0</v>
      </c>
      <c r="C5011">
        <v>5010</v>
      </c>
      <c r="D5011" t="s">
        <v>9</v>
      </c>
      <c r="E5011" s="2">
        <v>694</v>
      </c>
      <c r="G5011" s="5" t="s">
        <v>37783</v>
      </c>
      <c r="H5011" t="s">
        <v>37784</v>
      </c>
      <c r="I5011" t="s">
        <v>37785</v>
      </c>
      <c r="J5011" s="7" t="s">
        <v>46148</v>
      </c>
      <c r="K5011" s="5" t="s">
        <v>42197</v>
      </c>
      <c r="L5011" t="s">
        <v>59055</v>
      </c>
      <c r="M5011" s="7" t="s">
        <v>59056</v>
      </c>
      <c r="N5011" s="5" t="s">
        <v>37786</v>
      </c>
      <c r="O5011" s="5" t="s">
        <v>59057</v>
      </c>
      <c r="P5011" s="5" t="s">
        <v>43405</v>
      </c>
      <c r="S5011">
        <f t="shared" si="648"/>
        <v>0</v>
      </c>
      <c r="T5011">
        <f t="shared" si="649"/>
        <v>0</v>
      </c>
      <c r="U5011">
        <f t="shared" si="650"/>
        <v>0</v>
      </c>
      <c r="V5011">
        <f t="shared" si="643"/>
        <v>0</v>
      </c>
      <c r="W5011">
        <f t="shared" si="644"/>
        <v>0</v>
      </c>
      <c r="X5011">
        <f t="shared" si="645"/>
        <v>0</v>
      </c>
      <c r="Y5011">
        <f t="shared" si="646"/>
        <v>1</v>
      </c>
    </row>
    <row r="5012" spans="1:25">
      <c r="A5012">
        <f t="shared" si="647"/>
        <v>2</v>
      </c>
      <c r="B5012">
        <f t="shared" si="642"/>
        <v>0</v>
      </c>
      <c r="C5012">
        <v>5011</v>
      </c>
      <c r="D5012" t="s">
        <v>9</v>
      </c>
      <c r="E5012" s="2">
        <v>695</v>
      </c>
      <c r="G5012" s="5" t="s">
        <v>37787</v>
      </c>
      <c r="H5012" t="s">
        <v>37788</v>
      </c>
      <c r="I5012" t="s">
        <v>9387</v>
      </c>
      <c r="J5012" s="7" t="s">
        <v>37789</v>
      </c>
      <c r="K5012" s="5" t="s">
        <v>42198</v>
      </c>
      <c r="L5012" t="s">
        <v>59058</v>
      </c>
      <c r="M5012" s="7" t="s">
        <v>59059</v>
      </c>
      <c r="N5012" s="5" t="s">
        <v>37789</v>
      </c>
      <c r="O5012" s="5" t="s">
        <v>59060</v>
      </c>
      <c r="P5012" s="5" t="s">
        <v>43406</v>
      </c>
      <c r="S5012">
        <f t="shared" si="648"/>
        <v>0</v>
      </c>
      <c r="T5012">
        <f t="shared" si="649"/>
        <v>0</v>
      </c>
      <c r="U5012">
        <f t="shared" si="650"/>
        <v>0</v>
      </c>
      <c r="V5012">
        <f t="shared" si="643"/>
        <v>0</v>
      </c>
      <c r="W5012">
        <f t="shared" si="644"/>
        <v>0</v>
      </c>
      <c r="X5012">
        <f t="shared" si="645"/>
        <v>0</v>
      </c>
      <c r="Y5012">
        <f t="shared" si="646"/>
        <v>1</v>
      </c>
    </row>
    <row r="5013" spans="1:25">
      <c r="A5013">
        <f t="shared" si="647"/>
        <v>7</v>
      </c>
      <c r="B5013">
        <f t="shared" si="642"/>
        <v>0</v>
      </c>
      <c r="C5013">
        <v>5012</v>
      </c>
      <c r="D5013" t="s">
        <v>9</v>
      </c>
      <c r="E5013" s="2">
        <v>696</v>
      </c>
      <c r="G5013" s="5" t="s">
        <v>37790</v>
      </c>
      <c r="H5013" t="s">
        <v>37791</v>
      </c>
      <c r="I5013" t="s">
        <v>3666</v>
      </c>
      <c r="J5013" s="7" t="s">
        <v>46149</v>
      </c>
      <c r="K5013" s="5" t="s">
        <v>42199</v>
      </c>
      <c r="L5013" t="s">
        <v>59061</v>
      </c>
      <c r="M5013" s="7" t="s">
        <v>59062</v>
      </c>
      <c r="N5013" s="5" t="s">
        <v>37792</v>
      </c>
      <c r="O5013" s="5" t="s">
        <v>59063</v>
      </c>
      <c r="P5013" s="5" t="s">
        <v>43407</v>
      </c>
      <c r="S5013">
        <f t="shared" si="648"/>
        <v>0</v>
      </c>
      <c r="T5013">
        <f t="shared" si="649"/>
        <v>0</v>
      </c>
      <c r="U5013">
        <f t="shared" si="650"/>
        <v>0</v>
      </c>
      <c r="V5013">
        <f t="shared" si="643"/>
        <v>0</v>
      </c>
      <c r="W5013">
        <f t="shared" si="644"/>
        <v>0</v>
      </c>
      <c r="X5013">
        <f t="shared" si="645"/>
        <v>0</v>
      </c>
      <c r="Y5013">
        <f t="shared" si="646"/>
        <v>1</v>
      </c>
    </row>
    <row r="5014" spans="1:25">
      <c r="A5014">
        <f t="shared" si="647"/>
        <v>1</v>
      </c>
      <c r="B5014">
        <f t="shared" si="642"/>
        <v>0</v>
      </c>
      <c r="C5014">
        <v>5013</v>
      </c>
      <c r="D5014" t="s">
        <v>9</v>
      </c>
      <c r="E5014" s="2">
        <v>697</v>
      </c>
      <c r="G5014" s="5" t="s">
        <v>37793</v>
      </c>
      <c r="H5014" t="s">
        <v>37794</v>
      </c>
      <c r="I5014" t="s">
        <v>37795</v>
      </c>
      <c r="J5014" s="7" t="s">
        <v>46150</v>
      </c>
      <c r="K5014" s="5" t="s">
        <v>42200</v>
      </c>
      <c r="L5014" t="s">
        <v>59064</v>
      </c>
      <c r="M5014" s="7" t="s">
        <v>59065</v>
      </c>
      <c r="N5014" s="5" t="s">
        <v>37796</v>
      </c>
      <c r="O5014" s="5" t="s">
        <v>59066</v>
      </c>
      <c r="P5014" s="5" t="s">
        <v>43408</v>
      </c>
      <c r="S5014">
        <f t="shared" si="648"/>
        <v>0</v>
      </c>
      <c r="T5014">
        <f t="shared" si="649"/>
        <v>0</v>
      </c>
      <c r="U5014">
        <f t="shared" si="650"/>
        <v>0</v>
      </c>
      <c r="V5014">
        <f t="shared" si="643"/>
        <v>0</v>
      </c>
      <c r="W5014">
        <f t="shared" si="644"/>
        <v>0</v>
      </c>
      <c r="X5014">
        <f t="shared" si="645"/>
        <v>0</v>
      </c>
      <c r="Y5014">
        <f t="shared" si="646"/>
        <v>1</v>
      </c>
    </row>
    <row r="5015" spans="1:25">
      <c r="A5015">
        <f t="shared" si="647"/>
        <v>4</v>
      </c>
      <c r="B5015">
        <f t="shared" si="642"/>
        <v>0</v>
      </c>
      <c r="C5015">
        <v>5014</v>
      </c>
      <c r="D5015" t="s">
        <v>9</v>
      </c>
      <c r="E5015" s="2">
        <v>698</v>
      </c>
      <c r="G5015" s="5" t="s">
        <v>37797</v>
      </c>
      <c r="H5015" t="s">
        <v>37798</v>
      </c>
      <c r="I5015" t="s">
        <v>1569</v>
      </c>
      <c r="J5015" s="7" t="s">
        <v>44526</v>
      </c>
      <c r="K5015" s="5" t="s">
        <v>42201</v>
      </c>
      <c r="L5015" t="s">
        <v>59067</v>
      </c>
      <c r="M5015" s="7" t="s">
        <v>59068</v>
      </c>
      <c r="N5015" s="5" t="s">
        <v>37799</v>
      </c>
      <c r="O5015" s="5" t="s">
        <v>59069</v>
      </c>
      <c r="P5015" s="5" t="s">
        <v>43409</v>
      </c>
      <c r="S5015">
        <f t="shared" si="648"/>
        <v>0</v>
      </c>
      <c r="T5015">
        <f t="shared" si="649"/>
        <v>0</v>
      </c>
      <c r="U5015">
        <f t="shared" si="650"/>
        <v>0</v>
      </c>
      <c r="V5015">
        <f t="shared" si="643"/>
        <v>0</v>
      </c>
      <c r="W5015">
        <f t="shared" si="644"/>
        <v>0</v>
      </c>
      <c r="X5015">
        <f t="shared" si="645"/>
        <v>0</v>
      </c>
      <c r="Y5015">
        <f t="shared" si="646"/>
        <v>1</v>
      </c>
    </row>
    <row r="5016" spans="1:25">
      <c r="A5016">
        <f t="shared" si="647"/>
        <v>6</v>
      </c>
      <c r="B5016">
        <f t="shared" si="642"/>
        <v>0</v>
      </c>
      <c r="C5016">
        <v>5015</v>
      </c>
      <c r="D5016" t="s">
        <v>9</v>
      </c>
      <c r="E5016" s="2">
        <v>699</v>
      </c>
      <c r="G5016" s="5" t="s">
        <v>37800</v>
      </c>
      <c r="H5016" t="s">
        <v>37801</v>
      </c>
      <c r="I5016" t="s">
        <v>37802</v>
      </c>
      <c r="J5016" s="7" t="s">
        <v>37803</v>
      </c>
      <c r="K5016" s="5" t="s">
        <v>42202</v>
      </c>
      <c r="L5016" t="s">
        <v>59070</v>
      </c>
      <c r="M5016" s="7" t="s">
        <v>59071</v>
      </c>
      <c r="N5016" s="5" t="s">
        <v>37803</v>
      </c>
      <c r="O5016" s="5" t="s">
        <v>59072</v>
      </c>
      <c r="P5016" s="5" t="s">
        <v>43410</v>
      </c>
      <c r="S5016">
        <f t="shared" si="648"/>
        <v>0</v>
      </c>
      <c r="T5016">
        <f t="shared" si="649"/>
        <v>0</v>
      </c>
      <c r="U5016">
        <f t="shared" si="650"/>
        <v>0</v>
      </c>
      <c r="V5016">
        <f t="shared" si="643"/>
        <v>0</v>
      </c>
      <c r="W5016">
        <f t="shared" si="644"/>
        <v>0</v>
      </c>
      <c r="X5016">
        <f t="shared" si="645"/>
        <v>0</v>
      </c>
      <c r="Y5016">
        <f t="shared" si="646"/>
        <v>1</v>
      </c>
    </row>
    <row r="5017" spans="1:25">
      <c r="A5017">
        <f t="shared" si="647"/>
        <v>1</v>
      </c>
      <c r="B5017">
        <f t="shared" si="642"/>
        <v>100</v>
      </c>
      <c r="C5017">
        <v>5016</v>
      </c>
      <c r="D5017" t="s">
        <v>9</v>
      </c>
      <c r="E5017" s="2">
        <v>700</v>
      </c>
      <c r="G5017" s="5" t="s">
        <v>37804</v>
      </c>
      <c r="H5017" t="s">
        <v>23938</v>
      </c>
      <c r="I5017" t="s">
        <v>8089</v>
      </c>
      <c r="J5017" s="7" t="s">
        <v>46151</v>
      </c>
      <c r="K5017" s="5" t="s">
        <v>42203</v>
      </c>
      <c r="L5017" t="s">
        <v>59073</v>
      </c>
      <c r="M5017" s="7" t="s">
        <v>59074</v>
      </c>
      <c r="N5017" s="5" t="s">
        <v>23940</v>
      </c>
      <c r="O5017" s="5" t="s">
        <v>59075</v>
      </c>
      <c r="P5017" s="5" t="s">
        <v>43411</v>
      </c>
      <c r="S5017">
        <f t="shared" si="648"/>
        <v>0</v>
      </c>
      <c r="T5017">
        <f t="shared" si="649"/>
        <v>0</v>
      </c>
      <c r="U5017">
        <f t="shared" si="650"/>
        <v>0</v>
      </c>
      <c r="V5017">
        <f t="shared" si="643"/>
        <v>1</v>
      </c>
      <c r="W5017">
        <f t="shared" si="644"/>
        <v>0</v>
      </c>
      <c r="X5017">
        <f t="shared" si="645"/>
        <v>0</v>
      </c>
      <c r="Y5017">
        <f t="shared" si="646"/>
        <v>1</v>
      </c>
    </row>
    <row r="5018" spans="1:25">
      <c r="A5018">
        <f t="shared" si="647"/>
        <v>4</v>
      </c>
      <c r="B5018">
        <f t="shared" si="642"/>
        <v>100</v>
      </c>
      <c r="C5018">
        <v>5017</v>
      </c>
      <c r="D5018" t="s">
        <v>9</v>
      </c>
      <c r="E5018" s="2">
        <v>701</v>
      </c>
      <c r="G5018" s="5" t="s">
        <v>37805</v>
      </c>
      <c r="H5018" t="s">
        <v>37806</v>
      </c>
      <c r="I5018" t="s">
        <v>10993</v>
      </c>
      <c r="J5018" s="7" t="s">
        <v>46152</v>
      </c>
      <c r="K5018" s="5" t="s">
        <v>42204</v>
      </c>
      <c r="L5018" t="s">
        <v>59076</v>
      </c>
      <c r="M5018" s="7" t="s">
        <v>59077</v>
      </c>
      <c r="N5018" s="5" t="s">
        <v>3826</v>
      </c>
      <c r="O5018" s="5" t="s">
        <v>59078</v>
      </c>
      <c r="P5018" s="5" t="s">
        <v>43412</v>
      </c>
      <c r="S5018">
        <f t="shared" si="648"/>
        <v>0</v>
      </c>
      <c r="T5018">
        <f t="shared" si="649"/>
        <v>0</v>
      </c>
      <c r="U5018">
        <f t="shared" si="650"/>
        <v>0</v>
      </c>
      <c r="V5018">
        <f t="shared" si="643"/>
        <v>0</v>
      </c>
      <c r="W5018">
        <f t="shared" si="644"/>
        <v>0</v>
      </c>
      <c r="X5018">
        <f t="shared" si="645"/>
        <v>0</v>
      </c>
      <c r="Y5018">
        <f t="shared" si="646"/>
        <v>1</v>
      </c>
    </row>
    <row r="5019" spans="1:25">
      <c r="A5019">
        <f t="shared" si="647"/>
        <v>4</v>
      </c>
      <c r="B5019">
        <f t="shared" si="642"/>
        <v>0</v>
      </c>
      <c r="C5019">
        <v>5018</v>
      </c>
      <c r="D5019" t="s">
        <v>9</v>
      </c>
      <c r="E5019" s="2">
        <v>702</v>
      </c>
      <c r="G5019" s="5" t="s">
        <v>37930</v>
      </c>
      <c r="H5019" t="s">
        <v>37931</v>
      </c>
      <c r="I5019" t="s">
        <v>37932</v>
      </c>
      <c r="J5019" s="7" t="s">
        <v>46153</v>
      </c>
      <c r="K5019" s="5" t="s">
        <v>42205</v>
      </c>
      <c r="L5019" t="s">
        <v>59079</v>
      </c>
      <c r="M5019" s="7" t="s">
        <v>59080</v>
      </c>
      <c r="N5019" s="5" t="s">
        <v>37933</v>
      </c>
      <c r="O5019" s="5" t="s">
        <v>59081</v>
      </c>
      <c r="P5019" s="5" t="s">
        <v>43413</v>
      </c>
      <c r="S5019">
        <f t="shared" si="648"/>
        <v>0</v>
      </c>
      <c r="T5019">
        <f t="shared" si="649"/>
        <v>0</v>
      </c>
      <c r="U5019">
        <f t="shared" si="650"/>
        <v>0</v>
      </c>
      <c r="V5019">
        <f t="shared" si="643"/>
        <v>0</v>
      </c>
      <c r="W5019">
        <f t="shared" si="644"/>
        <v>0</v>
      </c>
      <c r="X5019">
        <f t="shared" si="645"/>
        <v>0</v>
      </c>
      <c r="Y5019">
        <f t="shared" si="646"/>
        <v>1</v>
      </c>
    </row>
    <row r="5020" spans="1:25">
      <c r="A5020">
        <f t="shared" si="647"/>
        <v>1</v>
      </c>
      <c r="B5020">
        <f t="shared" si="642"/>
        <v>0</v>
      </c>
      <c r="C5020">
        <v>5019</v>
      </c>
      <c r="D5020" t="s">
        <v>9</v>
      </c>
      <c r="E5020" s="2">
        <v>703</v>
      </c>
      <c r="G5020" s="5" t="s">
        <v>37807</v>
      </c>
      <c r="H5020" t="s">
        <v>37808</v>
      </c>
      <c r="I5020" t="s">
        <v>37809</v>
      </c>
      <c r="J5020" s="7" t="s">
        <v>46154</v>
      </c>
      <c r="K5020" s="5" t="s">
        <v>42206</v>
      </c>
      <c r="L5020" t="s">
        <v>59082</v>
      </c>
      <c r="M5020" s="7" t="s">
        <v>59083</v>
      </c>
      <c r="N5020" s="5" t="s">
        <v>37810</v>
      </c>
      <c r="O5020" s="5" t="s">
        <v>59084</v>
      </c>
      <c r="P5020" s="5" t="s">
        <v>43414</v>
      </c>
      <c r="S5020">
        <f t="shared" si="648"/>
        <v>0</v>
      </c>
      <c r="T5020">
        <f t="shared" si="649"/>
        <v>0</v>
      </c>
      <c r="U5020">
        <f t="shared" si="650"/>
        <v>0</v>
      </c>
      <c r="V5020">
        <f t="shared" si="643"/>
        <v>0</v>
      </c>
      <c r="W5020">
        <f t="shared" si="644"/>
        <v>0</v>
      </c>
      <c r="X5020">
        <f t="shared" si="645"/>
        <v>0</v>
      </c>
      <c r="Y5020">
        <f t="shared" si="646"/>
        <v>1</v>
      </c>
    </row>
    <row r="5021" spans="1:25">
      <c r="A5021">
        <f t="shared" si="647"/>
        <v>8</v>
      </c>
      <c r="B5021">
        <f t="shared" si="642"/>
        <v>0</v>
      </c>
      <c r="C5021">
        <v>5020</v>
      </c>
      <c r="D5021" t="s">
        <v>9</v>
      </c>
      <c r="E5021" s="2">
        <v>704</v>
      </c>
      <c r="G5021" s="5" t="s">
        <v>37811</v>
      </c>
      <c r="H5021" t="s">
        <v>37812</v>
      </c>
      <c r="I5021" t="s">
        <v>36414</v>
      </c>
      <c r="J5021" s="7" t="s">
        <v>46155</v>
      </c>
      <c r="K5021" s="5" t="s">
        <v>42207</v>
      </c>
      <c r="L5021" t="s">
        <v>59085</v>
      </c>
      <c r="M5021" s="7" t="s">
        <v>59086</v>
      </c>
      <c r="N5021" s="5" t="s">
        <v>37813</v>
      </c>
      <c r="O5021" s="5" t="s">
        <v>59087</v>
      </c>
      <c r="P5021" s="5" t="s">
        <v>43415</v>
      </c>
      <c r="S5021">
        <f t="shared" si="648"/>
        <v>0</v>
      </c>
      <c r="T5021">
        <f t="shared" si="649"/>
        <v>0</v>
      </c>
      <c r="U5021">
        <f t="shared" si="650"/>
        <v>0</v>
      </c>
      <c r="V5021">
        <f t="shared" si="643"/>
        <v>0</v>
      </c>
      <c r="W5021">
        <f t="shared" si="644"/>
        <v>0</v>
      </c>
      <c r="X5021">
        <f t="shared" si="645"/>
        <v>0</v>
      </c>
      <c r="Y5021">
        <f t="shared" si="646"/>
        <v>1</v>
      </c>
    </row>
    <row r="5022" spans="1:25">
      <c r="A5022">
        <f t="shared" si="647"/>
        <v>6</v>
      </c>
      <c r="B5022">
        <f t="shared" si="642"/>
        <v>100</v>
      </c>
      <c r="C5022">
        <v>5021</v>
      </c>
      <c r="D5022" t="s">
        <v>9</v>
      </c>
      <c r="E5022" s="2">
        <v>705</v>
      </c>
      <c r="G5022" s="5" t="s">
        <v>37814</v>
      </c>
      <c r="H5022" t="s">
        <v>37815</v>
      </c>
      <c r="I5022" t="s">
        <v>15404</v>
      </c>
      <c r="J5022" s="7" t="s">
        <v>46156</v>
      </c>
      <c r="K5022" s="5" t="s">
        <v>42208</v>
      </c>
      <c r="L5022" t="s">
        <v>59088</v>
      </c>
      <c r="M5022" s="7" t="s">
        <v>59089</v>
      </c>
      <c r="N5022" s="5" t="s">
        <v>37816</v>
      </c>
      <c r="O5022" s="5" t="s">
        <v>59090</v>
      </c>
      <c r="P5022" s="5" t="s">
        <v>43416</v>
      </c>
      <c r="S5022">
        <f t="shared" si="648"/>
        <v>0</v>
      </c>
      <c r="T5022">
        <f t="shared" si="649"/>
        <v>0</v>
      </c>
      <c r="U5022">
        <f t="shared" si="650"/>
        <v>0</v>
      </c>
      <c r="V5022">
        <f t="shared" si="643"/>
        <v>0</v>
      </c>
      <c r="W5022">
        <f t="shared" si="644"/>
        <v>0</v>
      </c>
      <c r="X5022">
        <f t="shared" si="645"/>
        <v>0</v>
      </c>
      <c r="Y5022">
        <f t="shared" si="646"/>
        <v>1</v>
      </c>
    </row>
    <row r="5023" spans="1:25">
      <c r="A5023">
        <f t="shared" si="647"/>
        <v>6</v>
      </c>
      <c r="B5023">
        <f t="shared" si="642"/>
        <v>0</v>
      </c>
      <c r="C5023">
        <v>5022</v>
      </c>
      <c r="D5023" t="s">
        <v>9</v>
      </c>
      <c r="E5023" s="2">
        <v>706</v>
      </c>
      <c r="G5023" s="5" t="s">
        <v>37817</v>
      </c>
      <c r="H5023" t="s">
        <v>37818</v>
      </c>
      <c r="I5023" t="s">
        <v>37819</v>
      </c>
      <c r="J5023" s="7" t="s">
        <v>46157</v>
      </c>
      <c r="K5023" s="5" t="s">
        <v>42209</v>
      </c>
      <c r="L5023" t="s">
        <v>59091</v>
      </c>
      <c r="M5023" s="7" t="s">
        <v>59092</v>
      </c>
      <c r="N5023" s="5" t="s">
        <v>37820</v>
      </c>
      <c r="O5023" s="5" t="s">
        <v>59093</v>
      </c>
      <c r="P5023" s="5" t="s">
        <v>43417</v>
      </c>
      <c r="S5023">
        <f t="shared" si="648"/>
        <v>0</v>
      </c>
      <c r="T5023">
        <f t="shared" si="649"/>
        <v>0</v>
      </c>
      <c r="U5023">
        <f t="shared" si="650"/>
        <v>0</v>
      </c>
      <c r="V5023">
        <f t="shared" si="643"/>
        <v>0</v>
      </c>
      <c r="W5023">
        <f t="shared" si="644"/>
        <v>0</v>
      </c>
      <c r="X5023">
        <f t="shared" si="645"/>
        <v>0</v>
      </c>
      <c r="Y5023">
        <f t="shared" si="646"/>
        <v>1</v>
      </c>
    </row>
    <row r="5024" spans="1:25">
      <c r="A5024">
        <f t="shared" si="647"/>
        <v>1</v>
      </c>
      <c r="B5024">
        <f t="shared" si="642"/>
        <v>0</v>
      </c>
      <c r="C5024">
        <v>5023</v>
      </c>
      <c r="D5024" t="s">
        <v>9</v>
      </c>
      <c r="E5024" s="2">
        <v>707</v>
      </c>
      <c r="G5024" s="5" t="s">
        <v>37821</v>
      </c>
      <c r="H5024" t="s">
        <v>37822</v>
      </c>
      <c r="I5024" t="s">
        <v>37823</v>
      </c>
      <c r="J5024" s="7" t="s">
        <v>46158</v>
      </c>
      <c r="K5024" s="5" t="s">
        <v>42210</v>
      </c>
      <c r="L5024" t="s">
        <v>59094</v>
      </c>
      <c r="M5024" s="7" t="s">
        <v>59095</v>
      </c>
      <c r="N5024" s="5" t="s">
        <v>37824</v>
      </c>
      <c r="O5024" s="5" t="s">
        <v>59096</v>
      </c>
      <c r="P5024" s="5" t="s">
        <v>43418</v>
      </c>
      <c r="S5024">
        <f t="shared" si="648"/>
        <v>0</v>
      </c>
      <c r="T5024">
        <f t="shared" si="649"/>
        <v>0</v>
      </c>
      <c r="U5024">
        <f t="shared" si="650"/>
        <v>0</v>
      </c>
      <c r="V5024">
        <f t="shared" si="643"/>
        <v>0</v>
      </c>
      <c r="W5024">
        <f t="shared" si="644"/>
        <v>0</v>
      </c>
      <c r="X5024">
        <f t="shared" si="645"/>
        <v>0</v>
      </c>
      <c r="Y5024">
        <f t="shared" si="646"/>
        <v>1</v>
      </c>
    </row>
    <row r="5025" spans="1:25">
      <c r="A5025">
        <f t="shared" si="647"/>
        <v>5</v>
      </c>
      <c r="B5025">
        <f t="shared" si="642"/>
        <v>0</v>
      </c>
      <c r="C5025">
        <v>5024</v>
      </c>
      <c r="D5025" t="s">
        <v>9</v>
      </c>
      <c r="E5025" s="2">
        <v>708</v>
      </c>
      <c r="G5025" s="5" t="s">
        <v>37825</v>
      </c>
      <c r="H5025" t="s">
        <v>37826</v>
      </c>
      <c r="I5025" t="s">
        <v>37827</v>
      </c>
      <c r="J5025" s="7" t="s">
        <v>46159</v>
      </c>
      <c r="K5025" s="5" t="s">
        <v>42211</v>
      </c>
      <c r="L5025" t="s">
        <v>59097</v>
      </c>
      <c r="M5025" s="7" t="s">
        <v>59098</v>
      </c>
      <c r="N5025" s="5" t="s">
        <v>37828</v>
      </c>
      <c r="O5025" s="5" t="s">
        <v>59099</v>
      </c>
      <c r="P5025" s="5" t="s">
        <v>43419</v>
      </c>
      <c r="S5025">
        <f t="shared" si="648"/>
        <v>0</v>
      </c>
      <c r="T5025">
        <f t="shared" si="649"/>
        <v>0</v>
      </c>
      <c r="U5025">
        <f t="shared" si="650"/>
        <v>0</v>
      </c>
      <c r="V5025">
        <f t="shared" si="643"/>
        <v>0</v>
      </c>
      <c r="W5025">
        <f t="shared" si="644"/>
        <v>0</v>
      </c>
      <c r="X5025">
        <f t="shared" si="645"/>
        <v>0</v>
      </c>
      <c r="Y5025">
        <f t="shared" si="646"/>
        <v>1</v>
      </c>
    </row>
    <row r="5026" spans="1:25">
      <c r="A5026">
        <f t="shared" si="647"/>
        <v>3</v>
      </c>
      <c r="B5026">
        <f t="shared" si="642"/>
        <v>0</v>
      </c>
      <c r="C5026">
        <v>5025</v>
      </c>
      <c r="D5026" t="s">
        <v>9</v>
      </c>
      <c r="E5026" s="2">
        <v>709</v>
      </c>
      <c r="G5026" s="5" t="s">
        <v>37829</v>
      </c>
      <c r="H5026" t="s">
        <v>37830</v>
      </c>
      <c r="I5026" t="s">
        <v>37831</v>
      </c>
      <c r="J5026" s="7" t="s">
        <v>46160</v>
      </c>
      <c r="K5026" s="5" t="s">
        <v>42212</v>
      </c>
      <c r="L5026" t="s">
        <v>59100</v>
      </c>
      <c r="M5026" s="7" t="s">
        <v>59101</v>
      </c>
      <c r="N5026" s="5" t="s">
        <v>37832</v>
      </c>
      <c r="O5026" s="5" t="s">
        <v>59102</v>
      </c>
      <c r="P5026" s="5" t="s">
        <v>43420</v>
      </c>
      <c r="S5026">
        <f t="shared" si="648"/>
        <v>0</v>
      </c>
      <c r="T5026">
        <f t="shared" si="649"/>
        <v>0</v>
      </c>
      <c r="U5026">
        <f t="shared" si="650"/>
        <v>0</v>
      </c>
      <c r="V5026">
        <f t="shared" si="643"/>
        <v>0</v>
      </c>
      <c r="W5026">
        <f t="shared" si="644"/>
        <v>0</v>
      </c>
      <c r="X5026">
        <f t="shared" si="645"/>
        <v>0</v>
      </c>
      <c r="Y5026">
        <f t="shared" si="646"/>
        <v>1</v>
      </c>
    </row>
    <row r="5027" spans="1:25">
      <c r="A5027">
        <f t="shared" si="647"/>
        <v>9</v>
      </c>
      <c r="B5027">
        <f t="shared" si="642"/>
        <v>0</v>
      </c>
      <c r="C5027">
        <v>5026</v>
      </c>
      <c r="D5027" t="s">
        <v>9</v>
      </c>
      <c r="E5027" s="2">
        <v>710</v>
      </c>
      <c r="G5027" s="5" t="s">
        <v>37833</v>
      </c>
      <c r="H5027" t="s">
        <v>37834</v>
      </c>
      <c r="I5027" t="s">
        <v>37835</v>
      </c>
      <c r="J5027" s="7" t="s">
        <v>37836</v>
      </c>
      <c r="K5027" s="5" t="s">
        <v>42213</v>
      </c>
      <c r="L5027" t="s">
        <v>59103</v>
      </c>
      <c r="M5027" s="7" t="s">
        <v>59104</v>
      </c>
      <c r="N5027" s="5" t="s">
        <v>37836</v>
      </c>
      <c r="O5027" s="5" t="s">
        <v>59105</v>
      </c>
      <c r="P5027" s="5" t="s">
        <v>43421</v>
      </c>
      <c r="S5027">
        <f t="shared" si="648"/>
        <v>0</v>
      </c>
      <c r="T5027">
        <f t="shared" si="649"/>
        <v>0</v>
      </c>
      <c r="U5027">
        <f t="shared" si="650"/>
        <v>0</v>
      </c>
      <c r="V5027">
        <f t="shared" si="643"/>
        <v>0</v>
      </c>
      <c r="W5027">
        <f t="shared" si="644"/>
        <v>0</v>
      </c>
      <c r="X5027">
        <f t="shared" si="645"/>
        <v>0</v>
      </c>
      <c r="Y5027">
        <f t="shared" si="646"/>
        <v>1</v>
      </c>
    </row>
    <row r="5028" spans="1:25">
      <c r="A5028">
        <f t="shared" si="647"/>
        <v>7</v>
      </c>
      <c r="B5028">
        <f t="shared" si="642"/>
        <v>0</v>
      </c>
      <c r="C5028">
        <v>5027</v>
      </c>
      <c r="D5028" t="s">
        <v>9</v>
      </c>
      <c r="E5028" s="2">
        <v>711</v>
      </c>
      <c r="G5028" s="5" t="s">
        <v>37837</v>
      </c>
      <c r="H5028" t="s">
        <v>37838</v>
      </c>
      <c r="I5028" t="s">
        <v>37839</v>
      </c>
      <c r="J5028" s="7" t="s">
        <v>46161</v>
      </c>
      <c r="K5028" s="5" t="s">
        <v>42214</v>
      </c>
      <c r="L5028" t="s">
        <v>59106</v>
      </c>
      <c r="M5028" s="7" t="s">
        <v>59107</v>
      </c>
      <c r="N5028" s="5" t="s">
        <v>37840</v>
      </c>
      <c r="O5028" s="5" t="s">
        <v>59108</v>
      </c>
      <c r="P5028" s="5" t="s">
        <v>43422</v>
      </c>
      <c r="S5028">
        <f t="shared" si="648"/>
        <v>0</v>
      </c>
      <c r="T5028">
        <f t="shared" si="649"/>
        <v>0</v>
      </c>
      <c r="U5028">
        <f t="shared" si="650"/>
        <v>0</v>
      </c>
      <c r="V5028">
        <f t="shared" si="643"/>
        <v>0</v>
      </c>
      <c r="W5028">
        <f t="shared" si="644"/>
        <v>0</v>
      </c>
      <c r="X5028">
        <f t="shared" si="645"/>
        <v>0</v>
      </c>
      <c r="Y5028">
        <f t="shared" si="646"/>
        <v>1</v>
      </c>
    </row>
    <row r="5029" spans="1:25">
      <c r="A5029">
        <f t="shared" si="647"/>
        <v>3</v>
      </c>
      <c r="B5029">
        <f t="shared" si="642"/>
        <v>0</v>
      </c>
      <c r="C5029">
        <v>5028</v>
      </c>
      <c r="D5029" t="s">
        <v>9</v>
      </c>
      <c r="E5029" s="2">
        <v>712</v>
      </c>
      <c r="G5029" s="5" t="s">
        <v>37841</v>
      </c>
      <c r="H5029" t="s">
        <v>37842</v>
      </c>
      <c r="I5029" t="s">
        <v>37843</v>
      </c>
      <c r="J5029" s="7" t="s">
        <v>44629</v>
      </c>
      <c r="K5029" s="5" t="s">
        <v>42215</v>
      </c>
      <c r="L5029" t="s">
        <v>59109</v>
      </c>
      <c r="M5029" s="7" t="s">
        <v>59110</v>
      </c>
      <c r="N5029" s="5" t="s">
        <v>37844</v>
      </c>
      <c r="O5029" s="5" t="s">
        <v>59111</v>
      </c>
      <c r="P5029" s="5" t="s">
        <v>43423</v>
      </c>
      <c r="S5029">
        <f t="shared" si="648"/>
        <v>0</v>
      </c>
      <c r="T5029">
        <f t="shared" si="649"/>
        <v>0</v>
      </c>
      <c r="U5029">
        <f t="shared" si="650"/>
        <v>0</v>
      </c>
      <c r="V5029">
        <f t="shared" si="643"/>
        <v>0</v>
      </c>
      <c r="W5029">
        <f t="shared" si="644"/>
        <v>0</v>
      </c>
      <c r="X5029">
        <f t="shared" si="645"/>
        <v>0</v>
      </c>
      <c r="Y5029">
        <f t="shared" si="646"/>
        <v>1</v>
      </c>
    </row>
    <row r="5030" spans="1:25">
      <c r="A5030">
        <f t="shared" si="647"/>
        <v>2</v>
      </c>
      <c r="B5030">
        <f t="shared" si="642"/>
        <v>0</v>
      </c>
      <c r="C5030">
        <v>5029</v>
      </c>
      <c r="D5030" t="s">
        <v>9</v>
      </c>
      <c r="E5030" s="2">
        <v>713</v>
      </c>
      <c r="G5030" s="5" t="s">
        <v>37845</v>
      </c>
      <c r="H5030" t="s">
        <v>37846</v>
      </c>
      <c r="I5030" t="s">
        <v>37847</v>
      </c>
      <c r="J5030" s="7" t="s">
        <v>46162</v>
      </c>
      <c r="K5030" s="5" t="s">
        <v>42216</v>
      </c>
      <c r="L5030" t="s">
        <v>59112</v>
      </c>
      <c r="M5030" s="7" t="s">
        <v>59113</v>
      </c>
      <c r="N5030" s="5" t="s">
        <v>37848</v>
      </c>
      <c r="O5030" s="5" t="s">
        <v>59114</v>
      </c>
      <c r="P5030" s="5" t="s">
        <v>43424</v>
      </c>
      <c r="S5030">
        <f t="shared" si="648"/>
        <v>0</v>
      </c>
      <c r="T5030">
        <f t="shared" si="649"/>
        <v>0</v>
      </c>
      <c r="U5030">
        <f t="shared" si="650"/>
        <v>0</v>
      </c>
      <c r="V5030">
        <f t="shared" si="643"/>
        <v>0</v>
      </c>
      <c r="W5030">
        <f t="shared" si="644"/>
        <v>0</v>
      </c>
      <c r="X5030">
        <f t="shared" si="645"/>
        <v>0</v>
      </c>
      <c r="Y5030">
        <f t="shared" si="646"/>
        <v>1</v>
      </c>
    </row>
    <row r="5031" spans="1:25">
      <c r="A5031">
        <f t="shared" si="647"/>
        <v>4</v>
      </c>
      <c r="B5031">
        <f t="shared" si="642"/>
        <v>0</v>
      </c>
      <c r="C5031">
        <v>5030</v>
      </c>
      <c r="D5031" t="s">
        <v>9</v>
      </c>
      <c r="E5031" s="2">
        <v>714</v>
      </c>
      <c r="G5031" s="5" t="s">
        <v>37849</v>
      </c>
      <c r="H5031" t="s">
        <v>37850</v>
      </c>
      <c r="I5031" t="s">
        <v>28881</v>
      </c>
      <c r="J5031" s="7" t="s">
        <v>37851</v>
      </c>
      <c r="K5031" s="5" t="s">
        <v>42217</v>
      </c>
      <c r="L5031" t="s">
        <v>59115</v>
      </c>
      <c r="M5031" s="7" t="s">
        <v>59116</v>
      </c>
      <c r="N5031" s="5" t="s">
        <v>37851</v>
      </c>
      <c r="O5031" s="5" t="s">
        <v>59117</v>
      </c>
      <c r="P5031" s="5" t="s">
        <v>42217</v>
      </c>
      <c r="S5031">
        <f t="shared" si="648"/>
        <v>0</v>
      </c>
      <c r="T5031">
        <f t="shared" si="649"/>
        <v>0</v>
      </c>
      <c r="U5031">
        <f t="shared" si="650"/>
        <v>0</v>
      </c>
      <c r="V5031">
        <f t="shared" si="643"/>
        <v>0</v>
      </c>
      <c r="W5031">
        <f t="shared" si="644"/>
        <v>0</v>
      </c>
      <c r="X5031">
        <f t="shared" si="645"/>
        <v>0</v>
      </c>
      <c r="Y5031">
        <f t="shared" si="646"/>
        <v>1</v>
      </c>
    </row>
    <row r="5032" spans="1:25">
      <c r="A5032">
        <f t="shared" si="647"/>
        <v>7</v>
      </c>
      <c r="B5032">
        <f t="shared" si="642"/>
        <v>100</v>
      </c>
      <c r="C5032">
        <v>5031</v>
      </c>
      <c r="D5032" t="s">
        <v>9</v>
      </c>
      <c r="E5032" s="2">
        <v>715</v>
      </c>
      <c r="G5032" s="5" t="s">
        <v>37852</v>
      </c>
      <c r="H5032" t="s">
        <v>37853</v>
      </c>
      <c r="I5032" t="s">
        <v>37854</v>
      </c>
      <c r="J5032" s="7" t="s">
        <v>46163</v>
      </c>
      <c r="K5032" s="5" t="s">
        <v>42218</v>
      </c>
      <c r="L5032" t="s">
        <v>59118</v>
      </c>
      <c r="M5032" s="7" t="s">
        <v>59119</v>
      </c>
      <c r="N5032" s="5" t="s">
        <v>37855</v>
      </c>
      <c r="O5032" s="5" t="s">
        <v>59120</v>
      </c>
      <c r="P5032" s="5" t="s">
        <v>43425</v>
      </c>
      <c r="S5032">
        <f t="shared" si="648"/>
        <v>0</v>
      </c>
      <c r="T5032">
        <f t="shared" si="649"/>
        <v>0</v>
      </c>
      <c r="U5032">
        <f t="shared" si="650"/>
        <v>0</v>
      </c>
      <c r="V5032">
        <f t="shared" si="643"/>
        <v>0</v>
      </c>
      <c r="W5032">
        <f t="shared" si="644"/>
        <v>0</v>
      </c>
      <c r="X5032">
        <f t="shared" si="645"/>
        <v>0</v>
      </c>
      <c r="Y5032">
        <f t="shared" si="646"/>
        <v>1</v>
      </c>
    </row>
    <row r="5033" spans="1:25">
      <c r="A5033">
        <f t="shared" si="647"/>
        <v>5</v>
      </c>
      <c r="B5033">
        <f t="shared" si="642"/>
        <v>100</v>
      </c>
      <c r="C5033">
        <v>5032</v>
      </c>
      <c r="D5033" t="s">
        <v>9</v>
      </c>
      <c r="E5033" s="2">
        <v>716</v>
      </c>
      <c r="G5033" s="5" t="s">
        <v>37856</v>
      </c>
      <c r="H5033" t="s">
        <v>37857</v>
      </c>
      <c r="I5033" t="s">
        <v>37858</v>
      </c>
      <c r="J5033" s="7" t="s">
        <v>46164</v>
      </c>
      <c r="K5033" s="5" t="s">
        <v>42219</v>
      </c>
      <c r="L5033" t="s">
        <v>59121</v>
      </c>
      <c r="M5033" s="7" t="s">
        <v>59122</v>
      </c>
      <c r="N5033" s="5" t="s">
        <v>37859</v>
      </c>
      <c r="O5033" s="5" t="s">
        <v>59123</v>
      </c>
      <c r="P5033" s="5" t="s">
        <v>43426</v>
      </c>
      <c r="S5033">
        <f t="shared" si="648"/>
        <v>0</v>
      </c>
      <c r="T5033">
        <f t="shared" si="649"/>
        <v>0</v>
      </c>
      <c r="U5033">
        <f t="shared" si="650"/>
        <v>0</v>
      </c>
      <c r="V5033">
        <f t="shared" si="643"/>
        <v>0</v>
      </c>
      <c r="W5033">
        <f t="shared" si="644"/>
        <v>0</v>
      </c>
      <c r="X5033">
        <f t="shared" si="645"/>
        <v>0</v>
      </c>
      <c r="Y5033">
        <f t="shared" si="646"/>
        <v>1</v>
      </c>
    </row>
    <row r="5034" spans="1:25">
      <c r="A5034">
        <f t="shared" si="647"/>
        <v>8</v>
      </c>
      <c r="B5034">
        <f t="shared" si="642"/>
        <v>0</v>
      </c>
      <c r="C5034">
        <v>5033</v>
      </c>
      <c r="D5034" t="s">
        <v>9</v>
      </c>
      <c r="E5034" s="2">
        <v>717</v>
      </c>
      <c r="G5034" s="5" t="s">
        <v>37860</v>
      </c>
      <c r="H5034" t="s">
        <v>37861</v>
      </c>
      <c r="I5034" t="s">
        <v>37862</v>
      </c>
      <c r="J5034" s="7" t="s">
        <v>46165</v>
      </c>
      <c r="K5034" s="5" t="s">
        <v>42220</v>
      </c>
      <c r="L5034" t="s">
        <v>59124</v>
      </c>
      <c r="M5034" s="7" t="s">
        <v>59125</v>
      </c>
      <c r="N5034" s="5" t="s">
        <v>37863</v>
      </c>
      <c r="O5034" s="5" t="s">
        <v>59126</v>
      </c>
      <c r="P5034" s="5" t="s">
        <v>43427</v>
      </c>
      <c r="S5034">
        <f t="shared" si="648"/>
        <v>0</v>
      </c>
      <c r="T5034">
        <f t="shared" si="649"/>
        <v>0</v>
      </c>
      <c r="U5034">
        <f t="shared" si="650"/>
        <v>0</v>
      </c>
      <c r="V5034">
        <f t="shared" si="643"/>
        <v>0</v>
      </c>
      <c r="W5034">
        <f t="shared" si="644"/>
        <v>0</v>
      </c>
      <c r="X5034">
        <f t="shared" si="645"/>
        <v>0</v>
      </c>
      <c r="Y5034">
        <f t="shared" si="646"/>
        <v>1</v>
      </c>
    </row>
    <row r="5035" spans="1:25">
      <c r="A5035">
        <f t="shared" si="647"/>
        <v>4</v>
      </c>
      <c r="B5035">
        <f t="shared" si="642"/>
        <v>0</v>
      </c>
      <c r="C5035">
        <v>5034</v>
      </c>
      <c r="D5035" t="s">
        <v>9</v>
      </c>
      <c r="E5035" s="2">
        <v>718</v>
      </c>
      <c r="G5035" s="5" t="s">
        <v>37864</v>
      </c>
      <c r="H5035" t="s">
        <v>27453</v>
      </c>
      <c r="I5035" t="s">
        <v>6969</v>
      </c>
      <c r="J5035" s="7" t="s">
        <v>46166</v>
      </c>
      <c r="K5035" s="5" t="s">
        <v>42221</v>
      </c>
      <c r="L5035" t="s">
        <v>59127</v>
      </c>
      <c r="M5035" s="7" t="s">
        <v>59128</v>
      </c>
      <c r="N5035" s="5" t="s">
        <v>27455</v>
      </c>
      <c r="O5035" s="5" t="s">
        <v>59129</v>
      </c>
      <c r="P5035" s="5" t="s">
        <v>43428</v>
      </c>
      <c r="S5035">
        <f t="shared" si="648"/>
        <v>0</v>
      </c>
      <c r="T5035">
        <f t="shared" si="649"/>
        <v>0</v>
      </c>
      <c r="U5035">
        <f t="shared" si="650"/>
        <v>0</v>
      </c>
      <c r="V5035">
        <f t="shared" si="643"/>
        <v>0</v>
      </c>
      <c r="W5035">
        <f t="shared" si="644"/>
        <v>0</v>
      </c>
      <c r="X5035">
        <f t="shared" si="645"/>
        <v>0</v>
      </c>
      <c r="Y5035">
        <f t="shared" si="646"/>
        <v>1</v>
      </c>
    </row>
    <row r="5036" spans="1:25">
      <c r="A5036">
        <f t="shared" si="647"/>
        <v>5</v>
      </c>
      <c r="B5036">
        <f t="shared" si="642"/>
        <v>0</v>
      </c>
      <c r="C5036">
        <v>5035</v>
      </c>
      <c r="D5036" t="s">
        <v>9</v>
      </c>
      <c r="E5036" s="2">
        <v>719</v>
      </c>
      <c r="G5036" s="5" t="s">
        <v>37865</v>
      </c>
      <c r="H5036" t="s">
        <v>37866</v>
      </c>
      <c r="I5036" t="s">
        <v>37867</v>
      </c>
      <c r="J5036" s="7" t="s">
        <v>37868</v>
      </c>
      <c r="K5036" s="5" t="s">
        <v>42222</v>
      </c>
      <c r="L5036" t="s">
        <v>59130</v>
      </c>
      <c r="M5036" s="7" t="s">
        <v>59131</v>
      </c>
      <c r="N5036" s="5" t="s">
        <v>37868</v>
      </c>
      <c r="O5036" s="5" t="s">
        <v>59132</v>
      </c>
      <c r="P5036" s="5" t="s">
        <v>43429</v>
      </c>
      <c r="S5036">
        <f t="shared" si="648"/>
        <v>0</v>
      </c>
      <c r="T5036">
        <f t="shared" si="649"/>
        <v>0</v>
      </c>
      <c r="U5036">
        <f t="shared" si="650"/>
        <v>0</v>
      </c>
      <c r="V5036">
        <f t="shared" si="643"/>
        <v>0</v>
      </c>
      <c r="W5036">
        <f t="shared" si="644"/>
        <v>0</v>
      </c>
      <c r="X5036">
        <f t="shared" si="645"/>
        <v>0</v>
      </c>
      <c r="Y5036">
        <f t="shared" si="646"/>
        <v>1</v>
      </c>
    </row>
    <row r="5037" spans="1:25">
      <c r="A5037">
        <f t="shared" si="647"/>
        <v>8</v>
      </c>
      <c r="B5037">
        <f t="shared" si="642"/>
        <v>0</v>
      </c>
      <c r="C5037">
        <v>5036</v>
      </c>
      <c r="D5037" t="s">
        <v>9</v>
      </c>
      <c r="E5037" s="2">
        <v>720</v>
      </c>
      <c r="G5037" s="5" t="s">
        <v>37869</v>
      </c>
      <c r="H5037" t="s">
        <v>37870</v>
      </c>
      <c r="I5037" t="s">
        <v>37871</v>
      </c>
      <c r="J5037" s="7" t="s">
        <v>46167</v>
      </c>
      <c r="K5037" s="5" t="s">
        <v>42223</v>
      </c>
      <c r="L5037" t="s">
        <v>59133</v>
      </c>
      <c r="M5037" s="7" t="s">
        <v>59134</v>
      </c>
      <c r="N5037" s="5" t="s">
        <v>37872</v>
      </c>
      <c r="O5037" s="5" t="s">
        <v>59135</v>
      </c>
      <c r="P5037" s="5" t="s">
        <v>43430</v>
      </c>
      <c r="S5037">
        <f t="shared" si="648"/>
        <v>0</v>
      </c>
      <c r="T5037">
        <f t="shared" si="649"/>
        <v>0</v>
      </c>
      <c r="U5037">
        <f t="shared" si="650"/>
        <v>0</v>
      </c>
      <c r="V5037">
        <f t="shared" si="643"/>
        <v>0</v>
      </c>
      <c r="W5037">
        <f t="shared" si="644"/>
        <v>0</v>
      </c>
      <c r="X5037">
        <f t="shared" si="645"/>
        <v>0</v>
      </c>
      <c r="Y5037">
        <f t="shared" si="646"/>
        <v>1</v>
      </c>
    </row>
    <row r="5038" spans="1:25">
      <c r="A5038">
        <f t="shared" si="647"/>
        <v>8</v>
      </c>
      <c r="B5038">
        <f t="shared" si="642"/>
        <v>0</v>
      </c>
      <c r="C5038">
        <v>5037</v>
      </c>
      <c r="D5038" t="s">
        <v>9</v>
      </c>
      <c r="E5038" s="2">
        <v>721</v>
      </c>
      <c r="G5038" s="5" t="s">
        <v>37873</v>
      </c>
      <c r="H5038" t="s">
        <v>37874</v>
      </c>
      <c r="I5038" t="s">
        <v>37875</v>
      </c>
      <c r="J5038" s="7" t="s">
        <v>46168</v>
      </c>
      <c r="K5038" s="5" t="s">
        <v>42224</v>
      </c>
      <c r="L5038" t="s">
        <v>59136</v>
      </c>
      <c r="M5038" s="7" t="s">
        <v>59137</v>
      </c>
      <c r="N5038" s="5" t="s">
        <v>37876</v>
      </c>
      <c r="O5038" s="5" t="s">
        <v>59138</v>
      </c>
      <c r="P5038" s="5" t="s">
        <v>43431</v>
      </c>
      <c r="S5038">
        <f t="shared" si="648"/>
        <v>0</v>
      </c>
      <c r="T5038">
        <f t="shared" si="649"/>
        <v>0</v>
      </c>
      <c r="U5038">
        <f t="shared" si="650"/>
        <v>0</v>
      </c>
      <c r="V5038">
        <f t="shared" si="643"/>
        <v>0</v>
      </c>
      <c r="W5038">
        <f t="shared" si="644"/>
        <v>0</v>
      </c>
      <c r="X5038">
        <f t="shared" si="645"/>
        <v>0</v>
      </c>
      <c r="Y5038">
        <f t="shared" si="646"/>
        <v>1</v>
      </c>
    </row>
    <row r="5039" spans="1:25">
      <c r="A5039">
        <f t="shared" si="647"/>
        <v>5</v>
      </c>
      <c r="B5039">
        <f t="shared" si="642"/>
        <v>0</v>
      </c>
      <c r="C5039">
        <v>5038</v>
      </c>
      <c r="D5039" t="s">
        <v>9</v>
      </c>
      <c r="E5039" s="2">
        <v>722</v>
      </c>
      <c r="G5039" s="5" t="s">
        <v>37877</v>
      </c>
      <c r="H5039" t="s">
        <v>37878</v>
      </c>
      <c r="I5039" t="s">
        <v>37879</v>
      </c>
      <c r="J5039" s="7" t="s">
        <v>46169</v>
      </c>
      <c r="K5039" s="5" t="s">
        <v>42225</v>
      </c>
      <c r="L5039" t="s">
        <v>59139</v>
      </c>
      <c r="M5039" s="7" t="s">
        <v>59140</v>
      </c>
      <c r="N5039" s="5" t="s">
        <v>37880</v>
      </c>
      <c r="O5039" s="5" t="s">
        <v>59141</v>
      </c>
      <c r="P5039" s="5" t="s">
        <v>43432</v>
      </c>
      <c r="S5039">
        <f t="shared" si="648"/>
        <v>0</v>
      </c>
      <c r="T5039">
        <f t="shared" si="649"/>
        <v>0</v>
      </c>
      <c r="U5039">
        <f t="shared" si="650"/>
        <v>0</v>
      </c>
      <c r="V5039">
        <f t="shared" si="643"/>
        <v>0</v>
      </c>
      <c r="W5039">
        <f t="shared" si="644"/>
        <v>0</v>
      </c>
      <c r="X5039">
        <f t="shared" si="645"/>
        <v>0</v>
      </c>
      <c r="Y5039">
        <f t="shared" si="646"/>
        <v>1</v>
      </c>
    </row>
    <row r="5040" spans="1:25">
      <c r="A5040">
        <f t="shared" si="647"/>
        <v>5</v>
      </c>
      <c r="B5040">
        <f t="shared" si="642"/>
        <v>0</v>
      </c>
      <c r="C5040">
        <v>5039</v>
      </c>
      <c r="D5040" t="s">
        <v>9</v>
      </c>
      <c r="E5040" s="2">
        <v>723</v>
      </c>
      <c r="G5040" s="5" t="s">
        <v>37881</v>
      </c>
      <c r="H5040" t="s">
        <v>37882</v>
      </c>
      <c r="I5040" t="s">
        <v>37883</v>
      </c>
      <c r="J5040" s="7" t="s">
        <v>46170</v>
      </c>
      <c r="K5040" s="5" t="s">
        <v>42226</v>
      </c>
      <c r="L5040" t="s">
        <v>59142</v>
      </c>
      <c r="M5040" s="7" t="s">
        <v>59143</v>
      </c>
      <c r="N5040" s="5" t="s">
        <v>37884</v>
      </c>
      <c r="O5040" s="5" t="s">
        <v>59144</v>
      </c>
      <c r="P5040" s="5" t="s">
        <v>43433</v>
      </c>
      <c r="S5040">
        <f t="shared" si="648"/>
        <v>0</v>
      </c>
      <c r="T5040">
        <f t="shared" si="649"/>
        <v>0</v>
      </c>
      <c r="U5040">
        <f t="shared" si="650"/>
        <v>0</v>
      </c>
      <c r="V5040">
        <f t="shared" si="643"/>
        <v>0</v>
      </c>
      <c r="W5040">
        <f t="shared" si="644"/>
        <v>0</v>
      </c>
      <c r="X5040">
        <f t="shared" si="645"/>
        <v>0</v>
      </c>
      <c r="Y5040">
        <f t="shared" si="646"/>
        <v>1</v>
      </c>
    </row>
    <row r="5041" spans="1:25">
      <c r="A5041">
        <f t="shared" si="647"/>
        <v>2</v>
      </c>
      <c r="B5041">
        <f t="shared" si="642"/>
        <v>0</v>
      </c>
      <c r="C5041">
        <v>5040</v>
      </c>
      <c r="D5041" t="s">
        <v>9</v>
      </c>
      <c r="E5041" s="2">
        <v>724</v>
      </c>
      <c r="G5041" s="5" t="s">
        <v>37885</v>
      </c>
      <c r="H5041" t="s">
        <v>37886</v>
      </c>
      <c r="I5041" t="s">
        <v>37887</v>
      </c>
      <c r="J5041" s="7" t="s">
        <v>46171</v>
      </c>
      <c r="K5041" s="5" t="s">
        <v>42227</v>
      </c>
      <c r="L5041" t="s">
        <v>59145</v>
      </c>
      <c r="M5041" s="7" t="s">
        <v>59146</v>
      </c>
      <c r="N5041" s="5" t="s">
        <v>37888</v>
      </c>
      <c r="O5041" s="5" t="s">
        <v>59147</v>
      </c>
      <c r="P5041" s="5" t="s">
        <v>43434</v>
      </c>
      <c r="S5041">
        <f t="shared" si="648"/>
        <v>0</v>
      </c>
      <c r="T5041">
        <f t="shared" si="649"/>
        <v>0</v>
      </c>
      <c r="U5041">
        <f t="shared" si="650"/>
        <v>0</v>
      </c>
      <c r="V5041">
        <f t="shared" si="643"/>
        <v>0</v>
      </c>
      <c r="W5041">
        <f t="shared" si="644"/>
        <v>0</v>
      </c>
      <c r="X5041">
        <f t="shared" si="645"/>
        <v>0</v>
      </c>
      <c r="Y5041">
        <f t="shared" si="646"/>
        <v>1</v>
      </c>
    </row>
    <row r="5042" spans="1:25">
      <c r="A5042">
        <f t="shared" si="647"/>
        <v>9</v>
      </c>
      <c r="B5042">
        <f t="shared" si="642"/>
        <v>0</v>
      </c>
      <c r="C5042">
        <v>5041</v>
      </c>
      <c r="D5042" t="s">
        <v>9</v>
      </c>
      <c r="E5042" s="2">
        <v>725</v>
      </c>
      <c r="G5042" s="5" t="s">
        <v>37889</v>
      </c>
      <c r="H5042" t="s">
        <v>37890</v>
      </c>
      <c r="I5042" t="s">
        <v>37891</v>
      </c>
      <c r="J5042" s="7" t="s">
        <v>46172</v>
      </c>
      <c r="K5042" s="5" t="s">
        <v>42228</v>
      </c>
      <c r="L5042" t="s">
        <v>59148</v>
      </c>
      <c r="M5042" s="7" t="s">
        <v>59149</v>
      </c>
      <c r="N5042" s="5" t="s">
        <v>37892</v>
      </c>
      <c r="O5042" s="5" t="s">
        <v>59150</v>
      </c>
      <c r="P5042" s="5" t="s">
        <v>43435</v>
      </c>
      <c r="S5042">
        <f t="shared" si="648"/>
        <v>0</v>
      </c>
      <c r="T5042">
        <f t="shared" si="649"/>
        <v>0</v>
      </c>
      <c r="U5042">
        <f t="shared" si="650"/>
        <v>0</v>
      </c>
      <c r="V5042">
        <f t="shared" si="643"/>
        <v>0</v>
      </c>
      <c r="W5042">
        <f t="shared" si="644"/>
        <v>0</v>
      </c>
      <c r="X5042">
        <f t="shared" si="645"/>
        <v>0</v>
      </c>
      <c r="Y5042">
        <f t="shared" si="646"/>
        <v>1</v>
      </c>
    </row>
    <row r="5043" spans="1:25">
      <c r="A5043">
        <f t="shared" si="647"/>
        <v>9</v>
      </c>
      <c r="B5043">
        <f t="shared" si="642"/>
        <v>0</v>
      </c>
      <c r="C5043">
        <v>5042</v>
      </c>
      <c r="D5043" t="s">
        <v>9</v>
      </c>
      <c r="E5043" s="2">
        <v>726</v>
      </c>
      <c r="G5043" s="5" t="s">
        <v>37893</v>
      </c>
      <c r="H5043" t="s">
        <v>37894</v>
      </c>
      <c r="I5043" t="s">
        <v>37895</v>
      </c>
      <c r="J5043" s="7" t="s">
        <v>46173</v>
      </c>
      <c r="K5043" s="5" t="s">
        <v>42229</v>
      </c>
      <c r="L5043" t="s">
        <v>59151</v>
      </c>
      <c r="M5043" s="7" t="s">
        <v>59152</v>
      </c>
      <c r="N5043" s="5" t="s">
        <v>37896</v>
      </c>
      <c r="O5043" s="5" t="s">
        <v>59153</v>
      </c>
      <c r="P5043" s="5" t="s">
        <v>43436</v>
      </c>
      <c r="S5043">
        <f t="shared" si="648"/>
        <v>0</v>
      </c>
      <c r="T5043">
        <f t="shared" si="649"/>
        <v>0</v>
      </c>
      <c r="U5043">
        <f t="shared" si="650"/>
        <v>0</v>
      </c>
      <c r="V5043">
        <f t="shared" si="643"/>
        <v>0</v>
      </c>
      <c r="W5043">
        <f t="shared" si="644"/>
        <v>0</v>
      </c>
      <c r="X5043">
        <f t="shared" si="645"/>
        <v>0</v>
      </c>
      <c r="Y5043">
        <f t="shared" si="646"/>
        <v>1</v>
      </c>
    </row>
    <row r="5044" spans="1:25">
      <c r="A5044">
        <f t="shared" si="647"/>
        <v>5</v>
      </c>
      <c r="B5044">
        <f t="shared" si="642"/>
        <v>0</v>
      </c>
      <c r="C5044">
        <v>5043</v>
      </c>
      <c r="D5044" t="s">
        <v>9</v>
      </c>
      <c r="E5044" s="2">
        <v>727</v>
      </c>
      <c r="G5044" s="5" t="s">
        <v>37897</v>
      </c>
      <c r="H5044" t="s">
        <v>37898</v>
      </c>
      <c r="I5044" t="s">
        <v>37899</v>
      </c>
      <c r="J5044" s="7" t="s">
        <v>46174</v>
      </c>
      <c r="K5044" s="5" t="s">
        <v>42230</v>
      </c>
      <c r="L5044" t="s">
        <v>59154</v>
      </c>
      <c r="M5044" s="7" t="s">
        <v>59155</v>
      </c>
      <c r="N5044" s="5" t="s">
        <v>37900</v>
      </c>
      <c r="O5044" s="5" t="s">
        <v>59156</v>
      </c>
      <c r="P5044" s="5" t="s">
        <v>43437</v>
      </c>
      <c r="S5044">
        <f t="shared" si="648"/>
        <v>0</v>
      </c>
      <c r="T5044">
        <f t="shared" si="649"/>
        <v>0</v>
      </c>
      <c r="U5044">
        <f t="shared" si="650"/>
        <v>0</v>
      </c>
      <c r="V5044">
        <f t="shared" si="643"/>
        <v>0</v>
      </c>
      <c r="W5044">
        <f t="shared" si="644"/>
        <v>0</v>
      </c>
      <c r="X5044">
        <f t="shared" si="645"/>
        <v>0</v>
      </c>
      <c r="Y5044">
        <f t="shared" si="646"/>
        <v>1</v>
      </c>
    </row>
    <row r="5045" spans="1:25">
      <c r="A5045">
        <f t="shared" si="647"/>
        <v>6</v>
      </c>
      <c r="B5045">
        <f t="shared" si="642"/>
        <v>100</v>
      </c>
      <c r="C5045">
        <v>5044</v>
      </c>
      <c r="D5045" t="s">
        <v>9</v>
      </c>
      <c r="E5045" s="2">
        <v>728</v>
      </c>
      <c r="G5045" s="5" t="s">
        <v>37901</v>
      </c>
      <c r="H5045" t="s">
        <v>37902</v>
      </c>
      <c r="I5045" t="s">
        <v>37903</v>
      </c>
      <c r="J5045" s="7" t="s">
        <v>46175</v>
      </c>
      <c r="K5045" s="5" t="s">
        <v>42231</v>
      </c>
      <c r="L5045" t="s">
        <v>59157</v>
      </c>
      <c r="M5045" s="7" t="s">
        <v>59158</v>
      </c>
      <c r="N5045" s="5" t="s">
        <v>37904</v>
      </c>
      <c r="O5045" s="5" t="s">
        <v>59159</v>
      </c>
      <c r="P5045" s="5" t="s">
        <v>43438</v>
      </c>
      <c r="S5045">
        <f t="shared" si="648"/>
        <v>0</v>
      </c>
      <c r="T5045">
        <f t="shared" si="649"/>
        <v>0</v>
      </c>
      <c r="U5045">
        <f t="shared" si="650"/>
        <v>0</v>
      </c>
      <c r="V5045">
        <f t="shared" si="643"/>
        <v>0</v>
      </c>
      <c r="W5045">
        <f t="shared" si="644"/>
        <v>0</v>
      </c>
      <c r="X5045">
        <f t="shared" si="645"/>
        <v>0</v>
      </c>
      <c r="Y5045">
        <f t="shared" si="646"/>
        <v>1</v>
      </c>
    </row>
    <row r="5046" spans="1:25">
      <c r="A5046">
        <f t="shared" si="647"/>
        <v>3</v>
      </c>
      <c r="B5046">
        <f t="shared" si="642"/>
        <v>0</v>
      </c>
      <c r="C5046">
        <v>5045</v>
      </c>
      <c r="D5046" t="s">
        <v>9</v>
      </c>
      <c r="E5046" s="2">
        <v>729</v>
      </c>
      <c r="G5046" s="5" t="s">
        <v>37905</v>
      </c>
      <c r="H5046" t="s">
        <v>37906</v>
      </c>
      <c r="I5046" t="s">
        <v>37907</v>
      </c>
      <c r="J5046" s="7" t="s">
        <v>46176</v>
      </c>
      <c r="K5046" s="5" t="s">
        <v>42232</v>
      </c>
      <c r="L5046" t="s">
        <v>59160</v>
      </c>
      <c r="M5046" s="7" t="s">
        <v>59161</v>
      </c>
      <c r="N5046" s="5" t="s">
        <v>37908</v>
      </c>
      <c r="O5046" s="5" t="s">
        <v>59162</v>
      </c>
      <c r="P5046" s="5" t="s">
        <v>43439</v>
      </c>
      <c r="S5046">
        <f t="shared" si="648"/>
        <v>0</v>
      </c>
      <c r="T5046">
        <f t="shared" si="649"/>
        <v>0</v>
      </c>
      <c r="U5046">
        <f t="shared" si="650"/>
        <v>0</v>
      </c>
      <c r="V5046">
        <f t="shared" si="643"/>
        <v>0</v>
      </c>
      <c r="W5046">
        <f t="shared" si="644"/>
        <v>0</v>
      </c>
      <c r="X5046">
        <f t="shared" si="645"/>
        <v>0</v>
      </c>
      <c r="Y5046">
        <f t="shared" si="646"/>
        <v>1</v>
      </c>
    </row>
    <row r="5047" spans="1:25">
      <c r="A5047">
        <f t="shared" si="647"/>
        <v>8</v>
      </c>
      <c r="B5047">
        <f t="shared" si="642"/>
        <v>0</v>
      </c>
      <c r="C5047">
        <v>5046</v>
      </c>
      <c r="D5047" t="s">
        <v>9</v>
      </c>
      <c r="E5047" s="2">
        <v>730</v>
      </c>
      <c r="G5047" s="5" t="s">
        <v>37909</v>
      </c>
      <c r="H5047" t="s">
        <v>37910</v>
      </c>
      <c r="I5047" t="s">
        <v>37911</v>
      </c>
      <c r="J5047" s="7" t="s">
        <v>46177</v>
      </c>
      <c r="K5047" s="5" t="s">
        <v>42233</v>
      </c>
      <c r="L5047" t="s">
        <v>59163</v>
      </c>
      <c r="M5047" s="7" t="s">
        <v>59164</v>
      </c>
      <c r="N5047" s="5" t="s">
        <v>37912</v>
      </c>
      <c r="O5047" s="5" t="s">
        <v>59165</v>
      </c>
      <c r="P5047" s="5" t="s">
        <v>43440</v>
      </c>
      <c r="S5047">
        <f t="shared" si="648"/>
        <v>0</v>
      </c>
      <c r="T5047">
        <f t="shared" si="649"/>
        <v>0</v>
      </c>
      <c r="U5047">
        <f t="shared" si="650"/>
        <v>0</v>
      </c>
      <c r="V5047">
        <f t="shared" si="643"/>
        <v>0</v>
      </c>
      <c r="W5047">
        <f t="shared" si="644"/>
        <v>0</v>
      </c>
      <c r="X5047">
        <f t="shared" si="645"/>
        <v>0</v>
      </c>
      <c r="Y5047">
        <f t="shared" si="646"/>
        <v>1</v>
      </c>
    </row>
    <row r="5048" spans="1:25">
      <c r="A5048">
        <f t="shared" si="647"/>
        <v>1</v>
      </c>
      <c r="B5048">
        <f t="shared" si="642"/>
        <v>0</v>
      </c>
      <c r="C5048">
        <v>5047</v>
      </c>
      <c r="D5048" t="s">
        <v>9</v>
      </c>
      <c r="E5048" s="2">
        <v>731</v>
      </c>
      <c r="G5048" s="5" t="s">
        <v>37913</v>
      </c>
      <c r="H5048" t="s">
        <v>37914</v>
      </c>
      <c r="I5048" t="s">
        <v>37915</v>
      </c>
      <c r="J5048" s="7" t="s">
        <v>46178</v>
      </c>
      <c r="K5048" s="5" t="s">
        <v>42234</v>
      </c>
      <c r="L5048" t="s">
        <v>59166</v>
      </c>
      <c r="M5048" s="7" t="s">
        <v>59167</v>
      </c>
      <c r="N5048" s="5" t="s">
        <v>37916</v>
      </c>
      <c r="O5048" s="5" t="s">
        <v>59168</v>
      </c>
      <c r="P5048" s="5" t="s">
        <v>43441</v>
      </c>
      <c r="S5048">
        <f t="shared" si="648"/>
        <v>0</v>
      </c>
      <c r="T5048">
        <f t="shared" si="649"/>
        <v>0</v>
      </c>
      <c r="U5048">
        <f t="shared" si="650"/>
        <v>0</v>
      </c>
      <c r="V5048">
        <f t="shared" si="643"/>
        <v>0</v>
      </c>
      <c r="W5048">
        <f t="shared" si="644"/>
        <v>0</v>
      </c>
      <c r="X5048">
        <f t="shared" si="645"/>
        <v>0</v>
      </c>
      <c r="Y5048">
        <f t="shared" si="646"/>
        <v>1</v>
      </c>
    </row>
    <row r="5049" spans="1:25">
      <c r="A5049">
        <f t="shared" si="647"/>
        <v>11</v>
      </c>
      <c r="B5049">
        <f t="shared" si="642"/>
        <v>0</v>
      </c>
      <c r="C5049">
        <v>5048</v>
      </c>
      <c r="D5049" t="s">
        <v>9</v>
      </c>
      <c r="E5049" s="2">
        <v>732</v>
      </c>
      <c r="G5049" s="5" t="s">
        <v>37917</v>
      </c>
      <c r="H5049" t="s">
        <v>37918</v>
      </c>
      <c r="I5049" t="s">
        <v>7219</v>
      </c>
      <c r="J5049" s="7" t="s">
        <v>37919</v>
      </c>
      <c r="K5049" s="5" t="s">
        <v>42235</v>
      </c>
      <c r="L5049" t="s">
        <v>59169</v>
      </c>
      <c r="M5049" s="7" t="s">
        <v>59170</v>
      </c>
      <c r="N5049" s="5" t="s">
        <v>37919</v>
      </c>
      <c r="O5049" s="5" t="s">
        <v>59171</v>
      </c>
      <c r="P5049" s="5" t="s">
        <v>43442</v>
      </c>
      <c r="S5049">
        <f t="shared" si="648"/>
        <v>0</v>
      </c>
      <c r="T5049">
        <f t="shared" si="649"/>
        <v>0</v>
      </c>
      <c r="U5049">
        <f t="shared" si="650"/>
        <v>0</v>
      </c>
      <c r="V5049">
        <f t="shared" si="643"/>
        <v>0</v>
      </c>
      <c r="W5049">
        <f t="shared" si="644"/>
        <v>0</v>
      </c>
      <c r="X5049">
        <f t="shared" si="645"/>
        <v>0</v>
      </c>
      <c r="Y5049">
        <f t="shared" si="646"/>
        <v>1</v>
      </c>
    </row>
    <row r="5050" spans="1:25">
      <c r="A5050">
        <f t="shared" si="647"/>
        <v>8</v>
      </c>
      <c r="B5050">
        <f t="shared" ref="B5050:B5113" si="651">IF(ISNUMBER(FIND(",", J5050)),
    IF(OR(ISNUMBER(SEARCH(LOWER(LEFT(J5050, FIND(",", J5050) - 1)), LOWER(M5050))), ISNUMBER(SEARCH(LOWER(TRIM(MID(J5050, FIND(",", J5050) + 1, LEN(J5050)))), LOWER(M5050)))), 0, 100),
    IF(ISNUMBER(SEARCH(LOWER(J5050), LOWER(M5050))), 0, 100)
)</f>
        <v>100</v>
      </c>
      <c r="C5050">
        <v>5049</v>
      </c>
      <c r="D5050" t="s">
        <v>9</v>
      </c>
      <c r="E5050" s="2">
        <v>733</v>
      </c>
      <c r="G5050" s="5" t="s">
        <v>37920</v>
      </c>
      <c r="H5050" t="s">
        <v>28922</v>
      </c>
      <c r="I5050" t="s">
        <v>37921</v>
      </c>
      <c r="J5050" s="7" t="s">
        <v>28924</v>
      </c>
      <c r="K5050" s="5" t="s">
        <v>42236</v>
      </c>
      <c r="L5050" t="s">
        <v>59172</v>
      </c>
      <c r="M5050" s="7" t="s">
        <v>59173</v>
      </c>
      <c r="N5050" s="5" t="s">
        <v>28924</v>
      </c>
      <c r="O5050" s="5" t="s">
        <v>59174</v>
      </c>
      <c r="P5050" s="5" t="s">
        <v>43443</v>
      </c>
      <c r="S5050">
        <f t="shared" si="648"/>
        <v>0</v>
      </c>
      <c r="T5050">
        <f t="shared" si="649"/>
        <v>0</v>
      </c>
      <c r="U5050">
        <f t="shared" si="650"/>
        <v>0</v>
      </c>
      <c r="V5050">
        <f t="shared" ref="V5050:V5113" si="652">LEN(SUBSTITUTE(K5050,", ","")) - (-LEN(SUBSTITUTE(O5050, " ", "")) + LEN(O5050)+1)</f>
        <v>0</v>
      </c>
      <c r="W5050">
        <f t="shared" ref="W5050:W5113" si="653">LEN(K5050)-LEN(SUBSTITUTE(K5050,"。",""))</f>
        <v>0</v>
      </c>
      <c r="X5050">
        <f t="shared" ref="X5050:X5113" si="654">LEN(P5050)-LEN(SUBSTITUTE(P5050,"。",""))</f>
        <v>0</v>
      </c>
      <c r="Y5050">
        <f t="shared" ref="Y5050:Y5113" si="655">COUNTIF(K:K, K5050)</f>
        <v>1</v>
      </c>
    </row>
    <row r="5051" spans="1:25">
      <c r="A5051">
        <f t="shared" si="647"/>
        <v>1</v>
      </c>
      <c r="B5051">
        <f t="shared" si="651"/>
        <v>100</v>
      </c>
      <c r="C5051">
        <v>5050</v>
      </c>
      <c r="D5051" t="s">
        <v>9</v>
      </c>
      <c r="E5051" s="2">
        <v>734</v>
      </c>
      <c r="G5051" s="5" t="s">
        <v>37922</v>
      </c>
      <c r="H5051" t="s">
        <v>37923</v>
      </c>
      <c r="I5051" t="s">
        <v>37924</v>
      </c>
      <c r="J5051" s="7" t="s">
        <v>46179</v>
      </c>
      <c r="K5051" s="5" t="s">
        <v>42237</v>
      </c>
      <c r="L5051" t="s">
        <v>59175</v>
      </c>
      <c r="M5051" s="7" t="s">
        <v>59176</v>
      </c>
      <c r="N5051" s="5" t="s">
        <v>37925</v>
      </c>
      <c r="O5051" s="5" t="s">
        <v>59177</v>
      </c>
      <c r="P5051" s="5" t="s">
        <v>43444</v>
      </c>
      <c r="S5051">
        <f t="shared" si="648"/>
        <v>0</v>
      </c>
      <c r="T5051">
        <f t="shared" si="649"/>
        <v>0</v>
      </c>
      <c r="U5051">
        <f t="shared" si="650"/>
        <v>0</v>
      </c>
      <c r="V5051">
        <f t="shared" si="652"/>
        <v>0</v>
      </c>
      <c r="W5051">
        <f t="shared" si="653"/>
        <v>0</v>
      </c>
      <c r="X5051">
        <f t="shared" si="654"/>
        <v>0</v>
      </c>
      <c r="Y5051">
        <f t="shared" si="655"/>
        <v>1</v>
      </c>
    </row>
    <row r="5052" spans="1:25">
      <c r="A5052">
        <f t="shared" si="647"/>
        <v>2</v>
      </c>
      <c r="B5052">
        <f t="shared" si="651"/>
        <v>0</v>
      </c>
      <c r="C5052">
        <v>5051</v>
      </c>
      <c r="D5052" t="s">
        <v>9</v>
      </c>
      <c r="E5052" s="2">
        <v>735</v>
      </c>
      <c r="G5052" s="5" t="s">
        <v>37926</v>
      </c>
      <c r="H5052" t="s">
        <v>37927</v>
      </c>
      <c r="I5052" t="s">
        <v>37928</v>
      </c>
      <c r="J5052" s="7" t="s">
        <v>45415</v>
      </c>
      <c r="K5052" s="5" t="s">
        <v>42238</v>
      </c>
      <c r="L5052" t="s">
        <v>59178</v>
      </c>
      <c r="M5052" s="7" t="s">
        <v>59179</v>
      </c>
      <c r="N5052" s="5" t="s">
        <v>37929</v>
      </c>
      <c r="O5052" s="5" t="s">
        <v>59180</v>
      </c>
      <c r="P5052" s="5" t="s">
        <v>43445</v>
      </c>
      <c r="S5052">
        <f t="shared" si="648"/>
        <v>0</v>
      </c>
      <c r="T5052">
        <f t="shared" si="649"/>
        <v>0</v>
      </c>
      <c r="U5052">
        <f t="shared" si="650"/>
        <v>0</v>
      </c>
      <c r="V5052">
        <f t="shared" si="652"/>
        <v>1</v>
      </c>
      <c r="W5052">
        <f t="shared" si="653"/>
        <v>0</v>
      </c>
      <c r="X5052">
        <f t="shared" si="654"/>
        <v>0</v>
      </c>
      <c r="Y5052">
        <f t="shared" si="655"/>
        <v>1</v>
      </c>
    </row>
    <row r="5053" spans="1:25">
      <c r="A5053">
        <f t="shared" si="647"/>
        <v>8</v>
      </c>
      <c r="B5053">
        <f t="shared" si="651"/>
        <v>0</v>
      </c>
      <c r="C5053">
        <v>5052</v>
      </c>
      <c r="D5053" t="s">
        <v>9</v>
      </c>
      <c r="E5053" s="2">
        <v>736</v>
      </c>
      <c r="G5053" s="5" t="s">
        <v>37934</v>
      </c>
      <c r="H5053" t="s">
        <v>37935</v>
      </c>
      <c r="I5053" t="s">
        <v>37936</v>
      </c>
      <c r="J5053" s="7" t="s">
        <v>37937</v>
      </c>
      <c r="K5053" s="5" t="s">
        <v>42239</v>
      </c>
      <c r="L5053" t="s">
        <v>59181</v>
      </c>
      <c r="M5053" s="7" t="s">
        <v>59182</v>
      </c>
      <c r="N5053" s="5" t="s">
        <v>37937</v>
      </c>
      <c r="O5053" s="5" t="s">
        <v>59183</v>
      </c>
      <c r="P5053" s="5" t="s">
        <v>43446</v>
      </c>
      <c r="S5053">
        <f t="shared" si="648"/>
        <v>0</v>
      </c>
      <c r="T5053">
        <f t="shared" si="649"/>
        <v>0</v>
      </c>
      <c r="U5053">
        <f t="shared" si="650"/>
        <v>0</v>
      </c>
      <c r="V5053">
        <f t="shared" si="652"/>
        <v>0</v>
      </c>
      <c r="W5053">
        <f t="shared" si="653"/>
        <v>0</v>
      </c>
      <c r="X5053">
        <f t="shared" si="654"/>
        <v>0</v>
      </c>
      <c r="Y5053">
        <f t="shared" si="655"/>
        <v>1</v>
      </c>
    </row>
    <row r="5054" spans="1:25">
      <c r="A5054">
        <f t="shared" si="647"/>
        <v>13</v>
      </c>
      <c r="B5054">
        <f t="shared" si="651"/>
        <v>0</v>
      </c>
      <c r="C5054">
        <v>5053</v>
      </c>
      <c r="D5054" t="s">
        <v>9</v>
      </c>
      <c r="E5054" s="2">
        <v>737</v>
      </c>
      <c r="G5054" s="5" t="s">
        <v>37938</v>
      </c>
      <c r="H5054" t="s">
        <v>37939</v>
      </c>
      <c r="I5054" t="s">
        <v>37940</v>
      </c>
      <c r="J5054" s="7" t="s">
        <v>37941</v>
      </c>
      <c r="K5054" s="5" t="s">
        <v>42240</v>
      </c>
      <c r="L5054" t="s">
        <v>59184</v>
      </c>
      <c r="M5054" s="7" t="s">
        <v>59185</v>
      </c>
      <c r="N5054" s="5" t="s">
        <v>37941</v>
      </c>
      <c r="O5054" s="5" t="s">
        <v>59186</v>
      </c>
      <c r="P5054" s="5" t="s">
        <v>43447</v>
      </c>
      <c r="S5054">
        <f t="shared" si="648"/>
        <v>0</v>
      </c>
      <c r="T5054">
        <f t="shared" si="649"/>
        <v>0</v>
      </c>
      <c r="U5054">
        <f t="shared" si="650"/>
        <v>0</v>
      </c>
      <c r="V5054">
        <f t="shared" si="652"/>
        <v>0</v>
      </c>
      <c r="W5054">
        <f t="shared" si="653"/>
        <v>0</v>
      </c>
      <c r="X5054">
        <f t="shared" si="654"/>
        <v>0</v>
      </c>
      <c r="Y5054">
        <f t="shared" si="655"/>
        <v>1</v>
      </c>
    </row>
    <row r="5055" spans="1:25">
      <c r="A5055">
        <f t="shared" si="647"/>
        <v>2</v>
      </c>
      <c r="B5055">
        <f t="shared" si="651"/>
        <v>0</v>
      </c>
      <c r="C5055">
        <v>5054</v>
      </c>
      <c r="D5055" t="s">
        <v>9</v>
      </c>
      <c r="E5055" s="2">
        <v>738</v>
      </c>
      <c r="G5055" s="5" t="s">
        <v>37942</v>
      </c>
      <c r="H5055" t="s">
        <v>37943</v>
      </c>
      <c r="I5055" t="s">
        <v>339</v>
      </c>
      <c r="J5055" s="7" t="s">
        <v>44923</v>
      </c>
      <c r="K5055" s="5" t="s">
        <v>42241</v>
      </c>
      <c r="L5055" t="s">
        <v>59187</v>
      </c>
      <c r="M5055" s="7" t="s">
        <v>59188</v>
      </c>
      <c r="N5055" s="5" t="s">
        <v>37944</v>
      </c>
      <c r="O5055" s="5" t="s">
        <v>59189</v>
      </c>
      <c r="P5055" s="5" t="s">
        <v>43448</v>
      </c>
      <c r="S5055">
        <f t="shared" si="648"/>
        <v>0</v>
      </c>
      <c r="T5055">
        <f t="shared" si="649"/>
        <v>0</v>
      </c>
      <c r="U5055">
        <f t="shared" si="650"/>
        <v>0</v>
      </c>
      <c r="V5055">
        <f t="shared" si="652"/>
        <v>0</v>
      </c>
      <c r="W5055">
        <f t="shared" si="653"/>
        <v>0</v>
      </c>
      <c r="X5055">
        <f t="shared" si="654"/>
        <v>0</v>
      </c>
      <c r="Y5055">
        <f t="shared" si="655"/>
        <v>1</v>
      </c>
    </row>
    <row r="5056" spans="1:25">
      <c r="A5056">
        <f t="shared" si="647"/>
        <v>5</v>
      </c>
      <c r="B5056">
        <f t="shared" si="651"/>
        <v>0</v>
      </c>
      <c r="C5056">
        <v>5055</v>
      </c>
      <c r="D5056" t="s">
        <v>9</v>
      </c>
      <c r="E5056" s="2">
        <v>739</v>
      </c>
      <c r="G5056" s="5" t="s">
        <v>37945</v>
      </c>
      <c r="H5056" t="s">
        <v>37946</v>
      </c>
      <c r="I5056" t="s">
        <v>37947</v>
      </c>
      <c r="J5056" s="7" t="s">
        <v>37948</v>
      </c>
      <c r="K5056" s="5" t="s">
        <v>42242</v>
      </c>
      <c r="L5056" t="s">
        <v>59190</v>
      </c>
      <c r="M5056" s="7" t="s">
        <v>59191</v>
      </c>
      <c r="N5056" s="5" t="s">
        <v>37948</v>
      </c>
      <c r="O5056" s="5" t="s">
        <v>59192</v>
      </c>
      <c r="P5056" s="5" t="s">
        <v>43449</v>
      </c>
      <c r="S5056">
        <f t="shared" si="648"/>
        <v>0</v>
      </c>
      <c r="T5056">
        <f t="shared" si="649"/>
        <v>0</v>
      </c>
      <c r="U5056">
        <f t="shared" si="650"/>
        <v>0</v>
      </c>
      <c r="V5056">
        <f t="shared" si="652"/>
        <v>0</v>
      </c>
      <c r="W5056">
        <f t="shared" si="653"/>
        <v>0</v>
      </c>
      <c r="X5056">
        <f t="shared" si="654"/>
        <v>0</v>
      </c>
      <c r="Y5056">
        <f t="shared" si="655"/>
        <v>1</v>
      </c>
    </row>
    <row r="5057" spans="1:25">
      <c r="A5057">
        <f t="shared" si="647"/>
        <v>2</v>
      </c>
      <c r="B5057">
        <f t="shared" si="651"/>
        <v>0</v>
      </c>
      <c r="C5057">
        <v>5056</v>
      </c>
      <c r="D5057" t="s">
        <v>9</v>
      </c>
      <c r="E5057" s="2">
        <v>740</v>
      </c>
      <c r="G5057" s="5" t="s">
        <v>37949</v>
      </c>
      <c r="H5057" t="s">
        <v>2828</v>
      </c>
      <c r="I5057" t="s">
        <v>37950</v>
      </c>
      <c r="J5057" s="7" t="s">
        <v>46180</v>
      </c>
      <c r="K5057" s="5" t="s">
        <v>42243</v>
      </c>
      <c r="L5057" t="s">
        <v>59193</v>
      </c>
      <c r="M5057" s="7" t="s">
        <v>59194</v>
      </c>
      <c r="N5057" s="5" t="s">
        <v>28964</v>
      </c>
      <c r="O5057" s="5" t="s">
        <v>59195</v>
      </c>
      <c r="P5057" s="5" t="s">
        <v>43450</v>
      </c>
      <c r="S5057">
        <f t="shared" si="648"/>
        <v>0</v>
      </c>
      <c r="T5057">
        <f t="shared" si="649"/>
        <v>0</v>
      </c>
      <c r="U5057">
        <f t="shared" si="650"/>
        <v>0</v>
      </c>
      <c r="V5057">
        <f t="shared" si="652"/>
        <v>0</v>
      </c>
      <c r="W5057">
        <f t="shared" si="653"/>
        <v>0</v>
      </c>
      <c r="X5057">
        <f t="shared" si="654"/>
        <v>0</v>
      </c>
      <c r="Y5057">
        <f t="shared" si="655"/>
        <v>1</v>
      </c>
    </row>
    <row r="5058" spans="1:25">
      <c r="A5058">
        <f t="shared" ref="A5058:A5121" si="656">IFERROR(SEARCH(G5058,K5058),100)</f>
        <v>7</v>
      </c>
      <c r="B5058">
        <f t="shared" si="651"/>
        <v>0</v>
      </c>
      <c r="C5058">
        <v>5057</v>
      </c>
      <c r="D5058" t="s">
        <v>9</v>
      </c>
      <c r="E5058" s="2">
        <v>741</v>
      </c>
      <c r="G5058" s="5" t="s">
        <v>37951</v>
      </c>
      <c r="H5058" t="s">
        <v>37952</v>
      </c>
      <c r="I5058" t="s">
        <v>37953</v>
      </c>
      <c r="J5058" s="7" t="s">
        <v>46181</v>
      </c>
      <c r="K5058" s="5" t="s">
        <v>42244</v>
      </c>
      <c r="L5058" t="s">
        <v>59196</v>
      </c>
      <c r="M5058" s="7" t="s">
        <v>59197</v>
      </c>
      <c r="N5058" s="5" t="s">
        <v>37954</v>
      </c>
      <c r="O5058" s="5" t="s">
        <v>59198</v>
      </c>
      <c r="P5058" s="5" t="s">
        <v>43451</v>
      </c>
      <c r="S5058">
        <f t="shared" ref="S5058:S5121" si="657">LEN(K5058)-LEN(P5058)</f>
        <v>0</v>
      </c>
      <c r="T5058">
        <f t="shared" ref="T5058:T5121" si="658">LEN(N5058) - LEN(SUBSTITUTE(N5058, " ", "")) + 1-LEN(G5058)</f>
        <v>0</v>
      </c>
      <c r="U5058">
        <f t="shared" ref="U5058:U5121" si="659">IFERROR(SEARCH(G5058,K5057),0)</f>
        <v>0</v>
      </c>
      <c r="V5058">
        <f t="shared" si="652"/>
        <v>0</v>
      </c>
      <c r="W5058">
        <f t="shared" si="653"/>
        <v>0</v>
      </c>
      <c r="X5058">
        <f t="shared" si="654"/>
        <v>0</v>
      </c>
      <c r="Y5058">
        <f t="shared" si="655"/>
        <v>1</v>
      </c>
    </row>
    <row r="5059" spans="1:25">
      <c r="A5059">
        <f t="shared" si="656"/>
        <v>7</v>
      </c>
      <c r="B5059">
        <f t="shared" si="651"/>
        <v>0</v>
      </c>
      <c r="C5059">
        <v>5058</v>
      </c>
      <c r="D5059" t="s">
        <v>9</v>
      </c>
      <c r="E5059" s="2">
        <v>742</v>
      </c>
      <c r="G5059" s="5" t="s">
        <v>37955</v>
      </c>
      <c r="H5059" t="s">
        <v>37956</v>
      </c>
      <c r="I5059" t="s">
        <v>37957</v>
      </c>
      <c r="J5059" s="7" t="s">
        <v>15471</v>
      </c>
      <c r="K5059" s="5" t="s">
        <v>42245</v>
      </c>
      <c r="L5059" t="s">
        <v>59199</v>
      </c>
      <c r="M5059" s="7" t="s">
        <v>59200</v>
      </c>
      <c r="N5059" s="5" t="s">
        <v>37958</v>
      </c>
      <c r="O5059" s="5" t="s">
        <v>59201</v>
      </c>
      <c r="P5059" s="5" t="s">
        <v>43452</v>
      </c>
      <c r="S5059">
        <f t="shared" si="657"/>
        <v>0</v>
      </c>
      <c r="T5059">
        <f t="shared" si="658"/>
        <v>0</v>
      </c>
      <c r="U5059">
        <f t="shared" si="659"/>
        <v>0</v>
      </c>
      <c r="V5059">
        <f t="shared" si="652"/>
        <v>0</v>
      </c>
      <c r="W5059">
        <f t="shared" si="653"/>
        <v>0</v>
      </c>
      <c r="X5059">
        <f t="shared" si="654"/>
        <v>0</v>
      </c>
      <c r="Y5059">
        <f t="shared" si="655"/>
        <v>1</v>
      </c>
    </row>
    <row r="5060" spans="1:25">
      <c r="A5060">
        <f t="shared" si="656"/>
        <v>4</v>
      </c>
      <c r="B5060">
        <f t="shared" si="651"/>
        <v>0</v>
      </c>
      <c r="C5060">
        <v>5059</v>
      </c>
      <c r="D5060" t="s">
        <v>9</v>
      </c>
      <c r="E5060" s="2">
        <v>743</v>
      </c>
      <c r="G5060" s="5" t="s">
        <v>37959</v>
      </c>
      <c r="H5060" t="s">
        <v>37960</v>
      </c>
      <c r="I5060" t="s">
        <v>37961</v>
      </c>
      <c r="J5060" s="7" t="s">
        <v>46182</v>
      </c>
      <c r="K5060" s="5" t="s">
        <v>42246</v>
      </c>
      <c r="L5060" t="s">
        <v>59202</v>
      </c>
      <c r="M5060" s="7" t="s">
        <v>59203</v>
      </c>
      <c r="N5060" s="5" t="s">
        <v>37962</v>
      </c>
      <c r="O5060" s="5" t="s">
        <v>59204</v>
      </c>
      <c r="P5060" s="5" t="s">
        <v>42246</v>
      </c>
      <c r="S5060">
        <f t="shared" si="657"/>
        <v>0</v>
      </c>
      <c r="T5060">
        <f t="shared" si="658"/>
        <v>0</v>
      </c>
      <c r="U5060">
        <f t="shared" si="659"/>
        <v>0</v>
      </c>
      <c r="V5060">
        <f t="shared" si="652"/>
        <v>0</v>
      </c>
      <c r="W5060">
        <f t="shared" si="653"/>
        <v>0</v>
      </c>
      <c r="X5060">
        <f t="shared" si="654"/>
        <v>0</v>
      </c>
      <c r="Y5060">
        <f t="shared" si="655"/>
        <v>1</v>
      </c>
    </row>
    <row r="5061" spans="1:25">
      <c r="A5061">
        <f t="shared" si="656"/>
        <v>3</v>
      </c>
      <c r="B5061">
        <f t="shared" si="651"/>
        <v>0</v>
      </c>
      <c r="C5061">
        <v>5060</v>
      </c>
      <c r="D5061" t="s">
        <v>9</v>
      </c>
      <c r="E5061" s="2">
        <v>744</v>
      </c>
      <c r="G5061" s="5" t="s">
        <v>37963</v>
      </c>
      <c r="H5061" t="s">
        <v>37964</v>
      </c>
      <c r="I5061" t="s">
        <v>37965</v>
      </c>
      <c r="J5061" s="7" t="s">
        <v>37966</v>
      </c>
      <c r="K5061" s="5" t="s">
        <v>42247</v>
      </c>
      <c r="L5061" t="s">
        <v>59205</v>
      </c>
      <c r="M5061" s="7" t="s">
        <v>59206</v>
      </c>
      <c r="N5061" s="5" t="s">
        <v>37966</v>
      </c>
      <c r="O5061" s="5" t="s">
        <v>59207</v>
      </c>
      <c r="P5061" s="5" t="s">
        <v>43453</v>
      </c>
      <c r="S5061">
        <f t="shared" si="657"/>
        <v>0</v>
      </c>
      <c r="T5061">
        <f t="shared" si="658"/>
        <v>0</v>
      </c>
      <c r="U5061">
        <f t="shared" si="659"/>
        <v>0</v>
      </c>
      <c r="V5061">
        <f t="shared" si="652"/>
        <v>0</v>
      </c>
      <c r="W5061">
        <f t="shared" si="653"/>
        <v>0</v>
      </c>
      <c r="X5061">
        <f t="shared" si="654"/>
        <v>0</v>
      </c>
      <c r="Y5061">
        <f t="shared" si="655"/>
        <v>1</v>
      </c>
    </row>
    <row r="5062" spans="1:25">
      <c r="A5062">
        <f t="shared" si="656"/>
        <v>1</v>
      </c>
      <c r="B5062">
        <f t="shared" si="651"/>
        <v>0</v>
      </c>
      <c r="C5062">
        <v>5061</v>
      </c>
      <c r="D5062" t="s">
        <v>9</v>
      </c>
      <c r="E5062" s="2">
        <v>745</v>
      </c>
      <c r="G5062" s="5" t="s">
        <v>37967</v>
      </c>
      <c r="H5062" t="s">
        <v>37968</v>
      </c>
      <c r="I5062" t="s">
        <v>37969</v>
      </c>
      <c r="J5062" s="7" t="s">
        <v>46183</v>
      </c>
      <c r="K5062" s="5" t="s">
        <v>42248</v>
      </c>
      <c r="L5062" t="s">
        <v>59208</v>
      </c>
      <c r="M5062" s="7" t="s">
        <v>59209</v>
      </c>
      <c r="N5062" s="5" t="s">
        <v>37970</v>
      </c>
      <c r="O5062" s="5" t="s">
        <v>59210</v>
      </c>
      <c r="P5062" s="5" t="s">
        <v>43454</v>
      </c>
      <c r="S5062">
        <f t="shared" si="657"/>
        <v>0</v>
      </c>
      <c r="T5062">
        <f t="shared" si="658"/>
        <v>0</v>
      </c>
      <c r="U5062">
        <f t="shared" si="659"/>
        <v>0</v>
      </c>
      <c r="V5062">
        <f t="shared" si="652"/>
        <v>0</v>
      </c>
      <c r="W5062">
        <f t="shared" si="653"/>
        <v>0</v>
      </c>
      <c r="X5062">
        <f t="shared" si="654"/>
        <v>0</v>
      </c>
      <c r="Y5062">
        <f t="shared" si="655"/>
        <v>1</v>
      </c>
    </row>
    <row r="5063" spans="1:25">
      <c r="A5063">
        <f t="shared" si="656"/>
        <v>11</v>
      </c>
      <c r="B5063">
        <f t="shared" si="651"/>
        <v>0</v>
      </c>
      <c r="C5063">
        <v>5062</v>
      </c>
      <c r="D5063" t="s">
        <v>9</v>
      </c>
      <c r="E5063" s="2">
        <v>746</v>
      </c>
      <c r="G5063" s="5" t="s">
        <v>37971</v>
      </c>
      <c r="H5063" t="s">
        <v>37972</v>
      </c>
      <c r="I5063" t="s">
        <v>37973</v>
      </c>
      <c r="J5063" s="7" t="s">
        <v>20532</v>
      </c>
      <c r="K5063" s="5" t="s">
        <v>42249</v>
      </c>
      <c r="L5063" t="s">
        <v>59211</v>
      </c>
      <c r="M5063" s="7" t="s">
        <v>59212</v>
      </c>
      <c r="N5063" s="5" t="s">
        <v>37974</v>
      </c>
      <c r="O5063" s="5" t="s">
        <v>59213</v>
      </c>
      <c r="P5063" s="5" t="s">
        <v>43455</v>
      </c>
      <c r="S5063">
        <f t="shared" si="657"/>
        <v>0</v>
      </c>
      <c r="T5063">
        <f t="shared" si="658"/>
        <v>0</v>
      </c>
      <c r="U5063">
        <f t="shared" si="659"/>
        <v>0</v>
      </c>
      <c r="V5063">
        <f t="shared" si="652"/>
        <v>0</v>
      </c>
      <c r="W5063">
        <f t="shared" si="653"/>
        <v>0</v>
      </c>
      <c r="X5063">
        <f t="shared" si="654"/>
        <v>0</v>
      </c>
      <c r="Y5063">
        <f t="shared" si="655"/>
        <v>1</v>
      </c>
    </row>
    <row r="5064" spans="1:25">
      <c r="A5064">
        <f t="shared" si="656"/>
        <v>8</v>
      </c>
      <c r="B5064">
        <f t="shared" si="651"/>
        <v>0</v>
      </c>
      <c r="C5064">
        <v>5063</v>
      </c>
      <c r="D5064" t="s">
        <v>9</v>
      </c>
      <c r="E5064" s="2">
        <v>747</v>
      </c>
      <c r="G5064" s="5" t="s">
        <v>37975</v>
      </c>
      <c r="H5064" t="s">
        <v>37976</v>
      </c>
      <c r="I5064" t="s">
        <v>37573</v>
      </c>
      <c r="J5064" s="7" t="s">
        <v>15599</v>
      </c>
      <c r="K5064" s="5" t="s">
        <v>42250</v>
      </c>
      <c r="L5064" t="s">
        <v>59214</v>
      </c>
      <c r="M5064" s="7" t="s">
        <v>59215</v>
      </c>
      <c r="N5064" s="5" t="s">
        <v>37977</v>
      </c>
      <c r="O5064" s="5" t="s">
        <v>59216</v>
      </c>
      <c r="P5064" s="5" t="s">
        <v>43456</v>
      </c>
      <c r="S5064">
        <f t="shared" si="657"/>
        <v>0</v>
      </c>
      <c r="T5064">
        <f t="shared" si="658"/>
        <v>0</v>
      </c>
      <c r="U5064">
        <f t="shared" si="659"/>
        <v>0</v>
      </c>
      <c r="V5064">
        <f t="shared" si="652"/>
        <v>0</v>
      </c>
      <c r="W5064">
        <f t="shared" si="653"/>
        <v>0</v>
      </c>
      <c r="X5064">
        <f t="shared" si="654"/>
        <v>0</v>
      </c>
      <c r="Y5064">
        <f t="shared" si="655"/>
        <v>1</v>
      </c>
    </row>
    <row r="5065" spans="1:25">
      <c r="A5065">
        <f t="shared" si="656"/>
        <v>4</v>
      </c>
      <c r="B5065">
        <f t="shared" si="651"/>
        <v>0</v>
      </c>
      <c r="C5065">
        <v>5064</v>
      </c>
      <c r="D5065" t="s">
        <v>9</v>
      </c>
      <c r="E5065" s="2">
        <v>748</v>
      </c>
      <c r="G5065" s="5" t="s">
        <v>37978</v>
      </c>
      <c r="H5065" t="s">
        <v>37979</v>
      </c>
      <c r="I5065" t="s">
        <v>37980</v>
      </c>
      <c r="J5065" s="7" t="s">
        <v>46184</v>
      </c>
      <c r="K5065" s="5" t="s">
        <v>42251</v>
      </c>
      <c r="L5065" t="s">
        <v>59217</v>
      </c>
      <c r="M5065" s="7" t="s">
        <v>59218</v>
      </c>
      <c r="N5065" s="5" t="s">
        <v>37981</v>
      </c>
      <c r="O5065" s="5" t="s">
        <v>59219</v>
      </c>
      <c r="P5065" s="5" t="s">
        <v>43457</v>
      </c>
      <c r="S5065">
        <f t="shared" si="657"/>
        <v>0</v>
      </c>
      <c r="T5065">
        <f t="shared" si="658"/>
        <v>0</v>
      </c>
      <c r="U5065">
        <f t="shared" si="659"/>
        <v>0</v>
      </c>
      <c r="V5065">
        <f t="shared" si="652"/>
        <v>0</v>
      </c>
      <c r="W5065">
        <f t="shared" si="653"/>
        <v>0</v>
      </c>
      <c r="X5065">
        <f t="shared" si="654"/>
        <v>0</v>
      </c>
      <c r="Y5065">
        <f t="shared" si="655"/>
        <v>1</v>
      </c>
    </row>
    <row r="5066" spans="1:25">
      <c r="A5066">
        <f t="shared" si="656"/>
        <v>4</v>
      </c>
      <c r="B5066">
        <f t="shared" si="651"/>
        <v>100</v>
      </c>
      <c r="C5066">
        <v>5065</v>
      </c>
      <c r="D5066" t="s">
        <v>9</v>
      </c>
      <c r="E5066" s="2">
        <v>749</v>
      </c>
      <c r="G5066" s="5" t="s">
        <v>37982</v>
      </c>
      <c r="H5066" t="s">
        <v>37983</v>
      </c>
      <c r="I5066" t="s">
        <v>37984</v>
      </c>
      <c r="J5066" s="7" t="s">
        <v>46185</v>
      </c>
      <c r="K5066" s="5" t="s">
        <v>42252</v>
      </c>
      <c r="L5066" t="s">
        <v>59220</v>
      </c>
      <c r="M5066" s="7" t="s">
        <v>59221</v>
      </c>
      <c r="N5066" s="5" t="s">
        <v>37985</v>
      </c>
      <c r="O5066" s="5" t="s">
        <v>59222</v>
      </c>
      <c r="P5066" s="5" t="s">
        <v>43458</v>
      </c>
      <c r="S5066">
        <f t="shared" si="657"/>
        <v>0</v>
      </c>
      <c r="T5066">
        <f t="shared" si="658"/>
        <v>0</v>
      </c>
      <c r="U5066">
        <f t="shared" si="659"/>
        <v>0</v>
      </c>
      <c r="V5066">
        <f t="shared" si="652"/>
        <v>0</v>
      </c>
      <c r="W5066">
        <f t="shared" si="653"/>
        <v>0</v>
      </c>
      <c r="X5066">
        <f t="shared" si="654"/>
        <v>0</v>
      </c>
      <c r="Y5066">
        <f t="shared" si="655"/>
        <v>1</v>
      </c>
    </row>
    <row r="5067" spans="1:25">
      <c r="A5067">
        <f t="shared" si="656"/>
        <v>3</v>
      </c>
      <c r="B5067">
        <f t="shared" si="651"/>
        <v>0</v>
      </c>
      <c r="C5067">
        <v>5066</v>
      </c>
      <c r="D5067" t="s">
        <v>9</v>
      </c>
      <c r="E5067" s="2">
        <v>750</v>
      </c>
      <c r="G5067" s="5" t="s">
        <v>37986</v>
      </c>
      <c r="H5067" t="s">
        <v>37987</v>
      </c>
      <c r="I5067" t="s">
        <v>37988</v>
      </c>
      <c r="J5067" s="7" t="s">
        <v>46186</v>
      </c>
      <c r="K5067" s="5" t="s">
        <v>42253</v>
      </c>
      <c r="L5067" t="s">
        <v>59223</v>
      </c>
      <c r="M5067" s="7" t="s">
        <v>59224</v>
      </c>
      <c r="N5067" s="5" t="s">
        <v>37989</v>
      </c>
      <c r="O5067" s="5" t="s">
        <v>59225</v>
      </c>
      <c r="P5067" s="5" t="s">
        <v>43459</v>
      </c>
      <c r="S5067">
        <f t="shared" si="657"/>
        <v>0</v>
      </c>
      <c r="T5067">
        <f t="shared" si="658"/>
        <v>0</v>
      </c>
      <c r="U5067">
        <f t="shared" si="659"/>
        <v>0</v>
      </c>
      <c r="V5067">
        <f t="shared" si="652"/>
        <v>0</v>
      </c>
      <c r="W5067">
        <f t="shared" si="653"/>
        <v>0</v>
      </c>
      <c r="X5067">
        <f t="shared" si="654"/>
        <v>0</v>
      </c>
      <c r="Y5067">
        <f t="shared" si="655"/>
        <v>1</v>
      </c>
    </row>
    <row r="5068" spans="1:25">
      <c r="A5068">
        <f t="shared" si="656"/>
        <v>8</v>
      </c>
      <c r="B5068">
        <f t="shared" si="651"/>
        <v>0</v>
      </c>
      <c r="C5068">
        <v>5067</v>
      </c>
      <c r="D5068" t="s">
        <v>9</v>
      </c>
      <c r="E5068" s="2">
        <v>751</v>
      </c>
      <c r="G5068" s="5" t="s">
        <v>37990</v>
      </c>
      <c r="H5068" t="s">
        <v>37991</v>
      </c>
      <c r="I5068" t="s">
        <v>37992</v>
      </c>
      <c r="J5068" s="7" t="s">
        <v>46187</v>
      </c>
      <c r="K5068" s="5" t="s">
        <v>42254</v>
      </c>
      <c r="L5068" t="s">
        <v>59226</v>
      </c>
      <c r="M5068" s="7" t="s">
        <v>59227</v>
      </c>
      <c r="N5068" s="5" t="s">
        <v>37993</v>
      </c>
      <c r="O5068" s="5" t="s">
        <v>59228</v>
      </c>
      <c r="P5068" s="5" t="s">
        <v>43460</v>
      </c>
      <c r="S5068">
        <f t="shared" si="657"/>
        <v>0</v>
      </c>
      <c r="T5068">
        <f t="shared" si="658"/>
        <v>0</v>
      </c>
      <c r="U5068">
        <f t="shared" si="659"/>
        <v>0</v>
      </c>
      <c r="V5068">
        <f t="shared" si="652"/>
        <v>0</v>
      </c>
      <c r="W5068">
        <f t="shared" si="653"/>
        <v>0</v>
      </c>
      <c r="X5068">
        <f t="shared" si="654"/>
        <v>0</v>
      </c>
      <c r="Y5068">
        <f t="shared" si="655"/>
        <v>1</v>
      </c>
    </row>
    <row r="5069" spans="1:25">
      <c r="A5069">
        <f t="shared" si="656"/>
        <v>6</v>
      </c>
      <c r="B5069">
        <f t="shared" si="651"/>
        <v>100</v>
      </c>
      <c r="C5069">
        <v>5068</v>
      </c>
      <c r="D5069" t="s">
        <v>9</v>
      </c>
      <c r="E5069" s="2">
        <v>752</v>
      </c>
      <c r="G5069" s="5" t="s">
        <v>32310</v>
      </c>
      <c r="H5069" t="s">
        <v>2881</v>
      </c>
      <c r="I5069" t="s">
        <v>41641</v>
      </c>
      <c r="J5069" s="7" t="s">
        <v>41648</v>
      </c>
      <c r="K5069" s="5" t="s">
        <v>41642</v>
      </c>
      <c r="L5069" t="s">
        <v>41643</v>
      </c>
      <c r="M5069" s="7" t="s">
        <v>41644</v>
      </c>
      <c r="N5069" s="5" t="s">
        <v>41645</v>
      </c>
      <c r="O5069" s="5" t="s">
        <v>41646</v>
      </c>
      <c r="P5069" s="5" t="s">
        <v>41647</v>
      </c>
      <c r="S5069">
        <f t="shared" si="657"/>
        <v>0</v>
      </c>
      <c r="T5069">
        <f t="shared" si="658"/>
        <v>0</v>
      </c>
      <c r="U5069">
        <f t="shared" si="659"/>
        <v>0</v>
      </c>
      <c r="V5069">
        <f t="shared" si="652"/>
        <v>0</v>
      </c>
      <c r="W5069">
        <f t="shared" si="653"/>
        <v>0</v>
      </c>
      <c r="X5069">
        <f t="shared" si="654"/>
        <v>0</v>
      </c>
      <c r="Y5069">
        <f t="shared" si="655"/>
        <v>1</v>
      </c>
    </row>
    <row r="5070" spans="1:25">
      <c r="A5070">
        <f t="shared" si="656"/>
        <v>4</v>
      </c>
      <c r="B5070">
        <f t="shared" si="651"/>
        <v>0</v>
      </c>
      <c r="C5070">
        <v>5069</v>
      </c>
      <c r="D5070" t="s">
        <v>9</v>
      </c>
      <c r="E5070" s="2">
        <v>753</v>
      </c>
      <c r="G5070" s="5" t="s">
        <v>37994</v>
      </c>
      <c r="H5070" t="s">
        <v>37995</v>
      </c>
      <c r="I5070" t="s">
        <v>37996</v>
      </c>
      <c r="J5070" s="7" t="s">
        <v>46188</v>
      </c>
      <c r="K5070" s="5" t="s">
        <v>42255</v>
      </c>
      <c r="L5070" t="s">
        <v>59229</v>
      </c>
      <c r="M5070" s="7" t="s">
        <v>59230</v>
      </c>
      <c r="N5070" s="5" t="s">
        <v>37997</v>
      </c>
      <c r="O5070" s="5" t="s">
        <v>59231</v>
      </c>
      <c r="P5070" s="5" t="s">
        <v>43461</v>
      </c>
      <c r="S5070">
        <f t="shared" si="657"/>
        <v>0</v>
      </c>
      <c r="T5070">
        <f t="shared" si="658"/>
        <v>0</v>
      </c>
      <c r="U5070">
        <f t="shared" si="659"/>
        <v>0</v>
      </c>
      <c r="V5070">
        <f t="shared" si="652"/>
        <v>0</v>
      </c>
      <c r="W5070">
        <f t="shared" si="653"/>
        <v>0</v>
      </c>
      <c r="X5070">
        <f t="shared" si="654"/>
        <v>0</v>
      </c>
      <c r="Y5070">
        <f t="shared" si="655"/>
        <v>1</v>
      </c>
    </row>
    <row r="5071" spans="1:25">
      <c r="A5071">
        <f t="shared" si="656"/>
        <v>3</v>
      </c>
      <c r="B5071">
        <f t="shared" si="651"/>
        <v>0</v>
      </c>
      <c r="C5071">
        <v>5070</v>
      </c>
      <c r="D5071" t="s">
        <v>9</v>
      </c>
      <c r="E5071" s="2">
        <v>754</v>
      </c>
      <c r="G5071" s="5" t="s">
        <v>37998</v>
      </c>
      <c r="H5071" t="s">
        <v>37999</v>
      </c>
      <c r="I5071" t="s">
        <v>38000</v>
      </c>
      <c r="J5071" s="7" t="s">
        <v>14062</v>
      </c>
      <c r="K5071" s="5" t="s">
        <v>42256</v>
      </c>
      <c r="L5071" t="s">
        <v>59232</v>
      </c>
      <c r="M5071" s="7" t="s">
        <v>59233</v>
      </c>
      <c r="N5071" s="5" t="s">
        <v>38001</v>
      </c>
      <c r="O5071" s="5" t="s">
        <v>59234</v>
      </c>
      <c r="P5071" s="5" t="s">
        <v>43462</v>
      </c>
      <c r="S5071">
        <f t="shared" si="657"/>
        <v>0</v>
      </c>
      <c r="T5071">
        <f t="shared" si="658"/>
        <v>0</v>
      </c>
      <c r="U5071">
        <f t="shared" si="659"/>
        <v>0</v>
      </c>
      <c r="V5071">
        <f t="shared" si="652"/>
        <v>0</v>
      </c>
      <c r="W5071">
        <f t="shared" si="653"/>
        <v>0</v>
      </c>
      <c r="X5071">
        <f t="shared" si="654"/>
        <v>0</v>
      </c>
      <c r="Y5071">
        <f t="shared" si="655"/>
        <v>1</v>
      </c>
    </row>
    <row r="5072" spans="1:25">
      <c r="A5072">
        <f t="shared" si="656"/>
        <v>6</v>
      </c>
      <c r="B5072">
        <f t="shared" si="651"/>
        <v>0</v>
      </c>
      <c r="C5072">
        <v>5071</v>
      </c>
      <c r="D5072" t="s">
        <v>9</v>
      </c>
      <c r="E5072" s="2">
        <v>755</v>
      </c>
      <c r="G5072" s="5" t="s">
        <v>38002</v>
      </c>
      <c r="H5072" t="s">
        <v>38003</v>
      </c>
      <c r="I5072" t="s">
        <v>44359</v>
      </c>
      <c r="J5072" s="7" t="s">
        <v>46189</v>
      </c>
      <c r="K5072" s="5" t="s">
        <v>44361</v>
      </c>
      <c r="L5072" t="s">
        <v>59235</v>
      </c>
      <c r="M5072" s="7" t="s">
        <v>59236</v>
      </c>
      <c r="N5072" s="5" t="s">
        <v>38004</v>
      </c>
      <c r="O5072" s="5" t="s">
        <v>44360</v>
      </c>
      <c r="P5072" s="5" t="s">
        <v>44362</v>
      </c>
      <c r="S5072">
        <f t="shared" si="657"/>
        <v>0</v>
      </c>
      <c r="T5072">
        <f t="shared" si="658"/>
        <v>0</v>
      </c>
      <c r="U5072">
        <f t="shared" si="659"/>
        <v>0</v>
      </c>
      <c r="V5072">
        <f t="shared" si="652"/>
        <v>0</v>
      </c>
      <c r="W5072">
        <f t="shared" si="653"/>
        <v>0</v>
      </c>
      <c r="X5072">
        <f t="shared" si="654"/>
        <v>0</v>
      </c>
      <c r="Y5072">
        <f t="shared" si="655"/>
        <v>1</v>
      </c>
    </row>
    <row r="5073" spans="1:25">
      <c r="A5073">
        <f t="shared" si="656"/>
        <v>4</v>
      </c>
      <c r="B5073">
        <f t="shared" si="651"/>
        <v>0</v>
      </c>
      <c r="C5073">
        <v>5072</v>
      </c>
      <c r="D5073" t="s">
        <v>9</v>
      </c>
      <c r="E5073" s="2">
        <v>756</v>
      </c>
      <c r="G5073" s="5" t="s">
        <v>38005</v>
      </c>
      <c r="H5073" t="s">
        <v>38006</v>
      </c>
      <c r="I5073" t="s">
        <v>38007</v>
      </c>
      <c r="J5073" s="7" t="s">
        <v>26366</v>
      </c>
      <c r="K5073" s="5" t="s">
        <v>42257</v>
      </c>
      <c r="L5073" t="s">
        <v>59237</v>
      </c>
      <c r="M5073" s="7" t="s">
        <v>59238</v>
      </c>
      <c r="N5073" s="5" t="s">
        <v>26366</v>
      </c>
      <c r="O5073" s="5" t="s">
        <v>59239</v>
      </c>
      <c r="P5073" s="5" t="s">
        <v>43463</v>
      </c>
      <c r="S5073">
        <f t="shared" si="657"/>
        <v>0</v>
      </c>
      <c r="T5073">
        <f t="shared" si="658"/>
        <v>0</v>
      </c>
      <c r="U5073">
        <f t="shared" si="659"/>
        <v>0</v>
      </c>
      <c r="V5073">
        <f t="shared" si="652"/>
        <v>0</v>
      </c>
      <c r="W5073">
        <f t="shared" si="653"/>
        <v>0</v>
      </c>
      <c r="X5073">
        <f t="shared" si="654"/>
        <v>0</v>
      </c>
      <c r="Y5073">
        <f t="shared" si="655"/>
        <v>1</v>
      </c>
    </row>
    <row r="5074" spans="1:25">
      <c r="A5074">
        <f t="shared" si="656"/>
        <v>3</v>
      </c>
      <c r="B5074">
        <f t="shared" si="651"/>
        <v>0</v>
      </c>
      <c r="C5074">
        <v>5073</v>
      </c>
      <c r="D5074" t="s">
        <v>9</v>
      </c>
      <c r="E5074" s="2">
        <v>757</v>
      </c>
      <c r="G5074" s="5" t="s">
        <v>38008</v>
      </c>
      <c r="H5074" t="s">
        <v>38009</v>
      </c>
      <c r="I5074" t="s">
        <v>38010</v>
      </c>
      <c r="J5074" s="7" t="s">
        <v>46190</v>
      </c>
      <c r="K5074" s="5" t="s">
        <v>42258</v>
      </c>
      <c r="L5074" t="s">
        <v>59240</v>
      </c>
      <c r="M5074" s="7" t="s">
        <v>59241</v>
      </c>
      <c r="N5074" s="5" t="s">
        <v>38011</v>
      </c>
      <c r="O5074" s="5" t="s">
        <v>59242</v>
      </c>
      <c r="P5074" s="5" t="s">
        <v>43464</v>
      </c>
      <c r="S5074">
        <f t="shared" si="657"/>
        <v>0</v>
      </c>
      <c r="T5074">
        <f t="shared" si="658"/>
        <v>0</v>
      </c>
      <c r="U5074">
        <f t="shared" si="659"/>
        <v>0</v>
      </c>
      <c r="V5074">
        <f t="shared" si="652"/>
        <v>0</v>
      </c>
      <c r="W5074">
        <f t="shared" si="653"/>
        <v>0</v>
      </c>
      <c r="X5074">
        <f t="shared" si="654"/>
        <v>0</v>
      </c>
      <c r="Y5074">
        <f t="shared" si="655"/>
        <v>1</v>
      </c>
    </row>
    <row r="5075" spans="1:25">
      <c r="A5075">
        <f t="shared" si="656"/>
        <v>5</v>
      </c>
      <c r="B5075">
        <f t="shared" si="651"/>
        <v>0</v>
      </c>
      <c r="C5075">
        <v>5074</v>
      </c>
      <c r="D5075" t="s">
        <v>9</v>
      </c>
      <c r="E5075" s="2">
        <v>758</v>
      </c>
      <c r="G5075" s="5" t="s">
        <v>38012</v>
      </c>
      <c r="H5075" t="s">
        <v>38013</v>
      </c>
      <c r="I5075" t="s">
        <v>38014</v>
      </c>
      <c r="J5075" s="7" t="s">
        <v>46191</v>
      </c>
      <c r="K5075" s="5" t="s">
        <v>42259</v>
      </c>
      <c r="L5075" t="s">
        <v>59243</v>
      </c>
      <c r="M5075" s="7" t="s">
        <v>59244</v>
      </c>
      <c r="N5075" s="5" t="s">
        <v>38015</v>
      </c>
      <c r="O5075" s="5" t="s">
        <v>59245</v>
      </c>
      <c r="P5075" s="5" t="s">
        <v>43465</v>
      </c>
      <c r="S5075">
        <f t="shared" si="657"/>
        <v>0</v>
      </c>
      <c r="T5075">
        <f t="shared" si="658"/>
        <v>0</v>
      </c>
      <c r="U5075">
        <f t="shared" si="659"/>
        <v>0</v>
      </c>
      <c r="V5075">
        <f t="shared" si="652"/>
        <v>0</v>
      </c>
      <c r="W5075">
        <f t="shared" si="653"/>
        <v>0</v>
      </c>
      <c r="X5075">
        <f t="shared" si="654"/>
        <v>0</v>
      </c>
      <c r="Y5075">
        <f t="shared" si="655"/>
        <v>1</v>
      </c>
    </row>
    <row r="5076" spans="1:25">
      <c r="A5076">
        <f t="shared" si="656"/>
        <v>5</v>
      </c>
      <c r="B5076">
        <f t="shared" si="651"/>
        <v>100</v>
      </c>
      <c r="C5076">
        <v>5075</v>
      </c>
      <c r="D5076" t="s">
        <v>9</v>
      </c>
      <c r="E5076" s="2">
        <v>759</v>
      </c>
      <c r="G5076" s="5" t="s">
        <v>38016</v>
      </c>
      <c r="H5076" t="s">
        <v>38017</v>
      </c>
      <c r="I5076" t="s">
        <v>38018</v>
      </c>
      <c r="J5076" s="7" t="s">
        <v>46192</v>
      </c>
      <c r="K5076" s="5" t="s">
        <v>42260</v>
      </c>
      <c r="L5076" t="s">
        <v>59246</v>
      </c>
      <c r="M5076" s="7" t="s">
        <v>59247</v>
      </c>
      <c r="N5076" s="5" t="s">
        <v>38019</v>
      </c>
      <c r="O5076" s="5" t="s">
        <v>59248</v>
      </c>
      <c r="P5076" s="5" t="s">
        <v>43466</v>
      </c>
      <c r="S5076">
        <f t="shared" si="657"/>
        <v>0</v>
      </c>
      <c r="T5076">
        <f t="shared" si="658"/>
        <v>0</v>
      </c>
      <c r="U5076">
        <f t="shared" si="659"/>
        <v>0</v>
      </c>
      <c r="V5076">
        <f t="shared" si="652"/>
        <v>0</v>
      </c>
      <c r="W5076">
        <f t="shared" si="653"/>
        <v>0</v>
      </c>
      <c r="X5076">
        <f t="shared" si="654"/>
        <v>0</v>
      </c>
      <c r="Y5076">
        <f t="shared" si="655"/>
        <v>1</v>
      </c>
    </row>
    <row r="5077" spans="1:25">
      <c r="A5077">
        <f t="shared" si="656"/>
        <v>6</v>
      </c>
      <c r="B5077">
        <f t="shared" si="651"/>
        <v>100</v>
      </c>
      <c r="C5077">
        <v>5076</v>
      </c>
      <c r="D5077" t="s">
        <v>9</v>
      </c>
      <c r="E5077" s="2">
        <v>760</v>
      </c>
      <c r="G5077" s="5" t="s">
        <v>38020</v>
      </c>
      <c r="H5077" t="s">
        <v>38021</v>
      </c>
      <c r="I5077" t="s">
        <v>38022</v>
      </c>
      <c r="J5077" s="7" t="s">
        <v>46193</v>
      </c>
      <c r="K5077" s="5" t="s">
        <v>42261</v>
      </c>
      <c r="L5077" t="s">
        <v>59249</v>
      </c>
      <c r="M5077" s="7" t="s">
        <v>59250</v>
      </c>
      <c r="N5077" s="5" t="s">
        <v>38023</v>
      </c>
      <c r="O5077" s="5" t="s">
        <v>59251</v>
      </c>
      <c r="P5077" s="5" t="s">
        <v>43467</v>
      </c>
      <c r="S5077">
        <f t="shared" si="657"/>
        <v>0</v>
      </c>
      <c r="T5077">
        <f t="shared" si="658"/>
        <v>0</v>
      </c>
      <c r="U5077">
        <f t="shared" si="659"/>
        <v>0</v>
      </c>
      <c r="V5077">
        <f t="shared" si="652"/>
        <v>0</v>
      </c>
      <c r="W5077">
        <f t="shared" si="653"/>
        <v>0</v>
      </c>
      <c r="X5077">
        <f t="shared" si="654"/>
        <v>0</v>
      </c>
      <c r="Y5077">
        <f t="shared" si="655"/>
        <v>1</v>
      </c>
    </row>
    <row r="5078" spans="1:25">
      <c r="A5078">
        <f t="shared" si="656"/>
        <v>5</v>
      </c>
      <c r="B5078">
        <f t="shared" si="651"/>
        <v>0</v>
      </c>
      <c r="C5078">
        <v>5077</v>
      </c>
      <c r="D5078" t="s">
        <v>9</v>
      </c>
      <c r="E5078" s="2">
        <v>761</v>
      </c>
      <c r="G5078" s="5" t="s">
        <v>38024</v>
      </c>
      <c r="H5078" t="s">
        <v>38025</v>
      </c>
      <c r="I5078" t="s">
        <v>38026</v>
      </c>
      <c r="J5078" s="7" t="s">
        <v>46194</v>
      </c>
      <c r="K5078" s="5" t="s">
        <v>42262</v>
      </c>
      <c r="L5078" t="s">
        <v>59252</v>
      </c>
      <c r="M5078" s="7" t="s">
        <v>59253</v>
      </c>
      <c r="N5078" s="5" t="s">
        <v>38027</v>
      </c>
      <c r="O5078" s="5" t="s">
        <v>59254</v>
      </c>
      <c r="P5078" s="5" t="s">
        <v>42262</v>
      </c>
      <c r="S5078">
        <f t="shared" si="657"/>
        <v>0</v>
      </c>
      <c r="T5078">
        <f t="shared" si="658"/>
        <v>0</v>
      </c>
      <c r="U5078">
        <f t="shared" si="659"/>
        <v>0</v>
      </c>
      <c r="V5078">
        <f t="shared" si="652"/>
        <v>0</v>
      </c>
      <c r="W5078">
        <f t="shared" si="653"/>
        <v>0</v>
      </c>
      <c r="X5078">
        <f t="shared" si="654"/>
        <v>0</v>
      </c>
      <c r="Y5078">
        <f t="shared" si="655"/>
        <v>1</v>
      </c>
    </row>
    <row r="5079" spans="1:25">
      <c r="A5079">
        <f t="shared" si="656"/>
        <v>4</v>
      </c>
      <c r="B5079">
        <f t="shared" si="651"/>
        <v>0</v>
      </c>
      <c r="C5079">
        <v>5078</v>
      </c>
      <c r="D5079" t="s">
        <v>9</v>
      </c>
      <c r="E5079" s="2">
        <v>762</v>
      </c>
      <c r="G5079" s="5" t="s">
        <v>38028</v>
      </c>
      <c r="H5079" t="s">
        <v>38029</v>
      </c>
      <c r="I5079" t="s">
        <v>38030</v>
      </c>
      <c r="J5079" s="7" t="s">
        <v>46195</v>
      </c>
      <c r="K5079" s="5" t="s">
        <v>42263</v>
      </c>
      <c r="L5079" t="s">
        <v>59255</v>
      </c>
      <c r="M5079" s="7" t="s">
        <v>59256</v>
      </c>
      <c r="N5079" s="5" t="s">
        <v>38031</v>
      </c>
      <c r="O5079" s="5" t="s">
        <v>59257</v>
      </c>
      <c r="P5079" s="5" t="s">
        <v>43468</v>
      </c>
      <c r="S5079">
        <f t="shared" si="657"/>
        <v>0</v>
      </c>
      <c r="T5079">
        <f t="shared" si="658"/>
        <v>0</v>
      </c>
      <c r="U5079">
        <f t="shared" si="659"/>
        <v>0</v>
      </c>
      <c r="V5079">
        <f t="shared" si="652"/>
        <v>0</v>
      </c>
      <c r="W5079">
        <f t="shared" si="653"/>
        <v>0</v>
      </c>
      <c r="X5079">
        <f t="shared" si="654"/>
        <v>0</v>
      </c>
      <c r="Y5079">
        <f t="shared" si="655"/>
        <v>1</v>
      </c>
    </row>
    <row r="5080" spans="1:25">
      <c r="A5080">
        <f t="shared" si="656"/>
        <v>8</v>
      </c>
      <c r="B5080">
        <f t="shared" si="651"/>
        <v>0</v>
      </c>
      <c r="C5080">
        <v>5079</v>
      </c>
      <c r="D5080" t="s">
        <v>9</v>
      </c>
      <c r="E5080" s="2">
        <v>763</v>
      </c>
      <c r="G5080" s="5" t="s">
        <v>38032</v>
      </c>
      <c r="H5080" t="s">
        <v>2955</v>
      </c>
      <c r="I5080" t="s">
        <v>38033</v>
      </c>
      <c r="J5080" s="7" t="s">
        <v>38034</v>
      </c>
      <c r="K5080" s="5" t="s">
        <v>42264</v>
      </c>
      <c r="L5080" t="s">
        <v>59258</v>
      </c>
      <c r="M5080" s="7" t="s">
        <v>59259</v>
      </c>
      <c r="N5080" s="5" t="s">
        <v>38034</v>
      </c>
      <c r="O5080" s="5" t="s">
        <v>59260</v>
      </c>
      <c r="P5080" s="5" t="s">
        <v>43469</v>
      </c>
      <c r="S5080">
        <f t="shared" si="657"/>
        <v>0</v>
      </c>
      <c r="T5080">
        <f t="shared" si="658"/>
        <v>0</v>
      </c>
      <c r="U5080">
        <f t="shared" si="659"/>
        <v>0</v>
      </c>
      <c r="V5080">
        <f t="shared" si="652"/>
        <v>0</v>
      </c>
      <c r="W5080">
        <f t="shared" si="653"/>
        <v>0</v>
      </c>
      <c r="X5080">
        <f t="shared" si="654"/>
        <v>0</v>
      </c>
      <c r="Y5080">
        <f t="shared" si="655"/>
        <v>1</v>
      </c>
    </row>
    <row r="5081" spans="1:25">
      <c r="A5081">
        <f t="shared" si="656"/>
        <v>9</v>
      </c>
      <c r="B5081">
        <f t="shared" si="651"/>
        <v>0</v>
      </c>
      <c r="C5081">
        <v>5080</v>
      </c>
      <c r="D5081" t="s">
        <v>9</v>
      </c>
      <c r="E5081" s="2">
        <v>764</v>
      </c>
      <c r="G5081" s="5" t="s">
        <v>38035</v>
      </c>
      <c r="H5081" t="s">
        <v>38036</v>
      </c>
      <c r="I5081" t="s">
        <v>8429</v>
      </c>
      <c r="J5081" s="7" t="s">
        <v>8435</v>
      </c>
      <c r="K5081" s="5" t="s">
        <v>42265</v>
      </c>
      <c r="L5081" t="s">
        <v>59261</v>
      </c>
      <c r="M5081" s="7" t="s">
        <v>59262</v>
      </c>
      <c r="N5081" s="5" t="s">
        <v>38037</v>
      </c>
      <c r="O5081" s="5" t="s">
        <v>59263</v>
      </c>
      <c r="P5081" s="5" t="s">
        <v>43470</v>
      </c>
      <c r="S5081">
        <f t="shared" si="657"/>
        <v>0</v>
      </c>
      <c r="T5081">
        <f t="shared" si="658"/>
        <v>0</v>
      </c>
      <c r="U5081">
        <f t="shared" si="659"/>
        <v>0</v>
      </c>
      <c r="V5081">
        <f t="shared" si="652"/>
        <v>0</v>
      </c>
      <c r="W5081">
        <f t="shared" si="653"/>
        <v>0</v>
      </c>
      <c r="X5081">
        <f t="shared" si="654"/>
        <v>0</v>
      </c>
      <c r="Y5081">
        <f t="shared" si="655"/>
        <v>1</v>
      </c>
    </row>
    <row r="5082" spans="1:25">
      <c r="A5082">
        <f t="shared" si="656"/>
        <v>8</v>
      </c>
      <c r="B5082">
        <f t="shared" si="651"/>
        <v>0</v>
      </c>
      <c r="C5082">
        <v>5081</v>
      </c>
      <c r="D5082" t="s">
        <v>9</v>
      </c>
      <c r="E5082" s="2">
        <v>765</v>
      </c>
      <c r="G5082" s="5" t="s">
        <v>38038</v>
      </c>
      <c r="H5082" t="s">
        <v>38039</v>
      </c>
      <c r="I5082" t="s">
        <v>38040</v>
      </c>
      <c r="J5082" s="7" t="s">
        <v>46196</v>
      </c>
      <c r="K5082" s="5" t="s">
        <v>42266</v>
      </c>
      <c r="L5082" t="s">
        <v>59264</v>
      </c>
      <c r="M5082" s="7" t="s">
        <v>59265</v>
      </c>
      <c r="N5082" s="5" t="s">
        <v>38041</v>
      </c>
      <c r="O5082" s="5" t="s">
        <v>59266</v>
      </c>
      <c r="P5082" s="5" t="s">
        <v>43471</v>
      </c>
      <c r="S5082">
        <f t="shared" si="657"/>
        <v>0</v>
      </c>
      <c r="T5082">
        <f t="shared" si="658"/>
        <v>0</v>
      </c>
      <c r="U5082">
        <f t="shared" si="659"/>
        <v>0</v>
      </c>
      <c r="V5082">
        <f t="shared" si="652"/>
        <v>0</v>
      </c>
      <c r="W5082">
        <f t="shared" si="653"/>
        <v>0</v>
      </c>
      <c r="X5082">
        <f t="shared" si="654"/>
        <v>0</v>
      </c>
      <c r="Y5082">
        <f t="shared" si="655"/>
        <v>1</v>
      </c>
    </row>
    <row r="5083" spans="1:25">
      <c r="A5083">
        <f t="shared" si="656"/>
        <v>1</v>
      </c>
      <c r="B5083">
        <f t="shared" si="651"/>
        <v>0</v>
      </c>
      <c r="C5083">
        <v>5082</v>
      </c>
      <c r="D5083" t="s">
        <v>9</v>
      </c>
      <c r="E5083" s="2">
        <v>766</v>
      </c>
      <c r="G5083" s="5" t="s">
        <v>38042</v>
      </c>
      <c r="H5083" t="s">
        <v>38043</v>
      </c>
      <c r="I5083" t="s">
        <v>38044</v>
      </c>
      <c r="J5083" s="7" t="s">
        <v>46197</v>
      </c>
      <c r="K5083" s="5" t="s">
        <v>42267</v>
      </c>
      <c r="L5083" t="s">
        <v>59267</v>
      </c>
      <c r="M5083" s="7" t="s">
        <v>59268</v>
      </c>
      <c r="N5083" s="5" t="s">
        <v>38045</v>
      </c>
      <c r="O5083" s="5" t="s">
        <v>59269</v>
      </c>
      <c r="P5083" s="5" t="s">
        <v>43472</v>
      </c>
      <c r="S5083">
        <f t="shared" si="657"/>
        <v>0</v>
      </c>
      <c r="T5083">
        <f t="shared" si="658"/>
        <v>0</v>
      </c>
      <c r="U5083">
        <f t="shared" si="659"/>
        <v>0</v>
      </c>
      <c r="V5083">
        <f t="shared" si="652"/>
        <v>1</v>
      </c>
      <c r="W5083">
        <f t="shared" si="653"/>
        <v>0</v>
      </c>
      <c r="X5083">
        <f t="shared" si="654"/>
        <v>0</v>
      </c>
      <c r="Y5083">
        <f t="shared" si="655"/>
        <v>1</v>
      </c>
    </row>
    <row r="5084" spans="1:25">
      <c r="A5084">
        <f t="shared" si="656"/>
        <v>6</v>
      </c>
      <c r="B5084">
        <f t="shared" si="651"/>
        <v>0</v>
      </c>
      <c r="C5084">
        <v>5083</v>
      </c>
      <c r="D5084" t="s">
        <v>9</v>
      </c>
      <c r="E5084" s="2">
        <v>767</v>
      </c>
      <c r="G5084" s="5" t="s">
        <v>38046</v>
      </c>
      <c r="H5084" t="s">
        <v>38047</v>
      </c>
      <c r="I5084" t="s">
        <v>11203</v>
      </c>
      <c r="J5084" s="7" t="s">
        <v>46198</v>
      </c>
      <c r="K5084" s="5" t="s">
        <v>42268</v>
      </c>
      <c r="L5084" t="s">
        <v>59270</v>
      </c>
      <c r="M5084" s="7" t="s">
        <v>59271</v>
      </c>
      <c r="N5084" s="5" t="s">
        <v>38048</v>
      </c>
      <c r="O5084" s="5" t="s">
        <v>59272</v>
      </c>
      <c r="P5084" s="5" t="s">
        <v>43473</v>
      </c>
      <c r="S5084">
        <f t="shared" si="657"/>
        <v>0</v>
      </c>
      <c r="T5084">
        <f t="shared" si="658"/>
        <v>0</v>
      </c>
      <c r="U5084">
        <f t="shared" si="659"/>
        <v>0</v>
      </c>
      <c r="V5084">
        <f t="shared" si="652"/>
        <v>0</v>
      </c>
      <c r="W5084">
        <f t="shared" si="653"/>
        <v>0</v>
      </c>
      <c r="X5084">
        <f t="shared" si="654"/>
        <v>0</v>
      </c>
      <c r="Y5084">
        <f t="shared" si="655"/>
        <v>1</v>
      </c>
    </row>
    <row r="5085" spans="1:25">
      <c r="A5085">
        <f t="shared" si="656"/>
        <v>8</v>
      </c>
      <c r="B5085">
        <f t="shared" si="651"/>
        <v>0</v>
      </c>
      <c r="C5085">
        <v>5084</v>
      </c>
      <c r="D5085" t="s">
        <v>9</v>
      </c>
      <c r="E5085" s="2">
        <v>768</v>
      </c>
      <c r="G5085" s="5" t="s">
        <v>38049</v>
      </c>
      <c r="H5085" t="s">
        <v>38050</v>
      </c>
      <c r="I5085" t="s">
        <v>38051</v>
      </c>
      <c r="J5085" s="7" t="s">
        <v>38052</v>
      </c>
      <c r="K5085" s="5" t="s">
        <v>42269</v>
      </c>
      <c r="L5085" t="s">
        <v>59273</v>
      </c>
      <c r="M5085" s="7" t="s">
        <v>59274</v>
      </c>
      <c r="N5085" s="5" t="s">
        <v>38052</v>
      </c>
      <c r="O5085" s="5" t="s">
        <v>59275</v>
      </c>
      <c r="P5085" s="5" t="s">
        <v>42269</v>
      </c>
      <c r="S5085">
        <f t="shared" si="657"/>
        <v>0</v>
      </c>
      <c r="T5085">
        <f t="shared" si="658"/>
        <v>0</v>
      </c>
      <c r="U5085">
        <f t="shared" si="659"/>
        <v>0</v>
      </c>
      <c r="V5085">
        <f t="shared" si="652"/>
        <v>0</v>
      </c>
      <c r="W5085">
        <f t="shared" si="653"/>
        <v>0</v>
      </c>
      <c r="X5085">
        <f t="shared" si="654"/>
        <v>0</v>
      </c>
      <c r="Y5085">
        <f t="shared" si="655"/>
        <v>1</v>
      </c>
    </row>
    <row r="5086" spans="1:25">
      <c r="A5086">
        <f t="shared" si="656"/>
        <v>2</v>
      </c>
      <c r="B5086">
        <f t="shared" si="651"/>
        <v>0</v>
      </c>
      <c r="C5086">
        <v>5085</v>
      </c>
      <c r="D5086" t="s">
        <v>9</v>
      </c>
      <c r="E5086" s="2">
        <v>769</v>
      </c>
      <c r="G5086" s="5" t="s">
        <v>38053</v>
      </c>
      <c r="H5086" t="s">
        <v>38054</v>
      </c>
      <c r="I5086" t="s">
        <v>5140</v>
      </c>
      <c r="J5086" s="7" t="s">
        <v>33939</v>
      </c>
      <c r="K5086" s="5" t="s">
        <v>42270</v>
      </c>
      <c r="L5086" t="s">
        <v>59276</v>
      </c>
      <c r="M5086" s="7" t="s">
        <v>59277</v>
      </c>
      <c r="N5086" s="5" t="s">
        <v>38055</v>
      </c>
      <c r="O5086" s="5" t="s">
        <v>59278</v>
      </c>
      <c r="P5086" s="5" t="s">
        <v>43474</v>
      </c>
      <c r="S5086">
        <f t="shared" si="657"/>
        <v>0</v>
      </c>
      <c r="T5086">
        <f t="shared" si="658"/>
        <v>0</v>
      </c>
      <c r="U5086">
        <f t="shared" si="659"/>
        <v>0</v>
      </c>
      <c r="V5086">
        <f t="shared" si="652"/>
        <v>0</v>
      </c>
      <c r="W5086">
        <f t="shared" si="653"/>
        <v>0</v>
      </c>
      <c r="X5086">
        <f t="shared" si="654"/>
        <v>0</v>
      </c>
      <c r="Y5086">
        <f t="shared" si="655"/>
        <v>1</v>
      </c>
    </row>
    <row r="5087" spans="1:25">
      <c r="A5087">
        <f t="shared" si="656"/>
        <v>4</v>
      </c>
      <c r="B5087">
        <f t="shared" si="651"/>
        <v>0</v>
      </c>
      <c r="C5087">
        <v>5086</v>
      </c>
      <c r="D5087" t="s">
        <v>9</v>
      </c>
      <c r="E5087" s="2">
        <v>770</v>
      </c>
      <c r="G5087" s="5" t="s">
        <v>38056</v>
      </c>
      <c r="H5087" t="s">
        <v>2987</v>
      </c>
      <c r="I5087" t="s">
        <v>38057</v>
      </c>
      <c r="J5087" s="7" t="s">
        <v>46199</v>
      </c>
      <c r="K5087" s="5" t="s">
        <v>42271</v>
      </c>
      <c r="L5087" t="s">
        <v>59279</v>
      </c>
      <c r="M5087" s="7" t="s">
        <v>59280</v>
      </c>
      <c r="N5087" s="5" t="s">
        <v>4111</v>
      </c>
      <c r="O5087" s="5" t="s">
        <v>59281</v>
      </c>
      <c r="P5087" s="5" t="s">
        <v>43475</v>
      </c>
      <c r="S5087">
        <f t="shared" si="657"/>
        <v>0</v>
      </c>
      <c r="T5087">
        <f t="shared" si="658"/>
        <v>0</v>
      </c>
      <c r="U5087">
        <f t="shared" si="659"/>
        <v>0</v>
      </c>
      <c r="V5087">
        <f t="shared" si="652"/>
        <v>0</v>
      </c>
      <c r="W5087">
        <f t="shared" si="653"/>
        <v>0</v>
      </c>
      <c r="X5087">
        <f t="shared" si="654"/>
        <v>0</v>
      </c>
      <c r="Y5087">
        <f t="shared" si="655"/>
        <v>1</v>
      </c>
    </row>
    <row r="5088" spans="1:25">
      <c r="A5088">
        <f t="shared" si="656"/>
        <v>7</v>
      </c>
      <c r="B5088">
        <f t="shared" si="651"/>
        <v>0</v>
      </c>
      <c r="C5088">
        <v>5087</v>
      </c>
      <c r="D5088" t="s">
        <v>9</v>
      </c>
      <c r="E5088" s="2">
        <v>771</v>
      </c>
      <c r="G5088" s="5" t="s">
        <v>38058</v>
      </c>
      <c r="H5088" t="s">
        <v>38059</v>
      </c>
      <c r="I5088" t="s">
        <v>38060</v>
      </c>
      <c r="J5088" s="7" t="s">
        <v>30012</v>
      </c>
      <c r="K5088" s="5" t="s">
        <v>42272</v>
      </c>
      <c r="L5088" t="s">
        <v>59282</v>
      </c>
      <c r="M5088" s="7" t="s">
        <v>59283</v>
      </c>
      <c r="N5088" s="5" t="s">
        <v>38061</v>
      </c>
      <c r="O5088" s="5" t="s">
        <v>59284</v>
      </c>
      <c r="P5088" s="5" t="s">
        <v>43476</v>
      </c>
      <c r="S5088">
        <f t="shared" si="657"/>
        <v>0</v>
      </c>
      <c r="T5088">
        <f t="shared" si="658"/>
        <v>0</v>
      </c>
      <c r="U5088">
        <f t="shared" si="659"/>
        <v>0</v>
      </c>
      <c r="V5088">
        <f t="shared" si="652"/>
        <v>0</v>
      </c>
      <c r="W5088">
        <f t="shared" si="653"/>
        <v>0</v>
      </c>
      <c r="X5088">
        <f t="shared" si="654"/>
        <v>0</v>
      </c>
      <c r="Y5088">
        <f t="shared" si="655"/>
        <v>1</v>
      </c>
    </row>
    <row r="5089" spans="1:25">
      <c r="A5089">
        <f t="shared" si="656"/>
        <v>9</v>
      </c>
      <c r="B5089">
        <f t="shared" si="651"/>
        <v>100</v>
      </c>
      <c r="C5089">
        <v>5088</v>
      </c>
      <c r="D5089" t="s">
        <v>9</v>
      </c>
      <c r="E5089" s="2">
        <v>772</v>
      </c>
      <c r="G5089" s="5" t="s">
        <v>38062</v>
      </c>
      <c r="H5089" t="s">
        <v>38063</v>
      </c>
      <c r="I5089" t="s">
        <v>38064</v>
      </c>
      <c r="J5089" s="7" t="s">
        <v>46200</v>
      </c>
      <c r="K5089" s="5" t="s">
        <v>42273</v>
      </c>
      <c r="L5089" t="s">
        <v>59285</v>
      </c>
      <c r="M5089" s="7" t="s">
        <v>59286</v>
      </c>
      <c r="N5089" s="5" t="s">
        <v>38065</v>
      </c>
      <c r="O5089" s="5" t="s">
        <v>59287</v>
      </c>
      <c r="P5089" s="5" t="s">
        <v>43477</v>
      </c>
      <c r="S5089">
        <f t="shared" si="657"/>
        <v>0</v>
      </c>
      <c r="T5089">
        <f t="shared" si="658"/>
        <v>0</v>
      </c>
      <c r="U5089">
        <f t="shared" si="659"/>
        <v>0</v>
      </c>
      <c r="V5089">
        <f t="shared" si="652"/>
        <v>0</v>
      </c>
      <c r="W5089">
        <f t="shared" si="653"/>
        <v>0</v>
      </c>
      <c r="X5089">
        <f t="shared" si="654"/>
        <v>0</v>
      </c>
      <c r="Y5089">
        <f t="shared" si="655"/>
        <v>1</v>
      </c>
    </row>
    <row r="5090" spans="1:25">
      <c r="A5090">
        <f t="shared" si="656"/>
        <v>8</v>
      </c>
      <c r="B5090">
        <f t="shared" si="651"/>
        <v>0</v>
      </c>
      <c r="C5090">
        <v>5089</v>
      </c>
      <c r="D5090" t="s">
        <v>9</v>
      </c>
      <c r="E5090" s="2">
        <v>773</v>
      </c>
      <c r="G5090" s="5" t="s">
        <v>38066</v>
      </c>
      <c r="H5090" t="s">
        <v>38067</v>
      </c>
      <c r="I5090" t="s">
        <v>38068</v>
      </c>
      <c r="J5090" s="7" t="s">
        <v>38069</v>
      </c>
      <c r="K5090" s="5" t="s">
        <v>42274</v>
      </c>
      <c r="L5090" t="s">
        <v>59288</v>
      </c>
      <c r="M5090" s="7" t="s">
        <v>59289</v>
      </c>
      <c r="N5090" s="5" t="s">
        <v>38069</v>
      </c>
      <c r="O5090" s="5" t="s">
        <v>59290</v>
      </c>
      <c r="P5090" s="5" t="s">
        <v>43478</v>
      </c>
      <c r="S5090">
        <f t="shared" si="657"/>
        <v>0</v>
      </c>
      <c r="T5090">
        <f t="shared" si="658"/>
        <v>0</v>
      </c>
      <c r="U5090">
        <f t="shared" si="659"/>
        <v>0</v>
      </c>
      <c r="V5090">
        <f t="shared" si="652"/>
        <v>0</v>
      </c>
      <c r="W5090">
        <f t="shared" si="653"/>
        <v>0</v>
      </c>
      <c r="X5090">
        <f t="shared" si="654"/>
        <v>0</v>
      </c>
      <c r="Y5090">
        <f t="shared" si="655"/>
        <v>1</v>
      </c>
    </row>
    <row r="5091" spans="1:25">
      <c r="A5091">
        <f t="shared" si="656"/>
        <v>1</v>
      </c>
      <c r="B5091">
        <f t="shared" si="651"/>
        <v>0</v>
      </c>
      <c r="C5091">
        <v>5090</v>
      </c>
      <c r="D5091" t="s">
        <v>9</v>
      </c>
      <c r="E5091" s="2">
        <v>774</v>
      </c>
      <c r="G5091" s="5" t="s">
        <v>38070</v>
      </c>
      <c r="H5091" t="s">
        <v>38071</v>
      </c>
      <c r="I5091" t="s">
        <v>38072</v>
      </c>
      <c r="J5091" s="7" t="s">
        <v>46201</v>
      </c>
      <c r="K5091" s="5" t="s">
        <v>42275</v>
      </c>
      <c r="L5091" t="s">
        <v>59291</v>
      </c>
      <c r="M5091" s="7" t="s">
        <v>59292</v>
      </c>
      <c r="N5091" s="5" t="s">
        <v>38073</v>
      </c>
      <c r="O5091" s="5" t="s">
        <v>59293</v>
      </c>
      <c r="P5091" s="5" t="s">
        <v>43479</v>
      </c>
      <c r="S5091">
        <f t="shared" si="657"/>
        <v>0</v>
      </c>
      <c r="T5091">
        <f t="shared" si="658"/>
        <v>0</v>
      </c>
      <c r="U5091">
        <f t="shared" si="659"/>
        <v>0</v>
      </c>
      <c r="V5091">
        <f t="shared" si="652"/>
        <v>1</v>
      </c>
      <c r="W5091">
        <f t="shared" si="653"/>
        <v>0</v>
      </c>
      <c r="X5091">
        <f t="shared" si="654"/>
        <v>0</v>
      </c>
      <c r="Y5091">
        <f t="shared" si="655"/>
        <v>1</v>
      </c>
    </row>
    <row r="5092" spans="1:25">
      <c r="A5092">
        <f t="shared" si="656"/>
        <v>3</v>
      </c>
      <c r="B5092">
        <f t="shared" si="651"/>
        <v>100</v>
      </c>
      <c r="C5092">
        <v>5091</v>
      </c>
      <c r="D5092" t="s">
        <v>9</v>
      </c>
      <c r="E5092" s="2">
        <v>775</v>
      </c>
      <c r="G5092" s="5" t="s">
        <v>38074</v>
      </c>
      <c r="H5092" t="s">
        <v>38075</v>
      </c>
      <c r="I5092" t="s">
        <v>38076</v>
      </c>
      <c r="J5092" s="7" t="s">
        <v>46202</v>
      </c>
      <c r="K5092" s="5" t="s">
        <v>42276</v>
      </c>
      <c r="L5092" t="s">
        <v>59294</v>
      </c>
      <c r="M5092" s="7" t="s">
        <v>59295</v>
      </c>
      <c r="N5092" s="5" t="s">
        <v>38077</v>
      </c>
      <c r="O5092" s="5" t="s">
        <v>59296</v>
      </c>
      <c r="P5092" s="5" t="s">
        <v>43480</v>
      </c>
      <c r="S5092">
        <f t="shared" si="657"/>
        <v>0</v>
      </c>
      <c r="T5092">
        <f t="shared" si="658"/>
        <v>0</v>
      </c>
      <c r="U5092">
        <f t="shared" si="659"/>
        <v>0</v>
      </c>
      <c r="V5092">
        <f t="shared" si="652"/>
        <v>0</v>
      </c>
      <c r="W5092">
        <f t="shared" si="653"/>
        <v>0</v>
      </c>
      <c r="X5092">
        <f t="shared" si="654"/>
        <v>0</v>
      </c>
      <c r="Y5092">
        <f t="shared" si="655"/>
        <v>1</v>
      </c>
    </row>
    <row r="5093" spans="1:25">
      <c r="A5093">
        <f t="shared" si="656"/>
        <v>1</v>
      </c>
      <c r="B5093">
        <f t="shared" si="651"/>
        <v>100</v>
      </c>
      <c r="C5093">
        <v>5092</v>
      </c>
      <c r="D5093" t="s">
        <v>9</v>
      </c>
      <c r="E5093" s="2">
        <v>776</v>
      </c>
      <c r="G5093" s="5" t="s">
        <v>38078</v>
      </c>
      <c r="H5093" t="s">
        <v>38079</v>
      </c>
      <c r="I5093" t="s">
        <v>8482</v>
      </c>
      <c r="J5093" s="7" t="s">
        <v>46203</v>
      </c>
      <c r="K5093" s="5" t="s">
        <v>42277</v>
      </c>
      <c r="L5093" t="s">
        <v>59297</v>
      </c>
      <c r="M5093" s="7" t="s">
        <v>59298</v>
      </c>
      <c r="N5093" s="5" t="s">
        <v>38080</v>
      </c>
      <c r="O5093" s="5" t="s">
        <v>59299</v>
      </c>
      <c r="P5093" s="5" t="s">
        <v>43481</v>
      </c>
      <c r="S5093">
        <f t="shared" si="657"/>
        <v>0</v>
      </c>
      <c r="T5093">
        <f t="shared" si="658"/>
        <v>0</v>
      </c>
      <c r="U5093">
        <f t="shared" si="659"/>
        <v>0</v>
      </c>
      <c r="V5093">
        <f t="shared" si="652"/>
        <v>1</v>
      </c>
      <c r="W5093">
        <f t="shared" si="653"/>
        <v>0</v>
      </c>
      <c r="X5093">
        <f t="shared" si="654"/>
        <v>0</v>
      </c>
      <c r="Y5093">
        <f t="shared" si="655"/>
        <v>1</v>
      </c>
    </row>
    <row r="5094" spans="1:25">
      <c r="A5094">
        <f t="shared" si="656"/>
        <v>4</v>
      </c>
      <c r="B5094">
        <f t="shared" si="651"/>
        <v>100</v>
      </c>
      <c r="C5094">
        <v>5093</v>
      </c>
      <c r="D5094" t="s">
        <v>9</v>
      </c>
      <c r="E5094" s="2">
        <v>777</v>
      </c>
      <c r="G5094" s="5" t="s">
        <v>38081</v>
      </c>
      <c r="H5094" t="s">
        <v>38082</v>
      </c>
      <c r="I5094" t="s">
        <v>3005</v>
      </c>
      <c r="J5094" s="7" t="s">
        <v>14485</v>
      </c>
      <c r="K5094" s="5" t="s">
        <v>38083</v>
      </c>
      <c r="L5094" t="s">
        <v>38084</v>
      </c>
      <c r="M5094" s="7" t="s">
        <v>38085</v>
      </c>
      <c r="N5094" s="5" t="s">
        <v>38086</v>
      </c>
      <c r="O5094" s="5" t="s">
        <v>38087</v>
      </c>
      <c r="P5094" s="5" t="s">
        <v>38088</v>
      </c>
      <c r="S5094">
        <f t="shared" si="657"/>
        <v>0</v>
      </c>
      <c r="T5094">
        <f t="shared" si="658"/>
        <v>0</v>
      </c>
      <c r="U5094">
        <f t="shared" si="659"/>
        <v>0</v>
      </c>
      <c r="V5094">
        <f t="shared" si="652"/>
        <v>1</v>
      </c>
      <c r="W5094">
        <f t="shared" si="653"/>
        <v>0</v>
      </c>
      <c r="X5094">
        <f t="shared" si="654"/>
        <v>0</v>
      </c>
      <c r="Y5094">
        <f t="shared" si="655"/>
        <v>1</v>
      </c>
    </row>
    <row r="5095" spans="1:25">
      <c r="A5095">
        <f t="shared" si="656"/>
        <v>2</v>
      </c>
      <c r="B5095">
        <f t="shared" si="651"/>
        <v>100</v>
      </c>
      <c r="C5095">
        <v>5094</v>
      </c>
      <c r="D5095" t="s">
        <v>9</v>
      </c>
      <c r="E5095" s="2">
        <v>778</v>
      </c>
      <c r="G5095" s="5" t="s">
        <v>19693</v>
      </c>
      <c r="H5095" t="s">
        <v>15786</v>
      </c>
      <c r="I5095" t="s">
        <v>41649</v>
      </c>
      <c r="J5095" s="7" t="s">
        <v>46204</v>
      </c>
      <c r="K5095" s="5" t="s">
        <v>41650</v>
      </c>
      <c r="L5095" t="s">
        <v>41651</v>
      </c>
      <c r="M5095" s="7" t="s">
        <v>44397</v>
      </c>
      <c r="N5095" s="5" t="s">
        <v>41652</v>
      </c>
      <c r="O5095" s="5" t="s">
        <v>41653</v>
      </c>
      <c r="P5095" s="5" t="s">
        <v>41654</v>
      </c>
      <c r="S5095">
        <f t="shared" si="657"/>
        <v>0</v>
      </c>
      <c r="T5095">
        <f t="shared" si="658"/>
        <v>0</v>
      </c>
      <c r="U5095">
        <f t="shared" si="659"/>
        <v>0</v>
      </c>
      <c r="V5095">
        <f t="shared" si="652"/>
        <v>0</v>
      </c>
      <c r="W5095">
        <f t="shared" si="653"/>
        <v>0</v>
      </c>
      <c r="X5095">
        <f t="shared" si="654"/>
        <v>0</v>
      </c>
      <c r="Y5095">
        <f t="shared" si="655"/>
        <v>1</v>
      </c>
    </row>
    <row r="5096" spans="1:25">
      <c r="A5096">
        <f t="shared" si="656"/>
        <v>9</v>
      </c>
      <c r="B5096">
        <f t="shared" si="651"/>
        <v>0</v>
      </c>
      <c r="C5096">
        <v>5095</v>
      </c>
      <c r="D5096" t="s">
        <v>9</v>
      </c>
      <c r="E5096" s="2">
        <v>779</v>
      </c>
      <c r="G5096" s="5" t="s">
        <v>38089</v>
      </c>
      <c r="H5096" t="s">
        <v>38090</v>
      </c>
      <c r="I5096" t="s">
        <v>38091</v>
      </c>
      <c r="J5096" s="7" t="s">
        <v>44845</v>
      </c>
      <c r="K5096" s="5" t="s">
        <v>42278</v>
      </c>
      <c r="L5096" t="s">
        <v>59300</v>
      </c>
      <c r="M5096" s="7" t="s">
        <v>59301</v>
      </c>
      <c r="N5096" s="5" t="s">
        <v>38092</v>
      </c>
      <c r="O5096" s="5" t="s">
        <v>59302</v>
      </c>
      <c r="P5096" s="5" t="s">
        <v>43482</v>
      </c>
      <c r="S5096">
        <f t="shared" si="657"/>
        <v>0</v>
      </c>
      <c r="T5096">
        <f t="shared" si="658"/>
        <v>0</v>
      </c>
      <c r="U5096">
        <f t="shared" si="659"/>
        <v>0</v>
      </c>
      <c r="V5096">
        <f t="shared" si="652"/>
        <v>0</v>
      </c>
      <c r="W5096">
        <f t="shared" si="653"/>
        <v>0</v>
      </c>
      <c r="X5096">
        <f t="shared" si="654"/>
        <v>0</v>
      </c>
      <c r="Y5096">
        <f t="shared" si="655"/>
        <v>1</v>
      </c>
    </row>
    <row r="5097" spans="1:25">
      <c r="A5097">
        <f t="shared" si="656"/>
        <v>7</v>
      </c>
      <c r="B5097">
        <f t="shared" si="651"/>
        <v>0</v>
      </c>
      <c r="C5097">
        <v>5096</v>
      </c>
      <c r="D5097" t="s">
        <v>9</v>
      </c>
      <c r="E5097" s="2">
        <v>780</v>
      </c>
      <c r="G5097" s="5" t="s">
        <v>21352</v>
      </c>
      <c r="H5097" t="s">
        <v>21353</v>
      </c>
      <c r="I5097" t="s">
        <v>38093</v>
      </c>
      <c r="J5097" s="7" t="s">
        <v>21355</v>
      </c>
      <c r="K5097" s="5" t="s">
        <v>42279</v>
      </c>
      <c r="L5097" t="s">
        <v>59303</v>
      </c>
      <c r="M5097" s="7" t="s">
        <v>59304</v>
      </c>
      <c r="N5097" s="5" t="s">
        <v>21355</v>
      </c>
      <c r="O5097" s="5" t="s">
        <v>59305</v>
      </c>
      <c r="P5097" s="5" t="s">
        <v>43483</v>
      </c>
      <c r="S5097">
        <f t="shared" si="657"/>
        <v>0</v>
      </c>
      <c r="T5097">
        <f t="shared" si="658"/>
        <v>0</v>
      </c>
      <c r="U5097">
        <f t="shared" si="659"/>
        <v>0</v>
      </c>
      <c r="V5097">
        <f t="shared" si="652"/>
        <v>0</v>
      </c>
      <c r="W5097">
        <f t="shared" si="653"/>
        <v>0</v>
      </c>
      <c r="X5097">
        <f t="shared" si="654"/>
        <v>0</v>
      </c>
      <c r="Y5097">
        <f t="shared" si="655"/>
        <v>1</v>
      </c>
    </row>
    <row r="5098" spans="1:25">
      <c r="A5098">
        <f t="shared" si="656"/>
        <v>5</v>
      </c>
      <c r="B5098">
        <f t="shared" si="651"/>
        <v>0</v>
      </c>
      <c r="C5098">
        <v>5097</v>
      </c>
      <c r="D5098" t="s">
        <v>9</v>
      </c>
      <c r="E5098" s="2">
        <v>781</v>
      </c>
      <c r="G5098" s="5" t="s">
        <v>38094</v>
      </c>
      <c r="H5098" t="s">
        <v>38095</v>
      </c>
      <c r="I5098" t="s">
        <v>38096</v>
      </c>
      <c r="J5098" s="7" t="s">
        <v>38097</v>
      </c>
      <c r="K5098" s="5" t="s">
        <v>42280</v>
      </c>
      <c r="L5098" t="s">
        <v>59306</v>
      </c>
      <c r="M5098" s="7" t="s">
        <v>59307</v>
      </c>
      <c r="N5098" s="5" t="s">
        <v>38097</v>
      </c>
      <c r="O5098" s="5" t="s">
        <v>59308</v>
      </c>
      <c r="P5098" s="5" t="s">
        <v>42280</v>
      </c>
      <c r="S5098">
        <f t="shared" si="657"/>
        <v>0</v>
      </c>
      <c r="T5098">
        <f t="shared" si="658"/>
        <v>0</v>
      </c>
      <c r="U5098">
        <f t="shared" si="659"/>
        <v>0</v>
      </c>
      <c r="V5098">
        <f t="shared" si="652"/>
        <v>0</v>
      </c>
      <c r="W5098">
        <f t="shared" si="653"/>
        <v>0</v>
      </c>
      <c r="X5098">
        <f t="shared" si="654"/>
        <v>0</v>
      </c>
      <c r="Y5098">
        <f t="shared" si="655"/>
        <v>1</v>
      </c>
    </row>
    <row r="5099" spans="1:25">
      <c r="A5099">
        <f t="shared" si="656"/>
        <v>5</v>
      </c>
      <c r="B5099">
        <f t="shared" si="651"/>
        <v>0</v>
      </c>
      <c r="C5099">
        <v>5098</v>
      </c>
      <c r="D5099" t="s">
        <v>9</v>
      </c>
      <c r="E5099" s="2">
        <v>782</v>
      </c>
      <c r="G5099" s="5" t="s">
        <v>38098</v>
      </c>
      <c r="H5099" t="s">
        <v>38099</v>
      </c>
      <c r="I5099" t="s">
        <v>38100</v>
      </c>
      <c r="J5099" s="7" t="s">
        <v>46205</v>
      </c>
      <c r="K5099" s="5" t="s">
        <v>42281</v>
      </c>
      <c r="L5099" t="s">
        <v>59309</v>
      </c>
      <c r="M5099" s="7" t="s">
        <v>59310</v>
      </c>
      <c r="N5099" s="5" t="s">
        <v>38101</v>
      </c>
      <c r="O5099" s="5" t="s">
        <v>59311</v>
      </c>
      <c r="P5099" s="5" t="s">
        <v>43484</v>
      </c>
      <c r="S5099">
        <f t="shared" si="657"/>
        <v>0</v>
      </c>
      <c r="T5099">
        <f t="shared" si="658"/>
        <v>0</v>
      </c>
      <c r="U5099">
        <f t="shared" si="659"/>
        <v>0</v>
      </c>
      <c r="V5099">
        <f t="shared" si="652"/>
        <v>0</v>
      </c>
      <c r="W5099">
        <f t="shared" si="653"/>
        <v>0</v>
      </c>
      <c r="X5099">
        <f t="shared" si="654"/>
        <v>0</v>
      </c>
      <c r="Y5099">
        <f t="shared" si="655"/>
        <v>1</v>
      </c>
    </row>
    <row r="5100" spans="1:25">
      <c r="A5100">
        <f t="shared" si="656"/>
        <v>7</v>
      </c>
      <c r="B5100">
        <f t="shared" si="651"/>
        <v>0</v>
      </c>
      <c r="C5100">
        <v>5099</v>
      </c>
      <c r="D5100" t="s">
        <v>9</v>
      </c>
      <c r="E5100" s="2">
        <v>783</v>
      </c>
      <c r="G5100" s="5" t="s">
        <v>38102</v>
      </c>
      <c r="H5100" t="s">
        <v>38103</v>
      </c>
      <c r="I5100" t="s">
        <v>38104</v>
      </c>
      <c r="J5100" s="7" t="s">
        <v>46206</v>
      </c>
      <c r="K5100" s="5" t="s">
        <v>42282</v>
      </c>
      <c r="L5100" t="s">
        <v>59312</v>
      </c>
      <c r="M5100" s="7" t="s">
        <v>59313</v>
      </c>
      <c r="N5100" s="5" t="s">
        <v>38105</v>
      </c>
      <c r="O5100" s="5" t="s">
        <v>59314</v>
      </c>
      <c r="P5100" s="5" t="s">
        <v>43485</v>
      </c>
      <c r="S5100">
        <f t="shared" si="657"/>
        <v>0</v>
      </c>
      <c r="T5100">
        <f t="shared" si="658"/>
        <v>0</v>
      </c>
      <c r="U5100">
        <f t="shared" si="659"/>
        <v>0</v>
      </c>
      <c r="V5100">
        <f t="shared" si="652"/>
        <v>0</v>
      </c>
      <c r="W5100">
        <f t="shared" si="653"/>
        <v>0</v>
      </c>
      <c r="X5100">
        <f t="shared" si="654"/>
        <v>0</v>
      </c>
      <c r="Y5100">
        <f t="shared" si="655"/>
        <v>1</v>
      </c>
    </row>
    <row r="5101" spans="1:25">
      <c r="A5101">
        <f t="shared" si="656"/>
        <v>4</v>
      </c>
      <c r="B5101">
        <f t="shared" si="651"/>
        <v>0</v>
      </c>
      <c r="C5101">
        <v>5100</v>
      </c>
      <c r="D5101" t="s">
        <v>9</v>
      </c>
      <c r="E5101" s="2">
        <v>784</v>
      </c>
      <c r="G5101" s="5" t="s">
        <v>38106</v>
      </c>
      <c r="H5101" t="s">
        <v>38107</v>
      </c>
      <c r="I5101" t="s">
        <v>38108</v>
      </c>
      <c r="J5101" s="7" t="s">
        <v>46207</v>
      </c>
      <c r="K5101" s="5" t="s">
        <v>42283</v>
      </c>
      <c r="L5101" t="s">
        <v>59315</v>
      </c>
      <c r="M5101" s="7" t="s">
        <v>59316</v>
      </c>
      <c r="N5101" s="5" t="s">
        <v>38109</v>
      </c>
      <c r="O5101" s="5" t="s">
        <v>59317</v>
      </c>
      <c r="P5101" s="5" t="s">
        <v>43486</v>
      </c>
      <c r="S5101">
        <f t="shared" si="657"/>
        <v>0</v>
      </c>
      <c r="T5101">
        <f t="shared" si="658"/>
        <v>0</v>
      </c>
      <c r="U5101">
        <f t="shared" si="659"/>
        <v>0</v>
      </c>
      <c r="V5101">
        <f t="shared" si="652"/>
        <v>1</v>
      </c>
      <c r="W5101">
        <f t="shared" si="653"/>
        <v>0</v>
      </c>
      <c r="X5101">
        <f t="shared" si="654"/>
        <v>0</v>
      </c>
      <c r="Y5101">
        <f t="shared" si="655"/>
        <v>1</v>
      </c>
    </row>
    <row r="5102" spans="1:25">
      <c r="A5102">
        <f t="shared" si="656"/>
        <v>4</v>
      </c>
      <c r="B5102">
        <f t="shared" si="651"/>
        <v>0</v>
      </c>
      <c r="C5102">
        <v>5101</v>
      </c>
      <c r="D5102" t="s">
        <v>9</v>
      </c>
      <c r="E5102" s="2">
        <v>785</v>
      </c>
      <c r="G5102" s="5" t="s">
        <v>38110</v>
      </c>
      <c r="H5102" t="s">
        <v>38111</v>
      </c>
      <c r="I5102" t="s">
        <v>38112</v>
      </c>
      <c r="J5102" s="7" t="s">
        <v>46208</v>
      </c>
      <c r="K5102" s="5" t="s">
        <v>42284</v>
      </c>
      <c r="L5102" t="s">
        <v>59318</v>
      </c>
      <c r="M5102" s="7" t="s">
        <v>59319</v>
      </c>
      <c r="N5102" s="5" t="s">
        <v>38113</v>
      </c>
      <c r="O5102" s="5" t="s">
        <v>59320</v>
      </c>
      <c r="P5102" s="5" t="s">
        <v>43487</v>
      </c>
      <c r="S5102">
        <f t="shared" si="657"/>
        <v>0</v>
      </c>
      <c r="T5102">
        <f t="shared" si="658"/>
        <v>0</v>
      </c>
      <c r="U5102">
        <f t="shared" si="659"/>
        <v>0</v>
      </c>
      <c r="V5102">
        <f t="shared" si="652"/>
        <v>0</v>
      </c>
      <c r="W5102">
        <f t="shared" si="653"/>
        <v>0</v>
      </c>
      <c r="X5102">
        <f t="shared" si="654"/>
        <v>0</v>
      </c>
      <c r="Y5102">
        <f t="shared" si="655"/>
        <v>1</v>
      </c>
    </row>
    <row r="5103" spans="1:25">
      <c r="A5103">
        <f t="shared" si="656"/>
        <v>4</v>
      </c>
      <c r="B5103">
        <f t="shared" si="651"/>
        <v>0</v>
      </c>
      <c r="C5103">
        <v>5102</v>
      </c>
      <c r="D5103" t="s">
        <v>9</v>
      </c>
      <c r="E5103" s="2">
        <v>786</v>
      </c>
      <c r="G5103" s="5" t="s">
        <v>25788</v>
      </c>
      <c r="H5103" t="s">
        <v>38114</v>
      </c>
      <c r="I5103" t="s">
        <v>38115</v>
      </c>
      <c r="J5103" s="7" t="s">
        <v>8573</v>
      </c>
      <c r="K5103" s="5" t="s">
        <v>42285</v>
      </c>
      <c r="L5103" t="s">
        <v>59321</v>
      </c>
      <c r="M5103" s="7" t="s">
        <v>59322</v>
      </c>
      <c r="N5103" s="5" t="s">
        <v>38116</v>
      </c>
      <c r="O5103" s="5" t="s">
        <v>59323</v>
      </c>
      <c r="P5103" s="5" t="s">
        <v>43488</v>
      </c>
      <c r="S5103">
        <f t="shared" si="657"/>
        <v>0</v>
      </c>
      <c r="T5103">
        <f t="shared" si="658"/>
        <v>0</v>
      </c>
      <c r="U5103">
        <f t="shared" si="659"/>
        <v>0</v>
      </c>
      <c r="V5103">
        <f t="shared" si="652"/>
        <v>0</v>
      </c>
      <c r="W5103">
        <f t="shared" si="653"/>
        <v>0</v>
      </c>
      <c r="X5103">
        <f t="shared" si="654"/>
        <v>0</v>
      </c>
      <c r="Y5103">
        <f t="shared" si="655"/>
        <v>1</v>
      </c>
    </row>
    <row r="5104" spans="1:25">
      <c r="A5104">
        <f t="shared" si="656"/>
        <v>7</v>
      </c>
      <c r="B5104">
        <f t="shared" si="651"/>
        <v>0</v>
      </c>
      <c r="C5104">
        <v>5103</v>
      </c>
      <c r="D5104" t="s">
        <v>9</v>
      </c>
      <c r="E5104" s="2">
        <v>787</v>
      </c>
      <c r="G5104" s="5" t="s">
        <v>38117</v>
      </c>
      <c r="H5104" t="s">
        <v>2571</v>
      </c>
      <c r="I5104" t="s">
        <v>38118</v>
      </c>
      <c r="J5104" s="7" t="s">
        <v>46209</v>
      </c>
      <c r="K5104" s="5" t="s">
        <v>42286</v>
      </c>
      <c r="L5104" t="s">
        <v>59324</v>
      </c>
      <c r="M5104" s="7" t="s">
        <v>59325</v>
      </c>
      <c r="N5104" s="5" t="s">
        <v>38119</v>
      </c>
      <c r="O5104" s="5" t="s">
        <v>59326</v>
      </c>
      <c r="P5104" s="5" t="s">
        <v>43489</v>
      </c>
      <c r="S5104">
        <f t="shared" si="657"/>
        <v>0</v>
      </c>
      <c r="T5104">
        <f t="shared" si="658"/>
        <v>0</v>
      </c>
      <c r="U5104">
        <f t="shared" si="659"/>
        <v>0</v>
      </c>
      <c r="V5104">
        <f t="shared" si="652"/>
        <v>0</v>
      </c>
      <c r="W5104">
        <f t="shared" si="653"/>
        <v>0</v>
      </c>
      <c r="X5104">
        <f t="shared" si="654"/>
        <v>0</v>
      </c>
      <c r="Y5104">
        <f t="shared" si="655"/>
        <v>1</v>
      </c>
    </row>
    <row r="5105" spans="1:25">
      <c r="A5105">
        <f t="shared" si="656"/>
        <v>5</v>
      </c>
      <c r="B5105">
        <f t="shared" si="651"/>
        <v>0</v>
      </c>
      <c r="C5105">
        <v>5104</v>
      </c>
      <c r="D5105" t="s">
        <v>9</v>
      </c>
      <c r="E5105" s="2">
        <v>788</v>
      </c>
      <c r="G5105" s="5" t="s">
        <v>38120</v>
      </c>
      <c r="H5105" t="s">
        <v>36914</v>
      </c>
      <c r="I5105" t="s">
        <v>38121</v>
      </c>
      <c r="J5105" s="7" t="s">
        <v>29167</v>
      </c>
      <c r="K5105" s="5" t="s">
        <v>42287</v>
      </c>
      <c r="L5105" t="s">
        <v>59327</v>
      </c>
      <c r="M5105" s="7" t="s">
        <v>59328</v>
      </c>
      <c r="N5105" s="5" t="s">
        <v>38122</v>
      </c>
      <c r="O5105" s="5" t="s">
        <v>59329</v>
      </c>
      <c r="P5105" s="5" t="s">
        <v>43490</v>
      </c>
      <c r="S5105">
        <f t="shared" si="657"/>
        <v>0</v>
      </c>
      <c r="T5105">
        <f t="shared" si="658"/>
        <v>0</v>
      </c>
      <c r="U5105">
        <f t="shared" si="659"/>
        <v>0</v>
      </c>
      <c r="V5105">
        <f t="shared" si="652"/>
        <v>0</v>
      </c>
      <c r="W5105">
        <f t="shared" si="653"/>
        <v>0</v>
      </c>
      <c r="X5105">
        <f t="shared" si="654"/>
        <v>0</v>
      </c>
      <c r="Y5105">
        <f t="shared" si="655"/>
        <v>1</v>
      </c>
    </row>
    <row r="5106" spans="1:25">
      <c r="A5106">
        <f t="shared" si="656"/>
        <v>7</v>
      </c>
      <c r="B5106">
        <f t="shared" si="651"/>
        <v>0</v>
      </c>
      <c r="C5106">
        <v>5105</v>
      </c>
      <c r="D5106" t="s">
        <v>9</v>
      </c>
      <c r="E5106" s="2">
        <v>789</v>
      </c>
      <c r="G5106" s="5" t="s">
        <v>38123</v>
      </c>
      <c r="H5106" t="s">
        <v>38124</v>
      </c>
      <c r="I5106" t="s">
        <v>38125</v>
      </c>
      <c r="J5106" s="7" t="s">
        <v>8591</v>
      </c>
      <c r="K5106" s="5" t="s">
        <v>42288</v>
      </c>
      <c r="L5106" t="s">
        <v>59330</v>
      </c>
      <c r="M5106" s="7" t="s">
        <v>59331</v>
      </c>
      <c r="N5106" s="5" t="s">
        <v>38126</v>
      </c>
      <c r="O5106" s="5" t="s">
        <v>59332</v>
      </c>
      <c r="P5106" s="5" t="s">
        <v>43491</v>
      </c>
      <c r="S5106">
        <f t="shared" si="657"/>
        <v>0</v>
      </c>
      <c r="T5106">
        <f t="shared" si="658"/>
        <v>0</v>
      </c>
      <c r="U5106">
        <f t="shared" si="659"/>
        <v>0</v>
      </c>
      <c r="V5106">
        <f t="shared" si="652"/>
        <v>0</v>
      </c>
      <c r="W5106">
        <f t="shared" si="653"/>
        <v>0</v>
      </c>
      <c r="X5106">
        <f t="shared" si="654"/>
        <v>0</v>
      </c>
      <c r="Y5106">
        <f t="shared" si="655"/>
        <v>1</v>
      </c>
    </row>
    <row r="5107" spans="1:25">
      <c r="A5107">
        <f t="shared" si="656"/>
        <v>5</v>
      </c>
      <c r="B5107">
        <f t="shared" si="651"/>
        <v>0</v>
      </c>
      <c r="C5107">
        <v>5106</v>
      </c>
      <c r="D5107" t="s">
        <v>9</v>
      </c>
      <c r="E5107" s="2">
        <v>790</v>
      </c>
      <c r="G5107" s="5" t="s">
        <v>38127</v>
      </c>
      <c r="H5107" t="s">
        <v>38128</v>
      </c>
      <c r="I5107" t="s">
        <v>38129</v>
      </c>
      <c r="J5107" s="7" t="s">
        <v>46210</v>
      </c>
      <c r="K5107" s="5" t="s">
        <v>42289</v>
      </c>
      <c r="L5107" t="s">
        <v>59333</v>
      </c>
      <c r="M5107" s="7" t="s">
        <v>59334</v>
      </c>
      <c r="N5107" s="5" t="s">
        <v>38130</v>
      </c>
      <c r="O5107" s="5" t="s">
        <v>59335</v>
      </c>
      <c r="P5107" s="5" t="s">
        <v>43492</v>
      </c>
      <c r="S5107">
        <f t="shared" si="657"/>
        <v>0</v>
      </c>
      <c r="T5107">
        <f t="shared" si="658"/>
        <v>0</v>
      </c>
      <c r="U5107">
        <f t="shared" si="659"/>
        <v>0</v>
      </c>
      <c r="V5107">
        <f t="shared" si="652"/>
        <v>0</v>
      </c>
      <c r="W5107">
        <f t="shared" si="653"/>
        <v>0</v>
      </c>
      <c r="X5107">
        <f t="shared" si="654"/>
        <v>0</v>
      </c>
      <c r="Y5107">
        <f t="shared" si="655"/>
        <v>1</v>
      </c>
    </row>
    <row r="5108" spans="1:25">
      <c r="A5108">
        <f t="shared" si="656"/>
        <v>2</v>
      </c>
      <c r="B5108">
        <f t="shared" si="651"/>
        <v>0</v>
      </c>
      <c r="C5108">
        <v>5107</v>
      </c>
      <c r="D5108" t="s">
        <v>9</v>
      </c>
      <c r="E5108" s="2">
        <v>791</v>
      </c>
      <c r="G5108" s="5" t="s">
        <v>38131</v>
      </c>
      <c r="H5108" t="s">
        <v>38132</v>
      </c>
      <c r="I5108" t="s">
        <v>38133</v>
      </c>
      <c r="J5108" s="7" t="s">
        <v>8591</v>
      </c>
      <c r="K5108" s="5" t="s">
        <v>42290</v>
      </c>
      <c r="L5108" t="s">
        <v>59336</v>
      </c>
      <c r="M5108" s="7" t="s">
        <v>59337</v>
      </c>
      <c r="N5108" s="5" t="s">
        <v>38134</v>
      </c>
      <c r="O5108" s="5" t="s">
        <v>59338</v>
      </c>
      <c r="P5108" s="5" t="s">
        <v>43493</v>
      </c>
      <c r="S5108">
        <f t="shared" si="657"/>
        <v>0</v>
      </c>
      <c r="T5108">
        <f t="shared" si="658"/>
        <v>0</v>
      </c>
      <c r="U5108">
        <f t="shared" si="659"/>
        <v>0</v>
      </c>
      <c r="V5108">
        <f t="shared" si="652"/>
        <v>0</v>
      </c>
      <c r="W5108">
        <f t="shared" si="653"/>
        <v>0</v>
      </c>
      <c r="X5108">
        <f t="shared" si="654"/>
        <v>0</v>
      </c>
      <c r="Y5108">
        <f t="shared" si="655"/>
        <v>1</v>
      </c>
    </row>
    <row r="5109" spans="1:25">
      <c r="A5109">
        <f t="shared" si="656"/>
        <v>6</v>
      </c>
      <c r="B5109">
        <f t="shared" si="651"/>
        <v>0</v>
      </c>
      <c r="C5109">
        <v>5108</v>
      </c>
      <c r="D5109" t="s">
        <v>9</v>
      </c>
      <c r="E5109" s="2">
        <v>792</v>
      </c>
      <c r="G5109" s="5" t="s">
        <v>38135</v>
      </c>
      <c r="H5109" t="s">
        <v>38136</v>
      </c>
      <c r="I5109" t="s">
        <v>38137</v>
      </c>
      <c r="J5109" s="7" t="s">
        <v>46211</v>
      </c>
      <c r="K5109" s="5" t="s">
        <v>42291</v>
      </c>
      <c r="L5109" t="s">
        <v>59339</v>
      </c>
      <c r="M5109" s="7" t="s">
        <v>59340</v>
      </c>
      <c r="N5109" s="5" t="s">
        <v>38138</v>
      </c>
      <c r="O5109" s="5" t="s">
        <v>59341</v>
      </c>
      <c r="P5109" s="5" t="s">
        <v>43494</v>
      </c>
      <c r="S5109">
        <f t="shared" si="657"/>
        <v>0</v>
      </c>
      <c r="T5109">
        <f t="shared" si="658"/>
        <v>0</v>
      </c>
      <c r="U5109">
        <f t="shared" si="659"/>
        <v>0</v>
      </c>
      <c r="V5109">
        <f t="shared" si="652"/>
        <v>0</v>
      </c>
      <c r="W5109">
        <f t="shared" si="653"/>
        <v>0</v>
      </c>
      <c r="X5109">
        <f t="shared" si="654"/>
        <v>0</v>
      </c>
      <c r="Y5109">
        <f t="shared" si="655"/>
        <v>1</v>
      </c>
    </row>
    <row r="5110" spans="1:25">
      <c r="A5110">
        <f t="shared" si="656"/>
        <v>2</v>
      </c>
      <c r="B5110">
        <f t="shared" si="651"/>
        <v>0</v>
      </c>
      <c r="C5110">
        <v>5109</v>
      </c>
      <c r="D5110" t="s">
        <v>9</v>
      </c>
      <c r="E5110" s="2">
        <v>793</v>
      </c>
      <c r="G5110" s="5" t="s">
        <v>5861</v>
      </c>
      <c r="H5110" t="s">
        <v>38139</v>
      </c>
      <c r="I5110" t="s">
        <v>38140</v>
      </c>
      <c r="J5110" s="7" t="s">
        <v>46212</v>
      </c>
      <c r="K5110" s="5" t="s">
        <v>42292</v>
      </c>
      <c r="L5110" t="s">
        <v>59342</v>
      </c>
      <c r="M5110" s="7" t="s">
        <v>59343</v>
      </c>
      <c r="N5110" s="5" t="s">
        <v>38141</v>
      </c>
      <c r="O5110" s="5" t="s">
        <v>59344</v>
      </c>
      <c r="P5110" s="5" t="s">
        <v>43495</v>
      </c>
      <c r="S5110">
        <f t="shared" si="657"/>
        <v>0</v>
      </c>
      <c r="T5110">
        <f t="shared" si="658"/>
        <v>0</v>
      </c>
      <c r="U5110">
        <f t="shared" si="659"/>
        <v>0</v>
      </c>
      <c r="V5110">
        <f t="shared" si="652"/>
        <v>0</v>
      </c>
      <c r="W5110">
        <f t="shared" si="653"/>
        <v>0</v>
      </c>
      <c r="X5110">
        <f t="shared" si="654"/>
        <v>0</v>
      </c>
      <c r="Y5110">
        <f t="shared" si="655"/>
        <v>1</v>
      </c>
    </row>
    <row r="5111" spans="1:25">
      <c r="A5111">
        <f t="shared" si="656"/>
        <v>7</v>
      </c>
      <c r="B5111">
        <f t="shared" si="651"/>
        <v>0</v>
      </c>
      <c r="C5111">
        <v>5110</v>
      </c>
      <c r="D5111" t="s">
        <v>9</v>
      </c>
      <c r="E5111" s="2">
        <v>794</v>
      </c>
      <c r="G5111" s="5" t="s">
        <v>38142</v>
      </c>
      <c r="H5111" t="s">
        <v>38143</v>
      </c>
      <c r="I5111" t="s">
        <v>16024</v>
      </c>
      <c r="J5111" s="7" t="s">
        <v>16020</v>
      </c>
      <c r="K5111" s="5" t="s">
        <v>42293</v>
      </c>
      <c r="L5111" t="s">
        <v>59345</v>
      </c>
      <c r="M5111" s="7" t="s">
        <v>59346</v>
      </c>
      <c r="N5111" s="5" t="s">
        <v>38144</v>
      </c>
      <c r="O5111" s="5" t="s">
        <v>59347</v>
      </c>
      <c r="P5111" s="5" t="s">
        <v>43496</v>
      </c>
      <c r="S5111">
        <f t="shared" si="657"/>
        <v>0</v>
      </c>
      <c r="T5111">
        <f t="shared" si="658"/>
        <v>0</v>
      </c>
      <c r="U5111">
        <f t="shared" si="659"/>
        <v>0</v>
      </c>
      <c r="V5111">
        <f t="shared" si="652"/>
        <v>0</v>
      </c>
      <c r="W5111">
        <f t="shared" si="653"/>
        <v>0</v>
      </c>
      <c r="X5111">
        <f t="shared" si="654"/>
        <v>0</v>
      </c>
      <c r="Y5111">
        <f t="shared" si="655"/>
        <v>1</v>
      </c>
    </row>
    <row r="5112" spans="1:25">
      <c r="A5112">
        <f t="shared" si="656"/>
        <v>8</v>
      </c>
      <c r="B5112">
        <f t="shared" si="651"/>
        <v>0</v>
      </c>
      <c r="C5112">
        <v>5111</v>
      </c>
      <c r="D5112" t="s">
        <v>9</v>
      </c>
      <c r="E5112" s="2">
        <v>795</v>
      </c>
      <c r="G5112" s="5" t="s">
        <v>6447</v>
      </c>
      <c r="H5112" t="s">
        <v>38145</v>
      </c>
      <c r="I5112" t="s">
        <v>38146</v>
      </c>
      <c r="J5112" s="7" t="s">
        <v>46213</v>
      </c>
      <c r="K5112" s="5" t="s">
        <v>42294</v>
      </c>
      <c r="L5112" t="s">
        <v>59348</v>
      </c>
      <c r="M5112" s="7" t="s">
        <v>59349</v>
      </c>
      <c r="N5112" s="5" t="s">
        <v>38147</v>
      </c>
      <c r="O5112" s="5" t="s">
        <v>59350</v>
      </c>
      <c r="P5112" s="5" t="s">
        <v>43497</v>
      </c>
      <c r="S5112">
        <f t="shared" si="657"/>
        <v>0</v>
      </c>
      <c r="T5112">
        <f t="shared" si="658"/>
        <v>0</v>
      </c>
      <c r="U5112">
        <f t="shared" si="659"/>
        <v>0</v>
      </c>
      <c r="V5112">
        <f t="shared" si="652"/>
        <v>0</v>
      </c>
      <c r="W5112">
        <f t="shared" si="653"/>
        <v>0</v>
      </c>
      <c r="X5112">
        <f t="shared" si="654"/>
        <v>0</v>
      </c>
      <c r="Y5112">
        <f t="shared" si="655"/>
        <v>1</v>
      </c>
    </row>
    <row r="5113" spans="1:25">
      <c r="A5113">
        <f t="shared" si="656"/>
        <v>6</v>
      </c>
      <c r="B5113">
        <f t="shared" si="651"/>
        <v>100</v>
      </c>
      <c r="C5113">
        <v>5112</v>
      </c>
      <c r="D5113" t="s">
        <v>9</v>
      </c>
      <c r="E5113" s="2">
        <v>796</v>
      </c>
      <c r="G5113" s="5" t="s">
        <v>6733</v>
      </c>
      <c r="H5113" t="s">
        <v>38148</v>
      </c>
      <c r="I5113" t="s">
        <v>38149</v>
      </c>
      <c r="J5113" s="7" t="s">
        <v>46214</v>
      </c>
      <c r="K5113" s="5" t="s">
        <v>42295</v>
      </c>
      <c r="L5113" t="s">
        <v>59351</v>
      </c>
      <c r="M5113" s="7" t="s">
        <v>59352</v>
      </c>
      <c r="N5113" s="5" t="s">
        <v>38150</v>
      </c>
      <c r="O5113" s="5" t="s">
        <v>59353</v>
      </c>
      <c r="P5113" s="5" t="s">
        <v>43498</v>
      </c>
      <c r="S5113">
        <f t="shared" si="657"/>
        <v>0</v>
      </c>
      <c r="T5113">
        <f t="shared" si="658"/>
        <v>0</v>
      </c>
      <c r="U5113">
        <f t="shared" si="659"/>
        <v>0</v>
      </c>
      <c r="V5113">
        <f t="shared" si="652"/>
        <v>0</v>
      </c>
      <c r="W5113">
        <f t="shared" si="653"/>
        <v>0</v>
      </c>
      <c r="X5113">
        <f t="shared" si="654"/>
        <v>0</v>
      </c>
      <c r="Y5113">
        <f t="shared" si="655"/>
        <v>1</v>
      </c>
    </row>
    <row r="5114" spans="1:25">
      <c r="A5114">
        <f t="shared" si="656"/>
        <v>8</v>
      </c>
      <c r="B5114">
        <f t="shared" ref="B5114:B5177" si="660">IF(ISNUMBER(FIND(",", J5114)),
    IF(OR(ISNUMBER(SEARCH(LOWER(LEFT(J5114, FIND(",", J5114) - 1)), LOWER(M5114))), ISNUMBER(SEARCH(LOWER(TRIM(MID(J5114, FIND(",", J5114) + 1, LEN(J5114)))), LOWER(M5114)))), 0, 100),
    IF(ISNUMBER(SEARCH(LOWER(J5114), LOWER(M5114))), 0, 100)
)</f>
        <v>100</v>
      </c>
      <c r="C5114">
        <v>5113</v>
      </c>
      <c r="D5114" t="s">
        <v>9</v>
      </c>
      <c r="E5114" s="2">
        <v>797</v>
      </c>
      <c r="G5114" s="5" t="s">
        <v>38151</v>
      </c>
      <c r="H5114" t="s">
        <v>38152</v>
      </c>
      <c r="I5114" t="s">
        <v>38153</v>
      </c>
      <c r="J5114" s="7" t="s">
        <v>17760</v>
      </c>
      <c r="K5114" s="5" t="s">
        <v>42296</v>
      </c>
      <c r="L5114" t="s">
        <v>59354</v>
      </c>
      <c r="M5114" s="7" t="s">
        <v>59355</v>
      </c>
      <c r="N5114" s="5" t="s">
        <v>38154</v>
      </c>
      <c r="O5114" s="5" t="s">
        <v>59356</v>
      </c>
      <c r="P5114" s="5" t="s">
        <v>43499</v>
      </c>
      <c r="S5114">
        <f t="shared" si="657"/>
        <v>0</v>
      </c>
      <c r="T5114">
        <f t="shared" si="658"/>
        <v>0</v>
      </c>
      <c r="U5114">
        <f t="shared" si="659"/>
        <v>0</v>
      </c>
      <c r="V5114">
        <f t="shared" ref="V5114:V5177" si="661">LEN(SUBSTITUTE(K5114,", ","")) - (-LEN(SUBSTITUTE(O5114, " ", "")) + LEN(O5114)+1)</f>
        <v>0</v>
      </c>
      <c r="W5114">
        <f t="shared" ref="W5114:W5177" si="662">LEN(K5114)-LEN(SUBSTITUTE(K5114,"。",""))</f>
        <v>0</v>
      </c>
      <c r="X5114">
        <f t="shared" ref="X5114:X5177" si="663">LEN(P5114)-LEN(SUBSTITUTE(P5114,"。",""))</f>
        <v>0</v>
      </c>
      <c r="Y5114">
        <f t="shared" ref="Y5114:Y5177" si="664">COUNTIF(K:K, K5114)</f>
        <v>1</v>
      </c>
    </row>
    <row r="5115" spans="1:25">
      <c r="A5115">
        <f t="shared" si="656"/>
        <v>6</v>
      </c>
      <c r="B5115">
        <f t="shared" si="660"/>
        <v>0</v>
      </c>
      <c r="C5115">
        <v>5114</v>
      </c>
      <c r="D5115" t="s">
        <v>9</v>
      </c>
      <c r="E5115" s="2">
        <v>798</v>
      </c>
      <c r="G5115" s="5" t="s">
        <v>38155</v>
      </c>
      <c r="H5115" t="s">
        <v>38156</v>
      </c>
      <c r="I5115" t="s">
        <v>38157</v>
      </c>
      <c r="J5115" s="7" t="s">
        <v>38158</v>
      </c>
      <c r="K5115" s="5" t="s">
        <v>42297</v>
      </c>
      <c r="L5115" t="s">
        <v>59357</v>
      </c>
      <c r="M5115" s="7" t="s">
        <v>59358</v>
      </c>
      <c r="N5115" s="5" t="s">
        <v>38158</v>
      </c>
      <c r="O5115" s="5" t="s">
        <v>59359</v>
      </c>
      <c r="P5115" s="5" t="s">
        <v>43500</v>
      </c>
      <c r="S5115">
        <f t="shared" si="657"/>
        <v>0</v>
      </c>
      <c r="T5115">
        <f t="shared" si="658"/>
        <v>0</v>
      </c>
      <c r="U5115">
        <f t="shared" si="659"/>
        <v>0</v>
      </c>
      <c r="V5115">
        <f t="shared" si="661"/>
        <v>0</v>
      </c>
      <c r="W5115">
        <f t="shared" si="662"/>
        <v>0</v>
      </c>
      <c r="X5115">
        <f t="shared" si="663"/>
        <v>0</v>
      </c>
      <c r="Y5115">
        <f t="shared" si="664"/>
        <v>1</v>
      </c>
    </row>
    <row r="5116" spans="1:25">
      <c r="A5116">
        <f t="shared" si="656"/>
        <v>1</v>
      </c>
      <c r="B5116">
        <f t="shared" si="660"/>
        <v>0</v>
      </c>
      <c r="C5116">
        <v>5115</v>
      </c>
      <c r="D5116" t="s">
        <v>9</v>
      </c>
      <c r="E5116" s="2">
        <v>799</v>
      </c>
      <c r="G5116" s="5" t="s">
        <v>38159</v>
      </c>
      <c r="H5116" t="s">
        <v>38160</v>
      </c>
      <c r="I5116" t="s">
        <v>5247</v>
      </c>
      <c r="J5116" s="7" t="s">
        <v>38161</v>
      </c>
      <c r="K5116" s="5" t="s">
        <v>42298</v>
      </c>
      <c r="L5116" t="s">
        <v>59360</v>
      </c>
      <c r="M5116" s="7" t="s">
        <v>59361</v>
      </c>
      <c r="N5116" s="5" t="s">
        <v>38161</v>
      </c>
      <c r="O5116" s="5" t="s">
        <v>59362</v>
      </c>
      <c r="P5116" s="5" t="s">
        <v>43501</v>
      </c>
      <c r="S5116">
        <f t="shared" si="657"/>
        <v>0</v>
      </c>
      <c r="T5116">
        <f t="shared" si="658"/>
        <v>0</v>
      </c>
      <c r="U5116">
        <f t="shared" si="659"/>
        <v>0</v>
      </c>
      <c r="V5116">
        <f t="shared" si="661"/>
        <v>1</v>
      </c>
      <c r="W5116">
        <f t="shared" si="662"/>
        <v>0</v>
      </c>
      <c r="X5116">
        <f t="shared" si="663"/>
        <v>0</v>
      </c>
      <c r="Y5116">
        <f t="shared" si="664"/>
        <v>1</v>
      </c>
    </row>
    <row r="5117" spans="1:25">
      <c r="A5117">
        <f t="shared" si="656"/>
        <v>5</v>
      </c>
      <c r="B5117">
        <f t="shared" si="660"/>
        <v>100</v>
      </c>
      <c r="C5117">
        <v>5116</v>
      </c>
      <c r="D5117" t="s">
        <v>9</v>
      </c>
      <c r="E5117" s="2">
        <v>800</v>
      </c>
      <c r="G5117" s="5" t="s">
        <v>38162</v>
      </c>
      <c r="H5117" t="s">
        <v>3036</v>
      </c>
      <c r="I5117" t="s">
        <v>6330</v>
      </c>
      <c r="J5117" s="7" t="s">
        <v>46215</v>
      </c>
      <c r="K5117" s="5" t="s">
        <v>42299</v>
      </c>
      <c r="L5117" t="s">
        <v>59363</v>
      </c>
      <c r="M5117" s="7" t="s">
        <v>59364</v>
      </c>
      <c r="N5117" s="5" t="s">
        <v>33623</v>
      </c>
      <c r="O5117" s="5" t="s">
        <v>59365</v>
      </c>
      <c r="P5117" s="5" t="s">
        <v>43502</v>
      </c>
      <c r="S5117">
        <f t="shared" si="657"/>
        <v>0</v>
      </c>
      <c r="T5117">
        <f t="shared" si="658"/>
        <v>0</v>
      </c>
      <c r="U5117">
        <f t="shared" si="659"/>
        <v>0</v>
      </c>
      <c r="V5117">
        <f t="shared" si="661"/>
        <v>0</v>
      </c>
      <c r="W5117">
        <f t="shared" si="662"/>
        <v>0</v>
      </c>
      <c r="X5117">
        <f t="shared" si="663"/>
        <v>0</v>
      </c>
      <c r="Y5117">
        <f t="shared" si="664"/>
        <v>1</v>
      </c>
    </row>
    <row r="5118" spans="1:25">
      <c r="A5118">
        <f t="shared" si="656"/>
        <v>4</v>
      </c>
      <c r="B5118">
        <f t="shared" si="660"/>
        <v>0</v>
      </c>
      <c r="C5118">
        <v>5117</v>
      </c>
      <c r="D5118" t="s">
        <v>9</v>
      </c>
      <c r="E5118" s="2">
        <v>801</v>
      </c>
      <c r="G5118" s="5" t="s">
        <v>38163</v>
      </c>
      <c r="H5118" t="s">
        <v>15910</v>
      </c>
      <c r="I5118" t="s">
        <v>38164</v>
      </c>
      <c r="J5118" s="7" t="s">
        <v>46216</v>
      </c>
      <c r="K5118" s="5" t="s">
        <v>42300</v>
      </c>
      <c r="L5118" t="s">
        <v>59366</v>
      </c>
      <c r="M5118" s="7" t="s">
        <v>59367</v>
      </c>
      <c r="N5118" s="5" t="s">
        <v>24668</v>
      </c>
      <c r="O5118" s="5" t="s">
        <v>59368</v>
      </c>
      <c r="P5118" s="5" t="s">
        <v>43503</v>
      </c>
      <c r="S5118">
        <f t="shared" si="657"/>
        <v>0</v>
      </c>
      <c r="T5118">
        <f t="shared" si="658"/>
        <v>0</v>
      </c>
      <c r="U5118">
        <f t="shared" si="659"/>
        <v>0</v>
      </c>
      <c r="V5118">
        <f t="shared" si="661"/>
        <v>0</v>
      </c>
      <c r="W5118">
        <f t="shared" si="662"/>
        <v>0</v>
      </c>
      <c r="X5118">
        <f t="shared" si="663"/>
        <v>0</v>
      </c>
      <c r="Y5118">
        <f t="shared" si="664"/>
        <v>1</v>
      </c>
    </row>
    <row r="5119" spans="1:25">
      <c r="A5119">
        <f t="shared" si="656"/>
        <v>1</v>
      </c>
      <c r="B5119">
        <f t="shared" si="660"/>
        <v>0</v>
      </c>
      <c r="C5119">
        <v>5118</v>
      </c>
      <c r="D5119" t="s">
        <v>9</v>
      </c>
      <c r="E5119" s="2">
        <v>802</v>
      </c>
      <c r="G5119" s="5" t="s">
        <v>38165</v>
      </c>
      <c r="H5119" t="s">
        <v>38166</v>
      </c>
      <c r="I5119" t="s">
        <v>38167</v>
      </c>
      <c r="J5119" s="7" t="s">
        <v>46217</v>
      </c>
      <c r="K5119" s="5" t="s">
        <v>42301</v>
      </c>
      <c r="L5119" t="s">
        <v>59369</v>
      </c>
      <c r="M5119" s="7" t="s">
        <v>59370</v>
      </c>
      <c r="N5119" s="5" t="s">
        <v>38168</v>
      </c>
      <c r="O5119" s="5" t="s">
        <v>59371</v>
      </c>
      <c r="P5119" s="5" t="s">
        <v>43504</v>
      </c>
      <c r="S5119">
        <f t="shared" si="657"/>
        <v>0</v>
      </c>
      <c r="T5119">
        <f t="shared" si="658"/>
        <v>0</v>
      </c>
      <c r="U5119">
        <f t="shared" si="659"/>
        <v>0</v>
      </c>
      <c r="V5119">
        <f t="shared" si="661"/>
        <v>0</v>
      </c>
      <c r="W5119">
        <f t="shared" si="662"/>
        <v>0</v>
      </c>
      <c r="X5119">
        <f t="shared" si="663"/>
        <v>0</v>
      </c>
      <c r="Y5119">
        <f t="shared" si="664"/>
        <v>1</v>
      </c>
    </row>
    <row r="5120" spans="1:25">
      <c r="A5120">
        <f t="shared" si="656"/>
        <v>8</v>
      </c>
      <c r="B5120">
        <f t="shared" si="660"/>
        <v>0</v>
      </c>
      <c r="C5120">
        <v>5119</v>
      </c>
      <c r="D5120" t="s">
        <v>9</v>
      </c>
      <c r="E5120" s="2">
        <v>803</v>
      </c>
      <c r="G5120" s="5" t="s">
        <v>38169</v>
      </c>
      <c r="H5120" t="s">
        <v>38170</v>
      </c>
      <c r="I5120" t="s">
        <v>38171</v>
      </c>
      <c r="J5120" s="7" t="s">
        <v>46218</v>
      </c>
      <c r="K5120" s="5" t="s">
        <v>42302</v>
      </c>
      <c r="L5120" t="s">
        <v>59372</v>
      </c>
      <c r="M5120" s="7" t="s">
        <v>59373</v>
      </c>
      <c r="N5120" s="5" t="s">
        <v>38172</v>
      </c>
      <c r="O5120" s="5" t="s">
        <v>59374</v>
      </c>
      <c r="P5120" s="5" t="s">
        <v>43505</v>
      </c>
      <c r="S5120">
        <f t="shared" si="657"/>
        <v>0</v>
      </c>
      <c r="T5120">
        <f t="shared" si="658"/>
        <v>0</v>
      </c>
      <c r="U5120">
        <f t="shared" si="659"/>
        <v>0</v>
      </c>
      <c r="V5120">
        <f t="shared" si="661"/>
        <v>0</v>
      </c>
      <c r="W5120">
        <f t="shared" si="662"/>
        <v>0</v>
      </c>
      <c r="X5120">
        <f t="shared" si="663"/>
        <v>0</v>
      </c>
      <c r="Y5120">
        <f t="shared" si="664"/>
        <v>1</v>
      </c>
    </row>
    <row r="5121" spans="1:25">
      <c r="A5121">
        <f t="shared" si="656"/>
        <v>5</v>
      </c>
      <c r="B5121">
        <f t="shared" si="660"/>
        <v>0</v>
      </c>
      <c r="C5121">
        <v>5120</v>
      </c>
      <c r="D5121" t="s">
        <v>9</v>
      </c>
      <c r="E5121" s="2">
        <v>804</v>
      </c>
      <c r="G5121" s="5" t="s">
        <v>38173</v>
      </c>
      <c r="H5121" t="s">
        <v>38174</v>
      </c>
      <c r="I5121" t="s">
        <v>38175</v>
      </c>
      <c r="J5121" s="7" t="s">
        <v>46219</v>
      </c>
      <c r="K5121" s="5" t="s">
        <v>42303</v>
      </c>
      <c r="L5121" t="s">
        <v>59375</v>
      </c>
      <c r="M5121" s="7" t="s">
        <v>59376</v>
      </c>
      <c r="N5121" s="5" t="s">
        <v>38176</v>
      </c>
      <c r="O5121" s="5" t="s">
        <v>59377</v>
      </c>
      <c r="P5121" s="5" t="s">
        <v>43506</v>
      </c>
      <c r="S5121">
        <f t="shared" si="657"/>
        <v>0</v>
      </c>
      <c r="T5121">
        <f t="shared" si="658"/>
        <v>0</v>
      </c>
      <c r="U5121">
        <f t="shared" si="659"/>
        <v>0</v>
      </c>
      <c r="V5121">
        <f t="shared" si="661"/>
        <v>0</v>
      </c>
      <c r="W5121">
        <f t="shared" si="662"/>
        <v>0</v>
      </c>
      <c r="X5121">
        <f t="shared" si="663"/>
        <v>0</v>
      </c>
      <c r="Y5121">
        <f t="shared" si="664"/>
        <v>1</v>
      </c>
    </row>
    <row r="5122" spans="1:25">
      <c r="A5122">
        <f t="shared" ref="A5122:A5185" si="665">IFERROR(SEARCH(G5122,K5122),100)</f>
        <v>5</v>
      </c>
      <c r="B5122">
        <f t="shared" si="660"/>
        <v>0</v>
      </c>
      <c r="C5122">
        <v>5121</v>
      </c>
      <c r="D5122" t="s">
        <v>9</v>
      </c>
      <c r="E5122" s="2">
        <v>805</v>
      </c>
      <c r="G5122" s="5" t="s">
        <v>38177</v>
      </c>
      <c r="H5122" t="s">
        <v>38178</v>
      </c>
      <c r="I5122" t="s">
        <v>10912</v>
      </c>
      <c r="J5122" s="7" t="s">
        <v>38179</v>
      </c>
      <c r="K5122" s="5" t="s">
        <v>42304</v>
      </c>
      <c r="L5122" t="s">
        <v>59378</v>
      </c>
      <c r="M5122" s="7" t="s">
        <v>59379</v>
      </c>
      <c r="N5122" s="5" t="s">
        <v>38179</v>
      </c>
      <c r="O5122" s="5" t="s">
        <v>59380</v>
      </c>
      <c r="P5122" s="5" t="s">
        <v>43507</v>
      </c>
      <c r="S5122">
        <f t="shared" ref="S5122:S5185" si="666">LEN(K5122)-LEN(P5122)</f>
        <v>0</v>
      </c>
      <c r="T5122">
        <f t="shared" ref="T5122:T5185" si="667">LEN(N5122) - LEN(SUBSTITUTE(N5122, " ", "")) + 1-LEN(G5122)</f>
        <v>0</v>
      </c>
      <c r="U5122">
        <f t="shared" ref="U5122:U5185" si="668">IFERROR(SEARCH(G5122,K5121),0)</f>
        <v>0</v>
      </c>
      <c r="V5122">
        <f t="shared" si="661"/>
        <v>0</v>
      </c>
      <c r="W5122">
        <f t="shared" si="662"/>
        <v>0</v>
      </c>
      <c r="X5122">
        <f t="shared" si="663"/>
        <v>0</v>
      </c>
      <c r="Y5122">
        <f t="shared" si="664"/>
        <v>1</v>
      </c>
    </row>
    <row r="5123" spans="1:25">
      <c r="A5123">
        <f t="shared" si="665"/>
        <v>3</v>
      </c>
      <c r="B5123">
        <f t="shared" si="660"/>
        <v>0</v>
      </c>
      <c r="C5123">
        <v>5122</v>
      </c>
      <c r="D5123" t="s">
        <v>9</v>
      </c>
      <c r="E5123" s="2">
        <v>806</v>
      </c>
      <c r="G5123" s="5" t="s">
        <v>38180</v>
      </c>
      <c r="H5123" t="s">
        <v>38181</v>
      </c>
      <c r="I5123" t="s">
        <v>38182</v>
      </c>
      <c r="J5123" s="7" t="s">
        <v>46220</v>
      </c>
      <c r="K5123" s="5" t="s">
        <v>42305</v>
      </c>
      <c r="L5123" t="s">
        <v>59381</v>
      </c>
      <c r="M5123" s="7" t="s">
        <v>59382</v>
      </c>
      <c r="N5123" s="5" t="s">
        <v>38183</v>
      </c>
      <c r="O5123" s="5" t="s">
        <v>59383</v>
      </c>
      <c r="P5123" s="5" t="s">
        <v>43508</v>
      </c>
      <c r="S5123">
        <f t="shared" si="666"/>
        <v>0</v>
      </c>
      <c r="T5123">
        <f t="shared" si="667"/>
        <v>0</v>
      </c>
      <c r="U5123">
        <f t="shared" si="668"/>
        <v>0</v>
      </c>
      <c r="V5123">
        <f t="shared" si="661"/>
        <v>0</v>
      </c>
      <c r="W5123">
        <f t="shared" si="662"/>
        <v>0</v>
      </c>
      <c r="X5123">
        <f t="shared" si="663"/>
        <v>0</v>
      </c>
      <c r="Y5123">
        <f t="shared" si="664"/>
        <v>1</v>
      </c>
    </row>
    <row r="5124" spans="1:25">
      <c r="A5124">
        <f t="shared" si="665"/>
        <v>4</v>
      </c>
      <c r="B5124">
        <f t="shared" si="660"/>
        <v>0</v>
      </c>
      <c r="C5124">
        <v>5123</v>
      </c>
      <c r="D5124" t="s">
        <v>9</v>
      </c>
      <c r="E5124" s="2">
        <v>807</v>
      </c>
      <c r="G5124" s="5" t="s">
        <v>38184</v>
      </c>
      <c r="H5124" t="s">
        <v>38185</v>
      </c>
      <c r="I5124" t="s">
        <v>38186</v>
      </c>
      <c r="J5124" s="7" t="s">
        <v>46221</v>
      </c>
      <c r="K5124" s="5" t="s">
        <v>42306</v>
      </c>
      <c r="L5124" t="s">
        <v>59384</v>
      </c>
      <c r="M5124" s="7" t="s">
        <v>59385</v>
      </c>
      <c r="N5124" s="5" t="s">
        <v>38187</v>
      </c>
      <c r="O5124" s="5" t="s">
        <v>59386</v>
      </c>
      <c r="P5124" s="5" t="s">
        <v>43509</v>
      </c>
      <c r="S5124">
        <f t="shared" si="666"/>
        <v>0</v>
      </c>
      <c r="T5124">
        <f t="shared" si="667"/>
        <v>0</v>
      </c>
      <c r="U5124">
        <f t="shared" si="668"/>
        <v>0</v>
      </c>
      <c r="V5124">
        <f t="shared" si="661"/>
        <v>0</v>
      </c>
      <c r="W5124">
        <f t="shared" si="662"/>
        <v>0</v>
      </c>
      <c r="X5124">
        <f t="shared" si="663"/>
        <v>0</v>
      </c>
      <c r="Y5124">
        <f t="shared" si="664"/>
        <v>1</v>
      </c>
    </row>
    <row r="5125" spans="1:25">
      <c r="A5125">
        <f t="shared" si="665"/>
        <v>5</v>
      </c>
      <c r="B5125">
        <f t="shared" si="660"/>
        <v>0</v>
      </c>
      <c r="C5125">
        <v>5124</v>
      </c>
      <c r="D5125" t="s">
        <v>9</v>
      </c>
      <c r="E5125" s="2">
        <v>808</v>
      </c>
      <c r="G5125" s="5" t="s">
        <v>38188</v>
      </c>
      <c r="H5125" t="s">
        <v>38189</v>
      </c>
      <c r="I5125" t="s">
        <v>41655</v>
      </c>
      <c r="J5125" s="7" t="s">
        <v>46222</v>
      </c>
      <c r="K5125" s="5" t="s">
        <v>41656</v>
      </c>
      <c r="L5125" t="s">
        <v>41657</v>
      </c>
      <c r="M5125" s="7" t="s">
        <v>41658</v>
      </c>
      <c r="N5125" s="5" t="s">
        <v>41659</v>
      </c>
      <c r="O5125" s="5" t="s">
        <v>41660</v>
      </c>
      <c r="P5125" s="5" t="s">
        <v>41661</v>
      </c>
      <c r="S5125">
        <f t="shared" si="666"/>
        <v>0</v>
      </c>
      <c r="T5125">
        <f t="shared" si="667"/>
        <v>0</v>
      </c>
      <c r="U5125">
        <f t="shared" si="668"/>
        <v>0</v>
      </c>
      <c r="V5125">
        <f t="shared" si="661"/>
        <v>0</v>
      </c>
      <c r="W5125">
        <f t="shared" si="662"/>
        <v>0</v>
      </c>
      <c r="X5125">
        <f t="shared" si="663"/>
        <v>0</v>
      </c>
      <c r="Y5125">
        <f t="shared" si="664"/>
        <v>1</v>
      </c>
    </row>
    <row r="5126" spans="1:25">
      <c r="A5126">
        <f t="shared" si="665"/>
        <v>8</v>
      </c>
      <c r="B5126">
        <f t="shared" si="660"/>
        <v>0</v>
      </c>
      <c r="C5126">
        <v>5125</v>
      </c>
      <c r="D5126" t="s">
        <v>9</v>
      </c>
      <c r="E5126" s="2">
        <v>809</v>
      </c>
      <c r="G5126" s="5" t="s">
        <v>38190</v>
      </c>
      <c r="H5126" t="s">
        <v>38191</v>
      </c>
      <c r="I5126" t="s">
        <v>38192</v>
      </c>
      <c r="J5126" s="7" t="s">
        <v>38193</v>
      </c>
      <c r="K5126" s="5" t="s">
        <v>42307</v>
      </c>
      <c r="L5126" t="s">
        <v>59387</v>
      </c>
      <c r="M5126" s="7" t="s">
        <v>59388</v>
      </c>
      <c r="N5126" s="5" t="s">
        <v>38193</v>
      </c>
      <c r="O5126" s="5" t="s">
        <v>59389</v>
      </c>
      <c r="P5126" s="5" t="s">
        <v>43510</v>
      </c>
      <c r="S5126">
        <f t="shared" si="666"/>
        <v>0</v>
      </c>
      <c r="T5126">
        <f t="shared" si="667"/>
        <v>0</v>
      </c>
      <c r="U5126">
        <f t="shared" si="668"/>
        <v>0</v>
      </c>
      <c r="V5126">
        <f t="shared" si="661"/>
        <v>0</v>
      </c>
      <c r="W5126">
        <f t="shared" si="662"/>
        <v>0</v>
      </c>
      <c r="X5126">
        <f t="shared" si="663"/>
        <v>0</v>
      </c>
      <c r="Y5126">
        <f t="shared" si="664"/>
        <v>1</v>
      </c>
    </row>
    <row r="5127" spans="1:25">
      <c r="A5127">
        <f t="shared" si="665"/>
        <v>6</v>
      </c>
      <c r="B5127">
        <f t="shared" si="660"/>
        <v>0</v>
      </c>
      <c r="C5127">
        <v>5126</v>
      </c>
      <c r="D5127" t="s">
        <v>9</v>
      </c>
      <c r="E5127" s="2">
        <v>810</v>
      </c>
      <c r="G5127" s="5" t="s">
        <v>38194</v>
      </c>
      <c r="H5127" t="s">
        <v>38195</v>
      </c>
      <c r="I5127" t="s">
        <v>38196</v>
      </c>
      <c r="J5127" s="7" t="s">
        <v>28149</v>
      </c>
      <c r="K5127" s="5" t="s">
        <v>42308</v>
      </c>
      <c r="L5127" t="s">
        <v>59390</v>
      </c>
      <c r="M5127" s="7" t="s">
        <v>59391</v>
      </c>
      <c r="N5127" s="5" t="s">
        <v>38197</v>
      </c>
      <c r="O5127" s="5" t="s">
        <v>59392</v>
      </c>
      <c r="P5127" s="5" t="s">
        <v>43511</v>
      </c>
      <c r="S5127">
        <f t="shared" si="666"/>
        <v>0</v>
      </c>
      <c r="T5127">
        <f t="shared" si="667"/>
        <v>0</v>
      </c>
      <c r="U5127">
        <f t="shared" si="668"/>
        <v>0</v>
      </c>
      <c r="V5127">
        <f t="shared" si="661"/>
        <v>0</v>
      </c>
      <c r="W5127">
        <f t="shared" si="662"/>
        <v>0</v>
      </c>
      <c r="X5127">
        <f t="shared" si="663"/>
        <v>0</v>
      </c>
      <c r="Y5127">
        <f t="shared" si="664"/>
        <v>1</v>
      </c>
    </row>
    <row r="5128" spans="1:25">
      <c r="A5128">
        <f t="shared" si="665"/>
        <v>2</v>
      </c>
      <c r="B5128">
        <f t="shared" si="660"/>
        <v>100</v>
      </c>
      <c r="C5128">
        <v>5127</v>
      </c>
      <c r="D5128" t="s">
        <v>9</v>
      </c>
      <c r="E5128" s="2">
        <v>811</v>
      </c>
      <c r="G5128" s="5" t="s">
        <v>38237</v>
      </c>
      <c r="H5128" t="s">
        <v>38238</v>
      </c>
      <c r="I5128" t="s">
        <v>44349</v>
      </c>
      <c r="J5128" s="7" t="s">
        <v>44350</v>
      </c>
      <c r="K5128" s="5" t="s">
        <v>44355</v>
      </c>
      <c r="L5128" t="s">
        <v>59393</v>
      </c>
      <c r="M5128" s="7" t="s">
        <v>59394</v>
      </c>
      <c r="N5128" s="5" t="s">
        <v>38239</v>
      </c>
      <c r="O5128" s="5" t="s">
        <v>44351</v>
      </c>
      <c r="P5128" s="5" t="s">
        <v>44356</v>
      </c>
      <c r="S5128">
        <f t="shared" si="666"/>
        <v>0</v>
      </c>
      <c r="T5128">
        <f t="shared" si="667"/>
        <v>0</v>
      </c>
      <c r="U5128">
        <f t="shared" si="668"/>
        <v>0</v>
      </c>
      <c r="V5128">
        <f t="shared" si="661"/>
        <v>0</v>
      </c>
      <c r="W5128">
        <f t="shared" si="662"/>
        <v>0</v>
      </c>
      <c r="X5128">
        <f t="shared" si="663"/>
        <v>0</v>
      </c>
      <c r="Y5128">
        <f t="shared" si="664"/>
        <v>1</v>
      </c>
    </row>
    <row r="5129" spans="1:25">
      <c r="A5129">
        <f t="shared" si="665"/>
        <v>6</v>
      </c>
      <c r="B5129">
        <f t="shared" si="660"/>
        <v>0</v>
      </c>
      <c r="C5129">
        <v>5128</v>
      </c>
      <c r="D5129" t="s">
        <v>9</v>
      </c>
      <c r="E5129" s="2">
        <v>812</v>
      </c>
      <c r="G5129" s="5" t="s">
        <v>38198</v>
      </c>
      <c r="H5129" t="s">
        <v>38199</v>
      </c>
      <c r="I5129" t="s">
        <v>38200</v>
      </c>
      <c r="J5129" s="7" t="s">
        <v>38201</v>
      </c>
      <c r="K5129" s="5" t="s">
        <v>42309</v>
      </c>
      <c r="L5129" t="s">
        <v>59395</v>
      </c>
      <c r="M5129" s="7" t="s">
        <v>59396</v>
      </c>
      <c r="N5129" s="5" t="s">
        <v>38201</v>
      </c>
      <c r="O5129" s="5" t="s">
        <v>59397</v>
      </c>
      <c r="P5129" s="5" t="s">
        <v>43512</v>
      </c>
      <c r="S5129">
        <f t="shared" si="666"/>
        <v>0</v>
      </c>
      <c r="T5129">
        <f t="shared" si="667"/>
        <v>0</v>
      </c>
      <c r="U5129">
        <f t="shared" si="668"/>
        <v>0</v>
      </c>
      <c r="V5129">
        <f t="shared" si="661"/>
        <v>0</v>
      </c>
      <c r="W5129">
        <f t="shared" si="662"/>
        <v>0</v>
      </c>
      <c r="X5129">
        <f t="shared" si="663"/>
        <v>0</v>
      </c>
      <c r="Y5129">
        <f t="shared" si="664"/>
        <v>1</v>
      </c>
    </row>
    <row r="5130" spans="1:25">
      <c r="A5130">
        <f t="shared" si="665"/>
        <v>8</v>
      </c>
      <c r="B5130">
        <f t="shared" si="660"/>
        <v>0</v>
      </c>
      <c r="C5130">
        <v>5129</v>
      </c>
      <c r="D5130" t="s">
        <v>9</v>
      </c>
      <c r="E5130" s="2">
        <v>813</v>
      </c>
      <c r="G5130" s="5" t="s">
        <v>38202</v>
      </c>
      <c r="H5130" t="s">
        <v>38203</v>
      </c>
      <c r="I5130" t="s">
        <v>38204</v>
      </c>
      <c r="J5130" s="7" t="s">
        <v>46098</v>
      </c>
      <c r="K5130" s="5" t="s">
        <v>42310</v>
      </c>
      <c r="L5130" t="s">
        <v>59398</v>
      </c>
      <c r="M5130" s="7" t="s">
        <v>59399</v>
      </c>
      <c r="N5130" s="5" t="s">
        <v>38205</v>
      </c>
      <c r="O5130" s="5" t="s">
        <v>59400</v>
      </c>
      <c r="P5130" s="5" t="s">
        <v>43513</v>
      </c>
      <c r="S5130">
        <f t="shared" si="666"/>
        <v>0</v>
      </c>
      <c r="T5130">
        <f t="shared" si="667"/>
        <v>0</v>
      </c>
      <c r="U5130">
        <f t="shared" si="668"/>
        <v>0</v>
      </c>
      <c r="V5130">
        <f t="shared" si="661"/>
        <v>0</v>
      </c>
      <c r="W5130">
        <f t="shared" si="662"/>
        <v>0</v>
      </c>
      <c r="X5130">
        <f t="shared" si="663"/>
        <v>0</v>
      </c>
      <c r="Y5130">
        <f t="shared" si="664"/>
        <v>1</v>
      </c>
    </row>
    <row r="5131" spans="1:25">
      <c r="A5131">
        <f t="shared" si="665"/>
        <v>4</v>
      </c>
      <c r="B5131">
        <f t="shared" si="660"/>
        <v>0</v>
      </c>
      <c r="C5131">
        <v>5130</v>
      </c>
      <c r="D5131" t="s">
        <v>9</v>
      </c>
      <c r="E5131" s="2">
        <v>814</v>
      </c>
      <c r="G5131" s="5" t="s">
        <v>38206</v>
      </c>
      <c r="H5131" t="s">
        <v>38207</v>
      </c>
      <c r="I5131" t="s">
        <v>38208</v>
      </c>
      <c r="J5131" s="7" t="s">
        <v>46223</v>
      </c>
      <c r="K5131" s="5" t="s">
        <v>42311</v>
      </c>
      <c r="L5131" t="s">
        <v>59401</v>
      </c>
      <c r="M5131" s="7" t="s">
        <v>59402</v>
      </c>
      <c r="N5131" s="5" t="s">
        <v>38209</v>
      </c>
      <c r="O5131" s="5" t="s">
        <v>59403</v>
      </c>
      <c r="P5131" s="5" t="s">
        <v>43514</v>
      </c>
      <c r="S5131">
        <f t="shared" si="666"/>
        <v>0</v>
      </c>
      <c r="T5131">
        <f t="shared" si="667"/>
        <v>0</v>
      </c>
      <c r="U5131">
        <f t="shared" si="668"/>
        <v>0</v>
      </c>
      <c r="V5131">
        <f t="shared" si="661"/>
        <v>0</v>
      </c>
      <c r="W5131">
        <f t="shared" si="662"/>
        <v>0</v>
      </c>
      <c r="X5131">
        <f t="shared" si="663"/>
        <v>0</v>
      </c>
      <c r="Y5131">
        <f t="shared" si="664"/>
        <v>1</v>
      </c>
    </row>
    <row r="5132" spans="1:25">
      <c r="A5132">
        <f t="shared" si="665"/>
        <v>5</v>
      </c>
      <c r="B5132">
        <f t="shared" si="660"/>
        <v>0</v>
      </c>
      <c r="C5132">
        <v>5131</v>
      </c>
      <c r="D5132" t="s">
        <v>9</v>
      </c>
      <c r="E5132" s="2">
        <v>815</v>
      </c>
      <c r="G5132" s="5" t="s">
        <v>38210</v>
      </c>
      <c r="H5132" t="s">
        <v>38211</v>
      </c>
      <c r="I5132" t="s">
        <v>38212</v>
      </c>
      <c r="J5132" s="7" t="s">
        <v>46224</v>
      </c>
      <c r="K5132" s="5" t="s">
        <v>42312</v>
      </c>
      <c r="L5132" t="s">
        <v>59404</v>
      </c>
      <c r="M5132" s="7" t="s">
        <v>59405</v>
      </c>
      <c r="N5132" s="5" t="s">
        <v>38213</v>
      </c>
      <c r="O5132" s="5" t="s">
        <v>59406</v>
      </c>
      <c r="P5132" s="5" t="s">
        <v>43515</v>
      </c>
      <c r="S5132">
        <f t="shared" si="666"/>
        <v>0</v>
      </c>
      <c r="T5132">
        <f t="shared" si="667"/>
        <v>0</v>
      </c>
      <c r="U5132">
        <f t="shared" si="668"/>
        <v>0</v>
      </c>
      <c r="V5132">
        <f t="shared" si="661"/>
        <v>0</v>
      </c>
      <c r="W5132">
        <f t="shared" si="662"/>
        <v>0</v>
      </c>
      <c r="X5132">
        <f t="shared" si="663"/>
        <v>0</v>
      </c>
      <c r="Y5132">
        <f t="shared" si="664"/>
        <v>1</v>
      </c>
    </row>
    <row r="5133" spans="1:25">
      <c r="A5133">
        <f t="shared" si="665"/>
        <v>9</v>
      </c>
      <c r="B5133">
        <f t="shared" si="660"/>
        <v>0</v>
      </c>
      <c r="C5133">
        <v>5132</v>
      </c>
      <c r="D5133" t="s">
        <v>9</v>
      </c>
      <c r="E5133" s="2">
        <v>816</v>
      </c>
      <c r="G5133" s="5" t="s">
        <v>38214</v>
      </c>
      <c r="H5133" t="s">
        <v>38215</v>
      </c>
      <c r="I5133" t="s">
        <v>38216</v>
      </c>
      <c r="J5133" s="7" t="s">
        <v>46225</v>
      </c>
      <c r="K5133" s="5" t="s">
        <v>42313</v>
      </c>
      <c r="L5133" t="s">
        <v>59407</v>
      </c>
      <c r="M5133" s="7" t="s">
        <v>59408</v>
      </c>
      <c r="N5133" s="5" t="s">
        <v>38217</v>
      </c>
      <c r="O5133" s="5" t="s">
        <v>59409</v>
      </c>
      <c r="P5133" s="5" t="s">
        <v>43516</v>
      </c>
      <c r="S5133">
        <f t="shared" si="666"/>
        <v>0</v>
      </c>
      <c r="T5133">
        <f t="shared" si="667"/>
        <v>0</v>
      </c>
      <c r="U5133">
        <f t="shared" si="668"/>
        <v>0</v>
      </c>
      <c r="V5133">
        <f t="shared" si="661"/>
        <v>0</v>
      </c>
      <c r="W5133">
        <f t="shared" si="662"/>
        <v>0</v>
      </c>
      <c r="X5133">
        <f t="shared" si="663"/>
        <v>0</v>
      </c>
      <c r="Y5133">
        <f t="shared" si="664"/>
        <v>1</v>
      </c>
    </row>
    <row r="5134" spans="1:25">
      <c r="A5134">
        <f t="shared" si="665"/>
        <v>9</v>
      </c>
      <c r="B5134">
        <f t="shared" si="660"/>
        <v>0</v>
      </c>
      <c r="C5134">
        <v>5133</v>
      </c>
      <c r="D5134" t="s">
        <v>9</v>
      </c>
      <c r="E5134" s="2">
        <v>817</v>
      </c>
      <c r="G5134" s="5" t="s">
        <v>38218</v>
      </c>
      <c r="H5134" t="s">
        <v>38219</v>
      </c>
      <c r="I5134" t="s">
        <v>38220</v>
      </c>
      <c r="J5134" s="7" t="s">
        <v>46226</v>
      </c>
      <c r="K5134" s="5" t="s">
        <v>42314</v>
      </c>
      <c r="L5134" t="s">
        <v>59410</v>
      </c>
      <c r="M5134" s="7" t="s">
        <v>59411</v>
      </c>
      <c r="N5134" s="5" t="s">
        <v>38221</v>
      </c>
      <c r="O5134" s="5" t="s">
        <v>59412</v>
      </c>
      <c r="P5134" s="5" t="s">
        <v>43517</v>
      </c>
      <c r="S5134">
        <f t="shared" si="666"/>
        <v>0</v>
      </c>
      <c r="T5134">
        <f t="shared" si="667"/>
        <v>0</v>
      </c>
      <c r="U5134">
        <f t="shared" si="668"/>
        <v>0</v>
      </c>
      <c r="V5134">
        <f t="shared" si="661"/>
        <v>0</v>
      </c>
      <c r="W5134">
        <f t="shared" si="662"/>
        <v>0</v>
      </c>
      <c r="X5134">
        <f t="shared" si="663"/>
        <v>0</v>
      </c>
      <c r="Y5134">
        <f t="shared" si="664"/>
        <v>1</v>
      </c>
    </row>
    <row r="5135" spans="1:25">
      <c r="A5135">
        <f t="shared" si="665"/>
        <v>8</v>
      </c>
      <c r="B5135">
        <f t="shared" si="660"/>
        <v>0</v>
      </c>
      <c r="C5135">
        <v>5134</v>
      </c>
      <c r="D5135" t="s">
        <v>9</v>
      </c>
      <c r="E5135" s="2">
        <v>818</v>
      </c>
      <c r="G5135" s="5" t="s">
        <v>38222</v>
      </c>
      <c r="H5135" t="s">
        <v>38223</v>
      </c>
      <c r="I5135" t="s">
        <v>38224</v>
      </c>
      <c r="J5135" s="7" t="s">
        <v>46227</v>
      </c>
      <c r="K5135" s="5" t="s">
        <v>42315</v>
      </c>
      <c r="L5135" t="s">
        <v>59413</v>
      </c>
      <c r="M5135" s="7" t="s">
        <v>59414</v>
      </c>
      <c r="N5135" s="5" t="s">
        <v>38225</v>
      </c>
      <c r="O5135" s="5" t="s">
        <v>59415</v>
      </c>
      <c r="P5135" s="5" t="s">
        <v>43518</v>
      </c>
      <c r="S5135">
        <f t="shared" si="666"/>
        <v>0</v>
      </c>
      <c r="T5135">
        <f t="shared" si="667"/>
        <v>0</v>
      </c>
      <c r="U5135">
        <f t="shared" si="668"/>
        <v>0</v>
      </c>
      <c r="V5135">
        <f t="shared" si="661"/>
        <v>0</v>
      </c>
      <c r="W5135">
        <f t="shared" si="662"/>
        <v>0</v>
      </c>
      <c r="X5135">
        <f t="shared" si="663"/>
        <v>0</v>
      </c>
      <c r="Y5135">
        <f t="shared" si="664"/>
        <v>1</v>
      </c>
    </row>
    <row r="5136" spans="1:25">
      <c r="A5136">
        <f t="shared" si="665"/>
        <v>2</v>
      </c>
      <c r="B5136">
        <f t="shared" si="660"/>
        <v>0</v>
      </c>
      <c r="C5136">
        <v>5135</v>
      </c>
      <c r="D5136" t="s">
        <v>9</v>
      </c>
      <c r="E5136" s="2">
        <v>819</v>
      </c>
      <c r="G5136" s="5" t="s">
        <v>38226</v>
      </c>
      <c r="H5136" t="s">
        <v>38227</v>
      </c>
      <c r="I5136" t="s">
        <v>38228</v>
      </c>
      <c r="J5136" s="7" t="s">
        <v>46228</v>
      </c>
      <c r="K5136" s="5" t="s">
        <v>42316</v>
      </c>
      <c r="L5136" t="s">
        <v>59416</v>
      </c>
      <c r="M5136" s="7" t="s">
        <v>59417</v>
      </c>
      <c r="N5136" s="5" t="s">
        <v>38229</v>
      </c>
      <c r="O5136" s="5" t="s">
        <v>59418</v>
      </c>
      <c r="P5136" s="5" t="s">
        <v>43519</v>
      </c>
      <c r="S5136">
        <f t="shared" si="666"/>
        <v>0</v>
      </c>
      <c r="T5136">
        <f t="shared" si="667"/>
        <v>0</v>
      </c>
      <c r="U5136">
        <f t="shared" si="668"/>
        <v>0</v>
      </c>
      <c r="V5136">
        <f t="shared" si="661"/>
        <v>0</v>
      </c>
      <c r="W5136">
        <f t="shared" si="662"/>
        <v>0</v>
      </c>
      <c r="X5136">
        <f t="shared" si="663"/>
        <v>0</v>
      </c>
      <c r="Y5136">
        <f t="shared" si="664"/>
        <v>1</v>
      </c>
    </row>
    <row r="5137" spans="1:25">
      <c r="A5137">
        <f t="shared" si="665"/>
        <v>3</v>
      </c>
      <c r="B5137">
        <f t="shared" si="660"/>
        <v>100</v>
      </c>
      <c r="C5137">
        <v>5136</v>
      </c>
      <c r="D5137" t="s">
        <v>9</v>
      </c>
      <c r="E5137" s="2">
        <v>820</v>
      </c>
      <c r="G5137" s="5" t="s">
        <v>38230</v>
      </c>
      <c r="H5137" t="s">
        <v>38231</v>
      </c>
      <c r="I5137" t="s">
        <v>205</v>
      </c>
      <c r="J5137" s="7" t="s">
        <v>46229</v>
      </c>
      <c r="K5137" s="5" t="s">
        <v>42317</v>
      </c>
      <c r="L5137" t="s">
        <v>59419</v>
      </c>
      <c r="M5137" s="7" t="s">
        <v>59420</v>
      </c>
      <c r="N5137" s="5" t="s">
        <v>38232</v>
      </c>
      <c r="O5137" s="5" t="s">
        <v>59421</v>
      </c>
      <c r="P5137" s="5" t="s">
        <v>43520</v>
      </c>
      <c r="S5137">
        <f t="shared" si="666"/>
        <v>0</v>
      </c>
      <c r="T5137">
        <f t="shared" si="667"/>
        <v>0</v>
      </c>
      <c r="U5137">
        <f t="shared" si="668"/>
        <v>0</v>
      </c>
      <c r="V5137">
        <f t="shared" si="661"/>
        <v>0</v>
      </c>
      <c r="W5137">
        <f t="shared" si="662"/>
        <v>0</v>
      </c>
      <c r="X5137">
        <f t="shared" si="663"/>
        <v>0</v>
      </c>
      <c r="Y5137">
        <f t="shared" si="664"/>
        <v>1</v>
      </c>
    </row>
    <row r="5138" spans="1:25">
      <c r="A5138">
        <f t="shared" si="665"/>
        <v>5</v>
      </c>
      <c r="B5138">
        <f t="shared" si="660"/>
        <v>0</v>
      </c>
      <c r="C5138">
        <v>5137</v>
      </c>
      <c r="D5138" t="s">
        <v>9</v>
      </c>
      <c r="E5138" s="2">
        <v>821</v>
      </c>
      <c r="G5138" s="5" t="s">
        <v>38233</v>
      </c>
      <c r="H5138" t="s">
        <v>38234</v>
      </c>
      <c r="I5138" t="s">
        <v>38235</v>
      </c>
      <c r="J5138" s="7" t="s">
        <v>38236</v>
      </c>
      <c r="K5138" s="5" t="s">
        <v>42318</v>
      </c>
      <c r="L5138" t="s">
        <v>59422</v>
      </c>
      <c r="M5138" s="7" t="s">
        <v>59423</v>
      </c>
      <c r="N5138" s="5" t="s">
        <v>38236</v>
      </c>
      <c r="O5138" s="5" t="s">
        <v>59424</v>
      </c>
      <c r="P5138" s="5" t="s">
        <v>43521</v>
      </c>
      <c r="S5138">
        <f t="shared" si="666"/>
        <v>0</v>
      </c>
      <c r="T5138">
        <f t="shared" si="667"/>
        <v>0</v>
      </c>
      <c r="U5138">
        <f t="shared" si="668"/>
        <v>0</v>
      </c>
      <c r="V5138">
        <f t="shared" si="661"/>
        <v>1</v>
      </c>
      <c r="W5138">
        <f t="shared" si="662"/>
        <v>0</v>
      </c>
      <c r="X5138">
        <f t="shared" si="663"/>
        <v>0</v>
      </c>
      <c r="Y5138">
        <f t="shared" si="664"/>
        <v>1</v>
      </c>
    </row>
    <row r="5139" spans="1:25">
      <c r="A5139">
        <f t="shared" si="665"/>
        <v>6</v>
      </c>
      <c r="B5139">
        <f t="shared" si="660"/>
        <v>100</v>
      </c>
      <c r="C5139">
        <v>5138</v>
      </c>
      <c r="D5139" t="s">
        <v>9</v>
      </c>
      <c r="E5139" s="2">
        <v>822</v>
      </c>
      <c r="G5139" s="5" t="s">
        <v>38240</v>
      </c>
      <c r="H5139" t="s">
        <v>38241</v>
      </c>
      <c r="I5139" t="s">
        <v>38242</v>
      </c>
      <c r="J5139" s="7" t="s">
        <v>46230</v>
      </c>
      <c r="K5139" s="5" t="s">
        <v>42319</v>
      </c>
      <c r="L5139" t="s">
        <v>59425</v>
      </c>
      <c r="M5139" s="7" t="s">
        <v>59426</v>
      </c>
      <c r="N5139" s="5" t="s">
        <v>20880</v>
      </c>
      <c r="O5139" s="5" t="s">
        <v>59427</v>
      </c>
      <c r="P5139" s="5" t="s">
        <v>43522</v>
      </c>
      <c r="S5139">
        <f t="shared" si="666"/>
        <v>0</v>
      </c>
      <c r="T5139">
        <f t="shared" si="667"/>
        <v>0</v>
      </c>
      <c r="U5139">
        <f t="shared" si="668"/>
        <v>0</v>
      </c>
      <c r="V5139">
        <f t="shared" si="661"/>
        <v>0</v>
      </c>
      <c r="W5139">
        <f t="shared" si="662"/>
        <v>0</v>
      </c>
      <c r="X5139">
        <f t="shared" si="663"/>
        <v>0</v>
      </c>
      <c r="Y5139">
        <f t="shared" si="664"/>
        <v>1</v>
      </c>
    </row>
    <row r="5140" spans="1:25">
      <c r="A5140">
        <f t="shared" si="665"/>
        <v>12</v>
      </c>
      <c r="B5140">
        <f t="shared" si="660"/>
        <v>0</v>
      </c>
      <c r="C5140">
        <v>5139</v>
      </c>
      <c r="D5140" t="s">
        <v>9</v>
      </c>
      <c r="E5140" s="2">
        <v>823</v>
      </c>
      <c r="G5140" s="5" t="s">
        <v>38243</v>
      </c>
      <c r="H5140" t="s">
        <v>38244</v>
      </c>
      <c r="I5140" t="s">
        <v>38245</v>
      </c>
      <c r="J5140" s="7" t="s">
        <v>44558</v>
      </c>
      <c r="K5140" s="5" t="s">
        <v>42320</v>
      </c>
      <c r="L5140" t="s">
        <v>59428</v>
      </c>
      <c r="M5140" s="7" t="s">
        <v>59429</v>
      </c>
      <c r="N5140" s="5" t="s">
        <v>38246</v>
      </c>
      <c r="O5140" s="5" t="s">
        <v>59430</v>
      </c>
      <c r="P5140" s="5" t="s">
        <v>43523</v>
      </c>
      <c r="S5140">
        <f t="shared" si="666"/>
        <v>0</v>
      </c>
      <c r="T5140">
        <f t="shared" si="667"/>
        <v>0</v>
      </c>
      <c r="U5140">
        <f t="shared" si="668"/>
        <v>0</v>
      </c>
      <c r="V5140">
        <f t="shared" si="661"/>
        <v>0</v>
      </c>
      <c r="W5140">
        <f t="shared" si="662"/>
        <v>0</v>
      </c>
      <c r="X5140">
        <f t="shared" si="663"/>
        <v>0</v>
      </c>
      <c r="Y5140">
        <f t="shared" si="664"/>
        <v>1</v>
      </c>
    </row>
    <row r="5141" spans="1:25">
      <c r="A5141">
        <f t="shared" si="665"/>
        <v>9</v>
      </c>
      <c r="B5141">
        <f t="shared" si="660"/>
        <v>0</v>
      </c>
      <c r="C5141">
        <v>5140</v>
      </c>
      <c r="D5141" t="s">
        <v>9</v>
      </c>
      <c r="E5141" s="2">
        <v>824</v>
      </c>
      <c r="G5141" s="5" t="s">
        <v>19705</v>
      </c>
      <c r="H5141" t="s">
        <v>19706</v>
      </c>
      <c r="I5141" t="s">
        <v>38247</v>
      </c>
      <c r="J5141" s="7" t="s">
        <v>14162</v>
      </c>
      <c r="K5141" s="5" t="s">
        <v>42321</v>
      </c>
      <c r="L5141" t="s">
        <v>59431</v>
      </c>
      <c r="M5141" s="7" t="s">
        <v>59432</v>
      </c>
      <c r="N5141" s="5" t="s">
        <v>19707</v>
      </c>
      <c r="O5141" s="5" t="s">
        <v>59433</v>
      </c>
      <c r="P5141" s="5" t="s">
        <v>43524</v>
      </c>
      <c r="S5141">
        <f t="shared" si="666"/>
        <v>0</v>
      </c>
      <c r="T5141">
        <f t="shared" si="667"/>
        <v>0</v>
      </c>
      <c r="U5141">
        <f t="shared" si="668"/>
        <v>0</v>
      </c>
      <c r="V5141">
        <f t="shared" si="661"/>
        <v>0</v>
      </c>
      <c r="W5141">
        <f t="shared" si="662"/>
        <v>0</v>
      </c>
      <c r="X5141">
        <f t="shared" si="663"/>
        <v>0</v>
      </c>
      <c r="Y5141">
        <f t="shared" si="664"/>
        <v>1</v>
      </c>
    </row>
    <row r="5142" spans="1:25">
      <c r="A5142">
        <f t="shared" si="665"/>
        <v>12</v>
      </c>
      <c r="B5142">
        <f t="shared" si="660"/>
        <v>0</v>
      </c>
      <c r="C5142">
        <v>5141</v>
      </c>
      <c r="D5142" t="s">
        <v>9</v>
      </c>
      <c r="E5142" s="2">
        <v>825</v>
      </c>
      <c r="G5142" s="5" t="s">
        <v>38248</v>
      </c>
      <c r="H5142" t="s">
        <v>38249</v>
      </c>
      <c r="I5142" t="s">
        <v>38250</v>
      </c>
      <c r="J5142" s="7" t="s">
        <v>46231</v>
      </c>
      <c r="K5142" s="5" t="s">
        <v>42322</v>
      </c>
      <c r="L5142" t="s">
        <v>59434</v>
      </c>
      <c r="M5142" s="7" t="s">
        <v>59435</v>
      </c>
      <c r="N5142" s="5" t="s">
        <v>38251</v>
      </c>
      <c r="O5142" s="5" t="s">
        <v>59436</v>
      </c>
      <c r="P5142" s="5" t="s">
        <v>43525</v>
      </c>
      <c r="S5142">
        <f t="shared" si="666"/>
        <v>0</v>
      </c>
      <c r="T5142">
        <f t="shared" si="667"/>
        <v>0</v>
      </c>
      <c r="U5142">
        <f t="shared" si="668"/>
        <v>0</v>
      </c>
      <c r="V5142">
        <f t="shared" si="661"/>
        <v>0</v>
      </c>
      <c r="W5142">
        <f t="shared" si="662"/>
        <v>0</v>
      </c>
      <c r="X5142">
        <f t="shared" si="663"/>
        <v>0</v>
      </c>
      <c r="Y5142">
        <f t="shared" si="664"/>
        <v>1</v>
      </c>
    </row>
    <row r="5143" spans="1:25">
      <c r="A5143">
        <f t="shared" si="665"/>
        <v>5</v>
      </c>
      <c r="B5143">
        <f t="shared" si="660"/>
        <v>0</v>
      </c>
      <c r="C5143">
        <v>5142</v>
      </c>
      <c r="D5143" t="s">
        <v>9</v>
      </c>
      <c r="E5143" s="2">
        <v>826</v>
      </c>
      <c r="G5143" s="5" t="s">
        <v>38252</v>
      </c>
      <c r="H5143" t="s">
        <v>38253</v>
      </c>
      <c r="I5143" t="s">
        <v>38254</v>
      </c>
      <c r="J5143" s="7" t="s">
        <v>46232</v>
      </c>
      <c r="K5143" s="5" t="s">
        <v>42323</v>
      </c>
      <c r="L5143" t="s">
        <v>59437</v>
      </c>
      <c r="M5143" s="7" t="s">
        <v>59438</v>
      </c>
      <c r="N5143" s="5" t="s">
        <v>38255</v>
      </c>
      <c r="O5143" s="5" t="s">
        <v>59439</v>
      </c>
      <c r="P5143" s="5" t="s">
        <v>43526</v>
      </c>
      <c r="S5143">
        <f t="shared" si="666"/>
        <v>0</v>
      </c>
      <c r="T5143">
        <f t="shared" si="667"/>
        <v>0</v>
      </c>
      <c r="U5143">
        <f t="shared" si="668"/>
        <v>0</v>
      </c>
      <c r="V5143">
        <f t="shared" si="661"/>
        <v>0</v>
      </c>
      <c r="W5143">
        <f t="shared" si="662"/>
        <v>0</v>
      </c>
      <c r="X5143">
        <f t="shared" si="663"/>
        <v>0</v>
      </c>
      <c r="Y5143">
        <f t="shared" si="664"/>
        <v>1</v>
      </c>
    </row>
    <row r="5144" spans="1:25">
      <c r="A5144">
        <f t="shared" si="665"/>
        <v>6</v>
      </c>
      <c r="B5144">
        <f t="shared" si="660"/>
        <v>0</v>
      </c>
      <c r="C5144">
        <v>5143</v>
      </c>
      <c r="D5144" t="s">
        <v>9</v>
      </c>
      <c r="E5144" s="2">
        <v>827</v>
      </c>
      <c r="G5144" s="5" t="s">
        <v>38256</v>
      </c>
      <c r="H5144" t="s">
        <v>38257</v>
      </c>
      <c r="I5144" t="s">
        <v>38258</v>
      </c>
      <c r="J5144" s="7" t="s">
        <v>46233</v>
      </c>
      <c r="K5144" s="5" t="s">
        <v>42324</v>
      </c>
      <c r="L5144" t="s">
        <v>59440</v>
      </c>
      <c r="M5144" s="7" t="s">
        <v>59441</v>
      </c>
      <c r="N5144" s="5" t="s">
        <v>38259</v>
      </c>
      <c r="O5144" s="5" t="s">
        <v>59442</v>
      </c>
      <c r="P5144" s="5" t="s">
        <v>43527</v>
      </c>
      <c r="S5144">
        <f t="shared" si="666"/>
        <v>0</v>
      </c>
      <c r="T5144">
        <f t="shared" si="667"/>
        <v>0</v>
      </c>
      <c r="U5144">
        <f t="shared" si="668"/>
        <v>0</v>
      </c>
      <c r="V5144">
        <f t="shared" si="661"/>
        <v>0</v>
      </c>
      <c r="W5144">
        <f t="shared" si="662"/>
        <v>0</v>
      </c>
      <c r="X5144">
        <f t="shared" si="663"/>
        <v>0</v>
      </c>
      <c r="Y5144">
        <f t="shared" si="664"/>
        <v>1</v>
      </c>
    </row>
    <row r="5145" spans="1:25">
      <c r="A5145">
        <f t="shared" si="665"/>
        <v>2</v>
      </c>
      <c r="B5145">
        <f t="shared" si="660"/>
        <v>0</v>
      </c>
      <c r="C5145">
        <v>5144</v>
      </c>
      <c r="D5145" t="s">
        <v>9</v>
      </c>
      <c r="E5145" s="2">
        <v>828</v>
      </c>
      <c r="G5145" s="5" t="s">
        <v>38260</v>
      </c>
      <c r="H5145" t="s">
        <v>38261</v>
      </c>
      <c r="I5145" t="s">
        <v>38262</v>
      </c>
      <c r="J5145" s="7" t="s">
        <v>46234</v>
      </c>
      <c r="K5145" s="5" t="s">
        <v>42325</v>
      </c>
      <c r="L5145" t="s">
        <v>59443</v>
      </c>
      <c r="M5145" s="7" t="s">
        <v>59444</v>
      </c>
      <c r="N5145" s="5" t="s">
        <v>11571</v>
      </c>
      <c r="O5145" s="5" t="s">
        <v>59445</v>
      </c>
      <c r="P5145" s="5" t="s">
        <v>43528</v>
      </c>
      <c r="S5145">
        <f t="shared" si="666"/>
        <v>0</v>
      </c>
      <c r="T5145">
        <f t="shared" si="667"/>
        <v>0</v>
      </c>
      <c r="U5145">
        <f t="shared" si="668"/>
        <v>0</v>
      </c>
      <c r="V5145">
        <f t="shared" si="661"/>
        <v>0</v>
      </c>
      <c r="W5145">
        <f t="shared" si="662"/>
        <v>0</v>
      </c>
      <c r="X5145">
        <f t="shared" si="663"/>
        <v>0</v>
      </c>
      <c r="Y5145">
        <f t="shared" si="664"/>
        <v>1</v>
      </c>
    </row>
    <row r="5146" spans="1:25">
      <c r="A5146">
        <f t="shared" si="665"/>
        <v>2</v>
      </c>
      <c r="B5146">
        <f t="shared" si="660"/>
        <v>0</v>
      </c>
      <c r="C5146">
        <v>5145</v>
      </c>
      <c r="D5146" t="s">
        <v>9</v>
      </c>
      <c r="E5146" s="2">
        <v>829</v>
      </c>
      <c r="G5146" s="5" t="s">
        <v>38263</v>
      </c>
      <c r="H5146" t="s">
        <v>24900</v>
      </c>
      <c r="I5146" t="s">
        <v>38264</v>
      </c>
      <c r="J5146" s="7" t="s">
        <v>46235</v>
      </c>
      <c r="K5146" s="5" t="s">
        <v>42326</v>
      </c>
      <c r="L5146" t="s">
        <v>59446</v>
      </c>
      <c r="M5146" s="7" t="s">
        <v>59447</v>
      </c>
      <c r="N5146" s="5" t="s">
        <v>489</v>
      </c>
      <c r="O5146" s="5" t="s">
        <v>59448</v>
      </c>
      <c r="P5146" s="5" t="s">
        <v>43529</v>
      </c>
      <c r="S5146">
        <f t="shared" si="666"/>
        <v>0</v>
      </c>
      <c r="T5146">
        <f t="shared" si="667"/>
        <v>0</v>
      </c>
      <c r="U5146">
        <f t="shared" si="668"/>
        <v>0</v>
      </c>
      <c r="V5146">
        <f t="shared" si="661"/>
        <v>0</v>
      </c>
      <c r="W5146">
        <f t="shared" si="662"/>
        <v>0</v>
      </c>
      <c r="X5146">
        <f t="shared" si="663"/>
        <v>0</v>
      </c>
      <c r="Y5146">
        <f t="shared" si="664"/>
        <v>1</v>
      </c>
    </row>
    <row r="5147" spans="1:25">
      <c r="A5147">
        <f t="shared" si="665"/>
        <v>4</v>
      </c>
      <c r="B5147">
        <f t="shared" si="660"/>
        <v>0</v>
      </c>
      <c r="C5147">
        <v>5146</v>
      </c>
      <c r="D5147" t="s">
        <v>9</v>
      </c>
      <c r="E5147" s="2">
        <v>830</v>
      </c>
      <c r="G5147" s="5" t="s">
        <v>38265</v>
      </c>
      <c r="H5147" t="s">
        <v>24900</v>
      </c>
      <c r="I5147" t="s">
        <v>38266</v>
      </c>
      <c r="J5147" s="7" t="s">
        <v>46236</v>
      </c>
      <c r="K5147" s="5" t="s">
        <v>42327</v>
      </c>
      <c r="L5147" t="s">
        <v>59449</v>
      </c>
      <c r="M5147" s="7" t="s">
        <v>59450</v>
      </c>
      <c r="N5147" s="5" t="s">
        <v>3009</v>
      </c>
      <c r="O5147" s="5" t="s">
        <v>59451</v>
      </c>
      <c r="P5147" s="5" t="s">
        <v>43530</v>
      </c>
      <c r="S5147">
        <f t="shared" si="666"/>
        <v>0</v>
      </c>
      <c r="T5147">
        <f t="shared" si="667"/>
        <v>0</v>
      </c>
      <c r="U5147">
        <f t="shared" si="668"/>
        <v>0</v>
      </c>
      <c r="V5147">
        <f t="shared" si="661"/>
        <v>1</v>
      </c>
      <c r="W5147">
        <f t="shared" si="662"/>
        <v>0</v>
      </c>
      <c r="X5147">
        <f t="shared" si="663"/>
        <v>0</v>
      </c>
      <c r="Y5147">
        <f t="shared" si="664"/>
        <v>1</v>
      </c>
    </row>
    <row r="5148" spans="1:25">
      <c r="A5148">
        <f t="shared" si="665"/>
        <v>4</v>
      </c>
      <c r="B5148">
        <f t="shared" si="660"/>
        <v>0</v>
      </c>
      <c r="C5148">
        <v>5147</v>
      </c>
      <c r="D5148" t="s">
        <v>9</v>
      </c>
      <c r="E5148" s="2">
        <v>831</v>
      </c>
      <c r="G5148" s="5" t="s">
        <v>38267</v>
      </c>
      <c r="H5148" t="s">
        <v>38268</v>
      </c>
      <c r="I5148" t="s">
        <v>38269</v>
      </c>
      <c r="J5148" s="7" t="s">
        <v>46237</v>
      </c>
      <c r="K5148" s="5" t="s">
        <v>42328</v>
      </c>
      <c r="L5148" t="s">
        <v>59452</v>
      </c>
      <c r="M5148" s="7" t="s">
        <v>59453</v>
      </c>
      <c r="N5148" s="5" t="s">
        <v>38270</v>
      </c>
      <c r="O5148" s="5" t="s">
        <v>59454</v>
      </c>
      <c r="P5148" s="5" t="s">
        <v>43531</v>
      </c>
      <c r="S5148">
        <f t="shared" si="666"/>
        <v>0</v>
      </c>
      <c r="T5148">
        <f t="shared" si="667"/>
        <v>0</v>
      </c>
      <c r="U5148">
        <f t="shared" si="668"/>
        <v>0</v>
      </c>
      <c r="V5148">
        <f t="shared" si="661"/>
        <v>0</v>
      </c>
      <c r="W5148">
        <f t="shared" si="662"/>
        <v>0</v>
      </c>
      <c r="X5148">
        <f t="shared" si="663"/>
        <v>0</v>
      </c>
      <c r="Y5148">
        <f t="shared" si="664"/>
        <v>1</v>
      </c>
    </row>
    <row r="5149" spans="1:25">
      <c r="A5149">
        <f t="shared" si="665"/>
        <v>5</v>
      </c>
      <c r="B5149">
        <f t="shared" si="660"/>
        <v>100</v>
      </c>
      <c r="C5149">
        <v>5148</v>
      </c>
      <c r="D5149" t="s">
        <v>9</v>
      </c>
      <c r="E5149" s="2">
        <v>832</v>
      </c>
      <c r="G5149" s="5" t="s">
        <v>38271</v>
      </c>
      <c r="H5149" t="s">
        <v>38272</v>
      </c>
      <c r="I5149" t="s">
        <v>38121</v>
      </c>
      <c r="J5149" s="7" t="s">
        <v>46238</v>
      </c>
      <c r="K5149" s="5" t="s">
        <v>42329</v>
      </c>
      <c r="L5149" t="s">
        <v>59455</v>
      </c>
      <c r="M5149" s="7" t="s">
        <v>59456</v>
      </c>
      <c r="N5149" s="5" t="s">
        <v>27527</v>
      </c>
      <c r="O5149" s="5" t="s">
        <v>59457</v>
      </c>
      <c r="P5149" s="5" t="s">
        <v>43532</v>
      </c>
      <c r="S5149">
        <f t="shared" si="666"/>
        <v>0</v>
      </c>
      <c r="T5149">
        <f t="shared" si="667"/>
        <v>0</v>
      </c>
      <c r="U5149">
        <f t="shared" si="668"/>
        <v>0</v>
      </c>
      <c r="V5149">
        <f t="shared" si="661"/>
        <v>0</v>
      </c>
      <c r="W5149">
        <f t="shared" si="662"/>
        <v>0</v>
      </c>
      <c r="X5149">
        <f t="shared" si="663"/>
        <v>0</v>
      </c>
      <c r="Y5149">
        <f t="shared" si="664"/>
        <v>1</v>
      </c>
    </row>
    <row r="5150" spans="1:25">
      <c r="A5150">
        <f t="shared" si="665"/>
        <v>10</v>
      </c>
      <c r="B5150">
        <f t="shared" si="660"/>
        <v>0</v>
      </c>
      <c r="C5150">
        <v>5149</v>
      </c>
      <c r="D5150" t="s">
        <v>9</v>
      </c>
      <c r="E5150" s="2">
        <v>833</v>
      </c>
      <c r="G5150" s="5" t="s">
        <v>38273</v>
      </c>
      <c r="H5150" t="s">
        <v>38274</v>
      </c>
      <c r="I5150" t="s">
        <v>38275</v>
      </c>
      <c r="J5150" s="7" t="s">
        <v>46239</v>
      </c>
      <c r="K5150" s="5" t="s">
        <v>42330</v>
      </c>
      <c r="L5150" t="s">
        <v>59458</v>
      </c>
      <c r="M5150" s="7" t="s">
        <v>59459</v>
      </c>
      <c r="N5150" s="5" t="s">
        <v>38276</v>
      </c>
      <c r="O5150" s="5" t="s">
        <v>59460</v>
      </c>
      <c r="P5150" s="5" t="s">
        <v>43533</v>
      </c>
      <c r="S5150">
        <f t="shared" si="666"/>
        <v>0</v>
      </c>
      <c r="T5150">
        <f t="shared" si="667"/>
        <v>0</v>
      </c>
      <c r="U5150">
        <f t="shared" si="668"/>
        <v>0</v>
      </c>
      <c r="V5150">
        <f t="shared" si="661"/>
        <v>0</v>
      </c>
      <c r="W5150">
        <f t="shared" si="662"/>
        <v>0</v>
      </c>
      <c r="X5150">
        <f t="shared" si="663"/>
        <v>0</v>
      </c>
      <c r="Y5150">
        <f t="shared" si="664"/>
        <v>1</v>
      </c>
    </row>
    <row r="5151" spans="1:25">
      <c r="A5151">
        <f t="shared" si="665"/>
        <v>1</v>
      </c>
      <c r="B5151">
        <f t="shared" si="660"/>
        <v>0</v>
      </c>
      <c r="C5151">
        <v>5150</v>
      </c>
      <c r="D5151" t="s">
        <v>9</v>
      </c>
      <c r="E5151" s="2">
        <v>834</v>
      </c>
      <c r="G5151" s="5" t="s">
        <v>38277</v>
      </c>
      <c r="H5151" t="s">
        <v>38272</v>
      </c>
      <c r="I5151" t="s">
        <v>38278</v>
      </c>
      <c r="J5151" s="7" t="s">
        <v>46240</v>
      </c>
      <c r="K5151" s="5" t="s">
        <v>42331</v>
      </c>
      <c r="L5151" t="s">
        <v>59461</v>
      </c>
      <c r="M5151" s="7" t="s">
        <v>38279</v>
      </c>
      <c r="N5151" s="5" t="s">
        <v>27527</v>
      </c>
      <c r="O5151" s="5" t="s">
        <v>59462</v>
      </c>
      <c r="P5151" s="5" t="s">
        <v>43534</v>
      </c>
      <c r="S5151">
        <f t="shared" si="666"/>
        <v>0</v>
      </c>
      <c r="T5151">
        <f t="shared" si="667"/>
        <v>0</v>
      </c>
      <c r="U5151">
        <f t="shared" si="668"/>
        <v>0</v>
      </c>
      <c r="V5151">
        <f t="shared" si="661"/>
        <v>1</v>
      </c>
      <c r="W5151">
        <f t="shared" si="662"/>
        <v>0</v>
      </c>
      <c r="X5151">
        <f t="shared" si="663"/>
        <v>0</v>
      </c>
      <c r="Y5151">
        <f t="shared" si="664"/>
        <v>1</v>
      </c>
    </row>
    <row r="5152" spans="1:25">
      <c r="A5152">
        <f t="shared" si="665"/>
        <v>9</v>
      </c>
      <c r="B5152">
        <f t="shared" si="660"/>
        <v>0</v>
      </c>
      <c r="C5152">
        <v>5151</v>
      </c>
      <c r="D5152" t="s">
        <v>9</v>
      </c>
      <c r="E5152" s="2">
        <v>835</v>
      </c>
      <c r="G5152" s="5" t="s">
        <v>38280</v>
      </c>
      <c r="H5152" t="s">
        <v>38281</v>
      </c>
      <c r="I5152" t="s">
        <v>24918</v>
      </c>
      <c r="J5152" s="7" t="s">
        <v>38282</v>
      </c>
      <c r="K5152" s="5" t="s">
        <v>42332</v>
      </c>
      <c r="L5152" t="s">
        <v>59463</v>
      </c>
      <c r="M5152" s="7" t="s">
        <v>59464</v>
      </c>
      <c r="N5152" s="5" t="s">
        <v>38282</v>
      </c>
      <c r="O5152" s="5" t="s">
        <v>59465</v>
      </c>
      <c r="P5152" s="5" t="s">
        <v>43535</v>
      </c>
      <c r="S5152">
        <f t="shared" si="666"/>
        <v>0</v>
      </c>
      <c r="T5152">
        <f t="shared" si="667"/>
        <v>0</v>
      </c>
      <c r="U5152">
        <f t="shared" si="668"/>
        <v>0</v>
      </c>
      <c r="V5152">
        <f t="shared" si="661"/>
        <v>0</v>
      </c>
      <c r="W5152">
        <f t="shared" si="662"/>
        <v>0</v>
      </c>
      <c r="X5152">
        <f t="shared" si="663"/>
        <v>0</v>
      </c>
      <c r="Y5152">
        <f t="shared" si="664"/>
        <v>1</v>
      </c>
    </row>
    <row r="5153" spans="1:25">
      <c r="A5153">
        <f t="shared" si="665"/>
        <v>1</v>
      </c>
      <c r="B5153">
        <f t="shared" si="660"/>
        <v>0</v>
      </c>
      <c r="C5153">
        <v>5152</v>
      </c>
      <c r="D5153" t="s">
        <v>9</v>
      </c>
      <c r="E5153" s="2">
        <v>836</v>
      </c>
      <c r="G5153" s="5" t="s">
        <v>38283</v>
      </c>
      <c r="H5153" t="s">
        <v>38284</v>
      </c>
      <c r="I5153" t="s">
        <v>38285</v>
      </c>
      <c r="J5153" s="7" t="s">
        <v>16163</v>
      </c>
      <c r="K5153" s="5" t="s">
        <v>42333</v>
      </c>
      <c r="L5153" t="s">
        <v>59466</v>
      </c>
      <c r="M5153" s="7" t="s">
        <v>59467</v>
      </c>
      <c r="N5153" s="5" t="s">
        <v>38286</v>
      </c>
      <c r="O5153" s="5" t="s">
        <v>59468</v>
      </c>
      <c r="P5153" s="5" t="s">
        <v>43536</v>
      </c>
      <c r="S5153">
        <f t="shared" si="666"/>
        <v>0</v>
      </c>
      <c r="T5153">
        <f t="shared" si="667"/>
        <v>0</v>
      </c>
      <c r="U5153">
        <f t="shared" si="668"/>
        <v>0</v>
      </c>
      <c r="V5153">
        <f t="shared" si="661"/>
        <v>0</v>
      </c>
      <c r="W5153">
        <f t="shared" si="662"/>
        <v>0</v>
      </c>
      <c r="X5153">
        <f t="shared" si="663"/>
        <v>0</v>
      </c>
      <c r="Y5153">
        <f t="shared" si="664"/>
        <v>1</v>
      </c>
    </row>
    <row r="5154" spans="1:25">
      <c r="A5154">
        <f t="shared" si="665"/>
        <v>4</v>
      </c>
      <c r="B5154">
        <f t="shared" si="660"/>
        <v>100</v>
      </c>
      <c r="C5154">
        <v>5153</v>
      </c>
      <c r="D5154" t="s">
        <v>9</v>
      </c>
      <c r="E5154" s="2">
        <v>837</v>
      </c>
      <c r="G5154" s="5" t="s">
        <v>38287</v>
      </c>
      <c r="H5154" t="s">
        <v>38288</v>
      </c>
      <c r="I5154" t="s">
        <v>38289</v>
      </c>
      <c r="J5154" s="7" t="s">
        <v>34451</v>
      </c>
      <c r="K5154" s="5" t="s">
        <v>42334</v>
      </c>
      <c r="L5154" t="s">
        <v>59469</v>
      </c>
      <c r="M5154" s="7" t="s">
        <v>59470</v>
      </c>
      <c r="N5154" s="5" t="s">
        <v>38290</v>
      </c>
      <c r="O5154" s="5" t="s">
        <v>59471</v>
      </c>
      <c r="P5154" s="5" t="s">
        <v>43537</v>
      </c>
      <c r="S5154">
        <f t="shared" si="666"/>
        <v>0</v>
      </c>
      <c r="T5154">
        <f t="shared" si="667"/>
        <v>0</v>
      </c>
      <c r="U5154">
        <f t="shared" si="668"/>
        <v>0</v>
      </c>
      <c r="V5154">
        <f t="shared" si="661"/>
        <v>0</v>
      </c>
      <c r="W5154">
        <f t="shared" si="662"/>
        <v>0</v>
      </c>
      <c r="X5154">
        <f t="shared" si="663"/>
        <v>0</v>
      </c>
      <c r="Y5154">
        <f t="shared" si="664"/>
        <v>1</v>
      </c>
    </row>
    <row r="5155" spans="1:25">
      <c r="A5155">
        <f t="shared" si="665"/>
        <v>5</v>
      </c>
      <c r="B5155">
        <f t="shared" si="660"/>
        <v>0</v>
      </c>
      <c r="C5155">
        <v>5154</v>
      </c>
      <c r="D5155" t="s">
        <v>9</v>
      </c>
      <c r="E5155" s="2">
        <v>838</v>
      </c>
      <c r="G5155" s="5" t="s">
        <v>38291</v>
      </c>
      <c r="H5155" t="s">
        <v>38292</v>
      </c>
      <c r="I5155" t="s">
        <v>38293</v>
      </c>
      <c r="J5155" s="7" t="s">
        <v>46241</v>
      </c>
      <c r="K5155" s="5" t="s">
        <v>42335</v>
      </c>
      <c r="L5155" t="s">
        <v>59472</v>
      </c>
      <c r="M5155" s="7" t="s">
        <v>59473</v>
      </c>
      <c r="N5155" s="5" t="s">
        <v>38294</v>
      </c>
      <c r="O5155" s="5" t="s">
        <v>59474</v>
      </c>
      <c r="P5155" s="5" t="s">
        <v>43538</v>
      </c>
      <c r="S5155">
        <f t="shared" si="666"/>
        <v>0</v>
      </c>
      <c r="T5155">
        <f t="shared" si="667"/>
        <v>0</v>
      </c>
      <c r="U5155">
        <f t="shared" si="668"/>
        <v>0</v>
      </c>
      <c r="V5155">
        <f t="shared" si="661"/>
        <v>0</v>
      </c>
      <c r="W5155">
        <f t="shared" si="662"/>
        <v>0</v>
      </c>
      <c r="X5155">
        <f t="shared" si="663"/>
        <v>0</v>
      </c>
      <c r="Y5155">
        <f t="shared" si="664"/>
        <v>1</v>
      </c>
    </row>
    <row r="5156" spans="1:25">
      <c r="A5156">
        <f t="shared" si="665"/>
        <v>3</v>
      </c>
      <c r="B5156">
        <f t="shared" si="660"/>
        <v>0</v>
      </c>
      <c r="C5156">
        <v>5155</v>
      </c>
      <c r="D5156" t="s">
        <v>9</v>
      </c>
      <c r="E5156" s="2">
        <v>839</v>
      </c>
      <c r="G5156" s="5" t="s">
        <v>38295</v>
      </c>
      <c r="H5156" t="s">
        <v>38296</v>
      </c>
      <c r="I5156" t="s">
        <v>38297</v>
      </c>
      <c r="J5156" s="7" t="s">
        <v>38298</v>
      </c>
      <c r="K5156" s="5" t="s">
        <v>42336</v>
      </c>
      <c r="L5156" t="s">
        <v>59475</v>
      </c>
      <c r="M5156" s="7" t="s">
        <v>59476</v>
      </c>
      <c r="N5156" s="5" t="s">
        <v>38298</v>
      </c>
      <c r="O5156" s="5" t="s">
        <v>59477</v>
      </c>
      <c r="P5156" s="5" t="s">
        <v>43539</v>
      </c>
      <c r="S5156">
        <f t="shared" si="666"/>
        <v>0</v>
      </c>
      <c r="T5156">
        <f t="shared" si="667"/>
        <v>0</v>
      </c>
      <c r="U5156">
        <f t="shared" si="668"/>
        <v>0</v>
      </c>
      <c r="V5156">
        <f t="shared" si="661"/>
        <v>0</v>
      </c>
      <c r="W5156">
        <f t="shared" si="662"/>
        <v>0</v>
      </c>
      <c r="X5156">
        <f t="shared" si="663"/>
        <v>0</v>
      </c>
      <c r="Y5156">
        <f t="shared" si="664"/>
        <v>1</v>
      </c>
    </row>
    <row r="5157" spans="1:25">
      <c r="A5157">
        <f t="shared" si="665"/>
        <v>3</v>
      </c>
      <c r="B5157">
        <f t="shared" si="660"/>
        <v>100</v>
      </c>
      <c r="C5157">
        <v>5156</v>
      </c>
      <c r="D5157" t="s">
        <v>9</v>
      </c>
      <c r="E5157" s="2">
        <v>840</v>
      </c>
      <c r="G5157" s="5" t="s">
        <v>38299</v>
      </c>
      <c r="H5157" t="s">
        <v>38300</v>
      </c>
      <c r="I5157" t="s">
        <v>38301</v>
      </c>
      <c r="J5157" s="7" t="s">
        <v>46242</v>
      </c>
      <c r="K5157" s="5" t="s">
        <v>42337</v>
      </c>
      <c r="L5157" t="s">
        <v>59478</v>
      </c>
      <c r="M5157" s="7" t="s">
        <v>59479</v>
      </c>
      <c r="N5157" s="5" t="s">
        <v>38302</v>
      </c>
      <c r="O5157" s="5" t="s">
        <v>59480</v>
      </c>
      <c r="P5157" s="5" t="s">
        <v>43540</v>
      </c>
      <c r="S5157">
        <f t="shared" si="666"/>
        <v>0</v>
      </c>
      <c r="T5157">
        <f t="shared" si="667"/>
        <v>0</v>
      </c>
      <c r="U5157">
        <f t="shared" si="668"/>
        <v>0</v>
      </c>
      <c r="V5157">
        <f t="shared" si="661"/>
        <v>0</v>
      </c>
      <c r="W5157">
        <f t="shared" si="662"/>
        <v>0</v>
      </c>
      <c r="X5157">
        <f t="shared" si="663"/>
        <v>0</v>
      </c>
      <c r="Y5157">
        <f t="shared" si="664"/>
        <v>1</v>
      </c>
    </row>
    <row r="5158" spans="1:25">
      <c r="A5158">
        <f t="shared" si="665"/>
        <v>1</v>
      </c>
      <c r="B5158">
        <f t="shared" si="660"/>
        <v>0</v>
      </c>
      <c r="C5158">
        <v>5157</v>
      </c>
      <c r="D5158" t="s">
        <v>9</v>
      </c>
      <c r="E5158" s="2">
        <v>841</v>
      </c>
      <c r="G5158" s="5" t="s">
        <v>38303</v>
      </c>
      <c r="H5158" t="s">
        <v>38304</v>
      </c>
      <c r="I5158" t="s">
        <v>3106</v>
      </c>
      <c r="J5158" s="7" t="s">
        <v>16163</v>
      </c>
      <c r="K5158" s="5" t="s">
        <v>42338</v>
      </c>
      <c r="L5158" t="s">
        <v>59481</v>
      </c>
      <c r="M5158" s="7" t="s">
        <v>59482</v>
      </c>
      <c r="N5158" s="5" t="s">
        <v>38305</v>
      </c>
      <c r="O5158" s="5" t="s">
        <v>59483</v>
      </c>
      <c r="P5158" s="5" t="s">
        <v>43541</v>
      </c>
      <c r="S5158">
        <f t="shared" si="666"/>
        <v>0</v>
      </c>
      <c r="T5158">
        <f t="shared" si="667"/>
        <v>0</v>
      </c>
      <c r="U5158">
        <f t="shared" si="668"/>
        <v>0</v>
      </c>
      <c r="V5158">
        <f t="shared" si="661"/>
        <v>0</v>
      </c>
      <c r="W5158">
        <f t="shared" si="662"/>
        <v>0</v>
      </c>
      <c r="X5158">
        <f t="shared" si="663"/>
        <v>0</v>
      </c>
      <c r="Y5158">
        <f t="shared" si="664"/>
        <v>1</v>
      </c>
    </row>
    <row r="5159" spans="1:25">
      <c r="A5159">
        <f t="shared" si="665"/>
        <v>7</v>
      </c>
      <c r="B5159">
        <f t="shared" si="660"/>
        <v>0</v>
      </c>
      <c r="C5159">
        <v>5158</v>
      </c>
      <c r="D5159" t="s">
        <v>9</v>
      </c>
      <c r="E5159" s="2">
        <v>842</v>
      </c>
      <c r="G5159" s="5" t="s">
        <v>38306</v>
      </c>
      <c r="H5159" t="s">
        <v>38307</v>
      </c>
      <c r="I5159" t="s">
        <v>24935</v>
      </c>
      <c r="J5159" s="7" t="s">
        <v>44810</v>
      </c>
      <c r="K5159" s="5" t="s">
        <v>42339</v>
      </c>
      <c r="L5159" t="s">
        <v>59484</v>
      </c>
      <c r="M5159" s="7" t="s">
        <v>59485</v>
      </c>
      <c r="N5159" s="5" t="s">
        <v>38308</v>
      </c>
      <c r="O5159" s="5" t="s">
        <v>59486</v>
      </c>
      <c r="P5159" s="5" t="s">
        <v>42339</v>
      </c>
      <c r="S5159">
        <f t="shared" si="666"/>
        <v>0</v>
      </c>
      <c r="T5159">
        <f t="shared" si="667"/>
        <v>0</v>
      </c>
      <c r="U5159">
        <f t="shared" si="668"/>
        <v>0</v>
      </c>
      <c r="V5159">
        <f t="shared" si="661"/>
        <v>0</v>
      </c>
      <c r="W5159">
        <f t="shared" si="662"/>
        <v>0</v>
      </c>
      <c r="X5159">
        <f t="shared" si="663"/>
        <v>0</v>
      </c>
      <c r="Y5159">
        <f t="shared" si="664"/>
        <v>1</v>
      </c>
    </row>
    <row r="5160" spans="1:25">
      <c r="A5160">
        <f t="shared" si="665"/>
        <v>8</v>
      </c>
      <c r="B5160">
        <f t="shared" si="660"/>
        <v>0</v>
      </c>
      <c r="C5160">
        <v>5159</v>
      </c>
      <c r="D5160" t="s">
        <v>9</v>
      </c>
      <c r="E5160" s="2">
        <v>843</v>
      </c>
      <c r="G5160" s="5" t="s">
        <v>38309</v>
      </c>
      <c r="H5160" t="s">
        <v>38310</v>
      </c>
      <c r="I5160" t="s">
        <v>38311</v>
      </c>
      <c r="J5160" s="7" t="s">
        <v>46243</v>
      </c>
      <c r="K5160" s="5" t="s">
        <v>42340</v>
      </c>
      <c r="L5160" t="s">
        <v>59487</v>
      </c>
      <c r="M5160" s="7" t="s">
        <v>59488</v>
      </c>
      <c r="N5160" s="5" t="s">
        <v>38312</v>
      </c>
      <c r="O5160" s="5" t="s">
        <v>59489</v>
      </c>
      <c r="P5160" s="5" t="s">
        <v>43542</v>
      </c>
      <c r="S5160">
        <f t="shared" si="666"/>
        <v>0</v>
      </c>
      <c r="T5160">
        <f t="shared" si="667"/>
        <v>0</v>
      </c>
      <c r="U5160">
        <f t="shared" si="668"/>
        <v>0</v>
      </c>
      <c r="V5160">
        <f t="shared" si="661"/>
        <v>0</v>
      </c>
      <c r="W5160">
        <f t="shared" si="662"/>
        <v>0</v>
      </c>
      <c r="X5160">
        <f t="shared" si="663"/>
        <v>0</v>
      </c>
      <c r="Y5160">
        <f t="shared" si="664"/>
        <v>1</v>
      </c>
    </row>
    <row r="5161" spans="1:25">
      <c r="A5161">
        <f t="shared" si="665"/>
        <v>6</v>
      </c>
      <c r="B5161">
        <f t="shared" si="660"/>
        <v>100</v>
      </c>
      <c r="C5161">
        <v>5160</v>
      </c>
      <c r="D5161" t="s">
        <v>9</v>
      </c>
      <c r="E5161" s="2">
        <v>844</v>
      </c>
      <c r="G5161" s="5" t="s">
        <v>24943</v>
      </c>
      <c r="H5161" t="s">
        <v>38313</v>
      </c>
      <c r="I5161" t="s">
        <v>38314</v>
      </c>
      <c r="J5161" s="7" t="s">
        <v>46244</v>
      </c>
      <c r="K5161" s="5" t="s">
        <v>42341</v>
      </c>
      <c r="L5161" t="s">
        <v>59490</v>
      </c>
      <c r="M5161" s="7" t="s">
        <v>59491</v>
      </c>
      <c r="N5161" s="5" t="s">
        <v>38315</v>
      </c>
      <c r="O5161" s="5" t="s">
        <v>59492</v>
      </c>
      <c r="P5161" s="5" t="s">
        <v>43543</v>
      </c>
      <c r="S5161">
        <f t="shared" si="666"/>
        <v>0</v>
      </c>
      <c r="T5161">
        <f t="shared" si="667"/>
        <v>0</v>
      </c>
      <c r="U5161">
        <f t="shared" si="668"/>
        <v>0</v>
      </c>
      <c r="V5161">
        <f t="shared" si="661"/>
        <v>0</v>
      </c>
      <c r="W5161">
        <f t="shared" si="662"/>
        <v>0</v>
      </c>
      <c r="X5161">
        <f t="shared" si="663"/>
        <v>0</v>
      </c>
      <c r="Y5161">
        <f t="shared" si="664"/>
        <v>1</v>
      </c>
    </row>
    <row r="5162" spans="1:25">
      <c r="A5162">
        <f t="shared" si="665"/>
        <v>6</v>
      </c>
      <c r="B5162">
        <f t="shared" si="660"/>
        <v>0</v>
      </c>
      <c r="C5162">
        <v>5161</v>
      </c>
      <c r="D5162" t="s">
        <v>9</v>
      </c>
      <c r="E5162" s="2">
        <v>845</v>
      </c>
      <c r="G5162" s="5" t="s">
        <v>38316</v>
      </c>
      <c r="H5162" t="s">
        <v>38317</v>
      </c>
      <c r="I5162" t="s">
        <v>38318</v>
      </c>
      <c r="J5162" s="7" t="s">
        <v>45292</v>
      </c>
      <c r="K5162" s="5" t="s">
        <v>42342</v>
      </c>
      <c r="L5162" t="s">
        <v>59493</v>
      </c>
      <c r="M5162" s="7" t="s">
        <v>59494</v>
      </c>
      <c r="N5162" s="5" t="s">
        <v>38319</v>
      </c>
      <c r="O5162" s="5" t="s">
        <v>59495</v>
      </c>
      <c r="P5162" s="5" t="s">
        <v>43544</v>
      </c>
      <c r="S5162">
        <f t="shared" si="666"/>
        <v>0</v>
      </c>
      <c r="T5162">
        <f t="shared" si="667"/>
        <v>0</v>
      </c>
      <c r="U5162">
        <f t="shared" si="668"/>
        <v>0</v>
      </c>
      <c r="V5162">
        <f t="shared" si="661"/>
        <v>0</v>
      </c>
      <c r="W5162">
        <f t="shared" si="662"/>
        <v>0</v>
      </c>
      <c r="X5162">
        <f t="shared" si="663"/>
        <v>0</v>
      </c>
      <c r="Y5162">
        <f t="shared" si="664"/>
        <v>1</v>
      </c>
    </row>
    <row r="5163" spans="1:25">
      <c r="A5163">
        <f t="shared" si="665"/>
        <v>3</v>
      </c>
      <c r="B5163">
        <f t="shared" si="660"/>
        <v>0</v>
      </c>
      <c r="C5163">
        <v>5162</v>
      </c>
      <c r="D5163" t="s">
        <v>9</v>
      </c>
      <c r="E5163" s="2">
        <v>846</v>
      </c>
      <c r="G5163" s="5" t="s">
        <v>38320</v>
      </c>
      <c r="H5163" t="s">
        <v>38321</v>
      </c>
      <c r="I5163" t="s">
        <v>38322</v>
      </c>
      <c r="J5163" s="7" t="s">
        <v>13188</v>
      </c>
      <c r="K5163" s="5" t="s">
        <v>42343</v>
      </c>
      <c r="L5163" t="s">
        <v>59496</v>
      </c>
      <c r="M5163" s="7" t="s">
        <v>59497</v>
      </c>
      <c r="N5163" s="5" t="s">
        <v>38323</v>
      </c>
      <c r="O5163" s="5" t="s">
        <v>59498</v>
      </c>
      <c r="P5163" s="5" t="s">
        <v>43545</v>
      </c>
      <c r="S5163">
        <f t="shared" si="666"/>
        <v>0</v>
      </c>
      <c r="T5163">
        <f t="shared" si="667"/>
        <v>0</v>
      </c>
      <c r="U5163">
        <f t="shared" si="668"/>
        <v>0</v>
      </c>
      <c r="V5163">
        <f t="shared" si="661"/>
        <v>0</v>
      </c>
      <c r="W5163">
        <f t="shared" si="662"/>
        <v>0</v>
      </c>
      <c r="X5163">
        <f t="shared" si="663"/>
        <v>0</v>
      </c>
      <c r="Y5163">
        <f t="shared" si="664"/>
        <v>1</v>
      </c>
    </row>
    <row r="5164" spans="1:25">
      <c r="A5164">
        <f t="shared" si="665"/>
        <v>1</v>
      </c>
      <c r="B5164">
        <f t="shared" si="660"/>
        <v>0</v>
      </c>
      <c r="C5164">
        <v>5163</v>
      </c>
      <c r="D5164" t="s">
        <v>9</v>
      </c>
      <c r="E5164" s="2">
        <v>847</v>
      </c>
      <c r="G5164" s="5" t="s">
        <v>38324</v>
      </c>
      <c r="H5164" t="s">
        <v>38325</v>
      </c>
      <c r="I5164" t="s">
        <v>38326</v>
      </c>
      <c r="J5164" s="7" t="s">
        <v>46245</v>
      </c>
      <c r="K5164" s="5" t="s">
        <v>42344</v>
      </c>
      <c r="L5164" t="s">
        <v>59499</v>
      </c>
      <c r="M5164" s="7" t="s">
        <v>59500</v>
      </c>
      <c r="N5164" s="5" t="s">
        <v>38327</v>
      </c>
      <c r="O5164" s="5" t="s">
        <v>59501</v>
      </c>
      <c r="P5164" s="5" t="s">
        <v>43546</v>
      </c>
      <c r="S5164">
        <f t="shared" si="666"/>
        <v>0</v>
      </c>
      <c r="T5164">
        <f t="shared" si="667"/>
        <v>0</v>
      </c>
      <c r="U5164">
        <f t="shared" si="668"/>
        <v>0</v>
      </c>
      <c r="V5164">
        <f t="shared" si="661"/>
        <v>0</v>
      </c>
      <c r="W5164">
        <f t="shared" si="662"/>
        <v>0</v>
      </c>
      <c r="X5164">
        <f t="shared" si="663"/>
        <v>0</v>
      </c>
      <c r="Y5164">
        <f t="shared" si="664"/>
        <v>1</v>
      </c>
    </row>
    <row r="5165" spans="1:25">
      <c r="A5165">
        <f t="shared" si="665"/>
        <v>1</v>
      </c>
      <c r="B5165">
        <f t="shared" si="660"/>
        <v>0</v>
      </c>
      <c r="C5165">
        <v>5164</v>
      </c>
      <c r="D5165" t="s">
        <v>9</v>
      </c>
      <c r="E5165" s="2">
        <v>848</v>
      </c>
      <c r="G5165" s="5" t="s">
        <v>38328</v>
      </c>
      <c r="H5165" t="s">
        <v>38329</v>
      </c>
      <c r="I5165" t="s">
        <v>38330</v>
      </c>
      <c r="J5165" s="7" t="s">
        <v>46246</v>
      </c>
      <c r="K5165" s="5" t="s">
        <v>42345</v>
      </c>
      <c r="L5165" t="s">
        <v>59502</v>
      </c>
      <c r="M5165" s="7" t="s">
        <v>59503</v>
      </c>
      <c r="N5165" s="5" t="s">
        <v>38331</v>
      </c>
      <c r="O5165" s="5" t="s">
        <v>59504</v>
      </c>
      <c r="P5165" s="5" t="s">
        <v>43547</v>
      </c>
      <c r="S5165">
        <f t="shared" si="666"/>
        <v>0</v>
      </c>
      <c r="T5165">
        <f t="shared" si="667"/>
        <v>0</v>
      </c>
      <c r="U5165">
        <f t="shared" si="668"/>
        <v>0</v>
      </c>
      <c r="V5165">
        <f t="shared" si="661"/>
        <v>0</v>
      </c>
      <c r="W5165">
        <f t="shared" si="662"/>
        <v>0</v>
      </c>
      <c r="X5165">
        <f t="shared" si="663"/>
        <v>0</v>
      </c>
      <c r="Y5165">
        <f t="shared" si="664"/>
        <v>1</v>
      </c>
    </row>
    <row r="5166" spans="1:25">
      <c r="A5166">
        <f t="shared" si="665"/>
        <v>6</v>
      </c>
      <c r="B5166">
        <f t="shared" si="660"/>
        <v>0</v>
      </c>
      <c r="C5166">
        <v>5165</v>
      </c>
      <c r="D5166" t="s">
        <v>9</v>
      </c>
      <c r="E5166" s="2">
        <v>849</v>
      </c>
      <c r="G5166" s="5" t="s">
        <v>38332</v>
      </c>
      <c r="H5166" t="s">
        <v>38333</v>
      </c>
      <c r="I5166" t="s">
        <v>38334</v>
      </c>
      <c r="J5166" s="7" t="s">
        <v>46247</v>
      </c>
      <c r="K5166" s="5" t="s">
        <v>42346</v>
      </c>
      <c r="L5166" t="s">
        <v>59505</v>
      </c>
      <c r="M5166" s="7" t="s">
        <v>59506</v>
      </c>
      <c r="N5166" s="5" t="s">
        <v>38335</v>
      </c>
      <c r="O5166" s="5" t="s">
        <v>59507</v>
      </c>
      <c r="P5166" s="5" t="s">
        <v>43548</v>
      </c>
      <c r="S5166">
        <f t="shared" si="666"/>
        <v>0</v>
      </c>
      <c r="T5166">
        <f t="shared" si="667"/>
        <v>0</v>
      </c>
      <c r="U5166">
        <f t="shared" si="668"/>
        <v>0</v>
      </c>
      <c r="V5166">
        <f t="shared" si="661"/>
        <v>0</v>
      </c>
      <c r="W5166">
        <f t="shared" si="662"/>
        <v>0</v>
      </c>
      <c r="X5166">
        <f t="shared" si="663"/>
        <v>0</v>
      </c>
      <c r="Y5166">
        <f t="shared" si="664"/>
        <v>1</v>
      </c>
    </row>
    <row r="5167" spans="1:25">
      <c r="A5167">
        <f t="shared" si="665"/>
        <v>3</v>
      </c>
      <c r="B5167">
        <f t="shared" si="660"/>
        <v>0</v>
      </c>
      <c r="C5167">
        <v>5166</v>
      </c>
      <c r="D5167" t="s">
        <v>9</v>
      </c>
      <c r="E5167" s="2">
        <v>850</v>
      </c>
      <c r="G5167" s="5" t="s">
        <v>38336</v>
      </c>
      <c r="H5167" t="s">
        <v>38337</v>
      </c>
      <c r="I5167" t="s">
        <v>38338</v>
      </c>
      <c r="J5167" s="7" t="s">
        <v>45106</v>
      </c>
      <c r="K5167" s="5" t="s">
        <v>42347</v>
      </c>
      <c r="L5167" t="s">
        <v>59508</v>
      </c>
      <c r="M5167" s="7" t="s">
        <v>59509</v>
      </c>
      <c r="N5167" s="5" t="s">
        <v>38339</v>
      </c>
      <c r="O5167" s="5" t="s">
        <v>59510</v>
      </c>
      <c r="P5167" s="5" t="s">
        <v>43549</v>
      </c>
      <c r="S5167">
        <f t="shared" si="666"/>
        <v>0</v>
      </c>
      <c r="T5167">
        <f t="shared" si="667"/>
        <v>0</v>
      </c>
      <c r="U5167">
        <f t="shared" si="668"/>
        <v>0</v>
      </c>
      <c r="V5167">
        <f t="shared" si="661"/>
        <v>0</v>
      </c>
      <c r="W5167">
        <f t="shared" si="662"/>
        <v>0</v>
      </c>
      <c r="X5167">
        <f t="shared" si="663"/>
        <v>0</v>
      </c>
      <c r="Y5167">
        <f t="shared" si="664"/>
        <v>1</v>
      </c>
    </row>
    <row r="5168" spans="1:25">
      <c r="A5168">
        <f t="shared" si="665"/>
        <v>1</v>
      </c>
      <c r="B5168">
        <f t="shared" si="660"/>
        <v>0</v>
      </c>
      <c r="C5168">
        <v>5167</v>
      </c>
      <c r="D5168" t="s">
        <v>9</v>
      </c>
      <c r="E5168" s="2">
        <v>851</v>
      </c>
      <c r="G5168" s="5" t="s">
        <v>38340</v>
      </c>
      <c r="H5168" t="s">
        <v>38341</v>
      </c>
      <c r="I5168" t="s">
        <v>38342</v>
      </c>
      <c r="J5168" s="7" t="s">
        <v>46248</v>
      </c>
      <c r="K5168" s="5" t="s">
        <v>42348</v>
      </c>
      <c r="L5168" t="s">
        <v>59511</v>
      </c>
      <c r="M5168" s="7" t="s">
        <v>59512</v>
      </c>
      <c r="N5168" s="5" t="s">
        <v>38343</v>
      </c>
      <c r="O5168" s="5" t="s">
        <v>59513</v>
      </c>
      <c r="P5168" s="5" t="s">
        <v>43550</v>
      </c>
      <c r="S5168">
        <f t="shared" si="666"/>
        <v>0</v>
      </c>
      <c r="T5168">
        <f t="shared" si="667"/>
        <v>0</v>
      </c>
      <c r="U5168">
        <f t="shared" si="668"/>
        <v>0</v>
      </c>
      <c r="V5168">
        <f t="shared" si="661"/>
        <v>0</v>
      </c>
      <c r="W5168">
        <f t="shared" si="662"/>
        <v>0</v>
      </c>
      <c r="X5168">
        <f t="shared" si="663"/>
        <v>0</v>
      </c>
      <c r="Y5168">
        <f t="shared" si="664"/>
        <v>1</v>
      </c>
    </row>
    <row r="5169" spans="1:25">
      <c r="A5169">
        <f t="shared" si="665"/>
        <v>10</v>
      </c>
      <c r="B5169">
        <f t="shared" si="660"/>
        <v>0</v>
      </c>
      <c r="C5169">
        <v>5168</v>
      </c>
      <c r="D5169" t="s">
        <v>9</v>
      </c>
      <c r="E5169" s="2">
        <v>852</v>
      </c>
      <c r="G5169" s="5" t="s">
        <v>38344</v>
      </c>
      <c r="H5169" t="s">
        <v>38345</v>
      </c>
      <c r="I5169" t="s">
        <v>38346</v>
      </c>
      <c r="J5169" s="7" t="s">
        <v>46249</v>
      </c>
      <c r="K5169" s="5" t="s">
        <v>42349</v>
      </c>
      <c r="L5169" t="s">
        <v>59514</v>
      </c>
      <c r="M5169" s="7" t="s">
        <v>59515</v>
      </c>
      <c r="N5169" s="5" t="s">
        <v>38347</v>
      </c>
      <c r="O5169" s="5" t="s">
        <v>59516</v>
      </c>
      <c r="P5169" s="5" t="s">
        <v>43551</v>
      </c>
      <c r="S5169">
        <f t="shared" si="666"/>
        <v>0</v>
      </c>
      <c r="T5169">
        <f t="shared" si="667"/>
        <v>0</v>
      </c>
      <c r="U5169">
        <f t="shared" si="668"/>
        <v>0</v>
      </c>
      <c r="V5169">
        <f t="shared" si="661"/>
        <v>0</v>
      </c>
      <c r="W5169">
        <f t="shared" si="662"/>
        <v>0</v>
      </c>
      <c r="X5169">
        <f t="shared" si="663"/>
        <v>0</v>
      </c>
      <c r="Y5169">
        <f t="shared" si="664"/>
        <v>1</v>
      </c>
    </row>
    <row r="5170" spans="1:25">
      <c r="A5170">
        <f t="shared" si="665"/>
        <v>1</v>
      </c>
      <c r="B5170">
        <f t="shared" si="660"/>
        <v>0</v>
      </c>
      <c r="C5170">
        <v>5169</v>
      </c>
      <c r="D5170" t="s">
        <v>9</v>
      </c>
      <c r="E5170" s="2">
        <v>853</v>
      </c>
      <c r="G5170" s="5" t="s">
        <v>38348</v>
      </c>
      <c r="H5170" t="s">
        <v>38349</v>
      </c>
      <c r="I5170" t="s">
        <v>38350</v>
      </c>
      <c r="J5170" s="7" t="s">
        <v>46250</v>
      </c>
      <c r="K5170" s="5" t="s">
        <v>42350</v>
      </c>
      <c r="L5170" t="s">
        <v>59517</v>
      </c>
      <c r="M5170" s="7" t="s">
        <v>59518</v>
      </c>
      <c r="N5170" s="5" t="s">
        <v>38351</v>
      </c>
      <c r="O5170" s="5" t="s">
        <v>59519</v>
      </c>
      <c r="P5170" s="5" t="s">
        <v>43552</v>
      </c>
      <c r="S5170">
        <f t="shared" si="666"/>
        <v>0</v>
      </c>
      <c r="T5170">
        <f t="shared" si="667"/>
        <v>0</v>
      </c>
      <c r="U5170">
        <f t="shared" si="668"/>
        <v>0</v>
      </c>
      <c r="V5170">
        <f t="shared" si="661"/>
        <v>1</v>
      </c>
      <c r="W5170">
        <f t="shared" si="662"/>
        <v>0</v>
      </c>
      <c r="X5170">
        <f t="shared" si="663"/>
        <v>0</v>
      </c>
      <c r="Y5170">
        <f t="shared" si="664"/>
        <v>1</v>
      </c>
    </row>
    <row r="5171" spans="1:25">
      <c r="A5171">
        <f t="shared" si="665"/>
        <v>5</v>
      </c>
      <c r="B5171">
        <f t="shared" si="660"/>
        <v>0</v>
      </c>
      <c r="C5171">
        <v>5170</v>
      </c>
      <c r="D5171" t="s">
        <v>9</v>
      </c>
      <c r="E5171" s="2">
        <v>854</v>
      </c>
      <c r="G5171" s="5" t="s">
        <v>38352</v>
      </c>
      <c r="H5171" t="s">
        <v>38353</v>
      </c>
      <c r="I5171" t="s">
        <v>38354</v>
      </c>
      <c r="J5171" s="7" t="s">
        <v>44537</v>
      </c>
      <c r="K5171" s="5" t="s">
        <v>42351</v>
      </c>
      <c r="L5171" t="s">
        <v>59520</v>
      </c>
      <c r="M5171" s="7" t="s">
        <v>59521</v>
      </c>
      <c r="N5171" s="5" t="s">
        <v>38355</v>
      </c>
      <c r="O5171" s="5" t="s">
        <v>59522</v>
      </c>
      <c r="P5171" s="5" t="s">
        <v>43553</v>
      </c>
      <c r="S5171">
        <f t="shared" si="666"/>
        <v>0</v>
      </c>
      <c r="T5171">
        <f t="shared" si="667"/>
        <v>0</v>
      </c>
      <c r="U5171">
        <f t="shared" si="668"/>
        <v>0</v>
      </c>
      <c r="V5171">
        <f t="shared" si="661"/>
        <v>0</v>
      </c>
      <c r="W5171">
        <f t="shared" si="662"/>
        <v>0</v>
      </c>
      <c r="X5171">
        <f t="shared" si="663"/>
        <v>0</v>
      </c>
      <c r="Y5171">
        <f t="shared" si="664"/>
        <v>1</v>
      </c>
    </row>
    <row r="5172" spans="1:25">
      <c r="A5172">
        <f t="shared" si="665"/>
        <v>9</v>
      </c>
      <c r="B5172">
        <f t="shared" si="660"/>
        <v>0</v>
      </c>
      <c r="C5172">
        <v>5171</v>
      </c>
      <c r="D5172" t="s">
        <v>9</v>
      </c>
      <c r="E5172" s="2">
        <v>855</v>
      </c>
      <c r="G5172" s="5" t="s">
        <v>38356</v>
      </c>
      <c r="H5172" t="s">
        <v>38357</v>
      </c>
      <c r="I5172" t="s">
        <v>38358</v>
      </c>
      <c r="J5172" s="7" t="s">
        <v>46251</v>
      </c>
      <c r="K5172" s="5" t="s">
        <v>42352</v>
      </c>
      <c r="L5172" t="s">
        <v>59523</v>
      </c>
      <c r="M5172" s="7" t="s">
        <v>59524</v>
      </c>
      <c r="N5172" s="5" t="s">
        <v>38359</v>
      </c>
      <c r="O5172" s="5" t="s">
        <v>59525</v>
      </c>
      <c r="P5172" s="5" t="s">
        <v>43554</v>
      </c>
      <c r="S5172">
        <f t="shared" si="666"/>
        <v>0</v>
      </c>
      <c r="T5172">
        <f t="shared" si="667"/>
        <v>0</v>
      </c>
      <c r="U5172">
        <f t="shared" si="668"/>
        <v>0</v>
      </c>
      <c r="V5172">
        <f t="shared" si="661"/>
        <v>0</v>
      </c>
      <c r="W5172">
        <f t="shared" si="662"/>
        <v>0</v>
      </c>
      <c r="X5172">
        <f t="shared" si="663"/>
        <v>0</v>
      </c>
      <c r="Y5172">
        <f t="shared" si="664"/>
        <v>1</v>
      </c>
    </row>
    <row r="5173" spans="1:25">
      <c r="A5173">
        <f t="shared" si="665"/>
        <v>11</v>
      </c>
      <c r="B5173">
        <f t="shared" si="660"/>
        <v>0</v>
      </c>
      <c r="C5173">
        <v>5172</v>
      </c>
      <c r="D5173" t="s">
        <v>9</v>
      </c>
      <c r="E5173" s="2">
        <v>856</v>
      </c>
      <c r="G5173" s="5" t="s">
        <v>38360</v>
      </c>
      <c r="H5173" t="s">
        <v>38361</v>
      </c>
      <c r="I5173" t="s">
        <v>38362</v>
      </c>
      <c r="J5173" s="7" t="s">
        <v>46252</v>
      </c>
      <c r="K5173" s="5" t="s">
        <v>42353</v>
      </c>
      <c r="L5173" t="s">
        <v>59526</v>
      </c>
      <c r="M5173" s="7" t="s">
        <v>59527</v>
      </c>
      <c r="N5173" s="5" t="s">
        <v>38363</v>
      </c>
      <c r="O5173" s="5" t="s">
        <v>59528</v>
      </c>
      <c r="P5173" s="5" t="s">
        <v>43555</v>
      </c>
      <c r="S5173">
        <f t="shared" si="666"/>
        <v>0</v>
      </c>
      <c r="T5173">
        <f t="shared" si="667"/>
        <v>0</v>
      </c>
      <c r="U5173">
        <f t="shared" si="668"/>
        <v>0</v>
      </c>
      <c r="V5173">
        <f t="shared" si="661"/>
        <v>0</v>
      </c>
      <c r="W5173">
        <f t="shared" si="662"/>
        <v>0</v>
      </c>
      <c r="X5173">
        <f t="shared" si="663"/>
        <v>0</v>
      </c>
      <c r="Y5173">
        <f t="shared" si="664"/>
        <v>1</v>
      </c>
    </row>
    <row r="5174" spans="1:25">
      <c r="A5174">
        <f t="shared" si="665"/>
        <v>3</v>
      </c>
      <c r="B5174">
        <f t="shared" si="660"/>
        <v>0</v>
      </c>
      <c r="C5174">
        <v>5173</v>
      </c>
      <c r="D5174" t="s">
        <v>9</v>
      </c>
      <c r="E5174" s="2">
        <v>857</v>
      </c>
      <c r="G5174" s="5" t="s">
        <v>38364</v>
      </c>
      <c r="H5174" t="s">
        <v>38365</v>
      </c>
      <c r="I5174" t="s">
        <v>38366</v>
      </c>
      <c r="J5174" s="7" t="s">
        <v>46253</v>
      </c>
      <c r="K5174" s="5" t="s">
        <v>42354</v>
      </c>
      <c r="L5174" t="s">
        <v>59529</v>
      </c>
      <c r="M5174" s="7" t="s">
        <v>59530</v>
      </c>
      <c r="N5174" s="5" t="s">
        <v>38367</v>
      </c>
      <c r="O5174" s="5" t="s">
        <v>59531</v>
      </c>
      <c r="P5174" s="5" t="s">
        <v>43556</v>
      </c>
      <c r="S5174">
        <f t="shared" si="666"/>
        <v>0</v>
      </c>
      <c r="T5174">
        <f t="shared" si="667"/>
        <v>0</v>
      </c>
      <c r="U5174">
        <f t="shared" si="668"/>
        <v>0</v>
      </c>
      <c r="V5174">
        <f t="shared" si="661"/>
        <v>0</v>
      </c>
      <c r="W5174">
        <f t="shared" si="662"/>
        <v>0</v>
      </c>
      <c r="X5174">
        <f t="shared" si="663"/>
        <v>0</v>
      </c>
      <c r="Y5174">
        <f t="shared" si="664"/>
        <v>1</v>
      </c>
    </row>
    <row r="5175" spans="1:25">
      <c r="A5175">
        <f t="shared" si="665"/>
        <v>8</v>
      </c>
      <c r="B5175">
        <f t="shared" si="660"/>
        <v>0</v>
      </c>
      <c r="C5175">
        <v>5174</v>
      </c>
      <c r="D5175" t="s">
        <v>9</v>
      </c>
      <c r="E5175" s="2">
        <v>858</v>
      </c>
      <c r="G5175" s="5" t="s">
        <v>38368</v>
      </c>
      <c r="H5175" t="s">
        <v>38369</v>
      </c>
      <c r="I5175" t="s">
        <v>38370</v>
      </c>
      <c r="J5175" s="7" t="s">
        <v>46254</v>
      </c>
      <c r="K5175" s="5" t="s">
        <v>42355</v>
      </c>
      <c r="L5175" t="s">
        <v>59532</v>
      </c>
      <c r="M5175" s="7" t="s">
        <v>59533</v>
      </c>
      <c r="N5175" s="5" t="s">
        <v>38371</v>
      </c>
      <c r="O5175" s="5" t="s">
        <v>59534</v>
      </c>
      <c r="P5175" s="5" t="s">
        <v>43557</v>
      </c>
      <c r="S5175">
        <f t="shared" si="666"/>
        <v>0</v>
      </c>
      <c r="T5175">
        <f t="shared" si="667"/>
        <v>0</v>
      </c>
      <c r="U5175">
        <f t="shared" si="668"/>
        <v>0</v>
      </c>
      <c r="V5175">
        <f t="shared" si="661"/>
        <v>0</v>
      </c>
      <c r="W5175">
        <f t="shared" si="662"/>
        <v>0</v>
      </c>
      <c r="X5175">
        <f t="shared" si="663"/>
        <v>0</v>
      </c>
      <c r="Y5175">
        <f t="shared" si="664"/>
        <v>1</v>
      </c>
    </row>
    <row r="5176" spans="1:25">
      <c r="A5176">
        <f t="shared" si="665"/>
        <v>6</v>
      </c>
      <c r="B5176">
        <f t="shared" si="660"/>
        <v>0</v>
      </c>
      <c r="C5176">
        <v>5175</v>
      </c>
      <c r="D5176" t="s">
        <v>9</v>
      </c>
      <c r="E5176" s="2">
        <v>859</v>
      </c>
      <c r="G5176" s="5" t="s">
        <v>38372</v>
      </c>
      <c r="H5176" t="s">
        <v>38373</v>
      </c>
      <c r="I5176" t="s">
        <v>38374</v>
      </c>
      <c r="J5176" s="7" t="s">
        <v>46255</v>
      </c>
      <c r="K5176" s="5" t="s">
        <v>42356</v>
      </c>
      <c r="L5176" t="s">
        <v>59535</v>
      </c>
      <c r="M5176" s="7" t="s">
        <v>59536</v>
      </c>
      <c r="N5176" s="5" t="s">
        <v>38375</v>
      </c>
      <c r="O5176" s="5" t="s">
        <v>59537</v>
      </c>
      <c r="P5176" s="5" t="s">
        <v>43558</v>
      </c>
      <c r="S5176">
        <f t="shared" si="666"/>
        <v>0</v>
      </c>
      <c r="T5176">
        <f t="shared" si="667"/>
        <v>0</v>
      </c>
      <c r="U5176">
        <f t="shared" si="668"/>
        <v>0</v>
      </c>
      <c r="V5176">
        <f t="shared" si="661"/>
        <v>1</v>
      </c>
      <c r="W5176">
        <f t="shared" si="662"/>
        <v>0</v>
      </c>
      <c r="X5176">
        <f t="shared" si="663"/>
        <v>0</v>
      </c>
      <c r="Y5176">
        <f t="shared" si="664"/>
        <v>1</v>
      </c>
    </row>
    <row r="5177" spans="1:25">
      <c r="A5177">
        <f t="shared" si="665"/>
        <v>2</v>
      </c>
      <c r="B5177">
        <f t="shared" si="660"/>
        <v>0</v>
      </c>
      <c r="C5177">
        <v>5176</v>
      </c>
      <c r="D5177" t="s">
        <v>9</v>
      </c>
      <c r="E5177" s="2">
        <v>860</v>
      </c>
      <c r="G5177" s="5" t="s">
        <v>38376</v>
      </c>
      <c r="H5177" t="s">
        <v>38377</v>
      </c>
      <c r="I5177" t="s">
        <v>8967</v>
      </c>
      <c r="J5177" s="7" t="s">
        <v>46256</v>
      </c>
      <c r="K5177" s="5" t="s">
        <v>38378</v>
      </c>
      <c r="L5177" t="s">
        <v>38379</v>
      </c>
      <c r="M5177" s="7" t="s">
        <v>38380</v>
      </c>
      <c r="N5177" s="5" t="s">
        <v>38381</v>
      </c>
      <c r="O5177" s="5" t="s">
        <v>38382</v>
      </c>
      <c r="P5177" s="5" t="s">
        <v>38383</v>
      </c>
      <c r="S5177">
        <f t="shared" si="666"/>
        <v>0</v>
      </c>
      <c r="T5177">
        <f t="shared" si="667"/>
        <v>0</v>
      </c>
      <c r="U5177">
        <f t="shared" si="668"/>
        <v>0</v>
      </c>
      <c r="V5177">
        <f t="shared" si="661"/>
        <v>1</v>
      </c>
      <c r="W5177">
        <f t="shared" si="662"/>
        <v>0</v>
      </c>
      <c r="X5177">
        <f t="shared" si="663"/>
        <v>0</v>
      </c>
      <c r="Y5177">
        <f t="shared" si="664"/>
        <v>1</v>
      </c>
    </row>
    <row r="5178" spans="1:25">
      <c r="A5178">
        <f t="shared" si="665"/>
        <v>7</v>
      </c>
      <c r="B5178">
        <f t="shared" ref="B5178:B5241" si="669">IF(ISNUMBER(FIND(",", J5178)),
    IF(OR(ISNUMBER(SEARCH(LOWER(LEFT(J5178, FIND(",", J5178) - 1)), LOWER(M5178))), ISNUMBER(SEARCH(LOWER(TRIM(MID(J5178, FIND(",", J5178) + 1, LEN(J5178)))), LOWER(M5178)))), 0, 100),
    IF(ISNUMBER(SEARCH(LOWER(J5178), LOWER(M5178))), 0, 100)
)</f>
        <v>0</v>
      </c>
      <c r="C5178">
        <v>5177</v>
      </c>
      <c r="D5178" t="s">
        <v>9</v>
      </c>
      <c r="E5178" s="2">
        <v>861</v>
      </c>
      <c r="G5178" s="5" t="s">
        <v>38384</v>
      </c>
      <c r="H5178" t="s">
        <v>38385</v>
      </c>
      <c r="I5178" t="s">
        <v>38386</v>
      </c>
      <c r="J5178" s="7" t="s">
        <v>46257</v>
      </c>
      <c r="K5178" s="5" t="s">
        <v>42357</v>
      </c>
      <c r="L5178" t="s">
        <v>59538</v>
      </c>
      <c r="M5178" s="7" t="s">
        <v>59539</v>
      </c>
      <c r="N5178" s="5" t="s">
        <v>38387</v>
      </c>
      <c r="O5178" s="5" t="s">
        <v>59540</v>
      </c>
      <c r="P5178" s="5" t="s">
        <v>43559</v>
      </c>
      <c r="S5178">
        <f t="shared" si="666"/>
        <v>0</v>
      </c>
      <c r="T5178">
        <f t="shared" si="667"/>
        <v>0</v>
      </c>
      <c r="U5178">
        <f t="shared" si="668"/>
        <v>0</v>
      </c>
      <c r="V5178">
        <f t="shared" ref="V5178:V5241" si="670">LEN(SUBSTITUTE(K5178,", ","")) - (-LEN(SUBSTITUTE(O5178, " ", "")) + LEN(O5178)+1)</f>
        <v>0</v>
      </c>
      <c r="W5178">
        <f t="shared" ref="W5178:W5241" si="671">LEN(K5178)-LEN(SUBSTITUTE(K5178,"。",""))</f>
        <v>0</v>
      </c>
      <c r="X5178">
        <f t="shared" ref="X5178:X5241" si="672">LEN(P5178)-LEN(SUBSTITUTE(P5178,"。",""))</f>
        <v>0</v>
      </c>
      <c r="Y5178">
        <f t="shared" ref="Y5178:Y5241" si="673">COUNTIF(K:K, K5178)</f>
        <v>1</v>
      </c>
    </row>
    <row r="5179" spans="1:25">
      <c r="A5179">
        <f t="shared" si="665"/>
        <v>5</v>
      </c>
      <c r="B5179">
        <f t="shared" si="669"/>
        <v>0</v>
      </c>
      <c r="C5179">
        <v>5178</v>
      </c>
      <c r="D5179" t="s">
        <v>9</v>
      </c>
      <c r="E5179" s="2">
        <v>862</v>
      </c>
      <c r="G5179" s="5" t="s">
        <v>38388</v>
      </c>
      <c r="H5179" t="s">
        <v>38389</v>
      </c>
      <c r="I5179" t="s">
        <v>38390</v>
      </c>
      <c r="J5179" s="7" t="s">
        <v>46258</v>
      </c>
      <c r="K5179" s="5" t="s">
        <v>42358</v>
      </c>
      <c r="L5179" t="s">
        <v>59541</v>
      </c>
      <c r="M5179" s="7" t="s">
        <v>59542</v>
      </c>
      <c r="N5179" s="5" t="s">
        <v>38391</v>
      </c>
      <c r="O5179" s="5" t="s">
        <v>59543</v>
      </c>
      <c r="P5179" s="5" t="s">
        <v>43560</v>
      </c>
      <c r="S5179">
        <f t="shared" si="666"/>
        <v>0</v>
      </c>
      <c r="T5179">
        <f t="shared" si="667"/>
        <v>0</v>
      </c>
      <c r="U5179">
        <f t="shared" si="668"/>
        <v>0</v>
      </c>
      <c r="V5179">
        <f t="shared" si="670"/>
        <v>0</v>
      </c>
      <c r="W5179">
        <f t="shared" si="671"/>
        <v>0</v>
      </c>
      <c r="X5179">
        <f t="shared" si="672"/>
        <v>0</v>
      </c>
      <c r="Y5179">
        <f t="shared" si="673"/>
        <v>1</v>
      </c>
    </row>
    <row r="5180" spans="1:25">
      <c r="A5180">
        <f t="shared" si="665"/>
        <v>1</v>
      </c>
      <c r="B5180">
        <f t="shared" si="669"/>
        <v>0</v>
      </c>
      <c r="C5180">
        <v>5179</v>
      </c>
      <c r="D5180" t="s">
        <v>9</v>
      </c>
      <c r="E5180" s="2">
        <v>863</v>
      </c>
      <c r="G5180" s="5" t="s">
        <v>38392</v>
      </c>
      <c r="H5180" t="s">
        <v>38393</v>
      </c>
      <c r="I5180" t="s">
        <v>38394</v>
      </c>
      <c r="J5180" s="7" t="s">
        <v>46259</v>
      </c>
      <c r="K5180" s="5" t="s">
        <v>42359</v>
      </c>
      <c r="L5180" t="s">
        <v>59544</v>
      </c>
      <c r="M5180" s="7" t="s">
        <v>59545</v>
      </c>
      <c r="N5180" s="5" t="s">
        <v>38395</v>
      </c>
      <c r="O5180" s="5" t="s">
        <v>59546</v>
      </c>
      <c r="P5180" s="5" t="s">
        <v>43561</v>
      </c>
      <c r="S5180">
        <f t="shared" si="666"/>
        <v>0</v>
      </c>
      <c r="T5180">
        <f t="shared" si="667"/>
        <v>0</v>
      </c>
      <c r="U5180">
        <f t="shared" si="668"/>
        <v>0</v>
      </c>
      <c r="V5180">
        <f t="shared" si="670"/>
        <v>0</v>
      </c>
      <c r="W5180">
        <f t="shared" si="671"/>
        <v>0</v>
      </c>
      <c r="X5180">
        <f t="shared" si="672"/>
        <v>0</v>
      </c>
      <c r="Y5180">
        <f t="shared" si="673"/>
        <v>1</v>
      </c>
    </row>
    <row r="5181" spans="1:25">
      <c r="A5181">
        <f t="shared" si="665"/>
        <v>3</v>
      </c>
      <c r="B5181">
        <f t="shared" si="669"/>
        <v>0</v>
      </c>
      <c r="C5181">
        <v>5180</v>
      </c>
      <c r="D5181" t="s">
        <v>9</v>
      </c>
      <c r="E5181" s="2">
        <v>864</v>
      </c>
      <c r="G5181" s="5" t="s">
        <v>38396</v>
      </c>
      <c r="H5181" t="s">
        <v>38397</v>
      </c>
      <c r="I5181" t="s">
        <v>38398</v>
      </c>
      <c r="J5181" s="7" t="s">
        <v>38399</v>
      </c>
      <c r="K5181" s="5" t="s">
        <v>42360</v>
      </c>
      <c r="L5181" t="s">
        <v>59547</v>
      </c>
      <c r="M5181" s="7" t="s">
        <v>59548</v>
      </c>
      <c r="N5181" s="5" t="s">
        <v>38399</v>
      </c>
      <c r="O5181" s="5" t="s">
        <v>59549</v>
      </c>
      <c r="P5181" s="5" t="s">
        <v>43562</v>
      </c>
      <c r="S5181">
        <f t="shared" si="666"/>
        <v>0</v>
      </c>
      <c r="T5181">
        <f t="shared" si="667"/>
        <v>0</v>
      </c>
      <c r="U5181">
        <f t="shared" si="668"/>
        <v>0</v>
      </c>
      <c r="V5181">
        <f t="shared" si="670"/>
        <v>0</v>
      </c>
      <c r="W5181">
        <f t="shared" si="671"/>
        <v>0</v>
      </c>
      <c r="X5181">
        <f t="shared" si="672"/>
        <v>0</v>
      </c>
      <c r="Y5181">
        <f t="shared" si="673"/>
        <v>1</v>
      </c>
    </row>
    <row r="5182" spans="1:25">
      <c r="A5182">
        <f t="shared" si="665"/>
        <v>6</v>
      </c>
      <c r="B5182">
        <f t="shared" si="669"/>
        <v>0</v>
      </c>
      <c r="C5182">
        <v>5181</v>
      </c>
      <c r="D5182" t="s">
        <v>9</v>
      </c>
      <c r="E5182" s="2">
        <v>865</v>
      </c>
      <c r="G5182" s="5" t="s">
        <v>38400</v>
      </c>
      <c r="H5182" t="s">
        <v>38401</v>
      </c>
      <c r="I5182" t="s">
        <v>38402</v>
      </c>
      <c r="J5182" s="7" t="s">
        <v>46260</v>
      </c>
      <c r="K5182" s="5" t="s">
        <v>42361</v>
      </c>
      <c r="L5182" t="s">
        <v>59550</v>
      </c>
      <c r="M5182" s="7" t="s">
        <v>59551</v>
      </c>
      <c r="N5182" s="5" t="s">
        <v>38403</v>
      </c>
      <c r="O5182" s="5" t="s">
        <v>59552</v>
      </c>
      <c r="P5182" s="5" t="s">
        <v>43563</v>
      </c>
      <c r="S5182">
        <f t="shared" si="666"/>
        <v>0</v>
      </c>
      <c r="T5182">
        <f t="shared" si="667"/>
        <v>0</v>
      </c>
      <c r="U5182">
        <f t="shared" si="668"/>
        <v>0</v>
      </c>
      <c r="V5182">
        <f t="shared" si="670"/>
        <v>0</v>
      </c>
      <c r="W5182">
        <f t="shared" si="671"/>
        <v>0</v>
      </c>
      <c r="X5182">
        <f t="shared" si="672"/>
        <v>0</v>
      </c>
      <c r="Y5182">
        <f t="shared" si="673"/>
        <v>1</v>
      </c>
    </row>
    <row r="5183" spans="1:25">
      <c r="A5183">
        <f t="shared" si="665"/>
        <v>8</v>
      </c>
      <c r="B5183">
        <f t="shared" si="669"/>
        <v>100</v>
      </c>
      <c r="C5183">
        <v>5182</v>
      </c>
      <c r="D5183" t="s">
        <v>9</v>
      </c>
      <c r="E5183" s="2">
        <v>866</v>
      </c>
      <c r="G5183" s="5" t="s">
        <v>38404</v>
      </c>
      <c r="H5183" t="s">
        <v>38405</v>
      </c>
      <c r="I5183" t="s">
        <v>38406</v>
      </c>
      <c r="J5183" s="7" t="s">
        <v>38407</v>
      </c>
      <c r="K5183" s="5" t="s">
        <v>42362</v>
      </c>
      <c r="L5183" t="s">
        <v>59553</v>
      </c>
      <c r="M5183" s="7" t="s">
        <v>59554</v>
      </c>
      <c r="N5183" s="5" t="s">
        <v>38407</v>
      </c>
      <c r="O5183" s="5" t="s">
        <v>59555</v>
      </c>
      <c r="P5183" s="5" t="s">
        <v>43564</v>
      </c>
      <c r="S5183">
        <f t="shared" si="666"/>
        <v>0</v>
      </c>
      <c r="T5183">
        <f t="shared" si="667"/>
        <v>0</v>
      </c>
      <c r="U5183">
        <f t="shared" si="668"/>
        <v>0</v>
      </c>
      <c r="V5183">
        <f t="shared" si="670"/>
        <v>0</v>
      </c>
      <c r="W5183">
        <f t="shared" si="671"/>
        <v>0</v>
      </c>
      <c r="X5183">
        <f t="shared" si="672"/>
        <v>0</v>
      </c>
      <c r="Y5183">
        <f t="shared" si="673"/>
        <v>1</v>
      </c>
    </row>
    <row r="5184" spans="1:25">
      <c r="A5184">
        <f t="shared" si="665"/>
        <v>5</v>
      </c>
      <c r="B5184">
        <f t="shared" si="669"/>
        <v>100</v>
      </c>
      <c r="C5184">
        <v>5183</v>
      </c>
      <c r="D5184" t="s">
        <v>9</v>
      </c>
      <c r="E5184" s="2">
        <v>867</v>
      </c>
      <c r="G5184" s="5" t="s">
        <v>38408</v>
      </c>
      <c r="H5184" t="s">
        <v>38409</v>
      </c>
      <c r="I5184" t="s">
        <v>38410</v>
      </c>
      <c r="J5184" s="7" t="s">
        <v>46261</v>
      </c>
      <c r="K5184" s="5" t="s">
        <v>42363</v>
      </c>
      <c r="L5184" t="s">
        <v>59556</v>
      </c>
      <c r="M5184" s="7" t="s">
        <v>59557</v>
      </c>
      <c r="N5184" s="5" t="s">
        <v>38411</v>
      </c>
      <c r="O5184" s="5" t="s">
        <v>59558</v>
      </c>
      <c r="P5184" s="5" t="s">
        <v>43565</v>
      </c>
      <c r="S5184">
        <f t="shared" si="666"/>
        <v>0</v>
      </c>
      <c r="T5184">
        <f t="shared" si="667"/>
        <v>0</v>
      </c>
      <c r="U5184">
        <f t="shared" si="668"/>
        <v>0</v>
      </c>
      <c r="V5184">
        <f t="shared" si="670"/>
        <v>0</v>
      </c>
      <c r="W5184">
        <f t="shared" si="671"/>
        <v>0</v>
      </c>
      <c r="X5184">
        <f t="shared" si="672"/>
        <v>0</v>
      </c>
      <c r="Y5184">
        <f t="shared" si="673"/>
        <v>1</v>
      </c>
    </row>
    <row r="5185" spans="1:25">
      <c r="A5185">
        <f t="shared" si="665"/>
        <v>7</v>
      </c>
      <c r="B5185">
        <f t="shared" si="669"/>
        <v>0</v>
      </c>
      <c r="C5185">
        <v>5184</v>
      </c>
      <c r="D5185" t="s">
        <v>9</v>
      </c>
      <c r="E5185" s="2">
        <v>868</v>
      </c>
      <c r="G5185" s="5" t="s">
        <v>754</v>
      </c>
      <c r="H5185" t="s">
        <v>38412</v>
      </c>
      <c r="I5185" t="s">
        <v>752</v>
      </c>
      <c r="J5185" s="7" t="s">
        <v>38413</v>
      </c>
      <c r="K5185" s="5" t="s">
        <v>42364</v>
      </c>
      <c r="L5185" t="s">
        <v>59559</v>
      </c>
      <c r="M5185" s="7" t="s">
        <v>59560</v>
      </c>
      <c r="N5185" s="5" t="s">
        <v>38413</v>
      </c>
      <c r="O5185" s="5" t="s">
        <v>59561</v>
      </c>
      <c r="P5185" s="5" t="s">
        <v>43566</v>
      </c>
      <c r="S5185">
        <f t="shared" si="666"/>
        <v>0</v>
      </c>
      <c r="T5185">
        <f t="shared" si="667"/>
        <v>0</v>
      </c>
      <c r="U5185">
        <f t="shared" si="668"/>
        <v>0</v>
      </c>
      <c r="V5185">
        <f t="shared" si="670"/>
        <v>0</v>
      </c>
      <c r="W5185">
        <f t="shared" si="671"/>
        <v>0</v>
      </c>
      <c r="X5185">
        <f t="shared" si="672"/>
        <v>0</v>
      </c>
      <c r="Y5185">
        <f t="shared" si="673"/>
        <v>1</v>
      </c>
    </row>
    <row r="5186" spans="1:25">
      <c r="A5186">
        <f t="shared" ref="A5186:A5249" si="674">IFERROR(SEARCH(G5186,K5186),100)</f>
        <v>2</v>
      </c>
      <c r="B5186">
        <f t="shared" si="669"/>
        <v>0</v>
      </c>
      <c r="C5186">
        <v>5185</v>
      </c>
      <c r="D5186" t="s">
        <v>9</v>
      </c>
      <c r="E5186" s="2">
        <v>869</v>
      </c>
      <c r="G5186" s="5" t="s">
        <v>38414</v>
      </c>
      <c r="H5186" t="s">
        <v>38415</v>
      </c>
      <c r="I5186" t="s">
        <v>279</v>
      </c>
      <c r="J5186" s="7" t="s">
        <v>46262</v>
      </c>
      <c r="K5186" s="5" t="s">
        <v>42365</v>
      </c>
      <c r="L5186" t="s">
        <v>59562</v>
      </c>
      <c r="M5186" s="7" t="s">
        <v>59563</v>
      </c>
      <c r="N5186" s="5" t="s">
        <v>26032</v>
      </c>
      <c r="O5186" s="5" t="s">
        <v>59564</v>
      </c>
      <c r="P5186" s="5" t="s">
        <v>43567</v>
      </c>
      <c r="S5186">
        <f t="shared" ref="S5186:S5249" si="675">LEN(K5186)-LEN(P5186)</f>
        <v>0</v>
      </c>
      <c r="T5186">
        <f t="shared" ref="T5186:T5249" si="676">LEN(N5186) - LEN(SUBSTITUTE(N5186, " ", "")) + 1-LEN(G5186)</f>
        <v>0</v>
      </c>
      <c r="U5186">
        <f t="shared" ref="U5186:U5249" si="677">IFERROR(SEARCH(G5186,K5185),0)</f>
        <v>0</v>
      </c>
      <c r="V5186">
        <f t="shared" si="670"/>
        <v>0</v>
      </c>
      <c r="W5186">
        <f t="shared" si="671"/>
        <v>0</v>
      </c>
      <c r="X5186">
        <f t="shared" si="672"/>
        <v>0</v>
      </c>
      <c r="Y5186">
        <f t="shared" si="673"/>
        <v>1</v>
      </c>
    </row>
    <row r="5187" spans="1:25">
      <c r="A5187">
        <f t="shared" si="674"/>
        <v>7</v>
      </c>
      <c r="B5187">
        <f t="shared" si="669"/>
        <v>0</v>
      </c>
      <c r="C5187">
        <v>5186</v>
      </c>
      <c r="D5187" t="s">
        <v>9</v>
      </c>
      <c r="E5187" s="2">
        <v>870</v>
      </c>
      <c r="G5187" s="5" t="s">
        <v>38416</v>
      </c>
      <c r="H5187" t="s">
        <v>38417</v>
      </c>
      <c r="I5187" t="s">
        <v>38418</v>
      </c>
      <c r="J5187" s="7" t="s">
        <v>46263</v>
      </c>
      <c r="K5187" s="5" t="s">
        <v>42366</v>
      </c>
      <c r="L5187" t="s">
        <v>59565</v>
      </c>
      <c r="M5187" s="7" t="s">
        <v>59566</v>
      </c>
      <c r="N5187" s="5" t="s">
        <v>38419</v>
      </c>
      <c r="O5187" s="5" t="s">
        <v>59567</v>
      </c>
      <c r="P5187" s="5" t="s">
        <v>43568</v>
      </c>
      <c r="S5187">
        <f t="shared" si="675"/>
        <v>0</v>
      </c>
      <c r="T5187">
        <f t="shared" si="676"/>
        <v>0</v>
      </c>
      <c r="U5187">
        <f t="shared" si="677"/>
        <v>0</v>
      </c>
      <c r="V5187">
        <f t="shared" si="670"/>
        <v>0</v>
      </c>
      <c r="W5187">
        <f t="shared" si="671"/>
        <v>0</v>
      </c>
      <c r="X5187">
        <f t="shared" si="672"/>
        <v>0</v>
      </c>
      <c r="Y5187">
        <f t="shared" si="673"/>
        <v>1</v>
      </c>
    </row>
    <row r="5188" spans="1:25">
      <c r="A5188">
        <f t="shared" si="674"/>
        <v>1</v>
      </c>
      <c r="B5188">
        <f t="shared" si="669"/>
        <v>0</v>
      </c>
      <c r="C5188">
        <v>5187</v>
      </c>
      <c r="D5188" t="s">
        <v>9</v>
      </c>
      <c r="E5188" s="2">
        <v>871</v>
      </c>
      <c r="G5188" s="5" t="s">
        <v>38420</v>
      </c>
      <c r="H5188" t="s">
        <v>38421</v>
      </c>
      <c r="I5188" t="s">
        <v>38422</v>
      </c>
      <c r="J5188" s="7" t="s">
        <v>46264</v>
      </c>
      <c r="K5188" s="5" t="s">
        <v>42367</v>
      </c>
      <c r="L5188" t="s">
        <v>59568</v>
      </c>
      <c r="M5188" s="7" t="s">
        <v>59569</v>
      </c>
      <c r="N5188" s="5" t="s">
        <v>38423</v>
      </c>
      <c r="O5188" s="5" t="s">
        <v>59570</v>
      </c>
      <c r="P5188" s="5" t="s">
        <v>43569</v>
      </c>
      <c r="S5188">
        <f t="shared" si="675"/>
        <v>0</v>
      </c>
      <c r="T5188">
        <f t="shared" si="676"/>
        <v>0</v>
      </c>
      <c r="U5188">
        <f t="shared" si="677"/>
        <v>0</v>
      </c>
      <c r="V5188">
        <f t="shared" si="670"/>
        <v>0</v>
      </c>
      <c r="W5188">
        <f t="shared" si="671"/>
        <v>0</v>
      </c>
      <c r="X5188">
        <f t="shared" si="672"/>
        <v>0</v>
      </c>
      <c r="Y5188">
        <f t="shared" si="673"/>
        <v>1</v>
      </c>
    </row>
    <row r="5189" spans="1:25">
      <c r="A5189">
        <f t="shared" si="674"/>
        <v>6</v>
      </c>
      <c r="B5189">
        <f t="shared" si="669"/>
        <v>0</v>
      </c>
      <c r="C5189">
        <v>5188</v>
      </c>
      <c r="D5189" t="s">
        <v>9</v>
      </c>
      <c r="E5189" s="2">
        <v>872</v>
      </c>
      <c r="G5189" s="5" t="s">
        <v>38424</v>
      </c>
      <c r="H5189" t="s">
        <v>38425</v>
      </c>
      <c r="I5189" t="s">
        <v>38426</v>
      </c>
      <c r="J5189" s="7" t="s">
        <v>46265</v>
      </c>
      <c r="K5189" s="5" t="s">
        <v>42368</v>
      </c>
      <c r="L5189" t="s">
        <v>59571</v>
      </c>
      <c r="M5189" s="7" t="s">
        <v>59572</v>
      </c>
      <c r="N5189" s="5" t="s">
        <v>38427</v>
      </c>
      <c r="O5189" s="5" t="s">
        <v>59573</v>
      </c>
      <c r="P5189" s="5" t="s">
        <v>43570</v>
      </c>
      <c r="S5189">
        <f t="shared" si="675"/>
        <v>0</v>
      </c>
      <c r="T5189">
        <f t="shared" si="676"/>
        <v>0</v>
      </c>
      <c r="U5189">
        <f t="shared" si="677"/>
        <v>0</v>
      </c>
      <c r="V5189">
        <f t="shared" si="670"/>
        <v>1</v>
      </c>
      <c r="W5189">
        <f t="shared" si="671"/>
        <v>0</v>
      </c>
      <c r="X5189">
        <f t="shared" si="672"/>
        <v>0</v>
      </c>
      <c r="Y5189">
        <f t="shared" si="673"/>
        <v>1</v>
      </c>
    </row>
    <row r="5190" spans="1:25">
      <c r="A5190">
        <f t="shared" si="674"/>
        <v>3</v>
      </c>
      <c r="B5190">
        <f t="shared" si="669"/>
        <v>0</v>
      </c>
      <c r="C5190">
        <v>5189</v>
      </c>
      <c r="D5190" t="s">
        <v>9</v>
      </c>
      <c r="E5190" s="2">
        <v>873</v>
      </c>
      <c r="G5190" s="5" t="s">
        <v>38428</v>
      </c>
      <c r="H5190" t="s">
        <v>38429</v>
      </c>
      <c r="I5190" t="s">
        <v>38430</v>
      </c>
      <c r="J5190" s="7" t="s">
        <v>46266</v>
      </c>
      <c r="K5190" s="5" t="s">
        <v>42369</v>
      </c>
      <c r="L5190" t="s">
        <v>59574</v>
      </c>
      <c r="M5190" s="7" t="s">
        <v>59575</v>
      </c>
      <c r="N5190" s="5" t="s">
        <v>38431</v>
      </c>
      <c r="O5190" s="5" t="s">
        <v>59576</v>
      </c>
      <c r="P5190" s="5" t="s">
        <v>43571</v>
      </c>
      <c r="S5190">
        <f t="shared" si="675"/>
        <v>0</v>
      </c>
      <c r="T5190">
        <f t="shared" si="676"/>
        <v>0</v>
      </c>
      <c r="U5190">
        <f t="shared" si="677"/>
        <v>0</v>
      </c>
      <c r="V5190">
        <f t="shared" si="670"/>
        <v>0</v>
      </c>
      <c r="W5190">
        <f t="shared" si="671"/>
        <v>0</v>
      </c>
      <c r="X5190">
        <f t="shared" si="672"/>
        <v>0</v>
      </c>
      <c r="Y5190">
        <f t="shared" si="673"/>
        <v>1</v>
      </c>
    </row>
    <row r="5191" spans="1:25">
      <c r="A5191">
        <f t="shared" si="674"/>
        <v>5</v>
      </c>
      <c r="B5191">
        <f t="shared" si="669"/>
        <v>0</v>
      </c>
      <c r="C5191">
        <v>5190</v>
      </c>
      <c r="D5191" t="s">
        <v>9</v>
      </c>
      <c r="E5191" s="2">
        <v>874</v>
      </c>
      <c r="G5191" s="5" t="s">
        <v>38432</v>
      </c>
      <c r="H5191" t="s">
        <v>38433</v>
      </c>
      <c r="I5191" t="s">
        <v>38434</v>
      </c>
      <c r="J5191" s="7" t="s">
        <v>38435</v>
      </c>
      <c r="K5191" s="5" t="s">
        <v>42370</v>
      </c>
      <c r="L5191" t="s">
        <v>59577</v>
      </c>
      <c r="M5191" s="7" t="s">
        <v>59578</v>
      </c>
      <c r="N5191" s="5" t="s">
        <v>38435</v>
      </c>
      <c r="O5191" s="5" t="s">
        <v>59579</v>
      </c>
      <c r="P5191" s="5" t="s">
        <v>43572</v>
      </c>
      <c r="S5191">
        <f t="shared" si="675"/>
        <v>0</v>
      </c>
      <c r="T5191">
        <f t="shared" si="676"/>
        <v>0</v>
      </c>
      <c r="U5191">
        <f t="shared" si="677"/>
        <v>0</v>
      </c>
      <c r="V5191">
        <f t="shared" si="670"/>
        <v>0</v>
      </c>
      <c r="W5191">
        <f t="shared" si="671"/>
        <v>0</v>
      </c>
      <c r="X5191">
        <f t="shared" si="672"/>
        <v>0</v>
      </c>
      <c r="Y5191">
        <f t="shared" si="673"/>
        <v>1</v>
      </c>
    </row>
    <row r="5192" spans="1:25">
      <c r="A5192">
        <f t="shared" si="674"/>
        <v>7</v>
      </c>
      <c r="B5192">
        <f t="shared" si="669"/>
        <v>0</v>
      </c>
      <c r="C5192">
        <v>5191</v>
      </c>
      <c r="D5192" t="s">
        <v>9</v>
      </c>
      <c r="E5192" s="2">
        <v>875</v>
      </c>
      <c r="G5192" s="5" t="s">
        <v>38436</v>
      </c>
      <c r="H5192" t="s">
        <v>38437</v>
      </c>
      <c r="I5192" t="s">
        <v>38438</v>
      </c>
      <c r="J5192" s="7" t="s">
        <v>38439</v>
      </c>
      <c r="K5192" s="5" t="s">
        <v>42371</v>
      </c>
      <c r="L5192" t="s">
        <v>59580</v>
      </c>
      <c r="M5192" s="7" t="s">
        <v>59581</v>
      </c>
      <c r="N5192" s="5" t="s">
        <v>38439</v>
      </c>
      <c r="O5192" s="5" t="s">
        <v>59582</v>
      </c>
      <c r="P5192" s="5" t="s">
        <v>43573</v>
      </c>
      <c r="S5192">
        <f t="shared" si="675"/>
        <v>0</v>
      </c>
      <c r="T5192">
        <f t="shared" si="676"/>
        <v>0</v>
      </c>
      <c r="U5192">
        <f t="shared" si="677"/>
        <v>0</v>
      </c>
      <c r="V5192">
        <f t="shared" si="670"/>
        <v>0</v>
      </c>
      <c r="W5192">
        <f t="shared" si="671"/>
        <v>0</v>
      </c>
      <c r="X5192">
        <f t="shared" si="672"/>
        <v>0</v>
      </c>
      <c r="Y5192">
        <f t="shared" si="673"/>
        <v>1</v>
      </c>
    </row>
    <row r="5193" spans="1:25">
      <c r="A5193">
        <f t="shared" si="674"/>
        <v>1</v>
      </c>
      <c r="B5193">
        <f t="shared" si="669"/>
        <v>0</v>
      </c>
      <c r="C5193">
        <v>5192</v>
      </c>
      <c r="D5193" t="s">
        <v>9</v>
      </c>
      <c r="E5193" s="2">
        <v>876</v>
      </c>
      <c r="G5193" s="5" t="s">
        <v>38440</v>
      </c>
      <c r="H5193" t="s">
        <v>38441</v>
      </c>
      <c r="I5193" t="s">
        <v>38442</v>
      </c>
      <c r="J5193" s="7" t="s">
        <v>46267</v>
      </c>
      <c r="K5193" s="5" t="s">
        <v>42372</v>
      </c>
      <c r="L5193" t="s">
        <v>59583</v>
      </c>
      <c r="M5193" s="7" t="s">
        <v>59584</v>
      </c>
      <c r="N5193" s="5" t="s">
        <v>38443</v>
      </c>
      <c r="O5193" s="5" t="s">
        <v>59585</v>
      </c>
      <c r="P5193" s="5" t="s">
        <v>43574</v>
      </c>
      <c r="S5193">
        <f t="shared" si="675"/>
        <v>0</v>
      </c>
      <c r="T5193">
        <f t="shared" si="676"/>
        <v>0</v>
      </c>
      <c r="U5193">
        <f t="shared" si="677"/>
        <v>0</v>
      </c>
      <c r="V5193">
        <f t="shared" si="670"/>
        <v>0</v>
      </c>
      <c r="W5193">
        <f t="shared" si="671"/>
        <v>0</v>
      </c>
      <c r="X5193">
        <f t="shared" si="672"/>
        <v>0</v>
      </c>
      <c r="Y5193">
        <f t="shared" si="673"/>
        <v>1</v>
      </c>
    </row>
    <row r="5194" spans="1:25">
      <c r="A5194">
        <f t="shared" si="674"/>
        <v>6</v>
      </c>
      <c r="B5194">
        <f t="shared" si="669"/>
        <v>0</v>
      </c>
      <c r="C5194">
        <v>5193</v>
      </c>
      <c r="D5194" t="s">
        <v>9</v>
      </c>
      <c r="E5194" s="2">
        <v>877</v>
      </c>
      <c r="G5194" s="5" t="s">
        <v>38444</v>
      </c>
      <c r="H5194" t="s">
        <v>38445</v>
      </c>
      <c r="I5194" t="s">
        <v>38446</v>
      </c>
      <c r="J5194" s="7" t="s">
        <v>38447</v>
      </c>
      <c r="K5194" s="5" t="s">
        <v>42373</v>
      </c>
      <c r="L5194" t="s">
        <v>59586</v>
      </c>
      <c r="M5194" s="7" t="s">
        <v>59587</v>
      </c>
      <c r="N5194" s="5" t="s">
        <v>38447</v>
      </c>
      <c r="O5194" s="5" t="s">
        <v>59588</v>
      </c>
      <c r="P5194" s="5" t="s">
        <v>43575</v>
      </c>
      <c r="S5194">
        <f t="shared" si="675"/>
        <v>0</v>
      </c>
      <c r="T5194">
        <f t="shared" si="676"/>
        <v>0</v>
      </c>
      <c r="U5194">
        <f t="shared" si="677"/>
        <v>0</v>
      </c>
      <c r="V5194">
        <f t="shared" si="670"/>
        <v>0</v>
      </c>
      <c r="W5194">
        <f t="shared" si="671"/>
        <v>0</v>
      </c>
      <c r="X5194">
        <f t="shared" si="672"/>
        <v>0</v>
      </c>
      <c r="Y5194">
        <f t="shared" si="673"/>
        <v>1</v>
      </c>
    </row>
    <row r="5195" spans="1:25">
      <c r="A5195">
        <f t="shared" si="674"/>
        <v>2</v>
      </c>
      <c r="B5195">
        <f t="shared" si="669"/>
        <v>0</v>
      </c>
      <c r="C5195">
        <v>5194</v>
      </c>
      <c r="D5195" t="s">
        <v>9</v>
      </c>
      <c r="E5195" s="2">
        <v>878</v>
      </c>
      <c r="G5195" s="5" t="s">
        <v>38448</v>
      </c>
      <c r="H5195" t="s">
        <v>25376</v>
      </c>
      <c r="I5195" t="s">
        <v>38449</v>
      </c>
      <c r="J5195" s="7" t="s">
        <v>46268</v>
      </c>
      <c r="K5195" s="5" t="s">
        <v>42374</v>
      </c>
      <c r="L5195" t="s">
        <v>59589</v>
      </c>
      <c r="M5195" s="7" t="s">
        <v>59590</v>
      </c>
      <c r="N5195" s="5" t="s">
        <v>38450</v>
      </c>
      <c r="O5195" s="5" t="s">
        <v>59591</v>
      </c>
      <c r="P5195" s="5" t="s">
        <v>43576</v>
      </c>
      <c r="S5195">
        <f t="shared" si="675"/>
        <v>0</v>
      </c>
      <c r="T5195">
        <f t="shared" si="676"/>
        <v>0</v>
      </c>
      <c r="U5195">
        <f t="shared" si="677"/>
        <v>0</v>
      </c>
      <c r="V5195">
        <f t="shared" si="670"/>
        <v>0</v>
      </c>
      <c r="W5195">
        <f t="shared" si="671"/>
        <v>0</v>
      </c>
      <c r="X5195">
        <f t="shared" si="672"/>
        <v>0</v>
      </c>
      <c r="Y5195">
        <f t="shared" si="673"/>
        <v>1</v>
      </c>
    </row>
    <row r="5196" spans="1:25">
      <c r="A5196">
        <f t="shared" si="674"/>
        <v>5</v>
      </c>
      <c r="B5196">
        <f t="shared" si="669"/>
        <v>0</v>
      </c>
      <c r="C5196">
        <v>5195</v>
      </c>
      <c r="D5196" t="s">
        <v>9</v>
      </c>
      <c r="E5196" s="2">
        <v>879</v>
      </c>
      <c r="G5196" s="5" t="s">
        <v>38451</v>
      </c>
      <c r="H5196" t="s">
        <v>38452</v>
      </c>
      <c r="I5196" t="s">
        <v>38453</v>
      </c>
      <c r="J5196" s="7" t="s">
        <v>37232</v>
      </c>
      <c r="K5196" s="5" t="s">
        <v>42375</v>
      </c>
      <c r="L5196" t="s">
        <v>59592</v>
      </c>
      <c r="M5196" s="7" t="s">
        <v>59593</v>
      </c>
      <c r="N5196" s="5" t="s">
        <v>38454</v>
      </c>
      <c r="O5196" s="5" t="s">
        <v>59594</v>
      </c>
      <c r="P5196" s="5" t="s">
        <v>43577</v>
      </c>
      <c r="S5196">
        <f t="shared" si="675"/>
        <v>0</v>
      </c>
      <c r="T5196">
        <f t="shared" si="676"/>
        <v>0</v>
      </c>
      <c r="U5196">
        <f t="shared" si="677"/>
        <v>0</v>
      </c>
      <c r="V5196">
        <f t="shared" si="670"/>
        <v>0</v>
      </c>
      <c r="W5196">
        <f t="shared" si="671"/>
        <v>0</v>
      </c>
      <c r="X5196">
        <f t="shared" si="672"/>
        <v>0</v>
      </c>
      <c r="Y5196">
        <f t="shared" si="673"/>
        <v>1</v>
      </c>
    </row>
    <row r="5197" spans="1:25">
      <c r="A5197">
        <f t="shared" si="674"/>
        <v>7</v>
      </c>
      <c r="B5197">
        <f t="shared" si="669"/>
        <v>0</v>
      </c>
      <c r="C5197">
        <v>5196</v>
      </c>
      <c r="D5197" t="s">
        <v>9</v>
      </c>
      <c r="E5197" s="2">
        <v>880</v>
      </c>
      <c r="G5197" s="5" t="s">
        <v>38455</v>
      </c>
      <c r="H5197" t="s">
        <v>29762</v>
      </c>
      <c r="I5197" t="s">
        <v>16220</v>
      </c>
      <c r="J5197" s="7" t="s">
        <v>16223</v>
      </c>
      <c r="K5197" s="5" t="s">
        <v>42376</v>
      </c>
      <c r="L5197" t="s">
        <v>59595</v>
      </c>
      <c r="M5197" s="7" t="s">
        <v>59596</v>
      </c>
      <c r="N5197" s="5" t="s">
        <v>38456</v>
      </c>
      <c r="O5197" s="5" t="s">
        <v>59597</v>
      </c>
      <c r="P5197" s="5" t="s">
        <v>43578</v>
      </c>
      <c r="S5197">
        <f t="shared" si="675"/>
        <v>0</v>
      </c>
      <c r="T5197">
        <f t="shared" si="676"/>
        <v>0</v>
      </c>
      <c r="U5197">
        <f t="shared" si="677"/>
        <v>0</v>
      </c>
      <c r="V5197">
        <f t="shared" si="670"/>
        <v>0</v>
      </c>
      <c r="W5197">
        <f t="shared" si="671"/>
        <v>0</v>
      </c>
      <c r="X5197">
        <f t="shared" si="672"/>
        <v>0</v>
      </c>
      <c r="Y5197">
        <f t="shared" si="673"/>
        <v>1</v>
      </c>
    </row>
    <row r="5198" spans="1:25">
      <c r="A5198">
        <f t="shared" si="674"/>
        <v>3</v>
      </c>
      <c r="B5198">
        <f t="shared" si="669"/>
        <v>0</v>
      </c>
      <c r="C5198">
        <v>5197</v>
      </c>
      <c r="D5198" t="s">
        <v>9</v>
      </c>
      <c r="E5198" s="2">
        <v>881</v>
      </c>
      <c r="G5198" s="5" t="s">
        <v>38457</v>
      </c>
      <c r="H5198" t="s">
        <v>38458</v>
      </c>
      <c r="I5198" t="s">
        <v>38459</v>
      </c>
      <c r="J5198" s="7" t="s">
        <v>46269</v>
      </c>
      <c r="K5198" s="5" t="s">
        <v>42377</v>
      </c>
      <c r="L5198" t="s">
        <v>59598</v>
      </c>
      <c r="M5198" s="7" t="s">
        <v>59599</v>
      </c>
      <c r="N5198" s="5" t="s">
        <v>38460</v>
      </c>
      <c r="O5198" s="5" t="s">
        <v>59600</v>
      </c>
      <c r="P5198" s="5" t="s">
        <v>43579</v>
      </c>
      <c r="S5198">
        <f t="shared" si="675"/>
        <v>0</v>
      </c>
      <c r="T5198">
        <f t="shared" si="676"/>
        <v>0</v>
      </c>
      <c r="U5198">
        <f t="shared" si="677"/>
        <v>0</v>
      </c>
      <c r="V5198">
        <f t="shared" si="670"/>
        <v>0</v>
      </c>
      <c r="W5198">
        <f t="shared" si="671"/>
        <v>0</v>
      </c>
      <c r="X5198">
        <f t="shared" si="672"/>
        <v>0</v>
      </c>
      <c r="Y5198">
        <f t="shared" si="673"/>
        <v>1</v>
      </c>
    </row>
    <row r="5199" spans="1:25">
      <c r="A5199">
        <f t="shared" si="674"/>
        <v>2</v>
      </c>
      <c r="B5199">
        <f t="shared" si="669"/>
        <v>0</v>
      </c>
      <c r="C5199">
        <v>5198</v>
      </c>
      <c r="D5199" t="s">
        <v>9</v>
      </c>
      <c r="E5199" s="2">
        <v>882</v>
      </c>
      <c r="G5199" s="5" t="s">
        <v>38461</v>
      </c>
      <c r="H5199" t="s">
        <v>38462</v>
      </c>
      <c r="I5199" t="s">
        <v>38463</v>
      </c>
      <c r="J5199" s="7" t="s">
        <v>46270</v>
      </c>
      <c r="K5199" s="5" t="s">
        <v>42378</v>
      </c>
      <c r="L5199" t="s">
        <v>59601</v>
      </c>
      <c r="M5199" s="7" t="s">
        <v>59602</v>
      </c>
      <c r="N5199" s="5" t="s">
        <v>38464</v>
      </c>
      <c r="O5199" s="5" t="s">
        <v>59603</v>
      </c>
      <c r="P5199" s="5" t="s">
        <v>42378</v>
      </c>
      <c r="S5199">
        <f t="shared" si="675"/>
        <v>0</v>
      </c>
      <c r="T5199">
        <f t="shared" si="676"/>
        <v>0</v>
      </c>
      <c r="U5199">
        <f t="shared" si="677"/>
        <v>0</v>
      </c>
      <c r="V5199">
        <f t="shared" si="670"/>
        <v>0</v>
      </c>
      <c r="W5199">
        <f t="shared" si="671"/>
        <v>0</v>
      </c>
      <c r="X5199">
        <f t="shared" si="672"/>
        <v>0</v>
      </c>
      <c r="Y5199">
        <f t="shared" si="673"/>
        <v>1</v>
      </c>
    </row>
    <row r="5200" spans="1:25">
      <c r="A5200">
        <f t="shared" si="674"/>
        <v>7</v>
      </c>
      <c r="B5200">
        <f t="shared" si="669"/>
        <v>0</v>
      </c>
      <c r="C5200">
        <v>5199</v>
      </c>
      <c r="D5200" t="s">
        <v>9</v>
      </c>
      <c r="E5200" s="2">
        <v>883</v>
      </c>
      <c r="G5200" s="5" t="s">
        <v>38465</v>
      </c>
      <c r="H5200" t="s">
        <v>38466</v>
      </c>
      <c r="I5200" t="s">
        <v>38467</v>
      </c>
      <c r="J5200" s="7" t="s">
        <v>46271</v>
      </c>
      <c r="K5200" s="5" t="s">
        <v>42379</v>
      </c>
      <c r="L5200" t="s">
        <v>59604</v>
      </c>
      <c r="M5200" s="7" t="s">
        <v>59605</v>
      </c>
      <c r="N5200" s="5" t="s">
        <v>38468</v>
      </c>
      <c r="O5200" s="5" t="s">
        <v>59606</v>
      </c>
      <c r="P5200" s="5" t="s">
        <v>43580</v>
      </c>
      <c r="S5200">
        <f t="shared" si="675"/>
        <v>0</v>
      </c>
      <c r="T5200">
        <f t="shared" si="676"/>
        <v>0</v>
      </c>
      <c r="U5200">
        <f t="shared" si="677"/>
        <v>0</v>
      </c>
      <c r="V5200">
        <f t="shared" si="670"/>
        <v>0</v>
      </c>
      <c r="W5200">
        <f t="shared" si="671"/>
        <v>0</v>
      </c>
      <c r="X5200">
        <f t="shared" si="672"/>
        <v>0</v>
      </c>
      <c r="Y5200">
        <f t="shared" si="673"/>
        <v>1</v>
      </c>
    </row>
    <row r="5201" spans="1:25">
      <c r="A5201">
        <f t="shared" si="674"/>
        <v>4</v>
      </c>
      <c r="B5201">
        <f t="shared" si="669"/>
        <v>0</v>
      </c>
      <c r="C5201">
        <v>5200</v>
      </c>
      <c r="D5201" t="s">
        <v>9</v>
      </c>
      <c r="E5201" s="2">
        <v>884</v>
      </c>
      <c r="G5201" s="5" t="s">
        <v>38469</v>
      </c>
      <c r="H5201" t="s">
        <v>38470</v>
      </c>
      <c r="I5201" t="s">
        <v>38471</v>
      </c>
      <c r="J5201" s="7" t="s">
        <v>33989</v>
      </c>
      <c r="K5201" s="5" t="s">
        <v>42380</v>
      </c>
      <c r="L5201" t="s">
        <v>59607</v>
      </c>
      <c r="M5201" s="7" t="s">
        <v>59608</v>
      </c>
      <c r="N5201" s="5" t="s">
        <v>38472</v>
      </c>
      <c r="O5201" s="5" t="s">
        <v>59609</v>
      </c>
      <c r="P5201" s="5" t="s">
        <v>43581</v>
      </c>
      <c r="S5201">
        <f t="shared" si="675"/>
        <v>0</v>
      </c>
      <c r="T5201">
        <f t="shared" si="676"/>
        <v>0</v>
      </c>
      <c r="U5201">
        <f t="shared" si="677"/>
        <v>0</v>
      </c>
      <c r="V5201">
        <f t="shared" si="670"/>
        <v>0</v>
      </c>
      <c r="W5201">
        <f t="shared" si="671"/>
        <v>0</v>
      </c>
      <c r="X5201">
        <f t="shared" si="672"/>
        <v>0</v>
      </c>
      <c r="Y5201">
        <f t="shared" si="673"/>
        <v>1</v>
      </c>
    </row>
    <row r="5202" spans="1:25">
      <c r="A5202">
        <f t="shared" si="674"/>
        <v>5</v>
      </c>
      <c r="B5202">
        <f t="shared" si="669"/>
        <v>0</v>
      </c>
      <c r="C5202">
        <v>5201</v>
      </c>
      <c r="D5202" t="s">
        <v>9</v>
      </c>
      <c r="E5202" s="2">
        <v>885</v>
      </c>
      <c r="G5202" s="5" t="s">
        <v>38473</v>
      </c>
      <c r="H5202" t="s">
        <v>38474</v>
      </c>
      <c r="I5202" t="s">
        <v>38475</v>
      </c>
      <c r="J5202" s="7" t="s">
        <v>38476</v>
      </c>
      <c r="K5202" s="5" t="s">
        <v>42381</v>
      </c>
      <c r="L5202" t="s">
        <v>59610</v>
      </c>
      <c r="M5202" s="7" t="s">
        <v>59611</v>
      </c>
      <c r="N5202" s="5" t="s">
        <v>38476</v>
      </c>
      <c r="O5202" s="5" t="s">
        <v>59612</v>
      </c>
      <c r="P5202" s="5" t="s">
        <v>43582</v>
      </c>
      <c r="S5202">
        <f t="shared" si="675"/>
        <v>0</v>
      </c>
      <c r="T5202">
        <f t="shared" si="676"/>
        <v>0</v>
      </c>
      <c r="U5202">
        <f t="shared" si="677"/>
        <v>0</v>
      </c>
      <c r="V5202">
        <f t="shared" si="670"/>
        <v>0</v>
      </c>
      <c r="W5202">
        <f t="shared" si="671"/>
        <v>0</v>
      </c>
      <c r="X5202">
        <f t="shared" si="672"/>
        <v>0</v>
      </c>
      <c r="Y5202">
        <f t="shared" si="673"/>
        <v>1</v>
      </c>
    </row>
    <row r="5203" spans="1:25">
      <c r="A5203">
        <f t="shared" si="674"/>
        <v>9</v>
      </c>
      <c r="B5203">
        <f t="shared" si="669"/>
        <v>0</v>
      </c>
      <c r="C5203">
        <v>5202</v>
      </c>
      <c r="D5203" t="s">
        <v>9</v>
      </c>
      <c r="E5203" s="2">
        <v>886</v>
      </c>
      <c r="G5203" s="5" t="s">
        <v>38477</v>
      </c>
      <c r="H5203" t="s">
        <v>38478</v>
      </c>
      <c r="I5203" t="s">
        <v>38479</v>
      </c>
      <c r="J5203" s="7" t="s">
        <v>38480</v>
      </c>
      <c r="K5203" s="5" t="s">
        <v>42382</v>
      </c>
      <c r="L5203" t="s">
        <v>59613</v>
      </c>
      <c r="M5203" s="7" t="s">
        <v>59614</v>
      </c>
      <c r="N5203" s="5" t="s">
        <v>38480</v>
      </c>
      <c r="O5203" s="5" t="s">
        <v>59615</v>
      </c>
      <c r="P5203" s="5" t="s">
        <v>43583</v>
      </c>
      <c r="S5203">
        <f t="shared" si="675"/>
        <v>0</v>
      </c>
      <c r="T5203">
        <f t="shared" si="676"/>
        <v>0</v>
      </c>
      <c r="U5203">
        <f t="shared" si="677"/>
        <v>0</v>
      </c>
      <c r="V5203">
        <f t="shared" si="670"/>
        <v>0</v>
      </c>
      <c r="W5203">
        <f t="shared" si="671"/>
        <v>0</v>
      </c>
      <c r="X5203">
        <f t="shared" si="672"/>
        <v>0</v>
      </c>
      <c r="Y5203">
        <f t="shared" si="673"/>
        <v>1</v>
      </c>
    </row>
    <row r="5204" spans="1:25">
      <c r="A5204">
        <f t="shared" si="674"/>
        <v>18</v>
      </c>
      <c r="B5204">
        <f t="shared" si="669"/>
        <v>0</v>
      </c>
      <c r="C5204">
        <v>5203</v>
      </c>
      <c r="D5204" t="s">
        <v>9</v>
      </c>
      <c r="E5204" s="2">
        <v>887</v>
      </c>
      <c r="G5204" s="5" t="s">
        <v>38481</v>
      </c>
      <c r="H5204" t="s">
        <v>38482</v>
      </c>
      <c r="I5204" t="s">
        <v>38483</v>
      </c>
      <c r="J5204" s="7" t="s">
        <v>46272</v>
      </c>
      <c r="K5204" s="5" t="s">
        <v>42383</v>
      </c>
      <c r="L5204" t="s">
        <v>59616</v>
      </c>
      <c r="M5204" s="7" t="s">
        <v>59617</v>
      </c>
      <c r="N5204" s="5" t="s">
        <v>38484</v>
      </c>
      <c r="O5204" s="5" t="s">
        <v>59618</v>
      </c>
      <c r="P5204" s="5" t="s">
        <v>43584</v>
      </c>
      <c r="S5204">
        <f t="shared" si="675"/>
        <v>0</v>
      </c>
      <c r="T5204">
        <f t="shared" si="676"/>
        <v>0</v>
      </c>
      <c r="U5204">
        <f t="shared" si="677"/>
        <v>0</v>
      </c>
      <c r="V5204">
        <f t="shared" si="670"/>
        <v>1</v>
      </c>
      <c r="W5204">
        <f t="shared" si="671"/>
        <v>0</v>
      </c>
      <c r="X5204">
        <f t="shared" si="672"/>
        <v>0</v>
      </c>
      <c r="Y5204">
        <f t="shared" si="673"/>
        <v>1</v>
      </c>
    </row>
    <row r="5205" spans="1:25">
      <c r="A5205">
        <f t="shared" si="674"/>
        <v>1</v>
      </c>
      <c r="B5205">
        <f t="shared" si="669"/>
        <v>0</v>
      </c>
      <c r="C5205">
        <v>5204</v>
      </c>
      <c r="D5205" t="s">
        <v>9</v>
      </c>
      <c r="E5205" s="2">
        <v>888</v>
      </c>
      <c r="G5205" s="5" t="s">
        <v>38485</v>
      </c>
      <c r="H5205" t="s">
        <v>38486</v>
      </c>
      <c r="I5205" t="s">
        <v>38487</v>
      </c>
      <c r="J5205" s="7" t="s">
        <v>46273</v>
      </c>
      <c r="K5205" s="5" t="s">
        <v>42384</v>
      </c>
      <c r="L5205" t="s">
        <v>59619</v>
      </c>
      <c r="M5205" s="7" t="s">
        <v>59620</v>
      </c>
      <c r="N5205" s="5" t="s">
        <v>38488</v>
      </c>
      <c r="O5205" s="5" t="s">
        <v>59621</v>
      </c>
      <c r="P5205" s="5" t="s">
        <v>43585</v>
      </c>
      <c r="S5205">
        <f t="shared" si="675"/>
        <v>0</v>
      </c>
      <c r="T5205">
        <f t="shared" si="676"/>
        <v>0</v>
      </c>
      <c r="U5205">
        <f t="shared" si="677"/>
        <v>0</v>
      </c>
      <c r="V5205">
        <f t="shared" si="670"/>
        <v>0</v>
      </c>
      <c r="W5205">
        <f t="shared" si="671"/>
        <v>0</v>
      </c>
      <c r="X5205">
        <f t="shared" si="672"/>
        <v>0</v>
      </c>
      <c r="Y5205">
        <f t="shared" si="673"/>
        <v>1</v>
      </c>
    </row>
    <row r="5206" spans="1:25">
      <c r="A5206">
        <f t="shared" si="674"/>
        <v>5</v>
      </c>
      <c r="B5206">
        <f t="shared" si="669"/>
        <v>0</v>
      </c>
      <c r="C5206">
        <v>5205</v>
      </c>
      <c r="D5206" t="s">
        <v>9</v>
      </c>
      <c r="E5206" s="2">
        <v>889</v>
      </c>
      <c r="G5206" s="5" t="s">
        <v>38489</v>
      </c>
      <c r="H5206" t="s">
        <v>38490</v>
      </c>
      <c r="I5206" t="s">
        <v>38491</v>
      </c>
      <c r="J5206" s="7" t="s">
        <v>46274</v>
      </c>
      <c r="K5206" s="5" t="s">
        <v>42385</v>
      </c>
      <c r="L5206" t="s">
        <v>59622</v>
      </c>
      <c r="M5206" s="7" t="s">
        <v>59623</v>
      </c>
      <c r="N5206" s="5" t="s">
        <v>38492</v>
      </c>
      <c r="O5206" s="5" t="s">
        <v>59624</v>
      </c>
      <c r="P5206" s="5" t="s">
        <v>43586</v>
      </c>
      <c r="S5206">
        <f t="shared" si="675"/>
        <v>0</v>
      </c>
      <c r="T5206">
        <f t="shared" si="676"/>
        <v>0</v>
      </c>
      <c r="U5206">
        <f t="shared" si="677"/>
        <v>0</v>
      </c>
      <c r="V5206">
        <f t="shared" si="670"/>
        <v>0</v>
      </c>
      <c r="W5206">
        <f t="shared" si="671"/>
        <v>0</v>
      </c>
      <c r="X5206">
        <f t="shared" si="672"/>
        <v>0</v>
      </c>
      <c r="Y5206">
        <f t="shared" si="673"/>
        <v>1</v>
      </c>
    </row>
    <row r="5207" spans="1:25">
      <c r="A5207">
        <f t="shared" si="674"/>
        <v>2</v>
      </c>
      <c r="B5207">
        <f t="shared" si="669"/>
        <v>100</v>
      </c>
      <c r="C5207">
        <v>5206</v>
      </c>
      <c r="D5207" t="s">
        <v>9</v>
      </c>
      <c r="E5207" s="2">
        <v>890</v>
      </c>
      <c r="G5207" s="5" t="s">
        <v>38493</v>
      </c>
      <c r="H5207" t="s">
        <v>38494</v>
      </c>
      <c r="I5207" t="s">
        <v>38495</v>
      </c>
      <c r="J5207" s="7" t="s">
        <v>46275</v>
      </c>
      <c r="K5207" s="5" t="s">
        <v>42386</v>
      </c>
      <c r="L5207" t="s">
        <v>59625</v>
      </c>
      <c r="M5207" s="7" t="s">
        <v>59626</v>
      </c>
      <c r="N5207" s="5" t="s">
        <v>38496</v>
      </c>
      <c r="O5207" s="5" t="s">
        <v>59627</v>
      </c>
      <c r="P5207" s="5" t="s">
        <v>43587</v>
      </c>
      <c r="S5207">
        <f t="shared" si="675"/>
        <v>0</v>
      </c>
      <c r="T5207">
        <f t="shared" si="676"/>
        <v>0</v>
      </c>
      <c r="U5207">
        <f t="shared" si="677"/>
        <v>0</v>
      </c>
      <c r="V5207">
        <f t="shared" si="670"/>
        <v>0</v>
      </c>
      <c r="W5207">
        <f t="shared" si="671"/>
        <v>0</v>
      </c>
      <c r="X5207">
        <f t="shared" si="672"/>
        <v>0</v>
      </c>
      <c r="Y5207">
        <f t="shared" si="673"/>
        <v>1</v>
      </c>
    </row>
    <row r="5208" spans="1:25">
      <c r="A5208">
        <f t="shared" si="674"/>
        <v>6</v>
      </c>
      <c r="B5208">
        <f t="shared" si="669"/>
        <v>0</v>
      </c>
      <c r="C5208">
        <v>5207</v>
      </c>
      <c r="D5208" t="s">
        <v>9</v>
      </c>
      <c r="E5208" s="2">
        <v>891</v>
      </c>
      <c r="G5208" s="5" t="s">
        <v>38497</v>
      </c>
      <c r="H5208" t="s">
        <v>38498</v>
      </c>
      <c r="I5208" t="s">
        <v>38499</v>
      </c>
      <c r="J5208" s="7" t="s">
        <v>46276</v>
      </c>
      <c r="K5208" s="5" t="s">
        <v>42387</v>
      </c>
      <c r="L5208" t="s">
        <v>59628</v>
      </c>
      <c r="M5208" s="7" t="s">
        <v>59629</v>
      </c>
      <c r="N5208" s="5" t="s">
        <v>38500</v>
      </c>
      <c r="O5208" s="5" t="s">
        <v>59630</v>
      </c>
      <c r="P5208" s="5" t="s">
        <v>43588</v>
      </c>
      <c r="S5208">
        <f t="shared" si="675"/>
        <v>0</v>
      </c>
      <c r="T5208">
        <f t="shared" si="676"/>
        <v>0</v>
      </c>
      <c r="U5208">
        <f t="shared" si="677"/>
        <v>0</v>
      </c>
      <c r="V5208">
        <f t="shared" si="670"/>
        <v>0</v>
      </c>
      <c r="W5208">
        <f t="shared" si="671"/>
        <v>0</v>
      </c>
      <c r="X5208">
        <f t="shared" si="672"/>
        <v>0</v>
      </c>
      <c r="Y5208">
        <f t="shared" si="673"/>
        <v>1</v>
      </c>
    </row>
    <row r="5209" spans="1:25">
      <c r="A5209">
        <f t="shared" si="674"/>
        <v>3</v>
      </c>
      <c r="B5209">
        <f t="shared" si="669"/>
        <v>0</v>
      </c>
      <c r="C5209">
        <v>5208</v>
      </c>
      <c r="D5209" t="s">
        <v>9</v>
      </c>
      <c r="E5209" s="2">
        <v>892</v>
      </c>
      <c r="G5209" s="5" t="s">
        <v>38501</v>
      </c>
      <c r="H5209" t="s">
        <v>38502</v>
      </c>
      <c r="I5209" t="s">
        <v>38503</v>
      </c>
      <c r="J5209" s="7" t="s">
        <v>46277</v>
      </c>
      <c r="K5209" s="5" t="s">
        <v>42388</v>
      </c>
      <c r="L5209" t="s">
        <v>59631</v>
      </c>
      <c r="M5209" s="7" t="s">
        <v>56385</v>
      </c>
      <c r="N5209" s="5" t="s">
        <v>38504</v>
      </c>
      <c r="O5209" s="5" t="s">
        <v>59632</v>
      </c>
      <c r="P5209" s="5" t="s">
        <v>42388</v>
      </c>
      <c r="S5209">
        <f t="shared" si="675"/>
        <v>0</v>
      </c>
      <c r="T5209">
        <f t="shared" si="676"/>
        <v>0</v>
      </c>
      <c r="U5209">
        <f t="shared" si="677"/>
        <v>0</v>
      </c>
      <c r="V5209">
        <f t="shared" si="670"/>
        <v>0</v>
      </c>
      <c r="W5209">
        <f t="shared" si="671"/>
        <v>0</v>
      </c>
      <c r="X5209">
        <f t="shared" si="672"/>
        <v>0</v>
      </c>
      <c r="Y5209">
        <f t="shared" si="673"/>
        <v>1</v>
      </c>
    </row>
    <row r="5210" spans="1:25">
      <c r="A5210">
        <f t="shared" si="674"/>
        <v>11</v>
      </c>
      <c r="B5210">
        <f t="shared" si="669"/>
        <v>0</v>
      </c>
      <c r="C5210">
        <v>5209</v>
      </c>
      <c r="D5210" t="s">
        <v>9</v>
      </c>
      <c r="E5210" s="2">
        <v>893</v>
      </c>
      <c r="G5210" s="5" t="s">
        <v>38505</v>
      </c>
      <c r="H5210" t="s">
        <v>38506</v>
      </c>
      <c r="I5210" t="s">
        <v>38507</v>
      </c>
      <c r="J5210" s="7" t="s">
        <v>46278</v>
      </c>
      <c r="K5210" s="5" t="s">
        <v>42389</v>
      </c>
      <c r="L5210" t="s">
        <v>59633</v>
      </c>
      <c r="M5210" s="7" t="s">
        <v>59634</v>
      </c>
      <c r="N5210" s="5" t="s">
        <v>38508</v>
      </c>
      <c r="O5210" s="5" t="s">
        <v>59635</v>
      </c>
      <c r="P5210" s="5" t="s">
        <v>43589</v>
      </c>
      <c r="S5210">
        <f t="shared" si="675"/>
        <v>0</v>
      </c>
      <c r="T5210">
        <f t="shared" si="676"/>
        <v>0</v>
      </c>
      <c r="U5210">
        <f t="shared" si="677"/>
        <v>0</v>
      </c>
      <c r="V5210">
        <f t="shared" si="670"/>
        <v>0</v>
      </c>
      <c r="W5210">
        <f t="shared" si="671"/>
        <v>0</v>
      </c>
      <c r="X5210">
        <f t="shared" si="672"/>
        <v>0</v>
      </c>
      <c r="Y5210">
        <f t="shared" si="673"/>
        <v>1</v>
      </c>
    </row>
    <row r="5211" spans="1:25">
      <c r="A5211">
        <f t="shared" si="674"/>
        <v>5</v>
      </c>
      <c r="B5211">
        <f t="shared" si="669"/>
        <v>0</v>
      </c>
      <c r="C5211">
        <v>5210</v>
      </c>
      <c r="D5211" t="s">
        <v>9</v>
      </c>
      <c r="E5211" s="2">
        <v>894</v>
      </c>
      <c r="G5211" s="5" t="s">
        <v>38509</v>
      </c>
      <c r="H5211" t="s">
        <v>38510</v>
      </c>
      <c r="I5211" t="s">
        <v>38511</v>
      </c>
      <c r="J5211" s="7" t="s">
        <v>38512</v>
      </c>
      <c r="K5211" s="5" t="s">
        <v>42390</v>
      </c>
      <c r="L5211" t="s">
        <v>59636</v>
      </c>
      <c r="M5211" s="7" t="s">
        <v>59637</v>
      </c>
      <c r="N5211" s="5" t="s">
        <v>38512</v>
      </c>
      <c r="O5211" s="5" t="s">
        <v>59638</v>
      </c>
      <c r="P5211" s="5" t="s">
        <v>43590</v>
      </c>
      <c r="S5211">
        <f t="shared" si="675"/>
        <v>0</v>
      </c>
      <c r="T5211">
        <f t="shared" si="676"/>
        <v>0</v>
      </c>
      <c r="U5211">
        <f t="shared" si="677"/>
        <v>0</v>
      </c>
      <c r="V5211">
        <f t="shared" si="670"/>
        <v>0</v>
      </c>
      <c r="W5211">
        <f t="shared" si="671"/>
        <v>0</v>
      </c>
      <c r="X5211">
        <f t="shared" si="672"/>
        <v>0</v>
      </c>
      <c r="Y5211">
        <f t="shared" si="673"/>
        <v>1</v>
      </c>
    </row>
    <row r="5212" spans="1:25">
      <c r="A5212">
        <f t="shared" si="674"/>
        <v>5</v>
      </c>
      <c r="B5212">
        <f t="shared" si="669"/>
        <v>0</v>
      </c>
      <c r="C5212">
        <v>5211</v>
      </c>
      <c r="D5212" t="s">
        <v>9</v>
      </c>
      <c r="E5212" s="2">
        <v>895</v>
      </c>
      <c r="G5212" s="5" t="s">
        <v>38513</v>
      </c>
      <c r="H5212" t="s">
        <v>38514</v>
      </c>
      <c r="I5212" t="s">
        <v>38515</v>
      </c>
      <c r="J5212" s="7" t="s">
        <v>15827</v>
      </c>
      <c r="K5212" s="5" t="s">
        <v>42391</v>
      </c>
      <c r="L5212" t="s">
        <v>59639</v>
      </c>
      <c r="M5212" s="7" t="s">
        <v>59640</v>
      </c>
      <c r="N5212" s="5" t="s">
        <v>38516</v>
      </c>
      <c r="O5212" s="5" t="s">
        <v>59641</v>
      </c>
      <c r="P5212" s="5" t="s">
        <v>43591</v>
      </c>
      <c r="S5212">
        <f t="shared" si="675"/>
        <v>0</v>
      </c>
      <c r="T5212">
        <f t="shared" si="676"/>
        <v>0</v>
      </c>
      <c r="U5212">
        <f t="shared" si="677"/>
        <v>0</v>
      </c>
      <c r="V5212">
        <f t="shared" si="670"/>
        <v>0</v>
      </c>
      <c r="W5212">
        <f t="shared" si="671"/>
        <v>0</v>
      </c>
      <c r="X5212">
        <f t="shared" si="672"/>
        <v>0</v>
      </c>
      <c r="Y5212">
        <f t="shared" si="673"/>
        <v>1</v>
      </c>
    </row>
    <row r="5213" spans="1:25">
      <c r="A5213">
        <f t="shared" si="674"/>
        <v>9</v>
      </c>
      <c r="B5213">
        <f t="shared" si="669"/>
        <v>0</v>
      </c>
      <c r="C5213">
        <v>5212</v>
      </c>
      <c r="D5213" t="s">
        <v>9</v>
      </c>
      <c r="E5213" s="2">
        <v>896</v>
      </c>
      <c r="G5213" s="5" t="s">
        <v>38517</v>
      </c>
      <c r="H5213" t="s">
        <v>38518</v>
      </c>
      <c r="I5213" t="s">
        <v>38519</v>
      </c>
      <c r="J5213" s="7" t="s">
        <v>46279</v>
      </c>
      <c r="K5213" s="5" t="s">
        <v>42392</v>
      </c>
      <c r="L5213" t="s">
        <v>59642</v>
      </c>
      <c r="M5213" s="7" t="s">
        <v>59643</v>
      </c>
      <c r="N5213" s="5" t="s">
        <v>38520</v>
      </c>
      <c r="O5213" s="5" t="s">
        <v>59644</v>
      </c>
      <c r="P5213" s="5" t="s">
        <v>43592</v>
      </c>
      <c r="S5213">
        <f t="shared" si="675"/>
        <v>0</v>
      </c>
      <c r="T5213">
        <f t="shared" si="676"/>
        <v>0</v>
      </c>
      <c r="U5213">
        <f t="shared" si="677"/>
        <v>0</v>
      </c>
      <c r="V5213">
        <f t="shared" si="670"/>
        <v>0</v>
      </c>
      <c r="W5213">
        <f t="shared" si="671"/>
        <v>0</v>
      </c>
      <c r="X5213">
        <f t="shared" si="672"/>
        <v>0</v>
      </c>
      <c r="Y5213">
        <f t="shared" si="673"/>
        <v>1</v>
      </c>
    </row>
    <row r="5214" spans="1:25">
      <c r="A5214">
        <f t="shared" si="674"/>
        <v>2</v>
      </c>
      <c r="B5214">
        <f t="shared" si="669"/>
        <v>0</v>
      </c>
      <c r="C5214">
        <v>5213</v>
      </c>
      <c r="D5214" t="s">
        <v>9</v>
      </c>
      <c r="E5214" s="2">
        <v>897</v>
      </c>
      <c r="G5214" s="5" t="s">
        <v>4325</v>
      </c>
      <c r="H5214" t="s">
        <v>38521</v>
      </c>
      <c r="I5214" t="s">
        <v>38522</v>
      </c>
      <c r="J5214" s="7" t="s">
        <v>46280</v>
      </c>
      <c r="K5214" s="5" t="s">
        <v>42393</v>
      </c>
      <c r="L5214" t="s">
        <v>59645</v>
      </c>
      <c r="M5214" s="7" t="s">
        <v>59646</v>
      </c>
      <c r="N5214" s="5" t="s">
        <v>38523</v>
      </c>
      <c r="O5214" s="5" t="s">
        <v>59647</v>
      </c>
      <c r="P5214" s="5" t="s">
        <v>43593</v>
      </c>
      <c r="S5214">
        <f t="shared" si="675"/>
        <v>0</v>
      </c>
      <c r="T5214">
        <f t="shared" si="676"/>
        <v>0</v>
      </c>
      <c r="U5214">
        <f t="shared" si="677"/>
        <v>0</v>
      </c>
      <c r="V5214">
        <f t="shared" si="670"/>
        <v>0</v>
      </c>
      <c r="W5214">
        <f t="shared" si="671"/>
        <v>0</v>
      </c>
      <c r="X5214">
        <f t="shared" si="672"/>
        <v>0</v>
      </c>
      <c r="Y5214">
        <f t="shared" si="673"/>
        <v>1</v>
      </c>
    </row>
    <row r="5215" spans="1:25">
      <c r="A5215">
        <f t="shared" si="674"/>
        <v>3</v>
      </c>
      <c r="B5215">
        <f t="shared" si="669"/>
        <v>0</v>
      </c>
      <c r="C5215">
        <v>5214</v>
      </c>
      <c r="D5215" t="s">
        <v>9</v>
      </c>
      <c r="E5215" s="2">
        <v>898</v>
      </c>
      <c r="G5215" s="5" t="s">
        <v>38524</v>
      </c>
      <c r="H5215" t="s">
        <v>38525</v>
      </c>
      <c r="I5215" t="s">
        <v>38526</v>
      </c>
      <c r="J5215" s="7" t="s">
        <v>46281</v>
      </c>
      <c r="K5215" s="5" t="s">
        <v>42394</v>
      </c>
      <c r="L5215" t="s">
        <v>59648</v>
      </c>
      <c r="M5215" s="7" t="s">
        <v>59649</v>
      </c>
      <c r="N5215" s="5" t="s">
        <v>38527</v>
      </c>
      <c r="O5215" s="5" t="s">
        <v>59650</v>
      </c>
      <c r="P5215" s="5" t="s">
        <v>43594</v>
      </c>
      <c r="S5215">
        <f t="shared" si="675"/>
        <v>0</v>
      </c>
      <c r="T5215">
        <f t="shared" si="676"/>
        <v>0</v>
      </c>
      <c r="U5215">
        <f t="shared" si="677"/>
        <v>0</v>
      </c>
      <c r="V5215">
        <f t="shared" si="670"/>
        <v>0</v>
      </c>
      <c r="W5215">
        <f t="shared" si="671"/>
        <v>0</v>
      </c>
      <c r="X5215">
        <f t="shared" si="672"/>
        <v>0</v>
      </c>
      <c r="Y5215">
        <f t="shared" si="673"/>
        <v>1</v>
      </c>
    </row>
    <row r="5216" spans="1:25">
      <c r="A5216">
        <f t="shared" si="674"/>
        <v>3</v>
      </c>
      <c r="B5216">
        <f t="shared" si="669"/>
        <v>0</v>
      </c>
      <c r="C5216">
        <v>5215</v>
      </c>
      <c r="D5216" t="s">
        <v>9</v>
      </c>
      <c r="E5216" s="2">
        <v>899</v>
      </c>
      <c r="G5216" s="5" t="s">
        <v>38528</v>
      </c>
      <c r="H5216" t="s">
        <v>38529</v>
      </c>
      <c r="I5216" t="s">
        <v>38530</v>
      </c>
      <c r="J5216" s="7" t="s">
        <v>46282</v>
      </c>
      <c r="K5216" s="5" t="s">
        <v>42395</v>
      </c>
      <c r="L5216" t="s">
        <v>59651</v>
      </c>
      <c r="M5216" s="7" t="s">
        <v>59652</v>
      </c>
      <c r="N5216" s="5" t="s">
        <v>38531</v>
      </c>
      <c r="O5216" s="5" t="s">
        <v>59653</v>
      </c>
      <c r="P5216" s="5" t="s">
        <v>43595</v>
      </c>
      <c r="S5216">
        <f t="shared" si="675"/>
        <v>0</v>
      </c>
      <c r="T5216">
        <f t="shared" si="676"/>
        <v>0</v>
      </c>
      <c r="U5216">
        <f t="shared" si="677"/>
        <v>0</v>
      </c>
      <c r="V5216">
        <f t="shared" si="670"/>
        <v>0</v>
      </c>
      <c r="W5216">
        <f t="shared" si="671"/>
        <v>0</v>
      </c>
      <c r="X5216">
        <f t="shared" si="672"/>
        <v>0</v>
      </c>
      <c r="Y5216">
        <f t="shared" si="673"/>
        <v>1</v>
      </c>
    </row>
    <row r="5217" spans="1:25">
      <c r="A5217">
        <f t="shared" si="674"/>
        <v>3</v>
      </c>
      <c r="B5217">
        <f t="shared" si="669"/>
        <v>0</v>
      </c>
      <c r="C5217">
        <v>5216</v>
      </c>
      <c r="D5217" t="s">
        <v>9</v>
      </c>
      <c r="E5217" s="2">
        <v>900</v>
      </c>
      <c r="G5217" s="5" t="s">
        <v>38532</v>
      </c>
      <c r="H5217" t="s">
        <v>38533</v>
      </c>
      <c r="I5217" t="s">
        <v>38534</v>
      </c>
      <c r="J5217" s="7" t="s">
        <v>46283</v>
      </c>
      <c r="K5217" s="5" t="s">
        <v>42396</v>
      </c>
      <c r="L5217" t="s">
        <v>59654</v>
      </c>
      <c r="M5217" s="7" t="s">
        <v>59655</v>
      </c>
      <c r="N5217" s="5" t="s">
        <v>38535</v>
      </c>
      <c r="O5217" s="5" t="s">
        <v>59656</v>
      </c>
      <c r="P5217" s="5" t="s">
        <v>43596</v>
      </c>
      <c r="S5217">
        <f t="shared" si="675"/>
        <v>0</v>
      </c>
      <c r="T5217">
        <f t="shared" si="676"/>
        <v>0</v>
      </c>
      <c r="U5217">
        <f t="shared" si="677"/>
        <v>0</v>
      </c>
      <c r="V5217">
        <f t="shared" si="670"/>
        <v>0</v>
      </c>
      <c r="W5217">
        <f t="shared" si="671"/>
        <v>0</v>
      </c>
      <c r="X5217">
        <f t="shared" si="672"/>
        <v>0</v>
      </c>
      <c r="Y5217">
        <f t="shared" si="673"/>
        <v>1</v>
      </c>
    </row>
    <row r="5218" spans="1:25">
      <c r="A5218">
        <f t="shared" si="674"/>
        <v>10</v>
      </c>
      <c r="B5218">
        <f t="shared" si="669"/>
        <v>0</v>
      </c>
      <c r="C5218">
        <v>5217</v>
      </c>
      <c r="D5218" t="s">
        <v>9</v>
      </c>
      <c r="E5218" s="2">
        <v>901</v>
      </c>
      <c r="G5218" s="5" t="s">
        <v>38536</v>
      </c>
      <c r="H5218" t="s">
        <v>38537</v>
      </c>
      <c r="I5218" t="s">
        <v>38538</v>
      </c>
      <c r="J5218" s="7" t="s">
        <v>46284</v>
      </c>
      <c r="K5218" s="5" t="s">
        <v>42397</v>
      </c>
      <c r="L5218" t="s">
        <v>59657</v>
      </c>
      <c r="M5218" s="7" t="s">
        <v>59658</v>
      </c>
      <c r="N5218" s="5" t="s">
        <v>38539</v>
      </c>
      <c r="O5218" s="5" t="s">
        <v>59659</v>
      </c>
      <c r="P5218" s="5" t="s">
        <v>43597</v>
      </c>
      <c r="S5218">
        <f t="shared" si="675"/>
        <v>0</v>
      </c>
      <c r="T5218">
        <f t="shared" si="676"/>
        <v>0</v>
      </c>
      <c r="U5218">
        <f t="shared" si="677"/>
        <v>0</v>
      </c>
      <c r="V5218">
        <f t="shared" si="670"/>
        <v>0</v>
      </c>
      <c r="W5218">
        <f t="shared" si="671"/>
        <v>0</v>
      </c>
      <c r="X5218">
        <f t="shared" si="672"/>
        <v>0</v>
      </c>
      <c r="Y5218">
        <f t="shared" si="673"/>
        <v>1</v>
      </c>
    </row>
    <row r="5219" spans="1:25">
      <c r="A5219">
        <f t="shared" si="674"/>
        <v>1</v>
      </c>
      <c r="B5219">
        <f t="shared" si="669"/>
        <v>100</v>
      </c>
      <c r="C5219">
        <v>5218</v>
      </c>
      <c r="D5219" t="s">
        <v>9</v>
      </c>
      <c r="E5219" s="2">
        <v>902</v>
      </c>
      <c r="G5219" s="5" t="s">
        <v>38540</v>
      </c>
      <c r="H5219" t="s">
        <v>38541</v>
      </c>
      <c r="I5219" t="s">
        <v>38542</v>
      </c>
      <c r="J5219" s="7" t="s">
        <v>46285</v>
      </c>
      <c r="K5219" s="5" t="s">
        <v>42398</v>
      </c>
      <c r="L5219" t="s">
        <v>59660</v>
      </c>
      <c r="M5219" s="7" t="s">
        <v>59661</v>
      </c>
      <c r="N5219" s="5" t="s">
        <v>38543</v>
      </c>
      <c r="O5219" s="5" t="s">
        <v>59662</v>
      </c>
      <c r="P5219" s="5" t="s">
        <v>43598</v>
      </c>
      <c r="S5219">
        <f t="shared" si="675"/>
        <v>0</v>
      </c>
      <c r="T5219">
        <f t="shared" si="676"/>
        <v>0</v>
      </c>
      <c r="U5219">
        <f t="shared" si="677"/>
        <v>0</v>
      </c>
      <c r="V5219">
        <f t="shared" si="670"/>
        <v>0</v>
      </c>
      <c r="W5219">
        <f t="shared" si="671"/>
        <v>0</v>
      </c>
      <c r="X5219">
        <f t="shared" si="672"/>
        <v>0</v>
      </c>
      <c r="Y5219">
        <f t="shared" si="673"/>
        <v>1</v>
      </c>
    </row>
    <row r="5220" spans="1:25">
      <c r="A5220">
        <f t="shared" si="674"/>
        <v>7</v>
      </c>
      <c r="B5220">
        <f t="shared" si="669"/>
        <v>0</v>
      </c>
      <c r="C5220">
        <v>5219</v>
      </c>
      <c r="D5220" t="s">
        <v>9</v>
      </c>
      <c r="E5220" s="2">
        <v>903</v>
      </c>
      <c r="G5220" s="5" t="s">
        <v>38544</v>
      </c>
      <c r="H5220" t="s">
        <v>38545</v>
      </c>
      <c r="I5220" t="s">
        <v>38546</v>
      </c>
      <c r="J5220" s="7" t="s">
        <v>46286</v>
      </c>
      <c r="K5220" s="5" t="s">
        <v>42399</v>
      </c>
      <c r="L5220" t="s">
        <v>59663</v>
      </c>
      <c r="M5220" s="7" t="s">
        <v>59664</v>
      </c>
      <c r="N5220" s="5" t="s">
        <v>38547</v>
      </c>
      <c r="O5220" s="5" t="s">
        <v>59665</v>
      </c>
      <c r="P5220" s="5" t="s">
        <v>43599</v>
      </c>
      <c r="S5220">
        <f t="shared" si="675"/>
        <v>0</v>
      </c>
      <c r="T5220">
        <f t="shared" si="676"/>
        <v>0</v>
      </c>
      <c r="U5220">
        <f t="shared" si="677"/>
        <v>0</v>
      </c>
      <c r="V5220">
        <f t="shared" si="670"/>
        <v>0</v>
      </c>
      <c r="W5220">
        <f t="shared" si="671"/>
        <v>0</v>
      </c>
      <c r="X5220">
        <f t="shared" si="672"/>
        <v>0</v>
      </c>
      <c r="Y5220">
        <f t="shared" si="673"/>
        <v>1</v>
      </c>
    </row>
    <row r="5221" spans="1:25">
      <c r="A5221">
        <f t="shared" si="674"/>
        <v>7</v>
      </c>
      <c r="B5221">
        <f t="shared" si="669"/>
        <v>0</v>
      </c>
      <c r="C5221">
        <v>5220</v>
      </c>
      <c r="D5221" t="s">
        <v>9</v>
      </c>
      <c r="E5221" s="2">
        <v>904</v>
      </c>
      <c r="G5221" s="5" t="s">
        <v>38548</v>
      </c>
      <c r="H5221" t="s">
        <v>38549</v>
      </c>
      <c r="I5221" t="s">
        <v>38550</v>
      </c>
      <c r="J5221" s="7" t="s">
        <v>46287</v>
      </c>
      <c r="K5221" s="5" t="s">
        <v>42400</v>
      </c>
      <c r="L5221" t="s">
        <v>59666</v>
      </c>
      <c r="M5221" s="7" t="s">
        <v>59667</v>
      </c>
      <c r="N5221" s="5" t="s">
        <v>38551</v>
      </c>
      <c r="O5221" s="5" t="s">
        <v>59668</v>
      </c>
      <c r="P5221" s="5" t="s">
        <v>43600</v>
      </c>
      <c r="S5221">
        <f t="shared" si="675"/>
        <v>0</v>
      </c>
      <c r="T5221">
        <f t="shared" si="676"/>
        <v>0</v>
      </c>
      <c r="U5221">
        <f t="shared" si="677"/>
        <v>0</v>
      </c>
      <c r="V5221">
        <f t="shared" si="670"/>
        <v>0</v>
      </c>
      <c r="W5221">
        <f t="shared" si="671"/>
        <v>0</v>
      </c>
      <c r="X5221">
        <f t="shared" si="672"/>
        <v>0</v>
      </c>
      <c r="Y5221">
        <f t="shared" si="673"/>
        <v>1</v>
      </c>
    </row>
    <row r="5222" spans="1:25">
      <c r="A5222">
        <f t="shared" si="674"/>
        <v>5</v>
      </c>
      <c r="B5222">
        <f t="shared" si="669"/>
        <v>0</v>
      </c>
      <c r="C5222">
        <v>5221</v>
      </c>
      <c r="D5222" t="s">
        <v>9</v>
      </c>
      <c r="E5222" s="2">
        <v>905</v>
      </c>
      <c r="G5222" s="5" t="s">
        <v>38552</v>
      </c>
      <c r="H5222" t="s">
        <v>38553</v>
      </c>
      <c r="I5222" t="s">
        <v>38554</v>
      </c>
      <c r="J5222" s="7" t="s">
        <v>46288</v>
      </c>
      <c r="K5222" s="5" t="s">
        <v>42401</v>
      </c>
      <c r="L5222" t="s">
        <v>59669</v>
      </c>
      <c r="M5222" s="7" t="s">
        <v>59670</v>
      </c>
      <c r="N5222" s="5" t="s">
        <v>38555</v>
      </c>
      <c r="O5222" s="5" t="s">
        <v>59671</v>
      </c>
      <c r="P5222" s="5" t="s">
        <v>43601</v>
      </c>
      <c r="S5222">
        <f t="shared" si="675"/>
        <v>0</v>
      </c>
      <c r="T5222">
        <f t="shared" si="676"/>
        <v>0</v>
      </c>
      <c r="U5222">
        <f t="shared" si="677"/>
        <v>0</v>
      </c>
      <c r="V5222">
        <f t="shared" si="670"/>
        <v>0</v>
      </c>
      <c r="W5222">
        <f t="shared" si="671"/>
        <v>0</v>
      </c>
      <c r="X5222">
        <f t="shared" si="672"/>
        <v>0</v>
      </c>
      <c r="Y5222">
        <f t="shared" si="673"/>
        <v>1</v>
      </c>
    </row>
    <row r="5223" spans="1:25">
      <c r="A5223">
        <f t="shared" si="674"/>
        <v>5</v>
      </c>
      <c r="B5223">
        <f t="shared" si="669"/>
        <v>0</v>
      </c>
      <c r="C5223">
        <v>5222</v>
      </c>
      <c r="D5223" t="s">
        <v>9</v>
      </c>
      <c r="E5223" s="2">
        <v>906</v>
      </c>
      <c r="G5223" s="5" t="s">
        <v>38556</v>
      </c>
      <c r="H5223" t="s">
        <v>38557</v>
      </c>
      <c r="I5223" t="s">
        <v>12485</v>
      </c>
      <c r="J5223" s="7" t="s">
        <v>7136</v>
      </c>
      <c r="K5223" s="5" t="s">
        <v>42402</v>
      </c>
      <c r="L5223" t="s">
        <v>59672</v>
      </c>
      <c r="M5223" s="7" t="s">
        <v>59673</v>
      </c>
      <c r="N5223" s="5" t="s">
        <v>38558</v>
      </c>
      <c r="O5223" s="5" t="s">
        <v>59674</v>
      </c>
      <c r="P5223" s="5" t="s">
        <v>42402</v>
      </c>
      <c r="S5223">
        <f t="shared" si="675"/>
        <v>0</v>
      </c>
      <c r="T5223">
        <f t="shared" si="676"/>
        <v>0</v>
      </c>
      <c r="U5223">
        <f t="shared" si="677"/>
        <v>0</v>
      </c>
      <c r="V5223">
        <f t="shared" si="670"/>
        <v>0</v>
      </c>
      <c r="W5223">
        <f t="shared" si="671"/>
        <v>0</v>
      </c>
      <c r="X5223">
        <f t="shared" si="672"/>
        <v>0</v>
      </c>
      <c r="Y5223">
        <f t="shared" si="673"/>
        <v>1</v>
      </c>
    </row>
    <row r="5224" spans="1:25">
      <c r="A5224">
        <f t="shared" si="674"/>
        <v>9</v>
      </c>
      <c r="B5224">
        <f t="shared" si="669"/>
        <v>0</v>
      </c>
      <c r="C5224">
        <v>5223</v>
      </c>
      <c r="D5224" t="s">
        <v>9</v>
      </c>
      <c r="E5224" s="2">
        <v>907</v>
      </c>
      <c r="G5224" s="5" t="s">
        <v>38559</v>
      </c>
      <c r="H5224" t="s">
        <v>38560</v>
      </c>
      <c r="I5224" t="s">
        <v>38561</v>
      </c>
      <c r="J5224" s="7" t="s">
        <v>38562</v>
      </c>
      <c r="K5224" s="5" t="s">
        <v>42403</v>
      </c>
      <c r="L5224" t="s">
        <v>59675</v>
      </c>
      <c r="M5224" s="7" t="s">
        <v>59676</v>
      </c>
      <c r="N5224" s="5" t="s">
        <v>38562</v>
      </c>
      <c r="O5224" s="5" t="s">
        <v>59677</v>
      </c>
      <c r="P5224" s="5" t="s">
        <v>43602</v>
      </c>
      <c r="S5224">
        <f t="shared" si="675"/>
        <v>0</v>
      </c>
      <c r="T5224">
        <f t="shared" si="676"/>
        <v>0</v>
      </c>
      <c r="U5224">
        <f t="shared" si="677"/>
        <v>0</v>
      </c>
      <c r="V5224">
        <f t="shared" si="670"/>
        <v>0</v>
      </c>
      <c r="W5224">
        <f t="shared" si="671"/>
        <v>0</v>
      </c>
      <c r="X5224">
        <f t="shared" si="672"/>
        <v>0</v>
      </c>
      <c r="Y5224">
        <f t="shared" si="673"/>
        <v>1</v>
      </c>
    </row>
    <row r="5225" spans="1:25">
      <c r="A5225">
        <f t="shared" si="674"/>
        <v>3</v>
      </c>
      <c r="B5225">
        <f t="shared" si="669"/>
        <v>0</v>
      </c>
      <c r="C5225">
        <v>5224</v>
      </c>
      <c r="D5225" t="s">
        <v>9</v>
      </c>
      <c r="E5225" s="2">
        <v>908</v>
      </c>
      <c r="G5225" s="5" t="s">
        <v>38563</v>
      </c>
      <c r="H5225" t="s">
        <v>38564</v>
      </c>
      <c r="I5225" t="s">
        <v>38565</v>
      </c>
      <c r="J5225" s="7" t="s">
        <v>38566</v>
      </c>
      <c r="K5225" s="5" t="s">
        <v>42404</v>
      </c>
      <c r="L5225" t="s">
        <v>59678</v>
      </c>
      <c r="M5225" s="7" t="s">
        <v>59679</v>
      </c>
      <c r="N5225" s="5" t="s">
        <v>38566</v>
      </c>
      <c r="O5225" s="5" t="s">
        <v>59680</v>
      </c>
      <c r="P5225" s="5" t="s">
        <v>42404</v>
      </c>
      <c r="S5225">
        <f t="shared" si="675"/>
        <v>0</v>
      </c>
      <c r="T5225">
        <f t="shared" si="676"/>
        <v>0</v>
      </c>
      <c r="U5225">
        <f t="shared" si="677"/>
        <v>0</v>
      </c>
      <c r="V5225">
        <f t="shared" si="670"/>
        <v>0</v>
      </c>
      <c r="W5225">
        <f t="shared" si="671"/>
        <v>0</v>
      </c>
      <c r="X5225">
        <f t="shared" si="672"/>
        <v>0</v>
      </c>
      <c r="Y5225">
        <f t="shared" si="673"/>
        <v>1</v>
      </c>
    </row>
    <row r="5226" spans="1:25">
      <c r="A5226">
        <f t="shared" si="674"/>
        <v>11</v>
      </c>
      <c r="B5226">
        <f t="shared" si="669"/>
        <v>0</v>
      </c>
      <c r="C5226">
        <v>5225</v>
      </c>
      <c r="D5226" t="s">
        <v>9</v>
      </c>
      <c r="E5226" s="2">
        <v>909</v>
      </c>
      <c r="G5226" s="5" t="s">
        <v>38567</v>
      </c>
      <c r="H5226" t="s">
        <v>38568</v>
      </c>
      <c r="I5226" t="s">
        <v>38569</v>
      </c>
      <c r="J5226" s="7" t="s">
        <v>46289</v>
      </c>
      <c r="K5226" s="5" t="s">
        <v>42405</v>
      </c>
      <c r="L5226" t="s">
        <v>59681</v>
      </c>
      <c r="M5226" s="7" t="s">
        <v>59682</v>
      </c>
      <c r="N5226" s="5" t="s">
        <v>38570</v>
      </c>
      <c r="O5226" s="5" t="s">
        <v>59683</v>
      </c>
      <c r="P5226" s="5" t="s">
        <v>43603</v>
      </c>
      <c r="S5226">
        <f t="shared" si="675"/>
        <v>0</v>
      </c>
      <c r="T5226">
        <f t="shared" si="676"/>
        <v>0</v>
      </c>
      <c r="U5226">
        <f t="shared" si="677"/>
        <v>0</v>
      </c>
      <c r="V5226">
        <f t="shared" si="670"/>
        <v>0</v>
      </c>
      <c r="W5226">
        <f t="shared" si="671"/>
        <v>0</v>
      </c>
      <c r="X5226">
        <f t="shared" si="672"/>
        <v>0</v>
      </c>
      <c r="Y5226">
        <f t="shared" si="673"/>
        <v>1</v>
      </c>
    </row>
    <row r="5227" spans="1:25">
      <c r="A5227">
        <f t="shared" si="674"/>
        <v>3</v>
      </c>
      <c r="B5227">
        <f t="shared" si="669"/>
        <v>0</v>
      </c>
      <c r="C5227">
        <v>5226</v>
      </c>
      <c r="D5227" t="s">
        <v>9</v>
      </c>
      <c r="E5227" s="2">
        <v>910</v>
      </c>
      <c r="G5227" s="5" t="s">
        <v>38571</v>
      </c>
      <c r="H5227" t="s">
        <v>16609</v>
      </c>
      <c r="I5227" t="s">
        <v>38572</v>
      </c>
      <c r="J5227" s="7" t="s">
        <v>38573</v>
      </c>
      <c r="K5227" s="5" t="s">
        <v>42406</v>
      </c>
      <c r="L5227" t="s">
        <v>59684</v>
      </c>
      <c r="M5227" s="7" t="s">
        <v>59685</v>
      </c>
      <c r="N5227" s="5" t="s">
        <v>38573</v>
      </c>
      <c r="O5227" s="5" t="s">
        <v>59686</v>
      </c>
      <c r="P5227" s="5" t="s">
        <v>43604</v>
      </c>
      <c r="S5227">
        <f t="shared" si="675"/>
        <v>0</v>
      </c>
      <c r="T5227">
        <f t="shared" si="676"/>
        <v>0</v>
      </c>
      <c r="U5227">
        <f t="shared" si="677"/>
        <v>0</v>
      </c>
      <c r="V5227">
        <f t="shared" si="670"/>
        <v>0</v>
      </c>
      <c r="W5227">
        <f t="shared" si="671"/>
        <v>0</v>
      </c>
      <c r="X5227">
        <f t="shared" si="672"/>
        <v>0</v>
      </c>
      <c r="Y5227">
        <f t="shared" si="673"/>
        <v>1</v>
      </c>
    </row>
    <row r="5228" spans="1:25">
      <c r="A5228">
        <f t="shared" si="674"/>
        <v>6</v>
      </c>
      <c r="B5228">
        <f t="shared" si="669"/>
        <v>0</v>
      </c>
      <c r="C5228">
        <v>5227</v>
      </c>
      <c r="D5228" t="s">
        <v>9</v>
      </c>
      <c r="E5228" s="2">
        <v>911</v>
      </c>
      <c r="G5228" s="5" t="s">
        <v>38574</v>
      </c>
      <c r="H5228" t="s">
        <v>3494</v>
      </c>
      <c r="I5228" t="s">
        <v>38575</v>
      </c>
      <c r="J5228" s="7" t="s">
        <v>16633</v>
      </c>
      <c r="K5228" s="5" t="s">
        <v>42407</v>
      </c>
      <c r="L5228" t="s">
        <v>59687</v>
      </c>
      <c r="M5228" s="7" t="s">
        <v>59688</v>
      </c>
      <c r="N5228" s="5" t="s">
        <v>25601</v>
      </c>
      <c r="O5228" s="5" t="s">
        <v>59689</v>
      </c>
      <c r="P5228" s="5" t="s">
        <v>43605</v>
      </c>
      <c r="S5228">
        <f t="shared" si="675"/>
        <v>0</v>
      </c>
      <c r="T5228">
        <f t="shared" si="676"/>
        <v>0</v>
      </c>
      <c r="U5228">
        <f t="shared" si="677"/>
        <v>0</v>
      </c>
      <c r="V5228">
        <f t="shared" si="670"/>
        <v>0</v>
      </c>
      <c r="W5228">
        <f t="shared" si="671"/>
        <v>0</v>
      </c>
      <c r="X5228">
        <f t="shared" si="672"/>
        <v>0</v>
      </c>
      <c r="Y5228">
        <f t="shared" si="673"/>
        <v>1</v>
      </c>
    </row>
    <row r="5229" spans="1:25">
      <c r="A5229">
        <f t="shared" si="674"/>
        <v>9</v>
      </c>
      <c r="B5229">
        <f t="shared" si="669"/>
        <v>0</v>
      </c>
      <c r="C5229">
        <v>5228</v>
      </c>
      <c r="D5229" t="s">
        <v>9</v>
      </c>
      <c r="E5229" s="2">
        <v>912</v>
      </c>
      <c r="G5229" s="5" t="s">
        <v>38576</v>
      </c>
      <c r="H5229" t="s">
        <v>38577</v>
      </c>
      <c r="I5229" t="s">
        <v>38578</v>
      </c>
      <c r="J5229" s="7" t="s">
        <v>46290</v>
      </c>
      <c r="K5229" s="5" t="s">
        <v>42408</v>
      </c>
      <c r="L5229" t="s">
        <v>59690</v>
      </c>
      <c r="M5229" s="7" t="s">
        <v>59691</v>
      </c>
      <c r="N5229" s="5" t="s">
        <v>38579</v>
      </c>
      <c r="O5229" s="5" t="s">
        <v>59692</v>
      </c>
      <c r="P5229" s="5" t="s">
        <v>43606</v>
      </c>
      <c r="S5229">
        <f t="shared" si="675"/>
        <v>0</v>
      </c>
      <c r="T5229">
        <f t="shared" si="676"/>
        <v>0</v>
      </c>
      <c r="U5229">
        <f t="shared" si="677"/>
        <v>0</v>
      </c>
      <c r="V5229">
        <f t="shared" si="670"/>
        <v>0</v>
      </c>
      <c r="W5229">
        <f t="shared" si="671"/>
        <v>0</v>
      </c>
      <c r="X5229">
        <f t="shared" si="672"/>
        <v>0</v>
      </c>
      <c r="Y5229">
        <f t="shared" si="673"/>
        <v>1</v>
      </c>
    </row>
    <row r="5230" spans="1:25">
      <c r="A5230">
        <f t="shared" si="674"/>
        <v>7</v>
      </c>
      <c r="B5230">
        <f t="shared" si="669"/>
        <v>0</v>
      </c>
      <c r="C5230">
        <v>5229</v>
      </c>
      <c r="D5230" t="s">
        <v>9</v>
      </c>
      <c r="E5230" s="2">
        <v>913</v>
      </c>
      <c r="G5230" s="5" t="s">
        <v>38580</v>
      </c>
      <c r="H5230" t="s">
        <v>38581</v>
      </c>
      <c r="I5230" t="s">
        <v>38582</v>
      </c>
      <c r="J5230" s="7" t="s">
        <v>38583</v>
      </c>
      <c r="K5230" s="5" t="s">
        <v>42409</v>
      </c>
      <c r="L5230" t="s">
        <v>59693</v>
      </c>
      <c r="M5230" s="7" t="s">
        <v>59694</v>
      </c>
      <c r="N5230" s="5" t="s">
        <v>38583</v>
      </c>
      <c r="O5230" s="5" t="s">
        <v>59695</v>
      </c>
      <c r="P5230" s="5" t="s">
        <v>43607</v>
      </c>
      <c r="S5230">
        <f t="shared" si="675"/>
        <v>0</v>
      </c>
      <c r="T5230">
        <f t="shared" si="676"/>
        <v>0</v>
      </c>
      <c r="U5230">
        <f t="shared" si="677"/>
        <v>0</v>
      </c>
      <c r="V5230">
        <f t="shared" si="670"/>
        <v>0</v>
      </c>
      <c r="W5230">
        <f t="shared" si="671"/>
        <v>0</v>
      </c>
      <c r="X5230">
        <f t="shared" si="672"/>
        <v>0</v>
      </c>
      <c r="Y5230">
        <f t="shared" si="673"/>
        <v>1</v>
      </c>
    </row>
    <row r="5231" spans="1:25">
      <c r="A5231">
        <f t="shared" si="674"/>
        <v>6</v>
      </c>
      <c r="B5231">
        <f t="shared" si="669"/>
        <v>0</v>
      </c>
      <c r="C5231">
        <v>5230</v>
      </c>
      <c r="D5231" t="s">
        <v>9</v>
      </c>
      <c r="E5231" s="2">
        <v>914</v>
      </c>
      <c r="G5231" s="5" t="s">
        <v>38584</v>
      </c>
      <c r="H5231" t="s">
        <v>38585</v>
      </c>
      <c r="I5231" t="s">
        <v>38586</v>
      </c>
      <c r="J5231" s="7" t="s">
        <v>46291</v>
      </c>
      <c r="K5231" s="5" t="s">
        <v>42410</v>
      </c>
      <c r="L5231" t="s">
        <v>59696</v>
      </c>
      <c r="M5231" s="7" t="s">
        <v>59697</v>
      </c>
      <c r="N5231" s="5" t="s">
        <v>38587</v>
      </c>
      <c r="O5231" s="5" t="s">
        <v>59698</v>
      </c>
      <c r="P5231" s="5" t="s">
        <v>43608</v>
      </c>
      <c r="S5231">
        <f t="shared" si="675"/>
        <v>0</v>
      </c>
      <c r="T5231">
        <f t="shared" si="676"/>
        <v>0</v>
      </c>
      <c r="U5231">
        <f t="shared" si="677"/>
        <v>0</v>
      </c>
      <c r="V5231">
        <f t="shared" si="670"/>
        <v>0</v>
      </c>
      <c r="W5231">
        <f t="shared" si="671"/>
        <v>0</v>
      </c>
      <c r="X5231">
        <f t="shared" si="672"/>
        <v>0</v>
      </c>
      <c r="Y5231">
        <f t="shared" si="673"/>
        <v>1</v>
      </c>
    </row>
    <row r="5232" spans="1:25">
      <c r="A5232">
        <f t="shared" si="674"/>
        <v>5</v>
      </c>
      <c r="B5232">
        <f t="shared" si="669"/>
        <v>0</v>
      </c>
      <c r="C5232">
        <v>5231</v>
      </c>
      <c r="D5232" t="s">
        <v>9</v>
      </c>
      <c r="E5232" s="2">
        <v>915</v>
      </c>
      <c r="G5232" s="5" t="s">
        <v>38588</v>
      </c>
      <c r="H5232" t="s">
        <v>38589</v>
      </c>
      <c r="I5232" t="s">
        <v>38590</v>
      </c>
      <c r="J5232" s="7" t="s">
        <v>46292</v>
      </c>
      <c r="K5232" s="5" t="s">
        <v>42411</v>
      </c>
      <c r="L5232" t="s">
        <v>59699</v>
      </c>
      <c r="M5232" s="7" t="s">
        <v>59700</v>
      </c>
      <c r="N5232" s="5" t="s">
        <v>38591</v>
      </c>
      <c r="O5232" s="5" t="s">
        <v>59701</v>
      </c>
      <c r="P5232" s="5" t="s">
        <v>43609</v>
      </c>
      <c r="S5232">
        <f t="shared" si="675"/>
        <v>0</v>
      </c>
      <c r="T5232">
        <f t="shared" si="676"/>
        <v>0</v>
      </c>
      <c r="U5232">
        <f t="shared" si="677"/>
        <v>0</v>
      </c>
      <c r="V5232">
        <f t="shared" si="670"/>
        <v>0</v>
      </c>
      <c r="W5232">
        <f t="shared" si="671"/>
        <v>0</v>
      </c>
      <c r="X5232">
        <f t="shared" si="672"/>
        <v>0</v>
      </c>
      <c r="Y5232">
        <f t="shared" si="673"/>
        <v>1</v>
      </c>
    </row>
    <row r="5233" spans="1:25">
      <c r="A5233">
        <f t="shared" si="674"/>
        <v>12</v>
      </c>
      <c r="B5233">
        <f t="shared" si="669"/>
        <v>0</v>
      </c>
      <c r="C5233">
        <v>5232</v>
      </c>
      <c r="D5233" t="s">
        <v>9</v>
      </c>
      <c r="E5233" s="2">
        <v>916</v>
      </c>
      <c r="G5233" s="5" t="s">
        <v>38592</v>
      </c>
      <c r="H5233" t="s">
        <v>38593</v>
      </c>
      <c r="I5233" t="s">
        <v>38594</v>
      </c>
      <c r="J5233" s="7" t="s">
        <v>46293</v>
      </c>
      <c r="K5233" s="5" t="s">
        <v>42412</v>
      </c>
      <c r="L5233" t="s">
        <v>59702</v>
      </c>
      <c r="M5233" s="7" t="s">
        <v>59703</v>
      </c>
      <c r="N5233" s="5" t="s">
        <v>4111</v>
      </c>
      <c r="O5233" s="5" t="s">
        <v>59704</v>
      </c>
      <c r="P5233" s="5" t="s">
        <v>42412</v>
      </c>
      <c r="S5233">
        <f t="shared" si="675"/>
        <v>0</v>
      </c>
      <c r="T5233">
        <f t="shared" si="676"/>
        <v>0</v>
      </c>
      <c r="U5233">
        <f t="shared" si="677"/>
        <v>0</v>
      </c>
      <c r="V5233">
        <f t="shared" si="670"/>
        <v>0</v>
      </c>
      <c r="W5233">
        <f t="shared" si="671"/>
        <v>0</v>
      </c>
      <c r="X5233">
        <f t="shared" si="672"/>
        <v>0</v>
      </c>
      <c r="Y5233">
        <f t="shared" si="673"/>
        <v>1</v>
      </c>
    </row>
    <row r="5234" spans="1:25">
      <c r="A5234">
        <f t="shared" si="674"/>
        <v>5</v>
      </c>
      <c r="B5234">
        <f t="shared" si="669"/>
        <v>100</v>
      </c>
      <c r="C5234">
        <v>5233</v>
      </c>
      <c r="D5234" t="s">
        <v>9</v>
      </c>
      <c r="E5234" s="2">
        <v>917</v>
      </c>
      <c r="G5234" s="5" t="s">
        <v>26296</v>
      </c>
      <c r="H5234" t="s">
        <v>38595</v>
      </c>
      <c r="I5234" t="s">
        <v>38596</v>
      </c>
      <c r="J5234" s="7" t="s">
        <v>46294</v>
      </c>
      <c r="K5234" s="5" t="s">
        <v>42413</v>
      </c>
      <c r="L5234" t="s">
        <v>59705</v>
      </c>
      <c r="M5234" s="7" t="s">
        <v>59706</v>
      </c>
      <c r="N5234" s="5" t="s">
        <v>38597</v>
      </c>
      <c r="O5234" s="5" t="s">
        <v>59707</v>
      </c>
      <c r="P5234" s="5" t="s">
        <v>43610</v>
      </c>
      <c r="S5234">
        <f t="shared" si="675"/>
        <v>0</v>
      </c>
      <c r="T5234">
        <f t="shared" si="676"/>
        <v>0</v>
      </c>
      <c r="U5234">
        <f t="shared" si="677"/>
        <v>0</v>
      </c>
      <c r="V5234">
        <f t="shared" si="670"/>
        <v>0</v>
      </c>
      <c r="W5234">
        <f t="shared" si="671"/>
        <v>0</v>
      </c>
      <c r="X5234">
        <f t="shared" si="672"/>
        <v>0</v>
      </c>
      <c r="Y5234">
        <f t="shared" si="673"/>
        <v>1</v>
      </c>
    </row>
    <row r="5235" spans="1:25">
      <c r="A5235">
        <f t="shared" si="674"/>
        <v>5</v>
      </c>
      <c r="B5235">
        <f t="shared" si="669"/>
        <v>0</v>
      </c>
      <c r="C5235">
        <v>5234</v>
      </c>
      <c r="D5235" t="s">
        <v>9</v>
      </c>
      <c r="E5235" s="2">
        <v>918</v>
      </c>
      <c r="G5235" s="5" t="s">
        <v>38598</v>
      </c>
      <c r="H5235" t="s">
        <v>38599</v>
      </c>
      <c r="I5235" t="s">
        <v>38600</v>
      </c>
      <c r="J5235" s="7" t="s">
        <v>46295</v>
      </c>
      <c r="K5235" s="5" t="s">
        <v>42414</v>
      </c>
      <c r="L5235" t="s">
        <v>59708</v>
      </c>
      <c r="M5235" s="7" t="s">
        <v>59709</v>
      </c>
      <c r="N5235" s="5" t="s">
        <v>38601</v>
      </c>
      <c r="O5235" s="5" t="s">
        <v>59710</v>
      </c>
      <c r="P5235" s="5" t="s">
        <v>43611</v>
      </c>
      <c r="S5235">
        <f t="shared" si="675"/>
        <v>0</v>
      </c>
      <c r="T5235">
        <f t="shared" si="676"/>
        <v>0</v>
      </c>
      <c r="U5235">
        <f t="shared" si="677"/>
        <v>0</v>
      </c>
      <c r="V5235">
        <f t="shared" si="670"/>
        <v>0</v>
      </c>
      <c r="W5235">
        <f t="shared" si="671"/>
        <v>0</v>
      </c>
      <c r="X5235">
        <f t="shared" si="672"/>
        <v>0</v>
      </c>
      <c r="Y5235">
        <f t="shared" si="673"/>
        <v>1</v>
      </c>
    </row>
    <row r="5236" spans="1:25">
      <c r="A5236">
        <f t="shared" si="674"/>
        <v>9</v>
      </c>
      <c r="B5236">
        <f t="shared" si="669"/>
        <v>0</v>
      </c>
      <c r="C5236">
        <v>5235</v>
      </c>
      <c r="D5236" t="s">
        <v>9</v>
      </c>
      <c r="E5236" s="2">
        <v>919</v>
      </c>
      <c r="G5236" s="5" t="s">
        <v>38602</v>
      </c>
      <c r="H5236" t="s">
        <v>38603</v>
      </c>
      <c r="I5236" t="s">
        <v>38604</v>
      </c>
      <c r="J5236" s="7" t="s">
        <v>46296</v>
      </c>
      <c r="K5236" s="5" t="s">
        <v>42415</v>
      </c>
      <c r="L5236" t="s">
        <v>59711</v>
      </c>
      <c r="M5236" s="7" t="s">
        <v>59712</v>
      </c>
      <c r="N5236" s="5" t="s">
        <v>38605</v>
      </c>
      <c r="O5236" s="5" t="s">
        <v>59713</v>
      </c>
      <c r="P5236" s="5" t="s">
        <v>43612</v>
      </c>
      <c r="S5236">
        <f t="shared" si="675"/>
        <v>0</v>
      </c>
      <c r="T5236">
        <f t="shared" si="676"/>
        <v>0</v>
      </c>
      <c r="U5236">
        <f t="shared" si="677"/>
        <v>0</v>
      </c>
      <c r="V5236">
        <f t="shared" si="670"/>
        <v>0</v>
      </c>
      <c r="W5236">
        <f t="shared" si="671"/>
        <v>0</v>
      </c>
      <c r="X5236">
        <f t="shared" si="672"/>
        <v>0</v>
      </c>
      <c r="Y5236">
        <f t="shared" si="673"/>
        <v>1</v>
      </c>
    </row>
    <row r="5237" spans="1:25">
      <c r="A5237">
        <f t="shared" si="674"/>
        <v>2</v>
      </c>
      <c r="B5237">
        <f t="shared" si="669"/>
        <v>0</v>
      </c>
      <c r="C5237">
        <v>5236</v>
      </c>
      <c r="D5237" t="s">
        <v>9</v>
      </c>
      <c r="E5237" s="2">
        <v>920</v>
      </c>
      <c r="G5237" s="5" t="s">
        <v>38606</v>
      </c>
      <c r="H5237" t="s">
        <v>38607</v>
      </c>
      <c r="I5237" t="s">
        <v>38608</v>
      </c>
      <c r="J5237" s="7" t="s">
        <v>46297</v>
      </c>
      <c r="K5237" s="5" t="s">
        <v>42416</v>
      </c>
      <c r="L5237" t="s">
        <v>59714</v>
      </c>
      <c r="M5237" s="7" t="s">
        <v>59715</v>
      </c>
      <c r="N5237" s="5" t="s">
        <v>38609</v>
      </c>
      <c r="O5237" s="5" t="s">
        <v>59716</v>
      </c>
      <c r="P5237" s="5" t="s">
        <v>43613</v>
      </c>
      <c r="S5237">
        <f t="shared" si="675"/>
        <v>0</v>
      </c>
      <c r="T5237">
        <f t="shared" si="676"/>
        <v>0</v>
      </c>
      <c r="U5237">
        <f t="shared" si="677"/>
        <v>0</v>
      </c>
      <c r="V5237">
        <f t="shared" si="670"/>
        <v>0</v>
      </c>
      <c r="W5237">
        <f t="shared" si="671"/>
        <v>0</v>
      </c>
      <c r="X5237">
        <f t="shared" si="672"/>
        <v>0</v>
      </c>
      <c r="Y5237">
        <f t="shared" si="673"/>
        <v>1</v>
      </c>
    </row>
    <row r="5238" spans="1:25">
      <c r="A5238">
        <f t="shared" si="674"/>
        <v>3</v>
      </c>
      <c r="B5238">
        <f t="shared" si="669"/>
        <v>0</v>
      </c>
      <c r="C5238">
        <v>5237</v>
      </c>
      <c r="D5238" t="s">
        <v>9</v>
      </c>
      <c r="E5238" s="2">
        <v>921</v>
      </c>
      <c r="G5238" s="5" t="s">
        <v>38610</v>
      </c>
      <c r="H5238" t="s">
        <v>38611</v>
      </c>
      <c r="I5238" t="s">
        <v>38612</v>
      </c>
      <c r="J5238" s="7" t="s">
        <v>38613</v>
      </c>
      <c r="K5238" s="5" t="s">
        <v>42417</v>
      </c>
      <c r="L5238" t="s">
        <v>59717</v>
      </c>
      <c r="M5238" s="7" t="s">
        <v>59718</v>
      </c>
      <c r="N5238" s="5" t="s">
        <v>38613</v>
      </c>
      <c r="O5238" s="5" t="s">
        <v>59719</v>
      </c>
      <c r="P5238" s="5" t="s">
        <v>43614</v>
      </c>
      <c r="S5238">
        <f t="shared" si="675"/>
        <v>0</v>
      </c>
      <c r="T5238">
        <f t="shared" si="676"/>
        <v>0</v>
      </c>
      <c r="U5238">
        <f t="shared" si="677"/>
        <v>0</v>
      </c>
      <c r="V5238">
        <f t="shared" si="670"/>
        <v>0</v>
      </c>
      <c r="W5238">
        <f t="shared" si="671"/>
        <v>0</v>
      </c>
      <c r="X5238">
        <f t="shared" si="672"/>
        <v>0</v>
      </c>
      <c r="Y5238">
        <f t="shared" si="673"/>
        <v>1</v>
      </c>
    </row>
    <row r="5239" spans="1:25">
      <c r="A5239">
        <f t="shared" si="674"/>
        <v>4</v>
      </c>
      <c r="B5239">
        <f t="shared" si="669"/>
        <v>0</v>
      </c>
      <c r="C5239">
        <v>5238</v>
      </c>
      <c r="D5239" t="s">
        <v>9</v>
      </c>
      <c r="E5239" s="2">
        <v>922</v>
      </c>
      <c r="G5239" s="5" t="s">
        <v>38614</v>
      </c>
      <c r="H5239" t="s">
        <v>38615</v>
      </c>
      <c r="I5239" t="s">
        <v>41716</v>
      </c>
      <c r="J5239" s="7" t="s">
        <v>46298</v>
      </c>
      <c r="K5239" s="5" t="s">
        <v>41717</v>
      </c>
      <c r="L5239" t="s">
        <v>41718</v>
      </c>
      <c r="M5239" s="7" t="s">
        <v>41719</v>
      </c>
      <c r="N5239" s="5" t="s">
        <v>41720</v>
      </c>
      <c r="O5239" s="5" t="s">
        <v>41721</v>
      </c>
      <c r="P5239" s="5" t="s">
        <v>41722</v>
      </c>
      <c r="S5239">
        <f t="shared" si="675"/>
        <v>0</v>
      </c>
      <c r="T5239">
        <f t="shared" si="676"/>
        <v>0</v>
      </c>
      <c r="U5239">
        <f t="shared" si="677"/>
        <v>0</v>
      </c>
      <c r="V5239">
        <f t="shared" si="670"/>
        <v>0</v>
      </c>
      <c r="W5239">
        <f t="shared" si="671"/>
        <v>0</v>
      </c>
      <c r="X5239">
        <f t="shared" si="672"/>
        <v>0</v>
      </c>
      <c r="Y5239">
        <f t="shared" si="673"/>
        <v>1</v>
      </c>
    </row>
    <row r="5240" spans="1:25">
      <c r="A5240">
        <f t="shared" si="674"/>
        <v>1</v>
      </c>
      <c r="B5240">
        <f t="shared" si="669"/>
        <v>0</v>
      </c>
      <c r="C5240">
        <v>5239</v>
      </c>
      <c r="D5240" t="s">
        <v>9</v>
      </c>
      <c r="E5240" s="2">
        <v>923</v>
      </c>
      <c r="G5240" s="5" t="s">
        <v>38616</v>
      </c>
      <c r="H5240" t="s">
        <v>38617</v>
      </c>
      <c r="I5240" t="s">
        <v>38618</v>
      </c>
      <c r="J5240" s="7" t="s">
        <v>16566</v>
      </c>
      <c r="K5240" s="5" t="s">
        <v>42418</v>
      </c>
      <c r="L5240" t="s">
        <v>59720</v>
      </c>
      <c r="M5240" s="7" t="s">
        <v>59721</v>
      </c>
      <c r="N5240" s="5" t="s">
        <v>38619</v>
      </c>
      <c r="O5240" s="5" t="s">
        <v>59722</v>
      </c>
      <c r="P5240" s="5" t="s">
        <v>42418</v>
      </c>
      <c r="S5240">
        <f t="shared" si="675"/>
        <v>0</v>
      </c>
      <c r="T5240">
        <f t="shared" si="676"/>
        <v>0</v>
      </c>
      <c r="U5240">
        <f t="shared" si="677"/>
        <v>0</v>
      </c>
      <c r="V5240">
        <f t="shared" si="670"/>
        <v>0</v>
      </c>
      <c r="W5240">
        <f t="shared" si="671"/>
        <v>0</v>
      </c>
      <c r="X5240">
        <f t="shared" si="672"/>
        <v>0</v>
      </c>
      <c r="Y5240">
        <f t="shared" si="673"/>
        <v>1</v>
      </c>
    </row>
    <row r="5241" spans="1:25">
      <c r="A5241">
        <f t="shared" si="674"/>
        <v>9</v>
      </c>
      <c r="B5241">
        <f t="shared" si="669"/>
        <v>0</v>
      </c>
      <c r="C5241">
        <v>5240</v>
      </c>
      <c r="D5241" t="s">
        <v>9</v>
      </c>
      <c r="E5241" s="2">
        <v>924</v>
      </c>
      <c r="G5241" s="5" t="s">
        <v>38620</v>
      </c>
      <c r="H5241" t="s">
        <v>38621</v>
      </c>
      <c r="I5241" t="s">
        <v>38622</v>
      </c>
      <c r="J5241" s="7" t="s">
        <v>38623</v>
      </c>
      <c r="K5241" s="5" t="s">
        <v>42419</v>
      </c>
      <c r="L5241" t="s">
        <v>59723</v>
      </c>
      <c r="M5241" s="7" t="s">
        <v>59724</v>
      </c>
      <c r="N5241" s="5" t="s">
        <v>38623</v>
      </c>
      <c r="O5241" s="5" t="s">
        <v>59725</v>
      </c>
      <c r="P5241" s="5" t="s">
        <v>43615</v>
      </c>
      <c r="S5241">
        <f t="shared" si="675"/>
        <v>0</v>
      </c>
      <c r="T5241">
        <f t="shared" si="676"/>
        <v>0</v>
      </c>
      <c r="U5241">
        <f t="shared" si="677"/>
        <v>0</v>
      </c>
      <c r="V5241">
        <f t="shared" si="670"/>
        <v>0</v>
      </c>
      <c r="W5241">
        <f t="shared" si="671"/>
        <v>0</v>
      </c>
      <c r="X5241">
        <f t="shared" si="672"/>
        <v>0</v>
      </c>
      <c r="Y5241">
        <f t="shared" si="673"/>
        <v>1</v>
      </c>
    </row>
    <row r="5242" spans="1:25">
      <c r="A5242">
        <f t="shared" si="674"/>
        <v>5</v>
      </c>
      <c r="B5242">
        <f t="shared" ref="B5242:B5305" si="678">IF(ISNUMBER(FIND(",", J5242)),
    IF(OR(ISNUMBER(SEARCH(LOWER(LEFT(J5242, FIND(",", J5242) - 1)), LOWER(M5242))), ISNUMBER(SEARCH(LOWER(TRIM(MID(J5242, FIND(",", J5242) + 1, LEN(J5242)))), LOWER(M5242)))), 0, 100),
    IF(ISNUMBER(SEARCH(LOWER(J5242), LOWER(M5242))), 0, 100)
)</f>
        <v>0</v>
      </c>
      <c r="C5242">
        <v>5241</v>
      </c>
      <c r="D5242" t="s">
        <v>9</v>
      </c>
      <c r="E5242" s="2">
        <v>925</v>
      </c>
      <c r="G5242" s="5" t="s">
        <v>38624</v>
      </c>
      <c r="H5242" t="s">
        <v>38625</v>
      </c>
      <c r="I5242" t="s">
        <v>38626</v>
      </c>
      <c r="J5242" s="7" t="s">
        <v>46299</v>
      </c>
      <c r="K5242" s="5" t="s">
        <v>42420</v>
      </c>
      <c r="L5242" t="s">
        <v>59726</v>
      </c>
      <c r="M5242" s="7" t="s">
        <v>59727</v>
      </c>
      <c r="N5242" s="5" t="s">
        <v>38627</v>
      </c>
      <c r="O5242" s="5" t="s">
        <v>59728</v>
      </c>
      <c r="P5242" s="5" t="s">
        <v>43616</v>
      </c>
      <c r="S5242">
        <f t="shared" si="675"/>
        <v>0</v>
      </c>
      <c r="T5242">
        <f t="shared" si="676"/>
        <v>0</v>
      </c>
      <c r="U5242">
        <f t="shared" si="677"/>
        <v>0</v>
      </c>
      <c r="V5242">
        <f t="shared" ref="V5242:V5305" si="679">LEN(SUBSTITUTE(K5242,", ","")) - (-LEN(SUBSTITUTE(O5242, " ", "")) + LEN(O5242)+1)</f>
        <v>0</v>
      </c>
      <c r="W5242">
        <f t="shared" ref="W5242:W5305" si="680">LEN(K5242)-LEN(SUBSTITUTE(K5242,"。",""))</f>
        <v>0</v>
      </c>
      <c r="X5242">
        <f t="shared" ref="X5242:X5305" si="681">LEN(P5242)-LEN(SUBSTITUTE(P5242,"。",""))</f>
        <v>0</v>
      </c>
      <c r="Y5242">
        <f t="shared" ref="Y5242:Y5305" si="682">COUNTIF(K:K, K5242)</f>
        <v>1</v>
      </c>
    </row>
    <row r="5243" spans="1:25">
      <c r="A5243">
        <f t="shared" si="674"/>
        <v>7</v>
      </c>
      <c r="B5243">
        <f t="shared" si="678"/>
        <v>0</v>
      </c>
      <c r="C5243">
        <v>5242</v>
      </c>
      <c r="D5243" t="s">
        <v>9</v>
      </c>
      <c r="E5243" s="2">
        <v>926</v>
      </c>
      <c r="G5243" s="5" t="s">
        <v>38628</v>
      </c>
      <c r="H5243" t="s">
        <v>38629</v>
      </c>
      <c r="I5243" t="s">
        <v>38630</v>
      </c>
      <c r="J5243" s="7" t="s">
        <v>46300</v>
      </c>
      <c r="K5243" s="5" t="s">
        <v>42421</v>
      </c>
      <c r="L5243" t="s">
        <v>59729</v>
      </c>
      <c r="M5243" s="7" t="s">
        <v>59730</v>
      </c>
      <c r="N5243" s="5" t="s">
        <v>38631</v>
      </c>
      <c r="O5243" s="5" t="s">
        <v>59731</v>
      </c>
      <c r="P5243" s="5" t="s">
        <v>43617</v>
      </c>
      <c r="S5243">
        <f t="shared" si="675"/>
        <v>0</v>
      </c>
      <c r="T5243">
        <f t="shared" si="676"/>
        <v>0</v>
      </c>
      <c r="U5243">
        <f t="shared" si="677"/>
        <v>0</v>
      </c>
      <c r="V5243">
        <f t="shared" si="679"/>
        <v>0</v>
      </c>
      <c r="W5243">
        <f t="shared" si="680"/>
        <v>0</v>
      </c>
      <c r="X5243">
        <f t="shared" si="681"/>
        <v>0</v>
      </c>
      <c r="Y5243">
        <f t="shared" si="682"/>
        <v>1</v>
      </c>
    </row>
    <row r="5244" spans="1:25">
      <c r="A5244">
        <f t="shared" si="674"/>
        <v>3</v>
      </c>
      <c r="B5244">
        <f t="shared" si="678"/>
        <v>0</v>
      </c>
      <c r="C5244">
        <v>5243</v>
      </c>
      <c r="D5244" t="s">
        <v>9</v>
      </c>
      <c r="E5244" s="2">
        <v>927</v>
      </c>
      <c r="G5244" s="5" t="s">
        <v>38632</v>
      </c>
      <c r="H5244" t="s">
        <v>25775</v>
      </c>
      <c r="I5244" t="s">
        <v>38633</v>
      </c>
      <c r="J5244" s="7" t="s">
        <v>46301</v>
      </c>
      <c r="K5244" s="5" t="s">
        <v>42422</v>
      </c>
      <c r="L5244" t="s">
        <v>59732</v>
      </c>
      <c r="M5244" s="7" t="s">
        <v>59733</v>
      </c>
      <c r="N5244" s="5" t="s">
        <v>38634</v>
      </c>
      <c r="O5244" s="5" t="s">
        <v>59734</v>
      </c>
      <c r="P5244" s="5" t="s">
        <v>43618</v>
      </c>
      <c r="S5244">
        <f t="shared" si="675"/>
        <v>0</v>
      </c>
      <c r="T5244">
        <f t="shared" si="676"/>
        <v>0</v>
      </c>
      <c r="U5244">
        <f t="shared" si="677"/>
        <v>0</v>
      </c>
      <c r="V5244">
        <f t="shared" si="679"/>
        <v>0</v>
      </c>
      <c r="W5244">
        <f t="shared" si="680"/>
        <v>0</v>
      </c>
      <c r="X5244">
        <f t="shared" si="681"/>
        <v>0</v>
      </c>
      <c r="Y5244">
        <f t="shared" si="682"/>
        <v>1</v>
      </c>
    </row>
    <row r="5245" spans="1:25">
      <c r="A5245">
        <f t="shared" si="674"/>
        <v>1</v>
      </c>
      <c r="B5245">
        <f t="shared" si="678"/>
        <v>0</v>
      </c>
      <c r="C5245">
        <v>5244</v>
      </c>
      <c r="D5245" t="s">
        <v>9</v>
      </c>
      <c r="E5245" s="2">
        <v>928</v>
      </c>
      <c r="G5245" s="5" t="s">
        <v>38635</v>
      </c>
      <c r="H5245" t="s">
        <v>38636</v>
      </c>
      <c r="I5245" t="s">
        <v>38637</v>
      </c>
      <c r="J5245" s="7" t="s">
        <v>46302</v>
      </c>
      <c r="K5245" s="5" t="s">
        <v>42423</v>
      </c>
      <c r="L5245" t="s">
        <v>59735</v>
      </c>
      <c r="M5245" s="7" t="s">
        <v>59736</v>
      </c>
      <c r="N5245" s="5" t="s">
        <v>38638</v>
      </c>
      <c r="O5245" s="5" t="s">
        <v>59737</v>
      </c>
      <c r="P5245" s="5" t="s">
        <v>43619</v>
      </c>
      <c r="S5245">
        <f t="shared" si="675"/>
        <v>0</v>
      </c>
      <c r="T5245">
        <f t="shared" si="676"/>
        <v>0</v>
      </c>
      <c r="U5245">
        <f t="shared" si="677"/>
        <v>0</v>
      </c>
      <c r="V5245">
        <f t="shared" si="679"/>
        <v>0</v>
      </c>
      <c r="W5245">
        <f t="shared" si="680"/>
        <v>0</v>
      </c>
      <c r="X5245">
        <f t="shared" si="681"/>
        <v>0</v>
      </c>
      <c r="Y5245">
        <f t="shared" si="682"/>
        <v>1</v>
      </c>
    </row>
    <row r="5246" spans="1:25">
      <c r="A5246">
        <f t="shared" si="674"/>
        <v>3</v>
      </c>
      <c r="B5246">
        <f t="shared" si="678"/>
        <v>0</v>
      </c>
      <c r="C5246">
        <v>5245</v>
      </c>
      <c r="D5246" t="s">
        <v>9</v>
      </c>
      <c r="E5246" s="2">
        <v>929</v>
      </c>
      <c r="G5246" s="5" t="s">
        <v>38639</v>
      </c>
      <c r="H5246" t="s">
        <v>38640</v>
      </c>
      <c r="I5246" t="s">
        <v>38641</v>
      </c>
      <c r="J5246" s="7" t="s">
        <v>46303</v>
      </c>
      <c r="K5246" s="5" t="s">
        <v>42424</v>
      </c>
      <c r="L5246" t="s">
        <v>59738</v>
      </c>
      <c r="M5246" s="7" t="s">
        <v>59739</v>
      </c>
      <c r="N5246" s="5" t="s">
        <v>38642</v>
      </c>
      <c r="O5246" s="5" t="s">
        <v>59740</v>
      </c>
      <c r="P5246" s="5" t="s">
        <v>43620</v>
      </c>
      <c r="S5246">
        <f t="shared" si="675"/>
        <v>0</v>
      </c>
      <c r="T5246">
        <f t="shared" si="676"/>
        <v>0</v>
      </c>
      <c r="U5246">
        <f t="shared" si="677"/>
        <v>0</v>
      </c>
      <c r="V5246">
        <f t="shared" si="679"/>
        <v>0</v>
      </c>
      <c r="W5246">
        <f t="shared" si="680"/>
        <v>0</v>
      </c>
      <c r="X5246">
        <f t="shared" si="681"/>
        <v>0</v>
      </c>
      <c r="Y5246">
        <f t="shared" si="682"/>
        <v>1</v>
      </c>
    </row>
    <row r="5247" spans="1:25">
      <c r="A5247">
        <f t="shared" si="674"/>
        <v>5</v>
      </c>
      <c r="B5247">
        <f t="shared" si="678"/>
        <v>0</v>
      </c>
      <c r="C5247">
        <v>5246</v>
      </c>
      <c r="D5247" t="s">
        <v>9</v>
      </c>
      <c r="E5247" s="2">
        <v>930</v>
      </c>
      <c r="G5247" s="5" t="s">
        <v>25797</v>
      </c>
      <c r="H5247" t="s">
        <v>38643</v>
      </c>
      <c r="I5247" t="s">
        <v>38644</v>
      </c>
      <c r="J5247" s="7" t="s">
        <v>46304</v>
      </c>
      <c r="K5247" s="5" t="s">
        <v>42425</v>
      </c>
      <c r="L5247" t="s">
        <v>59741</v>
      </c>
      <c r="M5247" s="7" t="s">
        <v>59742</v>
      </c>
      <c r="N5247" s="5" t="s">
        <v>38645</v>
      </c>
      <c r="O5247" s="5" t="s">
        <v>59743</v>
      </c>
      <c r="P5247" s="5" t="s">
        <v>43621</v>
      </c>
      <c r="S5247">
        <f t="shared" si="675"/>
        <v>0</v>
      </c>
      <c r="T5247">
        <f t="shared" si="676"/>
        <v>0</v>
      </c>
      <c r="U5247">
        <f t="shared" si="677"/>
        <v>0</v>
      </c>
      <c r="V5247">
        <f t="shared" si="679"/>
        <v>0</v>
      </c>
      <c r="W5247">
        <f t="shared" si="680"/>
        <v>0</v>
      </c>
      <c r="X5247">
        <f t="shared" si="681"/>
        <v>0</v>
      </c>
      <c r="Y5247">
        <f t="shared" si="682"/>
        <v>1</v>
      </c>
    </row>
    <row r="5248" spans="1:25">
      <c r="A5248">
        <f t="shared" si="674"/>
        <v>1</v>
      </c>
      <c r="B5248">
        <f t="shared" si="678"/>
        <v>0</v>
      </c>
      <c r="C5248">
        <v>5247</v>
      </c>
      <c r="D5248" t="s">
        <v>9</v>
      </c>
      <c r="E5248" s="2">
        <v>931</v>
      </c>
      <c r="G5248" s="5" t="s">
        <v>38646</v>
      </c>
      <c r="H5248" t="s">
        <v>38647</v>
      </c>
      <c r="I5248" t="s">
        <v>38648</v>
      </c>
      <c r="J5248" s="7" t="s">
        <v>46305</v>
      </c>
      <c r="K5248" s="5" t="s">
        <v>42426</v>
      </c>
      <c r="L5248" t="s">
        <v>59744</v>
      </c>
      <c r="M5248" s="7" t="s">
        <v>59745</v>
      </c>
      <c r="N5248" s="5" t="s">
        <v>38649</v>
      </c>
      <c r="O5248" s="5" t="s">
        <v>59746</v>
      </c>
      <c r="P5248" s="5" t="s">
        <v>43622</v>
      </c>
      <c r="S5248">
        <f t="shared" si="675"/>
        <v>0</v>
      </c>
      <c r="T5248">
        <f t="shared" si="676"/>
        <v>0</v>
      </c>
      <c r="U5248">
        <f t="shared" si="677"/>
        <v>0</v>
      </c>
      <c r="V5248">
        <f t="shared" si="679"/>
        <v>0</v>
      </c>
      <c r="W5248">
        <f t="shared" si="680"/>
        <v>0</v>
      </c>
      <c r="X5248">
        <f t="shared" si="681"/>
        <v>0</v>
      </c>
      <c r="Y5248">
        <f t="shared" si="682"/>
        <v>1</v>
      </c>
    </row>
    <row r="5249" spans="1:25">
      <c r="A5249">
        <f t="shared" si="674"/>
        <v>4</v>
      </c>
      <c r="B5249">
        <f t="shared" si="678"/>
        <v>100</v>
      </c>
      <c r="C5249">
        <v>5248</v>
      </c>
      <c r="D5249" t="s">
        <v>9</v>
      </c>
      <c r="E5249" s="2">
        <v>932</v>
      </c>
      <c r="G5249" s="5" t="s">
        <v>38650</v>
      </c>
      <c r="H5249" t="s">
        <v>38651</v>
      </c>
      <c r="I5249" t="s">
        <v>38652</v>
      </c>
      <c r="J5249" s="7" t="s">
        <v>46306</v>
      </c>
      <c r="K5249" s="5" t="s">
        <v>42427</v>
      </c>
      <c r="L5249" t="s">
        <v>59747</v>
      </c>
      <c r="M5249" s="7" t="s">
        <v>59748</v>
      </c>
      <c r="N5249" s="5" t="s">
        <v>38653</v>
      </c>
      <c r="O5249" s="5" t="s">
        <v>59749</v>
      </c>
      <c r="P5249" s="5" t="s">
        <v>43623</v>
      </c>
      <c r="S5249">
        <f t="shared" si="675"/>
        <v>0</v>
      </c>
      <c r="T5249">
        <f t="shared" si="676"/>
        <v>0</v>
      </c>
      <c r="U5249">
        <f t="shared" si="677"/>
        <v>0</v>
      </c>
      <c r="V5249">
        <f t="shared" si="679"/>
        <v>0</v>
      </c>
      <c r="W5249">
        <f t="shared" si="680"/>
        <v>0</v>
      </c>
      <c r="X5249">
        <f t="shared" si="681"/>
        <v>0</v>
      </c>
      <c r="Y5249">
        <f t="shared" si="682"/>
        <v>1</v>
      </c>
    </row>
    <row r="5250" spans="1:25">
      <c r="A5250">
        <f t="shared" ref="A5250:A5313" si="683">IFERROR(SEARCH(G5250,K5250),100)</f>
        <v>11</v>
      </c>
      <c r="B5250">
        <f t="shared" si="678"/>
        <v>100</v>
      </c>
      <c r="C5250">
        <v>5249</v>
      </c>
      <c r="D5250" t="s">
        <v>9</v>
      </c>
      <c r="E5250" s="2">
        <v>933</v>
      </c>
      <c r="G5250" s="5" t="s">
        <v>38654</v>
      </c>
      <c r="H5250" t="s">
        <v>38655</v>
      </c>
      <c r="I5250" t="s">
        <v>38656</v>
      </c>
      <c r="J5250" s="7" t="s">
        <v>46307</v>
      </c>
      <c r="K5250" s="5" t="s">
        <v>42428</v>
      </c>
      <c r="L5250" t="s">
        <v>59750</v>
      </c>
      <c r="M5250" s="7" t="s">
        <v>59751</v>
      </c>
      <c r="N5250" s="5" t="s">
        <v>38657</v>
      </c>
      <c r="O5250" s="5" t="s">
        <v>59752</v>
      </c>
      <c r="P5250" s="5" t="s">
        <v>43624</v>
      </c>
      <c r="S5250">
        <f t="shared" ref="S5250:S5313" si="684">LEN(K5250)-LEN(P5250)</f>
        <v>0</v>
      </c>
      <c r="T5250">
        <f t="shared" ref="T5250:T5313" si="685">LEN(N5250) - LEN(SUBSTITUTE(N5250, " ", "")) + 1-LEN(G5250)</f>
        <v>0</v>
      </c>
      <c r="U5250">
        <f t="shared" ref="U5250:U5313" si="686">IFERROR(SEARCH(G5250,K5249),0)</f>
        <v>0</v>
      </c>
      <c r="V5250">
        <f t="shared" si="679"/>
        <v>0</v>
      </c>
      <c r="W5250">
        <f t="shared" si="680"/>
        <v>0</v>
      </c>
      <c r="X5250">
        <f t="shared" si="681"/>
        <v>0</v>
      </c>
      <c r="Y5250">
        <f t="shared" si="682"/>
        <v>1</v>
      </c>
    </row>
    <row r="5251" spans="1:25">
      <c r="A5251">
        <f t="shared" si="683"/>
        <v>4</v>
      </c>
      <c r="B5251">
        <f t="shared" si="678"/>
        <v>0</v>
      </c>
      <c r="C5251">
        <v>5250</v>
      </c>
      <c r="D5251" t="s">
        <v>9</v>
      </c>
      <c r="E5251" s="2">
        <v>934</v>
      </c>
      <c r="G5251" s="5" t="s">
        <v>38658</v>
      </c>
      <c r="H5251" t="s">
        <v>9832</v>
      </c>
      <c r="I5251" t="s">
        <v>38659</v>
      </c>
      <c r="J5251" s="7" t="s">
        <v>46308</v>
      </c>
      <c r="K5251" s="5" t="s">
        <v>42429</v>
      </c>
      <c r="L5251" t="s">
        <v>59753</v>
      </c>
      <c r="M5251" s="7" t="s">
        <v>59754</v>
      </c>
      <c r="N5251" s="5" t="s">
        <v>9836</v>
      </c>
      <c r="O5251" s="5" t="s">
        <v>59755</v>
      </c>
      <c r="P5251" s="5" t="s">
        <v>43625</v>
      </c>
      <c r="S5251">
        <f t="shared" si="684"/>
        <v>0</v>
      </c>
      <c r="T5251">
        <f t="shared" si="685"/>
        <v>0</v>
      </c>
      <c r="U5251">
        <f t="shared" si="686"/>
        <v>0</v>
      </c>
      <c r="V5251">
        <f t="shared" si="679"/>
        <v>0</v>
      </c>
      <c r="W5251">
        <f t="shared" si="680"/>
        <v>0</v>
      </c>
      <c r="X5251">
        <f t="shared" si="681"/>
        <v>0</v>
      </c>
      <c r="Y5251">
        <f t="shared" si="682"/>
        <v>1</v>
      </c>
    </row>
    <row r="5252" spans="1:25">
      <c r="A5252">
        <f t="shared" si="683"/>
        <v>4</v>
      </c>
      <c r="B5252">
        <f t="shared" si="678"/>
        <v>0</v>
      </c>
      <c r="C5252">
        <v>5251</v>
      </c>
      <c r="D5252" t="s">
        <v>9</v>
      </c>
      <c r="E5252" s="2">
        <v>935</v>
      </c>
      <c r="G5252" s="5" t="s">
        <v>38660</v>
      </c>
      <c r="H5252" t="s">
        <v>3768</v>
      </c>
      <c r="I5252" t="s">
        <v>38661</v>
      </c>
      <c r="J5252" s="7" t="s">
        <v>10868</v>
      </c>
      <c r="K5252" s="5" t="s">
        <v>42430</v>
      </c>
      <c r="L5252" t="s">
        <v>59756</v>
      </c>
      <c r="M5252" s="7" t="s">
        <v>59757</v>
      </c>
      <c r="N5252" s="5" t="s">
        <v>10015</v>
      </c>
      <c r="O5252" s="5" t="s">
        <v>59758</v>
      </c>
      <c r="P5252" s="5" t="s">
        <v>43626</v>
      </c>
      <c r="S5252">
        <f t="shared" si="684"/>
        <v>0</v>
      </c>
      <c r="T5252">
        <f t="shared" si="685"/>
        <v>0</v>
      </c>
      <c r="U5252">
        <f t="shared" si="686"/>
        <v>0</v>
      </c>
      <c r="V5252">
        <f t="shared" si="679"/>
        <v>0</v>
      </c>
      <c r="W5252">
        <f t="shared" si="680"/>
        <v>0</v>
      </c>
      <c r="X5252">
        <f t="shared" si="681"/>
        <v>0</v>
      </c>
      <c r="Y5252">
        <f t="shared" si="682"/>
        <v>1</v>
      </c>
    </row>
    <row r="5253" spans="1:25">
      <c r="A5253">
        <f t="shared" si="683"/>
        <v>1</v>
      </c>
      <c r="B5253">
        <f t="shared" si="678"/>
        <v>0</v>
      </c>
      <c r="C5253">
        <v>5252</v>
      </c>
      <c r="D5253" t="s">
        <v>9</v>
      </c>
      <c r="E5253" s="2">
        <v>936</v>
      </c>
      <c r="G5253" s="5" t="s">
        <v>38662</v>
      </c>
      <c r="H5253" t="s">
        <v>38663</v>
      </c>
      <c r="I5253" t="s">
        <v>38664</v>
      </c>
      <c r="J5253" s="7" t="s">
        <v>38665</v>
      </c>
      <c r="K5253" s="5" t="s">
        <v>42431</v>
      </c>
      <c r="L5253" t="s">
        <v>59759</v>
      </c>
      <c r="M5253" s="7" t="s">
        <v>59760</v>
      </c>
      <c r="N5253" s="5" t="s">
        <v>38665</v>
      </c>
      <c r="O5253" s="5" t="s">
        <v>59761</v>
      </c>
      <c r="P5253" s="5" t="s">
        <v>43627</v>
      </c>
      <c r="S5253">
        <f t="shared" si="684"/>
        <v>0</v>
      </c>
      <c r="T5253">
        <f t="shared" si="685"/>
        <v>0</v>
      </c>
      <c r="U5253">
        <f t="shared" si="686"/>
        <v>0</v>
      </c>
      <c r="V5253">
        <f t="shared" si="679"/>
        <v>0</v>
      </c>
      <c r="W5253">
        <f t="shared" si="680"/>
        <v>0</v>
      </c>
      <c r="X5253">
        <f t="shared" si="681"/>
        <v>0</v>
      </c>
      <c r="Y5253">
        <f t="shared" si="682"/>
        <v>1</v>
      </c>
    </row>
    <row r="5254" spans="1:25">
      <c r="A5254">
        <f t="shared" si="683"/>
        <v>4</v>
      </c>
      <c r="B5254">
        <f t="shared" si="678"/>
        <v>100</v>
      </c>
      <c r="C5254">
        <v>5253</v>
      </c>
      <c r="D5254" t="s">
        <v>9</v>
      </c>
      <c r="E5254" s="2">
        <v>937</v>
      </c>
      <c r="G5254" s="5" t="s">
        <v>38666</v>
      </c>
      <c r="H5254" t="s">
        <v>38667</v>
      </c>
      <c r="I5254" t="s">
        <v>38668</v>
      </c>
      <c r="J5254" s="7" t="s">
        <v>46309</v>
      </c>
      <c r="K5254" s="5" t="s">
        <v>42432</v>
      </c>
      <c r="L5254" t="s">
        <v>59762</v>
      </c>
      <c r="M5254" s="7" t="s">
        <v>59763</v>
      </c>
      <c r="N5254" s="5" t="s">
        <v>38669</v>
      </c>
      <c r="O5254" s="5" t="s">
        <v>59764</v>
      </c>
      <c r="P5254" s="5" t="s">
        <v>43628</v>
      </c>
      <c r="S5254">
        <f t="shared" si="684"/>
        <v>0</v>
      </c>
      <c r="T5254">
        <f t="shared" si="685"/>
        <v>0</v>
      </c>
      <c r="U5254">
        <f t="shared" si="686"/>
        <v>0</v>
      </c>
      <c r="V5254">
        <f t="shared" si="679"/>
        <v>0</v>
      </c>
      <c r="W5254">
        <f t="shared" si="680"/>
        <v>0</v>
      </c>
      <c r="X5254">
        <f t="shared" si="681"/>
        <v>0</v>
      </c>
      <c r="Y5254">
        <f t="shared" si="682"/>
        <v>1</v>
      </c>
    </row>
    <row r="5255" spans="1:25">
      <c r="A5255">
        <f t="shared" si="683"/>
        <v>5</v>
      </c>
      <c r="B5255">
        <f t="shared" si="678"/>
        <v>100</v>
      </c>
      <c r="C5255">
        <v>5254</v>
      </c>
      <c r="D5255" t="s">
        <v>9</v>
      </c>
      <c r="E5255" s="2">
        <v>938</v>
      </c>
      <c r="G5255" s="5" t="s">
        <v>38670</v>
      </c>
      <c r="H5255" t="s">
        <v>38671</v>
      </c>
      <c r="I5255" t="s">
        <v>38672</v>
      </c>
      <c r="J5255" s="7" t="s">
        <v>46310</v>
      </c>
      <c r="K5255" s="5" t="s">
        <v>42433</v>
      </c>
      <c r="L5255" t="s">
        <v>59765</v>
      </c>
      <c r="M5255" s="7" t="s">
        <v>59766</v>
      </c>
      <c r="N5255" s="5" t="s">
        <v>38673</v>
      </c>
      <c r="O5255" s="5" t="s">
        <v>59767</v>
      </c>
      <c r="P5255" s="5" t="s">
        <v>43629</v>
      </c>
      <c r="S5255">
        <f t="shared" si="684"/>
        <v>0</v>
      </c>
      <c r="T5255">
        <f t="shared" si="685"/>
        <v>0</v>
      </c>
      <c r="U5255">
        <f t="shared" si="686"/>
        <v>0</v>
      </c>
      <c r="V5255">
        <f t="shared" si="679"/>
        <v>0</v>
      </c>
      <c r="W5255">
        <f t="shared" si="680"/>
        <v>0</v>
      </c>
      <c r="X5255">
        <f t="shared" si="681"/>
        <v>0</v>
      </c>
      <c r="Y5255">
        <f t="shared" si="682"/>
        <v>1</v>
      </c>
    </row>
    <row r="5256" spans="1:25">
      <c r="A5256">
        <f t="shared" si="683"/>
        <v>1</v>
      </c>
      <c r="B5256">
        <f t="shared" si="678"/>
        <v>0</v>
      </c>
      <c r="C5256">
        <v>5255</v>
      </c>
      <c r="D5256" t="s">
        <v>9</v>
      </c>
      <c r="E5256" s="2">
        <v>939</v>
      </c>
      <c r="G5256" s="5" t="s">
        <v>25839</v>
      </c>
      <c r="H5256" t="s">
        <v>38674</v>
      </c>
      <c r="I5256" t="s">
        <v>25837</v>
      </c>
      <c r="J5256" s="7" t="s">
        <v>38675</v>
      </c>
      <c r="K5256" s="5" t="s">
        <v>42434</v>
      </c>
      <c r="L5256" t="s">
        <v>59768</v>
      </c>
      <c r="M5256" s="7" t="s">
        <v>59769</v>
      </c>
      <c r="N5256" s="5" t="s">
        <v>38675</v>
      </c>
      <c r="O5256" s="5" t="s">
        <v>59770</v>
      </c>
      <c r="P5256" s="5" t="s">
        <v>43630</v>
      </c>
      <c r="S5256">
        <f t="shared" si="684"/>
        <v>0</v>
      </c>
      <c r="T5256">
        <f t="shared" si="685"/>
        <v>0</v>
      </c>
      <c r="U5256">
        <f t="shared" si="686"/>
        <v>0</v>
      </c>
      <c r="V5256">
        <f t="shared" si="679"/>
        <v>0</v>
      </c>
      <c r="W5256">
        <f t="shared" si="680"/>
        <v>0</v>
      </c>
      <c r="X5256">
        <f t="shared" si="681"/>
        <v>0</v>
      </c>
      <c r="Y5256">
        <f t="shared" si="682"/>
        <v>1</v>
      </c>
    </row>
    <row r="5257" spans="1:25">
      <c r="A5257">
        <f t="shared" si="683"/>
        <v>4</v>
      </c>
      <c r="B5257">
        <f t="shared" si="678"/>
        <v>100</v>
      </c>
      <c r="C5257">
        <v>5256</v>
      </c>
      <c r="D5257" t="s">
        <v>9</v>
      </c>
      <c r="E5257" s="2">
        <v>940</v>
      </c>
      <c r="G5257" s="5" t="s">
        <v>38676</v>
      </c>
      <c r="H5257" t="s">
        <v>38677</v>
      </c>
      <c r="I5257" t="s">
        <v>20442</v>
      </c>
      <c r="J5257" s="7" t="s">
        <v>20443</v>
      </c>
      <c r="K5257" s="5" t="s">
        <v>42435</v>
      </c>
      <c r="L5257" t="s">
        <v>59771</v>
      </c>
      <c r="M5257" s="7" t="s">
        <v>59772</v>
      </c>
      <c r="N5257" s="5" t="s">
        <v>38678</v>
      </c>
      <c r="O5257" s="5" t="s">
        <v>59773</v>
      </c>
      <c r="P5257" s="5" t="s">
        <v>43631</v>
      </c>
      <c r="S5257">
        <f t="shared" si="684"/>
        <v>0</v>
      </c>
      <c r="T5257">
        <f t="shared" si="685"/>
        <v>0</v>
      </c>
      <c r="U5257">
        <f t="shared" si="686"/>
        <v>0</v>
      </c>
      <c r="V5257">
        <f t="shared" si="679"/>
        <v>1</v>
      </c>
      <c r="W5257">
        <f t="shared" si="680"/>
        <v>0</v>
      </c>
      <c r="X5257">
        <f t="shared" si="681"/>
        <v>0</v>
      </c>
      <c r="Y5257">
        <f t="shared" si="682"/>
        <v>1</v>
      </c>
    </row>
    <row r="5258" spans="1:25">
      <c r="A5258">
        <f t="shared" si="683"/>
        <v>8</v>
      </c>
      <c r="B5258">
        <f t="shared" si="678"/>
        <v>0</v>
      </c>
      <c r="C5258">
        <v>5257</v>
      </c>
      <c r="D5258" t="s">
        <v>9</v>
      </c>
      <c r="E5258" s="2">
        <v>941</v>
      </c>
      <c r="G5258" s="5" t="s">
        <v>38679</v>
      </c>
      <c r="H5258" t="s">
        <v>38680</v>
      </c>
      <c r="I5258" t="s">
        <v>38681</v>
      </c>
      <c r="J5258" s="7" t="s">
        <v>14845</v>
      </c>
      <c r="K5258" s="5" t="s">
        <v>42436</v>
      </c>
      <c r="L5258" t="s">
        <v>59774</v>
      </c>
      <c r="M5258" s="7" t="s">
        <v>59775</v>
      </c>
      <c r="N5258" s="5" t="s">
        <v>38682</v>
      </c>
      <c r="O5258" s="5" t="s">
        <v>59776</v>
      </c>
      <c r="P5258" s="5" t="s">
        <v>43632</v>
      </c>
      <c r="S5258">
        <f t="shared" si="684"/>
        <v>0</v>
      </c>
      <c r="T5258">
        <f t="shared" si="685"/>
        <v>0</v>
      </c>
      <c r="U5258">
        <f t="shared" si="686"/>
        <v>0</v>
      </c>
      <c r="V5258">
        <f t="shared" si="679"/>
        <v>0</v>
      </c>
      <c r="W5258">
        <f t="shared" si="680"/>
        <v>0</v>
      </c>
      <c r="X5258">
        <f t="shared" si="681"/>
        <v>0</v>
      </c>
      <c r="Y5258">
        <f t="shared" si="682"/>
        <v>1</v>
      </c>
    </row>
    <row r="5259" spans="1:25">
      <c r="A5259">
        <f t="shared" si="683"/>
        <v>1</v>
      </c>
      <c r="B5259">
        <f t="shared" si="678"/>
        <v>0</v>
      </c>
      <c r="C5259">
        <v>5258</v>
      </c>
      <c r="D5259" t="s">
        <v>9</v>
      </c>
      <c r="E5259" s="2">
        <v>942</v>
      </c>
      <c r="G5259" s="5" t="s">
        <v>38683</v>
      </c>
      <c r="H5259" t="s">
        <v>38684</v>
      </c>
      <c r="I5259" t="s">
        <v>1145</v>
      </c>
      <c r="J5259" s="7" t="s">
        <v>44894</v>
      </c>
      <c r="K5259" s="5" t="s">
        <v>42437</v>
      </c>
      <c r="L5259" t="s">
        <v>59777</v>
      </c>
      <c r="M5259" s="7" t="s">
        <v>59778</v>
      </c>
      <c r="N5259" s="5" t="s">
        <v>38685</v>
      </c>
      <c r="O5259" s="5" t="s">
        <v>59779</v>
      </c>
      <c r="P5259" s="5" t="s">
        <v>43633</v>
      </c>
      <c r="S5259">
        <f t="shared" si="684"/>
        <v>0</v>
      </c>
      <c r="T5259">
        <f t="shared" si="685"/>
        <v>0</v>
      </c>
      <c r="U5259">
        <f t="shared" si="686"/>
        <v>0</v>
      </c>
      <c r="V5259">
        <f t="shared" si="679"/>
        <v>1</v>
      </c>
      <c r="W5259">
        <f t="shared" si="680"/>
        <v>0</v>
      </c>
      <c r="X5259">
        <f t="shared" si="681"/>
        <v>0</v>
      </c>
      <c r="Y5259">
        <f t="shared" si="682"/>
        <v>1</v>
      </c>
    </row>
    <row r="5260" spans="1:25">
      <c r="A5260">
        <f t="shared" si="683"/>
        <v>8</v>
      </c>
      <c r="B5260">
        <f t="shared" si="678"/>
        <v>0</v>
      </c>
      <c r="C5260">
        <v>5259</v>
      </c>
      <c r="D5260" t="s">
        <v>9</v>
      </c>
      <c r="E5260" s="2">
        <v>943</v>
      </c>
      <c r="G5260" s="5" t="s">
        <v>38686</v>
      </c>
      <c r="H5260" t="s">
        <v>38687</v>
      </c>
      <c r="I5260" t="s">
        <v>38688</v>
      </c>
      <c r="J5260" s="7" t="s">
        <v>38689</v>
      </c>
      <c r="K5260" s="5" t="s">
        <v>42438</v>
      </c>
      <c r="L5260" t="s">
        <v>59780</v>
      </c>
      <c r="M5260" s="7" t="s">
        <v>59781</v>
      </c>
      <c r="N5260" s="5" t="s">
        <v>38689</v>
      </c>
      <c r="O5260" s="5" t="s">
        <v>59782</v>
      </c>
      <c r="P5260" s="5" t="s">
        <v>43634</v>
      </c>
      <c r="S5260">
        <f t="shared" si="684"/>
        <v>0</v>
      </c>
      <c r="T5260">
        <f t="shared" si="685"/>
        <v>0</v>
      </c>
      <c r="U5260">
        <f t="shared" si="686"/>
        <v>0</v>
      </c>
      <c r="V5260">
        <f t="shared" si="679"/>
        <v>0</v>
      </c>
      <c r="W5260">
        <f t="shared" si="680"/>
        <v>0</v>
      </c>
      <c r="X5260">
        <f t="shared" si="681"/>
        <v>0</v>
      </c>
      <c r="Y5260">
        <f t="shared" si="682"/>
        <v>1</v>
      </c>
    </row>
    <row r="5261" spans="1:25">
      <c r="A5261">
        <f t="shared" si="683"/>
        <v>4</v>
      </c>
      <c r="B5261">
        <f t="shared" si="678"/>
        <v>0</v>
      </c>
      <c r="C5261">
        <v>5260</v>
      </c>
      <c r="D5261" t="s">
        <v>9</v>
      </c>
      <c r="E5261" s="2">
        <v>944</v>
      </c>
      <c r="G5261" s="5" t="s">
        <v>38690</v>
      </c>
      <c r="H5261" t="s">
        <v>3570</v>
      </c>
      <c r="I5261" t="s">
        <v>38691</v>
      </c>
      <c r="J5261" s="7" t="s">
        <v>46311</v>
      </c>
      <c r="K5261" s="5" t="s">
        <v>42439</v>
      </c>
      <c r="L5261" t="s">
        <v>59783</v>
      </c>
      <c r="M5261" s="7" t="s">
        <v>59784</v>
      </c>
      <c r="N5261" s="5" t="s">
        <v>3574</v>
      </c>
      <c r="O5261" s="5" t="s">
        <v>59785</v>
      </c>
      <c r="P5261" s="5" t="s">
        <v>43635</v>
      </c>
      <c r="S5261">
        <f t="shared" si="684"/>
        <v>0</v>
      </c>
      <c r="T5261">
        <f t="shared" si="685"/>
        <v>0</v>
      </c>
      <c r="U5261">
        <f t="shared" si="686"/>
        <v>0</v>
      </c>
      <c r="V5261">
        <f t="shared" si="679"/>
        <v>0</v>
      </c>
      <c r="W5261">
        <f t="shared" si="680"/>
        <v>0</v>
      </c>
      <c r="X5261">
        <f t="shared" si="681"/>
        <v>0</v>
      </c>
      <c r="Y5261">
        <f t="shared" si="682"/>
        <v>1</v>
      </c>
    </row>
    <row r="5262" spans="1:25">
      <c r="A5262">
        <f t="shared" si="683"/>
        <v>4</v>
      </c>
      <c r="B5262">
        <f t="shared" si="678"/>
        <v>0</v>
      </c>
      <c r="C5262">
        <v>5261</v>
      </c>
      <c r="D5262" t="s">
        <v>9</v>
      </c>
      <c r="E5262" s="2">
        <v>945</v>
      </c>
      <c r="G5262" s="5" t="s">
        <v>38692</v>
      </c>
      <c r="H5262" t="s">
        <v>38693</v>
      </c>
      <c r="I5262" t="s">
        <v>38694</v>
      </c>
      <c r="J5262" s="7" t="s">
        <v>46312</v>
      </c>
      <c r="K5262" s="5" t="s">
        <v>42440</v>
      </c>
      <c r="L5262" t="s">
        <v>59786</v>
      </c>
      <c r="M5262" s="7" t="s">
        <v>59787</v>
      </c>
      <c r="N5262" s="5" t="s">
        <v>38695</v>
      </c>
      <c r="O5262" s="5" t="s">
        <v>59788</v>
      </c>
      <c r="P5262" s="5" t="s">
        <v>43636</v>
      </c>
      <c r="S5262">
        <f t="shared" si="684"/>
        <v>0</v>
      </c>
      <c r="T5262">
        <f t="shared" si="685"/>
        <v>0</v>
      </c>
      <c r="U5262">
        <f t="shared" si="686"/>
        <v>0</v>
      </c>
      <c r="V5262">
        <f t="shared" si="679"/>
        <v>0</v>
      </c>
      <c r="W5262">
        <f t="shared" si="680"/>
        <v>0</v>
      </c>
      <c r="X5262">
        <f t="shared" si="681"/>
        <v>0</v>
      </c>
      <c r="Y5262">
        <f t="shared" si="682"/>
        <v>1</v>
      </c>
    </row>
    <row r="5263" spans="1:25">
      <c r="A5263">
        <f t="shared" si="683"/>
        <v>1</v>
      </c>
      <c r="B5263">
        <f t="shared" si="678"/>
        <v>100</v>
      </c>
      <c r="C5263">
        <v>5262</v>
      </c>
      <c r="D5263" t="s">
        <v>9</v>
      </c>
      <c r="E5263" s="2">
        <v>946</v>
      </c>
      <c r="G5263" s="5" t="s">
        <v>38696</v>
      </c>
      <c r="H5263" t="s">
        <v>38697</v>
      </c>
      <c r="I5263" t="s">
        <v>38698</v>
      </c>
      <c r="J5263" s="7" t="s">
        <v>46313</v>
      </c>
      <c r="K5263" s="5" t="s">
        <v>42441</v>
      </c>
      <c r="L5263" t="s">
        <v>59789</v>
      </c>
      <c r="M5263" s="7" t="s">
        <v>59790</v>
      </c>
      <c r="N5263" s="5" t="s">
        <v>38699</v>
      </c>
      <c r="O5263" s="5" t="s">
        <v>59791</v>
      </c>
      <c r="P5263" s="5" t="s">
        <v>43637</v>
      </c>
      <c r="S5263">
        <f t="shared" si="684"/>
        <v>0</v>
      </c>
      <c r="T5263">
        <f t="shared" si="685"/>
        <v>0</v>
      </c>
      <c r="U5263">
        <f t="shared" si="686"/>
        <v>0</v>
      </c>
      <c r="V5263">
        <f t="shared" si="679"/>
        <v>0</v>
      </c>
      <c r="W5263">
        <f t="shared" si="680"/>
        <v>0</v>
      </c>
      <c r="X5263">
        <f t="shared" si="681"/>
        <v>0</v>
      </c>
      <c r="Y5263">
        <f t="shared" si="682"/>
        <v>1</v>
      </c>
    </row>
    <row r="5264" spans="1:25">
      <c r="A5264">
        <f t="shared" si="683"/>
        <v>2</v>
      </c>
      <c r="B5264">
        <f t="shared" si="678"/>
        <v>0</v>
      </c>
      <c r="C5264">
        <v>5263</v>
      </c>
      <c r="D5264" t="s">
        <v>9</v>
      </c>
      <c r="E5264" s="2">
        <v>947</v>
      </c>
      <c r="G5264" s="5" t="s">
        <v>38700</v>
      </c>
      <c r="H5264" t="s">
        <v>38701</v>
      </c>
      <c r="I5264" t="s">
        <v>38702</v>
      </c>
      <c r="J5264" s="7" t="s">
        <v>46314</v>
      </c>
      <c r="K5264" s="5" t="s">
        <v>42442</v>
      </c>
      <c r="L5264" t="s">
        <v>59792</v>
      </c>
      <c r="M5264" s="7" t="s">
        <v>59793</v>
      </c>
      <c r="N5264" s="5" t="s">
        <v>38703</v>
      </c>
      <c r="O5264" s="5" t="s">
        <v>59794</v>
      </c>
      <c r="P5264" s="5" t="s">
        <v>43638</v>
      </c>
      <c r="S5264">
        <f t="shared" si="684"/>
        <v>0</v>
      </c>
      <c r="T5264">
        <f t="shared" si="685"/>
        <v>0</v>
      </c>
      <c r="U5264">
        <f t="shared" si="686"/>
        <v>0</v>
      </c>
      <c r="V5264">
        <f t="shared" si="679"/>
        <v>0</v>
      </c>
      <c r="W5264">
        <f t="shared" si="680"/>
        <v>0</v>
      </c>
      <c r="X5264">
        <f t="shared" si="681"/>
        <v>0</v>
      </c>
      <c r="Y5264">
        <f t="shared" si="682"/>
        <v>1</v>
      </c>
    </row>
    <row r="5265" spans="1:25">
      <c r="A5265">
        <f t="shared" si="683"/>
        <v>7</v>
      </c>
      <c r="B5265">
        <f t="shared" si="678"/>
        <v>0</v>
      </c>
      <c r="C5265">
        <v>5264</v>
      </c>
      <c r="D5265" t="s">
        <v>9</v>
      </c>
      <c r="E5265" s="2">
        <v>948</v>
      </c>
      <c r="G5265" s="5" t="s">
        <v>25859</v>
      </c>
      <c r="H5265" t="s">
        <v>38704</v>
      </c>
      <c r="I5265" t="s">
        <v>38705</v>
      </c>
      <c r="J5265" s="7" t="s">
        <v>46315</v>
      </c>
      <c r="K5265" s="5" t="s">
        <v>42443</v>
      </c>
      <c r="L5265" t="s">
        <v>59795</v>
      </c>
      <c r="M5265" s="7" t="s">
        <v>59796</v>
      </c>
      <c r="N5265" s="5" t="s">
        <v>38706</v>
      </c>
      <c r="O5265" s="5" t="s">
        <v>59797</v>
      </c>
      <c r="P5265" s="5" t="s">
        <v>43639</v>
      </c>
      <c r="S5265">
        <f t="shared" si="684"/>
        <v>0</v>
      </c>
      <c r="T5265">
        <f t="shared" si="685"/>
        <v>0</v>
      </c>
      <c r="U5265">
        <f t="shared" si="686"/>
        <v>0</v>
      </c>
      <c r="V5265">
        <f t="shared" si="679"/>
        <v>0</v>
      </c>
      <c r="W5265">
        <f t="shared" si="680"/>
        <v>0</v>
      </c>
      <c r="X5265">
        <f t="shared" si="681"/>
        <v>0</v>
      </c>
      <c r="Y5265">
        <f t="shared" si="682"/>
        <v>1</v>
      </c>
    </row>
    <row r="5266" spans="1:25">
      <c r="A5266">
        <f t="shared" si="683"/>
        <v>3</v>
      </c>
      <c r="B5266">
        <f t="shared" si="678"/>
        <v>0</v>
      </c>
      <c r="C5266">
        <v>5265</v>
      </c>
      <c r="D5266" t="s">
        <v>9</v>
      </c>
      <c r="E5266" s="2">
        <v>949</v>
      </c>
      <c r="G5266" s="5" t="s">
        <v>38707</v>
      </c>
      <c r="H5266" t="s">
        <v>38708</v>
      </c>
      <c r="I5266" t="s">
        <v>38709</v>
      </c>
      <c r="J5266" s="7" t="s">
        <v>46316</v>
      </c>
      <c r="K5266" s="5" t="s">
        <v>42444</v>
      </c>
      <c r="L5266" t="s">
        <v>59798</v>
      </c>
      <c r="M5266" s="7" t="s">
        <v>59799</v>
      </c>
      <c r="N5266" s="5" t="s">
        <v>38710</v>
      </c>
      <c r="O5266" s="5" t="s">
        <v>59800</v>
      </c>
      <c r="P5266" s="5" t="s">
        <v>43640</v>
      </c>
      <c r="S5266">
        <f t="shared" si="684"/>
        <v>0</v>
      </c>
      <c r="T5266">
        <f t="shared" si="685"/>
        <v>0</v>
      </c>
      <c r="U5266">
        <f t="shared" si="686"/>
        <v>0</v>
      </c>
      <c r="V5266">
        <f t="shared" si="679"/>
        <v>0</v>
      </c>
      <c r="W5266">
        <f t="shared" si="680"/>
        <v>0</v>
      </c>
      <c r="X5266">
        <f t="shared" si="681"/>
        <v>0</v>
      </c>
      <c r="Y5266">
        <f t="shared" si="682"/>
        <v>1</v>
      </c>
    </row>
    <row r="5267" spans="1:25">
      <c r="A5267">
        <f t="shared" si="683"/>
        <v>2</v>
      </c>
      <c r="B5267">
        <f t="shared" si="678"/>
        <v>100</v>
      </c>
      <c r="C5267">
        <v>5266</v>
      </c>
      <c r="D5267" t="s">
        <v>9</v>
      </c>
      <c r="E5267" s="2">
        <v>950</v>
      </c>
      <c r="G5267" s="5" t="s">
        <v>38711</v>
      </c>
      <c r="H5267" t="s">
        <v>29561</v>
      </c>
      <c r="I5267" t="s">
        <v>38712</v>
      </c>
      <c r="J5267" s="7" t="s">
        <v>46317</v>
      </c>
      <c r="K5267" s="5" t="s">
        <v>42445</v>
      </c>
      <c r="L5267" t="s">
        <v>59801</v>
      </c>
      <c r="M5267" s="7" t="s">
        <v>59802</v>
      </c>
      <c r="N5267" s="5" t="s">
        <v>38713</v>
      </c>
      <c r="O5267" s="5" t="s">
        <v>59803</v>
      </c>
      <c r="P5267" s="5" t="s">
        <v>43641</v>
      </c>
      <c r="S5267">
        <f t="shared" si="684"/>
        <v>0</v>
      </c>
      <c r="T5267">
        <f t="shared" si="685"/>
        <v>0</v>
      </c>
      <c r="U5267">
        <f t="shared" si="686"/>
        <v>0</v>
      </c>
      <c r="V5267">
        <f t="shared" si="679"/>
        <v>0</v>
      </c>
      <c r="W5267">
        <f t="shared" si="680"/>
        <v>0</v>
      </c>
      <c r="X5267">
        <f t="shared" si="681"/>
        <v>0</v>
      </c>
      <c r="Y5267">
        <f t="shared" si="682"/>
        <v>1</v>
      </c>
    </row>
    <row r="5268" spans="1:25">
      <c r="A5268">
        <f t="shared" si="683"/>
        <v>8</v>
      </c>
      <c r="B5268">
        <f t="shared" si="678"/>
        <v>100</v>
      </c>
      <c r="C5268">
        <v>5267</v>
      </c>
      <c r="D5268" t="s">
        <v>9</v>
      </c>
      <c r="E5268" s="2">
        <v>951</v>
      </c>
      <c r="G5268" s="5" t="s">
        <v>38714</v>
      </c>
      <c r="H5268" t="s">
        <v>38715</v>
      </c>
      <c r="I5268" t="s">
        <v>38716</v>
      </c>
      <c r="J5268" s="7" t="s">
        <v>46318</v>
      </c>
      <c r="K5268" s="5" t="s">
        <v>42446</v>
      </c>
      <c r="L5268" t="s">
        <v>59804</v>
      </c>
      <c r="M5268" s="7" t="s">
        <v>59805</v>
      </c>
      <c r="N5268" s="5" t="s">
        <v>38717</v>
      </c>
      <c r="O5268" s="5" t="s">
        <v>59806</v>
      </c>
      <c r="P5268" s="5" t="s">
        <v>43642</v>
      </c>
      <c r="S5268">
        <f t="shared" si="684"/>
        <v>0</v>
      </c>
      <c r="T5268">
        <f t="shared" si="685"/>
        <v>0</v>
      </c>
      <c r="U5268">
        <f t="shared" si="686"/>
        <v>0</v>
      </c>
      <c r="V5268">
        <f t="shared" si="679"/>
        <v>0</v>
      </c>
      <c r="W5268">
        <f t="shared" si="680"/>
        <v>0</v>
      </c>
      <c r="X5268">
        <f t="shared" si="681"/>
        <v>0</v>
      </c>
      <c r="Y5268">
        <f t="shared" si="682"/>
        <v>1</v>
      </c>
    </row>
    <row r="5269" spans="1:25">
      <c r="A5269">
        <f t="shared" si="683"/>
        <v>2</v>
      </c>
      <c r="B5269">
        <f t="shared" si="678"/>
        <v>0</v>
      </c>
      <c r="C5269">
        <v>5268</v>
      </c>
      <c r="D5269" t="s">
        <v>9</v>
      </c>
      <c r="E5269" s="2">
        <v>952</v>
      </c>
      <c r="G5269" s="5" t="s">
        <v>38718</v>
      </c>
      <c r="H5269" t="s">
        <v>38719</v>
      </c>
      <c r="I5269" t="s">
        <v>38720</v>
      </c>
      <c r="J5269" s="7" t="s">
        <v>46319</v>
      </c>
      <c r="K5269" s="5" t="s">
        <v>42447</v>
      </c>
      <c r="L5269" t="s">
        <v>59807</v>
      </c>
      <c r="M5269" s="7" t="s">
        <v>59808</v>
      </c>
      <c r="N5269" s="5" t="s">
        <v>38721</v>
      </c>
      <c r="O5269" s="5" t="s">
        <v>59809</v>
      </c>
      <c r="P5269" s="5" t="s">
        <v>43643</v>
      </c>
      <c r="S5269">
        <f t="shared" si="684"/>
        <v>0</v>
      </c>
      <c r="T5269">
        <f t="shared" si="685"/>
        <v>0</v>
      </c>
      <c r="U5269">
        <f t="shared" si="686"/>
        <v>0</v>
      </c>
      <c r="V5269">
        <f t="shared" si="679"/>
        <v>0</v>
      </c>
      <c r="W5269">
        <f t="shared" si="680"/>
        <v>0</v>
      </c>
      <c r="X5269">
        <f t="shared" si="681"/>
        <v>0</v>
      </c>
      <c r="Y5269">
        <f t="shared" si="682"/>
        <v>1</v>
      </c>
    </row>
    <row r="5270" spans="1:25">
      <c r="A5270">
        <f t="shared" si="683"/>
        <v>1</v>
      </c>
      <c r="B5270">
        <f t="shared" si="678"/>
        <v>0</v>
      </c>
      <c r="C5270">
        <v>5269</v>
      </c>
      <c r="D5270" t="s">
        <v>9</v>
      </c>
      <c r="E5270" s="2">
        <v>953</v>
      </c>
      <c r="G5270" s="5" t="s">
        <v>38722</v>
      </c>
      <c r="H5270" t="s">
        <v>38723</v>
      </c>
      <c r="I5270" t="s">
        <v>38724</v>
      </c>
      <c r="J5270" s="7" t="s">
        <v>44560</v>
      </c>
      <c r="K5270" s="5" t="s">
        <v>42448</v>
      </c>
      <c r="L5270" t="s">
        <v>59810</v>
      </c>
      <c r="M5270" s="7" t="s">
        <v>59811</v>
      </c>
      <c r="N5270" s="5" t="s">
        <v>38725</v>
      </c>
      <c r="O5270" s="5" t="s">
        <v>59812</v>
      </c>
      <c r="P5270" s="5" t="s">
        <v>43644</v>
      </c>
      <c r="S5270">
        <f t="shared" si="684"/>
        <v>0</v>
      </c>
      <c r="T5270">
        <f t="shared" si="685"/>
        <v>0</v>
      </c>
      <c r="U5270">
        <f t="shared" si="686"/>
        <v>0</v>
      </c>
      <c r="V5270">
        <f t="shared" si="679"/>
        <v>0</v>
      </c>
      <c r="W5270">
        <f t="shared" si="680"/>
        <v>0</v>
      </c>
      <c r="X5270">
        <f t="shared" si="681"/>
        <v>0</v>
      </c>
      <c r="Y5270">
        <f t="shared" si="682"/>
        <v>1</v>
      </c>
    </row>
    <row r="5271" spans="1:25">
      <c r="A5271">
        <f t="shared" si="683"/>
        <v>6</v>
      </c>
      <c r="B5271">
        <f t="shared" si="678"/>
        <v>100</v>
      </c>
      <c r="C5271">
        <v>5270</v>
      </c>
      <c r="D5271" t="s">
        <v>9</v>
      </c>
      <c r="E5271" s="2">
        <v>954</v>
      </c>
      <c r="G5271" s="5" t="s">
        <v>38726</v>
      </c>
      <c r="H5271" t="s">
        <v>38727</v>
      </c>
      <c r="I5271" t="s">
        <v>38728</v>
      </c>
      <c r="J5271" s="7" t="s">
        <v>46320</v>
      </c>
      <c r="K5271" s="5" t="s">
        <v>42449</v>
      </c>
      <c r="L5271" t="s">
        <v>59813</v>
      </c>
      <c r="M5271" s="7" t="s">
        <v>59814</v>
      </c>
      <c r="N5271" s="5" t="s">
        <v>38729</v>
      </c>
      <c r="O5271" s="5" t="s">
        <v>59815</v>
      </c>
      <c r="P5271" s="5" t="s">
        <v>43645</v>
      </c>
      <c r="S5271">
        <f t="shared" si="684"/>
        <v>0</v>
      </c>
      <c r="T5271">
        <f t="shared" si="685"/>
        <v>0</v>
      </c>
      <c r="U5271">
        <f t="shared" si="686"/>
        <v>0</v>
      </c>
      <c r="V5271">
        <f t="shared" si="679"/>
        <v>0</v>
      </c>
      <c r="W5271">
        <f t="shared" si="680"/>
        <v>0</v>
      </c>
      <c r="X5271">
        <f t="shared" si="681"/>
        <v>0</v>
      </c>
      <c r="Y5271">
        <f t="shared" si="682"/>
        <v>1</v>
      </c>
    </row>
    <row r="5272" spans="1:25">
      <c r="A5272">
        <f t="shared" si="683"/>
        <v>12</v>
      </c>
      <c r="B5272">
        <f t="shared" si="678"/>
        <v>100</v>
      </c>
      <c r="C5272">
        <v>5271</v>
      </c>
      <c r="D5272" t="s">
        <v>9</v>
      </c>
      <c r="E5272" s="2">
        <v>955</v>
      </c>
      <c r="G5272" s="5" t="s">
        <v>13411</v>
      </c>
      <c r="H5272" t="s">
        <v>13412</v>
      </c>
      <c r="I5272" t="s">
        <v>44352</v>
      </c>
      <c r="J5272" s="7" t="s">
        <v>44353</v>
      </c>
      <c r="K5272" s="5" t="s">
        <v>44357</v>
      </c>
      <c r="L5272" t="s">
        <v>59816</v>
      </c>
      <c r="M5272" s="7" t="s">
        <v>59817</v>
      </c>
      <c r="N5272" s="5" t="s">
        <v>13417</v>
      </c>
      <c r="O5272" s="5" t="s">
        <v>44354</v>
      </c>
      <c r="P5272" s="5" t="s">
        <v>44358</v>
      </c>
      <c r="S5272">
        <f t="shared" si="684"/>
        <v>0</v>
      </c>
      <c r="T5272">
        <f t="shared" si="685"/>
        <v>0</v>
      </c>
      <c r="U5272">
        <f t="shared" si="686"/>
        <v>0</v>
      </c>
      <c r="V5272">
        <f t="shared" si="679"/>
        <v>0</v>
      </c>
      <c r="W5272">
        <f t="shared" si="680"/>
        <v>0</v>
      </c>
      <c r="X5272">
        <f t="shared" si="681"/>
        <v>0</v>
      </c>
      <c r="Y5272">
        <f t="shared" si="682"/>
        <v>1</v>
      </c>
    </row>
    <row r="5273" spans="1:25">
      <c r="A5273">
        <f t="shared" si="683"/>
        <v>8</v>
      </c>
      <c r="B5273">
        <f t="shared" si="678"/>
        <v>0</v>
      </c>
      <c r="C5273">
        <v>5272</v>
      </c>
      <c r="D5273" t="s">
        <v>9</v>
      </c>
      <c r="E5273" s="2">
        <v>956</v>
      </c>
      <c r="G5273" s="5" t="s">
        <v>38730</v>
      </c>
      <c r="H5273" t="s">
        <v>38731</v>
      </c>
      <c r="I5273" t="s">
        <v>38732</v>
      </c>
      <c r="J5273" s="7" t="s">
        <v>46321</v>
      </c>
      <c r="K5273" s="5" t="s">
        <v>42450</v>
      </c>
      <c r="L5273" t="s">
        <v>59818</v>
      </c>
      <c r="M5273" s="7" t="s">
        <v>59819</v>
      </c>
      <c r="N5273" s="5" t="s">
        <v>38733</v>
      </c>
      <c r="O5273" s="5" t="s">
        <v>59820</v>
      </c>
      <c r="P5273" s="5" t="s">
        <v>43646</v>
      </c>
      <c r="S5273">
        <f t="shared" si="684"/>
        <v>0</v>
      </c>
      <c r="T5273">
        <f t="shared" si="685"/>
        <v>0</v>
      </c>
      <c r="U5273">
        <f t="shared" si="686"/>
        <v>0</v>
      </c>
      <c r="V5273">
        <f t="shared" si="679"/>
        <v>0</v>
      </c>
      <c r="W5273">
        <f t="shared" si="680"/>
        <v>0</v>
      </c>
      <c r="X5273">
        <f t="shared" si="681"/>
        <v>0</v>
      </c>
      <c r="Y5273">
        <f t="shared" si="682"/>
        <v>1</v>
      </c>
    </row>
    <row r="5274" spans="1:25">
      <c r="A5274">
        <f t="shared" si="683"/>
        <v>5</v>
      </c>
      <c r="B5274">
        <f t="shared" si="678"/>
        <v>0</v>
      </c>
      <c r="C5274">
        <v>5273</v>
      </c>
      <c r="D5274" t="s">
        <v>9</v>
      </c>
      <c r="E5274" s="2">
        <v>957</v>
      </c>
      <c r="G5274" s="5" t="s">
        <v>38734</v>
      </c>
      <c r="H5274" t="s">
        <v>38735</v>
      </c>
      <c r="I5274" t="s">
        <v>38736</v>
      </c>
      <c r="J5274" s="7" t="s">
        <v>46322</v>
      </c>
      <c r="K5274" s="5" t="s">
        <v>42451</v>
      </c>
      <c r="L5274" t="s">
        <v>59821</v>
      </c>
      <c r="M5274" s="7" t="s">
        <v>59822</v>
      </c>
      <c r="N5274" s="5" t="s">
        <v>38737</v>
      </c>
      <c r="O5274" s="5" t="s">
        <v>59823</v>
      </c>
      <c r="P5274" s="5" t="s">
        <v>43647</v>
      </c>
      <c r="S5274">
        <f t="shared" si="684"/>
        <v>0</v>
      </c>
      <c r="T5274">
        <f t="shared" si="685"/>
        <v>0</v>
      </c>
      <c r="U5274">
        <f t="shared" si="686"/>
        <v>0</v>
      </c>
      <c r="V5274">
        <f t="shared" si="679"/>
        <v>0</v>
      </c>
      <c r="W5274">
        <f t="shared" si="680"/>
        <v>0</v>
      </c>
      <c r="X5274">
        <f t="shared" si="681"/>
        <v>0</v>
      </c>
      <c r="Y5274">
        <f t="shared" si="682"/>
        <v>1</v>
      </c>
    </row>
    <row r="5275" spans="1:25">
      <c r="A5275">
        <f t="shared" si="683"/>
        <v>6</v>
      </c>
      <c r="B5275">
        <f t="shared" si="678"/>
        <v>0</v>
      </c>
      <c r="C5275">
        <v>5274</v>
      </c>
      <c r="D5275" t="s">
        <v>9</v>
      </c>
      <c r="E5275" s="2">
        <v>958</v>
      </c>
      <c r="G5275" s="5" t="s">
        <v>38738</v>
      </c>
      <c r="H5275" t="s">
        <v>38739</v>
      </c>
      <c r="I5275" t="s">
        <v>38740</v>
      </c>
      <c r="J5275" s="7" t="s">
        <v>46323</v>
      </c>
      <c r="K5275" s="5" t="s">
        <v>42452</v>
      </c>
      <c r="L5275" t="s">
        <v>59824</v>
      </c>
      <c r="M5275" s="7" t="s">
        <v>59825</v>
      </c>
      <c r="N5275" s="5" t="s">
        <v>38741</v>
      </c>
      <c r="O5275" s="5" t="s">
        <v>59826</v>
      </c>
      <c r="P5275" s="5" t="s">
        <v>43648</v>
      </c>
      <c r="S5275">
        <f t="shared" si="684"/>
        <v>0</v>
      </c>
      <c r="T5275">
        <f t="shared" si="685"/>
        <v>0</v>
      </c>
      <c r="U5275">
        <f t="shared" si="686"/>
        <v>0</v>
      </c>
      <c r="V5275">
        <f t="shared" si="679"/>
        <v>0</v>
      </c>
      <c r="W5275">
        <f t="shared" si="680"/>
        <v>0</v>
      </c>
      <c r="X5275">
        <f t="shared" si="681"/>
        <v>0</v>
      </c>
      <c r="Y5275">
        <f t="shared" si="682"/>
        <v>1</v>
      </c>
    </row>
    <row r="5276" spans="1:25">
      <c r="A5276">
        <f t="shared" si="683"/>
        <v>3</v>
      </c>
      <c r="B5276">
        <f t="shared" si="678"/>
        <v>100</v>
      </c>
      <c r="C5276">
        <v>5275</v>
      </c>
      <c r="D5276" t="s">
        <v>9</v>
      </c>
      <c r="E5276" s="2">
        <v>959</v>
      </c>
      <c r="G5276" s="5" t="s">
        <v>38742</v>
      </c>
      <c r="H5276" t="s">
        <v>38743</v>
      </c>
      <c r="I5276" t="s">
        <v>3677</v>
      </c>
      <c r="J5276" s="7" t="s">
        <v>46324</v>
      </c>
      <c r="K5276" s="5" t="s">
        <v>42453</v>
      </c>
      <c r="L5276" t="s">
        <v>59827</v>
      </c>
      <c r="M5276" s="7" t="s">
        <v>59828</v>
      </c>
      <c r="N5276" s="5" t="s">
        <v>38744</v>
      </c>
      <c r="O5276" s="5" t="s">
        <v>59829</v>
      </c>
      <c r="P5276" s="5" t="s">
        <v>43649</v>
      </c>
      <c r="S5276">
        <f t="shared" si="684"/>
        <v>0</v>
      </c>
      <c r="T5276">
        <f t="shared" si="685"/>
        <v>0</v>
      </c>
      <c r="U5276">
        <f t="shared" si="686"/>
        <v>0</v>
      </c>
      <c r="V5276">
        <f t="shared" si="679"/>
        <v>0</v>
      </c>
      <c r="W5276">
        <f t="shared" si="680"/>
        <v>0</v>
      </c>
      <c r="X5276">
        <f t="shared" si="681"/>
        <v>0</v>
      </c>
      <c r="Y5276">
        <f t="shared" si="682"/>
        <v>1</v>
      </c>
    </row>
    <row r="5277" spans="1:25">
      <c r="A5277">
        <f t="shared" si="683"/>
        <v>2</v>
      </c>
      <c r="B5277">
        <f t="shared" si="678"/>
        <v>0</v>
      </c>
      <c r="C5277">
        <v>5276</v>
      </c>
      <c r="D5277" t="s">
        <v>9</v>
      </c>
      <c r="E5277" s="2">
        <v>960</v>
      </c>
      <c r="G5277" s="5" t="s">
        <v>38745</v>
      </c>
      <c r="H5277" t="s">
        <v>38746</v>
      </c>
      <c r="I5277" t="s">
        <v>38747</v>
      </c>
      <c r="J5277" s="7" t="s">
        <v>38748</v>
      </c>
      <c r="K5277" s="5" t="s">
        <v>42454</v>
      </c>
      <c r="L5277" t="s">
        <v>59830</v>
      </c>
      <c r="M5277" s="7" t="s">
        <v>59831</v>
      </c>
      <c r="N5277" s="5" t="s">
        <v>38748</v>
      </c>
      <c r="O5277" s="5" t="s">
        <v>59832</v>
      </c>
      <c r="P5277" s="5" t="s">
        <v>43650</v>
      </c>
      <c r="S5277">
        <f t="shared" si="684"/>
        <v>0</v>
      </c>
      <c r="T5277">
        <f t="shared" si="685"/>
        <v>0</v>
      </c>
      <c r="U5277">
        <f t="shared" si="686"/>
        <v>0</v>
      </c>
      <c r="V5277">
        <f t="shared" si="679"/>
        <v>0</v>
      </c>
      <c r="W5277">
        <f t="shared" si="680"/>
        <v>0</v>
      </c>
      <c r="X5277">
        <f t="shared" si="681"/>
        <v>0</v>
      </c>
      <c r="Y5277">
        <f t="shared" si="682"/>
        <v>1</v>
      </c>
    </row>
    <row r="5278" spans="1:25">
      <c r="A5278">
        <f t="shared" si="683"/>
        <v>3</v>
      </c>
      <c r="B5278">
        <f t="shared" si="678"/>
        <v>0</v>
      </c>
      <c r="C5278">
        <v>5277</v>
      </c>
      <c r="D5278" t="s">
        <v>9</v>
      </c>
      <c r="E5278" s="2">
        <v>961</v>
      </c>
      <c r="G5278" s="5" t="s">
        <v>38749</v>
      </c>
      <c r="H5278" t="s">
        <v>38750</v>
      </c>
      <c r="I5278" t="s">
        <v>1044</v>
      </c>
      <c r="J5278" s="7" t="s">
        <v>44711</v>
      </c>
      <c r="K5278" s="5" t="s">
        <v>42455</v>
      </c>
      <c r="L5278" t="s">
        <v>59833</v>
      </c>
      <c r="M5278" s="7" t="s">
        <v>59834</v>
      </c>
      <c r="N5278" s="5" t="s">
        <v>38751</v>
      </c>
      <c r="O5278" s="5" t="s">
        <v>59835</v>
      </c>
      <c r="P5278" s="5" t="s">
        <v>43651</v>
      </c>
      <c r="S5278">
        <f t="shared" si="684"/>
        <v>0</v>
      </c>
      <c r="T5278">
        <f t="shared" si="685"/>
        <v>0</v>
      </c>
      <c r="U5278">
        <f t="shared" si="686"/>
        <v>0</v>
      </c>
      <c r="V5278">
        <f t="shared" si="679"/>
        <v>0</v>
      </c>
      <c r="W5278">
        <f t="shared" si="680"/>
        <v>0</v>
      </c>
      <c r="X5278">
        <f t="shared" si="681"/>
        <v>0</v>
      </c>
      <c r="Y5278">
        <f t="shared" si="682"/>
        <v>1</v>
      </c>
    </row>
    <row r="5279" spans="1:25">
      <c r="A5279">
        <f t="shared" si="683"/>
        <v>3</v>
      </c>
      <c r="B5279">
        <f t="shared" si="678"/>
        <v>100</v>
      </c>
      <c r="C5279">
        <v>5278</v>
      </c>
      <c r="D5279" t="s">
        <v>9</v>
      </c>
      <c r="E5279" s="2">
        <v>962</v>
      </c>
      <c r="G5279" s="5" t="s">
        <v>38752</v>
      </c>
      <c r="H5279" t="s">
        <v>38753</v>
      </c>
      <c r="I5279" t="s">
        <v>38754</v>
      </c>
      <c r="J5279" s="7" t="s">
        <v>46325</v>
      </c>
      <c r="K5279" s="5" t="s">
        <v>42456</v>
      </c>
      <c r="L5279" t="s">
        <v>59836</v>
      </c>
      <c r="M5279" s="7" t="s">
        <v>59837</v>
      </c>
      <c r="N5279" s="5" t="s">
        <v>38755</v>
      </c>
      <c r="O5279" s="5" t="s">
        <v>59838</v>
      </c>
      <c r="P5279" s="5" t="s">
        <v>43652</v>
      </c>
      <c r="S5279">
        <f t="shared" si="684"/>
        <v>0</v>
      </c>
      <c r="T5279">
        <f t="shared" si="685"/>
        <v>0</v>
      </c>
      <c r="U5279">
        <f t="shared" si="686"/>
        <v>0</v>
      </c>
      <c r="V5279">
        <f t="shared" si="679"/>
        <v>0</v>
      </c>
      <c r="W5279">
        <f t="shared" si="680"/>
        <v>0</v>
      </c>
      <c r="X5279">
        <f t="shared" si="681"/>
        <v>0</v>
      </c>
      <c r="Y5279">
        <f t="shared" si="682"/>
        <v>1</v>
      </c>
    </row>
    <row r="5280" spans="1:25">
      <c r="A5280">
        <f t="shared" si="683"/>
        <v>8</v>
      </c>
      <c r="B5280">
        <f t="shared" si="678"/>
        <v>0</v>
      </c>
      <c r="C5280">
        <v>5279</v>
      </c>
      <c r="D5280" t="s">
        <v>9</v>
      </c>
      <c r="E5280" s="2">
        <v>963</v>
      </c>
      <c r="G5280" s="5" t="s">
        <v>38756</v>
      </c>
      <c r="H5280" t="s">
        <v>38757</v>
      </c>
      <c r="I5280" t="s">
        <v>38758</v>
      </c>
      <c r="J5280" s="7" t="s">
        <v>46326</v>
      </c>
      <c r="K5280" s="5" t="s">
        <v>42457</v>
      </c>
      <c r="L5280" t="s">
        <v>59839</v>
      </c>
      <c r="M5280" s="7" t="s">
        <v>59840</v>
      </c>
      <c r="N5280" s="5" t="s">
        <v>38759</v>
      </c>
      <c r="O5280" s="5" t="s">
        <v>59841</v>
      </c>
      <c r="P5280" s="5" t="s">
        <v>43653</v>
      </c>
      <c r="S5280">
        <f t="shared" si="684"/>
        <v>0</v>
      </c>
      <c r="T5280">
        <f t="shared" si="685"/>
        <v>0</v>
      </c>
      <c r="U5280">
        <f t="shared" si="686"/>
        <v>0</v>
      </c>
      <c r="V5280">
        <f t="shared" si="679"/>
        <v>0</v>
      </c>
      <c r="W5280">
        <f t="shared" si="680"/>
        <v>0</v>
      </c>
      <c r="X5280">
        <f t="shared" si="681"/>
        <v>0</v>
      </c>
      <c r="Y5280">
        <f t="shared" si="682"/>
        <v>1</v>
      </c>
    </row>
    <row r="5281" spans="1:25">
      <c r="A5281">
        <f t="shared" si="683"/>
        <v>4</v>
      </c>
      <c r="B5281">
        <f t="shared" si="678"/>
        <v>0</v>
      </c>
      <c r="C5281">
        <v>5280</v>
      </c>
      <c r="D5281" t="s">
        <v>9</v>
      </c>
      <c r="E5281" s="2">
        <v>964</v>
      </c>
      <c r="G5281" s="5" t="s">
        <v>38760</v>
      </c>
      <c r="H5281" t="s">
        <v>38761</v>
      </c>
      <c r="I5281" t="s">
        <v>12913</v>
      </c>
      <c r="J5281" s="7" t="s">
        <v>46327</v>
      </c>
      <c r="K5281" s="5" t="s">
        <v>42458</v>
      </c>
      <c r="L5281" t="s">
        <v>59842</v>
      </c>
      <c r="M5281" s="7" t="s">
        <v>59843</v>
      </c>
      <c r="N5281" s="5" t="s">
        <v>38762</v>
      </c>
      <c r="O5281" s="5" t="s">
        <v>59844</v>
      </c>
      <c r="P5281" s="5" t="s">
        <v>43654</v>
      </c>
      <c r="S5281">
        <f t="shared" si="684"/>
        <v>0</v>
      </c>
      <c r="T5281">
        <f t="shared" si="685"/>
        <v>0</v>
      </c>
      <c r="U5281">
        <f t="shared" si="686"/>
        <v>0</v>
      </c>
      <c r="V5281">
        <f t="shared" si="679"/>
        <v>0</v>
      </c>
      <c r="W5281">
        <f t="shared" si="680"/>
        <v>0</v>
      </c>
      <c r="X5281">
        <f t="shared" si="681"/>
        <v>0</v>
      </c>
      <c r="Y5281">
        <f t="shared" si="682"/>
        <v>1</v>
      </c>
    </row>
    <row r="5282" spans="1:25">
      <c r="A5282">
        <f t="shared" si="683"/>
        <v>6</v>
      </c>
      <c r="B5282">
        <f t="shared" si="678"/>
        <v>0</v>
      </c>
      <c r="C5282">
        <v>5281</v>
      </c>
      <c r="D5282" t="s">
        <v>9</v>
      </c>
      <c r="E5282" s="2">
        <v>965</v>
      </c>
      <c r="G5282" s="5" t="s">
        <v>38763</v>
      </c>
      <c r="H5282" t="s">
        <v>38764</v>
      </c>
      <c r="I5282" t="s">
        <v>38765</v>
      </c>
      <c r="J5282" s="7" t="s">
        <v>46328</v>
      </c>
      <c r="K5282" s="5" t="s">
        <v>42459</v>
      </c>
      <c r="L5282" t="s">
        <v>59845</v>
      </c>
      <c r="M5282" s="7" t="s">
        <v>59846</v>
      </c>
      <c r="N5282" s="5" t="s">
        <v>38766</v>
      </c>
      <c r="O5282" s="5" t="s">
        <v>59847</v>
      </c>
      <c r="P5282" s="5" t="s">
        <v>43655</v>
      </c>
      <c r="S5282">
        <f t="shared" si="684"/>
        <v>0</v>
      </c>
      <c r="T5282">
        <f t="shared" si="685"/>
        <v>0</v>
      </c>
      <c r="U5282">
        <f t="shared" si="686"/>
        <v>0</v>
      </c>
      <c r="V5282">
        <f t="shared" si="679"/>
        <v>0</v>
      </c>
      <c r="W5282">
        <f t="shared" si="680"/>
        <v>0</v>
      </c>
      <c r="X5282">
        <f t="shared" si="681"/>
        <v>0</v>
      </c>
      <c r="Y5282">
        <f t="shared" si="682"/>
        <v>1</v>
      </c>
    </row>
    <row r="5283" spans="1:25">
      <c r="A5283">
        <f t="shared" si="683"/>
        <v>7</v>
      </c>
      <c r="B5283">
        <f t="shared" si="678"/>
        <v>0</v>
      </c>
      <c r="C5283">
        <v>5282</v>
      </c>
      <c r="D5283" t="s">
        <v>9</v>
      </c>
      <c r="E5283" s="2">
        <v>966</v>
      </c>
      <c r="G5283" s="5" t="s">
        <v>38767</v>
      </c>
      <c r="H5283" t="s">
        <v>38768</v>
      </c>
      <c r="I5283" t="s">
        <v>38769</v>
      </c>
      <c r="J5283" s="7" t="s">
        <v>33989</v>
      </c>
      <c r="K5283" s="5" t="s">
        <v>42460</v>
      </c>
      <c r="L5283" t="s">
        <v>59848</v>
      </c>
      <c r="M5283" s="7" t="s">
        <v>59849</v>
      </c>
      <c r="N5283" s="5" t="s">
        <v>38770</v>
      </c>
      <c r="O5283" s="5" t="s">
        <v>59850</v>
      </c>
      <c r="P5283" s="5" t="s">
        <v>43656</v>
      </c>
      <c r="S5283">
        <f t="shared" si="684"/>
        <v>0</v>
      </c>
      <c r="T5283">
        <f t="shared" si="685"/>
        <v>0</v>
      </c>
      <c r="U5283">
        <f t="shared" si="686"/>
        <v>0</v>
      </c>
      <c r="V5283">
        <f t="shared" si="679"/>
        <v>0</v>
      </c>
      <c r="W5283">
        <f t="shared" si="680"/>
        <v>0</v>
      </c>
      <c r="X5283">
        <f t="shared" si="681"/>
        <v>0</v>
      </c>
      <c r="Y5283">
        <f t="shared" si="682"/>
        <v>1</v>
      </c>
    </row>
    <row r="5284" spans="1:25">
      <c r="A5284">
        <f t="shared" si="683"/>
        <v>7</v>
      </c>
      <c r="B5284">
        <f t="shared" si="678"/>
        <v>0</v>
      </c>
      <c r="C5284">
        <v>5283</v>
      </c>
      <c r="D5284" t="s">
        <v>9</v>
      </c>
      <c r="E5284" s="2">
        <v>967</v>
      </c>
      <c r="G5284" s="5" t="s">
        <v>38771</v>
      </c>
      <c r="H5284" t="s">
        <v>38772</v>
      </c>
      <c r="I5284" t="s">
        <v>38773</v>
      </c>
      <c r="J5284" s="7" t="s">
        <v>17102</v>
      </c>
      <c r="K5284" s="5" t="s">
        <v>42461</v>
      </c>
      <c r="L5284" t="s">
        <v>59851</v>
      </c>
      <c r="M5284" s="7" t="s">
        <v>59852</v>
      </c>
      <c r="N5284" s="5" t="s">
        <v>38774</v>
      </c>
      <c r="O5284" s="5" t="s">
        <v>59853</v>
      </c>
      <c r="P5284" s="5" t="s">
        <v>43657</v>
      </c>
      <c r="S5284">
        <f t="shared" si="684"/>
        <v>0</v>
      </c>
      <c r="T5284">
        <f t="shared" si="685"/>
        <v>0</v>
      </c>
      <c r="U5284">
        <f t="shared" si="686"/>
        <v>0</v>
      </c>
      <c r="V5284">
        <f t="shared" si="679"/>
        <v>0</v>
      </c>
      <c r="W5284">
        <f t="shared" si="680"/>
        <v>0</v>
      </c>
      <c r="X5284">
        <f t="shared" si="681"/>
        <v>0</v>
      </c>
      <c r="Y5284">
        <f t="shared" si="682"/>
        <v>1</v>
      </c>
    </row>
    <row r="5285" spans="1:25">
      <c r="A5285">
        <f t="shared" si="683"/>
        <v>6</v>
      </c>
      <c r="B5285">
        <f t="shared" si="678"/>
        <v>0</v>
      </c>
      <c r="C5285">
        <v>5284</v>
      </c>
      <c r="D5285" t="s">
        <v>9</v>
      </c>
      <c r="E5285" s="2">
        <v>968</v>
      </c>
      <c r="G5285" s="5" t="s">
        <v>38775</v>
      </c>
      <c r="H5285" t="s">
        <v>38776</v>
      </c>
      <c r="I5285" t="s">
        <v>10045</v>
      </c>
      <c r="J5285" s="7" t="s">
        <v>46329</v>
      </c>
      <c r="K5285" s="5" t="s">
        <v>42462</v>
      </c>
      <c r="L5285" t="s">
        <v>59854</v>
      </c>
      <c r="M5285" s="7" t="s">
        <v>59855</v>
      </c>
      <c r="N5285" s="5" t="s">
        <v>2602</v>
      </c>
      <c r="O5285" s="5" t="s">
        <v>59856</v>
      </c>
      <c r="P5285" s="5" t="s">
        <v>43658</v>
      </c>
      <c r="S5285">
        <f t="shared" si="684"/>
        <v>0</v>
      </c>
      <c r="T5285">
        <f t="shared" si="685"/>
        <v>0</v>
      </c>
      <c r="U5285">
        <f t="shared" si="686"/>
        <v>0</v>
      </c>
      <c r="V5285">
        <f t="shared" si="679"/>
        <v>1</v>
      </c>
      <c r="W5285">
        <f t="shared" si="680"/>
        <v>0</v>
      </c>
      <c r="X5285">
        <f t="shared" si="681"/>
        <v>0</v>
      </c>
      <c r="Y5285">
        <f t="shared" si="682"/>
        <v>1</v>
      </c>
    </row>
    <row r="5286" spans="1:25">
      <c r="A5286">
        <f t="shared" si="683"/>
        <v>8</v>
      </c>
      <c r="B5286">
        <f t="shared" si="678"/>
        <v>0</v>
      </c>
      <c r="C5286">
        <v>5285</v>
      </c>
      <c r="D5286" t="s">
        <v>9</v>
      </c>
      <c r="E5286" s="2">
        <v>969</v>
      </c>
      <c r="G5286" s="5" t="s">
        <v>38777</v>
      </c>
      <c r="H5286" t="s">
        <v>38778</v>
      </c>
      <c r="I5286" t="s">
        <v>38779</v>
      </c>
      <c r="J5286" s="7" t="s">
        <v>38689</v>
      </c>
      <c r="K5286" s="5" t="s">
        <v>42463</v>
      </c>
      <c r="L5286" t="s">
        <v>59857</v>
      </c>
      <c r="M5286" s="7" t="s">
        <v>59858</v>
      </c>
      <c r="N5286" s="5" t="s">
        <v>38780</v>
      </c>
      <c r="O5286" s="5" t="s">
        <v>59859</v>
      </c>
      <c r="P5286" s="5" t="s">
        <v>43659</v>
      </c>
      <c r="S5286">
        <f t="shared" si="684"/>
        <v>0</v>
      </c>
      <c r="T5286">
        <f t="shared" si="685"/>
        <v>0</v>
      </c>
      <c r="U5286">
        <f t="shared" si="686"/>
        <v>0</v>
      </c>
      <c r="V5286">
        <f t="shared" si="679"/>
        <v>0</v>
      </c>
      <c r="W5286">
        <f t="shared" si="680"/>
        <v>0</v>
      </c>
      <c r="X5286">
        <f t="shared" si="681"/>
        <v>0</v>
      </c>
      <c r="Y5286">
        <f t="shared" si="682"/>
        <v>1</v>
      </c>
    </row>
    <row r="5287" spans="1:25">
      <c r="A5287">
        <f t="shared" si="683"/>
        <v>8</v>
      </c>
      <c r="B5287">
        <f t="shared" si="678"/>
        <v>0</v>
      </c>
      <c r="C5287">
        <v>5286</v>
      </c>
      <c r="D5287" t="s">
        <v>9</v>
      </c>
      <c r="E5287" s="2">
        <v>970</v>
      </c>
      <c r="G5287" s="5" t="s">
        <v>38781</v>
      </c>
      <c r="H5287" t="s">
        <v>38782</v>
      </c>
      <c r="I5287" t="s">
        <v>38783</v>
      </c>
      <c r="J5287" s="7" t="s">
        <v>38784</v>
      </c>
      <c r="K5287" s="5" t="s">
        <v>42464</v>
      </c>
      <c r="L5287" t="s">
        <v>59860</v>
      </c>
      <c r="M5287" s="7" t="s">
        <v>59861</v>
      </c>
      <c r="N5287" s="5" t="s">
        <v>38784</v>
      </c>
      <c r="O5287" s="5" t="s">
        <v>59862</v>
      </c>
      <c r="P5287" s="5" t="s">
        <v>43660</v>
      </c>
      <c r="S5287">
        <f t="shared" si="684"/>
        <v>0</v>
      </c>
      <c r="T5287">
        <f t="shared" si="685"/>
        <v>0</v>
      </c>
      <c r="U5287">
        <f t="shared" si="686"/>
        <v>0</v>
      </c>
      <c r="V5287">
        <f t="shared" si="679"/>
        <v>0</v>
      </c>
      <c r="W5287">
        <f t="shared" si="680"/>
        <v>0</v>
      </c>
      <c r="X5287">
        <f t="shared" si="681"/>
        <v>0</v>
      </c>
      <c r="Y5287">
        <f t="shared" si="682"/>
        <v>1</v>
      </c>
    </row>
    <row r="5288" spans="1:25">
      <c r="A5288">
        <f t="shared" si="683"/>
        <v>9</v>
      </c>
      <c r="B5288">
        <f t="shared" si="678"/>
        <v>0</v>
      </c>
      <c r="C5288">
        <v>5287</v>
      </c>
      <c r="D5288" t="s">
        <v>9</v>
      </c>
      <c r="E5288" s="2">
        <v>971</v>
      </c>
      <c r="G5288" s="5" t="s">
        <v>38785</v>
      </c>
      <c r="H5288" t="s">
        <v>38786</v>
      </c>
      <c r="I5288" t="s">
        <v>38787</v>
      </c>
      <c r="J5288" s="7" t="s">
        <v>46330</v>
      </c>
      <c r="K5288" s="5" t="s">
        <v>42465</v>
      </c>
      <c r="L5288" t="s">
        <v>59863</v>
      </c>
      <c r="M5288" s="7" t="s">
        <v>59864</v>
      </c>
      <c r="N5288" s="5" t="s">
        <v>38788</v>
      </c>
      <c r="O5288" s="5" t="s">
        <v>59865</v>
      </c>
      <c r="P5288" s="5" t="s">
        <v>43661</v>
      </c>
      <c r="S5288">
        <f t="shared" si="684"/>
        <v>0</v>
      </c>
      <c r="T5288">
        <f t="shared" si="685"/>
        <v>0</v>
      </c>
      <c r="U5288">
        <f t="shared" si="686"/>
        <v>0</v>
      </c>
      <c r="V5288">
        <f t="shared" si="679"/>
        <v>0</v>
      </c>
      <c r="W5288">
        <f t="shared" si="680"/>
        <v>0</v>
      </c>
      <c r="X5288">
        <f t="shared" si="681"/>
        <v>0</v>
      </c>
      <c r="Y5288">
        <f t="shared" si="682"/>
        <v>1</v>
      </c>
    </row>
    <row r="5289" spans="1:25">
      <c r="A5289">
        <f t="shared" si="683"/>
        <v>4</v>
      </c>
      <c r="B5289">
        <f t="shared" si="678"/>
        <v>0</v>
      </c>
      <c r="C5289">
        <v>5288</v>
      </c>
      <c r="D5289" t="s">
        <v>9</v>
      </c>
      <c r="E5289" s="2">
        <v>972</v>
      </c>
      <c r="G5289" s="5" t="s">
        <v>38789</v>
      </c>
      <c r="H5289" t="s">
        <v>38790</v>
      </c>
      <c r="I5289" t="s">
        <v>38791</v>
      </c>
      <c r="J5289" s="7" t="s">
        <v>38792</v>
      </c>
      <c r="K5289" s="5" t="s">
        <v>42466</v>
      </c>
      <c r="L5289" t="s">
        <v>59866</v>
      </c>
      <c r="M5289" s="7" t="s">
        <v>59867</v>
      </c>
      <c r="N5289" s="5" t="s">
        <v>38792</v>
      </c>
      <c r="O5289" s="5" t="s">
        <v>59868</v>
      </c>
      <c r="P5289" s="5" t="s">
        <v>43662</v>
      </c>
      <c r="S5289">
        <f t="shared" si="684"/>
        <v>0</v>
      </c>
      <c r="T5289">
        <f t="shared" si="685"/>
        <v>0</v>
      </c>
      <c r="U5289">
        <f t="shared" si="686"/>
        <v>0</v>
      </c>
      <c r="V5289">
        <f t="shared" si="679"/>
        <v>1</v>
      </c>
      <c r="W5289">
        <f t="shared" si="680"/>
        <v>0</v>
      </c>
      <c r="X5289">
        <f t="shared" si="681"/>
        <v>0</v>
      </c>
      <c r="Y5289">
        <f t="shared" si="682"/>
        <v>1</v>
      </c>
    </row>
    <row r="5290" spans="1:25">
      <c r="A5290">
        <f t="shared" si="683"/>
        <v>7</v>
      </c>
      <c r="B5290">
        <f t="shared" si="678"/>
        <v>0</v>
      </c>
      <c r="C5290">
        <v>5289</v>
      </c>
      <c r="D5290" t="s">
        <v>9</v>
      </c>
      <c r="E5290" s="2">
        <v>973</v>
      </c>
      <c r="G5290" s="5" t="s">
        <v>38793</v>
      </c>
      <c r="H5290" t="s">
        <v>38794</v>
      </c>
      <c r="I5290" t="s">
        <v>38795</v>
      </c>
      <c r="J5290" s="7" t="s">
        <v>46331</v>
      </c>
      <c r="K5290" s="5" t="s">
        <v>42467</v>
      </c>
      <c r="L5290" t="s">
        <v>59869</v>
      </c>
      <c r="M5290" s="7" t="s">
        <v>59870</v>
      </c>
      <c r="N5290" s="5" t="s">
        <v>38796</v>
      </c>
      <c r="O5290" s="5" t="s">
        <v>59871</v>
      </c>
      <c r="P5290" s="5" t="s">
        <v>43663</v>
      </c>
      <c r="S5290">
        <f t="shared" si="684"/>
        <v>0</v>
      </c>
      <c r="T5290">
        <f t="shared" si="685"/>
        <v>0</v>
      </c>
      <c r="U5290">
        <f t="shared" si="686"/>
        <v>0</v>
      </c>
      <c r="V5290">
        <f t="shared" si="679"/>
        <v>0</v>
      </c>
      <c r="W5290">
        <f t="shared" si="680"/>
        <v>0</v>
      </c>
      <c r="X5290">
        <f t="shared" si="681"/>
        <v>0</v>
      </c>
      <c r="Y5290">
        <f t="shared" si="682"/>
        <v>1</v>
      </c>
    </row>
    <row r="5291" spans="1:25">
      <c r="A5291">
        <f t="shared" si="683"/>
        <v>2</v>
      </c>
      <c r="B5291">
        <f t="shared" si="678"/>
        <v>0</v>
      </c>
      <c r="C5291">
        <v>5290</v>
      </c>
      <c r="D5291" t="s">
        <v>9</v>
      </c>
      <c r="E5291" s="2">
        <v>974</v>
      </c>
      <c r="G5291" s="5" t="s">
        <v>34131</v>
      </c>
      <c r="H5291" t="s">
        <v>38797</v>
      </c>
      <c r="I5291" t="s">
        <v>41662</v>
      </c>
      <c r="J5291" s="7" t="s">
        <v>46332</v>
      </c>
      <c r="K5291" s="5" t="s">
        <v>41663</v>
      </c>
      <c r="L5291" t="s">
        <v>41664</v>
      </c>
      <c r="M5291" s="7" t="s">
        <v>41665</v>
      </c>
      <c r="N5291" s="5" t="s">
        <v>41666</v>
      </c>
      <c r="O5291" s="5" t="s">
        <v>41667</v>
      </c>
      <c r="P5291" s="5" t="s">
        <v>41668</v>
      </c>
      <c r="S5291">
        <f t="shared" si="684"/>
        <v>0</v>
      </c>
      <c r="T5291">
        <f t="shared" si="685"/>
        <v>0</v>
      </c>
      <c r="U5291">
        <f t="shared" si="686"/>
        <v>0</v>
      </c>
      <c r="V5291">
        <f t="shared" si="679"/>
        <v>0</v>
      </c>
      <c r="W5291">
        <f t="shared" si="680"/>
        <v>0</v>
      </c>
      <c r="X5291">
        <f t="shared" si="681"/>
        <v>0</v>
      </c>
      <c r="Y5291">
        <f t="shared" si="682"/>
        <v>1</v>
      </c>
    </row>
    <row r="5292" spans="1:25">
      <c r="A5292">
        <f t="shared" si="683"/>
        <v>5</v>
      </c>
      <c r="B5292">
        <f t="shared" si="678"/>
        <v>0</v>
      </c>
      <c r="C5292">
        <v>5291</v>
      </c>
      <c r="D5292" t="s">
        <v>9</v>
      </c>
      <c r="E5292" s="2">
        <v>975</v>
      </c>
      <c r="G5292" s="5" t="s">
        <v>38798</v>
      </c>
      <c r="H5292" t="s">
        <v>38799</v>
      </c>
      <c r="I5292" t="s">
        <v>38800</v>
      </c>
      <c r="J5292" s="7" t="s">
        <v>46333</v>
      </c>
      <c r="K5292" s="5" t="s">
        <v>42468</v>
      </c>
      <c r="L5292" t="s">
        <v>59872</v>
      </c>
      <c r="M5292" s="7" t="s">
        <v>59873</v>
      </c>
      <c r="N5292" s="5" t="s">
        <v>38801</v>
      </c>
      <c r="O5292" s="5" t="s">
        <v>59874</v>
      </c>
      <c r="P5292" s="5" t="s">
        <v>43664</v>
      </c>
      <c r="S5292">
        <f t="shared" si="684"/>
        <v>0</v>
      </c>
      <c r="T5292">
        <f t="shared" si="685"/>
        <v>0</v>
      </c>
      <c r="U5292">
        <f t="shared" si="686"/>
        <v>0</v>
      </c>
      <c r="V5292">
        <f t="shared" si="679"/>
        <v>0</v>
      </c>
      <c r="W5292">
        <f t="shared" si="680"/>
        <v>0</v>
      </c>
      <c r="X5292">
        <f t="shared" si="681"/>
        <v>0</v>
      </c>
      <c r="Y5292">
        <f t="shared" si="682"/>
        <v>1</v>
      </c>
    </row>
    <row r="5293" spans="1:25">
      <c r="A5293">
        <f t="shared" si="683"/>
        <v>13</v>
      </c>
      <c r="B5293">
        <f t="shared" si="678"/>
        <v>100</v>
      </c>
      <c r="C5293">
        <v>5292</v>
      </c>
      <c r="D5293" t="s">
        <v>9</v>
      </c>
      <c r="E5293" s="2">
        <v>976</v>
      </c>
      <c r="G5293" s="5" t="s">
        <v>38802</v>
      </c>
      <c r="H5293" t="s">
        <v>38803</v>
      </c>
      <c r="I5293" t="s">
        <v>38804</v>
      </c>
      <c r="J5293" s="7" t="s">
        <v>46334</v>
      </c>
      <c r="K5293" s="5" t="s">
        <v>42469</v>
      </c>
      <c r="L5293" t="s">
        <v>59875</v>
      </c>
      <c r="M5293" s="7" t="s">
        <v>59876</v>
      </c>
      <c r="N5293" s="5" t="s">
        <v>38805</v>
      </c>
      <c r="O5293" s="5" t="s">
        <v>59877</v>
      </c>
      <c r="P5293" s="5" t="s">
        <v>43665</v>
      </c>
      <c r="S5293">
        <f t="shared" si="684"/>
        <v>0</v>
      </c>
      <c r="T5293">
        <f t="shared" si="685"/>
        <v>0</v>
      </c>
      <c r="U5293">
        <f t="shared" si="686"/>
        <v>0</v>
      </c>
      <c r="V5293">
        <f t="shared" si="679"/>
        <v>0</v>
      </c>
      <c r="W5293">
        <f t="shared" si="680"/>
        <v>0</v>
      </c>
      <c r="X5293">
        <f t="shared" si="681"/>
        <v>0</v>
      </c>
      <c r="Y5293">
        <f t="shared" si="682"/>
        <v>1</v>
      </c>
    </row>
    <row r="5294" spans="1:25">
      <c r="A5294">
        <f t="shared" si="683"/>
        <v>9</v>
      </c>
      <c r="B5294">
        <f t="shared" si="678"/>
        <v>0</v>
      </c>
      <c r="C5294">
        <v>5293</v>
      </c>
      <c r="D5294" t="s">
        <v>9</v>
      </c>
      <c r="E5294" s="2">
        <v>977</v>
      </c>
      <c r="G5294" s="5" t="s">
        <v>38806</v>
      </c>
      <c r="H5294" t="s">
        <v>38807</v>
      </c>
      <c r="I5294" t="s">
        <v>38808</v>
      </c>
      <c r="J5294" s="7" t="s">
        <v>38809</v>
      </c>
      <c r="K5294" s="5" t="s">
        <v>42470</v>
      </c>
      <c r="L5294" t="s">
        <v>59878</v>
      </c>
      <c r="M5294" s="7" t="s">
        <v>59879</v>
      </c>
      <c r="N5294" s="5" t="s">
        <v>38809</v>
      </c>
      <c r="O5294" s="5" t="s">
        <v>59880</v>
      </c>
      <c r="P5294" s="5" t="s">
        <v>43666</v>
      </c>
      <c r="S5294">
        <f t="shared" si="684"/>
        <v>0</v>
      </c>
      <c r="T5294">
        <f t="shared" si="685"/>
        <v>0</v>
      </c>
      <c r="U5294">
        <f t="shared" si="686"/>
        <v>0</v>
      </c>
      <c r="V5294">
        <f t="shared" si="679"/>
        <v>0</v>
      </c>
      <c r="W5294">
        <f t="shared" si="680"/>
        <v>0</v>
      </c>
      <c r="X5294">
        <f t="shared" si="681"/>
        <v>0</v>
      </c>
      <c r="Y5294">
        <f t="shared" si="682"/>
        <v>1</v>
      </c>
    </row>
    <row r="5295" spans="1:25">
      <c r="A5295">
        <f t="shared" si="683"/>
        <v>5</v>
      </c>
      <c r="B5295">
        <f t="shared" si="678"/>
        <v>0</v>
      </c>
      <c r="C5295">
        <v>5294</v>
      </c>
      <c r="D5295" t="s">
        <v>9</v>
      </c>
      <c r="E5295" s="2">
        <v>978</v>
      </c>
      <c r="G5295" s="5" t="s">
        <v>38810</v>
      </c>
      <c r="H5295" t="s">
        <v>38811</v>
      </c>
      <c r="I5295" t="s">
        <v>38812</v>
      </c>
      <c r="J5295" s="7" t="s">
        <v>46335</v>
      </c>
      <c r="K5295" s="5" t="s">
        <v>42471</v>
      </c>
      <c r="L5295" t="s">
        <v>59881</v>
      </c>
      <c r="M5295" s="7" t="s">
        <v>59882</v>
      </c>
      <c r="N5295" s="5" t="s">
        <v>38813</v>
      </c>
      <c r="O5295" s="5" t="s">
        <v>59883</v>
      </c>
      <c r="P5295" s="5" t="s">
        <v>43667</v>
      </c>
      <c r="S5295">
        <f t="shared" si="684"/>
        <v>0</v>
      </c>
      <c r="T5295">
        <f t="shared" si="685"/>
        <v>0</v>
      </c>
      <c r="U5295">
        <f t="shared" si="686"/>
        <v>0</v>
      </c>
      <c r="V5295">
        <f t="shared" si="679"/>
        <v>0</v>
      </c>
      <c r="W5295">
        <f t="shared" si="680"/>
        <v>0</v>
      </c>
      <c r="X5295">
        <f t="shared" si="681"/>
        <v>0</v>
      </c>
      <c r="Y5295">
        <f t="shared" si="682"/>
        <v>1</v>
      </c>
    </row>
    <row r="5296" spans="1:25">
      <c r="A5296">
        <f t="shared" si="683"/>
        <v>8</v>
      </c>
      <c r="B5296">
        <f t="shared" si="678"/>
        <v>0</v>
      </c>
      <c r="C5296">
        <v>5295</v>
      </c>
      <c r="D5296" t="s">
        <v>9</v>
      </c>
      <c r="E5296" s="2">
        <v>979</v>
      </c>
      <c r="G5296" s="5" t="s">
        <v>38814</v>
      </c>
      <c r="H5296" t="s">
        <v>38815</v>
      </c>
      <c r="I5296" t="s">
        <v>38816</v>
      </c>
      <c r="J5296" s="7" t="s">
        <v>46336</v>
      </c>
      <c r="K5296" s="5" t="s">
        <v>42472</v>
      </c>
      <c r="L5296" t="s">
        <v>59884</v>
      </c>
      <c r="M5296" s="7" t="s">
        <v>59885</v>
      </c>
      <c r="N5296" s="5" t="s">
        <v>38817</v>
      </c>
      <c r="O5296" s="5" t="s">
        <v>59886</v>
      </c>
      <c r="P5296" s="5" t="s">
        <v>43668</v>
      </c>
      <c r="S5296">
        <f t="shared" si="684"/>
        <v>0</v>
      </c>
      <c r="T5296">
        <f t="shared" si="685"/>
        <v>0</v>
      </c>
      <c r="U5296">
        <f t="shared" si="686"/>
        <v>0</v>
      </c>
      <c r="V5296">
        <f t="shared" si="679"/>
        <v>0</v>
      </c>
      <c r="W5296">
        <f t="shared" si="680"/>
        <v>0</v>
      </c>
      <c r="X5296">
        <f t="shared" si="681"/>
        <v>0</v>
      </c>
      <c r="Y5296">
        <f t="shared" si="682"/>
        <v>1</v>
      </c>
    </row>
    <row r="5297" spans="1:25">
      <c r="A5297">
        <f t="shared" si="683"/>
        <v>8</v>
      </c>
      <c r="B5297">
        <f t="shared" si="678"/>
        <v>0</v>
      </c>
      <c r="C5297">
        <v>5296</v>
      </c>
      <c r="D5297" t="s">
        <v>9</v>
      </c>
      <c r="E5297" s="2">
        <v>980</v>
      </c>
      <c r="G5297" s="5" t="s">
        <v>38818</v>
      </c>
      <c r="H5297" t="s">
        <v>38819</v>
      </c>
      <c r="I5297" t="s">
        <v>38820</v>
      </c>
      <c r="J5297" s="7" t="s">
        <v>7306</v>
      </c>
      <c r="K5297" s="5" t="s">
        <v>42473</v>
      </c>
      <c r="L5297" t="s">
        <v>59887</v>
      </c>
      <c r="M5297" s="7" t="s">
        <v>59888</v>
      </c>
      <c r="N5297" s="5" t="s">
        <v>38821</v>
      </c>
      <c r="O5297" s="5" t="s">
        <v>59889</v>
      </c>
      <c r="P5297" s="5" t="s">
        <v>42473</v>
      </c>
      <c r="S5297">
        <f t="shared" si="684"/>
        <v>0</v>
      </c>
      <c r="T5297">
        <f t="shared" si="685"/>
        <v>0</v>
      </c>
      <c r="U5297">
        <f t="shared" si="686"/>
        <v>0</v>
      </c>
      <c r="V5297">
        <f t="shared" si="679"/>
        <v>0</v>
      </c>
      <c r="W5297">
        <f t="shared" si="680"/>
        <v>0</v>
      </c>
      <c r="X5297">
        <f t="shared" si="681"/>
        <v>0</v>
      </c>
      <c r="Y5297">
        <f t="shared" si="682"/>
        <v>1</v>
      </c>
    </row>
    <row r="5298" spans="1:25">
      <c r="A5298">
        <f t="shared" si="683"/>
        <v>9</v>
      </c>
      <c r="B5298">
        <f t="shared" si="678"/>
        <v>0</v>
      </c>
      <c r="C5298">
        <v>5297</v>
      </c>
      <c r="D5298" t="s">
        <v>9</v>
      </c>
      <c r="E5298" s="2">
        <v>981</v>
      </c>
      <c r="G5298" s="5" t="s">
        <v>38822</v>
      </c>
      <c r="H5298" t="s">
        <v>38823</v>
      </c>
      <c r="I5298" t="s">
        <v>38824</v>
      </c>
      <c r="J5298" s="7" t="s">
        <v>46337</v>
      </c>
      <c r="K5298" s="5" t="s">
        <v>42474</v>
      </c>
      <c r="L5298" t="s">
        <v>59890</v>
      </c>
      <c r="M5298" s="7" t="s">
        <v>59891</v>
      </c>
      <c r="N5298" s="5" t="s">
        <v>38825</v>
      </c>
      <c r="O5298" s="5" t="s">
        <v>59892</v>
      </c>
      <c r="P5298" s="5" t="s">
        <v>43669</v>
      </c>
      <c r="S5298">
        <f t="shared" si="684"/>
        <v>0</v>
      </c>
      <c r="T5298">
        <f t="shared" si="685"/>
        <v>0</v>
      </c>
      <c r="U5298">
        <f t="shared" si="686"/>
        <v>0</v>
      </c>
      <c r="V5298">
        <f t="shared" si="679"/>
        <v>0</v>
      </c>
      <c r="W5298">
        <f t="shared" si="680"/>
        <v>0</v>
      </c>
      <c r="X5298">
        <f t="shared" si="681"/>
        <v>0</v>
      </c>
      <c r="Y5298">
        <f t="shared" si="682"/>
        <v>1</v>
      </c>
    </row>
    <row r="5299" spans="1:25">
      <c r="A5299">
        <f t="shared" si="683"/>
        <v>8</v>
      </c>
      <c r="B5299">
        <f t="shared" si="678"/>
        <v>0</v>
      </c>
      <c r="C5299">
        <v>5298</v>
      </c>
      <c r="D5299" t="s">
        <v>9</v>
      </c>
      <c r="E5299" s="2">
        <v>982</v>
      </c>
      <c r="G5299" s="5" t="s">
        <v>38826</v>
      </c>
      <c r="H5299" t="s">
        <v>38827</v>
      </c>
      <c r="I5299" t="s">
        <v>38828</v>
      </c>
      <c r="J5299" s="7" t="s">
        <v>46338</v>
      </c>
      <c r="K5299" s="5" t="s">
        <v>42475</v>
      </c>
      <c r="L5299" t="s">
        <v>59893</v>
      </c>
      <c r="M5299" s="7" t="s">
        <v>59894</v>
      </c>
      <c r="N5299" s="5" t="s">
        <v>38829</v>
      </c>
      <c r="O5299" s="5" t="s">
        <v>59895</v>
      </c>
      <c r="P5299" s="5" t="s">
        <v>43670</v>
      </c>
      <c r="S5299">
        <f t="shared" si="684"/>
        <v>0</v>
      </c>
      <c r="T5299">
        <f t="shared" si="685"/>
        <v>0</v>
      </c>
      <c r="U5299">
        <f t="shared" si="686"/>
        <v>0</v>
      </c>
      <c r="V5299">
        <f t="shared" si="679"/>
        <v>0</v>
      </c>
      <c r="W5299">
        <f t="shared" si="680"/>
        <v>0</v>
      </c>
      <c r="X5299">
        <f t="shared" si="681"/>
        <v>0</v>
      </c>
      <c r="Y5299">
        <f t="shared" si="682"/>
        <v>1</v>
      </c>
    </row>
    <row r="5300" spans="1:25">
      <c r="A5300">
        <f t="shared" si="683"/>
        <v>8</v>
      </c>
      <c r="B5300">
        <f t="shared" si="678"/>
        <v>0</v>
      </c>
      <c r="C5300">
        <v>5299</v>
      </c>
      <c r="D5300" t="s">
        <v>9</v>
      </c>
      <c r="E5300" s="2">
        <v>983</v>
      </c>
      <c r="G5300" s="5" t="s">
        <v>38830</v>
      </c>
      <c r="H5300" t="s">
        <v>38831</v>
      </c>
      <c r="I5300" t="s">
        <v>25960</v>
      </c>
      <c r="J5300" s="7" t="s">
        <v>25963</v>
      </c>
      <c r="K5300" s="5" t="s">
        <v>42476</v>
      </c>
      <c r="L5300" t="s">
        <v>59896</v>
      </c>
      <c r="M5300" s="7" t="s">
        <v>59897</v>
      </c>
      <c r="N5300" s="5" t="s">
        <v>38832</v>
      </c>
      <c r="O5300" s="5" t="s">
        <v>59898</v>
      </c>
      <c r="P5300" s="5" t="s">
        <v>43671</v>
      </c>
      <c r="S5300">
        <f t="shared" si="684"/>
        <v>0</v>
      </c>
      <c r="T5300">
        <f t="shared" si="685"/>
        <v>0</v>
      </c>
      <c r="U5300">
        <f t="shared" si="686"/>
        <v>0</v>
      </c>
      <c r="V5300">
        <f t="shared" si="679"/>
        <v>0</v>
      </c>
      <c r="W5300">
        <f t="shared" si="680"/>
        <v>0</v>
      </c>
      <c r="X5300">
        <f t="shared" si="681"/>
        <v>0</v>
      </c>
      <c r="Y5300">
        <f t="shared" si="682"/>
        <v>1</v>
      </c>
    </row>
    <row r="5301" spans="1:25">
      <c r="A5301">
        <f t="shared" si="683"/>
        <v>9</v>
      </c>
      <c r="B5301">
        <f t="shared" si="678"/>
        <v>0</v>
      </c>
      <c r="C5301">
        <v>5300</v>
      </c>
      <c r="D5301" t="s">
        <v>9</v>
      </c>
      <c r="E5301" s="2">
        <v>984</v>
      </c>
      <c r="G5301" s="5" t="s">
        <v>38833</v>
      </c>
      <c r="H5301" t="s">
        <v>38834</v>
      </c>
      <c r="I5301" t="s">
        <v>38835</v>
      </c>
      <c r="J5301" s="7" t="s">
        <v>46339</v>
      </c>
      <c r="K5301" s="5" t="s">
        <v>42477</v>
      </c>
      <c r="L5301" t="s">
        <v>59899</v>
      </c>
      <c r="M5301" s="7" t="s">
        <v>59900</v>
      </c>
      <c r="N5301" s="5" t="s">
        <v>38836</v>
      </c>
      <c r="O5301" s="5" t="s">
        <v>59901</v>
      </c>
      <c r="P5301" s="5" t="s">
        <v>43672</v>
      </c>
      <c r="S5301">
        <f t="shared" si="684"/>
        <v>0</v>
      </c>
      <c r="T5301">
        <f t="shared" si="685"/>
        <v>0</v>
      </c>
      <c r="U5301">
        <f t="shared" si="686"/>
        <v>0</v>
      </c>
      <c r="V5301">
        <f t="shared" si="679"/>
        <v>0</v>
      </c>
      <c r="W5301">
        <f t="shared" si="680"/>
        <v>0</v>
      </c>
      <c r="X5301">
        <f t="shared" si="681"/>
        <v>0</v>
      </c>
      <c r="Y5301">
        <f t="shared" si="682"/>
        <v>1</v>
      </c>
    </row>
    <row r="5302" spans="1:25">
      <c r="A5302">
        <f t="shared" si="683"/>
        <v>9</v>
      </c>
      <c r="B5302">
        <f t="shared" si="678"/>
        <v>100</v>
      </c>
      <c r="C5302">
        <v>5301</v>
      </c>
      <c r="D5302" t="s">
        <v>9</v>
      </c>
      <c r="E5302" s="2">
        <v>985</v>
      </c>
      <c r="G5302" s="5" t="s">
        <v>38837</v>
      </c>
      <c r="H5302" t="s">
        <v>38838</v>
      </c>
      <c r="I5302" t="s">
        <v>38839</v>
      </c>
      <c r="J5302" s="7" t="s">
        <v>46340</v>
      </c>
      <c r="K5302" s="5" t="s">
        <v>42478</v>
      </c>
      <c r="L5302" t="s">
        <v>59902</v>
      </c>
      <c r="M5302" s="7" t="s">
        <v>59903</v>
      </c>
      <c r="N5302" s="5" t="s">
        <v>38840</v>
      </c>
      <c r="O5302" s="5" t="s">
        <v>59904</v>
      </c>
      <c r="P5302" s="5" t="s">
        <v>43673</v>
      </c>
      <c r="S5302">
        <f t="shared" si="684"/>
        <v>0</v>
      </c>
      <c r="T5302">
        <f t="shared" si="685"/>
        <v>0</v>
      </c>
      <c r="U5302">
        <f t="shared" si="686"/>
        <v>0</v>
      </c>
      <c r="V5302">
        <f t="shared" si="679"/>
        <v>0</v>
      </c>
      <c r="W5302">
        <f t="shared" si="680"/>
        <v>0</v>
      </c>
      <c r="X5302">
        <f t="shared" si="681"/>
        <v>0</v>
      </c>
      <c r="Y5302">
        <f t="shared" si="682"/>
        <v>1</v>
      </c>
    </row>
    <row r="5303" spans="1:25">
      <c r="A5303">
        <f t="shared" si="683"/>
        <v>8</v>
      </c>
      <c r="B5303">
        <f t="shared" si="678"/>
        <v>0</v>
      </c>
      <c r="C5303">
        <v>5302</v>
      </c>
      <c r="D5303" t="s">
        <v>9</v>
      </c>
      <c r="E5303" s="2">
        <v>986</v>
      </c>
      <c r="G5303" s="5" t="s">
        <v>38841</v>
      </c>
      <c r="H5303" t="s">
        <v>38842</v>
      </c>
      <c r="I5303" t="s">
        <v>38843</v>
      </c>
      <c r="J5303" s="7" t="s">
        <v>46341</v>
      </c>
      <c r="K5303" s="5" t="s">
        <v>42479</v>
      </c>
      <c r="L5303" t="s">
        <v>59905</v>
      </c>
      <c r="M5303" s="7" t="s">
        <v>59906</v>
      </c>
      <c r="N5303" s="5" t="s">
        <v>38844</v>
      </c>
      <c r="O5303" s="5" t="s">
        <v>59907</v>
      </c>
      <c r="P5303" s="5" t="s">
        <v>43674</v>
      </c>
      <c r="S5303">
        <f t="shared" si="684"/>
        <v>0</v>
      </c>
      <c r="T5303">
        <f t="shared" si="685"/>
        <v>0</v>
      </c>
      <c r="U5303">
        <f t="shared" si="686"/>
        <v>0</v>
      </c>
      <c r="V5303">
        <f t="shared" si="679"/>
        <v>0</v>
      </c>
      <c r="W5303">
        <f t="shared" si="680"/>
        <v>0</v>
      </c>
      <c r="X5303">
        <f t="shared" si="681"/>
        <v>0</v>
      </c>
      <c r="Y5303">
        <f t="shared" si="682"/>
        <v>1</v>
      </c>
    </row>
    <row r="5304" spans="1:25">
      <c r="A5304">
        <f t="shared" si="683"/>
        <v>6</v>
      </c>
      <c r="B5304">
        <f t="shared" si="678"/>
        <v>0</v>
      </c>
      <c r="C5304">
        <v>5303</v>
      </c>
      <c r="D5304" t="s">
        <v>9</v>
      </c>
      <c r="E5304" s="2">
        <v>987</v>
      </c>
      <c r="G5304" s="5" t="s">
        <v>38845</v>
      </c>
      <c r="H5304" t="s">
        <v>38846</v>
      </c>
      <c r="I5304" t="s">
        <v>38847</v>
      </c>
      <c r="J5304" s="7" t="s">
        <v>46342</v>
      </c>
      <c r="K5304" s="5" t="s">
        <v>42480</v>
      </c>
      <c r="L5304" t="s">
        <v>59908</v>
      </c>
      <c r="M5304" s="7" t="s">
        <v>59909</v>
      </c>
      <c r="N5304" s="5" t="s">
        <v>38848</v>
      </c>
      <c r="O5304" s="5" t="s">
        <v>59910</v>
      </c>
      <c r="P5304" s="5" t="s">
        <v>42480</v>
      </c>
      <c r="S5304">
        <f t="shared" si="684"/>
        <v>0</v>
      </c>
      <c r="T5304">
        <f t="shared" si="685"/>
        <v>0</v>
      </c>
      <c r="U5304">
        <f t="shared" si="686"/>
        <v>0</v>
      </c>
      <c r="V5304">
        <f t="shared" si="679"/>
        <v>0</v>
      </c>
      <c r="W5304">
        <f t="shared" si="680"/>
        <v>0</v>
      </c>
      <c r="X5304">
        <f t="shared" si="681"/>
        <v>0</v>
      </c>
      <c r="Y5304">
        <f t="shared" si="682"/>
        <v>1</v>
      </c>
    </row>
    <row r="5305" spans="1:25">
      <c r="A5305">
        <f t="shared" si="683"/>
        <v>5</v>
      </c>
      <c r="B5305">
        <f t="shared" si="678"/>
        <v>0</v>
      </c>
      <c r="C5305">
        <v>5304</v>
      </c>
      <c r="D5305" t="s">
        <v>9</v>
      </c>
      <c r="E5305" s="2">
        <v>988</v>
      </c>
      <c r="G5305" s="5" t="s">
        <v>38849</v>
      </c>
      <c r="H5305" t="s">
        <v>38850</v>
      </c>
      <c r="I5305" t="s">
        <v>38851</v>
      </c>
      <c r="J5305" s="7" t="s">
        <v>46343</v>
      </c>
      <c r="K5305" s="5" t="s">
        <v>42481</v>
      </c>
      <c r="L5305" t="s">
        <v>59911</v>
      </c>
      <c r="M5305" s="7" t="s">
        <v>59912</v>
      </c>
      <c r="N5305" s="5" t="s">
        <v>38852</v>
      </c>
      <c r="O5305" s="5" t="s">
        <v>59913</v>
      </c>
      <c r="P5305" s="5" t="s">
        <v>43675</v>
      </c>
      <c r="S5305">
        <f t="shared" si="684"/>
        <v>0</v>
      </c>
      <c r="T5305">
        <f t="shared" si="685"/>
        <v>0</v>
      </c>
      <c r="U5305">
        <f t="shared" si="686"/>
        <v>0</v>
      </c>
      <c r="V5305">
        <f t="shared" si="679"/>
        <v>0</v>
      </c>
      <c r="W5305">
        <f t="shared" si="680"/>
        <v>0</v>
      </c>
      <c r="X5305">
        <f t="shared" si="681"/>
        <v>0</v>
      </c>
      <c r="Y5305">
        <f t="shared" si="682"/>
        <v>1</v>
      </c>
    </row>
    <row r="5306" spans="1:25">
      <c r="A5306">
        <f t="shared" si="683"/>
        <v>9</v>
      </c>
      <c r="B5306">
        <f t="shared" ref="B5306:B5369" si="687">IF(ISNUMBER(FIND(",", J5306)),
    IF(OR(ISNUMBER(SEARCH(LOWER(LEFT(J5306, FIND(",", J5306) - 1)), LOWER(M5306))), ISNUMBER(SEARCH(LOWER(TRIM(MID(J5306, FIND(",", J5306) + 1, LEN(J5306)))), LOWER(M5306)))), 0, 100),
    IF(ISNUMBER(SEARCH(LOWER(J5306), LOWER(M5306))), 0, 100)
)</f>
        <v>0</v>
      </c>
      <c r="C5306">
        <v>5305</v>
      </c>
      <c r="D5306" t="s">
        <v>9</v>
      </c>
      <c r="E5306" s="2">
        <v>989</v>
      </c>
      <c r="G5306" s="5" t="s">
        <v>38853</v>
      </c>
      <c r="H5306" t="s">
        <v>38854</v>
      </c>
      <c r="I5306" t="s">
        <v>38855</v>
      </c>
      <c r="J5306" s="7" t="s">
        <v>9965</v>
      </c>
      <c r="K5306" s="5" t="s">
        <v>42482</v>
      </c>
      <c r="L5306" t="s">
        <v>59914</v>
      </c>
      <c r="M5306" s="7" t="s">
        <v>59915</v>
      </c>
      <c r="N5306" s="5" t="s">
        <v>38856</v>
      </c>
      <c r="O5306" s="5" t="s">
        <v>59916</v>
      </c>
      <c r="P5306" s="5" t="s">
        <v>43676</v>
      </c>
      <c r="S5306">
        <f t="shared" si="684"/>
        <v>0</v>
      </c>
      <c r="T5306">
        <f t="shared" si="685"/>
        <v>0</v>
      </c>
      <c r="U5306">
        <f t="shared" si="686"/>
        <v>0</v>
      </c>
      <c r="V5306">
        <f t="shared" ref="V5306:V5369" si="688">LEN(SUBSTITUTE(K5306,", ","")) - (-LEN(SUBSTITUTE(O5306, " ", "")) + LEN(O5306)+1)</f>
        <v>0</v>
      </c>
      <c r="W5306">
        <f t="shared" ref="W5306:W5369" si="689">LEN(K5306)-LEN(SUBSTITUTE(K5306,"。",""))</f>
        <v>0</v>
      </c>
      <c r="X5306">
        <f t="shared" ref="X5306:X5369" si="690">LEN(P5306)-LEN(SUBSTITUTE(P5306,"。",""))</f>
        <v>0</v>
      </c>
      <c r="Y5306">
        <f t="shared" ref="Y5306:Y5369" si="691">COUNTIF(K:K, K5306)</f>
        <v>1</v>
      </c>
    </row>
    <row r="5307" spans="1:25">
      <c r="A5307">
        <f t="shared" si="683"/>
        <v>9</v>
      </c>
      <c r="B5307">
        <f t="shared" si="687"/>
        <v>0</v>
      </c>
      <c r="C5307">
        <v>5306</v>
      </c>
      <c r="D5307" t="s">
        <v>9</v>
      </c>
      <c r="E5307" s="2">
        <v>990</v>
      </c>
      <c r="G5307" s="5" t="s">
        <v>38857</v>
      </c>
      <c r="H5307" t="s">
        <v>38858</v>
      </c>
      <c r="I5307" t="s">
        <v>38859</v>
      </c>
      <c r="J5307" s="7" t="s">
        <v>46344</v>
      </c>
      <c r="K5307" s="5" t="s">
        <v>42483</v>
      </c>
      <c r="L5307" t="s">
        <v>59917</v>
      </c>
      <c r="M5307" s="7" t="s">
        <v>59918</v>
      </c>
      <c r="N5307" s="5" t="s">
        <v>38860</v>
      </c>
      <c r="O5307" s="5" t="s">
        <v>59919</v>
      </c>
      <c r="P5307" s="5" t="s">
        <v>43677</v>
      </c>
      <c r="S5307">
        <f t="shared" si="684"/>
        <v>0</v>
      </c>
      <c r="T5307">
        <f t="shared" si="685"/>
        <v>0</v>
      </c>
      <c r="U5307">
        <f t="shared" si="686"/>
        <v>0</v>
      </c>
      <c r="V5307">
        <f t="shared" si="688"/>
        <v>0</v>
      </c>
      <c r="W5307">
        <f t="shared" si="689"/>
        <v>0</v>
      </c>
      <c r="X5307">
        <f t="shared" si="690"/>
        <v>0</v>
      </c>
      <c r="Y5307">
        <f t="shared" si="691"/>
        <v>1</v>
      </c>
    </row>
    <row r="5308" spans="1:25">
      <c r="A5308">
        <f t="shared" si="683"/>
        <v>8</v>
      </c>
      <c r="B5308">
        <f t="shared" si="687"/>
        <v>0</v>
      </c>
      <c r="C5308">
        <v>5307</v>
      </c>
      <c r="D5308" t="s">
        <v>9</v>
      </c>
      <c r="E5308" s="2">
        <v>991</v>
      </c>
      <c r="G5308" s="5" t="s">
        <v>38861</v>
      </c>
      <c r="H5308" t="s">
        <v>38862</v>
      </c>
      <c r="I5308" t="s">
        <v>38863</v>
      </c>
      <c r="J5308" s="7" t="s">
        <v>46345</v>
      </c>
      <c r="K5308" s="5" t="s">
        <v>42484</v>
      </c>
      <c r="L5308" t="s">
        <v>59920</v>
      </c>
      <c r="M5308" s="7" t="s">
        <v>59921</v>
      </c>
      <c r="N5308" s="5" t="s">
        <v>38864</v>
      </c>
      <c r="O5308" s="5" t="s">
        <v>59922</v>
      </c>
      <c r="P5308" s="5" t="s">
        <v>43678</v>
      </c>
      <c r="S5308">
        <f t="shared" si="684"/>
        <v>0</v>
      </c>
      <c r="T5308">
        <f t="shared" si="685"/>
        <v>0</v>
      </c>
      <c r="U5308">
        <f t="shared" si="686"/>
        <v>0</v>
      </c>
      <c r="V5308">
        <f t="shared" si="688"/>
        <v>0</v>
      </c>
      <c r="W5308">
        <f t="shared" si="689"/>
        <v>0</v>
      </c>
      <c r="X5308">
        <f t="shared" si="690"/>
        <v>0</v>
      </c>
      <c r="Y5308">
        <f t="shared" si="691"/>
        <v>1</v>
      </c>
    </row>
    <row r="5309" spans="1:25">
      <c r="A5309">
        <f t="shared" si="683"/>
        <v>8</v>
      </c>
      <c r="B5309">
        <f t="shared" si="687"/>
        <v>0</v>
      </c>
      <c r="C5309">
        <v>5308</v>
      </c>
      <c r="D5309" t="s">
        <v>9</v>
      </c>
      <c r="E5309" s="2">
        <v>992</v>
      </c>
      <c r="G5309" s="5" t="s">
        <v>38865</v>
      </c>
      <c r="H5309" t="s">
        <v>38866</v>
      </c>
      <c r="I5309" t="s">
        <v>38867</v>
      </c>
      <c r="J5309" s="7" t="s">
        <v>46346</v>
      </c>
      <c r="K5309" s="5" t="s">
        <v>42485</v>
      </c>
      <c r="L5309" t="s">
        <v>59923</v>
      </c>
      <c r="M5309" s="7" t="s">
        <v>59924</v>
      </c>
      <c r="N5309" s="5" t="s">
        <v>38868</v>
      </c>
      <c r="O5309" s="5" t="s">
        <v>59925</v>
      </c>
      <c r="P5309" s="5" t="s">
        <v>43679</v>
      </c>
      <c r="S5309">
        <f t="shared" si="684"/>
        <v>0</v>
      </c>
      <c r="T5309">
        <f t="shared" si="685"/>
        <v>0</v>
      </c>
      <c r="U5309">
        <f t="shared" si="686"/>
        <v>0</v>
      </c>
      <c r="V5309">
        <f t="shared" si="688"/>
        <v>0</v>
      </c>
      <c r="W5309">
        <f t="shared" si="689"/>
        <v>0</v>
      </c>
      <c r="X5309">
        <f t="shared" si="690"/>
        <v>0</v>
      </c>
      <c r="Y5309">
        <f t="shared" si="691"/>
        <v>1</v>
      </c>
    </row>
    <row r="5310" spans="1:25">
      <c r="A5310">
        <f t="shared" si="683"/>
        <v>6</v>
      </c>
      <c r="B5310">
        <f t="shared" si="687"/>
        <v>0</v>
      </c>
      <c r="C5310">
        <v>5309</v>
      </c>
      <c r="D5310" t="s">
        <v>9</v>
      </c>
      <c r="E5310" s="2">
        <v>993</v>
      </c>
      <c r="G5310" s="5" t="s">
        <v>38869</v>
      </c>
      <c r="H5310" t="s">
        <v>38870</v>
      </c>
      <c r="I5310" t="s">
        <v>41669</v>
      </c>
      <c r="J5310" s="7" t="s">
        <v>46347</v>
      </c>
      <c r="K5310" s="5" t="s">
        <v>41679</v>
      </c>
      <c r="L5310" t="s">
        <v>41680</v>
      </c>
      <c r="M5310" s="7" t="s">
        <v>41681</v>
      </c>
      <c r="N5310" s="5" t="s">
        <v>41670</v>
      </c>
      <c r="O5310" s="5" t="s">
        <v>41682</v>
      </c>
      <c r="P5310" s="5" t="s">
        <v>41683</v>
      </c>
      <c r="S5310">
        <f t="shared" si="684"/>
        <v>0</v>
      </c>
      <c r="T5310">
        <f t="shared" si="685"/>
        <v>0</v>
      </c>
      <c r="U5310">
        <f t="shared" si="686"/>
        <v>0</v>
      </c>
      <c r="V5310">
        <f t="shared" si="688"/>
        <v>0</v>
      </c>
      <c r="W5310">
        <f t="shared" si="689"/>
        <v>0</v>
      </c>
      <c r="X5310">
        <f t="shared" si="690"/>
        <v>0</v>
      </c>
      <c r="Y5310">
        <f t="shared" si="691"/>
        <v>1</v>
      </c>
    </row>
    <row r="5311" spans="1:25">
      <c r="A5311">
        <f t="shared" si="683"/>
        <v>2</v>
      </c>
      <c r="B5311">
        <f t="shared" si="687"/>
        <v>100</v>
      </c>
      <c r="C5311">
        <v>5310</v>
      </c>
      <c r="D5311" t="s">
        <v>9</v>
      </c>
      <c r="E5311" s="2">
        <v>994</v>
      </c>
      <c r="G5311" s="5" t="s">
        <v>38871</v>
      </c>
      <c r="H5311" t="s">
        <v>38872</v>
      </c>
      <c r="I5311" t="s">
        <v>38873</v>
      </c>
      <c r="J5311" s="7" t="s">
        <v>46348</v>
      </c>
      <c r="K5311" s="5" t="s">
        <v>38874</v>
      </c>
      <c r="L5311" t="s">
        <v>38875</v>
      </c>
      <c r="M5311" s="7" t="s">
        <v>38876</v>
      </c>
      <c r="N5311" s="5" t="s">
        <v>38877</v>
      </c>
      <c r="O5311" s="5" t="s">
        <v>38878</v>
      </c>
      <c r="P5311" s="5" t="s">
        <v>38879</v>
      </c>
      <c r="S5311">
        <f t="shared" si="684"/>
        <v>0</v>
      </c>
      <c r="T5311">
        <f t="shared" si="685"/>
        <v>0</v>
      </c>
      <c r="U5311">
        <f t="shared" si="686"/>
        <v>0</v>
      </c>
      <c r="V5311">
        <f t="shared" si="688"/>
        <v>1</v>
      </c>
      <c r="W5311">
        <f t="shared" si="689"/>
        <v>0</v>
      </c>
      <c r="X5311">
        <f t="shared" si="690"/>
        <v>0</v>
      </c>
      <c r="Y5311">
        <f t="shared" si="691"/>
        <v>1</v>
      </c>
    </row>
    <row r="5312" spans="1:25">
      <c r="A5312">
        <f t="shared" si="683"/>
        <v>4</v>
      </c>
      <c r="B5312">
        <f t="shared" si="687"/>
        <v>0</v>
      </c>
      <c r="C5312">
        <v>5311</v>
      </c>
      <c r="D5312" t="s">
        <v>9</v>
      </c>
      <c r="E5312" s="2">
        <v>995</v>
      </c>
      <c r="G5312" s="5" t="s">
        <v>38880</v>
      </c>
      <c r="H5312" t="s">
        <v>38881</v>
      </c>
      <c r="I5312" t="s">
        <v>38882</v>
      </c>
      <c r="J5312" s="7" t="s">
        <v>46349</v>
      </c>
      <c r="K5312" s="5" t="s">
        <v>42486</v>
      </c>
      <c r="L5312" t="s">
        <v>59926</v>
      </c>
      <c r="M5312" s="7" t="s">
        <v>59927</v>
      </c>
      <c r="N5312" s="5" t="s">
        <v>38883</v>
      </c>
      <c r="O5312" s="5" t="s">
        <v>59928</v>
      </c>
      <c r="P5312" s="5" t="s">
        <v>43680</v>
      </c>
      <c r="S5312">
        <f t="shared" si="684"/>
        <v>0</v>
      </c>
      <c r="T5312">
        <f t="shared" si="685"/>
        <v>0</v>
      </c>
      <c r="U5312">
        <f t="shared" si="686"/>
        <v>0</v>
      </c>
      <c r="V5312">
        <f t="shared" si="688"/>
        <v>1</v>
      </c>
      <c r="W5312">
        <f t="shared" si="689"/>
        <v>0</v>
      </c>
      <c r="X5312">
        <f t="shared" si="690"/>
        <v>0</v>
      </c>
      <c r="Y5312">
        <f t="shared" si="691"/>
        <v>1</v>
      </c>
    </row>
    <row r="5313" spans="1:25">
      <c r="A5313">
        <f t="shared" si="683"/>
        <v>4</v>
      </c>
      <c r="B5313">
        <f t="shared" si="687"/>
        <v>0</v>
      </c>
      <c r="C5313">
        <v>5312</v>
      </c>
      <c r="D5313" t="s">
        <v>9</v>
      </c>
      <c r="E5313" s="2">
        <v>996</v>
      </c>
      <c r="G5313" s="5" t="s">
        <v>38884</v>
      </c>
      <c r="H5313" t="s">
        <v>10019</v>
      </c>
      <c r="I5313" t="s">
        <v>38885</v>
      </c>
      <c r="J5313" s="7" t="s">
        <v>46350</v>
      </c>
      <c r="K5313" s="5" t="s">
        <v>42487</v>
      </c>
      <c r="L5313" t="s">
        <v>59929</v>
      </c>
      <c r="M5313" s="7" t="s">
        <v>59930</v>
      </c>
      <c r="N5313" s="5" t="s">
        <v>38886</v>
      </c>
      <c r="O5313" s="5" t="s">
        <v>59931</v>
      </c>
      <c r="P5313" s="5" t="s">
        <v>43681</v>
      </c>
      <c r="S5313">
        <f t="shared" si="684"/>
        <v>0</v>
      </c>
      <c r="T5313">
        <f t="shared" si="685"/>
        <v>0</v>
      </c>
      <c r="U5313">
        <f t="shared" si="686"/>
        <v>0</v>
      </c>
      <c r="V5313">
        <f t="shared" si="688"/>
        <v>0</v>
      </c>
      <c r="W5313">
        <f t="shared" si="689"/>
        <v>0</v>
      </c>
      <c r="X5313">
        <f t="shared" si="690"/>
        <v>0</v>
      </c>
      <c r="Y5313">
        <f t="shared" si="691"/>
        <v>1</v>
      </c>
    </row>
    <row r="5314" spans="1:25">
      <c r="A5314">
        <f t="shared" ref="A5314:A5377" si="692">IFERROR(SEARCH(G5314,K5314),100)</f>
        <v>9</v>
      </c>
      <c r="B5314">
        <f t="shared" si="687"/>
        <v>0</v>
      </c>
      <c r="C5314">
        <v>5313</v>
      </c>
      <c r="D5314" t="s">
        <v>9</v>
      </c>
      <c r="E5314" s="2">
        <v>997</v>
      </c>
      <c r="G5314" s="5" t="s">
        <v>38887</v>
      </c>
      <c r="H5314" t="s">
        <v>38888</v>
      </c>
      <c r="I5314" t="s">
        <v>38889</v>
      </c>
      <c r="J5314" s="7" t="s">
        <v>46351</v>
      </c>
      <c r="K5314" s="5" t="s">
        <v>42488</v>
      </c>
      <c r="L5314" t="s">
        <v>59932</v>
      </c>
      <c r="M5314" s="7" t="s">
        <v>59933</v>
      </c>
      <c r="N5314" s="5" t="s">
        <v>38890</v>
      </c>
      <c r="O5314" s="5" t="s">
        <v>59934</v>
      </c>
      <c r="P5314" s="5" t="s">
        <v>43682</v>
      </c>
      <c r="S5314">
        <f t="shared" ref="S5314:S5377" si="693">LEN(K5314)-LEN(P5314)</f>
        <v>0</v>
      </c>
      <c r="T5314">
        <f t="shared" ref="T5314:T5377" si="694">LEN(N5314) - LEN(SUBSTITUTE(N5314, " ", "")) + 1-LEN(G5314)</f>
        <v>0</v>
      </c>
      <c r="U5314">
        <f t="shared" ref="U5314:U5377" si="695">IFERROR(SEARCH(G5314,K5313),0)</f>
        <v>0</v>
      </c>
      <c r="V5314">
        <f t="shared" si="688"/>
        <v>0</v>
      </c>
      <c r="W5314">
        <f t="shared" si="689"/>
        <v>0</v>
      </c>
      <c r="X5314">
        <f t="shared" si="690"/>
        <v>0</v>
      </c>
      <c r="Y5314">
        <f t="shared" si="691"/>
        <v>1</v>
      </c>
    </row>
    <row r="5315" spans="1:25">
      <c r="A5315">
        <f t="shared" si="692"/>
        <v>8</v>
      </c>
      <c r="B5315">
        <f t="shared" si="687"/>
        <v>0</v>
      </c>
      <c r="C5315">
        <v>5314</v>
      </c>
      <c r="D5315" t="s">
        <v>9</v>
      </c>
      <c r="E5315" s="2">
        <v>998</v>
      </c>
      <c r="G5315" s="5" t="s">
        <v>6945</v>
      </c>
      <c r="H5315" t="s">
        <v>38891</v>
      </c>
      <c r="I5315" t="s">
        <v>38892</v>
      </c>
      <c r="J5315" s="7" t="s">
        <v>44933</v>
      </c>
      <c r="K5315" s="5" t="s">
        <v>42489</v>
      </c>
      <c r="L5315" t="s">
        <v>59935</v>
      </c>
      <c r="M5315" s="7" t="s">
        <v>59936</v>
      </c>
      <c r="N5315" s="5" t="s">
        <v>38893</v>
      </c>
      <c r="O5315" s="5" t="s">
        <v>59937</v>
      </c>
      <c r="P5315" s="5" t="s">
        <v>43683</v>
      </c>
      <c r="S5315">
        <f t="shared" si="693"/>
        <v>0</v>
      </c>
      <c r="T5315">
        <f t="shared" si="694"/>
        <v>0</v>
      </c>
      <c r="U5315">
        <f t="shared" si="695"/>
        <v>0</v>
      </c>
      <c r="V5315">
        <f t="shared" si="688"/>
        <v>0</v>
      </c>
      <c r="W5315">
        <f t="shared" si="689"/>
        <v>0</v>
      </c>
      <c r="X5315">
        <f t="shared" si="690"/>
        <v>0</v>
      </c>
      <c r="Y5315">
        <f t="shared" si="691"/>
        <v>1</v>
      </c>
    </row>
    <row r="5316" spans="1:25">
      <c r="A5316">
        <f t="shared" si="692"/>
        <v>2</v>
      </c>
      <c r="B5316">
        <f t="shared" si="687"/>
        <v>0</v>
      </c>
      <c r="C5316">
        <v>5315</v>
      </c>
      <c r="D5316" t="s">
        <v>9</v>
      </c>
      <c r="E5316" s="2">
        <v>999</v>
      </c>
      <c r="G5316" s="5" t="s">
        <v>1238</v>
      </c>
      <c r="H5316" t="s">
        <v>3784</v>
      </c>
      <c r="I5316" t="s">
        <v>38894</v>
      </c>
      <c r="J5316" s="7" t="s">
        <v>46352</v>
      </c>
      <c r="K5316" s="5" t="s">
        <v>42490</v>
      </c>
      <c r="L5316" t="s">
        <v>59938</v>
      </c>
      <c r="M5316" s="7" t="s">
        <v>59939</v>
      </c>
      <c r="N5316" s="5" t="s">
        <v>38895</v>
      </c>
      <c r="O5316" s="5" t="s">
        <v>59940</v>
      </c>
      <c r="P5316" s="5" t="s">
        <v>43684</v>
      </c>
      <c r="S5316">
        <f t="shared" si="693"/>
        <v>0</v>
      </c>
      <c r="T5316">
        <f t="shared" si="694"/>
        <v>0</v>
      </c>
      <c r="U5316">
        <f t="shared" si="695"/>
        <v>0</v>
      </c>
      <c r="V5316">
        <f t="shared" si="688"/>
        <v>0</v>
      </c>
      <c r="W5316">
        <f t="shared" si="689"/>
        <v>0</v>
      </c>
      <c r="X5316">
        <f t="shared" si="690"/>
        <v>0</v>
      </c>
      <c r="Y5316">
        <f t="shared" si="691"/>
        <v>1</v>
      </c>
    </row>
    <row r="5317" spans="1:25">
      <c r="A5317">
        <f t="shared" si="692"/>
        <v>1</v>
      </c>
      <c r="B5317">
        <f t="shared" si="687"/>
        <v>0</v>
      </c>
      <c r="C5317">
        <v>5316</v>
      </c>
      <c r="D5317" t="s">
        <v>9</v>
      </c>
      <c r="E5317" s="2">
        <v>1000</v>
      </c>
      <c r="G5317" s="5" t="s">
        <v>38896</v>
      </c>
      <c r="H5317" t="s">
        <v>38897</v>
      </c>
      <c r="I5317" t="s">
        <v>38898</v>
      </c>
      <c r="J5317" s="7" t="s">
        <v>46353</v>
      </c>
      <c r="K5317" s="5" t="s">
        <v>42491</v>
      </c>
      <c r="L5317" t="s">
        <v>59941</v>
      </c>
      <c r="M5317" s="7" t="s">
        <v>59942</v>
      </c>
      <c r="N5317" s="5" t="s">
        <v>38899</v>
      </c>
      <c r="O5317" s="5" t="s">
        <v>59943</v>
      </c>
      <c r="P5317" s="5" t="s">
        <v>43685</v>
      </c>
      <c r="S5317">
        <f t="shared" si="693"/>
        <v>0</v>
      </c>
      <c r="T5317">
        <f t="shared" si="694"/>
        <v>0</v>
      </c>
      <c r="U5317">
        <f t="shared" si="695"/>
        <v>0</v>
      </c>
      <c r="V5317">
        <f t="shared" si="688"/>
        <v>0</v>
      </c>
      <c r="W5317">
        <f t="shared" si="689"/>
        <v>0</v>
      </c>
      <c r="X5317">
        <f t="shared" si="690"/>
        <v>0</v>
      </c>
      <c r="Y5317">
        <f t="shared" si="691"/>
        <v>1</v>
      </c>
    </row>
    <row r="5318" spans="1:25">
      <c r="A5318">
        <f t="shared" si="692"/>
        <v>8</v>
      </c>
      <c r="B5318">
        <f t="shared" si="687"/>
        <v>0</v>
      </c>
      <c r="C5318">
        <v>5317</v>
      </c>
      <c r="D5318" t="s">
        <v>9</v>
      </c>
      <c r="E5318" s="2">
        <v>1001</v>
      </c>
      <c r="G5318" s="5" t="s">
        <v>38900</v>
      </c>
      <c r="H5318" t="s">
        <v>38901</v>
      </c>
      <c r="I5318" t="s">
        <v>38902</v>
      </c>
      <c r="J5318" s="7" t="s">
        <v>46354</v>
      </c>
      <c r="K5318" s="5" t="s">
        <v>42492</v>
      </c>
      <c r="L5318" t="s">
        <v>59944</v>
      </c>
      <c r="M5318" s="7" t="s">
        <v>59945</v>
      </c>
      <c r="N5318" s="5" t="s">
        <v>38903</v>
      </c>
      <c r="O5318" s="5" t="s">
        <v>59946</v>
      </c>
      <c r="P5318" s="5" t="s">
        <v>43686</v>
      </c>
      <c r="S5318">
        <f t="shared" si="693"/>
        <v>0</v>
      </c>
      <c r="T5318">
        <f t="shared" si="694"/>
        <v>0</v>
      </c>
      <c r="U5318">
        <f t="shared" si="695"/>
        <v>0</v>
      </c>
      <c r="V5318">
        <f t="shared" si="688"/>
        <v>1</v>
      </c>
      <c r="W5318">
        <f t="shared" si="689"/>
        <v>0</v>
      </c>
      <c r="X5318">
        <f t="shared" si="690"/>
        <v>0</v>
      </c>
      <c r="Y5318">
        <f t="shared" si="691"/>
        <v>1</v>
      </c>
    </row>
    <row r="5319" spans="1:25">
      <c r="A5319">
        <f t="shared" si="692"/>
        <v>5</v>
      </c>
      <c r="B5319">
        <f t="shared" si="687"/>
        <v>0</v>
      </c>
      <c r="C5319">
        <v>5318</v>
      </c>
      <c r="D5319" t="s">
        <v>9</v>
      </c>
      <c r="E5319" s="2">
        <v>1002</v>
      </c>
      <c r="G5319" s="5" t="s">
        <v>38904</v>
      </c>
      <c r="H5319" t="s">
        <v>38905</v>
      </c>
      <c r="I5319" t="s">
        <v>38906</v>
      </c>
      <c r="J5319" s="7" t="s">
        <v>26029</v>
      </c>
      <c r="K5319" s="5" t="s">
        <v>42493</v>
      </c>
      <c r="L5319" t="s">
        <v>59947</v>
      </c>
      <c r="M5319" s="7" t="s">
        <v>59948</v>
      </c>
      <c r="N5319" s="5" t="s">
        <v>38907</v>
      </c>
      <c r="O5319" s="5" t="s">
        <v>59949</v>
      </c>
      <c r="P5319" s="5" t="s">
        <v>43687</v>
      </c>
      <c r="S5319">
        <f t="shared" si="693"/>
        <v>0</v>
      </c>
      <c r="T5319">
        <f t="shared" si="694"/>
        <v>0</v>
      </c>
      <c r="U5319">
        <f t="shared" si="695"/>
        <v>0</v>
      </c>
      <c r="V5319">
        <f t="shared" si="688"/>
        <v>0</v>
      </c>
      <c r="W5319">
        <f t="shared" si="689"/>
        <v>0</v>
      </c>
      <c r="X5319">
        <f t="shared" si="690"/>
        <v>0</v>
      </c>
      <c r="Y5319">
        <f t="shared" si="691"/>
        <v>1</v>
      </c>
    </row>
    <row r="5320" spans="1:25">
      <c r="A5320">
        <f t="shared" si="692"/>
        <v>9</v>
      </c>
      <c r="B5320">
        <f t="shared" si="687"/>
        <v>0</v>
      </c>
      <c r="C5320">
        <v>5319</v>
      </c>
      <c r="D5320" t="s">
        <v>9</v>
      </c>
      <c r="E5320" s="2">
        <v>1003</v>
      </c>
      <c r="G5320" s="5" t="s">
        <v>38908</v>
      </c>
      <c r="H5320" t="s">
        <v>38909</v>
      </c>
      <c r="I5320" t="s">
        <v>38910</v>
      </c>
      <c r="J5320" s="7" t="s">
        <v>38911</v>
      </c>
      <c r="K5320" s="5" t="s">
        <v>42494</v>
      </c>
      <c r="L5320" t="s">
        <v>59950</v>
      </c>
      <c r="M5320" s="7" t="s">
        <v>59951</v>
      </c>
      <c r="N5320" s="5" t="s">
        <v>38911</v>
      </c>
      <c r="O5320" s="5" t="s">
        <v>59952</v>
      </c>
      <c r="P5320" s="5" t="s">
        <v>43688</v>
      </c>
      <c r="S5320">
        <f t="shared" si="693"/>
        <v>0</v>
      </c>
      <c r="T5320">
        <f t="shared" si="694"/>
        <v>0</v>
      </c>
      <c r="U5320">
        <f t="shared" si="695"/>
        <v>0</v>
      </c>
      <c r="V5320">
        <f t="shared" si="688"/>
        <v>0</v>
      </c>
      <c r="W5320">
        <f t="shared" si="689"/>
        <v>0</v>
      </c>
      <c r="X5320">
        <f t="shared" si="690"/>
        <v>0</v>
      </c>
      <c r="Y5320">
        <f t="shared" si="691"/>
        <v>1</v>
      </c>
    </row>
    <row r="5321" spans="1:25">
      <c r="A5321">
        <f t="shared" si="692"/>
        <v>3</v>
      </c>
      <c r="B5321">
        <f t="shared" si="687"/>
        <v>0</v>
      </c>
      <c r="C5321">
        <v>5320</v>
      </c>
      <c r="D5321" t="s">
        <v>9</v>
      </c>
      <c r="E5321" s="2">
        <v>1004</v>
      </c>
      <c r="G5321" s="5" t="s">
        <v>38912</v>
      </c>
      <c r="H5321" t="s">
        <v>3792</v>
      </c>
      <c r="I5321" t="s">
        <v>38913</v>
      </c>
      <c r="J5321" s="7" t="s">
        <v>46355</v>
      </c>
      <c r="K5321" s="5" t="s">
        <v>42495</v>
      </c>
      <c r="L5321" t="s">
        <v>59953</v>
      </c>
      <c r="M5321" s="7" t="s">
        <v>59954</v>
      </c>
      <c r="N5321" s="5" t="s">
        <v>19720</v>
      </c>
      <c r="O5321" s="5" t="s">
        <v>59955</v>
      </c>
      <c r="P5321" s="5" t="s">
        <v>43689</v>
      </c>
      <c r="S5321">
        <f t="shared" si="693"/>
        <v>0</v>
      </c>
      <c r="T5321">
        <f t="shared" si="694"/>
        <v>0</v>
      </c>
      <c r="U5321">
        <f t="shared" si="695"/>
        <v>0</v>
      </c>
      <c r="V5321">
        <f t="shared" si="688"/>
        <v>0</v>
      </c>
      <c r="W5321">
        <f t="shared" si="689"/>
        <v>0</v>
      </c>
      <c r="X5321">
        <f t="shared" si="690"/>
        <v>0</v>
      </c>
      <c r="Y5321">
        <f t="shared" si="691"/>
        <v>1</v>
      </c>
    </row>
    <row r="5322" spans="1:25">
      <c r="A5322">
        <f t="shared" si="692"/>
        <v>4</v>
      </c>
      <c r="B5322">
        <f t="shared" si="687"/>
        <v>0</v>
      </c>
      <c r="C5322">
        <v>5321</v>
      </c>
      <c r="D5322" t="s">
        <v>9</v>
      </c>
      <c r="E5322" s="2">
        <v>1005</v>
      </c>
      <c r="G5322" s="5" t="s">
        <v>38914</v>
      </c>
      <c r="H5322" t="s">
        <v>38915</v>
      </c>
      <c r="I5322" t="s">
        <v>38916</v>
      </c>
      <c r="J5322" s="7" t="s">
        <v>46356</v>
      </c>
      <c r="K5322" s="5" t="s">
        <v>42496</v>
      </c>
      <c r="L5322" t="s">
        <v>59956</v>
      </c>
      <c r="M5322" s="7" t="s">
        <v>59957</v>
      </c>
      <c r="N5322" s="5" t="s">
        <v>38917</v>
      </c>
      <c r="O5322" s="5" t="s">
        <v>59958</v>
      </c>
      <c r="P5322" s="5" t="s">
        <v>43690</v>
      </c>
      <c r="S5322">
        <f t="shared" si="693"/>
        <v>0</v>
      </c>
      <c r="T5322">
        <f t="shared" si="694"/>
        <v>0</v>
      </c>
      <c r="U5322">
        <f t="shared" si="695"/>
        <v>0</v>
      </c>
      <c r="V5322">
        <f t="shared" si="688"/>
        <v>0</v>
      </c>
      <c r="W5322">
        <f t="shared" si="689"/>
        <v>0</v>
      </c>
      <c r="X5322">
        <f t="shared" si="690"/>
        <v>0</v>
      </c>
      <c r="Y5322">
        <f t="shared" si="691"/>
        <v>1</v>
      </c>
    </row>
    <row r="5323" spans="1:25">
      <c r="A5323">
        <f t="shared" si="692"/>
        <v>6</v>
      </c>
      <c r="B5323">
        <f t="shared" si="687"/>
        <v>0</v>
      </c>
      <c r="C5323">
        <v>5322</v>
      </c>
      <c r="D5323" t="s">
        <v>9</v>
      </c>
      <c r="E5323" s="2">
        <v>1006</v>
      </c>
      <c r="G5323" s="5" t="s">
        <v>38918</v>
      </c>
      <c r="H5323" t="s">
        <v>3792</v>
      </c>
      <c r="I5323" t="s">
        <v>41671</v>
      </c>
      <c r="J5323" s="7" t="s">
        <v>46357</v>
      </c>
      <c r="K5323" s="5" t="s">
        <v>41673</v>
      </c>
      <c r="L5323" t="s">
        <v>41674</v>
      </c>
      <c r="M5323" s="7" t="s">
        <v>41675</v>
      </c>
      <c r="N5323" s="5" t="s">
        <v>41676</v>
      </c>
      <c r="O5323" s="5" t="s">
        <v>41677</v>
      </c>
      <c r="P5323" s="5" t="s">
        <v>41678</v>
      </c>
      <c r="S5323">
        <f t="shared" si="693"/>
        <v>0</v>
      </c>
      <c r="T5323">
        <f t="shared" si="694"/>
        <v>0</v>
      </c>
      <c r="U5323">
        <f t="shared" si="695"/>
        <v>0</v>
      </c>
      <c r="V5323">
        <f t="shared" si="688"/>
        <v>0</v>
      </c>
      <c r="W5323">
        <f t="shared" si="689"/>
        <v>0</v>
      </c>
      <c r="X5323">
        <f t="shared" si="690"/>
        <v>0</v>
      </c>
      <c r="Y5323">
        <f t="shared" si="691"/>
        <v>1</v>
      </c>
    </row>
    <row r="5324" spans="1:25">
      <c r="A5324">
        <f t="shared" si="692"/>
        <v>5</v>
      </c>
      <c r="B5324">
        <f t="shared" si="687"/>
        <v>0</v>
      </c>
      <c r="C5324">
        <v>5323</v>
      </c>
      <c r="D5324" t="s">
        <v>9</v>
      </c>
      <c r="E5324" s="2">
        <v>1007</v>
      </c>
      <c r="G5324" s="5" t="s">
        <v>38919</v>
      </c>
      <c r="H5324" t="s">
        <v>38920</v>
      </c>
      <c r="I5324" t="s">
        <v>38921</v>
      </c>
      <c r="J5324" s="7" t="s">
        <v>38922</v>
      </c>
      <c r="K5324" s="5" t="s">
        <v>42497</v>
      </c>
      <c r="L5324" t="s">
        <v>59959</v>
      </c>
      <c r="M5324" s="7" t="s">
        <v>59960</v>
      </c>
      <c r="N5324" s="5" t="s">
        <v>38922</v>
      </c>
      <c r="O5324" s="5" t="s">
        <v>59961</v>
      </c>
      <c r="P5324" s="5" t="s">
        <v>43691</v>
      </c>
      <c r="S5324">
        <f t="shared" si="693"/>
        <v>0</v>
      </c>
      <c r="T5324">
        <f t="shared" si="694"/>
        <v>0</v>
      </c>
      <c r="U5324">
        <f t="shared" si="695"/>
        <v>0</v>
      </c>
      <c r="V5324">
        <f t="shared" si="688"/>
        <v>0</v>
      </c>
      <c r="W5324">
        <f t="shared" si="689"/>
        <v>0</v>
      </c>
      <c r="X5324">
        <f t="shared" si="690"/>
        <v>0</v>
      </c>
      <c r="Y5324">
        <f t="shared" si="691"/>
        <v>1</v>
      </c>
    </row>
    <row r="5325" spans="1:25">
      <c r="A5325">
        <f t="shared" si="692"/>
        <v>2</v>
      </c>
      <c r="B5325">
        <f t="shared" si="687"/>
        <v>0</v>
      </c>
      <c r="C5325">
        <v>5324</v>
      </c>
      <c r="D5325" t="s">
        <v>9</v>
      </c>
      <c r="E5325" s="2">
        <v>1008</v>
      </c>
      <c r="G5325" s="5" t="s">
        <v>38923</v>
      </c>
      <c r="H5325" t="s">
        <v>38924</v>
      </c>
      <c r="I5325" t="s">
        <v>38925</v>
      </c>
      <c r="J5325" s="7" t="s">
        <v>46358</v>
      </c>
      <c r="K5325" s="5" t="s">
        <v>42498</v>
      </c>
      <c r="L5325" t="s">
        <v>59962</v>
      </c>
      <c r="M5325" s="7" t="s">
        <v>59963</v>
      </c>
      <c r="N5325" s="5" t="s">
        <v>38926</v>
      </c>
      <c r="O5325" s="5" t="s">
        <v>59964</v>
      </c>
      <c r="P5325" s="5" t="s">
        <v>43692</v>
      </c>
      <c r="S5325">
        <f t="shared" si="693"/>
        <v>0</v>
      </c>
      <c r="T5325">
        <f t="shared" si="694"/>
        <v>0</v>
      </c>
      <c r="U5325">
        <f t="shared" si="695"/>
        <v>0</v>
      </c>
      <c r="V5325">
        <f t="shared" si="688"/>
        <v>0</v>
      </c>
      <c r="W5325">
        <f t="shared" si="689"/>
        <v>0</v>
      </c>
      <c r="X5325">
        <f t="shared" si="690"/>
        <v>0</v>
      </c>
      <c r="Y5325">
        <f t="shared" si="691"/>
        <v>1</v>
      </c>
    </row>
    <row r="5326" spans="1:25">
      <c r="A5326">
        <f t="shared" si="692"/>
        <v>3</v>
      </c>
      <c r="B5326">
        <f t="shared" si="687"/>
        <v>0</v>
      </c>
      <c r="C5326">
        <v>5325</v>
      </c>
      <c r="D5326" t="s">
        <v>9</v>
      </c>
      <c r="E5326" s="2">
        <v>1009</v>
      </c>
      <c r="G5326" s="5" t="s">
        <v>38927</v>
      </c>
      <c r="H5326" t="s">
        <v>38928</v>
      </c>
      <c r="I5326" t="s">
        <v>38929</v>
      </c>
      <c r="J5326" s="7" t="s">
        <v>46359</v>
      </c>
      <c r="K5326" s="5" t="s">
        <v>42499</v>
      </c>
      <c r="L5326" t="s">
        <v>59965</v>
      </c>
      <c r="M5326" s="7" t="s">
        <v>59966</v>
      </c>
      <c r="N5326" s="5" t="s">
        <v>38930</v>
      </c>
      <c r="O5326" s="5" t="s">
        <v>59967</v>
      </c>
      <c r="P5326" s="5" t="s">
        <v>43693</v>
      </c>
      <c r="S5326">
        <f t="shared" si="693"/>
        <v>0</v>
      </c>
      <c r="T5326">
        <f t="shared" si="694"/>
        <v>0</v>
      </c>
      <c r="U5326">
        <f t="shared" si="695"/>
        <v>0</v>
      </c>
      <c r="V5326">
        <f t="shared" si="688"/>
        <v>0</v>
      </c>
      <c r="W5326">
        <f t="shared" si="689"/>
        <v>0</v>
      </c>
      <c r="X5326">
        <f t="shared" si="690"/>
        <v>0</v>
      </c>
      <c r="Y5326">
        <f t="shared" si="691"/>
        <v>1</v>
      </c>
    </row>
    <row r="5327" spans="1:25">
      <c r="A5327">
        <f t="shared" si="692"/>
        <v>9</v>
      </c>
      <c r="B5327">
        <f t="shared" si="687"/>
        <v>0</v>
      </c>
      <c r="C5327">
        <v>5326</v>
      </c>
      <c r="D5327" t="s">
        <v>9</v>
      </c>
      <c r="E5327" s="2">
        <v>1010</v>
      </c>
      <c r="G5327" s="5" t="s">
        <v>38931</v>
      </c>
      <c r="H5327" t="s">
        <v>38932</v>
      </c>
      <c r="I5327" t="s">
        <v>38933</v>
      </c>
      <c r="J5327" s="7" t="s">
        <v>38934</v>
      </c>
      <c r="K5327" s="5" t="s">
        <v>42500</v>
      </c>
      <c r="L5327" t="s">
        <v>59968</v>
      </c>
      <c r="M5327" s="7" t="s">
        <v>59969</v>
      </c>
      <c r="N5327" s="5" t="s">
        <v>38934</v>
      </c>
      <c r="O5327" s="5" t="s">
        <v>59970</v>
      </c>
      <c r="P5327" s="5" t="s">
        <v>43694</v>
      </c>
      <c r="S5327">
        <f t="shared" si="693"/>
        <v>0</v>
      </c>
      <c r="T5327">
        <f t="shared" si="694"/>
        <v>0</v>
      </c>
      <c r="U5327">
        <f t="shared" si="695"/>
        <v>0</v>
      </c>
      <c r="V5327">
        <f t="shared" si="688"/>
        <v>0</v>
      </c>
      <c r="W5327">
        <f t="shared" si="689"/>
        <v>0</v>
      </c>
      <c r="X5327">
        <f t="shared" si="690"/>
        <v>0</v>
      </c>
      <c r="Y5327">
        <f t="shared" si="691"/>
        <v>1</v>
      </c>
    </row>
    <row r="5328" spans="1:25">
      <c r="A5328">
        <f t="shared" si="692"/>
        <v>12</v>
      </c>
      <c r="B5328">
        <f t="shared" si="687"/>
        <v>0</v>
      </c>
      <c r="C5328">
        <v>5327</v>
      </c>
      <c r="D5328" t="s">
        <v>9</v>
      </c>
      <c r="E5328" s="2">
        <v>1011</v>
      </c>
      <c r="G5328" s="5" t="s">
        <v>38935</v>
      </c>
      <c r="H5328" t="s">
        <v>38936</v>
      </c>
      <c r="I5328" t="s">
        <v>38937</v>
      </c>
      <c r="J5328" s="7" t="s">
        <v>13947</v>
      </c>
      <c r="K5328" s="5" t="s">
        <v>42501</v>
      </c>
      <c r="L5328" t="s">
        <v>59971</v>
      </c>
      <c r="M5328" s="7" t="s">
        <v>59972</v>
      </c>
      <c r="N5328" s="5" t="s">
        <v>38938</v>
      </c>
      <c r="O5328" s="5" t="s">
        <v>59973</v>
      </c>
      <c r="P5328" s="5" t="s">
        <v>43695</v>
      </c>
      <c r="S5328">
        <f t="shared" si="693"/>
        <v>0</v>
      </c>
      <c r="T5328">
        <f t="shared" si="694"/>
        <v>0</v>
      </c>
      <c r="U5328">
        <f t="shared" si="695"/>
        <v>0</v>
      </c>
      <c r="V5328">
        <f t="shared" si="688"/>
        <v>0</v>
      </c>
      <c r="W5328">
        <f t="shared" si="689"/>
        <v>0</v>
      </c>
      <c r="X5328">
        <f t="shared" si="690"/>
        <v>0</v>
      </c>
      <c r="Y5328">
        <f t="shared" si="691"/>
        <v>1</v>
      </c>
    </row>
    <row r="5329" spans="1:25">
      <c r="A5329">
        <f t="shared" si="692"/>
        <v>6</v>
      </c>
      <c r="B5329">
        <f t="shared" si="687"/>
        <v>100</v>
      </c>
      <c r="C5329">
        <v>5328</v>
      </c>
      <c r="D5329" t="s">
        <v>9</v>
      </c>
      <c r="E5329" s="2">
        <v>1012</v>
      </c>
      <c r="G5329" s="5" t="s">
        <v>38939</v>
      </c>
      <c r="H5329" t="s">
        <v>38940</v>
      </c>
      <c r="I5329" t="s">
        <v>38941</v>
      </c>
      <c r="J5329" s="7" t="s">
        <v>46054</v>
      </c>
      <c r="K5329" s="5" t="s">
        <v>42502</v>
      </c>
      <c r="L5329" t="s">
        <v>59974</v>
      </c>
      <c r="M5329" s="7" t="s">
        <v>59975</v>
      </c>
      <c r="N5329" s="5" t="s">
        <v>38942</v>
      </c>
      <c r="O5329" s="5" t="s">
        <v>59976</v>
      </c>
      <c r="P5329" s="5" t="s">
        <v>43696</v>
      </c>
      <c r="S5329">
        <f t="shared" si="693"/>
        <v>0</v>
      </c>
      <c r="T5329">
        <f t="shared" si="694"/>
        <v>0</v>
      </c>
      <c r="U5329">
        <f t="shared" si="695"/>
        <v>0</v>
      </c>
      <c r="V5329">
        <f t="shared" si="688"/>
        <v>0</v>
      </c>
      <c r="W5329">
        <f t="shared" si="689"/>
        <v>0</v>
      </c>
      <c r="X5329">
        <f t="shared" si="690"/>
        <v>0</v>
      </c>
      <c r="Y5329">
        <f t="shared" si="691"/>
        <v>1</v>
      </c>
    </row>
    <row r="5330" spans="1:25">
      <c r="A5330">
        <f t="shared" si="692"/>
        <v>4</v>
      </c>
      <c r="B5330">
        <f t="shared" si="687"/>
        <v>0</v>
      </c>
      <c r="C5330">
        <v>5329</v>
      </c>
      <c r="D5330" t="s">
        <v>9</v>
      </c>
      <c r="E5330" s="2">
        <v>1013</v>
      </c>
      <c r="G5330" s="5" t="s">
        <v>38943</v>
      </c>
      <c r="H5330" t="s">
        <v>38944</v>
      </c>
      <c r="I5330" t="s">
        <v>38945</v>
      </c>
      <c r="J5330" s="7" t="s">
        <v>46360</v>
      </c>
      <c r="K5330" s="5" t="s">
        <v>42503</v>
      </c>
      <c r="L5330" t="s">
        <v>59977</v>
      </c>
      <c r="M5330" s="7" t="s">
        <v>59978</v>
      </c>
      <c r="N5330" s="5" t="s">
        <v>38946</v>
      </c>
      <c r="O5330" s="5" t="s">
        <v>59979</v>
      </c>
      <c r="P5330" s="5" t="s">
        <v>43697</v>
      </c>
      <c r="S5330">
        <f t="shared" si="693"/>
        <v>0</v>
      </c>
      <c r="T5330">
        <f t="shared" si="694"/>
        <v>0</v>
      </c>
      <c r="U5330">
        <f t="shared" si="695"/>
        <v>0</v>
      </c>
      <c r="V5330">
        <f t="shared" si="688"/>
        <v>0</v>
      </c>
      <c r="W5330">
        <f t="shared" si="689"/>
        <v>0</v>
      </c>
      <c r="X5330">
        <f t="shared" si="690"/>
        <v>0</v>
      </c>
      <c r="Y5330">
        <f t="shared" si="691"/>
        <v>1</v>
      </c>
    </row>
    <row r="5331" spans="1:25">
      <c r="A5331">
        <f t="shared" si="692"/>
        <v>3</v>
      </c>
      <c r="B5331">
        <f t="shared" si="687"/>
        <v>100</v>
      </c>
      <c r="C5331">
        <v>5330</v>
      </c>
      <c r="D5331" t="s">
        <v>9</v>
      </c>
      <c r="E5331" s="2">
        <v>1014</v>
      </c>
      <c r="G5331" s="5" t="s">
        <v>38947</v>
      </c>
      <c r="H5331" t="s">
        <v>38948</v>
      </c>
      <c r="I5331" t="s">
        <v>38949</v>
      </c>
      <c r="J5331" s="7" t="s">
        <v>46361</v>
      </c>
      <c r="K5331" s="5" t="s">
        <v>42504</v>
      </c>
      <c r="L5331" t="s">
        <v>59980</v>
      </c>
      <c r="M5331" s="7" t="s">
        <v>59981</v>
      </c>
      <c r="N5331" s="5" t="s">
        <v>38950</v>
      </c>
      <c r="O5331" s="5" t="s">
        <v>59982</v>
      </c>
      <c r="P5331" s="5" t="s">
        <v>43698</v>
      </c>
      <c r="S5331">
        <f t="shared" si="693"/>
        <v>0</v>
      </c>
      <c r="T5331">
        <f t="shared" si="694"/>
        <v>0</v>
      </c>
      <c r="U5331">
        <f t="shared" si="695"/>
        <v>0</v>
      </c>
      <c r="V5331">
        <f t="shared" si="688"/>
        <v>0</v>
      </c>
      <c r="W5331">
        <f t="shared" si="689"/>
        <v>0</v>
      </c>
      <c r="X5331">
        <f t="shared" si="690"/>
        <v>0</v>
      </c>
      <c r="Y5331">
        <f t="shared" si="691"/>
        <v>1</v>
      </c>
    </row>
    <row r="5332" spans="1:25">
      <c r="A5332">
        <f t="shared" si="692"/>
        <v>3</v>
      </c>
      <c r="B5332">
        <f t="shared" si="687"/>
        <v>100</v>
      </c>
      <c r="C5332">
        <v>5331</v>
      </c>
      <c r="D5332" t="s">
        <v>9</v>
      </c>
      <c r="E5332" s="2">
        <v>1015</v>
      </c>
      <c r="G5332" s="5" t="s">
        <v>38951</v>
      </c>
      <c r="H5332" t="s">
        <v>38952</v>
      </c>
      <c r="I5332" t="s">
        <v>38953</v>
      </c>
      <c r="J5332" s="7" t="s">
        <v>46362</v>
      </c>
      <c r="K5332" s="5" t="s">
        <v>42505</v>
      </c>
      <c r="L5332" t="s">
        <v>59983</v>
      </c>
      <c r="M5332" s="7" t="s">
        <v>59984</v>
      </c>
      <c r="N5332" s="5" t="s">
        <v>38954</v>
      </c>
      <c r="O5332" s="5" t="s">
        <v>59985</v>
      </c>
      <c r="P5332" s="5" t="s">
        <v>43699</v>
      </c>
      <c r="S5332">
        <f t="shared" si="693"/>
        <v>0</v>
      </c>
      <c r="T5332">
        <f t="shared" si="694"/>
        <v>0</v>
      </c>
      <c r="U5332">
        <f t="shared" si="695"/>
        <v>0</v>
      </c>
      <c r="V5332">
        <f t="shared" si="688"/>
        <v>0</v>
      </c>
      <c r="W5332">
        <f t="shared" si="689"/>
        <v>0</v>
      </c>
      <c r="X5332">
        <f t="shared" si="690"/>
        <v>0</v>
      </c>
      <c r="Y5332">
        <f t="shared" si="691"/>
        <v>1</v>
      </c>
    </row>
    <row r="5333" spans="1:25">
      <c r="A5333">
        <f t="shared" si="692"/>
        <v>3</v>
      </c>
      <c r="B5333">
        <f t="shared" si="687"/>
        <v>0</v>
      </c>
      <c r="C5333">
        <v>5332</v>
      </c>
      <c r="D5333" t="s">
        <v>9</v>
      </c>
      <c r="E5333" s="2">
        <v>1016</v>
      </c>
      <c r="G5333" s="5" t="s">
        <v>38955</v>
      </c>
      <c r="H5333" t="s">
        <v>38956</v>
      </c>
      <c r="I5333" t="s">
        <v>38957</v>
      </c>
      <c r="J5333" s="7" t="s">
        <v>46363</v>
      </c>
      <c r="K5333" s="5" t="s">
        <v>42506</v>
      </c>
      <c r="L5333" t="s">
        <v>59986</v>
      </c>
      <c r="M5333" s="7" t="s">
        <v>59987</v>
      </c>
      <c r="N5333" s="5" t="s">
        <v>38958</v>
      </c>
      <c r="O5333" s="5" t="s">
        <v>59988</v>
      </c>
      <c r="P5333" s="5" t="s">
        <v>43700</v>
      </c>
      <c r="S5333">
        <f t="shared" si="693"/>
        <v>0</v>
      </c>
      <c r="T5333">
        <f t="shared" si="694"/>
        <v>0</v>
      </c>
      <c r="U5333">
        <f t="shared" si="695"/>
        <v>0</v>
      </c>
      <c r="V5333">
        <f t="shared" si="688"/>
        <v>0</v>
      </c>
      <c r="W5333">
        <f t="shared" si="689"/>
        <v>0</v>
      </c>
      <c r="X5333">
        <f t="shared" si="690"/>
        <v>0</v>
      </c>
      <c r="Y5333">
        <f t="shared" si="691"/>
        <v>1</v>
      </c>
    </row>
    <row r="5334" spans="1:25">
      <c r="A5334">
        <f t="shared" si="692"/>
        <v>10</v>
      </c>
      <c r="B5334">
        <f t="shared" si="687"/>
        <v>0</v>
      </c>
      <c r="C5334">
        <v>5333</v>
      </c>
      <c r="D5334" t="s">
        <v>9</v>
      </c>
      <c r="E5334" s="2">
        <v>1017</v>
      </c>
      <c r="G5334" s="5" t="s">
        <v>38959</v>
      </c>
      <c r="H5334" t="s">
        <v>38960</v>
      </c>
      <c r="I5334" t="s">
        <v>38961</v>
      </c>
      <c r="J5334" s="7" t="s">
        <v>46364</v>
      </c>
      <c r="K5334" s="5" t="s">
        <v>42507</v>
      </c>
      <c r="L5334" t="s">
        <v>59989</v>
      </c>
      <c r="M5334" s="7" t="s">
        <v>59990</v>
      </c>
      <c r="N5334" s="5" t="s">
        <v>38962</v>
      </c>
      <c r="O5334" s="5" t="s">
        <v>59991</v>
      </c>
      <c r="P5334" s="5" t="s">
        <v>43701</v>
      </c>
      <c r="S5334">
        <f t="shared" si="693"/>
        <v>0</v>
      </c>
      <c r="T5334">
        <f t="shared" si="694"/>
        <v>0</v>
      </c>
      <c r="U5334">
        <f t="shared" si="695"/>
        <v>0</v>
      </c>
      <c r="V5334">
        <f t="shared" si="688"/>
        <v>0</v>
      </c>
      <c r="W5334">
        <f t="shared" si="689"/>
        <v>0</v>
      </c>
      <c r="X5334">
        <f t="shared" si="690"/>
        <v>0</v>
      </c>
      <c r="Y5334">
        <f t="shared" si="691"/>
        <v>1</v>
      </c>
    </row>
    <row r="5335" spans="1:25">
      <c r="A5335">
        <f t="shared" si="692"/>
        <v>3</v>
      </c>
      <c r="B5335">
        <f t="shared" si="687"/>
        <v>0</v>
      </c>
      <c r="C5335">
        <v>5334</v>
      </c>
      <c r="D5335" t="s">
        <v>9</v>
      </c>
      <c r="E5335" s="2">
        <v>1018</v>
      </c>
      <c r="G5335" s="5" t="s">
        <v>38963</v>
      </c>
      <c r="H5335" t="s">
        <v>38964</v>
      </c>
      <c r="I5335" t="s">
        <v>38965</v>
      </c>
      <c r="J5335" s="7" t="s">
        <v>46365</v>
      </c>
      <c r="K5335" s="5" t="s">
        <v>42508</v>
      </c>
      <c r="L5335" t="s">
        <v>59992</v>
      </c>
      <c r="M5335" s="7" t="s">
        <v>59993</v>
      </c>
      <c r="N5335" s="5" t="s">
        <v>38966</v>
      </c>
      <c r="O5335" s="5" t="s">
        <v>59994</v>
      </c>
      <c r="P5335" s="5" t="s">
        <v>43702</v>
      </c>
      <c r="S5335">
        <f t="shared" si="693"/>
        <v>0</v>
      </c>
      <c r="T5335">
        <f t="shared" si="694"/>
        <v>0</v>
      </c>
      <c r="U5335">
        <f t="shared" si="695"/>
        <v>0</v>
      </c>
      <c r="V5335">
        <f t="shared" si="688"/>
        <v>0</v>
      </c>
      <c r="W5335">
        <f t="shared" si="689"/>
        <v>0</v>
      </c>
      <c r="X5335">
        <f t="shared" si="690"/>
        <v>0</v>
      </c>
      <c r="Y5335">
        <f t="shared" si="691"/>
        <v>1</v>
      </c>
    </row>
    <row r="5336" spans="1:25">
      <c r="A5336">
        <f t="shared" si="692"/>
        <v>4</v>
      </c>
      <c r="B5336">
        <f t="shared" si="687"/>
        <v>0</v>
      </c>
      <c r="C5336">
        <v>5335</v>
      </c>
      <c r="D5336" t="s">
        <v>9</v>
      </c>
      <c r="E5336" s="2">
        <v>1019</v>
      </c>
      <c r="G5336" s="5" t="s">
        <v>38967</v>
      </c>
      <c r="H5336" t="s">
        <v>38968</v>
      </c>
      <c r="I5336" t="s">
        <v>38969</v>
      </c>
      <c r="J5336" s="7" t="s">
        <v>29933</v>
      </c>
      <c r="K5336" s="5" t="s">
        <v>42509</v>
      </c>
      <c r="L5336" t="s">
        <v>59995</v>
      </c>
      <c r="M5336" s="7" t="s">
        <v>59996</v>
      </c>
      <c r="N5336" s="5" t="s">
        <v>38970</v>
      </c>
      <c r="O5336" s="5" t="s">
        <v>59997</v>
      </c>
      <c r="P5336" s="5" t="s">
        <v>43703</v>
      </c>
      <c r="S5336">
        <f t="shared" si="693"/>
        <v>0</v>
      </c>
      <c r="T5336">
        <f t="shared" si="694"/>
        <v>0</v>
      </c>
      <c r="U5336">
        <f t="shared" si="695"/>
        <v>0</v>
      </c>
      <c r="V5336">
        <f t="shared" si="688"/>
        <v>0</v>
      </c>
      <c r="W5336">
        <f t="shared" si="689"/>
        <v>0</v>
      </c>
      <c r="X5336">
        <f t="shared" si="690"/>
        <v>0</v>
      </c>
      <c r="Y5336">
        <f t="shared" si="691"/>
        <v>1</v>
      </c>
    </row>
    <row r="5337" spans="1:25">
      <c r="A5337">
        <f t="shared" si="692"/>
        <v>6</v>
      </c>
      <c r="B5337">
        <f t="shared" si="687"/>
        <v>0</v>
      </c>
      <c r="C5337">
        <v>5336</v>
      </c>
      <c r="D5337" t="s">
        <v>9</v>
      </c>
      <c r="E5337" s="2">
        <v>1020</v>
      </c>
      <c r="G5337" s="5" t="s">
        <v>38971</v>
      </c>
      <c r="H5337" t="s">
        <v>38972</v>
      </c>
      <c r="I5337" t="s">
        <v>38973</v>
      </c>
      <c r="J5337" s="7" t="s">
        <v>46366</v>
      </c>
      <c r="K5337" s="5" t="s">
        <v>42510</v>
      </c>
      <c r="L5337" t="s">
        <v>59998</v>
      </c>
      <c r="M5337" s="7" t="s">
        <v>59999</v>
      </c>
      <c r="N5337" s="5" t="s">
        <v>38974</v>
      </c>
      <c r="O5337" s="5" t="s">
        <v>60000</v>
      </c>
      <c r="P5337" s="5" t="s">
        <v>43704</v>
      </c>
      <c r="S5337">
        <f t="shared" si="693"/>
        <v>0</v>
      </c>
      <c r="T5337">
        <f t="shared" si="694"/>
        <v>0</v>
      </c>
      <c r="U5337">
        <f t="shared" si="695"/>
        <v>0</v>
      </c>
      <c r="V5337">
        <f t="shared" si="688"/>
        <v>0</v>
      </c>
      <c r="W5337">
        <f t="shared" si="689"/>
        <v>0</v>
      </c>
      <c r="X5337">
        <f t="shared" si="690"/>
        <v>0</v>
      </c>
      <c r="Y5337">
        <f t="shared" si="691"/>
        <v>1</v>
      </c>
    </row>
    <row r="5338" spans="1:25">
      <c r="A5338">
        <f t="shared" si="692"/>
        <v>8</v>
      </c>
      <c r="B5338">
        <f t="shared" si="687"/>
        <v>0</v>
      </c>
      <c r="C5338">
        <v>5337</v>
      </c>
      <c r="D5338" t="s">
        <v>9</v>
      </c>
      <c r="E5338" s="2">
        <v>1021</v>
      </c>
      <c r="G5338" s="5" t="s">
        <v>38975</v>
      </c>
      <c r="H5338" t="s">
        <v>38976</v>
      </c>
      <c r="I5338" t="s">
        <v>38977</v>
      </c>
      <c r="J5338" s="7" t="s">
        <v>46367</v>
      </c>
      <c r="K5338" s="5" t="s">
        <v>42511</v>
      </c>
      <c r="L5338" t="s">
        <v>60001</v>
      </c>
      <c r="M5338" s="7" t="s">
        <v>60002</v>
      </c>
      <c r="N5338" s="5" t="s">
        <v>6776</v>
      </c>
      <c r="O5338" s="5" t="s">
        <v>60003</v>
      </c>
      <c r="P5338" s="5" t="s">
        <v>43705</v>
      </c>
      <c r="S5338">
        <f t="shared" si="693"/>
        <v>0</v>
      </c>
      <c r="T5338">
        <f t="shared" si="694"/>
        <v>0</v>
      </c>
      <c r="U5338">
        <f t="shared" si="695"/>
        <v>0</v>
      </c>
      <c r="V5338">
        <f t="shared" si="688"/>
        <v>0</v>
      </c>
      <c r="W5338">
        <f t="shared" si="689"/>
        <v>0</v>
      </c>
      <c r="X5338">
        <f t="shared" si="690"/>
        <v>0</v>
      </c>
      <c r="Y5338">
        <f t="shared" si="691"/>
        <v>1</v>
      </c>
    </row>
    <row r="5339" spans="1:25">
      <c r="A5339">
        <f t="shared" si="692"/>
        <v>7</v>
      </c>
      <c r="B5339">
        <f t="shared" si="687"/>
        <v>0</v>
      </c>
      <c r="C5339">
        <v>5338</v>
      </c>
      <c r="D5339" t="s">
        <v>9</v>
      </c>
      <c r="E5339" s="2">
        <v>1022</v>
      </c>
      <c r="G5339" s="5" t="s">
        <v>38978</v>
      </c>
      <c r="H5339" t="s">
        <v>38979</v>
      </c>
      <c r="I5339" t="s">
        <v>38980</v>
      </c>
      <c r="J5339" s="7" t="s">
        <v>38981</v>
      </c>
      <c r="K5339" s="5" t="s">
        <v>42512</v>
      </c>
      <c r="L5339" t="s">
        <v>60004</v>
      </c>
      <c r="M5339" s="7" t="s">
        <v>60005</v>
      </c>
      <c r="N5339" s="5" t="s">
        <v>38981</v>
      </c>
      <c r="O5339" s="5" t="s">
        <v>60006</v>
      </c>
      <c r="P5339" s="5" t="s">
        <v>43706</v>
      </c>
      <c r="S5339">
        <f t="shared" si="693"/>
        <v>0</v>
      </c>
      <c r="T5339">
        <f t="shared" si="694"/>
        <v>0</v>
      </c>
      <c r="U5339">
        <f t="shared" si="695"/>
        <v>0</v>
      </c>
      <c r="V5339">
        <f t="shared" si="688"/>
        <v>0</v>
      </c>
      <c r="W5339">
        <f t="shared" si="689"/>
        <v>0</v>
      </c>
      <c r="X5339">
        <f t="shared" si="690"/>
        <v>0</v>
      </c>
      <c r="Y5339">
        <f t="shared" si="691"/>
        <v>1</v>
      </c>
    </row>
    <row r="5340" spans="1:25">
      <c r="A5340">
        <f t="shared" si="692"/>
        <v>8</v>
      </c>
      <c r="B5340">
        <f t="shared" si="687"/>
        <v>100</v>
      </c>
      <c r="C5340">
        <v>5339</v>
      </c>
      <c r="D5340" t="s">
        <v>9</v>
      </c>
      <c r="E5340" s="2">
        <v>1023</v>
      </c>
      <c r="G5340" s="5" t="s">
        <v>38982</v>
      </c>
      <c r="H5340" t="s">
        <v>38983</v>
      </c>
      <c r="I5340" t="s">
        <v>38984</v>
      </c>
      <c r="J5340" s="7" t="s">
        <v>46368</v>
      </c>
      <c r="K5340" s="5" t="s">
        <v>42513</v>
      </c>
      <c r="L5340" t="s">
        <v>60007</v>
      </c>
      <c r="M5340" s="7" t="s">
        <v>60008</v>
      </c>
      <c r="N5340" s="5" t="s">
        <v>38985</v>
      </c>
      <c r="O5340" s="5" t="s">
        <v>60009</v>
      </c>
      <c r="P5340" s="5" t="s">
        <v>43707</v>
      </c>
      <c r="S5340">
        <f t="shared" si="693"/>
        <v>0</v>
      </c>
      <c r="T5340">
        <f t="shared" si="694"/>
        <v>0</v>
      </c>
      <c r="U5340">
        <f t="shared" si="695"/>
        <v>0</v>
      </c>
      <c r="V5340">
        <f t="shared" si="688"/>
        <v>0</v>
      </c>
      <c r="W5340">
        <f t="shared" si="689"/>
        <v>0</v>
      </c>
      <c r="X5340">
        <f t="shared" si="690"/>
        <v>0</v>
      </c>
      <c r="Y5340">
        <f t="shared" si="691"/>
        <v>1</v>
      </c>
    </row>
    <row r="5341" spans="1:25">
      <c r="A5341">
        <f t="shared" si="692"/>
        <v>2</v>
      </c>
      <c r="B5341">
        <f t="shared" si="687"/>
        <v>0</v>
      </c>
      <c r="C5341">
        <v>5340</v>
      </c>
      <c r="D5341" t="s">
        <v>9</v>
      </c>
      <c r="E5341" s="2">
        <v>1024</v>
      </c>
      <c r="G5341" s="5" t="s">
        <v>38986</v>
      </c>
      <c r="H5341" t="s">
        <v>38987</v>
      </c>
      <c r="I5341" t="s">
        <v>38988</v>
      </c>
      <c r="J5341" s="7" t="s">
        <v>26036</v>
      </c>
      <c r="K5341" s="5" t="s">
        <v>42514</v>
      </c>
      <c r="L5341" t="s">
        <v>60010</v>
      </c>
      <c r="M5341" s="7" t="s">
        <v>60011</v>
      </c>
      <c r="N5341" s="5" t="s">
        <v>38989</v>
      </c>
      <c r="O5341" s="5" t="s">
        <v>60012</v>
      </c>
      <c r="P5341" s="5" t="s">
        <v>43708</v>
      </c>
      <c r="S5341">
        <f t="shared" si="693"/>
        <v>0</v>
      </c>
      <c r="T5341">
        <f t="shared" si="694"/>
        <v>0</v>
      </c>
      <c r="U5341">
        <f t="shared" si="695"/>
        <v>0</v>
      </c>
      <c r="V5341">
        <f t="shared" si="688"/>
        <v>0</v>
      </c>
      <c r="W5341">
        <f t="shared" si="689"/>
        <v>0</v>
      </c>
      <c r="X5341">
        <f t="shared" si="690"/>
        <v>0</v>
      </c>
      <c r="Y5341">
        <f t="shared" si="691"/>
        <v>1</v>
      </c>
    </row>
    <row r="5342" spans="1:25">
      <c r="A5342">
        <f t="shared" si="692"/>
        <v>2</v>
      </c>
      <c r="B5342">
        <f t="shared" si="687"/>
        <v>0</v>
      </c>
      <c r="C5342">
        <v>5341</v>
      </c>
      <c r="D5342" t="s">
        <v>9</v>
      </c>
      <c r="E5342" s="2">
        <v>1025</v>
      </c>
      <c r="G5342" s="5" t="s">
        <v>38990</v>
      </c>
      <c r="H5342" t="s">
        <v>38991</v>
      </c>
      <c r="I5342" t="s">
        <v>38992</v>
      </c>
      <c r="J5342" s="7" t="s">
        <v>20672</v>
      </c>
      <c r="K5342" s="5" t="s">
        <v>42515</v>
      </c>
      <c r="L5342" t="s">
        <v>60013</v>
      </c>
      <c r="M5342" s="7" t="s">
        <v>60014</v>
      </c>
      <c r="N5342" s="5" t="s">
        <v>38993</v>
      </c>
      <c r="O5342" s="5" t="s">
        <v>60015</v>
      </c>
      <c r="P5342" s="5" t="s">
        <v>43709</v>
      </c>
      <c r="S5342">
        <f t="shared" si="693"/>
        <v>0</v>
      </c>
      <c r="T5342">
        <f t="shared" si="694"/>
        <v>0</v>
      </c>
      <c r="U5342">
        <f t="shared" si="695"/>
        <v>0</v>
      </c>
      <c r="V5342">
        <f t="shared" si="688"/>
        <v>0</v>
      </c>
      <c r="W5342">
        <f t="shared" si="689"/>
        <v>0</v>
      </c>
      <c r="X5342">
        <f t="shared" si="690"/>
        <v>0</v>
      </c>
      <c r="Y5342">
        <f t="shared" si="691"/>
        <v>1</v>
      </c>
    </row>
    <row r="5343" spans="1:25">
      <c r="A5343">
        <f t="shared" si="692"/>
        <v>7</v>
      </c>
      <c r="B5343">
        <f t="shared" si="687"/>
        <v>0</v>
      </c>
      <c r="C5343">
        <v>5342</v>
      </c>
      <c r="D5343" t="s">
        <v>9</v>
      </c>
      <c r="E5343" s="2">
        <v>1026</v>
      </c>
      <c r="G5343" s="5" t="s">
        <v>38994</v>
      </c>
      <c r="H5343" t="s">
        <v>38995</v>
      </c>
      <c r="I5343" t="s">
        <v>38996</v>
      </c>
      <c r="J5343" s="7" t="s">
        <v>26036</v>
      </c>
      <c r="K5343" s="5" t="s">
        <v>42516</v>
      </c>
      <c r="L5343" t="s">
        <v>60016</v>
      </c>
      <c r="M5343" s="7" t="s">
        <v>60017</v>
      </c>
      <c r="N5343" s="5" t="s">
        <v>38997</v>
      </c>
      <c r="O5343" s="5" t="s">
        <v>60018</v>
      </c>
      <c r="P5343" s="5" t="s">
        <v>43710</v>
      </c>
      <c r="S5343">
        <f t="shared" si="693"/>
        <v>0</v>
      </c>
      <c r="T5343">
        <f t="shared" si="694"/>
        <v>0</v>
      </c>
      <c r="U5343">
        <f t="shared" si="695"/>
        <v>0</v>
      </c>
      <c r="V5343">
        <f t="shared" si="688"/>
        <v>0</v>
      </c>
      <c r="W5343">
        <f t="shared" si="689"/>
        <v>0</v>
      </c>
      <c r="X5343">
        <f t="shared" si="690"/>
        <v>0</v>
      </c>
      <c r="Y5343">
        <f t="shared" si="691"/>
        <v>1</v>
      </c>
    </row>
    <row r="5344" spans="1:25">
      <c r="A5344">
        <f t="shared" si="692"/>
        <v>2</v>
      </c>
      <c r="B5344">
        <f t="shared" si="687"/>
        <v>0</v>
      </c>
      <c r="C5344">
        <v>5343</v>
      </c>
      <c r="D5344" t="s">
        <v>9</v>
      </c>
      <c r="E5344" s="2">
        <v>1027</v>
      </c>
      <c r="G5344" s="5" t="s">
        <v>38998</v>
      </c>
      <c r="H5344" t="s">
        <v>38999</v>
      </c>
      <c r="I5344" t="s">
        <v>39000</v>
      </c>
      <c r="J5344" s="7" t="s">
        <v>46369</v>
      </c>
      <c r="K5344" s="5" t="s">
        <v>42517</v>
      </c>
      <c r="L5344" t="s">
        <v>60019</v>
      </c>
      <c r="M5344" s="7" t="s">
        <v>60020</v>
      </c>
      <c r="N5344" s="5" t="s">
        <v>39001</v>
      </c>
      <c r="O5344" s="5" t="s">
        <v>60021</v>
      </c>
      <c r="P5344" s="5" t="s">
        <v>43711</v>
      </c>
      <c r="S5344">
        <f t="shared" si="693"/>
        <v>0</v>
      </c>
      <c r="T5344">
        <f t="shared" si="694"/>
        <v>0</v>
      </c>
      <c r="U5344">
        <f t="shared" si="695"/>
        <v>0</v>
      </c>
      <c r="V5344">
        <f t="shared" si="688"/>
        <v>0</v>
      </c>
      <c r="W5344">
        <f t="shared" si="689"/>
        <v>0</v>
      </c>
      <c r="X5344">
        <f t="shared" si="690"/>
        <v>0</v>
      </c>
      <c r="Y5344">
        <f t="shared" si="691"/>
        <v>1</v>
      </c>
    </row>
    <row r="5345" spans="1:25">
      <c r="A5345">
        <f t="shared" si="692"/>
        <v>5</v>
      </c>
      <c r="B5345">
        <f t="shared" si="687"/>
        <v>0</v>
      </c>
      <c r="C5345">
        <v>5344</v>
      </c>
      <c r="D5345" t="s">
        <v>9</v>
      </c>
      <c r="E5345" s="2">
        <v>1028</v>
      </c>
      <c r="G5345" s="5" t="s">
        <v>39002</v>
      </c>
      <c r="H5345" t="s">
        <v>39003</v>
      </c>
      <c r="I5345" t="s">
        <v>39004</v>
      </c>
      <c r="J5345" s="7" t="s">
        <v>13114</v>
      </c>
      <c r="K5345" s="5" t="s">
        <v>42518</v>
      </c>
      <c r="L5345" t="s">
        <v>60022</v>
      </c>
      <c r="M5345" s="7" t="s">
        <v>60023</v>
      </c>
      <c r="N5345" s="5" t="s">
        <v>39005</v>
      </c>
      <c r="O5345" s="5" t="s">
        <v>60024</v>
      </c>
      <c r="P5345" s="5" t="s">
        <v>43712</v>
      </c>
      <c r="S5345">
        <f t="shared" si="693"/>
        <v>0</v>
      </c>
      <c r="T5345">
        <f t="shared" si="694"/>
        <v>0</v>
      </c>
      <c r="U5345">
        <f t="shared" si="695"/>
        <v>0</v>
      </c>
      <c r="V5345">
        <f t="shared" si="688"/>
        <v>0</v>
      </c>
      <c r="W5345">
        <f t="shared" si="689"/>
        <v>0</v>
      </c>
      <c r="X5345">
        <f t="shared" si="690"/>
        <v>0</v>
      </c>
      <c r="Y5345">
        <f t="shared" si="691"/>
        <v>1</v>
      </c>
    </row>
    <row r="5346" spans="1:25">
      <c r="A5346">
        <f t="shared" si="692"/>
        <v>6</v>
      </c>
      <c r="B5346">
        <f t="shared" si="687"/>
        <v>0</v>
      </c>
      <c r="C5346">
        <v>5345</v>
      </c>
      <c r="D5346" t="s">
        <v>9</v>
      </c>
      <c r="E5346" s="2">
        <v>1029</v>
      </c>
      <c r="G5346" s="5" t="s">
        <v>39006</v>
      </c>
      <c r="H5346" t="s">
        <v>39007</v>
      </c>
      <c r="I5346" t="s">
        <v>37903</v>
      </c>
      <c r="J5346" s="7" t="s">
        <v>46175</v>
      </c>
      <c r="K5346" s="5" t="s">
        <v>42519</v>
      </c>
      <c r="L5346" t="s">
        <v>60025</v>
      </c>
      <c r="M5346" s="7" t="s">
        <v>60026</v>
      </c>
      <c r="N5346" s="5" t="s">
        <v>39008</v>
      </c>
      <c r="O5346" s="5" t="s">
        <v>60027</v>
      </c>
      <c r="P5346" s="5" t="s">
        <v>43713</v>
      </c>
      <c r="S5346">
        <f t="shared" si="693"/>
        <v>0</v>
      </c>
      <c r="T5346">
        <f t="shared" si="694"/>
        <v>0</v>
      </c>
      <c r="U5346">
        <f t="shared" si="695"/>
        <v>0</v>
      </c>
      <c r="V5346">
        <f t="shared" si="688"/>
        <v>0</v>
      </c>
      <c r="W5346">
        <f t="shared" si="689"/>
        <v>0</v>
      </c>
      <c r="X5346">
        <f t="shared" si="690"/>
        <v>0</v>
      </c>
      <c r="Y5346">
        <f t="shared" si="691"/>
        <v>1</v>
      </c>
    </row>
    <row r="5347" spans="1:25">
      <c r="A5347">
        <f t="shared" si="692"/>
        <v>7</v>
      </c>
      <c r="B5347">
        <f t="shared" si="687"/>
        <v>0</v>
      </c>
      <c r="C5347">
        <v>5346</v>
      </c>
      <c r="D5347" t="s">
        <v>9</v>
      </c>
      <c r="E5347" s="2">
        <v>1030</v>
      </c>
      <c r="G5347" s="5" t="s">
        <v>39009</v>
      </c>
      <c r="H5347" t="s">
        <v>39010</v>
      </c>
      <c r="I5347" t="s">
        <v>39011</v>
      </c>
      <c r="J5347" s="7" t="s">
        <v>46370</v>
      </c>
      <c r="K5347" s="5" t="s">
        <v>42520</v>
      </c>
      <c r="L5347" t="s">
        <v>60028</v>
      </c>
      <c r="M5347" s="7" t="s">
        <v>60029</v>
      </c>
      <c r="N5347" s="5" t="s">
        <v>39012</v>
      </c>
      <c r="O5347" s="5" t="s">
        <v>60030</v>
      </c>
      <c r="P5347" s="5" t="s">
        <v>43714</v>
      </c>
      <c r="S5347">
        <f t="shared" si="693"/>
        <v>0</v>
      </c>
      <c r="T5347">
        <f t="shared" si="694"/>
        <v>0</v>
      </c>
      <c r="U5347">
        <f t="shared" si="695"/>
        <v>0</v>
      </c>
      <c r="V5347">
        <f t="shared" si="688"/>
        <v>0</v>
      </c>
      <c r="W5347">
        <f t="shared" si="689"/>
        <v>0</v>
      </c>
      <c r="X5347">
        <f t="shared" si="690"/>
        <v>0</v>
      </c>
      <c r="Y5347">
        <f t="shared" si="691"/>
        <v>1</v>
      </c>
    </row>
    <row r="5348" spans="1:25">
      <c r="A5348">
        <f t="shared" si="692"/>
        <v>11</v>
      </c>
      <c r="B5348">
        <f t="shared" si="687"/>
        <v>100</v>
      </c>
      <c r="C5348">
        <v>5347</v>
      </c>
      <c r="D5348" t="s">
        <v>9</v>
      </c>
      <c r="E5348" s="2">
        <v>1031</v>
      </c>
      <c r="G5348" s="5" t="s">
        <v>39013</v>
      </c>
      <c r="H5348" t="s">
        <v>39014</v>
      </c>
      <c r="I5348" t="s">
        <v>39015</v>
      </c>
      <c r="J5348" s="7" t="s">
        <v>46371</v>
      </c>
      <c r="K5348" s="5" t="s">
        <v>42521</v>
      </c>
      <c r="L5348" t="s">
        <v>60031</v>
      </c>
      <c r="M5348" s="7" t="s">
        <v>60032</v>
      </c>
      <c r="N5348" s="5" t="s">
        <v>39016</v>
      </c>
      <c r="O5348" s="5" t="s">
        <v>60033</v>
      </c>
      <c r="P5348" s="5" t="s">
        <v>43715</v>
      </c>
      <c r="S5348">
        <f t="shared" si="693"/>
        <v>0</v>
      </c>
      <c r="T5348">
        <f t="shared" si="694"/>
        <v>0</v>
      </c>
      <c r="U5348">
        <f t="shared" si="695"/>
        <v>0</v>
      </c>
      <c r="V5348">
        <f t="shared" si="688"/>
        <v>0</v>
      </c>
      <c r="W5348">
        <f t="shared" si="689"/>
        <v>0</v>
      </c>
      <c r="X5348">
        <f t="shared" si="690"/>
        <v>0</v>
      </c>
      <c r="Y5348">
        <f t="shared" si="691"/>
        <v>1</v>
      </c>
    </row>
    <row r="5349" spans="1:25">
      <c r="A5349">
        <f t="shared" si="692"/>
        <v>7</v>
      </c>
      <c r="B5349">
        <f t="shared" si="687"/>
        <v>0</v>
      </c>
      <c r="C5349">
        <v>5348</v>
      </c>
      <c r="D5349" t="s">
        <v>9</v>
      </c>
      <c r="E5349" s="2">
        <v>1032</v>
      </c>
      <c r="G5349" s="5" t="s">
        <v>39017</v>
      </c>
      <c r="H5349" t="s">
        <v>39018</v>
      </c>
      <c r="I5349" t="s">
        <v>41723</v>
      </c>
      <c r="J5349" s="7" t="s">
        <v>46372</v>
      </c>
      <c r="K5349" s="5" t="s">
        <v>41724</v>
      </c>
      <c r="L5349" t="s">
        <v>41725</v>
      </c>
      <c r="M5349" s="7" t="s">
        <v>41726</v>
      </c>
      <c r="N5349" s="5" t="s">
        <v>41727</v>
      </c>
      <c r="O5349" s="5" t="s">
        <v>41728</v>
      </c>
      <c r="P5349" s="5" t="s">
        <v>41729</v>
      </c>
      <c r="S5349">
        <f t="shared" si="693"/>
        <v>0</v>
      </c>
      <c r="T5349">
        <f t="shared" si="694"/>
        <v>0</v>
      </c>
      <c r="U5349">
        <f t="shared" si="695"/>
        <v>0</v>
      </c>
      <c r="V5349">
        <f t="shared" si="688"/>
        <v>0</v>
      </c>
      <c r="W5349">
        <f t="shared" si="689"/>
        <v>0</v>
      </c>
      <c r="X5349">
        <f t="shared" si="690"/>
        <v>0</v>
      </c>
      <c r="Y5349">
        <f t="shared" si="691"/>
        <v>1</v>
      </c>
    </row>
    <row r="5350" spans="1:25">
      <c r="A5350">
        <f t="shared" si="692"/>
        <v>3</v>
      </c>
      <c r="B5350">
        <f t="shared" si="687"/>
        <v>0</v>
      </c>
      <c r="C5350">
        <v>5349</v>
      </c>
      <c r="D5350" t="s">
        <v>9</v>
      </c>
      <c r="E5350" s="2">
        <v>1033</v>
      </c>
      <c r="G5350" s="5" t="s">
        <v>39019</v>
      </c>
      <c r="H5350" t="s">
        <v>39020</v>
      </c>
      <c r="I5350" t="s">
        <v>39021</v>
      </c>
      <c r="J5350" s="7" t="s">
        <v>46373</v>
      </c>
      <c r="K5350" s="5" t="s">
        <v>42522</v>
      </c>
      <c r="L5350" t="s">
        <v>60034</v>
      </c>
      <c r="M5350" s="7" t="s">
        <v>60035</v>
      </c>
      <c r="N5350" s="5" t="s">
        <v>39022</v>
      </c>
      <c r="O5350" s="5" t="s">
        <v>60036</v>
      </c>
      <c r="P5350" s="5" t="s">
        <v>43716</v>
      </c>
      <c r="S5350">
        <f t="shared" si="693"/>
        <v>0</v>
      </c>
      <c r="T5350">
        <f t="shared" si="694"/>
        <v>0</v>
      </c>
      <c r="U5350">
        <f t="shared" si="695"/>
        <v>0</v>
      </c>
      <c r="V5350">
        <f t="shared" si="688"/>
        <v>0</v>
      </c>
      <c r="W5350">
        <f t="shared" si="689"/>
        <v>0</v>
      </c>
      <c r="X5350">
        <f t="shared" si="690"/>
        <v>0</v>
      </c>
      <c r="Y5350">
        <f t="shared" si="691"/>
        <v>1</v>
      </c>
    </row>
    <row r="5351" spans="1:25">
      <c r="A5351">
        <f t="shared" si="692"/>
        <v>5</v>
      </c>
      <c r="B5351">
        <f t="shared" si="687"/>
        <v>0</v>
      </c>
      <c r="C5351">
        <v>5350</v>
      </c>
      <c r="D5351" t="s">
        <v>9</v>
      </c>
      <c r="E5351" s="2">
        <v>1034</v>
      </c>
      <c r="G5351" s="5" t="s">
        <v>39023</v>
      </c>
      <c r="H5351" t="s">
        <v>39024</v>
      </c>
      <c r="I5351" t="s">
        <v>39025</v>
      </c>
      <c r="J5351" s="7" t="s">
        <v>46374</v>
      </c>
      <c r="K5351" s="5" t="s">
        <v>42523</v>
      </c>
      <c r="L5351" t="s">
        <v>60037</v>
      </c>
      <c r="M5351" s="7" t="s">
        <v>60038</v>
      </c>
      <c r="N5351" s="5" t="s">
        <v>39026</v>
      </c>
      <c r="O5351" s="5" t="s">
        <v>60039</v>
      </c>
      <c r="P5351" s="5" t="s">
        <v>43717</v>
      </c>
      <c r="S5351">
        <f t="shared" si="693"/>
        <v>0</v>
      </c>
      <c r="T5351">
        <f t="shared" si="694"/>
        <v>0</v>
      </c>
      <c r="U5351">
        <f t="shared" si="695"/>
        <v>0</v>
      </c>
      <c r="V5351">
        <f t="shared" si="688"/>
        <v>0</v>
      </c>
      <c r="W5351">
        <f t="shared" si="689"/>
        <v>0</v>
      </c>
      <c r="X5351">
        <f t="shared" si="690"/>
        <v>0</v>
      </c>
      <c r="Y5351">
        <f t="shared" si="691"/>
        <v>1</v>
      </c>
    </row>
    <row r="5352" spans="1:25">
      <c r="A5352">
        <f t="shared" si="692"/>
        <v>8</v>
      </c>
      <c r="B5352">
        <f t="shared" si="687"/>
        <v>0</v>
      </c>
      <c r="C5352">
        <v>5351</v>
      </c>
      <c r="D5352" t="s">
        <v>9</v>
      </c>
      <c r="E5352" s="2">
        <v>1035</v>
      </c>
      <c r="G5352" s="5" t="s">
        <v>39027</v>
      </c>
      <c r="H5352" t="s">
        <v>39028</v>
      </c>
      <c r="I5352" t="s">
        <v>39029</v>
      </c>
      <c r="J5352" s="7" t="s">
        <v>46375</v>
      </c>
      <c r="K5352" s="5" t="s">
        <v>42524</v>
      </c>
      <c r="L5352" t="s">
        <v>60040</v>
      </c>
      <c r="M5352" s="7" t="s">
        <v>60041</v>
      </c>
      <c r="N5352" s="5" t="s">
        <v>39030</v>
      </c>
      <c r="O5352" s="5" t="s">
        <v>60042</v>
      </c>
      <c r="P5352" s="5" t="s">
        <v>43718</v>
      </c>
      <c r="S5352">
        <f t="shared" si="693"/>
        <v>0</v>
      </c>
      <c r="T5352">
        <f t="shared" si="694"/>
        <v>0</v>
      </c>
      <c r="U5352">
        <f t="shared" si="695"/>
        <v>0</v>
      </c>
      <c r="V5352">
        <f t="shared" si="688"/>
        <v>0</v>
      </c>
      <c r="W5352">
        <f t="shared" si="689"/>
        <v>0</v>
      </c>
      <c r="X5352">
        <f t="shared" si="690"/>
        <v>0</v>
      </c>
      <c r="Y5352">
        <f t="shared" si="691"/>
        <v>1</v>
      </c>
    </row>
    <row r="5353" spans="1:25">
      <c r="A5353">
        <f t="shared" si="692"/>
        <v>8</v>
      </c>
      <c r="B5353">
        <f t="shared" si="687"/>
        <v>0</v>
      </c>
      <c r="C5353">
        <v>5352</v>
      </c>
      <c r="D5353" t="s">
        <v>9</v>
      </c>
      <c r="E5353" s="2">
        <v>1036</v>
      </c>
      <c r="G5353" s="5" t="s">
        <v>39031</v>
      </c>
      <c r="H5353" t="s">
        <v>39032</v>
      </c>
      <c r="I5353" t="s">
        <v>39033</v>
      </c>
      <c r="J5353" s="7" t="s">
        <v>46376</v>
      </c>
      <c r="K5353" s="5" t="s">
        <v>42525</v>
      </c>
      <c r="L5353" t="s">
        <v>60043</v>
      </c>
      <c r="M5353" s="7" t="s">
        <v>60044</v>
      </c>
      <c r="N5353" s="5" t="s">
        <v>39034</v>
      </c>
      <c r="O5353" s="5" t="s">
        <v>60045</v>
      </c>
      <c r="P5353" s="5" t="s">
        <v>43719</v>
      </c>
      <c r="S5353">
        <f t="shared" si="693"/>
        <v>0</v>
      </c>
      <c r="T5353">
        <f t="shared" si="694"/>
        <v>0</v>
      </c>
      <c r="U5353">
        <f t="shared" si="695"/>
        <v>0</v>
      </c>
      <c r="V5353">
        <f t="shared" si="688"/>
        <v>0</v>
      </c>
      <c r="W5353">
        <f t="shared" si="689"/>
        <v>0</v>
      </c>
      <c r="X5353">
        <f t="shared" si="690"/>
        <v>0</v>
      </c>
      <c r="Y5353">
        <f t="shared" si="691"/>
        <v>1</v>
      </c>
    </row>
    <row r="5354" spans="1:25">
      <c r="A5354">
        <f t="shared" si="692"/>
        <v>5</v>
      </c>
      <c r="B5354">
        <f t="shared" si="687"/>
        <v>0</v>
      </c>
      <c r="C5354">
        <v>5353</v>
      </c>
      <c r="D5354" t="s">
        <v>9</v>
      </c>
      <c r="E5354" s="2">
        <v>1037</v>
      </c>
      <c r="G5354" s="5" t="s">
        <v>39035</v>
      </c>
      <c r="H5354" t="s">
        <v>39036</v>
      </c>
      <c r="I5354" t="s">
        <v>39037</v>
      </c>
      <c r="J5354" s="7" t="s">
        <v>39038</v>
      </c>
      <c r="K5354" s="5" t="s">
        <v>42526</v>
      </c>
      <c r="L5354" t="s">
        <v>60046</v>
      </c>
      <c r="M5354" s="7" t="s">
        <v>60047</v>
      </c>
      <c r="N5354" s="5" t="s">
        <v>39038</v>
      </c>
      <c r="O5354" s="5" t="s">
        <v>60048</v>
      </c>
      <c r="P5354" s="5" t="s">
        <v>43720</v>
      </c>
      <c r="S5354">
        <f t="shared" si="693"/>
        <v>0</v>
      </c>
      <c r="T5354">
        <f t="shared" si="694"/>
        <v>0</v>
      </c>
      <c r="U5354">
        <f t="shared" si="695"/>
        <v>0</v>
      </c>
      <c r="V5354">
        <f t="shared" si="688"/>
        <v>0</v>
      </c>
      <c r="W5354">
        <f t="shared" si="689"/>
        <v>0</v>
      </c>
      <c r="X5354">
        <f t="shared" si="690"/>
        <v>0</v>
      </c>
      <c r="Y5354">
        <f t="shared" si="691"/>
        <v>1</v>
      </c>
    </row>
    <row r="5355" spans="1:25">
      <c r="A5355">
        <f t="shared" si="692"/>
        <v>10</v>
      </c>
      <c r="B5355">
        <f t="shared" si="687"/>
        <v>0</v>
      </c>
      <c r="C5355">
        <v>5354</v>
      </c>
      <c r="D5355" t="s">
        <v>9</v>
      </c>
      <c r="E5355" s="2">
        <v>1038</v>
      </c>
      <c r="G5355" s="5" t="s">
        <v>39039</v>
      </c>
      <c r="H5355" t="s">
        <v>39040</v>
      </c>
      <c r="I5355" t="s">
        <v>39041</v>
      </c>
      <c r="J5355" s="7" t="s">
        <v>34164</v>
      </c>
      <c r="K5355" s="5" t="s">
        <v>42527</v>
      </c>
      <c r="L5355" t="s">
        <v>60049</v>
      </c>
      <c r="M5355" s="7" t="s">
        <v>60050</v>
      </c>
      <c r="N5355" s="5" t="s">
        <v>34164</v>
      </c>
      <c r="O5355" s="5" t="s">
        <v>60051</v>
      </c>
      <c r="P5355" s="5" t="s">
        <v>43721</v>
      </c>
      <c r="S5355">
        <f t="shared" si="693"/>
        <v>0</v>
      </c>
      <c r="T5355">
        <f t="shared" si="694"/>
        <v>0</v>
      </c>
      <c r="U5355">
        <f t="shared" si="695"/>
        <v>0</v>
      </c>
      <c r="V5355">
        <f t="shared" si="688"/>
        <v>0</v>
      </c>
      <c r="W5355">
        <f t="shared" si="689"/>
        <v>0</v>
      </c>
      <c r="X5355">
        <f t="shared" si="690"/>
        <v>0</v>
      </c>
      <c r="Y5355">
        <f t="shared" si="691"/>
        <v>1</v>
      </c>
    </row>
    <row r="5356" spans="1:25">
      <c r="A5356">
        <f t="shared" si="692"/>
        <v>7</v>
      </c>
      <c r="B5356">
        <f t="shared" si="687"/>
        <v>0</v>
      </c>
      <c r="C5356">
        <v>5355</v>
      </c>
      <c r="D5356" t="s">
        <v>9</v>
      </c>
      <c r="E5356" s="2">
        <v>1039</v>
      </c>
      <c r="G5356" s="5" t="s">
        <v>39042</v>
      </c>
      <c r="H5356" t="s">
        <v>39043</v>
      </c>
      <c r="I5356" t="s">
        <v>39044</v>
      </c>
      <c r="J5356" s="7" t="s">
        <v>39045</v>
      </c>
      <c r="K5356" s="5" t="s">
        <v>42528</v>
      </c>
      <c r="L5356" t="s">
        <v>60052</v>
      </c>
      <c r="M5356" s="7" t="s">
        <v>60053</v>
      </c>
      <c r="N5356" s="5" t="s">
        <v>39045</v>
      </c>
      <c r="O5356" s="5" t="s">
        <v>60054</v>
      </c>
      <c r="P5356" s="5" t="s">
        <v>43722</v>
      </c>
      <c r="S5356">
        <f t="shared" si="693"/>
        <v>0</v>
      </c>
      <c r="T5356">
        <f t="shared" si="694"/>
        <v>0</v>
      </c>
      <c r="U5356">
        <f t="shared" si="695"/>
        <v>0</v>
      </c>
      <c r="V5356">
        <f t="shared" si="688"/>
        <v>0</v>
      </c>
      <c r="W5356">
        <f t="shared" si="689"/>
        <v>0</v>
      </c>
      <c r="X5356">
        <f t="shared" si="690"/>
        <v>0</v>
      </c>
      <c r="Y5356">
        <f t="shared" si="691"/>
        <v>1</v>
      </c>
    </row>
    <row r="5357" spans="1:25">
      <c r="A5357">
        <f t="shared" si="692"/>
        <v>11</v>
      </c>
      <c r="B5357">
        <f t="shared" si="687"/>
        <v>0</v>
      </c>
      <c r="C5357">
        <v>5356</v>
      </c>
      <c r="D5357" t="s">
        <v>9</v>
      </c>
      <c r="E5357" s="2">
        <v>1040</v>
      </c>
      <c r="G5357" s="5" t="s">
        <v>39046</v>
      </c>
      <c r="H5357" t="s">
        <v>30036</v>
      </c>
      <c r="I5357" t="s">
        <v>39047</v>
      </c>
      <c r="J5357" s="7" t="s">
        <v>46377</v>
      </c>
      <c r="K5357" s="5" t="s">
        <v>42529</v>
      </c>
      <c r="L5357" t="s">
        <v>60055</v>
      </c>
      <c r="M5357" s="7" t="s">
        <v>60056</v>
      </c>
      <c r="N5357" s="5" t="s">
        <v>39048</v>
      </c>
      <c r="O5357" s="5" t="s">
        <v>60057</v>
      </c>
      <c r="P5357" s="5" t="s">
        <v>43723</v>
      </c>
      <c r="S5357">
        <f t="shared" si="693"/>
        <v>0</v>
      </c>
      <c r="T5357">
        <f t="shared" si="694"/>
        <v>0</v>
      </c>
      <c r="U5357">
        <f t="shared" si="695"/>
        <v>0</v>
      </c>
      <c r="V5357">
        <f t="shared" si="688"/>
        <v>0</v>
      </c>
      <c r="W5357">
        <f t="shared" si="689"/>
        <v>0</v>
      </c>
      <c r="X5357">
        <f t="shared" si="690"/>
        <v>0</v>
      </c>
      <c r="Y5357">
        <f t="shared" si="691"/>
        <v>1</v>
      </c>
    </row>
    <row r="5358" spans="1:25">
      <c r="A5358">
        <f t="shared" si="692"/>
        <v>5</v>
      </c>
      <c r="B5358">
        <f t="shared" si="687"/>
        <v>0</v>
      </c>
      <c r="C5358">
        <v>5357</v>
      </c>
      <c r="D5358" t="s">
        <v>9</v>
      </c>
      <c r="E5358" s="2">
        <v>1041</v>
      </c>
      <c r="G5358" s="5" t="s">
        <v>39049</v>
      </c>
      <c r="H5358" t="s">
        <v>39050</v>
      </c>
      <c r="I5358" t="s">
        <v>39051</v>
      </c>
      <c r="J5358" s="7" t="s">
        <v>46378</v>
      </c>
      <c r="K5358" s="5" t="s">
        <v>42530</v>
      </c>
      <c r="L5358" t="s">
        <v>60058</v>
      </c>
      <c r="M5358" s="7" t="s">
        <v>60059</v>
      </c>
      <c r="N5358" s="5" t="s">
        <v>39052</v>
      </c>
      <c r="O5358" s="5" t="s">
        <v>60060</v>
      </c>
      <c r="P5358" s="5" t="s">
        <v>43724</v>
      </c>
      <c r="S5358">
        <f t="shared" si="693"/>
        <v>0</v>
      </c>
      <c r="T5358">
        <f t="shared" si="694"/>
        <v>0</v>
      </c>
      <c r="U5358">
        <f t="shared" si="695"/>
        <v>0</v>
      </c>
      <c r="V5358">
        <f t="shared" si="688"/>
        <v>0</v>
      </c>
      <c r="W5358">
        <f t="shared" si="689"/>
        <v>0</v>
      </c>
      <c r="X5358">
        <f t="shared" si="690"/>
        <v>0</v>
      </c>
      <c r="Y5358">
        <f t="shared" si="691"/>
        <v>1</v>
      </c>
    </row>
    <row r="5359" spans="1:25">
      <c r="A5359">
        <f t="shared" si="692"/>
        <v>7</v>
      </c>
      <c r="B5359">
        <f t="shared" si="687"/>
        <v>0</v>
      </c>
      <c r="C5359">
        <v>5358</v>
      </c>
      <c r="D5359" t="s">
        <v>9</v>
      </c>
      <c r="E5359" s="2">
        <v>1042</v>
      </c>
      <c r="G5359" s="5" t="s">
        <v>39053</v>
      </c>
      <c r="H5359" t="s">
        <v>17189</v>
      </c>
      <c r="I5359" t="s">
        <v>39054</v>
      </c>
      <c r="J5359" s="7" t="s">
        <v>46379</v>
      </c>
      <c r="K5359" s="5" t="s">
        <v>42531</v>
      </c>
      <c r="L5359" t="s">
        <v>60061</v>
      </c>
      <c r="M5359" s="7" t="s">
        <v>60062</v>
      </c>
      <c r="N5359" s="5" t="s">
        <v>39055</v>
      </c>
      <c r="O5359" s="5" t="s">
        <v>60063</v>
      </c>
      <c r="P5359" s="5" t="s">
        <v>43725</v>
      </c>
      <c r="S5359">
        <f t="shared" si="693"/>
        <v>0</v>
      </c>
      <c r="T5359">
        <f t="shared" si="694"/>
        <v>0</v>
      </c>
      <c r="U5359">
        <f t="shared" si="695"/>
        <v>0</v>
      </c>
      <c r="V5359">
        <f t="shared" si="688"/>
        <v>0</v>
      </c>
      <c r="W5359">
        <f t="shared" si="689"/>
        <v>0</v>
      </c>
      <c r="X5359">
        <f t="shared" si="690"/>
        <v>0</v>
      </c>
      <c r="Y5359">
        <f t="shared" si="691"/>
        <v>1</v>
      </c>
    </row>
    <row r="5360" spans="1:25">
      <c r="A5360">
        <f t="shared" si="692"/>
        <v>8</v>
      </c>
      <c r="B5360">
        <f t="shared" si="687"/>
        <v>0</v>
      </c>
      <c r="C5360">
        <v>5359</v>
      </c>
      <c r="D5360" t="s">
        <v>9</v>
      </c>
      <c r="E5360" s="2">
        <v>1043</v>
      </c>
      <c r="G5360" s="5" t="s">
        <v>41684</v>
      </c>
      <c r="H5360" t="s">
        <v>41685</v>
      </c>
      <c r="I5360" t="s">
        <v>39056</v>
      </c>
      <c r="J5360" s="7" t="s">
        <v>46380</v>
      </c>
      <c r="K5360" s="5" t="s">
        <v>42532</v>
      </c>
      <c r="L5360" t="s">
        <v>60064</v>
      </c>
      <c r="M5360" s="7" t="s">
        <v>60065</v>
      </c>
      <c r="N5360" s="5" t="s">
        <v>41686</v>
      </c>
      <c r="O5360" s="5" t="s">
        <v>60066</v>
      </c>
      <c r="P5360" s="5" t="s">
        <v>43726</v>
      </c>
      <c r="S5360">
        <f t="shared" si="693"/>
        <v>0</v>
      </c>
      <c r="T5360">
        <f t="shared" si="694"/>
        <v>0</v>
      </c>
      <c r="U5360">
        <f t="shared" si="695"/>
        <v>0</v>
      </c>
      <c r="V5360">
        <f t="shared" si="688"/>
        <v>0</v>
      </c>
      <c r="W5360">
        <f t="shared" si="689"/>
        <v>0</v>
      </c>
      <c r="X5360">
        <f t="shared" si="690"/>
        <v>0</v>
      </c>
      <c r="Y5360">
        <f t="shared" si="691"/>
        <v>1</v>
      </c>
    </row>
    <row r="5361" spans="1:25">
      <c r="A5361">
        <f t="shared" si="692"/>
        <v>9</v>
      </c>
      <c r="B5361">
        <f t="shared" si="687"/>
        <v>100</v>
      </c>
      <c r="C5361">
        <v>5360</v>
      </c>
      <c r="D5361" t="s">
        <v>9</v>
      </c>
      <c r="E5361" s="2">
        <v>1044</v>
      </c>
      <c r="G5361" s="5" t="s">
        <v>41687</v>
      </c>
      <c r="H5361" t="s">
        <v>41689</v>
      </c>
      <c r="I5361" t="s">
        <v>41690</v>
      </c>
      <c r="J5361" s="7" t="s">
        <v>46381</v>
      </c>
      <c r="K5361" s="5" t="s">
        <v>42533</v>
      </c>
      <c r="L5361" t="s">
        <v>60067</v>
      </c>
      <c r="M5361" s="7" t="s">
        <v>60068</v>
      </c>
      <c r="N5361" s="5" t="s">
        <v>41688</v>
      </c>
      <c r="O5361" s="5" t="s">
        <v>60069</v>
      </c>
      <c r="P5361" s="5" t="s">
        <v>43727</v>
      </c>
      <c r="S5361">
        <f t="shared" si="693"/>
        <v>0</v>
      </c>
      <c r="T5361">
        <f t="shared" si="694"/>
        <v>0</v>
      </c>
      <c r="U5361">
        <f t="shared" si="695"/>
        <v>0</v>
      </c>
      <c r="V5361">
        <f t="shared" si="688"/>
        <v>0</v>
      </c>
      <c r="W5361">
        <f t="shared" si="689"/>
        <v>0</v>
      </c>
      <c r="X5361">
        <f t="shared" si="690"/>
        <v>0</v>
      </c>
      <c r="Y5361">
        <f t="shared" si="691"/>
        <v>1</v>
      </c>
    </row>
    <row r="5362" spans="1:25">
      <c r="A5362">
        <f t="shared" si="692"/>
        <v>14</v>
      </c>
      <c r="B5362">
        <f t="shared" si="687"/>
        <v>0</v>
      </c>
      <c r="C5362">
        <v>5361</v>
      </c>
      <c r="D5362" t="s">
        <v>9</v>
      </c>
      <c r="E5362" s="2">
        <v>1045</v>
      </c>
      <c r="G5362" s="5" t="s">
        <v>39057</v>
      </c>
      <c r="H5362" t="s">
        <v>39058</v>
      </c>
      <c r="I5362" t="s">
        <v>39059</v>
      </c>
      <c r="J5362" s="7" t="s">
        <v>44367</v>
      </c>
      <c r="K5362" s="5" t="s">
        <v>42534</v>
      </c>
      <c r="L5362" t="s">
        <v>60070</v>
      </c>
      <c r="M5362" s="7" t="s">
        <v>60071</v>
      </c>
      <c r="N5362" s="5" t="s">
        <v>39060</v>
      </c>
      <c r="O5362" s="5" t="s">
        <v>60072</v>
      </c>
      <c r="P5362" s="5" t="s">
        <v>43728</v>
      </c>
      <c r="S5362">
        <f t="shared" si="693"/>
        <v>0</v>
      </c>
      <c r="T5362">
        <f t="shared" si="694"/>
        <v>0</v>
      </c>
      <c r="U5362">
        <f t="shared" si="695"/>
        <v>0</v>
      </c>
      <c r="V5362">
        <f t="shared" si="688"/>
        <v>1</v>
      </c>
      <c r="W5362">
        <f t="shared" si="689"/>
        <v>0</v>
      </c>
      <c r="X5362">
        <f t="shared" si="690"/>
        <v>0</v>
      </c>
      <c r="Y5362">
        <f t="shared" si="691"/>
        <v>1</v>
      </c>
    </row>
    <row r="5363" spans="1:25">
      <c r="A5363">
        <f t="shared" si="692"/>
        <v>8</v>
      </c>
      <c r="B5363">
        <f t="shared" si="687"/>
        <v>0</v>
      </c>
      <c r="C5363">
        <v>5362</v>
      </c>
      <c r="D5363" t="s">
        <v>9</v>
      </c>
      <c r="E5363" s="2">
        <v>1046</v>
      </c>
      <c r="G5363" s="5" t="s">
        <v>39061</v>
      </c>
      <c r="H5363" t="s">
        <v>39062</v>
      </c>
      <c r="I5363" t="s">
        <v>39063</v>
      </c>
      <c r="J5363" s="7" t="s">
        <v>46382</v>
      </c>
      <c r="K5363" s="5" t="s">
        <v>42535</v>
      </c>
      <c r="L5363" t="s">
        <v>60073</v>
      </c>
      <c r="M5363" s="7" t="s">
        <v>60074</v>
      </c>
      <c r="N5363" s="5" t="s">
        <v>30040</v>
      </c>
      <c r="O5363" s="5" t="s">
        <v>60075</v>
      </c>
      <c r="P5363" s="5" t="s">
        <v>43729</v>
      </c>
      <c r="S5363">
        <f t="shared" si="693"/>
        <v>0</v>
      </c>
      <c r="T5363">
        <f t="shared" si="694"/>
        <v>0</v>
      </c>
      <c r="U5363">
        <f t="shared" si="695"/>
        <v>0</v>
      </c>
      <c r="V5363">
        <f t="shared" si="688"/>
        <v>0</v>
      </c>
      <c r="W5363">
        <f t="shared" si="689"/>
        <v>0</v>
      </c>
      <c r="X5363">
        <f t="shared" si="690"/>
        <v>0</v>
      </c>
      <c r="Y5363">
        <f t="shared" si="691"/>
        <v>1</v>
      </c>
    </row>
    <row r="5364" spans="1:25">
      <c r="A5364">
        <f t="shared" si="692"/>
        <v>2</v>
      </c>
      <c r="B5364">
        <f t="shared" si="687"/>
        <v>100</v>
      </c>
      <c r="C5364">
        <v>5363</v>
      </c>
      <c r="D5364" t="s">
        <v>9</v>
      </c>
      <c r="E5364" s="2">
        <v>1047</v>
      </c>
      <c r="G5364" s="5" t="s">
        <v>17188</v>
      </c>
      <c r="H5364" t="s">
        <v>17189</v>
      </c>
      <c r="I5364" t="s">
        <v>17181</v>
      </c>
      <c r="J5364" s="7" t="s">
        <v>19729</v>
      </c>
      <c r="K5364" s="5" t="s">
        <v>42536</v>
      </c>
      <c r="L5364" t="s">
        <v>60076</v>
      </c>
      <c r="M5364" s="7" t="s">
        <v>60077</v>
      </c>
      <c r="N5364" s="5" t="s">
        <v>17193</v>
      </c>
      <c r="O5364" s="5" t="s">
        <v>60078</v>
      </c>
      <c r="P5364" s="5" t="s">
        <v>43730</v>
      </c>
      <c r="S5364">
        <f t="shared" si="693"/>
        <v>0</v>
      </c>
      <c r="T5364">
        <f t="shared" si="694"/>
        <v>0</v>
      </c>
      <c r="U5364">
        <f t="shared" si="695"/>
        <v>0</v>
      </c>
      <c r="V5364">
        <f t="shared" si="688"/>
        <v>0</v>
      </c>
      <c r="W5364">
        <f t="shared" si="689"/>
        <v>0</v>
      </c>
      <c r="X5364">
        <f t="shared" si="690"/>
        <v>0</v>
      </c>
      <c r="Y5364">
        <f t="shared" si="691"/>
        <v>1</v>
      </c>
    </row>
    <row r="5365" spans="1:25">
      <c r="A5365">
        <f t="shared" si="692"/>
        <v>8</v>
      </c>
      <c r="B5365">
        <f t="shared" si="687"/>
        <v>0</v>
      </c>
      <c r="C5365">
        <v>5364</v>
      </c>
      <c r="D5365" t="s">
        <v>9</v>
      </c>
      <c r="E5365" s="2">
        <v>1048</v>
      </c>
      <c r="G5365" s="5" t="s">
        <v>39064</v>
      </c>
      <c r="H5365" t="s">
        <v>39065</v>
      </c>
      <c r="I5365" t="s">
        <v>30415</v>
      </c>
      <c r="J5365" s="7" t="s">
        <v>30419</v>
      </c>
      <c r="K5365" s="5" t="s">
        <v>42537</v>
      </c>
      <c r="L5365" t="s">
        <v>60079</v>
      </c>
      <c r="M5365" s="7" t="s">
        <v>60080</v>
      </c>
      <c r="N5365" s="5" t="s">
        <v>39066</v>
      </c>
      <c r="O5365" s="5" t="s">
        <v>60081</v>
      </c>
      <c r="P5365" s="5" t="s">
        <v>43731</v>
      </c>
      <c r="S5365">
        <f t="shared" si="693"/>
        <v>0</v>
      </c>
      <c r="T5365">
        <f t="shared" si="694"/>
        <v>0</v>
      </c>
      <c r="U5365">
        <f t="shared" si="695"/>
        <v>0</v>
      </c>
      <c r="V5365">
        <f t="shared" si="688"/>
        <v>0</v>
      </c>
      <c r="W5365">
        <f t="shared" si="689"/>
        <v>0</v>
      </c>
      <c r="X5365">
        <f t="shared" si="690"/>
        <v>0</v>
      </c>
      <c r="Y5365">
        <f t="shared" si="691"/>
        <v>1</v>
      </c>
    </row>
    <row r="5366" spans="1:25">
      <c r="A5366">
        <f t="shared" si="692"/>
        <v>2</v>
      </c>
      <c r="B5366">
        <f t="shared" si="687"/>
        <v>0</v>
      </c>
      <c r="C5366">
        <v>5365</v>
      </c>
      <c r="D5366" t="s">
        <v>9</v>
      </c>
      <c r="E5366" s="2">
        <v>1049</v>
      </c>
      <c r="G5366" s="5" t="s">
        <v>39067</v>
      </c>
      <c r="H5366" t="s">
        <v>39068</v>
      </c>
      <c r="I5366" t="s">
        <v>39069</v>
      </c>
      <c r="J5366" s="7" t="s">
        <v>46383</v>
      </c>
      <c r="K5366" s="5" t="s">
        <v>42538</v>
      </c>
      <c r="L5366" t="s">
        <v>60082</v>
      </c>
      <c r="M5366" s="7" t="s">
        <v>60083</v>
      </c>
      <c r="N5366" s="5" t="s">
        <v>39070</v>
      </c>
      <c r="O5366" s="5" t="s">
        <v>60084</v>
      </c>
      <c r="P5366" s="5" t="s">
        <v>42538</v>
      </c>
      <c r="S5366">
        <f t="shared" si="693"/>
        <v>0</v>
      </c>
      <c r="T5366">
        <f t="shared" si="694"/>
        <v>0</v>
      </c>
      <c r="U5366">
        <f t="shared" si="695"/>
        <v>0</v>
      </c>
      <c r="V5366">
        <f t="shared" si="688"/>
        <v>0</v>
      </c>
      <c r="W5366">
        <f t="shared" si="689"/>
        <v>0</v>
      </c>
      <c r="X5366">
        <f t="shared" si="690"/>
        <v>0</v>
      </c>
      <c r="Y5366">
        <f t="shared" si="691"/>
        <v>1</v>
      </c>
    </row>
    <row r="5367" spans="1:25">
      <c r="A5367">
        <f t="shared" si="692"/>
        <v>5</v>
      </c>
      <c r="B5367">
        <f t="shared" si="687"/>
        <v>0</v>
      </c>
      <c r="C5367">
        <v>5366</v>
      </c>
      <c r="D5367" t="s">
        <v>9</v>
      </c>
      <c r="E5367" s="2">
        <v>1050</v>
      </c>
      <c r="G5367" s="5" t="s">
        <v>39071</v>
      </c>
      <c r="H5367" t="s">
        <v>39072</v>
      </c>
      <c r="I5367" t="s">
        <v>39073</v>
      </c>
      <c r="J5367" s="7" t="s">
        <v>46384</v>
      </c>
      <c r="K5367" s="5" t="s">
        <v>42539</v>
      </c>
      <c r="L5367" t="s">
        <v>60085</v>
      </c>
      <c r="M5367" s="7" t="s">
        <v>60086</v>
      </c>
      <c r="N5367" s="5" t="s">
        <v>39074</v>
      </c>
      <c r="O5367" s="5" t="s">
        <v>60087</v>
      </c>
      <c r="P5367" s="5" t="s">
        <v>43732</v>
      </c>
      <c r="S5367">
        <f t="shared" si="693"/>
        <v>0</v>
      </c>
      <c r="T5367">
        <f t="shared" si="694"/>
        <v>0</v>
      </c>
      <c r="U5367">
        <f t="shared" si="695"/>
        <v>0</v>
      </c>
      <c r="V5367">
        <f t="shared" si="688"/>
        <v>0</v>
      </c>
      <c r="W5367">
        <f t="shared" si="689"/>
        <v>0</v>
      </c>
      <c r="X5367">
        <f t="shared" si="690"/>
        <v>0</v>
      </c>
      <c r="Y5367">
        <f t="shared" si="691"/>
        <v>1</v>
      </c>
    </row>
    <row r="5368" spans="1:25">
      <c r="A5368">
        <f t="shared" si="692"/>
        <v>9</v>
      </c>
      <c r="B5368">
        <f t="shared" si="687"/>
        <v>0</v>
      </c>
      <c r="C5368">
        <v>5367</v>
      </c>
      <c r="D5368" t="s">
        <v>9</v>
      </c>
      <c r="E5368" s="2">
        <v>1051</v>
      </c>
      <c r="G5368" s="5" t="s">
        <v>39075</v>
      </c>
      <c r="H5368" t="s">
        <v>39076</v>
      </c>
      <c r="I5368" t="s">
        <v>39077</v>
      </c>
      <c r="J5368" s="7" t="s">
        <v>46385</v>
      </c>
      <c r="K5368" s="5" t="s">
        <v>42540</v>
      </c>
      <c r="L5368" t="s">
        <v>60088</v>
      </c>
      <c r="M5368" s="7" t="s">
        <v>60089</v>
      </c>
      <c r="N5368" s="5" t="s">
        <v>39078</v>
      </c>
      <c r="O5368" s="5" t="s">
        <v>60090</v>
      </c>
      <c r="P5368" s="5" t="s">
        <v>43733</v>
      </c>
      <c r="S5368">
        <f t="shared" si="693"/>
        <v>0</v>
      </c>
      <c r="T5368">
        <f t="shared" si="694"/>
        <v>0</v>
      </c>
      <c r="U5368">
        <f t="shared" si="695"/>
        <v>0</v>
      </c>
      <c r="V5368">
        <f t="shared" si="688"/>
        <v>1</v>
      </c>
      <c r="W5368">
        <f t="shared" si="689"/>
        <v>0</v>
      </c>
      <c r="X5368">
        <f t="shared" si="690"/>
        <v>0</v>
      </c>
      <c r="Y5368">
        <f t="shared" si="691"/>
        <v>1</v>
      </c>
    </row>
    <row r="5369" spans="1:25">
      <c r="A5369">
        <f t="shared" si="692"/>
        <v>3</v>
      </c>
      <c r="B5369">
        <f t="shared" si="687"/>
        <v>0</v>
      </c>
      <c r="C5369">
        <v>5368</v>
      </c>
      <c r="D5369" t="s">
        <v>9</v>
      </c>
      <c r="E5369" s="2">
        <v>1052</v>
      </c>
      <c r="G5369" s="5" t="s">
        <v>39079</v>
      </c>
      <c r="H5369" t="s">
        <v>39080</v>
      </c>
      <c r="I5369" t="s">
        <v>39081</v>
      </c>
      <c r="J5369" s="7" t="s">
        <v>46386</v>
      </c>
      <c r="K5369" s="5" t="s">
        <v>42541</v>
      </c>
      <c r="L5369" t="s">
        <v>60091</v>
      </c>
      <c r="M5369" s="7" t="s">
        <v>60092</v>
      </c>
      <c r="N5369" s="5" t="s">
        <v>39082</v>
      </c>
      <c r="O5369" s="5" t="s">
        <v>60093</v>
      </c>
      <c r="P5369" s="5" t="s">
        <v>43734</v>
      </c>
      <c r="S5369">
        <f t="shared" si="693"/>
        <v>0</v>
      </c>
      <c r="T5369">
        <f t="shared" si="694"/>
        <v>0</v>
      </c>
      <c r="U5369">
        <f t="shared" si="695"/>
        <v>0</v>
      </c>
      <c r="V5369">
        <f t="shared" si="688"/>
        <v>0</v>
      </c>
      <c r="W5369">
        <f t="shared" si="689"/>
        <v>0</v>
      </c>
      <c r="X5369">
        <f t="shared" si="690"/>
        <v>0</v>
      </c>
      <c r="Y5369">
        <f t="shared" si="691"/>
        <v>1</v>
      </c>
    </row>
    <row r="5370" spans="1:25">
      <c r="A5370">
        <f t="shared" si="692"/>
        <v>3</v>
      </c>
      <c r="B5370">
        <f t="shared" ref="B5370:B5433" si="696">IF(ISNUMBER(FIND(",", J5370)),
    IF(OR(ISNUMBER(SEARCH(LOWER(LEFT(J5370, FIND(",", J5370) - 1)), LOWER(M5370))), ISNUMBER(SEARCH(LOWER(TRIM(MID(J5370, FIND(",", J5370) + 1, LEN(J5370)))), LOWER(M5370)))), 0, 100),
    IF(ISNUMBER(SEARCH(LOWER(J5370), LOWER(M5370))), 0, 100)
)</f>
        <v>0</v>
      </c>
      <c r="C5370">
        <v>5369</v>
      </c>
      <c r="D5370" t="s">
        <v>9</v>
      </c>
      <c r="E5370" s="2">
        <v>1053</v>
      </c>
      <c r="G5370" s="5" t="s">
        <v>39083</v>
      </c>
      <c r="H5370" t="s">
        <v>39084</v>
      </c>
      <c r="I5370" t="s">
        <v>39085</v>
      </c>
      <c r="J5370" s="7" t="s">
        <v>39086</v>
      </c>
      <c r="K5370" s="5" t="s">
        <v>42542</v>
      </c>
      <c r="L5370" t="s">
        <v>60094</v>
      </c>
      <c r="M5370" s="7" t="s">
        <v>60095</v>
      </c>
      <c r="N5370" s="5" t="s">
        <v>39086</v>
      </c>
      <c r="O5370" s="5" t="s">
        <v>60096</v>
      </c>
      <c r="P5370" s="5" t="s">
        <v>43735</v>
      </c>
      <c r="S5370">
        <f t="shared" si="693"/>
        <v>0</v>
      </c>
      <c r="T5370">
        <f t="shared" si="694"/>
        <v>0</v>
      </c>
      <c r="U5370">
        <f t="shared" si="695"/>
        <v>0</v>
      </c>
      <c r="V5370">
        <f t="shared" ref="V5370:V5433" si="697">LEN(SUBSTITUTE(K5370,", ","")) - (-LEN(SUBSTITUTE(O5370, " ", "")) + LEN(O5370)+1)</f>
        <v>0</v>
      </c>
      <c r="W5370">
        <f t="shared" ref="W5370:W5433" si="698">LEN(K5370)-LEN(SUBSTITUTE(K5370,"。",""))</f>
        <v>0</v>
      </c>
      <c r="X5370">
        <f t="shared" ref="X5370:X5433" si="699">LEN(P5370)-LEN(SUBSTITUTE(P5370,"。",""))</f>
        <v>0</v>
      </c>
      <c r="Y5370">
        <f t="shared" ref="Y5370:Y5433" si="700">COUNTIF(K:K, K5370)</f>
        <v>1</v>
      </c>
    </row>
    <row r="5371" spans="1:25">
      <c r="A5371">
        <f t="shared" si="692"/>
        <v>1</v>
      </c>
      <c r="B5371">
        <f t="shared" si="696"/>
        <v>0</v>
      </c>
      <c r="C5371">
        <v>5370</v>
      </c>
      <c r="D5371" t="s">
        <v>9</v>
      </c>
      <c r="E5371" s="2">
        <v>1054</v>
      </c>
      <c r="G5371" s="5" t="s">
        <v>39087</v>
      </c>
      <c r="H5371" t="s">
        <v>39088</v>
      </c>
      <c r="I5371" t="s">
        <v>39089</v>
      </c>
      <c r="J5371" s="7" t="s">
        <v>46387</v>
      </c>
      <c r="K5371" s="5" t="s">
        <v>42543</v>
      </c>
      <c r="L5371" t="s">
        <v>60097</v>
      </c>
      <c r="M5371" s="7" t="s">
        <v>60098</v>
      </c>
      <c r="N5371" s="5" t="s">
        <v>39090</v>
      </c>
      <c r="O5371" s="5" t="s">
        <v>44186</v>
      </c>
      <c r="P5371" s="5" t="s">
        <v>43736</v>
      </c>
      <c r="S5371">
        <f t="shared" si="693"/>
        <v>0</v>
      </c>
      <c r="T5371">
        <f t="shared" si="694"/>
        <v>-2</v>
      </c>
      <c r="U5371">
        <f t="shared" si="695"/>
        <v>0</v>
      </c>
      <c r="V5371">
        <f t="shared" si="697"/>
        <v>1</v>
      </c>
      <c r="W5371">
        <f t="shared" si="698"/>
        <v>0</v>
      </c>
      <c r="X5371">
        <f t="shared" si="699"/>
        <v>0</v>
      </c>
      <c r="Y5371">
        <f t="shared" si="700"/>
        <v>1</v>
      </c>
    </row>
    <row r="5372" spans="1:25">
      <c r="A5372">
        <f t="shared" si="692"/>
        <v>8</v>
      </c>
      <c r="B5372">
        <f t="shared" si="696"/>
        <v>0</v>
      </c>
      <c r="C5372">
        <v>5371</v>
      </c>
      <c r="D5372" t="s">
        <v>9</v>
      </c>
      <c r="E5372" s="2">
        <v>1055</v>
      </c>
      <c r="G5372" s="5" t="s">
        <v>39091</v>
      </c>
      <c r="H5372" t="s">
        <v>26165</v>
      </c>
      <c r="I5372" t="s">
        <v>39092</v>
      </c>
      <c r="J5372" s="7" t="s">
        <v>34360</v>
      </c>
      <c r="K5372" s="5" t="s">
        <v>42544</v>
      </c>
      <c r="L5372" t="s">
        <v>60099</v>
      </c>
      <c r="M5372" s="7" t="s">
        <v>60100</v>
      </c>
      <c r="N5372" s="5" t="s">
        <v>39093</v>
      </c>
      <c r="O5372" s="5" t="s">
        <v>60101</v>
      </c>
      <c r="P5372" s="5" t="s">
        <v>43737</v>
      </c>
      <c r="S5372">
        <f t="shared" si="693"/>
        <v>0</v>
      </c>
      <c r="T5372">
        <f t="shared" si="694"/>
        <v>0</v>
      </c>
      <c r="U5372">
        <f t="shared" si="695"/>
        <v>0</v>
      </c>
      <c r="V5372">
        <f t="shared" si="697"/>
        <v>0</v>
      </c>
      <c r="W5372">
        <f t="shared" si="698"/>
        <v>0</v>
      </c>
      <c r="X5372">
        <f t="shared" si="699"/>
        <v>0</v>
      </c>
      <c r="Y5372">
        <f t="shared" si="700"/>
        <v>1</v>
      </c>
    </row>
    <row r="5373" spans="1:25">
      <c r="A5373">
        <f t="shared" si="692"/>
        <v>4</v>
      </c>
      <c r="B5373">
        <f t="shared" si="696"/>
        <v>100</v>
      </c>
      <c r="C5373">
        <v>5372</v>
      </c>
      <c r="D5373" t="s">
        <v>9</v>
      </c>
      <c r="E5373" s="2">
        <v>1056</v>
      </c>
      <c r="G5373" s="5" t="s">
        <v>39094</v>
      </c>
      <c r="H5373" t="s">
        <v>39095</v>
      </c>
      <c r="I5373" t="s">
        <v>27920</v>
      </c>
      <c r="J5373" s="7" t="s">
        <v>39096</v>
      </c>
      <c r="K5373" s="5" t="s">
        <v>42545</v>
      </c>
      <c r="L5373" t="s">
        <v>60102</v>
      </c>
      <c r="M5373" s="7" t="s">
        <v>60103</v>
      </c>
      <c r="N5373" s="5" t="s">
        <v>39096</v>
      </c>
      <c r="O5373" s="5" t="s">
        <v>60104</v>
      </c>
      <c r="P5373" s="5" t="s">
        <v>43738</v>
      </c>
      <c r="S5373">
        <f t="shared" si="693"/>
        <v>0</v>
      </c>
      <c r="T5373">
        <f t="shared" si="694"/>
        <v>0</v>
      </c>
      <c r="U5373">
        <f t="shared" si="695"/>
        <v>0</v>
      </c>
      <c r="V5373">
        <f t="shared" si="697"/>
        <v>0</v>
      </c>
      <c r="W5373">
        <f t="shared" si="698"/>
        <v>0</v>
      </c>
      <c r="X5373">
        <f t="shared" si="699"/>
        <v>0</v>
      </c>
      <c r="Y5373">
        <f t="shared" si="700"/>
        <v>1</v>
      </c>
    </row>
    <row r="5374" spans="1:25">
      <c r="A5374">
        <f t="shared" si="692"/>
        <v>5</v>
      </c>
      <c r="B5374">
        <f t="shared" si="696"/>
        <v>0</v>
      </c>
      <c r="C5374">
        <v>5373</v>
      </c>
      <c r="D5374" t="s">
        <v>9</v>
      </c>
      <c r="E5374" s="2">
        <v>1057</v>
      </c>
      <c r="G5374" s="5" t="s">
        <v>39097</v>
      </c>
      <c r="H5374" t="s">
        <v>39098</v>
      </c>
      <c r="I5374" t="s">
        <v>39099</v>
      </c>
      <c r="J5374" s="7" t="s">
        <v>39100</v>
      </c>
      <c r="K5374" s="5" t="s">
        <v>42546</v>
      </c>
      <c r="L5374" t="s">
        <v>60105</v>
      </c>
      <c r="M5374" s="7" t="s">
        <v>60106</v>
      </c>
      <c r="N5374" s="5" t="s">
        <v>39100</v>
      </c>
      <c r="O5374" s="5" t="s">
        <v>60107</v>
      </c>
      <c r="P5374" s="5" t="s">
        <v>43739</v>
      </c>
      <c r="S5374">
        <f t="shared" si="693"/>
        <v>0</v>
      </c>
      <c r="T5374">
        <f t="shared" si="694"/>
        <v>0</v>
      </c>
      <c r="U5374">
        <f t="shared" si="695"/>
        <v>0</v>
      </c>
      <c r="V5374">
        <f t="shared" si="697"/>
        <v>0</v>
      </c>
      <c r="W5374">
        <f t="shared" si="698"/>
        <v>0</v>
      </c>
      <c r="X5374">
        <f t="shared" si="699"/>
        <v>0</v>
      </c>
      <c r="Y5374">
        <f t="shared" si="700"/>
        <v>1</v>
      </c>
    </row>
    <row r="5375" spans="1:25">
      <c r="A5375">
        <f t="shared" si="692"/>
        <v>5</v>
      </c>
      <c r="B5375">
        <f t="shared" si="696"/>
        <v>0</v>
      </c>
      <c r="C5375">
        <v>5374</v>
      </c>
      <c r="D5375" t="s">
        <v>9</v>
      </c>
      <c r="E5375" s="2">
        <v>1058</v>
      </c>
      <c r="G5375" s="5" t="s">
        <v>39101</v>
      </c>
      <c r="H5375" t="s">
        <v>39102</v>
      </c>
      <c r="I5375" t="s">
        <v>39103</v>
      </c>
      <c r="J5375" s="7" t="s">
        <v>39104</v>
      </c>
      <c r="K5375" s="5" t="s">
        <v>42547</v>
      </c>
      <c r="L5375" t="s">
        <v>60108</v>
      </c>
      <c r="M5375" s="7" t="s">
        <v>60109</v>
      </c>
      <c r="N5375" s="5" t="s">
        <v>39104</v>
      </c>
      <c r="O5375" s="5" t="s">
        <v>60110</v>
      </c>
      <c r="P5375" s="5" t="s">
        <v>43740</v>
      </c>
      <c r="S5375">
        <f t="shared" si="693"/>
        <v>0</v>
      </c>
      <c r="T5375">
        <f t="shared" si="694"/>
        <v>0</v>
      </c>
      <c r="U5375">
        <f t="shared" si="695"/>
        <v>0</v>
      </c>
      <c r="V5375">
        <f t="shared" si="697"/>
        <v>0</v>
      </c>
      <c r="W5375">
        <f t="shared" si="698"/>
        <v>0</v>
      </c>
      <c r="X5375">
        <f t="shared" si="699"/>
        <v>0</v>
      </c>
      <c r="Y5375">
        <f t="shared" si="700"/>
        <v>1</v>
      </c>
    </row>
    <row r="5376" spans="1:25">
      <c r="A5376">
        <f t="shared" si="692"/>
        <v>6</v>
      </c>
      <c r="B5376">
        <f t="shared" si="696"/>
        <v>0</v>
      </c>
      <c r="C5376">
        <v>5375</v>
      </c>
      <c r="D5376" t="s">
        <v>9</v>
      </c>
      <c r="E5376" s="2">
        <v>1059</v>
      </c>
      <c r="G5376" s="5" t="s">
        <v>39105</v>
      </c>
      <c r="H5376" t="s">
        <v>39106</v>
      </c>
      <c r="I5376" t="s">
        <v>12793</v>
      </c>
      <c r="J5376" s="7" t="s">
        <v>46388</v>
      </c>
      <c r="K5376" s="5" t="s">
        <v>42548</v>
      </c>
      <c r="L5376" t="s">
        <v>60111</v>
      </c>
      <c r="M5376" s="7" t="s">
        <v>60112</v>
      </c>
      <c r="N5376" s="5" t="s">
        <v>39107</v>
      </c>
      <c r="O5376" s="5" t="s">
        <v>60113</v>
      </c>
      <c r="P5376" s="5" t="s">
        <v>43741</v>
      </c>
      <c r="S5376">
        <f t="shared" si="693"/>
        <v>0</v>
      </c>
      <c r="T5376">
        <f t="shared" si="694"/>
        <v>0</v>
      </c>
      <c r="U5376">
        <f t="shared" si="695"/>
        <v>0</v>
      </c>
      <c r="V5376">
        <f t="shared" si="697"/>
        <v>0</v>
      </c>
      <c r="W5376">
        <f t="shared" si="698"/>
        <v>0</v>
      </c>
      <c r="X5376">
        <f t="shared" si="699"/>
        <v>0</v>
      </c>
      <c r="Y5376">
        <f t="shared" si="700"/>
        <v>1</v>
      </c>
    </row>
    <row r="5377" spans="1:25">
      <c r="A5377">
        <f t="shared" si="692"/>
        <v>7</v>
      </c>
      <c r="B5377">
        <f t="shared" si="696"/>
        <v>0</v>
      </c>
      <c r="C5377">
        <v>5376</v>
      </c>
      <c r="D5377" t="s">
        <v>9</v>
      </c>
      <c r="E5377" s="2">
        <v>1060</v>
      </c>
      <c r="G5377" s="5" t="s">
        <v>39108</v>
      </c>
      <c r="H5377" t="s">
        <v>39109</v>
      </c>
      <c r="I5377" t="s">
        <v>39110</v>
      </c>
      <c r="J5377" s="7" t="s">
        <v>39111</v>
      </c>
      <c r="K5377" s="5" t="s">
        <v>42549</v>
      </c>
      <c r="L5377" t="s">
        <v>60114</v>
      </c>
      <c r="M5377" s="7" t="s">
        <v>54741</v>
      </c>
      <c r="N5377" s="5" t="s">
        <v>39111</v>
      </c>
      <c r="O5377" s="5" t="s">
        <v>60115</v>
      </c>
      <c r="P5377" s="5" t="s">
        <v>42549</v>
      </c>
      <c r="S5377">
        <f t="shared" si="693"/>
        <v>0</v>
      </c>
      <c r="T5377">
        <f t="shared" si="694"/>
        <v>0</v>
      </c>
      <c r="U5377">
        <f t="shared" si="695"/>
        <v>0</v>
      </c>
      <c r="V5377">
        <f t="shared" si="697"/>
        <v>0</v>
      </c>
      <c r="W5377">
        <f t="shared" si="698"/>
        <v>0</v>
      </c>
      <c r="X5377">
        <f t="shared" si="699"/>
        <v>0</v>
      </c>
      <c r="Y5377">
        <f t="shared" si="700"/>
        <v>1</v>
      </c>
    </row>
    <row r="5378" spans="1:25">
      <c r="A5378">
        <f t="shared" ref="A5378:A5441" si="701">IFERROR(SEARCH(G5378,K5378),100)</f>
        <v>5</v>
      </c>
      <c r="B5378">
        <f t="shared" si="696"/>
        <v>0</v>
      </c>
      <c r="C5378">
        <v>5377</v>
      </c>
      <c r="D5378" t="s">
        <v>9</v>
      </c>
      <c r="E5378" s="2">
        <v>1061</v>
      </c>
      <c r="G5378" s="5" t="s">
        <v>39112</v>
      </c>
      <c r="H5378" t="s">
        <v>39113</v>
      </c>
      <c r="I5378" t="s">
        <v>39114</v>
      </c>
      <c r="J5378" s="7" t="s">
        <v>46389</v>
      </c>
      <c r="K5378" s="5" t="s">
        <v>42550</v>
      </c>
      <c r="L5378" t="s">
        <v>60116</v>
      </c>
      <c r="M5378" s="7" t="s">
        <v>60117</v>
      </c>
      <c r="N5378" s="5" t="s">
        <v>39115</v>
      </c>
      <c r="O5378" s="5" t="s">
        <v>60118</v>
      </c>
      <c r="P5378" s="5" t="s">
        <v>43742</v>
      </c>
      <c r="S5378">
        <f t="shared" ref="S5378:S5441" si="702">LEN(K5378)-LEN(P5378)</f>
        <v>0</v>
      </c>
      <c r="T5378">
        <f t="shared" ref="T5378:T5441" si="703">LEN(N5378) - LEN(SUBSTITUTE(N5378, " ", "")) + 1-LEN(G5378)</f>
        <v>0</v>
      </c>
      <c r="U5378">
        <f t="shared" ref="U5378:U5441" si="704">IFERROR(SEARCH(G5378,K5377),0)</f>
        <v>0</v>
      </c>
      <c r="V5378">
        <f t="shared" si="697"/>
        <v>0</v>
      </c>
      <c r="W5378">
        <f t="shared" si="698"/>
        <v>0</v>
      </c>
      <c r="X5378">
        <f t="shared" si="699"/>
        <v>0</v>
      </c>
      <c r="Y5378">
        <f t="shared" si="700"/>
        <v>1</v>
      </c>
    </row>
    <row r="5379" spans="1:25">
      <c r="A5379">
        <f t="shared" si="701"/>
        <v>5</v>
      </c>
      <c r="B5379">
        <f t="shared" si="696"/>
        <v>0</v>
      </c>
      <c r="C5379">
        <v>5378</v>
      </c>
      <c r="D5379" t="s">
        <v>9</v>
      </c>
      <c r="E5379" s="2">
        <v>1062</v>
      </c>
      <c r="G5379" s="5" t="s">
        <v>39116</v>
      </c>
      <c r="H5379" t="s">
        <v>39117</v>
      </c>
      <c r="I5379" t="s">
        <v>39118</v>
      </c>
      <c r="J5379" s="7" t="s">
        <v>39119</v>
      </c>
      <c r="K5379" s="5" t="s">
        <v>42551</v>
      </c>
      <c r="L5379" t="s">
        <v>60119</v>
      </c>
      <c r="M5379" s="7" t="s">
        <v>60120</v>
      </c>
      <c r="N5379" s="5" t="s">
        <v>39119</v>
      </c>
      <c r="O5379" s="5" t="s">
        <v>60121</v>
      </c>
      <c r="P5379" s="5" t="s">
        <v>43743</v>
      </c>
      <c r="S5379">
        <f t="shared" si="702"/>
        <v>0</v>
      </c>
      <c r="T5379">
        <f t="shared" si="703"/>
        <v>0</v>
      </c>
      <c r="U5379">
        <f t="shared" si="704"/>
        <v>0</v>
      </c>
      <c r="V5379">
        <f t="shared" si="697"/>
        <v>0</v>
      </c>
      <c r="W5379">
        <f t="shared" si="698"/>
        <v>0</v>
      </c>
      <c r="X5379">
        <f t="shared" si="699"/>
        <v>0</v>
      </c>
      <c r="Y5379">
        <f t="shared" si="700"/>
        <v>1</v>
      </c>
    </row>
    <row r="5380" spans="1:25">
      <c r="A5380">
        <f t="shared" si="701"/>
        <v>3</v>
      </c>
      <c r="B5380">
        <f t="shared" si="696"/>
        <v>0</v>
      </c>
      <c r="C5380">
        <v>5379</v>
      </c>
      <c r="D5380" t="s">
        <v>9</v>
      </c>
      <c r="E5380" s="2">
        <v>1063</v>
      </c>
      <c r="G5380" s="5" t="s">
        <v>39120</v>
      </c>
      <c r="H5380" t="s">
        <v>39121</v>
      </c>
      <c r="I5380" t="s">
        <v>39122</v>
      </c>
      <c r="J5380" s="7" t="s">
        <v>46390</v>
      </c>
      <c r="K5380" s="5" t="s">
        <v>42552</v>
      </c>
      <c r="L5380" t="s">
        <v>60122</v>
      </c>
      <c r="M5380" s="7" t="s">
        <v>60123</v>
      </c>
      <c r="N5380" s="5" t="s">
        <v>39123</v>
      </c>
      <c r="O5380" s="5" t="s">
        <v>60124</v>
      </c>
      <c r="P5380" s="5" t="s">
        <v>43744</v>
      </c>
      <c r="S5380">
        <f t="shared" si="702"/>
        <v>0</v>
      </c>
      <c r="T5380">
        <f t="shared" si="703"/>
        <v>0</v>
      </c>
      <c r="U5380">
        <f t="shared" si="704"/>
        <v>0</v>
      </c>
      <c r="V5380">
        <f t="shared" si="697"/>
        <v>0</v>
      </c>
      <c r="W5380">
        <f t="shared" si="698"/>
        <v>0</v>
      </c>
      <c r="X5380">
        <f t="shared" si="699"/>
        <v>0</v>
      </c>
      <c r="Y5380">
        <f t="shared" si="700"/>
        <v>1</v>
      </c>
    </row>
    <row r="5381" spans="1:25">
      <c r="A5381">
        <f t="shared" si="701"/>
        <v>9</v>
      </c>
      <c r="B5381">
        <f t="shared" si="696"/>
        <v>0</v>
      </c>
      <c r="C5381">
        <v>5380</v>
      </c>
      <c r="D5381" t="s">
        <v>9</v>
      </c>
      <c r="E5381" s="2">
        <v>1064</v>
      </c>
      <c r="G5381" s="5" t="s">
        <v>39124</v>
      </c>
      <c r="H5381" t="s">
        <v>39125</v>
      </c>
      <c r="I5381" t="s">
        <v>39126</v>
      </c>
      <c r="J5381" s="7" t="s">
        <v>13898</v>
      </c>
      <c r="K5381" s="5" t="s">
        <v>42553</v>
      </c>
      <c r="L5381" t="s">
        <v>60125</v>
      </c>
      <c r="M5381" s="7" t="s">
        <v>60126</v>
      </c>
      <c r="N5381" s="5" t="s">
        <v>39127</v>
      </c>
      <c r="O5381" s="5" t="s">
        <v>60127</v>
      </c>
      <c r="P5381" s="5" t="s">
        <v>43745</v>
      </c>
      <c r="S5381">
        <f t="shared" si="702"/>
        <v>0</v>
      </c>
      <c r="T5381">
        <f t="shared" si="703"/>
        <v>0</v>
      </c>
      <c r="U5381">
        <f t="shared" si="704"/>
        <v>0</v>
      </c>
      <c r="V5381">
        <f t="shared" si="697"/>
        <v>0</v>
      </c>
      <c r="W5381">
        <f t="shared" si="698"/>
        <v>0</v>
      </c>
      <c r="X5381">
        <f t="shared" si="699"/>
        <v>0</v>
      </c>
      <c r="Y5381">
        <f t="shared" si="700"/>
        <v>1</v>
      </c>
    </row>
    <row r="5382" spans="1:25">
      <c r="A5382">
        <f t="shared" si="701"/>
        <v>4</v>
      </c>
      <c r="B5382">
        <f t="shared" si="696"/>
        <v>0</v>
      </c>
      <c r="C5382">
        <v>5381</v>
      </c>
      <c r="D5382" t="s">
        <v>9</v>
      </c>
      <c r="E5382" s="2">
        <v>1065</v>
      </c>
      <c r="G5382" s="5" t="s">
        <v>39128</v>
      </c>
      <c r="H5382" t="s">
        <v>39129</v>
      </c>
      <c r="I5382" t="s">
        <v>17329</v>
      </c>
      <c r="J5382" s="7" t="s">
        <v>34323</v>
      </c>
      <c r="K5382" s="5" t="s">
        <v>42554</v>
      </c>
      <c r="L5382" t="s">
        <v>60128</v>
      </c>
      <c r="M5382" s="7" t="s">
        <v>60129</v>
      </c>
      <c r="N5382" s="5" t="s">
        <v>39130</v>
      </c>
      <c r="O5382" s="5" t="s">
        <v>60130</v>
      </c>
      <c r="P5382" s="5" t="s">
        <v>43746</v>
      </c>
      <c r="S5382">
        <f t="shared" si="702"/>
        <v>0</v>
      </c>
      <c r="T5382">
        <f t="shared" si="703"/>
        <v>0</v>
      </c>
      <c r="U5382">
        <f t="shared" si="704"/>
        <v>0</v>
      </c>
      <c r="V5382">
        <f t="shared" si="697"/>
        <v>0</v>
      </c>
      <c r="W5382">
        <f t="shared" si="698"/>
        <v>0</v>
      </c>
      <c r="X5382">
        <f t="shared" si="699"/>
        <v>0</v>
      </c>
      <c r="Y5382">
        <f t="shared" si="700"/>
        <v>1</v>
      </c>
    </row>
    <row r="5383" spans="1:25">
      <c r="A5383">
        <f t="shared" si="701"/>
        <v>9</v>
      </c>
      <c r="B5383">
        <f t="shared" si="696"/>
        <v>0</v>
      </c>
      <c r="C5383">
        <v>5382</v>
      </c>
      <c r="D5383" t="s">
        <v>9</v>
      </c>
      <c r="E5383" s="2">
        <v>1066</v>
      </c>
      <c r="G5383" s="5" t="s">
        <v>39131</v>
      </c>
      <c r="H5383" t="s">
        <v>39132</v>
      </c>
      <c r="I5383" t="s">
        <v>125</v>
      </c>
      <c r="J5383" s="7" t="s">
        <v>39133</v>
      </c>
      <c r="K5383" s="5" t="s">
        <v>42555</v>
      </c>
      <c r="L5383" t="s">
        <v>60131</v>
      </c>
      <c r="M5383" s="7" t="s">
        <v>60132</v>
      </c>
      <c r="N5383" s="5" t="s">
        <v>39133</v>
      </c>
      <c r="O5383" s="5" t="s">
        <v>60133</v>
      </c>
      <c r="P5383" s="5" t="s">
        <v>43747</v>
      </c>
      <c r="S5383">
        <f t="shared" si="702"/>
        <v>0</v>
      </c>
      <c r="T5383">
        <f t="shared" si="703"/>
        <v>0</v>
      </c>
      <c r="U5383">
        <f t="shared" si="704"/>
        <v>0</v>
      </c>
      <c r="V5383">
        <f t="shared" si="697"/>
        <v>0</v>
      </c>
      <c r="W5383">
        <f t="shared" si="698"/>
        <v>0</v>
      </c>
      <c r="X5383">
        <f t="shared" si="699"/>
        <v>0</v>
      </c>
      <c r="Y5383">
        <f t="shared" si="700"/>
        <v>1</v>
      </c>
    </row>
    <row r="5384" spans="1:25">
      <c r="A5384">
        <f t="shared" si="701"/>
        <v>2</v>
      </c>
      <c r="B5384">
        <f t="shared" si="696"/>
        <v>0</v>
      </c>
      <c r="C5384">
        <v>5383</v>
      </c>
      <c r="D5384" t="s">
        <v>9</v>
      </c>
      <c r="E5384" s="2">
        <v>1067</v>
      </c>
      <c r="G5384" s="5" t="s">
        <v>39134</v>
      </c>
      <c r="H5384" t="s">
        <v>19726</v>
      </c>
      <c r="I5384" t="s">
        <v>39135</v>
      </c>
      <c r="J5384" s="7" t="s">
        <v>46391</v>
      </c>
      <c r="K5384" s="5" t="s">
        <v>42556</v>
      </c>
      <c r="L5384" t="s">
        <v>60134</v>
      </c>
      <c r="M5384" s="7" t="s">
        <v>60135</v>
      </c>
      <c r="N5384" s="5" t="s">
        <v>19727</v>
      </c>
      <c r="O5384" s="5" t="s">
        <v>60136</v>
      </c>
      <c r="P5384" s="5" t="s">
        <v>43748</v>
      </c>
      <c r="S5384">
        <f t="shared" si="702"/>
        <v>0</v>
      </c>
      <c r="T5384">
        <f t="shared" si="703"/>
        <v>0</v>
      </c>
      <c r="U5384">
        <f t="shared" si="704"/>
        <v>0</v>
      </c>
      <c r="V5384">
        <f t="shared" si="697"/>
        <v>0</v>
      </c>
      <c r="W5384">
        <f t="shared" si="698"/>
        <v>0</v>
      </c>
      <c r="X5384">
        <f t="shared" si="699"/>
        <v>0</v>
      </c>
      <c r="Y5384">
        <f t="shared" si="700"/>
        <v>1</v>
      </c>
    </row>
    <row r="5385" spans="1:25">
      <c r="A5385">
        <f t="shared" si="701"/>
        <v>5</v>
      </c>
      <c r="B5385">
        <f t="shared" si="696"/>
        <v>0</v>
      </c>
      <c r="C5385">
        <v>5384</v>
      </c>
      <c r="D5385" t="s">
        <v>9</v>
      </c>
      <c r="E5385" s="2">
        <v>1068</v>
      </c>
      <c r="G5385" s="5" t="s">
        <v>39136</v>
      </c>
      <c r="H5385" t="s">
        <v>39137</v>
      </c>
      <c r="I5385" t="s">
        <v>3735</v>
      </c>
      <c r="J5385" s="7" t="s">
        <v>26279</v>
      </c>
      <c r="K5385" s="5" t="s">
        <v>42557</v>
      </c>
      <c r="L5385" t="s">
        <v>60137</v>
      </c>
      <c r="M5385" s="7" t="s">
        <v>60138</v>
      </c>
      <c r="N5385" s="5" t="s">
        <v>39138</v>
      </c>
      <c r="O5385" s="5" t="s">
        <v>60139</v>
      </c>
      <c r="P5385" s="5" t="s">
        <v>43749</v>
      </c>
      <c r="S5385">
        <f t="shared" si="702"/>
        <v>0</v>
      </c>
      <c r="T5385">
        <f t="shared" si="703"/>
        <v>0</v>
      </c>
      <c r="U5385">
        <f t="shared" si="704"/>
        <v>0</v>
      </c>
      <c r="V5385">
        <f t="shared" si="697"/>
        <v>0</v>
      </c>
      <c r="W5385">
        <f t="shared" si="698"/>
        <v>0</v>
      </c>
      <c r="X5385">
        <f t="shared" si="699"/>
        <v>0</v>
      </c>
      <c r="Y5385">
        <f t="shared" si="700"/>
        <v>1</v>
      </c>
    </row>
    <row r="5386" spans="1:25">
      <c r="A5386">
        <f t="shared" si="701"/>
        <v>4</v>
      </c>
      <c r="B5386">
        <f t="shared" si="696"/>
        <v>100</v>
      </c>
      <c r="C5386">
        <v>5385</v>
      </c>
      <c r="D5386" t="s">
        <v>9</v>
      </c>
      <c r="E5386" s="2">
        <v>1069</v>
      </c>
      <c r="G5386" s="5" t="s">
        <v>39139</v>
      </c>
      <c r="H5386" t="s">
        <v>19726</v>
      </c>
      <c r="I5386" t="s">
        <v>39140</v>
      </c>
      <c r="J5386" s="7" t="s">
        <v>46392</v>
      </c>
      <c r="K5386" s="5" t="s">
        <v>42558</v>
      </c>
      <c r="L5386" t="s">
        <v>60140</v>
      </c>
      <c r="M5386" s="7" t="s">
        <v>60141</v>
      </c>
      <c r="N5386" s="5" t="s">
        <v>39141</v>
      </c>
      <c r="O5386" s="5" t="s">
        <v>60142</v>
      </c>
      <c r="P5386" s="5" t="s">
        <v>43750</v>
      </c>
      <c r="S5386">
        <f t="shared" si="702"/>
        <v>0</v>
      </c>
      <c r="T5386">
        <f t="shared" si="703"/>
        <v>0</v>
      </c>
      <c r="U5386">
        <f t="shared" si="704"/>
        <v>0</v>
      </c>
      <c r="V5386">
        <f t="shared" si="697"/>
        <v>0</v>
      </c>
      <c r="W5386">
        <f t="shared" si="698"/>
        <v>0</v>
      </c>
      <c r="X5386">
        <f t="shared" si="699"/>
        <v>0</v>
      </c>
      <c r="Y5386">
        <f t="shared" si="700"/>
        <v>1</v>
      </c>
    </row>
    <row r="5387" spans="1:25">
      <c r="A5387">
        <f t="shared" si="701"/>
        <v>1</v>
      </c>
      <c r="B5387">
        <f t="shared" si="696"/>
        <v>100</v>
      </c>
      <c r="C5387">
        <v>5386</v>
      </c>
      <c r="D5387" t="s">
        <v>9</v>
      </c>
      <c r="E5387" s="2">
        <v>1070</v>
      </c>
      <c r="G5387" s="5" t="s">
        <v>39142</v>
      </c>
      <c r="H5387" t="s">
        <v>39143</v>
      </c>
      <c r="I5387" t="s">
        <v>39144</v>
      </c>
      <c r="J5387" s="7" t="s">
        <v>46393</v>
      </c>
      <c r="K5387" s="5" t="s">
        <v>42559</v>
      </c>
      <c r="L5387" t="s">
        <v>60143</v>
      </c>
      <c r="M5387" s="7" t="s">
        <v>60144</v>
      </c>
      <c r="N5387" s="5" t="s">
        <v>39145</v>
      </c>
      <c r="O5387" s="5" t="s">
        <v>60145</v>
      </c>
      <c r="P5387" s="5" t="s">
        <v>43751</v>
      </c>
      <c r="S5387">
        <f t="shared" si="702"/>
        <v>0</v>
      </c>
      <c r="T5387">
        <f t="shared" si="703"/>
        <v>0</v>
      </c>
      <c r="U5387">
        <f t="shared" si="704"/>
        <v>0</v>
      </c>
      <c r="V5387">
        <f t="shared" si="697"/>
        <v>0</v>
      </c>
      <c r="W5387">
        <f t="shared" si="698"/>
        <v>0</v>
      </c>
      <c r="X5387">
        <f t="shared" si="699"/>
        <v>0</v>
      </c>
      <c r="Y5387">
        <f t="shared" si="700"/>
        <v>1</v>
      </c>
    </row>
    <row r="5388" spans="1:25">
      <c r="A5388">
        <f t="shared" si="701"/>
        <v>7</v>
      </c>
      <c r="B5388">
        <f t="shared" si="696"/>
        <v>0</v>
      </c>
      <c r="C5388">
        <v>5387</v>
      </c>
      <c r="D5388" t="s">
        <v>9</v>
      </c>
      <c r="E5388" s="2">
        <v>1071</v>
      </c>
      <c r="G5388" s="5" t="s">
        <v>39146</v>
      </c>
      <c r="H5388" t="s">
        <v>39147</v>
      </c>
      <c r="I5388" t="s">
        <v>39148</v>
      </c>
      <c r="J5388" s="7" t="s">
        <v>17163</v>
      </c>
      <c r="K5388" s="5" t="s">
        <v>42560</v>
      </c>
      <c r="L5388" t="s">
        <v>60146</v>
      </c>
      <c r="M5388" s="7" t="s">
        <v>60147</v>
      </c>
      <c r="N5388" s="5" t="s">
        <v>39149</v>
      </c>
      <c r="O5388" s="5" t="s">
        <v>60148</v>
      </c>
      <c r="P5388" s="5" t="s">
        <v>43752</v>
      </c>
      <c r="S5388">
        <f t="shared" si="702"/>
        <v>0</v>
      </c>
      <c r="T5388">
        <f t="shared" si="703"/>
        <v>0</v>
      </c>
      <c r="U5388">
        <f t="shared" si="704"/>
        <v>0</v>
      </c>
      <c r="V5388">
        <f t="shared" si="697"/>
        <v>0</v>
      </c>
      <c r="W5388">
        <f t="shared" si="698"/>
        <v>0</v>
      </c>
      <c r="X5388">
        <f t="shared" si="699"/>
        <v>0</v>
      </c>
      <c r="Y5388">
        <f t="shared" si="700"/>
        <v>1</v>
      </c>
    </row>
    <row r="5389" spans="1:25">
      <c r="A5389">
        <f t="shared" si="701"/>
        <v>2</v>
      </c>
      <c r="B5389">
        <f t="shared" si="696"/>
        <v>0</v>
      </c>
      <c r="C5389">
        <v>5388</v>
      </c>
      <c r="D5389" t="s">
        <v>9</v>
      </c>
      <c r="E5389" s="2">
        <v>1072</v>
      </c>
      <c r="G5389" s="5" t="s">
        <v>39150</v>
      </c>
      <c r="H5389" t="s">
        <v>10371</v>
      </c>
      <c r="I5389" t="s">
        <v>15991</v>
      </c>
      <c r="J5389" s="7" t="s">
        <v>46394</v>
      </c>
      <c r="K5389" s="5" t="s">
        <v>42561</v>
      </c>
      <c r="L5389" t="s">
        <v>60149</v>
      </c>
      <c r="M5389" s="7" t="s">
        <v>60150</v>
      </c>
      <c r="N5389" s="5" t="s">
        <v>10376</v>
      </c>
      <c r="O5389" s="5" t="s">
        <v>60151</v>
      </c>
      <c r="P5389" s="5" t="s">
        <v>43753</v>
      </c>
      <c r="S5389">
        <f t="shared" si="702"/>
        <v>0</v>
      </c>
      <c r="T5389">
        <f t="shared" si="703"/>
        <v>0</v>
      </c>
      <c r="U5389">
        <f t="shared" si="704"/>
        <v>0</v>
      </c>
      <c r="V5389">
        <f t="shared" si="697"/>
        <v>1</v>
      </c>
      <c r="W5389">
        <f t="shared" si="698"/>
        <v>0</v>
      </c>
      <c r="X5389">
        <f t="shared" si="699"/>
        <v>0</v>
      </c>
      <c r="Y5389">
        <f t="shared" si="700"/>
        <v>1</v>
      </c>
    </row>
    <row r="5390" spans="1:25">
      <c r="A5390">
        <f t="shared" si="701"/>
        <v>2</v>
      </c>
      <c r="B5390">
        <f t="shared" si="696"/>
        <v>0</v>
      </c>
      <c r="C5390">
        <v>5389</v>
      </c>
      <c r="D5390" t="s">
        <v>9</v>
      </c>
      <c r="E5390" s="2">
        <v>1073</v>
      </c>
      <c r="G5390" s="5" t="s">
        <v>39151</v>
      </c>
      <c r="H5390" t="s">
        <v>39152</v>
      </c>
      <c r="I5390" t="s">
        <v>10379</v>
      </c>
      <c r="J5390" s="7" t="s">
        <v>46395</v>
      </c>
      <c r="K5390" s="5" t="s">
        <v>42562</v>
      </c>
      <c r="L5390" t="s">
        <v>60152</v>
      </c>
      <c r="M5390" s="7" t="s">
        <v>60153</v>
      </c>
      <c r="N5390" s="5" t="s">
        <v>39153</v>
      </c>
      <c r="O5390" s="5" t="s">
        <v>60154</v>
      </c>
      <c r="P5390" s="5" t="s">
        <v>43754</v>
      </c>
      <c r="S5390">
        <f t="shared" si="702"/>
        <v>0</v>
      </c>
      <c r="T5390">
        <f t="shared" si="703"/>
        <v>0</v>
      </c>
      <c r="U5390">
        <f t="shared" si="704"/>
        <v>0</v>
      </c>
      <c r="V5390">
        <f t="shared" si="697"/>
        <v>0</v>
      </c>
      <c r="W5390">
        <f t="shared" si="698"/>
        <v>0</v>
      </c>
      <c r="X5390">
        <f t="shared" si="699"/>
        <v>0</v>
      </c>
      <c r="Y5390">
        <f t="shared" si="700"/>
        <v>1</v>
      </c>
    </row>
    <row r="5391" spans="1:25">
      <c r="A5391">
        <f t="shared" si="701"/>
        <v>2</v>
      </c>
      <c r="B5391">
        <f t="shared" si="696"/>
        <v>0</v>
      </c>
      <c r="C5391">
        <v>5390</v>
      </c>
      <c r="D5391" t="s">
        <v>9</v>
      </c>
      <c r="E5391" s="2">
        <v>1074</v>
      </c>
      <c r="G5391" s="5" t="s">
        <v>39154</v>
      </c>
      <c r="H5391" t="s">
        <v>39155</v>
      </c>
      <c r="I5391" t="s">
        <v>39156</v>
      </c>
      <c r="J5391" s="7" t="s">
        <v>46396</v>
      </c>
      <c r="K5391" s="5" t="s">
        <v>42563</v>
      </c>
      <c r="L5391" t="s">
        <v>60155</v>
      </c>
      <c r="M5391" s="7" t="s">
        <v>60156</v>
      </c>
      <c r="N5391" s="5" t="s">
        <v>39157</v>
      </c>
      <c r="O5391" s="5" t="s">
        <v>60157</v>
      </c>
      <c r="P5391" s="5" t="s">
        <v>43755</v>
      </c>
      <c r="S5391">
        <f t="shared" si="702"/>
        <v>0</v>
      </c>
      <c r="T5391">
        <f t="shared" si="703"/>
        <v>0</v>
      </c>
      <c r="U5391">
        <f t="shared" si="704"/>
        <v>0</v>
      </c>
      <c r="V5391">
        <f t="shared" si="697"/>
        <v>1</v>
      </c>
      <c r="W5391">
        <f t="shared" si="698"/>
        <v>0</v>
      </c>
      <c r="X5391">
        <f t="shared" si="699"/>
        <v>0</v>
      </c>
      <c r="Y5391">
        <f t="shared" si="700"/>
        <v>1</v>
      </c>
    </row>
    <row r="5392" spans="1:25">
      <c r="A5392">
        <f t="shared" si="701"/>
        <v>2</v>
      </c>
      <c r="B5392">
        <f t="shared" si="696"/>
        <v>0</v>
      </c>
      <c r="C5392">
        <v>5391</v>
      </c>
      <c r="D5392" t="s">
        <v>9</v>
      </c>
      <c r="E5392" s="2">
        <v>1075</v>
      </c>
      <c r="G5392" s="5" t="s">
        <v>39158</v>
      </c>
      <c r="H5392" t="s">
        <v>39159</v>
      </c>
      <c r="I5392" t="s">
        <v>27885</v>
      </c>
      <c r="J5392" s="7" t="s">
        <v>46397</v>
      </c>
      <c r="K5392" s="5" t="s">
        <v>42564</v>
      </c>
      <c r="L5392" t="s">
        <v>60158</v>
      </c>
      <c r="M5392" s="7" t="s">
        <v>60159</v>
      </c>
      <c r="N5392" s="5" t="s">
        <v>39160</v>
      </c>
      <c r="O5392" s="5" t="s">
        <v>60160</v>
      </c>
      <c r="P5392" s="5" t="s">
        <v>43756</v>
      </c>
      <c r="S5392">
        <f t="shared" si="702"/>
        <v>0</v>
      </c>
      <c r="T5392">
        <f t="shared" si="703"/>
        <v>0</v>
      </c>
      <c r="U5392">
        <f t="shared" si="704"/>
        <v>0</v>
      </c>
      <c r="V5392">
        <f t="shared" si="697"/>
        <v>1</v>
      </c>
      <c r="W5392">
        <f t="shared" si="698"/>
        <v>0</v>
      </c>
      <c r="X5392">
        <f t="shared" si="699"/>
        <v>0</v>
      </c>
      <c r="Y5392">
        <f t="shared" si="700"/>
        <v>1</v>
      </c>
    </row>
    <row r="5393" spans="1:25">
      <c r="A5393">
        <f t="shared" si="701"/>
        <v>3</v>
      </c>
      <c r="B5393">
        <f t="shared" si="696"/>
        <v>0</v>
      </c>
      <c r="C5393">
        <v>5392</v>
      </c>
      <c r="D5393" t="s">
        <v>9</v>
      </c>
      <c r="E5393" s="2">
        <v>1076</v>
      </c>
      <c r="G5393" s="5" t="s">
        <v>39161</v>
      </c>
      <c r="H5393" t="s">
        <v>39162</v>
      </c>
      <c r="I5393" t="s">
        <v>14983</v>
      </c>
      <c r="J5393" s="7" t="s">
        <v>39163</v>
      </c>
      <c r="K5393" s="5" t="s">
        <v>42565</v>
      </c>
      <c r="L5393" t="s">
        <v>60161</v>
      </c>
      <c r="M5393" s="7" t="s">
        <v>60162</v>
      </c>
      <c r="N5393" s="5" t="s">
        <v>39163</v>
      </c>
      <c r="O5393" s="5" t="s">
        <v>60163</v>
      </c>
      <c r="P5393" s="5" t="s">
        <v>43757</v>
      </c>
      <c r="S5393">
        <f t="shared" si="702"/>
        <v>0</v>
      </c>
      <c r="T5393">
        <f t="shared" si="703"/>
        <v>0</v>
      </c>
      <c r="U5393">
        <f t="shared" si="704"/>
        <v>0</v>
      </c>
      <c r="V5393">
        <f t="shared" si="697"/>
        <v>0</v>
      </c>
      <c r="W5393">
        <f t="shared" si="698"/>
        <v>0</v>
      </c>
      <c r="X5393">
        <f t="shared" si="699"/>
        <v>0</v>
      </c>
      <c r="Y5393">
        <f t="shared" si="700"/>
        <v>1</v>
      </c>
    </row>
    <row r="5394" spans="1:25">
      <c r="A5394">
        <f t="shared" si="701"/>
        <v>3</v>
      </c>
      <c r="B5394">
        <f t="shared" si="696"/>
        <v>0</v>
      </c>
      <c r="C5394">
        <v>5393</v>
      </c>
      <c r="D5394" t="s">
        <v>9</v>
      </c>
      <c r="E5394" s="2">
        <v>1077</v>
      </c>
      <c r="G5394" s="5" t="s">
        <v>39164</v>
      </c>
      <c r="H5394" t="s">
        <v>39165</v>
      </c>
      <c r="I5394" t="s">
        <v>39166</v>
      </c>
      <c r="J5394" s="7" t="s">
        <v>39167</v>
      </c>
      <c r="K5394" s="5" t="s">
        <v>42566</v>
      </c>
      <c r="L5394" t="s">
        <v>60164</v>
      </c>
      <c r="M5394" s="7" t="s">
        <v>60165</v>
      </c>
      <c r="N5394" s="5" t="s">
        <v>39167</v>
      </c>
      <c r="O5394" s="5" t="s">
        <v>60166</v>
      </c>
      <c r="P5394" s="5" t="s">
        <v>43758</v>
      </c>
      <c r="S5394">
        <f t="shared" si="702"/>
        <v>0</v>
      </c>
      <c r="T5394">
        <f t="shared" si="703"/>
        <v>0</v>
      </c>
      <c r="U5394">
        <f t="shared" si="704"/>
        <v>0</v>
      </c>
      <c r="V5394">
        <f t="shared" si="697"/>
        <v>0</v>
      </c>
      <c r="W5394">
        <f t="shared" si="698"/>
        <v>0</v>
      </c>
      <c r="X5394">
        <f t="shared" si="699"/>
        <v>0</v>
      </c>
      <c r="Y5394">
        <f t="shared" si="700"/>
        <v>1</v>
      </c>
    </row>
    <row r="5395" spans="1:25">
      <c r="A5395">
        <f t="shared" si="701"/>
        <v>3</v>
      </c>
      <c r="B5395">
        <f t="shared" si="696"/>
        <v>0</v>
      </c>
      <c r="C5395">
        <v>5394</v>
      </c>
      <c r="D5395" t="s">
        <v>9</v>
      </c>
      <c r="E5395" s="2">
        <v>1078</v>
      </c>
      <c r="G5395" s="5" t="s">
        <v>39168</v>
      </c>
      <c r="H5395" t="s">
        <v>39169</v>
      </c>
      <c r="I5395" t="s">
        <v>15659</v>
      </c>
      <c r="J5395" s="7" t="s">
        <v>15662</v>
      </c>
      <c r="K5395" s="5" t="s">
        <v>42567</v>
      </c>
      <c r="L5395" t="s">
        <v>60167</v>
      </c>
      <c r="M5395" s="7" t="s">
        <v>60168</v>
      </c>
      <c r="N5395" s="5" t="s">
        <v>39170</v>
      </c>
      <c r="O5395" s="5" t="s">
        <v>60169</v>
      </c>
      <c r="P5395" s="5" t="s">
        <v>43759</v>
      </c>
      <c r="S5395">
        <f t="shared" si="702"/>
        <v>0</v>
      </c>
      <c r="T5395">
        <f t="shared" si="703"/>
        <v>0</v>
      </c>
      <c r="U5395">
        <f t="shared" si="704"/>
        <v>0</v>
      </c>
      <c r="V5395">
        <f t="shared" si="697"/>
        <v>0</v>
      </c>
      <c r="W5395">
        <f t="shared" si="698"/>
        <v>0</v>
      </c>
      <c r="X5395">
        <f t="shared" si="699"/>
        <v>0</v>
      </c>
      <c r="Y5395">
        <f t="shared" si="700"/>
        <v>1</v>
      </c>
    </row>
    <row r="5396" spans="1:25">
      <c r="A5396">
        <f t="shared" si="701"/>
        <v>2</v>
      </c>
      <c r="B5396">
        <f t="shared" si="696"/>
        <v>0</v>
      </c>
      <c r="C5396">
        <v>5395</v>
      </c>
      <c r="D5396" t="s">
        <v>9</v>
      </c>
      <c r="E5396" s="2">
        <v>1079</v>
      </c>
      <c r="G5396" s="5" t="s">
        <v>39171</v>
      </c>
      <c r="H5396" t="s">
        <v>39172</v>
      </c>
      <c r="I5396" t="s">
        <v>39173</v>
      </c>
      <c r="J5396" s="7" t="s">
        <v>46398</v>
      </c>
      <c r="K5396" s="5" t="s">
        <v>42568</v>
      </c>
      <c r="L5396" t="s">
        <v>60170</v>
      </c>
      <c r="M5396" s="7" t="s">
        <v>60171</v>
      </c>
      <c r="N5396" s="5" t="s">
        <v>39174</v>
      </c>
      <c r="O5396" s="5" t="s">
        <v>60172</v>
      </c>
      <c r="P5396" s="5" t="s">
        <v>43760</v>
      </c>
      <c r="S5396">
        <f t="shared" si="702"/>
        <v>0</v>
      </c>
      <c r="T5396">
        <f t="shared" si="703"/>
        <v>0</v>
      </c>
      <c r="U5396">
        <f t="shared" si="704"/>
        <v>0</v>
      </c>
      <c r="V5396">
        <f t="shared" si="697"/>
        <v>0</v>
      </c>
      <c r="W5396">
        <f t="shared" si="698"/>
        <v>0</v>
      </c>
      <c r="X5396">
        <f t="shared" si="699"/>
        <v>0</v>
      </c>
      <c r="Y5396">
        <f t="shared" si="700"/>
        <v>1</v>
      </c>
    </row>
    <row r="5397" spans="1:25">
      <c r="A5397">
        <f t="shared" si="701"/>
        <v>1</v>
      </c>
      <c r="B5397">
        <f t="shared" si="696"/>
        <v>0</v>
      </c>
      <c r="C5397">
        <v>5396</v>
      </c>
      <c r="D5397" t="s">
        <v>9</v>
      </c>
      <c r="E5397" s="2">
        <v>1080</v>
      </c>
      <c r="G5397" s="5" t="s">
        <v>39175</v>
      </c>
      <c r="H5397" t="s">
        <v>39176</v>
      </c>
      <c r="I5397" t="s">
        <v>39177</v>
      </c>
      <c r="J5397" s="7" t="s">
        <v>46399</v>
      </c>
      <c r="K5397" s="5" t="s">
        <v>42569</v>
      </c>
      <c r="L5397" t="s">
        <v>60173</v>
      </c>
      <c r="M5397" s="7" t="s">
        <v>60174</v>
      </c>
      <c r="N5397" s="5" t="s">
        <v>39178</v>
      </c>
      <c r="O5397" s="5" t="s">
        <v>60175</v>
      </c>
      <c r="P5397" s="5" t="s">
        <v>43761</v>
      </c>
      <c r="S5397">
        <f t="shared" si="702"/>
        <v>0</v>
      </c>
      <c r="T5397">
        <f t="shared" si="703"/>
        <v>0</v>
      </c>
      <c r="U5397">
        <f t="shared" si="704"/>
        <v>0</v>
      </c>
      <c r="V5397">
        <f t="shared" si="697"/>
        <v>1</v>
      </c>
      <c r="W5397">
        <f t="shared" si="698"/>
        <v>0</v>
      </c>
      <c r="X5397">
        <f t="shared" si="699"/>
        <v>0</v>
      </c>
      <c r="Y5397">
        <f t="shared" si="700"/>
        <v>1</v>
      </c>
    </row>
    <row r="5398" spans="1:25">
      <c r="A5398">
        <f t="shared" si="701"/>
        <v>7</v>
      </c>
      <c r="B5398">
        <f t="shared" si="696"/>
        <v>0</v>
      </c>
      <c r="C5398">
        <v>5397</v>
      </c>
      <c r="D5398" t="s">
        <v>9</v>
      </c>
      <c r="E5398" s="2">
        <v>1081</v>
      </c>
      <c r="G5398" s="5" t="s">
        <v>39179</v>
      </c>
      <c r="H5398" t="s">
        <v>39180</v>
      </c>
      <c r="I5398" t="s">
        <v>39181</v>
      </c>
      <c r="J5398" s="7" t="s">
        <v>46400</v>
      </c>
      <c r="K5398" s="5" t="s">
        <v>42570</v>
      </c>
      <c r="L5398" t="s">
        <v>60176</v>
      </c>
      <c r="M5398" s="7" t="s">
        <v>60177</v>
      </c>
      <c r="N5398" s="5" t="s">
        <v>39182</v>
      </c>
      <c r="O5398" s="5" t="s">
        <v>60178</v>
      </c>
      <c r="P5398" s="5" t="s">
        <v>43762</v>
      </c>
      <c r="S5398">
        <f t="shared" si="702"/>
        <v>0</v>
      </c>
      <c r="T5398">
        <f t="shared" si="703"/>
        <v>0</v>
      </c>
      <c r="U5398">
        <f t="shared" si="704"/>
        <v>0</v>
      </c>
      <c r="V5398">
        <f t="shared" si="697"/>
        <v>0</v>
      </c>
      <c r="W5398">
        <f t="shared" si="698"/>
        <v>0</v>
      </c>
      <c r="X5398">
        <f t="shared" si="699"/>
        <v>0</v>
      </c>
      <c r="Y5398">
        <f t="shared" si="700"/>
        <v>1</v>
      </c>
    </row>
    <row r="5399" spans="1:25">
      <c r="A5399">
        <f t="shared" si="701"/>
        <v>6</v>
      </c>
      <c r="B5399">
        <f t="shared" si="696"/>
        <v>0</v>
      </c>
      <c r="C5399">
        <v>5398</v>
      </c>
      <c r="D5399" t="s">
        <v>9</v>
      </c>
      <c r="E5399" s="2">
        <v>1082</v>
      </c>
      <c r="G5399" s="5" t="s">
        <v>39183</v>
      </c>
      <c r="H5399" t="s">
        <v>39184</v>
      </c>
      <c r="I5399" t="s">
        <v>39185</v>
      </c>
      <c r="J5399" s="7" t="s">
        <v>39186</v>
      </c>
      <c r="K5399" s="5" t="s">
        <v>42571</v>
      </c>
      <c r="L5399" t="s">
        <v>60179</v>
      </c>
      <c r="M5399" s="7" t="s">
        <v>60180</v>
      </c>
      <c r="N5399" s="5" t="s">
        <v>39186</v>
      </c>
      <c r="O5399" s="5" t="s">
        <v>60181</v>
      </c>
      <c r="P5399" s="5" t="s">
        <v>43763</v>
      </c>
      <c r="S5399">
        <f t="shared" si="702"/>
        <v>0</v>
      </c>
      <c r="T5399">
        <f t="shared" si="703"/>
        <v>0</v>
      </c>
      <c r="U5399">
        <f t="shared" si="704"/>
        <v>0</v>
      </c>
      <c r="V5399">
        <f t="shared" si="697"/>
        <v>0</v>
      </c>
      <c r="W5399">
        <f t="shared" si="698"/>
        <v>0</v>
      </c>
      <c r="X5399">
        <f t="shared" si="699"/>
        <v>0</v>
      </c>
      <c r="Y5399">
        <f t="shared" si="700"/>
        <v>1</v>
      </c>
    </row>
    <row r="5400" spans="1:25">
      <c r="A5400">
        <f t="shared" si="701"/>
        <v>6</v>
      </c>
      <c r="B5400">
        <f t="shared" si="696"/>
        <v>0</v>
      </c>
      <c r="C5400">
        <v>5399</v>
      </c>
      <c r="D5400" t="s">
        <v>9</v>
      </c>
      <c r="E5400" s="2">
        <v>1083</v>
      </c>
      <c r="G5400" s="5" t="s">
        <v>39187</v>
      </c>
      <c r="H5400" t="s">
        <v>39188</v>
      </c>
      <c r="I5400" t="s">
        <v>39189</v>
      </c>
      <c r="J5400" s="7" t="s">
        <v>23639</v>
      </c>
      <c r="K5400" s="5" t="s">
        <v>42572</v>
      </c>
      <c r="L5400" t="s">
        <v>60182</v>
      </c>
      <c r="M5400" s="7" t="s">
        <v>60183</v>
      </c>
      <c r="N5400" s="5" t="s">
        <v>39190</v>
      </c>
      <c r="O5400" s="5" t="s">
        <v>60184</v>
      </c>
      <c r="P5400" s="5" t="s">
        <v>43764</v>
      </c>
      <c r="S5400">
        <f t="shared" si="702"/>
        <v>0</v>
      </c>
      <c r="T5400">
        <f t="shared" si="703"/>
        <v>0</v>
      </c>
      <c r="U5400">
        <f t="shared" si="704"/>
        <v>0</v>
      </c>
      <c r="V5400">
        <f t="shared" si="697"/>
        <v>0</v>
      </c>
      <c r="W5400">
        <f t="shared" si="698"/>
        <v>0</v>
      </c>
      <c r="X5400">
        <f t="shared" si="699"/>
        <v>0</v>
      </c>
      <c r="Y5400">
        <f t="shared" si="700"/>
        <v>1</v>
      </c>
    </row>
    <row r="5401" spans="1:25">
      <c r="A5401">
        <f t="shared" si="701"/>
        <v>1</v>
      </c>
      <c r="B5401">
        <f t="shared" si="696"/>
        <v>0</v>
      </c>
      <c r="C5401">
        <v>5400</v>
      </c>
      <c r="D5401" t="s">
        <v>9</v>
      </c>
      <c r="E5401" s="2">
        <v>1084</v>
      </c>
      <c r="G5401" s="5" t="s">
        <v>39191</v>
      </c>
      <c r="H5401" t="s">
        <v>39192</v>
      </c>
      <c r="I5401" t="s">
        <v>39193</v>
      </c>
      <c r="J5401" s="7" t="s">
        <v>39194</v>
      </c>
      <c r="K5401" s="5" t="s">
        <v>42573</v>
      </c>
      <c r="L5401" t="s">
        <v>60185</v>
      </c>
      <c r="M5401" s="7" t="s">
        <v>60186</v>
      </c>
      <c r="N5401" s="5" t="s">
        <v>39194</v>
      </c>
      <c r="O5401" s="5" t="s">
        <v>60187</v>
      </c>
      <c r="P5401" s="5" t="s">
        <v>43765</v>
      </c>
      <c r="S5401">
        <f t="shared" si="702"/>
        <v>0</v>
      </c>
      <c r="T5401">
        <f t="shared" si="703"/>
        <v>0</v>
      </c>
      <c r="U5401">
        <f t="shared" si="704"/>
        <v>0</v>
      </c>
      <c r="V5401">
        <f t="shared" si="697"/>
        <v>0</v>
      </c>
      <c r="W5401">
        <f t="shared" si="698"/>
        <v>0</v>
      </c>
      <c r="X5401">
        <f t="shared" si="699"/>
        <v>0</v>
      </c>
      <c r="Y5401">
        <f t="shared" si="700"/>
        <v>1</v>
      </c>
    </row>
    <row r="5402" spans="1:25">
      <c r="A5402">
        <f t="shared" si="701"/>
        <v>6</v>
      </c>
      <c r="B5402">
        <f t="shared" si="696"/>
        <v>0</v>
      </c>
      <c r="C5402">
        <v>5401</v>
      </c>
      <c r="D5402" t="s">
        <v>9</v>
      </c>
      <c r="E5402" s="2">
        <v>1085</v>
      </c>
      <c r="G5402" s="5" t="s">
        <v>39195</v>
      </c>
      <c r="H5402" t="s">
        <v>39196</v>
      </c>
      <c r="I5402" t="s">
        <v>39197</v>
      </c>
      <c r="J5402" s="7" t="s">
        <v>39198</v>
      </c>
      <c r="K5402" s="5" t="s">
        <v>42574</v>
      </c>
      <c r="L5402" t="s">
        <v>60188</v>
      </c>
      <c r="M5402" s="7" t="s">
        <v>60189</v>
      </c>
      <c r="N5402" s="5" t="s">
        <v>39198</v>
      </c>
      <c r="O5402" s="5" t="s">
        <v>60190</v>
      </c>
      <c r="P5402" s="5" t="s">
        <v>43766</v>
      </c>
      <c r="S5402">
        <f t="shared" si="702"/>
        <v>0</v>
      </c>
      <c r="T5402">
        <f t="shared" si="703"/>
        <v>0</v>
      </c>
      <c r="U5402">
        <f t="shared" si="704"/>
        <v>0</v>
      </c>
      <c r="V5402">
        <f t="shared" si="697"/>
        <v>0</v>
      </c>
      <c r="W5402">
        <f t="shared" si="698"/>
        <v>0</v>
      </c>
      <c r="X5402">
        <f t="shared" si="699"/>
        <v>0</v>
      </c>
      <c r="Y5402">
        <f t="shared" si="700"/>
        <v>1</v>
      </c>
    </row>
    <row r="5403" spans="1:25">
      <c r="A5403">
        <f t="shared" si="701"/>
        <v>1</v>
      </c>
      <c r="B5403">
        <f t="shared" si="696"/>
        <v>0</v>
      </c>
      <c r="C5403">
        <v>5402</v>
      </c>
      <c r="D5403" t="s">
        <v>9</v>
      </c>
      <c r="E5403" s="2">
        <v>1086</v>
      </c>
      <c r="G5403" s="5" t="s">
        <v>39199</v>
      </c>
      <c r="H5403" t="s">
        <v>39200</v>
      </c>
      <c r="I5403" t="s">
        <v>39201</v>
      </c>
      <c r="J5403" s="7" t="s">
        <v>46401</v>
      </c>
      <c r="K5403" s="5" t="s">
        <v>42575</v>
      </c>
      <c r="L5403" t="s">
        <v>60191</v>
      </c>
      <c r="M5403" s="7" t="s">
        <v>60192</v>
      </c>
      <c r="N5403" s="5" t="s">
        <v>39202</v>
      </c>
      <c r="O5403" s="5" t="s">
        <v>60193</v>
      </c>
      <c r="P5403" s="5" t="s">
        <v>43767</v>
      </c>
      <c r="S5403">
        <f t="shared" si="702"/>
        <v>0</v>
      </c>
      <c r="T5403">
        <f t="shared" si="703"/>
        <v>0</v>
      </c>
      <c r="U5403">
        <f t="shared" si="704"/>
        <v>0</v>
      </c>
      <c r="V5403">
        <f t="shared" si="697"/>
        <v>0</v>
      </c>
      <c r="W5403">
        <f t="shared" si="698"/>
        <v>0</v>
      </c>
      <c r="X5403">
        <f t="shared" si="699"/>
        <v>0</v>
      </c>
      <c r="Y5403">
        <f t="shared" si="700"/>
        <v>1</v>
      </c>
    </row>
    <row r="5404" spans="1:25">
      <c r="A5404">
        <f t="shared" si="701"/>
        <v>8</v>
      </c>
      <c r="B5404">
        <f t="shared" si="696"/>
        <v>0</v>
      </c>
      <c r="C5404">
        <v>5403</v>
      </c>
      <c r="D5404" t="s">
        <v>9</v>
      </c>
      <c r="E5404" s="2">
        <v>1087</v>
      </c>
      <c r="G5404" s="5" t="s">
        <v>39203</v>
      </c>
      <c r="H5404" t="s">
        <v>10436</v>
      </c>
      <c r="I5404" t="s">
        <v>39204</v>
      </c>
      <c r="J5404" s="7" t="s">
        <v>46402</v>
      </c>
      <c r="K5404" s="5" t="s">
        <v>42576</v>
      </c>
      <c r="L5404" t="s">
        <v>60194</v>
      </c>
      <c r="M5404" s="7" t="s">
        <v>60195</v>
      </c>
      <c r="N5404" s="5" t="s">
        <v>10441</v>
      </c>
      <c r="O5404" s="5" t="s">
        <v>60196</v>
      </c>
      <c r="P5404" s="5" t="s">
        <v>43768</v>
      </c>
      <c r="S5404">
        <f t="shared" si="702"/>
        <v>0</v>
      </c>
      <c r="T5404">
        <f t="shared" si="703"/>
        <v>0</v>
      </c>
      <c r="U5404">
        <f t="shared" si="704"/>
        <v>0</v>
      </c>
      <c r="V5404">
        <f t="shared" si="697"/>
        <v>0</v>
      </c>
      <c r="W5404">
        <f t="shared" si="698"/>
        <v>0</v>
      </c>
      <c r="X5404">
        <f t="shared" si="699"/>
        <v>0</v>
      </c>
      <c r="Y5404">
        <f t="shared" si="700"/>
        <v>1</v>
      </c>
    </row>
    <row r="5405" spans="1:25">
      <c r="A5405">
        <f t="shared" si="701"/>
        <v>6</v>
      </c>
      <c r="B5405">
        <f t="shared" si="696"/>
        <v>0</v>
      </c>
      <c r="C5405">
        <v>5404</v>
      </c>
      <c r="D5405" t="s">
        <v>9</v>
      </c>
      <c r="E5405" s="2">
        <v>1088</v>
      </c>
      <c r="G5405" s="5" t="s">
        <v>39205</v>
      </c>
      <c r="H5405" t="s">
        <v>39206</v>
      </c>
      <c r="I5405" t="s">
        <v>3408</v>
      </c>
      <c r="J5405" s="7" t="s">
        <v>46403</v>
      </c>
      <c r="K5405" s="5" t="s">
        <v>42577</v>
      </c>
      <c r="L5405" t="s">
        <v>60197</v>
      </c>
      <c r="M5405" s="7" t="s">
        <v>60198</v>
      </c>
      <c r="N5405" s="5" t="s">
        <v>39207</v>
      </c>
      <c r="O5405" s="5" t="s">
        <v>60199</v>
      </c>
      <c r="P5405" s="5" t="s">
        <v>43769</v>
      </c>
      <c r="S5405">
        <f t="shared" si="702"/>
        <v>0</v>
      </c>
      <c r="T5405">
        <f t="shared" si="703"/>
        <v>0</v>
      </c>
      <c r="U5405">
        <f t="shared" si="704"/>
        <v>0</v>
      </c>
      <c r="V5405">
        <f t="shared" si="697"/>
        <v>0</v>
      </c>
      <c r="W5405">
        <f t="shared" si="698"/>
        <v>0</v>
      </c>
      <c r="X5405">
        <f t="shared" si="699"/>
        <v>0</v>
      </c>
      <c r="Y5405">
        <f t="shared" si="700"/>
        <v>1</v>
      </c>
    </row>
    <row r="5406" spans="1:25">
      <c r="A5406">
        <f t="shared" si="701"/>
        <v>4</v>
      </c>
      <c r="B5406">
        <f t="shared" si="696"/>
        <v>0</v>
      </c>
      <c r="C5406">
        <v>5405</v>
      </c>
      <c r="D5406" t="s">
        <v>9</v>
      </c>
      <c r="E5406" s="2">
        <v>1089</v>
      </c>
      <c r="G5406" s="5" t="s">
        <v>39208</v>
      </c>
      <c r="H5406" t="s">
        <v>17538</v>
      </c>
      <c r="I5406" t="s">
        <v>39209</v>
      </c>
      <c r="J5406" s="7" t="s">
        <v>46404</v>
      </c>
      <c r="K5406" s="5" t="s">
        <v>42578</v>
      </c>
      <c r="L5406" t="s">
        <v>60200</v>
      </c>
      <c r="M5406" s="7" t="s">
        <v>60201</v>
      </c>
      <c r="N5406" s="5" t="s">
        <v>39210</v>
      </c>
      <c r="O5406" s="5" t="s">
        <v>60202</v>
      </c>
      <c r="P5406" s="5" t="s">
        <v>43770</v>
      </c>
      <c r="S5406">
        <f t="shared" si="702"/>
        <v>0</v>
      </c>
      <c r="T5406">
        <f t="shared" si="703"/>
        <v>0</v>
      </c>
      <c r="U5406">
        <f t="shared" si="704"/>
        <v>0</v>
      </c>
      <c r="V5406">
        <f t="shared" si="697"/>
        <v>0</v>
      </c>
      <c r="W5406">
        <f t="shared" si="698"/>
        <v>0</v>
      </c>
      <c r="X5406">
        <f t="shared" si="699"/>
        <v>0</v>
      </c>
      <c r="Y5406">
        <f t="shared" si="700"/>
        <v>1</v>
      </c>
    </row>
    <row r="5407" spans="1:25">
      <c r="A5407">
        <f t="shared" si="701"/>
        <v>5</v>
      </c>
      <c r="B5407">
        <f t="shared" si="696"/>
        <v>0</v>
      </c>
      <c r="C5407">
        <v>5406</v>
      </c>
      <c r="D5407" t="s">
        <v>9</v>
      </c>
      <c r="E5407" s="2">
        <v>1090</v>
      </c>
      <c r="G5407" s="5" t="s">
        <v>39211</v>
      </c>
      <c r="H5407" t="s">
        <v>39212</v>
      </c>
      <c r="I5407" t="s">
        <v>12419</v>
      </c>
      <c r="J5407" s="7" t="s">
        <v>21425</v>
      </c>
      <c r="K5407" s="5" t="s">
        <v>42579</v>
      </c>
      <c r="L5407" t="s">
        <v>60203</v>
      </c>
      <c r="M5407" s="7" t="s">
        <v>60204</v>
      </c>
      <c r="N5407" s="5" t="s">
        <v>39213</v>
      </c>
      <c r="O5407" s="5" t="s">
        <v>60205</v>
      </c>
      <c r="P5407" s="5" t="s">
        <v>43771</v>
      </c>
      <c r="S5407">
        <f t="shared" si="702"/>
        <v>0</v>
      </c>
      <c r="T5407">
        <f t="shared" si="703"/>
        <v>0</v>
      </c>
      <c r="U5407">
        <f t="shared" si="704"/>
        <v>0</v>
      </c>
      <c r="V5407">
        <f t="shared" si="697"/>
        <v>0</v>
      </c>
      <c r="W5407">
        <f t="shared" si="698"/>
        <v>0</v>
      </c>
      <c r="X5407">
        <f t="shared" si="699"/>
        <v>0</v>
      </c>
      <c r="Y5407">
        <f t="shared" si="700"/>
        <v>1</v>
      </c>
    </row>
    <row r="5408" spans="1:25">
      <c r="A5408">
        <f t="shared" si="701"/>
        <v>6</v>
      </c>
      <c r="B5408">
        <f t="shared" si="696"/>
        <v>0</v>
      </c>
      <c r="C5408">
        <v>5407</v>
      </c>
      <c r="D5408" t="s">
        <v>9</v>
      </c>
      <c r="E5408" s="2">
        <v>1091</v>
      </c>
      <c r="G5408" s="5" t="s">
        <v>39321</v>
      </c>
      <c r="H5408" t="s">
        <v>10473</v>
      </c>
      <c r="I5408" t="s">
        <v>39322</v>
      </c>
      <c r="J5408" s="7" t="s">
        <v>46405</v>
      </c>
      <c r="K5408" s="5" t="s">
        <v>42580</v>
      </c>
      <c r="L5408" t="s">
        <v>60206</v>
      </c>
      <c r="M5408" s="7" t="s">
        <v>60207</v>
      </c>
      <c r="N5408" s="5" t="s">
        <v>17623</v>
      </c>
      <c r="O5408" s="5" t="s">
        <v>60208</v>
      </c>
      <c r="P5408" s="5" t="s">
        <v>43772</v>
      </c>
      <c r="S5408">
        <f t="shared" si="702"/>
        <v>0</v>
      </c>
      <c r="T5408">
        <f t="shared" si="703"/>
        <v>0</v>
      </c>
      <c r="U5408">
        <f t="shared" si="704"/>
        <v>0</v>
      </c>
      <c r="V5408">
        <f t="shared" si="697"/>
        <v>0</v>
      </c>
      <c r="W5408">
        <f t="shared" si="698"/>
        <v>0</v>
      </c>
      <c r="X5408">
        <f t="shared" si="699"/>
        <v>0</v>
      </c>
      <c r="Y5408">
        <f t="shared" si="700"/>
        <v>1</v>
      </c>
    </row>
    <row r="5409" spans="1:25">
      <c r="A5409">
        <f t="shared" si="701"/>
        <v>7</v>
      </c>
      <c r="B5409">
        <f t="shared" si="696"/>
        <v>0</v>
      </c>
      <c r="C5409">
        <v>5408</v>
      </c>
      <c r="D5409" t="s">
        <v>9</v>
      </c>
      <c r="E5409" s="2">
        <v>1092</v>
      </c>
      <c r="G5409" s="5" t="s">
        <v>39214</v>
      </c>
      <c r="H5409" t="s">
        <v>39215</v>
      </c>
      <c r="I5409" t="s">
        <v>39216</v>
      </c>
      <c r="J5409" s="7" t="s">
        <v>30358</v>
      </c>
      <c r="K5409" s="5" t="s">
        <v>42581</v>
      </c>
      <c r="L5409" t="s">
        <v>60209</v>
      </c>
      <c r="M5409" s="7" t="s">
        <v>60210</v>
      </c>
      <c r="N5409" s="5" t="s">
        <v>39217</v>
      </c>
      <c r="O5409" s="5" t="s">
        <v>60211</v>
      </c>
      <c r="P5409" s="5" t="s">
        <v>43773</v>
      </c>
      <c r="S5409">
        <f t="shared" si="702"/>
        <v>0</v>
      </c>
      <c r="T5409">
        <f t="shared" si="703"/>
        <v>0</v>
      </c>
      <c r="U5409">
        <f t="shared" si="704"/>
        <v>0</v>
      </c>
      <c r="V5409">
        <f t="shared" si="697"/>
        <v>0</v>
      </c>
      <c r="W5409">
        <f t="shared" si="698"/>
        <v>0</v>
      </c>
      <c r="X5409">
        <f t="shared" si="699"/>
        <v>0</v>
      </c>
      <c r="Y5409">
        <f t="shared" si="700"/>
        <v>1</v>
      </c>
    </row>
    <row r="5410" spans="1:25">
      <c r="A5410">
        <f t="shared" si="701"/>
        <v>1</v>
      </c>
      <c r="B5410">
        <f t="shared" si="696"/>
        <v>0</v>
      </c>
      <c r="C5410">
        <v>5409</v>
      </c>
      <c r="D5410" t="s">
        <v>9</v>
      </c>
      <c r="E5410" s="2">
        <v>1093</v>
      </c>
      <c r="G5410" s="5" t="s">
        <v>39218</v>
      </c>
      <c r="H5410" t="s">
        <v>39219</v>
      </c>
      <c r="I5410" t="s">
        <v>12412</v>
      </c>
      <c r="J5410" s="7" t="s">
        <v>12417</v>
      </c>
      <c r="K5410" s="5" t="s">
        <v>42582</v>
      </c>
      <c r="L5410" t="s">
        <v>60212</v>
      </c>
      <c r="M5410" s="7" t="s">
        <v>60213</v>
      </c>
      <c r="N5410" s="5" t="s">
        <v>39220</v>
      </c>
      <c r="O5410" s="5" t="s">
        <v>60214</v>
      </c>
      <c r="P5410" s="5" t="s">
        <v>43774</v>
      </c>
      <c r="S5410">
        <f t="shared" si="702"/>
        <v>0</v>
      </c>
      <c r="T5410">
        <f t="shared" si="703"/>
        <v>0</v>
      </c>
      <c r="U5410">
        <f t="shared" si="704"/>
        <v>0</v>
      </c>
      <c r="V5410">
        <f t="shared" si="697"/>
        <v>0</v>
      </c>
      <c r="W5410">
        <f t="shared" si="698"/>
        <v>0</v>
      </c>
      <c r="X5410">
        <f t="shared" si="699"/>
        <v>0</v>
      </c>
      <c r="Y5410">
        <f t="shared" si="700"/>
        <v>1</v>
      </c>
    </row>
    <row r="5411" spans="1:25">
      <c r="A5411">
        <f t="shared" si="701"/>
        <v>1</v>
      </c>
      <c r="B5411">
        <f t="shared" si="696"/>
        <v>0</v>
      </c>
      <c r="C5411">
        <v>5410</v>
      </c>
      <c r="D5411" t="s">
        <v>9</v>
      </c>
      <c r="E5411" s="2">
        <v>1094</v>
      </c>
      <c r="G5411" s="5" t="s">
        <v>39221</v>
      </c>
      <c r="H5411" t="s">
        <v>39222</v>
      </c>
      <c r="I5411" t="s">
        <v>39223</v>
      </c>
      <c r="J5411" s="7" t="s">
        <v>46406</v>
      </c>
      <c r="K5411" s="5" t="s">
        <v>42583</v>
      </c>
      <c r="L5411" t="s">
        <v>60215</v>
      </c>
      <c r="M5411" s="7" t="s">
        <v>60216</v>
      </c>
      <c r="N5411" s="5" t="s">
        <v>39224</v>
      </c>
      <c r="O5411" s="5" t="s">
        <v>60217</v>
      </c>
      <c r="P5411" s="5" t="s">
        <v>43775</v>
      </c>
      <c r="S5411">
        <f t="shared" si="702"/>
        <v>0</v>
      </c>
      <c r="T5411">
        <f t="shared" si="703"/>
        <v>0</v>
      </c>
      <c r="U5411">
        <f t="shared" si="704"/>
        <v>0</v>
      </c>
      <c r="V5411">
        <f t="shared" si="697"/>
        <v>0</v>
      </c>
      <c r="W5411">
        <f t="shared" si="698"/>
        <v>0</v>
      </c>
      <c r="X5411">
        <f t="shared" si="699"/>
        <v>0</v>
      </c>
      <c r="Y5411">
        <f t="shared" si="700"/>
        <v>1</v>
      </c>
    </row>
    <row r="5412" spans="1:25">
      <c r="A5412">
        <f t="shared" si="701"/>
        <v>8</v>
      </c>
      <c r="B5412">
        <f t="shared" si="696"/>
        <v>0</v>
      </c>
      <c r="C5412">
        <v>5411</v>
      </c>
      <c r="D5412" t="s">
        <v>9</v>
      </c>
      <c r="E5412" s="2">
        <v>1095</v>
      </c>
      <c r="G5412" s="5" t="s">
        <v>39225</v>
      </c>
      <c r="H5412" t="s">
        <v>39226</v>
      </c>
      <c r="I5412" t="s">
        <v>39227</v>
      </c>
      <c r="J5412" s="7" t="s">
        <v>46407</v>
      </c>
      <c r="K5412" s="5" t="s">
        <v>42584</v>
      </c>
      <c r="L5412" t="s">
        <v>60218</v>
      </c>
      <c r="M5412" s="7" t="s">
        <v>60219</v>
      </c>
      <c r="N5412" s="5" t="s">
        <v>39228</v>
      </c>
      <c r="O5412" s="5" t="s">
        <v>60220</v>
      </c>
      <c r="P5412" s="5" t="s">
        <v>43776</v>
      </c>
      <c r="S5412">
        <f t="shared" si="702"/>
        <v>0</v>
      </c>
      <c r="T5412">
        <f t="shared" si="703"/>
        <v>0</v>
      </c>
      <c r="U5412">
        <f t="shared" si="704"/>
        <v>0</v>
      </c>
      <c r="V5412">
        <f t="shared" si="697"/>
        <v>0</v>
      </c>
      <c r="W5412">
        <f t="shared" si="698"/>
        <v>0</v>
      </c>
      <c r="X5412">
        <f t="shared" si="699"/>
        <v>0</v>
      </c>
      <c r="Y5412">
        <f t="shared" si="700"/>
        <v>1</v>
      </c>
    </row>
    <row r="5413" spans="1:25">
      <c r="A5413">
        <f t="shared" si="701"/>
        <v>6</v>
      </c>
      <c r="B5413">
        <f t="shared" si="696"/>
        <v>0</v>
      </c>
      <c r="C5413">
        <v>5412</v>
      </c>
      <c r="D5413" t="s">
        <v>9</v>
      </c>
      <c r="E5413" s="2">
        <v>1096</v>
      </c>
      <c r="G5413" s="5" t="s">
        <v>39229</v>
      </c>
      <c r="H5413" t="s">
        <v>39230</v>
      </c>
      <c r="I5413" t="s">
        <v>39231</v>
      </c>
      <c r="J5413" s="7" t="s">
        <v>30289</v>
      </c>
      <c r="K5413" s="5" t="s">
        <v>42585</v>
      </c>
      <c r="L5413" t="s">
        <v>60221</v>
      </c>
      <c r="M5413" s="7" t="s">
        <v>60222</v>
      </c>
      <c r="N5413" s="5" t="s">
        <v>39232</v>
      </c>
      <c r="O5413" s="5" t="s">
        <v>60223</v>
      </c>
      <c r="P5413" s="5" t="s">
        <v>43777</v>
      </c>
      <c r="S5413">
        <f t="shared" si="702"/>
        <v>0</v>
      </c>
      <c r="T5413">
        <f t="shared" si="703"/>
        <v>0</v>
      </c>
      <c r="U5413">
        <f t="shared" si="704"/>
        <v>0</v>
      </c>
      <c r="V5413">
        <f t="shared" si="697"/>
        <v>0</v>
      </c>
      <c r="W5413">
        <f t="shared" si="698"/>
        <v>0</v>
      </c>
      <c r="X5413">
        <f t="shared" si="699"/>
        <v>0</v>
      </c>
      <c r="Y5413">
        <f t="shared" si="700"/>
        <v>1</v>
      </c>
    </row>
    <row r="5414" spans="1:25">
      <c r="A5414">
        <f t="shared" si="701"/>
        <v>4</v>
      </c>
      <c r="B5414">
        <f t="shared" si="696"/>
        <v>0</v>
      </c>
      <c r="C5414">
        <v>5413</v>
      </c>
      <c r="D5414" t="s">
        <v>9</v>
      </c>
      <c r="E5414" s="2">
        <v>1097</v>
      </c>
      <c r="G5414" s="5" t="s">
        <v>39233</v>
      </c>
      <c r="H5414" t="s">
        <v>39234</v>
      </c>
      <c r="I5414" t="s">
        <v>39235</v>
      </c>
      <c r="J5414" s="7" t="s">
        <v>46408</v>
      </c>
      <c r="K5414" s="5" t="s">
        <v>42586</v>
      </c>
      <c r="L5414" t="s">
        <v>60224</v>
      </c>
      <c r="M5414" s="7" t="s">
        <v>60225</v>
      </c>
      <c r="N5414" s="5" t="s">
        <v>39236</v>
      </c>
      <c r="O5414" s="5" t="s">
        <v>60226</v>
      </c>
      <c r="P5414" s="5" t="s">
        <v>43778</v>
      </c>
      <c r="S5414">
        <f t="shared" si="702"/>
        <v>0</v>
      </c>
      <c r="T5414">
        <f t="shared" si="703"/>
        <v>0</v>
      </c>
      <c r="U5414">
        <f t="shared" si="704"/>
        <v>0</v>
      </c>
      <c r="V5414">
        <f t="shared" si="697"/>
        <v>0</v>
      </c>
      <c r="W5414">
        <f t="shared" si="698"/>
        <v>0</v>
      </c>
      <c r="X5414">
        <f t="shared" si="699"/>
        <v>0</v>
      </c>
      <c r="Y5414">
        <f t="shared" si="700"/>
        <v>1</v>
      </c>
    </row>
    <row r="5415" spans="1:25">
      <c r="A5415">
        <f t="shared" si="701"/>
        <v>4</v>
      </c>
      <c r="B5415">
        <f t="shared" si="696"/>
        <v>100</v>
      </c>
      <c r="C5415">
        <v>5414</v>
      </c>
      <c r="D5415" t="s">
        <v>9</v>
      </c>
      <c r="E5415" s="2">
        <v>1098</v>
      </c>
      <c r="G5415" s="5" t="s">
        <v>39237</v>
      </c>
      <c r="H5415" t="s">
        <v>39238</v>
      </c>
      <c r="I5415" t="s">
        <v>39239</v>
      </c>
      <c r="J5415" s="7" t="s">
        <v>46409</v>
      </c>
      <c r="K5415" s="5" t="s">
        <v>42587</v>
      </c>
      <c r="L5415" t="s">
        <v>60227</v>
      </c>
      <c r="M5415" s="7" t="s">
        <v>60228</v>
      </c>
      <c r="N5415" s="5" t="s">
        <v>39240</v>
      </c>
      <c r="O5415" s="5" t="s">
        <v>60229</v>
      </c>
      <c r="P5415" s="5" t="s">
        <v>43779</v>
      </c>
      <c r="S5415">
        <f t="shared" si="702"/>
        <v>0</v>
      </c>
      <c r="T5415">
        <f t="shared" si="703"/>
        <v>0</v>
      </c>
      <c r="U5415">
        <f t="shared" si="704"/>
        <v>0</v>
      </c>
      <c r="V5415">
        <f t="shared" si="697"/>
        <v>0</v>
      </c>
      <c r="W5415">
        <f t="shared" si="698"/>
        <v>0</v>
      </c>
      <c r="X5415">
        <f t="shared" si="699"/>
        <v>0</v>
      </c>
      <c r="Y5415">
        <f t="shared" si="700"/>
        <v>1</v>
      </c>
    </row>
    <row r="5416" spans="1:25">
      <c r="A5416">
        <f t="shared" si="701"/>
        <v>3</v>
      </c>
      <c r="B5416">
        <f t="shared" si="696"/>
        <v>0</v>
      </c>
      <c r="C5416">
        <v>5415</v>
      </c>
      <c r="D5416" t="s">
        <v>9</v>
      </c>
      <c r="E5416" s="2">
        <v>1099</v>
      </c>
      <c r="G5416" s="5" t="s">
        <v>39241</v>
      </c>
      <c r="H5416" t="s">
        <v>4081</v>
      </c>
      <c r="I5416" t="s">
        <v>39242</v>
      </c>
      <c r="J5416" s="7" t="s">
        <v>46410</v>
      </c>
      <c r="K5416" s="5" t="s">
        <v>42588</v>
      </c>
      <c r="L5416" t="s">
        <v>60230</v>
      </c>
      <c r="M5416" s="7" t="s">
        <v>60231</v>
      </c>
      <c r="N5416" s="5" t="s">
        <v>4086</v>
      </c>
      <c r="O5416" s="5" t="s">
        <v>60232</v>
      </c>
      <c r="P5416" s="5" t="s">
        <v>43780</v>
      </c>
      <c r="S5416">
        <f t="shared" si="702"/>
        <v>0</v>
      </c>
      <c r="T5416">
        <f t="shared" si="703"/>
        <v>0</v>
      </c>
      <c r="U5416">
        <f t="shared" si="704"/>
        <v>0</v>
      </c>
      <c r="V5416">
        <f t="shared" si="697"/>
        <v>0</v>
      </c>
      <c r="W5416">
        <f t="shared" si="698"/>
        <v>0</v>
      </c>
      <c r="X5416">
        <f t="shared" si="699"/>
        <v>0</v>
      </c>
      <c r="Y5416">
        <f t="shared" si="700"/>
        <v>1</v>
      </c>
    </row>
    <row r="5417" spans="1:25">
      <c r="A5417">
        <f t="shared" si="701"/>
        <v>6</v>
      </c>
      <c r="B5417">
        <f t="shared" si="696"/>
        <v>0</v>
      </c>
      <c r="C5417">
        <v>5416</v>
      </c>
      <c r="D5417" t="s">
        <v>9</v>
      </c>
      <c r="E5417" s="2">
        <v>1100</v>
      </c>
      <c r="G5417" s="5" t="s">
        <v>27517</v>
      </c>
      <c r="H5417" t="s">
        <v>27518</v>
      </c>
      <c r="I5417" t="s">
        <v>39243</v>
      </c>
      <c r="J5417" s="7" t="s">
        <v>46411</v>
      </c>
      <c r="K5417" s="5" t="s">
        <v>42589</v>
      </c>
      <c r="L5417" t="s">
        <v>60233</v>
      </c>
      <c r="M5417" s="7" t="s">
        <v>60234</v>
      </c>
      <c r="N5417" s="5" t="s">
        <v>27519</v>
      </c>
      <c r="O5417" s="5" t="s">
        <v>60235</v>
      </c>
      <c r="P5417" s="5" t="s">
        <v>43781</v>
      </c>
      <c r="S5417">
        <f t="shared" si="702"/>
        <v>0</v>
      </c>
      <c r="T5417">
        <f t="shared" si="703"/>
        <v>0</v>
      </c>
      <c r="U5417">
        <f t="shared" si="704"/>
        <v>0</v>
      </c>
      <c r="V5417">
        <f t="shared" si="697"/>
        <v>0</v>
      </c>
      <c r="W5417">
        <f t="shared" si="698"/>
        <v>0</v>
      </c>
      <c r="X5417">
        <f t="shared" si="699"/>
        <v>0</v>
      </c>
      <c r="Y5417">
        <f t="shared" si="700"/>
        <v>1</v>
      </c>
    </row>
    <row r="5418" spans="1:25">
      <c r="A5418">
        <f t="shared" si="701"/>
        <v>2</v>
      </c>
      <c r="B5418">
        <f t="shared" si="696"/>
        <v>0</v>
      </c>
      <c r="C5418">
        <v>5417</v>
      </c>
      <c r="D5418" t="s">
        <v>9</v>
      </c>
      <c r="E5418" s="2">
        <v>1101</v>
      </c>
      <c r="G5418" s="5" t="s">
        <v>39244</v>
      </c>
      <c r="H5418" t="s">
        <v>10526</v>
      </c>
      <c r="I5418" t="s">
        <v>39245</v>
      </c>
      <c r="J5418" s="7" t="s">
        <v>17623</v>
      </c>
      <c r="K5418" s="5" t="s">
        <v>42590</v>
      </c>
      <c r="L5418" t="s">
        <v>60236</v>
      </c>
      <c r="M5418" s="7" t="s">
        <v>60237</v>
      </c>
      <c r="N5418" s="5" t="s">
        <v>39246</v>
      </c>
      <c r="O5418" s="5" t="s">
        <v>60238</v>
      </c>
      <c r="P5418" s="5" t="s">
        <v>43782</v>
      </c>
      <c r="S5418">
        <f t="shared" si="702"/>
        <v>0</v>
      </c>
      <c r="T5418">
        <f t="shared" si="703"/>
        <v>0</v>
      </c>
      <c r="U5418">
        <f t="shared" si="704"/>
        <v>0</v>
      </c>
      <c r="V5418">
        <f t="shared" si="697"/>
        <v>0</v>
      </c>
      <c r="W5418">
        <f t="shared" si="698"/>
        <v>0</v>
      </c>
      <c r="X5418">
        <f t="shared" si="699"/>
        <v>0</v>
      </c>
      <c r="Y5418">
        <f t="shared" si="700"/>
        <v>1</v>
      </c>
    </row>
    <row r="5419" spans="1:25">
      <c r="A5419">
        <f t="shared" si="701"/>
        <v>3</v>
      </c>
      <c r="B5419">
        <f t="shared" si="696"/>
        <v>0</v>
      </c>
      <c r="C5419">
        <v>5418</v>
      </c>
      <c r="D5419" t="s">
        <v>9</v>
      </c>
      <c r="E5419" s="2">
        <v>1102</v>
      </c>
      <c r="G5419" s="5" t="s">
        <v>39247</v>
      </c>
      <c r="H5419" t="s">
        <v>39248</v>
      </c>
      <c r="I5419" t="s">
        <v>39249</v>
      </c>
      <c r="J5419" s="7" t="s">
        <v>39250</v>
      </c>
      <c r="K5419" s="5" t="s">
        <v>42591</v>
      </c>
      <c r="L5419" t="s">
        <v>60239</v>
      </c>
      <c r="M5419" s="7" t="s">
        <v>60240</v>
      </c>
      <c r="N5419" s="5" t="s">
        <v>39250</v>
      </c>
      <c r="O5419" s="5" t="s">
        <v>60241</v>
      </c>
      <c r="P5419" s="5" t="s">
        <v>43783</v>
      </c>
      <c r="S5419">
        <f t="shared" si="702"/>
        <v>0</v>
      </c>
      <c r="T5419">
        <f t="shared" si="703"/>
        <v>0</v>
      </c>
      <c r="U5419">
        <f t="shared" si="704"/>
        <v>0</v>
      </c>
      <c r="V5419">
        <f t="shared" si="697"/>
        <v>0</v>
      </c>
      <c r="W5419">
        <f t="shared" si="698"/>
        <v>0</v>
      </c>
      <c r="X5419">
        <f t="shared" si="699"/>
        <v>0</v>
      </c>
      <c r="Y5419">
        <f t="shared" si="700"/>
        <v>1</v>
      </c>
    </row>
    <row r="5420" spans="1:25">
      <c r="A5420">
        <f t="shared" si="701"/>
        <v>2</v>
      </c>
      <c r="B5420">
        <f t="shared" si="696"/>
        <v>0</v>
      </c>
      <c r="C5420">
        <v>5419</v>
      </c>
      <c r="D5420" t="s">
        <v>9</v>
      </c>
      <c r="E5420" s="2">
        <v>1103</v>
      </c>
      <c r="G5420" s="5" t="s">
        <v>17663</v>
      </c>
      <c r="H5420" t="s">
        <v>17664</v>
      </c>
      <c r="I5420" t="s">
        <v>26310</v>
      </c>
      <c r="J5420" s="7" t="s">
        <v>46412</v>
      </c>
      <c r="K5420" s="5" t="s">
        <v>42592</v>
      </c>
      <c r="L5420" t="s">
        <v>60242</v>
      </c>
      <c r="M5420" s="7" t="s">
        <v>60243</v>
      </c>
      <c r="N5420" s="5" t="s">
        <v>17669</v>
      </c>
      <c r="O5420" s="5" t="s">
        <v>60244</v>
      </c>
      <c r="P5420" s="5" t="s">
        <v>43784</v>
      </c>
      <c r="S5420">
        <f t="shared" si="702"/>
        <v>0</v>
      </c>
      <c r="T5420">
        <f t="shared" si="703"/>
        <v>0</v>
      </c>
      <c r="U5420">
        <f t="shared" si="704"/>
        <v>0</v>
      </c>
      <c r="V5420">
        <f t="shared" si="697"/>
        <v>0</v>
      </c>
      <c r="W5420">
        <f t="shared" si="698"/>
        <v>0</v>
      </c>
      <c r="X5420">
        <f t="shared" si="699"/>
        <v>0</v>
      </c>
      <c r="Y5420">
        <f t="shared" si="700"/>
        <v>1</v>
      </c>
    </row>
    <row r="5421" spans="1:25">
      <c r="A5421">
        <f t="shared" si="701"/>
        <v>1</v>
      </c>
      <c r="B5421">
        <f t="shared" si="696"/>
        <v>0</v>
      </c>
      <c r="C5421">
        <v>5420</v>
      </c>
      <c r="D5421" t="s">
        <v>9</v>
      </c>
      <c r="E5421" s="2">
        <v>1104</v>
      </c>
      <c r="G5421" s="5" t="s">
        <v>26294</v>
      </c>
      <c r="H5421" t="s">
        <v>39251</v>
      </c>
      <c r="I5421" t="s">
        <v>39252</v>
      </c>
      <c r="J5421" s="7" t="s">
        <v>46413</v>
      </c>
      <c r="K5421" s="5" t="s">
        <v>42593</v>
      </c>
      <c r="L5421" t="s">
        <v>60245</v>
      </c>
      <c r="M5421" s="7" t="s">
        <v>60246</v>
      </c>
      <c r="N5421" s="5" t="s">
        <v>26297</v>
      </c>
      <c r="O5421" s="5" t="s">
        <v>60247</v>
      </c>
      <c r="P5421" s="5" t="s">
        <v>43785</v>
      </c>
      <c r="S5421">
        <f t="shared" si="702"/>
        <v>0</v>
      </c>
      <c r="T5421">
        <f t="shared" si="703"/>
        <v>0</v>
      </c>
      <c r="U5421">
        <f t="shared" si="704"/>
        <v>0</v>
      </c>
      <c r="V5421">
        <f t="shared" si="697"/>
        <v>0</v>
      </c>
      <c r="W5421">
        <f t="shared" si="698"/>
        <v>0</v>
      </c>
      <c r="X5421">
        <f t="shared" si="699"/>
        <v>0</v>
      </c>
      <c r="Y5421">
        <f t="shared" si="700"/>
        <v>1</v>
      </c>
    </row>
    <row r="5422" spans="1:25">
      <c r="A5422">
        <f t="shared" si="701"/>
        <v>2</v>
      </c>
      <c r="B5422">
        <f t="shared" si="696"/>
        <v>100</v>
      </c>
      <c r="C5422">
        <v>5421</v>
      </c>
      <c r="D5422" t="s">
        <v>9</v>
      </c>
      <c r="E5422" s="2">
        <v>1105</v>
      </c>
      <c r="G5422" s="5" t="s">
        <v>39253</v>
      </c>
      <c r="H5422" t="s">
        <v>39254</v>
      </c>
      <c r="I5422" t="s">
        <v>39255</v>
      </c>
      <c r="J5422" s="7" t="s">
        <v>46414</v>
      </c>
      <c r="K5422" s="5" t="s">
        <v>42594</v>
      </c>
      <c r="L5422" t="s">
        <v>60248</v>
      </c>
      <c r="M5422" s="7" t="s">
        <v>60249</v>
      </c>
      <c r="N5422" s="5" t="s">
        <v>39256</v>
      </c>
      <c r="O5422" s="5" t="s">
        <v>60250</v>
      </c>
      <c r="P5422" s="5" t="s">
        <v>43786</v>
      </c>
      <c r="S5422">
        <f t="shared" si="702"/>
        <v>0</v>
      </c>
      <c r="T5422">
        <f t="shared" si="703"/>
        <v>0</v>
      </c>
      <c r="U5422">
        <f t="shared" si="704"/>
        <v>0</v>
      </c>
      <c r="V5422">
        <f t="shared" si="697"/>
        <v>0</v>
      </c>
      <c r="W5422">
        <f t="shared" si="698"/>
        <v>0</v>
      </c>
      <c r="X5422">
        <f t="shared" si="699"/>
        <v>0</v>
      </c>
      <c r="Y5422">
        <f t="shared" si="700"/>
        <v>1</v>
      </c>
    </row>
    <row r="5423" spans="1:25">
      <c r="A5423">
        <f t="shared" si="701"/>
        <v>7</v>
      </c>
      <c r="B5423">
        <f t="shared" si="696"/>
        <v>0</v>
      </c>
      <c r="C5423">
        <v>5422</v>
      </c>
      <c r="D5423" t="s">
        <v>9</v>
      </c>
      <c r="E5423" s="2">
        <v>1106</v>
      </c>
      <c r="G5423" s="5" t="s">
        <v>30131</v>
      </c>
      <c r="H5423" t="s">
        <v>39257</v>
      </c>
      <c r="I5423" t="s">
        <v>30132</v>
      </c>
      <c r="J5423" s="7" t="s">
        <v>30134</v>
      </c>
      <c r="K5423" s="5" t="s">
        <v>42595</v>
      </c>
      <c r="L5423" t="s">
        <v>60251</v>
      </c>
      <c r="M5423" s="7" t="s">
        <v>60252</v>
      </c>
      <c r="N5423" s="5" t="s">
        <v>39258</v>
      </c>
      <c r="O5423" s="5" t="s">
        <v>60253</v>
      </c>
      <c r="P5423" s="5" t="s">
        <v>43787</v>
      </c>
      <c r="S5423">
        <f t="shared" si="702"/>
        <v>0</v>
      </c>
      <c r="T5423">
        <f t="shared" si="703"/>
        <v>0</v>
      </c>
      <c r="U5423">
        <f t="shared" si="704"/>
        <v>0</v>
      </c>
      <c r="V5423">
        <f t="shared" si="697"/>
        <v>0</v>
      </c>
      <c r="W5423">
        <f t="shared" si="698"/>
        <v>0</v>
      </c>
      <c r="X5423">
        <f t="shared" si="699"/>
        <v>0</v>
      </c>
      <c r="Y5423">
        <f t="shared" si="700"/>
        <v>1</v>
      </c>
    </row>
    <row r="5424" spans="1:25">
      <c r="A5424">
        <f t="shared" si="701"/>
        <v>9</v>
      </c>
      <c r="B5424">
        <f t="shared" si="696"/>
        <v>0</v>
      </c>
      <c r="C5424">
        <v>5423</v>
      </c>
      <c r="D5424" t="s">
        <v>9</v>
      </c>
      <c r="E5424" s="2">
        <v>1107</v>
      </c>
      <c r="G5424" s="5" t="s">
        <v>39259</v>
      </c>
      <c r="H5424" t="s">
        <v>39260</v>
      </c>
      <c r="I5424" t="s">
        <v>39261</v>
      </c>
      <c r="J5424" s="7" t="s">
        <v>39262</v>
      </c>
      <c r="K5424" s="5" t="s">
        <v>42596</v>
      </c>
      <c r="L5424" t="s">
        <v>60254</v>
      </c>
      <c r="M5424" s="7" t="s">
        <v>60255</v>
      </c>
      <c r="N5424" s="5" t="s">
        <v>39262</v>
      </c>
      <c r="O5424" s="5" t="s">
        <v>60256</v>
      </c>
      <c r="P5424" s="5" t="s">
        <v>43788</v>
      </c>
      <c r="S5424">
        <f t="shared" si="702"/>
        <v>0</v>
      </c>
      <c r="T5424">
        <f t="shared" si="703"/>
        <v>0</v>
      </c>
      <c r="U5424">
        <f t="shared" si="704"/>
        <v>0</v>
      </c>
      <c r="V5424">
        <f t="shared" si="697"/>
        <v>0</v>
      </c>
      <c r="W5424">
        <f t="shared" si="698"/>
        <v>0</v>
      </c>
      <c r="X5424">
        <f t="shared" si="699"/>
        <v>0</v>
      </c>
      <c r="Y5424">
        <f t="shared" si="700"/>
        <v>1</v>
      </c>
    </row>
    <row r="5425" spans="1:25">
      <c r="A5425">
        <f t="shared" si="701"/>
        <v>8</v>
      </c>
      <c r="B5425">
        <f t="shared" si="696"/>
        <v>0</v>
      </c>
      <c r="C5425">
        <v>5424</v>
      </c>
      <c r="D5425" t="s">
        <v>9</v>
      </c>
      <c r="E5425" s="2">
        <v>1108</v>
      </c>
      <c r="G5425" s="5" t="s">
        <v>39263</v>
      </c>
      <c r="H5425" t="s">
        <v>39264</v>
      </c>
      <c r="I5425" t="s">
        <v>39265</v>
      </c>
      <c r="J5425" s="7" t="s">
        <v>46415</v>
      </c>
      <c r="K5425" s="5" t="s">
        <v>42597</v>
      </c>
      <c r="L5425" t="s">
        <v>60257</v>
      </c>
      <c r="M5425" s="7" t="s">
        <v>60258</v>
      </c>
      <c r="N5425" s="5" t="s">
        <v>39266</v>
      </c>
      <c r="O5425" s="5" t="s">
        <v>60259</v>
      </c>
      <c r="P5425" s="5" t="s">
        <v>43789</v>
      </c>
      <c r="S5425">
        <f t="shared" si="702"/>
        <v>0</v>
      </c>
      <c r="T5425">
        <f t="shared" si="703"/>
        <v>0</v>
      </c>
      <c r="U5425">
        <f t="shared" si="704"/>
        <v>0</v>
      </c>
      <c r="V5425">
        <f t="shared" si="697"/>
        <v>0</v>
      </c>
      <c r="W5425">
        <f t="shared" si="698"/>
        <v>0</v>
      </c>
      <c r="X5425">
        <f t="shared" si="699"/>
        <v>0</v>
      </c>
      <c r="Y5425">
        <f t="shared" si="700"/>
        <v>1</v>
      </c>
    </row>
    <row r="5426" spans="1:25">
      <c r="A5426">
        <f t="shared" si="701"/>
        <v>4</v>
      </c>
      <c r="B5426">
        <f t="shared" si="696"/>
        <v>0</v>
      </c>
      <c r="C5426">
        <v>5425</v>
      </c>
      <c r="D5426" t="s">
        <v>9</v>
      </c>
      <c r="E5426" s="2">
        <v>1109</v>
      </c>
      <c r="G5426" s="5" t="s">
        <v>39267</v>
      </c>
      <c r="H5426" t="s">
        <v>39268</v>
      </c>
      <c r="I5426" t="s">
        <v>39269</v>
      </c>
      <c r="J5426" s="7" t="s">
        <v>39270</v>
      </c>
      <c r="K5426" s="5" t="s">
        <v>42598</v>
      </c>
      <c r="L5426" t="s">
        <v>60260</v>
      </c>
      <c r="M5426" s="7" t="s">
        <v>60261</v>
      </c>
      <c r="N5426" s="5" t="s">
        <v>39270</v>
      </c>
      <c r="O5426" s="5" t="s">
        <v>60262</v>
      </c>
      <c r="P5426" s="5" t="s">
        <v>43790</v>
      </c>
      <c r="S5426">
        <f t="shared" si="702"/>
        <v>0</v>
      </c>
      <c r="T5426">
        <f t="shared" si="703"/>
        <v>0</v>
      </c>
      <c r="U5426">
        <f t="shared" si="704"/>
        <v>0</v>
      </c>
      <c r="V5426">
        <f t="shared" si="697"/>
        <v>0</v>
      </c>
      <c r="W5426">
        <f t="shared" si="698"/>
        <v>0</v>
      </c>
      <c r="X5426">
        <f t="shared" si="699"/>
        <v>0</v>
      </c>
      <c r="Y5426">
        <f t="shared" si="700"/>
        <v>1</v>
      </c>
    </row>
    <row r="5427" spans="1:25">
      <c r="A5427">
        <f t="shared" si="701"/>
        <v>4</v>
      </c>
      <c r="B5427">
        <f t="shared" si="696"/>
        <v>0</v>
      </c>
      <c r="C5427">
        <v>5426</v>
      </c>
      <c r="D5427" t="s">
        <v>9</v>
      </c>
      <c r="E5427" s="2">
        <v>1110</v>
      </c>
      <c r="G5427" s="5" t="s">
        <v>39271</v>
      </c>
      <c r="H5427" t="s">
        <v>20288</v>
      </c>
      <c r="I5427" t="s">
        <v>39272</v>
      </c>
      <c r="J5427" s="7" t="s">
        <v>10915</v>
      </c>
      <c r="K5427" s="5" t="s">
        <v>42599</v>
      </c>
      <c r="L5427" t="s">
        <v>60263</v>
      </c>
      <c r="M5427" s="7" t="s">
        <v>60264</v>
      </c>
      <c r="N5427" s="5" t="s">
        <v>39273</v>
      </c>
      <c r="O5427" s="5" t="s">
        <v>60265</v>
      </c>
      <c r="P5427" s="5" t="s">
        <v>43791</v>
      </c>
      <c r="S5427">
        <f t="shared" si="702"/>
        <v>0</v>
      </c>
      <c r="T5427">
        <f t="shared" si="703"/>
        <v>0</v>
      </c>
      <c r="U5427">
        <f t="shared" si="704"/>
        <v>0</v>
      </c>
      <c r="V5427">
        <f t="shared" si="697"/>
        <v>0</v>
      </c>
      <c r="W5427">
        <f t="shared" si="698"/>
        <v>0</v>
      </c>
      <c r="X5427">
        <f t="shared" si="699"/>
        <v>0</v>
      </c>
      <c r="Y5427">
        <f t="shared" si="700"/>
        <v>1</v>
      </c>
    </row>
    <row r="5428" spans="1:25">
      <c r="A5428">
        <f t="shared" si="701"/>
        <v>3</v>
      </c>
      <c r="B5428">
        <f t="shared" si="696"/>
        <v>0</v>
      </c>
      <c r="C5428">
        <v>5427</v>
      </c>
      <c r="D5428" t="s">
        <v>9</v>
      </c>
      <c r="E5428" s="2">
        <v>1111</v>
      </c>
      <c r="G5428" s="5" t="s">
        <v>39274</v>
      </c>
      <c r="H5428" t="s">
        <v>39275</v>
      </c>
      <c r="I5428" t="s">
        <v>39276</v>
      </c>
      <c r="J5428" s="7" t="s">
        <v>46416</v>
      </c>
      <c r="K5428" s="5" t="s">
        <v>42600</v>
      </c>
      <c r="L5428" t="s">
        <v>60266</v>
      </c>
      <c r="M5428" s="7" t="s">
        <v>60267</v>
      </c>
      <c r="N5428" s="5" t="s">
        <v>39277</v>
      </c>
      <c r="O5428" s="5" t="s">
        <v>60268</v>
      </c>
      <c r="P5428" s="5" t="s">
        <v>43792</v>
      </c>
      <c r="S5428">
        <f t="shared" si="702"/>
        <v>0</v>
      </c>
      <c r="T5428">
        <f t="shared" si="703"/>
        <v>0</v>
      </c>
      <c r="U5428">
        <f t="shared" si="704"/>
        <v>0</v>
      </c>
      <c r="V5428">
        <f t="shared" si="697"/>
        <v>0</v>
      </c>
      <c r="W5428">
        <f t="shared" si="698"/>
        <v>0</v>
      </c>
      <c r="X5428">
        <f t="shared" si="699"/>
        <v>0</v>
      </c>
      <c r="Y5428">
        <f t="shared" si="700"/>
        <v>1</v>
      </c>
    </row>
    <row r="5429" spans="1:25">
      <c r="A5429">
        <f t="shared" si="701"/>
        <v>5</v>
      </c>
      <c r="B5429">
        <f t="shared" si="696"/>
        <v>0</v>
      </c>
      <c r="C5429">
        <v>5428</v>
      </c>
      <c r="D5429" t="s">
        <v>9</v>
      </c>
      <c r="E5429" s="2">
        <v>1112</v>
      </c>
      <c r="G5429" s="5" t="s">
        <v>39278</v>
      </c>
      <c r="H5429" t="s">
        <v>39279</v>
      </c>
      <c r="I5429" t="s">
        <v>39280</v>
      </c>
      <c r="J5429" s="7" t="s">
        <v>46417</v>
      </c>
      <c r="K5429" s="5" t="s">
        <v>42601</v>
      </c>
      <c r="L5429" t="s">
        <v>60269</v>
      </c>
      <c r="M5429" s="7" t="s">
        <v>60270</v>
      </c>
      <c r="N5429" s="5" t="s">
        <v>39281</v>
      </c>
      <c r="O5429" s="5" t="s">
        <v>60271</v>
      </c>
      <c r="P5429" s="5" t="s">
        <v>43793</v>
      </c>
      <c r="S5429">
        <f t="shared" si="702"/>
        <v>0</v>
      </c>
      <c r="T5429">
        <f t="shared" si="703"/>
        <v>0</v>
      </c>
      <c r="U5429">
        <f t="shared" si="704"/>
        <v>0</v>
      </c>
      <c r="V5429">
        <f t="shared" si="697"/>
        <v>0</v>
      </c>
      <c r="W5429">
        <f t="shared" si="698"/>
        <v>0</v>
      </c>
      <c r="X5429">
        <f t="shared" si="699"/>
        <v>0</v>
      </c>
      <c r="Y5429">
        <f t="shared" si="700"/>
        <v>1</v>
      </c>
    </row>
    <row r="5430" spans="1:25">
      <c r="A5430">
        <f t="shared" si="701"/>
        <v>6</v>
      </c>
      <c r="B5430">
        <f t="shared" si="696"/>
        <v>100</v>
      </c>
      <c r="C5430">
        <v>5429</v>
      </c>
      <c r="D5430" t="s">
        <v>9</v>
      </c>
      <c r="E5430" s="2">
        <v>1113</v>
      </c>
      <c r="G5430" s="5" t="s">
        <v>39282</v>
      </c>
      <c r="H5430" t="s">
        <v>39283</v>
      </c>
      <c r="I5430" t="s">
        <v>3211</v>
      </c>
      <c r="J5430" s="7" t="s">
        <v>46418</v>
      </c>
      <c r="K5430" s="5" t="s">
        <v>42602</v>
      </c>
      <c r="L5430" t="s">
        <v>60272</v>
      </c>
      <c r="M5430" s="7" t="s">
        <v>60273</v>
      </c>
      <c r="N5430" s="5" t="s">
        <v>39284</v>
      </c>
      <c r="O5430" s="5" t="s">
        <v>60274</v>
      </c>
      <c r="P5430" s="5" t="s">
        <v>43794</v>
      </c>
      <c r="S5430">
        <f t="shared" si="702"/>
        <v>0</v>
      </c>
      <c r="T5430">
        <f t="shared" si="703"/>
        <v>0</v>
      </c>
      <c r="U5430">
        <f t="shared" si="704"/>
        <v>0</v>
      </c>
      <c r="V5430">
        <f t="shared" si="697"/>
        <v>0</v>
      </c>
      <c r="W5430">
        <f t="shared" si="698"/>
        <v>0</v>
      </c>
      <c r="X5430">
        <f t="shared" si="699"/>
        <v>0</v>
      </c>
      <c r="Y5430">
        <f t="shared" si="700"/>
        <v>1</v>
      </c>
    </row>
    <row r="5431" spans="1:25">
      <c r="A5431">
        <f t="shared" si="701"/>
        <v>4</v>
      </c>
      <c r="B5431">
        <f t="shared" si="696"/>
        <v>0</v>
      </c>
      <c r="C5431">
        <v>5430</v>
      </c>
      <c r="D5431" t="s">
        <v>9</v>
      </c>
      <c r="E5431" s="2">
        <v>1114</v>
      </c>
      <c r="G5431" s="5" t="s">
        <v>39285</v>
      </c>
      <c r="H5431" t="s">
        <v>39286</v>
      </c>
      <c r="I5431" t="s">
        <v>39287</v>
      </c>
      <c r="J5431" s="7" t="s">
        <v>39288</v>
      </c>
      <c r="K5431" s="5" t="s">
        <v>42603</v>
      </c>
      <c r="L5431" t="s">
        <v>60275</v>
      </c>
      <c r="M5431" s="7" t="s">
        <v>60276</v>
      </c>
      <c r="N5431" s="5" t="s">
        <v>39288</v>
      </c>
      <c r="O5431" s="5" t="s">
        <v>60277</v>
      </c>
      <c r="P5431" s="5" t="s">
        <v>43795</v>
      </c>
      <c r="S5431">
        <f t="shared" si="702"/>
        <v>0</v>
      </c>
      <c r="T5431">
        <f t="shared" si="703"/>
        <v>0</v>
      </c>
      <c r="U5431">
        <f t="shared" si="704"/>
        <v>0</v>
      </c>
      <c r="V5431">
        <f t="shared" si="697"/>
        <v>0</v>
      </c>
      <c r="W5431">
        <f t="shared" si="698"/>
        <v>0</v>
      </c>
      <c r="X5431">
        <f t="shared" si="699"/>
        <v>0</v>
      </c>
      <c r="Y5431">
        <f t="shared" si="700"/>
        <v>1</v>
      </c>
    </row>
    <row r="5432" spans="1:25">
      <c r="A5432">
        <f t="shared" si="701"/>
        <v>4</v>
      </c>
      <c r="B5432">
        <f t="shared" si="696"/>
        <v>0</v>
      </c>
      <c r="C5432">
        <v>5431</v>
      </c>
      <c r="D5432" t="s">
        <v>9</v>
      </c>
      <c r="E5432" s="2">
        <v>1115</v>
      </c>
      <c r="G5432" s="5" t="s">
        <v>39289</v>
      </c>
      <c r="H5432" t="s">
        <v>39290</v>
      </c>
      <c r="I5432" t="s">
        <v>39291</v>
      </c>
      <c r="J5432" s="7" t="s">
        <v>46419</v>
      </c>
      <c r="K5432" s="5" t="s">
        <v>42604</v>
      </c>
      <c r="L5432" t="s">
        <v>60278</v>
      </c>
      <c r="M5432" s="7" t="s">
        <v>60279</v>
      </c>
      <c r="N5432" s="5" t="s">
        <v>39292</v>
      </c>
      <c r="O5432" s="5" t="s">
        <v>60280</v>
      </c>
      <c r="P5432" s="5" t="s">
        <v>43796</v>
      </c>
      <c r="S5432">
        <f t="shared" si="702"/>
        <v>0</v>
      </c>
      <c r="T5432">
        <f t="shared" si="703"/>
        <v>0</v>
      </c>
      <c r="U5432">
        <f t="shared" si="704"/>
        <v>0</v>
      </c>
      <c r="V5432">
        <f t="shared" si="697"/>
        <v>0</v>
      </c>
      <c r="W5432">
        <f t="shared" si="698"/>
        <v>0</v>
      </c>
      <c r="X5432">
        <f t="shared" si="699"/>
        <v>0</v>
      </c>
      <c r="Y5432">
        <f t="shared" si="700"/>
        <v>1</v>
      </c>
    </row>
    <row r="5433" spans="1:25">
      <c r="A5433">
        <f t="shared" si="701"/>
        <v>7</v>
      </c>
      <c r="B5433">
        <f t="shared" si="696"/>
        <v>0</v>
      </c>
      <c r="C5433">
        <v>5432</v>
      </c>
      <c r="D5433" t="s">
        <v>9</v>
      </c>
      <c r="E5433" s="2">
        <v>1116</v>
      </c>
      <c r="G5433" s="5" t="s">
        <v>39293</v>
      </c>
      <c r="H5433" t="s">
        <v>39294</v>
      </c>
      <c r="I5433" t="s">
        <v>39295</v>
      </c>
      <c r="J5433" s="7" t="s">
        <v>45054</v>
      </c>
      <c r="K5433" s="5" t="s">
        <v>42605</v>
      </c>
      <c r="L5433" t="s">
        <v>60281</v>
      </c>
      <c r="M5433" s="7" t="s">
        <v>60282</v>
      </c>
      <c r="N5433" s="5" t="s">
        <v>39296</v>
      </c>
      <c r="O5433" s="5" t="s">
        <v>60283</v>
      </c>
      <c r="P5433" s="5" t="s">
        <v>43797</v>
      </c>
      <c r="S5433">
        <f t="shared" si="702"/>
        <v>0</v>
      </c>
      <c r="T5433">
        <f t="shared" si="703"/>
        <v>0</v>
      </c>
      <c r="U5433">
        <f t="shared" si="704"/>
        <v>0</v>
      </c>
      <c r="V5433">
        <f t="shared" si="697"/>
        <v>0</v>
      </c>
      <c r="W5433">
        <f t="shared" si="698"/>
        <v>0</v>
      </c>
      <c r="X5433">
        <f t="shared" si="699"/>
        <v>0</v>
      </c>
      <c r="Y5433">
        <f t="shared" si="700"/>
        <v>1</v>
      </c>
    </row>
    <row r="5434" spans="1:25">
      <c r="A5434">
        <f t="shared" si="701"/>
        <v>1</v>
      </c>
      <c r="B5434">
        <f t="shared" ref="B5434:B5458" si="705">IF(ISNUMBER(FIND(",", J5434)),
    IF(OR(ISNUMBER(SEARCH(LOWER(LEFT(J5434, FIND(",", J5434) - 1)), LOWER(M5434))), ISNUMBER(SEARCH(LOWER(TRIM(MID(J5434, FIND(",", J5434) + 1, LEN(J5434)))), LOWER(M5434)))), 0, 100),
    IF(ISNUMBER(SEARCH(LOWER(J5434), LOWER(M5434))), 0, 100)
)</f>
        <v>0</v>
      </c>
      <c r="C5434">
        <v>5433</v>
      </c>
      <c r="D5434" t="s">
        <v>9</v>
      </c>
      <c r="E5434" s="2">
        <v>1117</v>
      </c>
      <c r="G5434" s="5" t="s">
        <v>39297</v>
      </c>
      <c r="H5434" t="s">
        <v>39298</v>
      </c>
      <c r="I5434" t="s">
        <v>39299</v>
      </c>
      <c r="J5434" s="7" t="s">
        <v>46420</v>
      </c>
      <c r="K5434" s="5" t="s">
        <v>42606</v>
      </c>
      <c r="L5434" t="s">
        <v>60284</v>
      </c>
      <c r="M5434" s="7" t="s">
        <v>60285</v>
      </c>
      <c r="N5434" s="5" t="s">
        <v>39300</v>
      </c>
      <c r="O5434" s="5" t="s">
        <v>60286</v>
      </c>
      <c r="P5434" s="5" t="s">
        <v>43798</v>
      </c>
      <c r="S5434">
        <f t="shared" si="702"/>
        <v>0</v>
      </c>
      <c r="T5434">
        <f t="shared" si="703"/>
        <v>0</v>
      </c>
      <c r="U5434">
        <f t="shared" si="704"/>
        <v>0</v>
      </c>
      <c r="V5434">
        <f t="shared" ref="V5434:V5458" si="706">LEN(SUBSTITUTE(K5434,", ","")) - (-LEN(SUBSTITUTE(O5434, " ", "")) + LEN(O5434)+1)</f>
        <v>0</v>
      </c>
      <c r="W5434">
        <f t="shared" ref="W5434:W5458" si="707">LEN(K5434)-LEN(SUBSTITUTE(K5434,"。",""))</f>
        <v>0</v>
      </c>
      <c r="X5434">
        <f t="shared" ref="X5434:X5458" si="708">LEN(P5434)-LEN(SUBSTITUTE(P5434,"。",""))</f>
        <v>0</v>
      </c>
      <c r="Y5434">
        <f t="shared" ref="Y5434:Y5497" si="709">COUNTIF(K:K, K5434)</f>
        <v>1</v>
      </c>
    </row>
    <row r="5435" spans="1:25">
      <c r="A5435">
        <f t="shared" si="701"/>
        <v>3</v>
      </c>
      <c r="B5435">
        <f t="shared" si="705"/>
        <v>0</v>
      </c>
      <c r="C5435">
        <v>5434</v>
      </c>
      <c r="D5435" t="s">
        <v>9</v>
      </c>
      <c r="E5435" s="2">
        <v>1118</v>
      </c>
      <c r="G5435" s="5" t="s">
        <v>39301</v>
      </c>
      <c r="H5435" t="s">
        <v>39302</v>
      </c>
      <c r="I5435" t="s">
        <v>39303</v>
      </c>
      <c r="J5435" s="7" t="s">
        <v>46421</v>
      </c>
      <c r="K5435" s="5" t="s">
        <v>42607</v>
      </c>
      <c r="L5435" t="s">
        <v>60287</v>
      </c>
      <c r="M5435" s="7" t="s">
        <v>60288</v>
      </c>
      <c r="N5435" s="5" t="s">
        <v>39304</v>
      </c>
      <c r="O5435" s="5" t="s">
        <v>60289</v>
      </c>
      <c r="P5435" s="5" t="s">
        <v>43799</v>
      </c>
      <c r="S5435">
        <f t="shared" si="702"/>
        <v>0</v>
      </c>
      <c r="T5435">
        <f t="shared" si="703"/>
        <v>0</v>
      </c>
      <c r="U5435">
        <f t="shared" si="704"/>
        <v>0</v>
      </c>
      <c r="V5435">
        <f t="shared" si="706"/>
        <v>0</v>
      </c>
      <c r="W5435">
        <f t="shared" si="707"/>
        <v>0</v>
      </c>
      <c r="X5435">
        <f t="shared" si="708"/>
        <v>0</v>
      </c>
      <c r="Y5435">
        <f t="shared" si="709"/>
        <v>1</v>
      </c>
    </row>
    <row r="5436" spans="1:25">
      <c r="A5436">
        <f t="shared" si="701"/>
        <v>6</v>
      </c>
      <c r="B5436">
        <f t="shared" si="705"/>
        <v>0</v>
      </c>
      <c r="C5436">
        <v>5435</v>
      </c>
      <c r="D5436" t="s">
        <v>9</v>
      </c>
      <c r="E5436" s="2">
        <v>1119</v>
      </c>
      <c r="G5436" s="5" t="s">
        <v>39305</v>
      </c>
      <c r="H5436" t="s">
        <v>39306</v>
      </c>
      <c r="I5436" t="s">
        <v>39307</v>
      </c>
      <c r="J5436" s="7" t="s">
        <v>30402</v>
      </c>
      <c r="K5436" s="5" t="s">
        <v>42608</v>
      </c>
      <c r="L5436" t="s">
        <v>60290</v>
      </c>
      <c r="M5436" s="7" t="s">
        <v>60291</v>
      </c>
      <c r="N5436" s="5" t="s">
        <v>39308</v>
      </c>
      <c r="O5436" s="5" t="s">
        <v>60292</v>
      </c>
      <c r="P5436" s="5" t="s">
        <v>43800</v>
      </c>
      <c r="S5436">
        <f t="shared" si="702"/>
        <v>0</v>
      </c>
      <c r="T5436">
        <f t="shared" si="703"/>
        <v>0</v>
      </c>
      <c r="U5436">
        <f t="shared" si="704"/>
        <v>0</v>
      </c>
      <c r="V5436">
        <f t="shared" si="706"/>
        <v>0</v>
      </c>
      <c r="W5436">
        <f t="shared" si="707"/>
        <v>0</v>
      </c>
      <c r="X5436">
        <f t="shared" si="708"/>
        <v>0</v>
      </c>
      <c r="Y5436">
        <f t="shared" si="709"/>
        <v>1</v>
      </c>
    </row>
    <row r="5437" spans="1:25">
      <c r="A5437">
        <f t="shared" si="701"/>
        <v>6</v>
      </c>
      <c r="B5437">
        <f t="shared" si="705"/>
        <v>0</v>
      </c>
      <c r="C5437">
        <v>5436</v>
      </c>
      <c r="D5437" t="s">
        <v>9</v>
      </c>
      <c r="E5437" s="2">
        <v>1120</v>
      </c>
      <c r="G5437" s="5" t="s">
        <v>39309</v>
      </c>
      <c r="H5437" t="s">
        <v>39310</v>
      </c>
      <c r="I5437" t="s">
        <v>39311</v>
      </c>
      <c r="J5437" s="7" t="s">
        <v>46422</v>
      </c>
      <c r="K5437" s="5" t="s">
        <v>42609</v>
      </c>
      <c r="L5437" t="s">
        <v>60293</v>
      </c>
      <c r="M5437" s="7" t="s">
        <v>60294</v>
      </c>
      <c r="N5437" s="5" t="s">
        <v>39312</v>
      </c>
      <c r="O5437" s="5" t="s">
        <v>60295</v>
      </c>
      <c r="P5437" s="5" t="s">
        <v>43801</v>
      </c>
      <c r="S5437">
        <f t="shared" si="702"/>
        <v>0</v>
      </c>
      <c r="T5437">
        <f t="shared" si="703"/>
        <v>0</v>
      </c>
      <c r="U5437">
        <f t="shared" si="704"/>
        <v>0</v>
      </c>
      <c r="V5437">
        <f t="shared" si="706"/>
        <v>0</v>
      </c>
      <c r="W5437">
        <f t="shared" si="707"/>
        <v>0</v>
      </c>
      <c r="X5437">
        <f t="shared" si="708"/>
        <v>0</v>
      </c>
      <c r="Y5437">
        <f t="shared" si="709"/>
        <v>1</v>
      </c>
    </row>
    <row r="5438" spans="1:25">
      <c r="A5438">
        <f t="shared" si="701"/>
        <v>9</v>
      </c>
      <c r="B5438">
        <f t="shared" si="705"/>
        <v>0</v>
      </c>
      <c r="C5438">
        <v>5437</v>
      </c>
      <c r="D5438" t="s">
        <v>9</v>
      </c>
      <c r="E5438" s="2">
        <v>1121</v>
      </c>
      <c r="G5438" s="5" t="s">
        <v>39313</v>
      </c>
      <c r="H5438" t="s">
        <v>39314</v>
      </c>
      <c r="I5438" t="s">
        <v>39315</v>
      </c>
      <c r="J5438" s="7" t="s">
        <v>39316</v>
      </c>
      <c r="K5438" s="5" t="s">
        <v>42610</v>
      </c>
      <c r="L5438" t="s">
        <v>60296</v>
      </c>
      <c r="M5438" s="7" t="s">
        <v>60297</v>
      </c>
      <c r="N5438" s="5" t="s">
        <v>39316</v>
      </c>
      <c r="O5438" s="5" t="s">
        <v>60298</v>
      </c>
      <c r="P5438" s="5" t="s">
        <v>43802</v>
      </c>
      <c r="S5438">
        <f t="shared" si="702"/>
        <v>0</v>
      </c>
      <c r="T5438">
        <f t="shared" si="703"/>
        <v>0</v>
      </c>
      <c r="U5438">
        <f t="shared" si="704"/>
        <v>0</v>
      </c>
      <c r="V5438">
        <f t="shared" si="706"/>
        <v>0</v>
      </c>
      <c r="W5438">
        <f t="shared" si="707"/>
        <v>0</v>
      </c>
      <c r="X5438">
        <f t="shared" si="708"/>
        <v>0</v>
      </c>
      <c r="Y5438">
        <f t="shared" si="709"/>
        <v>1</v>
      </c>
    </row>
    <row r="5439" spans="1:25">
      <c r="A5439">
        <f t="shared" si="701"/>
        <v>1</v>
      </c>
      <c r="B5439">
        <f t="shared" si="705"/>
        <v>0</v>
      </c>
      <c r="C5439">
        <v>5438</v>
      </c>
      <c r="D5439" t="s">
        <v>9</v>
      </c>
      <c r="E5439" s="2">
        <v>1122</v>
      </c>
      <c r="G5439" s="5" t="s">
        <v>39317</v>
      </c>
      <c r="H5439" t="s">
        <v>39318</v>
      </c>
      <c r="I5439" t="s">
        <v>39319</v>
      </c>
      <c r="J5439" s="7" t="s">
        <v>46423</v>
      </c>
      <c r="K5439" s="5" t="s">
        <v>42611</v>
      </c>
      <c r="L5439" t="s">
        <v>60299</v>
      </c>
      <c r="M5439" s="7" t="s">
        <v>60300</v>
      </c>
      <c r="N5439" s="5" t="s">
        <v>39320</v>
      </c>
      <c r="O5439" s="5" t="s">
        <v>60301</v>
      </c>
      <c r="P5439" s="5" t="s">
        <v>43803</v>
      </c>
      <c r="S5439">
        <f t="shared" si="702"/>
        <v>0</v>
      </c>
      <c r="T5439">
        <f t="shared" si="703"/>
        <v>0</v>
      </c>
      <c r="U5439">
        <f t="shared" si="704"/>
        <v>0</v>
      </c>
      <c r="V5439">
        <f t="shared" si="706"/>
        <v>0</v>
      </c>
      <c r="W5439">
        <f t="shared" si="707"/>
        <v>0</v>
      </c>
      <c r="X5439">
        <f t="shared" si="708"/>
        <v>0</v>
      </c>
      <c r="Y5439">
        <f t="shared" si="709"/>
        <v>1</v>
      </c>
    </row>
    <row r="5440" spans="1:25">
      <c r="A5440">
        <f t="shared" si="701"/>
        <v>6</v>
      </c>
      <c r="B5440">
        <f t="shared" si="705"/>
        <v>100</v>
      </c>
      <c r="C5440">
        <v>5439</v>
      </c>
      <c r="D5440" t="s">
        <v>9</v>
      </c>
      <c r="E5440" s="2">
        <v>1123</v>
      </c>
      <c r="G5440" s="5" t="s">
        <v>39323</v>
      </c>
      <c r="H5440" t="s">
        <v>39324</v>
      </c>
      <c r="I5440" t="s">
        <v>39325</v>
      </c>
      <c r="J5440" s="7" t="s">
        <v>38653</v>
      </c>
      <c r="K5440" s="5" t="s">
        <v>42612</v>
      </c>
      <c r="L5440" t="s">
        <v>60302</v>
      </c>
      <c r="M5440" s="7" t="s">
        <v>60303</v>
      </c>
      <c r="N5440" s="5" t="s">
        <v>39326</v>
      </c>
      <c r="O5440" s="5" t="s">
        <v>60304</v>
      </c>
      <c r="P5440" s="5" t="s">
        <v>42612</v>
      </c>
      <c r="S5440">
        <f t="shared" si="702"/>
        <v>0</v>
      </c>
      <c r="T5440">
        <f t="shared" si="703"/>
        <v>0</v>
      </c>
      <c r="U5440">
        <f t="shared" si="704"/>
        <v>0</v>
      </c>
      <c r="V5440">
        <f t="shared" si="706"/>
        <v>0</v>
      </c>
      <c r="W5440">
        <f t="shared" si="707"/>
        <v>0</v>
      </c>
      <c r="X5440">
        <f t="shared" si="708"/>
        <v>0</v>
      </c>
      <c r="Y5440">
        <f t="shared" si="709"/>
        <v>1</v>
      </c>
    </row>
    <row r="5441" spans="1:25">
      <c r="A5441">
        <f t="shared" si="701"/>
        <v>7</v>
      </c>
      <c r="B5441">
        <f t="shared" si="705"/>
        <v>0</v>
      </c>
      <c r="C5441">
        <v>5440</v>
      </c>
      <c r="D5441" t="s">
        <v>9</v>
      </c>
      <c r="E5441" s="2">
        <v>1124</v>
      </c>
      <c r="G5441" s="5" t="s">
        <v>39327</v>
      </c>
      <c r="H5441" t="s">
        <v>39328</v>
      </c>
      <c r="I5441" t="s">
        <v>39329</v>
      </c>
      <c r="J5441" s="7" t="s">
        <v>12088</v>
      </c>
      <c r="K5441" s="5" t="s">
        <v>42613</v>
      </c>
      <c r="L5441" t="s">
        <v>60305</v>
      </c>
      <c r="M5441" s="7" t="s">
        <v>60306</v>
      </c>
      <c r="N5441" s="5" t="s">
        <v>39330</v>
      </c>
      <c r="O5441" s="5" t="s">
        <v>60307</v>
      </c>
      <c r="P5441" s="5" t="s">
        <v>43804</v>
      </c>
      <c r="S5441">
        <f t="shared" si="702"/>
        <v>0</v>
      </c>
      <c r="T5441">
        <f t="shared" si="703"/>
        <v>0</v>
      </c>
      <c r="U5441">
        <f t="shared" si="704"/>
        <v>0</v>
      </c>
      <c r="V5441">
        <f t="shared" si="706"/>
        <v>0</v>
      </c>
      <c r="W5441">
        <f t="shared" si="707"/>
        <v>0</v>
      </c>
      <c r="X5441">
        <f t="shared" si="708"/>
        <v>0</v>
      </c>
      <c r="Y5441">
        <f t="shared" si="709"/>
        <v>1</v>
      </c>
    </row>
    <row r="5442" spans="1:25">
      <c r="A5442">
        <f t="shared" ref="A5442:A5458" si="710">IFERROR(SEARCH(G5442,K5442),100)</f>
        <v>4</v>
      </c>
      <c r="B5442">
        <f t="shared" si="705"/>
        <v>0</v>
      </c>
      <c r="C5442">
        <v>5441</v>
      </c>
      <c r="D5442" t="s">
        <v>9</v>
      </c>
      <c r="E5442" s="2">
        <v>1125</v>
      </c>
      <c r="G5442" s="5" t="s">
        <v>39331</v>
      </c>
      <c r="H5442" t="s">
        <v>39332</v>
      </c>
      <c r="I5442" t="s">
        <v>41730</v>
      </c>
      <c r="J5442" s="7" t="s">
        <v>17800</v>
      </c>
      <c r="K5442" s="5" t="s">
        <v>41731</v>
      </c>
      <c r="L5442" t="s">
        <v>41732</v>
      </c>
      <c r="M5442" s="7" t="s">
        <v>41733</v>
      </c>
      <c r="N5442" s="5" t="s">
        <v>41734</v>
      </c>
      <c r="O5442" s="5" t="s">
        <v>41735</v>
      </c>
      <c r="P5442" s="5" t="s">
        <v>41736</v>
      </c>
      <c r="S5442">
        <f t="shared" ref="S5442:S5458" si="711">LEN(K5442)-LEN(P5442)</f>
        <v>0</v>
      </c>
      <c r="T5442">
        <f t="shared" ref="T5442:T5458" si="712">LEN(N5442) - LEN(SUBSTITUTE(N5442, " ", "")) + 1-LEN(G5442)</f>
        <v>0</v>
      </c>
      <c r="U5442">
        <f t="shared" ref="U5442:U5458" si="713">IFERROR(SEARCH(G5442,K5441),0)</f>
        <v>0</v>
      </c>
      <c r="V5442">
        <f t="shared" si="706"/>
        <v>0</v>
      </c>
      <c r="W5442">
        <f t="shared" si="707"/>
        <v>0</v>
      </c>
      <c r="X5442">
        <f t="shared" si="708"/>
        <v>0</v>
      </c>
      <c r="Y5442">
        <f t="shared" si="709"/>
        <v>1</v>
      </c>
    </row>
    <row r="5443" spans="1:25">
      <c r="A5443">
        <f t="shared" si="710"/>
        <v>5</v>
      </c>
      <c r="B5443">
        <f t="shared" si="705"/>
        <v>0</v>
      </c>
      <c r="C5443">
        <v>5442</v>
      </c>
      <c r="D5443" t="s">
        <v>9</v>
      </c>
      <c r="E5443" s="2">
        <v>1126</v>
      </c>
      <c r="G5443" s="5" t="s">
        <v>39333</v>
      </c>
      <c r="H5443" t="s">
        <v>39334</v>
      </c>
      <c r="I5443" t="s">
        <v>39335</v>
      </c>
      <c r="J5443" s="7" t="s">
        <v>46424</v>
      </c>
      <c r="K5443" s="5" t="s">
        <v>42614</v>
      </c>
      <c r="L5443" t="s">
        <v>60308</v>
      </c>
      <c r="M5443" s="7" t="s">
        <v>60309</v>
      </c>
      <c r="N5443" s="5" t="s">
        <v>39336</v>
      </c>
      <c r="O5443" s="5" t="s">
        <v>60310</v>
      </c>
      <c r="P5443" s="5" t="s">
        <v>43805</v>
      </c>
      <c r="S5443">
        <f t="shared" si="711"/>
        <v>0</v>
      </c>
      <c r="T5443">
        <f t="shared" si="712"/>
        <v>0</v>
      </c>
      <c r="U5443">
        <f t="shared" si="713"/>
        <v>0</v>
      </c>
      <c r="V5443">
        <f t="shared" si="706"/>
        <v>0</v>
      </c>
      <c r="W5443">
        <f t="shared" si="707"/>
        <v>0</v>
      </c>
      <c r="X5443">
        <f t="shared" si="708"/>
        <v>0</v>
      </c>
      <c r="Y5443">
        <f t="shared" si="709"/>
        <v>1</v>
      </c>
    </row>
    <row r="5444" spans="1:25">
      <c r="A5444">
        <f t="shared" si="710"/>
        <v>4</v>
      </c>
      <c r="B5444">
        <f t="shared" si="705"/>
        <v>0</v>
      </c>
      <c r="C5444">
        <v>5443</v>
      </c>
      <c r="D5444" t="s">
        <v>9</v>
      </c>
      <c r="E5444" s="2">
        <v>1127</v>
      </c>
      <c r="G5444" s="5" t="s">
        <v>39337</v>
      </c>
      <c r="H5444" t="s">
        <v>39332</v>
      </c>
      <c r="I5444" t="s">
        <v>39338</v>
      </c>
      <c r="J5444" s="7" t="s">
        <v>46425</v>
      </c>
      <c r="K5444" s="5" t="s">
        <v>42615</v>
      </c>
      <c r="L5444" t="s">
        <v>60311</v>
      </c>
      <c r="M5444" s="7" t="s">
        <v>60312</v>
      </c>
      <c r="N5444" s="5" t="s">
        <v>39339</v>
      </c>
      <c r="O5444" s="5" t="s">
        <v>60313</v>
      </c>
      <c r="P5444" s="5" t="s">
        <v>43806</v>
      </c>
      <c r="S5444">
        <f t="shared" si="711"/>
        <v>0</v>
      </c>
      <c r="T5444">
        <f t="shared" si="712"/>
        <v>0</v>
      </c>
      <c r="U5444">
        <f t="shared" si="713"/>
        <v>0</v>
      </c>
      <c r="V5444">
        <f t="shared" si="706"/>
        <v>0</v>
      </c>
      <c r="W5444">
        <f t="shared" si="707"/>
        <v>0</v>
      </c>
      <c r="X5444">
        <f t="shared" si="708"/>
        <v>0</v>
      </c>
      <c r="Y5444">
        <f t="shared" si="709"/>
        <v>1</v>
      </c>
    </row>
    <row r="5445" spans="1:25">
      <c r="A5445">
        <f t="shared" si="710"/>
        <v>3</v>
      </c>
      <c r="B5445">
        <f t="shared" si="705"/>
        <v>0</v>
      </c>
      <c r="C5445">
        <v>5444</v>
      </c>
      <c r="D5445" t="s">
        <v>9</v>
      </c>
      <c r="E5445" s="2">
        <v>1128</v>
      </c>
      <c r="G5445" s="5" t="s">
        <v>41691</v>
      </c>
      <c r="H5445" t="s">
        <v>41693</v>
      </c>
      <c r="I5445" t="s">
        <v>41694</v>
      </c>
      <c r="J5445" s="7" t="s">
        <v>46426</v>
      </c>
      <c r="K5445" s="5" t="s">
        <v>42616</v>
      </c>
      <c r="L5445" t="s">
        <v>60314</v>
      </c>
      <c r="M5445" s="7" t="s">
        <v>60315</v>
      </c>
      <c r="N5445" s="5" t="s">
        <v>41692</v>
      </c>
      <c r="O5445" s="5" t="s">
        <v>60316</v>
      </c>
      <c r="P5445" s="5" t="s">
        <v>42616</v>
      </c>
      <c r="S5445">
        <f t="shared" si="711"/>
        <v>0</v>
      </c>
      <c r="T5445">
        <f t="shared" si="712"/>
        <v>0</v>
      </c>
      <c r="U5445">
        <f t="shared" si="713"/>
        <v>0</v>
      </c>
      <c r="V5445">
        <f t="shared" si="706"/>
        <v>1</v>
      </c>
      <c r="W5445">
        <f t="shared" si="707"/>
        <v>0</v>
      </c>
      <c r="X5445">
        <f t="shared" si="708"/>
        <v>0</v>
      </c>
      <c r="Y5445">
        <f t="shared" si="709"/>
        <v>1</v>
      </c>
    </row>
    <row r="5446" spans="1:25">
      <c r="A5446">
        <f t="shared" si="710"/>
        <v>2</v>
      </c>
      <c r="B5446">
        <f t="shared" si="705"/>
        <v>0</v>
      </c>
      <c r="C5446">
        <v>5445</v>
      </c>
      <c r="D5446" t="s">
        <v>9</v>
      </c>
      <c r="E5446" s="2">
        <v>1129</v>
      </c>
      <c r="G5446" s="5" t="s">
        <v>39340</v>
      </c>
      <c r="H5446" t="s">
        <v>39341</v>
      </c>
      <c r="I5446" t="s">
        <v>39342</v>
      </c>
      <c r="J5446" s="7" t="s">
        <v>44706</v>
      </c>
      <c r="K5446" s="5" t="s">
        <v>42617</v>
      </c>
      <c r="L5446" t="s">
        <v>60317</v>
      </c>
      <c r="M5446" s="7" t="s">
        <v>60318</v>
      </c>
      <c r="N5446" s="5" t="s">
        <v>39343</v>
      </c>
      <c r="O5446" s="5" t="s">
        <v>60319</v>
      </c>
      <c r="P5446" s="5" t="s">
        <v>43807</v>
      </c>
      <c r="S5446">
        <f t="shared" si="711"/>
        <v>0</v>
      </c>
      <c r="T5446">
        <f t="shared" si="712"/>
        <v>0</v>
      </c>
      <c r="U5446">
        <f t="shared" si="713"/>
        <v>0</v>
      </c>
      <c r="V5446">
        <f t="shared" si="706"/>
        <v>0</v>
      </c>
      <c r="W5446">
        <f t="shared" si="707"/>
        <v>0</v>
      </c>
      <c r="X5446">
        <f t="shared" si="708"/>
        <v>0</v>
      </c>
      <c r="Y5446">
        <f t="shared" si="709"/>
        <v>1</v>
      </c>
    </row>
    <row r="5447" spans="1:25">
      <c r="A5447">
        <f t="shared" si="710"/>
        <v>6</v>
      </c>
      <c r="B5447">
        <f t="shared" si="705"/>
        <v>0</v>
      </c>
      <c r="C5447">
        <v>5446</v>
      </c>
      <c r="D5447" t="s">
        <v>9</v>
      </c>
      <c r="E5447" s="2">
        <v>1130</v>
      </c>
      <c r="G5447" s="5" t="s">
        <v>39344</v>
      </c>
      <c r="H5447" t="s">
        <v>39345</v>
      </c>
      <c r="I5447" t="s">
        <v>39346</v>
      </c>
      <c r="J5447" s="7" t="s">
        <v>39347</v>
      </c>
      <c r="K5447" s="5" t="s">
        <v>42618</v>
      </c>
      <c r="L5447" t="s">
        <v>60320</v>
      </c>
      <c r="M5447" s="7" t="s">
        <v>60321</v>
      </c>
      <c r="N5447" s="5" t="s">
        <v>39347</v>
      </c>
      <c r="O5447" s="5" t="s">
        <v>60322</v>
      </c>
      <c r="P5447" s="5" t="s">
        <v>43808</v>
      </c>
      <c r="S5447">
        <f t="shared" si="711"/>
        <v>0</v>
      </c>
      <c r="T5447">
        <f t="shared" si="712"/>
        <v>0</v>
      </c>
      <c r="U5447">
        <f t="shared" si="713"/>
        <v>0</v>
      </c>
      <c r="V5447">
        <f t="shared" si="706"/>
        <v>0</v>
      </c>
      <c r="W5447">
        <f t="shared" si="707"/>
        <v>0</v>
      </c>
      <c r="X5447">
        <f t="shared" si="708"/>
        <v>0</v>
      </c>
      <c r="Y5447">
        <f t="shared" si="709"/>
        <v>1</v>
      </c>
    </row>
    <row r="5448" spans="1:25">
      <c r="A5448">
        <f t="shared" si="710"/>
        <v>3</v>
      </c>
      <c r="B5448">
        <f t="shared" si="705"/>
        <v>0</v>
      </c>
      <c r="C5448">
        <v>5447</v>
      </c>
      <c r="D5448" t="s">
        <v>9</v>
      </c>
      <c r="E5448" s="2">
        <v>1131</v>
      </c>
      <c r="G5448" s="5" t="s">
        <v>2235</v>
      </c>
      <c r="H5448" t="s">
        <v>39348</v>
      </c>
      <c r="I5448" t="s">
        <v>39349</v>
      </c>
      <c r="J5448" s="7" t="s">
        <v>44589</v>
      </c>
      <c r="K5448" s="5" t="s">
        <v>42619</v>
      </c>
      <c r="L5448" t="s">
        <v>60323</v>
      </c>
      <c r="M5448" s="7" t="s">
        <v>60324</v>
      </c>
      <c r="N5448" s="5" t="s">
        <v>39350</v>
      </c>
      <c r="O5448" s="5" t="s">
        <v>60325</v>
      </c>
      <c r="P5448" s="5" t="s">
        <v>43809</v>
      </c>
      <c r="S5448">
        <f t="shared" si="711"/>
        <v>0</v>
      </c>
      <c r="T5448">
        <f t="shared" si="712"/>
        <v>0</v>
      </c>
      <c r="U5448">
        <f t="shared" si="713"/>
        <v>0</v>
      </c>
      <c r="V5448">
        <f t="shared" si="706"/>
        <v>0</v>
      </c>
      <c r="W5448">
        <f t="shared" si="707"/>
        <v>0</v>
      </c>
      <c r="X5448">
        <f t="shared" si="708"/>
        <v>0</v>
      </c>
      <c r="Y5448">
        <f t="shared" si="709"/>
        <v>1</v>
      </c>
    </row>
    <row r="5449" spans="1:25">
      <c r="A5449">
        <f t="shared" si="710"/>
        <v>3</v>
      </c>
      <c r="B5449">
        <f t="shared" si="705"/>
        <v>0</v>
      </c>
      <c r="C5449">
        <v>5448</v>
      </c>
      <c r="D5449" t="s">
        <v>9</v>
      </c>
      <c r="E5449" s="2">
        <v>1132</v>
      </c>
      <c r="G5449" s="5" t="s">
        <v>39351</v>
      </c>
      <c r="H5449" t="s">
        <v>39352</v>
      </c>
      <c r="I5449" t="s">
        <v>39353</v>
      </c>
      <c r="J5449" s="7" t="s">
        <v>46427</v>
      </c>
      <c r="K5449" s="5" t="s">
        <v>42620</v>
      </c>
      <c r="L5449" t="s">
        <v>60326</v>
      </c>
      <c r="M5449" s="7" t="s">
        <v>60327</v>
      </c>
      <c r="N5449" s="5" t="s">
        <v>39354</v>
      </c>
      <c r="O5449" s="5" t="s">
        <v>60328</v>
      </c>
      <c r="P5449" s="5" t="s">
        <v>43810</v>
      </c>
      <c r="S5449">
        <f t="shared" si="711"/>
        <v>0</v>
      </c>
      <c r="T5449">
        <f t="shared" si="712"/>
        <v>0</v>
      </c>
      <c r="U5449">
        <f t="shared" si="713"/>
        <v>0</v>
      </c>
      <c r="V5449">
        <f t="shared" si="706"/>
        <v>0</v>
      </c>
      <c r="W5449">
        <f t="shared" si="707"/>
        <v>0</v>
      </c>
      <c r="X5449">
        <f t="shared" si="708"/>
        <v>0</v>
      </c>
      <c r="Y5449">
        <f t="shared" si="709"/>
        <v>1</v>
      </c>
    </row>
    <row r="5450" spans="1:25">
      <c r="A5450">
        <f t="shared" si="710"/>
        <v>3</v>
      </c>
      <c r="B5450">
        <f t="shared" si="705"/>
        <v>100</v>
      </c>
      <c r="C5450">
        <v>5449</v>
      </c>
      <c r="D5450" t="s">
        <v>9</v>
      </c>
      <c r="E5450" s="2">
        <v>1133</v>
      </c>
      <c r="G5450" s="5" t="s">
        <v>4145</v>
      </c>
      <c r="H5450" t="s">
        <v>39355</v>
      </c>
      <c r="I5450" t="s">
        <v>4143</v>
      </c>
      <c r="J5450" s="7" t="s">
        <v>44746</v>
      </c>
      <c r="K5450" s="5" t="s">
        <v>42621</v>
      </c>
      <c r="L5450" t="s">
        <v>60329</v>
      </c>
      <c r="M5450" s="7" t="s">
        <v>60330</v>
      </c>
      <c r="N5450" s="5" t="s">
        <v>39356</v>
      </c>
      <c r="O5450" s="5" t="s">
        <v>60331</v>
      </c>
      <c r="P5450" s="5" t="s">
        <v>43811</v>
      </c>
      <c r="S5450">
        <f t="shared" si="711"/>
        <v>0</v>
      </c>
      <c r="T5450">
        <f t="shared" si="712"/>
        <v>0</v>
      </c>
      <c r="U5450">
        <f t="shared" si="713"/>
        <v>0</v>
      </c>
      <c r="V5450">
        <f t="shared" si="706"/>
        <v>0</v>
      </c>
      <c r="W5450">
        <f t="shared" si="707"/>
        <v>0</v>
      </c>
      <c r="X5450">
        <f t="shared" si="708"/>
        <v>0</v>
      </c>
      <c r="Y5450">
        <f t="shared" si="709"/>
        <v>1</v>
      </c>
    </row>
    <row r="5451" spans="1:25">
      <c r="A5451">
        <f t="shared" si="710"/>
        <v>3</v>
      </c>
      <c r="B5451">
        <f t="shared" si="705"/>
        <v>0</v>
      </c>
      <c r="C5451">
        <v>5450</v>
      </c>
      <c r="D5451" t="s">
        <v>9</v>
      </c>
      <c r="E5451" s="2">
        <v>1134</v>
      </c>
      <c r="G5451" s="5" t="s">
        <v>39357</v>
      </c>
      <c r="H5451" t="s">
        <v>39358</v>
      </c>
      <c r="I5451" t="s">
        <v>39359</v>
      </c>
      <c r="J5451" s="7" t="s">
        <v>17525</v>
      </c>
      <c r="K5451" s="5" t="s">
        <v>42622</v>
      </c>
      <c r="L5451" t="s">
        <v>60332</v>
      </c>
      <c r="M5451" s="7" t="s">
        <v>4156</v>
      </c>
      <c r="N5451" s="5" t="s">
        <v>39360</v>
      </c>
      <c r="O5451" s="5" t="s">
        <v>60333</v>
      </c>
      <c r="P5451" s="5" t="s">
        <v>43812</v>
      </c>
      <c r="S5451">
        <f t="shared" si="711"/>
        <v>0</v>
      </c>
      <c r="T5451">
        <f t="shared" si="712"/>
        <v>0</v>
      </c>
      <c r="U5451">
        <f t="shared" si="713"/>
        <v>0</v>
      </c>
      <c r="V5451">
        <f t="shared" si="706"/>
        <v>0</v>
      </c>
      <c r="W5451">
        <f t="shared" si="707"/>
        <v>0</v>
      </c>
      <c r="X5451">
        <f t="shared" si="708"/>
        <v>0</v>
      </c>
      <c r="Y5451">
        <f t="shared" si="709"/>
        <v>1</v>
      </c>
    </row>
    <row r="5452" spans="1:25">
      <c r="A5452">
        <f t="shared" si="710"/>
        <v>5</v>
      </c>
      <c r="B5452">
        <f t="shared" si="705"/>
        <v>100</v>
      </c>
      <c r="C5452">
        <v>5451</v>
      </c>
      <c r="D5452" t="s">
        <v>9</v>
      </c>
      <c r="E5452" s="2">
        <v>1135</v>
      </c>
      <c r="G5452" s="5" t="s">
        <v>39361</v>
      </c>
      <c r="H5452" t="s">
        <v>4135</v>
      </c>
      <c r="I5452" t="s">
        <v>39362</v>
      </c>
      <c r="J5452" s="7" t="s">
        <v>46428</v>
      </c>
      <c r="K5452" s="5" t="s">
        <v>42623</v>
      </c>
      <c r="L5452" t="s">
        <v>60334</v>
      </c>
      <c r="M5452" s="7" t="s">
        <v>60335</v>
      </c>
      <c r="N5452" s="5" t="s">
        <v>39363</v>
      </c>
      <c r="O5452" s="5" t="s">
        <v>60336</v>
      </c>
      <c r="P5452" s="5" t="s">
        <v>42623</v>
      </c>
      <c r="S5452">
        <f t="shared" si="711"/>
        <v>0</v>
      </c>
      <c r="T5452">
        <f t="shared" si="712"/>
        <v>0</v>
      </c>
      <c r="U5452">
        <f t="shared" si="713"/>
        <v>0</v>
      </c>
      <c r="V5452">
        <f t="shared" si="706"/>
        <v>0</v>
      </c>
      <c r="W5452">
        <f t="shared" si="707"/>
        <v>0</v>
      </c>
      <c r="X5452">
        <f t="shared" si="708"/>
        <v>0</v>
      </c>
      <c r="Y5452">
        <f t="shared" si="709"/>
        <v>1</v>
      </c>
    </row>
    <row r="5453" spans="1:25">
      <c r="A5453">
        <f t="shared" si="710"/>
        <v>3</v>
      </c>
      <c r="B5453">
        <f t="shared" si="705"/>
        <v>0</v>
      </c>
      <c r="C5453">
        <v>5452</v>
      </c>
      <c r="D5453" t="s">
        <v>9</v>
      </c>
      <c r="E5453" s="2">
        <v>1136</v>
      </c>
      <c r="G5453" s="5" t="s">
        <v>39364</v>
      </c>
      <c r="H5453" t="s">
        <v>39365</v>
      </c>
      <c r="I5453" t="s">
        <v>39366</v>
      </c>
      <c r="J5453" s="7" t="s">
        <v>39367</v>
      </c>
      <c r="K5453" s="5" t="s">
        <v>42624</v>
      </c>
      <c r="L5453" t="s">
        <v>60337</v>
      </c>
      <c r="M5453" s="7" t="s">
        <v>60338</v>
      </c>
      <c r="N5453" s="5" t="s">
        <v>39367</v>
      </c>
      <c r="O5453" s="5" t="s">
        <v>44292</v>
      </c>
      <c r="P5453" s="5" t="s">
        <v>43813</v>
      </c>
      <c r="S5453">
        <f t="shared" si="711"/>
        <v>0</v>
      </c>
      <c r="T5453">
        <f t="shared" si="712"/>
        <v>0</v>
      </c>
      <c r="U5453">
        <f t="shared" si="713"/>
        <v>0</v>
      </c>
      <c r="V5453">
        <f t="shared" si="706"/>
        <v>0</v>
      </c>
      <c r="W5453">
        <f t="shared" si="707"/>
        <v>0</v>
      </c>
      <c r="X5453">
        <f t="shared" si="708"/>
        <v>0</v>
      </c>
      <c r="Y5453">
        <f t="shared" si="709"/>
        <v>1</v>
      </c>
    </row>
    <row r="5454" spans="1:25">
      <c r="A5454">
        <f t="shared" si="710"/>
        <v>3</v>
      </c>
      <c r="B5454">
        <f t="shared" si="705"/>
        <v>0</v>
      </c>
      <c r="C5454">
        <v>5453</v>
      </c>
      <c r="D5454" t="s">
        <v>9</v>
      </c>
      <c r="E5454" s="2">
        <v>1137</v>
      </c>
      <c r="G5454" s="5" t="s">
        <v>41695</v>
      </c>
      <c r="H5454" t="s">
        <v>4186</v>
      </c>
      <c r="I5454" t="s">
        <v>39369</v>
      </c>
      <c r="J5454" s="7" t="s">
        <v>46429</v>
      </c>
      <c r="K5454" s="5" t="s">
        <v>42625</v>
      </c>
      <c r="L5454" t="s">
        <v>60339</v>
      </c>
      <c r="M5454" s="7" t="s">
        <v>11542</v>
      </c>
      <c r="N5454" s="5" t="s">
        <v>39368</v>
      </c>
      <c r="O5454" s="5" t="s">
        <v>44293</v>
      </c>
      <c r="P5454" s="5" t="s">
        <v>42625</v>
      </c>
      <c r="S5454">
        <f t="shared" si="711"/>
        <v>0</v>
      </c>
      <c r="T5454">
        <f t="shared" si="712"/>
        <v>0</v>
      </c>
      <c r="U5454">
        <f t="shared" si="713"/>
        <v>0</v>
      </c>
      <c r="V5454">
        <f t="shared" si="706"/>
        <v>0</v>
      </c>
      <c r="W5454">
        <f t="shared" si="707"/>
        <v>0</v>
      </c>
      <c r="X5454">
        <f t="shared" si="708"/>
        <v>0</v>
      </c>
      <c r="Y5454">
        <f t="shared" si="709"/>
        <v>1</v>
      </c>
    </row>
    <row r="5455" spans="1:25">
      <c r="A5455">
        <f t="shared" si="710"/>
        <v>6</v>
      </c>
      <c r="B5455">
        <f t="shared" si="705"/>
        <v>0</v>
      </c>
      <c r="C5455">
        <v>5454</v>
      </c>
      <c r="D5455" t="s">
        <v>9</v>
      </c>
      <c r="E5455" s="2">
        <v>1138</v>
      </c>
      <c r="G5455" s="5" t="s">
        <v>39370</v>
      </c>
      <c r="H5455" t="s">
        <v>39371</v>
      </c>
      <c r="I5455" t="s">
        <v>39372</v>
      </c>
      <c r="J5455" s="7" t="s">
        <v>46430</v>
      </c>
      <c r="K5455" s="5" t="s">
        <v>42626</v>
      </c>
      <c r="L5455" t="s">
        <v>60340</v>
      </c>
      <c r="M5455" s="7" t="s">
        <v>60341</v>
      </c>
      <c r="N5455" s="5" t="s">
        <v>39373</v>
      </c>
      <c r="O5455" s="5" t="s">
        <v>44294</v>
      </c>
      <c r="P5455" s="5" t="s">
        <v>43814</v>
      </c>
      <c r="S5455">
        <f t="shared" si="711"/>
        <v>0</v>
      </c>
      <c r="T5455">
        <f t="shared" si="712"/>
        <v>0</v>
      </c>
      <c r="U5455">
        <f t="shared" si="713"/>
        <v>0</v>
      </c>
      <c r="V5455">
        <f t="shared" si="706"/>
        <v>0</v>
      </c>
      <c r="W5455">
        <f t="shared" si="707"/>
        <v>0</v>
      </c>
      <c r="X5455">
        <f t="shared" si="708"/>
        <v>0</v>
      </c>
      <c r="Y5455">
        <f t="shared" si="709"/>
        <v>1</v>
      </c>
    </row>
    <row r="5456" spans="1:25">
      <c r="A5456">
        <f t="shared" si="710"/>
        <v>6</v>
      </c>
      <c r="B5456">
        <f t="shared" si="705"/>
        <v>0</v>
      </c>
      <c r="C5456">
        <v>5455</v>
      </c>
      <c r="D5456" t="s">
        <v>9</v>
      </c>
      <c r="E5456" s="2">
        <v>1139</v>
      </c>
      <c r="G5456" s="5" t="s">
        <v>39374</v>
      </c>
      <c r="H5456" t="s">
        <v>39375</v>
      </c>
      <c r="I5456" t="s">
        <v>39376</v>
      </c>
      <c r="J5456" s="7" t="s">
        <v>39377</v>
      </c>
      <c r="K5456" s="5" t="s">
        <v>42627</v>
      </c>
      <c r="L5456" t="s">
        <v>60342</v>
      </c>
      <c r="M5456" s="7" t="s">
        <v>60343</v>
      </c>
      <c r="N5456" s="5" t="s">
        <v>39377</v>
      </c>
      <c r="O5456" s="5" t="s">
        <v>44295</v>
      </c>
      <c r="P5456" s="5" t="s">
        <v>43815</v>
      </c>
      <c r="S5456">
        <f t="shared" si="711"/>
        <v>0</v>
      </c>
      <c r="T5456">
        <f t="shared" si="712"/>
        <v>0</v>
      </c>
      <c r="U5456">
        <f t="shared" si="713"/>
        <v>0</v>
      </c>
      <c r="V5456">
        <f t="shared" si="706"/>
        <v>0</v>
      </c>
      <c r="W5456">
        <f t="shared" si="707"/>
        <v>0</v>
      </c>
      <c r="X5456">
        <f t="shared" si="708"/>
        <v>0</v>
      </c>
      <c r="Y5456">
        <f t="shared" si="709"/>
        <v>1</v>
      </c>
    </row>
    <row r="5457" spans="1:25">
      <c r="A5457">
        <f t="shared" si="710"/>
        <v>6</v>
      </c>
      <c r="B5457">
        <f t="shared" si="705"/>
        <v>0</v>
      </c>
      <c r="C5457">
        <v>5456</v>
      </c>
      <c r="D5457" t="s">
        <v>9</v>
      </c>
      <c r="E5457" s="2">
        <v>1140</v>
      </c>
      <c r="G5457" s="5" t="s">
        <v>39378</v>
      </c>
      <c r="H5457" t="s">
        <v>39379</v>
      </c>
      <c r="I5457" t="s">
        <v>39380</v>
      </c>
      <c r="J5457" s="7" t="s">
        <v>46431</v>
      </c>
      <c r="K5457" s="5" t="s">
        <v>42628</v>
      </c>
      <c r="L5457" t="s">
        <v>60344</v>
      </c>
      <c r="M5457" s="7" t="s">
        <v>60345</v>
      </c>
      <c r="N5457" s="5" t="s">
        <v>39381</v>
      </c>
      <c r="O5457" s="5" t="s">
        <v>44296</v>
      </c>
      <c r="P5457" s="5" t="s">
        <v>43816</v>
      </c>
      <c r="S5457">
        <f t="shared" si="711"/>
        <v>0</v>
      </c>
      <c r="T5457">
        <f t="shared" si="712"/>
        <v>0</v>
      </c>
      <c r="U5457">
        <f t="shared" si="713"/>
        <v>0</v>
      </c>
      <c r="V5457">
        <f t="shared" si="706"/>
        <v>0</v>
      </c>
      <c r="W5457">
        <f t="shared" si="707"/>
        <v>0</v>
      </c>
      <c r="X5457">
        <f t="shared" si="708"/>
        <v>0</v>
      </c>
      <c r="Y5457">
        <f t="shared" si="709"/>
        <v>1</v>
      </c>
    </row>
    <row r="5458" spans="1:25" ht="72.75" customHeight="1">
      <c r="A5458">
        <f t="shared" si="710"/>
        <v>4</v>
      </c>
      <c r="B5458">
        <f t="shared" si="705"/>
        <v>0</v>
      </c>
      <c r="C5458">
        <v>5457</v>
      </c>
      <c r="D5458" t="s">
        <v>10</v>
      </c>
      <c r="E5458" s="2">
        <v>1</v>
      </c>
      <c r="G5458" s="5" t="s">
        <v>39382</v>
      </c>
      <c r="H5458" t="s">
        <v>39383</v>
      </c>
      <c r="I5458" t="s">
        <v>39384</v>
      </c>
      <c r="J5458" s="7" t="s">
        <v>46432</v>
      </c>
      <c r="K5458" s="5" t="s">
        <v>42629</v>
      </c>
      <c r="L5458" t="s">
        <v>60346</v>
      </c>
      <c r="M5458" s="7" t="s">
        <v>60347</v>
      </c>
      <c r="N5458" s="5" t="s">
        <v>39385</v>
      </c>
      <c r="O5458" s="5" t="s">
        <v>60348</v>
      </c>
      <c r="P5458" s="5" t="s">
        <v>43817</v>
      </c>
      <c r="S5458">
        <f t="shared" si="711"/>
        <v>0</v>
      </c>
      <c r="T5458">
        <f t="shared" si="712"/>
        <v>0</v>
      </c>
      <c r="U5458">
        <f t="shared" si="713"/>
        <v>0</v>
      </c>
      <c r="V5458">
        <f t="shared" si="706"/>
        <v>0</v>
      </c>
      <c r="W5458">
        <f t="shared" si="707"/>
        <v>0</v>
      </c>
      <c r="X5458">
        <f t="shared" si="708"/>
        <v>0</v>
      </c>
      <c r="Y5458">
        <f t="shared" si="709"/>
        <v>1</v>
      </c>
    </row>
    <row r="5459" spans="1:25">
      <c r="A5459">
        <f t="shared" ref="A5459:A5522" si="714">IFERROR(SEARCH(G5459,K5459),100)</f>
        <v>1</v>
      </c>
      <c r="B5459">
        <f t="shared" ref="B5459:B5522" si="715">IF(ISNUMBER(FIND(",", J5459)),
    IF(OR(ISNUMBER(SEARCH(LOWER(LEFT(J5459, FIND(",", J5459) - 1)), LOWER(M5459))), ISNUMBER(SEARCH(LOWER(TRIM(MID(J5459, FIND(",", J5459) + 1, LEN(J5459)))), LOWER(M5459)))), 0, 100),
    IF(ISNUMBER(SEARCH(LOWER(J5459), LOWER(M5459))), 0, 100)
)</f>
        <v>0</v>
      </c>
      <c r="C5459">
        <v>5458</v>
      </c>
      <c r="D5459" t="s">
        <v>10</v>
      </c>
      <c r="E5459" s="2">
        <v>2</v>
      </c>
      <c r="G5459" s="5" t="s">
        <v>25752</v>
      </c>
      <c r="H5459" t="s">
        <v>25753</v>
      </c>
      <c r="I5459" t="s">
        <v>39386</v>
      </c>
      <c r="J5459" s="7" t="s">
        <v>46433</v>
      </c>
      <c r="K5459" s="5" t="s">
        <v>42630</v>
      </c>
      <c r="L5459" t="s">
        <v>60349</v>
      </c>
      <c r="M5459" s="7" t="s">
        <v>60350</v>
      </c>
      <c r="N5459" s="5" t="s">
        <v>33708</v>
      </c>
      <c r="O5459" s="5" t="s">
        <v>60351</v>
      </c>
      <c r="P5459" s="5" t="s">
        <v>43818</v>
      </c>
      <c r="S5459">
        <f t="shared" ref="S5459:S5522" si="716">LEN(K5459)-LEN(P5459)</f>
        <v>0</v>
      </c>
      <c r="T5459">
        <f t="shared" ref="T5459:T5522" si="717">LEN(N5459) - LEN(SUBSTITUTE(N5459, " ", "")) + 1-LEN(G5459)</f>
        <v>0</v>
      </c>
      <c r="U5459">
        <f t="shared" ref="U5459:U5522" si="718">IFERROR(SEARCH(G5459,K5458),0)</f>
        <v>0</v>
      </c>
      <c r="V5459">
        <f t="shared" ref="V5459:V5522" si="719">LEN(SUBSTITUTE(K5459,", ","")) - (-LEN(SUBSTITUTE(O5459, " ", "")) + LEN(O5459)+1)</f>
        <v>1</v>
      </c>
      <c r="W5459">
        <f t="shared" ref="W5459:W5522" si="720">LEN(K5459)-LEN(SUBSTITUTE(K5459,"。",""))</f>
        <v>0</v>
      </c>
      <c r="X5459">
        <f t="shared" ref="X5459:X5522" si="721">LEN(P5459)-LEN(SUBSTITUTE(P5459,"。",""))</f>
        <v>0</v>
      </c>
      <c r="Y5459">
        <f t="shared" si="709"/>
        <v>1</v>
      </c>
    </row>
    <row r="5460" spans="1:25">
      <c r="A5460">
        <f t="shared" si="714"/>
        <v>1</v>
      </c>
      <c r="B5460">
        <f t="shared" si="715"/>
        <v>100</v>
      </c>
      <c r="C5460">
        <v>5459</v>
      </c>
      <c r="D5460" t="s">
        <v>10</v>
      </c>
      <c r="E5460" s="2">
        <v>3</v>
      </c>
      <c r="G5460" s="5" t="s">
        <v>39387</v>
      </c>
      <c r="H5460" t="s">
        <v>39388</v>
      </c>
      <c r="I5460" t="s">
        <v>46850</v>
      </c>
      <c r="J5460" s="7" t="s">
        <v>46856</v>
      </c>
      <c r="K5460" s="5" t="s">
        <v>46852</v>
      </c>
      <c r="L5460" t="s">
        <v>46853</v>
      </c>
      <c r="M5460" s="7" t="s">
        <v>46857</v>
      </c>
      <c r="N5460" s="5" t="s">
        <v>39389</v>
      </c>
      <c r="O5460" s="5" t="s">
        <v>46855</v>
      </c>
      <c r="P5460" s="5" t="s">
        <v>46852</v>
      </c>
      <c r="S5460">
        <f t="shared" si="716"/>
        <v>0</v>
      </c>
      <c r="T5460">
        <f t="shared" si="717"/>
        <v>0</v>
      </c>
      <c r="U5460">
        <f t="shared" si="718"/>
        <v>0</v>
      </c>
      <c r="V5460">
        <f t="shared" si="719"/>
        <v>2</v>
      </c>
      <c r="W5460">
        <f t="shared" si="720"/>
        <v>0</v>
      </c>
      <c r="X5460">
        <f t="shared" si="721"/>
        <v>0</v>
      </c>
      <c r="Y5460">
        <f t="shared" si="709"/>
        <v>1</v>
      </c>
    </row>
    <row r="5461" spans="1:25">
      <c r="A5461">
        <f t="shared" si="714"/>
        <v>2</v>
      </c>
      <c r="B5461">
        <f t="shared" si="715"/>
        <v>0</v>
      </c>
      <c r="C5461">
        <v>5460</v>
      </c>
      <c r="D5461" t="s">
        <v>10</v>
      </c>
      <c r="E5461" s="2">
        <v>4</v>
      </c>
      <c r="G5461" s="5" t="s">
        <v>39390</v>
      </c>
      <c r="H5461" t="s">
        <v>39391</v>
      </c>
      <c r="I5461" t="s">
        <v>39392</v>
      </c>
      <c r="J5461" s="7" t="s">
        <v>46434</v>
      </c>
      <c r="K5461" s="5" t="s">
        <v>42631</v>
      </c>
      <c r="L5461" t="s">
        <v>60352</v>
      </c>
      <c r="M5461" s="7" t="s">
        <v>60353</v>
      </c>
      <c r="N5461" s="5" t="s">
        <v>39393</v>
      </c>
      <c r="O5461" s="5" t="s">
        <v>60354</v>
      </c>
      <c r="P5461" s="5" t="s">
        <v>43819</v>
      </c>
      <c r="S5461">
        <f t="shared" si="716"/>
        <v>0</v>
      </c>
      <c r="T5461">
        <f t="shared" si="717"/>
        <v>0</v>
      </c>
      <c r="U5461">
        <f t="shared" si="718"/>
        <v>0</v>
      </c>
      <c r="V5461">
        <f t="shared" si="719"/>
        <v>0</v>
      </c>
      <c r="W5461">
        <f t="shared" si="720"/>
        <v>0</v>
      </c>
      <c r="X5461">
        <f t="shared" si="721"/>
        <v>0</v>
      </c>
      <c r="Y5461">
        <f t="shared" si="709"/>
        <v>1</v>
      </c>
    </row>
    <row r="5462" spans="1:25">
      <c r="A5462">
        <f t="shared" si="714"/>
        <v>5</v>
      </c>
      <c r="B5462">
        <f t="shared" si="715"/>
        <v>0</v>
      </c>
      <c r="C5462">
        <v>5461</v>
      </c>
      <c r="D5462" t="s">
        <v>10</v>
      </c>
      <c r="E5462" s="2">
        <v>5</v>
      </c>
      <c r="G5462" s="5" t="s">
        <v>46783</v>
      </c>
      <c r="H5462" t="s">
        <v>46784</v>
      </c>
      <c r="I5462" t="s">
        <v>39394</v>
      </c>
      <c r="J5462" s="7" t="s">
        <v>46435</v>
      </c>
      <c r="K5462" s="5" t="s">
        <v>42632</v>
      </c>
      <c r="L5462" t="s">
        <v>60355</v>
      </c>
      <c r="M5462" s="7" t="s">
        <v>60356</v>
      </c>
      <c r="N5462" s="5" t="s">
        <v>46785</v>
      </c>
      <c r="O5462" s="5" t="s">
        <v>60357</v>
      </c>
      <c r="P5462" s="5" t="s">
        <v>43820</v>
      </c>
      <c r="S5462">
        <f t="shared" si="716"/>
        <v>0</v>
      </c>
      <c r="T5462">
        <f t="shared" si="717"/>
        <v>0</v>
      </c>
      <c r="U5462">
        <f t="shared" si="718"/>
        <v>0</v>
      </c>
      <c r="V5462">
        <f t="shared" si="719"/>
        <v>0</v>
      </c>
      <c r="W5462">
        <f t="shared" si="720"/>
        <v>0</v>
      </c>
      <c r="X5462">
        <f t="shared" si="721"/>
        <v>0</v>
      </c>
      <c r="Y5462">
        <f t="shared" si="709"/>
        <v>1</v>
      </c>
    </row>
    <row r="5463" spans="1:25">
      <c r="A5463">
        <f t="shared" si="714"/>
        <v>1</v>
      </c>
      <c r="B5463">
        <f t="shared" si="715"/>
        <v>100</v>
      </c>
      <c r="C5463">
        <v>5462</v>
      </c>
      <c r="D5463" t="s">
        <v>10</v>
      </c>
      <c r="E5463" s="2">
        <v>6</v>
      </c>
      <c r="G5463" s="5" t="s">
        <v>39395</v>
      </c>
      <c r="H5463" t="s">
        <v>39396</v>
      </c>
      <c r="I5463" t="s">
        <v>39399</v>
      </c>
      <c r="J5463" s="7" t="s">
        <v>46789</v>
      </c>
      <c r="K5463" s="5" t="s">
        <v>46835</v>
      </c>
      <c r="L5463" t="s">
        <v>60358</v>
      </c>
      <c r="M5463" s="7" t="s">
        <v>60359</v>
      </c>
      <c r="N5463" s="5" t="s">
        <v>46788</v>
      </c>
      <c r="O5463" s="5" t="s">
        <v>60360</v>
      </c>
      <c r="P5463" s="5" t="s">
        <v>46841</v>
      </c>
      <c r="S5463">
        <f t="shared" si="716"/>
        <v>0</v>
      </c>
      <c r="T5463">
        <f t="shared" si="717"/>
        <v>0</v>
      </c>
      <c r="U5463">
        <f t="shared" si="718"/>
        <v>0</v>
      </c>
      <c r="V5463">
        <f t="shared" si="719"/>
        <v>0</v>
      </c>
      <c r="W5463">
        <f t="shared" si="720"/>
        <v>0</v>
      </c>
      <c r="X5463">
        <f t="shared" si="721"/>
        <v>0</v>
      </c>
      <c r="Y5463">
        <f t="shared" si="709"/>
        <v>1</v>
      </c>
    </row>
    <row r="5464" spans="1:25">
      <c r="A5464">
        <f t="shared" si="714"/>
        <v>3</v>
      </c>
      <c r="B5464">
        <f t="shared" si="715"/>
        <v>0</v>
      </c>
      <c r="C5464">
        <v>5463</v>
      </c>
      <c r="D5464" t="s">
        <v>10</v>
      </c>
      <c r="E5464" s="2">
        <v>7</v>
      </c>
      <c r="G5464" s="5" t="s">
        <v>39397</v>
      </c>
      <c r="H5464" t="s">
        <v>39398</v>
      </c>
      <c r="I5464" t="s">
        <v>46786</v>
      </c>
      <c r="J5464" s="18" t="s">
        <v>46436</v>
      </c>
      <c r="K5464" s="5" t="s">
        <v>46836</v>
      </c>
      <c r="L5464" t="s">
        <v>60361</v>
      </c>
      <c r="M5464" s="7" t="s">
        <v>60362</v>
      </c>
      <c r="N5464" s="5" t="s">
        <v>46787</v>
      </c>
      <c r="O5464" s="5" t="s">
        <v>60363</v>
      </c>
      <c r="P5464" s="5" t="s">
        <v>46842</v>
      </c>
      <c r="S5464">
        <f t="shared" si="716"/>
        <v>0</v>
      </c>
      <c r="T5464">
        <f t="shared" si="717"/>
        <v>0</v>
      </c>
      <c r="U5464">
        <f t="shared" si="718"/>
        <v>0</v>
      </c>
      <c r="V5464">
        <f t="shared" si="719"/>
        <v>0</v>
      </c>
      <c r="W5464">
        <f t="shared" si="720"/>
        <v>0</v>
      </c>
      <c r="X5464">
        <f t="shared" si="721"/>
        <v>0</v>
      </c>
      <c r="Y5464">
        <f t="shared" si="709"/>
        <v>1</v>
      </c>
    </row>
    <row r="5465" spans="1:25">
      <c r="A5465">
        <f t="shared" si="714"/>
        <v>1</v>
      </c>
      <c r="B5465">
        <f t="shared" si="715"/>
        <v>100</v>
      </c>
      <c r="C5465">
        <v>5464</v>
      </c>
      <c r="D5465" t="s">
        <v>10</v>
      </c>
      <c r="E5465" s="2">
        <v>8</v>
      </c>
      <c r="G5465" s="5" t="s">
        <v>39400</v>
      </c>
      <c r="H5465" t="s">
        <v>39401</v>
      </c>
      <c r="I5465" t="s">
        <v>39402</v>
      </c>
      <c r="J5465" s="7" t="s">
        <v>46437</v>
      </c>
      <c r="K5465" s="5" t="s">
        <v>42633</v>
      </c>
      <c r="L5465" t="s">
        <v>60364</v>
      </c>
      <c r="M5465" s="7" t="s">
        <v>60365</v>
      </c>
      <c r="N5465" s="5" t="s">
        <v>39403</v>
      </c>
      <c r="O5465" s="5" t="s">
        <v>60366</v>
      </c>
      <c r="P5465" s="5" t="s">
        <v>43821</v>
      </c>
      <c r="S5465">
        <f t="shared" si="716"/>
        <v>0</v>
      </c>
      <c r="T5465">
        <f t="shared" si="717"/>
        <v>0</v>
      </c>
      <c r="U5465">
        <f t="shared" si="718"/>
        <v>0</v>
      </c>
      <c r="V5465">
        <f t="shared" si="719"/>
        <v>0</v>
      </c>
      <c r="W5465">
        <f t="shared" si="720"/>
        <v>0</v>
      </c>
      <c r="X5465">
        <f t="shared" si="721"/>
        <v>0</v>
      </c>
      <c r="Y5465">
        <f t="shared" si="709"/>
        <v>1</v>
      </c>
    </row>
    <row r="5466" spans="1:25">
      <c r="A5466">
        <f t="shared" si="714"/>
        <v>1</v>
      </c>
      <c r="B5466">
        <f t="shared" si="715"/>
        <v>0</v>
      </c>
      <c r="C5466">
        <v>5465</v>
      </c>
      <c r="D5466" t="s">
        <v>10</v>
      </c>
      <c r="E5466" s="2">
        <v>9</v>
      </c>
      <c r="G5466" s="5" t="s">
        <v>39470</v>
      </c>
      <c r="H5466" t="s">
        <v>25753</v>
      </c>
      <c r="I5466" t="s">
        <v>46846</v>
      </c>
      <c r="J5466" s="7" t="s">
        <v>46849</v>
      </c>
      <c r="K5466" s="5" t="s">
        <v>46847</v>
      </c>
      <c r="L5466" t="s">
        <v>60367</v>
      </c>
      <c r="M5466" s="7" t="s">
        <v>60368</v>
      </c>
      <c r="N5466" s="5" t="s">
        <v>33708</v>
      </c>
      <c r="O5466" s="5" t="s">
        <v>60369</v>
      </c>
      <c r="P5466" s="5" t="s">
        <v>46848</v>
      </c>
      <c r="S5466">
        <f t="shared" si="716"/>
        <v>0</v>
      </c>
      <c r="T5466">
        <f t="shared" si="717"/>
        <v>0</v>
      </c>
      <c r="U5466">
        <f t="shared" si="718"/>
        <v>0</v>
      </c>
      <c r="V5466">
        <f t="shared" si="719"/>
        <v>1</v>
      </c>
      <c r="W5466">
        <f t="shared" si="720"/>
        <v>0</v>
      </c>
      <c r="X5466">
        <f t="shared" si="721"/>
        <v>0</v>
      </c>
      <c r="Y5466">
        <f t="shared" si="709"/>
        <v>1</v>
      </c>
    </row>
    <row r="5467" spans="1:25">
      <c r="A5467">
        <f t="shared" si="714"/>
        <v>6</v>
      </c>
      <c r="B5467">
        <f t="shared" si="715"/>
        <v>100</v>
      </c>
      <c r="C5467">
        <v>5466</v>
      </c>
      <c r="D5467" t="s">
        <v>10</v>
      </c>
      <c r="E5467" s="2">
        <v>10</v>
      </c>
      <c r="G5467" s="5" t="s">
        <v>39404</v>
      </c>
      <c r="H5467" t="s">
        <v>39405</v>
      </c>
      <c r="I5467" t="s">
        <v>39406</v>
      </c>
      <c r="J5467" s="7" t="s">
        <v>46438</v>
      </c>
      <c r="K5467" s="5" t="s">
        <v>42634</v>
      </c>
      <c r="L5467" t="s">
        <v>60370</v>
      </c>
      <c r="M5467" s="7" t="s">
        <v>60371</v>
      </c>
      <c r="N5467" s="5" t="s">
        <v>39407</v>
      </c>
      <c r="O5467" s="5" t="s">
        <v>60372</v>
      </c>
      <c r="P5467" s="5" t="s">
        <v>43822</v>
      </c>
      <c r="S5467">
        <f t="shared" si="716"/>
        <v>0</v>
      </c>
      <c r="T5467">
        <f t="shared" si="717"/>
        <v>0</v>
      </c>
      <c r="U5467">
        <f t="shared" si="718"/>
        <v>0</v>
      </c>
      <c r="V5467">
        <f t="shared" si="719"/>
        <v>0</v>
      </c>
      <c r="W5467">
        <f t="shared" si="720"/>
        <v>0</v>
      </c>
      <c r="X5467">
        <f t="shared" si="721"/>
        <v>0</v>
      </c>
      <c r="Y5467">
        <f t="shared" si="709"/>
        <v>1</v>
      </c>
    </row>
    <row r="5468" spans="1:25">
      <c r="A5468">
        <f t="shared" si="714"/>
        <v>4</v>
      </c>
      <c r="B5468">
        <f t="shared" si="715"/>
        <v>0</v>
      </c>
      <c r="C5468">
        <v>5467</v>
      </c>
      <c r="D5468" t="s">
        <v>10</v>
      </c>
      <c r="E5468" s="2">
        <v>11</v>
      </c>
      <c r="G5468" s="5" t="s">
        <v>39408</v>
      </c>
      <c r="H5468" t="s">
        <v>39409</v>
      </c>
      <c r="I5468" t="s">
        <v>39410</v>
      </c>
      <c r="J5468" s="7" t="s">
        <v>46439</v>
      </c>
      <c r="K5468" s="5" t="s">
        <v>42635</v>
      </c>
      <c r="L5468" t="s">
        <v>60373</v>
      </c>
      <c r="M5468" s="7" t="s">
        <v>60374</v>
      </c>
      <c r="N5468" s="5" t="s">
        <v>39411</v>
      </c>
      <c r="O5468" s="5" t="s">
        <v>60375</v>
      </c>
      <c r="P5468" s="5" t="s">
        <v>43823</v>
      </c>
      <c r="S5468">
        <f t="shared" si="716"/>
        <v>0</v>
      </c>
      <c r="T5468">
        <f t="shared" si="717"/>
        <v>0</v>
      </c>
      <c r="U5468">
        <f t="shared" si="718"/>
        <v>0</v>
      </c>
      <c r="V5468">
        <f t="shared" si="719"/>
        <v>0</v>
      </c>
      <c r="W5468">
        <f t="shared" si="720"/>
        <v>0</v>
      </c>
      <c r="X5468">
        <f t="shared" si="721"/>
        <v>0</v>
      </c>
      <c r="Y5468">
        <f t="shared" si="709"/>
        <v>1</v>
      </c>
    </row>
    <row r="5469" spans="1:25">
      <c r="A5469">
        <f t="shared" si="714"/>
        <v>4</v>
      </c>
      <c r="B5469">
        <f t="shared" si="715"/>
        <v>0</v>
      </c>
      <c r="C5469">
        <v>5468</v>
      </c>
      <c r="D5469" t="s">
        <v>10</v>
      </c>
      <c r="E5469" s="2">
        <v>12</v>
      </c>
      <c r="G5469" s="5" t="s">
        <v>39412</v>
      </c>
      <c r="H5469" t="s">
        <v>39413</v>
      </c>
      <c r="I5469" t="s">
        <v>39414</v>
      </c>
      <c r="J5469" s="7" t="s">
        <v>46440</v>
      </c>
      <c r="K5469" s="5" t="s">
        <v>42636</v>
      </c>
      <c r="L5469" t="s">
        <v>60376</v>
      </c>
      <c r="M5469" s="7" t="s">
        <v>60377</v>
      </c>
      <c r="N5469" s="5" t="s">
        <v>39415</v>
      </c>
      <c r="O5469" s="5" t="s">
        <v>60378</v>
      </c>
      <c r="P5469" s="5" t="s">
        <v>43824</v>
      </c>
      <c r="S5469">
        <f t="shared" si="716"/>
        <v>0</v>
      </c>
      <c r="T5469">
        <f t="shared" si="717"/>
        <v>0</v>
      </c>
      <c r="U5469">
        <f t="shared" si="718"/>
        <v>0</v>
      </c>
      <c r="V5469">
        <f t="shared" si="719"/>
        <v>0</v>
      </c>
      <c r="W5469">
        <f t="shared" si="720"/>
        <v>0</v>
      </c>
      <c r="X5469">
        <f t="shared" si="721"/>
        <v>0</v>
      </c>
      <c r="Y5469">
        <f t="shared" si="709"/>
        <v>1</v>
      </c>
    </row>
    <row r="5470" spans="1:25">
      <c r="A5470">
        <f t="shared" si="714"/>
        <v>4</v>
      </c>
      <c r="B5470">
        <f t="shared" si="715"/>
        <v>0</v>
      </c>
      <c r="C5470">
        <v>5469</v>
      </c>
      <c r="D5470" t="s">
        <v>10</v>
      </c>
      <c r="E5470" s="2">
        <v>13</v>
      </c>
      <c r="G5470" s="5" t="s">
        <v>39462</v>
      </c>
      <c r="H5470" t="s">
        <v>39463</v>
      </c>
      <c r="I5470" t="s">
        <v>39464</v>
      </c>
      <c r="J5470" s="7" t="s">
        <v>46441</v>
      </c>
      <c r="K5470" s="5" t="s">
        <v>42637</v>
      </c>
      <c r="L5470" t="s">
        <v>60379</v>
      </c>
      <c r="M5470" s="7" t="s">
        <v>60380</v>
      </c>
      <c r="N5470" s="5" t="s">
        <v>39465</v>
      </c>
      <c r="O5470" s="5" t="s">
        <v>60381</v>
      </c>
      <c r="P5470" s="5" t="s">
        <v>43825</v>
      </c>
      <c r="S5470">
        <f t="shared" si="716"/>
        <v>0</v>
      </c>
      <c r="T5470">
        <f t="shared" si="717"/>
        <v>0</v>
      </c>
      <c r="U5470">
        <f t="shared" si="718"/>
        <v>0</v>
      </c>
      <c r="V5470">
        <f t="shared" si="719"/>
        <v>0</v>
      </c>
      <c r="W5470">
        <f t="shared" si="720"/>
        <v>0</v>
      </c>
      <c r="X5470">
        <f t="shared" si="721"/>
        <v>0</v>
      </c>
      <c r="Y5470">
        <f t="shared" si="709"/>
        <v>1</v>
      </c>
    </row>
    <row r="5471" spans="1:25">
      <c r="A5471">
        <f t="shared" si="714"/>
        <v>10</v>
      </c>
      <c r="B5471">
        <f t="shared" si="715"/>
        <v>100</v>
      </c>
      <c r="C5471">
        <v>5470</v>
      </c>
      <c r="D5471" t="s">
        <v>10</v>
      </c>
      <c r="E5471" s="2">
        <v>14</v>
      </c>
      <c r="G5471" s="5" t="s">
        <v>39466</v>
      </c>
      <c r="H5471" t="s">
        <v>39467</v>
      </c>
      <c r="I5471" t="s">
        <v>39468</v>
      </c>
      <c r="J5471" s="7" t="s">
        <v>46442</v>
      </c>
      <c r="K5471" s="5" t="s">
        <v>42638</v>
      </c>
      <c r="L5471" t="s">
        <v>60382</v>
      </c>
      <c r="M5471" s="7" t="s">
        <v>60383</v>
      </c>
      <c r="N5471" s="5" t="s">
        <v>39469</v>
      </c>
      <c r="O5471" s="5" t="s">
        <v>60384</v>
      </c>
      <c r="P5471" s="5" t="s">
        <v>43826</v>
      </c>
      <c r="S5471">
        <f t="shared" si="716"/>
        <v>0</v>
      </c>
      <c r="T5471">
        <f t="shared" si="717"/>
        <v>0</v>
      </c>
      <c r="U5471">
        <f t="shared" si="718"/>
        <v>0</v>
      </c>
      <c r="V5471">
        <f t="shared" si="719"/>
        <v>0</v>
      </c>
      <c r="W5471">
        <f t="shared" si="720"/>
        <v>0</v>
      </c>
      <c r="X5471">
        <f t="shared" si="721"/>
        <v>0</v>
      </c>
      <c r="Y5471">
        <f t="shared" si="709"/>
        <v>1</v>
      </c>
    </row>
    <row r="5472" spans="1:25">
      <c r="A5472">
        <f t="shared" si="714"/>
        <v>9</v>
      </c>
      <c r="B5472">
        <f t="shared" si="715"/>
        <v>0</v>
      </c>
      <c r="C5472">
        <v>5471</v>
      </c>
      <c r="D5472" t="s">
        <v>10</v>
      </c>
      <c r="E5472" s="2">
        <v>15</v>
      </c>
      <c r="G5472" s="5" t="s">
        <v>39416</v>
      </c>
      <c r="H5472" t="s">
        <v>39417</v>
      </c>
      <c r="I5472" t="s">
        <v>39418</v>
      </c>
      <c r="J5472" s="7" t="s">
        <v>25120</v>
      </c>
      <c r="K5472" s="5" t="s">
        <v>42639</v>
      </c>
      <c r="L5472" t="s">
        <v>60385</v>
      </c>
      <c r="M5472" s="7" t="s">
        <v>60386</v>
      </c>
      <c r="N5472" s="5" t="s">
        <v>39419</v>
      </c>
      <c r="O5472" s="5" t="s">
        <v>60387</v>
      </c>
      <c r="P5472" s="5" t="s">
        <v>43827</v>
      </c>
      <c r="S5472">
        <f t="shared" si="716"/>
        <v>0</v>
      </c>
      <c r="T5472">
        <f t="shared" si="717"/>
        <v>0</v>
      </c>
      <c r="U5472">
        <f t="shared" si="718"/>
        <v>0</v>
      </c>
      <c r="V5472">
        <f t="shared" si="719"/>
        <v>0</v>
      </c>
      <c r="W5472">
        <f t="shared" si="720"/>
        <v>0</v>
      </c>
      <c r="X5472">
        <f t="shared" si="721"/>
        <v>0</v>
      </c>
      <c r="Y5472">
        <f t="shared" si="709"/>
        <v>1</v>
      </c>
    </row>
    <row r="5473" spans="1:25">
      <c r="A5473">
        <f t="shared" si="714"/>
        <v>2</v>
      </c>
      <c r="B5473">
        <f t="shared" si="715"/>
        <v>0</v>
      </c>
      <c r="C5473">
        <v>5472</v>
      </c>
      <c r="D5473" t="s">
        <v>10</v>
      </c>
      <c r="E5473" s="2">
        <v>16</v>
      </c>
      <c r="G5473" s="5" t="s">
        <v>39420</v>
      </c>
      <c r="H5473" t="s">
        <v>39421</v>
      </c>
      <c r="I5473" t="s">
        <v>39422</v>
      </c>
      <c r="J5473" s="7" t="s">
        <v>26408</v>
      </c>
      <c r="K5473" s="5" t="s">
        <v>42640</v>
      </c>
      <c r="L5473" t="s">
        <v>60388</v>
      </c>
      <c r="M5473" s="7" t="s">
        <v>60389</v>
      </c>
      <c r="N5473" s="5" t="s">
        <v>39423</v>
      </c>
      <c r="O5473" s="5" t="s">
        <v>60390</v>
      </c>
      <c r="P5473" s="5" t="s">
        <v>43828</v>
      </c>
      <c r="S5473">
        <f t="shared" si="716"/>
        <v>0</v>
      </c>
      <c r="T5473">
        <f t="shared" si="717"/>
        <v>0</v>
      </c>
      <c r="U5473">
        <f t="shared" si="718"/>
        <v>0</v>
      </c>
      <c r="V5473">
        <f t="shared" si="719"/>
        <v>0</v>
      </c>
      <c r="W5473">
        <f t="shared" si="720"/>
        <v>0</v>
      </c>
      <c r="X5473">
        <f t="shared" si="721"/>
        <v>0</v>
      </c>
      <c r="Y5473">
        <f t="shared" si="709"/>
        <v>1</v>
      </c>
    </row>
    <row r="5474" spans="1:25">
      <c r="A5474">
        <f t="shared" si="714"/>
        <v>7</v>
      </c>
      <c r="B5474">
        <f t="shared" si="715"/>
        <v>0</v>
      </c>
      <c r="C5474">
        <v>5473</v>
      </c>
      <c r="D5474" t="s">
        <v>10</v>
      </c>
      <c r="E5474" s="2">
        <v>17</v>
      </c>
      <c r="G5474" s="5" t="s">
        <v>39424</v>
      </c>
      <c r="H5474" t="s">
        <v>39425</v>
      </c>
      <c r="I5474" t="s">
        <v>39426</v>
      </c>
      <c r="J5474" s="7" t="s">
        <v>46443</v>
      </c>
      <c r="K5474" s="5" t="s">
        <v>42641</v>
      </c>
      <c r="L5474" t="s">
        <v>60391</v>
      </c>
      <c r="M5474" s="7" t="s">
        <v>60392</v>
      </c>
      <c r="N5474" s="5" t="s">
        <v>39427</v>
      </c>
      <c r="O5474" s="5" t="s">
        <v>60393</v>
      </c>
      <c r="P5474" s="5" t="s">
        <v>43829</v>
      </c>
      <c r="S5474">
        <f t="shared" si="716"/>
        <v>0</v>
      </c>
      <c r="T5474">
        <f t="shared" si="717"/>
        <v>0</v>
      </c>
      <c r="U5474">
        <f t="shared" si="718"/>
        <v>0</v>
      </c>
      <c r="V5474">
        <f t="shared" si="719"/>
        <v>0</v>
      </c>
      <c r="W5474">
        <f t="shared" si="720"/>
        <v>0</v>
      </c>
      <c r="X5474">
        <f t="shared" si="721"/>
        <v>0</v>
      </c>
      <c r="Y5474">
        <f t="shared" si="709"/>
        <v>1</v>
      </c>
    </row>
    <row r="5475" spans="1:25">
      <c r="A5475">
        <f t="shared" si="714"/>
        <v>7</v>
      </c>
      <c r="B5475">
        <f t="shared" si="715"/>
        <v>0</v>
      </c>
      <c r="C5475">
        <v>5474</v>
      </c>
      <c r="D5475" t="s">
        <v>10</v>
      </c>
      <c r="E5475" s="2">
        <v>18</v>
      </c>
      <c r="G5475" s="5" t="s">
        <v>39428</v>
      </c>
      <c r="H5475" t="s">
        <v>39429</v>
      </c>
      <c r="I5475" t="s">
        <v>39430</v>
      </c>
      <c r="J5475" s="7" t="s">
        <v>46444</v>
      </c>
      <c r="K5475" s="5" t="s">
        <v>42642</v>
      </c>
      <c r="L5475" t="s">
        <v>60394</v>
      </c>
      <c r="M5475" s="7" t="s">
        <v>60395</v>
      </c>
      <c r="N5475" s="5" t="s">
        <v>39431</v>
      </c>
      <c r="O5475" s="5" t="s">
        <v>60396</v>
      </c>
      <c r="P5475" s="5" t="s">
        <v>43830</v>
      </c>
      <c r="S5475">
        <f t="shared" si="716"/>
        <v>0</v>
      </c>
      <c r="T5475">
        <f t="shared" si="717"/>
        <v>0</v>
      </c>
      <c r="U5475">
        <f t="shared" si="718"/>
        <v>0</v>
      </c>
      <c r="V5475">
        <f t="shared" si="719"/>
        <v>0</v>
      </c>
      <c r="W5475">
        <f t="shared" si="720"/>
        <v>0</v>
      </c>
      <c r="X5475">
        <f t="shared" si="721"/>
        <v>0</v>
      </c>
      <c r="Y5475">
        <f t="shared" si="709"/>
        <v>1</v>
      </c>
    </row>
    <row r="5476" spans="1:25">
      <c r="A5476">
        <f t="shared" si="714"/>
        <v>11</v>
      </c>
      <c r="B5476">
        <f t="shared" si="715"/>
        <v>100</v>
      </c>
      <c r="C5476">
        <v>5475</v>
      </c>
      <c r="D5476" t="s">
        <v>10</v>
      </c>
      <c r="E5476" s="2">
        <v>19</v>
      </c>
      <c r="G5476" s="5" t="s">
        <v>39471</v>
      </c>
      <c r="H5476" t="s">
        <v>39472</v>
      </c>
      <c r="I5476" t="s">
        <v>39473</v>
      </c>
      <c r="J5476" s="7" t="s">
        <v>46445</v>
      </c>
      <c r="K5476" s="5" t="s">
        <v>42643</v>
      </c>
      <c r="L5476" t="s">
        <v>60397</v>
      </c>
      <c r="M5476" s="7" t="s">
        <v>60398</v>
      </c>
      <c r="N5476" s="5" t="s">
        <v>39474</v>
      </c>
      <c r="O5476" s="5" t="s">
        <v>60399</v>
      </c>
      <c r="P5476" s="5" t="s">
        <v>43831</v>
      </c>
      <c r="S5476">
        <f t="shared" si="716"/>
        <v>0</v>
      </c>
      <c r="T5476">
        <f t="shared" si="717"/>
        <v>0</v>
      </c>
      <c r="U5476">
        <f t="shared" si="718"/>
        <v>0</v>
      </c>
      <c r="V5476">
        <f t="shared" si="719"/>
        <v>0</v>
      </c>
      <c r="W5476">
        <f t="shared" si="720"/>
        <v>0</v>
      </c>
      <c r="X5476">
        <f t="shared" si="721"/>
        <v>0</v>
      </c>
      <c r="Y5476">
        <f t="shared" si="709"/>
        <v>1</v>
      </c>
    </row>
    <row r="5477" spans="1:25">
      <c r="A5477">
        <f t="shared" si="714"/>
        <v>3</v>
      </c>
      <c r="B5477">
        <f t="shared" si="715"/>
        <v>0</v>
      </c>
      <c r="C5477">
        <v>5476</v>
      </c>
      <c r="D5477" t="s">
        <v>10</v>
      </c>
      <c r="E5477" s="2">
        <v>20</v>
      </c>
      <c r="G5477" s="5" t="s">
        <v>39432</v>
      </c>
      <c r="H5477" t="s">
        <v>39433</v>
      </c>
      <c r="I5477" t="s">
        <v>39434</v>
      </c>
      <c r="J5477" s="7" t="s">
        <v>44845</v>
      </c>
      <c r="K5477" s="5" t="s">
        <v>42644</v>
      </c>
      <c r="L5477" t="s">
        <v>60400</v>
      </c>
      <c r="M5477" s="7" t="s">
        <v>60401</v>
      </c>
      <c r="N5477" s="5" t="s">
        <v>39435</v>
      </c>
      <c r="O5477" s="5" t="s">
        <v>60402</v>
      </c>
      <c r="P5477" s="5" t="s">
        <v>43832</v>
      </c>
      <c r="S5477">
        <f t="shared" si="716"/>
        <v>0</v>
      </c>
      <c r="T5477">
        <f t="shared" si="717"/>
        <v>0</v>
      </c>
      <c r="U5477">
        <f t="shared" si="718"/>
        <v>0</v>
      </c>
      <c r="V5477">
        <f t="shared" si="719"/>
        <v>0</v>
      </c>
      <c r="W5477">
        <f t="shared" si="720"/>
        <v>0</v>
      </c>
      <c r="X5477">
        <f t="shared" si="721"/>
        <v>0</v>
      </c>
      <c r="Y5477">
        <f t="shared" si="709"/>
        <v>1</v>
      </c>
    </row>
    <row r="5478" spans="1:25">
      <c r="A5478">
        <f t="shared" si="714"/>
        <v>4</v>
      </c>
      <c r="B5478">
        <f t="shared" si="715"/>
        <v>0</v>
      </c>
      <c r="C5478">
        <v>5477</v>
      </c>
      <c r="D5478" t="s">
        <v>10</v>
      </c>
      <c r="E5478" s="2">
        <v>21</v>
      </c>
      <c r="G5478" s="5" t="s">
        <v>39436</v>
      </c>
      <c r="H5478" t="s">
        <v>39437</v>
      </c>
      <c r="I5478" t="s">
        <v>39438</v>
      </c>
      <c r="J5478" s="7" t="s">
        <v>45054</v>
      </c>
      <c r="K5478" s="5" t="s">
        <v>42645</v>
      </c>
      <c r="L5478" t="s">
        <v>60403</v>
      </c>
      <c r="M5478" s="7" t="s">
        <v>60404</v>
      </c>
      <c r="N5478" s="5" t="s">
        <v>39439</v>
      </c>
      <c r="O5478" s="5" t="s">
        <v>60405</v>
      </c>
      <c r="P5478" s="5" t="s">
        <v>43833</v>
      </c>
      <c r="S5478">
        <f t="shared" si="716"/>
        <v>0</v>
      </c>
      <c r="T5478">
        <f t="shared" si="717"/>
        <v>0</v>
      </c>
      <c r="U5478">
        <f t="shared" si="718"/>
        <v>0</v>
      </c>
      <c r="V5478">
        <f t="shared" si="719"/>
        <v>0</v>
      </c>
      <c r="W5478">
        <f t="shared" si="720"/>
        <v>0</v>
      </c>
      <c r="X5478">
        <f t="shared" si="721"/>
        <v>0</v>
      </c>
      <c r="Y5478">
        <f t="shared" si="709"/>
        <v>1</v>
      </c>
    </row>
    <row r="5479" spans="1:25">
      <c r="A5479">
        <f t="shared" si="714"/>
        <v>8</v>
      </c>
      <c r="B5479">
        <f t="shared" si="715"/>
        <v>100</v>
      </c>
      <c r="C5479">
        <v>5478</v>
      </c>
      <c r="D5479" t="s">
        <v>10</v>
      </c>
      <c r="E5479" s="2">
        <v>22</v>
      </c>
      <c r="G5479" s="5" t="s">
        <v>39440</v>
      </c>
      <c r="H5479" t="s">
        <v>39441</v>
      </c>
      <c r="I5479" t="s">
        <v>39442</v>
      </c>
      <c r="J5479" s="7" t="s">
        <v>46446</v>
      </c>
      <c r="K5479" s="5" t="s">
        <v>42646</v>
      </c>
      <c r="L5479" t="s">
        <v>60406</v>
      </c>
      <c r="M5479" s="7" t="s">
        <v>60407</v>
      </c>
      <c r="N5479" s="5" t="s">
        <v>39443</v>
      </c>
      <c r="O5479" s="5" t="s">
        <v>60408</v>
      </c>
      <c r="P5479" s="5" t="s">
        <v>43834</v>
      </c>
      <c r="S5479">
        <f t="shared" si="716"/>
        <v>0</v>
      </c>
      <c r="T5479">
        <f t="shared" si="717"/>
        <v>0</v>
      </c>
      <c r="U5479">
        <f t="shared" si="718"/>
        <v>0</v>
      </c>
      <c r="V5479">
        <f t="shared" si="719"/>
        <v>0</v>
      </c>
      <c r="W5479">
        <f t="shared" si="720"/>
        <v>0</v>
      </c>
      <c r="X5479">
        <f t="shared" si="721"/>
        <v>0</v>
      </c>
      <c r="Y5479">
        <f t="shared" si="709"/>
        <v>1</v>
      </c>
    </row>
    <row r="5480" spans="1:25">
      <c r="A5480">
        <f t="shared" si="714"/>
        <v>1</v>
      </c>
      <c r="B5480">
        <f t="shared" si="715"/>
        <v>0</v>
      </c>
      <c r="C5480">
        <v>5479</v>
      </c>
      <c r="D5480" t="s">
        <v>10</v>
      </c>
      <c r="E5480" s="2">
        <v>23</v>
      </c>
      <c r="G5480" s="5" t="s">
        <v>39444</v>
      </c>
      <c r="H5480" t="s">
        <v>39445</v>
      </c>
      <c r="I5480" t="s">
        <v>39446</v>
      </c>
      <c r="J5480" s="7" t="s">
        <v>46447</v>
      </c>
      <c r="K5480" s="5" t="s">
        <v>42647</v>
      </c>
      <c r="L5480" t="s">
        <v>60409</v>
      </c>
      <c r="M5480" s="7" t="s">
        <v>60410</v>
      </c>
      <c r="N5480" s="5" t="s">
        <v>39447</v>
      </c>
      <c r="O5480" s="5" t="s">
        <v>60411</v>
      </c>
      <c r="P5480" s="5" t="s">
        <v>43835</v>
      </c>
      <c r="S5480">
        <f t="shared" si="716"/>
        <v>0</v>
      </c>
      <c r="T5480">
        <f t="shared" si="717"/>
        <v>0</v>
      </c>
      <c r="U5480">
        <f t="shared" si="718"/>
        <v>0</v>
      </c>
      <c r="V5480">
        <f t="shared" si="719"/>
        <v>1</v>
      </c>
      <c r="W5480">
        <f t="shared" si="720"/>
        <v>0</v>
      </c>
      <c r="X5480">
        <f t="shared" si="721"/>
        <v>0</v>
      </c>
      <c r="Y5480">
        <f t="shared" si="709"/>
        <v>1</v>
      </c>
    </row>
    <row r="5481" spans="1:25">
      <c r="A5481">
        <f t="shared" si="714"/>
        <v>1</v>
      </c>
      <c r="B5481">
        <f t="shared" si="715"/>
        <v>0</v>
      </c>
      <c r="C5481">
        <v>5480</v>
      </c>
      <c r="D5481" t="s">
        <v>10</v>
      </c>
      <c r="E5481" s="2">
        <v>24</v>
      </c>
      <c r="G5481" s="5" t="s">
        <v>39458</v>
      </c>
      <c r="H5481" t="s">
        <v>39459</v>
      </c>
      <c r="I5481" t="s">
        <v>39460</v>
      </c>
      <c r="J5481" s="7" t="s">
        <v>46447</v>
      </c>
      <c r="K5481" s="5" t="s">
        <v>42648</v>
      </c>
      <c r="L5481" t="s">
        <v>60412</v>
      </c>
      <c r="M5481" s="7" t="s">
        <v>60413</v>
      </c>
      <c r="N5481" s="5" t="s">
        <v>39461</v>
      </c>
      <c r="O5481" s="5" t="s">
        <v>60414</v>
      </c>
      <c r="P5481" s="5" t="s">
        <v>43836</v>
      </c>
      <c r="S5481">
        <f t="shared" si="716"/>
        <v>0</v>
      </c>
      <c r="T5481">
        <f t="shared" si="717"/>
        <v>0</v>
      </c>
      <c r="U5481">
        <f t="shared" si="718"/>
        <v>0</v>
      </c>
      <c r="V5481">
        <f t="shared" si="719"/>
        <v>0</v>
      </c>
      <c r="W5481">
        <f t="shared" si="720"/>
        <v>0</v>
      </c>
      <c r="X5481">
        <f t="shared" si="721"/>
        <v>0</v>
      </c>
      <c r="Y5481">
        <f t="shared" si="709"/>
        <v>1</v>
      </c>
    </row>
    <row r="5482" spans="1:25">
      <c r="A5482">
        <f t="shared" si="714"/>
        <v>3</v>
      </c>
      <c r="B5482">
        <f t="shared" si="715"/>
        <v>0</v>
      </c>
      <c r="C5482">
        <v>5481</v>
      </c>
      <c r="D5482" t="s">
        <v>10</v>
      </c>
      <c r="E5482" s="2">
        <v>25</v>
      </c>
      <c r="G5482" s="5" t="s">
        <v>39448</v>
      </c>
      <c r="H5482" t="s">
        <v>39441</v>
      </c>
      <c r="I5482" t="s">
        <v>39449</v>
      </c>
      <c r="J5482" s="7" t="s">
        <v>46448</v>
      </c>
      <c r="K5482" s="5" t="s">
        <v>42649</v>
      </c>
      <c r="L5482" t="s">
        <v>60415</v>
      </c>
      <c r="M5482" s="7" t="s">
        <v>60416</v>
      </c>
      <c r="N5482" s="5" t="s">
        <v>39443</v>
      </c>
      <c r="O5482" s="5" t="s">
        <v>60417</v>
      </c>
      <c r="P5482" s="5" t="s">
        <v>43837</v>
      </c>
      <c r="S5482">
        <f t="shared" si="716"/>
        <v>0</v>
      </c>
      <c r="T5482">
        <f t="shared" si="717"/>
        <v>0</v>
      </c>
      <c r="U5482">
        <f t="shared" si="718"/>
        <v>0</v>
      </c>
      <c r="V5482">
        <f t="shared" si="719"/>
        <v>0</v>
      </c>
      <c r="W5482">
        <f t="shared" si="720"/>
        <v>0</v>
      </c>
      <c r="X5482">
        <f t="shared" si="721"/>
        <v>0</v>
      </c>
      <c r="Y5482">
        <f t="shared" si="709"/>
        <v>1</v>
      </c>
    </row>
    <row r="5483" spans="1:25">
      <c r="A5483">
        <f t="shared" si="714"/>
        <v>2</v>
      </c>
      <c r="B5483">
        <f t="shared" si="715"/>
        <v>0</v>
      </c>
      <c r="C5483">
        <v>5482</v>
      </c>
      <c r="D5483" t="s">
        <v>10</v>
      </c>
      <c r="E5483" s="2">
        <v>26</v>
      </c>
      <c r="G5483" s="5" t="s">
        <v>39450</v>
      </c>
      <c r="H5483" t="s">
        <v>39451</v>
      </c>
      <c r="I5483" t="s">
        <v>39452</v>
      </c>
      <c r="J5483" s="7" t="s">
        <v>46449</v>
      </c>
      <c r="K5483" s="5" t="s">
        <v>42650</v>
      </c>
      <c r="L5483" t="s">
        <v>60418</v>
      </c>
      <c r="M5483" s="7" t="s">
        <v>60419</v>
      </c>
      <c r="N5483" s="5" t="s">
        <v>39453</v>
      </c>
      <c r="O5483" s="5" t="s">
        <v>60420</v>
      </c>
      <c r="P5483" s="5" t="s">
        <v>43838</v>
      </c>
      <c r="S5483">
        <f t="shared" si="716"/>
        <v>0</v>
      </c>
      <c r="T5483">
        <f t="shared" si="717"/>
        <v>0</v>
      </c>
      <c r="U5483">
        <f t="shared" si="718"/>
        <v>0</v>
      </c>
      <c r="V5483">
        <f t="shared" si="719"/>
        <v>0</v>
      </c>
      <c r="W5483">
        <f t="shared" si="720"/>
        <v>0</v>
      </c>
      <c r="X5483">
        <f t="shared" si="721"/>
        <v>0</v>
      </c>
      <c r="Y5483">
        <f t="shared" si="709"/>
        <v>1</v>
      </c>
    </row>
    <row r="5484" spans="1:25">
      <c r="A5484">
        <f t="shared" si="714"/>
        <v>5</v>
      </c>
      <c r="B5484">
        <f t="shared" si="715"/>
        <v>0</v>
      </c>
      <c r="C5484">
        <v>5483</v>
      </c>
      <c r="D5484" t="s">
        <v>10</v>
      </c>
      <c r="E5484" s="2">
        <v>27</v>
      </c>
      <c r="G5484" s="5" t="s">
        <v>39454</v>
      </c>
      <c r="H5484" t="s">
        <v>39455</v>
      </c>
      <c r="I5484" t="s">
        <v>39456</v>
      </c>
      <c r="J5484" s="7" t="s">
        <v>39457</v>
      </c>
      <c r="K5484" s="5" t="s">
        <v>42651</v>
      </c>
      <c r="L5484" t="s">
        <v>60421</v>
      </c>
      <c r="M5484" s="7" t="s">
        <v>60422</v>
      </c>
      <c r="N5484" s="5" t="s">
        <v>39457</v>
      </c>
      <c r="O5484" s="5" t="s">
        <v>60423</v>
      </c>
      <c r="P5484" s="5" t="s">
        <v>43839</v>
      </c>
      <c r="S5484">
        <f t="shared" si="716"/>
        <v>0</v>
      </c>
      <c r="T5484">
        <f t="shared" si="717"/>
        <v>0</v>
      </c>
      <c r="U5484">
        <f t="shared" si="718"/>
        <v>0</v>
      </c>
      <c r="V5484">
        <f t="shared" si="719"/>
        <v>0</v>
      </c>
      <c r="W5484">
        <f t="shared" si="720"/>
        <v>0</v>
      </c>
      <c r="X5484">
        <f t="shared" si="721"/>
        <v>0</v>
      </c>
      <c r="Y5484">
        <f t="shared" si="709"/>
        <v>1</v>
      </c>
    </row>
    <row r="5485" spans="1:25">
      <c r="A5485">
        <f t="shared" si="714"/>
        <v>3</v>
      </c>
      <c r="B5485">
        <f t="shared" si="715"/>
        <v>0</v>
      </c>
      <c r="C5485">
        <v>5484</v>
      </c>
      <c r="D5485" t="s">
        <v>10</v>
      </c>
      <c r="E5485" s="2">
        <v>28</v>
      </c>
      <c r="G5485" s="5" t="s">
        <v>39475</v>
      </c>
      <c r="H5485" t="s">
        <v>39476</v>
      </c>
      <c r="I5485" t="s">
        <v>39477</v>
      </c>
      <c r="J5485" s="7" t="s">
        <v>46450</v>
      </c>
      <c r="K5485" s="5" t="s">
        <v>42652</v>
      </c>
      <c r="L5485" t="s">
        <v>60424</v>
      </c>
      <c r="M5485" s="7" t="s">
        <v>60425</v>
      </c>
      <c r="N5485" s="5" t="s">
        <v>39478</v>
      </c>
      <c r="O5485" s="5" t="s">
        <v>60426</v>
      </c>
      <c r="P5485" s="5" t="s">
        <v>43840</v>
      </c>
      <c r="S5485">
        <f t="shared" si="716"/>
        <v>0</v>
      </c>
      <c r="T5485">
        <f t="shared" si="717"/>
        <v>0</v>
      </c>
      <c r="U5485">
        <f t="shared" si="718"/>
        <v>0</v>
      </c>
      <c r="V5485">
        <f t="shared" si="719"/>
        <v>0</v>
      </c>
      <c r="W5485">
        <f t="shared" si="720"/>
        <v>0</v>
      </c>
      <c r="X5485">
        <f t="shared" si="721"/>
        <v>0</v>
      </c>
      <c r="Y5485">
        <f t="shared" si="709"/>
        <v>1</v>
      </c>
    </row>
    <row r="5486" spans="1:25">
      <c r="A5486">
        <f t="shared" si="714"/>
        <v>9</v>
      </c>
      <c r="B5486">
        <f t="shared" si="715"/>
        <v>0</v>
      </c>
      <c r="C5486">
        <v>5485</v>
      </c>
      <c r="D5486" t="s">
        <v>10</v>
      </c>
      <c r="E5486" s="2">
        <v>29</v>
      </c>
      <c r="G5486" s="5" t="s">
        <v>1080</v>
      </c>
      <c r="H5486" t="s">
        <v>39479</v>
      </c>
      <c r="I5486" t="s">
        <v>39480</v>
      </c>
      <c r="J5486" s="7" t="s">
        <v>46451</v>
      </c>
      <c r="K5486" s="5" t="s">
        <v>42653</v>
      </c>
      <c r="L5486" t="s">
        <v>60427</v>
      </c>
      <c r="M5486" s="7" t="s">
        <v>60428</v>
      </c>
      <c r="N5486" s="5" t="s">
        <v>39481</v>
      </c>
      <c r="O5486" s="5" t="s">
        <v>60429</v>
      </c>
      <c r="P5486" s="5" t="s">
        <v>43841</v>
      </c>
      <c r="S5486">
        <f t="shared" si="716"/>
        <v>0</v>
      </c>
      <c r="T5486">
        <f t="shared" si="717"/>
        <v>0</v>
      </c>
      <c r="U5486">
        <f t="shared" si="718"/>
        <v>0</v>
      </c>
      <c r="V5486">
        <f t="shared" si="719"/>
        <v>0</v>
      </c>
      <c r="W5486">
        <f t="shared" si="720"/>
        <v>0</v>
      </c>
      <c r="X5486">
        <f t="shared" si="721"/>
        <v>0</v>
      </c>
      <c r="Y5486">
        <f t="shared" si="709"/>
        <v>1</v>
      </c>
    </row>
    <row r="5487" spans="1:25">
      <c r="A5487">
        <f t="shared" si="714"/>
        <v>8</v>
      </c>
      <c r="B5487">
        <f t="shared" si="715"/>
        <v>0</v>
      </c>
      <c r="C5487">
        <v>5486</v>
      </c>
      <c r="D5487" t="s">
        <v>10</v>
      </c>
      <c r="E5487" s="2">
        <v>30</v>
      </c>
      <c r="G5487" s="5" t="s">
        <v>39482</v>
      </c>
      <c r="H5487" t="s">
        <v>39483</v>
      </c>
      <c r="I5487" t="s">
        <v>39484</v>
      </c>
      <c r="J5487" s="7" t="s">
        <v>46452</v>
      </c>
      <c r="K5487" s="5" t="s">
        <v>42654</v>
      </c>
      <c r="L5487" t="s">
        <v>60430</v>
      </c>
      <c r="M5487" s="7" t="s">
        <v>60431</v>
      </c>
      <c r="N5487" s="5" t="s">
        <v>39485</v>
      </c>
      <c r="O5487" s="5" t="s">
        <v>60432</v>
      </c>
      <c r="P5487" s="5" t="s">
        <v>43842</v>
      </c>
      <c r="S5487">
        <f t="shared" si="716"/>
        <v>0</v>
      </c>
      <c r="T5487">
        <f t="shared" si="717"/>
        <v>0</v>
      </c>
      <c r="U5487">
        <f t="shared" si="718"/>
        <v>0</v>
      </c>
      <c r="V5487">
        <f t="shared" si="719"/>
        <v>0</v>
      </c>
      <c r="W5487">
        <f t="shared" si="720"/>
        <v>0</v>
      </c>
      <c r="X5487">
        <f t="shared" si="721"/>
        <v>0</v>
      </c>
      <c r="Y5487">
        <f t="shared" si="709"/>
        <v>1</v>
      </c>
    </row>
    <row r="5488" spans="1:25">
      <c r="A5488">
        <f t="shared" si="714"/>
        <v>3</v>
      </c>
      <c r="B5488">
        <f t="shared" si="715"/>
        <v>0</v>
      </c>
      <c r="C5488">
        <v>5487</v>
      </c>
      <c r="D5488" t="s">
        <v>10</v>
      </c>
      <c r="E5488" s="2">
        <v>31</v>
      </c>
      <c r="G5488" s="5" t="s">
        <v>39486</v>
      </c>
      <c r="H5488" t="s">
        <v>39487</v>
      </c>
      <c r="I5488" t="s">
        <v>39488</v>
      </c>
      <c r="J5488" s="7" t="s">
        <v>46799</v>
      </c>
      <c r="K5488" s="5" t="s">
        <v>42655</v>
      </c>
      <c r="L5488" t="s">
        <v>60433</v>
      </c>
      <c r="M5488" s="7" t="s">
        <v>60434</v>
      </c>
      <c r="N5488" s="5" t="s">
        <v>39489</v>
      </c>
      <c r="O5488" s="5" t="s">
        <v>60435</v>
      </c>
      <c r="P5488" s="5" t="s">
        <v>43843</v>
      </c>
      <c r="S5488">
        <f t="shared" si="716"/>
        <v>0</v>
      </c>
      <c r="T5488">
        <f t="shared" si="717"/>
        <v>0</v>
      </c>
      <c r="U5488">
        <f t="shared" si="718"/>
        <v>0</v>
      </c>
      <c r="V5488">
        <f t="shared" si="719"/>
        <v>0</v>
      </c>
      <c r="W5488">
        <f t="shared" si="720"/>
        <v>0</v>
      </c>
      <c r="X5488">
        <f t="shared" si="721"/>
        <v>0</v>
      </c>
      <c r="Y5488">
        <f t="shared" si="709"/>
        <v>1</v>
      </c>
    </row>
    <row r="5489" spans="1:25">
      <c r="A5489">
        <f t="shared" si="714"/>
        <v>4</v>
      </c>
      <c r="B5489">
        <f t="shared" si="715"/>
        <v>0</v>
      </c>
      <c r="C5489">
        <v>5488</v>
      </c>
      <c r="D5489" t="s">
        <v>10</v>
      </c>
      <c r="E5489" s="2">
        <v>32</v>
      </c>
      <c r="G5489" s="5" t="s">
        <v>39490</v>
      </c>
      <c r="H5489" t="s">
        <v>39491</v>
      </c>
      <c r="I5489" t="s">
        <v>39492</v>
      </c>
      <c r="J5489" s="7" t="s">
        <v>46453</v>
      </c>
      <c r="K5489" s="5" t="s">
        <v>42656</v>
      </c>
      <c r="L5489" t="s">
        <v>60436</v>
      </c>
      <c r="M5489" s="7" t="s">
        <v>60437</v>
      </c>
      <c r="N5489" s="5" t="s">
        <v>39493</v>
      </c>
      <c r="O5489" s="5" t="s">
        <v>60438</v>
      </c>
      <c r="P5489" s="5" t="s">
        <v>42656</v>
      </c>
      <c r="S5489">
        <f t="shared" si="716"/>
        <v>0</v>
      </c>
      <c r="T5489">
        <f t="shared" si="717"/>
        <v>0</v>
      </c>
      <c r="U5489">
        <f t="shared" si="718"/>
        <v>0</v>
      </c>
      <c r="V5489">
        <f t="shared" si="719"/>
        <v>0</v>
      </c>
      <c r="W5489">
        <f t="shared" si="720"/>
        <v>0</v>
      </c>
      <c r="X5489">
        <f t="shared" si="721"/>
        <v>0</v>
      </c>
      <c r="Y5489">
        <f t="shared" si="709"/>
        <v>1</v>
      </c>
    </row>
    <row r="5490" spans="1:25">
      <c r="A5490">
        <f t="shared" si="714"/>
        <v>10</v>
      </c>
      <c r="B5490">
        <f t="shared" si="715"/>
        <v>0</v>
      </c>
      <c r="C5490">
        <v>5489</v>
      </c>
      <c r="D5490" t="s">
        <v>10</v>
      </c>
      <c r="E5490" s="2">
        <v>33</v>
      </c>
      <c r="G5490" s="5" t="s">
        <v>39494</v>
      </c>
      <c r="H5490" t="s">
        <v>39495</v>
      </c>
      <c r="I5490" t="s">
        <v>39496</v>
      </c>
      <c r="J5490" s="7" t="s">
        <v>30391</v>
      </c>
      <c r="K5490" s="5" t="s">
        <v>42657</v>
      </c>
      <c r="L5490" t="s">
        <v>60439</v>
      </c>
      <c r="M5490" s="7" t="s">
        <v>60440</v>
      </c>
      <c r="N5490" s="5" t="s">
        <v>39489</v>
      </c>
      <c r="O5490" s="5" t="s">
        <v>60441</v>
      </c>
      <c r="P5490" s="5" t="s">
        <v>43844</v>
      </c>
      <c r="S5490">
        <f t="shared" si="716"/>
        <v>0</v>
      </c>
      <c r="T5490">
        <f t="shared" si="717"/>
        <v>0</v>
      </c>
      <c r="U5490">
        <f t="shared" si="718"/>
        <v>0</v>
      </c>
      <c r="V5490">
        <f t="shared" si="719"/>
        <v>0</v>
      </c>
      <c r="W5490">
        <f t="shared" si="720"/>
        <v>0</v>
      </c>
      <c r="X5490">
        <f t="shared" si="721"/>
        <v>0</v>
      </c>
      <c r="Y5490">
        <f t="shared" si="709"/>
        <v>1</v>
      </c>
    </row>
    <row r="5491" spans="1:25">
      <c r="A5491">
        <f t="shared" si="714"/>
        <v>8</v>
      </c>
      <c r="B5491">
        <f t="shared" si="715"/>
        <v>0</v>
      </c>
      <c r="C5491">
        <v>5490</v>
      </c>
      <c r="D5491" t="s">
        <v>10</v>
      </c>
      <c r="E5491" s="2">
        <v>34</v>
      </c>
      <c r="G5491" s="5" t="s">
        <v>39497</v>
      </c>
      <c r="H5491" t="s">
        <v>39498</v>
      </c>
      <c r="I5491" t="s">
        <v>39499</v>
      </c>
      <c r="J5491" s="7" t="s">
        <v>46454</v>
      </c>
      <c r="K5491" s="5" t="s">
        <v>42658</v>
      </c>
      <c r="L5491" t="s">
        <v>60442</v>
      </c>
      <c r="M5491" s="7" t="s">
        <v>60443</v>
      </c>
      <c r="N5491" s="5" t="s">
        <v>39500</v>
      </c>
      <c r="O5491" s="5" t="s">
        <v>60444</v>
      </c>
      <c r="P5491" s="5" t="s">
        <v>43845</v>
      </c>
      <c r="S5491">
        <f t="shared" si="716"/>
        <v>0</v>
      </c>
      <c r="T5491">
        <f t="shared" si="717"/>
        <v>0</v>
      </c>
      <c r="U5491">
        <f t="shared" si="718"/>
        <v>0</v>
      </c>
      <c r="V5491">
        <f t="shared" si="719"/>
        <v>0</v>
      </c>
      <c r="W5491">
        <f t="shared" si="720"/>
        <v>0</v>
      </c>
      <c r="X5491">
        <f t="shared" si="721"/>
        <v>0</v>
      </c>
      <c r="Y5491">
        <f t="shared" si="709"/>
        <v>1</v>
      </c>
    </row>
    <row r="5492" spans="1:25">
      <c r="A5492">
        <f t="shared" si="714"/>
        <v>9</v>
      </c>
      <c r="B5492">
        <f t="shared" si="715"/>
        <v>0</v>
      </c>
      <c r="C5492">
        <v>5491</v>
      </c>
      <c r="D5492" t="s">
        <v>10</v>
      </c>
      <c r="E5492" s="2">
        <v>35</v>
      </c>
      <c r="G5492" s="5" t="s">
        <v>39501</v>
      </c>
      <c r="H5492" t="s">
        <v>39502</v>
      </c>
      <c r="I5492" t="s">
        <v>39503</v>
      </c>
      <c r="J5492" s="7" t="s">
        <v>46455</v>
      </c>
      <c r="K5492" s="5" t="s">
        <v>42659</v>
      </c>
      <c r="L5492" t="s">
        <v>60445</v>
      </c>
      <c r="M5492" s="7" t="s">
        <v>60446</v>
      </c>
      <c r="N5492" s="5" t="s">
        <v>39504</v>
      </c>
      <c r="O5492" s="5" t="s">
        <v>60447</v>
      </c>
      <c r="P5492" s="5" t="s">
        <v>43846</v>
      </c>
      <c r="S5492">
        <f t="shared" si="716"/>
        <v>0</v>
      </c>
      <c r="T5492">
        <f t="shared" si="717"/>
        <v>0</v>
      </c>
      <c r="U5492">
        <f t="shared" si="718"/>
        <v>0</v>
      </c>
      <c r="V5492">
        <f t="shared" si="719"/>
        <v>0</v>
      </c>
      <c r="W5492">
        <f t="shared" si="720"/>
        <v>0</v>
      </c>
      <c r="X5492">
        <f t="shared" si="721"/>
        <v>0</v>
      </c>
      <c r="Y5492">
        <f t="shared" si="709"/>
        <v>1</v>
      </c>
    </row>
    <row r="5493" spans="1:25">
      <c r="A5493">
        <f t="shared" si="714"/>
        <v>3</v>
      </c>
      <c r="B5493">
        <f t="shared" si="715"/>
        <v>100</v>
      </c>
      <c r="C5493">
        <v>5492</v>
      </c>
      <c r="D5493" t="s">
        <v>10</v>
      </c>
      <c r="E5493" s="2">
        <v>36</v>
      </c>
      <c r="G5493" s="5" t="s">
        <v>39505</v>
      </c>
      <c r="H5493" t="s">
        <v>39506</v>
      </c>
      <c r="I5493" t="s">
        <v>39507</v>
      </c>
      <c r="J5493" s="7" t="s">
        <v>39508</v>
      </c>
      <c r="K5493" s="5" t="s">
        <v>42660</v>
      </c>
      <c r="L5493" t="s">
        <v>60448</v>
      </c>
      <c r="M5493" s="7" t="s">
        <v>60449</v>
      </c>
      <c r="N5493" s="5" t="s">
        <v>39509</v>
      </c>
      <c r="O5493" s="5" t="s">
        <v>60450</v>
      </c>
      <c r="P5493" s="5" t="s">
        <v>43847</v>
      </c>
      <c r="S5493">
        <f t="shared" si="716"/>
        <v>0</v>
      </c>
      <c r="T5493">
        <f t="shared" si="717"/>
        <v>0</v>
      </c>
      <c r="U5493">
        <f t="shared" si="718"/>
        <v>0</v>
      </c>
      <c r="V5493">
        <f t="shared" si="719"/>
        <v>0</v>
      </c>
      <c r="W5493">
        <f t="shared" si="720"/>
        <v>0</v>
      </c>
      <c r="X5493">
        <f t="shared" si="721"/>
        <v>0</v>
      </c>
      <c r="Y5493">
        <f t="shared" si="709"/>
        <v>1</v>
      </c>
    </row>
    <row r="5494" spans="1:25">
      <c r="A5494">
        <f t="shared" si="714"/>
        <v>8</v>
      </c>
      <c r="B5494">
        <f t="shared" si="715"/>
        <v>0</v>
      </c>
      <c r="C5494">
        <v>5493</v>
      </c>
      <c r="D5494" t="s">
        <v>10</v>
      </c>
      <c r="E5494" s="2">
        <v>37</v>
      </c>
      <c r="G5494" s="5" t="s">
        <v>39510</v>
      </c>
      <c r="H5494" t="s">
        <v>39511</v>
      </c>
      <c r="I5494" t="s">
        <v>39512</v>
      </c>
      <c r="J5494" s="7" t="s">
        <v>46456</v>
      </c>
      <c r="K5494" s="5" t="s">
        <v>42661</v>
      </c>
      <c r="L5494" t="s">
        <v>60451</v>
      </c>
      <c r="M5494" s="7" t="s">
        <v>60452</v>
      </c>
      <c r="N5494" s="5" t="s">
        <v>39513</v>
      </c>
      <c r="O5494" s="5" t="s">
        <v>60453</v>
      </c>
      <c r="P5494" s="5" t="s">
        <v>43848</v>
      </c>
      <c r="S5494">
        <f t="shared" si="716"/>
        <v>0</v>
      </c>
      <c r="T5494">
        <f t="shared" si="717"/>
        <v>0</v>
      </c>
      <c r="U5494">
        <f t="shared" si="718"/>
        <v>0</v>
      </c>
      <c r="V5494">
        <f t="shared" si="719"/>
        <v>0</v>
      </c>
      <c r="W5494">
        <f t="shared" si="720"/>
        <v>0</v>
      </c>
      <c r="X5494">
        <f t="shared" si="721"/>
        <v>0</v>
      </c>
      <c r="Y5494">
        <f t="shared" si="709"/>
        <v>1</v>
      </c>
    </row>
    <row r="5495" spans="1:25">
      <c r="A5495">
        <f t="shared" si="714"/>
        <v>2</v>
      </c>
      <c r="B5495">
        <f t="shared" si="715"/>
        <v>0</v>
      </c>
      <c r="C5495">
        <v>5494</v>
      </c>
      <c r="D5495" t="s">
        <v>10</v>
      </c>
      <c r="E5495" s="2">
        <v>38</v>
      </c>
      <c r="G5495" s="5" t="s">
        <v>39514</v>
      </c>
      <c r="H5495" t="s">
        <v>39515</v>
      </c>
      <c r="I5495" t="s">
        <v>39516</v>
      </c>
      <c r="J5495" s="7" t="s">
        <v>46457</v>
      </c>
      <c r="K5495" s="5" t="s">
        <v>42662</v>
      </c>
      <c r="L5495" t="s">
        <v>60454</v>
      </c>
      <c r="M5495" s="7" t="s">
        <v>60455</v>
      </c>
      <c r="N5495" s="5" t="s">
        <v>39517</v>
      </c>
      <c r="O5495" s="5" t="s">
        <v>60456</v>
      </c>
      <c r="P5495" s="5" t="s">
        <v>43849</v>
      </c>
      <c r="S5495">
        <f t="shared" si="716"/>
        <v>0</v>
      </c>
      <c r="T5495">
        <f t="shared" si="717"/>
        <v>0</v>
      </c>
      <c r="U5495">
        <f t="shared" si="718"/>
        <v>0</v>
      </c>
      <c r="V5495">
        <f t="shared" si="719"/>
        <v>0</v>
      </c>
      <c r="W5495">
        <f t="shared" si="720"/>
        <v>0</v>
      </c>
      <c r="X5495">
        <f t="shared" si="721"/>
        <v>0</v>
      </c>
      <c r="Y5495">
        <f t="shared" si="709"/>
        <v>1</v>
      </c>
    </row>
    <row r="5496" spans="1:25">
      <c r="A5496">
        <f t="shared" si="714"/>
        <v>4</v>
      </c>
      <c r="B5496">
        <f t="shared" si="715"/>
        <v>0</v>
      </c>
      <c r="C5496">
        <v>5495</v>
      </c>
      <c r="D5496" t="s">
        <v>10</v>
      </c>
      <c r="E5496" s="2">
        <v>39</v>
      </c>
      <c r="G5496" s="5" t="s">
        <v>39518</v>
      </c>
      <c r="H5496" t="s">
        <v>7480</v>
      </c>
      <c r="I5496" t="s">
        <v>39519</v>
      </c>
      <c r="J5496" s="7" t="s">
        <v>46458</v>
      </c>
      <c r="K5496" s="5" t="s">
        <v>42663</v>
      </c>
      <c r="L5496" t="s">
        <v>60457</v>
      </c>
      <c r="M5496" s="7" t="s">
        <v>60458</v>
      </c>
      <c r="N5496" s="5" t="s">
        <v>20189</v>
      </c>
      <c r="O5496" s="5" t="s">
        <v>60459</v>
      </c>
      <c r="P5496" s="5" t="s">
        <v>43850</v>
      </c>
      <c r="S5496">
        <f t="shared" si="716"/>
        <v>0</v>
      </c>
      <c r="T5496">
        <f t="shared" si="717"/>
        <v>0</v>
      </c>
      <c r="U5496">
        <f t="shared" si="718"/>
        <v>0</v>
      </c>
      <c r="V5496">
        <f t="shared" si="719"/>
        <v>0</v>
      </c>
      <c r="W5496">
        <f t="shared" si="720"/>
        <v>0</v>
      </c>
      <c r="X5496">
        <f t="shared" si="721"/>
        <v>0</v>
      </c>
      <c r="Y5496">
        <f t="shared" si="709"/>
        <v>1</v>
      </c>
    </row>
    <row r="5497" spans="1:25">
      <c r="A5497">
        <f t="shared" si="714"/>
        <v>5</v>
      </c>
      <c r="B5497">
        <f t="shared" si="715"/>
        <v>0</v>
      </c>
      <c r="C5497">
        <v>5496</v>
      </c>
      <c r="D5497" t="s">
        <v>10</v>
      </c>
      <c r="E5497" s="2">
        <v>40</v>
      </c>
      <c r="G5497" s="5" t="s">
        <v>39520</v>
      </c>
      <c r="H5497" t="s">
        <v>39521</v>
      </c>
      <c r="I5497" t="s">
        <v>39522</v>
      </c>
      <c r="J5497" s="7" t="s">
        <v>46459</v>
      </c>
      <c r="K5497" s="5" t="s">
        <v>42664</v>
      </c>
      <c r="L5497" t="s">
        <v>60460</v>
      </c>
      <c r="M5497" s="7" t="s">
        <v>60461</v>
      </c>
      <c r="N5497" s="5" t="s">
        <v>39523</v>
      </c>
      <c r="O5497" s="5" t="s">
        <v>60462</v>
      </c>
      <c r="P5497" s="5" t="s">
        <v>43851</v>
      </c>
      <c r="S5497">
        <f t="shared" si="716"/>
        <v>0</v>
      </c>
      <c r="T5497">
        <f t="shared" si="717"/>
        <v>0</v>
      </c>
      <c r="U5497">
        <f t="shared" si="718"/>
        <v>0</v>
      </c>
      <c r="V5497">
        <f t="shared" si="719"/>
        <v>0</v>
      </c>
      <c r="W5497">
        <f t="shared" si="720"/>
        <v>0</v>
      </c>
      <c r="X5497">
        <f t="shared" si="721"/>
        <v>0</v>
      </c>
      <c r="Y5497">
        <f t="shared" si="709"/>
        <v>1</v>
      </c>
    </row>
    <row r="5498" spans="1:25">
      <c r="A5498">
        <f t="shared" si="714"/>
        <v>8</v>
      </c>
      <c r="B5498">
        <f t="shared" si="715"/>
        <v>0</v>
      </c>
      <c r="C5498">
        <v>5497</v>
      </c>
      <c r="D5498" t="s">
        <v>10</v>
      </c>
      <c r="E5498" s="2">
        <v>41</v>
      </c>
      <c r="G5498" s="5" t="s">
        <v>39524</v>
      </c>
      <c r="H5498" t="s">
        <v>39525</v>
      </c>
      <c r="I5498" t="s">
        <v>39526</v>
      </c>
      <c r="J5498" s="7" t="s">
        <v>46460</v>
      </c>
      <c r="K5498" s="5" t="s">
        <v>42665</v>
      </c>
      <c r="L5498" t="s">
        <v>60463</v>
      </c>
      <c r="M5498" s="7" t="s">
        <v>60464</v>
      </c>
      <c r="N5498" s="5" t="s">
        <v>39527</v>
      </c>
      <c r="O5498" s="5" t="s">
        <v>60465</v>
      </c>
      <c r="P5498" s="5" t="s">
        <v>43852</v>
      </c>
      <c r="S5498">
        <f t="shared" si="716"/>
        <v>0</v>
      </c>
      <c r="T5498">
        <f t="shared" si="717"/>
        <v>0</v>
      </c>
      <c r="U5498">
        <f t="shared" si="718"/>
        <v>0</v>
      </c>
      <c r="V5498">
        <f t="shared" si="719"/>
        <v>0</v>
      </c>
      <c r="W5498">
        <f t="shared" si="720"/>
        <v>0</v>
      </c>
      <c r="X5498">
        <f t="shared" si="721"/>
        <v>0</v>
      </c>
      <c r="Y5498">
        <f t="shared" ref="Y5498:Y5561" si="722">COUNTIF(K:K, K5498)</f>
        <v>1</v>
      </c>
    </row>
    <row r="5499" spans="1:25">
      <c r="A5499">
        <f t="shared" si="714"/>
        <v>7</v>
      </c>
      <c r="B5499">
        <f t="shared" si="715"/>
        <v>0</v>
      </c>
      <c r="C5499">
        <v>5498</v>
      </c>
      <c r="D5499" t="s">
        <v>10</v>
      </c>
      <c r="E5499" s="2">
        <v>42</v>
      </c>
      <c r="G5499" s="5" t="s">
        <v>39528</v>
      </c>
      <c r="H5499" t="s">
        <v>39529</v>
      </c>
      <c r="I5499" t="s">
        <v>39530</v>
      </c>
      <c r="J5499" s="7" t="s">
        <v>45670</v>
      </c>
      <c r="K5499" s="5" t="s">
        <v>42666</v>
      </c>
      <c r="L5499" t="s">
        <v>60466</v>
      </c>
      <c r="M5499" s="7" t="s">
        <v>60467</v>
      </c>
      <c r="N5499" s="5" t="s">
        <v>39531</v>
      </c>
      <c r="O5499" s="5" t="s">
        <v>60468</v>
      </c>
      <c r="P5499" s="5" t="s">
        <v>43853</v>
      </c>
      <c r="S5499">
        <f t="shared" si="716"/>
        <v>0</v>
      </c>
      <c r="T5499">
        <f t="shared" si="717"/>
        <v>0</v>
      </c>
      <c r="U5499">
        <f t="shared" si="718"/>
        <v>0</v>
      </c>
      <c r="V5499">
        <f t="shared" si="719"/>
        <v>0</v>
      </c>
      <c r="W5499">
        <f t="shared" si="720"/>
        <v>0</v>
      </c>
      <c r="X5499">
        <f t="shared" si="721"/>
        <v>0</v>
      </c>
      <c r="Y5499">
        <f t="shared" si="722"/>
        <v>1</v>
      </c>
    </row>
    <row r="5500" spans="1:25">
      <c r="A5500">
        <f t="shared" si="714"/>
        <v>4</v>
      </c>
      <c r="B5500">
        <f t="shared" si="715"/>
        <v>0</v>
      </c>
      <c r="C5500">
        <v>5499</v>
      </c>
      <c r="D5500" t="s">
        <v>10</v>
      </c>
      <c r="E5500" s="2">
        <v>43</v>
      </c>
      <c r="G5500" s="5" t="s">
        <v>39532</v>
      </c>
      <c r="H5500" t="s">
        <v>39533</v>
      </c>
      <c r="I5500" t="s">
        <v>39534</v>
      </c>
      <c r="J5500" s="7" t="s">
        <v>46461</v>
      </c>
      <c r="K5500" s="5" t="s">
        <v>42667</v>
      </c>
      <c r="L5500" t="s">
        <v>60469</v>
      </c>
      <c r="M5500" s="7" t="s">
        <v>60470</v>
      </c>
      <c r="N5500" s="5" t="s">
        <v>39535</v>
      </c>
      <c r="O5500" s="5" t="s">
        <v>60471</v>
      </c>
      <c r="P5500" s="5" t="s">
        <v>43854</v>
      </c>
      <c r="S5500">
        <f t="shared" si="716"/>
        <v>0</v>
      </c>
      <c r="T5500">
        <f t="shared" si="717"/>
        <v>0</v>
      </c>
      <c r="U5500">
        <f t="shared" si="718"/>
        <v>0</v>
      </c>
      <c r="V5500">
        <f t="shared" si="719"/>
        <v>0</v>
      </c>
      <c r="W5500">
        <f t="shared" si="720"/>
        <v>0</v>
      </c>
      <c r="X5500">
        <f t="shared" si="721"/>
        <v>0</v>
      </c>
      <c r="Y5500">
        <f t="shared" si="722"/>
        <v>1</v>
      </c>
    </row>
    <row r="5501" spans="1:25">
      <c r="A5501">
        <f t="shared" si="714"/>
        <v>4</v>
      </c>
      <c r="B5501">
        <f t="shared" si="715"/>
        <v>100</v>
      </c>
      <c r="C5501">
        <v>5500</v>
      </c>
      <c r="D5501" t="s">
        <v>10</v>
      </c>
      <c r="E5501" s="2">
        <v>44</v>
      </c>
      <c r="G5501" s="5" t="s">
        <v>39536</v>
      </c>
      <c r="H5501" t="s">
        <v>39537</v>
      </c>
      <c r="I5501" t="s">
        <v>39538</v>
      </c>
      <c r="J5501" s="7" t="s">
        <v>46462</v>
      </c>
      <c r="K5501" s="5" t="s">
        <v>42668</v>
      </c>
      <c r="L5501" t="s">
        <v>60472</v>
      </c>
      <c r="M5501" s="7" t="s">
        <v>60473</v>
      </c>
      <c r="N5501" s="5" t="s">
        <v>39539</v>
      </c>
      <c r="O5501" s="5" t="s">
        <v>60474</v>
      </c>
      <c r="P5501" s="5" t="s">
        <v>43855</v>
      </c>
      <c r="S5501">
        <f t="shared" si="716"/>
        <v>0</v>
      </c>
      <c r="T5501">
        <f t="shared" si="717"/>
        <v>0</v>
      </c>
      <c r="U5501">
        <f t="shared" si="718"/>
        <v>0</v>
      </c>
      <c r="V5501">
        <f t="shared" si="719"/>
        <v>0</v>
      </c>
      <c r="W5501">
        <f t="shared" si="720"/>
        <v>0</v>
      </c>
      <c r="X5501">
        <f t="shared" si="721"/>
        <v>0</v>
      </c>
      <c r="Y5501">
        <f t="shared" si="722"/>
        <v>1</v>
      </c>
    </row>
    <row r="5502" spans="1:25">
      <c r="A5502">
        <f t="shared" si="714"/>
        <v>3</v>
      </c>
      <c r="B5502">
        <f t="shared" si="715"/>
        <v>100</v>
      </c>
      <c r="C5502">
        <v>5501</v>
      </c>
      <c r="D5502" t="s">
        <v>10</v>
      </c>
      <c r="E5502" s="2">
        <v>45</v>
      </c>
      <c r="G5502" s="5" t="s">
        <v>39540</v>
      </c>
      <c r="H5502" t="s">
        <v>39541</v>
      </c>
      <c r="I5502" t="s">
        <v>39542</v>
      </c>
      <c r="J5502" s="7" t="s">
        <v>46800</v>
      </c>
      <c r="K5502" s="5" t="s">
        <v>42669</v>
      </c>
      <c r="L5502" t="s">
        <v>60475</v>
      </c>
      <c r="M5502" s="7" t="s">
        <v>60476</v>
      </c>
      <c r="N5502" s="5" t="s">
        <v>39543</v>
      </c>
      <c r="O5502" s="5" t="s">
        <v>60477</v>
      </c>
      <c r="P5502" s="5" t="s">
        <v>43856</v>
      </c>
      <c r="S5502">
        <f t="shared" si="716"/>
        <v>0</v>
      </c>
      <c r="T5502">
        <f t="shared" si="717"/>
        <v>0</v>
      </c>
      <c r="U5502">
        <f t="shared" si="718"/>
        <v>0</v>
      </c>
      <c r="V5502">
        <f t="shared" si="719"/>
        <v>0</v>
      </c>
      <c r="W5502">
        <f t="shared" si="720"/>
        <v>0</v>
      </c>
      <c r="X5502">
        <f t="shared" si="721"/>
        <v>0</v>
      </c>
      <c r="Y5502">
        <f t="shared" si="722"/>
        <v>1</v>
      </c>
    </row>
    <row r="5503" spans="1:25">
      <c r="A5503">
        <f t="shared" si="714"/>
        <v>3</v>
      </c>
      <c r="B5503">
        <f t="shared" si="715"/>
        <v>0</v>
      </c>
      <c r="C5503">
        <v>5502</v>
      </c>
      <c r="D5503" t="s">
        <v>10</v>
      </c>
      <c r="E5503" s="2">
        <v>46</v>
      </c>
      <c r="G5503" s="5" t="s">
        <v>39544</v>
      </c>
      <c r="H5503" t="s">
        <v>39545</v>
      </c>
      <c r="I5503" t="s">
        <v>39546</v>
      </c>
      <c r="J5503" s="7" t="s">
        <v>39547</v>
      </c>
      <c r="K5503" s="5" t="s">
        <v>42670</v>
      </c>
      <c r="L5503" t="s">
        <v>60478</v>
      </c>
      <c r="M5503" s="7" t="s">
        <v>60479</v>
      </c>
      <c r="N5503" s="5" t="s">
        <v>39547</v>
      </c>
      <c r="O5503" s="5" t="s">
        <v>60480</v>
      </c>
      <c r="P5503" s="5" t="s">
        <v>43857</v>
      </c>
      <c r="S5503">
        <f t="shared" si="716"/>
        <v>0</v>
      </c>
      <c r="T5503">
        <f t="shared" si="717"/>
        <v>0</v>
      </c>
      <c r="U5503">
        <f t="shared" si="718"/>
        <v>0</v>
      </c>
      <c r="V5503">
        <f t="shared" si="719"/>
        <v>0</v>
      </c>
      <c r="W5503">
        <f t="shared" si="720"/>
        <v>0</v>
      </c>
      <c r="X5503">
        <f t="shared" si="721"/>
        <v>0</v>
      </c>
      <c r="Y5503">
        <f t="shared" si="722"/>
        <v>1</v>
      </c>
    </row>
    <row r="5504" spans="1:25">
      <c r="A5504">
        <f t="shared" si="714"/>
        <v>5</v>
      </c>
      <c r="B5504">
        <f t="shared" si="715"/>
        <v>0</v>
      </c>
      <c r="C5504">
        <v>5503</v>
      </c>
      <c r="D5504" t="s">
        <v>10</v>
      </c>
      <c r="E5504" s="2">
        <v>47</v>
      </c>
      <c r="G5504" s="5" t="s">
        <v>39548</v>
      </c>
      <c r="H5504" t="s">
        <v>39549</v>
      </c>
      <c r="I5504" t="s">
        <v>39550</v>
      </c>
      <c r="J5504" s="7" t="s">
        <v>46801</v>
      </c>
      <c r="K5504" s="5" t="s">
        <v>42671</v>
      </c>
      <c r="L5504" t="s">
        <v>60481</v>
      </c>
      <c r="M5504" s="7" t="s">
        <v>60482</v>
      </c>
      <c r="N5504" s="5" t="s">
        <v>39551</v>
      </c>
      <c r="O5504" s="5" t="s">
        <v>60483</v>
      </c>
      <c r="P5504" s="5" t="s">
        <v>43858</v>
      </c>
      <c r="S5504">
        <f t="shared" si="716"/>
        <v>0</v>
      </c>
      <c r="T5504">
        <f t="shared" si="717"/>
        <v>0</v>
      </c>
      <c r="U5504">
        <f t="shared" si="718"/>
        <v>0</v>
      </c>
      <c r="V5504">
        <f t="shared" si="719"/>
        <v>0</v>
      </c>
      <c r="W5504">
        <f t="shared" si="720"/>
        <v>0</v>
      </c>
      <c r="X5504">
        <f t="shared" si="721"/>
        <v>0</v>
      </c>
      <c r="Y5504">
        <f t="shared" si="722"/>
        <v>1</v>
      </c>
    </row>
    <row r="5505" spans="1:25">
      <c r="A5505">
        <f t="shared" si="714"/>
        <v>2</v>
      </c>
      <c r="B5505">
        <f t="shared" si="715"/>
        <v>0</v>
      </c>
      <c r="C5505">
        <v>5504</v>
      </c>
      <c r="D5505" t="s">
        <v>10</v>
      </c>
      <c r="E5505" s="2">
        <v>48</v>
      </c>
      <c r="G5505" s="5" t="s">
        <v>39552</v>
      </c>
      <c r="H5505" t="s">
        <v>39553</v>
      </c>
      <c r="I5505" t="s">
        <v>39554</v>
      </c>
      <c r="J5505" s="7" t="s">
        <v>46463</v>
      </c>
      <c r="K5505" s="5" t="s">
        <v>42672</v>
      </c>
      <c r="L5505" t="s">
        <v>60484</v>
      </c>
      <c r="M5505" s="7" t="s">
        <v>60485</v>
      </c>
      <c r="N5505" s="5" t="s">
        <v>39555</v>
      </c>
      <c r="O5505" s="5" t="s">
        <v>60486</v>
      </c>
      <c r="P5505" s="5" t="s">
        <v>43859</v>
      </c>
      <c r="S5505">
        <f t="shared" si="716"/>
        <v>0</v>
      </c>
      <c r="T5505">
        <f t="shared" si="717"/>
        <v>0</v>
      </c>
      <c r="U5505">
        <f t="shared" si="718"/>
        <v>0</v>
      </c>
      <c r="V5505">
        <f t="shared" si="719"/>
        <v>0</v>
      </c>
      <c r="W5505">
        <f t="shared" si="720"/>
        <v>0</v>
      </c>
      <c r="X5505">
        <f t="shared" si="721"/>
        <v>0</v>
      </c>
      <c r="Y5505">
        <f t="shared" si="722"/>
        <v>1</v>
      </c>
    </row>
    <row r="5506" spans="1:25">
      <c r="A5506">
        <f t="shared" si="714"/>
        <v>5</v>
      </c>
      <c r="B5506">
        <f t="shared" si="715"/>
        <v>0</v>
      </c>
      <c r="C5506">
        <v>5505</v>
      </c>
      <c r="D5506" t="s">
        <v>10</v>
      </c>
      <c r="E5506" s="2">
        <v>49</v>
      </c>
      <c r="G5506" s="5" t="s">
        <v>39556</v>
      </c>
      <c r="H5506" t="s">
        <v>39557</v>
      </c>
      <c r="I5506" t="s">
        <v>39558</v>
      </c>
      <c r="J5506" s="7" t="s">
        <v>46464</v>
      </c>
      <c r="K5506" s="5" t="s">
        <v>42673</v>
      </c>
      <c r="L5506" t="s">
        <v>60487</v>
      </c>
      <c r="M5506" s="7" t="s">
        <v>60488</v>
      </c>
      <c r="N5506" s="5" t="s">
        <v>39559</v>
      </c>
      <c r="O5506" s="5" t="s">
        <v>60489</v>
      </c>
      <c r="P5506" s="5" t="s">
        <v>43860</v>
      </c>
      <c r="S5506">
        <f t="shared" si="716"/>
        <v>0</v>
      </c>
      <c r="T5506">
        <f t="shared" si="717"/>
        <v>0</v>
      </c>
      <c r="U5506">
        <f t="shared" si="718"/>
        <v>0</v>
      </c>
      <c r="V5506">
        <f t="shared" si="719"/>
        <v>0</v>
      </c>
      <c r="W5506">
        <f t="shared" si="720"/>
        <v>0</v>
      </c>
      <c r="X5506">
        <f t="shared" si="721"/>
        <v>0</v>
      </c>
      <c r="Y5506">
        <f t="shared" si="722"/>
        <v>1</v>
      </c>
    </row>
    <row r="5507" spans="1:25">
      <c r="A5507">
        <f t="shared" si="714"/>
        <v>2</v>
      </c>
      <c r="B5507">
        <f t="shared" si="715"/>
        <v>0</v>
      </c>
      <c r="C5507">
        <v>5506</v>
      </c>
      <c r="D5507" t="s">
        <v>10</v>
      </c>
      <c r="E5507" s="2">
        <v>50</v>
      </c>
      <c r="G5507" s="5" t="s">
        <v>39560</v>
      </c>
      <c r="H5507" t="s">
        <v>39561</v>
      </c>
      <c r="I5507" t="s">
        <v>39562</v>
      </c>
      <c r="J5507" s="7" t="s">
        <v>46802</v>
      </c>
      <c r="K5507" s="5" t="s">
        <v>42674</v>
      </c>
      <c r="L5507" t="s">
        <v>60490</v>
      </c>
      <c r="M5507" s="7" t="s">
        <v>60491</v>
      </c>
      <c r="N5507" s="5" t="s">
        <v>39563</v>
      </c>
      <c r="O5507" s="5" t="s">
        <v>60492</v>
      </c>
      <c r="P5507" s="5" t="s">
        <v>43861</v>
      </c>
      <c r="S5507">
        <f t="shared" si="716"/>
        <v>0</v>
      </c>
      <c r="T5507">
        <f t="shared" si="717"/>
        <v>0</v>
      </c>
      <c r="U5507">
        <f t="shared" si="718"/>
        <v>0</v>
      </c>
      <c r="V5507">
        <f t="shared" si="719"/>
        <v>0</v>
      </c>
      <c r="W5507">
        <f t="shared" si="720"/>
        <v>0</v>
      </c>
      <c r="X5507">
        <f t="shared" si="721"/>
        <v>0</v>
      </c>
      <c r="Y5507">
        <f t="shared" si="722"/>
        <v>1</v>
      </c>
    </row>
    <row r="5508" spans="1:25">
      <c r="A5508">
        <f t="shared" si="714"/>
        <v>8</v>
      </c>
      <c r="B5508">
        <f t="shared" si="715"/>
        <v>0</v>
      </c>
      <c r="C5508">
        <v>5507</v>
      </c>
      <c r="D5508" t="s">
        <v>10</v>
      </c>
      <c r="E5508" s="2">
        <v>51</v>
      </c>
      <c r="G5508" s="5" t="s">
        <v>39564</v>
      </c>
      <c r="H5508" t="s">
        <v>39565</v>
      </c>
      <c r="I5508" t="s">
        <v>39566</v>
      </c>
      <c r="J5508" s="7" t="s">
        <v>46065</v>
      </c>
      <c r="K5508" s="5" t="s">
        <v>39567</v>
      </c>
      <c r="L5508" t="s">
        <v>39568</v>
      </c>
      <c r="M5508" s="7" t="s">
        <v>39569</v>
      </c>
      <c r="N5508" s="5" t="s">
        <v>39570</v>
      </c>
      <c r="O5508" s="5" t="s">
        <v>39571</v>
      </c>
      <c r="P5508" s="5" t="s">
        <v>39572</v>
      </c>
      <c r="S5508">
        <f t="shared" si="716"/>
        <v>0</v>
      </c>
      <c r="T5508">
        <f t="shared" si="717"/>
        <v>0</v>
      </c>
      <c r="U5508">
        <f t="shared" si="718"/>
        <v>0</v>
      </c>
      <c r="V5508">
        <f t="shared" si="719"/>
        <v>1</v>
      </c>
      <c r="W5508">
        <f t="shared" si="720"/>
        <v>0</v>
      </c>
      <c r="X5508">
        <f t="shared" si="721"/>
        <v>0</v>
      </c>
      <c r="Y5508">
        <f t="shared" si="722"/>
        <v>1</v>
      </c>
    </row>
    <row r="5509" spans="1:25">
      <c r="A5509">
        <f t="shared" si="714"/>
        <v>4</v>
      </c>
      <c r="B5509">
        <f t="shared" si="715"/>
        <v>0</v>
      </c>
      <c r="C5509">
        <v>5508</v>
      </c>
      <c r="D5509" t="s">
        <v>10</v>
      </c>
      <c r="E5509" s="2">
        <v>52</v>
      </c>
      <c r="G5509" s="5" t="s">
        <v>39573</v>
      </c>
      <c r="H5509" t="s">
        <v>39574</v>
      </c>
      <c r="I5509" t="s">
        <v>39575</v>
      </c>
      <c r="J5509" s="7" t="s">
        <v>46465</v>
      </c>
      <c r="K5509" s="5" t="s">
        <v>42675</v>
      </c>
      <c r="L5509" t="s">
        <v>60493</v>
      </c>
      <c r="M5509" s="7" t="s">
        <v>60494</v>
      </c>
      <c r="N5509" s="5" t="s">
        <v>39576</v>
      </c>
      <c r="O5509" s="5" t="s">
        <v>60495</v>
      </c>
      <c r="P5509" s="5" t="s">
        <v>43862</v>
      </c>
      <c r="S5509">
        <f t="shared" si="716"/>
        <v>0</v>
      </c>
      <c r="T5509">
        <f t="shared" si="717"/>
        <v>0</v>
      </c>
      <c r="U5509">
        <f t="shared" si="718"/>
        <v>0</v>
      </c>
      <c r="V5509">
        <f t="shared" si="719"/>
        <v>0</v>
      </c>
      <c r="W5509">
        <f t="shared" si="720"/>
        <v>0</v>
      </c>
      <c r="X5509">
        <f t="shared" si="721"/>
        <v>0</v>
      </c>
      <c r="Y5509">
        <f t="shared" si="722"/>
        <v>1</v>
      </c>
    </row>
    <row r="5510" spans="1:25">
      <c r="A5510">
        <f t="shared" si="714"/>
        <v>6</v>
      </c>
      <c r="B5510">
        <f t="shared" si="715"/>
        <v>0</v>
      </c>
      <c r="C5510">
        <v>5509</v>
      </c>
      <c r="D5510" t="s">
        <v>10</v>
      </c>
      <c r="E5510" s="2">
        <v>53</v>
      </c>
      <c r="G5510" s="5" t="s">
        <v>39577</v>
      </c>
      <c r="H5510" t="s">
        <v>39578</v>
      </c>
      <c r="I5510" t="s">
        <v>39579</v>
      </c>
      <c r="J5510" s="7" t="s">
        <v>39580</v>
      </c>
      <c r="K5510" s="5" t="s">
        <v>42676</v>
      </c>
      <c r="L5510" t="s">
        <v>60496</v>
      </c>
      <c r="M5510" s="7" t="s">
        <v>60497</v>
      </c>
      <c r="N5510" s="5" t="s">
        <v>39580</v>
      </c>
      <c r="O5510" s="5" t="s">
        <v>60498</v>
      </c>
      <c r="P5510" s="5" t="s">
        <v>43863</v>
      </c>
      <c r="S5510">
        <f t="shared" si="716"/>
        <v>0</v>
      </c>
      <c r="T5510">
        <f t="shared" si="717"/>
        <v>0</v>
      </c>
      <c r="U5510">
        <f t="shared" si="718"/>
        <v>0</v>
      </c>
      <c r="V5510">
        <f t="shared" si="719"/>
        <v>0</v>
      </c>
      <c r="W5510">
        <f t="shared" si="720"/>
        <v>0</v>
      </c>
      <c r="X5510">
        <f t="shared" si="721"/>
        <v>0</v>
      </c>
      <c r="Y5510">
        <f t="shared" si="722"/>
        <v>1</v>
      </c>
    </row>
    <row r="5511" spans="1:25">
      <c r="A5511">
        <f t="shared" si="714"/>
        <v>8</v>
      </c>
      <c r="B5511">
        <f t="shared" si="715"/>
        <v>0</v>
      </c>
      <c r="C5511">
        <v>5510</v>
      </c>
      <c r="D5511" t="s">
        <v>10</v>
      </c>
      <c r="E5511" s="2">
        <v>54</v>
      </c>
      <c r="G5511" s="5" t="s">
        <v>39581</v>
      </c>
      <c r="H5511" t="s">
        <v>39582</v>
      </c>
      <c r="I5511" t="s">
        <v>39583</v>
      </c>
      <c r="J5511" s="7" t="s">
        <v>46466</v>
      </c>
      <c r="K5511" s="5" t="s">
        <v>42677</v>
      </c>
      <c r="L5511" t="s">
        <v>60499</v>
      </c>
      <c r="M5511" s="7" t="s">
        <v>60500</v>
      </c>
      <c r="N5511" s="5" t="s">
        <v>39584</v>
      </c>
      <c r="O5511" s="5" t="s">
        <v>60501</v>
      </c>
      <c r="P5511" s="5" t="s">
        <v>43864</v>
      </c>
      <c r="S5511">
        <f t="shared" si="716"/>
        <v>0</v>
      </c>
      <c r="T5511">
        <f t="shared" si="717"/>
        <v>0</v>
      </c>
      <c r="U5511">
        <f t="shared" si="718"/>
        <v>0</v>
      </c>
      <c r="V5511">
        <f t="shared" si="719"/>
        <v>0</v>
      </c>
      <c r="W5511">
        <f t="shared" si="720"/>
        <v>0</v>
      </c>
      <c r="X5511">
        <f t="shared" si="721"/>
        <v>0</v>
      </c>
      <c r="Y5511">
        <f t="shared" si="722"/>
        <v>1</v>
      </c>
    </row>
    <row r="5512" spans="1:25">
      <c r="A5512">
        <f t="shared" si="714"/>
        <v>4</v>
      </c>
      <c r="B5512">
        <f t="shared" si="715"/>
        <v>100</v>
      </c>
      <c r="C5512">
        <v>5511</v>
      </c>
      <c r="D5512" t="s">
        <v>10</v>
      </c>
      <c r="E5512" s="2">
        <v>55</v>
      </c>
      <c r="G5512" s="5" t="s">
        <v>39585</v>
      </c>
      <c r="H5512" t="s">
        <v>39586</v>
      </c>
      <c r="I5512" t="s">
        <v>39587</v>
      </c>
      <c r="J5512" s="7" t="s">
        <v>46467</v>
      </c>
      <c r="K5512" s="5" t="s">
        <v>42678</v>
      </c>
      <c r="L5512" t="s">
        <v>60502</v>
      </c>
      <c r="M5512" s="7" t="s">
        <v>60503</v>
      </c>
      <c r="N5512" s="5" t="s">
        <v>39588</v>
      </c>
      <c r="O5512" s="5" t="s">
        <v>60504</v>
      </c>
      <c r="P5512" s="5" t="s">
        <v>43865</v>
      </c>
      <c r="S5512">
        <f t="shared" si="716"/>
        <v>0</v>
      </c>
      <c r="T5512">
        <f t="shared" si="717"/>
        <v>0</v>
      </c>
      <c r="U5512">
        <f t="shared" si="718"/>
        <v>0</v>
      </c>
      <c r="V5512">
        <f t="shared" si="719"/>
        <v>0</v>
      </c>
      <c r="W5512">
        <f t="shared" si="720"/>
        <v>0</v>
      </c>
      <c r="X5512">
        <f t="shared" si="721"/>
        <v>0</v>
      </c>
      <c r="Y5512">
        <f t="shared" si="722"/>
        <v>1</v>
      </c>
    </row>
    <row r="5513" spans="1:25">
      <c r="A5513">
        <f t="shared" si="714"/>
        <v>5</v>
      </c>
      <c r="B5513">
        <f t="shared" si="715"/>
        <v>0</v>
      </c>
      <c r="C5513">
        <v>5512</v>
      </c>
      <c r="D5513" t="s">
        <v>10</v>
      </c>
      <c r="E5513" s="2">
        <v>56</v>
      </c>
      <c r="G5513" s="5" t="s">
        <v>39589</v>
      </c>
      <c r="H5513" t="s">
        <v>39590</v>
      </c>
      <c r="I5513" t="s">
        <v>39591</v>
      </c>
      <c r="J5513" s="7" t="s">
        <v>46468</v>
      </c>
      <c r="K5513" s="5" t="s">
        <v>42679</v>
      </c>
      <c r="L5513" t="s">
        <v>60505</v>
      </c>
      <c r="M5513" s="7" t="s">
        <v>60506</v>
      </c>
      <c r="N5513" s="5" t="s">
        <v>39592</v>
      </c>
      <c r="O5513" s="5" t="s">
        <v>60507</v>
      </c>
      <c r="P5513" s="5" t="s">
        <v>43866</v>
      </c>
      <c r="S5513">
        <f t="shared" si="716"/>
        <v>0</v>
      </c>
      <c r="T5513">
        <f t="shared" si="717"/>
        <v>0</v>
      </c>
      <c r="U5513">
        <f t="shared" si="718"/>
        <v>0</v>
      </c>
      <c r="V5513">
        <f t="shared" si="719"/>
        <v>0</v>
      </c>
      <c r="W5513">
        <f t="shared" si="720"/>
        <v>0</v>
      </c>
      <c r="X5513">
        <f t="shared" si="721"/>
        <v>0</v>
      </c>
      <c r="Y5513">
        <f t="shared" si="722"/>
        <v>1</v>
      </c>
    </row>
    <row r="5514" spans="1:25">
      <c r="A5514">
        <f t="shared" si="714"/>
        <v>10</v>
      </c>
      <c r="B5514">
        <f t="shared" si="715"/>
        <v>0</v>
      </c>
      <c r="C5514">
        <v>5513</v>
      </c>
      <c r="D5514" t="s">
        <v>10</v>
      </c>
      <c r="E5514" s="2">
        <v>57</v>
      </c>
      <c r="G5514" s="5" t="s">
        <v>39593</v>
      </c>
      <c r="H5514" t="s">
        <v>39594</v>
      </c>
      <c r="I5514" t="s">
        <v>39595</v>
      </c>
      <c r="J5514" s="7" t="s">
        <v>26325</v>
      </c>
      <c r="K5514" s="5" t="s">
        <v>42680</v>
      </c>
      <c r="L5514" t="s">
        <v>60508</v>
      </c>
      <c r="M5514" s="7" t="s">
        <v>60509</v>
      </c>
      <c r="N5514" s="5" t="s">
        <v>39596</v>
      </c>
      <c r="O5514" s="5" t="s">
        <v>60510</v>
      </c>
      <c r="P5514" s="5" t="s">
        <v>43867</v>
      </c>
      <c r="S5514">
        <f t="shared" si="716"/>
        <v>0</v>
      </c>
      <c r="T5514">
        <f t="shared" si="717"/>
        <v>0</v>
      </c>
      <c r="U5514">
        <f t="shared" si="718"/>
        <v>0</v>
      </c>
      <c r="V5514">
        <f t="shared" si="719"/>
        <v>0</v>
      </c>
      <c r="W5514">
        <f t="shared" si="720"/>
        <v>0</v>
      </c>
      <c r="X5514">
        <f t="shared" si="721"/>
        <v>0</v>
      </c>
      <c r="Y5514">
        <f t="shared" si="722"/>
        <v>1</v>
      </c>
    </row>
    <row r="5515" spans="1:25">
      <c r="A5515">
        <f t="shared" si="714"/>
        <v>5</v>
      </c>
      <c r="B5515">
        <f t="shared" si="715"/>
        <v>0</v>
      </c>
      <c r="C5515">
        <v>5514</v>
      </c>
      <c r="D5515" t="s">
        <v>10</v>
      </c>
      <c r="E5515" s="2">
        <v>58</v>
      </c>
      <c r="G5515" s="5" t="s">
        <v>39597</v>
      </c>
      <c r="H5515" t="s">
        <v>39598</v>
      </c>
      <c r="I5515" t="s">
        <v>39599</v>
      </c>
      <c r="J5515" s="7" t="s">
        <v>46469</v>
      </c>
      <c r="K5515" s="5" t="s">
        <v>42681</v>
      </c>
      <c r="L5515" t="s">
        <v>60511</v>
      </c>
      <c r="M5515" s="7" t="s">
        <v>60512</v>
      </c>
      <c r="N5515" s="5" t="s">
        <v>39600</v>
      </c>
      <c r="O5515" s="5" t="s">
        <v>60513</v>
      </c>
      <c r="P5515" s="5" t="s">
        <v>43868</v>
      </c>
      <c r="S5515">
        <f t="shared" si="716"/>
        <v>0</v>
      </c>
      <c r="T5515">
        <f t="shared" si="717"/>
        <v>0</v>
      </c>
      <c r="U5515">
        <f t="shared" si="718"/>
        <v>0</v>
      </c>
      <c r="V5515">
        <f t="shared" si="719"/>
        <v>0</v>
      </c>
      <c r="W5515">
        <f t="shared" si="720"/>
        <v>0</v>
      </c>
      <c r="X5515">
        <f t="shared" si="721"/>
        <v>0</v>
      </c>
      <c r="Y5515">
        <f t="shared" si="722"/>
        <v>1</v>
      </c>
    </row>
    <row r="5516" spans="1:25">
      <c r="A5516">
        <f t="shared" si="714"/>
        <v>3</v>
      </c>
      <c r="B5516">
        <f t="shared" si="715"/>
        <v>0</v>
      </c>
      <c r="C5516">
        <v>5515</v>
      </c>
      <c r="D5516" t="s">
        <v>10</v>
      </c>
      <c r="E5516" s="2">
        <v>59</v>
      </c>
      <c r="G5516" s="5" t="s">
        <v>39601</v>
      </c>
      <c r="H5516" t="s">
        <v>39602</v>
      </c>
      <c r="I5516" t="s">
        <v>39603</v>
      </c>
      <c r="J5516" s="7" t="s">
        <v>39604</v>
      </c>
      <c r="K5516" s="5" t="s">
        <v>42682</v>
      </c>
      <c r="L5516" t="s">
        <v>60514</v>
      </c>
      <c r="M5516" s="7" t="s">
        <v>60515</v>
      </c>
      <c r="N5516" s="5" t="s">
        <v>39604</v>
      </c>
      <c r="O5516" s="5" t="s">
        <v>60516</v>
      </c>
      <c r="P5516" s="5" t="s">
        <v>43869</v>
      </c>
      <c r="S5516">
        <f t="shared" si="716"/>
        <v>0</v>
      </c>
      <c r="T5516">
        <f t="shared" si="717"/>
        <v>0</v>
      </c>
      <c r="U5516">
        <f t="shared" si="718"/>
        <v>0</v>
      </c>
      <c r="V5516">
        <f t="shared" si="719"/>
        <v>0</v>
      </c>
      <c r="W5516">
        <f t="shared" si="720"/>
        <v>0</v>
      </c>
      <c r="X5516">
        <f t="shared" si="721"/>
        <v>0</v>
      </c>
      <c r="Y5516">
        <f t="shared" si="722"/>
        <v>1</v>
      </c>
    </row>
    <row r="5517" spans="1:25">
      <c r="A5517">
        <f t="shared" si="714"/>
        <v>11</v>
      </c>
      <c r="B5517">
        <f t="shared" si="715"/>
        <v>0</v>
      </c>
      <c r="C5517">
        <v>5516</v>
      </c>
      <c r="D5517" t="s">
        <v>10</v>
      </c>
      <c r="E5517" s="2">
        <v>60</v>
      </c>
      <c r="G5517" s="5" t="s">
        <v>39734</v>
      </c>
      <c r="H5517" t="s">
        <v>39735</v>
      </c>
      <c r="I5517" t="s">
        <v>39736</v>
      </c>
      <c r="J5517" s="7" t="s">
        <v>46470</v>
      </c>
      <c r="K5517" s="5" t="s">
        <v>42683</v>
      </c>
      <c r="L5517" t="s">
        <v>60517</v>
      </c>
      <c r="M5517" s="7" t="s">
        <v>60518</v>
      </c>
      <c r="N5517" s="5" t="s">
        <v>39737</v>
      </c>
      <c r="O5517" s="5" t="s">
        <v>60519</v>
      </c>
      <c r="P5517" s="5" t="s">
        <v>43870</v>
      </c>
      <c r="S5517">
        <f t="shared" si="716"/>
        <v>0</v>
      </c>
      <c r="T5517">
        <f t="shared" si="717"/>
        <v>0</v>
      </c>
      <c r="U5517">
        <f t="shared" si="718"/>
        <v>0</v>
      </c>
      <c r="V5517">
        <f t="shared" si="719"/>
        <v>1</v>
      </c>
      <c r="W5517">
        <f t="shared" si="720"/>
        <v>0</v>
      </c>
      <c r="X5517">
        <f t="shared" si="721"/>
        <v>0</v>
      </c>
      <c r="Y5517">
        <f t="shared" si="722"/>
        <v>1</v>
      </c>
    </row>
    <row r="5518" spans="1:25">
      <c r="A5518">
        <f t="shared" si="714"/>
        <v>2</v>
      </c>
      <c r="B5518">
        <f t="shared" si="715"/>
        <v>100</v>
      </c>
      <c r="C5518">
        <v>5517</v>
      </c>
      <c r="D5518" t="s">
        <v>10</v>
      </c>
      <c r="E5518" s="2">
        <v>61</v>
      </c>
      <c r="G5518" s="5" t="s">
        <v>39605</v>
      </c>
      <c r="H5518" t="s">
        <v>39606</v>
      </c>
      <c r="I5518" t="s">
        <v>39607</v>
      </c>
      <c r="J5518" s="7" t="s">
        <v>46471</v>
      </c>
      <c r="K5518" s="5" t="s">
        <v>42684</v>
      </c>
      <c r="L5518" t="s">
        <v>60520</v>
      </c>
      <c r="M5518" s="7" t="s">
        <v>60521</v>
      </c>
      <c r="N5518" s="5" t="s">
        <v>39608</v>
      </c>
      <c r="O5518" s="5" t="s">
        <v>60522</v>
      </c>
      <c r="P5518" s="5" t="s">
        <v>43871</v>
      </c>
      <c r="S5518">
        <f t="shared" si="716"/>
        <v>0</v>
      </c>
      <c r="T5518">
        <f t="shared" si="717"/>
        <v>0</v>
      </c>
      <c r="U5518">
        <f t="shared" si="718"/>
        <v>0</v>
      </c>
      <c r="V5518">
        <f t="shared" si="719"/>
        <v>0</v>
      </c>
      <c r="W5518">
        <f t="shared" si="720"/>
        <v>0</v>
      </c>
      <c r="X5518">
        <f t="shared" si="721"/>
        <v>0</v>
      </c>
      <c r="Y5518">
        <f t="shared" si="722"/>
        <v>1</v>
      </c>
    </row>
    <row r="5519" spans="1:25">
      <c r="A5519">
        <f t="shared" si="714"/>
        <v>5</v>
      </c>
      <c r="B5519">
        <f t="shared" si="715"/>
        <v>0</v>
      </c>
      <c r="C5519">
        <v>5518</v>
      </c>
      <c r="D5519" t="s">
        <v>10</v>
      </c>
      <c r="E5519" s="2">
        <v>62</v>
      </c>
      <c r="G5519" s="5" t="s">
        <v>10825</v>
      </c>
      <c r="H5519" t="s">
        <v>10826</v>
      </c>
      <c r="I5519" t="s">
        <v>39609</v>
      </c>
      <c r="J5519" s="7" t="s">
        <v>46472</v>
      </c>
      <c r="K5519" s="5" t="s">
        <v>42685</v>
      </c>
      <c r="L5519" t="s">
        <v>60523</v>
      </c>
      <c r="M5519" s="7" t="s">
        <v>60524</v>
      </c>
      <c r="N5519" s="5" t="s">
        <v>209</v>
      </c>
      <c r="O5519" s="5" t="s">
        <v>60525</v>
      </c>
      <c r="P5519" s="5" t="s">
        <v>43872</v>
      </c>
      <c r="S5519">
        <f t="shared" si="716"/>
        <v>0</v>
      </c>
      <c r="T5519">
        <f t="shared" si="717"/>
        <v>0</v>
      </c>
      <c r="U5519">
        <f t="shared" si="718"/>
        <v>0</v>
      </c>
      <c r="V5519">
        <f t="shared" si="719"/>
        <v>0</v>
      </c>
      <c r="W5519">
        <f t="shared" si="720"/>
        <v>0</v>
      </c>
      <c r="X5519">
        <f t="shared" si="721"/>
        <v>0</v>
      </c>
      <c r="Y5519">
        <f t="shared" si="722"/>
        <v>1</v>
      </c>
    </row>
    <row r="5520" spans="1:25">
      <c r="A5520">
        <f t="shared" si="714"/>
        <v>3</v>
      </c>
      <c r="B5520">
        <f t="shared" si="715"/>
        <v>0</v>
      </c>
      <c r="C5520">
        <v>5519</v>
      </c>
      <c r="D5520" t="s">
        <v>10</v>
      </c>
      <c r="E5520" s="2">
        <v>63</v>
      </c>
      <c r="G5520" s="5" t="s">
        <v>39610</v>
      </c>
      <c r="H5520" t="s">
        <v>39611</v>
      </c>
      <c r="I5520" t="s">
        <v>39612</v>
      </c>
      <c r="J5520" s="7" t="s">
        <v>39613</v>
      </c>
      <c r="K5520" s="5" t="s">
        <v>42686</v>
      </c>
      <c r="L5520" t="s">
        <v>60526</v>
      </c>
      <c r="M5520" s="7" t="s">
        <v>60527</v>
      </c>
      <c r="N5520" s="5" t="s">
        <v>39613</v>
      </c>
      <c r="O5520" s="5" t="s">
        <v>60528</v>
      </c>
      <c r="P5520" s="5" t="s">
        <v>43873</v>
      </c>
      <c r="S5520">
        <f t="shared" si="716"/>
        <v>0</v>
      </c>
      <c r="T5520">
        <f t="shared" si="717"/>
        <v>0</v>
      </c>
      <c r="U5520">
        <f t="shared" si="718"/>
        <v>0</v>
      </c>
      <c r="V5520">
        <f t="shared" si="719"/>
        <v>0</v>
      </c>
      <c r="W5520">
        <f t="shared" si="720"/>
        <v>0</v>
      </c>
      <c r="X5520">
        <f t="shared" si="721"/>
        <v>0</v>
      </c>
      <c r="Y5520">
        <f t="shared" si="722"/>
        <v>1</v>
      </c>
    </row>
    <row r="5521" spans="1:25">
      <c r="A5521">
        <f t="shared" si="714"/>
        <v>3</v>
      </c>
      <c r="B5521">
        <f t="shared" si="715"/>
        <v>0</v>
      </c>
      <c r="C5521">
        <v>5520</v>
      </c>
      <c r="D5521" t="s">
        <v>10</v>
      </c>
      <c r="E5521" s="2">
        <v>64</v>
      </c>
      <c r="G5521" s="5" t="s">
        <v>39614</v>
      </c>
      <c r="H5521" t="s">
        <v>39615</v>
      </c>
      <c r="I5521" t="s">
        <v>39616</v>
      </c>
      <c r="J5521" s="7" t="s">
        <v>46473</v>
      </c>
      <c r="K5521" s="5" t="s">
        <v>42687</v>
      </c>
      <c r="L5521" t="s">
        <v>60529</v>
      </c>
      <c r="M5521" s="7" t="s">
        <v>60530</v>
      </c>
      <c r="N5521" s="5" t="s">
        <v>39617</v>
      </c>
      <c r="O5521" s="5" t="s">
        <v>60531</v>
      </c>
      <c r="P5521" s="5" t="s">
        <v>43874</v>
      </c>
      <c r="S5521">
        <f t="shared" si="716"/>
        <v>0</v>
      </c>
      <c r="T5521">
        <f t="shared" si="717"/>
        <v>0</v>
      </c>
      <c r="U5521">
        <f t="shared" si="718"/>
        <v>0</v>
      </c>
      <c r="V5521">
        <f t="shared" si="719"/>
        <v>0</v>
      </c>
      <c r="W5521">
        <f t="shared" si="720"/>
        <v>0</v>
      </c>
      <c r="X5521">
        <f t="shared" si="721"/>
        <v>0</v>
      </c>
      <c r="Y5521">
        <f t="shared" si="722"/>
        <v>1</v>
      </c>
    </row>
    <row r="5522" spans="1:25">
      <c r="A5522">
        <f t="shared" si="714"/>
        <v>3</v>
      </c>
      <c r="B5522">
        <f t="shared" si="715"/>
        <v>0</v>
      </c>
      <c r="C5522">
        <v>5521</v>
      </c>
      <c r="D5522" t="s">
        <v>10</v>
      </c>
      <c r="E5522" s="2">
        <v>65</v>
      </c>
      <c r="G5522" s="5" t="s">
        <v>39618</v>
      </c>
      <c r="H5522" t="s">
        <v>39619</v>
      </c>
      <c r="I5522" t="s">
        <v>39620</v>
      </c>
      <c r="J5522" s="7" t="s">
        <v>46474</v>
      </c>
      <c r="K5522" s="5" t="s">
        <v>42688</v>
      </c>
      <c r="L5522" t="s">
        <v>60532</v>
      </c>
      <c r="M5522" s="7" t="s">
        <v>60533</v>
      </c>
      <c r="N5522" s="5" t="s">
        <v>39621</v>
      </c>
      <c r="O5522" s="5" t="s">
        <v>60534</v>
      </c>
      <c r="P5522" s="5" t="s">
        <v>43875</v>
      </c>
      <c r="S5522">
        <f t="shared" si="716"/>
        <v>0</v>
      </c>
      <c r="T5522">
        <f t="shared" si="717"/>
        <v>0</v>
      </c>
      <c r="U5522">
        <f t="shared" si="718"/>
        <v>0</v>
      </c>
      <c r="V5522">
        <f t="shared" si="719"/>
        <v>0</v>
      </c>
      <c r="W5522">
        <f t="shared" si="720"/>
        <v>0</v>
      </c>
      <c r="X5522">
        <f t="shared" si="721"/>
        <v>0</v>
      </c>
      <c r="Y5522">
        <f t="shared" si="722"/>
        <v>1</v>
      </c>
    </row>
    <row r="5523" spans="1:25">
      <c r="A5523">
        <f t="shared" ref="A5523:A5586" si="723">IFERROR(SEARCH(G5523,K5523),100)</f>
        <v>7</v>
      </c>
      <c r="B5523">
        <f t="shared" ref="B5523:B5586" si="724">IF(ISNUMBER(FIND(",", J5523)),
    IF(OR(ISNUMBER(SEARCH(LOWER(LEFT(J5523, FIND(",", J5523) - 1)), LOWER(M5523))), ISNUMBER(SEARCH(LOWER(TRIM(MID(J5523, FIND(",", J5523) + 1, LEN(J5523)))), LOWER(M5523)))), 0, 100),
    IF(ISNUMBER(SEARCH(LOWER(J5523), LOWER(M5523))), 0, 100)
)</f>
        <v>0</v>
      </c>
      <c r="C5523">
        <v>5522</v>
      </c>
      <c r="D5523" t="s">
        <v>10</v>
      </c>
      <c r="E5523" s="2">
        <v>66</v>
      </c>
      <c r="G5523" s="5" t="s">
        <v>39622</v>
      </c>
      <c r="H5523" t="s">
        <v>39623</v>
      </c>
      <c r="I5523" t="s">
        <v>39624</v>
      </c>
      <c r="J5523" s="7" t="s">
        <v>46475</v>
      </c>
      <c r="K5523" s="5" t="s">
        <v>42689</v>
      </c>
      <c r="L5523" t="s">
        <v>60535</v>
      </c>
      <c r="M5523" s="7" t="s">
        <v>60536</v>
      </c>
      <c r="N5523" s="5" t="s">
        <v>39625</v>
      </c>
      <c r="O5523" s="5" t="s">
        <v>60537</v>
      </c>
      <c r="P5523" s="5" t="s">
        <v>43876</v>
      </c>
      <c r="S5523">
        <f t="shared" ref="S5523:S5586" si="725">LEN(K5523)-LEN(P5523)</f>
        <v>0</v>
      </c>
      <c r="T5523">
        <f t="shared" ref="T5523:T5586" si="726">LEN(N5523) - LEN(SUBSTITUTE(N5523, " ", "")) + 1-LEN(G5523)</f>
        <v>0</v>
      </c>
      <c r="U5523">
        <f t="shared" ref="U5523:U5586" si="727">IFERROR(SEARCH(G5523,K5522),0)</f>
        <v>0</v>
      </c>
      <c r="V5523">
        <f t="shared" ref="V5523:V5586" si="728">LEN(SUBSTITUTE(K5523,", ","")) - (-LEN(SUBSTITUTE(O5523, " ", "")) + LEN(O5523)+1)</f>
        <v>0</v>
      </c>
      <c r="W5523">
        <f t="shared" ref="W5523:W5586" si="729">LEN(K5523)-LEN(SUBSTITUTE(K5523,"。",""))</f>
        <v>0</v>
      </c>
      <c r="X5523">
        <f t="shared" ref="X5523:X5586" si="730">LEN(P5523)-LEN(SUBSTITUTE(P5523,"。",""))</f>
        <v>0</v>
      </c>
      <c r="Y5523">
        <f t="shared" si="722"/>
        <v>1</v>
      </c>
    </row>
    <row r="5524" spans="1:25">
      <c r="A5524">
        <f t="shared" si="723"/>
        <v>5</v>
      </c>
      <c r="B5524">
        <f t="shared" si="724"/>
        <v>0</v>
      </c>
      <c r="C5524">
        <v>5523</v>
      </c>
      <c r="D5524" t="s">
        <v>10</v>
      </c>
      <c r="E5524" s="2">
        <v>67</v>
      </c>
      <c r="G5524" s="5" t="s">
        <v>25875</v>
      </c>
      <c r="H5524" t="s">
        <v>39626</v>
      </c>
      <c r="I5524" t="s">
        <v>39627</v>
      </c>
      <c r="J5524" s="7" t="s">
        <v>33456</v>
      </c>
      <c r="K5524" s="5" t="s">
        <v>42690</v>
      </c>
      <c r="L5524" t="s">
        <v>60538</v>
      </c>
      <c r="M5524" s="7" t="s">
        <v>60539</v>
      </c>
      <c r="N5524" s="5" t="s">
        <v>39628</v>
      </c>
      <c r="O5524" s="5" t="s">
        <v>60540</v>
      </c>
      <c r="P5524" s="5" t="s">
        <v>43877</v>
      </c>
      <c r="S5524">
        <f t="shared" si="725"/>
        <v>0</v>
      </c>
      <c r="T5524">
        <f t="shared" si="726"/>
        <v>0</v>
      </c>
      <c r="U5524">
        <f t="shared" si="727"/>
        <v>0</v>
      </c>
      <c r="V5524">
        <f t="shared" si="728"/>
        <v>0</v>
      </c>
      <c r="W5524">
        <f t="shared" si="729"/>
        <v>0</v>
      </c>
      <c r="X5524">
        <f t="shared" si="730"/>
        <v>0</v>
      </c>
      <c r="Y5524">
        <f t="shared" si="722"/>
        <v>1</v>
      </c>
    </row>
    <row r="5525" spans="1:25">
      <c r="A5525">
        <f t="shared" si="723"/>
        <v>8</v>
      </c>
      <c r="B5525">
        <f t="shared" si="724"/>
        <v>0</v>
      </c>
      <c r="C5525">
        <v>5524</v>
      </c>
      <c r="D5525" t="s">
        <v>10</v>
      </c>
      <c r="E5525" s="2">
        <v>68</v>
      </c>
      <c r="G5525" s="5" t="s">
        <v>39629</v>
      </c>
      <c r="H5525" t="s">
        <v>39630</v>
      </c>
      <c r="I5525" t="s">
        <v>39631</v>
      </c>
      <c r="J5525" s="7" t="s">
        <v>46476</v>
      </c>
      <c r="K5525" s="5" t="s">
        <v>42691</v>
      </c>
      <c r="L5525" t="s">
        <v>60541</v>
      </c>
      <c r="M5525" s="7" t="s">
        <v>60542</v>
      </c>
      <c r="N5525" s="5" t="s">
        <v>39632</v>
      </c>
      <c r="O5525" s="5" t="s">
        <v>60543</v>
      </c>
      <c r="P5525" s="5" t="s">
        <v>43878</v>
      </c>
      <c r="S5525">
        <f t="shared" si="725"/>
        <v>0</v>
      </c>
      <c r="T5525">
        <f t="shared" si="726"/>
        <v>0</v>
      </c>
      <c r="U5525">
        <f t="shared" si="727"/>
        <v>0</v>
      </c>
      <c r="V5525">
        <f t="shared" si="728"/>
        <v>0</v>
      </c>
      <c r="W5525">
        <f t="shared" si="729"/>
        <v>0</v>
      </c>
      <c r="X5525">
        <f t="shared" si="730"/>
        <v>0</v>
      </c>
      <c r="Y5525">
        <f t="shared" si="722"/>
        <v>1</v>
      </c>
    </row>
    <row r="5526" spans="1:25">
      <c r="A5526">
        <f t="shared" si="723"/>
        <v>7</v>
      </c>
      <c r="B5526">
        <f t="shared" si="724"/>
        <v>100</v>
      </c>
      <c r="C5526">
        <v>5525</v>
      </c>
      <c r="D5526" t="s">
        <v>10</v>
      </c>
      <c r="E5526" s="2">
        <v>69</v>
      </c>
      <c r="G5526" s="5" t="s">
        <v>39633</v>
      </c>
      <c r="H5526" t="s">
        <v>39634</v>
      </c>
      <c r="I5526" t="s">
        <v>39635</v>
      </c>
      <c r="J5526" s="7" t="s">
        <v>46477</v>
      </c>
      <c r="K5526" s="5" t="s">
        <v>42692</v>
      </c>
      <c r="L5526" t="s">
        <v>60544</v>
      </c>
      <c r="M5526" s="7" t="s">
        <v>60545</v>
      </c>
      <c r="N5526" s="5" t="s">
        <v>39636</v>
      </c>
      <c r="O5526" s="5" t="s">
        <v>60546</v>
      </c>
      <c r="P5526" s="5" t="s">
        <v>43879</v>
      </c>
      <c r="S5526">
        <f t="shared" si="725"/>
        <v>0</v>
      </c>
      <c r="T5526">
        <f t="shared" si="726"/>
        <v>0</v>
      </c>
      <c r="U5526">
        <f t="shared" si="727"/>
        <v>0</v>
      </c>
      <c r="V5526">
        <f t="shared" si="728"/>
        <v>0</v>
      </c>
      <c r="W5526">
        <f t="shared" si="729"/>
        <v>0</v>
      </c>
      <c r="X5526">
        <f t="shared" si="730"/>
        <v>0</v>
      </c>
      <c r="Y5526">
        <f t="shared" si="722"/>
        <v>1</v>
      </c>
    </row>
    <row r="5527" spans="1:25">
      <c r="A5527">
        <f t="shared" si="723"/>
        <v>6</v>
      </c>
      <c r="B5527">
        <f t="shared" si="724"/>
        <v>100</v>
      </c>
      <c r="C5527">
        <v>5526</v>
      </c>
      <c r="D5527" t="s">
        <v>10</v>
      </c>
      <c r="E5527" s="2">
        <v>70</v>
      </c>
      <c r="G5527" s="5" t="s">
        <v>39637</v>
      </c>
      <c r="H5527" t="s">
        <v>39638</v>
      </c>
      <c r="I5527" t="s">
        <v>39639</v>
      </c>
      <c r="J5527" s="7" t="s">
        <v>46803</v>
      </c>
      <c r="K5527" s="5" t="s">
        <v>42693</v>
      </c>
      <c r="L5527" t="s">
        <v>60547</v>
      </c>
      <c r="M5527" s="7" t="s">
        <v>60548</v>
      </c>
      <c r="N5527" s="5" t="s">
        <v>39640</v>
      </c>
      <c r="O5527" s="5" t="s">
        <v>60549</v>
      </c>
      <c r="P5527" s="5" t="s">
        <v>43880</v>
      </c>
      <c r="S5527">
        <f t="shared" si="725"/>
        <v>0</v>
      </c>
      <c r="T5527">
        <f t="shared" si="726"/>
        <v>0</v>
      </c>
      <c r="U5527">
        <f t="shared" si="727"/>
        <v>0</v>
      </c>
      <c r="V5527">
        <f t="shared" si="728"/>
        <v>0</v>
      </c>
      <c r="W5527">
        <f t="shared" si="729"/>
        <v>0</v>
      </c>
      <c r="X5527">
        <f t="shared" si="730"/>
        <v>0</v>
      </c>
      <c r="Y5527">
        <f t="shared" si="722"/>
        <v>1</v>
      </c>
    </row>
    <row r="5528" spans="1:25">
      <c r="A5528">
        <f t="shared" si="723"/>
        <v>10</v>
      </c>
      <c r="B5528">
        <f t="shared" si="724"/>
        <v>0</v>
      </c>
      <c r="C5528">
        <v>5527</v>
      </c>
      <c r="D5528" t="s">
        <v>10</v>
      </c>
      <c r="E5528" s="2">
        <v>71</v>
      </c>
      <c r="G5528" s="5" t="s">
        <v>39641</v>
      </c>
      <c r="H5528" t="s">
        <v>39642</v>
      </c>
      <c r="I5528" t="s">
        <v>39643</v>
      </c>
      <c r="J5528" s="7" t="s">
        <v>46478</v>
      </c>
      <c r="K5528" s="5" t="s">
        <v>42694</v>
      </c>
      <c r="L5528" t="s">
        <v>60550</v>
      </c>
      <c r="M5528" s="7" t="s">
        <v>60551</v>
      </c>
      <c r="N5528" s="5" t="s">
        <v>39644</v>
      </c>
      <c r="O5528" s="5" t="s">
        <v>60552</v>
      </c>
      <c r="P5528" s="5" t="s">
        <v>43881</v>
      </c>
      <c r="S5528">
        <f t="shared" si="725"/>
        <v>0</v>
      </c>
      <c r="T5528">
        <f t="shared" si="726"/>
        <v>0</v>
      </c>
      <c r="U5528">
        <f t="shared" si="727"/>
        <v>0</v>
      </c>
      <c r="V5528">
        <f t="shared" si="728"/>
        <v>0</v>
      </c>
      <c r="W5528">
        <f t="shared" si="729"/>
        <v>0</v>
      </c>
      <c r="X5528">
        <f t="shared" si="730"/>
        <v>0</v>
      </c>
      <c r="Y5528">
        <f t="shared" si="722"/>
        <v>1</v>
      </c>
    </row>
    <row r="5529" spans="1:25">
      <c r="A5529">
        <f t="shared" si="723"/>
        <v>9</v>
      </c>
      <c r="B5529">
        <f t="shared" si="724"/>
        <v>0</v>
      </c>
      <c r="C5529">
        <v>5528</v>
      </c>
      <c r="D5529" t="s">
        <v>10</v>
      </c>
      <c r="E5529" s="2">
        <v>72</v>
      </c>
      <c r="G5529" s="5" t="s">
        <v>39645</v>
      </c>
      <c r="H5529" t="s">
        <v>39646</v>
      </c>
      <c r="I5529" t="s">
        <v>39647</v>
      </c>
      <c r="J5529" s="7" t="s">
        <v>39648</v>
      </c>
      <c r="K5529" s="5" t="s">
        <v>42695</v>
      </c>
      <c r="L5529" t="s">
        <v>60553</v>
      </c>
      <c r="M5529" s="7" t="s">
        <v>60554</v>
      </c>
      <c r="N5529" s="5" t="s">
        <v>39648</v>
      </c>
      <c r="O5529" s="5" t="s">
        <v>60555</v>
      </c>
      <c r="P5529" s="5" t="s">
        <v>43882</v>
      </c>
      <c r="S5529">
        <f t="shared" si="725"/>
        <v>0</v>
      </c>
      <c r="T5529">
        <f t="shared" si="726"/>
        <v>0</v>
      </c>
      <c r="U5529">
        <f t="shared" si="727"/>
        <v>0</v>
      </c>
      <c r="V5529">
        <f t="shared" si="728"/>
        <v>0</v>
      </c>
      <c r="W5529">
        <f t="shared" si="729"/>
        <v>0</v>
      </c>
      <c r="X5529">
        <f t="shared" si="730"/>
        <v>0</v>
      </c>
      <c r="Y5529">
        <f t="shared" si="722"/>
        <v>1</v>
      </c>
    </row>
    <row r="5530" spans="1:25">
      <c r="A5530">
        <f t="shared" si="723"/>
        <v>3</v>
      </c>
      <c r="B5530">
        <f t="shared" si="724"/>
        <v>0</v>
      </c>
      <c r="C5530">
        <v>5529</v>
      </c>
      <c r="D5530" t="s">
        <v>10</v>
      </c>
      <c r="E5530" s="2">
        <v>73</v>
      </c>
      <c r="G5530" s="5" t="s">
        <v>39649</v>
      </c>
      <c r="H5530" t="s">
        <v>39650</v>
      </c>
      <c r="I5530" t="s">
        <v>39651</v>
      </c>
      <c r="J5530" s="7" t="s">
        <v>46479</v>
      </c>
      <c r="K5530" s="5" t="s">
        <v>42696</v>
      </c>
      <c r="L5530" t="s">
        <v>60556</v>
      </c>
      <c r="M5530" s="7" t="s">
        <v>60557</v>
      </c>
      <c r="N5530" s="5" t="s">
        <v>39652</v>
      </c>
      <c r="O5530" s="5" t="s">
        <v>60558</v>
      </c>
      <c r="P5530" s="5" t="s">
        <v>42696</v>
      </c>
      <c r="S5530">
        <f t="shared" si="725"/>
        <v>0</v>
      </c>
      <c r="T5530">
        <f t="shared" si="726"/>
        <v>0</v>
      </c>
      <c r="U5530">
        <f t="shared" si="727"/>
        <v>0</v>
      </c>
      <c r="V5530">
        <f t="shared" si="728"/>
        <v>0</v>
      </c>
      <c r="W5530">
        <f t="shared" si="729"/>
        <v>0</v>
      </c>
      <c r="X5530">
        <f t="shared" si="730"/>
        <v>0</v>
      </c>
      <c r="Y5530">
        <f t="shared" si="722"/>
        <v>1</v>
      </c>
    </row>
    <row r="5531" spans="1:25">
      <c r="A5531">
        <f t="shared" si="723"/>
        <v>5</v>
      </c>
      <c r="B5531">
        <f t="shared" si="724"/>
        <v>0</v>
      </c>
      <c r="C5531">
        <v>5530</v>
      </c>
      <c r="D5531" t="s">
        <v>10</v>
      </c>
      <c r="E5531" s="2">
        <v>74</v>
      </c>
      <c r="G5531" s="5" t="s">
        <v>39653</v>
      </c>
      <c r="H5531" t="s">
        <v>39654</v>
      </c>
      <c r="I5531" t="s">
        <v>39655</v>
      </c>
      <c r="J5531" s="7" t="s">
        <v>46480</v>
      </c>
      <c r="K5531" s="5" t="s">
        <v>42697</v>
      </c>
      <c r="L5531" t="s">
        <v>60559</v>
      </c>
      <c r="M5531" s="7" t="s">
        <v>60560</v>
      </c>
      <c r="N5531" s="5" t="s">
        <v>39656</v>
      </c>
      <c r="O5531" s="5" t="s">
        <v>60561</v>
      </c>
      <c r="P5531" s="5" t="s">
        <v>43883</v>
      </c>
      <c r="S5531">
        <f t="shared" si="725"/>
        <v>0</v>
      </c>
      <c r="T5531">
        <f t="shared" si="726"/>
        <v>0</v>
      </c>
      <c r="U5531">
        <f t="shared" si="727"/>
        <v>0</v>
      </c>
      <c r="V5531">
        <f t="shared" si="728"/>
        <v>0</v>
      </c>
      <c r="W5531">
        <f t="shared" si="729"/>
        <v>0</v>
      </c>
      <c r="X5531">
        <f t="shared" si="730"/>
        <v>0</v>
      </c>
      <c r="Y5531">
        <f t="shared" si="722"/>
        <v>1</v>
      </c>
    </row>
    <row r="5532" spans="1:25">
      <c r="A5532">
        <f t="shared" si="723"/>
        <v>5</v>
      </c>
      <c r="B5532">
        <f t="shared" si="724"/>
        <v>0</v>
      </c>
      <c r="C5532">
        <v>5531</v>
      </c>
      <c r="D5532" t="s">
        <v>10</v>
      </c>
      <c r="E5532" s="2">
        <v>75</v>
      </c>
      <c r="G5532" s="5" t="s">
        <v>39657</v>
      </c>
      <c r="H5532" t="s">
        <v>39658</v>
      </c>
      <c r="I5532" t="s">
        <v>39659</v>
      </c>
      <c r="J5532" s="7" t="s">
        <v>46481</v>
      </c>
      <c r="K5532" s="5" t="s">
        <v>42698</v>
      </c>
      <c r="L5532" t="s">
        <v>60562</v>
      </c>
      <c r="M5532" s="7" t="s">
        <v>60563</v>
      </c>
      <c r="N5532" s="5" t="s">
        <v>39660</v>
      </c>
      <c r="O5532" s="5" t="s">
        <v>60564</v>
      </c>
      <c r="P5532" s="5" t="s">
        <v>43884</v>
      </c>
      <c r="S5532">
        <f t="shared" si="725"/>
        <v>0</v>
      </c>
      <c r="T5532">
        <f t="shared" si="726"/>
        <v>0</v>
      </c>
      <c r="U5532">
        <f t="shared" si="727"/>
        <v>0</v>
      </c>
      <c r="V5532">
        <f t="shared" si="728"/>
        <v>0</v>
      </c>
      <c r="W5532">
        <f t="shared" si="729"/>
        <v>0</v>
      </c>
      <c r="X5532">
        <f t="shared" si="730"/>
        <v>0</v>
      </c>
      <c r="Y5532">
        <f t="shared" si="722"/>
        <v>1</v>
      </c>
    </row>
    <row r="5533" spans="1:25">
      <c r="A5533">
        <f t="shared" si="723"/>
        <v>6</v>
      </c>
      <c r="B5533">
        <f t="shared" si="724"/>
        <v>0</v>
      </c>
      <c r="C5533">
        <v>5532</v>
      </c>
      <c r="D5533" t="s">
        <v>10</v>
      </c>
      <c r="E5533" s="2">
        <v>76</v>
      </c>
      <c r="G5533" s="5" t="s">
        <v>39661</v>
      </c>
      <c r="H5533" t="s">
        <v>39662</v>
      </c>
      <c r="I5533" t="s">
        <v>39663</v>
      </c>
      <c r="J5533" s="7" t="s">
        <v>39664</v>
      </c>
      <c r="K5533" s="5" t="s">
        <v>42699</v>
      </c>
      <c r="L5533" t="s">
        <v>60565</v>
      </c>
      <c r="M5533" s="7" t="s">
        <v>60566</v>
      </c>
      <c r="N5533" s="5" t="s">
        <v>39664</v>
      </c>
      <c r="O5533" s="5" t="s">
        <v>60567</v>
      </c>
      <c r="P5533" s="5" t="s">
        <v>43885</v>
      </c>
      <c r="S5533">
        <f t="shared" si="725"/>
        <v>0</v>
      </c>
      <c r="T5533">
        <f t="shared" si="726"/>
        <v>0</v>
      </c>
      <c r="U5533">
        <f t="shared" si="727"/>
        <v>0</v>
      </c>
      <c r="V5533">
        <f t="shared" si="728"/>
        <v>0</v>
      </c>
      <c r="W5533">
        <f t="shared" si="729"/>
        <v>0</v>
      </c>
      <c r="X5533">
        <f t="shared" si="730"/>
        <v>0</v>
      </c>
      <c r="Y5533">
        <f t="shared" si="722"/>
        <v>1</v>
      </c>
    </row>
    <row r="5534" spans="1:25">
      <c r="A5534">
        <f t="shared" si="723"/>
        <v>9</v>
      </c>
      <c r="B5534">
        <f t="shared" si="724"/>
        <v>0</v>
      </c>
      <c r="C5534">
        <v>5533</v>
      </c>
      <c r="D5534" t="s">
        <v>10</v>
      </c>
      <c r="E5534" s="2">
        <v>77</v>
      </c>
      <c r="G5534" s="5" t="s">
        <v>39665</v>
      </c>
      <c r="H5534" t="s">
        <v>39666</v>
      </c>
      <c r="I5534" t="s">
        <v>39667</v>
      </c>
      <c r="J5534" s="7" t="s">
        <v>46482</v>
      </c>
      <c r="K5534" s="5" t="s">
        <v>42700</v>
      </c>
      <c r="L5534" t="s">
        <v>60568</v>
      </c>
      <c r="M5534" s="7" t="s">
        <v>60569</v>
      </c>
      <c r="N5534" s="5" t="s">
        <v>39668</v>
      </c>
      <c r="O5534" s="5" t="s">
        <v>60570</v>
      </c>
      <c r="P5534" s="5" t="s">
        <v>43886</v>
      </c>
      <c r="S5534">
        <f t="shared" si="725"/>
        <v>0</v>
      </c>
      <c r="T5534">
        <f t="shared" si="726"/>
        <v>0</v>
      </c>
      <c r="U5534">
        <f t="shared" si="727"/>
        <v>0</v>
      </c>
      <c r="V5534">
        <f t="shared" si="728"/>
        <v>0</v>
      </c>
      <c r="W5534">
        <f t="shared" si="729"/>
        <v>0</v>
      </c>
      <c r="X5534">
        <f t="shared" si="730"/>
        <v>0</v>
      </c>
      <c r="Y5534">
        <f t="shared" si="722"/>
        <v>1</v>
      </c>
    </row>
    <row r="5535" spans="1:25">
      <c r="A5535">
        <f t="shared" si="723"/>
        <v>5</v>
      </c>
      <c r="B5535">
        <f t="shared" si="724"/>
        <v>0</v>
      </c>
      <c r="C5535">
        <v>5534</v>
      </c>
      <c r="D5535" t="s">
        <v>10</v>
      </c>
      <c r="E5535" s="2">
        <v>78</v>
      </c>
      <c r="G5535" s="5" t="s">
        <v>39669</v>
      </c>
      <c r="H5535" t="s">
        <v>99</v>
      </c>
      <c r="I5535" t="s">
        <v>39670</v>
      </c>
      <c r="J5535" s="7" t="s">
        <v>46483</v>
      </c>
      <c r="K5535" s="5" t="s">
        <v>42701</v>
      </c>
      <c r="L5535" t="s">
        <v>60571</v>
      </c>
      <c r="M5535" s="7" t="s">
        <v>60572</v>
      </c>
      <c r="N5535" s="5" t="s">
        <v>39671</v>
      </c>
      <c r="O5535" s="5" t="s">
        <v>60573</v>
      </c>
      <c r="P5535" s="5" t="s">
        <v>43887</v>
      </c>
      <c r="S5535">
        <f t="shared" si="725"/>
        <v>0</v>
      </c>
      <c r="T5535">
        <f t="shared" si="726"/>
        <v>0</v>
      </c>
      <c r="U5535">
        <f t="shared" si="727"/>
        <v>0</v>
      </c>
      <c r="V5535">
        <f t="shared" si="728"/>
        <v>0</v>
      </c>
      <c r="W5535">
        <f t="shared" si="729"/>
        <v>0</v>
      </c>
      <c r="X5535">
        <f t="shared" si="730"/>
        <v>0</v>
      </c>
      <c r="Y5535">
        <f t="shared" si="722"/>
        <v>1</v>
      </c>
    </row>
    <row r="5536" spans="1:25">
      <c r="A5536">
        <f t="shared" si="723"/>
        <v>6</v>
      </c>
      <c r="B5536">
        <f t="shared" si="724"/>
        <v>0</v>
      </c>
      <c r="C5536">
        <v>5535</v>
      </c>
      <c r="D5536" t="s">
        <v>10</v>
      </c>
      <c r="E5536" s="2">
        <v>79</v>
      </c>
      <c r="G5536" s="5" t="s">
        <v>39672</v>
      </c>
      <c r="H5536" t="s">
        <v>99</v>
      </c>
      <c r="I5536" t="s">
        <v>39673</v>
      </c>
      <c r="J5536" s="7" t="s">
        <v>46484</v>
      </c>
      <c r="K5536" s="5" t="s">
        <v>42702</v>
      </c>
      <c r="L5536" t="s">
        <v>60574</v>
      </c>
      <c r="M5536" s="7" t="s">
        <v>60575</v>
      </c>
      <c r="N5536" s="5" t="s">
        <v>39674</v>
      </c>
      <c r="O5536" s="5" t="s">
        <v>60576</v>
      </c>
      <c r="P5536" s="5" t="s">
        <v>42702</v>
      </c>
      <c r="S5536">
        <f t="shared" si="725"/>
        <v>0</v>
      </c>
      <c r="T5536">
        <f t="shared" si="726"/>
        <v>0</v>
      </c>
      <c r="U5536">
        <f t="shared" si="727"/>
        <v>0</v>
      </c>
      <c r="V5536">
        <f t="shared" si="728"/>
        <v>0</v>
      </c>
      <c r="W5536">
        <f t="shared" si="729"/>
        <v>0</v>
      </c>
      <c r="X5536">
        <f t="shared" si="730"/>
        <v>0</v>
      </c>
      <c r="Y5536">
        <f t="shared" si="722"/>
        <v>1</v>
      </c>
    </row>
    <row r="5537" spans="1:25">
      <c r="A5537">
        <f t="shared" si="723"/>
        <v>9</v>
      </c>
      <c r="B5537">
        <f t="shared" si="724"/>
        <v>100</v>
      </c>
      <c r="C5537">
        <v>5536</v>
      </c>
      <c r="D5537" t="s">
        <v>10</v>
      </c>
      <c r="E5537" s="2">
        <v>80</v>
      </c>
      <c r="G5537" s="5" t="s">
        <v>39675</v>
      </c>
      <c r="H5537" t="s">
        <v>39676</v>
      </c>
      <c r="I5537" t="s">
        <v>39677</v>
      </c>
      <c r="J5537" s="7" t="s">
        <v>46804</v>
      </c>
      <c r="K5537" s="5" t="s">
        <v>42703</v>
      </c>
      <c r="L5537" t="s">
        <v>60577</v>
      </c>
      <c r="M5537" s="7" t="s">
        <v>60578</v>
      </c>
      <c r="N5537" s="5" t="s">
        <v>39678</v>
      </c>
      <c r="O5537" s="5" t="s">
        <v>60579</v>
      </c>
      <c r="P5537" s="5" t="s">
        <v>43888</v>
      </c>
      <c r="S5537">
        <f t="shared" si="725"/>
        <v>0</v>
      </c>
      <c r="T5537">
        <f t="shared" si="726"/>
        <v>0</v>
      </c>
      <c r="U5537">
        <f t="shared" si="727"/>
        <v>0</v>
      </c>
      <c r="V5537">
        <f t="shared" si="728"/>
        <v>0</v>
      </c>
      <c r="W5537">
        <f t="shared" si="729"/>
        <v>0</v>
      </c>
      <c r="X5537">
        <f t="shared" si="730"/>
        <v>0</v>
      </c>
      <c r="Y5537">
        <f t="shared" si="722"/>
        <v>1</v>
      </c>
    </row>
    <row r="5538" spans="1:25">
      <c r="A5538">
        <f t="shared" si="723"/>
        <v>2</v>
      </c>
      <c r="B5538">
        <f t="shared" si="724"/>
        <v>100</v>
      </c>
      <c r="C5538">
        <v>5537</v>
      </c>
      <c r="D5538" t="s">
        <v>10</v>
      </c>
      <c r="E5538" s="2">
        <v>81</v>
      </c>
      <c r="G5538" s="5" t="s">
        <v>39679</v>
      </c>
      <c r="H5538" t="s">
        <v>39680</v>
      </c>
      <c r="I5538" t="s">
        <v>39681</v>
      </c>
      <c r="J5538" s="7" t="s">
        <v>46485</v>
      </c>
      <c r="K5538" s="5" t="s">
        <v>42704</v>
      </c>
      <c r="L5538" t="s">
        <v>60580</v>
      </c>
      <c r="M5538" s="7" t="s">
        <v>60581</v>
      </c>
      <c r="N5538" s="5" t="s">
        <v>39682</v>
      </c>
      <c r="O5538" s="5" t="s">
        <v>60582</v>
      </c>
      <c r="P5538" s="5" t="s">
        <v>43889</v>
      </c>
      <c r="S5538">
        <f t="shared" si="725"/>
        <v>0</v>
      </c>
      <c r="T5538">
        <f t="shared" si="726"/>
        <v>0</v>
      </c>
      <c r="U5538">
        <f t="shared" si="727"/>
        <v>0</v>
      </c>
      <c r="V5538">
        <f t="shared" si="728"/>
        <v>0</v>
      </c>
      <c r="W5538">
        <f t="shared" si="729"/>
        <v>0</v>
      </c>
      <c r="X5538">
        <f t="shared" si="730"/>
        <v>0</v>
      </c>
      <c r="Y5538">
        <f t="shared" si="722"/>
        <v>1</v>
      </c>
    </row>
    <row r="5539" spans="1:25">
      <c r="A5539">
        <f t="shared" si="723"/>
        <v>5</v>
      </c>
      <c r="B5539">
        <f t="shared" si="724"/>
        <v>0</v>
      </c>
      <c r="C5539">
        <v>5538</v>
      </c>
      <c r="D5539" t="s">
        <v>10</v>
      </c>
      <c r="E5539" s="2">
        <v>82</v>
      </c>
      <c r="G5539" s="5" t="s">
        <v>39683</v>
      </c>
      <c r="H5539" t="s">
        <v>39684</v>
      </c>
      <c r="I5539" t="s">
        <v>39685</v>
      </c>
      <c r="J5539" s="7" t="s">
        <v>46486</v>
      </c>
      <c r="K5539" s="5" t="s">
        <v>42705</v>
      </c>
      <c r="L5539" t="s">
        <v>60583</v>
      </c>
      <c r="M5539" s="7" t="s">
        <v>60584</v>
      </c>
      <c r="N5539" s="5" t="s">
        <v>39686</v>
      </c>
      <c r="O5539" s="5" t="s">
        <v>60585</v>
      </c>
      <c r="P5539" s="5" t="s">
        <v>43890</v>
      </c>
      <c r="S5539">
        <f t="shared" si="725"/>
        <v>0</v>
      </c>
      <c r="T5539">
        <f t="shared" si="726"/>
        <v>0</v>
      </c>
      <c r="U5539">
        <f t="shared" si="727"/>
        <v>0</v>
      </c>
      <c r="V5539">
        <f t="shared" si="728"/>
        <v>0</v>
      </c>
      <c r="W5539">
        <f t="shared" si="729"/>
        <v>0</v>
      </c>
      <c r="X5539">
        <f t="shared" si="730"/>
        <v>0</v>
      </c>
      <c r="Y5539">
        <f t="shared" si="722"/>
        <v>1</v>
      </c>
    </row>
    <row r="5540" spans="1:25">
      <c r="A5540">
        <f t="shared" si="723"/>
        <v>3</v>
      </c>
      <c r="B5540">
        <f t="shared" si="724"/>
        <v>0</v>
      </c>
      <c r="C5540">
        <v>5539</v>
      </c>
      <c r="D5540" t="s">
        <v>10</v>
      </c>
      <c r="E5540" s="2">
        <v>83</v>
      </c>
      <c r="G5540" s="5" t="s">
        <v>39687</v>
      </c>
      <c r="H5540" t="s">
        <v>99</v>
      </c>
      <c r="I5540" t="s">
        <v>39688</v>
      </c>
      <c r="J5540" s="7" t="s">
        <v>46487</v>
      </c>
      <c r="K5540" s="5" t="s">
        <v>42706</v>
      </c>
      <c r="L5540" t="s">
        <v>60586</v>
      </c>
      <c r="M5540" s="7" t="s">
        <v>60587</v>
      </c>
      <c r="N5540" s="5" t="s">
        <v>95</v>
      </c>
      <c r="O5540" s="5" t="s">
        <v>60588</v>
      </c>
      <c r="P5540" s="5" t="s">
        <v>42706</v>
      </c>
      <c r="S5540">
        <f t="shared" si="725"/>
        <v>0</v>
      </c>
      <c r="T5540">
        <f t="shared" si="726"/>
        <v>0</v>
      </c>
      <c r="U5540">
        <f t="shared" si="727"/>
        <v>0</v>
      </c>
      <c r="V5540">
        <f t="shared" si="728"/>
        <v>0</v>
      </c>
      <c r="W5540">
        <f t="shared" si="729"/>
        <v>0</v>
      </c>
      <c r="X5540">
        <f t="shared" si="730"/>
        <v>0</v>
      </c>
      <c r="Y5540">
        <f t="shared" si="722"/>
        <v>1</v>
      </c>
    </row>
    <row r="5541" spans="1:25">
      <c r="A5541">
        <f t="shared" si="723"/>
        <v>5</v>
      </c>
      <c r="B5541">
        <f t="shared" si="724"/>
        <v>0</v>
      </c>
      <c r="C5541">
        <v>5540</v>
      </c>
      <c r="D5541" t="s">
        <v>10</v>
      </c>
      <c r="E5541" s="2">
        <v>84</v>
      </c>
      <c r="G5541" s="5" t="s">
        <v>30309</v>
      </c>
      <c r="H5541" t="s">
        <v>39689</v>
      </c>
      <c r="I5541" t="s">
        <v>39690</v>
      </c>
      <c r="J5541" s="7" t="s">
        <v>46488</v>
      </c>
      <c r="K5541" s="5" t="s">
        <v>42707</v>
      </c>
      <c r="L5541" t="s">
        <v>60589</v>
      </c>
      <c r="M5541" s="7" t="s">
        <v>60590</v>
      </c>
      <c r="N5541" s="5" t="s">
        <v>39691</v>
      </c>
      <c r="O5541" s="5" t="s">
        <v>60591</v>
      </c>
      <c r="P5541" s="5" t="s">
        <v>43891</v>
      </c>
      <c r="S5541">
        <f t="shared" si="725"/>
        <v>0</v>
      </c>
      <c r="T5541">
        <f t="shared" si="726"/>
        <v>0</v>
      </c>
      <c r="U5541">
        <f t="shared" si="727"/>
        <v>0</v>
      </c>
      <c r="V5541">
        <f t="shared" si="728"/>
        <v>0</v>
      </c>
      <c r="W5541">
        <f t="shared" si="729"/>
        <v>0</v>
      </c>
      <c r="X5541">
        <f t="shared" si="730"/>
        <v>0</v>
      </c>
      <c r="Y5541">
        <f t="shared" si="722"/>
        <v>1</v>
      </c>
    </row>
    <row r="5542" spans="1:25">
      <c r="A5542">
        <f t="shared" si="723"/>
        <v>5</v>
      </c>
      <c r="B5542">
        <f t="shared" si="724"/>
        <v>0</v>
      </c>
      <c r="C5542">
        <v>5541</v>
      </c>
      <c r="D5542" t="s">
        <v>10</v>
      </c>
      <c r="E5542" s="2">
        <v>85</v>
      </c>
      <c r="G5542" s="5" t="s">
        <v>39692</v>
      </c>
      <c r="H5542" t="s">
        <v>39693</v>
      </c>
      <c r="I5542" t="s">
        <v>39694</v>
      </c>
      <c r="J5542" s="7" t="s">
        <v>46489</v>
      </c>
      <c r="K5542" s="5" t="s">
        <v>42708</v>
      </c>
      <c r="L5542" t="s">
        <v>60592</v>
      </c>
      <c r="M5542" s="7" t="s">
        <v>60593</v>
      </c>
      <c r="N5542" s="5" t="s">
        <v>39695</v>
      </c>
      <c r="O5542" s="5" t="s">
        <v>60594</v>
      </c>
      <c r="P5542" s="5" t="s">
        <v>43892</v>
      </c>
      <c r="S5542">
        <f t="shared" si="725"/>
        <v>0</v>
      </c>
      <c r="T5542">
        <f t="shared" si="726"/>
        <v>0</v>
      </c>
      <c r="U5542">
        <f t="shared" si="727"/>
        <v>0</v>
      </c>
      <c r="V5542">
        <f t="shared" si="728"/>
        <v>0</v>
      </c>
      <c r="W5542">
        <f t="shared" si="729"/>
        <v>0</v>
      </c>
      <c r="X5542">
        <f t="shared" si="730"/>
        <v>0</v>
      </c>
      <c r="Y5542">
        <f t="shared" si="722"/>
        <v>1</v>
      </c>
    </row>
    <row r="5543" spans="1:25">
      <c r="A5543">
        <f t="shared" si="723"/>
        <v>5</v>
      </c>
      <c r="B5543">
        <f t="shared" si="724"/>
        <v>0</v>
      </c>
      <c r="C5543">
        <v>5542</v>
      </c>
      <c r="D5543" t="s">
        <v>10</v>
      </c>
      <c r="E5543" s="2">
        <v>86</v>
      </c>
      <c r="G5543" s="5" t="s">
        <v>39696</v>
      </c>
      <c r="H5543" t="s">
        <v>39697</v>
      </c>
      <c r="I5543" t="s">
        <v>39698</v>
      </c>
      <c r="J5543" s="7" t="s">
        <v>46490</v>
      </c>
      <c r="K5543" s="5" t="s">
        <v>42709</v>
      </c>
      <c r="L5543" t="s">
        <v>60595</v>
      </c>
      <c r="M5543" s="7" t="s">
        <v>60596</v>
      </c>
      <c r="N5543" s="5" t="s">
        <v>39699</v>
      </c>
      <c r="O5543" s="5" t="s">
        <v>60597</v>
      </c>
      <c r="P5543" s="5" t="s">
        <v>43893</v>
      </c>
      <c r="S5543">
        <f t="shared" si="725"/>
        <v>0</v>
      </c>
      <c r="T5543">
        <f t="shared" si="726"/>
        <v>0</v>
      </c>
      <c r="U5543">
        <f t="shared" si="727"/>
        <v>0</v>
      </c>
      <c r="V5543">
        <f t="shared" si="728"/>
        <v>0</v>
      </c>
      <c r="W5543">
        <f t="shared" si="729"/>
        <v>0</v>
      </c>
      <c r="X5543">
        <f t="shared" si="730"/>
        <v>0</v>
      </c>
      <c r="Y5543">
        <f t="shared" si="722"/>
        <v>1</v>
      </c>
    </row>
    <row r="5544" spans="1:25">
      <c r="A5544">
        <f t="shared" si="723"/>
        <v>8</v>
      </c>
      <c r="B5544">
        <f t="shared" si="724"/>
        <v>0</v>
      </c>
      <c r="C5544">
        <v>5543</v>
      </c>
      <c r="D5544" t="s">
        <v>10</v>
      </c>
      <c r="E5544" s="2">
        <v>87</v>
      </c>
      <c r="G5544" s="5" t="s">
        <v>39700</v>
      </c>
      <c r="H5544" t="s">
        <v>39701</v>
      </c>
      <c r="I5544" t="s">
        <v>39702</v>
      </c>
      <c r="J5544" s="7" t="s">
        <v>46491</v>
      </c>
      <c r="K5544" s="5" t="s">
        <v>42710</v>
      </c>
      <c r="L5544" t="s">
        <v>60598</v>
      </c>
      <c r="M5544" s="7" t="s">
        <v>60599</v>
      </c>
      <c r="N5544" s="5" t="s">
        <v>39703</v>
      </c>
      <c r="O5544" s="5" t="s">
        <v>60600</v>
      </c>
      <c r="P5544" s="5" t="s">
        <v>43894</v>
      </c>
      <c r="S5544">
        <f t="shared" si="725"/>
        <v>0</v>
      </c>
      <c r="T5544">
        <f t="shared" si="726"/>
        <v>0</v>
      </c>
      <c r="U5544">
        <f t="shared" si="727"/>
        <v>0</v>
      </c>
      <c r="V5544">
        <f t="shared" si="728"/>
        <v>0</v>
      </c>
      <c r="W5544">
        <f t="shared" si="729"/>
        <v>0</v>
      </c>
      <c r="X5544">
        <f t="shared" si="730"/>
        <v>0</v>
      </c>
      <c r="Y5544">
        <f t="shared" si="722"/>
        <v>1</v>
      </c>
    </row>
    <row r="5545" spans="1:25">
      <c r="A5545">
        <f t="shared" si="723"/>
        <v>5</v>
      </c>
      <c r="B5545">
        <f t="shared" si="724"/>
        <v>0</v>
      </c>
      <c r="C5545">
        <v>5544</v>
      </c>
      <c r="D5545" t="s">
        <v>10</v>
      </c>
      <c r="E5545" s="2">
        <v>88</v>
      </c>
      <c r="G5545" s="5" t="s">
        <v>39704</v>
      </c>
      <c r="H5545" t="s">
        <v>39705</v>
      </c>
      <c r="I5545" t="s">
        <v>7617</v>
      </c>
      <c r="J5545" s="7" t="s">
        <v>46492</v>
      </c>
      <c r="K5545" s="5" t="s">
        <v>42711</v>
      </c>
      <c r="L5545" t="s">
        <v>60601</v>
      </c>
      <c r="M5545" s="7" t="s">
        <v>60602</v>
      </c>
      <c r="N5545" s="5" t="s">
        <v>39706</v>
      </c>
      <c r="O5545" s="5" t="s">
        <v>60603</v>
      </c>
      <c r="P5545" s="5" t="s">
        <v>43895</v>
      </c>
      <c r="S5545">
        <f t="shared" si="725"/>
        <v>0</v>
      </c>
      <c r="T5545">
        <f t="shared" si="726"/>
        <v>0</v>
      </c>
      <c r="U5545">
        <f t="shared" si="727"/>
        <v>0</v>
      </c>
      <c r="V5545">
        <f t="shared" si="728"/>
        <v>0</v>
      </c>
      <c r="W5545">
        <f t="shared" si="729"/>
        <v>0</v>
      </c>
      <c r="X5545">
        <f t="shared" si="730"/>
        <v>0</v>
      </c>
      <c r="Y5545">
        <f t="shared" si="722"/>
        <v>1</v>
      </c>
    </row>
    <row r="5546" spans="1:25">
      <c r="A5546">
        <f t="shared" si="723"/>
        <v>7</v>
      </c>
      <c r="B5546">
        <f t="shared" si="724"/>
        <v>100</v>
      </c>
      <c r="C5546">
        <v>5545</v>
      </c>
      <c r="D5546" t="s">
        <v>10</v>
      </c>
      <c r="E5546" s="2">
        <v>89</v>
      </c>
      <c r="G5546" s="5" t="s">
        <v>39707</v>
      </c>
      <c r="H5546" t="s">
        <v>26437</v>
      </c>
      <c r="I5546" t="s">
        <v>39708</v>
      </c>
      <c r="J5546" s="7" t="s">
        <v>46805</v>
      </c>
      <c r="K5546" s="5" t="s">
        <v>42712</v>
      </c>
      <c r="L5546" t="s">
        <v>60604</v>
      </c>
      <c r="M5546" s="7" t="s">
        <v>60605</v>
      </c>
      <c r="N5546" s="5" t="s">
        <v>39695</v>
      </c>
      <c r="O5546" s="5" t="s">
        <v>60606</v>
      </c>
      <c r="P5546" s="5" t="s">
        <v>43896</v>
      </c>
      <c r="S5546">
        <f t="shared" si="725"/>
        <v>0</v>
      </c>
      <c r="T5546">
        <f t="shared" si="726"/>
        <v>0</v>
      </c>
      <c r="U5546">
        <f t="shared" si="727"/>
        <v>0</v>
      </c>
      <c r="V5546">
        <f t="shared" si="728"/>
        <v>1</v>
      </c>
      <c r="W5546">
        <f t="shared" si="729"/>
        <v>0</v>
      </c>
      <c r="X5546">
        <f t="shared" si="730"/>
        <v>0</v>
      </c>
      <c r="Y5546">
        <f t="shared" si="722"/>
        <v>1</v>
      </c>
    </row>
    <row r="5547" spans="1:25">
      <c r="A5547">
        <f t="shared" si="723"/>
        <v>8</v>
      </c>
      <c r="B5547">
        <f t="shared" si="724"/>
        <v>0</v>
      </c>
      <c r="C5547">
        <v>5546</v>
      </c>
      <c r="D5547" t="s">
        <v>10</v>
      </c>
      <c r="E5547" s="2">
        <v>90</v>
      </c>
      <c r="G5547" s="5" t="s">
        <v>39709</v>
      </c>
      <c r="H5547" t="s">
        <v>39710</v>
      </c>
      <c r="I5547" t="s">
        <v>39711</v>
      </c>
      <c r="J5547" s="7" t="s">
        <v>46493</v>
      </c>
      <c r="K5547" s="5" t="s">
        <v>42713</v>
      </c>
      <c r="L5547" t="s">
        <v>60607</v>
      </c>
      <c r="M5547" s="7" t="s">
        <v>60608</v>
      </c>
      <c r="N5547" s="5" t="s">
        <v>39712</v>
      </c>
      <c r="O5547" s="5" t="s">
        <v>60609</v>
      </c>
      <c r="P5547" s="5" t="s">
        <v>42713</v>
      </c>
      <c r="S5547">
        <f t="shared" si="725"/>
        <v>0</v>
      </c>
      <c r="T5547">
        <f t="shared" si="726"/>
        <v>0</v>
      </c>
      <c r="U5547">
        <f t="shared" si="727"/>
        <v>0</v>
      </c>
      <c r="V5547">
        <f t="shared" si="728"/>
        <v>0</v>
      </c>
      <c r="W5547">
        <f t="shared" si="729"/>
        <v>0</v>
      </c>
      <c r="X5547">
        <f t="shared" si="730"/>
        <v>0</v>
      </c>
      <c r="Y5547">
        <f t="shared" si="722"/>
        <v>1</v>
      </c>
    </row>
    <row r="5548" spans="1:25">
      <c r="A5548">
        <f t="shared" si="723"/>
        <v>6</v>
      </c>
      <c r="B5548">
        <f t="shared" si="724"/>
        <v>0</v>
      </c>
      <c r="C5548">
        <v>5547</v>
      </c>
      <c r="D5548" t="s">
        <v>10</v>
      </c>
      <c r="E5548" s="2">
        <v>91</v>
      </c>
      <c r="G5548" s="5" t="s">
        <v>39713</v>
      </c>
      <c r="H5548" t="s">
        <v>39714</v>
      </c>
      <c r="I5548" t="s">
        <v>39715</v>
      </c>
      <c r="J5548" s="7" t="s">
        <v>39716</v>
      </c>
      <c r="K5548" s="5" t="s">
        <v>42714</v>
      </c>
      <c r="L5548" t="s">
        <v>60610</v>
      </c>
      <c r="M5548" s="7" t="s">
        <v>60611</v>
      </c>
      <c r="N5548" s="5" t="s">
        <v>39716</v>
      </c>
      <c r="O5548" s="5" t="s">
        <v>60612</v>
      </c>
      <c r="P5548" s="5" t="s">
        <v>43897</v>
      </c>
      <c r="S5548">
        <f t="shared" si="725"/>
        <v>0</v>
      </c>
      <c r="T5548">
        <f t="shared" si="726"/>
        <v>0</v>
      </c>
      <c r="U5548">
        <f t="shared" si="727"/>
        <v>0</v>
      </c>
      <c r="V5548">
        <f t="shared" si="728"/>
        <v>0</v>
      </c>
      <c r="W5548">
        <f t="shared" si="729"/>
        <v>0</v>
      </c>
      <c r="X5548">
        <f t="shared" si="730"/>
        <v>0</v>
      </c>
      <c r="Y5548">
        <f t="shared" si="722"/>
        <v>1</v>
      </c>
    </row>
    <row r="5549" spans="1:25">
      <c r="A5549">
        <f t="shared" si="723"/>
        <v>5</v>
      </c>
      <c r="B5549">
        <f t="shared" si="724"/>
        <v>0</v>
      </c>
      <c r="C5549">
        <v>5548</v>
      </c>
      <c r="D5549" t="s">
        <v>10</v>
      </c>
      <c r="E5549" s="2">
        <v>92</v>
      </c>
      <c r="G5549" s="5" t="s">
        <v>39717</v>
      </c>
      <c r="H5549" t="s">
        <v>39718</v>
      </c>
      <c r="I5549" t="s">
        <v>39719</v>
      </c>
      <c r="J5549" s="7" t="s">
        <v>46494</v>
      </c>
      <c r="K5549" s="5" t="s">
        <v>42715</v>
      </c>
      <c r="L5549" t="s">
        <v>60613</v>
      </c>
      <c r="M5549" s="7" t="s">
        <v>60614</v>
      </c>
      <c r="N5549" s="5" t="s">
        <v>39720</v>
      </c>
      <c r="O5549" s="5" t="s">
        <v>60615</v>
      </c>
      <c r="P5549" s="5" t="s">
        <v>43898</v>
      </c>
      <c r="S5549">
        <f t="shared" si="725"/>
        <v>0</v>
      </c>
      <c r="T5549">
        <f t="shared" si="726"/>
        <v>0</v>
      </c>
      <c r="U5549">
        <f t="shared" si="727"/>
        <v>0</v>
      </c>
      <c r="V5549">
        <f t="shared" si="728"/>
        <v>0</v>
      </c>
      <c r="W5549">
        <f t="shared" si="729"/>
        <v>0</v>
      </c>
      <c r="X5549">
        <f t="shared" si="730"/>
        <v>0</v>
      </c>
      <c r="Y5549">
        <f t="shared" si="722"/>
        <v>1</v>
      </c>
    </row>
    <row r="5550" spans="1:25">
      <c r="A5550">
        <f t="shared" si="723"/>
        <v>3</v>
      </c>
      <c r="B5550">
        <f t="shared" si="724"/>
        <v>0</v>
      </c>
      <c r="C5550">
        <v>5549</v>
      </c>
      <c r="D5550" t="s">
        <v>10</v>
      </c>
      <c r="E5550" s="2">
        <v>93</v>
      </c>
      <c r="G5550" s="5" t="s">
        <v>39721</v>
      </c>
      <c r="H5550" t="s">
        <v>141</v>
      </c>
      <c r="I5550" t="s">
        <v>39722</v>
      </c>
      <c r="J5550" s="7" t="s">
        <v>46806</v>
      </c>
      <c r="K5550" s="5" t="s">
        <v>42716</v>
      </c>
      <c r="L5550" t="s">
        <v>60616</v>
      </c>
      <c r="M5550" s="7" t="s">
        <v>60617</v>
      </c>
      <c r="N5550" s="5" t="s">
        <v>39723</v>
      </c>
      <c r="O5550" s="5" t="s">
        <v>60618</v>
      </c>
      <c r="P5550" s="5" t="s">
        <v>43899</v>
      </c>
      <c r="S5550">
        <f t="shared" si="725"/>
        <v>0</v>
      </c>
      <c r="T5550">
        <f t="shared" si="726"/>
        <v>0</v>
      </c>
      <c r="U5550">
        <f t="shared" si="727"/>
        <v>0</v>
      </c>
      <c r="V5550">
        <f t="shared" si="728"/>
        <v>0</v>
      </c>
      <c r="W5550">
        <f t="shared" si="729"/>
        <v>0</v>
      </c>
      <c r="X5550">
        <f t="shared" si="730"/>
        <v>0</v>
      </c>
      <c r="Y5550">
        <f t="shared" si="722"/>
        <v>1</v>
      </c>
    </row>
    <row r="5551" spans="1:25">
      <c r="A5551">
        <f t="shared" si="723"/>
        <v>3</v>
      </c>
      <c r="B5551">
        <f t="shared" si="724"/>
        <v>100</v>
      </c>
      <c r="C5551">
        <v>5550</v>
      </c>
      <c r="D5551" t="s">
        <v>10</v>
      </c>
      <c r="E5551" s="2">
        <v>94</v>
      </c>
      <c r="G5551" s="5" t="s">
        <v>39724</v>
      </c>
      <c r="H5551" t="s">
        <v>141</v>
      </c>
      <c r="I5551" t="s">
        <v>39725</v>
      </c>
      <c r="J5551" s="7" t="s">
        <v>46807</v>
      </c>
      <c r="K5551" s="5" t="s">
        <v>42717</v>
      </c>
      <c r="L5551" t="s">
        <v>60619</v>
      </c>
      <c r="M5551" s="7" t="s">
        <v>60620</v>
      </c>
      <c r="N5551" s="5" t="s">
        <v>12122</v>
      </c>
      <c r="O5551" s="5" t="s">
        <v>60621</v>
      </c>
      <c r="P5551" s="5" t="s">
        <v>43900</v>
      </c>
      <c r="S5551">
        <f t="shared" si="725"/>
        <v>0</v>
      </c>
      <c r="T5551">
        <f t="shared" si="726"/>
        <v>0</v>
      </c>
      <c r="U5551">
        <f t="shared" si="727"/>
        <v>0</v>
      </c>
      <c r="V5551">
        <f t="shared" si="728"/>
        <v>0</v>
      </c>
      <c r="W5551">
        <f t="shared" si="729"/>
        <v>0</v>
      </c>
      <c r="X5551">
        <f t="shared" si="730"/>
        <v>0</v>
      </c>
      <c r="Y5551">
        <f t="shared" si="722"/>
        <v>1</v>
      </c>
    </row>
    <row r="5552" spans="1:25">
      <c r="A5552">
        <f t="shared" si="723"/>
        <v>5</v>
      </c>
      <c r="B5552">
        <f t="shared" si="724"/>
        <v>0</v>
      </c>
      <c r="C5552">
        <v>5551</v>
      </c>
      <c r="D5552" t="s">
        <v>10</v>
      </c>
      <c r="E5552" s="2">
        <v>95</v>
      </c>
      <c r="G5552" s="5" t="s">
        <v>39726</v>
      </c>
      <c r="H5552" t="s">
        <v>39727</v>
      </c>
      <c r="I5552" t="s">
        <v>39728</v>
      </c>
      <c r="J5552" s="7" t="s">
        <v>39729</v>
      </c>
      <c r="K5552" s="5" t="s">
        <v>42718</v>
      </c>
      <c r="L5552" t="s">
        <v>60622</v>
      </c>
      <c r="M5552" s="7" t="s">
        <v>60623</v>
      </c>
      <c r="N5552" s="5" t="s">
        <v>39729</v>
      </c>
      <c r="O5552" s="5" t="s">
        <v>60624</v>
      </c>
      <c r="P5552" s="5" t="s">
        <v>43901</v>
      </c>
      <c r="S5552">
        <f t="shared" si="725"/>
        <v>0</v>
      </c>
      <c r="T5552">
        <f t="shared" si="726"/>
        <v>0</v>
      </c>
      <c r="U5552">
        <f t="shared" si="727"/>
        <v>0</v>
      </c>
      <c r="V5552">
        <f t="shared" si="728"/>
        <v>0</v>
      </c>
      <c r="W5552">
        <f t="shared" si="729"/>
        <v>0</v>
      </c>
      <c r="X5552">
        <f t="shared" si="730"/>
        <v>0</v>
      </c>
      <c r="Y5552">
        <f t="shared" si="722"/>
        <v>1</v>
      </c>
    </row>
    <row r="5553" spans="1:25">
      <c r="A5553">
        <f t="shared" si="723"/>
        <v>4</v>
      </c>
      <c r="B5553">
        <f t="shared" si="724"/>
        <v>0</v>
      </c>
      <c r="C5553">
        <v>5552</v>
      </c>
      <c r="D5553" t="s">
        <v>10</v>
      </c>
      <c r="E5553" s="2">
        <v>96</v>
      </c>
      <c r="G5553" s="5" t="s">
        <v>39730</v>
      </c>
      <c r="H5553" t="s">
        <v>39731</v>
      </c>
      <c r="I5553" t="s">
        <v>39732</v>
      </c>
      <c r="J5553" s="7" t="s">
        <v>46495</v>
      </c>
      <c r="K5553" s="5" t="s">
        <v>42719</v>
      </c>
      <c r="L5553" t="s">
        <v>60625</v>
      </c>
      <c r="M5553" s="7" t="s">
        <v>60626</v>
      </c>
      <c r="N5553" s="5" t="s">
        <v>39733</v>
      </c>
      <c r="O5553" s="5" t="s">
        <v>60627</v>
      </c>
      <c r="P5553" s="5" t="s">
        <v>43902</v>
      </c>
      <c r="S5553">
        <f t="shared" si="725"/>
        <v>0</v>
      </c>
      <c r="T5553">
        <f t="shared" si="726"/>
        <v>0</v>
      </c>
      <c r="U5553">
        <f t="shared" si="727"/>
        <v>0</v>
      </c>
      <c r="V5553">
        <f t="shared" si="728"/>
        <v>0</v>
      </c>
      <c r="W5553">
        <f t="shared" si="729"/>
        <v>0</v>
      </c>
      <c r="X5553">
        <f t="shared" si="730"/>
        <v>0</v>
      </c>
      <c r="Y5553">
        <f t="shared" si="722"/>
        <v>1</v>
      </c>
    </row>
    <row r="5554" spans="1:25">
      <c r="A5554">
        <f t="shared" si="723"/>
        <v>11</v>
      </c>
      <c r="B5554">
        <f t="shared" si="724"/>
        <v>0</v>
      </c>
      <c r="C5554">
        <v>5553</v>
      </c>
      <c r="D5554" t="s">
        <v>10</v>
      </c>
      <c r="E5554" s="2">
        <v>97</v>
      </c>
      <c r="G5554" s="5" t="s">
        <v>39738</v>
      </c>
      <c r="H5554" t="s">
        <v>39739</v>
      </c>
      <c r="I5554" t="s">
        <v>39740</v>
      </c>
      <c r="J5554" s="7" t="s">
        <v>46496</v>
      </c>
      <c r="K5554" s="5" t="s">
        <v>42720</v>
      </c>
      <c r="L5554" t="s">
        <v>60628</v>
      </c>
      <c r="M5554" s="7" t="s">
        <v>60629</v>
      </c>
      <c r="N5554" s="5" t="s">
        <v>39741</v>
      </c>
      <c r="O5554" s="5" t="s">
        <v>60630</v>
      </c>
      <c r="P5554" s="5" t="s">
        <v>43903</v>
      </c>
      <c r="S5554">
        <f t="shared" si="725"/>
        <v>0</v>
      </c>
      <c r="T5554">
        <f t="shared" si="726"/>
        <v>0</v>
      </c>
      <c r="U5554">
        <f t="shared" si="727"/>
        <v>0</v>
      </c>
      <c r="V5554">
        <f t="shared" si="728"/>
        <v>0</v>
      </c>
      <c r="W5554">
        <f t="shared" si="729"/>
        <v>0</v>
      </c>
      <c r="X5554">
        <f t="shared" si="730"/>
        <v>0</v>
      </c>
      <c r="Y5554">
        <f t="shared" si="722"/>
        <v>1</v>
      </c>
    </row>
    <row r="5555" spans="1:25">
      <c r="A5555">
        <f t="shared" si="723"/>
        <v>11</v>
      </c>
      <c r="B5555">
        <f t="shared" si="724"/>
        <v>0</v>
      </c>
      <c r="C5555">
        <v>5554</v>
      </c>
      <c r="D5555" t="s">
        <v>10</v>
      </c>
      <c r="E5555" s="2">
        <v>98</v>
      </c>
      <c r="G5555" s="5" t="s">
        <v>39742</v>
      </c>
      <c r="H5555" t="s">
        <v>39743</v>
      </c>
      <c r="I5555" t="s">
        <v>39744</v>
      </c>
      <c r="J5555" s="7" t="s">
        <v>46496</v>
      </c>
      <c r="K5555" s="5" t="s">
        <v>42721</v>
      </c>
      <c r="L5555" t="s">
        <v>60631</v>
      </c>
      <c r="M5555" s="7" t="s">
        <v>60632</v>
      </c>
      <c r="N5555" s="5" t="s">
        <v>39745</v>
      </c>
      <c r="O5555" s="5" t="s">
        <v>60633</v>
      </c>
      <c r="P5555" s="5" t="s">
        <v>43904</v>
      </c>
      <c r="S5555">
        <f t="shared" si="725"/>
        <v>0</v>
      </c>
      <c r="T5555">
        <f t="shared" si="726"/>
        <v>0</v>
      </c>
      <c r="U5555">
        <f t="shared" si="727"/>
        <v>0</v>
      </c>
      <c r="V5555">
        <f t="shared" si="728"/>
        <v>0</v>
      </c>
      <c r="W5555">
        <f t="shared" si="729"/>
        <v>0</v>
      </c>
      <c r="X5555">
        <f t="shared" si="730"/>
        <v>0</v>
      </c>
      <c r="Y5555">
        <f t="shared" si="722"/>
        <v>1</v>
      </c>
    </row>
    <row r="5556" spans="1:25">
      <c r="A5556">
        <f t="shared" si="723"/>
        <v>4</v>
      </c>
      <c r="B5556">
        <f t="shared" si="724"/>
        <v>0</v>
      </c>
      <c r="C5556">
        <v>5555</v>
      </c>
      <c r="D5556" t="s">
        <v>10</v>
      </c>
      <c r="E5556" s="2">
        <v>99</v>
      </c>
      <c r="G5556" s="5" t="s">
        <v>39746</v>
      </c>
      <c r="H5556" t="s">
        <v>39747</v>
      </c>
      <c r="I5556" t="s">
        <v>39748</v>
      </c>
      <c r="J5556" s="7" t="s">
        <v>39749</v>
      </c>
      <c r="K5556" s="5" t="s">
        <v>42722</v>
      </c>
      <c r="L5556" t="s">
        <v>60634</v>
      </c>
      <c r="M5556" s="7" t="s">
        <v>60635</v>
      </c>
      <c r="N5556" s="5" t="s">
        <v>39749</v>
      </c>
      <c r="O5556" s="5" t="s">
        <v>60636</v>
      </c>
      <c r="P5556" s="5" t="s">
        <v>43905</v>
      </c>
      <c r="S5556">
        <f t="shared" si="725"/>
        <v>0</v>
      </c>
      <c r="T5556">
        <f t="shared" si="726"/>
        <v>0</v>
      </c>
      <c r="U5556">
        <f t="shared" si="727"/>
        <v>0</v>
      </c>
      <c r="V5556">
        <f t="shared" si="728"/>
        <v>0</v>
      </c>
      <c r="W5556">
        <f t="shared" si="729"/>
        <v>0</v>
      </c>
      <c r="X5556">
        <f t="shared" si="730"/>
        <v>0</v>
      </c>
      <c r="Y5556">
        <f t="shared" si="722"/>
        <v>1</v>
      </c>
    </row>
    <row r="5557" spans="1:25">
      <c r="A5557">
        <f t="shared" si="723"/>
        <v>9</v>
      </c>
      <c r="B5557">
        <f t="shared" si="724"/>
        <v>0</v>
      </c>
      <c r="C5557">
        <v>5556</v>
      </c>
      <c r="D5557" t="s">
        <v>10</v>
      </c>
      <c r="E5557" s="2">
        <v>100</v>
      </c>
      <c r="G5557" s="5" t="s">
        <v>39750</v>
      </c>
      <c r="H5557" t="s">
        <v>39751</v>
      </c>
      <c r="I5557" t="s">
        <v>39752</v>
      </c>
      <c r="J5557" s="7" t="s">
        <v>46497</v>
      </c>
      <c r="K5557" s="5" t="s">
        <v>42723</v>
      </c>
      <c r="L5557" t="s">
        <v>60637</v>
      </c>
      <c r="M5557" s="7" t="s">
        <v>60638</v>
      </c>
      <c r="N5557" s="5" t="s">
        <v>39753</v>
      </c>
      <c r="O5557" s="5" t="s">
        <v>60639</v>
      </c>
      <c r="P5557" s="5" t="s">
        <v>43906</v>
      </c>
      <c r="S5557">
        <f t="shared" si="725"/>
        <v>0</v>
      </c>
      <c r="T5557">
        <f t="shared" si="726"/>
        <v>0</v>
      </c>
      <c r="U5557">
        <f t="shared" si="727"/>
        <v>0</v>
      </c>
      <c r="V5557">
        <f t="shared" si="728"/>
        <v>0</v>
      </c>
      <c r="W5557">
        <f t="shared" si="729"/>
        <v>0</v>
      </c>
      <c r="X5557">
        <f t="shared" si="730"/>
        <v>0</v>
      </c>
      <c r="Y5557">
        <f t="shared" si="722"/>
        <v>1</v>
      </c>
    </row>
    <row r="5558" spans="1:25">
      <c r="A5558">
        <f t="shared" si="723"/>
        <v>6</v>
      </c>
      <c r="B5558">
        <f t="shared" si="724"/>
        <v>0</v>
      </c>
      <c r="C5558">
        <v>5557</v>
      </c>
      <c r="D5558" t="s">
        <v>10</v>
      </c>
      <c r="E5558" s="2">
        <v>101</v>
      </c>
      <c r="G5558" s="5" t="s">
        <v>39754</v>
      </c>
      <c r="H5558" t="s">
        <v>39755</v>
      </c>
      <c r="I5558" t="s">
        <v>39756</v>
      </c>
      <c r="J5558" s="7" t="s">
        <v>46498</v>
      </c>
      <c r="K5558" s="5" t="s">
        <v>42724</v>
      </c>
      <c r="L5558" t="s">
        <v>60640</v>
      </c>
      <c r="M5558" s="7" t="s">
        <v>60641</v>
      </c>
      <c r="N5558" s="5" t="s">
        <v>39757</v>
      </c>
      <c r="O5558" s="5" t="s">
        <v>60642</v>
      </c>
      <c r="P5558" s="5" t="s">
        <v>42724</v>
      </c>
      <c r="S5558">
        <f t="shared" si="725"/>
        <v>0</v>
      </c>
      <c r="T5558">
        <f t="shared" si="726"/>
        <v>0</v>
      </c>
      <c r="U5558">
        <f t="shared" si="727"/>
        <v>0</v>
      </c>
      <c r="V5558">
        <f t="shared" si="728"/>
        <v>0</v>
      </c>
      <c r="W5558">
        <f t="shared" si="729"/>
        <v>0</v>
      </c>
      <c r="X5558">
        <f t="shared" si="730"/>
        <v>0</v>
      </c>
      <c r="Y5558">
        <f t="shared" si="722"/>
        <v>1</v>
      </c>
    </row>
    <row r="5559" spans="1:25">
      <c r="A5559">
        <f t="shared" si="723"/>
        <v>11</v>
      </c>
      <c r="B5559">
        <f t="shared" si="724"/>
        <v>0</v>
      </c>
      <c r="C5559">
        <v>5558</v>
      </c>
      <c r="D5559" t="s">
        <v>10</v>
      </c>
      <c r="E5559" s="2">
        <v>102</v>
      </c>
      <c r="G5559" s="5" t="s">
        <v>39758</v>
      </c>
      <c r="H5559" t="s">
        <v>39759</v>
      </c>
      <c r="I5559" t="s">
        <v>39760</v>
      </c>
      <c r="J5559" s="7" t="s">
        <v>46499</v>
      </c>
      <c r="K5559" s="5" t="s">
        <v>42725</v>
      </c>
      <c r="L5559" t="s">
        <v>60643</v>
      </c>
      <c r="M5559" s="7" t="s">
        <v>60644</v>
      </c>
      <c r="N5559" s="5" t="s">
        <v>39761</v>
      </c>
      <c r="O5559" s="5" t="s">
        <v>60645</v>
      </c>
      <c r="P5559" s="5" t="s">
        <v>43907</v>
      </c>
      <c r="S5559">
        <f t="shared" si="725"/>
        <v>0</v>
      </c>
      <c r="T5559">
        <f t="shared" si="726"/>
        <v>0</v>
      </c>
      <c r="U5559">
        <f t="shared" si="727"/>
        <v>0</v>
      </c>
      <c r="V5559">
        <f t="shared" si="728"/>
        <v>0</v>
      </c>
      <c r="W5559">
        <f t="shared" si="729"/>
        <v>0</v>
      </c>
      <c r="X5559">
        <f t="shared" si="730"/>
        <v>0</v>
      </c>
      <c r="Y5559">
        <f t="shared" si="722"/>
        <v>1</v>
      </c>
    </row>
    <row r="5560" spans="1:25">
      <c r="A5560">
        <f t="shared" si="723"/>
        <v>9</v>
      </c>
      <c r="B5560">
        <f t="shared" si="724"/>
        <v>0</v>
      </c>
      <c r="C5560">
        <v>5559</v>
      </c>
      <c r="D5560" t="s">
        <v>10</v>
      </c>
      <c r="E5560" s="2">
        <v>103</v>
      </c>
      <c r="G5560" s="5" t="s">
        <v>39762</v>
      </c>
      <c r="H5560" t="s">
        <v>39763</v>
      </c>
      <c r="I5560" t="s">
        <v>39764</v>
      </c>
      <c r="J5560" s="7" t="s">
        <v>46500</v>
      </c>
      <c r="K5560" s="5" t="s">
        <v>42726</v>
      </c>
      <c r="L5560" t="s">
        <v>60646</v>
      </c>
      <c r="M5560" s="7" t="s">
        <v>60647</v>
      </c>
      <c r="N5560" s="5" t="s">
        <v>39765</v>
      </c>
      <c r="O5560" s="5" t="s">
        <v>60648</v>
      </c>
      <c r="P5560" s="5" t="s">
        <v>43908</v>
      </c>
      <c r="S5560">
        <f t="shared" si="725"/>
        <v>0</v>
      </c>
      <c r="T5560">
        <f t="shared" si="726"/>
        <v>0</v>
      </c>
      <c r="U5560">
        <f t="shared" si="727"/>
        <v>0</v>
      </c>
      <c r="V5560">
        <f t="shared" si="728"/>
        <v>0</v>
      </c>
      <c r="W5560">
        <f t="shared" si="729"/>
        <v>0</v>
      </c>
      <c r="X5560">
        <f t="shared" si="730"/>
        <v>0</v>
      </c>
      <c r="Y5560">
        <f t="shared" si="722"/>
        <v>1</v>
      </c>
    </row>
    <row r="5561" spans="1:25">
      <c r="A5561">
        <f t="shared" si="723"/>
        <v>9</v>
      </c>
      <c r="B5561">
        <f t="shared" si="724"/>
        <v>0</v>
      </c>
      <c r="C5561">
        <v>5560</v>
      </c>
      <c r="D5561" t="s">
        <v>10</v>
      </c>
      <c r="E5561" s="2">
        <v>104</v>
      </c>
      <c r="G5561" s="5" t="s">
        <v>39766</v>
      </c>
      <c r="H5561" t="s">
        <v>39767</v>
      </c>
      <c r="I5561" t="s">
        <v>39768</v>
      </c>
      <c r="J5561" s="7" t="s">
        <v>46501</v>
      </c>
      <c r="K5561" s="5" t="s">
        <v>42727</v>
      </c>
      <c r="L5561" t="s">
        <v>60649</v>
      </c>
      <c r="M5561" s="7" t="s">
        <v>60650</v>
      </c>
      <c r="N5561" s="5" t="s">
        <v>39769</v>
      </c>
      <c r="O5561" s="5" t="s">
        <v>60651</v>
      </c>
      <c r="P5561" s="5" t="s">
        <v>43909</v>
      </c>
      <c r="S5561">
        <f t="shared" si="725"/>
        <v>0</v>
      </c>
      <c r="T5561">
        <f t="shared" si="726"/>
        <v>0</v>
      </c>
      <c r="U5561">
        <f t="shared" si="727"/>
        <v>0</v>
      </c>
      <c r="V5561">
        <f t="shared" si="728"/>
        <v>0</v>
      </c>
      <c r="W5561">
        <f t="shared" si="729"/>
        <v>0</v>
      </c>
      <c r="X5561">
        <f t="shared" si="730"/>
        <v>0</v>
      </c>
      <c r="Y5561">
        <f t="shared" si="722"/>
        <v>1</v>
      </c>
    </row>
    <row r="5562" spans="1:25">
      <c r="A5562">
        <f t="shared" si="723"/>
        <v>4</v>
      </c>
      <c r="B5562">
        <f t="shared" si="724"/>
        <v>0</v>
      </c>
      <c r="C5562">
        <v>5561</v>
      </c>
      <c r="D5562" t="s">
        <v>10</v>
      </c>
      <c r="E5562" s="2">
        <v>105</v>
      </c>
      <c r="G5562" s="5" t="s">
        <v>39770</v>
      </c>
      <c r="H5562" t="s">
        <v>39771</v>
      </c>
      <c r="I5562" t="s">
        <v>39772</v>
      </c>
      <c r="J5562" s="7" t="s">
        <v>46502</v>
      </c>
      <c r="K5562" s="5" t="s">
        <v>42728</v>
      </c>
      <c r="L5562" t="s">
        <v>60652</v>
      </c>
      <c r="M5562" s="7" t="s">
        <v>60653</v>
      </c>
      <c r="N5562" s="5" t="s">
        <v>39773</v>
      </c>
      <c r="O5562" s="5" t="s">
        <v>60654</v>
      </c>
      <c r="P5562" s="5" t="s">
        <v>43910</v>
      </c>
      <c r="S5562">
        <f t="shared" si="725"/>
        <v>0</v>
      </c>
      <c r="T5562">
        <f t="shared" si="726"/>
        <v>0</v>
      </c>
      <c r="U5562">
        <f t="shared" si="727"/>
        <v>0</v>
      </c>
      <c r="V5562">
        <f t="shared" si="728"/>
        <v>0</v>
      </c>
      <c r="W5562">
        <f t="shared" si="729"/>
        <v>0</v>
      </c>
      <c r="X5562">
        <f t="shared" si="730"/>
        <v>0</v>
      </c>
      <c r="Y5562">
        <f t="shared" ref="Y5562:Y5625" si="731">COUNTIF(K:K, K5562)</f>
        <v>1</v>
      </c>
    </row>
    <row r="5563" spans="1:25">
      <c r="A5563">
        <f t="shared" si="723"/>
        <v>6</v>
      </c>
      <c r="B5563">
        <f t="shared" si="724"/>
        <v>0</v>
      </c>
      <c r="C5563">
        <v>5562</v>
      </c>
      <c r="D5563" t="s">
        <v>10</v>
      </c>
      <c r="E5563" s="2">
        <v>106</v>
      </c>
      <c r="G5563" s="5" t="s">
        <v>39774</v>
      </c>
      <c r="H5563" t="s">
        <v>39775</v>
      </c>
      <c r="I5563" t="s">
        <v>39776</v>
      </c>
      <c r="J5563" s="7" t="s">
        <v>46503</v>
      </c>
      <c r="K5563" s="5" t="s">
        <v>42729</v>
      </c>
      <c r="L5563" t="s">
        <v>60655</v>
      </c>
      <c r="M5563" s="7" t="s">
        <v>60656</v>
      </c>
      <c r="N5563" s="5" t="s">
        <v>39777</v>
      </c>
      <c r="O5563" s="5" t="s">
        <v>60657</v>
      </c>
      <c r="P5563" s="5" t="s">
        <v>43911</v>
      </c>
      <c r="S5563">
        <f t="shared" si="725"/>
        <v>0</v>
      </c>
      <c r="T5563">
        <f t="shared" si="726"/>
        <v>0</v>
      </c>
      <c r="U5563">
        <f t="shared" si="727"/>
        <v>0</v>
      </c>
      <c r="V5563">
        <f t="shared" si="728"/>
        <v>0</v>
      </c>
      <c r="W5563">
        <f t="shared" si="729"/>
        <v>0</v>
      </c>
      <c r="X5563">
        <f t="shared" si="730"/>
        <v>0</v>
      </c>
      <c r="Y5563">
        <f t="shared" si="731"/>
        <v>1</v>
      </c>
    </row>
    <row r="5564" spans="1:25">
      <c r="A5564">
        <f t="shared" si="723"/>
        <v>3</v>
      </c>
      <c r="B5564">
        <f t="shared" si="724"/>
        <v>0</v>
      </c>
      <c r="C5564">
        <v>5563</v>
      </c>
      <c r="D5564" t="s">
        <v>10</v>
      </c>
      <c r="E5564" s="2">
        <v>107</v>
      </c>
      <c r="G5564" s="5" t="s">
        <v>39778</v>
      </c>
      <c r="H5564" t="s">
        <v>39779</v>
      </c>
      <c r="I5564" t="s">
        <v>39780</v>
      </c>
      <c r="J5564" s="7" t="s">
        <v>46504</v>
      </c>
      <c r="K5564" s="5" t="s">
        <v>42730</v>
      </c>
      <c r="L5564" t="s">
        <v>60658</v>
      </c>
      <c r="M5564" s="7" t="s">
        <v>60659</v>
      </c>
      <c r="N5564" s="5" t="s">
        <v>39781</v>
      </c>
      <c r="O5564" s="5" t="s">
        <v>60660</v>
      </c>
      <c r="P5564" s="5" t="s">
        <v>43912</v>
      </c>
      <c r="S5564">
        <f t="shared" si="725"/>
        <v>0</v>
      </c>
      <c r="T5564">
        <f t="shared" si="726"/>
        <v>0</v>
      </c>
      <c r="U5564">
        <f t="shared" si="727"/>
        <v>0</v>
      </c>
      <c r="V5564">
        <f t="shared" si="728"/>
        <v>0</v>
      </c>
      <c r="W5564">
        <f t="shared" si="729"/>
        <v>0</v>
      </c>
      <c r="X5564">
        <f t="shared" si="730"/>
        <v>0</v>
      </c>
      <c r="Y5564">
        <f t="shared" si="731"/>
        <v>1</v>
      </c>
    </row>
    <row r="5565" spans="1:25">
      <c r="A5565">
        <f t="shared" si="723"/>
        <v>7</v>
      </c>
      <c r="B5565">
        <f t="shared" si="724"/>
        <v>0</v>
      </c>
      <c r="C5565">
        <v>5564</v>
      </c>
      <c r="D5565" t="s">
        <v>10</v>
      </c>
      <c r="E5565" s="2">
        <v>108</v>
      </c>
      <c r="G5565" s="5" t="s">
        <v>39271</v>
      </c>
      <c r="H5565" t="s">
        <v>20288</v>
      </c>
      <c r="I5565" t="s">
        <v>39782</v>
      </c>
      <c r="J5565" s="7" t="s">
        <v>46505</v>
      </c>
      <c r="K5565" s="5" t="s">
        <v>42731</v>
      </c>
      <c r="L5565" t="s">
        <v>60661</v>
      </c>
      <c r="M5565" s="7" t="s">
        <v>60662</v>
      </c>
      <c r="N5565" s="5" t="s">
        <v>39273</v>
      </c>
      <c r="O5565" s="5" t="s">
        <v>60663</v>
      </c>
      <c r="P5565" s="5" t="s">
        <v>43913</v>
      </c>
      <c r="S5565">
        <f t="shared" si="725"/>
        <v>0</v>
      </c>
      <c r="T5565">
        <f t="shared" si="726"/>
        <v>0</v>
      </c>
      <c r="U5565">
        <f t="shared" si="727"/>
        <v>0</v>
      </c>
      <c r="V5565">
        <f t="shared" si="728"/>
        <v>0</v>
      </c>
      <c r="W5565">
        <f t="shared" si="729"/>
        <v>0</v>
      </c>
      <c r="X5565">
        <f t="shared" si="730"/>
        <v>0</v>
      </c>
      <c r="Y5565">
        <f t="shared" si="731"/>
        <v>1</v>
      </c>
    </row>
    <row r="5566" spans="1:25">
      <c r="A5566">
        <f t="shared" si="723"/>
        <v>8</v>
      </c>
      <c r="B5566">
        <f t="shared" si="724"/>
        <v>0</v>
      </c>
      <c r="C5566">
        <v>5565</v>
      </c>
      <c r="D5566" t="s">
        <v>10</v>
      </c>
      <c r="E5566" s="2">
        <v>109</v>
      </c>
      <c r="G5566" s="5" t="s">
        <v>39783</v>
      </c>
      <c r="H5566" t="s">
        <v>39784</v>
      </c>
      <c r="I5566" t="s">
        <v>39785</v>
      </c>
      <c r="J5566" s="7" t="s">
        <v>39789</v>
      </c>
      <c r="K5566" s="5" t="s">
        <v>42732</v>
      </c>
      <c r="L5566" t="s">
        <v>60664</v>
      </c>
      <c r="M5566" s="7" t="s">
        <v>60665</v>
      </c>
      <c r="N5566" s="5" t="s">
        <v>39786</v>
      </c>
      <c r="O5566" s="5" t="s">
        <v>60666</v>
      </c>
      <c r="P5566" s="5" t="s">
        <v>43914</v>
      </c>
      <c r="S5566">
        <f t="shared" si="725"/>
        <v>0</v>
      </c>
      <c r="T5566">
        <f t="shared" si="726"/>
        <v>0</v>
      </c>
      <c r="U5566">
        <f t="shared" si="727"/>
        <v>0</v>
      </c>
      <c r="V5566">
        <f t="shared" si="728"/>
        <v>0</v>
      </c>
      <c r="W5566">
        <f t="shared" si="729"/>
        <v>0</v>
      </c>
      <c r="X5566">
        <f t="shared" si="730"/>
        <v>0</v>
      </c>
      <c r="Y5566">
        <f t="shared" si="731"/>
        <v>1</v>
      </c>
    </row>
    <row r="5567" spans="1:25">
      <c r="A5567">
        <f t="shared" si="723"/>
        <v>12</v>
      </c>
      <c r="B5567">
        <f t="shared" si="724"/>
        <v>0</v>
      </c>
      <c r="C5567">
        <v>5566</v>
      </c>
      <c r="D5567" t="s">
        <v>10</v>
      </c>
      <c r="E5567" s="2">
        <v>110</v>
      </c>
      <c r="G5567" s="5" t="s">
        <v>39787</v>
      </c>
      <c r="H5567" t="s">
        <v>39784</v>
      </c>
      <c r="I5567" t="s">
        <v>39788</v>
      </c>
      <c r="J5567" s="7" t="s">
        <v>46506</v>
      </c>
      <c r="K5567" s="5" t="s">
        <v>42733</v>
      </c>
      <c r="L5567" t="s">
        <v>60667</v>
      </c>
      <c r="M5567" s="7" t="s">
        <v>60668</v>
      </c>
      <c r="N5567" s="5" t="s">
        <v>39789</v>
      </c>
      <c r="O5567" s="5" t="s">
        <v>60669</v>
      </c>
      <c r="P5567" s="5" t="s">
        <v>43915</v>
      </c>
      <c r="S5567">
        <f t="shared" si="725"/>
        <v>0</v>
      </c>
      <c r="T5567">
        <f t="shared" si="726"/>
        <v>0</v>
      </c>
      <c r="U5567">
        <f t="shared" si="727"/>
        <v>0</v>
      </c>
      <c r="V5567">
        <f t="shared" si="728"/>
        <v>0</v>
      </c>
      <c r="W5567">
        <f t="shared" si="729"/>
        <v>0</v>
      </c>
      <c r="X5567">
        <f t="shared" si="730"/>
        <v>0</v>
      </c>
      <c r="Y5567">
        <f t="shared" si="731"/>
        <v>1</v>
      </c>
    </row>
    <row r="5568" spans="1:25">
      <c r="A5568">
        <f t="shared" si="723"/>
        <v>7</v>
      </c>
      <c r="B5568">
        <f t="shared" si="724"/>
        <v>0</v>
      </c>
      <c r="C5568">
        <v>5567</v>
      </c>
      <c r="D5568" t="s">
        <v>10</v>
      </c>
      <c r="E5568" s="2">
        <v>111</v>
      </c>
      <c r="G5568" s="5" t="s">
        <v>39790</v>
      </c>
      <c r="H5568" t="s">
        <v>39791</v>
      </c>
      <c r="I5568" t="s">
        <v>39792</v>
      </c>
      <c r="J5568" s="7" t="s">
        <v>46507</v>
      </c>
      <c r="K5568" s="5" t="s">
        <v>42734</v>
      </c>
      <c r="L5568" t="s">
        <v>60670</v>
      </c>
      <c r="M5568" s="7" t="s">
        <v>60671</v>
      </c>
      <c r="N5568" s="5" t="s">
        <v>39793</v>
      </c>
      <c r="O5568" s="5" t="s">
        <v>60672</v>
      </c>
      <c r="P5568" s="5" t="s">
        <v>43916</v>
      </c>
      <c r="S5568">
        <f t="shared" si="725"/>
        <v>0</v>
      </c>
      <c r="T5568">
        <f t="shared" si="726"/>
        <v>0</v>
      </c>
      <c r="U5568">
        <f t="shared" si="727"/>
        <v>0</v>
      </c>
      <c r="V5568">
        <f t="shared" si="728"/>
        <v>0</v>
      </c>
      <c r="W5568">
        <f t="shared" si="729"/>
        <v>0</v>
      </c>
      <c r="X5568">
        <f t="shared" si="730"/>
        <v>0</v>
      </c>
      <c r="Y5568">
        <f t="shared" si="731"/>
        <v>1</v>
      </c>
    </row>
    <row r="5569" spans="1:25">
      <c r="A5569">
        <f t="shared" si="723"/>
        <v>4</v>
      </c>
      <c r="B5569">
        <f t="shared" si="724"/>
        <v>0</v>
      </c>
      <c r="C5569">
        <v>5568</v>
      </c>
      <c r="D5569" t="s">
        <v>10</v>
      </c>
      <c r="E5569" s="2">
        <v>112</v>
      </c>
      <c r="G5569" s="5" t="s">
        <v>39794</v>
      </c>
      <c r="H5569" t="s">
        <v>39795</v>
      </c>
      <c r="I5569" t="s">
        <v>39796</v>
      </c>
      <c r="J5569" s="7" t="s">
        <v>46508</v>
      </c>
      <c r="K5569" s="5" t="s">
        <v>42735</v>
      </c>
      <c r="L5569" t="s">
        <v>60673</v>
      </c>
      <c r="M5569" s="7" t="s">
        <v>60674</v>
      </c>
      <c r="N5569" s="5" t="s">
        <v>39797</v>
      </c>
      <c r="O5569" s="5" t="s">
        <v>60675</v>
      </c>
      <c r="P5569" s="5" t="s">
        <v>43917</v>
      </c>
      <c r="S5569">
        <f t="shared" si="725"/>
        <v>0</v>
      </c>
      <c r="T5569">
        <f t="shared" si="726"/>
        <v>0</v>
      </c>
      <c r="U5569">
        <f t="shared" si="727"/>
        <v>0</v>
      </c>
      <c r="V5569">
        <f t="shared" si="728"/>
        <v>0</v>
      </c>
      <c r="W5569">
        <f t="shared" si="729"/>
        <v>0</v>
      </c>
      <c r="X5569">
        <f t="shared" si="730"/>
        <v>0</v>
      </c>
      <c r="Y5569">
        <f t="shared" si="731"/>
        <v>1</v>
      </c>
    </row>
    <row r="5570" spans="1:25">
      <c r="A5570">
        <f t="shared" si="723"/>
        <v>3</v>
      </c>
      <c r="B5570">
        <f t="shared" si="724"/>
        <v>0</v>
      </c>
      <c r="C5570">
        <v>5569</v>
      </c>
      <c r="D5570" t="s">
        <v>10</v>
      </c>
      <c r="E5570" s="2">
        <v>113</v>
      </c>
      <c r="G5570" s="5" t="s">
        <v>39798</v>
      </c>
      <c r="H5570" t="s">
        <v>39799</v>
      </c>
      <c r="I5570" t="s">
        <v>39800</v>
      </c>
      <c r="J5570" s="7" t="s">
        <v>46509</v>
      </c>
      <c r="K5570" s="5" t="s">
        <v>42736</v>
      </c>
      <c r="L5570" t="s">
        <v>60676</v>
      </c>
      <c r="M5570" s="7" t="s">
        <v>60677</v>
      </c>
      <c r="N5570" s="5" t="s">
        <v>39801</v>
      </c>
      <c r="O5570" s="5" t="s">
        <v>60678</v>
      </c>
      <c r="P5570" s="5" t="s">
        <v>43918</v>
      </c>
      <c r="S5570">
        <f t="shared" si="725"/>
        <v>0</v>
      </c>
      <c r="T5570">
        <f t="shared" si="726"/>
        <v>0</v>
      </c>
      <c r="U5570">
        <f t="shared" si="727"/>
        <v>0</v>
      </c>
      <c r="V5570">
        <f t="shared" si="728"/>
        <v>0</v>
      </c>
      <c r="W5570">
        <f t="shared" si="729"/>
        <v>0</v>
      </c>
      <c r="X5570">
        <f t="shared" si="730"/>
        <v>0</v>
      </c>
      <c r="Y5570">
        <f t="shared" si="731"/>
        <v>1</v>
      </c>
    </row>
    <row r="5571" spans="1:25">
      <c r="A5571">
        <f t="shared" si="723"/>
        <v>9</v>
      </c>
      <c r="B5571">
        <f t="shared" si="724"/>
        <v>0</v>
      </c>
      <c r="C5571">
        <v>5570</v>
      </c>
      <c r="D5571" t="s">
        <v>10</v>
      </c>
      <c r="E5571" s="2">
        <v>114</v>
      </c>
      <c r="G5571" s="5" t="s">
        <v>39802</v>
      </c>
      <c r="H5571" t="s">
        <v>39803</v>
      </c>
      <c r="I5571" t="s">
        <v>39804</v>
      </c>
      <c r="J5571" s="7" t="s">
        <v>46510</v>
      </c>
      <c r="K5571" s="5" t="s">
        <v>42737</v>
      </c>
      <c r="L5571" t="s">
        <v>60679</v>
      </c>
      <c r="M5571" s="7" t="s">
        <v>60680</v>
      </c>
      <c r="N5571" s="5" t="s">
        <v>39805</v>
      </c>
      <c r="O5571" s="5" t="s">
        <v>60681</v>
      </c>
      <c r="P5571" s="5" t="s">
        <v>43919</v>
      </c>
      <c r="S5571">
        <f t="shared" si="725"/>
        <v>0</v>
      </c>
      <c r="T5571">
        <f t="shared" si="726"/>
        <v>0</v>
      </c>
      <c r="U5571">
        <f t="shared" si="727"/>
        <v>0</v>
      </c>
      <c r="V5571">
        <f t="shared" si="728"/>
        <v>0</v>
      </c>
      <c r="W5571">
        <f t="shared" si="729"/>
        <v>0</v>
      </c>
      <c r="X5571">
        <f t="shared" si="730"/>
        <v>0</v>
      </c>
      <c r="Y5571">
        <f t="shared" si="731"/>
        <v>1</v>
      </c>
    </row>
    <row r="5572" spans="1:25">
      <c r="A5572">
        <f t="shared" si="723"/>
        <v>10</v>
      </c>
      <c r="B5572">
        <f t="shared" si="724"/>
        <v>0</v>
      </c>
      <c r="C5572">
        <v>5571</v>
      </c>
      <c r="D5572" t="s">
        <v>10</v>
      </c>
      <c r="E5572" s="2">
        <v>115</v>
      </c>
      <c r="G5572" s="5" t="s">
        <v>39806</v>
      </c>
      <c r="H5572" t="s">
        <v>39807</v>
      </c>
      <c r="I5572" t="s">
        <v>39808</v>
      </c>
      <c r="J5572" s="7" t="s">
        <v>46511</v>
      </c>
      <c r="K5572" s="5" t="s">
        <v>42738</v>
      </c>
      <c r="L5572" t="s">
        <v>60682</v>
      </c>
      <c r="M5572" s="7" t="s">
        <v>60683</v>
      </c>
      <c r="N5572" s="5" t="s">
        <v>39809</v>
      </c>
      <c r="O5572" s="5" t="s">
        <v>60684</v>
      </c>
      <c r="P5572" s="5" t="s">
        <v>43920</v>
      </c>
      <c r="S5572">
        <f t="shared" si="725"/>
        <v>0</v>
      </c>
      <c r="T5572">
        <f t="shared" si="726"/>
        <v>0</v>
      </c>
      <c r="U5572">
        <f t="shared" si="727"/>
        <v>0</v>
      </c>
      <c r="V5572">
        <f t="shared" si="728"/>
        <v>0</v>
      </c>
      <c r="W5572">
        <f t="shared" si="729"/>
        <v>0</v>
      </c>
      <c r="X5572">
        <f t="shared" si="730"/>
        <v>0</v>
      </c>
      <c r="Y5572">
        <f t="shared" si="731"/>
        <v>1</v>
      </c>
    </row>
    <row r="5573" spans="1:25">
      <c r="A5573">
        <f t="shared" si="723"/>
        <v>6</v>
      </c>
      <c r="B5573">
        <f t="shared" si="724"/>
        <v>0</v>
      </c>
      <c r="C5573">
        <v>5572</v>
      </c>
      <c r="D5573" t="s">
        <v>10</v>
      </c>
      <c r="E5573" s="2">
        <v>116</v>
      </c>
      <c r="G5573" s="5" t="s">
        <v>39810</v>
      </c>
      <c r="H5573" t="s">
        <v>39795</v>
      </c>
      <c r="I5573" t="s">
        <v>39811</v>
      </c>
      <c r="J5573" s="7" t="s">
        <v>46512</v>
      </c>
      <c r="K5573" s="5" t="s">
        <v>42739</v>
      </c>
      <c r="L5573" t="s">
        <v>60685</v>
      </c>
      <c r="M5573" s="7" t="s">
        <v>60686</v>
      </c>
      <c r="N5573" s="5" t="s">
        <v>39812</v>
      </c>
      <c r="O5573" s="5" t="s">
        <v>60687</v>
      </c>
      <c r="P5573" s="5" t="s">
        <v>43921</v>
      </c>
      <c r="S5573">
        <f t="shared" si="725"/>
        <v>0</v>
      </c>
      <c r="T5573">
        <f t="shared" si="726"/>
        <v>0</v>
      </c>
      <c r="U5573">
        <f t="shared" si="727"/>
        <v>0</v>
      </c>
      <c r="V5573">
        <f t="shared" si="728"/>
        <v>0</v>
      </c>
      <c r="W5573">
        <f t="shared" si="729"/>
        <v>0</v>
      </c>
      <c r="X5573">
        <f t="shared" si="730"/>
        <v>0</v>
      </c>
      <c r="Y5573">
        <f t="shared" si="731"/>
        <v>1</v>
      </c>
    </row>
    <row r="5574" spans="1:25">
      <c r="A5574">
        <f t="shared" si="723"/>
        <v>8</v>
      </c>
      <c r="B5574">
        <f t="shared" si="724"/>
        <v>100</v>
      </c>
      <c r="C5574">
        <v>5573</v>
      </c>
      <c r="D5574" t="s">
        <v>10</v>
      </c>
      <c r="E5574" s="2">
        <v>117</v>
      </c>
      <c r="G5574" s="5" t="s">
        <v>39813</v>
      </c>
      <c r="H5574" t="s">
        <v>20288</v>
      </c>
      <c r="I5574" t="s">
        <v>27606</v>
      </c>
      <c r="J5574" s="7" t="s">
        <v>46808</v>
      </c>
      <c r="K5574" s="5" t="s">
        <v>42740</v>
      </c>
      <c r="L5574" t="s">
        <v>60688</v>
      </c>
      <c r="M5574" s="7" t="s">
        <v>60689</v>
      </c>
      <c r="N5574" s="5" t="s">
        <v>39273</v>
      </c>
      <c r="O5574" s="5" t="s">
        <v>60690</v>
      </c>
      <c r="P5574" s="5" t="s">
        <v>43922</v>
      </c>
      <c r="S5574">
        <f t="shared" si="725"/>
        <v>0</v>
      </c>
      <c r="T5574">
        <f t="shared" si="726"/>
        <v>0</v>
      </c>
      <c r="U5574">
        <f t="shared" si="727"/>
        <v>0</v>
      </c>
      <c r="V5574">
        <f t="shared" si="728"/>
        <v>0</v>
      </c>
      <c r="W5574">
        <f t="shared" si="729"/>
        <v>0</v>
      </c>
      <c r="X5574">
        <f t="shared" si="730"/>
        <v>0</v>
      </c>
      <c r="Y5574">
        <f t="shared" si="731"/>
        <v>1</v>
      </c>
    </row>
    <row r="5575" spans="1:25">
      <c r="A5575">
        <f t="shared" si="723"/>
        <v>4</v>
      </c>
      <c r="B5575">
        <f t="shared" si="724"/>
        <v>0</v>
      </c>
      <c r="C5575">
        <v>5574</v>
      </c>
      <c r="D5575" t="s">
        <v>10</v>
      </c>
      <c r="E5575" s="2">
        <v>118</v>
      </c>
      <c r="G5575" s="5" t="s">
        <v>39814</v>
      </c>
      <c r="H5575" t="s">
        <v>39815</v>
      </c>
      <c r="I5575" t="s">
        <v>39816</v>
      </c>
      <c r="J5575" s="7" t="s">
        <v>46513</v>
      </c>
      <c r="K5575" s="5" t="s">
        <v>42741</v>
      </c>
      <c r="L5575" t="s">
        <v>60691</v>
      </c>
      <c r="M5575" s="7" t="s">
        <v>60692</v>
      </c>
      <c r="N5575" s="5" t="s">
        <v>39817</v>
      </c>
      <c r="O5575" s="5" t="s">
        <v>60693</v>
      </c>
      <c r="P5575" s="5" t="s">
        <v>43923</v>
      </c>
      <c r="S5575">
        <f t="shared" si="725"/>
        <v>0</v>
      </c>
      <c r="T5575">
        <f t="shared" si="726"/>
        <v>0</v>
      </c>
      <c r="U5575">
        <f t="shared" si="727"/>
        <v>0</v>
      </c>
      <c r="V5575">
        <f t="shared" si="728"/>
        <v>0</v>
      </c>
      <c r="W5575">
        <f t="shared" si="729"/>
        <v>0</v>
      </c>
      <c r="X5575">
        <f t="shared" si="730"/>
        <v>0</v>
      </c>
      <c r="Y5575">
        <f t="shared" si="731"/>
        <v>1</v>
      </c>
    </row>
    <row r="5576" spans="1:25">
      <c r="A5576">
        <f t="shared" si="723"/>
        <v>6</v>
      </c>
      <c r="B5576">
        <f t="shared" si="724"/>
        <v>0</v>
      </c>
      <c r="C5576">
        <v>5575</v>
      </c>
      <c r="D5576" t="s">
        <v>10</v>
      </c>
      <c r="E5576" s="2">
        <v>119</v>
      </c>
      <c r="G5576" s="5" t="s">
        <v>39818</v>
      </c>
      <c r="H5576" t="s">
        <v>33791</v>
      </c>
      <c r="I5576" t="s">
        <v>39819</v>
      </c>
      <c r="J5576" s="7" t="s">
        <v>46514</v>
      </c>
      <c r="K5576" s="5" t="s">
        <v>42742</v>
      </c>
      <c r="L5576" t="s">
        <v>60694</v>
      </c>
      <c r="M5576" s="7" t="s">
        <v>60695</v>
      </c>
      <c r="N5576" s="5" t="s">
        <v>39820</v>
      </c>
      <c r="O5576" s="5" t="s">
        <v>60696</v>
      </c>
      <c r="P5576" s="5" t="s">
        <v>43924</v>
      </c>
      <c r="S5576">
        <f t="shared" si="725"/>
        <v>0</v>
      </c>
      <c r="T5576">
        <f t="shared" si="726"/>
        <v>0</v>
      </c>
      <c r="U5576">
        <f t="shared" si="727"/>
        <v>0</v>
      </c>
      <c r="V5576">
        <f t="shared" si="728"/>
        <v>0</v>
      </c>
      <c r="W5576">
        <f t="shared" si="729"/>
        <v>0</v>
      </c>
      <c r="X5576">
        <f t="shared" si="730"/>
        <v>0</v>
      </c>
      <c r="Y5576">
        <f t="shared" si="731"/>
        <v>1</v>
      </c>
    </row>
    <row r="5577" spans="1:25">
      <c r="A5577">
        <f t="shared" si="723"/>
        <v>4</v>
      </c>
      <c r="B5577">
        <f t="shared" si="724"/>
        <v>0</v>
      </c>
      <c r="C5577">
        <v>5576</v>
      </c>
      <c r="D5577" t="s">
        <v>10</v>
      </c>
      <c r="E5577" s="2">
        <v>120</v>
      </c>
      <c r="G5577" s="5" t="s">
        <v>39821</v>
      </c>
      <c r="H5577" t="s">
        <v>39822</v>
      </c>
      <c r="I5577" t="s">
        <v>39823</v>
      </c>
      <c r="J5577" s="7" t="s">
        <v>46515</v>
      </c>
      <c r="K5577" s="5" t="s">
        <v>42743</v>
      </c>
      <c r="L5577" t="s">
        <v>60697</v>
      </c>
      <c r="M5577" s="7" t="s">
        <v>60698</v>
      </c>
      <c r="N5577" s="5" t="s">
        <v>39824</v>
      </c>
      <c r="O5577" s="5" t="s">
        <v>60699</v>
      </c>
      <c r="P5577" s="5" t="s">
        <v>43925</v>
      </c>
      <c r="S5577">
        <f t="shared" si="725"/>
        <v>0</v>
      </c>
      <c r="T5577">
        <f t="shared" si="726"/>
        <v>0</v>
      </c>
      <c r="U5577">
        <f t="shared" si="727"/>
        <v>0</v>
      </c>
      <c r="V5577">
        <f t="shared" si="728"/>
        <v>1</v>
      </c>
      <c r="W5577">
        <f t="shared" si="729"/>
        <v>0</v>
      </c>
      <c r="X5577">
        <f t="shared" si="730"/>
        <v>0</v>
      </c>
      <c r="Y5577">
        <f t="shared" si="731"/>
        <v>1</v>
      </c>
    </row>
    <row r="5578" spans="1:25">
      <c r="A5578">
        <f t="shared" si="723"/>
        <v>8</v>
      </c>
      <c r="B5578">
        <f t="shared" si="724"/>
        <v>0</v>
      </c>
      <c r="C5578">
        <v>5577</v>
      </c>
      <c r="D5578" t="s">
        <v>10</v>
      </c>
      <c r="E5578" s="2">
        <v>121</v>
      </c>
      <c r="G5578" s="5" t="s">
        <v>39825</v>
      </c>
      <c r="H5578" t="s">
        <v>39826</v>
      </c>
      <c r="I5578" t="s">
        <v>39827</v>
      </c>
      <c r="J5578" s="7" t="s">
        <v>46516</v>
      </c>
      <c r="K5578" s="5" t="s">
        <v>42744</v>
      </c>
      <c r="L5578" t="s">
        <v>60700</v>
      </c>
      <c r="M5578" s="7" t="s">
        <v>60701</v>
      </c>
      <c r="N5578" s="5" t="s">
        <v>39828</v>
      </c>
      <c r="O5578" s="5" t="s">
        <v>60702</v>
      </c>
      <c r="P5578" s="5" t="s">
        <v>43926</v>
      </c>
      <c r="S5578">
        <f t="shared" si="725"/>
        <v>0</v>
      </c>
      <c r="T5578">
        <f t="shared" si="726"/>
        <v>0</v>
      </c>
      <c r="U5578">
        <f t="shared" si="727"/>
        <v>0</v>
      </c>
      <c r="V5578">
        <f t="shared" si="728"/>
        <v>0</v>
      </c>
      <c r="W5578">
        <f t="shared" si="729"/>
        <v>0</v>
      </c>
      <c r="X5578">
        <f t="shared" si="730"/>
        <v>0</v>
      </c>
      <c r="Y5578">
        <f t="shared" si="731"/>
        <v>1</v>
      </c>
    </row>
    <row r="5579" spans="1:25">
      <c r="A5579">
        <f t="shared" si="723"/>
        <v>5</v>
      </c>
      <c r="B5579">
        <f t="shared" si="724"/>
        <v>0</v>
      </c>
      <c r="C5579">
        <v>5578</v>
      </c>
      <c r="D5579" t="s">
        <v>10</v>
      </c>
      <c r="E5579" s="2">
        <v>122</v>
      </c>
      <c r="G5579" s="5" t="s">
        <v>39829</v>
      </c>
      <c r="H5579" t="s">
        <v>39830</v>
      </c>
      <c r="I5579" t="s">
        <v>39831</v>
      </c>
      <c r="J5579" s="7" t="s">
        <v>46517</v>
      </c>
      <c r="K5579" s="5" t="s">
        <v>42745</v>
      </c>
      <c r="L5579" t="s">
        <v>60703</v>
      </c>
      <c r="M5579" s="7" t="s">
        <v>60704</v>
      </c>
      <c r="N5579" s="5" t="s">
        <v>39832</v>
      </c>
      <c r="O5579" s="5" t="s">
        <v>60705</v>
      </c>
      <c r="P5579" s="5" t="s">
        <v>43927</v>
      </c>
      <c r="S5579">
        <f t="shared" si="725"/>
        <v>0</v>
      </c>
      <c r="T5579">
        <f t="shared" si="726"/>
        <v>0</v>
      </c>
      <c r="U5579">
        <f t="shared" si="727"/>
        <v>0</v>
      </c>
      <c r="V5579">
        <f t="shared" si="728"/>
        <v>1</v>
      </c>
      <c r="W5579">
        <f t="shared" si="729"/>
        <v>0</v>
      </c>
      <c r="X5579">
        <f t="shared" si="730"/>
        <v>0</v>
      </c>
      <c r="Y5579">
        <f t="shared" si="731"/>
        <v>1</v>
      </c>
    </row>
    <row r="5580" spans="1:25">
      <c r="A5580">
        <f t="shared" si="723"/>
        <v>6</v>
      </c>
      <c r="B5580">
        <f t="shared" si="724"/>
        <v>0</v>
      </c>
      <c r="C5580">
        <v>5579</v>
      </c>
      <c r="D5580" t="s">
        <v>10</v>
      </c>
      <c r="E5580" s="2">
        <v>123</v>
      </c>
      <c r="G5580" s="5" t="s">
        <v>39833</v>
      </c>
      <c r="H5580" t="s">
        <v>39834</v>
      </c>
      <c r="I5580" t="s">
        <v>39835</v>
      </c>
      <c r="J5580" s="7" t="s">
        <v>46518</v>
      </c>
      <c r="K5580" s="5" t="s">
        <v>42746</v>
      </c>
      <c r="L5580" t="s">
        <v>60706</v>
      </c>
      <c r="M5580" s="7" t="s">
        <v>60707</v>
      </c>
      <c r="N5580" s="5" t="s">
        <v>39836</v>
      </c>
      <c r="O5580" s="5" t="s">
        <v>60708</v>
      </c>
      <c r="P5580" s="5" t="s">
        <v>43928</v>
      </c>
      <c r="S5580">
        <f t="shared" si="725"/>
        <v>0</v>
      </c>
      <c r="T5580">
        <f t="shared" si="726"/>
        <v>0</v>
      </c>
      <c r="U5580">
        <f t="shared" si="727"/>
        <v>0</v>
      </c>
      <c r="V5580">
        <f t="shared" si="728"/>
        <v>0</v>
      </c>
      <c r="W5580">
        <f t="shared" si="729"/>
        <v>0</v>
      </c>
      <c r="X5580">
        <f t="shared" si="730"/>
        <v>0</v>
      </c>
      <c r="Y5580">
        <f t="shared" si="731"/>
        <v>1</v>
      </c>
    </row>
    <row r="5581" spans="1:25">
      <c r="A5581">
        <f t="shared" si="723"/>
        <v>11</v>
      </c>
      <c r="B5581">
        <f t="shared" si="724"/>
        <v>0</v>
      </c>
      <c r="C5581">
        <v>5580</v>
      </c>
      <c r="D5581" t="s">
        <v>10</v>
      </c>
      <c r="E5581" s="2">
        <v>124</v>
      </c>
      <c r="G5581" s="5" t="s">
        <v>39837</v>
      </c>
      <c r="H5581" t="s">
        <v>39838</v>
      </c>
      <c r="I5581" t="s">
        <v>39839</v>
      </c>
      <c r="J5581" s="7" t="s">
        <v>37471</v>
      </c>
      <c r="K5581" s="5" t="s">
        <v>42747</v>
      </c>
      <c r="L5581" t="s">
        <v>60709</v>
      </c>
      <c r="M5581" s="7" t="s">
        <v>60710</v>
      </c>
      <c r="N5581" s="5" t="s">
        <v>39840</v>
      </c>
      <c r="O5581" s="5" t="s">
        <v>60711</v>
      </c>
      <c r="P5581" s="5" t="s">
        <v>43929</v>
      </c>
      <c r="S5581">
        <f t="shared" si="725"/>
        <v>0</v>
      </c>
      <c r="T5581">
        <f t="shared" si="726"/>
        <v>0</v>
      </c>
      <c r="U5581">
        <f t="shared" si="727"/>
        <v>0</v>
      </c>
      <c r="V5581">
        <f t="shared" si="728"/>
        <v>1</v>
      </c>
      <c r="W5581">
        <f t="shared" si="729"/>
        <v>0</v>
      </c>
      <c r="X5581">
        <f t="shared" si="730"/>
        <v>0</v>
      </c>
      <c r="Y5581">
        <f t="shared" si="731"/>
        <v>1</v>
      </c>
    </row>
    <row r="5582" spans="1:25">
      <c r="A5582">
        <f t="shared" si="723"/>
        <v>7</v>
      </c>
      <c r="B5582">
        <f t="shared" si="724"/>
        <v>0</v>
      </c>
      <c r="C5582">
        <v>5581</v>
      </c>
      <c r="D5582" t="s">
        <v>10</v>
      </c>
      <c r="E5582" s="2">
        <v>125</v>
      </c>
      <c r="G5582" s="5" t="s">
        <v>39841</v>
      </c>
      <c r="H5582" t="s">
        <v>39842</v>
      </c>
      <c r="I5582" t="s">
        <v>39843</v>
      </c>
      <c r="J5582" s="7" t="s">
        <v>46519</v>
      </c>
      <c r="K5582" s="5" t="s">
        <v>42748</v>
      </c>
      <c r="L5582" t="s">
        <v>60712</v>
      </c>
      <c r="M5582" s="7" t="s">
        <v>60713</v>
      </c>
      <c r="N5582" s="5" t="s">
        <v>39844</v>
      </c>
      <c r="O5582" s="5" t="s">
        <v>60714</v>
      </c>
      <c r="P5582" s="5" t="s">
        <v>43930</v>
      </c>
      <c r="S5582">
        <f t="shared" si="725"/>
        <v>0</v>
      </c>
      <c r="T5582">
        <f t="shared" si="726"/>
        <v>0</v>
      </c>
      <c r="U5582">
        <f t="shared" si="727"/>
        <v>0</v>
      </c>
      <c r="V5582">
        <f t="shared" si="728"/>
        <v>0</v>
      </c>
      <c r="W5582">
        <f t="shared" si="729"/>
        <v>0</v>
      </c>
      <c r="X5582">
        <f t="shared" si="730"/>
        <v>0</v>
      </c>
      <c r="Y5582">
        <f t="shared" si="731"/>
        <v>1</v>
      </c>
    </row>
    <row r="5583" spans="1:25">
      <c r="A5583">
        <f t="shared" si="723"/>
        <v>13</v>
      </c>
      <c r="B5583">
        <f t="shared" si="724"/>
        <v>0</v>
      </c>
      <c r="C5583">
        <v>5582</v>
      </c>
      <c r="D5583" t="s">
        <v>10</v>
      </c>
      <c r="E5583" s="2">
        <v>126</v>
      </c>
      <c r="G5583" s="5" t="s">
        <v>39845</v>
      </c>
      <c r="H5583" t="s">
        <v>39846</v>
      </c>
      <c r="I5583" t="s">
        <v>39847</v>
      </c>
      <c r="J5583" s="7" t="s">
        <v>46520</v>
      </c>
      <c r="K5583" s="5" t="s">
        <v>42749</v>
      </c>
      <c r="L5583" t="s">
        <v>60715</v>
      </c>
      <c r="M5583" s="7" t="s">
        <v>60716</v>
      </c>
      <c r="N5583" s="5" t="s">
        <v>39848</v>
      </c>
      <c r="O5583" s="5" t="s">
        <v>60717</v>
      </c>
      <c r="P5583" s="5" t="s">
        <v>43931</v>
      </c>
      <c r="S5583">
        <f t="shared" si="725"/>
        <v>0</v>
      </c>
      <c r="T5583">
        <f t="shared" si="726"/>
        <v>0</v>
      </c>
      <c r="U5583">
        <f t="shared" si="727"/>
        <v>0</v>
      </c>
      <c r="V5583">
        <f t="shared" si="728"/>
        <v>0</v>
      </c>
      <c r="W5583">
        <f t="shared" si="729"/>
        <v>0</v>
      </c>
      <c r="X5583">
        <f t="shared" si="730"/>
        <v>0</v>
      </c>
      <c r="Y5583">
        <f t="shared" si="731"/>
        <v>1</v>
      </c>
    </row>
    <row r="5584" spans="1:25">
      <c r="A5584">
        <f t="shared" si="723"/>
        <v>8</v>
      </c>
      <c r="B5584">
        <f t="shared" si="724"/>
        <v>0</v>
      </c>
      <c r="C5584">
        <v>5583</v>
      </c>
      <c r="D5584" t="s">
        <v>10</v>
      </c>
      <c r="E5584" s="2">
        <v>127</v>
      </c>
      <c r="G5584" s="5" t="s">
        <v>39849</v>
      </c>
      <c r="H5584" t="s">
        <v>39850</v>
      </c>
      <c r="I5584" t="s">
        <v>39851</v>
      </c>
      <c r="J5584" s="7" t="s">
        <v>39852</v>
      </c>
      <c r="K5584" s="5" t="s">
        <v>42750</v>
      </c>
      <c r="L5584" t="s">
        <v>60718</v>
      </c>
      <c r="M5584" s="7" t="s">
        <v>60719</v>
      </c>
      <c r="N5584" s="5" t="s">
        <v>39852</v>
      </c>
      <c r="O5584" s="5" t="s">
        <v>60720</v>
      </c>
      <c r="P5584" s="5" t="s">
        <v>43932</v>
      </c>
      <c r="S5584">
        <f t="shared" si="725"/>
        <v>0</v>
      </c>
      <c r="T5584">
        <f t="shared" si="726"/>
        <v>0</v>
      </c>
      <c r="U5584">
        <f t="shared" si="727"/>
        <v>0</v>
      </c>
      <c r="V5584">
        <f t="shared" si="728"/>
        <v>0</v>
      </c>
      <c r="W5584">
        <f t="shared" si="729"/>
        <v>0</v>
      </c>
      <c r="X5584">
        <f t="shared" si="730"/>
        <v>0</v>
      </c>
      <c r="Y5584">
        <f t="shared" si="731"/>
        <v>1</v>
      </c>
    </row>
    <row r="5585" spans="1:25">
      <c r="A5585">
        <f t="shared" si="723"/>
        <v>6</v>
      </c>
      <c r="B5585">
        <f t="shared" si="724"/>
        <v>100</v>
      </c>
      <c r="C5585">
        <v>5584</v>
      </c>
      <c r="D5585" t="s">
        <v>10</v>
      </c>
      <c r="E5585" s="2">
        <v>128</v>
      </c>
      <c r="G5585" s="5" t="s">
        <v>39853</v>
      </c>
      <c r="H5585" t="s">
        <v>39854</v>
      </c>
      <c r="I5585" t="s">
        <v>39855</v>
      </c>
      <c r="J5585" s="7" t="s">
        <v>46521</v>
      </c>
      <c r="K5585" s="5" t="s">
        <v>42751</v>
      </c>
      <c r="L5585" t="s">
        <v>60721</v>
      </c>
      <c r="M5585" s="7" t="s">
        <v>60722</v>
      </c>
      <c r="N5585" s="5" t="s">
        <v>39856</v>
      </c>
      <c r="O5585" s="5" t="s">
        <v>60723</v>
      </c>
      <c r="P5585" s="5" t="s">
        <v>43933</v>
      </c>
      <c r="S5585">
        <f t="shared" si="725"/>
        <v>0</v>
      </c>
      <c r="T5585">
        <f t="shared" si="726"/>
        <v>0</v>
      </c>
      <c r="U5585">
        <f t="shared" si="727"/>
        <v>0</v>
      </c>
      <c r="V5585">
        <f t="shared" si="728"/>
        <v>0</v>
      </c>
      <c r="W5585">
        <f t="shared" si="729"/>
        <v>0</v>
      </c>
      <c r="X5585">
        <f t="shared" si="730"/>
        <v>0</v>
      </c>
      <c r="Y5585">
        <f t="shared" si="731"/>
        <v>1</v>
      </c>
    </row>
    <row r="5586" spans="1:25">
      <c r="A5586">
        <f t="shared" si="723"/>
        <v>10</v>
      </c>
      <c r="B5586">
        <f t="shared" si="724"/>
        <v>0</v>
      </c>
      <c r="C5586">
        <v>5585</v>
      </c>
      <c r="D5586" t="s">
        <v>10</v>
      </c>
      <c r="E5586" s="2">
        <v>129</v>
      </c>
      <c r="G5586" s="5" t="s">
        <v>39857</v>
      </c>
      <c r="H5586" t="s">
        <v>39858</v>
      </c>
      <c r="I5586" t="s">
        <v>39859</v>
      </c>
      <c r="J5586" s="7" t="s">
        <v>46522</v>
      </c>
      <c r="K5586" s="5" t="s">
        <v>42752</v>
      </c>
      <c r="L5586" t="s">
        <v>60724</v>
      </c>
      <c r="M5586" s="7" t="s">
        <v>60725</v>
      </c>
      <c r="N5586" s="5" t="s">
        <v>39860</v>
      </c>
      <c r="O5586" s="5" t="s">
        <v>60726</v>
      </c>
      <c r="P5586" s="5" t="s">
        <v>43934</v>
      </c>
      <c r="S5586">
        <f t="shared" si="725"/>
        <v>0</v>
      </c>
      <c r="T5586">
        <f t="shared" si="726"/>
        <v>0</v>
      </c>
      <c r="U5586">
        <f t="shared" si="727"/>
        <v>0</v>
      </c>
      <c r="V5586">
        <f t="shared" si="728"/>
        <v>0</v>
      </c>
      <c r="W5586">
        <f t="shared" si="729"/>
        <v>0</v>
      </c>
      <c r="X5586">
        <f t="shared" si="730"/>
        <v>0</v>
      </c>
      <c r="Y5586">
        <f t="shared" si="731"/>
        <v>1</v>
      </c>
    </row>
    <row r="5587" spans="1:25">
      <c r="A5587">
        <f t="shared" ref="A5587:A5650" si="732">IFERROR(SEARCH(G5587,K5587),100)</f>
        <v>3</v>
      </c>
      <c r="B5587">
        <f t="shared" ref="B5587:B5650" si="733">IF(ISNUMBER(FIND(",", J5587)),
    IF(OR(ISNUMBER(SEARCH(LOWER(LEFT(J5587, FIND(",", J5587) - 1)), LOWER(M5587))), ISNUMBER(SEARCH(LOWER(TRIM(MID(J5587, FIND(",", J5587) + 1, LEN(J5587)))), LOWER(M5587)))), 0, 100),
    IF(ISNUMBER(SEARCH(LOWER(J5587), LOWER(M5587))), 0, 100)
)</f>
        <v>0</v>
      </c>
      <c r="C5587">
        <v>5586</v>
      </c>
      <c r="D5587" t="s">
        <v>10</v>
      </c>
      <c r="E5587" s="2">
        <v>130</v>
      </c>
      <c r="G5587" s="5" t="s">
        <v>39861</v>
      </c>
      <c r="H5587" t="s">
        <v>159</v>
      </c>
      <c r="I5587" t="s">
        <v>39862</v>
      </c>
      <c r="J5587" s="7" t="s">
        <v>46523</v>
      </c>
      <c r="K5587" s="5" t="s">
        <v>42753</v>
      </c>
      <c r="L5587" t="s">
        <v>60727</v>
      </c>
      <c r="M5587" s="7" t="s">
        <v>60728</v>
      </c>
      <c r="N5587" s="5" t="s">
        <v>39863</v>
      </c>
      <c r="O5587" s="5" t="s">
        <v>60729</v>
      </c>
      <c r="P5587" s="5" t="s">
        <v>43935</v>
      </c>
      <c r="S5587">
        <f t="shared" ref="S5587:S5650" si="734">LEN(K5587)-LEN(P5587)</f>
        <v>0</v>
      </c>
      <c r="T5587">
        <f t="shared" ref="T5587:T5650" si="735">LEN(N5587) - LEN(SUBSTITUTE(N5587, " ", "")) + 1-LEN(G5587)</f>
        <v>0</v>
      </c>
      <c r="U5587">
        <f t="shared" ref="U5587:U5650" si="736">IFERROR(SEARCH(G5587,K5586),0)</f>
        <v>0</v>
      </c>
      <c r="V5587">
        <f t="shared" ref="V5587:V5650" si="737">LEN(SUBSTITUTE(K5587,", ","")) - (-LEN(SUBSTITUTE(O5587, " ", "")) + LEN(O5587)+1)</f>
        <v>0</v>
      </c>
      <c r="W5587">
        <f t="shared" ref="W5587:W5650" si="738">LEN(K5587)-LEN(SUBSTITUTE(K5587,"。",""))</f>
        <v>0</v>
      </c>
      <c r="X5587">
        <f t="shared" ref="X5587:X5650" si="739">LEN(P5587)-LEN(SUBSTITUTE(P5587,"。",""))</f>
        <v>0</v>
      </c>
      <c r="Y5587">
        <f t="shared" si="731"/>
        <v>1</v>
      </c>
    </row>
    <row r="5588" spans="1:25">
      <c r="A5588">
        <f t="shared" si="732"/>
        <v>10</v>
      </c>
      <c r="B5588">
        <f t="shared" si="733"/>
        <v>0</v>
      </c>
      <c r="C5588">
        <v>5587</v>
      </c>
      <c r="D5588" t="s">
        <v>10</v>
      </c>
      <c r="E5588" s="2">
        <v>131</v>
      </c>
      <c r="G5588" s="5" t="s">
        <v>39864</v>
      </c>
      <c r="H5588" t="s">
        <v>39865</v>
      </c>
      <c r="I5588" t="s">
        <v>39866</v>
      </c>
      <c r="J5588" s="7" t="s">
        <v>46524</v>
      </c>
      <c r="K5588" s="5" t="s">
        <v>42754</v>
      </c>
      <c r="L5588" t="s">
        <v>60730</v>
      </c>
      <c r="M5588" s="7" t="s">
        <v>60731</v>
      </c>
      <c r="N5588" s="5" t="s">
        <v>39867</v>
      </c>
      <c r="O5588" s="5" t="s">
        <v>60732</v>
      </c>
      <c r="P5588" s="5" t="s">
        <v>43936</v>
      </c>
      <c r="S5588">
        <f t="shared" si="734"/>
        <v>0</v>
      </c>
      <c r="T5588">
        <f t="shared" si="735"/>
        <v>0</v>
      </c>
      <c r="U5588">
        <f t="shared" si="736"/>
        <v>0</v>
      </c>
      <c r="V5588">
        <f t="shared" si="737"/>
        <v>0</v>
      </c>
      <c r="W5588">
        <f t="shared" si="738"/>
        <v>0</v>
      </c>
      <c r="X5588">
        <f t="shared" si="739"/>
        <v>0</v>
      </c>
      <c r="Y5588">
        <f t="shared" si="731"/>
        <v>1</v>
      </c>
    </row>
    <row r="5589" spans="1:25">
      <c r="A5589">
        <f t="shared" si="732"/>
        <v>7</v>
      </c>
      <c r="B5589">
        <f t="shared" si="733"/>
        <v>100</v>
      </c>
      <c r="C5589">
        <v>5588</v>
      </c>
      <c r="D5589" t="s">
        <v>10</v>
      </c>
      <c r="E5589" s="2">
        <v>132</v>
      </c>
      <c r="G5589" s="5" t="s">
        <v>39868</v>
      </c>
      <c r="H5589" t="s">
        <v>39869</v>
      </c>
      <c r="I5589" t="s">
        <v>39870</v>
      </c>
      <c r="J5589" s="7" t="s">
        <v>46525</v>
      </c>
      <c r="K5589" s="5" t="s">
        <v>42755</v>
      </c>
      <c r="L5589" t="s">
        <v>60733</v>
      </c>
      <c r="M5589" s="7" t="s">
        <v>60734</v>
      </c>
      <c r="N5589" s="5" t="s">
        <v>39871</v>
      </c>
      <c r="O5589" s="5" t="s">
        <v>60735</v>
      </c>
      <c r="P5589" s="5" t="s">
        <v>43937</v>
      </c>
      <c r="S5589">
        <f t="shared" si="734"/>
        <v>0</v>
      </c>
      <c r="T5589">
        <f t="shared" si="735"/>
        <v>0</v>
      </c>
      <c r="U5589">
        <f t="shared" si="736"/>
        <v>0</v>
      </c>
      <c r="V5589">
        <f t="shared" si="737"/>
        <v>0</v>
      </c>
      <c r="W5589">
        <f t="shared" si="738"/>
        <v>0</v>
      </c>
      <c r="X5589">
        <f t="shared" si="739"/>
        <v>0</v>
      </c>
      <c r="Y5589">
        <f t="shared" si="731"/>
        <v>1</v>
      </c>
    </row>
    <row r="5590" spans="1:25">
      <c r="A5590">
        <f t="shared" si="732"/>
        <v>2</v>
      </c>
      <c r="B5590">
        <f t="shared" si="733"/>
        <v>100</v>
      </c>
      <c r="C5590">
        <v>5589</v>
      </c>
      <c r="D5590" t="s">
        <v>10</v>
      </c>
      <c r="E5590" s="2">
        <v>133</v>
      </c>
      <c r="G5590" s="5" t="s">
        <v>39872</v>
      </c>
      <c r="H5590" t="s">
        <v>39873</v>
      </c>
      <c r="I5590" t="s">
        <v>39874</v>
      </c>
      <c r="J5590" s="7" t="s">
        <v>46809</v>
      </c>
      <c r="K5590" s="5" t="s">
        <v>42756</v>
      </c>
      <c r="L5590" t="s">
        <v>60736</v>
      </c>
      <c r="M5590" s="7" t="s">
        <v>60737</v>
      </c>
      <c r="N5590" s="5" t="s">
        <v>39875</v>
      </c>
      <c r="O5590" s="5" t="s">
        <v>60738</v>
      </c>
      <c r="P5590" s="5" t="s">
        <v>43938</v>
      </c>
      <c r="S5590">
        <f t="shared" si="734"/>
        <v>0</v>
      </c>
      <c r="T5590">
        <f t="shared" si="735"/>
        <v>0</v>
      </c>
      <c r="U5590">
        <f t="shared" si="736"/>
        <v>0</v>
      </c>
      <c r="V5590">
        <f t="shared" si="737"/>
        <v>0</v>
      </c>
      <c r="W5590">
        <f t="shared" si="738"/>
        <v>0</v>
      </c>
      <c r="X5590">
        <f t="shared" si="739"/>
        <v>0</v>
      </c>
      <c r="Y5590">
        <f t="shared" si="731"/>
        <v>1</v>
      </c>
    </row>
    <row r="5591" spans="1:25">
      <c r="A5591">
        <f t="shared" si="732"/>
        <v>8</v>
      </c>
      <c r="B5591">
        <f t="shared" si="733"/>
        <v>100</v>
      </c>
      <c r="C5591">
        <v>5590</v>
      </c>
      <c r="D5591" t="s">
        <v>10</v>
      </c>
      <c r="E5591" s="2">
        <v>134</v>
      </c>
      <c r="G5591" s="5" t="s">
        <v>39876</v>
      </c>
      <c r="H5591" t="s">
        <v>39877</v>
      </c>
      <c r="I5591" t="s">
        <v>39878</v>
      </c>
      <c r="J5591" s="7" t="s">
        <v>46526</v>
      </c>
      <c r="K5591" s="5" t="s">
        <v>42757</v>
      </c>
      <c r="L5591" t="s">
        <v>60739</v>
      </c>
      <c r="M5591" s="7" t="s">
        <v>60740</v>
      </c>
      <c r="N5591" s="5" t="s">
        <v>39879</v>
      </c>
      <c r="O5591" s="5" t="s">
        <v>60741</v>
      </c>
      <c r="P5591" s="5" t="s">
        <v>43939</v>
      </c>
      <c r="S5591">
        <f t="shared" si="734"/>
        <v>0</v>
      </c>
      <c r="T5591">
        <f t="shared" si="735"/>
        <v>0</v>
      </c>
      <c r="U5591">
        <f t="shared" si="736"/>
        <v>0</v>
      </c>
      <c r="V5591">
        <f t="shared" si="737"/>
        <v>0</v>
      </c>
      <c r="W5591">
        <f t="shared" si="738"/>
        <v>0</v>
      </c>
      <c r="X5591">
        <f t="shared" si="739"/>
        <v>0</v>
      </c>
      <c r="Y5591">
        <f t="shared" si="731"/>
        <v>1</v>
      </c>
    </row>
    <row r="5592" spans="1:25">
      <c r="A5592">
        <f t="shared" si="732"/>
        <v>9</v>
      </c>
      <c r="B5592">
        <f t="shared" si="733"/>
        <v>0</v>
      </c>
      <c r="C5592">
        <v>5591</v>
      </c>
      <c r="D5592" t="s">
        <v>10</v>
      </c>
      <c r="E5592" s="2">
        <v>135</v>
      </c>
      <c r="G5592" s="5" t="s">
        <v>46790</v>
      </c>
      <c r="H5592" t="s">
        <v>46791</v>
      </c>
      <c r="I5592" t="s">
        <v>46792</v>
      </c>
      <c r="J5592" s="7" t="s">
        <v>46793</v>
      </c>
      <c r="K5592" s="5" t="s">
        <v>46837</v>
      </c>
      <c r="L5592" t="s">
        <v>60742</v>
      </c>
      <c r="M5592" s="7" t="s">
        <v>60743</v>
      </c>
      <c r="N5592" s="5" t="s">
        <v>46794</v>
      </c>
      <c r="O5592" s="5" t="s">
        <v>60744</v>
      </c>
      <c r="P5592" s="5" t="s">
        <v>46843</v>
      </c>
      <c r="S5592">
        <f t="shared" si="734"/>
        <v>0</v>
      </c>
      <c r="T5592">
        <f t="shared" si="735"/>
        <v>0</v>
      </c>
      <c r="U5592">
        <f t="shared" si="736"/>
        <v>0</v>
      </c>
      <c r="V5592">
        <f t="shared" si="737"/>
        <v>1</v>
      </c>
      <c r="W5592">
        <f t="shared" si="738"/>
        <v>0</v>
      </c>
      <c r="X5592">
        <f t="shared" si="739"/>
        <v>0</v>
      </c>
      <c r="Y5592">
        <f t="shared" si="731"/>
        <v>1</v>
      </c>
    </row>
    <row r="5593" spans="1:25">
      <c r="A5593">
        <f t="shared" si="732"/>
        <v>4</v>
      </c>
      <c r="B5593">
        <f t="shared" si="733"/>
        <v>0</v>
      </c>
      <c r="C5593">
        <v>5592</v>
      </c>
      <c r="D5593" t="s">
        <v>10</v>
      </c>
      <c r="E5593" s="2">
        <v>136</v>
      </c>
      <c r="G5593" s="5" t="s">
        <v>39880</v>
      </c>
      <c r="H5593" t="s">
        <v>39881</v>
      </c>
      <c r="I5593" t="s">
        <v>39882</v>
      </c>
      <c r="J5593" s="7" t="s">
        <v>46527</v>
      </c>
      <c r="K5593" s="5" t="s">
        <v>42758</v>
      </c>
      <c r="L5593" t="s">
        <v>60745</v>
      </c>
      <c r="M5593" s="7" t="s">
        <v>60746</v>
      </c>
      <c r="N5593" s="5" t="s">
        <v>39883</v>
      </c>
      <c r="O5593" s="5" t="s">
        <v>60747</v>
      </c>
      <c r="P5593" s="5" t="s">
        <v>43940</v>
      </c>
      <c r="S5593">
        <f t="shared" si="734"/>
        <v>0</v>
      </c>
      <c r="T5593">
        <f t="shared" si="735"/>
        <v>0</v>
      </c>
      <c r="U5593">
        <f t="shared" si="736"/>
        <v>0</v>
      </c>
      <c r="V5593">
        <f t="shared" si="737"/>
        <v>0</v>
      </c>
      <c r="W5593">
        <f t="shared" si="738"/>
        <v>0</v>
      </c>
      <c r="X5593">
        <f t="shared" si="739"/>
        <v>0</v>
      </c>
      <c r="Y5593">
        <f t="shared" si="731"/>
        <v>1</v>
      </c>
    </row>
    <row r="5594" spans="1:25">
      <c r="A5594">
        <f t="shared" si="732"/>
        <v>2</v>
      </c>
      <c r="B5594">
        <f t="shared" si="733"/>
        <v>0</v>
      </c>
      <c r="C5594">
        <v>5593</v>
      </c>
      <c r="D5594" t="s">
        <v>10</v>
      </c>
      <c r="E5594" s="2">
        <v>137</v>
      </c>
      <c r="G5594" s="5" t="s">
        <v>39884</v>
      </c>
      <c r="H5594" t="s">
        <v>39885</v>
      </c>
      <c r="I5594" t="s">
        <v>39886</v>
      </c>
      <c r="J5594" s="7" t="s">
        <v>46528</v>
      </c>
      <c r="K5594" s="5" t="s">
        <v>42759</v>
      </c>
      <c r="L5594" t="s">
        <v>60748</v>
      </c>
      <c r="M5594" s="7" t="s">
        <v>60749</v>
      </c>
      <c r="N5594" s="5" t="s">
        <v>39887</v>
      </c>
      <c r="O5594" s="5" t="s">
        <v>60750</v>
      </c>
      <c r="P5594" s="5" t="s">
        <v>42759</v>
      </c>
      <c r="S5594">
        <f t="shared" si="734"/>
        <v>0</v>
      </c>
      <c r="T5594">
        <f t="shared" si="735"/>
        <v>0</v>
      </c>
      <c r="U5594">
        <f t="shared" si="736"/>
        <v>0</v>
      </c>
      <c r="V5594">
        <f t="shared" si="737"/>
        <v>0</v>
      </c>
      <c r="W5594">
        <f t="shared" si="738"/>
        <v>0</v>
      </c>
      <c r="X5594">
        <f t="shared" si="739"/>
        <v>0</v>
      </c>
      <c r="Y5594">
        <f t="shared" si="731"/>
        <v>1</v>
      </c>
    </row>
    <row r="5595" spans="1:25">
      <c r="A5595">
        <f t="shared" si="732"/>
        <v>3</v>
      </c>
      <c r="B5595">
        <f t="shared" si="733"/>
        <v>0</v>
      </c>
      <c r="C5595">
        <v>5594</v>
      </c>
      <c r="D5595" t="s">
        <v>10</v>
      </c>
      <c r="E5595" s="2">
        <v>138</v>
      </c>
      <c r="G5595" s="5" t="s">
        <v>39888</v>
      </c>
      <c r="H5595" t="s">
        <v>39889</v>
      </c>
      <c r="I5595" t="s">
        <v>39890</v>
      </c>
      <c r="J5595" s="7" t="s">
        <v>46529</v>
      </c>
      <c r="K5595" s="5" t="s">
        <v>42760</v>
      </c>
      <c r="L5595" t="s">
        <v>60751</v>
      </c>
      <c r="M5595" s="7" t="s">
        <v>60752</v>
      </c>
      <c r="N5595" s="5" t="s">
        <v>39891</v>
      </c>
      <c r="O5595" s="5" t="s">
        <v>60753</v>
      </c>
      <c r="P5595" s="5" t="s">
        <v>43941</v>
      </c>
      <c r="S5595">
        <f t="shared" si="734"/>
        <v>0</v>
      </c>
      <c r="T5595">
        <f t="shared" si="735"/>
        <v>0</v>
      </c>
      <c r="U5595">
        <f t="shared" si="736"/>
        <v>0</v>
      </c>
      <c r="V5595">
        <f t="shared" si="737"/>
        <v>0</v>
      </c>
      <c r="W5595">
        <f t="shared" si="738"/>
        <v>0</v>
      </c>
      <c r="X5595">
        <f t="shared" si="739"/>
        <v>0</v>
      </c>
      <c r="Y5595">
        <f t="shared" si="731"/>
        <v>1</v>
      </c>
    </row>
    <row r="5596" spans="1:25">
      <c r="A5596">
        <f t="shared" si="732"/>
        <v>7</v>
      </c>
      <c r="B5596">
        <f t="shared" si="733"/>
        <v>0</v>
      </c>
      <c r="C5596">
        <v>5595</v>
      </c>
      <c r="D5596" t="s">
        <v>10</v>
      </c>
      <c r="E5596" s="2">
        <v>139</v>
      </c>
      <c r="G5596" s="5" t="s">
        <v>39892</v>
      </c>
      <c r="H5596" t="s">
        <v>39893</v>
      </c>
      <c r="I5596" t="s">
        <v>39894</v>
      </c>
      <c r="J5596" s="7" t="s">
        <v>46530</v>
      </c>
      <c r="K5596" s="5" t="s">
        <v>42761</v>
      </c>
      <c r="L5596" t="s">
        <v>60754</v>
      </c>
      <c r="M5596" s="7" t="s">
        <v>60755</v>
      </c>
      <c r="N5596" s="5" t="s">
        <v>39895</v>
      </c>
      <c r="O5596" s="5" t="s">
        <v>60756</v>
      </c>
      <c r="P5596" s="5" t="s">
        <v>42761</v>
      </c>
      <c r="S5596">
        <f t="shared" si="734"/>
        <v>0</v>
      </c>
      <c r="T5596">
        <f t="shared" si="735"/>
        <v>0</v>
      </c>
      <c r="U5596">
        <f t="shared" si="736"/>
        <v>0</v>
      </c>
      <c r="V5596">
        <f t="shared" si="737"/>
        <v>0</v>
      </c>
      <c r="W5596">
        <f t="shared" si="738"/>
        <v>0</v>
      </c>
      <c r="X5596">
        <f t="shared" si="739"/>
        <v>0</v>
      </c>
      <c r="Y5596">
        <f t="shared" si="731"/>
        <v>1</v>
      </c>
    </row>
    <row r="5597" spans="1:25">
      <c r="A5597">
        <f t="shared" si="732"/>
        <v>7</v>
      </c>
      <c r="B5597">
        <f t="shared" si="733"/>
        <v>0</v>
      </c>
      <c r="C5597">
        <v>5596</v>
      </c>
      <c r="D5597" t="s">
        <v>10</v>
      </c>
      <c r="E5597" s="2">
        <v>140</v>
      </c>
      <c r="G5597" s="5" t="s">
        <v>39896</v>
      </c>
      <c r="H5597" t="s">
        <v>39897</v>
      </c>
      <c r="I5597" t="s">
        <v>39898</v>
      </c>
      <c r="J5597" s="7" t="s">
        <v>46531</v>
      </c>
      <c r="K5597" s="5" t="s">
        <v>42762</v>
      </c>
      <c r="L5597" t="s">
        <v>60757</v>
      </c>
      <c r="M5597" s="7" t="s">
        <v>60758</v>
      </c>
      <c r="N5597" s="5" t="s">
        <v>39899</v>
      </c>
      <c r="O5597" s="5" t="s">
        <v>60759</v>
      </c>
      <c r="P5597" s="5" t="s">
        <v>43942</v>
      </c>
      <c r="S5597">
        <f t="shared" si="734"/>
        <v>0</v>
      </c>
      <c r="T5597">
        <f t="shared" si="735"/>
        <v>0</v>
      </c>
      <c r="U5597">
        <f t="shared" si="736"/>
        <v>0</v>
      </c>
      <c r="V5597">
        <f t="shared" si="737"/>
        <v>0</v>
      </c>
      <c r="W5597">
        <f t="shared" si="738"/>
        <v>0</v>
      </c>
      <c r="X5597">
        <f t="shared" si="739"/>
        <v>0</v>
      </c>
      <c r="Y5597">
        <f t="shared" si="731"/>
        <v>1</v>
      </c>
    </row>
    <row r="5598" spans="1:25">
      <c r="A5598">
        <f t="shared" si="732"/>
        <v>4</v>
      </c>
      <c r="B5598">
        <f t="shared" si="733"/>
        <v>0</v>
      </c>
      <c r="C5598">
        <v>5597</v>
      </c>
      <c r="D5598" t="s">
        <v>10</v>
      </c>
      <c r="E5598" s="2">
        <v>141</v>
      </c>
      <c r="G5598" s="5" t="s">
        <v>39900</v>
      </c>
      <c r="H5598" t="s">
        <v>39901</v>
      </c>
      <c r="I5598" t="s">
        <v>39902</v>
      </c>
      <c r="J5598" s="7" t="s">
        <v>46532</v>
      </c>
      <c r="K5598" s="5" t="s">
        <v>42763</v>
      </c>
      <c r="L5598" t="s">
        <v>60760</v>
      </c>
      <c r="M5598" s="7" t="s">
        <v>60761</v>
      </c>
      <c r="N5598" s="5" t="s">
        <v>39903</v>
      </c>
      <c r="O5598" s="5" t="s">
        <v>60762</v>
      </c>
      <c r="P5598" s="5" t="s">
        <v>43943</v>
      </c>
      <c r="S5598">
        <f t="shared" si="734"/>
        <v>0</v>
      </c>
      <c r="T5598">
        <f t="shared" si="735"/>
        <v>0</v>
      </c>
      <c r="U5598">
        <f t="shared" si="736"/>
        <v>0</v>
      </c>
      <c r="V5598">
        <f t="shared" si="737"/>
        <v>0</v>
      </c>
      <c r="W5598">
        <f t="shared" si="738"/>
        <v>0</v>
      </c>
      <c r="X5598">
        <f t="shared" si="739"/>
        <v>0</v>
      </c>
      <c r="Y5598">
        <f t="shared" si="731"/>
        <v>1</v>
      </c>
    </row>
    <row r="5599" spans="1:25">
      <c r="A5599">
        <f t="shared" si="732"/>
        <v>5</v>
      </c>
      <c r="B5599">
        <f t="shared" si="733"/>
        <v>0</v>
      </c>
      <c r="C5599">
        <v>5598</v>
      </c>
      <c r="D5599" t="s">
        <v>10</v>
      </c>
      <c r="E5599" s="2">
        <v>142</v>
      </c>
      <c r="G5599" s="5" t="s">
        <v>39904</v>
      </c>
      <c r="H5599" t="s">
        <v>39905</v>
      </c>
      <c r="I5599" t="s">
        <v>39906</v>
      </c>
      <c r="J5599" s="7" t="s">
        <v>46533</v>
      </c>
      <c r="K5599" s="5" t="s">
        <v>42764</v>
      </c>
      <c r="L5599" t="s">
        <v>60763</v>
      </c>
      <c r="M5599" s="7" t="s">
        <v>60764</v>
      </c>
      <c r="N5599" s="5" t="s">
        <v>39907</v>
      </c>
      <c r="O5599" s="5" t="s">
        <v>60765</v>
      </c>
      <c r="P5599" s="5" t="s">
        <v>43944</v>
      </c>
      <c r="S5599">
        <f t="shared" si="734"/>
        <v>0</v>
      </c>
      <c r="T5599">
        <f t="shared" si="735"/>
        <v>0</v>
      </c>
      <c r="U5599">
        <f t="shared" si="736"/>
        <v>0</v>
      </c>
      <c r="V5599">
        <f t="shared" si="737"/>
        <v>0</v>
      </c>
      <c r="W5599">
        <f t="shared" si="738"/>
        <v>0</v>
      </c>
      <c r="X5599">
        <f t="shared" si="739"/>
        <v>0</v>
      </c>
      <c r="Y5599">
        <f t="shared" si="731"/>
        <v>1</v>
      </c>
    </row>
    <row r="5600" spans="1:25">
      <c r="A5600">
        <f t="shared" si="732"/>
        <v>9</v>
      </c>
      <c r="B5600">
        <f t="shared" si="733"/>
        <v>0</v>
      </c>
      <c r="C5600">
        <v>5599</v>
      </c>
      <c r="D5600" t="s">
        <v>10</v>
      </c>
      <c r="E5600" s="2">
        <v>143</v>
      </c>
      <c r="G5600" s="5" t="s">
        <v>39908</v>
      </c>
      <c r="H5600" t="s">
        <v>39909</v>
      </c>
      <c r="I5600" t="s">
        <v>39910</v>
      </c>
      <c r="J5600" s="7" t="s">
        <v>39911</v>
      </c>
      <c r="K5600" s="5" t="s">
        <v>42765</v>
      </c>
      <c r="L5600" t="s">
        <v>60766</v>
      </c>
      <c r="M5600" s="7" t="s">
        <v>60767</v>
      </c>
      <c r="N5600" s="5" t="s">
        <v>39911</v>
      </c>
      <c r="O5600" s="5" t="s">
        <v>60768</v>
      </c>
      <c r="P5600" s="5" t="s">
        <v>43945</v>
      </c>
      <c r="S5600">
        <f t="shared" si="734"/>
        <v>0</v>
      </c>
      <c r="T5600">
        <f t="shared" si="735"/>
        <v>0</v>
      </c>
      <c r="U5600">
        <f t="shared" si="736"/>
        <v>0</v>
      </c>
      <c r="V5600">
        <f t="shared" si="737"/>
        <v>0</v>
      </c>
      <c r="W5600">
        <f t="shared" si="738"/>
        <v>0</v>
      </c>
      <c r="X5600">
        <f t="shared" si="739"/>
        <v>0</v>
      </c>
      <c r="Y5600">
        <f t="shared" si="731"/>
        <v>1</v>
      </c>
    </row>
    <row r="5601" spans="1:25">
      <c r="A5601">
        <f t="shared" si="732"/>
        <v>7</v>
      </c>
      <c r="B5601">
        <f t="shared" si="733"/>
        <v>100</v>
      </c>
      <c r="C5601">
        <v>5600</v>
      </c>
      <c r="D5601" t="s">
        <v>10</v>
      </c>
      <c r="E5601" s="2">
        <v>144</v>
      </c>
      <c r="G5601" s="5" t="s">
        <v>39912</v>
      </c>
      <c r="H5601" t="s">
        <v>39913</v>
      </c>
      <c r="I5601" t="s">
        <v>39914</v>
      </c>
      <c r="J5601" s="7" t="s">
        <v>46534</v>
      </c>
      <c r="K5601" s="5" t="s">
        <v>42766</v>
      </c>
      <c r="L5601" t="s">
        <v>60769</v>
      </c>
      <c r="M5601" s="7" t="s">
        <v>60770</v>
      </c>
      <c r="N5601" s="5" t="s">
        <v>39915</v>
      </c>
      <c r="O5601" s="5" t="s">
        <v>60771</v>
      </c>
      <c r="P5601" s="5" t="s">
        <v>43946</v>
      </c>
      <c r="S5601">
        <f t="shared" si="734"/>
        <v>0</v>
      </c>
      <c r="T5601">
        <f t="shared" si="735"/>
        <v>0</v>
      </c>
      <c r="U5601">
        <f t="shared" si="736"/>
        <v>0</v>
      </c>
      <c r="V5601">
        <f t="shared" si="737"/>
        <v>0</v>
      </c>
      <c r="W5601">
        <f t="shared" si="738"/>
        <v>0</v>
      </c>
      <c r="X5601">
        <f t="shared" si="739"/>
        <v>0</v>
      </c>
      <c r="Y5601">
        <f t="shared" si="731"/>
        <v>1</v>
      </c>
    </row>
    <row r="5602" spans="1:25">
      <c r="A5602">
        <f t="shared" si="732"/>
        <v>4</v>
      </c>
      <c r="B5602">
        <f t="shared" si="733"/>
        <v>0</v>
      </c>
      <c r="C5602">
        <v>5601</v>
      </c>
      <c r="D5602" t="s">
        <v>10</v>
      </c>
      <c r="E5602" s="2">
        <v>145</v>
      </c>
      <c r="G5602" s="5" t="s">
        <v>39916</v>
      </c>
      <c r="H5602" t="s">
        <v>39917</v>
      </c>
      <c r="I5602" t="s">
        <v>39918</v>
      </c>
      <c r="J5602" s="7" t="s">
        <v>46535</v>
      </c>
      <c r="K5602" s="5" t="s">
        <v>42767</v>
      </c>
      <c r="L5602" t="s">
        <v>60772</v>
      </c>
      <c r="M5602" s="7" t="s">
        <v>60773</v>
      </c>
      <c r="N5602" s="5" t="s">
        <v>39919</v>
      </c>
      <c r="O5602" s="5" t="s">
        <v>60774</v>
      </c>
      <c r="P5602" s="5" t="s">
        <v>43947</v>
      </c>
      <c r="S5602">
        <f t="shared" si="734"/>
        <v>0</v>
      </c>
      <c r="T5602">
        <f t="shared" si="735"/>
        <v>0</v>
      </c>
      <c r="U5602">
        <f t="shared" si="736"/>
        <v>0</v>
      </c>
      <c r="V5602">
        <f t="shared" si="737"/>
        <v>0</v>
      </c>
      <c r="W5602">
        <f t="shared" si="738"/>
        <v>0</v>
      </c>
      <c r="X5602">
        <f t="shared" si="739"/>
        <v>0</v>
      </c>
      <c r="Y5602">
        <f t="shared" si="731"/>
        <v>1</v>
      </c>
    </row>
    <row r="5603" spans="1:25">
      <c r="A5603">
        <f t="shared" si="732"/>
        <v>1</v>
      </c>
      <c r="B5603">
        <f t="shared" si="733"/>
        <v>0</v>
      </c>
      <c r="C5603">
        <v>5602</v>
      </c>
      <c r="D5603" t="s">
        <v>10</v>
      </c>
      <c r="E5603" s="2">
        <v>146</v>
      </c>
      <c r="G5603" s="5" t="s">
        <v>39920</v>
      </c>
      <c r="H5603" t="s">
        <v>39921</v>
      </c>
      <c r="I5603" t="s">
        <v>39922</v>
      </c>
      <c r="J5603" s="7" t="s">
        <v>46536</v>
      </c>
      <c r="K5603" s="5" t="s">
        <v>42768</v>
      </c>
      <c r="L5603" t="s">
        <v>60775</v>
      </c>
      <c r="M5603" s="7" t="s">
        <v>60776</v>
      </c>
      <c r="N5603" s="5" t="s">
        <v>39923</v>
      </c>
      <c r="O5603" s="5" t="s">
        <v>60777</v>
      </c>
      <c r="P5603" s="5" t="s">
        <v>43948</v>
      </c>
      <c r="S5603">
        <f t="shared" si="734"/>
        <v>0</v>
      </c>
      <c r="T5603">
        <f t="shared" si="735"/>
        <v>0</v>
      </c>
      <c r="U5603">
        <f t="shared" si="736"/>
        <v>0</v>
      </c>
      <c r="V5603">
        <f t="shared" si="737"/>
        <v>0</v>
      </c>
      <c r="W5603">
        <f t="shared" si="738"/>
        <v>0</v>
      </c>
      <c r="X5603">
        <f t="shared" si="739"/>
        <v>0</v>
      </c>
      <c r="Y5603">
        <f t="shared" si="731"/>
        <v>1</v>
      </c>
    </row>
    <row r="5604" spans="1:25">
      <c r="A5604">
        <f t="shared" si="732"/>
        <v>3</v>
      </c>
      <c r="B5604">
        <f t="shared" si="733"/>
        <v>0</v>
      </c>
      <c r="C5604">
        <v>5603</v>
      </c>
      <c r="D5604" t="s">
        <v>10</v>
      </c>
      <c r="E5604" s="2">
        <v>147</v>
      </c>
      <c r="G5604" s="5" t="s">
        <v>39924</v>
      </c>
      <c r="H5604" t="s">
        <v>39925</v>
      </c>
      <c r="I5604" t="s">
        <v>39926</v>
      </c>
      <c r="J5604" s="7" t="s">
        <v>46537</v>
      </c>
      <c r="K5604" s="5" t="s">
        <v>42769</v>
      </c>
      <c r="L5604" t="s">
        <v>60778</v>
      </c>
      <c r="M5604" s="7" t="s">
        <v>60779</v>
      </c>
      <c r="N5604" s="5" t="s">
        <v>39927</v>
      </c>
      <c r="O5604" s="5" t="s">
        <v>60780</v>
      </c>
      <c r="P5604" s="5" t="s">
        <v>43949</v>
      </c>
      <c r="S5604">
        <f t="shared" si="734"/>
        <v>0</v>
      </c>
      <c r="T5604">
        <f t="shared" si="735"/>
        <v>0</v>
      </c>
      <c r="U5604">
        <f t="shared" si="736"/>
        <v>0</v>
      </c>
      <c r="V5604">
        <f t="shared" si="737"/>
        <v>0</v>
      </c>
      <c r="W5604">
        <f t="shared" si="738"/>
        <v>0</v>
      </c>
      <c r="X5604">
        <f t="shared" si="739"/>
        <v>0</v>
      </c>
      <c r="Y5604">
        <f t="shared" si="731"/>
        <v>1</v>
      </c>
    </row>
    <row r="5605" spans="1:25">
      <c r="A5605">
        <f t="shared" si="732"/>
        <v>1</v>
      </c>
      <c r="B5605">
        <f t="shared" si="733"/>
        <v>0</v>
      </c>
      <c r="C5605">
        <v>5604</v>
      </c>
      <c r="D5605" t="s">
        <v>10</v>
      </c>
      <c r="E5605" s="2">
        <v>148</v>
      </c>
      <c r="G5605" s="5" t="s">
        <v>39928</v>
      </c>
      <c r="H5605" t="s">
        <v>39929</v>
      </c>
      <c r="I5605" t="s">
        <v>29550</v>
      </c>
      <c r="J5605" s="7" t="s">
        <v>46538</v>
      </c>
      <c r="K5605" s="5" t="s">
        <v>42770</v>
      </c>
      <c r="L5605" t="s">
        <v>60781</v>
      </c>
      <c r="M5605" s="7" t="s">
        <v>60782</v>
      </c>
      <c r="N5605" s="5" t="s">
        <v>39930</v>
      </c>
      <c r="O5605" s="5" t="s">
        <v>60783</v>
      </c>
      <c r="P5605" s="5" t="s">
        <v>43950</v>
      </c>
      <c r="S5605">
        <f t="shared" si="734"/>
        <v>0</v>
      </c>
      <c r="T5605">
        <f t="shared" si="735"/>
        <v>0</v>
      </c>
      <c r="U5605">
        <f t="shared" si="736"/>
        <v>0</v>
      </c>
      <c r="V5605">
        <f t="shared" si="737"/>
        <v>0</v>
      </c>
      <c r="W5605">
        <f t="shared" si="738"/>
        <v>0</v>
      </c>
      <c r="X5605">
        <f t="shared" si="739"/>
        <v>0</v>
      </c>
      <c r="Y5605">
        <f t="shared" si="731"/>
        <v>1</v>
      </c>
    </row>
    <row r="5606" spans="1:25">
      <c r="A5606">
        <f t="shared" si="732"/>
        <v>2</v>
      </c>
      <c r="B5606">
        <f t="shared" si="733"/>
        <v>0</v>
      </c>
      <c r="C5606">
        <v>5605</v>
      </c>
      <c r="D5606" t="s">
        <v>10</v>
      </c>
      <c r="E5606" s="2">
        <v>149</v>
      </c>
      <c r="G5606" s="5" t="s">
        <v>39931</v>
      </c>
      <c r="H5606" t="s">
        <v>39932</v>
      </c>
      <c r="I5606" t="s">
        <v>39933</v>
      </c>
      <c r="J5606" s="7" t="s">
        <v>33844</v>
      </c>
      <c r="K5606" s="5" t="s">
        <v>42771</v>
      </c>
      <c r="L5606" t="s">
        <v>60784</v>
      </c>
      <c r="M5606" s="7" t="s">
        <v>60785</v>
      </c>
      <c r="N5606" s="5" t="s">
        <v>39934</v>
      </c>
      <c r="O5606" s="5" t="s">
        <v>60786</v>
      </c>
      <c r="P5606" s="5" t="s">
        <v>43951</v>
      </c>
      <c r="S5606">
        <f t="shared" si="734"/>
        <v>0</v>
      </c>
      <c r="T5606">
        <f t="shared" si="735"/>
        <v>0</v>
      </c>
      <c r="U5606">
        <f t="shared" si="736"/>
        <v>0</v>
      </c>
      <c r="V5606">
        <f t="shared" si="737"/>
        <v>0</v>
      </c>
      <c r="W5606">
        <f t="shared" si="738"/>
        <v>0</v>
      </c>
      <c r="X5606">
        <f t="shared" si="739"/>
        <v>0</v>
      </c>
      <c r="Y5606">
        <f t="shared" si="731"/>
        <v>1</v>
      </c>
    </row>
    <row r="5607" spans="1:25">
      <c r="A5607">
        <f t="shared" si="732"/>
        <v>5</v>
      </c>
      <c r="B5607">
        <f t="shared" si="733"/>
        <v>100</v>
      </c>
      <c r="C5607">
        <v>5606</v>
      </c>
      <c r="D5607" t="s">
        <v>10</v>
      </c>
      <c r="E5607" s="2">
        <v>150</v>
      </c>
      <c r="G5607" s="5" t="s">
        <v>39935</v>
      </c>
      <c r="H5607" t="s">
        <v>39936</v>
      </c>
      <c r="I5607" t="s">
        <v>39937</v>
      </c>
      <c r="J5607" s="7" t="s">
        <v>46539</v>
      </c>
      <c r="K5607" s="5" t="s">
        <v>39938</v>
      </c>
      <c r="L5607" t="s">
        <v>39939</v>
      </c>
      <c r="M5607" s="7" t="s">
        <v>39940</v>
      </c>
      <c r="N5607" s="5" t="s">
        <v>39941</v>
      </c>
      <c r="O5607" s="5" t="s">
        <v>39942</v>
      </c>
      <c r="P5607" s="5" t="s">
        <v>39943</v>
      </c>
      <c r="S5607">
        <f t="shared" si="734"/>
        <v>0</v>
      </c>
      <c r="T5607">
        <f t="shared" si="735"/>
        <v>0</v>
      </c>
      <c r="U5607">
        <f t="shared" si="736"/>
        <v>0</v>
      </c>
      <c r="V5607">
        <f t="shared" si="737"/>
        <v>1</v>
      </c>
      <c r="W5607">
        <f t="shared" si="738"/>
        <v>0</v>
      </c>
      <c r="X5607">
        <f t="shared" si="739"/>
        <v>0</v>
      </c>
      <c r="Y5607">
        <f t="shared" si="731"/>
        <v>1</v>
      </c>
    </row>
    <row r="5608" spans="1:25">
      <c r="A5608">
        <f t="shared" si="732"/>
        <v>6</v>
      </c>
      <c r="B5608">
        <f t="shared" si="733"/>
        <v>0</v>
      </c>
      <c r="C5608">
        <v>5607</v>
      </c>
      <c r="D5608" t="s">
        <v>10</v>
      </c>
      <c r="E5608" s="2">
        <v>151</v>
      </c>
      <c r="G5608" s="5" t="s">
        <v>39944</v>
      </c>
      <c r="H5608" t="s">
        <v>39945</v>
      </c>
      <c r="I5608" t="s">
        <v>39946</v>
      </c>
      <c r="J5608" s="7" t="s">
        <v>46540</v>
      </c>
      <c r="K5608" s="5" t="s">
        <v>42772</v>
      </c>
      <c r="L5608" t="s">
        <v>60787</v>
      </c>
      <c r="M5608" s="7" t="s">
        <v>60788</v>
      </c>
      <c r="N5608" s="5" t="s">
        <v>39947</v>
      </c>
      <c r="O5608" s="5" t="s">
        <v>60789</v>
      </c>
      <c r="P5608" s="5" t="s">
        <v>43952</v>
      </c>
      <c r="S5608">
        <f t="shared" si="734"/>
        <v>0</v>
      </c>
      <c r="T5608">
        <f t="shared" si="735"/>
        <v>0</v>
      </c>
      <c r="U5608">
        <f t="shared" si="736"/>
        <v>0</v>
      </c>
      <c r="V5608">
        <f t="shared" si="737"/>
        <v>0</v>
      </c>
      <c r="W5608">
        <f t="shared" si="738"/>
        <v>0</v>
      </c>
      <c r="X5608">
        <f t="shared" si="739"/>
        <v>0</v>
      </c>
      <c r="Y5608">
        <f t="shared" si="731"/>
        <v>1</v>
      </c>
    </row>
    <row r="5609" spans="1:25">
      <c r="A5609">
        <f t="shared" si="732"/>
        <v>9</v>
      </c>
      <c r="B5609">
        <f t="shared" si="733"/>
        <v>0</v>
      </c>
      <c r="C5609">
        <v>5608</v>
      </c>
      <c r="D5609" t="s">
        <v>10</v>
      </c>
      <c r="E5609" s="2">
        <v>152</v>
      </c>
      <c r="G5609" s="5" t="s">
        <v>39948</v>
      </c>
      <c r="H5609" t="s">
        <v>39949</v>
      </c>
      <c r="I5609" t="s">
        <v>39950</v>
      </c>
      <c r="J5609" s="7" t="s">
        <v>46541</v>
      </c>
      <c r="K5609" s="5" t="s">
        <v>42773</v>
      </c>
      <c r="L5609" t="s">
        <v>60790</v>
      </c>
      <c r="M5609" s="7" t="s">
        <v>60791</v>
      </c>
      <c r="N5609" s="5" t="s">
        <v>39951</v>
      </c>
      <c r="O5609" s="5" t="s">
        <v>60792</v>
      </c>
      <c r="P5609" s="5" t="s">
        <v>43953</v>
      </c>
      <c r="S5609">
        <f t="shared" si="734"/>
        <v>0</v>
      </c>
      <c r="T5609">
        <f t="shared" si="735"/>
        <v>0</v>
      </c>
      <c r="U5609">
        <f t="shared" si="736"/>
        <v>0</v>
      </c>
      <c r="V5609">
        <f t="shared" si="737"/>
        <v>0</v>
      </c>
      <c r="W5609">
        <f t="shared" si="738"/>
        <v>0</v>
      </c>
      <c r="X5609">
        <f t="shared" si="739"/>
        <v>0</v>
      </c>
      <c r="Y5609">
        <f t="shared" si="731"/>
        <v>1</v>
      </c>
    </row>
    <row r="5610" spans="1:25">
      <c r="A5610">
        <f t="shared" si="732"/>
        <v>3</v>
      </c>
      <c r="B5610">
        <f t="shared" si="733"/>
        <v>0</v>
      </c>
      <c r="C5610">
        <v>5609</v>
      </c>
      <c r="D5610" t="s">
        <v>10</v>
      </c>
      <c r="E5610" s="2">
        <v>153</v>
      </c>
      <c r="G5610" s="5" t="s">
        <v>39952</v>
      </c>
      <c r="H5610" t="s">
        <v>39953</v>
      </c>
      <c r="I5610" t="s">
        <v>39954</v>
      </c>
      <c r="J5610" s="7" t="s">
        <v>46542</v>
      </c>
      <c r="K5610" s="5" t="s">
        <v>42774</v>
      </c>
      <c r="L5610" t="s">
        <v>60793</v>
      </c>
      <c r="M5610" s="7" t="s">
        <v>60794</v>
      </c>
      <c r="N5610" s="5" t="s">
        <v>20399</v>
      </c>
      <c r="O5610" s="5" t="s">
        <v>60795</v>
      </c>
      <c r="P5610" s="5" t="s">
        <v>43954</v>
      </c>
      <c r="S5610">
        <f t="shared" si="734"/>
        <v>0</v>
      </c>
      <c r="T5610">
        <f t="shared" si="735"/>
        <v>0</v>
      </c>
      <c r="U5610">
        <f t="shared" si="736"/>
        <v>0</v>
      </c>
      <c r="V5610">
        <f t="shared" si="737"/>
        <v>1</v>
      </c>
      <c r="W5610">
        <f t="shared" si="738"/>
        <v>0</v>
      </c>
      <c r="X5610">
        <f t="shared" si="739"/>
        <v>0</v>
      </c>
      <c r="Y5610">
        <f t="shared" si="731"/>
        <v>1</v>
      </c>
    </row>
    <row r="5611" spans="1:25">
      <c r="A5611">
        <f t="shared" si="732"/>
        <v>4</v>
      </c>
      <c r="B5611">
        <f t="shared" si="733"/>
        <v>0</v>
      </c>
      <c r="C5611">
        <v>5610</v>
      </c>
      <c r="D5611" t="s">
        <v>10</v>
      </c>
      <c r="E5611" s="2">
        <v>154</v>
      </c>
      <c r="G5611" s="5" t="s">
        <v>39955</v>
      </c>
      <c r="H5611" t="s">
        <v>39956</v>
      </c>
      <c r="I5611" t="s">
        <v>39957</v>
      </c>
      <c r="J5611" s="7" t="s">
        <v>46543</v>
      </c>
      <c r="K5611" s="5" t="s">
        <v>42775</v>
      </c>
      <c r="L5611" t="s">
        <v>60796</v>
      </c>
      <c r="M5611" s="7" t="s">
        <v>60797</v>
      </c>
      <c r="N5611" s="5" t="s">
        <v>39958</v>
      </c>
      <c r="O5611" s="5" t="s">
        <v>60798</v>
      </c>
      <c r="P5611" s="5" t="s">
        <v>43955</v>
      </c>
      <c r="S5611">
        <f t="shared" si="734"/>
        <v>0</v>
      </c>
      <c r="T5611">
        <f t="shared" si="735"/>
        <v>0</v>
      </c>
      <c r="U5611">
        <f t="shared" si="736"/>
        <v>0</v>
      </c>
      <c r="V5611">
        <f t="shared" si="737"/>
        <v>0</v>
      </c>
      <c r="W5611">
        <f t="shared" si="738"/>
        <v>0</v>
      </c>
      <c r="X5611">
        <f t="shared" si="739"/>
        <v>0</v>
      </c>
      <c r="Y5611">
        <f t="shared" si="731"/>
        <v>1</v>
      </c>
    </row>
    <row r="5612" spans="1:25">
      <c r="A5612">
        <f t="shared" si="732"/>
        <v>8</v>
      </c>
      <c r="B5612">
        <f t="shared" si="733"/>
        <v>100</v>
      </c>
      <c r="C5612">
        <v>5611</v>
      </c>
      <c r="D5612" t="s">
        <v>10</v>
      </c>
      <c r="E5612" s="2">
        <v>155</v>
      </c>
      <c r="G5612" s="5" t="s">
        <v>39959</v>
      </c>
      <c r="H5612" t="s">
        <v>39960</v>
      </c>
      <c r="I5612" t="s">
        <v>39961</v>
      </c>
      <c r="J5612" s="7" t="s">
        <v>46544</v>
      </c>
      <c r="K5612" s="5" t="s">
        <v>42776</v>
      </c>
      <c r="L5612" t="s">
        <v>60799</v>
      </c>
      <c r="M5612" s="7" t="s">
        <v>60800</v>
      </c>
      <c r="N5612" s="5" t="s">
        <v>20322</v>
      </c>
      <c r="O5612" s="5" t="s">
        <v>60801</v>
      </c>
      <c r="P5612" s="5" t="s">
        <v>43956</v>
      </c>
      <c r="S5612">
        <f t="shared" si="734"/>
        <v>0</v>
      </c>
      <c r="T5612">
        <f t="shared" si="735"/>
        <v>0</v>
      </c>
      <c r="U5612">
        <f t="shared" si="736"/>
        <v>0</v>
      </c>
      <c r="V5612">
        <f t="shared" si="737"/>
        <v>0</v>
      </c>
      <c r="W5612">
        <f t="shared" si="738"/>
        <v>0</v>
      </c>
      <c r="X5612">
        <f t="shared" si="739"/>
        <v>0</v>
      </c>
      <c r="Y5612">
        <f t="shared" si="731"/>
        <v>1</v>
      </c>
    </row>
    <row r="5613" spans="1:25">
      <c r="A5613">
        <f t="shared" si="732"/>
        <v>8</v>
      </c>
      <c r="B5613">
        <f t="shared" si="733"/>
        <v>0</v>
      </c>
      <c r="C5613">
        <v>5612</v>
      </c>
      <c r="D5613" t="s">
        <v>10</v>
      </c>
      <c r="E5613" s="2">
        <v>156</v>
      </c>
      <c r="G5613" s="5" t="s">
        <v>39962</v>
      </c>
      <c r="H5613" t="s">
        <v>39963</v>
      </c>
      <c r="I5613" t="s">
        <v>39964</v>
      </c>
      <c r="J5613" s="7" t="s">
        <v>46545</v>
      </c>
      <c r="K5613" s="5" t="s">
        <v>42777</v>
      </c>
      <c r="L5613" t="s">
        <v>60802</v>
      </c>
      <c r="M5613" s="7" t="s">
        <v>60803</v>
      </c>
      <c r="N5613" s="5" t="s">
        <v>39965</v>
      </c>
      <c r="O5613" s="5" t="s">
        <v>60804</v>
      </c>
      <c r="P5613" s="5" t="s">
        <v>43957</v>
      </c>
      <c r="S5613">
        <f t="shared" si="734"/>
        <v>0</v>
      </c>
      <c r="T5613">
        <f t="shared" si="735"/>
        <v>0</v>
      </c>
      <c r="U5613">
        <f t="shared" si="736"/>
        <v>0</v>
      </c>
      <c r="V5613">
        <f t="shared" si="737"/>
        <v>0</v>
      </c>
      <c r="W5613">
        <f t="shared" si="738"/>
        <v>0</v>
      </c>
      <c r="X5613">
        <f t="shared" si="739"/>
        <v>0</v>
      </c>
      <c r="Y5613">
        <f t="shared" si="731"/>
        <v>1</v>
      </c>
    </row>
    <row r="5614" spans="1:25">
      <c r="A5614">
        <f t="shared" si="732"/>
        <v>3</v>
      </c>
      <c r="B5614">
        <f t="shared" si="733"/>
        <v>0</v>
      </c>
      <c r="C5614">
        <v>5613</v>
      </c>
      <c r="D5614" t="s">
        <v>10</v>
      </c>
      <c r="E5614" s="2">
        <v>157</v>
      </c>
      <c r="G5614" s="5" t="s">
        <v>39966</v>
      </c>
      <c r="H5614" t="s">
        <v>39967</v>
      </c>
      <c r="I5614" t="s">
        <v>39968</v>
      </c>
      <c r="J5614" s="7" t="s">
        <v>46546</v>
      </c>
      <c r="K5614" s="5" t="s">
        <v>42778</v>
      </c>
      <c r="L5614" t="s">
        <v>60805</v>
      </c>
      <c r="M5614" s="7" t="s">
        <v>60806</v>
      </c>
      <c r="N5614" s="5" t="s">
        <v>39969</v>
      </c>
      <c r="O5614" s="5" t="s">
        <v>60807</v>
      </c>
      <c r="P5614" s="5" t="s">
        <v>42778</v>
      </c>
      <c r="S5614">
        <f t="shared" si="734"/>
        <v>0</v>
      </c>
      <c r="T5614">
        <f t="shared" si="735"/>
        <v>0</v>
      </c>
      <c r="U5614">
        <f t="shared" si="736"/>
        <v>0</v>
      </c>
      <c r="V5614">
        <f t="shared" si="737"/>
        <v>0</v>
      </c>
      <c r="W5614">
        <f t="shared" si="738"/>
        <v>0</v>
      </c>
      <c r="X5614">
        <f t="shared" si="739"/>
        <v>0</v>
      </c>
      <c r="Y5614">
        <f t="shared" si="731"/>
        <v>1</v>
      </c>
    </row>
    <row r="5615" spans="1:25">
      <c r="A5615">
        <f t="shared" si="732"/>
        <v>8</v>
      </c>
      <c r="B5615">
        <f t="shared" si="733"/>
        <v>100</v>
      </c>
      <c r="C5615">
        <v>5614</v>
      </c>
      <c r="D5615" t="s">
        <v>10</v>
      </c>
      <c r="E5615" s="2">
        <v>158</v>
      </c>
      <c r="G5615" s="5" t="s">
        <v>39970</v>
      </c>
      <c r="H5615" t="s">
        <v>39971</v>
      </c>
      <c r="I5615" t="s">
        <v>39972</v>
      </c>
      <c r="J5615" s="7" t="s">
        <v>46547</v>
      </c>
      <c r="K5615" s="5" t="s">
        <v>42779</v>
      </c>
      <c r="L5615" t="s">
        <v>60808</v>
      </c>
      <c r="M5615" s="7" t="s">
        <v>60809</v>
      </c>
      <c r="N5615" s="5" t="s">
        <v>39973</v>
      </c>
      <c r="O5615" s="5" t="s">
        <v>60810</v>
      </c>
      <c r="P5615" s="5" t="s">
        <v>43958</v>
      </c>
      <c r="S5615">
        <f t="shared" si="734"/>
        <v>0</v>
      </c>
      <c r="T5615">
        <f t="shared" si="735"/>
        <v>0</v>
      </c>
      <c r="U5615">
        <f t="shared" si="736"/>
        <v>0</v>
      </c>
      <c r="V5615">
        <f t="shared" si="737"/>
        <v>0</v>
      </c>
      <c r="W5615">
        <f t="shared" si="738"/>
        <v>0</v>
      </c>
      <c r="X5615">
        <f t="shared" si="739"/>
        <v>0</v>
      </c>
      <c r="Y5615">
        <f t="shared" si="731"/>
        <v>1</v>
      </c>
    </row>
    <row r="5616" spans="1:25">
      <c r="A5616">
        <f t="shared" si="732"/>
        <v>11</v>
      </c>
      <c r="B5616">
        <f t="shared" si="733"/>
        <v>0</v>
      </c>
      <c r="C5616">
        <v>5615</v>
      </c>
      <c r="D5616" t="s">
        <v>10</v>
      </c>
      <c r="E5616" s="2">
        <v>159</v>
      </c>
      <c r="G5616" s="5" t="s">
        <v>39974</v>
      </c>
      <c r="H5616" t="s">
        <v>39975</v>
      </c>
      <c r="I5616" t="s">
        <v>39976</v>
      </c>
      <c r="J5616" s="7" t="s">
        <v>46548</v>
      </c>
      <c r="K5616" s="5" t="s">
        <v>42780</v>
      </c>
      <c r="L5616" t="s">
        <v>60811</v>
      </c>
      <c r="M5616" s="7" t="s">
        <v>60812</v>
      </c>
      <c r="N5616" s="5" t="s">
        <v>39977</v>
      </c>
      <c r="O5616" s="5" t="s">
        <v>60813</v>
      </c>
      <c r="P5616" s="5" t="s">
        <v>42780</v>
      </c>
      <c r="S5616">
        <f t="shared" si="734"/>
        <v>0</v>
      </c>
      <c r="T5616">
        <f t="shared" si="735"/>
        <v>0</v>
      </c>
      <c r="U5616">
        <f t="shared" si="736"/>
        <v>0</v>
      </c>
      <c r="V5616">
        <f t="shared" si="737"/>
        <v>1</v>
      </c>
      <c r="W5616">
        <f t="shared" si="738"/>
        <v>0</v>
      </c>
      <c r="X5616">
        <f t="shared" si="739"/>
        <v>0</v>
      </c>
      <c r="Y5616">
        <f t="shared" si="731"/>
        <v>1</v>
      </c>
    </row>
    <row r="5617" spans="1:25">
      <c r="A5617">
        <f t="shared" si="732"/>
        <v>6</v>
      </c>
      <c r="B5617">
        <f t="shared" si="733"/>
        <v>0</v>
      </c>
      <c r="C5617">
        <v>5616</v>
      </c>
      <c r="D5617" t="s">
        <v>10</v>
      </c>
      <c r="E5617" s="2">
        <v>160</v>
      </c>
      <c r="G5617" s="5" t="s">
        <v>39978</v>
      </c>
      <c r="H5617" t="s">
        <v>39979</v>
      </c>
      <c r="I5617" t="s">
        <v>33938</v>
      </c>
      <c r="J5617" s="7" t="s">
        <v>46549</v>
      </c>
      <c r="K5617" s="5" t="s">
        <v>42781</v>
      </c>
      <c r="L5617" t="s">
        <v>60814</v>
      </c>
      <c r="M5617" s="7" t="s">
        <v>60815</v>
      </c>
      <c r="N5617" s="5" t="s">
        <v>39980</v>
      </c>
      <c r="O5617" s="5" t="s">
        <v>60816</v>
      </c>
      <c r="P5617" s="5" t="s">
        <v>43959</v>
      </c>
      <c r="S5617">
        <f t="shared" si="734"/>
        <v>0</v>
      </c>
      <c r="T5617">
        <f t="shared" si="735"/>
        <v>0</v>
      </c>
      <c r="U5617">
        <f t="shared" si="736"/>
        <v>0</v>
      </c>
      <c r="V5617">
        <f t="shared" si="737"/>
        <v>0</v>
      </c>
      <c r="W5617">
        <f t="shared" si="738"/>
        <v>0</v>
      </c>
      <c r="X5617">
        <f t="shared" si="739"/>
        <v>0</v>
      </c>
      <c r="Y5617">
        <f t="shared" si="731"/>
        <v>1</v>
      </c>
    </row>
    <row r="5618" spans="1:25">
      <c r="A5618">
        <f t="shared" si="732"/>
        <v>2</v>
      </c>
      <c r="B5618">
        <f t="shared" si="733"/>
        <v>0</v>
      </c>
      <c r="C5618">
        <v>5617</v>
      </c>
      <c r="D5618" t="s">
        <v>10</v>
      </c>
      <c r="E5618" s="2">
        <v>161</v>
      </c>
      <c r="G5618" s="5" t="s">
        <v>39981</v>
      </c>
      <c r="H5618" t="s">
        <v>39982</v>
      </c>
      <c r="I5618" t="s">
        <v>39983</v>
      </c>
      <c r="J5618" s="7" t="s">
        <v>46550</v>
      </c>
      <c r="K5618" s="5" t="s">
        <v>42782</v>
      </c>
      <c r="L5618" t="s">
        <v>60817</v>
      </c>
      <c r="M5618" s="7" t="s">
        <v>60818</v>
      </c>
      <c r="N5618" s="5" t="s">
        <v>39984</v>
      </c>
      <c r="O5618" s="5" t="s">
        <v>60819</v>
      </c>
      <c r="P5618" s="5" t="s">
        <v>43960</v>
      </c>
      <c r="S5618">
        <f t="shared" si="734"/>
        <v>0</v>
      </c>
      <c r="T5618">
        <f t="shared" si="735"/>
        <v>0</v>
      </c>
      <c r="U5618">
        <f t="shared" si="736"/>
        <v>0</v>
      </c>
      <c r="V5618">
        <f t="shared" si="737"/>
        <v>0</v>
      </c>
      <c r="W5618">
        <f t="shared" si="738"/>
        <v>0</v>
      </c>
      <c r="X5618">
        <f t="shared" si="739"/>
        <v>0</v>
      </c>
      <c r="Y5618">
        <f t="shared" si="731"/>
        <v>1</v>
      </c>
    </row>
    <row r="5619" spans="1:25">
      <c r="A5619">
        <f t="shared" si="732"/>
        <v>1</v>
      </c>
      <c r="B5619">
        <f t="shared" si="733"/>
        <v>0</v>
      </c>
      <c r="C5619">
        <v>5618</v>
      </c>
      <c r="D5619" t="s">
        <v>10</v>
      </c>
      <c r="E5619" s="2">
        <v>162</v>
      </c>
      <c r="G5619" s="5" t="s">
        <v>39985</v>
      </c>
      <c r="H5619" t="s">
        <v>39986</v>
      </c>
      <c r="I5619" t="s">
        <v>39987</v>
      </c>
      <c r="J5619" s="7" t="s">
        <v>20052</v>
      </c>
      <c r="K5619" s="5" t="s">
        <v>42783</v>
      </c>
      <c r="L5619" t="s">
        <v>60820</v>
      </c>
      <c r="M5619" s="7" t="s">
        <v>60821</v>
      </c>
      <c r="N5619" s="5" t="s">
        <v>39988</v>
      </c>
      <c r="O5619" s="5" t="s">
        <v>60822</v>
      </c>
      <c r="P5619" s="5" t="s">
        <v>43961</v>
      </c>
      <c r="S5619">
        <f t="shared" si="734"/>
        <v>0</v>
      </c>
      <c r="T5619">
        <f t="shared" si="735"/>
        <v>0</v>
      </c>
      <c r="U5619">
        <f t="shared" si="736"/>
        <v>0</v>
      </c>
      <c r="V5619">
        <f t="shared" si="737"/>
        <v>1</v>
      </c>
      <c r="W5619">
        <f t="shared" si="738"/>
        <v>0</v>
      </c>
      <c r="X5619">
        <f t="shared" si="739"/>
        <v>0</v>
      </c>
      <c r="Y5619">
        <f t="shared" si="731"/>
        <v>1</v>
      </c>
    </row>
    <row r="5620" spans="1:25">
      <c r="A5620">
        <f t="shared" si="732"/>
        <v>5</v>
      </c>
      <c r="B5620">
        <f t="shared" si="733"/>
        <v>0</v>
      </c>
      <c r="C5620">
        <v>5619</v>
      </c>
      <c r="D5620" t="s">
        <v>10</v>
      </c>
      <c r="E5620" s="2">
        <v>163</v>
      </c>
      <c r="G5620" s="5" t="s">
        <v>39989</v>
      </c>
      <c r="H5620" t="s">
        <v>33872</v>
      </c>
      <c r="I5620" t="s">
        <v>39990</v>
      </c>
      <c r="J5620" s="7" t="s">
        <v>46551</v>
      </c>
      <c r="K5620" s="5" t="s">
        <v>42784</v>
      </c>
      <c r="L5620" t="s">
        <v>60823</v>
      </c>
      <c r="M5620" s="7" t="s">
        <v>60824</v>
      </c>
      <c r="N5620" s="5" t="s">
        <v>39991</v>
      </c>
      <c r="O5620" s="5" t="s">
        <v>60825</v>
      </c>
      <c r="P5620" s="5" t="s">
        <v>43962</v>
      </c>
      <c r="S5620">
        <f t="shared" si="734"/>
        <v>0</v>
      </c>
      <c r="T5620">
        <f t="shared" si="735"/>
        <v>0</v>
      </c>
      <c r="U5620">
        <f t="shared" si="736"/>
        <v>0</v>
      </c>
      <c r="V5620">
        <f t="shared" si="737"/>
        <v>0</v>
      </c>
      <c r="W5620">
        <f t="shared" si="738"/>
        <v>0</v>
      </c>
      <c r="X5620">
        <f t="shared" si="739"/>
        <v>0</v>
      </c>
      <c r="Y5620">
        <f t="shared" si="731"/>
        <v>1</v>
      </c>
    </row>
    <row r="5621" spans="1:25">
      <c r="A5621">
        <f t="shared" si="732"/>
        <v>5</v>
      </c>
      <c r="B5621">
        <f t="shared" si="733"/>
        <v>0</v>
      </c>
      <c r="C5621">
        <v>5620</v>
      </c>
      <c r="D5621" t="s">
        <v>10</v>
      </c>
      <c r="E5621" s="2">
        <v>164</v>
      </c>
      <c r="G5621" s="5" t="s">
        <v>39992</v>
      </c>
      <c r="H5621" t="s">
        <v>39993</v>
      </c>
      <c r="I5621" t="s">
        <v>39994</v>
      </c>
      <c r="J5621" s="7" t="s">
        <v>46552</v>
      </c>
      <c r="K5621" s="5" t="s">
        <v>42785</v>
      </c>
      <c r="L5621" t="s">
        <v>60826</v>
      </c>
      <c r="M5621" s="7" t="s">
        <v>60827</v>
      </c>
      <c r="N5621" s="5" t="s">
        <v>39995</v>
      </c>
      <c r="O5621" s="5" t="s">
        <v>60828</v>
      </c>
      <c r="P5621" s="5" t="s">
        <v>43963</v>
      </c>
      <c r="S5621">
        <f t="shared" si="734"/>
        <v>0</v>
      </c>
      <c r="T5621">
        <f t="shared" si="735"/>
        <v>0</v>
      </c>
      <c r="U5621">
        <f t="shared" si="736"/>
        <v>0</v>
      </c>
      <c r="V5621">
        <f t="shared" si="737"/>
        <v>0</v>
      </c>
      <c r="W5621">
        <f t="shared" si="738"/>
        <v>0</v>
      </c>
      <c r="X5621">
        <f t="shared" si="739"/>
        <v>0</v>
      </c>
      <c r="Y5621">
        <f t="shared" si="731"/>
        <v>1</v>
      </c>
    </row>
    <row r="5622" spans="1:25">
      <c r="A5622">
        <f t="shared" si="732"/>
        <v>2</v>
      </c>
      <c r="B5622">
        <f t="shared" si="733"/>
        <v>0</v>
      </c>
      <c r="C5622">
        <v>5621</v>
      </c>
      <c r="D5622" t="s">
        <v>10</v>
      </c>
      <c r="E5622" s="2">
        <v>165</v>
      </c>
      <c r="G5622" s="5" t="s">
        <v>39996</v>
      </c>
      <c r="H5622" t="s">
        <v>33872</v>
      </c>
      <c r="I5622" t="s">
        <v>39997</v>
      </c>
      <c r="J5622" s="7" t="s">
        <v>46553</v>
      </c>
      <c r="K5622" s="5" t="s">
        <v>42786</v>
      </c>
      <c r="L5622" t="s">
        <v>60829</v>
      </c>
      <c r="M5622" s="7" t="s">
        <v>60830</v>
      </c>
      <c r="N5622" s="5" t="s">
        <v>39998</v>
      </c>
      <c r="O5622" s="5" t="s">
        <v>60831</v>
      </c>
      <c r="P5622" s="5" t="s">
        <v>43964</v>
      </c>
      <c r="S5622">
        <f t="shared" si="734"/>
        <v>0</v>
      </c>
      <c r="T5622">
        <f t="shared" si="735"/>
        <v>0</v>
      </c>
      <c r="U5622">
        <f t="shared" si="736"/>
        <v>0</v>
      </c>
      <c r="V5622">
        <f t="shared" si="737"/>
        <v>0</v>
      </c>
      <c r="W5622">
        <f t="shared" si="738"/>
        <v>0</v>
      </c>
      <c r="X5622">
        <f t="shared" si="739"/>
        <v>0</v>
      </c>
      <c r="Y5622">
        <f t="shared" si="731"/>
        <v>1</v>
      </c>
    </row>
    <row r="5623" spans="1:25">
      <c r="A5623">
        <f t="shared" si="732"/>
        <v>6</v>
      </c>
      <c r="B5623">
        <f t="shared" si="733"/>
        <v>0</v>
      </c>
      <c r="C5623">
        <v>5622</v>
      </c>
      <c r="D5623" t="s">
        <v>10</v>
      </c>
      <c r="E5623" s="2">
        <v>166</v>
      </c>
      <c r="G5623" s="5" t="s">
        <v>39999</v>
      </c>
      <c r="H5623" t="s">
        <v>40000</v>
      </c>
      <c r="I5623" t="s">
        <v>40001</v>
      </c>
      <c r="J5623" s="7" t="s">
        <v>23042</v>
      </c>
      <c r="K5623" s="5" t="s">
        <v>42787</v>
      </c>
      <c r="L5623" t="s">
        <v>60832</v>
      </c>
      <c r="M5623" s="7" t="s">
        <v>60833</v>
      </c>
      <c r="N5623" s="5" t="s">
        <v>40002</v>
      </c>
      <c r="O5623" s="5" t="s">
        <v>60834</v>
      </c>
      <c r="P5623" s="5" t="s">
        <v>42787</v>
      </c>
      <c r="S5623">
        <f t="shared" si="734"/>
        <v>0</v>
      </c>
      <c r="T5623">
        <f t="shared" si="735"/>
        <v>0</v>
      </c>
      <c r="U5623">
        <f t="shared" si="736"/>
        <v>0</v>
      </c>
      <c r="V5623">
        <f t="shared" si="737"/>
        <v>0</v>
      </c>
      <c r="W5623">
        <f t="shared" si="738"/>
        <v>0</v>
      </c>
      <c r="X5623">
        <f t="shared" si="739"/>
        <v>0</v>
      </c>
      <c r="Y5623">
        <f t="shared" si="731"/>
        <v>1</v>
      </c>
    </row>
    <row r="5624" spans="1:25">
      <c r="A5624">
        <f t="shared" si="732"/>
        <v>2</v>
      </c>
      <c r="B5624">
        <f t="shared" si="733"/>
        <v>0</v>
      </c>
      <c r="C5624">
        <v>5623</v>
      </c>
      <c r="D5624" t="s">
        <v>10</v>
      </c>
      <c r="E5624" s="2">
        <v>167</v>
      </c>
      <c r="G5624" s="5" t="s">
        <v>40003</v>
      </c>
      <c r="H5624" t="s">
        <v>40004</v>
      </c>
      <c r="I5624" t="s">
        <v>40005</v>
      </c>
      <c r="J5624" s="7" t="s">
        <v>9663</v>
      </c>
      <c r="K5624" s="5" t="s">
        <v>42788</v>
      </c>
      <c r="L5624" t="s">
        <v>60835</v>
      </c>
      <c r="M5624" s="7" t="s">
        <v>58153</v>
      </c>
      <c r="N5624" s="5" t="s">
        <v>40006</v>
      </c>
      <c r="O5624" s="5" t="s">
        <v>60836</v>
      </c>
      <c r="P5624" s="5" t="s">
        <v>43965</v>
      </c>
      <c r="S5624">
        <f t="shared" si="734"/>
        <v>0</v>
      </c>
      <c r="T5624">
        <f t="shared" si="735"/>
        <v>0</v>
      </c>
      <c r="U5624">
        <f t="shared" si="736"/>
        <v>0</v>
      </c>
      <c r="V5624">
        <f t="shared" si="737"/>
        <v>0</v>
      </c>
      <c r="W5624">
        <f t="shared" si="738"/>
        <v>0</v>
      </c>
      <c r="X5624">
        <f t="shared" si="739"/>
        <v>0</v>
      </c>
      <c r="Y5624">
        <f t="shared" si="731"/>
        <v>1</v>
      </c>
    </row>
    <row r="5625" spans="1:25">
      <c r="A5625">
        <f t="shared" si="732"/>
        <v>3</v>
      </c>
      <c r="B5625">
        <f t="shared" si="733"/>
        <v>0</v>
      </c>
      <c r="C5625">
        <v>5624</v>
      </c>
      <c r="D5625" t="s">
        <v>10</v>
      </c>
      <c r="E5625" s="2">
        <v>168</v>
      </c>
      <c r="G5625" s="5" t="s">
        <v>40007</v>
      </c>
      <c r="H5625" t="s">
        <v>40008</v>
      </c>
      <c r="I5625" t="s">
        <v>40009</v>
      </c>
      <c r="J5625" s="7" t="s">
        <v>46554</v>
      </c>
      <c r="K5625" s="5" t="s">
        <v>42789</v>
      </c>
      <c r="L5625" t="s">
        <v>60837</v>
      </c>
      <c r="M5625" s="7" t="s">
        <v>60838</v>
      </c>
      <c r="N5625" s="5" t="s">
        <v>40010</v>
      </c>
      <c r="O5625" s="5" t="s">
        <v>60839</v>
      </c>
      <c r="P5625" s="5" t="s">
        <v>43966</v>
      </c>
      <c r="S5625">
        <f t="shared" si="734"/>
        <v>0</v>
      </c>
      <c r="T5625">
        <f t="shared" si="735"/>
        <v>0</v>
      </c>
      <c r="U5625">
        <f t="shared" si="736"/>
        <v>0</v>
      </c>
      <c r="V5625">
        <f t="shared" si="737"/>
        <v>0</v>
      </c>
      <c r="W5625">
        <f t="shared" si="738"/>
        <v>0</v>
      </c>
      <c r="X5625">
        <f t="shared" si="739"/>
        <v>0</v>
      </c>
      <c r="Y5625">
        <f t="shared" si="731"/>
        <v>1</v>
      </c>
    </row>
    <row r="5626" spans="1:25">
      <c r="A5626">
        <f t="shared" si="732"/>
        <v>11</v>
      </c>
      <c r="B5626">
        <f t="shared" si="733"/>
        <v>0</v>
      </c>
      <c r="C5626">
        <v>5625</v>
      </c>
      <c r="D5626" t="s">
        <v>10</v>
      </c>
      <c r="E5626" s="2">
        <v>169</v>
      </c>
      <c r="G5626" s="5" t="s">
        <v>40011</v>
      </c>
      <c r="H5626" t="s">
        <v>40012</v>
      </c>
      <c r="I5626" t="s">
        <v>40013</v>
      </c>
      <c r="J5626" s="7" t="s">
        <v>46555</v>
      </c>
      <c r="K5626" s="5" t="s">
        <v>42790</v>
      </c>
      <c r="L5626" t="s">
        <v>60840</v>
      </c>
      <c r="M5626" s="7" t="s">
        <v>60841</v>
      </c>
      <c r="N5626" s="5" t="s">
        <v>40014</v>
      </c>
      <c r="O5626" s="5" t="s">
        <v>60842</v>
      </c>
      <c r="P5626" s="5" t="s">
        <v>43967</v>
      </c>
      <c r="S5626">
        <f t="shared" si="734"/>
        <v>0</v>
      </c>
      <c r="T5626">
        <f t="shared" si="735"/>
        <v>0</v>
      </c>
      <c r="U5626">
        <f t="shared" si="736"/>
        <v>0</v>
      </c>
      <c r="V5626">
        <f t="shared" si="737"/>
        <v>0</v>
      </c>
      <c r="W5626">
        <f t="shared" si="738"/>
        <v>0</v>
      </c>
      <c r="X5626">
        <f t="shared" si="739"/>
        <v>0</v>
      </c>
      <c r="Y5626">
        <f t="shared" ref="Y5626:Y5689" si="740">COUNTIF(K:K, K5626)</f>
        <v>1</v>
      </c>
    </row>
    <row r="5627" spans="1:25">
      <c r="A5627">
        <f t="shared" si="732"/>
        <v>10</v>
      </c>
      <c r="B5627">
        <f t="shared" si="733"/>
        <v>0</v>
      </c>
      <c r="C5627">
        <v>5626</v>
      </c>
      <c r="D5627" t="s">
        <v>10</v>
      </c>
      <c r="E5627" s="2">
        <v>170</v>
      </c>
      <c r="G5627" s="5" t="s">
        <v>40015</v>
      </c>
      <c r="H5627" t="s">
        <v>40016</v>
      </c>
      <c r="I5627" t="s">
        <v>40017</v>
      </c>
      <c r="J5627" s="7" t="s">
        <v>46556</v>
      </c>
      <c r="K5627" s="5" t="s">
        <v>42791</v>
      </c>
      <c r="L5627" t="s">
        <v>60843</v>
      </c>
      <c r="M5627" s="7" t="s">
        <v>60844</v>
      </c>
      <c r="N5627" s="5" t="s">
        <v>40018</v>
      </c>
      <c r="O5627" s="5" t="s">
        <v>60845</v>
      </c>
      <c r="P5627" s="5" t="s">
        <v>43968</v>
      </c>
      <c r="S5627">
        <f t="shared" si="734"/>
        <v>0</v>
      </c>
      <c r="T5627">
        <f t="shared" si="735"/>
        <v>0</v>
      </c>
      <c r="U5627">
        <f t="shared" si="736"/>
        <v>0</v>
      </c>
      <c r="V5627">
        <f t="shared" si="737"/>
        <v>0</v>
      </c>
      <c r="W5627">
        <f t="shared" si="738"/>
        <v>0</v>
      </c>
      <c r="X5627">
        <f t="shared" si="739"/>
        <v>0</v>
      </c>
      <c r="Y5627">
        <f t="shared" si="740"/>
        <v>1</v>
      </c>
    </row>
    <row r="5628" spans="1:25">
      <c r="A5628">
        <f t="shared" si="732"/>
        <v>7</v>
      </c>
      <c r="B5628">
        <f t="shared" si="733"/>
        <v>0</v>
      </c>
      <c r="C5628">
        <v>5627</v>
      </c>
      <c r="D5628" t="s">
        <v>10</v>
      </c>
      <c r="E5628" s="2">
        <v>171</v>
      </c>
      <c r="G5628" s="5" t="s">
        <v>40019</v>
      </c>
      <c r="H5628" t="s">
        <v>40020</v>
      </c>
      <c r="I5628" t="s">
        <v>40021</v>
      </c>
      <c r="J5628" s="7" t="s">
        <v>46557</v>
      </c>
      <c r="K5628" s="5" t="s">
        <v>42792</v>
      </c>
      <c r="L5628" t="s">
        <v>60846</v>
      </c>
      <c r="M5628" s="7" t="s">
        <v>60847</v>
      </c>
      <c r="N5628" s="5" t="s">
        <v>40022</v>
      </c>
      <c r="O5628" s="5" t="s">
        <v>60848</v>
      </c>
      <c r="P5628" s="5" t="s">
        <v>43969</v>
      </c>
      <c r="S5628">
        <f t="shared" si="734"/>
        <v>0</v>
      </c>
      <c r="T5628">
        <f t="shared" si="735"/>
        <v>0</v>
      </c>
      <c r="U5628">
        <f t="shared" si="736"/>
        <v>0</v>
      </c>
      <c r="V5628">
        <f t="shared" si="737"/>
        <v>0</v>
      </c>
      <c r="W5628">
        <f t="shared" si="738"/>
        <v>0</v>
      </c>
      <c r="X5628">
        <f t="shared" si="739"/>
        <v>0</v>
      </c>
      <c r="Y5628">
        <f t="shared" si="740"/>
        <v>1</v>
      </c>
    </row>
    <row r="5629" spans="1:25">
      <c r="A5629">
        <f t="shared" si="732"/>
        <v>9</v>
      </c>
      <c r="B5629">
        <f t="shared" si="733"/>
        <v>0</v>
      </c>
      <c r="C5629">
        <v>5628</v>
      </c>
      <c r="D5629" t="s">
        <v>10</v>
      </c>
      <c r="E5629" s="2">
        <v>172</v>
      </c>
      <c r="G5629" s="5" t="s">
        <v>40023</v>
      </c>
      <c r="H5629" t="s">
        <v>40024</v>
      </c>
      <c r="I5629" t="s">
        <v>40025</v>
      </c>
      <c r="J5629" s="7" t="s">
        <v>46558</v>
      </c>
      <c r="K5629" s="5" t="s">
        <v>42793</v>
      </c>
      <c r="L5629" t="s">
        <v>60849</v>
      </c>
      <c r="M5629" s="7" t="s">
        <v>60850</v>
      </c>
      <c r="N5629" s="5" t="s">
        <v>40026</v>
      </c>
      <c r="O5629" s="5" t="s">
        <v>60851</v>
      </c>
      <c r="P5629" s="5" t="s">
        <v>43970</v>
      </c>
      <c r="S5629">
        <f t="shared" si="734"/>
        <v>0</v>
      </c>
      <c r="T5629">
        <f t="shared" si="735"/>
        <v>0</v>
      </c>
      <c r="U5629">
        <f t="shared" si="736"/>
        <v>0</v>
      </c>
      <c r="V5629">
        <f t="shared" si="737"/>
        <v>0</v>
      </c>
      <c r="W5629">
        <f t="shared" si="738"/>
        <v>0</v>
      </c>
      <c r="X5629">
        <f t="shared" si="739"/>
        <v>0</v>
      </c>
      <c r="Y5629">
        <f t="shared" si="740"/>
        <v>1</v>
      </c>
    </row>
    <row r="5630" spans="1:25">
      <c r="A5630">
        <f t="shared" si="732"/>
        <v>8</v>
      </c>
      <c r="B5630">
        <f t="shared" si="733"/>
        <v>0</v>
      </c>
      <c r="C5630">
        <v>5629</v>
      </c>
      <c r="D5630" t="s">
        <v>10</v>
      </c>
      <c r="E5630" s="2">
        <v>173</v>
      </c>
      <c r="G5630" s="5" t="s">
        <v>40027</v>
      </c>
      <c r="H5630" t="s">
        <v>40028</v>
      </c>
      <c r="I5630" t="s">
        <v>40029</v>
      </c>
      <c r="J5630" s="7" t="s">
        <v>46559</v>
      </c>
      <c r="K5630" s="5" t="s">
        <v>42794</v>
      </c>
      <c r="L5630" t="s">
        <v>60852</v>
      </c>
      <c r="M5630" s="7" t="s">
        <v>60853</v>
      </c>
      <c r="N5630" s="5" t="s">
        <v>40030</v>
      </c>
      <c r="O5630" s="5" t="s">
        <v>60854</v>
      </c>
      <c r="P5630" s="5" t="s">
        <v>43971</v>
      </c>
      <c r="S5630">
        <f t="shared" si="734"/>
        <v>0</v>
      </c>
      <c r="T5630">
        <f t="shared" si="735"/>
        <v>0</v>
      </c>
      <c r="U5630">
        <f t="shared" si="736"/>
        <v>0</v>
      </c>
      <c r="V5630">
        <f t="shared" si="737"/>
        <v>0</v>
      </c>
      <c r="W5630">
        <f t="shared" si="738"/>
        <v>0</v>
      </c>
      <c r="X5630">
        <f t="shared" si="739"/>
        <v>0</v>
      </c>
      <c r="Y5630">
        <f t="shared" si="740"/>
        <v>1</v>
      </c>
    </row>
    <row r="5631" spans="1:25">
      <c r="A5631">
        <f t="shared" si="732"/>
        <v>4</v>
      </c>
      <c r="B5631">
        <f t="shared" si="733"/>
        <v>0</v>
      </c>
      <c r="C5631">
        <v>5630</v>
      </c>
      <c r="D5631" t="s">
        <v>10</v>
      </c>
      <c r="E5631" s="2">
        <v>174</v>
      </c>
      <c r="G5631" s="5" t="s">
        <v>40031</v>
      </c>
      <c r="H5631" t="s">
        <v>40032</v>
      </c>
      <c r="I5631" t="s">
        <v>40033</v>
      </c>
      <c r="J5631" s="7" t="s">
        <v>46560</v>
      </c>
      <c r="K5631" s="5" t="s">
        <v>42795</v>
      </c>
      <c r="L5631" t="s">
        <v>60855</v>
      </c>
      <c r="M5631" s="7" t="s">
        <v>60856</v>
      </c>
      <c r="N5631" s="5" t="s">
        <v>40034</v>
      </c>
      <c r="O5631" s="5" t="s">
        <v>60857</v>
      </c>
      <c r="P5631" s="5" t="s">
        <v>43972</v>
      </c>
      <c r="S5631">
        <f t="shared" si="734"/>
        <v>0</v>
      </c>
      <c r="T5631">
        <f t="shared" si="735"/>
        <v>0</v>
      </c>
      <c r="U5631">
        <f t="shared" si="736"/>
        <v>0</v>
      </c>
      <c r="V5631">
        <f t="shared" si="737"/>
        <v>0</v>
      </c>
      <c r="W5631">
        <f t="shared" si="738"/>
        <v>0</v>
      </c>
      <c r="X5631">
        <f t="shared" si="739"/>
        <v>0</v>
      </c>
      <c r="Y5631">
        <f t="shared" si="740"/>
        <v>1</v>
      </c>
    </row>
    <row r="5632" spans="1:25">
      <c r="A5632">
        <f t="shared" si="732"/>
        <v>6</v>
      </c>
      <c r="B5632">
        <f t="shared" si="733"/>
        <v>0</v>
      </c>
      <c r="C5632">
        <v>5631</v>
      </c>
      <c r="D5632" t="s">
        <v>10</v>
      </c>
      <c r="E5632" s="2">
        <v>175</v>
      </c>
      <c r="G5632" s="5" t="s">
        <v>36778</v>
      </c>
      <c r="H5632" t="s">
        <v>40035</v>
      </c>
      <c r="I5632" t="s">
        <v>40036</v>
      </c>
      <c r="J5632" s="7" t="s">
        <v>46561</v>
      </c>
      <c r="K5632" s="5" t="s">
        <v>42796</v>
      </c>
      <c r="L5632" t="s">
        <v>60858</v>
      </c>
      <c r="M5632" s="7" t="s">
        <v>60859</v>
      </c>
      <c r="N5632" s="5" t="s">
        <v>40037</v>
      </c>
      <c r="O5632" s="5" t="s">
        <v>60860</v>
      </c>
      <c r="P5632" s="5" t="s">
        <v>43973</v>
      </c>
      <c r="S5632">
        <f t="shared" si="734"/>
        <v>0</v>
      </c>
      <c r="T5632">
        <f t="shared" si="735"/>
        <v>0</v>
      </c>
      <c r="U5632">
        <f t="shared" si="736"/>
        <v>0</v>
      </c>
      <c r="V5632">
        <f t="shared" si="737"/>
        <v>0</v>
      </c>
      <c r="W5632">
        <f t="shared" si="738"/>
        <v>0</v>
      </c>
      <c r="X5632">
        <f t="shared" si="739"/>
        <v>0</v>
      </c>
      <c r="Y5632">
        <f t="shared" si="740"/>
        <v>1</v>
      </c>
    </row>
    <row r="5633" spans="1:25">
      <c r="A5633">
        <f t="shared" si="732"/>
        <v>7</v>
      </c>
      <c r="B5633">
        <f t="shared" si="733"/>
        <v>0</v>
      </c>
      <c r="C5633">
        <v>5632</v>
      </c>
      <c r="D5633" t="s">
        <v>10</v>
      </c>
      <c r="E5633" s="2">
        <v>176</v>
      </c>
      <c r="G5633" s="5" t="s">
        <v>40038</v>
      </c>
      <c r="H5633" t="s">
        <v>40039</v>
      </c>
      <c r="I5633" t="s">
        <v>40040</v>
      </c>
      <c r="J5633" s="7" t="s">
        <v>46562</v>
      </c>
      <c r="K5633" s="5" t="s">
        <v>42797</v>
      </c>
      <c r="L5633" t="s">
        <v>60861</v>
      </c>
      <c r="M5633" s="7" t="s">
        <v>60862</v>
      </c>
      <c r="N5633" s="5" t="s">
        <v>40041</v>
      </c>
      <c r="O5633" s="5" t="s">
        <v>60863</v>
      </c>
      <c r="P5633" s="5" t="s">
        <v>43974</v>
      </c>
      <c r="S5633">
        <f t="shared" si="734"/>
        <v>0</v>
      </c>
      <c r="T5633">
        <f t="shared" si="735"/>
        <v>0</v>
      </c>
      <c r="U5633">
        <f t="shared" si="736"/>
        <v>0</v>
      </c>
      <c r="V5633">
        <f t="shared" si="737"/>
        <v>0</v>
      </c>
      <c r="W5633">
        <f t="shared" si="738"/>
        <v>0</v>
      </c>
      <c r="X5633">
        <f t="shared" si="739"/>
        <v>0</v>
      </c>
      <c r="Y5633">
        <f t="shared" si="740"/>
        <v>1</v>
      </c>
    </row>
    <row r="5634" spans="1:25">
      <c r="A5634">
        <f t="shared" si="732"/>
        <v>6</v>
      </c>
      <c r="B5634">
        <f t="shared" si="733"/>
        <v>0</v>
      </c>
      <c r="C5634">
        <v>5633</v>
      </c>
      <c r="D5634" t="s">
        <v>10</v>
      </c>
      <c r="E5634" s="2">
        <v>177</v>
      </c>
      <c r="G5634" s="5" t="s">
        <v>1226</v>
      </c>
      <c r="H5634" t="s">
        <v>40042</v>
      </c>
      <c r="I5634" t="s">
        <v>40043</v>
      </c>
      <c r="J5634" s="7" t="s">
        <v>46563</v>
      </c>
      <c r="K5634" s="5" t="s">
        <v>42798</v>
      </c>
      <c r="L5634" t="s">
        <v>60864</v>
      </c>
      <c r="M5634" s="7" t="s">
        <v>60865</v>
      </c>
      <c r="N5634" s="5" t="s">
        <v>40044</v>
      </c>
      <c r="O5634" s="5" t="s">
        <v>60866</v>
      </c>
      <c r="P5634" s="5" t="s">
        <v>43975</v>
      </c>
      <c r="S5634">
        <f t="shared" si="734"/>
        <v>0</v>
      </c>
      <c r="T5634">
        <f t="shared" si="735"/>
        <v>0</v>
      </c>
      <c r="U5634">
        <f t="shared" si="736"/>
        <v>0</v>
      </c>
      <c r="V5634">
        <f t="shared" si="737"/>
        <v>4</v>
      </c>
      <c r="W5634">
        <f t="shared" si="738"/>
        <v>0</v>
      </c>
      <c r="X5634">
        <f t="shared" si="739"/>
        <v>0</v>
      </c>
      <c r="Y5634">
        <f t="shared" si="740"/>
        <v>1</v>
      </c>
    </row>
    <row r="5635" spans="1:25">
      <c r="A5635">
        <f t="shared" si="732"/>
        <v>10</v>
      </c>
      <c r="B5635">
        <f t="shared" si="733"/>
        <v>0</v>
      </c>
      <c r="C5635">
        <v>5634</v>
      </c>
      <c r="D5635" t="s">
        <v>10</v>
      </c>
      <c r="E5635" s="2">
        <v>178</v>
      </c>
      <c r="G5635" s="5" t="s">
        <v>40045</v>
      </c>
      <c r="H5635" t="s">
        <v>40046</v>
      </c>
      <c r="I5635" t="s">
        <v>40047</v>
      </c>
      <c r="J5635" s="7" t="s">
        <v>40048</v>
      </c>
      <c r="K5635" s="5" t="s">
        <v>42799</v>
      </c>
      <c r="L5635" t="s">
        <v>60867</v>
      </c>
      <c r="M5635" s="7" t="s">
        <v>60868</v>
      </c>
      <c r="N5635" s="5" t="s">
        <v>40048</v>
      </c>
      <c r="O5635" s="5" t="s">
        <v>60869</v>
      </c>
      <c r="P5635" s="5" t="s">
        <v>43976</v>
      </c>
      <c r="S5635">
        <f t="shared" si="734"/>
        <v>0</v>
      </c>
      <c r="T5635">
        <f t="shared" si="735"/>
        <v>0</v>
      </c>
      <c r="U5635">
        <f t="shared" si="736"/>
        <v>0</v>
      </c>
      <c r="V5635">
        <f t="shared" si="737"/>
        <v>0</v>
      </c>
      <c r="W5635">
        <f t="shared" si="738"/>
        <v>0</v>
      </c>
      <c r="X5635">
        <f t="shared" si="739"/>
        <v>0</v>
      </c>
      <c r="Y5635">
        <f t="shared" si="740"/>
        <v>1</v>
      </c>
    </row>
    <row r="5636" spans="1:25">
      <c r="A5636">
        <f t="shared" si="732"/>
        <v>5</v>
      </c>
      <c r="B5636">
        <f t="shared" si="733"/>
        <v>100</v>
      </c>
      <c r="C5636">
        <v>5635</v>
      </c>
      <c r="D5636" t="s">
        <v>10</v>
      </c>
      <c r="E5636" s="2">
        <v>179</v>
      </c>
      <c r="G5636" s="5" t="s">
        <v>26524</v>
      </c>
      <c r="H5636" t="s">
        <v>26525</v>
      </c>
      <c r="I5636" t="s">
        <v>40049</v>
      </c>
      <c r="J5636" s="7" t="s">
        <v>46564</v>
      </c>
      <c r="K5636" s="5" t="s">
        <v>42800</v>
      </c>
      <c r="L5636" t="s">
        <v>60870</v>
      </c>
      <c r="M5636" s="7" t="s">
        <v>60871</v>
      </c>
      <c r="N5636" s="5" t="s">
        <v>26527</v>
      </c>
      <c r="O5636" s="5" t="s">
        <v>60872</v>
      </c>
      <c r="P5636" s="5" t="s">
        <v>43977</v>
      </c>
      <c r="S5636">
        <f t="shared" si="734"/>
        <v>0</v>
      </c>
      <c r="T5636">
        <f t="shared" si="735"/>
        <v>0</v>
      </c>
      <c r="U5636">
        <f t="shared" si="736"/>
        <v>0</v>
      </c>
      <c r="V5636">
        <f t="shared" si="737"/>
        <v>0</v>
      </c>
      <c r="W5636">
        <f t="shared" si="738"/>
        <v>0</v>
      </c>
      <c r="X5636">
        <f t="shared" si="739"/>
        <v>0</v>
      </c>
      <c r="Y5636">
        <f t="shared" si="740"/>
        <v>1</v>
      </c>
    </row>
    <row r="5637" spans="1:25">
      <c r="A5637">
        <f t="shared" si="732"/>
        <v>4</v>
      </c>
      <c r="B5637">
        <f t="shared" si="733"/>
        <v>0</v>
      </c>
      <c r="C5637">
        <v>5636</v>
      </c>
      <c r="D5637" t="s">
        <v>10</v>
      </c>
      <c r="E5637" s="2">
        <v>180</v>
      </c>
      <c r="G5637" s="5" t="s">
        <v>20360</v>
      </c>
      <c r="H5637" t="s">
        <v>40050</v>
      </c>
      <c r="I5637" t="s">
        <v>40051</v>
      </c>
      <c r="J5637" s="7" t="s">
        <v>46565</v>
      </c>
      <c r="K5637" s="5" t="s">
        <v>42801</v>
      </c>
      <c r="L5637" t="s">
        <v>60873</v>
      </c>
      <c r="M5637" s="7" t="s">
        <v>60874</v>
      </c>
      <c r="N5637" s="5" t="s">
        <v>40052</v>
      </c>
      <c r="O5637" s="5" t="s">
        <v>60875</v>
      </c>
      <c r="P5637" s="5" t="s">
        <v>43978</v>
      </c>
      <c r="S5637">
        <f t="shared" si="734"/>
        <v>0</v>
      </c>
      <c r="T5637">
        <f t="shared" si="735"/>
        <v>0</v>
      </c>
      <c r="U5637">
        <f t="shared" si="736"/>
        <v>0</v>
      </c>
      <c r="V5637">
        <f t="shared" si="737"/>
        <v>0</v>
      </c>
      <c r="W5637">
        <f t="shared" si="738"/>
        <v>0</v>
      </c>
      <c r="X5637">
        <f t="shared" si="739"/>
        <v>0</v>
      </c>
      <c r="Y5637">
        <f t="shared" si="740"/>
        <v>1</v>
      </c>
    </row>
    <row r="5638" spans="1:25">
      <c r="A5638">
        <f t="shared" si="732"/>
        <v>2</v>
      </c>
      <c r="B5638">
        <f t="shared" si="733"/>
        <v>0</v>
      </c>
      <c r="C5638">
        <v>5637</v>
      </c>
      <c r="D5638" t="s">
        <v>10</v>
      </c>
      <c r="E5638" s="2">
        <v>181</v>
      </c>
      <c r="G5638" s="5" t="s">
        <v>40053</v>
      </c>
      <c r="H5638" t="s">
        <v>40054</v>
      </c>
      <c r="I5638" t="s">
        <v>40055</v>
      </c>
      <c r="J5638" s="7" t="s">
        <v>46566</v>
      </c>
      <c r="K5638" s="5" t="s">
        <v>42802</v>
      </c>
      <c r="L5638" t="s">
        <v>60876</v>
      </c>
      <c r="M5638" s="7" t="s">
        <v>60877</v>
      </c>
      <c r="N5638" s="5" t="s">
        <v>40056</v>
      </c>
      <c r="O5638" s="5" t="s">
        <v>60878</v>
      </c>
      <c r="P5638" s="5" t="s">
        <v>43979</v>
      </c>
      <c r="S5638">
        <f t="shared" si="734"/>
        <v>0</v>
      </c>
      <c r="T5638">
        <f t="shared" si="735"/>
        <v>0</v>
      </c>
      <c r="U5638">
        <f t="shared" si="736"/>
        <v>0</v>
      </c>
      <c r="V5638">
        <f t="shared" si="737"/>
        <v>0</v>
      </c>
      <c r="W5638">
        <f t="shared" si="738"/>
        <v>0</v>
      </c>
      <c r="X5638">
        <f t="shared" si="739"/>
        <v>0</v>
      </c>
      <c r="Y5638">
        <f t="shared" si="740"/>
        <v>1</v>
      </c>
    </row>
    <row r="5639" spans="1:25">
      <c r="A5639">
        <f t="shared" si="732"/>
        <v>5</v>
      </c>
      <c r="B5639">
        <f t="shared" si="733"/>
        <v>0</v>
      </c>
      <c r="C5639">
        <v>5638</v>
      </c>
      <c r="D5639" t="s">
        <v>10</v>
      </c>
      <c r="E5639" s="2">
        <v>182</v>
      </c>
      <c r="G5639" s="5" t="s">
        <v>40057</v>
      </c>
      <c r="H5639" t="s">
        <v>40058</v>
      </c>
      <c r="I5639" t="s">
        <v>40059</v>
      </c>
      <c r="J5639" s="7" t="s">
        <v>46567</v>
      </c>
      <c r="K5639" s="5" t="s">
        <v>42803</v>
      </c>
      <c r="L5639" t="s">
        <v>60879</v>
      </c>
      <c r="M5639" s="7" t="s">
        <v>60880</v>
      </c>
      <c r="N5639" s="5" t="s">
        <v>40060</v>
      </c>
      <c r="O5639" s="5" t="s">
        <v>60881</v>
      </c>
      <c r="P5639" s="5" t="s">
        <v>43980</v>
      </c>
      <c r="S5639">
        <f t="shared" si="734"/>
        <v>0</v>
      </c>
      <c r="T5639">
        <f t="shared" si="735"/>
        <v>0</v>
      </c>
      <c r="U5639">
        <f t="shared" si="736"/>
        <v>0</v>
      </c>
      <c r="V5639">
        <f t="shared" si="737"/>
        <v>0</v>
      </c>
      <c r="W5639">
        <f t="shared" si="738"/>
        <v>0</v>
      </c>
      <c r="X5639">
        <f t="shared" si="739"/>
        <v>0</v>
      </c>
      <c r="Y5639">
        <f t="shared" si="740"/>
        <v>1</v>
      </c>
    </row>
    <row r="5640" spans="1:25">
      <c r="A5640">
        <f t="shared" si="732"/>
        <v>7</v>
      </c>
      <c r="B5640">
        <f t="shared" si="733"/>
        <v>0</v>
      </c>
      <c r="C5640">
        <v>5639</v>
      </c>
      <c r="D5640" t="s">
        <v>10</v>
      </c>
      <c r="E5640" s="2">
        <v>183</v>
      </c>
      <c r="G5640" s="5" t="s">
        <v>40061</v>
      </c>
      <c r="H5640" t="s">
        <v>40062</v>
      </c>
      <c r="I5640" t="s">
        <v>40063</v>
      </c>
      <c r="J5640" s="7" t="s">
        <v>37471</v>
      </c>
      <c r="K5640" s="5" t="s">
        <v>42804</v>
      </c>
      <c r="L5640" t="s">
        <v>60882</v>
      </c>
      <c r="M5640" s="7" t="s">
        <v>60883</v>
      </c>
      <c r="N5640" s="5" t="s">
        <v>40064</v>
      </c>
      <c r="O5640" s="5" t="s">
        <v>60884</v>
      </c>
      <c r="P5640" s="5" t="s">
        <v>43981</v>
      </c>
      <c r="S5640">
        <f t="shared" si="734"/>
        <v>0</v>
      </c>
      <c r="T5640">
        <f t="shared" si="735"/>
        <v>0</v>
      </c>
      <c r="U5640">
        <f t="shared" si="736"/>
        <v>0</v>
      </c>
      <c r="V5640">
        <f t="shared" si="737"/>
        <v>0</v>
      </c>
      <c r="W5640">
        <f t="shared" si="738"/>
        <v>0</v>
      </c>
      <c r="X5640">
        <f t="shared" si="739"/>
        <v>0</v>
      </c>
      <c r="Y5640">
        <f t="shared" si="740"/>
        <v>1</v>
      </c>
    </row>
    <row r="5641" spans="1:25">
      <c r="A5641">
        <f t="shared" si="732"/>
        <v>9</v>
      </c>
      <c r="B5641">
        <f t="shared" si="733"/>
        <v>0</v>
      </c>
      <c r="C5641">
        <v>5640</v>
      </c>
      <c r="D5641" t="s">
        <v>10</v>
      </c>
      <c r="E5641" s="2">
        <v>184</v>
      </c>
      <c r="G5641" s="5" t="s">
        <v>40065</v>
      </c>
      <c r="H5641" t="s">
        <v>40066</v>
      </c>
      <c r="I5641" t="s">
        <v>40067</v>
      </c>
      <c r="J5641" s="7" t="s">
        <v>46568</v>
      </c>
      <c r="K5641" s="5" t="s">
        <v>42805</v>
      </c>
      <c r="L5641" t="s">
        <v>60885</v>
      </c>
      <c r="M5641" s="7" t="s">
        <v>60886</v>
      </c>
      <c r="N5641" s="5" t="s">
        <v>40068</v>
      </c>
      <c r="O5641" s="5" t="s">
        <v>60887</v>
      </c>
      <c r="P5641" s="5" t="s">
        <v>43982</v>
      </c>
      <c r="S5641">
        <f t="shared" si="734"/>
        <v>0</v>
      </c>
      <c r="T5641">
        <f t="shared" si="735"/>
        <v>0</v>
      </c>
      <c r="U5641">
        <f t="shared" si="736"/>
        <v>0</v>
      </c>
      <c r="V5641">
        <f t="shared" si="737"/>
        <v>0</v>
      </c>
      <c r="W5641">
        <f t="shared" si="738"/>
        <v>0</v>
      </c>
      <c r="X5641">
        <f t="shared" si="739"/>
        <v>0</v>
      </c>
      <c r="Y5641">
        <f t="shared" si="740"/>
        <v>1</v>
      </c>
    </row>
    <row r="5642" spans="1:25">
      <c r="A5642">
        <f t="shared" si="732"/>
        <v>8</v>
      </c>
      <c r="B5642">
        <f t="shared" si="733"/>
        <v>100</v>
      </c>
      <c r="C5642">
        <v>5641</v>
      </c>
      <c r="D5642" t="s">
        <v>10</v>
      </c>
      <c r="E5642" s="2">
        <v>185</v>
      </c>
      <c r="G5642" s="5" t="s">
        <v>40069</v>
      </c>
      <c r="H5642" t="s">
        <v>40070</v>
      </c>
      <c r="I5642" t="s">
        <v>40071</v>
      </c>
      <c r="J5642" s="7" t="s">
        <v>46569</v>
      </c>
      <c r="K5642" s="5" t="s">
        <v>42806</v>
      </c>
      <c r="L5642" t="s">
        <v>60888</v>
      </c>
      <c r="M5642" s="7" t="s">
        <v>60889</v>
      </c>
      <c r="N5642" s="5" t="s">
        <v>40072</v>
      </c>
      <c r="O5642" s="5" t="s">
        <v>60890</v>
      </c>
      <c r="P5642" s="5" t="s">
        <v>43983</v>
      </c>
      <c r="S5642">
        <f t="shared" si="734"/>
        <v>0</v>
      </c>
      <c r="T5642">
        <f t="shared" si="735"/>
        <v>0</v>
      </c>
      <c r="U5642">
        <f t="shared" si="736"/>
        <v>0</v>
      </c>
      <c r="V5642">
        <f t="shared" si="737"/>
        <v>0</v>
      </c>
      <c r="W5642">
        <f t="shared" si="738"/>
        <v>0</v>
      </c>
      <c r="X5642">
        <f t="shared" si="739"/>
        <v>0</v>
      </c>
      <c r="Y5642">
        <f t="shared" si="740"/>
        <v>1</v>
      </c>
    </row>
    <row r="5643" spans="1:25">
      <c r="A5643">
        <f t="shared" si="732"/>
        <v>3</v>
      </c>
      <c r="B5643">
        <f t="shared" si="733"/>
        <v>100</v>
      </c>
      <c r="C5643">
        <v>5642</v>
      </c>
      <c r="D5643" t="s">
        <v>10</v>
      </c>
      <c r="E5643" s="2">
        <v>186</v>
      </c>
      <c r="G5643" s="5" t="s">
        <v>40073</v>
      </c>
      <c r="H5643" t="s">
        <v>40074</v>
      </c>
      <c r="I5643" t="s">
        <v>40075</v>
      </c>
      <c r="J5643" s="7" t="s">
        <v>46570</v>
      </c>
      <c r="K5643" s="5" t="s">
        <v>42807</v>
      </c>
      <c r="L5643" t="s">
        <v>60891</v>
      </c>
      <c r="M5643" s="7" t="s">
        <v>60892</v>
      </c>
      <c r="N5643" s="5" t="s">
        <v>40076</v>
      </c>
      <c r="O5643" s="5" t="s">
        <v>60893</v>
      </c>
      <c r="P5643" s="5" t="s">
        <v>43984</v>
      </c>
      <c r="S5643">
        <f t="shared" si="734"/>
        <v>0</v>
      </c>
      <c r="T5643">
        <f t="shared" si="735"/>
        <v>0</v>
      </c>
      <c r="U5643">
        <f t="shared" si="736"/>
        <v>0</v>
      </c>
      <c r="V5643">
        <f t="shared" si="737"/>
        <v>0</v>
      </c>
      <c r="W5643">
        <f t="shared" si="738"/>
        <v>0</v>
      </c>
      <c r="X5643">
        <f t="shared" si="739"/>
        <v>0</v>
      </c>
      <c r="Y5643">
        <f t="shared" si="740"/>
        <v>1</v>
      </c>
    </row>
    <row r="5644" spans="1:25">
      <c r="A5644">
        <f t="shared" si="732"/>
        <v>11</v>
      </c>
      <c r="B5644">
        <f t="shared" si="733"/>
        <v>100</v>
      </c>
      <c r="C5644">
        <v>5643</v>
      </c>
      <c r="D5644" t="s">
        <v>10</v>
      </c>
      <c r="E5644" s="2">
        <v>187</v>
      </c>
      <c r="G5644" s="5" t="s">
        <v>40077</v>
      </c>
      <c r="H5644" t="s">
        <v>40078</v>
      </c>
      <c r="I5644" t="s">
        <v>40079</v>
      </c>
      <c r="J5644" s="7" t="s">
        <v>46571</v>
      </c>
      <c r="K5644" s="5" t="s">
        <v>42808</v>
      </c>
      <c r="L5644" t="s">
        <v>60894</v>
      </c>
      <c r="M5644" s="7" t="s">
        <v>60895</v>
      </c>
      <c r="N5644" s="5" t="s">
        <v>40080</v>
      </c>
      <c r="O5644" s="5" t="s">
        <v>60896</v>
      </c>
      <c r="P5644" s="5" t="s">
        <v>43985</v>
      </c>
      <c r="S5644">
        <f t="shared" si="734"/>
        <v>0</v>
      </c>
      <c r="T5644">
        <f t="shared" si="735"/>
        <v>0</v>
      </c>
      <c r="U5644">
        <f t="shared" si="736"/>
        <v>0</v>
      </c>
      <c r="V5644">
        <f t="shared" si="737"/>
        <v>0</v>
      </c>
      <c r="W5644">
        <f t="shared" si="738"/>
        <v>0</v>
      </c>
      <c r="X5644">
        <f t="shared" si="739"/>
        <v>0</v>
      </c>
      <c r="Y5644">
        <f t="shared" si="740"/>
        <v>1</v>
      </c>
    </row>
    <row r="5645" spans="1:25">
      <c r="A5645">
        <f t="shared" si="732"/>
        <v>10</v>
      </c>
      <c r="B5645">
        <f t="shared" si="733"/>
        <v>0</v>
      </c>
      <c r="C5645">
        <v>5644</v>
      </c>
      <c r="D5645" t="s">
        <v>10</v>
      </c>
      <c r="E5645" s="2">
        <v>188</v>
      </c>
      <c r="G5645" s="5" t="s">
        <v>40081</v>
      </c>
      <c r="H5645" t="s">
        <v>40082</v>
      </c>
      <c r="I5645" t="s">
        <v>40083</v>
      </c>
      <c r="J5645" s="7" t="s">
        <v>46572</v>
      </c>
      <c r="K5645" s="5" t="s">
        <v>42809</v>
      </c>
      <c r="L5645" t="s">
        <v>60897</v>
      </c>
      <c r="M5645" s="7" t="s">
        <v>60898</v>
      </c>
      <c r="N5645" s="5" t="s">
        <v>40084</v>
      </c>
      <c r="O5645" s="5" t="s">
        <v>60899</v>
      </c>
      <c r="P5645" s="5" t="s">
        <v>43986</v>
      </c>
      <c r="S5645">
        <f t="shared" si="734"/>
        <v>0</v>
      </c>
      <c r="T5645">
        <f t="shared" si="735"/>
        <v>0</v>
      </c>
      <c r="U5645">
        <f t="shared" si="736"/>
        <v>0</v>
      </c>
      <c r="V5645">
        <f t="shared" si="737"/>
        <v>0</v>
      </c>
      <c r="W5645">
        <f t="shared" si="738"/>
        <v>0</v>
      </c>
      <c r="X5645">
        <f t="shared" si="739"/>
        <v>0</v>
      </c>
      <c r="Y5645">
        <f t="shared" si="740"/>
        <v>1</v>
      </c>
    </row>
    <row r="5646" spans="1:25">
      <c r="A5646">
        <f t="shared" si="732"/>
        <v>7</v>
      </c>
      <c r="B5646">
        <f t="shared" si="733"/>
        <v>0</v>
      </c>
      <c r="C5646">
        <v>5645</v>
      </c>
      <c r="D5646" t="s">
        <v>10</v>
      </c>
      <c r="E5646" s="2">
        <v>189</v>
      </c>
      <c r="G5646" s="5" t="s">
        <v>40085</v>
      </c>
      <c r="H5646" t="s">
        <v>40086</v>
      </c>
      <c r="I5646" t="s">
        <v>40087</v>
      </c>
      <c r="J5646" s="7" t="s">
        <v>46573</v>
      </c>
      <c r="K5646" s="5" t="s">
        <v>42810</v>
      </c>
      <c r="L5646" t="s">
        <v>60900</v>
      </c>
      <c r="M5646" s="7" t="s">
        <v>60901</v>
      </c>
      <c r="N5646" s="5" t="s">
        <v>40088</v>
      </c>
      <c r="O5646" s="5" t="s">
        <v>60902</v>
      </c>
      <c r="P5646" s="5" t="s">
        <v>43987</v>
      </c>
      <c r="S5646">
        <f t="shared" si="734"/>
        <v>0</v>
      </c>
      <c r="T5646">
        <f t="shared" si="735"/>
        <v>0</v>
      </c>
      <c r="U5646">
        <f t="shared" si="736"/>
        <v>0</v>
      </c>
      <c r="V5646">
        <f t="shared" si="737"/>
        <v>0</v>
      </c>
      <c r="W5646">
        <f t="shared" si="738"/>
        <v>0</v>
      </c>
      <c r="X5646">
        <f t="shared" si="739"/>
        <v>0</v>
      </c>
      <c r="Y5646">
        <f t="shared" si="740"/>
        <v>1</v>
      </c>
    </row>
    <row r="5647" spans="1:25">
      <c r="A5647">
        <f t="shared" si="732"/>
        <v>4</v>
      </c>
      <c r="B5647">
        <f t="shared" si="733"/>
        <v>100</v>
      </c>
      <c r="C5647">
        <v>5646</v>
      </c>
      <c r="D5647" t="s">
        <v>10</v>
      </c>
      <c r="E5647" s="2">
        <v>190</v>
      </c>
      <c r="G5647" s="5" t="s">
        <v>40089</v>
      </c>
      <c r="H5647" t="s">
        <v>40090</v>
      </c>
      <c r="I5647" t="s">
        <v>40091</v>
      </c>
      <c r="J5647" s="7" t="s">
        <v>46574</v>
      </c>
      <c r="K5647" s="5" t="s">
        <v>42811</v>
      </c>
      <c r="L5647" t="s">
        <v>60903</v>
      </c>
      <c r="M5647" s="7" t="s">
        <v>60904</v>
      </c>
      <c r="N5647" s="5" t="s">
        <v>40092</v>
      </c>
      <c r="O5647" s="5" t="s">
        <v>60905</v>
      </c>
      <c r="P5647" s="5" t="s">
        <v>43988</v>
      </c>
      <c r="S5647">
        <f t="shared" si="734"/>
        <v>0</v>
      </c>
      <c r="T5647">
        <f t="shared" si="735"/>
        <v>0</v>
      </c>
      <c r="U5647">
        <f t="shared" si="736"/>
        <v>0</v>
      </c>
      <c r="V5647">
        <f t="shared" si="737"/>
        <v>0</v>
      </c>
      <c r="W5647">
        <f t="shared" si="738"/>
        <v>0</v>
      </c>
      <c r="X5647">
        <f t="shared" si="739"/>
        <v>0</v>
      </c>
      <c r="Y5647">
        <f t="shared" si="740"/>
        <v>1</v>
      </c>
    </row>
    <row r="5648" spans="1:25">
      <c r="A5648">
        <f t="shared" si="732"/>
        <v>14</v>
      </c>
      <c r="B5648">
        <f t="shared" si="733"/>
        <v>100</v>
      </c>
      <c r="C5648">
        <v>5647</v>
      </c>
      <c r="D5648" t="s">
        <v>10</v>
      </c>
      <c r="E5648" s="2">
        <v>191</v>
      </c>
      <c r="G5648" s="5" t="s">
        <v>40093</v>
      </c>
      <c r="H5648" t="s">
        <v>40094</v>
      </c>
      <c r="I5648" t="s">
        <v>40095</v>
      </c>
      <c r="J5648" s="7" t="s">
        <v>46575</v>
      </c>
      <c r="K5648" s="5" t="s">
        <v>42812</v>
      </c>
      <c r="L5648" t="s">
        <v>60906</v>
      </c>
      <c r="M5648" s="7" t="s">
        <v>60907</v>
      </c>
      <c r="N5648" s="5" t="s">
        <v>40096</v>
      </c>
      <c r="O5648" s="5" t="s">
        <v>60908</v>
      </c>
      <c r="P5648" s="5" t="s">
        <v>43989</v>
      </c>
      <c r="S5648">
        <f t="shared" si="734"/>
        <v>0</v>
      </c>
      <c r="T5648">
        <f t="shared" si="735"/>
        <v>0</v>
      </c>
      <c r="U5648">
        <f t="shared" si="736"/>
        <v>0</v>
      </c>
      <c r="V5648">
        <f t="shared" si="737"/>
        <v>0</v>
      </c>
      <c r="W5648">
        <f t="shared" si="738"/>
        <v>0</v>
      </c>
      <c r="X5648">
        <f t="shared" si="739"/>
        <v>0</v>
      </c>
      <c r="Y5648">
        <f t="shared" si="740"/>
        <v>1</v>
      </c>
    </row>
    <row r="5649" spans="1:25">
      <c r="A5649">
        <f t="shared" si="732"/>
        <v>11</v>
      </c>
      <c r="B5649">
        <f t="shared" si="733"/>
        <v>0</v>
      </c>
      <c r="C5649">
        <v>5648</v>
      </c>
      <c r="D5649" t="s">
        <v>10</v>
      </c>
      <c r="E5649" s="2">
        <v>192</v>
      </c>
      <c r="G5649" s="5" t="s">
        <v>40097</v>
      </c>
      <c r="H5649" t="s">
        <v>40098</v>
      </c>
      <c r="I5649" t="s">
        <v>40099</v>
      </c>
      <c r="J5649" s="7" t="s">
        <v>26538</v>
      </c>
      <c r="K5649" s="5" t="s">
        <v>42813</v>
      </c>
      <c r="L5649" t="s">
        <v>60909</v>
      </c>
      <c r="M5649" s="7" t="s">
        <v>60910</v>
      </c>
      <c r="N5649" s="5" t="s">
        <v>40100</v>
      </c>
      <c r="O5649" s="5" t="s">
        <v>60911</v>
      </c>
      <c r="P5649" s="5" t="s">
        <v>43990</v>
      </c>
      <c r="S5649">
        <f t="shared" si="734"/>
        <v>0</v>
      </c>
      <c r="T5649">
        <f t="shared" si="735"/>
        <v>0</v>
      </c>
      <c r="U5649">
        <f t="shared" si="736"/>
        <v>0</v>
      </c>
      <c r="V5649">
        <f t="shared" si="737"/>
        <v>0</v>
      </c>
      <c r="W5649">
        <f t="shared" si="738"/>
        <v>0</v>
      </c>
      <c r="X5649">
        <f t="shared" si="739"/>
        <v>0</v>
      </c>
      <c r="Y5649">
        <f t="shared" si="740"/>
        <v>1</v>
      </c>
    </row>
    <row r="5650" spans="1:25">
      <c r="A5650">
        <f t="shared" si="732"/>
        <v>9</v>
      </c>
      <c r="B5650">
        <f t="shared" si="733"/>
        <v>0</v>
      </c>
      <c r="C5650">
        <v>5649</v>
      </c>
      <c r="D5650" t="s">
        <v>10</v>
      </c>
      <c r="E5650" s="2">
        <v>193</v>
      </c>
      <c r="G5650" s="5" t="s">
        <v>40101</v>
      </c>
      <c r="H5650" t="s">
        <v>40102</v>
      </c>
      <c r="I5650" t="s">
        <v>40103</v>
      </c>
      <c r="J5650" s="7" t="s">
        <v>46576</v>
      </c>
      <c r="K5650" s="5" t="s">
        <v>42814</v>
      </c>
      <c r="L5650" t="s">
        <v>60912</v>
      </c>
      <c r="M5650" s="7" t="s">
        <v>60913</v>
      </c>
      <c r="N5650" s="5" t="s">
        <v>40104</v>
      </c>
      <c r="O5650" s="5" t="s">
        <v>60914</v>
      </c>
      <c r="P5650" s="5" t="s">
        <v>43991</v>
      </c>
      <c r="S5650">
        <f t="shared" si="734"/>
        <v>0</v>
      </c>
      <c r="T5650">
        <f t="shared" si="735"/>
        <v>0</v>
      </c>
      <c r="U5650">
        <f t="shared" si="736"/>
        <v>0</v>
      </c>
      <c r="V5650">
        <f t="shared" si="737"/>
        <v>0</v>
      </c>
      <c r="W5650">
        <f t="shared" si="738"/>
        <v>0</v>
      </c>
      <c r="X5650">
        <f t="shared" si="739"/>
        <v>0</v>
      </c>
      <c r="Y5650">
        <f t="shared" si="740"/>
        <v>1</v>
      </c>
    </row>
    <row r="5651" spans="1:25">
      <c r="A5651">
        <f t="shared" ref="A5651:A5714" si="741">IFERROR(SEARCH(G5651,K5651),100)</f>
        <v>5</v>
      </c>
      <c r="B5651">
        <f t="shared" ref="B5651:B5714" si="742">IF(ISNUMBER(FIND(",", J5651)),
    IF(OR(ISNUMBER(SEARCH(LOWER(LEFT(J5651, FIND(",", J5651) - 1)), LOWER(M5651))), ISNUMBER(SEARCH(LOWER(TRIM(MID(J5651, FIND(",", J5651) + 1, LEN(J5651)))), LOWER(M5651)))), 0, 100),
    IF(ISNUMBER(SEARCH(LOWER(J5651), LOWER(M5651))), 0, 100)
)</f>
        <v>100</v>
      </c>
      <c r="C5651">
        <v>5650</v>
      </c>
      <c r="D5651" t="s">
        <v>10</v>
      </c>
      <c r="E5651" s="2">
        <v>194</v>
      </c>
      <c r="G5651" s="5" t="s">
        <v>40105</v>
      </c>
      <c r="H5651" t="s">
        <v>40106</v>
      </c>
      <c r="I5651" t="s">
        <v>40107</v>
      </c>
      <c r="J5651" s="7" t="s">
        <v>46810</v>
      </c>
      <c r="K5651" s="5" t="s">
        <v>42815</v>
      </c>
      <c r="L5651" t="s">
        <v>60915</v>
      </c>
      <c r="M5651" s="7" t="s">
        <v>60916</v>
      </c>
      <c r="N5651" s="5" t="s">
        <v>40108</v>
      </c>
      <c r="O5651" s="5" t="s">
        <v>60917</v>
      </c>
      <c r="P5651" s="5" t="s">
        <v>43992</v>
      </c>
      <c r="S5651">
        <f t="shared" ref="S5651:S5714" si="743">LEN(K5651)-LEN(P5651)</f>
        <v>0</v>
      </c>
      <c r="T5651">
        <f t="shared" ref="T5651:T5714" si="744">LEN(N5651) - LEN(SUBSTITUTE(N5651, " ", "")) + 1-LEN(G5651)</f>
        <v>0</v>
      </c>
      <c r="U5651">
        <f t="shared" ref="U5651:U5714" si="745">IFERROR(SEARCH(G5651,K5650),0)</f>
        <v>0</v>
      </c>
      <c r="V5651">
        <f t="shared" ref="V5651:V5714" si="746">LEN(SUBSTITUTE(K5651,", ","")) - (-LEN(SUBSTITUTE(O5651, " ", "")) + LEN(O5651)+1)</f>
        <v>0</v>
      </c>
      <c r="W5651">
        <f t="shared" ref="W5651:W5714" si="747">LEN(K5651)-LEN(SUBSTITUTE(K5651,"。",""))</f>
        <v>0</v>
      </c>
      <c r="X5651">
        <f t="shared" ref="X5651:X5714" si="748">LEN(P5651)-LEN(SUBSTITUTE(P5651,"。",""))</f>
        <v>0</v>
      </c>
      <c r="Y5651">
        <f t="shared" si="740"/>
        <v>1</v>
      </c>
    </row>
    <row r="5652" spans="1:25">
      <c r="A5652">
        <f t="shared" si="741"/>
        <v>4</v>
      </c>
      <c r="B5652">
        <f t="shared" si="742"/>
        <v>0</v>
      </c>
      <c r="C5652">
        <v>5651</v>
      </c>
      <c r="D5652" t="s">
        <v>10</v>
      </c>
      <c r="E5652" s="2">
        <v>195</v>
      </c>
      <c r="G5652" s="5" t="s">
        <v>40109</v>
      </c>
      <c r="H5652" t="s">
        <v>40110</v>
      </c>
      <c r="I5652" t="s">
        <v>40111</v>
      </c>
      <c r="J5652" s="7" t="s">
        <v>46577</v>
      </c>
      <c r="K5652" s="5" t="s">
        <v>42816</v>
      </c>
      <c r="L5652" t="s">
        <v>60918</v>
      </c>
      <c r="M5652" s="7" t="s">
        <v>60919</v>
      </c>
      <c r="N5652" s="5" t="s">
        <v>40112</v>
      </c>
      <c r="O5652" s="5" t="s">
        <v>60920</v>
      </c>
      <c r="P5652" s="5" t="s">
        <v>43993</v>
      </c>
      <c r="S5652">
        <f t="shared" si="743"/>
        <v>0</v>
      </c>
      <c r="T5652">
        <f t="shared" si="744"/>
        <v>0</v>
      </c>
      <c r="U5652">
        <f t="shared" si="745"/>
        <v>0</v>
      </c>
      <c r="V5652">
        <f t="shared" si="746"/>
        <v>0</v>
      </c>
      <c r="W5652">
        <f t="shared" si="747"/>
        <v>0</v>
      </c>
      <c r="X5652">
        <f t="shared" si="748"/>
        <v>0</v>
      </c>
      <c r="Y5652">
        <f t="shared" si="740"/>
        <v>1</v>
      </c>
    </row>
    <row r="5653" spans="1:25">
      <c r="A5653">
        <f t="shared" si="741"/>
        <v>4</v>
      </c>
      <c r="B5653">
        <f t="shared" si="742"/>
        <v>0</v>
      </c>
      <c r="C5653">
        <v>5652</v>
      </c>
      <c r="D5653" t="s">
        <v>10</v>
      </c>
      <c r="E5653" s="2">
        <v>196</v>
      </c>
      <c r="G5653" s="5" t="s">
        <v>40113</v>
      </c>
      <c r="H5653" t="s">
        <v>40114</v>
      </c>
      <c r="I5653" t="s">
        <v>40115</v>
      </c>
      <c r="J5653" s="7" t="s">
        <v>46578</v>
      </c>
      <c r="K5653" s="5" t="s">
        <v>42817</v>
      </c>
      <c r="L5653" t="s">
        <v>60921</v>
      </c>
      <c r="M5653" s="7" t="s">
        <v>60922</v>
      </c>
      <c r="N5653" s="5" t="s">
        <v>40116</v>
      </c>
      <c r="O5653" s="5" t="s">
        <v>60923</v>
      </c>
      <c r="P5653" s="5" t="s">
        <v>43994</v>
      </c>
      <c r="S5653">
        <f t="shared" si="743"/>
        <v>0</v>
      </c>
      <c r="T5653">
        <f t="shared" si="744"/>
        <v>0</v>
      </c>
      <c r="U5653">
        <f t="shared" si="745"/>
        <v>0</v>
      </c>
      <c r="V5653">
        <f t="shared" si="746"/>
        <v>0</v>
      </c>
      <c r="W5653">
        <f t="shared" si="747"/>
        <v>0</v>
      </c>
      <c r="X5653">
        <f t="shared" si="748"/>
        <v>0</v>
      </c>
      <c r="Y5653">
        <f t="shared" si="740"/>
        <v>1</v>
      </c>
    </row>
    <row r="5654" spans="1:25">
      <c r="A5654">
        <f t="shared" si="741"/>
        <v>3</v>
      </c>
      <c r="B5654">
        <f t="shared" si="742"/>
        <v>0</v>
      </c>
      <c r="C5654">
        <v>5653</v>
      </c>
      <c r="D5654" t="s">
        <v>10</v>
      </c>
      <c r="E5654" s="2">
        <v>197</v>
      </c>
      <c r="G5654" s="5" t="s">
        <v>40213</v>
      </c>
      <c r="H5654" t="s">
        <v>4419</v>
      </c>
      <c r="I5654" t="s">
        <v>40214</v>
      </c>
      <c r="J5654" s="7" t="s">
        <v>12137</v>
      </c>
      <c r="K5654" s="5" t="s">
        <v>42818</v>
      </c>
      <c r="L5654" t="s">
        <v>60924</v>
      </c>
      <c r="M5654" s="7" t="s">
        <v>60925</v>
      </c>
      <c r="N5654" s="5" t="s">
        <v>4294</v>
      </c>
      <c r="O5654" s="5" t="s">
        <v>60926</v>
      </c>
      <c r="P5654" s="5" t="s">
        <v>43995</v>
      </c>
      <c r="S5654">
        <f t="shared" si="743"/>
        <v>0</v>
      </c>
      <c r="T5654">
        <f t="shared" si="744"/>
        <v>0</v>
      </c>
      <c r="U5654">
        <f t="shared" si="745"/>
        <v>4</v>
      </c>
      <c r="V5654">
        <f t="shared" si="746"/>
        <v>0</v>
      </c>
      <c r="W5654">
        <f t="shared" si="747"/>
        <v>0</v>
      </c>
      <c r="X5654">
        <f t="shared" si="748"/>
        <v>0</v>
      </c>
      <c r="Y5654">
        <f t="shared" si="740"/>
        <v>1</v>
      </c>
    </row>
    <row r="5655" spans="1:25">
      <c r="A5655">
        <f t="shared" si="741"/>
        <v>6</v>
      </c>
      <c r="B5655">
        <f t="shared" si="742"/>
        <v>0</v>
      </c>
      <c r="C5655">
        <v>5654</v>
      </c>
      <c r="D5655" t="s">
        <v>10</v>
      </c>
      <c r="E5655" s="2">
        <v>198</v>
      </c>
      <c r="G5655" s="5" t="s">
        <v>40117</v>
      </c>
      <c r="H5655" t="s">
        <v>40118</v>
      </c>
      <c r="I5655" t="s">
        <v>40119</v>
      </c>
      <c r="J5655" s="7" t="s">
        <v>46579</v>
      </c>
      <c r="K5655" s="5" t="s">
        <v>42819</v>
      </c>
      <c r="L5655" t="s">
        <v>60927</v>
      </c>
      <c r="M5655" s="7" t="s">
        <v>60928</v>
      </c>
      <c r="N5655" s="5" t="s">
        <v>40120</v>
      </c>
      <c r="O5655" s="5" t="s">
        <v>60929</v>
      </c>
      <c r="P5655" s="5" t="s">
        <v>43996</v>
      </c>
      <c r="S5655">
        <f t="shared" si="743"/>
        <v>0</v>
      </c>
      <c r="T5655">
        <f t="shared" si="744"/>
        <v>0</v>
      </c>
      <c r="U5655">
        <f t="shared" si="745"/>
        <v>0</v>
      </c>
      <c r="V5655">
        <f t="shared" si="746"/>
        <v>0</v>
      </c>
      <c r="W5655">
        <f t="shared" si="747"/>
        <v>0</v>
      </c>
      <c r="X5655">
        <f t="shared" si="748"/>
        <v>0</v>
      </c>
      <c r="Y5655">
        <f t="shared" si="740"/>
        <v>1</v>
      </c>
    </row>
    <row r="5656" spans="1:25">
      <c r="A5656">
        <f t="shared" si="741"/>
        <v>10</v>
      </c>
      <c r="B5656">
        <f t="shared" si="742"/>
        <v>0</v>
      </c>
      <c r="C5656">
        <v>5655</v>
      </c>
      <c r="D5656" t="s">
        <v>10</v>
      </c>
      <c r="E5656" s="2">
        <v>199</v>
      </c>
      <c r="G5656" s="5" t="s">
        <v>40121</v>
      </c>
      <c r="H5656" t="s">
        <v>40122</v>
      </c>
      <c r="I5656" t="s">
        <v>40123</v>
      </c>
      <c r="J5656" s="7" t="s">
        <v>46579</v>
      </c>
      <c r="K5656" s="5" t="s">
        <v>42820</v>
      </c>
      <c r="L5656" t="s">
        <v>60930</v>
      </c>
      <c r="M5656" s="7" t="s">
        <v>60931</v>
      </c>
      <c r="N5656" s="5" t="s">
        <v>40124</v>
      </c>
      <c r="O5656" s="5" t="s">
        <v>60932</v>
      </c>
      <c r="P5656" s="5" t="s">
        <v>43997</v>
      </c>
      <c r="S5656">
        <f t="shared" si="743"/>
        <v>0</v>
      </c>
      <c r="T5656">
        <f t="shared" si="744"/>
        <v>0</v>
      </c>
      <c r="U5656">
        <f t="shared" si="745"/>
        <v>0</v>
      </c>
      <c r="V5656">
        <f t="shared" si="746"/>
        <v>0</v>
      </c>
      <c r="W5656">
        <f t="shared" si="747"/>
        <v>0</v>
      </c>
      <c r="X5656">
        <f t="shared" si="748"/>
        <v>0</v>
      </c>
      <c r="Y5656">
        <f t="shared" si="740"/>
        <v>1</v>
      </c>
    </row>
    <row r="5657" spans="1:25">
      <c r="A5657">
        <f t="shared" si="741"/>
        <v>7</v>
      </c>
      <c r="B5657">
        <f t="shared" si="742"/>
        <v>0</v>
      </c>
      <c r="C5657">
        <v>5656</v>
      </c>
      <c r="D5657" t="s">
        <v>10</v>
      </c>
      <c r="E5657" s="2">
        <v>200</v>
      </c>
      <c r="G5657" s="5" t="s">
        <v>40125</v>
      </c>
      <c r="H5657" t="s">
        <v>40126</v>
      </c>
      <c r="I5657" t="s">
        <v>40127</v>
      </c>
      <c r="J5657" s="7" t="s">
        <v>46580</v>
      </c>
      <c r="K5657" s="5" t="s">
        <v>42821</v>
      </c>
      <c r="L5657" t="s">
        <v>60933</v>
      </c>
      <c r="M5657" s="7" t="s">
        <v>60934</v>
      </c>
      <c r="N5657" s="5" t="s">
        <v>28462</v>
      </c>
      <c r="O5657" s="5" t="s">
        <v>60935</v>
      </c>
      <c r="P5657" s="5" t="s">
        <v>43998</v>
      </c>
      <c r="S5657">
        <f t="shared" si="743"/>
        <v>0</v>
      </c>
      <c r="T5657">
        <f t="shared" si="744"/>
        <v>0</v>
      </c>
      <c r="U5657">
        <f t="shared" si="745"/>
        <v>0</v>
      </c>
      <c r="V5657">
        <f t="shared" si="746"/>
        <v>0</v>
      </c>
      <c r="W5657">
        <f t="shared" si="747"/>
        <v>0</v>
      </c>
      <c r="X5657">
        <f t="shared" si="748"/>
        <v>0</v>
      </c>
      <c r="Y5657">
        <f t="shared" si="740"/>
        <v>1</v>
      </c>
    </row>
    <row r="5658" spans="1:25">
      <c r="A5658">
        <f t="shared" si="741"/>
        <v>6</v>
      </c>
      <c r="B5658">
        <f t="shared" si="742"/>
        <v>0</v>
      </c>
      <c r="C5658">
        <v>5657</v>
      </c>
      <c r="D5658" t="s">
        <v>10</v>
      </c>
      <c r="E5658" s="2">
        <v>201</v>
      </c>
      <c r="G5658" s="5" t="s">
        <v>40128</v>
      </c>
      <c r="H5658" t="s">
        <v>40129</v>
      </c>
      <c r="I5658" t="s">
        <v>40130</v>
      </c>
      <c r="J5658" s="7" t="s">
        <v>46581</v>
      </c>
      <c r="K5658" s="5" t="s">
        <v>42822</v>
      </c>
      <c r="L5658" t="s">
        <v>60936</v>
      </c>
      <c r="M5658" s="7" t="s">
        <v>60937</v>
      </c>
      <c r="N5658" s="5" t="s">
        <v>40131</v>
      </c>
      <c r="O5658" s="5" t="s">
        <v>60938</v>
      </c>
      <c r="P5658" s="5" t="s">
        <v>43999</v>
      </c>
      <c r="S5658">
        <f t="shared" si="743"/>
        <v>0</v>
      </c>
      <c r="T5658">
        <f t="shared" si="744"/>
        <v>0</v>
      </c>
      <c r="U5658">
        <f t="shared" si="745"/>
        <v>0</v>
      </c>
      <c r="V5658">
        <f t="shared" si="746"/>
        <v>0</v>
      </c>
      <c r="W5658">
        <f t="shared" si="747"/>
        <v>0</v>
      </c>
      <c r="X5658">
        <f t="shared" si="748"/>
        <v>0</v>
      </c>
      <c r="Y5658">
        <f t="shared" si="740"/>
        <v>1</v>
      </c>
    </row>
    <row r="5659" spans="1:25">
      <c r="A5659">
        <f t="shared" si="741"/>
        <v>4</v>
      </c>
      <c r="B5659">
        <f t="shared" si="742"/>
        <v>0</v>
      </c>
      <c r="C5659">
        <v>5658</v>
      </c>
      <c r="D5659" t="s">
        <v>10</v>
      </c>
      <c r="E5659" s="2">
        <v>202</v>
      </c>
      <c r="G5659" s="5" t="s">
        <v>40132</v>
      </c>
      <c r="H5659" t="s">
        <v>40133</v>
      </c>
      <c r="I5659" t="s">
        <v>40134</v>
      </c>
      <c r="J5659" s="7" t="s">
        <v>46582</v>
      </c>
      <c r="K5659" s="5" t="s">
        <v>42823</v>
      </c>
      <c r="L5659" t="s">
        <v>60939</v>
      </c>
      <c r="M5659" s="7" t="s">
        <v>60940</v>
      </c>
      <c r="N5659" s="5" t="s">
        <v>40135</v>
      </c>
      <c r="O5659" s="5" t="s">
        <v>60941</v>
      </c>
      <c r="P5659" s="5" t="s">
        <v>44000</v>
      </c>
      <c r="S5659">
        <f t="shared" si="743"/>
        <v>0</v>
      </c>
      <c r="T5659">
        <f t="shared" si="744"/>
        <v>0</v>
      </c>
      <c r="U5659">
        <f t="shared" si="745"/>
        <v>0</v>
      </c>
      <c r="V5659">
        <f t="shared" si="746"/>
        <v>0</v>
      </c>
      <c r="W5659">
        <f t="shared" si="747"/>
        <v>0</v>
      </c>
      <c r="X5659">
        <f t="shared" si="748"/>
        <v>0</v>
      </c>
      <c r="Y5659">
        <f t="shared" si="740"/>
        <v>1</v>
      </c>
    </row>
    <row r="5660" spans="1:25">
      <c r="A5660">
        <f t="shared" si="741"/>
        <v>13</v>
      </c>
      <c r="B5660">
        <f t="shared" si="742"/>
        <v>0</v>
      </c>
      <c r="C5660">
        <v>5659</v>
      </c>
      <c r="D5660" t="s">
        <v>10</v>
      </c>
      <c r="E5660" s="2">
        <v>203</v>
      </c>
      <c r="G5660" s="5" t="s">
        <v>40136</v>
      </c>
      <c r="H5660" t="s">
        <v>40137</v>
      </c>
      <c r="I5660" t="s">
        <v>40138</v>
      </c>
      <c r="J5660" s="7" t="s">
        <v>46583</v>
      </c>
      <c r="K5660" s="5" t="s">
        <v>42824</v>
      </c>
      <c r="L5660" t="s">
        <v>60942</v>
      </c>
      <c r="M5660" s="7" t="s">
        <v>60943</v>
      </c>
      <c r="N5660" s="5" t="s">
        <v>40139</v>
      </c>
      <c r="O5660" s="5" t="s">
        <v>60944</v>
      </c>
      <c r="P5660" s="5" t="s">
        <v>44001</v>
      </c>
      <c r="S5660">
        <f t="shared" si="743"/>
        <v>0</v>
      </c>
      <c r="T5660">
        <f t="shared" si="744"/>
        <v>0</v>
      </c>
      <c r="U5660">
        <f t="shared" si="745"/>
        <v>0</v>
      </c>
      <c r="V5660">
        <f t="shared" si="746"/>
        <v>0</v>
      </c>
      <c r="W5660">
        <f t="shared" si="747"/>
        <v>0</v>
      </c>
      <c r="X5660">
        <f t="shared" si="748"/>
        <v>0</v>
      </c>
      <c r="Y5660">
        <f t="shared" si="740"/>
        <v>1</v>
      </c>
    </row>
    <row r="5661" spans="1:25">
      <c r="A5661">
        <f t="shared" si="741"/>
        <v>6</v>
      </c>
      <c r="B5661">
        <f t="shared" si="742"/>
        <v>0</v>
      </c>
      <c r="C5661">
        <v>5660</v>
      </c>
      <c r="D5661" t="s">
        <v>10</v>
      </c>
      <c r="E5661" s="2">
        <v>204</v>
      </c>
      <c r="G5661" s="5" t="s">
        <v>40140</v>
      </c>
      <c r="H5661" t="s">
        <v>40141</v>
      </c>
      <c r="I5661" t="s">
        <v>40142</v>
      </c>
      <c r="J5661" s="7" t="s">
        <v>46584</v>
      </c>
      <c r="K5661" s="5" t="s">
        <v>42825</v>
      </c>
      <c r="L5661" t="s">
        <v>60945</v>
      </c>
      <c r="M5661" s="7" t="s">
        <v>60946</v>
      </c>
      <c r="N5661" s="5" t="s">
        <v>40143</v>
      </c>
      <c r="O5661" s="5" t="s">
        <v>60947</v>
      </c>
      <c r="P5661" s="5" t="s">
        <v>44002</v>
      </c>
      <c r="S5661">
        <f t="shared" si="743"/>
        <v>0</v>
      </c>
      <c r="T5661">
        <f t="shared" si="744"/>
        <v>0</v>
      </c>
      <c r="U5661">
        <f t="shared" si="745"/>
        <v>0</v>
      </c>
      <c r="V5661">
        <f t="shared" si="746"/>
        <v>0</v>
      </c>
      <c r="W5661">
        <f t="shared" si="747"/>
        <v>0</v>
      </c>
      <c r="X5661">
        <f t="shared" si="748"/>
        <v>0</v>
      </c>
      <c r="Y5661">
        <f t="shared" si="740"/>
        <v>1</v>
      </c>
    </row>
    <row r="5662" spans="1:25">
      <c r="A5662">
        <f t="shared" si="741"/>
        <v>3</v>
      </c>
      <c r="B5662">
        <f t="shared" si="742"/>
        <v>0</v>
      </c>
      <c r="C5662">
        <v>5661</v>
      </c>
      <c r="D5662" t="s">
        <v>10</v>
      </c>
      <c r="E5662" s="2">
        <v>205</v>
      </c>
      <c r="G5662" s="5" t="s">
        <v>40144</v>
      </c>
      <c r="H5662" t="s">
        <v>40145</v>
      </c>
      <c r="I5662" t="s">
        <v>40146</v>
      </c>
      <c r="J5662" s="7" t="s">
        <v>46585</v>
      </c>
      <c r="K5662" s="5" t="s">
        <v>42826</v>
      </c>
      <c r="L5662" t="s">
        <v>60948</v>
      </c>
      <c r="M5662" s="7" t="s">
        <v>60949</v>
      </c>
      <c r="N5662" s="5" t="s">
        <v>40147</v>
      </c>
      <c r="O5662" s="5" t="s">
        <v>60950</v>
      </c>
      <c r="P5662" s="5" t="s">
        <v>44003</v>
      </c>
      <c r="S5662">
        <f t="shared" si="743"/>
        <v>0</v>
      </c>
      <c r="T5662">
        <f t="shared" si="744"/>
        <v>0</v>
      </c>
      <c r="U5662">
        <f t="shared" si="745"/>
        <v>0</v>
      </c>
      <c r="V5662">
        <f t="shared" si="746"/>
        <v>0</v>
      </c>
      <c r="W5662">
        <f t="shared" si="747"/>
        <v>0</v>
      </c>
      <c r="X5662">
        <f t="shared" si="748"/>
        <v>0</v>
      </c>
      <c r="Y5662">
        <f t="shared" si="740"/>
        <v>1</v>
      </c>
    </row>
    <row r="5663" spans="1:25">
      <c r="A5663">
        <f t="shared" si="741"/>
        <v>8</v>
      </c>
      <c r="B5663">
        <f t="shared" si="742"/>
        <v>0</v>
      </c>
      <c r="C5663">
        <v>5662</v>
      </c>
      <c r="D5663" t="s">
        <v>10</v>
      </c>
      <c r="E5663" s="2">
        <v>206</v>
      </c>
      <c r="G5663" s="5" t="s">
        <v>40148</v>
      </c>
      <c r="H5663" t="s">
        <v>40149</v>
      </c>
      <c r="I5663" t="s">
        <v>40150</v>
      </c>
      <c r="J5663" s="7" t="s">
        <v>46586</v>
      </c>
      <c r="K5663" s="5" t="s">
        <v>42827</v>
      </c>
      <c r="L5663" t="s">
        <v>60951</v>
      </c>
      <c r="M5663" s="7" t="s">
        <v>60952</v>
      </c>
      <c r="N5663" s="5" t="s">
        <v>40151</v>
      </c>
      <c r="O5663" s="5" t="s">
        <v>60953</v>
      </c>
      <c r="P5663" s="5" t="s">
        <v>44004</v>
      </c>
      <c r="S5663">
        <f t="shared" si="743"/>
        <v>0</v>
      </c>
      <c r="T5663">
        <f t="shared" si="744"/>
        <v>0</v>
      </c>
      <c r="U5663">
        <f t="shared" si="745"/>
        <v>0</v>
      </c>
      <c r="V5663">
        <f t="shared" si="746"/>
        <v>0</v>
      </c>
      <c r="W5663">
        <f t="shared" si="747"/>
        <v>0</v>
      </c>
      <c r="X5663">
        <f t="shared" si="748"/>
        <v>0</v>
      </c>
      <c r="Y5663">
        <f t="shared" si="740"/>
        <v>1</v>
      </c>
    </row>
    <row r="5664" spans="1:25">
      <c r="A5664">
        <f t="shared" si="741"/>
        <v>5</v>
      </c>
      <c r="B5664">
        <f t="shared" si="742"/>
        <v>0</v>
      </c>
      <c r="C5664">
        <v>5663</v>
      </c>
      <c r="D5664" t="s">
        <v>10</v>
      </c>
      <c r="E5664" s="2">
        <v>207</v>
      </c>
      <c r="G5664" s="5" t="s">
        <v>20371</v>
      </c>
      <c r="H5664" t="s">
        <v>20372</v>
      </c>
      <c r="I5664" t="s">
        <v>40152</v>
      </c>
      <c r="J5664" s="7" t="s">
        <v>46587</v>
      </c>
      <c r="K5664" s="5" t="s">
        <v>42828</v>
      </c>
      <c r="L5664" t="s">
        <v>60954</v>
      </c>
      <c r="M5664" s="7" t="s">
        <v>60955</v>
      </c>
      <c r="N5664" s="5" t="s">
        <v>40153</v>
      </c>
      <c r="O5664" s="5" t="s">
        <v>60956</v>
      </c>
      <c r="P5664" s="5" t="s">
        <v>44005</v>
      </c>
      <c r="S5664">
        <f t="shared" si="743"/>
        <v>0</v>
      </c>
      <c r="T5664">
        <f t="shared" si="744"/>
        <v>0</v>
      </c>
      <c r="U5664">
        <f t="shared" si="745"/>
        <v>0</v>
      </c>
      <c r="V5664">
        <f t="shared" si="746"/>
        <v>0</v>
      </c>
      <c r="W5664">
        <f t="shared" si="747"/>
        <v>0</v>
      </c>
      <c r="X5664">
        <f t="shared" si="748"/>
        <v>0</v>
      </c>
      <c r="Y5664">
        <f t="shared" si="740"/>
        <v>1</v>
      </c>
    </row>
    <row r="5665" spans="1:25">
      <c r="A5665">
        <f t="shared" si="741"/>
        <v>7</v>
      </c>
      <c r="B5665">
        <f t="shared" si="742"/>
        <v>0</v>
      </c>
      <c r="C5665">
        <v>5664</v>
      </c>
      <c r="D5665" t="s">
        <v>10</v>
      </c>
      <c r="E5665" s="2">
        <v>208</v>
      </c>
      <c r="G5665" s="5" t="s">
        <v>40154</v>
      </c>
      <c r="H5665" t="s">
        <v>40155</v>
      </c>
      <c r="I5665" t="s">
        <v>40156</v>
      </c>
      <c r="J5665" s="7" t="s">
        <v>46588</v>
      </c>
      <c r="K5665" s="5" t="s">
        <v>42829</v>
      </c>
      <c r="L5665" t="s">
        <v>60957</v>
      </c>
      <c r="M5665" s="7" t="s">
        <v>60958</v>
      </c>
      <c r="N5665" s="5" t="s">
        <v>40157</v>
      </c>
      <c r="O5665" s="5" t="s">
        <v>60959</v>
      </c>
      <c r="P5665" s="5" t="s">
        <v>44006</v>
      </c>
      <c r="S5665">
        <f t="shared" si="743"/>
        <v>0</v>
      </c>
      <c r="T5665">
        <f t="shared" si="744"/>
        <v>0</v>
      </c>
      <c r="U5665">
        <f t="shared" si="745"/>
        <v>0</v>
      </c>
      <c r="V5665">
        <f t="shared" si="746"/>
        <v>0</v>
      </c>
      <c r="W5665">
        <f t="shared" si="747"/>
        <v>0</v>
      </c>
      <c r="X5665">
        <f t="shared" si="748"/>
        <v>0</v>
      </c>
      <c r="Y5665">
        <f t="shared" si="740"/>
        <v>1</v>
      </c>
    </row>
    <row r="5666" spans="1:25">
      <c r="A5666">
        <f t="shared" si="741"/>
        <v>4</v>
      </c>
      <c r="B5666">
        <f t="shared" si="742"/>
        <v>0</v>
      </c>
      <c r="C5666">
        <v>5665</v>
      </c>
      <c r="D5666" t="s">
        <v>10</v>
      </c>
      <c r="E5666" s="2">
        <v>209</v>
      </c>
      <c r="G5666" s="5" t="s">
        <v>40158</v>
      </c>
      <c r="H5666" t="s">
        <v>40159</v>
      </c>
      <c r="I5666" t="s">
        <v>40160</v>
      </c>
      <c r="J5666" s="7" t="s">
        <v>46589</v>
      </c>
      <c r="K5666" s="5" t="s">
        <v>42830</v>
      </c>
      <c r="L5666" t="s">
        <v>60960</v>
      </c>
      <c r="M5666" s="7" t="s">
        <v>60961</v>
      </c>
      <c r="N5666" s="5" t="s">
        <v>40161</v>
      </c>
      <c r="O5666" s="5" t="s">
        <v>60962</v>
      </c>
      <c r="P5666" s="5" t="s">
        <v>44007</v>
      </c>
      <c r="S5666">
        <f t="shared" si="743"/>
        <v>0</v>
      </c>
      <c r="T5666">
        <f t="shared" si="744"/>
        <v>0</v>
      </c>
      <c r="U5666">
        <f t="shared" si="745"/>
        <v>0</v>
      </c>
      <c r="V5666">
        <f t="shared" si="746"/>
        <v>0</v>
      </c>
      <c r="W5666">
        <f t="shared" si="747"/>
        <v>0</v>
      </c>
      <c r="X5666">
        <f t="shared" si="748"/>
        <v>0</v>
      </c>
      <c r="Y5666">
        <f t="shared" si="740"/>
        <v>1</v>
      </c>
    </row>
    <row r="5667" spans="1:25">
      <c r="A5667">
        <f t="shared" si="741"/>
        <v>9</v>
      </c>
      <c r="B5667">
        <f t="shared" si="742"/>
        <v>0</v>
      </c>
      <c r="C5667">
        <v>5666</v>
      </c>
      <c r="D5667" t="s">
        <v>10</v>
      </c>
      <c r="E5667" s="2">
        <v>210</v>
      </c>
      <c r="G5667" s="5" t="s">
        <v>40162</v>
      </c>
      <c r="H5667" t="s">
        <v>40163</v>
      </c>
      <c r="I5667" t="s">
        <v>40164</v>
      </c>
      <c r="J5667" s="7" t="s">
        <v>40165</v>
      </c>
      <c r="K5667" s="5" t="s">
        <v>42831</v>
      </c>
      <c r="L5667" t="s">
        <v>60963</v>
      </c>
      <c r="M5667" s="7" t="s">
        <v>60964</v>
      </c>
      <c r="N5667" s="5" t="s">
        <v>40165</v>
      </c>
      <c r="O5667" s="5" t="s">
        <v>60965</v>
      </c>
      <c r="P5667" s="5" t="s">
        <v>44008</v>
      </c>
      <c r="S5667">
        <f t="shared" si="743"/>
        <v>0</v>
      </c>
      <c r="T5667">
        <f t="shared" si="744"/>
        <v>0</v>
      </c>
      <c r="U5667">
        <f t="shared" si="745"/>
        <v>0</v>
      </c>
      <c r="V5667">
        <f t="shared" si="746"/>
        <v>0</v>
      </c>
      <c r="W5667">
        <f t="shared" si="747"/>
        <v>0</v>
      </c>
      <c r="X5667">
        <f t="shared" si="748"/>
        <v>0</v>
      </c>
      <c r="Y5667">
        <f t="shared" si="740"/>
        <v>1</v>
      </c>
    </row>
    <row r="5668" spans="1:25">
      <c r="A5668">
        <f t="shared" si="741"/>
        <v>6</v>
      </c>
      <c r="B5668">
        <f t="shared" si="742"/>
        <v>0</v>
      </c>
      <c r="C5668">
        <v>5667</v>
      </c>
      <c r="D5668" t="s">
        <v>10</v>
      </c>
      <c r="E5668" s="2">
        <v>211</v>
      </c>
      <c r="G5668" s="5" t="s">
        <v>40166</v>
      </c>
      <c r="H5668" t="s">
        <v>40167</v>
      </c>
      <c r="I5668" t="s">
        <v>40168</v>
      </c>
      <c r="J5668" s="7" t="s">
        <v>46590</v>
      </c>
      <c r="K5668" s="5" t="s">
        <v>42832</v>
      </c>
      <c r="L5668" t="s">
        <v>60966</v>
      </c>
      <c r="M5668" s="7" t="s">
        <v>60967</v>
      </c>
      <c r="N5668" s="5" t="s">
        <v>40169</v>
      </c>
      <c r="O5668" s="5" t="s">
        <v>60968</v>
      </c>
      <c r="P5668" s="5" t="s">
        <v>44009</v>
      </c>
      <c r="S5668">
        <f t="shared" si="743"/>
        <v>0</v>
      </c>
      <c r="T5668">
        <f t="shared" si="744"/>
        <v>0</v>
      </c>
      <c r="U5668">
        <f t="shared" si="745"/>
        <v>0</v>
      </c>
      <c r="V5668">
        <f t="shared" si="746"/>
        <v>0</v>
      </c>
      <c r="W5668">
        <f t="shared" si="747"/>
        <v>0</v>
      </c>
      <c r="X5668">
        <f t="shared" si="748"/>
        <v>0</v>
      </c>
      <c r="Y5668">
        <f t="shared" si="740"/>
        <v>1</v>
      </c>
    </row>
    <row r="5669" spans="1:25">
      <c r="A5669">
        <f t="shared" si="741"/>
        <v>9</v>
      </c>
      <c r="B5669">
        <f t="shared" si="742"/>
        <v>0</v>
      </c>
      <c r="C5669">
        <v>5668</v>
      </c>
      <c r="D5669" t="s">
        <v>10</v>
      </c>
      <c r="E5669" s="2">
        <v>212</v>
      </c>
      <c r="G5669" s="5" t="s">
        <v>40170</v>
      </c>
      <c r="H5669" t="s">
        <v>40171</v>
      </c>
      <c r="I5669" t="s">
        <v>40172</v>
      </c>
      <c r="J5669" s="7" t="s">
        <v>46591</v>
      </c>
      <c r="K5669" s="5" t="s">
        <v>42833</v>
      </c>
      <c r="L5669" t="s">
        <v>60969</v>
      </c>
      <c r="M5669" s="7" t="s">
        <v>60970</v>
      </c>
      <c r="N5669" s="5" t="s">
        <v>40173</v>
      </c>
      <c r="O5669" s="5" t="s">
        <v>60971</v>
      </c>
      <c r="P5669" s="5" t="s">
        <v>42833</v>
      </c>
      <c r="S5669">
        <f t="shared" si="743"/>
        <v>0</v>
      </c>
      <c r="T5669">
        <f t="shared" si="744"/>
        <v>0</v>
      </c>
      <c r="U5669">
        <f t="shared" si="745"/>
        <v>0</v>
      </c>
      <c r="V5669">
        <f t="shared" si="746"/>
        <v>0</v>
      </c>
      <c r="W5669">
        <f t="shared" si="747"/>
        <v>0</v>
      </c>
      <c r="X5669">
        <f t="shared" si="748"/>
        <v>0</v>
      </c>
      <c r="Y5669">
        <f t="shared" si="740"/>
        <v>1</v>
      </c>
    </row>
    <row r="5670" spans="1:25">
      <c r="A5670">
        <f t="shared" si="741"/>
        <v>10</v>
      </c>
      <c r="B5670">
        <f t="shared" si="742"/>
        <v>0</v>
      </c>
      <c r="C5670">
        <v>5669</v>
      </c>
      <c r="D5670" t="s">
        <v>10</v>
      </c>
      <c r="E5670" s="2">
        <v>213</v>
      </c>
      <c r="G5670" s="5" t="s">
        <v>40174</v>
      </c>
      <c r="H5670" t="s">
        <v>40175</v>
      </c>
      <c r="I5670" t="s">
        <v>40176</v>
      </c>
      <c r="J5670" s="7" t="s">
        <v>46592</v>
      </c>
      <c r="K5670" s="5" t="s">
        <v>42834</v>
      </c>
      <c r="L5670" t="s">
        <v>60972</v>
      </c>
      <c r="M5670" s="7" t="s">
        <v>60973</v>
      </c>
      <c r="N5670" s="5" t="s">
        <v>40177</v>
      </c>
      <c r="O5670" s="5" t="s">
        <v>60974</v>
      </c>
      <c r="P5670" s="5" t="s">
        <v>44010</v>
      </c>
      <c r="S5670">
        <f t="shared" si="743"/>
        <v>0</v>
      </c>
      <c r="T5670">
        <f t="shared" si="744"/>
        <v>0</v>
      </c>
      <c r="U5670">
        <f t="shared" si="745"/>
        <v>0</v>
      </c>
      <c r="V5670">
        <f t="shared" si="746"/>
        <v>0</v>
      </c>
      <c r="W5670">
        <f t="shared" si="747"/>
        <v>0</v>
      </c>
      <c r="X5670">
        <f t="shared" si="748"/>
        <v>0</v>
      </c>
      <c r="Y5670">
        <f t="shared" si="740"/>
        <v>1</v>
      </c>
    </row>
    <row r="5671" spans="1:25">
      <c r="A5671">
        <f t="shared" si="741"/>
        <v>3</v>
      </c>
      <c r="B5671">
        <f t="shared" si="742"/>
        <v>0</v>
      </c>
      <c r="C5671">
        <v>5670</v>
      </c>
      <c r="D5671" t="s">
        <v>10</v>
      </c>
      <c r="E5671" s="2">
        <v>214</v>
      </c>
      <c r="G5671" s="5" t="s">
        <v>40178</v>
      </c>
      <c r="H5671" t="s">
        <v>40179</v>
      </c>
      <c r="I5671" t="s">
        <v>40180</v>
      </c>
      <c r="J5671" s="7" t="s">
        <v>46593</v>
      </c>
      <c r="K5671" s="5" t="s">
        <v>42835</v>
      </c>
      <c r="L5671" t="s">
        <v>60975</v>
      </c>
      <c r="M5671" s="7" t="s">
        <v>60976</v>
      </c>
      <c r="N5671" s="5" t="s">
        <v>40181</v>
      </c>
      <c r="O5671" s="5" t="s">
        <v>60977</v>
      </c>
      <c r="P5671" s="5" t="s">
        <v>44011</v>
      </c>
      <c r="S5671">
        <f t="shared" si="743"/>
        <v>0</v>
      </c>
      <c r="T5671">
        <f t="shared" si="744"/>
        <v>0</v>
      </c>
      <c r="U5671">
        <f t="shared" si="745"/>
        <v>0</v>
      </c>
      <c r="V5671">
        <f t="shared" si="746"/>
        <v>0</v>
      </c>
      <c r="W5671">
        <f t="shared" si="747"/>
        <v>0</v>
      </c>
      <c r="X5671">
        <f t="shared" si="748"/>
        <v>0</v>
      </c>
      <c r="Y5671">
        <f t="shared" si="740"/>
        <v>1</v>
      </c>
    </row>
    <row r="5672" spans="1:25">
      <c r="A5672">
        <f t="shared" si="741"/>
        <v>2</v>
      </c>
      <c r="B5672">
        <f t="shared" si="742"/>
        <v>0</v>
      </c>
      <c r="C5672">
        <v>5671</v>
      </c>
      <c r="D5672" t="s">
        <v>10</v>
      </c>
      <c r="E5672" s="2">
        <v>215</v>
      </c>
      <c r="G5672" s="5" t="s">
        <v>40182</v>
      </c>
      <c r="H5672" t="s">
        <v>40183</v>
      </c>
      <c r="I5672" t="s">
        <v>40184</v>
      </c>
      <c r="J5672" s="7" t="s">
        <v>46594</v>
      </c>
      <c r="K5672" s="5" t="s">
        <v>42836</v>
      </c>
      <c r="L5672" t="s">
        <v>60978</v>
      </c>
      <c r="M5672" s="7" t="s">
        <v>60979</v>
      </c>
      <c r="N5672" s="5" t="s">
        <v>232</v>
      </c>
      <c r="O5672" s="5" t="s">
        <v>60980</v>
      </c>
      <c r="P5672" s="5" t="s">
        <v>44012</v>
      </c>
      <c r="S5672">
        <f t="shared" si="743"/>
        <v>0</v>
      </c>
      <c r="T5672">
        <f t="shared" si="744"/>
        <v>0</v>
      </c>
      <c r="U5672">
        <f t="shared" si="745"/>
        <v>0</v>
      </c>
      <c r="V5672">
        <f t="shared" si="746"/>
        <v>0</v>
      </c>
      <c r="W5672">
        <f t="shared" si="747"/>
        <v>0</v>
      </c>
      <c r="X5672">
        <f t="shared" si="748"/>
        <v>0</v>
      </c>
      <c r="Y5672">
        <f t="shared" si="740"/>
        <v>1</v>
      </c>
    </row>
    <row r="5673" spans="1:25">
      <c r="A5673">
        <f t="shared" si="741"/>
        <v>4</v>
      </c>
      <c r="B5673">
        <f t="shared" si="742"/>
        <v>100</v>
      </c>
      <c r="C5673">
        <v>5672</v>
      </c>
      <c r="D5673" t="s">
        <v>10</v>
      </c>
      <c r="E5673" s="2">
        <v>216</v>
      </c>
      <c r="G5673" s="5" t="s">
        <v>40185</v>
      </c>
      <c r="H5673" t="s">
        <v>40186</v>
      </c>
      <c r="I5673" t="s">
        <v>40187</v>
      </c>
      <c r="J5673" s="7" t="s">
        <v>46595</v>
      </c>
      <c r="K5673" s="5" t="s">
        <v>42837</v>
      </c>
      <c r="L5673" t="s">
        <v>60981</v>
      </c>
      <c r="M5673" s="7" t="s">
        <v>60982</v>
      </c>
      <c r="N5673" s="5" t="s">
        <v>40188</v>
      </c>
      <c r="O5673" s="5" t="s">
        <v>60983</v>
      </c>
      <c r="P5673" s="5" t="s">
        <v>44013</v>
      </c>
      <c r="S5673">
        <f t="shared" si="743"/>
        <v>0</v>
      </c>
      <c r="T5673">
        <f t="shared" si="744"/>
        <v>0</v>
      </c>
      <c r="U5673">
        <f t="shared" si="745"/>
        <v>0</v>
      </c>
      <c r="V5673">
        <f t="shared" si="746"/>
        <v>1</v>
      </c>
      <c r="W5673">
        <f t="shared" si="747"/>
        <v>0</v>
      </c>
      <c r="X5673">
        <f t="shared" si="748"/>
        <v>0</v>
      </c>
      <c r="Y5673">
        <f t="shared" si="740"/>
        <v>1</v>
      </c>
    </row>
    <row r="5674" spans="1:25">
      <c r="A5674">
        <f t="shared" si="741"/>
        <v>1</v>
      </c>
      <c r="B5674">
        <f t="shared" si="742"/>
        <v>100</v>
      </c>
      <c r="C5674">
        <v>5673</v>
      </c>
      <c r="D5674" t="s">
        <v>10</v>
      </c>
      <c r="E5674" s="2">
        <v>217</v>
      </c>
      <c r="G5674" s="5" t="s">
        <v>40189</v>
      </c>
      <c r="H5674" t="s">
        <v>40190</v>
      </c>
      <c r="I5674" t="s">
        <v>40191</v>
      </c>
      <c r="J5674" s="7" t="s">
        <v>46811</v>
      </c>
      <c r="K5674" s="5" t="s">
        <v>42838</v>
      </c>
      <c r="L5674" t="s">
        <v>60984</v>
      </c>
      <c r="M5674" s="7" t="s">
        <v>60985</v>
      </c>
      <c r="N5674" s="5" t="s">
        <v>40192</v>
      </c>
      <c r="O5674" s="5" t="s">
        <v>60986</v>
      </c>
      <c r="P5674" s="5" t="s">
        <v>44014</v>
      </c>
      <c r="S5674">
        <f t="shared" si="743"/>
        <v>0</v>
      </c>
      <c r="T5674">
        <f t="shared" si="744"/>
        <v>0</v>
      </c>
      <c r="U5674">
        <f t="shared" si="745"/>
        <v>0</v>
      </c>
      <c r="V5674">
        <f t="shared" si="746"/>
        <v>1</v>
      </c>
      <c r="W5674">
        <f t="shared" si="747"/>
        <v>0</v>
      </c>
      <c r="X5674">
        <f t="shared" si="748"/>
        <v>0</v>
      </c>
      <c r="Y5674">
        <f t="shared" si="740"/>
        <v>1</v>
      </c>
    </row>
    <row r="5675" spans="1:25">
      <c r="A5675">
        <f t="shared" si="741"/>
        <v>9</v>
      </c>
      <c r="B5675">
        <f t="shared" si="742"/>
        <v>0</v>
      </c>
      <c r="C5675">
        <v>5674</v>
      </c>
      <c r="D5675" t="s">
        <v>10</v>
      </c>
      <c r="E5675" s="2">
        <v>218</v>
      </c>
      <c r="G5675" s="5" t="s">
        <v>40193</v>
      </c>
      <c r="H5675" t="s">
        <v>40194</v>
      </c>
      <c r="I5675" t="s">
        <v>40195</v>
      </c>
      <c r="J5675" s="7" t="s">
        <v>40196</v>
      </c>
      <c r="K5675" s="5" t="s">
        <v>42839</v>
      </c>
      <c r="L5675" t="s">
        <v>60987</v>
      </c>
      <c r="M5675" s="7" t="s">
        <v>60988</v>
      </c>
      <c r="N5675" s="5" t="s">
        <v>40196</v>
      </c>
      <c r="O5675" s="5" t="s">
        <v>60989</v>
      </c>
      <c r="P5675" s="5" t="s">
        <v>44015</v>
      </c>
      <c r="S5675">
        <f t="shared" si="743"/>
        <v>0</v>
      </c>
      <c r="T5675">
        <f t="shared" si="744"/>
        <v>0</v>
      </c>
      <c r="U5675">
        <f t="shared" si="745"/>
        <v>0</v>
      </c>
      <c r="V5675">
        <f t="shared" si="746"/>
        <v>0</v>
      </c>
      <c r="W5675">
        <f t="shared" si="747"/>
        <v>0</v>
      </c>
      <c r="X5675">
        <f t="shared" si="748"/>
        <v>0</v>
      </c>
      <c r="Y5675">
        <f t="shared" si="740"/>
        <v>1</v>
      </c>
    </row>
    <row r="5676" spans="1:25">
      <c r="A5676">
        <f t="shared" si="741"/>
        <v>1</v>
      </c>
      <c r="B5676">
        <f t="shared" si="742"/>
        <v>100</v>
      </c>
      <c r="C5676">
        <v>5675</v>
      </c>
      <c r="D5676" t="s">
        <v>10</v>
      </c>
      <c r="E5676" s="2">
        <v>219</v>
      </c>
      <c r="G5676" s="5" t="s">
        <v>40197</v>
      </c>
      <c r="H5676" t="s">
        <v>40198</v>
      </c>
      <c r="I5676" t="s">
        <v>40199</v>
      </c>
      <c r="J5676" s="7" t="s">
        <v>46812</v>
      </c>
      <c r="K5676" s="5" t="s">
        <v>42840</v>
      </c>
      <c r="L5676" t="s">
        <v>60990</v>
      </c>
      <c r="M5676" s="7" t="s">
        <v>60991</v>
      </c>
      <c r="N5676" s="5" t="s">
        <v>40200</v>
      </c>
      <c r="O5676" s="5" t="s">
        <v>60992</v>
      </c>
      <c r="P5676" s="5" t="s">
        <v>44016</v>
      </c>
      <c r="S5676">
        <f t="shared" si="743"/>
        <v>0</v>
      </c>
      <c r="T5676">
        <f t="shared" si="744"/>
        <v>0</v>
      </c>
      <c r="U5676">
        <f t="shared" si="745"/>
        <v>0</v>
      </c>
      <c r="V5676">
        <f t="shared" si="746"/>
        <v>1</v>
      </c>
      <c r="W5676">
        <f t="shared" si="747"/>
        <v>0</v>
      </c>
      <c r="X5676">
        <f t="shared" si="748"/>
        <v>0</v>
      </c>
      <c r="Y5676">
        <f t="shared" si="740"/>
        <v>1</v>
      </c>
    </row>
    <row r="5677" spans="1:25">
      <c r="A5677">
        <f t="shared" si="741"/>
        <v>8</v>
      </c>
      <c r="B5677">
        <f t="shared" si="742"/>
        <v>100</v>
      </c>
      <c r="C5677">
        <v>5676</v>
      </c>
      <c r="D5677" t="s">
        <v>10</v>
      </c>
      <c r="E5677" s="2">
        <v>220</v>
      </c>
      <c r="G5677" s="5" t="s">
        <v>40201</v>
      </c>
      <c r="H5677" t="s">
        <v>40202</v>
      </c>
      <c r="I5677" t="s">
        <v>40203</v>
      </c>
      <c r="J5677" s="7" t="s">
        <v>46596</v>
      </c>
      <c r="K5677" s="5" t="s">
        <v>42841</v>
      </c>
      <c r="L5677" t="s">
        <v>60993</v>
      </c>
      <c r="M5677" s="7" t="s">
        <v>60994</v>
      </c>
      <c r="N5677" s="5" t="s">
        <v>40204</v>
      </c>
      <c r="O5677" s="5" t="s">
        <v>60995</v>
      </c>
      <c r="P5677" s="5" t="s">
        <v>44017</v>
      </c>
      <c r="S5677">
        <f t="shared" si="743"/>
        <v>0</v>
      </c>
      <c r="T5677">
        <f t="shared" si="744"/>
        <v>0</v>
      </c>
      <c r="U5677">
        <f t="shared" si="745"/>
        <v>0</v>
      </c>
      <c r="V5677">
        <f t="shared" si="746"/>
        <v>1</v>
      </c>
      <c r="W5677">
        <f t="shared" si="747"/>
        <v>0</v>
      </c>
      <c r="X5677">
        <f t="shared" si="748"/>
        <v>0</v>
      </c>
      <c r="Y5677">
        <f t="shared" si="740"/>
        <v>1</v>
      </c>
    </row>
    <row r="5678" spans="1:25">
      <c r="A5678">
        <f t="shared" si="741"/>
        <v>10</v>
      </c>
      <c r="B5678">
        <f t="shared" si="742"/>
        <v>0</v>
      </c>
      <c r="C5678">
        <v>5677</v>
      </c>
      <c r="D5678" t="s">
        <v>10</v>
      </c>
      <c r="E5678" s="2">
        <v>221</v>
      </c>
      <c r="G5678" s="5" t="s">
        <v>40205</v>
      </c>
      <c r="H5678" t="s">
        <v>40206</v>
      </c>
      <c r="I5678" t="s">
        <v>40207</v>
      </c>
      <c r="J5678" s="7" t="s">
        <v>46597</v>
      </c>
      <c r="K5678" s="5" t="s">
        <v>42842</v>
      </c>
      <c r="L5678" t="s">
        <v>60996</v>
      </c>
      <c r="M5678" s="7" t="s">
        <v>60997</v>
      </c>
      <c r="N5678" s="5" t="s">
        <v>40208</v>
      </c>
      <c r="O5678" s="5" t="s">
        <v>60998</v>
      </c>
      <c r="P5678" s="5" t="s">
        <v>44018</v>
      </c>
      <c r="S5678">
        <f t="shared" si="743"/>
        <v>0</v>
      </c>
      <c r="T5678">
        <f t="shared" si="744"/>
        <v>0</v>
      </c>
      <c r="U5678">
        <f t="shared" si="745"/>
        <v>0</v>
      </c>
      <c r="V5678">
        <f t="shared" si="746"/>
        <v>0</v>
      </c>
      <c r="W5678">
        <f t="shared" si="747"/>
        <v>0</v>
      </c>
      <c r="X5678">
        <f t="shared" si="748"/>
        <v>0</v>
      </c>
      <c r="Y5678">
        <f t="shared" si="740"/>
        <v>1</v>
      </c>
    </row>
    <row r="5679" spans="1:25">
      <c r="A5679">
        <f t="shared" si="741"/>
        <v>7</v>
      </c>
      <c r="B5679">
        <f t="shared" si="742"/>
        <v>0</v>
      </c>
      <c r="C5679">
        <v>5678</v>
      </c>
      <c r="D5679" t="s">
        <v>10</v>
      </c>
      <c r="E5679" s="2">
        <v>222</v>
      </c>
      <c r="G5679" s="5" t="s">
        <v>40209</v>
      </c>
      <c r="H5679" t="s">
        <v>40210</v>
      </c>
      <c r="I5679" t="s">
        <v>40211</v>
      </c>
      <c r="J5679" s="7" t="s">
        <v>46598</v>
      </c>
      <c r="K5679" s="5" t="s">
        <v>42843</v>
      </c>
      <c r="L5679" t="s">
        <v>60999</v>
      </c>
      <c r="M5679" s="7" t="s">
        <v>61000</v>
      </c>
      <c r="N5679" s="5" t="s">
        <v>40212</v>
      </c>
      <c r="O5679" s="5" t="s">
        <v>61001</v>
      </c>
      <c r="P5679" s="5" t="s">
        <v>44019</v>
      </c>
      <c r="S5679">
        <f t="shared" si="743"/>
        <v>0</v>
      </c>
      <c r="T5679">
        <f t="shared" si="744"/>
        <v>0</v>
      </c>
      <c r="U5679">
        <f t="shared" si="745"/>
        <v>0</v>
      </c>
      <c r="V5679">
        <f t="shared" si="746"/>
        <v>0</v>
      </c>
      <c r="W5679">
        <f t="shared" si="747"/>
        <v>0</v>
      </c>
      <c r="X5679">
        <f t="shared" si="748"/>
        <v>0</v>
      </c>
      <c r="Y5679">
        <f t="shared" si="740"/>
        <v>1</v>
      </c>
    </row>
    <row r="5680" spans="1:25">
      <c r="A5680">
        <f t="shared" si="741"/>
        <v>4</v>
      </c>
      <c r="B5680">
        <f t="shared" si="742"/>
        <v>0</v>
      </c>
      <c r="C5680">
        <v>5679</v>
      </c>
      <c r="D5680" t="s">
        <v>10</v>
      </c>
      <c r="E5680" s="2">
        <v>223</v>
      </c>
      <c r="G5680" s="5" t="s">
        <v>40215</v>
      </c>
      <c r="H5680" t="s">
        <v>40216</v>
      </c>
      <c r="I5680" t="s">
        <v>40217</v>
      </c>
      <c r="J5680" s="7" t="s">
        <v>46599</v>
      </c>
      <c r="K5680" s="5" t="s">
        <v>42844</v>
      </c>
      <c r="L5680" t="s">
        <v>61002</v>
      </c>
      <c r="M5680" s="7" t="s">
        <v>61003</v>
      </c>
      <c r="N5680" s="5" t="s">
        <v>40218</v>
      </c>
      <c r="O5680" s="5" t="s">
        <v>61004</v>
      </c>
      <c r="P5680" s="5" t="s">
        <v>44020</v>
      </c>
      <c r="S5680">
        <f t="shared" si="743"/>
        <v>0</v>
      </c>
      <c r="T5680">
        <f t="shared" si="744"/>
        <v>0</v>
      </c>
      <c r="U5680">
        <f t="shared" si="745"/>
        <v>0</v>
      </c>
      <c r="V5680">
        <f t="shared" si="746"/>
        <v>0</v>
      </c>
      <c r="W5680">
        <f t="shared" si="747"/>
        <v>0</v>
      </c>
      <c r="X5680">
        <f t="shared" si="748"/>
        <v>0</v>
      </c>
      <c r="Y5680">
        <f t="shared" si="740"/>
        <v>1</v>
      </c>
    </row>
    <row r="5681" spans="1:25">
      <c r="A5681">
        <f t="shared" si="741"/>
        <v>11</v>
      </c>
      <c r="B5681">
        <f t="shared" si="742"/>
        <v>0</v>
      </c>
      <c r="C5681">
        <v>5680</v>
      </c>
      <c r="D5681" t="s">
        <v>10</v>
      </c>
      <c r="E5681" s="2">
        <v>224</v>
      </c>
      <c r="G5681" s="5" t="s">
        <v>40219</v>
      </c>
      <c r="H5681" t="s">
        <v>40220</v>
      </c>
      <c r="I5681" t="s">
        <v>40221</v>
      </c>
      <c r="J5681" s="7" t="s">
        <v>46302</v>
      </c>
      <c r="K5681" s="5" t="s">
        <v>42845</v>
      </c>
      <c r="L5681" t="s">
        <v>61005</v>
      </c>
      <c r="M5681" s="7" t="s">
        <v>61006</v>
      </c>
      <c r="N5681" s="5" t="s">
        <v>40222</v>
      </c>
      <c r="O5681" s="5" t="s">
        <v>61007</v>
      </c>
      <c r="P5681" s="5" t="s">
        <v>44021</v>
      </c>
      <c r="S5681">
        <f t="shared" si="743"/>
        <v>0</v>
      </c>
      <c r="T5681">
        <f t="shared" si="744"/>
        <v>0</v>
      </c>
      <c r="U5681">
        <f t="shared" si="745"/>
        <v>0</v>
      </c>
      <c r="V5681">
        <f t="shared" si="746"/>
        <v>0</v>
      </c>
      <c r="W5681">
        <f t="shared" si="747"/>
        <v>0</v>
      </c>
      <c r="X5681">
        <f t="shared" si="748"/>
        <v>0</v>
      </c>
      <c r="Y5681">
        <f t="shared" si="740"/>
        <v>1</v>
      </c>
    </row>
    <row r="5682" spans="1:25">
      <c r="A5682">
        <f t="shared" si="741"/>
        <v>9</v>
      </c>
      <c r="B5682">
        <f t="shared" si="742"/>
        <v>0</v>
      </c>
      <c r="C5682">
        <v>5681</v>
      </c>
      <c r="D5682" t="s">
        <v>10</v>
      </c>
      <c r="E5682" s="2">
        <v>225</v>
      </c>
      <c r="G5682" s="5" t="s">
        <v>40223</v>
      </c>
      <c r="H5682" t="s">
        <v>40224</v>
      </c>
      <c r="I5682" t="s">
        <v>40225</v>
      </c>
      <c r="J5682" s="7" t="s">
        <v>46600</v>
      </c>
      <c r="K5682" s="5" t="s">
        <v>42846</v>
      </c>
      <c r="L5682" t="s">
        <v>61008</v>
      </c>
      <c r="M5682" s="7" t="s">
        <v>61009</v>
      </c>
      <c r="N5682" s="5" t="s">
        <v>40226</v>
      </c>
      <c r="O5682" s="5" t="s">
        <v>61010</v>
      </c>
      <c r="P5682" s="5" t="s">
        <v>44022</v>
      </c>
      <c r="S5682">
        <f t="shared" si="743"/>
        <v>0</v>
      </c>
      <c r="T5682">
        <f t="shared" si="744"/>
        <v>0</v>
      </c>
      <c r="U5682">
        <f t="shared" si="745"/>
        <v>0</v>
      </c>
      <c r="V5682">
        <f t="shared" si="746"/>
        <v>0</v>
      </c>
      <c r="W5682">
        <f t="shared" si="747"/>
        <v>0</v>
      </c>
      <c r="X5682">
        <f t="shared" si="748"/>
        <v>0</v>
      </c>
      <c r="Y5682">
        <f t="shared" si="740"/>
        <v>1</v>
      </c>
    </row>
    <row r="5683" spans="1:25">
      <c r="A5683">
        <f t="shared" si="741"/>
        <v>9</v>
      </c>
      <c r="B5683">
        <f t="shared" si="742"/>
        <v>0</v>
      </c>
      <c r="C5683">
        <v>5682</v>
      </c>
      <c r="D5683" t="s">
        <v>10</v>
      </c>
      <c r="E5683" s="2">
        <v>226</v>
      </c>
      <c r="G5683" s="5" t="s">
        <v>40227</v>
      </c>
      <c r="H5683" t="s">
        <v>40228</v>
      </c>
      <c r="I5683" t="s">
        <v>40229</v>
      </c>
      <c r="J5683" s="7" t="s">
        <v>46601</v>
      </c>
      <c r="K5683" s="5" t="s">
        <v>42847</v>
      </c>
      <c r="L5683" t="s">
        <v>61011</v>
      </c>
      <c r="M5683" s="7" t="s">
        <v>61012</v>
      </c>
      <c r="N5683" s="5" t="s">
        <v>40230</v>
      </c>
      <c r="O5683" s="5" t="s">
        <v>61013</v>
      </c>
      <c r="P5683" s="5" t="s">
        <v>44023</v>
      </c>
      <c r="S5683">
        <f t="shared" si="743"/>
        <v>0</v>
      </c>
      <c r="T5683">
        <f t="shared" si="744"/>
        <v>0</v>
      </c>
      <c r="U5683">
        <f t="shared" si="745"/>
        <v>0</v>
      </c>
      <c r="V5683">
        <f t="shared" si="746"/>
        <v>0</v>
      </c>
      <c r="W5683">
        <f t="shared" si="747"/>
        <v>0</v>
      </c>
      <c r="X5683">
        <f t="shared" si="748"/>
        <v>0</v>
      </c>
      <c r="Y5683">
        <f t="shared" si="740"/>
        <v>1</v>
      </c>
    </row>
    <row r="5684" spans="1:25">
      <c r="A5684">
        <f t="shared" si="741"/>
        <v>1</v>
      </c>
      <c r="B5684">
        <f t="shared" si="742"/>
        <v>0</v>
      </c>
      <c r="C5684">
        <v>5683</v>
      </c>
      <c r="D5684" t="s">
        <v>10</v>
      </c>
      <c r="E5684" s="2">
        <v>227</v>
      </c>
      <c r="G5684" s="5" t="s">
        <v>40231</v>
      </c>
      <c r="H5684" t="s">
        <v>40232</v>
      </c>
      <c r="I5684" t="s">
        <v>40233</v>
      </c>
      <c r="J5684" s="7" t="s">
        <v>46602</v>
      </c>
      <c r="K5684" s="5" t="s">
        <v>42848</v>
      </c>
      <c r="L5684" t="s">
        <v>61014</v>
      </c>
      <c r="M5684" s="7" t="s">
        <v>61015</v>
      </c>
      <c r="N5684" s="5" t="s">
        <v>40234</v>
      </c>
      <c r="O5684" s="5" t="s">
        <v>61016</v>
      </c>
      <c r="P5684" s="5" t="s">
        <v>42848</v>
      </c>
      <c r="S5684">
        <f t="shared" si="743"/>
        <v>0</v>
      </c>
      <c r="T5684">
        <f t="shared" si="744"/>
        <v>0</v>
      </c>
      <c r="U5684">
        <f t="shared" si="745"/>
        <v>0</v>
      </c>
      <c r="V5684">
        <f t="shared" si="746"/>
        <v>0</v>
      </c>
      <c r="W5684">
        <f t="shared" si="747"/>
        <v>0</v>
      </c>
      <c r="X5684">
        <f t="shared" si="748"/>
        <v>0</v>
      </c>
      <c r="Y5684">
        <f t="shared" si="740"/>
        <v>1</v>
      </c>
    </row>
    <row r="5685" spans="1:25">
      <c r="A5685">
        <f t="shared" si="741"/>
        <v>9</v>
      </c>
      <c r="B5685">
        <f t="shared" si="742"/>
        <v>100</v>
      </c>
      <c r="C5685">
        <v>5684</v>
      </c>
      <c r="D5685" t="s">
        <v>10</v>
      </c>
      <c r="E5685" s="2">
        <v>228</v>
      </c>
      <c r="G5685" s="5" t="s">
        <v>40235</v>
      </c>
      <c r="H5685" t="s">
        <v>26551</v>
      </c>
      <c r="I5685" t="s">
        <v>40236</v>
      </c>
      <c r="J5685" s="7" t="s">
        <v>46813</v>
      </c>
      <c r="K5685" s="5" t="s">
        <v>42849</v>
      </c>
      <c r="L5685" t="s">
        <v>61017</v>
      </c>
      <c r="M5685" s="7" t="s">
        <v>61018</v>
      </c>
      <c r="N5685" s="5" t="s">
        <v>7469</v>
      </c>
      <c r="O5685" s="5" t="s">
        <v>61019</v>
      </c>
      <c r="P5685" s="5" t="s">
        <v>44024</v>
      </c>
      <c r="S5685">
        <f t="shared" si="743"/>
        <v>0</v>
      </c>
      <c r="T5685">
        <f t="shared" si="744"/>
        <v>0</v>
      </c>
      <c r="U5685">
        <f t="shared" si="745"/>
        <v>0</v>
      </c>
      <c r="V5685">
        <f t="shared" si="746"/>
        <v>0</v>
      </c>
      <c r="W5685">
        <f t="shared" si="747"/>
        <v>0</v>
      </c>
      <c r="X5685">
        <f t="shared" si="748"/>
        <v>0</v>
      </c>
      <c r="Y5685">
        <f t="shared" si="740"/>
        <v>1</v>
      </c>
    </row>
    <row r="5686" spans="1:25">
      <c r="A5686">
        <f t="shared" si="741"/>
        <v>3</v>
      </c>
      <c r="B5686">
        <f t="shared" si="742"/>
        <v>0</v>
      </c>
      <c r="C5686">
        <v>5685</v>
      </c>
      <c r="D5686" t="s">
        <v>10</v>
      </c>
      <c r="E5686" s="2">
        <v>229</v>
      </c>
      <c r="G5686" s="5" t="s">
        <v>40237</v>
      </c>
      <c r="H5686" t="s">
        <v>40238</v>
      </c>
      <c r="I5686" t="s">
        <v>40239</v>
      </c>
      <c r="J5686" s="7" t="s">
        <v>46603</v>
      </c>
      <c r="K5686" s="5" t="s">
        <v>42850</v>
      </c>
      <c r="L5686" t="s">
        <v>61020</v>
      </c>
      <c r="M5686" s="7" t="s">
        <v>61021</v>
      </c>
      <c r="N5686" s="5" t="s">
        <v>40240</v>
      </c>
      <c r="O5686" s="5" t="s">
        <v>61022</v>
      </c>
      <c r="P5686" s="5" t="s">
        <v>44025</v>
      </c>
      <c r="S5686">
        <f t="shared" si="743"/>
        <v>0</v>
      </c>
      <c r="T5686">
        <f t="shared" si="744"/>
        <v>0</v>
      </c>
      <c r="U5686">
        <f t="shared" si="745"/>
        <v>0</v>
      </c>
      <c r="V5686">
        <f t="shared" si="746"/>
        <v>0</v>
      </c>
      <c r="W5686">
        <f t="shared" si="747"/>
        <v>0</v>
      </c>
      <c r="X5686">
        <f t="shared" si="748"/>
        <v>0</v>
      </c>
      <c r="Y5686">
        <f t="shared" si="740"/>
        <v>1</v>
      </c>
    </row>
    <row r="5687" spans="1:25">
      <c r="A5687">
        <f t="shared" si="741"/>
        <v>2</v>
      </c>
      <c r="B5687">
        <f t="shared" si="742"/>
        <v>0</v>
      </c>
      <c r="C5687">
        <v>5686</v>
      </c>
      <c r="D5687" t="s">
        <v>10</v>
      </c>
      <c r="E5687" s="2">
        <v>230</v>
      </c>
      <c r="G5687" s="5" t="s">
        <v>40241</v>
      </c>
      <c r="H5687" t="s">
        <v>40242</v>
      </c>
      <c r="I5687" t="s">
        <v>40243</v>
      </c>
      <c r="J5687" s="7" t="s">
        <v>46604</v>
      </c>
      <c r="K5687" s="5" t="s">
        <v>42851</v>
      </c>
      <c r="L5687" t="s">
        <v>61023</v>
      </c>
      <c r="M5687" s="7" t="s">
        <v>61024</v>
      </c>
      <c r="N5687" s="5" t="s">
        <v>40244</v>
      </c>
      <c r="O5687" s="5" t="s">
        <v>61025</v>
      </c>
      <c r="P5687" s="5" t="s">
        <v>44026</v>
      </c>
      <c r="S5687">
        <f t="shared" si="743"/>
        <v>0</v>
      </c>
      <c r="T5687">
        <f t="shared" si="744"/>
        <v>0</v>
      </c>
      <c r="U5687">
        <f t="shared" si="745"/>
        <v>0</v>
      </c>
      <c r="V5687">
        <f t="shared" si="746"/>
        <v>0</v>
      </c>
      <c r="W5687">
        <f t="shared" si="747"/>
        <v>0</v>
      </c>
      <c r="X5687">
        <f t="shared" si="748"/>
        <v>0</v>
      </c>
      <c r="Y5687">
        <f t="shared" si="740"/>
        <v>1</v>
      </c>
    </row>
    <row r="5688" spans="1:25">
      <c r="A5688">
        <f t="shared" si="741"/>
        <v>9</v>
      </c>
      <c r="B5688">
        <f t="shared" si="742"/>
        <v>0</v>
      </c>
      <c r="C5688">
        <v>5687</v>
      </c>
      <c r="D5688" t="s">
        <v>10</v>
      </c>
      <c r="E5688" s="2">
        <v>231</v>
      </c>
      <c r="G5688" s="5" t="s">
        <v>40245</v>
      </c>
      <c r="H5688" t="s">
        <v>40246</v>
      </c>
      <c r="I5688" t="s">
        <v>40247</v>
      </c>
      <c r="J5688" s="7" t="s">
        <v>46605</v>
      </c>
      <c r="K5688" s="5" t="s">
        <v>42852</v>
      </c>
      <c r="L5688" t="s">
        <v>61026</v>
      </c>
      <c r="M5688" s="7" t="s">
        <v>61027</v>
      </c>
      <c r="N5688" s="5" t="s">
        <v>40248</v>
      </c>
      <c r="O5688" s="5" t="s">
        <v>61028</v>
      </c>
      <c r="P5688" s="5" t="s">
        <v>44027</v>
      </c>
      <c r="S5688">
        <f t="shared" si="743"/>
        <v>0</v>
      </c>
      <c r="T5688">
        <f t="shared" si="744"/>
        <v>0</v>
      </c>
      <c r="U5688">
        <f t="shared" si="745"/>
        <v>0</v>
      </c>
      <c r="V5688">
        <f t="shared" si="746"/>
        <v>0</v>
      </c>
      <c r="W5688">
        <f t="shared" si="747"/>
        <v>0</v>
      </c>
      <c r="X5688">
        <f t="shared" si="748"/>
        <v>0</v>
      </c>
      <c r="Y5688">
        <f t="shared" si="740"/>
        <v>1</v>
      </c>
    </row>
    <row r="5689" spans="1:25">
      <c r="A5689">
        <f t="shared" si="741"/>
        <v>7</v>
      </c>
      <c r="B5689">
        <f t="shared" si="742"/>
        <v>0</v>
      </c>
      <c r="C5689">
        <v>5688</v>
      </c>
      <c r="D5689" t="s">
        <v>10</v>
      </c>
      <c r="E5689" s="2">
        <v>232</v>
      </c>
      <c r="G5689" s="5" t="s">
        <v>40249</v>
      </c>
      <c r="H5689" t="s">
        <v>40250</v>
      </c>
      <c r="I5689" t="s">
        <v>40251</v>
      </c>
      <c r="J5689" s="7" t="s">
        <v>46814</v>
      </c>
      <c r="K5689" s="5" t="s">
        <v>42853</v>
      </c>
      <c r="L5689" t="s">
        <v>61029</v>
      </c>
      <c r="M5689" s="7" t="s">
        <v>61030</v>
      </c>
      <c r="N5689" s="5" t="s">
        <v>40252</v>
      </c>
      <c r="O5689" s="5" t="s">
        <v>61031</v>
      </c>
      <c r="P5689" s="5" t="s">
        <v>44028</v>
      </c>
      <c r="S5689">
        <f t="shared" si="743"/>
        <v>0</v>
      </c>
      <c r="T5689">
        <f t="shared" si="744"/>
        <v>0</v>
      </c>
      <c r="U5689">
        <f t="shared" si="745"/>
        <v>0</v>
      </c>
      <c r="V5689">
        <f t="shared" si="746"/>
        <v>0</v>
      </c>
      <c r="W5689">
        <f t="shared" si="747"/>
        <v>0</v>
      </c>
      <c r="X5689">
        <f t="shared" si="748"/>
        <v>0</v>
      </c>
      <c r="Y5689">
        <f t="shared" si="740"/>
        <v>1</v>
      </c>
    </row>
    <row r="5690" spans="1:25">
      <c r="A5690">
        <f t="shared" si="741"/>
        <v>7</v>
      </c>
      <c r="B5690">
        <f t="shared" si="742"/>
        <v>100</v>
      </c>
      <c r="C5690">
        <v>5689</v>
      </c>
      <c r="D5690" t="s">
        <v>10</v>
      </c>
      <c r="E5690" s="2">
        <v>233</v>
      </c>
      <c r="G5690" s="5" t="s">
        <v>40253</v>
      </c>
      <c r="H5690" t="s">
        <v>40254</v>
      </c>
      <c r="I5690" t="s">
        <v>40255</v>
      </c>
      <c r="J5690" s="7" t="s">
        <v>46606</v>
      </c>
      <c r="K5690" s="5" t="s">
        <v>42854</v>
      </c>
      <c r="L5690" t="s">
        <v>61032</v>
      </c>
      <c r="M5690" s="7" t="s">
        <v>61033</v>
      </c>
      <c r="N5690" s="5" t="s">
        <v>40256</v>
      </c>
      <c r="O5690" s="5" t="s">
        <v>61034</v>
      </c>
      <c r="P5690" s="5" t="s">
        <v>44029</v>
      </c>
      <c r="S5690">
        <f t="shared" si="743"/>
        <v>0</v>
      </c>
      <c r="T5690">
        <f t="shared" si="744"/>
        <v>0</v>
      </c>
      <c r="U5690">
        <f t="shared" si="745"/>
        <v>0</v>
      </c>
      <c r="V5690">
        <f t="shared" si="746"/>
        <v>0</v>
      </c>
      <c r="W5690">
        <f t="shared" si="747"/>
        <v>0</v>
      </c>
      <c r="X5690">
        <f t="shared" si="748"/>
        <v>0</v>
      </c>
      <c r="Y5690">
        <f t="shared" ref="Y5690:Y5753" si="749">COUNTIF(K:K, K5690)</f>
        <v>1</v>
      </c>
    </row>
    <row r="5691" spans="1:25">
      <c r="A5691">
        <f t="shared" si="741"/>
        <v>5</v>
      </c>
      <c r="B5691">
        <f t="shared" si="742"/>
        <v>0</v>
      </c>
      <c r="C5691">
        <v>5690</v>
      </c>
      <c r="D5691" t="s">
        <v>10</v>
      </c>
      <c r="E5691" s="2">
        <v>234</v>
      </c>
      <c r="G5691" s="5" t="s">
        <v>40257</v>
      </c>
      <c r="H5691" t="s">
        <v>40258</v>
      </c>
      <c r="I5691" t="s">
        <v>40259</v>
      </c>
      <c r="J5691" s="7" t="s">
        <v>46607</v>
      </c>
      <c r="K5691" s="5" t="s">
        <v>42855</v>
      </c>
      <c r="L5691" t="s">
        <v>61035</v>
      </c>
      <c r="M5691" s="7" t="s">
        <v>61036</v>
      </c>
      <c r="N5691" s="5" t="s">
        <v>40260</v>
      </c>
      <c r="O5691" s="5" t="s">
        <v>61037</v>
      </c>
      <c r="P5691" s="5" t="s">
        <v>44030</v>
      </c>
      <c r="S5691">
        <f t="shared" si="743"/>
        <v>0</v>
      </c>
      <c r="T5691">
        <f t="shared" si="744"/>
        <v>0</v>
      </c>
      <c r="U5691">
        <f t="shared" si="745"/>
        <v>0</v>
      </c>
      <c r="V5691">
        <f t="shared" si="746"/>
        <v>0</v>
      </c>
      <c r="W5691">
        <f t="shared" si="747"/>
        <v>0</v>
      </c>
      <c r="X5691">
        <f t="shared" si="748"/>
        <v>0</v>
      </c>
      <c r="Y5691">
        <f t="shared" si="749"/>
        <v>1</v>
      </c>
    </row>
    <row r="5692" spans="1:25">
      <c r="A5692">
        <f t="shared" si="741"/>
        <v>6</v>
      </c>
      <c r="B5692">
        <f t="shared" si="742"/>
        <v>0</v>
      </c>
      <c r="C5692">
        <v>5691</v>
      </c>
      <c r="D5692" t="s">
        <v>10</v>
      </c>
      <c r="E5692" s="2">
        <v>235</v>
      </c>
      <c r="G5692" s="5" t="s">
        <v>40261</v>
      </c>
      <c r="H5692" t="s">
        <v>40262</v>
      </c>
      <c r="I5692" t="s">
        <v>40263</v>
      </c>
      <c r="J5692" s="7" t="s">
        <v>46608</v>
      </c>
      <c r="K5692" s="5" t="s">
        <v>42856</v>
      </c>
      <c r="L5692" t="s">
        <v>61038</v>
      </c>
      <c r="M5692" s="7" t="s">
        <v>61039</v>
      </c>
      <c r="N5692" s="5" t="s">
        <v>40264</v>
      </c>
      <c r="O5692" s="5" t="s">
        <v>61040</v>
      </c>
      <c r="P5692" s="5" t="s">
        <v>44031</v>
      </c>
      <c r="S5692">
        <f t="shared" si="743"/>
        <v>0</v>
      </c>
      <c r="T5692">
        <f t="shared" si="744"/>
        <v>0</v>
      </c>
      <c r="U5692">
        <f t="shared" si="745"/>
        <v>0</v>
      </c>
      <c r="V5692">
        <f t="shared" si="746"/>
        <v>0</v>
      </c>
      <c r="W5692">
        <f t="shared" si="747"/>
        <v>0</v>
      </c>
      <c r="X5692">
        <f t="shared" si="748"/>
        <v>0</v>
      </c>
      <c r="Y5692">
        <f t="shared" si="749"/>
        <v>1</v>
      </c>
    </row>
    <row r="5693" spans="1:25">
      <c r="A5693">
        <f t="shared" si="741"/>
        <v>2</v>
      </c>
      <c r="B5693">
        <f t="shared" si="742"/>
        <v>100</v>
      </c>
      <c r="C5693">
        <v>5692</v>
      </c>
      <c r="D5693" t="s">
        <v>10</v>
      </c>
      <c r="E5693" s="2">
        <v>236</v>
      </c>
      <c r="G5693" s="5" t="s">
        <v>20186</v>
      </c>
      <c r="H5693" t="s">
        <v>20187</v>
      </c>
      <c r="I5693" t="s">
        <v>40265</v>
      </c>
      <c r="J5693" s="7" t="s">
        <v>46609</v>
      </c>
      <c r="K5693" s="5" t="s">
        <v>42857</v>
      </c>
      <c r="L5693" t="s">
        <v>61041</v>
      </c>
      <c r="M5693" s="7" t="s">
        <v>61042</v>
      </c>
      <c r="N5693" s="5" t="s">
        <v>45</v>
      </c>
      <c r="O5693" s="5" t="s">
        <v>61043</v>
      </c>
      <c r="P5693" s="5" t="s">
        <v>44032</v>
      </c>
      <c r="S5693">
        <f t="shared" si="743"/>
        <v>0</v>
      </c>
      <c r="T5693">
        <f t="shared" si="744"/>
        <v>0</v>
      </c>
      <c r="U5693">
        <f t="shared" si="745"/>
        <v>0</v>
      </c>
      <c r="V5693">
        <f t="shared" si="746"/>
        <v>0</v>
      </c>
      <c r="W5693">
        <f t="shared" si="747"/>
        <v>0</v>
      </c>
      <c r="X5693">
        <f t="shared" si="748"/>
        <v>0</v>
      </c>
      <c r="Y5693">
        <f t="shared" si="749"/>
        <v>1</v>
      </c>
    </row>
    <row r="5694" spans="1:25">
      <c r="A5694">
        <f t="shared" si="741"/>
        <v>3</v>
      </c>
      <c r="B5694">
        <f t="shared" si="742"/>
        <v>0</v>
      </c>
      <c r="C5694">
        <v>5693</v>
      </c>
      <c r="D5694" t="s">
        <v>10</v>
      </c>
      <c r="E5694" s="2">
        <v>237</v>
      </c>
      <c r="G5694" s="5" t="s">
        <v>40266</v>
      </c>
      <c r="H5694" t="s">
        <v>40267</v>
      </c>
      <c r="I5694" t="s">
        <v>40268</v>
      </c>
      <c r="J5694" s="7" t="s">
        <v>46610</v>
      </c>
      <c r="K5694" s="5" t="s">
        <v>42858</v>
      </c>
      <c r="L5694" t="s">
        <v>61044</v>
      </c>
      <c r="M5694" s="7" t="s">
        <v>61045</v>
      </c>
      <c r="N5694" s="5" t="s">
        <v>40269</v>
      </c>
      <c r="O5694" s="5" t="s">
        <v>61046</v>
      </c>
      <c r="P5694" s="5" t="s">
        <v>44033</v>
      </c>
      <c r="S5694">
        <f t="shared" si="743"/>
        <v>0</v>
      </c>
      <c r="T5694">
        <f t="shared" si="744"/>
        <v>0</v>
      </c>
      <c r="U5694">
        <f t="shared" si="745"/>
        <v>0</v>
      </c>
      <c r="V5694">
        <f t="shared" si="746"/>
        <v>0</v>
      </c>
      <c r="W5694">
        <f t="shared" si="747"/>
        <v>0</v>
      </c>
      <c r="X5694">
        <f t="shared" si="748"/>
        <v>0</v>
      </c>
      <c r="Y5694">
        <f t="shared" si="749"/>
        <v>1</v>
      </c>
    </row>
    <row r="5695" spans="1:25">
      <c r="A5695">
        <f t="shared" si="741"/>
        <v>4</v>
      </c>
      <c r="B5695">
        <f t="shared" si="742"/>
        <v>100</v>
      </c>
      <c r="C5695">
        <v>5694</v>
      </c>
      <c r="D5695" t="s">
        <v>10</v>
      </c>
      <c r="E5695" s="2">
        <v>238</v>
      </c>
      <c r="G5695" s="5" t="s">
        <v>40270</v>
      </c>
      <c r="H5695" t="s">
        <v>40271</v>
      </c>
      <c r="I5695" t="s">
        <v>40272</v>
      </c>
      <c r="J5695" s="7" t="s">
        <v>46815</v>
      </c>
      <c r="K5695" s="5" t="s">
        <v>42859</v>
      </c>
      <c r="L5695" t="s">
        <v>61047</v>
      </c>
      <c r="M5695" s="7" t="s">
        <v>61048</v>
      </c>
      <c r="N5695" s="5" t="s">
        <v>40273</v>
      </c>
      <c r="O5695" s="5" t="s">
        <v>61049</v>
      </c>
      <c r="P5695" s="5" t="s">
        <v>44034</v>
      </c>
      <c r="S5695">
        <f t="shared" si="743"/>
        <v>0</v>
      </c>
      <c r="T5695">
        <f t="shared" si="744"/>
        <v>0</v>
      </c>
      <c r="U5695">
        <f t="shared" si="745"/>
        <v>0</v>
      </c>
      <c r="V5695">
        <f t="shared" si="746"/>
        <v>0</v>
      </c>
      <c r="W5695">
        <f t="shared" si="747"/>
        <v>0</v>
      </c>
      <c r="X5695">
        <f t="shared" si="748"/>
        <v>0</v>
      </c>
      <c r="Y5695">
        <f t="shared" si="749"/>
        <v>1</v>
      </c>
    </row>
    <row r="5696" spans="1:25">
      <c r="A5696">
        <f t="shared" si="741"/>
        <v>5</v>
      </c>
      <c r="B5696">
        <f t="shared" si="742"/>
        <v>0</v>
      </c>
      <c r="C5696">
        <v>5695</v>
      </c>
      <c r="D5696" t="s">
        <v>10</v>
      </c>
      <c r="E5696" s="2">
        <v>239</v>
      </c>
      <c r="G5696" s="5" t="s">
        <v>40274</v>
      </c>
      <c r="H5696" t="s">
        <v>40275</v>
      </c>
      <c r="I5696" t="s">
        <v>40276</v>
      </c>
      <c r="J5696" s="7" t="s">
        <v>46611</v>
      </c>
      <c r="K5696" s="5" t="s">
        <v>42860</v>
      </c>
      <c r="L5696" t="s">
        <v>61050</v>
      </c>
      <c r="M5696" s="7" t="s">
        <v>61051</v>
      </c>
      <c r="N5696" s="5" t="s">
        <v>40277</v>
      </c>
      <c r="O5696" s="5" t="s">
        <v>61052</v>
      </c>
      <c r="P5696" s="5" t="s">
        <v>44035</v>
      </c>
      <c r="S5696">
        <f t="shared" si="743"/>
        <v>0</v>
      </c>
      <c r="T5696">
        <f t="shared" si="744"/>
        <v>0</v>
      </c>
      <c r="U5696">
        <f t="shared" si="745"/>
        <v>0</v>
      </c>
      <c r="V5696">
        <f t="shared" si="746"/>
        <v>0</v>
      </c>
      <c r="W5696">
        <f t="shared" si="747"/>
        <v>0</v>
      </c>
      <c r="X5696">
        <f t="shared" si="748"/>
        <v>0</v>
      </c>
      <c r="Y5696">
        <f t="shared" si="749"/>
        <v>1</v>
      </c>
    </row>
    <row r="5697" spans="1:25">
      <c r="A5697">
        <f t="shared" si="741"/>
        <v>8</v>
      </c>
      <c r="B5697">
        <f t="shared" si="742"/>
        <v>0</v>
      </c>
      <c r="C5697">
        <v>5696</v>
      </c>
      <c r="D5697" t="s">
        <v>10</v>
      </c>
      <c r="E5697" s="2">
        <v>240</v>
      </c>
      <c r="G5697" s="5" t="s">
        <v>40278</v>
      </c>
      <c r="H5697" t="s">
        <v>40279</v>
      </c>
      <c r="I5697" t="s">
        <v>40280</v>
      </c>
      <c r="J5697" s="7" t="s">
        <v>46612</v>
      </c>
      <c r="K5697" s="5" t="s">
        <v>42861</v>
      </c>
      <c r="L5697" t="s">
        <v>61053</v>
      </c>
      <c r="M5697" s="7" t="s">
        <v>61054</v>
      </c>
      <c r="N5697" s="5" t="s">
        <v>40281</v>
      </c>
      <c r="O5697" s="5" t="s">
        <v>61055</v>
      </c>
      <c r="P5697" s="5" t="s">
        <v>44036</v>
      </c>
      <c r="S5697">
        <f t="shared" si="743"/>
        <v>0</v>
      </c>
      <c r="T5697">
        <f t="shared" si="744"/>
        <v>0</v>
      </c>
      <c r="U5697">
        <f t="shared" si="745"/>
        <v>0</v>
      </c>
      <c r="V5697">
        <f t="shared" si="746"/>
        <v>0</v>
      </c>
      <c r="W5697">
        <f t="shared" si="747"/>
        <v>0</v>
      </c>
      <c r="X5697">
        <f t="shared" si="748"/>
        <v>0</v>
      </c>
      <c r="Y5697">
        <f t="shared" si="749"/>
        <v>1</v>
      </c>
    </row>
    <row r="5698" spans="1:25">
      <c r="A5698">
        <f t="shared" si="741"/>
        <v>4</v>
      </c>
      <c r="B5698">
        <f t="shared" si="742"/>
        <v>0</v>
      </c>
      <c r="C5698">
        <v>5697</v>
      </c>
      <c r="D5698" t="s">
        <v>10</v>
      </c>
      <c r="E5698" s="2">
        <v>241</v>
      </c>
      <c r="G5698" s="5" t="s">
        <v>40282</v>
      </c>
      <c r="H5698" t="s">
        <v>40283</v>
      </c>
      <c r="I5698" t="s">
        <v>40284</v>
      </c>
      <c r="J5698" s="7" t="s">
        <v>46613</v>
      </c>
      <c r="K5698" s="5" t="s">
        <v>42862</v>
      </c>
      <c r="L5698" t="s">
        <v>61056</v>
      </c>
      <c r="M5698" s="7" t="s">
        <v>61057</v>
      </c>
      <c r="N5698" s="5" t="s">
        <v>40285</v>
      </c>
      <c r="O5698" s="5" t="s">
        <v>61058</v>
      </c>
      <c r="P5698" s="5" t="s">
        <v>44037</v>
      </c>
      <c r="S5698">
        <f t="shared" si="743"/>
        <v>0</v>
      </c>
      <c r="T5698">
        <f t="shared" si="744"/>
        <v>0</v>
      </c>
      <c r="U5698">
        <f t="shared" si="745"/>
        <v>0</v>
      </c>
      <c r="V5698">
        <f t="shared" si="746"/>
        <v>0</v>
      </c>
      <c r="W5698">
        <f t="shared" si="747"/>
        <v>0</v>
      </c>
      <c r="X5698">
        <f t="shared" si="748"/>
        <v>0</v>
      </c>
      <c r="Y5698">
        <f t="shared" si="749"/>
        <v>1</v>
      </c>
    </row>
    <row r="5699" spans="1:25">
      <c r="A5699">
        <f t="shared" si="741"/>
        <v>11</v>
      </c>
      <c r="B5699">
        <f t="shared" si="742"/>
        <v>0</v>
      </c>
      <c r="C5699">
        <v>5698</v>
      </c>
      <c r="D5699" t="s">
        <v>10</v>
      </c>
      <c r="E5699" s="2">
        <v>242</v>
      </c>
      <c r="G5699" s="5" t="s">
        <v>40286</v>
      </c>
      <c r="H5699" t="s">
        <v>40287</v>
      </c>
      <c r="I5699" t="s">
        <v>40288</v>
      </c>
      <c r="J5699" s="7" t="s">
        <v>46614</v>
      </c>
      <c r="K5699" s="5" t="s">
        <v>42863</v>
      </c>
      <c r="L5699" t="s">
        <v>61059</v>
      </c>
      <c r="M5699" s="7" t="s">
        <v>61060</v>
      </c>
      <c r="N5699" s="5" t="s">
        <v>40289</v>
      </c>
      <c r="O5699" s="5" t="s">
        <v>61061</v>
      </c>
      <c r="P5699" s="5" t="s">
        <v>44038</v>
      </c>
      <c r="S5699">
        <f t="shared" si="743"/>
        <v>0</v>
      </c>
      <c r="T5699">
        <f t="shared" si="744"/>
        <v>0</v>
      </c>
      <c r="U5699">
        <f t="shared" si="745"/>
        <v>0</v>
      </c>
      <c r="V5699">
        <f t="shared" si="746"/>
        <v>0</v>
      </c>
      <c r="W5699">
        <f t="shared" si="747"/>
        <v>0</v>
      </c>
      <c r="X5699">
        <f t="shared" si="748"/>
        <v>0</v>
      </c>
      <c r="Y5699">
        <f t="shared" si="749"/>
        <v>1</v>
      </c>
    </row>
    <row r="5700" spans="1:25">
      <c r="A5700">
        <f t="shared" si="741"/>
        <v>4</v>
      </c>
      <c r="B5700">
        <f t="shared" si="742"/>
        <v>0</v>
      </c>
      <c r="C5700">
        <v>5699</v>
      </c>
      <c r="D5700" t="s">
        <v>10</v>
      </c>
      <c r="E5700" s="2">
        <v>243</v>
      </c>
      <c r="G5700" s="5" t="s">
        <v>40290</v>
      </c>
      <c r="H5700" t="s">
        <v>40291</v>
      </c>
      <c r="I5700" t="s">
        <v>40292</v>
      </c>
      <c r="J5700" s="7" t="s">
        <v>46615</v>
      </c>
      <c r="K5700" s="5" t="s">
        <v>42864</v>
      </c>
      <c r="L5700" t="s">
        <v>61062</v>
      </c>
      <c r="M5700" s="7" t="s">
        <v>61063</v>
      </c>
      <c r="N5700" s="5" t="s">
        <v>40293</v>
      </c>
      <c r="O5700" s="5" t="s">
        <v>61064</v>
      </c>
      <c r="P5700" s="5" t="s">
        <v>44039</v>
      </c>
      <c r="S5700">
        <f t="shared" si="743"/>
        <v>0</v>
      </c>
      <c r="T5700">
        <f t="shared" si="744"/>
        <v>0</v>
      </c>
      <c r="U5700">
        <f t="shared" si="745"/>
        <v>0</v>
      </c>
      <c r="V5700">
        <f t="shared" si="746"/>
        <v>0</v>
      </c>
      <c r="W5700">
        <f t="shared" si="747"/>
        <v>0</v>
      </c>
      <c r="X5700">
        <f t="shared" si="748"/>
        <v>0</v>
      </c>
      <c r="Y5700">
        <f t="shared" si="749"/>
        <v>1</v>
      </c>
    </row>
    <row r="5701" spans="1:25">
      <c r="A5701">
        <f t="shared" si="741"/>
        <v>7</v>
      </c>
      <c r="B5701">
        <f t="shared" si="742"/>
        <v>0</v>
      </c>
      <c r="C5701">
        <v>5700</v>
      </c>
      <c r="D5701" t="s">
        <v>10</v>
      </c>
      <c r="E5701" s="2">
        <v>244</v>
      </c>
      <c r="G5701" s="5" t="s">
        <v>40294</v>
      </c>
      <c r="H5701" t="s">
        <v>40295</v>
      </c>
      <c r="I5701" t="s">
        <v>40296</v>
      </c>
      <c r="J5701" s="7" t="s">
        <v>46616</v>
      </c>
      <c r="K5701" s="5" t="s">
        <v>42865</v>
      </c>
      <c r="L5701" t="s">
        <v>61065</v>
      </c>
      <c r="M5701" s="7" t="s">
        <v>61066</v>
      </c>
      <c r="N5701" s="5" t="s">
        <v>40297</v>
      </c>
      <c r="O5701" s="5" t="s">
        <v>61067</v>
      </c>
      <c r="P5701" s="5" t="s">
        <v>44040</v>
      </c>
      <c r="S5701">
        <f t="shared" si="743"/>
        <v>0</v>
      </c>
      <c r="T5701">
        <f t="shared" si="744"/>
        <v>0</v>
      </c>
      <c r="U5701">
        <f t="shared" si="745"/>
        <v>0</v>
      </c>
      <c r="V5701">
        <f t="shared" si="746"/>
        <v>0</v>
      </c>
      <c r="W5701">
        <f t="shared" si="747"/>
        <v>0</v>
      </c>
      <c r="X5701">
        <f t="shared" si="748"/>
        <v>0</v>
      </c>
      <c r="Y5701">
        <f t="shared" si="749"/>
        <v>1</v>
      </c>
    </row>
    <row r="5702" spans="1:25">
      <c r="A5702">
        <f t="shared" si="741"/>
        <v>9</v>
      </c>
      <c r="B5702">
        <f t="shared" si="742"/>
        <v>100</v>
      </c>
      <c r="C5702">
        <v>5701</v>
      </c>
      <c r="D5702" t="s">
        <v>10</v>
      </c>
      <c r="E5702" s="2">
        <v>245</v>
      </c>
      <c r="G5702" s="5" t="s">
        <v>40298</v>
      </c>
      <c r="H5702" t="s">
        <v>40299</v>
      </c>
      <c r="I5702" t="s">
        <v>40300</v>
      </c>
      <c r="J5702" s="7" t="s">
        <v>46617</v>
      </c>
      <c r="K5702" s="5" t="s">
        <v>42866</v>
      </c>
      <c r="L5702" t="s">
        <v>61068</v>
      </c>
      <c r="M5702" s="7" t="s">
        <v>61069</v>
      </c>
      <c r="N5702" s="5" t="s">
        <v>40301</v>
      </c>
      <c r="O5702" s="5" t="s">
        <v>61070</v>
      </c>
      <c r="P5702" s="5" t="s">
        <v>44041</v>
      </c>
      <c r="S5702">
        <f t="shared" si="743"/>
        <v>0</v>
      </c>
      <c r="T5702">
        <f t="shared" si="744"/>
        <v>0</v>
      </c>
      <c r="U5702">
        <f t="shared" si="745"/>
        <v>0</v>
      </c>
      <c r="V5702">
        <f t="shared" si="746"/>
        <v>0</v>
      </c>
      <c r="W5702">
        <f t="shared" si="747"/>
        <v>0</v>
      </c>
      <c r="X5702">
        <f t="shared" si="748"/>
        <v>0</v>
      </c>
      <c r="Y5702">
        <f t="shared" si="749"/>
        <v>1</v>
      </c>
    </row>
    <row r="5703" spans="1:25">
      <c r="A5703">
        <f t="shared" si="741"/>
        <v>1</v>
      </c>
      <c r="B5703">
        <f t="shared" si="742"/>
        <v>0</v>
      </c>
      <c r="C5703">
        <v>5702</v>
      </c>
      <c r="D5703" t="s">
        <v>10</v>
      </c>
      <c r="E5703" s="2">
        <v>246</v>
      </c>
      <c r="G5703" s="5" t="s">
        <v>40302</v>
      </c>
      <c r="H5703" t="s">
        <v>40303</v>
      </c>
      <c r="I5703" t="s">
        <v>40300</v>
      </c>
      <c r="J5703" s="7" t="s">
        <v>21053</v>
      </c>
      <c r="K5703" s="5" t="s">
        <v>42867</v>
      </c>
      <c r="L5703" t="s">
        <v>61071</v>
      </c>
      <c r="M5703" s="7" t="s">
        <v>61072</v>
      </c>
      <c r="N5703" s="5" t="s">
        <v>40304</v>
      </c>
      <c r="O5703" s="5" t="s">
        <v>61073</v>
      </c>
      <c r="P5703" s="5" t="s">
        <v>44042</v>
      </c>
      <c r="S5703">
        <f t="shared" si="743"/>
        <v>0</v>
      </c>
      <c r="T5703">
        <f t="shared" si="744"/>
        <v>0</v>
      </c>
      <c r="U5703">
        <f t="shared" si="745"/>
        <v>0</v>
      </c>
      <c r="V5703">
        <f t="shared" si="746"/>
        <v>0</v>
      </c>
      <c r="W5703">
        <f t="shared" si="747"/>
        <v>0</v>
      </c>
      <c r="X5703">
        <f t="shared" si="748"/>
        <v>0</v>
      </c>
      <c r="Y5703">
        <f t="shared" si="749"/>
        <v>1</v>
      </c>
    </row>
    <row r="5704" spans="1:25">
      <c r="A5704">
        <f t="shared" si="741"/>
        <v>1</v>
      </c>
      <c r="B5704">
        <f t="shared" si="742"/>
        <v>0</v>
      </c>
      <c r="C5704">
        <v>5703</v>
      </c>
      <c r="D5704" t="s">
        <v>10</v>
      </c>
      <c r="E5704" s="2">
        <v>247</v>
      </c>
      <c r="G5704" s="5" t="s">
        <v>40305</v>
      </c>
      <c r="H5704" t="s">
        <v>40306</v>
      </c>
      <c r="I5704" t="s">
        <v>40307</v>
      </c>
      <c r="J5704" s="7" t="s">
        <v>21041</v>
      </c>
      <c r="K5704" s="5" t="s">
        <v>42868</v>
      </c>
      <c r="L5704" t="s">
        <v>61074</v>
      </c>
      <c r="M5704" s="7" t="s">
        <v>61075</v>
      </c>
      <c r="N5704" s="5" t="s">
        <v>40308</v>
      </c>
      <c r="O5704" s="5" t="s">
        <v>61076</v>
      </c>
      <c r="P5704" s="5" t="s">
        <v>44043</v>
      </c>
      <c r="S5704">
        <f t="shared" si="743"/>
        <v>0</v>
      </c>
      <c r="T5704">
        <f t="shared" si="744"/>
        <v>0</v>
      </c>
      <c r="U5704">
        <f t="shared" si="745"/>
        <v>0</v>
      </c>
      <c r="V5704">
        <f t="shared" si="746"/>
        <v>0</v>
      </c>
      <c r="W5704">
        <f t="shared" si="747"/>
        <v>0</v>
      </c>
      <c r="X5704">
        <f t="shared" si="748"/>
        <v>0</v>
      </c>
      <c r="Y5704">
        <f t="shared" si="749"/>
        <v>1</v>
      </c>
    </row>
    <row r="5705" spans="1:25">
      <c r="A5705">
        <f t="shared" si="741"/>
        <v>8</v>
      </c>
      <c r="B5705">
        <f t="shared" si="742"/>
        <v>0</v>
      </c>
      <c r="C5705">
        <v>5704</v>
      </c>
      <c r="D5705" t="s">
        <v>10</v>
      </c>
      <c r="E5705" s="2">
        <v>248</v>
      </c>
      <c r="G5705" s="5" t="s">
        <v>40309</v>
      </c>
      <c r="H5705" t="s">
        <v>40310</v>
      </c>
      <c r="I5705" t="s">
        <v>40311</v>
      </c>
      <c r="J5705" s="7" t="s">
        <v>46618</v>
      </c>
      <c r="K5705" s="5" t="s">
        <v>42869</v>
      </c>
      <c r="L5705" t="s">
        <v>61077</v>
      </c>
      <c r="M5705" s="7" t="s">
        <v>61078</v>
      </c>
      <c r="N5705" s="5" t="s">
        <v>40312</v>
      </c>
      <c r="O5705" s="5" t="s">
        <v>61079</v>
      </c>
      <c r="P5705" s="5" t="s">
        <v>44044</v>
      </c>
      <c r="S5705">
        <f t="shared" si="743"/>
        <v>0</v>
      </c>
      <c r="T5705">
        <f t="shared" si="744"/>
        <v>0</v>
      </c>
      <c r="U5705">
        <f t="shared" si="745"/>
        <v>0</v>
      </c>
      <c r="V5705">
        <f t="shared" si="746"/>
        <v>0</v>
      </c>
      <c r="W5705">
        <f t="shared" si="747"/>
        <v>0</v>
      </c>
      <c r="X5705">
        <f t="shared" si="748"/>
        <v>0</v>
      </c>
      <c r="Y5705">
        <f t="shared" si="749"/>
        <v>1</v>
      </c>
    </row>
    <row r="5706" spans="1:25">
      <c r="A5706">
        <f t="shared" si="741"/>
        <v>2</v>
      </c>
      <c r="B5706">
        <f t="shared" si="742"/>
        <v>0</v>
      </c>
      <c r="C5706">
        <v>5705</v>
      </c>
      <c r="D5706" t="s">
        <v>10</v>
      </c>
      <c r="E5706" s="2">
        <v>249</v>
      </c>
      <c r="G5706" s="5" t="s">
        <v>40313</v>
      </c>
      <c r="H5706" t="s">
        <v>40314</v>
      </c>
      <c r="I5706" t="s">
        <v>40315</v>
      </c>
      <c r="J5706" s="7" t="s">
        <v>12572</v>
      </c>
      <c r="K5706" s="5" t="s">
        <v>42870</v>
      </c>
      <c r="L5706" t="s">
        <v>61080</v>
      </c>
      <c r="M5706" s="7" t="s">
        <v>61081</v>
      </c>
      <c r="N5706" s="5" t="s">
        <v>40316</v>
      </c>
      <c r="O5706" s="5" t="s">
        <v>61082</v>
      </c>
      <c r="P5706" s="5" t="s">
        <v>44045</v>
      </c>
      <c r="S5706">
        <f t="shared" si="743"/>
        <v>0</v>
      </c>
      <c r="T5706">
        <f t="shared" si="744"/>
        <v>0</v>
      </c>
      <c r="U5706">
        <f t="shared" si="745"/>
        <v>0</v>
      </c>
      <c r="V5706">
        <f t="shared" si="746"/>
        <v>0</v>
      </c>
      <c r="W5706">
        <f t="shared" si="747"/>
        <v>0</v>
      </c>
      <c r="X5706">
        <f t="shared" si="748"/>
        <v>0</v>
      </c>
      <c r="Y5706">
        <f t="shared" si="749"/>
        <v>1</v>
      </c>
    </row>
    <row r="5707" spans="1:25">
      <c r="A5707">
        <f t="shared" si="741"/>
        <v>11</v>
      </c>
      <c r="B5707">
        <f t="shared" si="742"/>
        <v>0</v>
      </c>
      <c r="C5707">
        <v>5706</v>
      </c>
      <c r="D5707" t="s">
        <v>10</v>
      </c>
      <c r="E5707" s="2">
        <v>250</v>
      </c>
      <c r="G5707" s="5" t="s">
        <v>40317</v>
      </c>
      <c r="H5707" t="s">
        <v>40318</v>
      </c>
      <c r="I5707" t="s">
        <v>40319</v>
      </c>
      <c r="J5707" s="7" t="s">
        <v>46619</v>
      </c>
      <c r="K5707" s="5" t="s">
        <v>42871</v>
      </c>
      <c r="L5707" t="s">
        <v>61083</v>
      </c>
      <c r="M5707" s="7" t="s">
        <v>61084</v>
      </c>
      <c r="N5707" s="5" t="s">
        <v>40320</v>
      </c>
      <c r="O5707" s="5" t="s">
        <v>61085</v>
      </c>
      <c r="P5707" s="5" t="s">
        <v>44046</v>
      </c>
      <c r="S5707">
        <f t="shared" si="743"/>
        <v>0</v>
      </c>
      <c r="T5707">
        <f t="shared" si="744"/>
        <v>0</v>
      </c>
      <c r="U5707">
        <f t="shared" si="745"/>
        <v>0</v>
      </c>
      <c r="V5707">
        <f t="shared" si="746"/>
        <v>0</v>
      </c>
      <c r="W5707">
        <f t="shared" si="747"/>
        <v>0</v>
      </c>
      <c r="X5707">
        <f t="shared" si="748"/>
        <v>0</v>
      </c>
      <c r="Y5707">
        <f t="shared" si="749"/>
        <v>1</v>
      </c>
    </row>
    <row r="5708" spans="1:25">
      <c r="A5708">
        <f t="shared" si="741"/>
        <v>7</v>
      </c>
      <c r="B5708">
        <f t="shared" si="742"/>
        <v>100</v>
      </c>
      <c r="C5708">
        <v>5707</v>
      </c>
      <c r="D5708" t="s">
        <v>10</v>
      </c>
      <c r="E5708" s="2">
        <v>251</v>
      </c>
      <c r="G5708" s="5" t="s">
        <v>40321</v>
      </c>
      <c r="H5708" t="s">
        <v>40322</v>
      </c>
      <c r="I5708" t="s">
        <v>40323</v>
      </c>
      <c r="J5708" s="7" t="s">
        <v>46620</v>
      </c>
      <c r="K5708" s="5" t="s">
        <v>42872</v>
      </c>
      <c r="L5708" t="s">
        <v>61086</v>
      </c>
      <c r="M5708" s="7" t="s">
        <v>61087</v>
      </c>
      <c r="N5708" s="5" t="s">
        <v>40324</v>
      </c>
      <c r="O5708" s="5" t="s">
        <v>61088</v>
      </c>
      <c r="P5708" s="5" t="s">
        <v>44047</v>
      </c>
      <c r="S5708">
        <f t="shared" si="743"/>
        <v>0</v>
      </c>
      <c r="T5708">
        <f t="shared" si="744"/>
        <v>0</v>
      </c>
      <c r="U5708">
        <f t="shared" si="745"/>
        <v>0</v>
      </c>
      <c r="V5708">
        <f t="shared" si="746"/>
        <v>0</v>
      </c>
      <c r="W5708">
        <f t="shared" si="747"/>
        <v>0</v>
      </c>
      <c r="X5708">
        <f t="shared" si="748"/>
        <v>0</v>
      </c>
      <c r="Y5708">
        <f t="shared" si="749"/>
        <v>1</v>
      </c>
    </row>
    <row r="5709" spans="1:25">
      <c r="A5709">
        <f t="shared" si="741"/>
        <v>2</v>
      </c>
      <c r="B5709">
        <f t="shared" si="742"/>
        <v>0</v>
      </c>
      <c r="C5709">
        <v>5708</v>
      </c>
      <c r="D5709" t="s">
        <v>10</v>
      </c>
      <c r="E5709" s="2">
        <v>252</v>
      </c>
      <c r="G5709" s="5" t="s">
        <v>40325</v>
      </c>
      <c r="H5709" t="s">
        <v>40326</v>
      </c>
      <c r="I5709" t="s">
        <v>40327</v>
      </c>
      <c r="J5709" s="7" t="s">
        <v>45323</v>
      </c>
      <c r="K5709" s="5" t="s">
        <v>42873</v>
      </c>
      <c r="L5709" t="s">
        <v>61089</v>
      </c>
      <c r="M5709" s="7" t="s">
        <v>61090</v>
      </c>
      <c r="N5709" s="5" t="s">
        <v>40328</v>
      </c>
      <c r="O5709" s="5" t="s">
        <v>61091</v>
      </c>
      <c r="P5709" s="5" t="s">
        <v>44048</v>
      </c>
      <c r="S5709">
        <f t="shared" si="743"/>
        <v>0</v>
      </c>
      <c r="T5709">
        <f t="shared" si="744"/>
        <v>0</v>
      </c>
      <c r="U5709">
        <f t="shared" si="745"/>
        <v>0</v>
      </c>
      <c r="V5709">
        <f t="shared" si="746"/>
        <v>0</v>
      </c>
      <c r="W5709">
        <f t="shared" si="747"/>
        <v>0</v>
      </c>
      <c r="X5709">
        <f t="shared" si="748"/>
        <v>0</v>
      </c>
      <c r="Y5709">
        <f t="shared" si="749"/>
        <v>1</v>
      </c>
    </row>
    <row r="5710" spans="1:25">
      <c r="A5710">
        <f t="shared" si="741"/>
        <v>3</v>
      </c>
      <c r="B5710">
        <f t="shared" si="742"/>
        <v>0</v>
      </c>
      <c r="C5710">
        <v>5709</v>
      </c>
      <c r="D5710" t="s">
        <v>10</v>
      </c>
      <c r="E5710" s="2">
        <v>253</v>
      </c>
      <c r="G5710" s="5" t="s">
        <v>40329</v>
      </c>
      <c r="H5710" t="s">
        <v>40330</v>
      </c>
      <c r="I5710" t="s">
        <v>40331</v>
      </c>
      <c r="J5710" s="7" t="s">
        <v>46621</v>
      </c>
      <c r="K5710" s="5" t="s">
        <v>42874</v>
      </c>
      <c r="L5710" t="s">
        <v>61092</v>
      </c>
      <c r="M5710" s="7" t="s">
        <v>61093</v>
      </c>
      <c r="N5710" s="5" t="s">
        <v>40332</v>
      </c>
      <c r="O5710" s="5" t="s">
        <v>61094</v>
      </c>
      <c r="P5710" s="5" t="s">
        <v>44049</v>
      </c>
      <c r="S5710">
        <f t="shared" si="743"/>
        <v>0</v>
      </c>
      <c r="T5710">
        <f t="shared" si="744"/>
        <v>0</v>
      </c>
      <c r="U5710">
        <f t="shared" si="745"/>
        <v>0</v>
      </c>
      <c r="V5710">
        <f t="shared" si="746"/>
        <v>0</v>
      </c>
      <c r="W5710">
        <f t="shared" si="747"/>
        <v>0</v>
      </c>
      <c r="X5710">
        <f t="shared" si="748"/>
        <v>0</v>
      </c>
      <c r="Y5710">
        <f t="shared" si="749"/>
        <v>1</v>
      </c>
    </row>
    <row r="5711" spans="1:25">
      <c r="A5711">
        <f t="shared" si="741"/>
        <v>2</v>
      </c>
      <c r="B5711">
        <f t="shared" si="742"/>
        <v>0</v>
      </c>
      <c r="C5711">
        <v>5710</v>
      </c>
      <c r="D5711" t="s">
        <v>10</v>
      </c>
      <c r="E5711" s="2">
        <v>254</v>
      </c>
      <c r="G5711" s="5" t="s">
        <v>40333</v>
      </c>
      <c r="H5711" t="s">
        <v>40334</v>
      </c>
      <c r="I5711" t="s">
        <v>40335</v>
      </c>
      <c r="J5711" s="7" t="s">
        <v>46622</v>
      </c>
      <c r="K5711" s="5" t="s">
        <v>42875</v>
      </c>
      <c r="L5711" t="s">
        <v>61095</v>
      </c>
      <c r="M5711" s="7" t="s">
        <v>61096</v>
      </c>
      <c r="N5711" s="5" t="s">
        <v>40336</v>
      </c>
      <c r="O5711" s="5" t="s">
        <v>61097</v>
      </c>
      <c r="P5711" s="5" t="s">
        <v>44050</v>
      </c>
      <c r="S5711">
        <f t="shared" si="743"/>
        <v>0</v>
      </c>
      <c r="T5711">
        <f t="shared" si="744"/>
        <v>0</v>
      </c>
      <c r="U5711">
        <f t="shared" si="745"/>
        <v>0</v>
      </c>
      <c r="V5711">
        <f t="shared" si="746"/>
        <v>0</v>
      </c>
      <c r="W5711">
        <f t="shared" si="747"/>
        <v>0</v>
      </c>
      <c r="X5711">
        <f t="shared" si="748"/>
        <v>0</v>
      </c>
      <c r="Y5711">
        <f t="shared" si="749"/>
        <v>1</v>
      </c>
    </row>
    <row r="5712" spans="1:25">
      <c r="A5712">
        <f t="shared" si="741"/>
        <v>6</v>
      </c>
      <c r="B5712">
        <f t="shared" si="742"/>
        <v>100</v>
      </c>
      <c r="C5712">
        <v>5711</v>
      </c>
      <c r="D5712" t="s">
        <v>10</v>
      </c>
      <c r="E5712" s="2">
        <v>255</v>
      </c>
      <c r="G5712" s="5" t="s">
        <v>40337</v>
      </c>
      <c r="H5712" t="s">
        <v>40338</v>
      </c>
      <c r="I5712" t="s">
        <v>40339</v>
      </c>
      <c r="J5712" s="7" t="s">
        <v>46816</v>
      </c>
      <c r="K5712" s="5" t="s">
        <v>42876</v>
      </c>
      <c r="L5712" t="s">
        <v>61098</v>
      </c>
      <c r="M5712" s="7" t="s">
        <v>61099</v>
      </c>
      <c r="N5712" s="5" t="s">
        <v>40340</v>
      </c>
      <c r="O5712" s="5" t="s">
        <v>61100</v>
      </c>
      <c r="P5712" s="5" t="s">
        <v>44051</v>
      </c>
      <c r="S5712">
        <f t="shared" si="743"/>
        <v>0</v>
      </c>
      <c r="T5712">
        <f t="shared" si="744"/>
        <v>0</v>
      </c>
      <c r="U5712">
        <f t="shared" si="745"/>
        <v>0</v>
      </c>
      <c r="V5712">
        <f t="shared" si="746"/>
        <v>0</v>
      </c>
      <c r="W5712">
        <f t="shared" si="747"/>
        <v>0</v>
      </c>
      <c r="X5712">
        <f t="shared" si="748"/>
        <v>0</v>
      </c>
      <c r="Y5712">
        <f t="shared" si="749"/>
        <v>1</v>
      </c>
    </row>
    <row r="5713" spans="1:25">
      <c r="A5713">
        <f t="shared" si="741"/>
        <v>5</v>
      </c>
      <c r="B5713">
        <f t="shared" si="742"/>
        <v>0</v>
      </c>
      <c r="C5713">
        <v>5712</v>
      </c>
      <c r="D5713" t="s">
        <v>10</v>
      </c>
      <c r="E5713" s="2">
        <v>256</v>
      </c>
      <c r="G5713" s="5" t="s">
        <v>40341</v>
      </c>
      <c r="H5713" t="s">
        <v>40342</v>
      </c>
      <c r="I5713" t="s">
        <v>40343</v>
      </c>
      <c r="J5713" s="7" t="s">
        <v>46623</v>
      </c>
      <c r="K5713" s="5" t="s">
        <v>42877</v>
      </c>
      <c r="L5713" t="s">
        <v>61101</v>
      </c>
      <c r="M5713" s="7" t="s">
        <v>61102</v>
      </c>
      <c r="N5713" s="5" t="s">
        <v>40344</v>
      </c>
      <c r="O5713" s="5" t="s">
        <v>61103</v>
      </c>
      <c r="P5713" s="5" t="s">
        <v>44052</v>
      </c>
      <c r="S5713">
        <f t="shared" si="743"/>
        <v>0</v>
      </c>
      <c r="T5713">
        <f t="shared" si="744"/>
        <v>0</v>
      </c>
      <c r="U5713">
        <f t="shared" si="745"/>
        <v>0</v>
      </c>
      <c r="V5713">
        <f t="shared" si="746"/>
        <v>0</v>
      </c>
      <c r="W5713">
        <f t="shared" si="747"/>
        <v>0</v>
      </c>
      <c r="X5713">
        <f t="shared" si="748"/>
        <v>0</v>
      </c>
      <c r="Y5713">
        <f t="shared" si="749"/>
        <v>1</v>
      </c>
    </row>
    <row r="5714" spans="1:25">
      <c r="A5714">
        <f t="shared" si="741"/>
        <v>6</v>
      </c>
      <c r="B5714">
        <f t="shared" si="742"/>
        <v>0</v>
      </c>
      <c r="C5714">
        <v>5713</v>
      </c>
      <c r="D5714" t="s">
        <v>10</v>
      </c>
      <c r="E5714" s="2">
        <v>257</v>
      </c>
      <c r="G5714" s="5" t="s">
        <v>40345</v>
      </c>
      <c r="H5714" t="s">
        <v>40346</v>
      </c>
      <c r="I5714" t="s">
        <v>40347</v>
      </c>
      <c r="J5714" s="7" t="s">
        <v>46624</v>
      </c>
      <c r="K5714" s="5" t="s">
        <v>42878</v>
      </c>
      <c r="L5714" t="s">
        <v>61104</v>
      </c>
      <c r="M5714" s="7" t="s">
        <v>61105</v>
      </c>
      <c r="N5714" s="5" t="s">
        <v>40348</v>
      </c>
      <c r="O5714" s="5" t="s">
        <v>61106</v>
      </c>
      <c r="P5714" s="5" t="s">
        <v>44053</v>
      </c>
      <c r="S5714">
        <f t="shared" si="743"/>
        <v>0</v>
      </c>
      <c r="T5714">
        <f t="shared" si="744"/>
        <v>0</v>
      </c>
      <c r="U5714">
        <f t="shared" si="745"/>
        <v>0</v>
      </c>
      <c r="V5714">
        <f t="shared" si="746"/>
        <v>0</v>
      </c>
      <c r="W5714">
        <f t="shared" si="747"/>
        <v>0</v>
      </c>
      <c r="X5714">
        <f t="shared" si="748"/>
        <v>0</v>
      </c>
      <c r="Y5714">
        <f t="shared" si="749"/>
        <v>1</v>
      </c>
    </row>
    <row r="5715" spans="1:25">
      <c r="A5715">
        <f t="shared" ref="A5715:A5778" si="750">IFERROR(SEARCH(G5715,K5715),100)</f>
        <v>8</v>
      </c>
      <c r="B5715">
        <f t="shared" ref="B5715:B5778" si="751">IF(ISNUMBER(FIND(",", J5715)),
    IF(OR(ISNUMBER(SEARCH(LOWER(LEFT(J5715, FIND(",", J5715) - 1)), LOWER(M5715))), ISNUMBER(SEARCH(LOWER(TRIM(MID(J5715, FIND(",", J5715) + 1, LEN(J5715)))), LOWER(M5715)))), 0, 100),
    IF(ISNUMBER(SEARCH(LOWER(J5715), LOWER(M5715))), 0, 100)
)</f>
        <v>0</v>
      </c>
      <c r="C5715">
        <v>5714</v>
      </c>
      <c r="D5715" t="s">
        <v>10</v>
      </c>
      <c r="E5715" s="2">
        <v>258</v>
      </c>
      <c r="G5715" s="5" t="s">
        <v>40349</v>
      </c>
      <c r="H5715" t="s">
        <v>40350</v>
      </c>
      <c r="I5715" t="s">
        <v>40351</v>
      </c>
      <c r="J5715" s="7" t="s">
        <v>46625</v>
      </c>
      <c r="K5715" s="5" t="s">
        <v>42879</v>
      </c>
      <c r="L5715" t="s">
        <v>61107</v>
      </c>
      <c r="M5715" s="7" t="s">
        <v>61108</v>
      </c>
      <c r="N5715" s="5" t="s">
        <v>40352</v>
      </c>
      <c r="O5715" s="5" t="s">
        <v>61109</v>
      </c>
      <c r="P5715" s="5" t="s">
        <v>44054</v>
      </c>
      <c r="S5715">
        <f t="shared" ref="S5715:S5778" si="752">LEN(K5715)-LEN(P5715)</f>
        <v>0</v>
      </c>
      <c r="T5715">
        <f t="shared" ref="T5715:T5778" si="753">LEN(N5715) - LEN(SUBSTITUTE(N5715, " ", "")) + 1-LEN(G5715)</f>
        <v>0</v>
      </c>
      <c r="U5715">
        <f t="shared" ref="U5715:U5778" si="754">IFERROR(SEARCH(G5715,K5714),0)</f>
        <v>0</v>
      </c>
      <c r="V5715">
        <f t="shared" ref="V5715:V5778" si="755">LEN(SUBSTITUTE(K5715,", ","")) - (-LEN(SUBSTITUTE(O5715, " ", "")) + LEN(O5715)+1)</f>
        <v>0</v>
      </c>
      <c r="W5715">
        <f t="shared" ref="W5715:W5778" si="756">LEN(K5715)-LEN(SUBSTITUTE(K5715,"。",""))</f>
        <v>0</v>
      </c>
      <c r="X5715">
        <f t="shared" ref="X5715:X5778" si="757">LEN(P5715)-LEN(SUBSTITUTE(P5715,"。",""))</f>
        <v>0</v>
      </c>
      <c r="Y5715">
        <f t="shared" si="749"/>
        <v>1</v>
      </c>
    </row>
    <row r="5716" spans="1:25">
      <c r="A5716">
        <f t="shared" si="750"/>
        <v>2</v>
      </c>
      <c r="B5716">
        <f t="shared" si="751"/>
        <v>0</v>
      </c>
      <c r="C5716">
        <v>5715</v>
      </c>
      <c r="D5716" t="s">
        <v>10</v>
      </c>
      <c r="E5716" s="2">
        <v>259</v>
      </c>
      <c r="G5716" s="5" t="s">
        <v>40353</v>
      </c>
      <c r="H5716" t="s">
        <v>40350</v>
      </c>
      <c r="I5716" t="s">
        <v>40354</v>
      </c>
      <c r="J5716" s="7" t="s">
        <v>46626</v>
      </c>
      <c r="K5716" s="5" t="s">
        <v>42880</v>
      </c>
      <c r="L5716" t="s">
        <v>61110</v>
      </c>
      <c r="M5716" s="7" t="s">
        <v>61111</v>
      </c>
      <c r="N5716" s="5" t="s">
        <v>40352</v>
      </c>
      <c r="O5716" s="5" t="s">
        <v>61112</v>
      </c>
      <c r="P5716" s="5" t="s">
        <v>42880</v>
      </c>
      <c r="S5716">
        <f t="shared" si="752"/>
        <v>0</v>
      </c>
      <c r="T5716">
        <f t="shared" si="753"/>
        <v>0</v>
      </c>
      <c r="U5716">
        <f t="shared" si="754"/>
        <v>0</v>
      </c>
      <c r="V5716">
        <f t="shared" si="755"/>
        <v>0</v>
      </c>
      <c r="W5716">
        <f t="shared" si="756"/>
        <v>0</v>
      </c>
      <c r="X5716">
        <f t="shared" si="757"/>
        <v>0</v>
      </c>
      <c r="Y5716">
        <f t="shared" si="749"/>
        <v>1</v>
      </c>
    </row>
    <row r="5717" spans="1:25">
      <c r="A5717">
        <f t="shared" si="750"/>
        <v>5</v>
      </c>
      <c r="B5717">
        <f t="shared" si="751"/>
        <v>100</v>
      </c>
      <c r="C5717">
        <v>5716</v>
      </c>
      <c r="D5717" t="s">
        <v>10</v>
      </c>
      <c r="E5717" s="2">
        <v>260</v>
      </c>
      <c r="G5717" s="5" t="s">
        <v>40355</v>
      </c>
      <c r="H5717" t="s">
        <v>40356</v>
      </c>
      <c r="I5717" t="s">
        <v>40357</v>
      </c>
      <c r="J5717" s="7" t="s">
        <v>46627</v>
      </c>
      <c r="K5717" s="5" t="s">
        <v>42881</v>
      </c>
      <c r="L5717" t="s">
        <v>61113</v>
      </c>
      <c r="M5717" s="7" t="s">
        <v>61114</v>
      </c>
      <c r="N5717" s="5" t="s">
        <v>40358</v>
      </c>
      <c r="O5717" s="5" t="s">
        <v>61115</v>
      </c>
      <c r="P5717" s="5" t="s">
        <v>44055</v>
      </c>
      <c r="S5717">
        <f t="shared" si="752"/>
        <v>0</v>
      </c>
      <c r="T5717">
        <f t="shared" si="753"/>
        <v>0</v>
      </c>
      <c r="U5717">
        <f t="shared" si="754"/>
        <v>0</v>
      </c>
      <c r="V5717">
        <f t="shared" si="755"/>
        <v>0</v>
      </c>
      <c r="W5717">
        <f t="shared" si="756"/>
        <v>0</v>
      </c>
      <c r="X5717">
        <f t="shared" si="757"/>
        <v>0</v>
      </c>
      <c r="Y5717">
        <f t="shared" si="749"/>
        <v>1</v>
      </c>
    </row>
    <row r="5718" spans="1:25">
      <c r="A5718">
        <f t="shared" si="750"/>
        <v>8</v>
      </c>
      <c r="B5718">
        <f t="shared" si="751"/>
        <v>100</v>
      </c>
      <c r="C5718">
        <v>5717</v>
      </c>
      <c r="D5718" t="s">
        <v>10</v>
      </c>
      <c r="E5718" s="2">
        <v>261</v>
      </c>
      <c r="G5718" s="5" t="s">
        <v>40359</v>
      </c>
      <c r="H5718" t="s">
        <v>40360</v>
      </c>
      <c r="I5718" t="s">
        <v>40361</v>
      </c>
      <c r="J5718" s="7" t="s">
        <v>46817</v>
      </c>
      <c r="K5718" s="5" t="s">
        <v>42882</v>
      </c>
      <c r="L5718" t="s">
        <v>61116</v>
      </c>
      <c r="M5718" s="7" t="s">
        <v>61117</v>
      </c>
      <c r="N5718" s="5" t="s">
        <v>40362</v>
      </c>
      <c r="O5718" s="5" t="s">
        <v>61118</v>
      </c>
      <c r="P5718" s="5" t="s">
        <v>44056</v>
      </c>
      <c r="S5718">
        <f t="shared" si="752"/>
        <v>0</v>
      </c>
      <c r="T5718">
        <f t="shared" si="753"/>
        <v>0</v>
      </c>
      <c r="U5718">
        <f t="shared" si="754"/>
        <v>0</v>
      </c>
      <c r="V5718">
        <f t="shared" si="755"/>
        <v>0</v>
      </c>
      <c r="W5718">
        <f t="shared" si="756"/>
        <v>0</v>
      </c>
      <c r="X5718">
        <f t="shared" si="757"/>
        <v>0</v>
      </c>
      <c r="Y5718">
        <f t="shared" si="749"/>
        <v>1</v>
      </c>
    </row>
    <row r="5719" spans="1:25">
      <c r="A5719">
        <f t="shared" si="750"/>
        <v>5</v>
      </c>
      <c r="B5719">
        <f t="shared" si="751"/>
        <v>0</v>
      </c>
      <c r="C5719">
        <v>5718</v>
      </c>
      <c r="D5719" t="s">
        <v>10</v>
      </c>
      <c r="E5719" s="2">
        <v>262</v>
      </c>
      <c r="G5719" s="5" t="s">
        <v>40363</v>
      </c>
      <c r="H5719" t="s">
        <v>40364</v>
      </c>
      <c r="I5719" t="s">
        <v>40365</v>
      </c>
      <c r="J5719" s="7" t="s">
        <v>46628</v>
      </c>
      <c r="K5719" s="5" t="s">
        <v>42883</v>
      </c>
      <c r="L5719" t="s">
        <v>61119</v>
      </c>
      <c r="M5719" s="7" t="s">
        <v>61120</v>
      </c>
      <c r="N5719" s="5" t="s">
        <v>40366</v>
      </c>
      <c r="O5719" s="5" t="s">
        <v>61121</v>
      </c>
      <c r="P5719" s="5" t="s">
        <v>44057</v>
      </c>
      <c r="S5719">
        <f t="shared" si="752"/>
        <v>0</v>
      </c>
      <c r="T5719">
        <f t="shared" si="753"/>
        <v>0</v>
      </c>
      <c r="U5719">
        <f t="shared" si="754"/>
        <v>0</v>
      </c>
      <c r="V5719">
        <f t="shared" si="755"/>
        <v>0</v>
      </c>
      <c r="W5719">
        <f t="shared" si="756"/>
        <v>0</v>
      </c>
      <c r="X5719">
        <f t="shared" si="757"/>
        <v>0</v>
      </c>
      <c r="Y5719">
        <f t="shared" si="749"/>
        <v>1</v>
      </c>
    </row>
    <row r="5720" spans="1:25">
      <c r="A5720">
        <f t="shared" si="750"/>
        <v>5</v>
      </c>
      <c r="B5720">
        <f t="shared" si="751"/>
        <v>0</v>
      </c>
      <c r="C5720">
        <v>5719</v>
      </c>
      <c r="D5720" t="s">
        <v>10</v>
      </c>
      <c r="E5720" s="2">
        <v>263</v>
      </c>
      <c r="G5720" s="5" t="s">
        <v>40367</v>
      </c>
      <c r="H5720" t="s">
        <v>40368</v>
      </c>
      <c r="I5720" t="s">
        <v>40369</v>
      </c>
      <c r="J5720" s="7" t="s">
        <v>46629</v>
      </c>
      <c r="K5720" s="5" t="s">
        <v>42884</v>
      </c>
      <c r="L5720" t="s">
        <v>61122</v>
      </c>
      <c r="M5720" s="7" t="s">
        <v>61123</v>
      </c>
      <c r="N5720" s="5" t="s">
        <v>40370</v>
      </c>
      <c r="O5720" s="5" t="s">
        <v>61124</v>
      </c>
      <c r="P5720" s="5" t="s">
        <v>44058</v>
      </c>
      <c r="S5720">
        <f t="shared" si="752"/>
        <v>0</v>
      </c>
      <c r="T5720">
        <f t="shared" si="753"/>
        <v>0</v>
      </c>
      <c r="U5720">
        <f t="shared" si="754"/>
        <v>0</v>
      </c>
      <c r="V5720">
        <f t="shared" si="755"/>
        <v>1</v>
      </c>
      <c r="W5720">
        <f t="shared" si="756"/>
        <v>0</v>
      </c>
      <c r="X5720">
        <f t="shared" si="757"/>
        <v>0</v>
      </c>
      <c r="Y5720">
        <f t="shared" si="749"/>
        <v>1</v>
      </c>
    </row>
    <row r="5721" spans="1:25">
      <c r="A5721">
        <f t="shared" si="750"/>
        <v>8</v>
      </c>
      <c r="B5721">
        <f t="shared" si="751"/>
        <v>0</v>
      </c>
      <c r="C5721">
        <v>5720</v>
      </c>
      <c r="D5721" t="s">
        <v>10</v>
      </c>
      <c r="E5721" s="2">
        <v>264</v>
      </c>
      <c r="G5721" s="5" t="s">
        <v>40371</v>
      </c>
      <c r="H5721" t="s">
        <v>40372</v>
      </c>
      <c r="I5721" t="s">
        <v>40373</v>
      </c>
      <c r="J5721" s="7" t="s">
        <v>46630</v>
      </c>
      <c r="K5721" s="5" t="s">
        <v>42885</v>
      </c>
      <c r="L5721" t="s">
        <v>61125</v>
      </c>
      <c r="M5721" s="7" t="s">
        <v>61126</v>
      </c>
      <c r="N5721" s="5" t="s">
        <v>40374</v>
      </c>
      <c r="O5721" s="5" t="s">
        <v>61127</v>
      </c>
      <c r="P5721" s="5" t="s">
        <v>44059</v>
      </c>
      <c r="S5721">
        <f t="shared" si="752"/>
        <v>0</v>
      </c>
      <c r="T5721">
        <f t="shared" si="753"/>
        <v>0</v>
      </c>
      <c r="U5721">
        <f t="shared" si="754"/>
        <v>0</v>
      </c>
      <c r="V5721">
        <f t="shared" si="755"/>
        <v>0</v>
      </c>
      <c r="W5721">
        <f t="shared" si="756"/>
        <v>0</v>
      </c>
      <c r="X5721">
        <f t="shared" si="757"/>
        <v>0</v>
      </c>
      <c r="Y5721">
        <f t="shared" si="749"/>
        <v>1</v>
      </c>
    </row>
    <row r="5722" spans="1:25">
      <c r="A5722">
        <f t="shared" si="750"/>
        <v>10</v>
      </c>
      <c r="B5722">
        <f t="shared" si="751"/>
        <v>0</v>
      </c>
      <c r="C5722">
        <v>5721</v>
      </c>
      <c r="D5722" t="s">
        <v>10</v>
      </c>
      <c r="E5722" s="2">
        <v>265</v>
      </c>
      <c r="G5722" s="5" t="s">
        <v>40375</v>
      </c>
      <c r="H5722" t="s">
        <v>40376</v>
      </c>
      <c r="I5722" t="s">
        <v>40377</v>
      </c>
      <c r="J5722" s="7" t="s">
        <v>46631</v>
      </c>
      <c r="K5722" s="5" t="s">
        <v>42886</v>
      </c>
      <c r="L5722" t="s">
        <v>61128</v>
      </c>
      <c r="M5722" s="7" t="s">
        <v>61129</v>
      </c>
      <c r="N5722" s="5" t="s">
        <v>40378</v>
      </c>
      <c r="O5722" s="5" t="s">
        <v>61130</v>
      </c>
      <c r="P5722" s="5" t="s">
        <v>44060</v>
      </c>
      <c r="S5722">
        <f t="shared" si="752"/>
        <v>0</v>
      </c>
      <c r="T5722">
        <f t="shared" si="753"/>
        <v>0</v>
      </c>
      <c r="U5722">
        <f t="shared" si="754"/>
        <v>0</v>
      </c>
      <c r="V5722">
        <f t="shared" si="755"/>
        <v>0</v>
      </c>
      <c r="W5722">
        <f t="shared" si="756"/>
        <v>0</v>
      </c>
      <c r="X5722">
        <f t="shared" si="757"/>
        <v>0</v>
      </c>
      <c r="Y5722">
        <f t="shared" si="749"/>
        <v>1</v>
      </c>
    </row>
    <row r="5723" spans="1:25">
      <c r="A5723">
        <f t="shared" si="750"/>
        <v>13</v>
      </c>
      <c r="B5723">
        <f t="shared" si="751"/>
        <v>0</v>
      </c>
      <c r="C5723">
        <v>5722</v>
      </c>
      <c r="D5723" t="s">
        <v>10</v>
      </c>
      <c r="E5723" s="2">
        <v>266</v>
      </c>
      <c r="G5723" s="5" t="s">
        <v>40379</v>
      </c>
      <c r="H5723" t="s">
        <v>40380</v>
      </c>
      <c r="I5723" t="s">
        <v>40381</v>
      </c>
      <c r="J5723" s="7" t="s">
        <v>46818</v>
      </c>
      <c r="K5723" s="5" t="s">
        <v>42887</v>
      </c>
      <c r="L5723" t="s">
        <v>61131</v>
      </c>
      <c r="M5723" s="7" t="s">
        <v>61132</v>
      </c>
      <c r="N5723" s="5" t="s">
        <v>40382</v>
      </c>
      <c r="O5723" s="5" t="s">
        <v>61133</v>
      </c>
      <c r="P5723" s="5" t="s">
        <v>44061</v>
      </c>
      <c r="S5723">
        <f t="shared" si="752"/>
        <v>0</v>
      </c>
      <c r="T5723">
        <f t="shared" si="753"/>
        <v>0</v>
      </c>
      <c r="U5723">
        <f t="shared" si="754"/>
        <v>0</v>
      </c>
      <c r="V5723">
        <f t="shared" si="755"/>
        <v>1</v>
      </c>
      <c r="W5723">
        <f t="shared" si="756"/>
        <v>0</v>
      </c>
      <c r="X5723">
        <f t="shared" si="757"/>
        <v>0</v>
      </c>
      <c r="Y5723">
        <f t="shared" si="749"/>
        <v>1</v>
      </c>
    </row>
    <row r="5724" spans="1:25">
      <c r="A5724">
        <f t="shared" si="750"/>
        <v>4</v>
      </c>
      <c r="B5724">
        <f t="shared" si="751"/>
        <v>100</v>
      </c>
      <c r="C5724">
        <v>5723</v>
      </c>
      <c r="D5724" t="s">
        <v>10</v>
      </c>
      <c r="E5724" s="2">
        <v>267</v>
      </c>
      <c r="G5724" s="5" t="s">
        <v>40383</v>
      </c>
      <c r="H5724" t="s">
        <v>40384</v>
      </c>
      <c r="I5724" t="s">
        <v>40385</v>
      </c>
      <c r="J5724" s="7" t="s">
        <v>46819</v>
      </c>
      <c r="K5724" s="5" t="s">
        <v>42888</v>
      </c>
      <c r="L5724" t="s">
        <v>61134</v>
      </c>
      <c r="M5724" s="7" t="s">
        <v>61135</v>
      </c>
      <c r="N5724" s="5" t="s">
        <v>40386</v>
      </c>
      <c r="O5724" s="5" t="s">
        <v>61136</v>
      </c>
      <c r="P5724" s="5" t="s">
        <v>44062</v>
      </c>
      <c r="S5724">
        <f t="shared" si="752"/>
        <v>0</v>
      </c>
      <c r="T5724">
        <f t="shared" si="753"/>
        <v>0</v>
      </c>
      <c r="U5724">
        <f t="shared" si="754"/>
        <v>0</v>
      </c>
      <c r="V5724">
        <f t="shared" si="755"/>
        <v>0</v>
      </c>
      <c r="W5724">
        <f t="shared" si="756"/>
        <v>0</v>
      </c>
      <c r="X5724">
        <f t="shared" si="757"/>
        <v>0</v>
      </c>
      <c r="Y5724">
        <f t="shared" si="749"/>
        <v>1</v>
      </c>
    </row>
    <row r="5725" spans="1:25">
      <c r="A5725">
        <f t="shared" si="750"/>
        <v>5</v>
      </c>
      <c r="B5725">
        <f t="shared" si="751"/>
        <v>0</v>
      </c>
      <c r="C5725">
        <v>5724</v>
      </c>
      <c r="D5725" t="s">
        <v>10</v>
      </c>
      <c r="E5725" s="2">
        <v>268</v>
      </c>
      <c r="G5725" s="5" t="s">
        <v>40387</v>
      </c>
      <c r="H5725" t="s">
        <v>40388</v>
      </c>
      <c r="I5725" t="s">
        <v>40389</v>
      </c>
      <c r="J5725" s="7" t="s">
        <v>46632</v>
      </c>
      <c r="K5725" s="5" t="s">
        <v>42889</v>
      </c>
      <c r="L5725" t="s">
        <v>61137</v>
      </c>
      <c r="M5725" s="7" t="s">
        <v>61138</v>
      </c>
      <c r="N5725" s="5" t="s">
        <v>40390</v>
      </c>
      <c r="O5725" s="5" t="s">
        <v>61139</v>
      </c>
      <c r="P5725" s="5" t="s">
        <v>44063</v>
      </c>
      <c r="S5725">
        <f t="shared" si="752"/>
        <v>0</v>
      </c>
      <c r="T5725">
        <f t="shared" si="753"/>
        <v>0</v>
      </c>
      <c r="U5725">
        <f t="shared" si="754"/>
        <v>0</v>
      </c>
      <c r="V5725">
        <f t="shared" si="755"/>
        <v>0</v>
      </c>
      <c r="W5725">
        <f t="shared" si="756"/>
        <v>0</v>
      </c>
      <c r="X5725">
        <f t="shared" si="757"/>
        <v>0</v>
      </c>
      <c r="Y5725">
        <f t="shared" si="749"/>
        <v>1</v>
      </c>
    </row>
    <row r="5726" spans="1:25">
      <c r="A5726">
        <f t="shared" si="750"/>
        <v>4</v>
      </c>
      <c r="B5726">
        <f t="shared" si="751"/>
        <v>100</v>
      </c>
      <c r="C5726">
        <v>5725</v>
      </c>
      <c r="D5726" t="s">
        <v>10</v>
      </c>
      <c r="E5726" s="2">
        <v>269</v>
      </c>
      <c r="G5726" s="5" t="s">
        <v>40391</v>
      </c>
      <c r="H5726" t="s">
        <v>40392</v>
      </c>
      <c r="I5726" t="s">
        <v>40393</v>
      </c>
      <c r="J5726" s="7" t="s">
        <v>46820</v>
      </c>
      <c r="K5726" s="5" t="s">
        <v>42890</v>
      </c>
      <c r="L5726" t="s">
        <v>61140</v>
      </c>
      <c r="M5726" s="7" t="s">
        <v>61141</v>
      </c>
      <c r="N5726" s="5" t="s">
        <v>40394</v>
      </c>
      <c r="O5726" s="5" t="s">
        <v>61142</v>
      </c>
      <c r="P5726" s="5" t="s">
        <v>44064</v>
      </c>
      <c r="S5726">
        <f t="shared" si="752"/>
        <v>0</v>
      </c>
      <c r="T5726">
        <f t="shared" si="753"/>
        <v>0</v>
      </c>
      <c r="U5726">
        <f t="shared" si="754"/>
        <v>0</v>
      </c>
      <c r="V5726">
        <f t="shared" si="755"/>
        <v>1</v>
      </c>
      <c r="W5726">
        <f t="shared" si="756"/>
        <v>0</v>
      </c>
      <c r="X5726">
        <f t="shared" si="757"/>
        <v>0</v>
      </c>
      <c r="Y5726">
        <f t="shared" si="749"/>
        <v>1</v>
      </c>
    </row>
    <row r="5727" spans="1:25">
      <c r="A5727">
        <f t="shared" si="750"/>
        <v>2</v>
      </c>
      <c r="B5727">
        <f t="shared" si="751"/>
        <v>100</v>
      </c>
      <c r="C5727">
        <v>5726</v>
      </c>
      <c r="D5727" t="s">
        <v>10</v>
      </c>
      <c r="E5727" s="2">
        <v>270</v>
      </c>
      <c r="G5727" s="5" t="s">
        <v>40395</v>
      </c>
      <c r="H5727" t="s">
        <v>40396</v>
      </c>
      <c r="I5727" t="s">
        <v>40397</v>
      </c>
      <c r="J5727" s="7" t="s">
        <v>46633</v>
      </c>
      <c r="K5727" s="5" t="s">
        <v>42891</v>
      </c>
      <c r="L5727" t="s">
        <v>61143</v>
      </c>
      <c r="M5727" s="7" t="s">
        <v>61144</v>
      </c>
      <c r="N5727" s="5" t="s">
        <v>40398</v>
      </c>
      <c r="O5727" s="5" t="s">
        <v>61145</v>
      </c>
      <c r="P5727" s="5" t="s">
        <v>44065</v>
      </c>
      <c r="S5727">
        <f t="shared" si="752"/>
        <v>0</v>
      </c>
      <c r="T5727">
        <f t="shared" si="753"/>
        <v>0</v>
      </c>
      <c r="U5727">
        <f t="shared" si="754"/>
        <v>0</v>
      </c>
      <c r="V5727">
        <f t="shared" si="755"/>
        <v>1</v>
      </c>
      <c r="W5727">
        <f t="shared" si="756"/>
        <v>0</v>
      </c>
      <c r="X5727">
        <f t="shared" si="757"/>
        <v>0</v>
      </c>
      <c r="Y5727">
        <f t="shared" si="749"/>
        <v>1</v>
      </c>
    </row>
    <row r="5728" spans="1:25">
      <c r="A5728">
        <f t="shared" si="750"/>
        <v>8</v>
      </c>
      <c r="B5728">
        <f t="shared" si="751"/>
        <v>0</v>
      </c>
      <c r="C5728">
        <v>5727</v>
      </c>
      <c r="D5728" t="s">
        <v>10</v>
      </c>
      <c r="E5728" s="2">
        <v>271</v>
      </c>
      <c r="G5728" s="5" t="s">
        <v>40399</v>
      </c>
      <c r="H5728" t="s">
        <v>40400</v>
      </c>
      <c r="I5728" t="s">
        <v>40401</v>
      </c>
      <c r="J5728" s="7" t="s">
        <v>46634</v>
      </c>
      <c r="K5728" s="5" t="s">
        <v>42892</v>
      </c>
      <c r="L5728" t="s">
        <v>61146</v>
      </c>
      <c r="M5728" s="7" t="s">
        <v>61147</v>
      </c>
      <c r="N5728" s="5" t="s">
        <v>40402</v>
      </c>
      <c r="O5728" s="5" t="s">
        <v>61148</v>
      </c>
      <c r="P5728" s="5" t="s">
        <v>44066</v>
      </c>
      <c r="S5728">
        <f t="shared" si="752"/>
        <v>0</v>
      </c>
      <c r="T5728">
        <f t="shared" si="753"/>
        <v>0</v>
      </c>
      <c r="U5728">
        <f t="shared" si="754"/>
        <v>0</v>
      </c>
      <c r="V5728">
        <f t="shared" si="755"/>
        <v>0</v>
      </c>
      <c r="W5728">
        <f t="shared" si="756"/>
        <v>0</v>
      </c>
      <c r="X5728">
        <f t="shared" si="757"/>
        <v>0</v>
      </c>
      <c r="Y5728">
        <f t="shared" si="749"/>
        <v>1</v>
      </c>
    </row>
    <row r="5729" spans="1:25">
      <c r="A5729">
        <f t="shared" si="750"/>
        <v>2</v>
      </c>
      <c r="B5729">
        <f t="shared" si="751"/>
        <v>0</v>
      </c>
      <c r="C5729">
        <v>5728</v>
      </c>
      <c r="D5729" t="s">
        <v>10</v>
      </c>
      <c r="E5729" s="2">
        <v>272</v>
      </c>
      <c r="G5729" s="5" t="s">
        <v>40403</v>
      </c>
      <c r="H5729" t="s">
        <v>40404</v>
      </c>
      <c r="I5729" t="s">
        <v>40405</v>
      </c>
      <c r="J5729" s="7" t="s">
        <v>46635</v>
      </c>
      <c r="K5729" s="5" t="s">
        <v>42893</v>
      </c>
      <c r="L5729" t="s">
        <v>61149</v>
      </c>
      <c r="M5729" s="7" t="s">
        <v>61150</v>
      </c>
      <c r="N5729" s="5" t="s">
        <v>40406</v>
      </c>
      <c r="O5729" s="5" t="s">
        <v>61151</v>
      </c>
      <c r="P5729" s="5" t="s">
        <v>44067</v>
      </c>
      <c r="S5729">
        <f t="shared" si="752"/>
        <v>0</v>
      </c>
      <c r="T5729">
        <f t="shared" si="753"/>
        <v>0</v>
      </c>
      <c r="U5729">
        <f t="shared" si="754"/>
        <v>0</v>
      </c>
      <c r="V5729">
        <f t="shared" si="755"/>
        <v>0</v>
      </c>
      <c r="W5729">
        <f t="shared" si="756"/>
        <v>0</v>
      </c>
      <c r="X5729">
        <f t="shared" si="757"/>
        <v>0</v>
      </c>
      <c r="Y5729">
        <f t="shared" si="749"/>
        <v>1</v>
      </c>
    </row>
    <row r="5730" spans="1:25">
      <c r="A5730">
        <f t="shared" si="750"/>
        <v>2</v>
      </c>
      <c r="B5730">
        <f t="shared" si="751"/>
        <v>0</v>
      </c>
      <c r="C5730">
        <v>5729</v>
      </c>
      <c r="D5730" t="s">
        <v>10</v>
      </c>
      <c r="E5730" s="2">
        <v>273</v>
      </c>
      <c r="G5730" s="5" t="s">
        <v>40407</v>
      </c>
      <c r="H5730" t="s">
        <v>40408</v>
      </c>
      <c r="I5730" t="s">
        <v>40409</v>
      </c>
      <c r="J5730" s="7" t="s">
        <v>46636</v>
      </c>
      <c r="K5730" s="5" t="s">
        <v>42894</v>
      </c>
      <c r="L5730" t="s">
        <v>61152</v>
      </c>
      <c r="M5730" s="7" t="s">
        <v>61153</v>
      </c>
      <c r="N5730" s="5" t="s">
        <v>40410</v>
      </c>
      <c r="O5730" s="5" t="s">
        <v>61154</v>
      </c>
      <c r="P5730" s="5" t="s">
        <v>44068</v>
      </c>
      <c r="S5730">
        <f t="shared" si="752"/>
        <v>0</v>
      </c>
      <c r="T5730">
        <f t="shared" si="753"/>
        <v>0</v>
      </c>
      <c r="U5730">
        <f t="shared" si="754"/>
        <v>0</v>
      </c>
      <c r="V5730">
        <f t="shared" si="755"/>
        <v>0</v>
      </c>
      <c r="W5730">
        <f t="shared" si="756"/>
        <v>0</v>
      </c>
      <c r="X5730">
        <f t="shared" si="757"/>
        <v>0</v>
      </c>
      <c r="Y5730">
        <f t="shared" si="749"/>
        <v>1</v>
      </c>
    </row>
    <row r="5731" spans="1:25">
      <c r="A5731">
        <f t="shared" si="750"/>
        <v>9</v>
      </c>
      <c r="B5731">
        <f t="shared" si="751"/>
        <v>0</v>
      </c>
      <c r="C5731">
        <v>5730</v>
      </c>
      <c r="D5731" t="s">
        <v>10</v>
      </c>
      <c r="E5731" s="2">
        <v>274</v>
      </c>
      <c r="G5731" s="5" t="s">
        <v>40411</v>
      </c>
      <c r="H5731" t="s">
        <v>40412</v>
      </c>
      <c r="I5731" t="s">
        <v>40413</v>
      </c>
      <c r="J5731" s="7" t="s">
        <v>46637</v>
      </c>
      <c r="K5731" s="5" t="s">
        <v>42895</v>
      </c>
      <c r="L5731" t="s">
        <v>61155</v>
      </c>
      <c r="M5731" s="7" t="s">
        <v>61156</v>
      </c>
      <c r="N5731" s="5" t="s">
        <v>40414</v>
      </c>
      <c r="O5731" s="5" t="s">
        <v>61157</v>
      </c>
      <c r="P5731" s="5" t="s">
        <v>44069</v>
      </c>
      <c r="S5731">
        <f t="shared" si="752"/>
        <v>0</v>
      </c>
      <c r="T5731">
        <f t="shared" si="753"/>
        <v>0</v>
      </c>
      <c r="U5731">
        <f t="shared" si="754"/>
        <v>0</v>
      </c>
      <c r="V5731">
        <f t="shared" si="755"/>
        <v>0</v>
      </c>
      <c r="W5731">
        <f t="shared" si="756"/>
        <v>0</v>
      </c>
      <c r="X5731">
        <f t="shared" si="757"/>
        <v>0</v>
      </c>
      <c r="Y5731">
        <f t="shared" si="749"/>
        <v>1</v>
      </c>
    </row>
    <row r="5732" spans="1:25">
      <c r="A5732">
        <f t="shared" si="750"/>
        <v>9</v>
      </c>
      <c r="B5732">
        <f t="shared" si="751"/>
        <v>0</v>
      </c>
      <c r="C5732">
        <v>5731</v>
      </c>
      <c r="D5732" t="s">
        <v>10</v>
      </c>
      <c r="E5732" s="2">
        <v>275</v>
      </c>
      <c r="G5732" s="5" t="s">
        <v>40415</v>
      </c>
      <c r="H5732" t="s">
        <v>40416</v>
      </c>
      <c r="I5732" t="s">
        <v>40417</v>
      </c>
      <c r="J5732" s="7" t="s">
        <v>46637</v>
      </c>
      <c r="K5732" s="5" t="s">
        <v>42896</v>
      </c>
      <c r="L5732" t="s">
        <v>61158</v>
      </c>
      <c r="M5732" s="7" t="s">
        <v>61159</v>
      </c>
      <c r="N5732" s="5" t="s">
        <v>40418</v>
      </c>
      <c r="O5732" s="5" t="s">
        <v>61160</v>
      </c>
      <c r="P5732" s="5" t="s">
        <v>44070</v>
      </c>
      <c r="S5732">
        <f t="shared" si="752"/>
        <v>0</v>
      </c>
      <c r="T5732">
        <f t="shared" si="753"/>
        <v>0</v>
      </c>
      <c r="U5732">
        <f t="shared" si="754"/>
        <v>0</v>
      </c>
      <c r="V5732">
        <f t="shared" si="755"/>
        <v>0</v>
      </c>
      <c r="W5732">
        <f t="shared" si="756"/>
        <v>0</v>
      </c>
      <c r="X5732">
        <f t="shared" si="757"/>
        <v>0</v>
      </c>
      <c r="Y5732">
        <f t="shared" si="749"/>
        <v>1</v>
      </c>
    </row>
    <row r="5733" spans="1:25">
      <c r="A5733">
        <f t="shared" si="750"/>
        <v>2</v>
      </c>
      <c r="B5733">
        <f t="shared" si="751"/>
        <v>0</v>
      </c>
      <c r="C5733">
        <v>5732</v>
      </c>
      <c r="D5733" t="s">
        <v>10</v>
      </c>
      <c r="E5733" s="2">
        <v>276</v>
      </c>
      <c r="G5733" s="5" t="s">
        <v>40419</v>
      </c>
      <c r="H5733" t="s">
        <v>40420</v>
      </c>
      <c r="I5733" t="s">
        <v>40421</v>
      </c>
      <c r="J5733" s="7" t="s">
        <v>46638</v>
      </c>
      <c r="K5733" s="5" t="s">
        <v>42897</v>
      </c>
      <c r="L5733" t="s">
        <v>61161</v>
      </c>
      <c r="M5733" s="7" t="s">
        <v>61162</v>
      </c>
      <c r="N5733" s="5" t="s">
        <v>40422</v>
      </c>
      <c r="O5733" s="5" t="s">
        <v>61163</v>
      </c>
      <c r="P5733" s="5" t="s">
        <v>44071</v>
      </c>
      <c r="S5733">
        <f t="shared" si="752"/>
        <v>0</v>
      </c>
      <c r="T5733">
        <f t="shared" si="753"/>
        <v>0</v>
      </c>
      <c r="U5733">
        <f t="shared" si="754"/>
        <v>0</v>
      </c>
      <c r="V5733">
        <f t="shared" si="755"/>
        <v>0</v>
      </c>
      <c r="W5733">
        <f t="shared" si="756"/>
        <v>0</v>
      </c>
      <c r="X5733">
        <f t="shared" si="757"/>
        <v>0</v>
      </c>
      <c r="Y5733">
        <f t="shared" si="749"/>
        <v>1</v>
      </c>
    </row>
    <row r="5734" spans="1:25">
      <c r="A5734">
        <f t="shared" si="750"/>
        <v>9</v>
      </c>
      <c r="B5734">
        <f t="shared" si="751"/>
        <v>0</v>
      </c>
      <c r="C5734">
        <v>5733</v>
      </c>
      <c r="D5734" t="s">
        <v>10</v>
      </c>
      <c r="E5734" s="2">
        <v>277</v>
      </c>
      <c r="G5734" s="5" t="s">
        <v>40423</v>
      </c>
      <c r="H5734" t="s">
        <v>40424</v>
      </c>
      <c r="I5734" t="s">
        <v>40425</v>
      </c>
      <c r="J5734" s="7" t="s">
        <v>46639</v>
      </c>
      <c r="K5734" s="5" t="s">
        <v>42898</v>
      </c>
      <c r="L5734" t="s">
        <v>61164</v>
      </c>
      <c r="M5734" s="7" t="s">
        <v>61165</v>
      </c>
      <c r="N5734" s="5" t="s">
        <v>40426</v>
      </c>
      <c r="O5734" s="5" t="s">
        <v>61166</v>
      </c>
      <c r="P5734" s="5" t="s">
        <v>44072</v>
      </c>
      <c r="S5734">
        <f t="shared" si="752"/>
        <v>0</v>
      </c>
      <c r="T5734">
        <f t="shared" si="753"/>
        <v>0</v>
      </c>
      <c r="U5734">
        <f t="shared" si="754"/>
        <v>0</v>
      </c>
      <c r="V5734">
        <f t="shared" si="755"/>
        <v>0</v>
      </c>
      <c r="W5734">
        <f t="shared" si="756"/>
        <v>0</v>
      </c>
      <c r="X5734">
        <f t="shared" si="757"/>
        <v>0</v>
      </c>
      <c r="Y5734">
        <f t="shared" si="749"/>
        <v>1</v>
      </c>
    </row>
    <row r="5735" spans="1:25">
      <c r="A5735">
        <f t="shared" si="750"/>
        <v>2</v>
      </c>
      <c r="B5735">
        <f t="shared" si="751"/>
        <v>0</v>
      </c>
      <c r="C5735">
        <v>5734</v>
      </c>
      <c r="D5735" t="s">
        <v>10</v>
      </c>
      <c r="E5735" s="2">
        <v>278</v>
      </c>
      <c r="G5735" s="5" t="s">
        <v>40427</v>
      </c>
      <c r="H5735" t="s">
        <v>40428</v>
      </c>
      <c r="I5735" t="s">
        <v>40429</v>
      </c>
      <c r="J5735" s="7" t="s">
        <v>46640</v>
      </c>
      <c r="K5735" s="5" t="s">
        <v>42899</v>
      </c>
      <c r="L5735" t="s">
        <v>61167</v>
      </c>
      <c r="M5735" s="7" t="s">
        <v>61168</v>
      </c>
      <c r="N5735" s="5" t="s">
        <v>40430</v>
      </c>
      <c r="O5735" s="5" t="s">
        <v>61169</v>
      </c>
      <c r="P5735" s="5" t="s">
        <v>44073</v>
      </c>
      <c r="S5735">
        <f t="shared" si="752"/>
        <v>0</v>
      </c>
      <c r="T5735">
        <f t="shared" si="753"/>
        <v>0</v>
      </c>
      <c r="U5735">
        <f t="shared" si="754"/>
        <v>0</v>
      </c>
      <c r="V5735">
        <f t="shared" si="755"/>
        <v>0</v>
      </c>
      <c r="W5735">
        <f t="shared" si="756"/>
        <v>0</v>
      </c>
      <c r="X5735">
        <f t="shared" si="757"/>
        <v>0</v>
      </c>
      <c r="Y5735">
        <f t="shared" si="749"/>
        <v>1</v>
      </c>
    </row>
    <row r="5736" spans="1:25">
      <c r="A5736">
        <f t="shared" si="750"/>
        <v>8</v>
      </c>
      <c r="B5736">
        <f t="shared" si="751"/>
        <v>100</v>
      </c>
      <c r="C5736">
        <v>5735</v>
      </c>
      <c r="D5736" t="s">
        <v>10</v>
      </c>
      <c r="E5736" s="2">
        <v>279</v>
      </c>
      <c r="G5736" s="5" t="s">
        <v>40431</v>
      </c>
      <c r="H5736" t="s">
        <v>40432</v>
      </c>
      <c r="I5736" t="s">
        <v>40433</v>
      </c>
      <c r="J5736" s="7" t="s">
        <v>46641</v>
      </c>
      <c r="K5736" s="5" t="s">
        <v>42900</v>
      </c>
      <c r="L5736" t="s">
        <v>61170</v>
      </c>
      <c r="M5736" s="7" t="s">
        <v>61171</v>
      </c>
      <c r="N5736" s="5" t="s">
        <v>40434</v>
      </c>
      <c r="O5736" s="5" t="s">
        <v>61172</v>
      </c>
      <c r="P5736" s="5" t="s">
        <v>44074</v>
      </c>
      <c r="S5736">
        <f t="shared" si="752"/>
        <v>0</v>
      </c>
      <c r="T5736">
        <f t="shared" si="753"/>
        <v>0</v>
      </c>
      <c r="U5736">
        <f t="shared" si="754"/>
        <v>0</v>
      </c>
      <c r="V5736">
        <f t="shared" si="755"/>
        <v>0</v>
      </c>
      <c r="W5736">
        <f t="shared" si="756"/>
        <v>0</v>
      </c>
      <c r="X5736">
        <f t="shared" si="757"/>
        <v>0</v>
      </c>
      <c r="Y5736">
        <f t="shared" si="749"/>
        <v>1</v>
      </c>
    </row>
    <row r="5737" spans="1:25">
      <c r="A5737">
        <f t="shared" si="750"/>
        <v>7</v>
      </c>
      <c r="B5737">
        <f t="shared" si="751"/>
        <v>0</v>
      </c>
      <c r="C5737">
        <v>5736</v>
      </c>
      <c r="D5737" t="s">
        <v>10</v>
      </c>
      <c r="E5737" s="2">
        <v>280</v>
      </c>
      <c r="G5737" s="5" t="s">
        <v>40435</v>
      </c>
      <c r="H5737" t="s">
        <v>40436</v>
      </c>
      <c r="I5737" t="s">
        <v>40437</v>
      </c>
      <c r="J5737" s="7" t="s">
        <v>24276</v>
      </c>
      <c r="K5737" s="5" t="s">
        <v>42901</v>
      </c>
      <c r="L5737" t="s">
        <v>61173</v>
      </c>
      <c r="M5737" s="7" t="s">
        <v>61174</v>
      </c>
      <c r="N5737" s="5" t="s">
        <v>40438</v>
      </c>
      <c r="O5737" s="5" t="s">
        <v>61175</v>
      </c>
      <c r="P5737" s="5" t="s">
        <v>44075</v>
      </c>
      <c r="S5737">
        <f t="shared" si="752"/>
        <v>0</v>
      </c>
      <c r="T5737">
        <f t="shared" si="753"/>
        <v>0</v>
      </c>
      <c r="U5737">
        <f t="shared" si="754"/>
        <v>0</v>
      </c>
      <c r="V5737">
        <f t="shared" si="755"/>
        <v>0</v>
      </c>
      <c r="W5737">
        <f t="shared" si="756"/>
        <v>0</v>
      </c>
      <c r="X5737">
        <f t="shared" si="757"/>
        <v>0</v>
      </c>
      <c r="Y5737">
        <f t="shared" si="749"/>
        <v>1</v>
      </c>
    </row>
    <row r="5738" spans="1:25">
      <c r="A5738">
        <f t="shared" si="750"/>
        <v>7</v>
      </c>
      <c r="B5738">
        <f t="shared" si="751"/>
        <v>0</v>
      </c>
      <c r="C5738">
        <v>5737</v>
      </c>
      <c r="D5738" t="s">
        <v>10</v>
      </c>
      <c r="E5738" s="2">
        <v>281</v>
      </c>
      <c r="G5738" s="5" t="s">
        <v>40439</v>
      </c>
      <c r="H5738" t="s">
        <v>40440</v>
      </c>
      <c r="I5738" t="s">
        <v>40441</v>
      </c>
      <c r="J5738" s="7" t="s">
        <v>46642</v>
      </c>
      <c r="K5738" s="5" t="s">
        <v>42902</v>
      </c>
      <c r="L5738" t="s">
        <v>61176</v>
      </c>
      <c r="M5738" s="7" t="s">
        <v>61177</v>
      </c>
      <c r="N5738" s="5" t="s">
        <v>40442</v>
      </c>
      <c r="O5738" s="5" t="s">
        <v>61178</v>
      </c>
      <c r="P5738" s="5" t="s">
        <v>44076</v>
      </c>
      <c r="S5738">
        <f t="shared" si="752"/>
        <v>0</v>
      </c>
      <c r="T5738">
        <f t="shared" si="753"/>
        <v>0</v>
      </c>
      <c r="U5738">
        <f t="shared" si="754"/>
        <v>0</v>
      </c>
      <c r="V5738">
        <f t="shared" si="755"/>
        <v>0</v>
      </c>
      <c r="W5738">
        <f t="shared" si="756"/>
        <v>0</v>
      </c>
      <c r="X5738">
        <f t="shared" si="757"/>
        <v>0</v>
      </c>
      <c r="Y5738">
        <f t="shared" si="749"/>
        <v>1</v>
      </c>
    </row>
    <row r="5739" spans="1:25">
      <c r="A5739">
        <f t="shared" si="750"/>
        <v>7</v>
      </c>
      <c r="B5739">
        <f t="shared" si="751"/>
        <v>0</v>
      </c>
      <c r="C5739">
        <v>5738</v>
      </c>
      <c r="D5739" t="s">
        <v>10</v>
      </c>
      <c r="E5739" s="2">
        <v>282</v>
      </c>
      <c r="G5739" s="5" t="s">
        <v>40443</v>
      </c>
      <c r="H5739" t="s">
        <v>40444</v>
      </c>
      <c r="I5739" t="s">
        <v>40445</v>
      </c>
      <c r="J5739" s="7" t="s">
        <v>46643</v>
      </c>
      <c r="K5739" s="5" t="s">
        <v>42903</v>
      </c>
      <c r="L5739" t="s">
        <v>61179</v>
      </c>
      <c r="M5739" s="7" t="s">
        <v>61180</v>
      </c>
      <c r="N5739" s="5" t="s">
        <v>40446</v>
      </c>
      <c r="O5739" s="5" t="s">
        <v>61181</v>
      </c>
      <c r="P5739" s="5" t="s">
        <v>44077</v>
      </c>
      <c r="S5739">
        <f t="shared" si="752"/>
        <v>0</v>
      </c>
      <c r="T5739">
        <f t="shared" si="753"/>
        <v>0</v>
      </c>
      <c r="U5739">
        <f t="shared" si="754"/>
        <v>0</v>
      </c>
      <c r="V5739">
        <f t="shared" si="755"/>
        <v>0</v>
      </c>
      <c r="W5739">
        <f t="shared" si="756"/>
        <v>0</v>
      </c>
      <c r="X5739">
        <f t="shared" si="757"/>
        <v>0</v>
      </c>
      <c r="Y5739">
        <f t="shared" si="749"/>
        <v>1</v>
      </c>
    </row>
    <row r="5740" spans="1:25">
      <c r="A5740">
        <f t="shared" si="750"/>
        <v>2</v>
      </c>
      <c r="B5740">
        <f t="shared" si="751"/>
        <v>0</v>
      </c>
      <c r="C5740">
        <v>5739</v>
      </c>
      <c r="D5740" t="s">
        <v>10</v>
      </c>
      <c r="E5740" s="2">
        <v>283</v>
      </c>
      <c r="G5740" s="5" t="s">
        <v>40447</v>
      </c>
      <c r="H5740" t="s">
        <v>40448</v>
      </c>
      <c r="I5740" t="s">
        <v>40449</v>
      </c>
      <c r="J5740" s="7" t="s">
        <v>46644</v>
      </c>
      <c r="K5740" s="5" t="s">
        <v>42904</v>
      </c>
      <c r="L5740" t="s">
        <v>61182</v>
      </c>
      <c r="M5740" s="7" t="s">
        <v>61183</v>
      </c>
      <c r="N5740" s="5" t="s">
        <v>40450</v>
      </c>
      <c r="O5740" s="5" t="s">
        <v>61184</v>
      </c>
      <c r="P5740" s="5" t="s">
        <v>44078</v>
      </c>
      <c r="S5740">
        <f t="shared" si="752"/>
        <v>0</v>
      </c>
      <c r="T5740">
        <f t="shared" si="753"/>
        <v>0</v>
      </c>
      <c r="U5740">
        <f t="shared" si="754"/>
        <v>0</v>
      </c>
      <c r="V5740">
        <f t="shared" si="755"/>
        <v>0</v>
      </c>
      <c r="W5740">
        <f t="shared" si="756"/>
        <v>0</v>
      </c>
      <c r="X5740">
        <f t="shared" si="757"/>
        <v>0</v>
      </c>
      <c r="Y5740">
        <f t="shared" si="749"/>
        <v>1</v>
      </c>
    </row>
    <row r="5741" spans="1:25">
      <c r="A5741">
        <f t="shared" si="750"/>
        <v>8</v>
      </c>
      <c r="B5741">
        <f t="shared" si="751"/>
        <v>0</v>
      </c>
      <c r="C5741">
        <v>5740</v>
      </c>
      <c r="D5741" t="s">
        <v>10</v>
      </c>
      <c r="E5741" s="2">
        <v>284</v>
      </c>
      <c r="G5741" s="5" t="s">
        <v>40451</v>
      </c>
      <c r="H5741" t="s">
        <v>40452</v>
      </c>
      <c r="I5741" t="s">
        <v>40453</v>
      </c>
      <c r="J5741" s="7" t="s">
        <v>46645</v>
      </c>
      <c r="K5741" s="5" t="s">
        <v>42905</v>
      </c>
      <c r="L5741" t="s">
        <v>61185</v>
      </c>
      <c r="M5741" s="7" t="s">
        <v>61186</v>
      </c>
      <c r="N5741" s="5" t="s">
        <v>40454</v>
      </c>
      <c r="O5741" s="5" t="s">
        <v>61187</v>
      </c>
      <c r="P5741" s="5" t="s">
        <v>44079</v>
      </c>
      <c r="S5741">
        <f t="shared" si="752"/>
        <v>0</v>
      </c>
      <c r="T5741">
        <f t="shared" si="753"/>
        <v>0</v>
      </c>
      <c r="U5741">
        <f t="shared" si="754"/>
        <v>0</v>
      </c>
      <c r="V5741">
        <f t="shared" si="755"/>
        <v>1</v>
      </c>
      <c r="W5741">
        <f t="shared" si="756"/>
        <v>0</v>
      </c>
      <c r="X5741">
        <f t="shared" si="757"/>
        <v>0</v>
      </c>
      <c r="Y5741">
        <f t="shared" si="749"/>
        <v>1</v>
      </c>
    </row>
    <row r="5742" spans="1:25">
      <c r="A5742">
        <f t="shared" si="750"/>
        <v>7</v>
      </c>
      <c r="B5742">
        <f t="shared" si="751"/>
        <v>0</v>
      </c>
      <c r="C5742">
        <v>5741</v>
      </c>
      <c r="D5742" t="s">
        <v>10</v>
      </c>
      <c r="E5742" s="2">
        <v>285</v>
      </c>
      <c r="G5742" s="5" t="s">
        <v>40455</v>
      </c>
      <c r="H5742" t="s">
        <v>40456</v>
      </c>
      <c r="I5742" t="s">
        <v>40457</v>
      </c>
      <c r="J5742" s="7" t="s">
        <v>46646</v>
      </c>
      <c r="K5742" s="5" t="s">
        <v>42906</v>
      </c>
      <c r="L5742" t="s">
        <v>61188</v>
      </c>
      <c r="M5742" s="7" t="s">
        <v>61189</v>
      </c>
      <c r="N5742" s="5" t="s">
        <v>40458</v>
      </c>
      <c r="O5742" s="5" t="s">
        <v>61190</v>
      </c>
      <c r="P5742" s="5" t="s">
        <v>44080</v>
      </c>
      <c r="S5742">
        <f t="shared" si="752"/>
        <v>0</v>
      </c>
      <c r="T5742">
        <f t="shared" si="753"/>
        <v>0</v>
      </c>
      <c r="U5742">
        <f t="shared" si="754"/>
        <v>0</v>
      </c>
      <c r="V5742">
        <f t="shared" si="755"/>
        <v>0</v>
      </c>
      <c r="W5742">
        <f t="shared" si="756"/>
        <v>0</v>
      </c>
      <c r="X5742">
        <f t="shared" si="757"/>
        <v>0</v>
      </c>
      <c r="Y5742">
        <f t="shared" si="749"/>
        <v>1</v>
      </c>
    </row>
    <row r="5743" spans="1:25">
      <c r="A5743">
        <f t="shared" si="750"/>
        <v>9</v>
      </c>
      <c r="B5743">
        <f t="shared" si="751"/>
        <v>0</v>
      </c>
      <c r="C5743">
        <v>5742</v>
      </c>
      <c r="D5743" t="s">
        <v>10</v>
      </c>
      <c r="E5743" s="2">
        <v>286</v>
      </c>
      <c r="G5743" s="5" t="s">
        <v>40459</v>
      </c>
      <c r="H5743" t="s">
        <v>40460</v>
      </c>
      <c r="I5743" t="s">
        <v>40461</v>
      </c>
      <c r="J5743" s="7" t="s">
        <v>46647</v>
      </c>
      <c r="K5743" s="5" t="s">
        <v>42907</v>
      </c>
      <c r="L5743" t="s">
        <v>61191</v>
      </c>
      <c r="M5743" s="7" t="s">
        <v>61192</v>
      </c>
      <c r="N5743" s="5" t="s">
        <v>40462</v>
      </c>
      <c r="O5743" s="5" t="s">
        <v>61193</v>
      </c>
      <c r="P5743" s="5" t="s">
        <v>44081</v>
      </c>
      <c r="S5743">
        <f t="shared" si="752"/>
        <v>0</v>
      </c>
      <c r="T5743">
        <f t="shared" si="753"/>
        <v>0</v>
      </c>
      <c r="U5743">
        <f t="shared" si="754"/>
        <v>0</v>
      </c>
      <c r="V5743">
        <f t="shared" si="755"/>
        <v>0</v>
      </c>
      <c r="W5743">
        <f t="shared" si="756"/>
        <v>0</v>
      </c>
      <c r="X5743">
        <f t="shared" si="757"/>
        <v>0</v>
      </c>
      <c r="Y5743">
        <f t="shared" si="749"/>
        <v>1</v>
      </c>
    </row>
    <row r="5744" spans="1:25">
      <c r="A5744">
        <f t="shared" si="750"/>
        <v>10</v>
      </c>
      <c r="B5744">
        <f t="shared" si="751"/>
        <v>0</v>
      </c>
      <c r="C5744">
        <v>5743</v>
      </c>
      <c r="D5744" t="s">
        <v>10</v>
      </c>
      <c r="E5744" s="2">
        <v>287</v>
      </c>
      <c r="G5744" s="5" t="s">
        <v>40463</v>
      </c>
      <c r="H5744" t="s">
        <v>40464</v>
      </c>
      <c r="I5744" t="s">
        <v>40465</v>
      </c>
      <c r="J5744" s="7" t="s">
        <v>40466</v>
      </c>
      <c r="K5744" s="5" t="s">
        <v>42908</v>
      </c>
      <c r="L5744" t="s">
        <v>61194</v>
      </c>
      <c r="M5744" s="7" t="s">
        <v>61195</v>
      </c>
      <c r="N5744" s="5" t="s">
        <v>40466</v>
      </c>
      <c r="O5744" s="5" t="s">
        <v>61196</v>
      </c>
      <c r="P5744" s="5" t="s">
        <v>44082</v>
      </c>
      <c r="S5744">
        <f t="shared" si="752"/>
        <v>0</v>
      </c>
      <c r="T5744">
        <f t="shared" si="753"/>
        <v>0</v>
      </c>
      <c r="U5744">
        <f t="shared" si="754"/>
        <v>0</v>
      </c>
      <c r="V5744">
        <f t="shared" si="755"/>
        <v>0</v>
      </c>
      <c r="W5744">
        <f t="shared" si="756"/>
        <v>0</v>
      </c>
      <c r="X5744">
        <f t="shared" si="757"/>
        <v>0</v>
      </c>
      <c r="Y5744">
        <f t="shared" si="749"/>
        <v>1</v>
      </c>
    </row>
    <row r="5745" spans="1:25">
      <c r="A5745">
        <f t="shared" si="750"/>
        <v>6</v>
      </c>
      <c r="B5745">
        <f t="shared" si="751"/>
        <v>0</v>
      </c>
      <c r="C5745">
        <v>5744</v>
      </c>
      <c r="D5745" t="s">
        <v>10</v>
      </c>
      <c r="E5745" s="2">
        <v>288</v>
      </c>
      <c r="G5745" s="5" t="s">
        <v>40467</v>
      </c>
      <c r="H5745" t="s">
        <v>40468</v>
      </c>
      <c r="I5745" t="s">
        <v>40469</v>
      </c>
      <c r="J5745" s="7" t="s">
        <v>46648</v>
      </c>
      <c r="K5745" s="5" t="s">
        <v>42909</v>
      </c>
      <c r="L5745" t="s">
        <v>61197</v>
      </c>
      <c r="M5745" s="7" t="s">
        <v>61198</v>
      </c>
      <c r="N5745" s="5" t="s">
        <v>40470</v>
      </c>
      <c r="O5745" s="5" t="s">
        <v>61199</v>
      </c>
      <c r="P5745" s="5" t="s">
        <v>44083</v>
      </c>
      <c r="S5745">
        <f t="shared" si="752"/>
        <v>0</v>
      </c>
      <c r="T5745">
        <f t="shared" si="753"/>
        <v>0</v>
      </c>
      <c r="U5745">
        <f t="shared" si="754"/>
        <v>0</v>
      </c>
      <c r="V5745">
        <f t="shared" si="755"/>
        <v>2</v>
      </c>
      <c r="W5745">
        <f t="shared" si="756"/>
        <v>0</v>
      </c>
      <c r="X5745">
        <f t="shared" si="757"/>
        <v>0</v>
      </c>
      <c r="Y5745">
        <f t="shared" si="749"/>
        <v>1</v>
      </c>
    </row>
    <row r="5746" spans="1:25">
      <c r="A5746">
        <f t="shared" si="750"/>
        <v>5</v>
      </c>
      <c r="B5746">
        <f t="shared" si="751"/>
        <v>100</v>
      </c>
      <c r="C5746">
        <v>5745</v>
      </c>
      <c r="D5746" t="s">
        <v>10</v>
      </c>
      <c r="E5746" s="2">
        <v>289</v>
      </c>
      <c r="G5746" s="5" t="s">
        <v>40471</v>
      </c>
      <c r="H5746" t="s">
        <v>40472</v>
      </c>
      <c r="I5746" t="s">
        <v>40473</v>
      </c>
      <c r="J5746" s="7" t="s">
        <v>46821</v>
      </c>
      <c r="K5746" s="5" t="s">
        <v>42910</v>
      </c>
      <c r="L5746" t="s">
        <v>61200</v>
      </c>
      <c r="M5746" s="7" t="s">
        <v>61201</v>
      </c>
      <c r="N5746" s="5" t="s">
        <v>40474</v>
      </c>
      <c r="O5746" s="5" t="s">
        <v>61202</v>
      </c>
      <c r="P5746" s="5" t="s">
        <v>44084</v>
      </c>
      <c r="S5746">
        <f t="shared" si="752"/>
        <v>0</v>
      </c>
      <c r="T5746">
        <f t="shared" si="753"/>
        <v>0</v>
      </c>
      <c r="U5746">
        <f t="shared" si="754"/>
        <v>0</v>
      </c>
      <c r="V5746">
        <f t="shared" si="755"/>
        <v>0</v>
      </c>
      <c r="W5746">
        <f t="shared" si="756"/>
        <v>0</v>
      </c>
      <c r="X5746">
        <f t="shared" si="757"/>
        <v>0</v>
      </c>
      <c r="Y5746">
        <f t="shared" si="749"/>
        <v>1</v>
      </c>
    </row>
    <row r="5747" spans="1:25">
      <c r="A5747">
        <f t="shared" si="750"/>
        <v>8</v>
      </c>
      <c r="B5747">
        <f t="shared" si="751"/>
        <v>0</v>
      </c>
      <c r="C5747">
        <v>5746</v>
      </c>
      <c r="D5747" t="s">
        <v>10</v>
      </c>
      <c r="E5747" s="2">
        <v>290</v>
      </c>
      <c r="G5747" s="5" t="s">
        <v>40475</v>
      </c>
      <c r="H5747" t="s">
        <v>40476</v>
      </c>
      <c r="I5747" t="s">
        <v>40477</v>
      </c>
      <c r="J5747" s="7" t="s">
        <v>46649</v>
      </c>
      <c r="K5747" s="5" t="s">
        <v>42911</v>
      </c>
      <c r="L5747" t="s">
        <v>61203</v>
      </c>
      <c r="M5747" s="7" t="s">
        <v>61204</v>
      </c>
      <c r="N5747" s="5" t="s">
        <v>40478</v>
      </c>
      <c r="O5747" s="5" t="s">
        <v>61205</v>
      </c>
      <c r="P5747" s="5" t="s">
        <v>44085</v>
      </c>
      <c r="S5747">
        <f t="shared" si="752"/>
        <v>0</v>
      </c>
      <c r="T5747">
        <f t="shared" si="753"/>
        <v>0</v>
      </c>
      <c r="U5747">
        <f t="shared" si="754"/>
        <v>0</v>
      </c>
      <c r="V5747">
        <f t="shared" si="755"/>
        <v>1</v>
      </c>
      <c r="W5747">
        <f t="shared" si="756"/>
        <v>0</v>
      </c>
      <c r="X5747">
        <f t="shared" si="757"/>
        <v>0</v>
      </c>
      <c r="Y5747">
        <f t="shared" si="749"/>
        <v>1</v>
      </c>
    </row>
    <row r="5748" spans="1:25">
      <c r="A5748">
        <f t="shared" si="750"/>
        <v>7</v>
      </c>
      <c r="B5748">
        <f t="shared" si="751"/>
        <v>0</v>
      </c>
      <c r="C5748">
        <v>5747</v>
      </c>
      <c r="D5748" t="s">
        <v>10</v>
      </c>
      <c r="E5748" s="2">
        <v>291</v>
      </c>
      <c r="G5748" s="5" t="s">
        <v>40479</v>
      </c>
      <c r="H5748" t="s">
        <v>40480</v>
      </c>
      <c r="I5748" t="s">
        <v>21340</v>
      </c>
      <c r="J5748" s="7" t="s">
        <v>46650</v>
      </c>
      <c r="K5748" s="5" t="s">
        <v>42912</v>
      </c>
      <c r="L5748" t="s">
        <v>61206</v>
      </c>
      <c r="M5748" s="7" t="s">
        <v>61207</v>
      </c>
      <c r="N5748" s="5" t="s">
        <v>40481</v>
      </c>
      <c r="O5748" s="5" t="s">
        <v>61208</v>
      </c>
      <c r="P5748" s="5" t="s">
        <v>44086</v>
      </c>
      <c r="S5748">
        <f t="shared" si="752"/>
        <v>0</v>
      </c>
      <c r="T5748">
        <f t="shared" si="753"/>
        <v>0</v>
      </c>
      <c r="U5748">
        <f t="shared" si="754"/>
        <v>0</v>
      </c>
      <c r="V5748">
        <f t="shared" si="755"/>
        <v>0</v>
      </c>
      <c r="W5748">
        <f t="shared" si="756"/>
        <v>0</v>
      </c>
      <c r="X5748">
        <f t="shared" si="757"/>
        <v>0</v>
      </c>
      <c r="Y5748">
        <f t="shared" si="749"/>
        <v>1</v>
      </c>
    </row>
    <row r="5749" spans="1:25">
      <c r="A5749">
        <f t="shared" si="750"/>
        <v>7</v>
      </c>
      <c r="B5749">
        <f t="shared" si="751"/>
        <v>0</v>
      </c>
      <c r="C5749">
        <v>5748</v>
      </c>
      <c r="D5749" t="s">
        <v>10</v>
      </c>
      <c r="E5749" s="2">
        <v>292</v>
      </c>
      <c r="G5749" s="5" t="s">
        <v>40482</v>
      </c>
      <c r="H5749" t="s">
        <v>40483</v>
      </c>
      <c r="I5749" t="s">
        <v>40484</v>
      </c>
      <c r="J5749" s="7" t="s">
        <v>46651</v>
      </c>
      <c r="K5749" s="5" t="s">
        <v>42913</v>
      </c>
      <c r="L5749" t="s">
        <v>61209</v>
      </c>
      <c r="M5749" s="7" t="s">
        <v>61210</v>
      </c>
      <c r="N5749" s="5" t="s">
        <v>40485</v>
      </c>
      <c r="O5749" s="5" t="s">
        <v>61211</v>
      </c>
      <c r="P5749" s="5" t="s">
        <v>44087</v>
      </c>
      <c r="S5749">
        <f t="shared" si="752"/>
        <v>0</v>
      </c>
      <c r="T5749">
        <f t="shared" si="753"/>
        <v>0</v>
      </c>
      <c r="U5749">
        <f t="shared" si="754"/>
        <v>0</v>
      </c>
      <c r="V5749">
        <f t="shared" si="755"/>
        <v>0</v>
      </c>
      <c r="W5749">
        <f t="shared" si="756"/>
        <v>0</v>
      </c>
      <c r="X5749">
        <f t="shared" si="757"/>
        <v>0</v>
      </c>
      <c r="Y5749">
        <f t="shared" si="749"/>
        <v>1</v>
      </c>
    </row>
    <row r="5750" spans="1:25">
      <c r="A5750">
        <f t="shared" si="750"/>
        <v>2</v>
      </c>
      <c r="B5750">
        <f t="shared" si="751"/>
        <v>0</v>
      </c>
      <c r="C5750">
        <v>5749</v>
      </c>
      <c r="D5750" t="s">
        <v>10</v>
      </c>
      <c r="E5750" s="2">
        <v>293</v>
      </c>
      <c r="G5750" s="5" t="s">
        <v>40486</v>
      </c>
      <c r="H5750" t="s">
        <v>40487</v>
      </c>
      <c r="I5750" t="s">
        <v>40488</v>
      </c>
      <c r="J5750" s="7" t="s">
        <v>46652</v>
      </c>
      <c r="K5750" s="5" t="s">
        <v>42914</v>
      </c>
      <c r="L5750" t="s">
        <v>61212</v>
      </c>
      <c r="M5750" s="7" t="s">
        <v>61213</v>
      </c>
      <c r="N5750" s="5" t="s">
        <v>40489</v>
      </c>
      <c r="O5750" s="5" t="s">
        <v>61214</v>
      </c>
      <c r="P5750" s="5" t="s">
        <v>44088</v>
      </c>
      <c r="S5750">
        <f t="shared" si="752"/>
        <v>0</v>
      </c>
      <c r="T5750">
        <f t="shared" si="753"/>
        <v>0</v>
      </c>
      <c r="U5750">
        <f t="shared" si="754"/>
        <v>0</v>
      </c>
      <c r="V5750">
        <f t="shared" si="755"/>
        <v>0</v>
      </c>
      <c r="W5750">
        <f t="shared" si="756"/>
        <v>0</v>
      </c>
      <c r="X5750">
        <f t="shared" si="757"/>
        <v>0</v>
      </c>
      <c r="Y5750">
        <f t="shared" si="749"/>
        <v>1</v>
      </c>
    </row>
    <row r="5751" spans="1:25">
      <c r="A5751">
        <f t="shared" si="750"/>
        <v>6</v>
      </c>
      <c r="B5751">
        <f t="shared" si="751"/>
        <v>0</v>
      </c>
      <c r="C5751">
        <v>5750</v>
      </c>
      <c r="D5751" t="s">
        <v>10</v>
      </c>
      <c r="E5751" s="2">
        <v>294</v>
      </c>
      <c r="G5751" s="5" t="s">
        <v>40490</v>
      </c>
      <c r="H5751" t="s">
        <v>40491</v>
      </c>
      <c r="I5751" t="s">
        <v>40492</v>
      </c>
      <c r="J5751" s="7" t="s">
        <v>46653</v>
      </c>
      <c r="K5751" s="5" t="s">
        <v>42915</v>
      </c>
      <c r="L5751" t="s">
        <v>61215</v>
      </c>
      <c r="M5751" s="7" t="s">
        <v>61216</v>
      </c>
      <c r="N5751" s="5" t="s">
        <v>40493</v>
      </c>
      <c r="O5751" s="5" t="s">
        <v>61217</v>
      </c>
      <c r="P5751" s="5" t="s">
        <v>44089</v>
      </c>
      <c r="S5751">
        <f t="shared" si="752"/>
        <v>0</v>
      </c>
      <c r="T5751">
        <f t="shared" si="753"/>
        <v>0</v>
      </c>
      <c r="U5751">
        <f t="shared" si="754"/>
        <v>0</v>
      </c>
      <c r="V5751">
        <f t="shared" si="755"/>
        <v>0</v>
      </c>
      <c r="W5751">
        <f t="shared" si="756"/>
        <v>0</v>
      </c>
      <c r="X5751">
        <f t="shared" si="757"/>
        <v>0</v>
      </c>
      <c r="Y5751">
        <f t="shared" si="749"/>
        <v>1</v>
      </c>
    </row>
    <row r="5752" spans="1:25">
      <c r="A5752">
        <f t="shared" si="750"/>
        <v>4</v>
      </c>
      <c r="B5752">
        <f t="shared" si="751"/>
        <v>0</v>
      </c>
      <c r="C5752">
        <v>5751</v>
      </c>
      <c r="D5752" t="s">
        <v>10</v>
      </c>
      <c r="E5752" s="2">
        <v>295</v>
      </c>
      <c r="G5752" s="5" t="s">
        <v>40494</v>
      </c>
      <c r="H5752" t="s">
        <v>40495</v>
      </c>
      <c r="I5752" t="s">
        <v>40496</v>
      </c>
      <c r="J5752" s="7" t="s">
        <v>46654</v>
      </c>
      <c r="K5752" s="5" t="s">
        <v>42916</v>
      </c>
      <c r="L5752" t="s">
        <v>61218</v>
      </c>
      <c r="M5752" s="7" t="s">
        <v>61219</v>
      </c>
      <c r="N5752" s="5" t="s">
        <v>40497</v>
      </c>
      <c r="O5752" s="5" t="s">
        <v>61220</v>
      </c>
      <c r="P5752" s="5" t="s">
        <v>44090</v>
      </c>
      <c r="S5752">
        <f t="shared" si="752"/>
        <v>0</v>
      </c>
      <c r="T5752">
        <f t="shared" si="753"/>
        <v>0</v>
      </c>
      <c r="U5752">
        <f t="shared" si="754"/>
        <v>0</v>
      </c>
      <c r="V5752">
        <f t="shared" si="755"/>
        <v>0</v>
      </c>
      <c r="W5752">
        <f t="shared" si="756"/>
        <v>0</v>
      </c>
      <c r="X5752">
        <f t="shared" si="757"/>
        <v>0</v>
      </c>
      <c r="Y5752">
        <f t="shared" si="749"/>
        <v>1</v>
      </c>
    </row>
    <row r="5753" spans="1:25">
      <c r="A5753">
        <f t="shared" si="750"/>
        <v>5</v>
      </c>
      <c r="B5753">
        <f t="shared" si="751"/>
        <v>0</v>
      </c>
      <c r="C5753">
        <v>5752</v>
      </c>
      <c r="D5753" t="s">
        <v>10</v>
      </c>
      <c r="E5753" s="2">
        <v>296</v>
      </c>
      <c r="G5753" s="5" t="s">
        <v>40498</v>
      </c>
      <c r="H5753" t="s">
        <v>40499</v>
      </c>
      <c r="I5753" t="s">
        <v>40500</v>
      </c>
      <c r="J5753" s="7" t="s">
        <v>46655</v>
      </c>
      <c r="K5753" s="5" t="s">
        <v>42917</v>
      </c>
      <c r="L5753" t="s">
        <v>61221</v>
      </c>
      <c r="M5753" s="7" t="s">
        <v>61222</v>
      </c>
      <c r="N5753" s="5" t="s">
        <v>40501</v>
      </c>
      <c r="O5753" s="5" t="s">
        <v>61223</v>
      </c>
      <c r="P5753" s="5" t="s">
        <v>44091</v>
      </c>
      <c r="S5753">
        <f t="shared" si="752"/>
        <v>0</v>
      </c>
      <c r="T5753">
        <f t="shared" si="753"/>
        <v>0</v>
      </c>
      <c r="U5753">
        <f t="shared" si="754"/>
        <v>0</v>
      </c>
      <c r="V5753">
        <f t="shared" si="755"/>
        <v>0</v>
      </c>
      <c r="W5753">
        <f t="shared" si="756"/>
        <v>0</v>
      </c>
      <c r="X5753">
        <f t="shared" si="757"/>
        <v>0</v>
      </c>
      <c r="Y5753">
        <f t="shared" si="749"/>
        <v>1</v>
      </c>
    </row>
    <row r="5754" spans="1:25">
      <c r="A5754">
        <f t="shared" si="750"/>
        <v>7</v>
      </c>
      <c r="B5754">
        <f t="shared" si="751"/>
        <v>100</v>
      </c>
      <c r="C5754">
        <v>5753</v>
      </c>
      <c r="D5754" t="s">
        <v>10</v>
      </c>
      <c r="E5754" s="2">
        <v>297</v>
      </c>
      <c r="G5754" s="5" t="s">
        <v>40502</v>
      </c>
      <c r="H5754" t="s">
        <v>40503</v>
      </c>
      <c r="I5754" t="s">
        <v>40504</v>
      </c>
      <c r="J5754" s="7" t="s">
        <v>46822</v>
      </c>
      <c r="K5754" s="5" t="s">
        <v>42918</v>
      </c>
      <c r="L5754" t="s">
        <v>61224</v>
      </c>
      <c r="M5754" s="7" t="s">
        <v>61225</v>
      </c>
      <c r="N5754" s="5" t="s">
        <v>40505</v>
      </c>
      <c r="O5754" s="5" t="s">
        <v>61226</v>
      </c>
      <c r="P5754" s="5" t="s">
        <v>44092</v>
      </c>
      <c r="S5754">
        <f t="shared" si="752"/>
        <v>0</v>
      </c>
      <c r="T5754">
        <f t="shared" si="753"/>
        <v>0</v>
      </c>
      <c r="U5754">
        <f t="shared" si="754"/>
        <v>0</v>
      </c>
      <c r="V5754">
        <f t="shared" si="755"/>
        <v>0</v>
      </c>
      <c r="W5754">
        <f t="shared" si="756"/>
        <v>0</v>
      </c>
      <c r="X5754">
        <f t="shared" si="757"/>
        <v>0</v>
      </c>
      <c r="Y5754">
        <f t="shared" ref="Y5754:Y5817" si="758">COUNTIF(K:K, K5754)</f>
        <v>1</v>
      </c>
    </row>
    <row r="5755" spans="1:25">
      <c r="A5755">
        <f t="shared" si="750"/>
        <v>9</v>
      </c>
      <c r="B5755">
        <f t="shared" si="751"/>
        <v>100</v>
      </c>
      <c r="C5755">
        <v>5754</v>
      </c>
      <c r="D5755" t="s">
        <v>10</v>
      </c>
      <c r="E5755" s="2">
        <v>298</v>
      </c>
      <c r="G5755" s="5" t="s">
        <v>40506</v>
      </c>
      <c r="H5755" t="s">
        <v>40507</v>
      </c>
      <c r="I5755" t="s">
        <v>40508</v>
      </c>
      <c r="J5755" s="7" t="s">
        <v>46656</v>
      </c>
      <c r="K5755" s="5" t="s">
        <v>42919</v>
      </c>
      <c r="L5755" t="s">
        <v>61227</v>
      </c>
      <c r="M5755" s="7" t="s">
        <v>61228</v>
      </c>
      <c r="N5755" s="5" t="s">
        <v>40509</v>
      </c>
      <c r="O5755" s="5" t="s">
        <v>61229</v>
      </c>
      <c r="P5755" s="5" t="s">
        <v>44093</v>
      </c>
      <c r="S5755">
        <f t="shared" si="752"/>
        <v>0</v>
      </c>
      <c r="T5755">
        <f t="shared" si="753"/>
        <v>0</v>
      </c>
      <c r="U5755">
        <f t="shared" si="754"/>
        <v>0</v>
      </c>
      <c r="V5755">
        <f t="shared" si="755"/>
        <v>1</v>
      </c>
      <c r="W5755">
        <f t="shared" si="756"/>
        <v>0</v>
      </c>
      <c r="X5755">
        <f t="shared" si="757"/>
        <v>0</v>
      </c>
      <c r="Y5755">
        <f t="shared" si="758"/>
        <v>1</v>
      </c>
    </row>
    <row r="5756" spans="1:25">
      <c r="A5756">
        <f t="shared" si="750"/>
        <v>5</v>
      </c>
      <c r="B5756">
        <f t="shared" si="751"/>
        <v>0</v>
      </c>
      <c r="C5756">
        <v>5755</v>
      </c>
      <c r="D5756" t="s">
        <v>10</v>
      </c>
      <c r="E5756" s="2">
        <v>299</v>
      </c>
      <c r="G5756" s="5" t="s">
        <v>40510</v>
      </c>
      <c r="H5756" t="s">
        <v>40511</v>
      </c>
      <c r="I5756" t="s">
        <v>40512</v>
      </c>
      <c r="J5756" s="7" t="s">
        <v>46657</v>
      </c>
      <c r="K5756" s="5" t="s">
        <v>42920</v>
      </c>
      <c r="L5756" t="s">
        <v>61230</v>
      </c>
      <c r="M5756" s="7" t="s">
        <v>61231</v>
      </c>
      <c r="N5756" s="5" t="s">
        <v>40513</v>
      </c>
      <c r="O5756" s="5" t="s">
        <v>61232</v>
      </c>
      <c r="P5756" s="5" t="s">
        <v>44094</v>
      </c>
      <c r="S5756">
        <f t="shared" si="752"/>
        <v>0</v>
      </c>
      <c r="T5756">
        <f t="shared" si="753"/>
        <v>0</v>
      </c>
      <c r="U5756">
        <f t="shared" si="754"/>
        <v>0</v>
      </c>
      <c r="V5756">
        <f t="shared" si="755"/>
        <v>0</v>
      </c>
      <c r="W5756">
        <f t="shared" si="756"/>
        <v>0</v>
      </c>
      <c r="X5756">
        <f t="shared" si="757"/>
        <v>0</v>
      </c>
      <c r="Y5756">
        <f t="shared" si="758"/>
        <v>1</v>
      </c>
    </row>
    <row r="5757" spans="1:25">
      <c r="A5757">
        <f t="shared" si="750"/>
        <v>6</v>
      </c>
      <c r="B5757">
        <f t="shared" si="751"/>
        <v>100</v>
      </c>
      <c r="C5757">
        <v>5756</v>
      </c>
      <c r="D5757" t="s">
        <v>10</v>
      </c>
      <c r="E5757" s="2">
        <v>300</v>
      </c>
      <c r="G5757" s="5" t="s">
        <v>40514</v>
      </c>
      <c r="H5757" t="s">
        <v>40515</v>
      </c>
      <c r="I5757" t="s">
        <v>40516</v>
      </c>
      <c r="J5757" s="7" t="s">
        <v>46658</v>
      </c>
      <c r="K5757" s="5" t="s">
        <v>42921</v>
      </c>
      <c r="L5757" t="s">
        <v>61233</v>
      </c>
      <c r="M5757" s="7" t="s">
        <v>61234</v>
      </c>
      <c r="N5757" s="5" t="s">
        <v>40517</v>
      </c>
      <c r="O5757" s="5" t="s">
        <v>61235</v>
      </c>
      <c r="P5757" s="5" t="s">
        <v>44095</v>
      </c>
      <c r="S5757">
        <f t="shared" si="752"/>
        <v>0</v>
      </c>
      <c r="T5757">
        <f t="shared" si="753"/>
        <v>0</v>
      </c>
      <c r="U5757">
        <f t="shared" si="754"/>
        <v>0</v>
      </c>
      <c r="V5757">
        <f t="shared" si="755"/>
        <v>0</v>
      </c>
      <c r="W5757">
        <f t="shared" si="756"/>
        <v>0</v>
      </c>
      <c r="X5757">
        <f t="shared" si="757"/>
        <v>0</v>
      </c>
      <c r="Y5757">
        <f t="shared" si="758"/>
        <v>1</v>
      </c>
    </row>
    <row r="5758" spans="1:25">
      <c r="A5758">
        <f t="shared" si="750"/>
        <v>3</v>
      </c>
      <c r="B5758">
        <f t="shared" si="751"/>
        <v>100</v>
      </c>
      <c r="C5758">
        <v>5757</v>
      </c>
      <c r="D5758" t="s">
        <v>10</v>
      </c>
      <c r="E5758" s="2">
        <v>301</v>
      </c>
      <c r="G5758" s="5" t="s">
        <v>40518</v>
      </c>
      <c r="H5758" t="s">
        <v>40519</v>
      </c>
      <c r="I5758" t="s">
        <v>40520</v>
      </c>
      <c r="J5758" s="7" t="s">
        <v>46823</v>
      </c>
      <c r="K5758" s="5" t="s">
        <v>42922</v>
      </c>
      <c r="L5758" t="s">
        <v>61236</v>
      </c>
      <c r="M5758" s="7" t="s">
        <v>61237</v>
      </c>
      <c r="N5758" s="5" t="s">
        <v>40521</v>
      </c>
      <c r="O5758" s="5" t="s">
        <v>61238</v>
      </c>
      <c r="P5758" s="5" t="s">
        <v>44096</v>
      </c>
      <c r="S5758">
        <f t="shared" si="752"/>
        <v>0</v>
      </c>
      <c r="T5758">
        <f t="shared" si="753"/>
        <v>0</v>
      </c>
      <c r="U5758">
        <f t="shared" si="754"/>
        <v>0</v>
      </c>
      <c r="V5758">
        <f t="shared" si="755"/>
        <v>0</v>
      </c>
      <c r="W5758">
        <f t="shared" si="756"/>
        <v>0</v>
      </c>
      <c r="X5758">
        <f t="shared" si="757"/>
        <v>0</v>
      </c>
      <c r="Y5758">
        <f t="shared" si="758"/>
        <v>1</v>
      </c>
    </row>
    <row r="5759" spans="1:25">
      <c r="A5759">
        <f t="shared" si="750"/>
        <v>2</v>
      </c>
      <c r="B5759">
        <f t="shared" si="751"/>
        <v>0</v>
      </c>
      <c r="C5759">
        <v>5758</v>
      </c>
      <c r="D5759" t="s">
        <v>10</v>
      </c>
      <c r="E5759" s="2">
        <v>302</v>
      </c>
      <c r="G5759" s="5" t="s">
        <v>40522</v>
      </c>
      <c r="H5759" t="s">
        <v>40523</v>
      </c>
      <c r="I5759" t="s">
        <v>40524</v>
      </c>
      <c r="J5759" s="7" t="s">
        <v>46659</v>
      </c>
      <c r="K5759" s="5" t="s">
        <v>42923</v>
      </c>
      <c r="L5759" t="s">
        <v>61239</v>
      </c>
      <c r="M5759" s="7" t="s">
        <v>61240</v>
      </c>
      <c r="N5759" s="5" t="s">
        <v>40525</v>
      </c>
      <c r="O5759" s="5" t="s">
        <v>61241</v>
      </c>
      <c r="P5759" s="5" t="s">
        <v>44097</v>
      </c>
      <c r="S5759">
        <f t="shared" si="752"/>
        <v>0</v>
      </c>
      <c r="T5759">
        <f t="shared" si="753"/>
        <v>0</v>
      </c>
      <c r="U5759">
        <f t="shared" si="754"/>
        <v>0</v>
      </c>
      <c r="V5759">
        <f t="shared" si="755"/>
        <v>0</v>
      </c>
      <c r="W5759">
        <f t="shared" si="756"/>
        <v>0</v>
      </c>
      <c r="X5759">
        <f t="shared" si="757"/>
        <v>0</v>
      </c>
      <c r="Y5759">
        <f t="shared" si="758"/>
        <v>1</v>
      </c>
    </row>
    <row r="5760" spans="1:25">
      <c r="A5760">
        <f t="shared" si="750"/>
        <v>4</v>
      </c>
      <c r="B5760">
        <f t="shared" si="751"/>
        <v>100</v>
      </c>
      <c r="C5760">
        <v>5759</v>
      </c>
      <c r="D5760" t="s">
        <v>10</v>
      </c>
      <c r="E5760" s="2">
        <v>303</v>
      </c>
      <c r="G5760" s="5" t="s">
        <v>40526</v>
      </c>
      <c r="H5760" t="s">
        <v>40527</v>
      </c>
      <c r="I5760" t="s">
        <v>40528</v>
      </c>
      <c r="J5760" s="7" t="s">
        <v>46660</v>
      </c>
      <c r="K5760" s="5" t="s">
        <v>42924</v>
      </c>
      <c r="L5760" t="s">
        <v>61242</v>
      </c>
      <c r="M5760" s="7" t="s">
        <v>61243</v>
      </c>
      <c r="N5760" s="5" t="s">
        <v>40529</v>
      </c>
      <c r="O5760" s="5" t="s">
        <v>61244</v>
      </c>
      <c r="P5760" s="5" t="s">
        <v>44098</v>
      </c>
      <c r="S5760">
        <f t="shared" si="752"/>
        <v>0</v>
      </c>
      <c r="T5760">
        <f t="shared" si="753"/>
        <v>0</v>
      </c>
      <c r="U5760">
        <f t="shared" si="754"/>
        <v>0</v>
      </c>
      <c r="V5760">
        <f t="shared" si="755"/>
        <v>0</v>
      </c>
      <c r="W5760">
        <f t="shared" si="756"/>
        <v>0</v>
      </c>
      <c r="X5760">
        <f t="shared" si="757"/>
        <v>0</v>
      </c>
      <c r="Y5760">
        <f t="shared" si="758"/>
        <v>1</v>
      </c>
    </row>
    <row r="5761" spans="1:25">
      <c r="A5761">
        <f t="shared" si="750"/>
        <v>3</v>
      </c>
      <c r="B5761">
        <f t="shared" si="751"/>
        <v>100</v>
      </c>
      <c r="C5761">
        <v>5760</v>
      </c>
      <c r="D5761" t="s">
        <v>10</v>
      </c>
      <c r="E5761" s="2">
        <v>304</v>
      </c>
      <c r="G5761" s="5" t="s">
        <v>40530</v>
      </c>
      <c r="H5761" t="s">
        <v>40531</v>
      </c>
      <c r="I5761" t="s">
        <v>22682</v>
      </c>
      <c r="J5761" s="7" t="s">
        <v>46661</v>
      </c>
      <c r="K5761" s="5" t="s">
        <v>42925</v>
      </c>
      <c r="L5761" t="s">
        <v>61245</v>
      </c>
      <c r="M5761" s="7" t="s">
        <v>61246</v>
      </c>
      <c r="N5761" s="5" t="s">
        <v>40532</v>
      </c>
      <c r="O5761" s="5" t="s">
        <v>61247</v>
      </c>
      <c r="P5761" s="5" t="s">
        <v>44099</v>
      </c>
      <c r="S5761">
        <f t="shared" si="752"/>
        <v>0</v>
      </c>
      <c r="T5761">
        <f t="shared" si="753"/>
        <v>0</v>
      </c>
      <c r="U5761">
        <f t="shared" si="754"/>
        <v>0</v>
      </c>
      <c r="V5761">
        <f t="shared" si="755"/>
        <v>0</v>
      </c>
      <c r="W5761">
        <f t="shared" si="756"/>
        <v>0</v>
      </c>
      <c r="X5761">
        <f t="shared" si="757"/>
        <v>0</v>
      </c>
      <c r="Y5761">
        <f t="shared" si="758"/>
        <v>1</v>
      </c>
    </row>
    <row r="5762" spans="1:25">
      <c r="A5762">
        <f t="shared" si="750"/>
        <v>5</v>
      </c>
      <c r="B5762">
        <f t="shared" si="751"/>
        <v>0</v>
      </c>
      <c r="C5762">
        <v>5761</v>
      </c>
      <c r="D5762" t="s">
        <v>10</v>
      </c>
      <c r="E5762" s="2">
        <v>305</v>
      </c>
      <c r="G5762" s="5" t="s">
        <v>40533</v>
      </c>
      <c r="H5762" t="s">
        <v>40534</v>
      </c>
      <c r="I5762" t="s">
        <v>40535</v>
      </c>
      <c r="J5762" s="7" t="s">
        <v>46662</v>
      </c>
      <c r="K5762" s="5" t="s">
        <v>42926</v>
      </c>
      <c r="L5762" t="s">
        <v>61248</v>
      </c>
      <c r="M5762" s="7" t="s">
        <v>61249</v>
      </c>
      <c r="N5762" s="5" t="s">
        <v>40536</v>
      </c>
      <c r="O5762" s="5" t="s">
        <v>61250</v>
      </c>
      <c r="P5762" s="5" t="s">
        <v>44100</v>
      </c>
      <c r="S5762">
        <f t="shared" si="752"/>
        <v>0</v>
      </c>
      <c r="T5762">
        <f t="shared" si="753"/>
        <v>0</v>
      </c>
      <c r="U5762">
        <f t="shared" si="754"/>
        <v>0</v>
      </c>
      <c r="V5762">
        <f t="shared" si="755"/>
        <v>0</v>
      </c>
      <c r="W5762">
        <f t="shared" si="756"/>
        <v>0</v>
      </c>
      <c r="X5762">
        <f t="shared" si="757"/>
        <v>0</v>
      </c>
      <c r="Y5762">
        <f t="shared" si="758"/>
        <v>1</v>
      </c>
    </row>
    <row r="5763" spans="1:25">
      <c r="A5763">
        <f t="shared" si="750"/>
        <v>7</v>
      </c>
      <c r="B5763">
        <f t="shared" si="751"/>
        <v>0</v>
      </c>
      <c r="C5763">
        <v>5762</v>
      </c>
      <c r="D5763" t="s">
        <v>10</v>
      </c>
      <c r="E5763" s="2">
        <v>306</v>
      </c>
      <c r="G5763" s="5" t="s">
        <v>40537</v>
      </c>
      <c r="H5763" t="s">
        <v>40538</v>
      </c>
      <c r="I5763" t="s">
        <v>40539</v>
      </c>
      <c r="J5763" s="7" t="s">
        <v>46663</v>
      </c>
      <c r="K5763" s="5" t="s">
        <v>42927</v>
      </c>
      <c r="L5763" t="s">
        <v>61251</v>
      </c>
      <c r="M5763" s="7" t="s">
        <v>61252</v>
      </c>
      <c r="N5763" s="5" t="s">
        <v>40540</v>
      </c>
      <c r="O5763" s="5" t="s">
        <v>61253</v>
      </c>
      <c r="P5763" s="5" t="s">
        <v>44101</v>
      </c>
      <c r="S5763">
        <f t="shared" si="752"/>
        <v>0</v>
      </c>
      <c r="T5763">
        <f t="shared" si="753"/>
        <v>0</v>
      </c>
      <c r="U5763">
        <f t="shared" si="754"/>
        <v>0</v>
      </c>
      <c r="V5763">
        <f t="shared" si="755"/>
        <v>0</v>
      </c>
      <c r="W5763">
        <f t="shared" si="756"/>
        <v>0</v>
      </c>
      <c r="X5763">
        <f t="shared" si="757"/>
        <v>0</v>
      </c>
      <c r="Y5763">
        <f t="shared" si="758"/>
        <v>1</v>
      </c>
    </row>
    <row r="5764" spans="1:25">
      <c r="A5764">
        <f t="shared" si="750"/>
        <v>4</v>
      </c>
      <c r="B5764">
        <f t="shared" si="751"/>
        <v>0</v>
      </c>
      <c r="C5764">
        <v>5763</v>
      </c>
      <c r="D5764" t="s">
        <v>10</v>
      </c>
      <c r="E5764" s="2">
        <v>307</v>
      </c>
      <c r="G5764" s="5" t="s">
        <v>40541</v>
      </c>
      <c r="H5764" t="s">
        <v>40542</v>
      </c>
      <c r="I5764" t="s">
        <v>40543</v>
      </c>
      <c r="J5764" s="7" t="s">
        <v>46664</v>
      </c>
      <c r="K5764" s="5" t="s">
        <v>42928</v>
      </c>
      <c r="L5764" t="s">
        <v>61254</v>
      </c>
      <c r="M5764" s="7" t="s">
        <v>61255</v>
      </c>
      <c r="N5764" s="5" t="s">
        <v>40544</v>
      </c>
      <c r="O5764" s="5" t="s">
        <v>61256</v>
      </c>
      <c r="P5764" s="5" t="s">
        <v>44102</v>
      </c>
      <c r="S5764">
        <f t="shared" si="752"/>
        <v>0</v>
      </c>
      <c r="T5764">
        <f t="shared" si="753"/>
        <v>0</v>
      </c>
      <c r="U5764">
        <f t="shared" si="754"/>
        <v>0</v>
      </c>
      <c r="V5764">
        <f t="shared" si="755"/>
        <v>0</v>
      </c>
      <c r="W5764">
        <f t="shared" si="756"/>
        <v>0</v>
      </c>
      <c r="X5764">
        <f t="shared" si="757"/>
        <v>0</v>
      </c>
      <c r="Y5764">
        <f t="shared" si="758"/>
        <v>1</v>
      </c>
    </row>
    <row r="5765" spans="1:25">
      <c r="A5765">
        <f t="shared" si="750"/>
        <v>10</v>
      </c>
      <c r="B5765">
        <f t="shared" si="751"/>
        <v>0</v>
      </c>
      <c r="C5765">
        <v>5764</v>
      </c>
      <c r="D5765" t="s">
        <v>10</v>
      </c>
      <c r="E5765" s="2">
        <v>308</v>
      </c>
      <c r="G5765" s="5" t="s">
        <v>40545</v>
      </c>
      <c r="H5765" t="s">
        <v>40546</v>
      </c>
      <c r="I5765" t="s">
        <v>40547</v>
      </c>
      <c r="J5765" s="7" t="s">
        <v>46665</v>
      </c>
      <c r="K5765" s="5" t="s">
        <v>42929</v>
      </c>
      <c r="L5765" t="s">
        <v>61257</v>
      </c>
      <c r="M5765" s="7" t="s">
        <v>61258</v>
      </c>
      <c r="N5765" s="5" t="s">
        <v>40548</v>
      </c>
      <c r="O5765" s="5" t="s">
        <v>61259</v>
      </c>
      <c r="P5765" s="5" t="s">
        <v>44103</v>
      </c>
      <c r="S5765">
        <f t="shared" si="752"/>
        <v>0</v>
      </c>
      <c r="T5765">
        <f t="shared" si="753"/>
        <v>0</v>
      </c>
      <c r="U5765">
        <f t="shared" si="754"/>
        <v>0</v>
      </c>
      <c r="V5765">
        <f t="shared" si="755"/>
        <v>0</v>
      </c>
      <c r="W5765">
        <f t="shared" si="756"/>
        <v>0</v>
      </c>
      <c r="X5765">
        <f t="shared" si="757"/>
        <v>0</v>
      </c>
      <c r="Y5765">
        <f t="shared" si="758"/>
        <v>1</v>
      </c>
    </row>
    <row r="5766" spans="1:25">
      <c r="A5766">
        <f t="shared" si="750"/>
        <v>3</v>
      </c>
      <c r="B5766">
        <f t="shared" si="751"/>
        <v>0</v>
      </c>
      <c r="C5766">
        <v>5765</v>
      </c>
      <c r="D5766" t="s">
        <v>10</v>
      </c>
      <c r="E5766" s="2">
        <v>309</v>
      </c>
      <c r="G5766" s="5" t="s">
        <v>40549</v>
      </c>
      <c r="H5766" t="s">
        <v>40550</v>
      </c>
      <c r="I5766" t="s">
        <v>40551</v>
      </c>
      <c r="J5766" s="7" t="s">
        <v>46666</v>
      </c>
      <c r="K5766" s="5" t="s">
        <v>42930</v>
      </c>
      <c r="L5766" t="s">
        <v>61260</v>
      </c>
      <c r="M5766" s="7" t="s">
        <v>61261</v>
      </c>
      <c r="N5766" s="5" t="s">
        <v>40552</v>
      </c>
      <c r="O5766" s="5" t="s">
        <v>61262</v>
      </c>
      <c r="P5766" s="5" t="s">
        <v>44104</v>
      </c>
      <c r="S5766">
        <f t="shared" si="752"/>
        <v>0</v>
      </c>
      <c r="T5766">
        <f t="shared" si="753"/>
        <v>0</v>
      </c>
      <c r="U5766">
        <f t="shared" si="754"/>
        <v>0</v>
      </c>
      <c r="V5766">
        <f t="shared" si="755"/>
        <v>0</v>
      </c>
      <c r="W5766">
        <f t="shared" si="756"/>
        <v>0</v>
      </c>
      <c r="X5766">
        <f t="shared" si="757"/>
        <v>0</v>
      </c>
      <c r="Y5766">
        <f t="shared" si="758"/>
        <v>1</v>
      </c>
    </row>
    <row r="5767" spans="1:25">
      <c r="A5767">
        <f t="shared" si="750"/>
        <v>5</v>
      </c>
      <c r="B5767">
        <f t="shared" si="751"/>
        <v>0</v>
      </c>
      <c r="C5767">
        <v>5766</v>
      </c>
      <c r="D5767" t="s">
        <v>10</v>
      </c>
      <c r="E5767" s="2">
        <v>310</v>
      </c>
      <c r="G5767" s="5" t="s">
        <v>40553</v>
      </c>
      <c r="H5767" t="s">
        <v>40554</v>
      </c>
      <c r="I5767" t="s">
        <v>40555</v>
      </c>
      <c r="J5767" s="7" t="s">
        <v>46667</v>
      </c>
      <c r="K5767" s="5" t="s">
        <v>42931</v>
      </c>
      <c r="L5767" t="s">
        <v>61263</v>
      </c>
      <c r="M5767" s="7" t="s">
        <v>61264</v>
      </c>
      <c r="N5767" s="5" t="s">
        <v>40556</v>
      </c>
      <c r="O5767" s="5" t="s">
        <v>61265</v>
      </c>
      <c r="P5767" s="5" t="s">
        <v>44105</v>
      </c>
      <c r="S5767">
        <f t="shared" si="752"/>
        <v>0</v>
      </c>
      <c r="T5767">
        <f t="shared" si="753"/>
        <v>0</v>
      </c>
      <c r="U5767">
        <f t="shared" si="754"/>
        <v>0</v>
      </c>
      <c r="V5767">
        <f t="shared" si="755"/>
        <v>0</v>
      </c>
      <c r="W5767">
        <f t="shared" si="756"/>
        <v>0</v>
      </c>
      <c r="X5767">
        <f t="shared" si="757"/>
        <v>0</v>
      </c>
      <c r="Y5767">
        <f t="shared" si="758"/>
        <v>1</v>
      </c>
    </row>
    <row r="5768" spans="1:25">
      <c r="A5768">
        <f t="shared" si="750"/>
        <v>6</v>
      </c>
      <c r="B5768">
        <f t="shared" si="751"/>
        <v>0</v>
      </c>
      <c r="C5768">
        <v>5767</v>
      </c>
      <c r="D5768" t="s">
        <v>10</v>
      </c>
      <c r="E5768" s="2">
        <v>311</v>
      </c>
      <c r="G5768" s="5" t="s">
        <v>40557</v>
      </c>
      <c r="H5768" t="s">
        <v>40558</v>
      </c>
      <c r="I5768" t="s">
        <v>40559</v>
      </c>
      <c r="J5768" s="7" t="s">
        <v>46668</v>
      </c>
      <c r="K5768" s="5" t="s">
        <v>42932</v>
      </c>
      <c r="L5768" t="s">
        <v>61266</v>
      </c>
      <c r="M5768" s="7" t="s">
        <v>61267</v>
      </c>
      <c r="N5768" s="5" t="s">
        <v>40560</v>
      </c>
      <c r="O5768" s="5" t="s">
        <v>61268</v>
      </c>
      <c r="P5768" s="5" t="s">
        <v>44106</v>
      </c>
      <c r="S5768">
        <f t="shared" si="752"/>
        <v>0</v>
      </c>
      <c r="T5768">
        <f t="shared" si="753"/>
        <v>0</v>
      </c>
      <c r="U5768">
        <f t="shared" si="754"/>
        <v>0</v>
      </c>
      <c r="V5768">
        <f t="shared" si="755"/>
        <v>0</v>
      </c>
      <c r="W5768">
        <f t="shared" si="756"/>
        <v>0</v>
      </c>
      <c r="X5768">
        <f t="shared" si="757"/>
        <v>0</v>
      </c>
      <c r="Y5768">
        <f t="shared" si="758"/>
        <v>1</v>
      </c>
    </row>
    <row r="5769" spans="1:25">
      <c r="A5769">
        <f t="shared" si="750"/>
        <v>2</v>
      </c>
      <c r="B5769">
        <f t="shared" si="751"/>
        <v>100</v>
      </c>
      <c r="C5769">
        <v>5768</v>
      </c>
      <c r="D5769" t="s">
        <v>10</v>
      </c>
      <c r="E5769" s="2">
        <v>312</v>
      </c>
      <c r="G5769" s="5" t="s">
        <v>40561</v>
      </c>
      <c r="H5769" t="s">
        <v>40562</v>
      </c>
      <c r="I5769" t="s">
        <v>40563</v>
      </c>
      <c r="J5769" s="7" t="s">
        <v>46669</v>
      </c>
      <c r="K5769" s="5" t="s">
        <v>42933</v>
      </c>
      <c r="L5769" t="s">
        <v>61269</v>
      </c>
      <c r="M5769" s="7" t="s">
        <v>61270</v>
      </c>
      <c r="N5769" s="5" t="s">
        <v>40564</v>
      </c>
      <c r="O5769" s="5" t="s">
        <v>61271</v>
      </c>
      <c r="P5769" s="5" t="s">
        <v>44107</v>
      </c>
      <c r="S5769">
        <f t="shared" si="752"/>
        <v>0</v>
      </c>
      <c r="T5769">
        <f t="shared" si="753"/>
        <v>0</v>
      </c>
      <c r="U5769">
        <f t="shared" si="754"/>
        <v>0</v>
      </c>
      <c r="V5769">
        <f t="shared" si="755"/>
        <v>0</v>
      </c>
      <c r="W5769">
        <f t="shared" si="756"/>
        <v>0</v>
      </c>
      <c r="X5769">
        <f t="shared" si="757"/>
        <v>0</v>
      </c>
      <c r="Y5769">
        <f t="shared" si="758"/>
        <v>1</v>
      </c>
    </row>
    <row r="5770" spans="1:25">
      <c r="A5770">
        <f t="shared" si="750"/>
        <v>3</v>
      </c>
      <c r="B5770">
        <f t="shared" si="751"/>
        <v>0</v>
      </c>
      <c r="C5770">
        <v>5769</v>
      </c>
      <c r="D5770" t="s">
        <v>10</v>
      </c>
      <c r="E5770" s="2">
        <v>313</v>
      </c>
      <c r="G5770" s="5" t="s">
        <v>40565</v>
      </c>
      <c r="H5770" t="s">
        <v>40566</v>
      </c>
      <c r="I5770" t="s">
        <v>40567</v>
      </c>
      <c r="J5770" s="7" t="s">
        <v>40568</v>
      </c>
      <c r="K5770" s="5" t="s">
        <v>42934</v>
      </c>
      <c r="L5770" t="s">
        <v>61272</v>
      </c>
      <c r="M5770" s="7" t="s">
        <v>61273</v>
      </c>
      <c r="N5770" s="5" t="s">
        <v>40568</v>
      </c>
      <c r="O5770" s="5" t="s">
        <v>61274</v>
      </c>
      <c r="P5770" s="5" t="s">
        <v>44108</v>
      </c>
      <c r="S5770">
        <f t="shared" si="752"/>
        <v>0</v>
      </c>
      <c r="T5770">
        <f t="shared" si="753"/>
        <v>0</v>
      </c>
      <c r="U5770">
        <f t="shared" si="754"/>
        <v>0</v>
      </c>
      <c r="V5770">
        <f t="shared" si="755"/>
        <v>0</v>
      </c>
      <c r="W5770">
        <f t="shared" si="756"/>
        <v>0</v>
      </c>
      <c r="X5770">
        <f t="shared" si="757"/>
        <v>0</v>
      </c>
      <c r="Y5770">
        <f t="shared" si="758"/>
        <v>1</v>
      </c>
    </row>
    <row r="5771" spans="1:25">
      <c r="A5771">
        <f t="shared" si="750"/>
        <v>6</v>
      </c>
      <c r="B5771">
        <f t="shared" si="751"/>
        <v>0</v>
      </c>
      <c r="C5771">
        <v>5770</v>
      </c>
      <c r="D5771" t="s">
        <v>10</v>
      </c>
      <c r="E5771" s="2">
        <v>314</v>
      </c>
      <c r="G5771" s="5" t="s">
        <v>40569</v>
      </c>
      <c r="H5771" t="s">
        <v>40570</v>
      </c>
      <c r="I5771" t="s">
        <v>40571</v>
      </c>
      <c r="J5771" s="7" t="s">
        <v>46670</v>
      </c>
      <c r="K5771" s="5" t="s">
        <v>42935</v>
      </c>
      <c r="L5771" t="s">
        <v>61275</v>
      </c>
      <c r="M5771" s="7" t="s">
        <v>61276</v>
      </c>
      <c r="N5771" s="5" t="s">
        <v>40572</v>
      </c>
      <c r="O5771" s="5" t="s">
        <v>61277</v>
      </c>
      <c r="P5771" s="5" t="s">
        <v>44109</v>
      </c>
      <c r="S5771">
        <f t="shared" si="752"/>
        <v>0</v>
      </c>
      <c r="T5771">
        <f t="shared" si="753"/>
        <v>0</v>
      </c>
      <c r="U5771">
        <f t="shared" si="754"/>
        <v>0</v>
      </c>
      <c r="V5771">
        <f t="shared" si="755"/>
        <v>0</v>
      </c>
      <c r="W5771">
        <f t="shared" si="756"/>
        <v>0</v>
      </c>
      <c r="X5771">
        <f t="shared" si="757"/>
        <v>0</v>
      </c>
      <c r="Y5771">
        <f t="shared" si="758"/>
        <v>1</v>
      </c>
    </row>
    <row r="5772" spans="1:25">
      <c r="A5772">
        <f t="shared" si="750"/>
        <v>5</v>
      </c>
      <c r="B5772">
        <f t="shared" si="751"/>
        <v>0</v>
      </c>
      <c r="C5772">
        <v>5771</v>
      </c>
      <c r="D5772" t="s">
        <v>10</v>
      </c>
      <c r="E5772" s="2">
        <v>315</v>
      </c>
      <c r="G5772" s="5" t="s">
        <v>40573</v>
      </c>
      <c r="H5772" t="s">
        <v>40574</v>
      </c>
      <c r="I5772" t="s">
        <v>40575</v>
      </c>
      <c r="J5772" s="7" t="s">
        <v>46671</v>
      </c>
      <c r="K5772" s="5" t="s">
        <v>42936</v>
      </c>
      <c r="L5772" t="s">
        <v>61278</v>
      </c>
      <c r="M5772" s="7" t="s">
        <v>61279</v>
      </c>
      <c r="N5772" s="5" t="s">
        <v>40576</v>
      </c>
      <c r="O5772" s="5" t="s">
        <v>61280</v>
      </c>
      <c r="P5772" s="5" t="s">
        <v>44110</v>
      </c>
      <c r="S5772">
        <f t="shared" si="752"/>
        <v>0</v>
      </c>
      <c r="T5772">
        <f t="shared" si="753"/>
        <v>0</v>
      </c>
      <c r="U5772">
        <f t="shared" si="754"/>
        <v>0</v>
      </c>
      <c r="V5772">
        <f t="shared" si="755"/>
        <v>0</v>
      </c>
      <c r="W5772">
        <f t="shared" si="756"/>
        <v>0</v>
      </c>
      <c r="X5772">
        <f t="shared" si="757"/>
        <v>0</v>
      </c>
      <c r="Y5772">
        <f t="shared" si="758"/>
        <v>1</v>
      </c>
    </row>
    <row r="5773" spans="1:25">
      <c r="A5773">
        <f t="shared" si="750"/>
        <v>7</v>
      </c>
      <c r="B5773">
        <f t="shared" si="751"/>
        <v>0</v>
      </c>
      <c r="C5773">
        <v>5772</v>
      </c>
      <c r="D5773" t="s">
        <v>10</v>
      </c>
      <c r="E5773" s="2">
        <v>316</v>
      </c>
      <c r="G5773" s="5" t="s">
        <v>40577</v>
      </c>
      <c r="H5773" t="s">
        <v>40578</v>
      </c>
      <c r="I5773" t="s">
        <v>40579</v>
      </c>
      <c r="J5773" s="7" t="s">
        <v>46672</v>
      </c>
      <c r="K5773" s="5" t="s">
        <v>42937</v>
      </c>
      <c r="L5773" t="s">
        <v>61281</v>
      </c>
      <c r="M5773" s="7" t="s">
        <v>61282</v>
      </c>
      <c r="N5773" s="5" t="s">
        <v>40580</v>
      </c>
      <c r="O5773" s="5" t="s">
        <v>61283</v>
      </c>
      <c r="P5773" s="5" t="s">
        <v>44111</v>
      </c>
      <c r="S5773">
        <f t="shared" si="752"/>
        <v>0</v>
      </c>
      <c r="T5773">
        <f t="shared" si="753"/>
        <v>0</v>
      </c>
      <c r="U5773">
        <f t="shared" si="754"/>
        <v>0</v>
      </c>
      <c r="V5773">
        <f t="shared" si="755"/>
        <v>0</v>
      </c>
      <c r="W5773">
        <f t="shared" si="756"/>
        <v>0</v>
      </c>
      <c r="X5773">
        <f t="shared" si="757"/>
        <v>0</v>
      </c>
      <c r="Y5773">
        <f t="shared" si="758"/>
        <v>1</v>
      </c>
    </row>
    <row r="5774" spans="1:25">
      <c r="A5774">
        <f t="shared" si="750"/>
        <v>8</v>
      </c>
      <c r="B5774">
        <f t="shared" si="751"/>
        <v>0</v>
      </c>
      <c r="C5774">
        <v>5773</v>
      </c>
      <c r="D5774" t="s">
        <v>10</v>
      </c>
      <c r="E5774" s="2">
        <v>317</v>
      </c>
      <c r="G5774" s="5" t="s">
        <v>40581</v>
      </c>
      <c r="H5774" t="s">
        <v>40578</v>
      </c>
      <c r="I5774" t="s">
        <v>40582</v>
      </c>
      <c r="J5774" s="7" t="s">
        <v>46673</v>
      </c>
      <c r="K5774" s="5" t="s">
        <v>42938</v>
      </c>
      <c r="L5774" t="s">
        <v>61284</v>
      </c>
      <c r="M5774" s="7" t="s">
        <v>61285</v>
      </c>
      <c r="N5774" s="5" t="s">
        <v>40583</v>
      </c>
      <c r="O5774" s="5" t="s">
        <v>61286</v>
      </c>
      <c r="P5774" s="5" t="s">
        <v>44112</v>
      </c>
      <c r="S5774">
        <f t="shared" si="752"/>
        <v>0</v>
      </c>
      <c r="T5774">
        <f t="shared" si="753"/>
        <v>0</v>
      </c>
      <c r="U5774">
        <f t="shared" si="754"/>
        <v>0</v>
      </c>
      <c r="V5774">
        <f t="shared" si="755"/>
        <v>0</v>
      </c>
      <c r="W5774">
        <f t="shared" si="756"/>
        <v>0</v>
      </c>
      <c r="X5774">
        <f t="shared" si="757"/>
        <v>0</v>
      </c>
      <c r="Y5774">
        <f t="shared" si="758"/>
        <v>1</v>
      </c>
    </row>
    <row r="5775" spans="1:25">
      <c r="A5775">
        <f t="shared" si="750"/>
        <v>4</v>
      </c>
      <c r="B5775">
        <f t="shared" si="751"/>
        <v>0</v>
      </c>
      <c r="C5775">
        <v>5774</v>
      </c>
      <c r="D5775" t="s">
        <v>10</v>
      </c>
      <c r="E5775" s="2">
        <v>318</v>
      </c>
      <c r="G5775" s="5" t="s">
        <v>40584</v>
      </c>
      <c r="H5775" t="s">
        <v>40585</v>
      </c>
      <c r="I5775" t="s">
        <v>40586</v>
      </c>
      <c r="J5775" s="7" t="s">
        <v>36796</v>
      </c>
      <c r="K5775" s="5" t="s">
        <v>42939</v>
      </c>
      <c r="L5775" t="s">
        <v>61287</v>
      </c>
      <c r="M5775" s="7" t="s">
        <v>61288</v>
      </c>
      <c r="N5775" s="5" t="s">
        <v>36796</v>
      </c>
      <c r="O5775" s="5" t="s">
        <v>61289</v>
      </c>
      <c r="P5775" s="5" t="s">
        <v>44113</v>
      </c>
      <c r="S5775">
        <f t="shared" si="752"/>
        <v>0</v>
      </c>
      <c r="T5775">
        <f t="shared" si="753"/>
        <v>0</v>
      </c>
      <c r="U5775">
        <f t="shared" si="754"/>
        <v>0</v>
      </c>
      <c r="V5775">
        <f t="shared" si="755"/>
        <v>0</v>
      </c>
      <c r="W5775">
        <f t="shared" si="756"/>
        <v>0</v>
      </c>
      <c r="X5775">
        <f t="shared" si="757"/>
        <v>0</v>
      </c>
      <c r="Y5775">
        <f t="shared" si="758"/>
        <v>1</v>
      </c>
    </row>
    <row r="5776" spans="1:25">
      <c r="A5776">
        <f t="shared" si="750"/>
        <v>4</v>
      </c>
      <c r="B5776">
        <f t="shared" si="751"/>
        <v>0</v>
      </c>
      <c r="C5776">
        <v>5775</v>
      </c>
      <c r="D5776" t="s">
        <v>10</v>
      </c>
      <c r="E5776" s="2">
        <v>319</v>
      </c>
      <c r="G5776" s="5" t="s">
        <v>40587</v>
      </c>
      <c r="H5776" t="s">
        <v>4740</v>
      </c>
      <c r="I5776" t="s">
        <v>46795</v>
      </c>
      <c r="J5776" s="7" t="s">
        <v>46797</v>
      </c>
      <c r="K5776" s="5" t="s">
        <v>46838</v>
      </c>
      <c r="L5776" t="s">
        <v>61290</v>
      </c>
      <c r="M5776" s="7" t="s">
        <v>61291</v>
      </c>
      <c r="N5776" s="5" t="s">
        <v>4741</v>
      </c>
      <c r="O5776" s="5" t="s">
        <v>61292</v>
      </c>
      <c r="P5776" s="5" t="s">
        <v>46838</v>
      </c>
      <c r="S5776">
        <f t="shared" si="752"/>
        <v>0</v>
      </c>
      <c r="T5776">
        <f t="shared" si="753"/>
        <v>0</v>
      </c>
      <c r="U5776">
        <f t="shared" si="754"/>
        <v>0</v>
      </c>
      <c r="V5776">
        <f t="shared" si="755"/>
        <v>0</v>
      </c>
      <c r="W5776">
        <f t="shared" si="756"/>
        <v>0</v>
      </c>
      <c r="X5776">
        <f t="shared" si="757"/>
        <v>0</v>
      </c>
      <c r="Y5776">
        <f t="shared" si="758"/>
        <v>1</v>
      </c>
    </row>
    <row r="5777" spans="1:25">
      <c r="A5777">
        <f t="shared" si="750"/>
        <v>3</v>
      </c>
      <c r="B5777">
        <f t="shared" si="751"/>
        <v>0</v>
      </c>
      <c r="C5777">
        <v>5776</v>
      </c>
      <c r="D5777" t="s">
        <v>10</v>
      </c>
      <c r="E5777" s="2">
        <v>320</v>
      </c>
      <c r="G5777" s="5" t="s">
        <v>40588</v>
      </c>
      <c r="H5777" t="s">
        <v>40589</v>
      </c>
      <c r="I5777" t="s">
        <v>46796</v>
      </c>
      <c r="J5777" s="7" t="s">
        <v>46798</v>
      </c>
      <c r="K5777" s="5" t="s">
        <v>46839</v>
      </c>
      <c r="L5777" t="s">
        <v>61293</v>
      </c>
      <c r="M5777" s="7" t="s">
        <v>61294</v>
      </c>
      <c r="N5777" s="5" t="s">
        <v>40590</v>
      </c>
      <c r="O5777" s="5" t="s">
        <v>61295</v>
      </c>
      <c r="P5777" s="5" t="s">
        <v>46844</v>
      </c>
      <c r="S5777">
        <f t="shared" si="752"/>
        <v>0</v>
      </c>
      <c r="T5777">
        <f t="shared" si="753"/>
        <v>0</v>
      </c>
      <c r="U5777">
        <f t="shared" si="754"/>
        <v>0</v>
      </c>
      <c r="V5777">
        <f t="shared" si="755"/>
        <v>0</v>
      </c>
      <c r="W5777">
        <f t="shared" si="756"/>
        <v>0</v>
      </c>
      <c r="X5777">
        <f t="shared" si="757"/>
        <v>0</v>
      </c>
      <c r="Y5777">
        <f t="shared" si="758"/>
        <v>1</v>
      </c>
    </row>
    <row r="5778" spans="1:25">
      <c r="A5778">
        <f t="shared" si="750"/>
        <v>8</v>
      </c>
      <c r="B5778">
        <f t="shared" si="751"/>
        <v>0</v>
      </c>
      <c r="C5778">
        <v>5777</v>
      </c>
      <c r="D5778" t="s">
        <v>10</v>
      </c>
      <c r="E5778" s="2">
        <v>321</v>
      </c>
      <c r="G5778" s="5" t="s">
        <v>40591</v>
      </c>
      <c r="H5778" t="s">
        <v>40592</v>
      </c>
      <c r="I5778" t="s">
        <v>40593</v>
      </c>
      <c r="J5778" s="7" t="s">
        <v>46674</v>
      </c>
      <c r="K5778" s="5" t="s">
        <v>42940</v>
      </c>
      <c r="L5778" t="s">
        <v>61296</v>
      </c>
      <c r="M5778" s="7" t="s">
        <v>61297</v>
      </c>
      <c r="N5778" s="5" t="s">
        <v>40594</v>
      </c>
      <c r="O5778" s="5" t="s">
        <v>61298</v>
      </c>
      <c r="P5778" s="5" t="s">
        <v>44114</v>
      </c>
      <c r="S5778">
        <f t="shared" si="752"/>
        <v>0</v>
      </c>
      <c r="T5778">
        <f t="shared" si="753"/>
        <v>0</v>
      </c>
      <c r="U5778">
        <f t="shared" si="754"/>
        <v>0</v>
      </c>
      <c r="V5778">
        <f t="shared" si="755"/>
        <v>0</v>
      </c>
      <c r="W5778">
        <f t="shared" si="756"/>
        <v>0</v>
      </c>
      <c r="X5778">
        <f t="shared" si="757"/>
        <v>0</v>
      </c>
      <c r="Y5778">
        <f t="shared" si="758"/>
        <v>1</v>
      </c>
    </row>
    <row r="5779" spans="1:25">
      <c r="A5779">
        <f t="shared" ref="A5779:A5842" si="759">IFERROR(SEARCH(G5779,K5779),100)</f>
        <v>10</v>
      </c>
      <c r="B5779">
        <f t="shared" ref="B5779:B5842" si="760">IF(ISNUMBER(FIND(",", J5779)),
    IF(OR(ISNUMBER(SEARCH(LOWER(LEFT(J5779, FIND(",", J5779) - 1)), LOWER(M5779))), ISNUMBER(SEARCH(LOWER(TRIM(MID(J5779, FIND(",", J5779) + 1, LEN(J5779)))), LOWER(M5779)))), 0, 100),
    IF(ISNUMBER(SEARCH(LOWER(J5779), LOWER(M5779))), 0, 100)
)</f>
        <v>100</v>
      </c>
      <c r="C5779">
        <v>5778</v>
      </c>
      <c r="D5779" t="s">
        <v>10</v>
      </c>
      <c r="E5779" s="2">
        <v>322</v>
      </c>
      <c r="G5779" s="5" t="s">
        <v>311</v>
      </c>
      <c r="H5779" t="s">
        <v>312</v>
      </c>
      <c r="I5779" t="s">
        <v>40595</v>
      </c>
      <c r="J5779" s="7" t="s">
        <v>44422</v>
      </c>
      <c r="K5779" s="5" t="s">
        <v>42941</v>
      </c>
      <c r="L5779" t="s">
        <v>61299</v>
      </c>
      <c r="M5779" s="7" t="s">
        <v>61300</v>
      </c>
      <c r="N5779" s="5" t="s">
        <v>317</v>
      </c>
      <c r="O5779" s="5" t="s">
        <v>61301</v>
      </c>
      <c r="P5779" s="5" t="s">
        <v>42941</v>
      </c>
      <c r="S5779">
        <f t="shared" ref="S5779:S5842" si="761">LEN(K5779)-LEN(P5779)</f>
        <v>0</v>
      </c>
      <c r="T5779">
        <f t="shared" ref="T5779:T5842" si="762">LEN(N5779) - LEN(SUBSTITUTE(N5779, " ", "")) + 1-LEN(G5779)</f>
        <v>0</v>
      </c>
      <c r="U5779">
        <f t="shared" ref="U5779:U5842" si="763">IFERROR(SEARCH(G5779,K5778),0)</f>
        <v>0</v>
      </c>
      <c r="V5779">
        <f t="shared" ref="V5779:V5842" si="764">LEN(SUBSTITUTE(K5779,", ","")) - (-LEN(SUBSTITUTE(O5779, " ", "")) + LEN(O5779)+1)</f>
        <v>0</v>
      </c>
      <c r="W5779">
        <f t="shared" ref="W5779:W5842" si="765">LEN(K5779)-LEN(SUBSTITUTE(K5779,"。",""))</f>
        <v>0</v>
      </c>
      <c r="X5779">
        <f t="shared" ref="X5779:X5842" si="766">LEN(P5779)-LEN(SUBSTITUTE(P5779,"。",""))</f>
        <v>0</v>
      </c>
      <c r="Y5779">
        <f t="shared" si="758"/>
        <v>1</v>
      </c>
    </row>
    <row r="5780" spans="1:25">
      <c r="A5780">
        <f t="shared" si="759"/>
        <v>7</v>
      </c>
      <c r="B5780">
        <f t="shared" si="760"/>
        <v>0</v>
      </c>
      <c r="C5780">
        <v>5779</v>
      </c>
      <c r="D5780" t="s">
        <v>10</v>
      </c>
      <c r="E5780" s="2">
        <v>323</v>
      </c>
      <c r="G5780" s="5" t="s">
        <v>40596</v>
      </c>
      <c r="H5780" t="s">
        <v>40597</v>
      </c>
      <c r="I5780" t="s">
        <v>40598</v>
      </c>
      <c r="J5780" s="7" t="s">
        <v>28989</v>
      </c>
      <c r="K5780" s="5" t="s">
        <v>42942</v>
      </c>
      <c r="L5780" t="s">
        <v>61302</v>
      </c>
      <c r="M5780" s="7" t="s">
        <v>61303</v>
      </c>
      <c r="N5780" s="5" t="s">
        <v>40599</v>
      </c>
      <c r="O5780" s="5" t="s">
        <v>61304</v>
      </c>
      <c r="P5780" s="5" t="s">
        <v>44115</v>
      </c>
      <c r="S5780">
        <f t="shared" si="761"/>
        <v>0</v>
      </c>
      <c r="T5780">
        <f t="shared" si="762"/>
        <v>0</v>
      </c>
      <c r="U5780">
        <f t="shared" si="763"/>
        <v>0</v>
      </c>
      <c r="V5780">
        <f t="shared" si="764"/>
        <v>0</v>
      </c>
      <c r="W5780">
        <f t="shared" si="765"/>
        <v>0</v>
      </c>
      <c r="X5780">
        <f t="shared" si="766"/>
        <v>0</v>
      </c>
      <c r="Y5780">
        <f t="shared" si="758"/>
        <v>1</v>
      </c>
    </row>
    <row r="5781" spans="1:25">
      <c r="A5781">
        <f t="shared" si="759"/>
        <v>9</v>
      </c>
      <c r="B5781">
        <f t="shared" si="760"/>
        <v>100</v>
      </c>
      <c r="C5781">
        <v>5780</v>
      </c>
      <c r="D5781" t="s">
        <v>10</v>
      </c>
      <c r="E5781" s="2">
        <v>324</v>
      </c>
      <c r="G5781" s="5" t="s">
        <v>40600</v>
      </c>
      <c r="H5781" t="s">
        <v>40601</v>
      </c>
      <c r="I5781" t="s">
        <v>40602</v>
      </c>
      <c r="J5781" s="7" t="s">
        <v>46675</v>
      </c>
      <c r="K5781" s="5" t="s">
        <v>42943</v>
      </c>
      <c r="L5781" t="s">
        <v>61305</v>
      </c>
      <c r="M5781" s="7" t="s">
        <v>61306</v>
      </c>
      <c r="N5781" s="5" t="s">
        <v>40603</v>
      </c>
      <c r="O5781" s="5" t="s">
        <v>61307</v>
      </c>
      <c r="P5781" s="5" t="s">
        <v>44116</v>
      </c>
      <c r="S5781">
        <f t="shared" si="761"/>
        <v>0</v>
      </c>
      <c r="T5781">
        <f t="shared" si="762"/>
        <v>0</v>
      </c>
      <c r="U5781">
        <f t="shared" si="763"/>
        <v>0</v>
      </c>
      <c r="V5781">
        <f t="shared" si="764"/>
        <v>0</v>
      </c>
      <c r="W5781">
        <f t="shared" si="765"/>
        <v>0</v>
      </c>
      <c r="X5781">
        <f t="shared" si="766"/>
        <v>0</v>
      </c>
      <c r="Y5781">
        <f t="shared" si="758"/>
        <v>1</v>
      </c>
    </row>
    <row r="5782" spans="1:25">
      <c r="A5782">
        <f t="shared" si="759"/>
        <v>9</v>
      </c>
      <c r="B5782">
        <f t="shared" si="760"/>
        <v>0</v>
      </c>
      <c r="C5782">
        <v>5781</v>
      </c>
      <c r="D5782" t="s">
        <v>10</v>
      </c>
      <c r="E5782" s="2">
        <v>325</v>
      </c>
      <c r="G5782" s="5" t="s">
        <v>40604</v>
      </c>
      <c r="H5782" t="s">
        <v>40605</v>
      </c>
      <c r="I5782" t="s">
        <v>40606</v>
      </c>
      <c r="J5782" s="7" t="s">
        <v>46676</v>
      </c>
      <c r="K5782" s="5" t="s">
        <v>42944</v>
      </c>
      <c r="L5782" t="s">
        <v>61308</v>
      </c>
      <c r="M5782" s="7" t="s">
        <v>61309</v>
      </c>
      <c r="N5782" s="5" t="s">
        <v>40607</v>
      </c>
      <c r="O5782" s="5" t="s">
        <v>61310</v>
      </c>
      <c r="P5782" s="5" t="s">
        <v>44117</v>
      </c>
      <c r="S5782">
        <f t="shared" si="761"/>
        <v>0</v>
      </c>
      <c r="T5782">
        <f t="shared" si="762"/>
        <v>0</v>
      </c>
      <c r="U5782">
        <f t="shared" si="763"/>
        <v>0</v>
      </c>
      <c r="V5782">
        <f t="shared" si="764"/>
        <v>0</v>
      </c>
      <c r="W5782">
        <f t="shared" si="765"/>
        <v>0</v>
      </c>
      <c r="X5782">
        <f t="shared" si="766"/>
        <v>0</v>
      </c>
      <c r="Y5782">
        <f t="shared" si="758"/>
        <v>1</v>
      </c>
    </row>
    <row r="5783" spans="1:25">
      <c r="A5783">
        <f t="shared" si="759"/>
        <v>13</v>
      </c>
      <c r="B5783">
        <f t="shared" si="760"/>
        <v>0</v>
      </c>
      <c r="C5783">
        <v>5782</v>
      </c>
      <c r="D5783" t="s">
        <v>10</v>
      </c>
      <c r="E5783" s="2">
        <v>326</v>
      </c>
      <c r="G5783" s="5" t="s">
        <v>40608</v>
      </c>
      <c r="H5783" t="s">
        <v>40609</v>
      </c>
      <c r="I5783" t="s">
        <v>40610</v>
      </c>
      <c r="J5783" s="7" t="s">
        <v>46677</v>
      </c>
      <c r="K5783" s="5" t="s">
        <v>42945</v>
      </c>
      <c r="L5783" t="s">
        <v>61311</v>
      </c>
      <c r="M5783" s="7" t="s">
        <v>61312</v>
      </c>
      <c r="N5783" s="5" t="s">
        <v>40611</v>
      </c>
      <c r="O5783" s="5" t="s">
        <v>61313</v>
      </c>
      <c r="P5783" s="5" t="s">
        <v>44118</v>
      </c>
      <c r="S5783">
        <f t="shared" si="761"/>
        <v>0</v>
      </c>
      <c r="T5783">
        <f t="shared" si="762"/>
        <v>0</v>
      </c>
      <c r="U5783">
        <f t="shared" si="763"/>
        <v>0</v>
      </c>
      <c r="V5783">
        <f t="shared" si="764"/>
        <v>0</v>
      </c>
      <c r="W5783">
        <f t="shared" si="765"/>
        <v>0</v>
      </c>
      <c r="X5783">
        <f t="shared" si="766"/>
        <v>0</v>
      </c>
      <c r="Y5783">
        <f t="shared" si="758"/>
        <v>1</v>
      </c>
    </row>
    <row r="5784" spans="1:25">
      <c r="A5784">
        <f t="shared" si="759"/>
        <v>4</v>
      </c>
      <c r="B5784">
        <f t="shared" si="760"/>
        <v>0</v>
      </c>
      <c r="C5784">
        <v>5783</v>
      </c>
      <c r="D5784" t="s">
        <v>10</v>
      </c>
      <c r="E5784" s="2">
        <v>327</v>
      </c>
      <c r="G5784" s="5" t="s">
        <v>40612</v>
      </c>
      <c r="H5784" t="s">
        <v>40613</v>
      </c>
      <c r="I5784" t="s">
        <v>40614</v>
      </c>
      <c r="J5784" s="7" t="s">
        <v>46678</v>
      </c>
      <c r="K5784" s="5" t="s">
        <v>42946</v>
      </c>
      <c r="L5784" t="s">
        <v>61314</v>
      </c>
      <c r="M5784" s="7" t="s">
        <v>61315</v>
      </c>
      <c r="N5784" s="5" t="s">
        <v>40615</v>
      </c>
      <c r="O5784" s="5" t="s">
        <v>61316</v>
      </c>
      <c r="P5784" s="5" t="s">
        <v>42946</v>
      </c>
      <c r="S5784">
        <f t="shared" si="761"/>
        <v>0</v>
      </c>
      <c r="T5784">
        <f t="shared" si="762"/>
        <v>0</v>
      </c>
      <c r="U5784">
        <f t="shared" si="763"/>
        <v>0</v>
      </c>
      <c r="V5784">
        <f t="shared" si="764"/>
        <v>0</v>
      </c>
      <c r="W5784">
        <f t="shared" si="765"/>
        <v>0</v>
      </c>
      <c r="X5784">
        <f t="shared" si="766"/>
        <v>0</v>
      </c>
      <c r="Y5784">
        <f t="shared" si="758"/>
        <v>1</v>
      </c>
    </row>
    <row r="5785" spans="1:25">
      <c r="A5785">
        <f t="shared" si="759"/>
        <v>5</v>
      </c>
      <c r="B5785">
        <f t="shared" si="760"/>
        <v>0</v>
      </c>
      <c r="C5785">
        <v>5784</v>
      </c>
      <c r="D5785" t="s">
        <v>10</v>
      </c>
      <c r="E5785" s="2">
        <v>328</v>
      </c>
      <c r="G5785" s="5" t="s">
        <v>40616</v>
      </c>
      <c r="H5785" t="s">
        <v>40617</v>
      </c>
      <c r="I5785" t="s">
        <v>40618</v>
      </c>
      <c r="J5785" s="7" t="s">
        <v>46679</v>
      </c>
      <c r="K5785" s="5" t="s">
        <v>42947</v>
      </c>
      <c r="L5785" t="s">
        <v>61317</v>
      </c>
      <c r="M5785" s="7" t="s">
        <v>61318</v>
      </c>
      <c r="N5785" s="5" t="s">
        <v>40619</v>
      </c>
      <c r="O5785" s="5" t="s">
        <v>61319</v>
      </c>
      <c r="P5785" s="5" t="s">
        <v>44119</v>
      </c>
      <c r="S5785">
        <f t="shared" si="761"/>
        <v>0</v>
      </c>
      <c r="T5785">
        <f t="shared" si="762"/>
        <v>0</v>
      </c>
      <c r="U5785">
        <f t="shared" si="763"/>
        <v>0</v>
      </c>
      <c r="V5785">
        <f t="shared" si="764"/>
        <v>0</v>
      </c>
      <c r="W5785">
        <f t="shared" si="765"/>
        <v>0</v>
      </c>
      <c r="X5785">
        <f t="shared" si="766"/>
        <v>0</v>
      </c>
      <c r="Y5785">
        <f t="shared" si="758"/>
        <v>1</v>
      </c>
    </row>
    <row r="5786" spans="1:25">
      <c r="A5786">
        <f t="shared" si="759"/>
        <v>3</v>
      </c>
      <c r="B5786">
        <f t="shared" si="760"/>
        <v>0</v>
      </c>
      <c r="C5786">
        <v>5785</v>
      </c>
      <c r="D5786" t="s">
        <v>10</v>
      </c>
      <c r="E5786" s="2">
        <v>329</v>
      </c>
      <c r="G5786" s="5" t="s">
        <v>40620</v>
      </c>
      <c r="H5786" t="s">
        <v>40621</v>
      </c>
      <c r="I5786" t="s">
        <v>40622</v>
      </c>
      <c r="J5786" s="7" t="s">
        <v>46680</v>
      </c>
      <c r="K5786" s="5" t="s">
        <v>42948</v>
      </c>
      <c r="L5786" t="s">
        <v>61320</v>
      </c>
      <c r="M5786" s="7" t="s">
        <v>61321</v>
      </c>
      <c r="N5786" s="5" t="s">
        <v>40623</v>
      </c>
      <c r="O5786" s="5" t="s">
        <v>61322</v>
      </c>
      <c r="P5786" s="5" t="s">
        <v>44120</v>
      </c>
      <c r="S5786">
        <f t="shared" si="761"/>
        <v>0</v>
      </c>
      <c r="T5786">
        <f t="shared" si="762"/>
        <v>0</v>
      </c>
      <c r="U5786">
        <f t="shared" si="763"/>
        <v>0</v>
      </c>
      <c r="V5786">
        <f t="shared" si="764"/>
        <v>0</v>
      </c>
      <c r="W5786">
        <f t="shared" si="765"/>
        <v>0</v>
      </c>
      <c r="X5786">
        <f t="shared" si="766"/>
        <v>0</v>
      </c>
      <c r="Y5786">
        <f t="shared" si="758"/>
        <v>1</v>
      </c>
    </row>
    <row r="5787" spans="1:25">
      <c r="A5787">
        <f t="shared" si="759"/>
        <v>7</v>
      </c>
      <c r="B5787">
        <f t="shared" si="760"/>
        <v>0</v>
      </c>
      <c r="C5787">
        <v>5786</v>
      </c>
      <c r="D5787" t="s">
        <v>10</v>
      </c>
      <c r="E5787" s="2">
        <v>330</v>
      </c>
      <c r="G5787" s="5" t="s">
        <v>40624</v>
      </c>
      <c r="H5787" t="s">
        <v>40625</v>
      </c>
      <c r="I5787" t="s">
        <v>40626</v>
      </c>
      <c r="J5787" s="7" t="s">
        <v>46681</v>
      </c>
      <c r="K5787" s="5" t="s">
        <v>42949</v>
      </c>
      <c r="L5787" t="s">
        <v>61323</v>
      </c>
      <c r="M5787" s="7" t="s">
        <v>61324</v>
      </c>
      <c r="N5787" s="5" t="s">
        <v>40627</v>
      </c>
      <c r="O5787" s="5" t="s">
        <v>61325</v>
      </c>
      <c r="P5787" s="5" t="s">
        <v>44121</v>
      </c>
      <c r="S5787">
        <f t="shared" si="761"/>
        <v>0</v>
      </c>
      <c r="T5787">
        <f t="shared" si="762"/>
        <v>0</v>
      </c>
      <c r="U5787">
        <f t="shared" si="763"/>
        <v>0</v>
      </c>
      <c r="V5787">
        <f t="shared" si="764"/>
        <v>0</v>
      </c>
      <c r="W5787">
        <f t="shared" si="765"/>
        <v>0</v>
      </c>
      <c r="X5787">
        <f t="shared" si="766"/>
        <v>0</v>
      </c>
      <c r="Y5787">
        <f t="shared" si="758"/>
        <v>1</v>
      </c>
    </row>
    <row r="5788" spans="1:25">
      <c r="A5788">
        <f t="shared" si="759"/>
        <v>8</v>
      </c>
      <c r="B5788">
        <f t="shared" si="760"/>
        <v>0</v>
      </c>
      <c r="C5788">
        <v>5787</v>
      </c>
      <c r="D5788" t="s">
        <v>10</v>
      </c>
      <c r="E5788" s="2">
        <v>331</v>
      </c>
      <c r="G5788" s="5" t="s">
        <v>40628</v>
      </c>
      <c r="H5788" t="s">
        <v>40629</v>
      </c>
      <c r="I5788" t="s">
        <v>40630</v>
      </c>
      <c r="J5788" s="7" t="s">
        <v>40631</v>
      </c>
      <c r="K5788" s="5" t="s">
        <v>42950</v>
      </c>
      <c r="L5788" t="s">
        <v>61326</v>
      </c>
      <c r="M5788" s="7" t="s">
        <v>61327</v>
      </c>
      <c r="N5788" s="5" t="s">
        <v>40631</v>
      </c>
      <c r="O5788" s="5" t="s">
        <v>61328</v>
      </c>
      <c r="P5788" s="5" t="s">
        <v>44122</v>
      </c>
      <c r="S5788">
        <f t="shared" si="761"/>
        <v>0</v>
      </c>
      <c r="T5788">
        <f t="shared" si="762"/>
        <v>0</v>
      </c>
      <c r="U5788">
        <f t="shared" si="763"/>
        <v>0</v>
      </c>
      <c r="V5788">
        <f t="shared" si="764"/>
        <v>0</v>
      </c>
      <c r="W5788">
        <f t="shared" si="765"/>
        <v>0</v>
      </c>
      <c r="X5788">
        <f t="shared" si="766"/>
        <v>0</v>
      </c>
      <c r="Y5788">
        <f t="shared" si="758"/>
        <v>1</v>
      </c>
    </row>
    <row r="5789" spans="1:25">
      <c r="A5789">
        <f t="shared" si="759"/>
        <v>4</v>
      </c>
      <c r="B5789">
        <f t="shared" si="760"/>
        <v>0</v>
      </c>
      <c r="C5789">
        <v>5788</v>
      </c>
      <c r="D5789" t="s">
        <v>10</v>
      </c>
      <c r="E5789" s="2">
        <v>332</v>
      </c>
      <c r="G5789" s="5" t="s">
        <v>40632</v>
      </c>
      <c r="H5789" t="s">
        <v>40633</v>
      </c>
      <c r="I5789" t="s">
        <v>40634</v>
      </c>
      <c r="J5789" s="7" t="s">
        <v>20495</v>
      </c>
      <c r="K5789" s="5" t="s">
        <v>42951</v>
      </c>
      <c r="L5789" t="s">
        <v>61329</v>
      </c>
      <c r="M5789" s="7" t="s">
        <v>61330</v>
      </c>
      <c r="N5789" s="5" t="s">
        <v>40635</v>
      </c>
      <c r="O5789" s="5" t="s">
        <v>61331</v>
      </c>
      <c r="P5789" s="5" t="s">
        <v>44123</v>
      </c>
      <c r="S5789">
        <f t="shared" si="761"/>
        <v>0</v>
      </c>
      <c r="T5789">
        <f t="shared" si="762"/>
        <v>0</v>
      </c>
      <c r="U5789">
        <f t="shared" si="763"/>
        <v>0</v>
      </c>
      <c r="V5789">
        <f t="shared" si="764"/>
        <v>0</v>
      </c>
      <c r="W5789">
        <f t="shared" si="765"/>
        <v>0</v>
      </c>
      <c r="X5789">
        <f t="shared" si="766"/>
        <v>0</v>
      </c>
      <c r="Y5789">
        <f t="shared" si="758"/>
        <v>1</v>
      </c>
    </row>
    <row r="5790" spans="1:25">
      <c r="A5790">
        <f t="shared" si="759"/>
        <v>3</v>
      </c>
      <c r="B5790">
        <f t="shared" si="760"/>
        <v>0</v>
      </c>
      <c r="C5790">
        <v>5789</v>
      </c>
      <c r="D5790" t="s">
        <v>10</v>
      </c>
      <c r="E5790" s="2">
        <v>333</v>
      </c>
      <c r="G5790" s="5" t="s">
        <v>40636</v>
      </c>
      <c r="H5790" t="s">
        <v>40637</v>
      </c>
      <c r="I5790" t="s">
        <v>40638</v>
      </c>
      <c r="J5790" s="7" t="s">
        <v>46682</v>
      </c>
      <c r="K5790" s="5" t="s">
        <v>42952</v>
      </c>
      <c r="L5790" t="s">
        <v>61332</v>
      </c>
      <c r="M5790" s="7" t="s">
        <v>61333</v>
      </c>
      <c r="N5790" s="5" t="s">
        <v>40639</v>
      </c>
      <c r="O5790" s="5" t="s">
        <v>61334</v>
      </c>
      <c r="P5790" s="5" t="s">
        <v>44124</v>
      </c>
      <c r="S5790">
        <f t="shared" si="761"/>
        <v>0</v>
      </c>
      <c r="T5790">
        <f t="shared" si="762"/>
        <v>0</v>
      </c>
      <c r="U5790">
        <f t="shared" si="763"/>
        <v>0</v>
      </c>
      <c r="V5790">
        <f t="shared" si="764"/>
        <v>0</v>
      </c>
      <c r="W5790">
        <f t="shared" si="765"/>
        <v>0</v>
      </c>
      <c r="X5790">
        <f t="shared" si="766"/>
        <v>0</v>
      </c>
      <c r="Y5790">
        <f t="shared" si="758"/>
        <v>1</v>
      </c>
    </row>
    <row r="5791" spans="1:25">
      <c r="A5791">
        <f t="shared" si="759"/>
        <v>9</v>
      </c>
      <c r="B5791">
        <f t="shared" si="760"/>
        <v>0</v>
      </c>
      <c r="C5791">
        <v>5790</v>
      </c>
      <c r="D5791" t="s">
        <v>10</v>
      </c>
      <c r="E5791" s="2">
        <v>334</v>
      </c>
      <c r="G5791" s="5" t="s">
        <v>40640</v>
      </c>
      <c r="H5791" t="s">
        <v>40641</v>
      </c>
      <c r="I5791" t="s">
        <v>46825</v>
      </c>
      <c r="J5791" s="7" t="s">
        <v>46826</v>
      </c>
      <c r="K5791" s="5" t="s">
        <v>46840</v>
      </c>
      <c r="L5791" t="s">
        <v>61335</v>
      </c>
      <c r="M5791" s="7" t="s">
        <v>61336</v>
      </c>
      <c r="N5791" s="5" t="s">
        <v>40642</v>
      </c>
      <c r="O5791" s="5" t="s">
        <v>61337</v>
      </c>
      <c r="P5791" s="5" t="s">
        <v>46845</v>
      </c>
      <c r="S5791">
        <f t="shared" si="761"/>
        <v>0</v>
      </c>
      <c r="T5791">
        <f t="shared" si="762"/>
        <v>0</v>
      </c>
      <c r="U5791">
        <f t="shared" si="763"/>
        <v>0</v>
      </c>
      <c r="V5791">
        <f t="shared" si="764"/>
        <v>0</v>
      </c>
      <c r="W5791">
        <f t="shared" si="765"/>
        <v>0</v>
      </c>
      <c r="X5791">
        <f t="shared" si="766"/>
        <v>0</v>
      </c>
      <c r="Y5791">
        <f t="shared" si="758"/>
        <v>1</v>
      </c>
    </row>
    <row r="5792" spans="1:25">
      <c r="A5792">
        <f t="shared" si="759"/>
        <v>12</v>
      </c>
      <c r="B5792">
        <f t="shared" si="760"/>
        <v>0</v>
      </c>
      <c r="C5792">
        <v>5791</v>
      </c>
      <c r="D5792" t="s">
        <v>10</v>
      </c>
      <c r="E5792" s="2">
        <v>335</v>
      </c>
      <c r="G5792" s="5" t="s">
        <v>40643</v>
      </c>
      <c r="H5792" t="s">
        <v>40644</v>
      </c>
      <c r="I5792" t="s">
        <v>40645</v>
      </c>
      <c r="J5792" s="7" t="s">
        <v>46683</v>
      </c>
      <c r="K5792" s="5" t="s">
        <v>42953</v>
      </c>
      <c r="L5792" t="s">
        <v>61338</v>
      </c>
      <c r="M5792" s="7" t="s">
        <v>61339</v>
      </c>
      <c r="N5792" s="5" t="s">
        <v>40646</v>
      </c>
      <c r="O5792" s="5" t="s">
        <v>61340</v>
      </c>
      <c r="P5792" s="5" t="s">
        <v>44125</v>
      </c>
      <c r="S5792">
        <f t="shared" si="761"/>
        <v>0</v>
      </c>
      <c r="T5792">
        <f t="shared" si="762"/>
        <v>0</v>
      </c>
      <c r="U5792">
        <f t="shared" si="763"/>
        <v>0</v>
      </c>
      <c r="V5792">
        <f t="shared" si="764"/>
        <v>0</v>
      </c>
      <c r="W5792">
        <f t="shared" si="765"/>
        <v>0</v>
      </c>
      <c r="X5792">
        <f t="shared" si="766"/>
        <v>0</v>
      </c>
      <c r="Y5792">
        <f t="shared" si="758"/>
        <v>1</v>
      </c>
    </row>
    <row r="5793" spans="1:25">
      <c r="A5793">
        <f t="shared" si="759"/>
        <v>7</v>
      </c>
      <c r="B5793">
        <f t="shared" si="760"/>
        <v>0</v>
      </c>
      <c r="C5793">
        <v>5792</v>
      </c>
      <c r="D5793" t="s">
        <v>10</v>
      </c>
      <c r="E5793" s="2">
        <v>336</v>
      </c>
      <c r="G5793" s="5" t="s">
        <v>40647</v>
      </c>
      <c r="H5793" t="s">
        <v>40648</v>
      </c>
      <c r="I5793" t="s">
        <v>40649</v>
      </c>
      <c r="J5793" s="7" t="s">
        <v>46824</v>
      </c>
      <c r="K5793" s="5" t="s">
        <v>42954</v>
      </c>
      <c r="L5793" t="s">
        <v>61341</v>
      </c>
      <c r="M5793" s="7" t="s">
        <v>61342</v>
      </c>
      <c r="N5793" s="5" t="s">
        <v>40650</v>
      </c>
      <c r="O5793" s="5" t="s">
        <v>61343</v>
      </c>
      <c r="P5793" s="5" t="s">
        <v>44126</v>
      </c>
      <c r="S5793">
        <f t="shared" si="761"/>
        <v>0</v>
      </c>
      <c r="T5793">
        <f t="shared" si="762"/>
        <v>0</v>
      </c>
      <c r="U5793">
        <f t="shared" si="763"/>
        <v>0</v>
      </c>
      <c r="V5793">
        <f t="shared" si="764"/>
        <v>0</v>
      </c>
      <c r="W5793">
        <f t="shared" si="765"/>
        <v>0</v>
      </c>
      <c r="X5793">
        <f t="shared" si="766"/>
        <v>0</v>
      </c>
      <c r="Y5793">
        <f t="shared" si="758"/>
        <v>1</v>
      </c>
    </row>
    <row r="5794" spans="1:25">
      <c r="A5794">
        <f t="shared" si="759"/>
        <v>7</v>
      </c>
      <c r="B5794">
        <f t="shared" si="760"/>
        <v>0</v>
      </c>
      <c r="C5794">
        <v>5793</v>
      </c>
      <c r="D5794" t="s">
        <v>10</v>
      </c>
      <c r="E5794" s="2">
        <v>337</v>
      </c>
      <c r="G5794" s="5" t="s">
        <v>40651</v>
      </c>
      <c r="H5794" t="s">
        <v>40652</v>
      </c>
      <c r="I5794" t="s">
        <v>40653</v>
      </c>
      <c r="J5794" s="7" t="s">
        <v>40654</v>
      </c>
      <c r="K5794" s="5" t="s">
        <v>42955</v>
      </c>
      <c r="L5794" t="s">
        <v>61344</v>
      </c>
      <c r="M5794" s="7" t="s">
        <v>61345</v>
      </c>
      <c r="N5794" s="5" t="s">
        <v>40654</v>
      </c>
      <c r="O5794" s="5" t="s">
        <v>61346</v>
      </c>
      <c r="P5794" s="5" t="s">
        <v>44127</v>
      </c>
      <c r="S5794">
        <f t="shared" si="761"/>
        <v>0</v>
      </c>
      <c r="T5794">
        <f t="shared" si="762"/>
        <v>0</v>
      </c>
      <c r="U5794">
        <f t="shared" si="763"/>
        <v>0</v>
      </c>
      <c r="V5794">
        <f t="shared" si="764"/>
        <v>0</v>
      </c>
      <c r="W5794">
        <f t="shared" si="765"/>
        <v>0</v>
      </c>
      <c r="X5794">
        <f t="shared" si="766"/>
        <v>0</v>
      </c>
      <c r="Y5794">
        <f t="shared" si="758"/>
        <v>1</v>
      </c>
    </row>
    <row r="5795" spans="1:25">
      <c r="A5795">
        <f t="shared" si="759"/>
        <v>12</v>
      </c>
      <c r="B5795">
        <f t="shared" si="760"/>
        <v>0</v>
      </c>
      <c r="C5795">
        <v>5794</v>
      </c>
      <c r="D5795" t="s">
        <v>10</v>
      </c>
      <c r="E5795" s="2">
        <v>338</v>
      </c>
      <c r="G5795" s="5" t="s">
        <v>34117</v>
      </c>
      <c r="H5795" t="s">
        <v>34118</v>
      </c>
      <c r="I5795" t="s">
        <v>40655</v>
      </c>
      <c r="J5795" s="7" t="s">
        <v>46684</v>
      </c>
      <c r="K5795" s="5" t="s">
        <v>42956</v>
      </c>
      <c r="L5795" t="s">
        <v>61347</v>
      </c>
      <c r="M5795" s="7" t="s">
        <v>61348</v>
      </c>
      <c r="N5795" s="5" t="s">
        <v>34121</v>
      </c>
      <c r="O5795" s="5" t="s">
        <v>61349</v>
      </c>
      <c r="P5795" s="5" t="s">
        <v>44128</v>
      </c>
      <c r="S5795">
        <f t="shared" si="761"/>
        <v>0</v>
      </c>
      <c r="T5795">
        <f t="shared" si="762"/>
        <v>0</v>
      </c>
      <c r="U5795">
        <f t="shared" si="763"/>
        <v>0</v>
      </c>
      <c r="V5795">
        <f t="shared" si="764"/>
        <v>0</v>
      </c>
      <c r="W5795">
        <f t="shared" si="765"/>
        <v>0</v>
      </c>
      <c r="X5795">
        <f t="shared" si="766"/>
        <v>0</v>
      </c>
      <c r="Y5795">
        <f t="shared" si="758"/>
        <v>1</v>
      </c>
    </row>
    <row r="5796" spans="1:25">
      <c r="A5796">
        <f t="shared" si="759"/>
        <v>11</v>
      </c>
      <c r="B5796">
        <f t="shared" si="760"/>
        <v>0</v>
      </c>
      <c r="C5796">
        <v>5795</v>
      </c>
      <c r="D5796" t="s">
        <v>10</v>
      </c>
      <c r="E5796" s="2">
        <v>339</v>
      </c>
      <c r="G5796" s="5" t="s">
        <v>40656</v>
      </c>
      <c r="H5796" t="s">
        <v>40657</v>
      </c>
      <c r="I5796" t="s">
        <v>40658</v>
      </c>
      <c r="J5796" s="7" t="s">
        <v>46685</v>
      </c>
      <c r="K5796" s="5" t="s">
        <v>42957</v>
      </c>
      <c r="L5796" t="s">
        <v>61350</v>
      </c>
      <c r="M5796" s="7" t="s">
        <v>61351</v>
      </c>
      <c r="N5796" s="5" t="s">
        <v>40659</v>
      </c>
      <c r="O5796" s="5" t="s">
        <v>61352</v>
      </c>
      <c r="P5796" s="5" t="s">
        <v>44129</v>
      </c>
      <c r="S5796">
        <f t="shared" si="761"/>
        <v>0</v>
      </c>
      <c r="T5796">
        <f t="shared" si="762"/>
        <v>0</v>
      </c>
      <c r="U5796">
        <f t="shared" si="763"/>
        <v>0</v>
      </c>
      <c r="V5796">
        <f t="shared" si="764"/>
        <v>0</v>
      </c>
      <c r="W5796">
        <f t="shared" si="765"/>
        <v>0</v>
      </c>
      <c r="X5796">
        <f t="shared" si="766"/>
        <v>0</v>
      </c>
      <c r="Y5796">
        <f t="shared" si="758"/>
        <v>1</v>
      </c>
    </row>
    <row r="5797" spans="1:25">
      <c r="A5797">
        <f t="shared" si="759"/>
        <v>10</v>
      </c>
      <c r="B5797">
        <f t="shared" si="760"/>
        <v>0</v>
      </c>
      <c r="C5797">
        <v>5796</v>
      </c>
      <c r="D5797" t="s">
        <v>10</v>
      </c>
      <c r="E5797" s="2">
        <v>340</v>
      </c>
      <c r="G5797" s="5" t="s">
        <v>40660</v>
      </c>
      <c r="H5797" t="s">
        <v>40661</v>
      </c>
      <c r="I5797" t="s">
        <v>40662</v>
      </c>
      <c r="J5797" s="7" t="s">
        <v>46686</v>
      </c>
      <c r="K5797" s="5" t="s">
        <v>42958</v>
      </c>
      <c r="L5797" t="s">
        <v>61353</v>
      </c>
      <c r="M5797" s="7" t="s">
        <v>61354</v>
      </c>
      <c r="N5797" s="5" t="s">
        <v>40663</v>
      </c>
      <c r="O5797" s="5" t="s">
        <v>61355</v>
      </c>
      <c r="P5797" s="5" t="s">
        <v>44130</v>
      </c>
      <c r="S5797">
        <f t="shared" si="761"/>
        <v>0</v>
      </c>
      <c r="T5797">
        <f t="shared" si="762"/>
        <v>0</v>
      </c>
      <c r="U5797">
        <f t="shared" si="763"/>
        <v>0</v>
      </c>
      <c r="V5797">
        <f t="shared" si="764"/>
        <v>0</v>
      </c>
      <c r="W5797">
        <f t="shared" si="765"/>
        <v>0</v>
      </c>
      <c r="X5797">
        <f t="shared" si="766"/>
        <v>0</v>
      </c>
      <c r="Y5797">
        <f t="shared" si="758"/>
        <v>1</v>
      </c>
    </row>
    <row r="5798" spans="1:25">
      <c r="A5798">
        <f t="shared" si="759"/>
        <v>8</v>
      </c>
      <c r="B5798">
        <f t="shared" si="760"/>
        <v>0</v>
      </c>
      <c r="C5798">
        <v>5797</v>
      </c>
      <c r="D5798" t="s">
        <v>10</v>
      </c>
      <c r="E5798" s="2">
        <v>341</v>
      </c>
      <c r="G5798" s="5" t="s">
        <v>40664</v>
      </c>
      <c r="H5798" t="s">
        <v>40665</v>
      </c>
      <c r="I5798" t="s">
        <v>40666</v>
      </c>
      <c r="J5798" s="7" t="s">
        <v>20630</v>
      </c>
      <c r="K5798" s="5" t="s">
        <v>42959</v>
      </c>
      <c r="L5798" t="s">
        <v>61356</v>
      </c>
      <c r="M5798" s="7" t="s">
        <v>61357</v>
      </c>
      <c r="N5798" s="5" t="s">
        <v>40667</v>
      </c>
      <c r="O5798" s="5" t="s">
        <v>61358</v>
      </c>
      <c r="P5798" s="5" t="s">
        <v>44131</v>
      </c>
      <c r="S5798">
        <f t="shared" si="761"/>
        <v>0</v>
      </c>
      <c r="T5798">
        <f t="shared" si="762"/>
        <v>0</v>
      </c>
      <c r="U5798">
        <f t="shared" si="763"/>
        <v>0</v>
      </c>
      <c r="V5798">
        <f t="shared" si="764"/>
        <v>0</v>
      </c>
      <c r="W5798">
        <f t="shared" si="765"/>
        <v>0</v>
      </c>
      <c r="X5798">
        <f t="shared" si="766"/>
        <v>0</v>
      </c>
      <c r="Y5798">
        <f t="shared" si="758"/>
        <v>1</v>
      </c>
    </row>
    <row r="5799" spans="1:25">
      <c r="A5799">
        <f t="shared" si="759"/>
        <v>9</v>
      </c>
      <c r="B5799">
        <f t="shared" si="760"/>
        <v>0</v>
      </c>
      <c r="C5799">
        <v>5798</v>
      </c>
      <c r="D5799" t="s">
        <v>10</v>
      </c>
      <c r="E5799" s="2">
        <v>342</v>
      </c>
      <c r="G5799" s="5" t="s">
        <v>40668</v>
      </c>
      <c r="H5799" t="s">
        <v>40669</v>
      </c>
      <c r="I5799" t="s">
        <v>40670</v>
      </c>
      <c r="J5799" s="7" t="s">
        <v>46687</v>
      </c>
      <c r="K5799" s="5" t="s">
        <v>42960</v>
      </c>
      <c r="L5799" t="s">
        <v>61359</v>
      </c>
      <c r="M5799" s="7" t="s">
        <v>61360</v>
      </c>
      <c r="N5799" s="5" t="s">
        <v>40671</v>
      </c>
      <c r="O5799" s="5" t="s">
        <v>61361</v>
      </c>
      <c r="P5799" s="5" t="s">
        <v>44132</v>
      </c>
      <c r="S5799">
        <f t="shared" si="761"/>
        <v>0</v>
      </c>
      <c r="T5799">
        <f t="shared" si="762"/>
        <v>0</v>
      </c>
      <c r="U5799">
        <f t="shared" si="763"/>
        <v>0</v>
      </c>
      <c r="V5799">
        <f t="shared" si="764"/>
        <v>0</v>
      </c>
      <c r="W5799">
        <f t="shared" si="765"/>
        <v>0</v>
      </c>
      <c r="X5799">
        <f t="shared" si="766"/>
        <v>0</v>
      </c>
      <c r="Y5799">
        <f t="shared" si="758"/>
        <v>1</v>
      </c>
    </row>
    <row r="5800" spans="1:25">
      <c r="A5800">
        <f t="shared" si="759"/>
        <v>9</v>
      </c>
      <c r="B5800">
        <f t="shared" si="760"/>
        <v>100</v>
      </c>
      <c r="C5800">
        <v>5799</v>
      </c>
      <c r="D5800" t="s">
        <v>10</v>
      </c>
      <c r="E5800" s="2">
        <v>343</v>
      </c>
      <c r="G5800" s="5" t="s">
        <v>40672</v>
      </c>
      <c r="H5800" t="s">
        <v>40673</v>
      </c>
      <c r="I5800" t="s">
        <v>40674</v>
      </c>
      <c r="J5800" s="7" t="s">
        <v>46688</v>
      </c>
      <c r="K5800" s="5" t="s">
        <v>42961</v>
      </c>
      <c r="L5800" t="s">
        <v>61362</v>
      </c>
      <c r="M5800" s="7" t="s">
        <v>61363</v>
      </c>
      <c r="N5800" s="5" t="s">
        <v>40675</v>
      </c>
      <c r="O5800" s="5" t="s">
        <v>61364</v>
      </c>
      <c r="P5800" s="5" t="s">
        <v>44133</v>
      </c>
      <c r="S5800">
        <f t="shared" si="761"/>
        <v>0</v>
      </c>
      <c r="T5800">
        <f t="shared" si="762"/>
        <v>0</v>
      </c>
      <c r="U5800">
        <f t="shared" si="763"/>
        <v>0</v>
      </c>
      <c r="V5800">
        <f t="shared" si="764"/>
        <v>0</v>
      </c>
      <c r="W5800">
        <f t="shared" si="765"/>
        <v>0</v>
      </c>
      <c r="X5800">
        <f t="shared" si="766"/>
        <v>0</v>
      </c>
      <c r="Y5800">
        <f t="shared" si="758"/>
        <v>1</v>
      </c>
    </row>
    <row r="5801" spans="1:25">
      <c r="A5801">
        <f t="shared" si="759"/>
        <v>10</v>
      </c>
      <c r="B5801">
        <f t="shared" si="760"/>
        <v>0</v>
      </c>
      <c r="C5801">
        <v>5800</v>
      </c>
      <c r="D5801" t="s">
        <v>10</v>
      </c>
      <c r="E5801" s="2">
        <v>344</v>
      </c>
      <c r="G5801" s="5" t="s">
        <v>40676</v>
      </c>
      <c r="H5801" t="s">
        <v>40677</v>
      </c>
      <c r="I5801" t="s">
        <v>40678</v>
      </c>
      <c r="J5801" s="7" t="s">
        <v>46689</v>
      </c>
      <c r="K5801" s="5" t="s">
        <v>42962</v>
      </c>
      <c r="L5801" t="s">
        <v>61365</v>
      </c>
      <c r="M5801" s="7" t="s">
        <v>61366</v>
      </c>
      <c r="N5801" s="5" t="s">
        <v>40679</v>
      </c>
      <c r="O5801" s="5" t="s">
        <v>61367</v>
      </c>
      <c r="P5801" s="5" t="s">
        <v>44134</v>
      </c>
      <c r="S5801">
        <f t="shared" si="761"/>
        <v>0</v>
      </c>
      <c r="T5801">
        <f t="shared" si="762"/>
        <v>0</v>
      </c>
      <c r="U5801">
        <f t="shared" si="763"/>
        <v>0</v>
      </c>
      <c r="V5801">
        <f t="shared" si="764"/>
        <v>0</v>
      </c>
      <c r="W5801">
        <f t="shared" si="765"/>
        <v>0</v>
      </c>
      <c r="X5801">
        <f t="shared" si="766"/>
        <v>0</v>
      </c>
      <c r="Y5801">
        <f t="shared" si="758"/>
        <v>1</v>
      </c>
    </row>
    <row r="5802" spans="1:25">
      <c r="A5802">
        <f t="shared" si="759"/>
        <v>6</v>
      </c>
      <c r="B5802">
        <f t="shared" si="760"/>
        <v>0</v>
      </c>
      <c r="C5802">
        <v>5801</v>
      </c>
      <c r="D5802" t="s">
        <v>10</v>
      </c>
      <c r="E5802" s="2">
        <v>345</v>
      </c>
      <c r="G5802" s="5" t="s">
        <v>40680</v>
      </c>
      <c r="H5802" t="s">
        <v>40681</v>
      </c>
      <c r="I5802" t="s">
        <v>40682</v>
      </c>
      <c r="J5802" s="7" t="s">
        <v>46690</v>
      </c>
      <c r="K5802" s="5" t="s">
        <v>42963</v>
      </c>
      <c r="L5802" t="s">
        <v>61368</v>
      </c>
      <c r="M5802" s="7" t="s">
        <v>61369</v>
      </c>
      <c r="N5802" s="5" t="s">
        <v>15196</v>
      </c>
      <c r="O5802" s="5" t="s">
        <v>61370</v>
      </c>
      <c r="P5802" s="5" t="s">
        <v>44135</v>
      </c>
      <c r="S5802">
        <f t="shared" si="761"/>
        <v>0</v>
      </c>
      <c r="T5802">
        <f t="shared" si="762"/>
        <v>0</v>
      </c>
      <c r="U5802">
        <f t="shared" si="763"/>
        <v>0</v>
      </c>
      <c r="V5802">
        <f t="shared" si="764"/>
        <v>0</v>
      </c>
      <c r="W5802">
        <f t="shared" si="765"/>
        <v>0</v>
      </c>
      <c r="X5802">
        <f t="shared" si="766"/>
        <v>0</v>
      </c>
      <c r="Y5802">
        <f t="shared" si="758"/>
        <v>1</v>
      </c>
    </row>
    <row r="5803" spans="1:25">
      <c r="A5803">
        <f t="shared" si="759"/>
        <v>2</v>
      </c>
      <c r="B5803">
        <f t="shared" si="760"/>
        <v>0</v>
      </c>
      <c r="C5803">
        <v>5802</v>
      </c>
      <c r="D5803" t="s">
        <v>10</v>
      </c>
      <c r="E5803" s="2">
        <v>346</v>
      </c>
      <c r="G5803" s="5" t="s">
        <v>40683</v>
      </c>
      <c r="H5803" t="s">
        <v>40684</v>
      </c>
      <c r="I5803" t="s">
        <v>40685</v>
      </c>
      <c r="J5803" s="7" t="s">
        <v>46691</v>
      </c>
      <c r="K5803" s="5" t="s">
        <v>42964</v>
      </c>
      <c r="L5803" t="s">
        <v>61371</v>
      </c>
      <c r="M5803" s="7" t="s">
        <v>61372</v>
      </c>
      <c r="N5803" s="5" t="s">
        <v>40686</v>
      </c>
      <c r="O5803" s="5" t="s">
        <v>61373</v>
      </c>
      <c r="P5803" s="5" t="s">
        <v>44136</v>
      </c>
      <c r="S5803">
        <f t="shared" si="761"/>
        <v>0</v>
      </c>
      <c r="T5803">
        <f t="shared" si="762"/>
        <v>0</v>
      </c>
      <c r="U5803">
        <f t="shared" si="763"/>
        <v>0</v>
      </c>
      <c r="V5803">
        <f t="shared" si="764"/>
        <v>0</v>
      </c>
      <c r="W5803">
        <f t="shared" si="765"/>
        <v>0</v>
      </c>
      <c r="X5803">
        <f t="shared" si="766"/>
        <v>0</v>
      </c>
      <c r="Y5803">
        <f t="shared" si="758"/>
        <v>1</v>
      </c>
    </row>
    <row r="5804" spans="1:25">
      <c r="A5804">
        <f t="shared" si="759"/>
        <v>14</v>
      </c>
      <c r="B5804">
        <f t="shared" si="760"/>
        <v>100</v>
      </c>
      <c r="C5804">
        <v>5803</v>
      </c>
      <c r="D5804" t="s">
        <v>10</v>
      </c>
      <c r="E5804" s="2">
        <v>347</v>
      </c>
      <c r="G5804" s="5" t="s">
        <v>40687</v>
      </c>
      <c r="H5804" t="s">
        <v>40688</v>
      </c>
      <c r="I5804" t="s">
        <v>40689</v>
      </c>
      <c r="J5804" s="7" t="s">
        <v>46692</v>
      </c>
      <c r="K5804" s="5" t="s">
        <v>42965</v>
      </c>
      <c r="L5804" t="s">
        <v>61374</v>
      </c>
      <c r="M5804" s="7" t="s">
        <v>61375</v>
      </c>
      <c r="N5804" s="5" t="s">
        <v>40690</v>
      </c>
      <c r="O5804" s="5" t="s">
        <v>61376</v>
      </c>
      <c r="P5804" s="5" t="s">
        <v>44137</v>
      </c>
      <c r="S5804">
        <f t="shared" si="761"/>
        <v>0</v>
      </c>
      <c r="T5804">
        <f t="shared" si="762"/>
        <v>0</v>
      </c>
      <c r="U5804">
        <f t="shared" si="763"/>
        <v>0</v>
      </c>
      <c r="V5804">
        <f t="shared" si="764"/>
        <v>0</v>
      </c>
      <c r="W5804">
        <f t="shared" si="765"/>
        <v>0</v>
      </c>
      <c r="X5804">
        <f t="shared" si="766"/>
        <v>0</v>
      </c>
      <c r="Y5804">
        <f t="shared" si="758"/>
        <v>1</v>
      </c>
    </row>
    <row r="5805" spans="1:25">
      <c r="A5805">
        <f t="shared" si="759"/>
        <v>6</v>
      </c>
      <c r="B5805">
        <f t="shared" si="760"/>
        <v>0</v>
      </c>
      <c r="C5805">
        <v>5804</v>
      </c>
      <c r="D5805" t="s">
        <v>10</v>
      </c>
      <c r="E5805" s="2">
        <v>348</v>
      </c>
      <c r="G5805" s="5" t="s">
        <v>40691</v>
      </c>
      <c r="H5805" t="s">
        <v>40692</v>
      </c>
      <c r="I5805" t="s">
        <v>40693</v>
      </c>
      <c r="J5805" s="7" t="s">
        <v>46693</v>
      </c>
      <c r="K5805" s="5" t="s">
        <v>42966</v>
      </c>
      <c r="L5805" t="s">
        <v>61377</v>
      </c>
      <c r="M5805" s="7" t="s">
        <v>61378</v>
      </c>
      <c r="N5805" s="5" t="s">
        <v>40694</v>
      </c>
      <c r="O5805" s="5" t="s">
        <v>61379</v>
      </c>
      <c r="P5805" s="5" t="s">
        <v>44138</v>
      </c>
      <c r="S5805">
        <f t="shared" si="761"/>
        <v>0</v>
      </c>
      <c r="T5805">
        <f t="shared" si="762"/>
        <v>0</v>
      </c>
      <c r="U5805">
        <f t="shared" si="763"/>
        <v>0</v>
      </c>
      <c r="V5805">
        <f t="shared" si="764"/>
        <v>0</v>
      </c>
      <c r="W5805">
        <f t="shared" si="765"/>
        <v>0</v>
      </c>
      <c r="X5805">
        <f t="shared" si="766"/>
        <v>0</v>
      </c>
      <c r="Y5805">
        <f t="shared" si="758"/>
        <v>1</v>
      </c>
    </row>
    <row r="5806" spans="1:25">
      <c r="A5806">
        <f t="shared" si="759"/>
        <v>6</v>
      </c>
      <c r="B5806">
        <f t="shared" si="760"/>
        <v>0</v>
      </c>
      <c r="C5806">
        <v>5805</v>
      </c>
      <c r="D5806" t="s">
        <v>10</v>
      </c>
      <c r="E5806" s="2">
        <v>349</v>
      </c>
      <c r="G5806" s="5" t="s">
        <v>40695</v>
      </c>
      <c r="H5806" t="s">
        <v>40696</v>
      </c>
      <c r="I5806" t="s">
        <v>28061</v>
      </c>
      <c r="J5806" s="7" t="s">
        <v>46694</v>
      </c>
      <c r="K5806" s="5" t="s">
        <v>40697</v>
      </c>
      <c r="L5806" t="s">
        <v>40698</v>
      </c>
      <c r="M5806" s="7" t="s">
        <v>40699</v>
      </c>
      <c r="N5806" s="5" t="s">
        <v>40700</v>
      </c>
      <c r="O5806" s="5" t="s">
        <v>40701</v>
      </c>
      <c r="P5806" s="5" t="s">
        <v>40702</v>
      </c>
      <c r="S5806">
        <f t="shared" si="761"/>
        <v>0</v>
      </c>
      <c r="T5806">
        <f t="shared" si="762"/>
        <v>0</v>
      </c>
      <c r="U5806">
        <f t="shared" si="763"/>
        <v>0</v>
      </c>
      <c r="V5806">
        <f t="shared" si="764"/>
        <v>0</v>
      </c>
      <c r="W5806">
        <f t="shared" si="765"/>
        <v>0</v>
      </c>
      <c r="X5806">
        <f t="shared" si="766"/>
        <v>0</v>
      </c>
      <c r="Y5806">
        <f t="shared" si="758"/>
        <v>1</v>
      </c>
    </row>
    <row r="5807" spans="1:25">
      <c r="A5807">
        <f t="shared" si="759"/>
        <v>7</v>
      </c>
      <c r="B5807">
        <f t="shared" si="760"/>
        <v>0</v>
      </c>
      <c r="C5807">
        <v>5806</v>
      </c>
      <c r="D5807" t="s">
        <v>10</v>
      </c>
      <c r="E5807" s="2">
        <v>350</v>
      </c>
      <c r="G5807" s="5" t="s">
        <v>40703</v>
      </c>
      <c r="H5807" t="s">
        <v>40704</v>
      </c>
      <c r="I5807" t="s">
        <v>40705</v>
      </c>
      <c r="J5807" s="7" t="s">
        <v>46827</v>
      </c>
      <c r="K5807" s="5" t="s">
        <v>40706</v>
      </c>
      <c r="L5807" t="s">
        <v>40707</v>
      </c>
      <c r="M5807" s="7" t="s">
        <v>40708</v>
      </c>
      <c r="N5807" s="5" t="s">
        <v>40709</v>
      </c>
      <c r="O5807" s="5" t="s">
        <v>40710</v>
      </c>
      <c r="P5807" s="5" t="s">
        <v>40711</v>
      </c>
      <c r="S5807">
        <f t="shared" si="761"/>
        <v>0</v>
      </c>
      <c r="T5807">
        <f t="shared" si="762"/>
        <v>0</v>
      </c>
      <c r="U5807">
        <f t="shared" si="763"/>
        <v>0</v>
      </c>
      <c r="V5807">
        <f t="shared" si="764"/>
        <v>0</v>
      </c>
      <c r="W5807">
        <f t="shared" si="765"/>
        <v>0</v>
      </c>
      <c r="X5807">
        <f t="shared" si="766"/>
        <v>0</v>
      </c>
      <c r="Y5807">
        <f t="shared" si="758"/>
        <v>1</v>
      </c>
    </row>
    <row r="5808" spans="1:25">
      <c r="A5808">
        <f t="shared" si="759"/>
        <v>11</v>
      </c>
      <c r="B5808">
        <f t="shared" si="760"/>
        <v>0</v>
      </c>
      <c r="C5808">
        <v>5807</v>
      </c>
      <c r="D5808" t="s">
        <v>10</v>
      </c>
      <c r="E5808" s="2">
        <v>351</v>
      </c>
      <c r="G5808" s="5" t="s">
        <v>40712</v>
      </c>
      <c r="H5808" t="s">
        <v>40713</v>
      </c>
      <c r="I5808" t="s">
        <v>21099</v>
      </c>
      <c r="J5808" s="7" t="s">
        <v>21102</v>
      </c>
      <c r="K5808" s="5" t="s">
        <v>40714</v>
      </c>
      <c r="L5808" t="s">
        <v>40715</v>
      </c>
      <c r="M5808" s="7" t="s">
        <v>40716</v>
      </c>
      <c r="N5808" s="5" t="s">
        <v>40717</v>
      </c>
      <c r="O5808" s="5" t="s">
        <v>40718</v>
      </c>
      <c r="P5808" s="5" t="s">
        <v>40719</v>
      </c>
      <c r="S5808">
        <f t="shared" si="761"/>
        <v>0</v>
      </c>
      <c r="T5808">
        <f t="shared" si="762"/>
        <v>0</v>
      </c>
      <c r="U5808">
        <f t="shared" si="763"/>
        <v>0</v>
      </c>
      <c r="V5808">
        <f t="shared" si="764"/>
        <v>0</v>
      </c>
      <c r="W5808">
        <f t="shared" si="765"/>
        <v>0</v>
      </c>
      <c r="X5808">
        <f t="shared" si="766"/>
        <v>0</v>
      </c>
      <c r="Y5808">
        <f t="shared" si="758"/>
        <v>1</v>
      </c>
    </row>
    <row r="5809" spans="1:25">
      <c r="A5809">
        <f t="shared" si="759"/>
        <v>8</v>
      </c>
      <c r="B5809">
        <f t="shared" si="760"/>
        <v>0</v>
      </c>
      <c r="C5809">
        <v>5808</v>
      </c>
      <c r="D5809" t="s">
        <v>10</v>
      </c>
      <c r="E5809" s="2">
        <v>352</v>
      </c>
      <c r="G5809" s="5" t="s">
        <v>40720</v>
      </c>
      <c r="H5809" t="s">
        <v>40721</v>
      </c>
      <c r="I5809" t="s">
        <v>40722</v>
      </c>
      <c r="J5809" s="7" t="s">
        <v>46695</v>
      </c>
      <c r="K5809" s="5" t="s">
        <v>40723</v>
      </c>
      <c r="L5809" t="s">
        <v>40724</v>
      </c>
      <c r="M5809" s="7" t="s">
        <v>40725</v>
      </c>
      <c r="N5809" s="5" t="s">
        <v>40726</v>
      </c>
      <c r="O5809" s="5" t="s">
        <v>40727</v>
      </c>
      <c r="P5809" s="5" t="s">
        <v>40728</v>
      </c>
      <c r="S5809">
        <f t="shared" si="761"/>
        <v>0</v>
      </c>
      <c r="T5809">
        <f t="shared" si="762"/>
        <v>0</v>
      </c>
      <c r="U5809">
        <f t="shared" si="763"/>
        <v>0</v>
      </c>
      <c r="V5809">
        <f t="shared" si="764"/>
        <v>0</v>
      </c>
      <c r="W5809">
        <f t="shared" si="765"/>
        <v>0</v>
      </c>
      <c r="X5809">
        <f t="shared" si="766"/>
        <v>0</v>
      </c>
      <c r="Y5809">
        <f t="shared" si="758"/>
        <v>1</v>
      </c>
    </row>
    <row r="5810" spans="1:25">
      <c r="A5810">
        <f t="shared" si="759"/>
        <v>9</v>
      </c>
      <c r="B5810">
        <f t="shared" si="760"/>
        <v>0</v>
      </c>
      <c r="C5810">
        <v>5809</v>
      </c>
      <c r="D5810" t="s">
        <v>10</v>
      </c>
      <c r="E5810" s="2">
        <v>353</v>
      </c>
      <c r="G5810" s="5" t="s">
        <v>40729</v>
      </c>
      <c r="H5810" t="s">
        <v>40730</v>
      </c>
      <c r="I5810" t="s">
        <v>40731</v>
      </c>
      <c r="J5810" s="7" t="s">
        <v>46696</v>
      </c>
      <c r="K5810" s="5" t="s">
        <v>40732</v>
      </c>
      <c r="L5810" t="s">
        <v>40733</v>
      </c>
      <c r="M5810" s="7" t="s">
        <v>40734</v>
      </c>
      <c r="N5810" s="5" t="s">
        <v>40735</v>
      </c>
      <c r="O5810" s="5" t="s">
        <v>40736</v>
      </c>
      <c r="P5810" s="5" t="s">
        <v>40737</v>
      </c>
      <c r="S5810">
        <f t="shared" si="761"/>
        <v>0</v>
      </c>
      <c r="T5810">
        <f t="shared" si="762"/>
        <v>0</v>
      </c>
      <c r="U5810">
        <f t="shared" si="763"/>
        <v>0</v>
      </c>
      <c r="V5810">
        <f t="shared" si="764"/>
        <v>0</v>
      </c>
      <c r="W5810">
        <f t="shared" si="765"/>
        <v>0</v>
      </c>
      <c r="X5810">
        <f t="shared" si="766"/>
        <v>0</v>
      </c>
      <c r="Y5810">
        <f t="shared" si="758"/>
        <v>1</v>
      </c>
    </row>
    <row r="5811" spans="1:25">
      <c r="A5811">
        <f t="shared" si="759"/>
        <v>5</v>
      </c>
      <c r="B5811">
        <f t="shared" si="760"/>
        <v>0</v>
      </c>
      <c r="C5811">
        <v>5810</v>
      </c>
      <c r="D5811" t="s">
        <v>10</v>
      </c>
      <c r="E5811" s="2">
        <v>354</v>
      </c>
      <c r="G5811" s="5" t="s">
        <v>40738</v>
      </c>
      <c r="H5811" t="s">
        <v>40739</v>
      </c>
      <c r="I5811" t="s">
        <v>40740</v>
      </c>
      <c r="J5811" s="7" t="s">
        <v>44780</v>
      </c>
      <c r="K5811" s="5" t="s">
        <v>40741</v>
      </c>
      <c r="L5811" t="s">
        <v>40742</v>
      </c>
      <c r="M5811" s="7" t="s">
        <v>40743</v>
      </c>
      <c r="N5811" s="5" t="s">
        <v>40744</v>
      </c>
      <c r="O5811" s="5" t="s">
        <v>40745</v>
      </c>
      <c r="P5811" s="5" t="s">
        <v>40746</v>
      </c>
      <c r="S5811">
        <f t="shared" si="761"/>
        <v>0</v>
      </c>
      <c r="T5811">
        <f t="shared" si="762"/>
        <v>0</v>
      </c>
      <c r="U5811">
        <f t="shared" si="763"/>
        <v>0</v>
      </c>
      <c r="V5811">
        <f t="shared" si="764"/>
        <v>0</v>
      </c>
      <c r="W5811">
        <f t="shared" si="765"/>
        <v>0</v>
      </c>
      <c r="X5811">
        <f t="shared" si="766"/>
        <v>0</v>
      </c>
      <c r="Y5811">
        <f t="shared" si="758"/>
        <v>1</v>
      </c>
    </row>
    <row r="5812" spans="1:25">
      <c r="A5812">
        <f t="shared" si="759"/>
        <v>3</v>
      </c>
      <c r="B5812">
        <f t="shared" si="760"/>
        <v>100</v>
      </c>
      <c r="C5812">
        <v>5811</v>
      </c>
      <c r="D5812" t="s">
        <v>10</v>
      </c>
      <c r="E5812" s="2">
        <v>355</v>
      </c>
      <c r="G5812" s="5" t="s">
        <v>40747</v>
      </c>
      <c r="H5812" t="s">
        <v>40748</v>
      </c>
      <c r="I5812" t="s">
        <v>40749</v>
      </c>
      <c r="J5812" s="7" t="s">
        <v>46697</v>
      </c>
      <c r="K5812" s="5" t="s">
        <v>40750</v>
      </c>
      <c r="L5812" t="s">
        <v>40751</v>
      </c>
      <c r="M5812" s="7" t="s">
        <v>46828</v>
      </c>
      <c r="N5812" s="5" t="s">
        <v>40752</v>
      </c>
      <c r="O5812" s="5" t="s">
        <v>40753</v>
      </c>
      <c r="P5812" s="5" t="s">
        <v>40754</v>
      </c>
      <c r="S5812">
        <f t="shared" si="761"/>
        <v>0</v>
      </c>
      <c r="T5812">
        <f t="shared" si="762"/>
        <v>0</v>
      </c>
      <c r="U5812">
        <f t="shared" si="763"/>
        <v>0</v>
      </c>
      <c r="V5812">
        <f t="shared" si="764"/>
        <v>0</v>
      </c>
      <c r="W5812">
        <f t="shared" si="765"/>
        <v>0</v>
      </c>
      <c r="X5812">
        <f t="shared" si="766"/>
        <v>0</v>
      </c>
      <c r="Y5812">
        <f t="shared" si="758"/>
        <v>1</v>
      </c>
    </row>
    <row r="5813" spans="1:25">
      <c r="A5813">
        <f t="shared" si="759"/>
        <v>5</v>
      </c>
      <c r="B5813">
        <f t="shared" si="760"/>
        <v>0</v>
      </c>
      <c r="C5813">
        <v>5812</v>
      </c>
      <c r="D5813" t="s">
        <v>10</v>
      </c>
      <c r="E5813" s="2">
        <v>356</v>
      </c>
      <c r="G5813" s="5" t="s">
        <v>40755</v>
      </c>
      <c r="H5813" t="s">
        <v>40756</v>
      </c>
      <c r="I5813" t="s">
        <v>40757</v>
      </c>
      <c r="J5813" s="7" t="s">
        <v>46698</v>
      </c>
      <c r="K5813" s="5" t="s">
        <v>40758</v>
      </c>
      <c r="L5813" t="s">
        <v>40759</v>
      </c>
      <c r="M5813" s="7" t="s">
        <v>40760</v>
      </c>
      <c r="N5813" s="5" t="s">
        <v>40761</v>
      </c>
      <c r="O5813" s="5" t="s">
        <v>40762</v>
      </c>
      <c r="P5813" s="5" t="s">
        <v>40763</v>
      </c>
      <c r="S5813">
        <f t="shared" si="761"/>
        <v>0</v>
      </c>
      <c r="T5813">
        <f t="shared" si="762"/>
        <v>0</v>
      </c>
      <c r="U5813">
        <f t="shared" si="763"/>
        <v>0</v>
      </c>
      <c r="V5813">
        <f t="shared" si="764"/>
        <v>0</v>
      </c>
      <c r="W5813">
        <f t="shared" si="765"/>
        <v>0</v>
      </c>
      <c r="X5813">
        <f t="shared" si="766"/>
        <v>0</v>
      </c>
      <c r="Y5813">
        <f t="shared" si="758"/>
        <v>1</v>
      </c>
    </row>
    <row r="5814" spans="1:25">
      <c r="A5814">
        <f t="shared" si="759"/>
        <v>4</v>
      </c>
      <c r="B5814">
        <f t="shared" si="760"/>
        <v>0</v>
      </c>
      <c r="C5814">
        <v>5813</v>
      </c>
      <c r="D5814" t="s">
        <v>10</v>
      </c>
      <c r="E5814" s="2">
        <v>357</v>
      </c>
      <c r="G5814" s="5" t="s">
        <v>40764</v>
      </c>
      <c r="H5814" t="s">
        <v>40765</v>
      </c>
      <c r="I5814" t="s">
        <v>13045</v>
      </c>
      <c r="J5814" s="7" t="s">
        <v>13048</v>
      </c>
      <c r="K5814" s="5" t="s">
        <v>40766</v>
      </c>
      <c r="L5814" t="s">
        <v>40767</v>
      </c>
      <c r="M5814" s="7" t="s">
        <v>40768</v>
      </c>
      <c r="N5814" s="5" t="s">
        <v>40769</v>
      </c>
      <c r="O5814" s="5" t="s">
        <v>40770</v>
      </c>
      <c r="P5814" s="5" t="s">
        <v>40771</v>
      </c>
      <c r="S5814">
        <f t="shared" si="761"/>
        <v>0</v>
      </c>
      <c r="T5814">
        <f t="shared" si="762"/>
        <v>0</v>
      </c>
      <c r="U5814">
        <f t="shared" si="763"/>
        <v>0</v>
      </c>
      <c r="V5814">
        <f t="shared" si="764"/>
        <v>0</v>
      </c>
      <c r="W5814">
        <f t="shared" si="765"/>
        <v>0</v>
      </c>
      <c r="X5814">
        <f t="shared" si="766"/>
        <v>0</v>
      </c>
      <c r="Y5814">
        <f t="shared" si="758"/>
        <v>1</v>
      </c>
    </row>
    <row r="5815" spans="1:25">
      <c r="A5815">
        <f t="shared" si="759"/>
        <v>13</v>
      </c>
      <c r="B5815">
        <f t="shared" si="760"/>
        <v>0</v>
      </c>
      <c r="C5815">
        <v>5814</v>
      </c>
      <c r="D5815" t="s">
        <v>10</v>
      </c>
      <c r="E5815" s="2">
        <v>358</v>
      </c>
      <c r="G5815" s="5" t="s">
        <v>40772</v>
      </c>
      <c r="H5815" t="s">
        <v>40773</v>
      </c>
      <c r="I5815" t="s">
        <v>1684</v>
      </c>
      <c r="J5815" s="7" t="s">
        <v>6394</v>
      </c>
      <c r="K5815" s="5" t="s">
        <v>40774</v>
      </c>
      <c r="L5815" t="s">
        <v>40775</v>
      </c>
      <c r="M5815" s="7" t="s">
        <v>40776</v>
      </c>
      <c r="N5815" s="5" t="s">
        <v>40777</v>
      </c>
      <c r="O5815" s="5" t="s">
        <v>40778</v>
      </c>
      <c r="P5815" s="5" t="s">
        <v>40779</v>
      </c>
      <c r="S5815">
        <f t="shared" si="761"/>
        <v>0</v>
      </c>
      <c r="T5815">
        <f t="shared" si="762"/>
        <v>0</v>
      </c>
      <c r="U5815">
        <f t="shared" si="763"/>
        <v>0</v>
      </c>
      <c r="V5815">
        <f t="shared" si="764"/>
        <v>0</v>
      </c>
      <c r="W5815">
        <f t="shared" si="765"/>
        <v>0</v>
      </c>
      <c r="X5815">
        <f t="shared" si="766"/>
        <v>0</v>
      </c>
      <c r="Y5815">
        <f t="shared" si="758"/>
        <v>1</v>
      </c>
    </row>
    <row r="5816" spans="1:25">
      <c r="A5816">
        <f t="shared" si="759"/>
        <v>5</v>
      </c>
      <c r="B5816">
        <f t="shared" si="760"/>
        <v>0</v>
      </c>
      <c r="C5816">
        <v>5815</v>
      </c>
      <c r="D5816" t="s">
        <v>10</v>
      </c>
      <c r="E5816" s="2">
        <v>359</v>
      </c>
      <c r="G5816" s="5" t="s">
        <v>40780</v>
      </c>
      <c r="H5816" t="s">
        <v>40781</v>
      </c>
      <c r="I5816" t="s">
        <v>40782</v>
      </c>
      <c r="J5816" s="7" t="s">
        <v>46699</v>
      </c>
      <c r="K5816" s="5" t="s">
        <v>40783</v>
      </c>
      <c r="L5816" t="s">
        <v>40784</v>
      </c>
      <c r="M5816" s="7" t="s">
        <v>40785</v>
      </c>
      <c r="N5816" s="5" t="s">
        <v>40786</v>
      </c>
      <c r="O5816" s="5" t="s">
        <v>40787</v>
      </c>
      <c r="P5816" s="5" t="s">
        <v>40788</v>
      </c>
      <c r="S5816">
        <f t="shared" si="761"/>
        <v>0</v>
      </c>
      <c r="T5816">
        <f t="shared" si="762"/>
        <v>0</v>
      </c>
      <c r="U5816">
        <f t="shared" si="763"/>
        <v>0</v>
      </c>
      <c r="V5816">
        <f t="shared" si="764"/>
        <v>1</v>
      </c>
      <c r="W5816">
        <f t="shared" si="765"/>
        <v>0</v>
      </c>
      <c r="X5816">
        <f t="shared" si="766"/>
        <v>0</v>
      </c>
      <c r="Y5816">
        <f t="shared" si="758"/>
        <v>1</v>
      </c>
    </row>
    <row r="5817" spans="1:25">
      <c r="A5817">
        <f t="shared" si="759"/>
        <v>9</v>
      </c>
      <c r="B5817">
        <f t="shared" si="760"/>
        <v>100</v>
      </c>
      <c r="C5817">
        <v>5816</v>
      </c>
      <c r="D5817" t="s">
        <v>10</v>
      </c>
      <c r="E5817" s="2">
        <v>360</v>
      </c>
      <c r="G5817" s="5" t="s">
        <v>40789</v>
      </c>
      <c r="H5817" t="s">
        <v>40790</v>
      </c>
      <c r="I5817" t="s">
        <v>40791</v>
      </c>
      <c r="J5817" s="7" t="s">
        <v>46829</v>
      </c>
      <c r="K5817" s="5" t="s">
        <v>40792</v>
      </c>
      <c r="L5817" t="s">
        <v>40793</v>
      </c>
      <c r="M5817" s="7" t="s">
        <v>40794</v>
      </c>
      <c r="N5817" s="5" t="s">
        <v>40795</v>
      </c>
      <c r="O5817" s="5" t="s">
        <v>40796</v>
      </c>
      <c r="P5817" s="5" t="s">
        <v>40797</v>
      </c>
      <c r="S5817">
        <f t="shared" si="761"/>
        <v>0</v>
      </c>
      <c r="T5817">
        <f t="shared" si="762"/>
        <v>0</v>
      </c>
      <c r="U5817">
        <f t="shared" si="763"/>
        <v>0</v>
      </c>
      <c r="V5817">
        <f t="shared" si="764"/>
        <v>0</v>
      </c>
      <c r="W5817">
        <f t="shared" si="765"/>
        <v>0</v>
      </c>
      <c r="X5817">
        <f t="shared" si="766"/>
        <v>0</v>
      </c>
      <c r="Y5817">
        <f t="shared" si="758"/>
        <v>1</v>
      </c>
    </row>
    <row r="5818" spans="1:25">
      <c r="A5818">
        <f t="shared" si="759"/>
        <v>8</v>
      </c>
      <c r="B5818">
        <f t="shared" si="760"/>
        <v>0</v>
      </c>
      <c r="C5818">
        <v>5817</v>
      </c>
      <c r="D5818" t="s">
        <v>10</v>
      </c>
      <c r="E5818" s="2">
        <v>361</v>
      </c>
      <c r="G5818" s="5" t="s">
        <v>40798</v>
      </c>
      <c r="H5818" t="s">
        <v>40799</v>
      </c>
      <c r="I5818" t="s">
        <v>279</v>
      </c>
      <c r="J5818" s="7" t="s">
        <v>46700</v>
      </c>
      <c r="K5818" s="5" t="s">
        <v>40800</v>
      </c>
      <c r="L5818" t="s">
        <v>40801</v>
      </c>
      <c r="M5818" s="7" t="s">
        <v>40802</v>
      </c>
      <c r="N5818" s="5" t="s">
        <v>40803</v>
      </c>
      <c r="O5818" s="5" t="s">
        <v>40804</v>
      </c>
      <c r="P5818" s="5" t="s">
        <v>40805</v>
      </c>
      <c r="S5818">
        <f t="shared" si="761"/>
        <v>0</v>
      </c>
      <c r="T5818">
        <f t="shared" si="762"/>
        <v>0</v>
      </c>
      <c r="U5818">
        <f t="shared" si="763"/>
        <v>0</v>
      </c>
      <c r="V5818">
        <f t="shared" si="764"/>
        <v>0</v>
      </c>
      <c r="W5818">
        <f t="shared" si="765"/>
        <v>0</v>
      </c>
      <c r="X5818">
        <f t="shared" si="766"/>
        <v>0</v>
      </c>
      <c r="Y5818">
        <f t="shared" ref="Y5818:Y5881" si="767">COUNTIF(K:K, K5818)</f>
        <v>1</v>
      </c>
    </row>
    <row r="5819" spans="1:25">
      <c r="A5819">
        <f t="shared" si="759"/>
        <v>6</v>
      </c>
      <c r="B5819">
        <f t="shared" si="760"/>
        <v>100</v>
      </c>
      <c r="C5819">
        <v>5818</v>
      </c>
      <c r="D5819" t="s">
        <v>10</v>
      </c>
      <c r="E5819" s="2">
        <v>362</v>
      </c>
      <c r="G5819" s="5" t="s">
        <v>40806</v>
      </c>
      <c r="H5819" t="s">
        <v>40807</v>
      </c>
      <c r="I5819" t="s">
        <v>26706</v>
      </c>
      <c r="J5819" s="7" t="s">
        <v>46701</v>
      </c>
      <c r="K5819" s="5" t="s">
        <v>40808</v>
      </c>
      <c r="L5819" t="s">
        <v>40809</v>
      </c>
      <c r="M5819" s="7" t="s">
        <v>40810</v>
      </c>
      <c r="N5819" s="5" t="s">
        <v>40811</v>
      </c>
      <c r="O5819" s="5" t="s">
        <v>40812</v>
      </c>
      <c r="P5819" s="5" t="s">
        <v>40813</v>
      </c>
      <c r="S5819">
        <f t="shared" si="761"/>
        <v>0</v>
      </c>
      <c r="T5819">
        <f t="shared" si="762"/>
        <v>0</v>
      </c>
      <c r="U5819">
        <f t="shared" si="763"/>
        <v>0</v>
      </c>
      <c r="V5819">
        <f t="shared" si="764"/>
        <v>0</v>
      </c>
      <c r="W5819">
        <f t="shared" si="765"/>
        <v>0</v>
      </c>
      <c r="X5819">
        <f t="shared" si="766"/>
        <v>0</v>
      </c>
      <c r="Y5819">
        <f t="shared" si="767"/>
        <v>1</v>
      </c>
    </row>
    <row r="5820" spans="1:25">
      <c r="A5820">
        <f t="shared" si="759"/>
        <v>6</v>
      </c>
      <c r="B5820">
        <f t="shared" si="760"/>
        <v>0</v>
      </c>
      <c r="C5820">
        <v>5819</v>
      </c>
      <c r="D5820" t="s">
        <v>10</v>
      </c>
      <c r="E5820" s="2">
        <v>363</v>
      </c>
      <c r="G5820" s="5" t="s">
        <v>40814</v>
      </c>
      <c r="H5820" t="s">
        <v>40815</v>
      </c>
      <c r="I5820" t="s">
        <v>40816</v>
      </c>
      <c r="J5820" s="7" t="s">
        <v>46702</v>
      </c>
      <c r="K5820" s="5" t="s">
        <v>40817</v>
      </c>
      <c r="L5820" t="s">
        <v>40818</v>
      </c>
      <c r="M5820" s="7" t="s">
        <v>40819</v>
      </c>
      <c r="N5820" s="5" t="s">
        <v>40820</v>
      </c>
      <c r="O5820" s="5" t="s">
        <v>40821</v>
      </c>
      <c r="P5820" s="5" t="s">
        <v>40822</v>
      </c>
      <c r="S5820">
        <f t="shared" si="761"/>
        <v>0</v>
      </c>
      <c r="T5820">
        <f t="shared" si="762"/>
        <v>0</v>
      </c>
      <c r="U5820">
        <f t="shared" si="763"/>
        <v>0</v>
      </c>
      <c r="V5820">
        <f t="shared" si="764"/>
        <v>0</v>
      </c>
      <c r="W5820">
        <f t="shared" si="765"/>
        <v>0</v>
      </c>
      <c r="X5820">
        <f t="shared" si="766"/>
        <v>0</v>
      </c>
      <c r="Y5820">
        <f t="shared" si="767"/>
        <v>1</v>
      </c>
    </row>
    <row r="5821" spans="1:25">
      <c r="A5821">
        <f t="shared" si="759"/>
        <v>5</v>
      </c>
      <c r="B5821">
        <f t="shared" si="760"/>
        <v>0</v>
      </c>
      <c r="C5821">
        <v>5820</v>
      </c>
      <c r="D5821" t="s">
        <v>10</v>
      </c>
      <c r="E5821" s="2">
        <v>364</v>
      </c>
      <c r="G5821" s="5" t="s">
        <v>40823</v>
      </c>
      <c r="H5821" t="s">
        <v>40824</v>
      </c>
      <c r="I5821" t="s">
        <v>40825</v>
      </c>
      <c r="J5821" s="7" t="s">
        <v>46703</v>
      </c>
      <c r="K5821" s="5" t="s">
        <v>40826</v>
      </c>
      <c r="L5821" t="s">
        <v>40827</v>
      </c>
      <c r="M5821" s="7" t="s">
        <v>40828</v>
      </c>
      <c r="N5821" s="5" t="s">
        <v>40829</v>
      </c>
      <c r="O5821" s="5" t="s">
        <v>40830</v>
      </c>
      <c r="P5821" s="5" t="s">
        <v>40831</v>
      </c>
      <c r="S5821">
        <f t="shared" si="761"/>
        <v>0</v>
      </c>
      <c r="T5821">
        <f t="shared" si="762"/>
        <v>0</v>
      </c>
      <c r="U5821">
        <f t="shared" si="763"/>
        <v>0</v>
      </c>
      <c r="V5821">
        <f t="shared" si="764"/>
        <v>0</v>
      </c>
      <c r="W5821">
        <f t="shared" si="765"/>
        <v>0</v>
      </c>
      <c r="X5821">
        <f t="shared" si="766"/>
        <v>0</v>
      </c>
      <c r="Y5821">
        <f t="shared" si="767"/>
        <v>1</v>
      </c>
    </row>
    <row r="5822" spans="1:25">
      <c r="A5822">
        <f t="shared" si="759"/>
        <v>10</v>
      </c>
      <c r="B5822">
        <f t="shared" si="760"/>
        <v>100</v>
      </c>
      <c r="C5822">
        <v>5821</v>
      </c>
      <c r="D5822" t="s">
        <v>10</v>
      </c>
      <c r="E5822" s="2">
        <v>365</v>
      </c>
      <c r="G5822" s="5" t="s">
        <v>40832</v>
      </c>
      <c r="H5822" t="s">
        <v>40833</v>
      </c>
      <c r="I5822" t="s">
        <v>40834</v>
      </c>
      <c r="J5822" s="7" t="s">
        <v>46704</v>
      </c>
      <c r="K5822" s="5" t="s">
        <v>40835</v>
      </c>
      <c r="L5822" t="s">
        <v>40836</v>
      </c>
      <c r="M5822" s="7" t="s">
        <v>40837</v>
      </c>
      <c r="N5822" s="5" t="s">
        <v>40838</v>
      </c>
      <c r="O5822" s="5" t="s">
        <v>40839</v>
      </c>
      <c r="P5822" s="5" t="s">
        <v>40840</v>
      </c>
      <c r="S5822">
        <f t="shared" si="761"/>
        <v>0</v>
      </c>
      <c r="T5822">
        <f t="shared" si="762"/>
        <v>0</v>
      </c>
      <c r="U5822">
        <f t="shared" si="763"/>
        <v>0</v>
      </c>
      <c r="V5822">
        <f t="shared" si="764"/>
        <v>0</v>
      </c>
      <c r="W5822">
        <f t="shared" si="765"/>
        <v>0</v>
      </c>
      <c r="X5822">
        <f t="shared" si="766"/>
        <v>0</v>
      </c>
      <c r="Y5822">
        <f t="shared" si="767"/>
        <v>1</v>
      </c>
    </row>
    <row r="5823" spans="1:25">
      <c r="A5823">
        <f t="shared" si="759"/>
        <v>1</v>
      </c>
      <c r="B5823">
        <f t="shared" si="760"/>
        <v>0</v>
      </c>
      <c r="C5823">
        <v>5822</v>
      </c>
      <c r="D5823" t="s">
        <v>10</v>
      </c>
      <c r="E5823" s="2">
        <v>366</v>
      </c>
      <c r="G5823" s="5" t="s">
        <v>40841</v>
      </c>
      <c r="H5823" t="s">
        <v>40842</v>
      </c>
      <c r="I5823" t="s">
        <v>40843</v>
      </c>
      <c r="J5823" s="7" t="s">
        <v>40847</v>
      </c>
      <c r="K5823" s="5" t="s">
        <v>40844</v>
      </c>
      <c r="L5823" t="s">
        <v>40845</v>
      </c>
      <c r="M5823" s="7" t="s">
        <v>40846</v>
      </c>
      <c r="N5823" s="5" t="s">
        <v>40847</v>
      </c>
      <c r="O5823" s="5" t="s">
        <v>40848</v>
      </c>
      <c r="P5823" s="5" t="s">
        <v>40849</v>
      </c>
      <c r="S5823">
        <f t="shared" si="761"/>
        <v>0</v>
      </c>
      <c r="T5823">
        <f t="shared" si="762"/>
        <v>0</v>
      </c>
      <c r="U5823">
        <f t="shared" si="763"/>
        <v>0</v>
      </c>
      <c r="V5823">
        <f t="shared" si="764"/>
        <v>0</v>
      </c>
      <c r="W5823">
        <f t="shared" si="765"/>
        <v>0</v>
      </c>
      <c r="X5823">
        <f t="shared" si="766"/>
        <v>0</v>
      </c>
      <c r="Y5823">
        <f t="shared" si="767"/>
        <v>1</v>
      </c>
    </row>
    <row r="5824" spans="1:25">
      <c r="A5824">
        <f t="shared" si="759"/>
        <v>4</v>
      </c>
      <c r="B5824">
        <f t="shared" si="760"/>
        <v>0</v>
      </c>
      <c r="C5824">
        <v>5823</v>
      </c>
      <c r="D5824" t="s">
        <v>10</v>
      </c>
      <c r="E5824" s="2">
        <v>367</v>
      </c>
      <c r="G5824" s="5" t="s">
        <v>40850</v>
      </c>
      <c r="H5824" t="s">
        <v>40851</v>
      </c>
      <c r="I5824" t="s">
        <v>40852</v>
      </c>
      <c r="J5824" s="7" t="s">
        <v>46705</v>
      </c>
      <c r="K5824" s="5" t="s">
        <v>40853</v>
      </c>
      <c r="L5824" t="s">
        <v>40854</v>
      </c>
      <c r="M5824" s="7" t="s">
        <v>40855</v>
      </c>
      <c r="N5824" s="5" t="s">
        <v>40856</v>
      </c>
      <c r="O5824" s="5" t="s">
        <v>40857</v>
      </c>
      <c r="P5824" s="5" t="s">
        <v>40858</v>
      </c>
      <c r="S5824">
        <f t="shared" si="761"/>
        <v>0</v>
      </c>
      <c r="T5824">
        <f t="shared" si="762"/>
        <v>0</v>
      </c>
      <c r="U5824">
        <f t="shared" si="763"/>
        <v>0</v>
      </c>
      <c r="V5824">
        <f t="shared" si="764"/>
        <v>0</v>
      </c>
      <c r="W5824">
        <f t="shared" si="765"/>
        <v>0</v>
      </c>
      <c r="X5824">
        <f t="shared" si="766"/>
        <v>0</v>
      </c>
      <c r="Y5824">
        <f t="shared" si="767"/>
        <v>1</v>
      </c>
    </row>
    <row r="5825" spans="1:25">
      <c r="A5825">
        <f t="shared" si="759"/>
        <v>5</v>
      </c>
      <c r="B5825">
        <f t="shared" si="760"/>
        <v>0</v>
      </c>
      <c r="C5825">
        <v>5824</v>
      </c>
      <c r="D5825" t="s">
        <v>10</v>
      </c>
      <c r="E5825" s="2">
        <v>368</v>
      </c>
      <c r="G5825" s="5" t="s">
        <v>40859</v>
      </c>
      <c r="H5825" t="s">
        <v>40860</v>
      </c>
      <c r="I5825" t="s">
        <v>40861</v>
      </c>
      <c r="J5825" s="7" t="s">
        <v>46706</v>
      </c>
      <c r="K5825" s="5" t="s">
        <v>40862</v>
      </c>
      <c r="L5825" t="s">
        <v>40863</v>
      </c>
      <c r="M5825" s="7" t="s">
        <v>40864</v>
      </c>
      <c r="N5825" s="5" t="s">
        <v>40865</v>
      </c>
      <c r="O5825" s="5" t="s">
        <v>40866</v>
      </c>
      <c r="P5825" s="5" t="s">
        <v>40867</v>
      </c>
      <c r="S5825">
        <f t="shared" si="761"/>
        <v>0</v>
      </c>
      <c r="T5825">
        <f t="shared" si="762"/>
        <v>0</v>
      </c>
      <c r="U5825">
        <f t="shared" si="763"/>
        <v>0</v>
      </c>
      <c r="V5825">
        <f t="shared" si="764"/>
        <v>0</v>
      </c>
      <c r="W5825">
        <f t="shared" si="765"/>
        <v>0</v>
      </c>
      <c r="X5825">
        <f t="shared" si="766"/>
        <v>0</v>
      </c>
      <c r="Y5825">
        <f t="shared" si="767"/>
        <v>1</v>
      </c>
    </row>
    <row r="5826" spans="1:25">
      <c r="A5826">
        <f t="shared" si="759"/>
        <v>4</v>
      </c>
      <c r="B5826">
        <f t="shared" si="760"/>
        <v>0</v>
      </c>
      <c r="C5826">
        <v>5825</v>
      </c>
      <c r="D5826" t="s">
        <v>10</v>
      </c>
      <c r="E5826" s="2">
        <v>369</v>
      </c>
      <c r="G5826" s="5" t="s">
        <v>40868</v>
      </c>
      <c r="H5826" t="s">
        <v>40869</v>
      </c>
      <c r="I5826" t="s">
        <v>3896</v>
      </c>
      <c r="J5826" s="7" t="s">
        <v>44782</v>
      </c>
      <c r="K5826" s="5" t="s">
        <v>40870</v>
      </c>
      <c r="L5826" t="s">
        <v>40871</v>
      </c>
      <c r="M5826" s="7" t="s">
        <v>40872</v>
      </c>
      <c r="N5826" s="5" t="s">
        <v>40873</v>
      </c>
      <c r="O5826" s="5" t="s">
        <v>40874</v>
      </c>
      <c r="P5826" s="5" t="s">
        <v>40875</v>
      </c>
      <c r="S5826">
        <f t="shared" si="761"/>
        <v>0</v>
      </c>
      <c r="T5826">
        <f t="shared" si="762"/>
        <v>0</v>
      </c>
      <c r="U5826">
        <f t="shared" si="763"/>
        <v>0</v>
      </c>
      <c r="V5826">
        <f t="shared" si="764"/>
        <v>0</v>
      </c>
      <c r="W5826">
        <f t="shared" si="765"/>
        <v>0</v>
      </c>
      <c r="X5826">
        <f t="shared" si="766"/>
        <v>0</v>
      </c>
      <c r="Y5826">
        <f t="shared" si="767"/>
        <v>1</v>
      </c>
    </row>
    <row r="5827" spans="1:25">
      <c r="A5827">
        <f t="shared" si="759"/>
        <v>5</v>
      </c>
      <c r="B5827">
        <f t="shared" si="760"/>
        <v>100</v>
      </c>
      <c r="C5827">
        <v>5826</v>
      </c>
      <c r="D5827" t="s">
        <v>10</v>
      </c>
      <c r="E5827" s="2">
        <v>370</v>
      </c>
      <c r="G5827" s="5" t="s">
        <v>41032</v>
      </c>
      <c r="H5827" t="s">
        <v>41033</v>
      </c>
      <c r="I5827" t="s">
        <v>41034</v>
      </c>
      <c r="J5827" s="7" t="s">
        <v>46707</v>
      </c>
      <c r="K5827" s="5" t="s">
        <v>41035</v>
      </c>
      <c r="L5827" t="s">
        <v>41036</v>
      </c>
      <c r="M5827" s="7" t="s">
        <v>41037</v>
      </c>
      <c r="N5827" s="5" t="s">
        <v>41038</v>
      </c>
      <c r="O5827" s="5" t="s">
        <v>41039</v>
      </c>
      <c r="P5827" s="5" t="s">
        <v>41040</v>
      </c>
      <c r="S5827">
        <f t="shared" si="761"/>
        <v>0</v>
      </c>
      <c r="T5827">
        <f t="shared" si="762"/>
        <v>0</v>
      </c>
      <c r="U5827">
        <f t="shared" si="763"/>
        <v>0</v>
      </c>
      <c r="V5827">
        <f t="shared" si="764"/>
        <v>0</v>
      </c>
      <c r="W5827">
        <f t="shared" si="765"/>
        <v>0</v>
      </c>
      <c r="X5827">
        <f t="shared" si="766"/>
        <v>0</v>
      </c>
      <c r="Y5827">
        <f t="shared" si="767"/>
        <v>1</v>
      </c>
    </row>
    <row r="5828" spans="1:25">
      <c r="A5828">
        <f t="shared" si="759"/>
        <v>2</v>
      </c>
      <c r="B5828">
        <f t="shared" si="760"/>
        <v>0</v>
      </c>
      <c r="C5828">
        <v>5827</v>
      </c>
      <c r="D5828" t="s">
        <v>10</v>
      </c>
      <c r="E5828" s="2">
        <v>371</v>
      </c>
      <c r="G5828" s="5" t="s">
        <v>5504</v>
      </c>
      <c r="H5828" t="s">
        <v>40876</v>
      </c>
      <c r="I5828" t="s">
        <v>5502</v>
      </c>
      <c r="J5828" s="7" t="s">
        <v>15087</v>
      </c>
      <c r="K5828" s="5" t="s">
        <v>40877</v>
      </c>
      <c r="L5828" t="s">
        <v>40878</v>
      </c>
      <c r="M5828" s="7" t="s">
        <v>40879</v>
      </c>
      <c r="N5828" s="5" t="s">
        <v>40880</v>
      </c>
      <c r="O5828" s="5" t="s">
        <v>40881</v>
      </c>
      <c r="P5828" s="5" t="s">
        <v>40882</v>
      </c>
      <c r="S5828">
        <f t="shared" si="761"/>
        <v>0</v>
      </c>
      <c r="T5828">
        <f t="shared" si="762"/>
        <v>0</v>
      </c>
      <c r="U5828">
        <f t="shared" si="763"/>
        <v>0</v>
      </c>
      <c r="V5828">
        <f t="shared" si="764"/>
        <v>0</v>
      </c>
      <c r="W5828">
        <f t="shared" si="765"/>
        <v>0</v>
      </c>
      <c r="X5828">
        <f t="shared" si="766"/>
        <v>0</v>
      </c>
      <c r="Y5828">
        <f t="shared" si="767"/>
        <v>1</v>
      </c>
    </row>
    <row r="5829" spans="1:25">
      <c r="A5829">
        <f t="shared" si="759"/>
        <v>5</v>
      </c>
      <c r="B5829">
        <f t="shared" si="760"/>
        <v>0</v>
      </c>
      <c r="C5829">
        <v>5828</v>
      </c>
      <c r="D5829" t="s">
        <v>10</v>
      </c>
      <c r="E5829" s="2">
        <v>372</v>
      </c>
      <c r="G5829" s="5" t="s">
        <v>40883</v>
      </c>
      <c r="H5829" t="s">
        <v>34183</v>
      </c>
      <c r="I5829" t="s">
        <v>40884</v>
      </c>
      <c r="J5829" s="7" t="s">
        <v>12616</v>
      </c>
      <c r="K5829" s="5" t="s">
        <v>40885</v>
      </c>
      <c r="L5829" t="s">
        <v>40886</v>
      </c>
      <c r="M5829" s="7" t="s">
        <v>40887</v>
      </c>
      <c r="N5829" s="5" t="s">
        <v>40888</v>
      </c>
      <c r="O5829" s="5" t="s">
        <v>40889</v>
      </c>
      <c r="P5829" s="5" t="s">
        <v>40890</v>
      </c>
      <c r="S5829">
        <f t="shared" si="761"/>
        <v>0</v>
      </c>
      <c r="T5829">
        <f t="shared" si="762"/>
        <v>0</v>
      </c>
      <c r="U5829">
        <f t="shared" si="763"/>
        <v>0</v>
      </c>
      <c r="V5829">
        <f t="shared" si="764"/>
        <v>0</v>
      </c>
      <c r="W5829">
        <f t="shared" si="765"/>
        <v>0</v>
      </c>
      <c r="X5829">
        <f t="shared" si="766"/>
        <v>0</v>
      </c>
      <c r="Y5829">
        <f t="shared" si="767"/>
        <v>1</v>
      </c>
    </row>
    <row r="5830" spans="1:25">
      <c r="A5830">
        <f t="shared" si="759"/>
        <v>11</v>
      </c>
      <c r="B5830">
        <f t="shared" si="760"/>
        <v>0</v>
      </c>
      <c r="C5830">
        <v>5829</v>
      </c>
      <c r="D5830" t="s">
        <v>10</v>
      </c>
      <c r="E5830" s="2">
        <v>373</v>
      </c>
      <c r="G5830" s="5" t="s">
        <v>40891</v>
      </c>
      <c r="H5830" t="s">
        <v>40892</v>
      </c>
      <c r="I5830" t="s">
        <v>40893</v>
      </c>
      <c r="J5830" s="7" t="s">
        <v>46708</v>
      </c>
      <c r="K5830" s="5" t="s">
        <v>40894</v>
      </c>
      <c r="L5830" t="s">
        <v>40895</v>
      </c>
      <c r="M5830" s="7" t="s">
        <v>40896</v>
      </c>
      <c r="N5830" s="5" t="s">
        <v>40897</v>
      </c>
      <c r="O5830" s="5" t="s">
        <v>40898</v>
      </c>
      <c r="P5830" s="5" t="s">
        <v>40899</v>
      </c>
      <c r="S5830">
        <f t="shared" si="761"/>
        <v>0</v>
      </c>
      <c r="T5830">
        <f t="shared" si="762"/>
        <v>0</v>
      </c>
      <c r="U5830">
        <f t="shared" si="763"/>
        <v>0</v>
      </c>
      <c r="V5830">
        <f t="shared" si="764"/>
        <v>0</v>
      </c>
      <c r="W5830">
        <f t="shared" si="765"/>
        <v>0</v>
      </c>
      <c r="X5830">
        <f t="shared" si="766"/>
        <v>0</v>
      </c>
      <c r="Y5830">
        <f t="shared" si="767"/>
        <v>1</v>
      </c>
    </row>
    <row r="5831" spans="1:25">
      <c r="A5831">
        <f t="shared" si="759"/>
        <v>4</v>
      </c>
      <c r="B5831">
        <f t="shared" si="760"/>
        <v>100</v>
      </c>
      <c r="C5831">
        <v>5830</v>
      </c>
      <c r="D5831" t="s">
        <v>10</v>
      </c>
      <c r="E5831" s="2">
        <v>374</v>
      </c>
      <c r="G5831" s="5" t="s">
        <v>40900</v>
      </c>
      <c r="H5831" t="s">
        <v>40901</v>
      </c>
      <c r="I5831" t="s">
        <v>36514</v>
      </c>
      <c r="J5831" s="7" t="s">
        <v>46709</v>
      </c>
      <c r="K5831" s="5" t="s">
        <v>40902</v>
      </c>
      <c r="L5831" t="s">
        <v>40903</v>
      </c>
      <c r="M5831" s="7" t="s">
        <v>40904</v>
      </c>
      <c r="N5831" s="5" t="s">
        <v>40905</v>
      </c>
      <c r="O5831" s="5" t="s">
        <v>40906</v>
      </c>
      <c r="P5831" s="5" t="s">
        <v>40907</v>
      </c>
      <c r="S5831">
        <f t="shared" si="761"/>
        <v>0</v>
      </c>
      <c r="T5831">
        <f t="shared" si="762"/>
        <v>0</v>
      </c>
      <c r="U5831">
        <f t="shared" si="763"/>
        <v>0</v>
      </c>
      <c r="V5831">
        <f t="shared" si="764"/>
        <v>0</v>
      </c>
      <c r="W5831">
        <f t="shared" si="765"/>
        <v>0</v>
      </c>
      <c r="X5831">
        <f t="shared" si="766"/>
        <v>0</v>
      </c>
      <c r="Y5831">
        <f t="shared" si="767"/>
        <v>1</v>
      </c>
    </row>
    <row r="5832" spans="1:25">
      <c r="A5832">
        <f t="shared" si="759"/>
        <v>8</v>
      </c>
      <c r="B5832">
        <f t="shared" si="760"/>
        <v>100</v>
      </c>
      <c r="C5832">
        <v>5831</v>
      </c>
      <c r="D5832" t="s">
        <v>10</v>
      </c>
      <c r="E5832" s="2">
        <v>375</v>
      </c>
      <c r="G5832" s="5" t="s">
        <v>40908</v>
      </c>
      <c r="H5832" t="s">
        <v>25150</v>
      </c>
      <c r="I5832" t="s">
        <v>40909</v>
      </c>
      <c r="J5832" s="7" t="s">
        <v>46710</v>
      </c>
      <c r="K5832" s="5" t="s">
        <v>40910</v>
      </c>
      <c r="L5832" t="s">
        <v>40911</v>
      </c>
      <c r="M5832" s="7" t="s">
        <v>40912</v>
      </c>
      <c r="N5832" s="5" t="s">
        <v>40913</v>
      </c>
      <c r="O5832" s="5" t="s">
        <v>40914</v>
      </c>
      <c r="P5832" s="5" t="s">
        <v>40915</v>
      </c>
      <c r="S5832">
        <f t="shared" si="761"/>
        <v>0</v>
      </c>
      <c r="T5832">
        <f t="shared" si="762"/>
        <v>0</v>
      </c>
      <c r="U5832">
        <f t="shared" si="763"/>
        <v>0</v>
      </c>
      <c r="V5832">
        <f t="shared" si="764"/>
        <v>0</v>
      </c>
      <c r="W5832">
        <f t="shared" si="765"/>
        <v>0</v>
      </c>
      <c r="X5832">
        <f t="shared" si="766"/>
        <v>0</v>
      </c>
      <c r="Y5832">
        <f t="shared" si="767"/>
        <v>1</v>
      </c>
    </row>
    <row r="5833" spans="1:25">
      <c r="A5833">
        <f t="shared" si="759"/>
        <v>2</v>
      </c>
      <c r="B5833">
        <f t="shared" si="760"/>
        <v>0</v>
      </c>
      <c r="C5833">
        <v>5832</v>
      </c>
      <c r="D5833" t="s">
        <v>10</v>
      </c>
      <c r="E5833" s="2">
        <v>376</v>
      </c>
      <c r="G5833" s="5" t="s">
        <v>40916</v>
      </c>
      <c r="H5833" t="s">
        <v>40901</v>
      </c>
      <c r="I5833" t="s">
        <v>27308</v>
      </c>
      <c r="J5833" s="7" t="s">
        <v>46711</v>
      </c>
      <c r="K5833" s="5" t="s">
        <v>40917</v>
      </c>
      <c r="L5833" t="s">
        <v>40918</v>
      </c>
      <c r="M5833" s="7" t="s">
        <v>40919</v>
      </c>
      <c r="N5833" s="5" t="s">
        <v>40905</v>
      </c>
      <c r="O5833" s="5" t="s">
        <v>40920</v>
      </c>
      <c r="P5833" s="5" t="s">
        <v>40921</v>
      </c>
      <c r="S5833">
        <f t="shared" si="761"/>
        <v>0</v>
      </c>
      <c r="T5833">
        <f t="shared" si="762"/>
        <v>0</v>
      </c>
      <c r="U5833">
        <f t="shared" si="763"/>
        <v>0</v>
      </c>
      <c r="V5833">
        <f t="shared" si="764"/>
        <v>0</v>
      </c>
      <c r="W5833">
        <f t="shared" si="765"/>
        <v>0</v>
      </c>
      <c r="X5833">
        <f t="shared" si="766"/>
        <v>0</v>
      </c>
      <c r="Y5833">
        <f t="shared" si="767"/>
        <v>1</v>
      </c>
    </row>
    <row r="5834" spans="1:25">
      <c r="A5834">
        <f t="shared" si="759"/>
        <v>4</v>
      </c>
      <c r="B5834">
        <f t="shared" si="760"/>
        <v>0</v>
      </c>
      <c r="C5834">
        <v>5833</v>
      </c>
      <c r="D5834" t="s">
        <v>10</v>
      </c>
      <c r="E5834" s="2">
        <v>377</v>
      </c>
      <c r="G5834" s="5" t="s">
        <v>40922</v>
      </c>
      <c r="H5834" t="s">
        <v>40923</v>
      </c>
      <c r="I5834" t="s">
        <v>40924</v>
      </c>
      <c r="J5834" s="7" t="s">
        <v>46712</v>
      </c>
      <c r="K5834" s="5" t="s">
        <v>40925</v>
      </c>
      <c r="L5834" t="s">
        <v>40926</v>
      </c>
      <c r="M5834" s="7" t="s">
        <v>40927</v>
      </c>
      <c r="N5834" s="5" t="s">
        <v>40928</v>
      </c>
      <c r="O5834" s="5" t="s">
        <v>40929</v>
      </c>
      <c r="P5834" s="5" t="s">
        <v>40930</v>
      </c>
      <c r="S5834">
        <f t="shared" si="761"/>
        <v>0</v>
      </c>
      <c r="T5834">
        <f t="shared" si="762"/>
        <v>0</v>
      </c>
      <c r="U5834">
        <f t="shared" si="763"/>
        <v>0</v>
      </c>
      <c r="V5834">
        <f t="shared" si="764"/>
        <v>1</v>
      </c>
      <c r="W5834">
        <f t="shared" si="765"/>
        <v>0</v>
      </c>
      <c r="X5834">
        <f t="shared" si="766"/>
        <v>0</v>
      </c>
      <c r="Y5834">
        <f t="shared" si="767"/>
        <v>1</v>
      </c>
    </row>
    <row r="5835" spans="1:25">
      <c r="A5835">
        <f t="shared" si="759"/>
        <v>7</v>
      </c>
      <c r="B5835">
        <f t="shared" si="760"/>
        <v>0</v>
      </c>
      <c r="C5835">
        <v>5834</v>
      </c>
      <c r="D5835" t="s">
        <v>10</v>
      </c>
      <c r="E5835" s="2">
        <v>378</v>
      </c>
      <c r="G5835" s="5" t="s">
        <v>40931</v>
      </c>
      <c r="H5835" t="s">
        <v>25150</v>
      </c>
      <c r="I5835" t="s">
        <v>29327</v>
      </c>
      <c r="J5835" s="7" t="s">
        <v>46830</v>
      </c>
      <c r="K5835" s="5" t="s">
        <v>40932</v>
      </c>
      <c r="L5835" t="s">
        <v>40933</v>
      </c>
      <c r="M5835" s="7" t="s">
        <v>40934</v>
      </c>
      <c r="N5835" s="5" t="s">
        <v>40935</v>
      </c>
      <c r="O5835" s="5" t="s">
        <v>40936</v>
      </c>
      <c r="P5835" s="5" t="s">
        <v>40937</v>
      </c>
      <c r="S5835">
        <f t="shared" si="761"/>
        <v>0</v>
      </c>
      <c r="T5835">
        <f t="shared" si="762"/>
        <v>0</v>
      </c>
      <c r="U5835">
        <f t="shared" si="763"/>
        <v>0</v>
      </c>
      <c r="V5835">
        <f t="shared" si="764"/>
        <v>0</v>
      </c>
      <c r="W5835">
        <f t="shared" si="765"/>
        <v>0</v>
      </c>
      <c r="X5835">
        <f t="shared" si="766"/>
        <v>0</v>
      </c>
      <c r="Y5835">
        <f t="shared" si="767"/>
        <v>1</v>
      </c>
    </row>
    <row r="5836" spans="1:25">
      <c r="A5836">
        <f t="shared" si="759"/>
        <v>7</v>
      </c>
      <c r="B5836">
        <f t="shared" si="760"/>
        <v>0</v>
      </c>
      <c r="C5836">
        <v>5835</v>
      </c>
      <c r="D5836" t="s">
        <v>10</v>
      </c>
      <c r="E5836" s="2">
        <v>379</v>
      </c>
      <c r="G5836" s="5" t="s">
        <v>40938</v>
      </c>
      <c r="H5836" t="s">
        <v>40939</v>
      </c>
      <c r="I5836" t="s">
        <v>15333</v>
      </c>
      <c r="J5836" s="7" t="s">
        <v>46713</v>
      </c>
      <c r="K5836" s="5" t="s">
        <v>40940</v>
      </c>
      <c r="L5836" t="s">
        <v>40941</v>
      </c>
      <c r="M5836" s="7" t="s">
        <v>40942</v>
      </c>
      <c r="N5836" s="5" t="s">
        <v>40943</v>
      </c>
      <c r="O5836" s="5" t="s">
        <v>40944</v>
      </c>
      <c r="P5836" s="5" t="s">
        <v>40945</v>
      </c>
      <c r="S5836">
        <f t="shared" si="761"/>
        <v>0</v>
      </c>
      <c r="T5836">
        <f t="shared" si="762"/>
        <v>0</v>
      </c>
      <c r="U5836">
        <f t="shared" si="763"/>
        <v>0</v>
      </c>
      <c r="V5836">
        <f t="shared" si="764"/>
        <v>0</v>
      </c>
      <c r="W5836">
        <f t="shared" si="765"/>
        <v>0</v>
      </c>
      <c r="X5836">
        <f t="shared" si="766"/>
        <v>0</v>
      </c>
      <c r="Y5836">
        <f t="shared" si="767"/>
        <v>1</v>
      </c>
    </row>
    <row r="5837" spans="1:25">
      <c r="A5837">
        <f t="shared" si="759"/>
        <v>6</v>
      </c>
      <c r="B5837">
        <f t="shared" si="760"/>
        <v>0</v>
      </c>
      <c r="C5837">
        <v>5836</v>
      </c>
      <c r="D5837" t="s">
        <v>10</v>
      </c>
      <c r="E5837" s="2">
        <v>380</v>
      </c>
      <c r="G5837" s="5" t="s">
        <v>40946</v>
      </c>
      <c r="H5837" t="s">
        <v>40947</v>
      </c>
      <c r="I5837" t="s">
        <v>40948</v>
      </c>
      <c r="J5837" s="7" t="s">
        <v>46714</v>
      </c>
      <c r="K5837" s="5" t="s">
        <v>40949</v>
      </c>
      <c r="L5837" t="s">
        <v>40950</v>
      </c>
      <c r="M5837" s="7" t="s">
        <v>40951</v>
      </c>
      <c r="N5837" s="5" t="s">
        <v>40952</v>
      </c>
      <c r="O5837" s="5" t="s">
        <v>40953</v>
      </c>
      <c r="P5837" s="5" t="s">
        <v>40954</v>
      </c>
      <c r="S5837">
        <f t="shared" si="761"/>
        <v>0</v>
      </c>
      <c r="T5837">
        <f t="shared" si="762"/>
        <v>0</v>
      </c>
      <c r="U5837">
        <f t="shared" si="763"/>
        <v>0</v>
      </c>
      <c r="V5837">
        <f t="shared" si="764"/>
        <v>0</v>
      </c>
      <c r="W5837">
        <f t="shared" si="765"/>
        <v>0</v>
      </c>
      <c r="X5837">
        <f t="shared" si="766"/>
        <v>0</v>
      </c>
      <c r="Y5837">
        <f t="shared" si="767"/>
        <v>1</v>
      </c>
    </row>
    <row r="5838" spans="1:25">
      <c r="A5838">
        <f t="shared" si="759"/>
        <v>9</v>
      </c>
      <c r="B5838">
        <f t="shared" si="760"/>
        <v>0</v>
      </c>
      <c r="C5838">
        <v>5837</v>
      </c>
      <c r="D5838" t="s">
        <v>10</v>
      </c>
      <c r="E5838" s="2">
        <v>381</v>
      </c>
      <c r="G5838" s="5" t="s">
        <v>40955</v>
      </c>
      <c r="H5838" t="s">
        <v>40956</v>
      </c>
      <c r="I5838" t="s">
        <v>6620</v>
      </c>
      <c r="J5838" s="7" t="s">
        <v>20551</v>
      </c>
      <c r="K5838" s="5" t="s">
        <v>40957</v>
      </c>
      <c r="L5838" t="s">
        <v>40958</v>
      </c>
      <c r="M5838" s="7" t="s">
        <v>40959</v>
      </c>
      <c r="N5838" s="5" t="s">
        <v>40960</v>
      </c>
      <c r="O5838" s="5" t="s">
        <v>40961</v>
      </c>
      <c r="P5838" s="5" t="s">
        <v>40962</v>
      </c>
      <c r="S5838">
        <f t="shared" si="761"/>
        <v>0</v>
      </c>
      <c r="T5838">
        <f t="shared" si="762"/>
        <v>0</v>
      </c>
      <c r="U5838">
        <f t="shared" si="763"/>
        <v>0</v>
      </c>
      <c r="V5838">
        <f t="shared" si="764"/>
        <v>0</v>
      </c>
      <c r="W5838">
        <f t="shared" si="765"/>
        <v>0</v>
      </c>
      <c r="X5838">
        <f t="shared" si="766"/>
        <v>0</v>
      </c>
      <c r="Y5838">
        <f t="shared" si="767"/>
        <v>1</v>
      </c>
    </row>
    <row r="5839" spans="1:25">
      <c r="A5839">
        <f t="shared" si="759"/>
        <v>6</v>
      </c>
      <c r="B5839">
        <f t="shared" si="760"/>
        <v>0</v>
      </c>
      <c r="C5839">
        <v>5838</v>
      </c>
      <c r="D5839" t="s">
        <v>10</v>
      </c>
      <c r="E5839" s="2">
        <v>382</v>
      </c>
      <c r="G5839" s="5" t="s">
        <v>40963</v>
      </c>
      <c r="H5839" t="s">
        <v>40964</v>
      </c>
      <c r="I5839" t="s">
        <v>40965</v>
      </c>
      <c r="J5839" s="7" t="s">
        <v>46715</v>
      </c>
      <c r="K5839" s="5" t="s">
        <v>40966</v>
      </c>
      <c r="L5839" t="s">
        <v>40967</v>
      </c>
      <c r="M5839" s="7" t="s">
        <v>40968</v>
      </c>
      <c r="N5839" s="5" t="s">
        <v>40969</v>
      </c>
      <c r="O5839" s="5" t="s">
        <v>40970</v>
      </c>
      <c r="P5839" s="5" t="s">
        <v>40971</v>
      </c>
      <c r="S5839">
        <f t="shared" si="761"/>
        <v>0</v>
      </c>
      <c r="T5839">
        <f t="shared" si="762"/>
        <v>0</v>
      </c>
      <c r="U5839">
        <f t="shared" si="763"/>
        <v>0</v>
      </c>
      <c r="V5839">
        <f t="shared" si="764"/>
        <v>0</v>
      </c>
      <c r="W5839">
        <f t="shared" si="765"/>
        <v>0</v>
      </c>
      <c r="X5839">
        <f t="shared" si="766"/>
        <v>0</v>
      </c>
      <c r="Y5839">
        <f t="shared" si="767"/>
        <v>1</v>
      </c>
    </row>
    <row r="5840" spans="1:25">
      <c r="A5840">
        <f t="shared" si="759"/>
        <v>3</v>
      </c>
      <c r="B5840">
        <f t="shared" si="760"/>
        <v>0</v>
      </c>
      <c r="C5840">
        <v>5839</v>
      </c>
      <c r="D5840" t="s">
        <v>10</v>
      </c>
      <c r="E5840" s="2">
        <v>383</v>
      </c>
      <c r="G5840" s="5" t="s">
        <v>40972</v>
      </c>
      <c r="H5840" t="s">
        <v>40939</v>
      </c>
      <c r="I5840" t="s">
        <v>40973</v>
      </c>
      <c r="J5840" s="7" t="s">
        <v>46831</v>
      </c>
      <c r="K5840" s="5" t="s">
        <v>40974</v>
      </c>
      <c r="L5840" t="s">
        <v>40975</v>
      </c>
      <c r="M5840" s="7" t="s">
        <v>40976</v>
      </c>
      <c r="N5840" s="5" t="s">
        <v>40977</v>
      </c>
      <c r="O5840" s="5" t="s">
        <v>40978</v>
      </c>
      <c r="P5840" s="5" t="s">
        <v>40979</v>
      </c>
      <c r="S5840">
        <f t="shared" si="761"/>
        <v>0</v>
      </c>
      <c r="T5840">
        <f t="shared" si="762"/>
        <v>0</v>
      </c>
      <c r="U5840">
        <f t="shared" si="763"/>
        <v>0</v>
      </c>
      <c r="V5840">
        <f t="shared" si="764"/>
        <v>0</v>
      </c>
      <c r="W5840">
        <f t="shared" si="765"/>
        <v>0</v>
      </c>
      <c r="X5840">
        <f t="shared" si="766"/>
        <v>0</v>
      </c>
      <c r="Y5840">
        <f t="shared" si="767"/>
        <v>1</v>
      </c>
    </row>
    <row r="5841" spans="1:25">
      <c r="A5841">
        <f t="shared" si="759"/>
        <v>4</v>
      </c>
      <c r="B5841">
        <f t="shared" si="760"/>
        <v>100</v>
      </c>
      <c r="C5841">
        <v>5840</v>
      </c>
      <c r="D5841" t="s">
        <v>10</v>
      </c>
      <c r="E5841" s="2">
        <v>384</v>
      </c>
      <c r="G5841" s="5" t="s">
        <v>40980</v>
      </c>
      <c r="H5841" t="s">
        <v>40981</v>
      </c>
      <c r="I5841" t="s">
        <v>12471</v>
      </c>
      <c r="J5841" s="7" t="s">
        <v>46716</v>
      </c>
      <c r="K5841" s="5" t="s">
        <v>40982</v>
      </c>
      <c r="L5841" t="s">
        <v>40983</v>
      </c>
      <c r="M5841" s="7" t="s">
        <v>40984</v>
      </c>
      <c r="N5841" s="5" t="s">
        <v>40985</v>
      </c>
      <c r="O5841" s="5" t="s">
        <v>40986</v>
      </c>
      <c r="P5841" s="5" t="s">
        <v>40987</v>
      </c>
      <c r="S5841">
        <f t="shared" si="761"/>
        <v>0</v>
      </c>
      <c r="T5841">
        <f t="shared" si="762"/>
        <v>0</v>
      </c>
      <c r="U5841">
        <f t="shared" si="763"/>
        <v>0</v>
      </c>
      <c r="V5841">
        <f t="shared" si="764"/>
        <v>0</v>
      </c>
      <c r="W5841">
        <f t="shared" si="765"/>
        <v>0</v>
      </c>
      <c r="X5841">
        <f t="shared" si="766"/>
        <v>0</v>
      </c>
      <c r="Y5841">
        <f t="shared" si="767"/>
        <v>1</v>
      </c>
    </row>
    <row r="5842" spans="1:25">
      <c r="A5842">
        <f t="shared" si="759"/>
        <v>5</v>
      </c>
      <c r="B5842">
        <f t="shared" si="760"/>
        <v>0</v>
      </c>
      <c r="C5842">
        <v>5841</v>
      </c>
      <c r="D5842" t="s">
        <v>10</v>
      </c>
      <c r="E5842" s="2">
        <v>385</v>
      </c>
      <c r="G5842" s="5" t="s">
        <v>40988</v>
      </c>
      <c r="H5842" t="s">
        <v>40989</v>
      </c>
      <c r="I5842" t="s">
        <v>40990</v>
      </c>
      <c r="J5842" s="7" t="s">
        <v>46717</v>
      </c>
      <c r="K5842" s="5" t="s">
        <v>40991</v>
      </c>
      <c r="L5842" t="s">
        <v>40992</v>
      </c>
      <c r="M5842" s="7" t="s">
        <v>40993</v>
      </c>
      <c r="N5842" s="5" t="s">
        <v>40994</v>
      </c>
      <c r="O5842" s="5" t="s">
        <v>40995</v>
      </c>
      <c r="P5842" s="5" t="s">
        <v>40996</v>
      </c>
      <c r="S5842">
        <f t="shared" si="761"/>
        <v>0</v>
      </c>
      <c r="T5842">
        <f t="shared" si="762"/>
        <v>0</v>
      </c>
      <c r="U5842">
        <f t="shared" si="763"/>
        <v>0</v>
      </c>
      <c r="V5842">
        <f t="shared" si="764"/>
        <v>0</v>
      </c>
      <c r="W5842">
        <f t="shared" si="765"/>
        <v>0</v>
      </c>
      <c r="X5842">
        <f t="shared" si="766"/>
        <v>0</v>
      </c>
      <c r="Y5842">
        <f t="shared" si="767"/>
        <v>1</v>
      </c>
    </row>
    <row r="5843" spans="1:25">
      <c r="A5843">
        <f t="shared" ref="A5843:A5906" si="768">IFERROR(SEARCH(G5843,K5843),100)</f>
        <v>7</v>
      </c>
      <c r="B5843">
        <f t="shared" ref="B5843:B5906" si="769">IF(ISNUMBER(FIND(",", J5843)),
    IF(OR(ISNUMBER(SEARCH(LOWER(LEFT(J5843, FIND(",", J5843) - 1)), LOWER(M5843))), ISNUMBER(SEARCH(LOWER(TRIM(MID(J5843, FIND(",", J5843) + 1, LEN(J5843)))), LOWER(M5843)))), 0, 100),
    IF(ISNUMBER(SEARCH(LOWER(J5843), LOWER(M5843))), 0, 100)
)</f>
        <v>0</v>
      </c>
      <c r="C5843">
        <v>5842</v>
      </c>
      <c r="D5843" t="s">
        <v>10</v>
      </c>
      <c r="E5843" s="2">
        <v>386</v>
      </c>
      <c r="G5843" s="5" t="s">
        <v>40997</v>
      </c>
      <c r="H5843" t="s">
        <v>40998</v>
      </c>
      <c r="I5843" t="s">
        <v>40999</v>
      </c>
      <c r="J5843" s="7" t="s">
        <v>46718</v>
      </c>
      <c r="K5843" s="5" t="s">
        <v>41000</v>
      </c>
      <c r="L5843" t="s">
        <v>41001</v>
      </c>
      <c r="M5843" s="7" t="s">
        <v>41002</v>
      </c>
      <c r="N5843" s="5" t="s">
        <v>41003</v>
      </c>
      <c r="O5843" s="5" t="s">
        <v>41004</v>
      </c>
      <c r="P5843" s="5" t="s">
        <v>41005</v>
      </c>
      <c r="S5843">
        <f t="shared" ref="S5843:S5906" si="770">LEN(K5843)-LEN(P5843)</f>
        <v>0</v>
      </c>
      <c r="T5843">
        <f t="shared" ref="T5843:T5906" si="771">LEN(N5843) - LEN(SUBSTITUTE(N5843, " ", "")) + 1-LEN(G5843)</f>
        <v>0</v>
      </c>
      <c r="U5843">
        <f t="shared" ref="U5843:U5906" si="772">IFERROR(SEARCH(G5843,K5842),0)</f>
        <v>0</v>
      </c>
      <c r="V5843">
        <f t="shared" ref="V5843:V5906" si="773">LEN(SUBSTITUTE(K5843,", ","")) - (-LEN(SUBSTITUTE(O5843, " ", "")) + LEN(O5843)+1)</f>
        <v>0</v>
      </c>
      <c r="W5843">
        <f t="shared" ref="W5843:W5906" si="774">LEN(K5843)-LEN(SUBSTITUTE(K5843,"。",""))</f>
        <v>0</v>
      </c>
      <c r="X5843">
        <f t="shared" ref="X5843:X5906" si="775">LEN(P5843)-LEN(SUBSTITUTE(P5843,"。",""))</f>
        <v>0</v>
      </c>
      <c r="Y5843">
        <f t="shared" si="767"/>
        <v>1</v>
      </c>
    </row>
    <row r="5844" spans="1:25">
      <c r="A5844">
        <f t="shared" si="768"/>
        <v>5</v>
      </c>
      <c r="B5844">
        <f t="shared" si="769"/>
        <v>100</v>
      </c>
      <c r="C5844">
        <v>5843</v>
      </c>
      <c r="D5844" t="s">
        <v>10</v>
      </c>
      <c r="E5844" s="2">
        <v>387</v>
      </c>
      <c r="G5844" s="5" t="s">
        <v>41006</v>
      </c>
      <c r="H5844" t="s">
        <v>41007</v>
      </c>
      <c r="I5844" t="s">
        <v>4713</v>
      </c>
      <c r="J5844" s="7" t="s">
        <v>46719</v>
      </c>
      <c r="K5844" s="5" t="s">
        <v>41008</v>
      </c>
      <c r="L5844" t="s">
        <v>41009</v>
      </c>
      <c r="M5844" s="7" t="s">
        <v>41010</v>
      </c>
      <c r="N5844" s="5" t="s">
        <v>41011</v>
      </c>
      <c r="O5844" s="5" t="s">
        <v>41012</v>
      </c>
      <c r="P5844" s="5" t="s">
        <v>41013</v>
      </c>
      <c r="S5844">
        <f t="shared" si="770"/>
        <v>0</v>
      </c>
      <c r="T5844">
        <f t="shared" si="771"/>
        <v>0</v>
      </c>
      <c r="U5844">
        <f t="shared" si="772"/>
        <v>0</v>
      </c>
      <c r="V5844">
        <f t="shared" si="773"/>
        <v>0</v>
      </c>
      <c r="W5844">
        <f t="shared" si="774"/>
        <v>0</v>
      </c>
      <c r="X5844">
        <f t="shared" si="775"/>
        <v>0</v>
      </c>
      <c r="Y5844">
        <f t="shared" si="767"/>
        <v>1</v>
      </c>
    </row>
    <row r="5845" spans="1:25">
      <c r="A5845">
        <f t="shared" si="768"/>
        <v>1</v>
      </c>
      <c r="B5845">
        <f t="shared" si="769"/>
        <v>0</v>
      </c>
      <c r="C5845">
        <v>5844</v>
      </c>
      <c r="D5845" t="s">
        <v>10</v>
      </c>
      <c r="E5845" s="2">
        <v>388</v>
      </c>
      <c r="G5845" s="5" t="s">
        <v>41014</v>
      </c>
      <c r="H5845" t="s">
        <v>41015</v>
      </c>
      <c r="I5845" t="s">
        <v>41016</v>
      </c>
      <c r="J5845" s="7" t="s">
        <v>46720</v>
      </c>
      <c r="K5845" s="5" t="s">
        <v>41017</v>
      </c>
      <c r="L5845" t="s">
        <v>41018</v>
      </c>
      <c r="M5845" s="7" t="s">
        <v>41019</v>
      </c>
      <c r="N5845" s="5" t="s">
        <v>41020</v>
      </c>
      <c r="O5845" s="5" t="s">
        <v>41021</v>
      </c>
      <c r="P5845" s="5" t="s">
        <v>41022</v>
      </c>
      <c r="S5845">
        <f t="shared" si="770"/>
        <v>0</v>
      </c>
      <c r="T5845">
        <f t="shared" si="771"/>
        <v>0</v>
      </c>
      <c r="U5845">
        <f t="shared" si="772"/>
        <v>0</v>
      </c>
      <c r="V5845">
        <f t="shared" si="773"/>
        <v>1</v>
      </c>
      <c r="W5845">
        <f t="shared" si="774"/>
        <v>0</v>
      </c>
      <c r="X5845">
        <f t="shared" si="775"/>
        <v>0</v>
      </c>
      <c r="Y5845">
        <f t="shared" si="767"/>
        <v>1</v>
      </c>
    </row>
    <row r="5846" spans="1:25">
      <c r="A5846">
        <f t="shared" si="768"/>
        <v>6</v>
      </c>
      <c r="B5846">
        <f t="shared" si="769"/>
        <v>100</v>
      </c>
      <c r="C5846">
        <v>5845</v>
      </c>
      <c r="D5846" t="s">
        <v>10</v>
      </c>
      <c r="E5846" s="2">
        <v>389</v>
      </c>
      <c r="G5846" s="5" t="s">
        <v>41023</v>
      </c>
      <c r="H5846" t="s">
        <v>41024</v>
      </c>
      <c r="I5846" t="s">
        <v>41025</v>
      </c>
      <c r="J5846" s="7" t="s">
        <v>46721</v>
      </c>
      <c r="K5846" s="5" t="s">
        <v>41026</v>
      </c>
      <c r="L5846" t="s">
        <v>41027</v>
      </c>
      <c r="M5846" s="7" t="s">
        <v>41028</v>
      </c>
      <c r="N5846" s="5" t="s">
        <v>41029</v>
      </c>
      <c r="O5846" s="5" t="s">
        <v>41030</v>
      </c>
      <c r="P5846" s="5" t="s">
        <v>41031</v>
      </c>
      <c r="S5846">
        <f t="shared" si="770"/>
        <v>0</v>
      </c>
      <c r="T5846">
        <f t="shared" si="771"/>
        <v>0</v>
      </c>
      <c r="U5846">
        <f t="shared" si="772"/>
        <v>0</v>
      </c>
      <c r="V5846">
        <f t="shared" si="773"/>
        <v>0</v>
      </c>
      <c r="W5846">
        <f t="shared" si="774"/>
        <v>0</v>
      </c>
      <c r="X5846">
        <f t="shared" si="775"/>
        <v>0</v>
      </c>
      <c r="Y5846">
        <f t="shared" si="767"/>
        <v>1</v>
      </c>
    </row>
    <row r="5847" spans="1:25">
      <c r="A5847">
        <f t="shared" si="768"/>
        <v>4</v>
      </c>
      <c r="B5847">
        <f t="shared" si="769"/>
        <v>0</v>
      </c>
      <c r="C5847">
        <v>5846</v>
      </c>
      <c r="D5847" t="s">
        <v>10</v>
      </c>
      <c r="E5847" s="2">
        <v>390</v>
      </c>
      <c r="G5847" s="5" t="s">
        <v>40988</v>
      </c>
      <c r="H5847" t="s">
        <v>40989</v>
      </c>
      <c r="I5847" t="s">
        <v>40990</v>
      </c>
      <c r="J5847" s="7" t="s">
        <v>46717</v>
      </c>
      <c r="K5847" s="5" t="s">
        <v>41041</v>
      </c>
      <c r="L5847" t="s">
        <v>41042</v>
      </c>
      <c r="M5847" s="7" t="s">
        <v>41043</v>
      </c>
      <c r="N5847" s="5" t="s">
        <v>40994</v>
      </c>
      <c r="O5847" s="5" t="s">
        <v>41044</v>
      </c>
      <c r="P5847" s="5" t="s">
        <v>41045</v>
      </c>
      <c r="S5847">
        <f t="shared" si="770"/>
        <v>0</v>
      </c>
      <c r="T5847">
        <f t="shared" si="771"/>
        <v>0</v>
      </c>
      <c r="U5847">
        <f t="shared" si="772"/>
        <v>0</v>
      </c>
      <c r="V5847">
        <f t="shared" si="773"/>
        <v>0</v>
      </c>
      <c r="W5847">
        <f t="shared" si="774"/>
        <v>0</v>
      </c>
      <c r="X5847">
        <f t="shared" si="775"/>
        <v>0</v>
      </c>
      <c r="Y5847">
        <f t="shared" si="767"/>
        <v>1</v>
      </c>
    </row>
    <row r="5848" spans="1:25">
      <c r="A5848">
        <f t="shared" si="768"/>
        <v>4</v>
      </c>
      <c r="B5848">
        <f t="shared" si="769"/>
        <v>0</v>
      </c>
      <c r="C5848">
        <v>5847</v>
      </c>
      <c r="D5848" t="s">
        <v>10</v>
      </c>
      <c r="E5848" s="2">
        <v>391</v>
      </c>
      <c r="G5848" s="5" t="s">
        <v>41046</v>
      </c>
      <c r="H5848" t="s">
        <v>41047</v>
      </c>
      <c r="I5848" t="s">
        <v>41048</v>
      </c>
      <c r="J5848" s="7" t="s">
        <v>41049</v>
      </c>
      <c r="K5848" s="5" t="s">
        <v>41050</v>
      </c>
      <c r="L5848" t="s">
        <v>41051</v>
      </c>
      <c r="M5848" s="7" t="s">
        <v>41052</v>
      </c>
      <c r="N5848" s="5" t="s">
        <v>41053</v>
      </c>
      <c r="O5848" s="5" t="s">
        <v>41054</v>
      </c>
      <c r="P5848" s="5" t="s">
        <v>41055</v>
      </c>
      <c r="S5848">
        <f t="shared" si="770"/>
        <v>0</v>
      </c>
      <c r="T5848">
        <f t="shared" si="771"/>
        <v>0</v>
      </c>
      <c r="U5848">
        <f t="shared" si="772"/>
        <v>0</v>
      </c>
      <c r="V5848">
        <f t="shared" si="773"/>
        <v>0</v>
      </c>
      <c r="W5848">
        <f t="shared" si="774"/>
        <v>0</v>
      </c>
      <c r="X5848">
        <f t="shared" si="775"/>
        <v>0</v>
      </c>
      <c r="Y5848">
        <f t="shared" si="767"/>
        <v>1</v>
      </c>
    </row>
    <row r="5849" spans="1:25">
      <c r="A5849">
        <f t="shared" si="768"/>
        <v>8</v>
      </c>
      <c r="B5849">
        <f t="shared" si="769"/>
        <v>0</v>
      </c>
      <c r="C5849">
        <v>5848</v>
      </c>
      <c r="D5849" t="s">
        <v>10</v>
      </c>
      <c r="E5849" s="2">
        <v>392</v>
      </c>
      <c r="G5849" s="5" t="s">
        <v>41056</v>
      </c>
      <c r="H5849" t="s">
        <v>41057</v>
      </c>
      <c r="I5849" t="s">
        <v>41058</v>
      </c>
      <c r="J5849" s="7" t="s">
        <v>46722</v>
      </c>
      <c r="K5849" s="5" t="s">
        <v>41059</v>
      </c>
      <c r="L5849" t="s">
        <v>41060</v>
      </c>
      <c r="M5849" s="7" t="s">
        <v>41061</v>
      </c>
      <c r="N5849" s="5" t="s">
        <v>41062</v>
      </c>
      <c r="O5849" s="5" t="s">
        <v>41063</v>
      </c>
      <c r="P5849" s="5" t="s">
        <v>41064</v>
      </c>
      <c r="S5849">
        <f t="shared" si="770"/>
        <v>0</v>
      </c>
      <c r="T5849">
        <f t="shared" si="771"/>
        <v>0</v>
      </c>
      <c r="U5849">
        <f t="shared" si="772"/>
        <v>0</v>
      </c>
      <c r="V5849">
        <f t="shared" si="773"/>
        <v>0</v>
      </c>
      <c r="W5849">
        <f t="shared" si="774"/>
        <v>0</v>
      </c>
      <c r="X5849">
        <f t="shared" si="775"/>
        <v>0</v>
      </c>
      <c r="Y5849">
        <f t="shared" si="767"/>
        <v>1</v>
      </c>
    </row>
    <row r="5850" spans="1:25">
      <c r="A5850">
        <f t="shared" si="768"/>
        <v>2</v>
      </c>
      <c r="B5850">
        <f t="shared" si="769"/>
        <v>0</v>
      </c>
      <c r="C5850">
        <v>5849</v>
      </c>
      <c r="D5850" t="s">
        <v>10</v>
      </c>
      <c r="E5850" s="2">
        <v>393</v>
      </c>
      <c r="G5850" s="5" t="s">
        <v>41065</v>
      </c>
      <c r="H5850" t="s">
        <v>41066</v>
      </c>
      <c r="I5850" t="s">
        <v>41067</v>
      </c>
      <c r="J5850" s="7" t="s">
        <v>46723</v>
      </c>
      <c r="K5850" s="5" t="s">
        <v>41068</v>
      </c>
      <c r="L5850" t="s">
        <v>41069</v>
      </c>
      <c r="M5850" s="7" t="s">
        <v>41070</v>
      </c>
      <c r="N5850" s="5" t="s">
        <v>41071</v>
      </c>
      <c r="O5850" s="5" t="s">
        <v>41072</v>
      </c>
      <c r="P5850" s="5" t="s">
        <v>41073</v>
      </c>
      <c r="S5850">
        <f t="shared" si="770"/>
        <v>0</v>
      </c>
      <c r="T5850">
        <f t="shared" si="771"/>
        <v>0</v>
      </c>
      <c r="U5850">
        <f t="shared" si="772"/>
        <v>0</v>
      </c>
      <c r="V5850">
        <f t="shared" si="773"/>
        <v>1</v>
      </c>
      <c r="W5850">
        <f t="shared" si="774"/>
        <v>0</v>
      </c>
      <c r="X5850">
        <f t="shared" si="775"/>
        <v>0</v>
      </c>
      <c r="Y5850">
        <f t="shared" si="767"/>
        <v>1</v>
      </c>
    </row>
    <row r="5851" spans="1:25">
      <c r="A5851">
        <f t="shared" si="768"/>
        <v>4</v>
      </c>
      <c r="B5851">
        <f t="shared" si="769"/>
        <v>0</v>
      </c>
      <c r="C5851">
        <v>5850</v>
      </c>
      <c r="D5851" t="s">
        <v>10</v>
      </c>
      <c r="E5851" s="2">
        <v>394</v>
      </c>
      <c r="G5851" s="5" t="s">
        <v>41074</v>
      </c>
      <c r="H5851" t="s">
        <v>41075</v>
      </c>
      <c r="I5851" t="s">
        <v>41076</v>
      </c>
      <c r="J5851" s="7" t="s">
        <v>46724</v>
      </c>
      <c r="K5851" s="5" t="s">
        <v>41077</v>
      </c>
      <c r="L5851" t="s">
        <v>41078</v>
      </c>
      <c r="M5851" s="7" t="s">
        <v>41079</v>
      </c>
      <c r="N5851" s="5" t="s">
        <v>41080</v>
      </c>
      <c r="O5851" s="5" t="s">
        <v>41081</v>
      </c>
      <c r="P5851" s="5" t="s">
        <v>41082</v>
      </c>
      <c r="S5851">
        <f t="shared" si="770"/>
        <v>0</v>
      </c>
      <c r="T5851">
        <f t="shared" si="771"/>
        <v>0</v>
      </c>
      <c r="U5851">
        <f t="shared" si="772"/>
        <v>0</v>
      </c>
      <c r="V5851">
        <f t="shared" si="773"/>
        <v>1</v>
      </c>
      <c r="W5851">
        <f t="shared" si="774"/>
        <v>0</v>
      </c>
      <c r="X5851">
        <f t="shared" si="775"/>
        <v>0</v>
      </c>
      <c r="Y5851">
        <f t="shared" si="767"/>
        <v>1</v>
      </c>
    </row>
    <row r="5852" spans="1:25">
      <c r="A5852">
        <f t="shared" si="768"/>
        <v>7</v>
      </c>
      <c r="B5852">
        <f t="shared" si="769"/>
        <v>100</v>
      </c>
      <c r="C5852">
        <v>5851</v>
      </c>
      <c r="D5852" t="s">
        <v>10</v>
      </c>
      <c r="E5852" s="2">
        <v>395</v>
      </c>
      <c r="G5852" s="5" t="s">
        <v>41083</v>
      </c>
      <c r="H5852" t="s">
        <v>41084</v>
      </c>
      <c r="I5852" t="s">
        <v>41085</v>
      </c>
      <c r="J5852" s="7" t="s">
        <v>46725</v>
      </c>
      <c r="K5852" s="5" t="s">
        <v>41086</v>
      </c>
      <c r="L5852" t="s">
        <v>41087</v>
      </c>
      <c r="M5852" s="7" t="s">
        <v>41088</v>
      </c>
      <c r="N5852" s="5" t="s">
        <v>41089</v>
      </c>
      <c r="O5852" s="5" t="s">
        <v>41090</v>
      </c>
      <c r="P5852" s="5" t="s">
        <v>41091</v>
      </c>
      <c r="S5852">
        <f t="shared" si="770"/>
        <v>0</v>
      </c>
      <c r="T5852">
        <f t="shared" si="771"/>
        <v>0</v>
      </c>
      <c r="U5852">
        <f t="shared" si="772"/>
        <v>0</v>
      </c>
      <c r="V5852">
        <f t="shared" si="773"/>
        <v>0</v>
      </c>
      <c r="W5852">
        <f t="shared" si="774"/>
        <v>0</v>
      </c>
      <c r="X5852">
        <f t="shared" si="775"/>
        <v>0</v>
      </c>
      <c r="Y5852">
        <f t="shared" si="767"/>
        <v>1</v>
      </c>
    </row>
    <row r="5853" spans="1:25">
      <c r="A5853">
        <f t="shared" si="768"/>
        <v>10</v>
      </c>
      <c r="B5853">
        <f t="shared" si="769"/>
        <v>0</v>
      </c>
      <c r="C5853">
        <v>5852</v>
      </c>
      <c r="D5853" t="s">
        <v>10</v>
      </c>
      <c r="E5853" s="2">
        <v>396</v>
      </c>
      <c r="G5853" s="5" t="s">
        <v>41092</v>
      </c>
      <c r="H5853" t="s">
        <v>41093</v>
      </c>
      <c r="I5853" t="s">
        <v>41094</v>
      </c>
      <c r="J5853" s="7" t="s">
        <v>46726</v>
      </c>
      <c r="K5853" s="5" t="s">
        <v>41095</v>
      </c>
      <c r="L5853" t="s">
        <v>41096</v>
      </c>
      <c r="M5853" s="7" t="s">
        <v>41097</v>
      </c>
      <c r="N5853" s="5" t="s">
        <v>41098</v>
      </c>
      <c r="O5853" s="5" t="s">
        <v>41099</v>
      </c>
      <c r="P5853" s="5" t="s">
        <v>41100</v>
      </c>
      <c r="S5853">
        <f t="shared" si="770"/>
        <v>0</v>
      </c>
      <c r="T5853">
        <f t="shared" si="771"/>
        <v>0</v>
      </c>
      <c r="U5853">
        <f t="shared" si="772"/>
        <v>0</v>
      </c>
      <c r="V5853">
        <f t="shared" si="773"/>
        <v>0</v>
      </c>
      <c r="W5853">
        <f t="shared" si="774"/>
        <v>0</v>
      </c>
      <c r="X5853">
        <f t="shared" si="775"/>
        <v>0</v>
      </c>
      <c r="Y5853">
        <f t="shared" si="767"/>
        <v>1</v>
      </c>
    </row>
    <row r="5854" spans="1:25">
      <c r="A5854">
        <f t="shared" si="768"/>
        <v>4</v>
      </c>
      <c r="B5854">
        <f t="shared" si="769"/>
        <v>0</v>
      </c>
      <c r="C5854">
        <v>5853</v>
      </c>
      <c r="D5854" t="s">
        <v>10</v>
      </c>
      <c r="E5854" s="2">
        <v>397</v>
      </c>
      <c r="G5854" s="5" t="s">
        <v>41101</v>
      </c>
      <c r="H5854" t="s">
        <v>41102</v>
      </c>
      <c r="I5854" t="s">
        <v>1318</v>
      </c>
      <c r="J5854" s="7" t="s">
        <v>46727</v>
      </c>
      <c r="K5854" s="5" t="s">
        <v>41103</v>
      </c>
      <c r="L5854" t="s">
        <v>41104</v>
      </c>
      <c r="M5854" s="7" t="s">
        <v>41105</v>
      </c>
      <c r="N5854" s="5" t="s">
        <v>41106</v>
      </c>
      <c r="O5854" s="5" t="s">
        <v>41107</v>
      </c>
      <c r="P5854" s="5" t="s">
        <v>41108</v>
      </c>
      <c r="S5854">
        <f t="shared" si="770"/>
        <v>0</v>
      </c>
      <c r="T5854">
        <f t="shared" si="771"/>
        <v>0</v>
      </c>
      <c r="U5854">
        <f t="shared" si="772"/>
        <v>0</v>
      </c>
      <c r="V5854">
        <f t="shared" si="773"/>
        <v>0</v>
      </c>
      <c r="W5854">
        <f t="shared" si="774"/>
        <v>0</v>
      </c>
      <c r="X5854">
        <f t="shared" si="775"/>
        <v>0</v>
      </c>
      <c r="Y5854">
        <f t="shared" si="767"/>
        <v>1</v>
      </c>
    </row>
    <row r="5855" spans="1:25">
      <c r="A5855">
        <f t="shared" si="768"/>
        <v>1</v>
      </c>
      <c r="B5855">
        <f t="shared" si="769"/>
        <v>0</v>
      </c>
      <c r="C5855">
        <v>5854</v>
      </c>
      <c r="D5855" t="s">
        <v>10</v>
      </c>
      <c r="E5855" s="2">
        <v>398</v>
      </c>
      <c r="G5855" s="5" t="s">
        <v>41109</v>
      </c>
      <c r="H5855" t="s">
        <v>41110</v>
      </c>
      <c r="I5855" t="s">
        <v>41111</v>
      </c>
      <c r="J5855" s="7" t="s">
        <v>41112</v>
      </c>
      <c r="K5855" s="5" t="s">
        <v>41113</v>
      </c>
      <c r="L5855" t="s">
        <v>41114</v>
      </c>
      <c r="M5855" s="7" t="s">
        <v>41115</v>
      </c>
      <c r="N5855" s="5" t="s">
        <v>41112</v>
      </c>
      <c r="O5855" s="5" t="s">
        <v>41116</v>
      </c>
      <c r="P5855" s="5" t="s">
        <v>41117</v>
      </c>
      <c r="S5855">
        <f t="shared" si="770"/>
        <v>0</v>
      </c>
      <c r="T5855">
        <f t="shared" si="771"/>
        <v>0</v>
      </c>
      <c r="U5855">
        <f t="shared" si="772"/>
        <v>0</v>
      </c>
      <c r="V5855">
        <f t="shared" si="773"/>
        <v>0</v>
      </c>
      <c r="W5855">
        <f t="shared" si="774"/>
        <v>0</v>
      </c>
      <c r="X5855">
        <f t="shared" si="775"/>
        <v>0</v>
      </c>
      <c r="Y5855">
        <f t="shared" si="767"/>
        <v>1</v>
      </c>
    </row>
    <row r="5856" spans="1:25">
      <c r="A5856">
        <f t="shared" si="768"/>
        <v>3</v>
      </c>
      <c r="B5856">
        <f t="shared" si="769"/>
        <v>0</v>
      </c>
      <c r="C5856">
        <v>5855</v>
      </c>
      <c r="D5856" t="s">
        <v>10</v>
      </c>
      <c r="E5856" s="2">
        <v>399</v>
      </c>
      <c r="G5856" s="5" t="s">
        <v>41118</v>
      </c>
      <c r="H5856" t="s">
        <v>41119</v>
      </c>
      <c r="I5856" t="s">
        <v>12449</v>
      </c>
      <c r="J5856" s="7" t="s">
        <v>11281</v>
      </c>
      <c r="K5856" s="5" t="s">
        <v>41120</v>
      </c>
      <c r="L5856" t="s">
        <v>41121</v>
      </c>
      <c r="M5856" s="7" t="s">
        <v>41122</v>
      </c>
      <c r="N5856" s="5" t="s">
        <v>41123</v>
      </c>
      <c r="O5856" s="5" t="s">
        <v>41124</v>
      </c>
      <c r="P5856" s="5" t="s">
        <v>41125</v>
      </c>
      <c r="S5856">
        <f t="shared" si="770"/>
        <v>0</v>
      </c>
      <c r="T5856">
        <f t="shared" si="771"/>
        <v>0</v>
      </c>
      <c r="U5856">
        <f t="shared" si="772"/>
        <v>0</v>
      </c>
      <c r="V5856">
        <f t="shared" si="773"/>
        <v>0</v>
      </c>
      <c r="W5856">
        <f t="shared" si="774"/>
        <v>0</v>
      </c>
      <c r="X5856">
        <f t="shared" si="775"/>
        <v>0</v>
      </c>
      <c r="Y5856">
        <f t="shared" si="767"/>
        <v>1</v>
      </c>
    </row>
    <row r="5857" spans="1:25">
      <c r="A5857">
        <f t="shared" si="768"/>
        <v>2</v>
      </c>
      <c r="B5857">
        <f t="shared" si="769"/>
        <v>0</v>
      </c>
      <c r="C5857">
        <v>5856</v>
      </c>
      <c r="D5857" t="s">
        <v>10</v>
      </c>
      <c r="E5857" s="2">
        <v>400</v>
      </c>
      <c r="G5857" s="5" t="s">
        <v>41126</v>
      </c>
      <c r="H5857" t="s">
        <v>41127</v>
      </c>
      <c r="I5857" t="s">
        <v>513</v>
      </c>
      <c r="J5857" s="7" t="s">
        <v>22919</v>
      </c>
      <c r="K5857" s="5" t="s">
        <v>41128</v>
      </c>
      <c r="L5857" t="s">
        <v>41129</v>
      </c>
      <c r="M5857" s="7" t="s">
        <v>41130</v>
      </c>
      <c r="N5857" s="5" t="s">
        <v>41131</v>
      </c>
      <c r="O5857" s="5" t="s">
        <v>41132</v>
      </c>
      <c r="P5857" s="5" t="s">
        <v>41133</v>
      </c>
      <c r="S5857">
        <f t="shared" si="770"/>
        <v>0</v>
      </c>
      <c r="T5857">
        <f t="shared" si="771"/>
        <v>0</v>
      </c>
      <c r="U5857">
        <f t="shared" si="772"/>
        <v>0</v>
      </c>
      <c r="V5857">
        <f t="shared" si="773"/>
        <v>1</v>
      </c>
      <c r="W5857">
        <f t="shared" si="774"/>
        <v>0</v>
      </c>
      <c r="X5857">
        <f t="shared" si="775"/>
        <v>0</v>
      </c>
      <c r="Y5857">
        <f t="shared" si="767"/>
        <v>1</v>
      </c>
    </row>
    <row r="5858" spans="1:25">
      <c r="A5858">
        <f t="shared" si="768"/>
        <v>3</v>
      </c>
      <c r="B5858">
        <f t="shared" si="769"/>
        <v>0</v>
      </c>
      <c r="C5858">
        <v>5857</v>
      </c>
      <c r="D5858" t="s">
        <v>10</v>
      </c>
      <c r="E5858" s="2">
        <v>401</v>
      </c>
      <c r="G5858" s="5" t="s">
        <v>41134</v>
      </c>
      <c r="H5858" t="s">
        <v>41135</v>
      </c>
      <c r="I5858" t="s">
        <v>41136</v>
      </c>
      <c r="J5858" s="7" t="s">
        <v>46728</v>
      </c>
      <c r="K5858" s="5" t="s">
        <v>41137</v>
      </c>
      <c r="L5858" t="s">
        <v>41138</v>
      </c>
      <c r="M5858" s="7" t="s">
        <v>41139</v>
      </c>
      <c r="N5858" s="5" t="s">
        <v>41140</v>
      </c>
      <c r="O5858" s="5" t="s">
        <v>41141</v>
      </c>
      <c r="P5858" s="5" t="s">
        <v>41142</v>
      </c>
      <c r="S5858">
        <f t="shared" si="770"/>
        <v>0</v>
      </c>
      <c r="T5858">
        <f t="shared" si="771"/>
        <v>0</v>
      </c>
      <c r="U5858">
        <f t="shared" si="772"/>
        <v>0</v>
      </c>
      <c r="V5858">
        <f t="shared" si="773"/>
        <v>0</v>
      </c>
      <c r="W5858">
        <f t="shared" si="774"/>
        <v>0</v>
      </c>
      <c r="X5858">
        <f t="shared" si="775"/>
        <v>0</v>
      </c>
      <c r="Y5858">
        <f t="shared" si="767"/>
        <v>1</v>
      </c>
    </row>
    <row r="5859" spans="1:25">
      <c r="A5859">
        <f t="shared" si="768"/>
        <v>6</v>
      </c>
      <c r="B5859">
        <f t="shared" si="769"/>
        <v>100</v>
      </c>
      <c r="C5859">
        <v>5858</v>
      </c>
      <c r="D5859" t="s">
        <v>10</v>
      </c>
      <c r="E5859" s="2">
        <v>402</v>
      </c>
      <c r="G5859" s="5" t="s">
        <v>41143</v>
      </c>
      <c r="H5859" t="s">
        <v>41144</v>
      </c>
      <c r="I5859" t="s">
        <v>41145</v>
      </c>
      <c r="J5859" s="7" t="s">
        <v>46729</v>
      </c>
      <c r="K5859" s="5" t="s">
        <v>41146</v>
      </c>
      <c r="L5859" t="s">
        <v>41147</v>
      </c>
      <c r="M5859" s="7" t="s">
        <v>41148</v>
      </c>
      <c r="N5859" s="5" t="s">
        <v>41149</v>
      </c>
      <c r="O5859" s="5" t="s">
        <v>41150</v>
      </c>
      <c r="P5859" s="5" t="s">
        <v>41151</v>
      </c>
      <c r="S5859">
        <f t="shared" si="770"/>
        <v>0</v>
      </c>
      <c r="T5859">
        <f t="shared" si="771"/>
        <v>0</v>
      </c>
      <c r="U5859">
        <f t="shared" si="772"/>
        <v>0</v>
      </c>
      <c r="V5859">
        <f t="shared" si="773"/>
        <v>0</v>
      </c>
      <c r="W5859">
        <f t="shared" si="774"/>
        <v>0</v>
      </c>
      <c r="X5859">
        <f t="shared" si="775"/>
        <v>0</v>
      </c>
      <c r="Y5859">
        <f t="shared" si="767"/>
        <v>1</v>
      </c>
    </row>
    <row r="5860" spans="1:25">
      <c r="A5860">
        <f t="shared" si="768"/>
        <v>2</v>
      </c>
      <c r="B5860">
        <f t="shared" si="769"/>
        <v>0</v>
      </c>
      <c r="C5860">
        <v>5859</v>
      </c>
      <c r="D5860" t="s">
        <v>10</v>
      </c>
      <c r="E5860" s="2">
        <v>403</v>
      </c>
      <c r="G5860" s="5" t="s">
        <v>41152</v>
      </c>
      <c r="H5860" t="s">
        <v>41153</v>
      </c>
      <c r="I5860" t="s">
        <v>41154</v>
      </c>
      <c r="J5860" s="7" t="s">
        <v>8620</v>
      </c>
      <c r="K5860" s="5" t="s">
        <v>41155</v>
      </c>
      <c r="L5860" t="s">
        <v>41156</v>
      </c>
      <c r="M5860" s="7" t="s">
        <v>41157</v>
      </c>
      <c r="N5860" s="5" t="s">
        <v>41158</v>
      </c>
      <c r="O5860" s="5" t="s">
        <v>41159</v>
      </c>
      <c r="P5860" s="5" t="s">
        <v>41160</v>
      </c>
      <c r="S5860">
        <f t="shared" si="770"/>
        <v>0</v>
      </c>
      <c r="T5860">
        <f t="shared" si="771"/>
        <v>0</v>
      </c>
      <c r="U5860">
        <f t="shared" si="772"/>
        <v>0</v>
      </c>
      <c r="V5860">
        <f t="shared" si="773"/>
        <v>0</v>
      </c>
      <c r="W5860">
        <f t="shared" si="774"/>
        <v>0</v>
      </c>
      <c r="X5860">
        <f t="shared" si="775"/>
        <v>0</v>
      </c>
      <c r="Y5860">
        <f t="shared" si="767"/>
        <v>1</v>
      </c>
    </row>
    <row r="5861" spans="1:25">
      <c r="A5861">
        <f t="shared" si="768"/>
        <v>7</v>
      </c>
      <c r="B5861">
        <f t="shared" si="769"/>
        <v>0</v>
      </c>
      <c r="C5861">
        <v>5860</v>
      </c>
      <c r="D5861" t="s">
        <v>10</v>
      </c>
      <c r="E5861" s="2">
        <v>404</v>
      </c>
      <c r="G5861" s="5" t="s">
        <v>41161</v>
      </c>
      <c r="H5861" t="s">
        <v>41162</v>
      </c>
      <c r="I5861" t="s">
        <v>41163</v>
      </c>
      <c r="J5861" s="7" t="s">
        <v>20577</v>
      </c>
      <c r="K5861" s="5" t="s">
        <v>41164</v>
      </c>
      <c r="L5861" t="s">
        <v>41165</v>
      </c>
      <c r="M5861" s="7" t="s">
        <v>41166</v>
      </c>
      <c r="N5861" s="5" t="s">
        <v>41167</v>
      </c>
      <c r="O5861" s="5" t="s">
        <v>41168</v>
      </c>
      <c r="P5861" s="5" t="s">
        <v>41169</v>
      </c>
      <c r="S5861">
        <f t="shared" si="770"/>
        <v>0</v>
      </c>
      <c r="T5861">
        <f t="shared" si="771"/>
        <v>0</v>
      </c>
      <c r="U5861">
        <f t="shared" si="772"/>
        <v>0</v>
      </c>
      <c r="V5861">
        <f t="shared" si="773"/>
        <v>0</v>
      </c>
      <c r="W5861">
        <f t="shared" si="774"/>
        <v>0</v>
      </c>
      <c r="X5861">
        <f t="shared" si="775"/>
        <v>0</v>
      </c>
      <c r="Y5861">
        <f t="shared" si="767"/>
        <v>1</v>
      </c>
    </row>
    <row r="5862" spans="1:25">
      <c r="A5862">
        <f t="shared" si="768"/>
        <v>11</v>
      </c>
      <c r="B5862">
        <f t="shared" si="769"/>
        <v>0</v>
      </c>
      <c r="C5862">
        <v>5861</v>
      </c>
      <c r="D5862" t="s">
        <v>10</v>
      </c>
      <c r="E5862" s="2">
        <v>405</v>
      </c>
      <c r="G5862" s="5" t="s">
        <v>41170</v>
      </c>
      <c r="H5862" t="s">
        <v>41171</v>
      </c>
      <c r="I5862" t="s">
        <v>41172</v>
      </c>
      <c r="J5862" s="7" t="s">
        <v>46730</v>
      </c>
      <c r="K5862" s="5" t="s">
        <v>41173</v>
      </c>
      <c r="L5862" t="s">
        <v>41174</v>
      </c>
      <c r="M5862" s="7" t="s">
        <v>41175</v>
      </c>
      <c r="N5862" s="5" t="s">
        <v>41176</v>
      </c>
      <c r="O5862" s="5" t="s">
        <v>41177</v>
      </c>
      <c r="P5862" s="5" t="s">
        <v>41178</v>
      </c>
      <c r="S5862">
        <f t="shared" si="770"/>
        <v>0</v>
      </c>
      <c r="T5862">
        <f t="shared" si="771"/>
        <v>0</v>
      </c>
      <c r="U5862">
        <f t="shared" si="772"/>
        <v>0</v>
      </c>
      <c r="V5862">
        <f t="shared" si="773"/>
        <v>0</v>
      </c>
      <c r="W5862">
        <f t="shared" si="774"/>
        <v>0</v>
      </c>
      <c r="X5862">
        <f t="shared" si="775"/>
        <v>0</v>
      </c>
      <c r="Y5862">
        <f t="shared" si="767"/>
        <v>1</v>
      </c>
    </row>
    <row r="5863" spans="1:25">
      <c r="A5863">
        <f t="shared" si="768"/>
        <v>8</v>
      </c>
      <c r="B5863">
        <f t="shared" si="769"/>
        <v>0</v>
      </c>
      <c r="C5863">
        <v>5862</v>
      </c>
      <c r="D5863" t="s">
        <v>10</v>
      </c>
      <c r="E5863" s="2">
        <v>406</v>
      </c>
      <c r="G5863" s="5" t="s">
        <v>41179</v>
      </c>
      <c r="H5863" t="s">
        <v>41180</v>
      </c>
      <c r="I5863" t="s">
        <v>41181</v>
      </c>
      <c r="J5863" s="7" t="s">
        <v>46731</v>
      </c>
      <c r="K5863" s="5" t="s">
        <v>41182</v>
      </c>
      <c r="L5863" t="s">
        <v>41183</v>
      </c>
      <c r="M5863" s="7" t="s">
        <v>41184</v>
      </c>
      <c r="N5863" s="5" t="s">
        <v>41185</v>
      </c>
      <c r="O5863" s="5" t="s">
        <v>41186</v>
      </c>
      <c r="P5863" s="5" t="s">
        <v>41187</v>
      </c>
      <c r="S5863">
        <f t="shared" si="770"/>
        <v>0</v>
      </c>
      <c r="T5863">
        <f t="shared" si="771"/>
        <v>0</v>
      </c>
      <c r="U5863">
        <f t="shared" si="772"/>
        <v>0</v>
      </c>
      <c r="V5863">
        <f t="shared" si="773"/>
        <v>0</v>
      </c>
      <c r="W5863">
        <f t="shared" si="774"/>
        <v>0</v>
      </c>
      <c r="X5863">
        <f t="shared" si="775"/>
        <v>0</v>
      </c>
      <c r="Y5863">
        <f t="shared" si="767"/>
        <v>1</v>
      </c>
    </row>
    <row r="5864" spans="1:25">
      <c r="A5864">
        <f t="shared" si="768"/>
        <v>7</v>
      </c>
      <c r="B5864">
        <f t="shared" si="769"/>
        <v>0</v>
      </c>
      <c r="C5864">
        <v>5863</v>
      </c>
      <c r="D5864" t="s">
        <v>10</v>
      </c>
      <c r="E5864" s="2">
        <v>407</v>
      </c>
      <c r="G5864" s="5" t="s">
        <v>41188</v>
      </c>
      <c r="H5864" t="s">
        <v>41189</v>
      </c>
      <c r="I5864" t="s">
        <v>41190</v>
      </c>
      <c r="J5864" s="7" t="s">
        <v>46732</v>
      </c>
      <c r="K5864" s="5" t="s">
        <v>41191</v>
      </c>
      <c r="L5864" t="s">
        <v>41192</v>
      </c>
      <c r="M5864" s="7" t="s">
        <v>41193</v>
      </c>
      <c r="N5864" s="5" t="s">
        <v>41194</v>
      </c>
      <c r="O5864" s="5" t="s">
        <v>41195</v>
      </c>
      <c r="P5864" s="5" t="s">
        <v>41196</v>
      </c>
      <c r="S5864">
        <f t="shared" si="770"/>
        <v>0</v>
      </c>
      <c r="T5864">
        <f t="shared" si="771"/>
        <v>0</v>
      </c>
      <c r="U5864">
        <f t="shared" si="772"/>
        <v>0</v>
      </c>
      <c r="V5864">
        <f t="shared" si="773"/>
        <v>0</v>
      </c>
      <c r="W5864">
        <f t="shared" si="774"/>
        <v>0</v>
      </c>
      <c r="X5864">
        <f t="shared" si="775"/>
        <v>0</v>
      </c>
      <c r="Y5864">
        <f t="shared" si="767"/>
        <v>1</v>
      </c>
    </row>
    <row r="5865" spans="1:25">
      <c r="A5865">
        <f t="shared" si="768"/>
        <v>7</v>
      </c>
      <c r="B5865">
        <f t="shared" si="769"/>
        <v>100</v>
      </c>
      <c r="C5865">
        <v>5864</v>
      </c>
      <c r="D5865" t="s">
        <v>10</v>
      </c>
      <c r="E5865" s="2">
        <v>408</v>
      </c>
      <c r="G5865" s="5" t="s">
        <v>41197</v>
      </c>
      <c r="H5865" t="s">
        <v>41198</v>
      </c>
      <c r="I5865" t="s">
        <v>41199</v>
      </c>
      <c r="J5865" s="7" t="s">
        <v>46832</v>
      </c>
      <c r="K5865" s="5" t="s">
        <v>41200</v>
      </c>
      <c r="L5865" t="s">
        <v>41201</v>
      </c>
      <c r="M5865" s="7" t="s">
        <v>41202</v>
      </c>
      <c r="N5865" s="5" t="s">
        <v>41203</v>
      </c>
      <c r="O5865" s="5" t="s">
        <v>41204</v>
      </c>
      <c r="P5865" s="5" t="s">
        <v>41200</v>
      </c>
      <c r="S5865">
        <f t="shared" si="770"/>
        <v>0</v>
      </c>
      <c r="T5865">
        <f t="shared" si="771"/>
        <v>0</v>
      </c>
      <c r="U5865">
        <f t="shared" si="772"/>
        <v>0</v>
      </c>
      <c r="V5865">
        <f t="shared" si="773"/>
        <v>0</v>
      </c>
      <c r="W5865">
        <f t="shared" si="774"/>
        <v>0</v>
      </c>
      <c r="X5865">
        <f t="shared" si="775"/>
        <v>0</v>
      </c>
      <c r="Y5865">
        <f t="shared" si="767"/>
        <v>1</v>
      </c>
    </row>
    <row r="5866" spans="1:25">
      <c r="A5866">
        <f t="shared" si="768"/>
        <v>1</v>
      </c>
      <c r="B5866">
        <f t="shared" si="769"/>
        <v>0</v>
      </c>
      <c r="C5866">
        <v>5865</v>
      </c>
      <c r="D5866" t="s">
        <v>10</v>
      </c>
      <c r="E5866" s="2">
        <v>409</v>
      </c>
      <c r="G5866" s="5" t="s">
        <v>41205</v>
      </c>
      <c r="H5866" t="s">
        <v>41206</v>
      </c>
      <c r="I5866" t="s">
        <v>41207</v>
      </c>
      <c r="J5866" s="7" t="s">
        <v>46733</v>
      </c>
      <c r="K5866" s="5" t="s">
        <v>41208</v>
      </c>
      <c r="L5866" t="s">
        <v>41209</v>
      </c>
      <c r="M5866" s="7" t="s">
        <v>41210</v>
      </c>
      <c r="N5866" s="5" t="s">
        <v>41211</v>
      </c>
      <c r="O5866" s="5" t="s">
        <v>41212</v>
      </c>
      <c r="P5866" s="5" t="s">
        <v>41213</v>
      </c>
      <c r="S5866">
        <f t="shared" si="770"/>
        <v>0</v>
      </c>
      <c r="T5866">
        <f t="shared" si="771"/>
        <v>0</v>
      </c>
      <c r="U5866">
        <f t="shared" si="772"/>
        <v>0</v>
      </c>
      <c r="V5866">
        <f t="shared" si="773"/>
        <v>0</v>
      </c>
      <c r="W5866">
        <f t="shared" si="774"/>
        <v>0</v>
      </c>
      <c r="X5866">
        <f t="shared" si="775"/>
        <v>0</v>
      </c>
      <c r="Y5866">
        <f t="shared" si="767"/>
        <v>1</v>
      </c>
    </row>
    <row r="5867" spans="1:25">
      <c r="A5867">
        <f t="shared" si="768"/>
        <v>12</v>
      </c>
      <c r="B5867">
        <f t="shared" si="769"/>
        <v>0</v>
      </c>
      <c r="C5867">
        <v>5866</v>
      </c>
      <c r="D5867" t="s">
        <v>10</v>
      </c>
      <c r="E5867" s="2">
        <v>410</v>
      </c>
      <c r="G5867" s="5" t="s">
        <v>41214</v>
      </c>
      <c r="H5867" t="s">
        <v>41215</v>
      </c>
      <c r="I5867" t="s">
        <v>41216</v>
      </c>
      <c r="J5867" s="7" t="s">
        <v>41220</v>
      </c>
      <c r="K5867" s="5" t="s">
        <v>41217</v>
      </c>
      <c r="L5867" t="s">
        <v>41218</v>
      </c>
      <c r="M5867" s="7" t="s">
        <v>41219</v>
      </c>
      <c r="N5867" s="5" t="s">
        <v>41220</v>
      </c>
      <c r="O5867" s="5" t="s">
        <v>41221</v>
      </c>
      <c r="P5867" s="5" t="s">
        <v>41222</v>
      </c>
      <c r="S5867">
        <f t="shared" si="770"/>
        <v>0</v>
      </c>
      <c r="T5867">
        <f t="shared" si="771"/>
        <v>0</v>
      </c>
      <c r="U5867">
        <f t="shared" si="772"/>
        <v>0</v>
      </c>
      <c r="V5867">
        <f t="shared" si="773"/>
        <v>0</v>
      </c>
      <c r="W5867">
        <f t="shared" si="774"/>
        <v>0</v>
      </c>
      <c r="X5867">
        <f t="shared" si="775"/>
        <v>0</v>
      </c>
      <c r="Y5867">
        <f t="shared" si="767"/>
        <v>1</v>
      </c>
    </row>
    <row r="5868" spans="1:25">
      <c r="A5868">
        <f t="shared" si="768"/>
        <v>2</v>
      </c>
      <c r="B5868">
        <f t="shared" si="769"/>
        <v>100</v>
      </c>
      <c r="C5868">
        <v>5867</v>
      </c>
      <c r="D5868" t="s">
        <v>10</v>
      </c>
      <c r="E5868" s="2">
        <v>411</v>
      </c>
      <c r="G5868" s="5" t="s">
        <v>41223</v>
      </c>
      <c r="H5868" t="s">
        <v>41224</v>
      </c>
      <c r="I5868" t="s">
        <v>41225</v>
      </c>
      <c r="J5868" s="7" t="s">
        <v>46734</v>
      </c>
      <c r="K5868" s="5" t="s">
        <v>41226</v>
      </c>
      <c r="L5868" t="s">
        <v>41227</v>
      </c>
      <c r="M5868" s="7" t="s">
        <v>41228</v>
      </c>
      <c r="N5868" s="5" t="s">
        <v>41229</v>
      </c>
      <c r="O5868" s="5" t="s">
        <v>41230</v>
      </c>
      <c r="P5868" s="5" t="s">
        <v>41231</v>
      </c>
      <c r="S5868">
        <f t="shared" si="770"/>
        <v>0</v>
      </c>
      <c r="T5868">
        <f t="shared" si="771"/>
        <v>0</v>
      </c>
      <c r="U5868">
        <f t="shared" si="772"/>
        <v>0</v>
      </c>
      <c r="V5868">
        <f t="shared" si="773"/>
        <v>0</v>
      </c>
      <c r="W5868">
        <f t="shared" si="774"/>
        <v>0</v>
      </c>
      <c r="X5868">
        <f t="shared" si="775"/>
        <v>0</v>
      </c>
      <c r="Y5868">
        <f t="shared" si="767"/>
        <v>1</v>
      </c>
    </row>
    <row r="5869" spans="1:25">
      <c r="A5869">
        <f t="shared" si="768"/>
        <v>4</v>
      </c>
      <c r="B5869">
        <f t="shared" si="769"/>
        <v>0</v>
      </c>
      <c r="C5869">
        <v>5868</v>
      </c>
      <c r="D5869" t="s">
        <v>10</v>
      </c>
      <c r="E5869" s="2">
        <v>412</v>
      </c>
      <c r="G5869" s="5" t="s">
        <v>41232</v>
      </c>
      <c r="H5869" t="s">
        <v>41233</v>
      </c>
      <c r="I5869" t="s">
        <v>41234</v>
      </c>
      <c r="J5869" s="7" t="s">
        <v>46735</v>
      </c>
      <c r="K5869" s="5" t="s">
        <v>41235</v>
      </c>
      <c r="L5869" t="s">
        <v>41236</v>
      </c>
      <c r="M5869" s="7" t="s">
        <v>41237</v>
      </c>
      <c r="N5869" s="5" t="s">
        <v>41238</v>
      </c>
      <c r="O5869" s="5" t="s">
        <v>41239</v>
      </c>
      <c r="P5869" s="5" t="s">
        <v>41240</v>
      </c>
      <c r="S5869">
        <f t="shared" si="770"/>
        <v>0</v>
      </c>
      <c r="T5869">
        <f t="shared" si="771"/>
        <v>0</v>
      </c>
      <c r="U5869">
        <f t="shared" si="772"/>
        <v>0</v>
      </c>
      <c r="V5869">
        <f t="shared" si="773"/>
        <v>0</v>
      </c>
      <c r="W5869">
        <f t="shared" si="774"/>
        <v>0</v>
      </c>
      <c r="X5869">
        <f t="shared" si="775"/>
        <v>0</v>
      </c>
      <c r="Y5869">
        <f t="shared" si="767"/>
        <v>1</v>
      </c>
    </row>
    <row r="5870" spans="1:25">
      <c r="A5870">
        <f t="shared" si="768"/>
        <v>3</v>
      </c>
      <c r="B5870">
        <f t="shared" si="769"/>
        <v>0</v>
      </c>
      <c r="C5870">
        <v>5869</v>
      </c>
      <c r="D5870" t="s">
        <v>10</v>
      </c>
      <c r="E5870" s="2">
        <v>413</v>
      </c>
      <c r="G5870" s="5" t="s">
        <v>41241</v>
      </c>
      <c r="H5870" t="s">
        <v>41242</v>
      </c>
      <c r="I5870" t="s">
        <v>41243</v>
      </c>
      <c r="J5870" s="7" t="s">
        <v>46736</v>
      </c>
      <c r="K5870" s="5" t="s">
        <v>41244</v>
      </c>
      <c r="L5870" t="s">
        <v>41245</v>
      </c>
      <c r="M5870" s="7" t="s">
        <v>41246</v>
      </c>
      <c r="N5870" s="5" t="s">
        <v>41247</v>
      </c>
      <c r="O5870" s="5" t="s">
        <v>41248</v>
      </c>
      <c r="P5870" s="5" t="s">
        <v>41249</v>
      </c>
      <c r="S5870">
        <f t="shared" si="770"/>
        <v>0</v>
      </c>
      <c r="T5870">
        <f t="shared" si="771"/>
        <v>0</v>
      </c>
      <c r="U5870">
        <f t="shared" si="772"/>
        <v>0</v>
      </c>
      <c r="V5870">
        <f t="shared" si="773"/>
        <v>0</v>
      </c>
      <c r="W5870">
        <f t="shared" si="774"/>
        <v>0</v>
      </c>
      <c r="X5870">
        <f t="shared" si="775"/>
        <v>0</v>
      </c>
      <c r="Y5870">
        <f t="shared" si="767"/>
        <v>1</v>
      </c>
    </row>
    <row r="5871" spans="1:25">
      <c r="A5871">
        <f t="shared" si="768"/>
        <v>7</v>
      </c>
      <c r="B5871">
        <f t="shared" si="769"/>
        <v>0</v>
      </c>
      <c r="C5871">
        <v>5870</v>
      </c>
      <c r="D5871" t="s">
        <v>10</v>
      </c>
      <c r="E5871" s="2">
        <v>414</v>
      </c>
      <c r="G5871" s="5" t="s">
        <v>41250</v>
      </c>
      <c r="H5871" t="s">
        <v>41251</v>
      </c>
      <c r="I5871" t="s">
        <v>41252</v>
      </c>
      <c r="J5871" s="7" t="s">
        <v>11320</v>
      </c>
      <c r="K5871" s="5" t="s">
        <v>41253</v>
      </c>
      <c r="L5871" t="s">
        <v>41254</v>
      </c>
      <c r="M5871" s="7" t="s">
        <v>41255</v>
      </c>
      <c r="N5871" s="5" t="s">
        <v>41256</v>
      </c>
      <c r="O5871" s="5" t="s">
        <v>41257</v>
      </c>
      <c r="P5871" s="5" t="s">
        <v>41258</v>
      </c>
      <c r="S5871">
        <f t="shared" si="770"/>
        <v>0</v>
      </c>
      <c r="T5871">
        <f t="shared" si="771"/>
        <v>0</v>
      </c>
      <c r="U5871">
        <f t="shared" si="772"/>
        <v>0</v>
      </c>
      <c r="V5871">
        <f t="shared" si="773"/>
        <v>0</v>
      </c>
      <c r="W5871">
        <f t="shared" si="774"/>
        <v>0</v>
      </c>
      <c r="X5871">
        <f t="shared" si="775"/>
        <v>0</v>
      </c>
      <c r="Y5871">
        <f t="shared" si="767"/>
        <v>1</v>
      </c>
    </row>
    <row r="5872" spans="1:25">
      <c r="A5872">
        <f t="shared" si="768"/>
        <v>6</v>
      </c>
      <c r="B5872">
        <f t="shared" si="769"/>
        <v>0</v>
      </c>
      <c r="C5872">
        <v>5871</v>
      </c>
      <c r="D5872" t="s">
        <v>10</v>
      </c>
      <c r="E5872" s="2">
        <v>415</v>
      </c>
      <c r="G5872" s="5" t="s">
        <v>41259</v>
      </c>
      <c r="H5872" t="s">
        <v>41260</v>
      </c>
      <c r="I5872" t="s">
        <v>41261</v>
      </c>
      <c r="J5872" s="7" t="s">
        <v>46737</v>
      </c>
      <c r="K5872" s="5" t="s">
        <v>41262</v>
      </c>
      <c r="L5872" t="s">
        <v>41263</v>
      </c>
      <c r="M5872" s="7" t="s">
        <v>41264</v>
      </c>
      <c r="N5872" s="5" t="s">
        <v>41265</v>
      </c>
      <c r="O5872" s="5" t="s">
        <v>41266</v>
      </c>
      <c r="P5872" s="5" t="s">
        <v>41267</v>
      </c>
      <c r="S5872">
        <f t="shared" si="770"/>
        <v>0</v>
      </c>
      <c r="T5872">
        <f t="shared" si="771"/>
        <v>0</v>
      </c>
      <c r="U5872">
        <f t="shared" si="772"/>
        <v>0</v>
      </c>
      <c r="V5872">
        <f t="shared" si="773"/>
        <v>0</v>
      </c>
      <c r="W5872">
        <f t="shared" si="774"/>
        <v>0</v>
      </c>
      <c r="X5872">
        <f t="shared" si="775"/>
        <v>0</v>
      </c>
      <c r="Y5872">
        <f t="shared" si="767"/>
        <v>1</v>
      </c>
    </row>
    <row r="5873" spans="1:25">
      <c r="A5873">
        <f t="shared" si="768"/>
        <v>3</v>
      </c>
      <c r="B5873">
        <f t="shared" si="769"/>
        <v>0</v>
      </c>
      <c r="C5873">
        <v>5872</v>
      </c>
      <c r="D5873" t="s">
        <v>10</v>
      </c>
      <c r="E5873" s="2">
        <v>416</v>
      </c>
      <c r="G5873" s="5" t="s">
        <v>41268</v>
      </c>
      <c r="H5873" t="s">
        <v>41269</v>
      </c>
      <c r="I5873" t="s">
        <v>41270</v>
      </c>
      <c r="J5873" s="7" t="s">
        <v>46738</v>
      </c>
      <c r="K5873" s="5" t="s">
        <v>41271</v>
      </c>
      <c r="L5873" t="s">
        <v>41272</v>
      </c>
      <c r="M5873" s="7" t="s">
        <v>41273</v>
      </c>
      <c r="N5873" s="5" t="s">
        <v>41274</v>
      </c>
      <c r="O5873" s="5" t="s">
        <v>41275</v>
      </c>
      <c r="P5873" s="5" t="s">
        <v>41276</v>
      </c>
      <c r="S5873">
        <f t="shared" si="770"/>
        <v>0</v>
      </c>
      <c r="T5873">
        <f t="shared" si="771"/>
        <v>0</v>
      </c>
      <c r="U5873">
        <f t="shared" si="772"/>
        <v>0</v>
      </c>
      <c r="V5873">
        <f t="shared" si="773"/>
        <v>0</v>
      </c>
      <c r="W5873">
        <f t="shared" si="774"/>
        <v>0</v>
      </c>
      <c r="X5873">
        <f t="shared" si="775"/>
        <v>0</v>
      </c>
      <c r="Y5873">
        <f t="shared" si="767"/>
        <v>1</v>
      </c>
    </row>
    <row r="5874" spans="1:25">
      <c r="A5874">
        <f t="shared" si="768"/>
        <v>4</v>
      </c>
      <c r="B5874">
        <f t="shared" si="769"/>
        <v>0</v>
      </c>
      <c r="C5874">
        <v>5873</v>
      </c>
      <c r="D5874" t="s">
        <v>10</v>
      </c>
      <c r="E5874" s="2">
        <v>417</v>
      </c>
      <c r="G5874" s="5" t="s">
        <v>41277</v>
      </c>
      <c r="H5874" t="s">
        <v>41278</v>
      </c>
      <c r="I5874" t="s">
        <v>41279</v>
      </c>
      <c r="J5874" s="7" t="s">
        <v>46739</v>
      </c>
      <c r="K5874" s="5" t="s">
        <v>41280</v>
      </c>
      <c r="L5874" t="s">
        <v>41281</v>
      </c>
      <c r="M5874" s="7" t="s">
        <v>41282</v>
      </c>
      <c r="N5874" s="5" t="s">
        <v>41283</v>
      </c>
      <c r="O5874" s="5" t="s">
        <v>41284</v>
      </c>
      <c r="P5874" s="5" t="s">
        <v>41285</v>
      </c>
      <c r="S5874">
        <f t="shared" si="770"/>
        <v>0</v>
      </c>
      <c r="T5874">
        <f t="shared" si="771"/>
        <v>0</v>
      </c>
      <c r="U5874">
        <f t="shared" si="772"/>
        <v>0</v>
      </c>
      <c r="V5874">
        <f t="shared" si="773"/>
        <v>0</v>
      </c>
      <c r="W5874">
        <f t="shared" si="774"/>
        <v>0</v>
      </c>
      <c r="X5874">
        <f t="shared" si="775"/>
        <v>0</v>
      </c>
      <c r="Y5874">
        <f t="shared" si="767"/>
        <v>1</v>
      </c>
    </row>
    <row r="5875" spans="1:25">
      <c r="A5875">
        <f t="shared" si="768"/>
        <v>1</v>
      </c>
      <c r="B5875">
        <f t="shared" si="769"/>
        <v>0</v>
      </c>
      <c r="C5875">
        <v>5874</v>
      </c>
      <c r="D5875" t="s">
        <v>10</v>
      </c>
      <c r="E5875" s="2">
        <v>418</v>
      </c>
      <c r="G5875" s="5" t="s">
        <v>41286</v>
      </c>
      <c r="H5875" t="s">
        <v>41287</v>
      </c>
      <c r="I5875" t="s">
        <v>41288</v>
      </c>
      <c r="J5875" s="7" t="s">
        <v>23235</v>
      </c>
      <c r="K5875" s="5" t="s">
        <v>41289</v>
      </c>
      <c r="L5875" t="s">
        <v>41290</v>
      </c>
      <c r="M5875" s="7" t="s">
        <v>41291</v>
      </c>
      <c r="N5875" s="5" t="s">
        <v>41292</v>
      </c>
      <c r="O5875" s="5" t="s">
        <v>41293</v>
      </c>
      <c r="P5875" s="5" t="s">
        <v>41294</v>
      </c>
      <c r="S5875">
        <f t="shared" si="770"/>
        <v>0</v>
      </c>
      <c r="T5875">
        <f t="shared" si="771"/>
        <v>0</v>
      </c>
      <c r="U5875">
        <f t="shared" si="772"/>
        <v>0</v>
      </c>
      <c r="V5875">
        <f t="shared" si="773"/>
        <v>0</v>
      </c>
      <c r="W5875">
        <f t="shared" si="774"/>
        <v>0</v>
      </c>
      <c r="X5875">
        <f t="shared" si="775"/>
        <v>0</v>
      </c>
      <c r="Y5875">
        <f t="shared" si="767"/>
        <v>1</v>
      </c>
    </row>
    <row r="5876" spans="1:25">
      <c r="A5876">
        <f t="shared" si="768"/>
        <v>1</v>
      </c>
      <c r="B5876">
        <f t="shared" si="769"/>
        <v>0</v>
      </c>
      <c r="C5876">
        <v>5875</v>
      </c>
      <c r="D5876" t="s">
        <v>10</v>
      </c>
      <c r="E5876" s="2">
        <v>419</v>
      </c>
      <c r="G5876" s="5" t="s">
        <v>41295</v>
      </c>
      <c r="H5876" t="s">
        <v>41296</v>
      </c>
      <c r="I5876" t="s">
        <v>41297</v>
      </c>
      <c r="J5876" s="7" t="s">
        <v>46740</v>
      </c>
      <c r="K5876" s="5" t="s">
        <v>41298</v>
      </c>
      <c r="L5876" t="s">
        <v>41299</v>
      </c>
      <c r="M5876" s="7" t="s">
        <v>41300</v>
      </c>
      <c r="N5876" s="5" t="s">
        <v>41301</v>
      </c>
      <c r="O5876" s="5" t="s">
        <v>41302</v>
      </c>
      <c r="P5876" s="5" t="s">
        <v>41303</v>
      </c>
      <c r="S5876">
        <f t="shared" si="770"/>
        <v>0</v>
      </c>
      <c r="T5876">
        <f t="shared" si="771"/>
        <v>0</v>
      </c>
      <c r="U5876">
        <f t="shared" si="772"/>
        <v>0</v>
      </c>
      <c r="V5876">
        <f t="shared" si="773"/>
        <v>0</v>
      </c>
      <c r="W5876">
        <f t="shared" si="774"/>
        <v>0</v>
      </c>
      <c r="X5876">
        <f t="shared" si="775"/>
        <v>0</v>
      </c>
      <c r="Y5876">
        <f t="shared" si="767"/>
        <v>1</v>
      </c>
    </row>
    <row r="5877" spans="1:25">
      <c r="A5877">
        <f t="shared" si="768"/>
        <v>4</v>
      </c>
      <c r="B5877">
        <f t="shared" si="769"/>
        <v>0</v>
      </c>
      <c r="C5877">
        <v>5876</v>
      </c>
      <c r="D5877" t="s">
        <v>10</v>
      </c>
      <c r="E5877" s="2">
        <v>420</v>
      </c>
      <c r="G5877" s="5" t="s">
        <v>41304</v>
      </c>
      <c r="H5877" t="s">
        <v>41305</v>
      </c>
      <c r="I5877" t="s">
        <v>41306</v>
      </c>
      <c r="J5877" s="7" t="s">
        <v>46741</v>
      </c>
      <c r="K5877" s="5" t="s">
        <v>41307</v>
      </c>
      <c r="L5877" t="s">
        <v>41308</v>
      </c>
      <c r="M5877" s="7" t="s">
        <v>41309</v>
      </c>
      <c r="N5877" s="5" t="s">
        <v>41310</v>
      </c>
      <c r="O5877" s="5" t="s">
        <v>41311</v>
      </c>
      <c r="P5877" s="5" t="s">
        <v>41312</v>
      </c>
      <c r="S5877">
        <f t="shared" si="770"/>
        <v>0</v>
      </c>
      <c r="T5877">
        <f t="shared" si="771"/>
        <v>0</v>
      </c>
      <c r="U5877">
        <f t="shared" si="772"/>
        <v>0</v>
      </c>
      <c r="V5877">
        <f t="shared" si="773"/>
        <v>0</v>
      </c>
      <c r="W5877">
        <f t="shared" si="774"/>
        <v>0</v>
      </c>
      <c r="X5877">
        <f t="shared" si="775"/>
        <v>0</v>
      </c>
      <c r="Y5877">
        <f t="shared" si="767"/>
        <v>1</v>
      </c>
    </row>
    <row r="5878" spans="1:25">
      <c r="A5878">
        <f t="shared" si="768"/>
        <v>4</v>
      </c>
      <c r="B5878">
        <f t="shared" si="769"/>
        <v>0</v>
      </c>
      <c r="C5878">
        <v>5877</v>
      </c>
      <c r="D5878" t="s">
        <v>10</v>
      </c>
      <c r="E5878" s="2">
        <v>421</v>
      </c>
      <c r="G5878" s="5" t="s">
        <v>41313</v>
      </c>
      <c r="H5878" t="s">
        <v>41314</v>
      </c>
      <c r="I5878" t="s">
        <v>41315</v>
      </c>
      <c r="J5878" s="7" t="s">
        <v>46742</v>
      </c>
      <c r="K5878" s="5" t="s">
        <v>41316</v>
      </c>
      <c r="L5878" t="s">
        <v>41317</v>
      </c>
      <c r="M5878" s="7" t="s">
        <v>41318</v>
      </c>
      <c r="N5878" s="5" t="s">
        <v>41319</v>
      </c>
      <c r="O5878" s="5" t="s">
        <v>41320</v>
      </c>
      <c r="P5878" s="5" t="s">
        <v>41321</v>
      </c>
      <c r="S5878">
        <f t="shared" si="770"/>
        <v>0</v>
      </c>
      <c r="T5878">
        <f t="shared" si="771"/>
        <v>0</v>
      </c>
      <c r="U5878">
        <f t="shared" si="772"/>
        <v>0</v>
      </c>
      <c r="V5878">
        <f t="shared" si="773"/>
        <v>0</v>
      </c>
      <c r="W5878">
        <f t="shared" si="774"/>
        <v>0</v>
      </c>
      <c r="X5878">
        <f t="shared" si="775"/>
        <v>0</v>
      </c>
      <c r="Y5878">
        <f t="shared" si="767"/>
        <v>1</v>
      </c>
    </row>
    <row r="5879" spans="1:25">
      <c r="A5879">
        <f t="shared" si="768"/>
        <v>3</v>
      </c>
      <c r="B5879">
        <f t="shared" si="769"/>
        <v>0</v>
      </c>
      <c r="C5879">
        <v>5878</v>
      </c>
      <c r="D5879" t="s">
        <v>10</v>
      </c>
      <c r="E5879" s="2">
        <v>422</v>
      </c>
      <c r="G5879" s="5" t="s">
        <v>41322</v>
      </c>
      <c r="H5879" t="s">
        <v>41323</v>
      </c>
      <c r="I5879" t="s">
        <v>41324</v>
      </c>
      <c r="J5879" s="7" t="s">
        <v>46743</v>
      </c>
      <c r="K5879" s="5" t="s">
        <v>41325</v>
      </c>
      <c r="L5879" t="s">
        <v>41326</v>
      </c>
      <c r="M5879" s="7" t="s">
        <v>41327</v>
      </c>
      <c r="N5879" s="5" t="s">
        <v>41328</v>
      </c>
      <c r="O5879" s="5" t="s">
        <v>41329</v>
      </c>
      <c r="P5879" s="5" t="s">
        <v>41330</v>
      </c>
      <c r="S5879">
        <f t="shared" si="770"/>
        <v>0</v>
      </c>
      <c r="T5879">
        <f t="shared" si="771"/>
        <v>0</v>
      </c>
      <c r="U5879">
        <f t="shared" si="772"/>
        <v>0</v>
      </c>
      <c r="V5879">
        <f t="shared" si="773"/>
        <v>0</v>
      </c>
      <c r="W5879">
        <f t="shared" si="774"/>
        <v>0</v>
      </c>
      <c r="X5879">
        <f t="shared" si="775"/>
        <v>0</v>
      </c>
      <c r="Y5879">
        <f t="shared" si="767"/>
        <v>1</v>
      </c>
    </row>
    <row r="5880" spans="1:25">
      <c r="A5880">
        <f t="shared" si="768"/>
        <v>1</v>
      </c>
      <c r="B5880">
        <f t="shared" si="769"/>
        <v>0</v>
      </c>
      <c r="C5880">
        <v>5879</v>
      </c>
      <c r="D5880" t="s">
        <v>10</v>
      </c>
      <c r="E5880" s="2">
        <v>423</v>
      </c>
      <c r="G5880" s="5" t="s">
        <v>41331</v>
      </c>
      <c r="H5880" t="s">
        <v>41332</v>
      </c>
      <c r="I5880" t="s">
        <v>41333</v>
      </c>
      <c r="J5880" s="7" t="s">
        <v>46744</v>
      </c>
      <c r="K5880" s="5" t="s">
        <v>41334</v>
      </c>
      <c r="L5880" t="s">
        <v>41335</v>
      </c>
      <c r="M5880" s="7" t="s">
        <v>41336</v>
      </c>
      <c r="N5880" s="5" t="s">
        <v>41337</v>
      </c>
      <c r="O5880" s="5" t="s">
        <v>41338</v>
      </c>
      <c r="P5880" s="5" t="s">
        <v>41339</v>
      </c>
      <c r="S5880">
        <f t="shared" si="770"/>
        <v>0</v>
      </c>
      <c r="T5880">
        <f t="shared" si="771"/>
        <v>0</v>
      </c>
      <c r="U5880">
        <f t="shared" si="772"/>
        <v>0</v>
      </c>
      <c r="V5880">
        <f t="shared" si="773"/>
        <v>1</v>
      </c>
      <c r="W5880">
        <f t="shared" si="774"/>
        <v>0</v>
      </c>
      <c r="X5880">
        <f t="shared" si="775"/>
        <v>0</v>
      </c>
      <c r="Y5880">
        <f t="shared" si="767"/>
        <v>1</v>
      </c>
    </row>
    <row r="5881" spans="1:25">
      <c r="A5881">
        <f t="shared" si="768"/>
        <v>4</v>
      </c>
      <c r="B5881">
        <f t="shared" si="769"/>
        <v>0</v>
      </c>
      <c r="C5881">
        <v>5880</v>
      </c>
      <c r="D5881" t="s">
        <v>10</v>
      </c>
      <c r="E5881" s="2">
        <v>424</v>
      </c>
      <c r="G5881" s="5" t="s">
        <v>41340</v>
      </c>
      <c r="H5881" t="s">
        <v>41341</v>
      </c>
      <c r="I5881" t="s">
        <v>41342</v>
      </c>
      <c r="J5881" s="7" t="s">
        <v>46745</v>
      </c>
      <c r="K5881" s="5" t="s">
        <v>41343</v>
      </c>
      <c r="L5881" t="s">
        <v>41344</v>
      </c>
      <c r="M5881" s="7" t="s">
        <v>41345</v>
      </c>
      <c r="N5881" s="5" t="s">
        <v>41346</v>
      </c>
      <c r="O5881" s="5" t="s">
        <v>41347</v>
      </c>
      <c r="P5881" s="5" t="s">
        <v>41348</v>
      </c>
      <c r="S5881">
        <f t="shared" si="770"/>
        <v>0</v>
      </c>
      <c r="T5881">
        <f t="shared" si="771"/>
        <v>0</v>
      </c>
      <c r="U5881">
        <f t="shared" si="772"/>
        <v>0</v>
      </c>
      <c r="V5881">
        <f t="shared" si="773"/>
        <v>0</v>
      </c>
      <c r="W5881">
        <f t="shared" si="774"/>
        <v>0</v>
      </c>
      <c r="X5881">
        <f t="shared" si="775"/>
        <v>0</v>
      </c>
      <c r="Y5881">
        <f t="shared" si="767"/>
        <v>1</v>
      </c>
    </row>
    <row r="5882" spans="1:25">
      <c r="A5882">
        <f t="shared" si="768"/>
        <v>3</v>
      </c>
      <c r="B5882">
        <f t="shared" si="769"/>
        <v>0</v>
      </c>
      <c r="C5882">
        <v>5881</v>
      </c>
      <c r="D5882" t="s">
        <v>10</v>
      </c>
      <c r="E5882" s="2">
        <v>425</v>
      </c>
      <c r="G5882" s="5" t="s">
        <v>41349</v>
      </c>
      <c r="H5882" t="s">
        <v>41350</v>
      </c>
      <c r="I5882" t="s">
        <v>41351</v>
      </c>
      <c r="J5882" s="7" t="s">
        <v>46746</v>
      </c>
      <c r="K5882" s="5" t="s">
        <v>41352</v>
      </c>
      <c r="L5882" t="s">
        <v>41353</v>
      </c>
      <c r="M5882" s="7" t="s">
        <v>41354</v>
      </c>
      <c r="N5882" s="5" t="s">
        <v>41355</v>
      </c>
      <c r="O5882" s="5" t="s">
        <v>41356</v>
      </c>
      <c r="P5882" s="5" t="s">
        <v>41357</v>
      </c>
      <c r="S5882">
        <f t="shared" si="770"/>
        <v>0</v>
      </c>
      <c r="T5882">
        <f t="shared" si="771"/>
        <v>0</v>
      </c>
      <c r="U5882">
        <f t="shared" si="772"/>
        <v>0</v>
      </c>
      <c r="V5882">
        <f t="shared" si="773"/>
        <v>0</v>
      </c>
      <c r="W5882">
        <f t="shared" si="774"/>
        <v>0</v>
      </c>
      <c r="X5882">
        <f t="shared" si="775"/>
        <v>0</v>
      </c>
      <c r="Y5882">
        <f t="shared" ref="Y5882:Y5945" si="776">COUNTIF(K:K, K5882)</f>
        <v>1</v>
      </c>
    </row>
    <row r="5883" spans="1:25">
      <c r="A5883">
        <f t="shared" si="768"/>
        <v>4</v>
      </c>
      <c r="B5883">
        <f t="shared" si="769"/>
        <v>0</v>
      </c>
      <c r="C5883">
        <v>5882</v>
      </c>
      <c r="D5883" t="s">
        <v>10</v>
      </c>
      <c r="E5883" s="2">
        <v>426</v>
      </c>
      <c r="G5883" s="5" t="s">
        <v>41358</v>
      </c>
      <c r="H5883" t="s">
        <v>41359</v>
      </c>
      <c r="I5883" t="s">
        <v>41360</v>
      </c>
      <c r="J5883" s="7" t="s">
        <v>46747</v>
      </c>
      <c r="K5883" s="5" t="s">
        <v>41361</v>
      </c>
      <c r="L5883" t="s">
        <v>41362</v>
      </c>
      <c r="M5883" s="7" t="s">
        <v>41363</v>
      </c>
      <c r="N5883" s="5" t="s">
        <v>41364</v>
      </c>
      <c r="O5883" s="5" t="s">
        <v>41365</v>
      </c>
      <c r="P5883" s="5" t="s">
        <v>41366</v>
      </c>
      <c r="S5883">
        <f t="shared" si="770"/>
        <v>0</v>
      </c>
      <c r="T5883">
        <f t="shared" si="771"/>
        <v>0</v>
      </c>
      <c r="U5883">
        <f t="shared" si="772"/>
        <v>0</v>
      </c>
      <c r="V5883">
        <f t="shared" si="773"/>
        <v>0</v>
      </c>
      <c r="W5883">
        <f t="shared" si="774"/>
        <v>0</v>
      </c>
      <c r="X5883">
        <f t="shared" si="775"/>
        <v>0</v>
      </c>
      <c r="Y5883">
        <f t="shared" si="776"/>
        <v>1</v>
      </c>
    </row>
    <row r="5884" spans="1:25">
      <c r="A5884">
        <f t="shared" si="768"/>
        <v>3</v>
      </c>
      <c r="B5884">
        <f t="shared" si="769"/>
        <v>0</v>
      </c>
      <c r="C5884">
        <v>5883</v>
      </c>
      <c r="D5884" t="s">
        <v>10</v>
      </c>
      <c r="E5884" s="2">
        <v>427</v>
      </c>
      <c r="G5884" s="5" t="s">
        <v>41367</v>
      </c>
      <c r="H5884" t="s">
        <v>41368</v>
      </c>
      <c r="I5884" t="s">
        <v>41369</v>
      </c>
      <c r="J5884" s="7" t="s">
        <v>21066</v>
      </c>
      <c r="K5884" s="5" t="s">
        <v>41370</v>
      </c>
      <c r="L5884" t="s">
        <v>41371</v>
      </c>
      <c r="M5884" s="7" t="s">
        <v>41372</v>
      </c>
      <c r="N5884" s="5" t="s">
        <v>41373</v>
      </c>
      <c r="O5884" s="5" t="s">
        <v>41374</v>
      </c>
      <c r="P5884" s="5" t="s">
        <v>41375</v>
      </c>
      <c r="S5884">
        <f t="shared" si="770"/>
        <v>0</v>
      </c>
      <c r="T5884">
        <f t="shared" si="771"/>
        <v>0</v>
      </c>
      <c r="U5884">
        <f t="shared" si="772"/>
        <v>0</v>
      </c>
      <c r="V5884">
        <f t="shared" si="773"/>
        <v>0</v>
      </c>
      <c r="W5884">
        <f t="shared" si="774"/>
        <v>0</v>
      </c>
      <c r="X5884">
        <f t="shared" si="775"/>
        <v>0</v>
      </c>
      <c r="Y5884">
        <f t="shared" si="776"/>
        <v>1</v>
      </c>
    </row>
    <row r="5885" spans="1:25">
      <c r="A5885">
        <f t="shared" si="768"/>
        <v>6</v>
      </c>
      <c r="B5885">
        <f t="shared" si="769"/>
        <v>0</v>
      </c>
      <c r="C5885">
        <v>5884</v>
      </c>
      <c r="D5885" t="s">
        <v>10</v>
      </c>
      <c r="E5885" s="2">
        <v>428</v>
      </c>
      <c r="G5885" s="5" t="s">
        <v>41376</v>
      </c>
      <c r="H5885" t="s">
        <v>41377</v>
      </c>
      <c r="I5885" t="s">
        <v>41378</v>
      </c>
      <c r="J5885" s="7" t="s">
        <v>46748</v>
      </c>
      <c r="K5885" s="5" t="s">
        <v>41379</v>
      </c>
      <c r="L5885" t="s">
        <v>41380</v>
      </c>
      <c r="M5885" s="7" t="s">
        <v>41381</v>
      </c>
      <c r="N5885" s="5" t="s">
        <v>41382</v>
      </c>
      <c r="O5885" s="5" t="s">
        <v>41383</v>
      </c>
      <c r="P5885" s="5" t="s">
        <v>41384</v>
      </c>
      <c r="S5885">
        <f t="shared" si="770"/>
        <v>0</v>
      </c>
      <c r="T5885">
        <f t="shared" si="771"/>
        <v>0</v>
      </c>
      <c r="U5885">
        <f t="shared" si="772"/>
        <v>0</v>
      </c>
      <c r="V5885">
        <f t="shared" si="773"/>
        <v>0</v>
      </c>
      <c r="W5885">
        <f t="shared" si="774"/>
        <v>0</v>
      </c>
      <c r="X5885">
        <f t="shared" si="775"/>
        <v>0</v>
      </c>
      <c r="Y5885">
        <f t="shared" si="776"/>
        <v>1</v>
      </c>
    </row>
    <row r="5886" spans="1:25">
      <c r="A5886">
        <f t="shared" si="768"/>
        <v>8</v>
      </c>
      <c r="B5886">
        <f t="shared" si="769"/>
        <v>100</v>
      </c>
      <c r="C5886">
        <v>5885</v>
      </c>
      <c r="D5886" t="s">
        <v>10</v>
      </c>
      <c r="E5886" s="2">
        <v>429</v>
      </c>
      <c r="G5886" s="5" t="s">
        <v>41385</v>
      </c>
      <c r="H5886" t="s">
        <v>41386</v>
      </c>
      <c r="I5886" t="s">
        <v>41387</v>
      </c>
      <c r="J5886" s="7" t="s">
        <v>46749</v>
      </c>
      <c r="K5886" s="5" t="s">
        <v>41388</v>
      </c>
      <c r="L5886" t="s">
        <v>41389</v>
      </c>
      <c r="M5886" s="7" t="s">
        <v>41390</v>
      </c>
      <c r="N5886" s="5" t="s">
        <v>41391</v>
      </c>
      <c r="O5886" s="5" t="s">
        <v>41392</v>
      </c>
      <c r="P5886" s="5" t="s">
        <v>41393</v>
      </c>
      <c r="S5886">
        <f t="shared" si="770"/>
        <v>0</v>
      </c>
      <c r="T5886">
        <f t="shared" si="771"/>
        <v>0</v>
      </c>
      <c r="U5886">
        <f t="shared" si="772"/>
        <v>0</v>
      </c>
      <c r="V5886">
        <f t="shared" si="773"/>
        <v>0</v>
      </c>
      <c r="W5886">
        <f t="shared" si="774"/>
        <v>0</v>
      </c>
      <c r="X5886">
        <f t="shared" si="775"/>
        <v>0</v>
      </c>
      <c r="Y5886">
        <f t="shared" si="776"/>
        <v>1</v>
      </c>
    </row>
    <row r="5887" spans="1:25">
      <c r="A5887">
        <f t="shared" si="768"/>
        <v>2</v>
      </c>
      <c r="B5887">
        <f t="shared" si="769"/>
        <v>0</v>
      </c>
      <c r="C5887">
        <v>5886</v>
      </c>
      <c r="D5887" t="s">
        <v>10</v>
      </c>
      <c r="E5887" s="2">
        <v>430</v>
      </c>
      <c r="G5887" s="5" t="s">
        <v>41394</v>
      </c>
      <c r="H5887" t="s">
        <v>41395</v>
      </c>
      <c r="I5887" t="s">
        <v>41396</v>
      </c>
      <c r="J5887" s="7" t="s">
        <v>46750</v>
      </c>
      <c r="K5887" s="5" t="s">
        <v>41397</v>
      </c>
      <c r="L5887" t="s">
        <v>41398</v>
      </c>
      <c r="M5887" s="7" t="s">
        <v>41399</v>
      </c>
      <c r="N5887" s="5" t="s">
        <v>41400</v>
      </c>
      <c r="O5887" s="5" t="s">
        <v>41401</v>
      </c>
      <c r="P5887" s="5" t="s">
        <v>41402</v>
      </c>
      <c r="S5887">
        <f t="shared" si="770"/>
        <v>0</v>
      </c>
      <c r="T5887">
        <f t="shared" si="771"/>
        <v>0</v>
      </c>
      <c r="U5887">
        <f t="shared" si="772"/>
        <v>0</v>
      </c>
      <c r="V5887">
        <f t="shared" si="773"/>
        <v>0</v>
      </c>
      <c r="W5887">
        <f t="shared" si="774"/>
        <v>0</v>
      </c>
      <c r="X5887">
        <f t="shared" si="775"/>
        <v>0</v>
      </c>
      <c r="Y5887">
        <f t="shared" si="776"/>
        <v>1</v>
      </c>
    </row>
    <row r="5888" spans="1:25">
      <c r="A5888">
        <f t="shared" si="768"/>
        <v>7</v>
      </c>
      <c r="B5888">
        <f t="shared" si="769"/>
        <v>0</v>
      </c>
      <c r="C5888">
        <v>5887</v>
      </c>
      <c r="D5888" t="s">
        <v>10</v>
      </c>
      <c r="E5888" s="2">
        <v>431</v>
      </c>
      <c r="G5888" s="5" t="s">
        <v>41403</v>
      </c>
      <c r="H5888" t="s">
        <v>41404</v>
      </c>
      <c r="I5888" t="s">
        <v>41405</v>
      </c>
      <c r="J5888" s="7" t="s">
        <v>46751</v>
      </c>
      <c r="K5888" s="5" t="s">
        <v>41406</v>
      </c>
      <c r="L5888" t="s">
        <v>41407</v>
      </c>
      <c r="M5888" s="7" t="s">
        <v>41408</v>
      </c>
      <c r="N5888" s="5" t="s">
        <v>41409</v>
      </c>
      <c r="O5888" s="5" t="s">
        <v>41410</v>
      </c>
      <c r="P5888" s="5" t="s">
        <v>41411</v>
      </c>
      <c r="S5888">
        <f t="shared" si="770"/>
        <v>0</v>
      </c>
      <c r="T5888">
        <f t="shared" si="771"/>
        <v>0</v>
      </c>
      <c r="U5888">
        <f t="shared" si="772"/>
        <v>0</v>
      </c>
      <c r="V5888">
        <f t="shared" si="773"/>
        <v>0</v>
      </c>
      <c r="W5888">
        <f t="shared" si="774"/>
        <v>0</v>
      </c>
      <c r="X5888">
        <f t="shared" si="775"/>
        <v>0</v>
      </c>
      <c r="Y5888">
        <f t="shared" si="776"/>
        <v>1</v>
      </c>
    </row>
    <row r="5889" spans="1:25">
      <c r="A5889">
        <f t="shared" si="768"/>
        <v>2</v>
      </c>
      <c r="B5889">
        <f t="shared" si="769"/>
        <v>0</v>
      </c>
      <c r="C5889">
        <v>5888</v>
      </c>
      <c r="D5889" t="s">
        <v>10</v>
      </c>
      <c r="E5889" s="2">
        <v>432</v>
      </c>
      <c r="G5889" s="5" t="s">
        <v>41412</v>
      </c>
      <c r="H5889" t="s">
        <v>41413</v>
      </c>
      <c r="I5889" t="s">
        <v>41414</v>
      </c>
      <c r="J5889" s="7" t="s">
        <v>46752</v>
      </c>
      <c r="K5889" s="5" t="s">
        <v>41415</v>
      </c>
      <c r="L5889" t="s">
        <v>41416</v>
      </c>
      <c r="M5889" s="7" t="s">
        <v>41417</v>
      </c>
      <c r="N5889" s="5" t="s">
        <v>41418</v>
      </c>
      <c r="O5889" s="5" t="s">
        <v>41419</v>
      </c>
      <c r="P5889" s="5" t="s">
        <v>41420</v>
      </c>
      <c r="S5889">
        <f t="shared" si="770"/>
        <v>0</v>
      </c>
      <c r="T5889">
        <f t="shared" si="771"/>
        <v>0</v>
      </c>
      <c r="U5889">
        <f t="shared" si="772"/>
        <v>0</v>
      </c>
      <c r="V5889">
        <f t="shared" si="773"/>
        <v>0</v>
      </c>
      <c r="W5889">
        <f t="shared" si="774"/>
        <v>0</v>
      </c>
      <c r="X5889">
        <f t="shared" si="775"/>
        <v>0</v>
      </c>
      <c r="Y5889">
        <f t="shared" si="776"/>
        <v>1</v>
      </c>
    </row>
    <row r="5890" spans="1:25">
      <c r="A5890">
        <f t="shared" si="768"/>
        <v>2</v>
      </c>
      <c r="B5890">
        <f t="shared" si="769"/>
        <v>0</v>
      </c>
      <c r="C5890">
        <v>5889</v>
      </c>
      <c r="D5890" t="s">
        <v>10</v>
      </c>
      <c r="E5890" s="2">
        <v>433</v>
      </c>
      <c r="G5890" s="5" t="s">
        <v>41421</v>
      </c>
      <c r="H5890" t="s">
        <v>41422</v>
      </c>
      <c r="I5890" t="s">
        <v>41423</v>
      </c>
      <c r="J5890" s="7" t="s">
        <v>46753</v>
      </c>
      <c r="K5890" s="5" t="s">
        <v>41424</v>
      </c>
      <c r="L5890" t="s">
        <v>41425</v>
      </c>
      <c r="M5890" s="7" t="s">
        <v>41426</v>
      </c>
      <c r="N5890" s="5" t="s">
        <v>41427</v>
      </c>
      <c r="O5890" s="5" t="s">
        <v>41428</v>
      </c>
      <c r="P5890" s="5" t="s">
        <v>41429</v>
      </c>
      <c r="S5890">
        <f t="shared" si="770"/>
        <v>0</v>
      </c>
      <c r="T5890">
        <f t="shared" si="771"/>
        <v>0</v>
      </c>
      <c r="U5890">
        <f t="shared" si="772"/>
        <v>0</v>
      </c>
      <c r="V5890">
        <f t="shared" si="773"/>
        <v>0</v>
      </c>
      <c r="W5890">
        <f t="shared" si="774"/>
        <v>0</v>
      </c>
      <c r="X5890">
        <f t="shared" si="775"/>
        <v>0</v>
      </c>
      <c r="Y5890">
        <f t="shared" si="776"/>
        <v>1</v>
      </c>
    </row>
    <row r="5891" spans="1:25">
      <c r="A5891">
        <f t="shared" si="768"/>
        <v>4</v>
      </c>
      <c r="B5891">
        <f t="shared" si="769"/>
        <v>0</v>
      </c>
      <c r="C5891">
        <v>5890</v>
      </c>
      <c r="D5891" t="s">
        <v>10</v>
      </c>
      <c r="E5891" s="2">
        <v>434</v>
      </c>
      <c r="G5891" s="5" t="s">
        <v>41430</v>
      </c>
      <c r="H5891" t="s">
        <v>41431</v>
      </c>
      <c r="I5891" t="s">
        <v>41432</v>
      </c>
      <c r="J5891" s="7" t="s">
        <v>46754</v>
      </c>
      <c r="K5891" s="5" t="s">
        <v>41433</v>
      </c>
      <c r="L5891" t="s">
        <v>41434</v>
      </c>
      <c r="M5891" s="7" t="s">
        <v>41435</v>
      </c>
      <c r="N5891" s="5" t="s">
        <v>41436</v>
      </c>
      <c r="O5891" s="5" t="s">
        <v>41437</v>
      </c>
      <c r="P5891" s="5" t="s">
        <v>41438</v>
      </c>
      <c r="S5891">
        <f t="shared" si="770"/>
        <v>0</v>
      </c>
      <c r="T5891">
        <f t="shared" si="771"/>
        <v>0</v>
      </c>
      <c r="U5891">
        <f t="shared" si="772"/>
        <v>0</v>
      </c>
      <c r="V5891">
        <f t="shared" si="773"/>
        <v>1</v>
      </c>
      <c r="W5891">
        <f t="shared" si="774"/>
        <v>0</v>
      </c>
      <c r="X5891">
        <f t="shared" si="775"/>
        <v>0</v>
      </c>
      <c r="Y5891">
        <f t="shared" si="776"/>
        <v>1</v>
      </c>
    </row>
    <row r="5892" spans="1:25">
      <c r="A5892">
        <f t="shared" si="768"/>
        <v>12</v>
      </c>
      <c r="B5892">
        <f t="shared" si="769"/>
        <v>0</v>
      </c>
      <c r="C5892">
        <v>5891</v>
      </c>
      <c r="D5892" t="s">
        <v>10</v>
      </c>
      <c r="E5892" s="2">
        <v>435</v>
      </c>
      <c r="G5892" s="5" t="s">
        <v>41439</v>
      </c>
      <c r="H5892" t="s">
        <v>41440</v>
      </c>
      <c r="I5892" t="s">
        <v>41441</v>
      </c>
      <c r="J5892" s="7" t="s">
        <v>46755</v>
      </c>
      <c r="K5892" s="5" t="s">
        <v>41442</v>
      </c>
      <c r="L5892" t="s">
        <v>41443</v>
      </c>
      <c r="M5892" s="7" t="s">
        <v>41444</v>
      </c>
      <c r="N5892" s="5" t="s">
        <v>41445</v>
      </c>
      <c r="O5892" s="5" t="s">
        <v>41446</v>
      </c>
      <c r="P5892" s="5" t="s">
        <v>41447</v>
      </c>
      <c r="S5892">
        <f t="shared" si="770"/>
        <v>0</v>
      </c>
      <c r="T5892">
        <f t="shared" si="771"/>
        <v>0</v>
      </c>
      <c r="U5892">
        <f t="shared" si="772"/>
        <v>0</v>
      </c>
      <c r="V5892">
        <f t="shared" si="773"/>
        <v>1</v>
      </c>
      <c r="W5892">
        <f t="shared" si="774"/>
        <v>0</v>
      </c>
      <c r="X5892">
        <f t="shared" si="775"/>
        <v>0</v>
      </c>
      <c r="Y5892">
        <f t="shared" si="776"/>
        <v>1</v>
      </c>
    </row>
    <row r="5893" spans="1:25">
      <c r="A5893">
        <f t="shared" si="768"/>
        <v>8</v>
      </c>
      <c r="B5893">
        <f t="shared" si="769"/>
        <v>0</v>
      </c>
      <c r="C5893">
        <v>5892</v>
      </c>
      <c r="D5893" t="s">
        <v>10</v>
      </c>
      <c r="E5893" s="2">
        <v>436</v>
      </c>
      <c r="G5893" s="5" t="s">
        <v>41448</v>
      </c>
      <c r="H5893" t="s">
        <v>41449</v>
      </c>
      <c r="I5893" t="s">
        <v>41450</v>
      </c>
      <c r="J5893" s="7" t="s">
        <v>46756</v>
      </c>
      <c r="K5893" s="5" t="s">
        <v>41451</v>
      </c>
      <c r="L5893" t="s">
        <v>41452</v>
      </c>
      <c r="M5893" s="7" t="s">
        <v>41453</v>
      </c>
      <c r="N5893" s="5" t="s">
        <v>41454</v>
      </c>
      <c r="O5893" s="5" t="s">
        <v>41455</v>
      </c>
      <c r="P5893" s="5" t="s">
        <v>41456</v>
      </c>
      <c r="S5893">
        <f t="shared" si="770"/>
        <v>0</v>
      </c>
      <c r="T5893">
        <f t="shared" si="771"/>
        <v>0</v>
      </c>
      <c r="U5893">
        <f t="shared" si="772"/>
        <v>0</v>
      </c>
      <c r="V5893">
        <f t="shared" si="773"/>
        <v>0</v>
      </c>
      <c r="W5893">
        <f t="shared" si="774"/>
        <v>0</v>
      </c>
      <c r="X5893">
        <f t="shared" si="775"/>
        <v>0</v>
      </c>
      <c r="Y5893">
        <f t="shared" si="776"/>
        <v>1</v>
      </c>
    </row>
    <row r="5894" spans="1:25">
      <c r="A5894">
        <f t="shared" si="768"/>
        <v>9</v>
      </c>
      <c r="B5894">
        <f t="shared" si="769"/>
        <v>0</v>
      </c>
      <c r="C5894">
        <v>5893</v>
      </c>
      <c r="D5894" t="s">
        <v>10</v>
      </c>
      <c r="E5894" s="2">
        <v>437</v>
      </c>
      <c r="G5894" s="5" t="s">
        <v>41457</v>
      </c>
      <c r="H5894" t="s">
        <v>41458</v>
      </c>
      <c r="I5894" t="s">
        <v>41459</v>
      </c>
      <c r="J5894" s="7" t="s">
        <v>30025</v>
      </c>
      <c r="K5894" s="5" t="s">
        <v>41460</v>
      </c>
      <c r="L5894" t="s">
        <v>41461</v>
      </c>
      <c r="M5894" s="7" t="s">
        <v>41462</v>
      </c>
      <c r="N5894" s="5" t="s">
        <v>41463</v>
      </c>
      <c r="O5894" s="5" t="s">
        <v>41464</v>
      </c>
      <c r="P5894" s="5" t="s">
        <v>41465</v>
      </c>
      <c r="S5894">
        <f t="shared" si="770"/>
        <v>0</v>
      </c>
      <c r="T5894">
        <f t="shared" si="771"/>
        <v>0</v>
      </c>
      <c r="U5894">
        <f t="shared" si="772"/>
        <v>0</v>
      </c>
      <c r="V5894">
        <f t="shared" si="773"/>
        <v>0</v>
      </c>
      <c r="W5894">
        <f t="shared" si="774"/>
        <v>0</v>
      </c>
      <c r="X5894">
        <f t="shared" si="775"/>
        <v>0</v>
      </c>
      <c r="Y5894">
        <f t="shared" si="776"/>
        <v>1</v>
      </c>
    </row>
    <row r="5895" spans="1:25">
      <c r="A5895">
        <f t="shared" si="768"/>
        <v>6</v>
      </c>
      <c r="B5895">
        <f t="shared" si="769"/>
        <v>0</v>
      </c>
      <c r="C5895">
        <v>5894</v>
      </c>
      <c r="D5895" t="s">
        <v>10</v>
      </c>
      <c r="E5895" s="2">
        <v>438</v>
      </c>
      <c r="G5895" s="5" t="s">
        <v>41466</v>
      </c>
      <c r="H5895" t="s">
        <v>41467</v>
      </c>
      <c r="I5895" t="s">
        <v>41468</v>
      </c>
      <c r="J5895" s="7" t="s">
        <v>46757</v>
      </c>
      <c r="K5895" s="5" t="s">
        <v>41469</v>
      </c>
      <c r="L5895" t="s">
        <v>41470</v>
      </c>
      <c r="M5895" s="7" t="s">
        <v>41471</v>
      </c>
      <c r="N5895" s="5" t="s">
        <v>41472</v>
      </c>
      <c r="O5895" s="5" t="s">
        <v>41473</v>
      </c>
      <c r="P5895" s="5" t="s">
        <v>41474</v>
      </c>
      <c r="S5895">
        <f t="shared" si="770"/>
        <v>0</v>
      </c>
      <c r="T5895">
        <f t="shared" si="771"/>
        <v>0</v>
      </c>
      <c r="U5895">
        <f t="shared" si="772"/>
        <v>0</v>
      </c>
      <c r="V5895">
        <f t="shared" si="773"/>
        <v>0</v>
      </c>
      <c r="W5895">
        <f t="shared" si="774"/>
        <v>0</v>
      </c>
      <c r="X5895">
        <f t="shared" si="775"/>
        <v>0</v>
      </c>
      <c r="Y5895">
        <f t="shared" si="776"/>
        <v>1</v>
      </c>
    </row>
    <row r="5896" spans="1:25">
      <c r="A5896">
        <f t="shared" si="768"/>
        <v>6</v>
      </c>
      <c r="B5896">
        <f t="shared" si="769"/>
        <v>0</v>
      </c>
      <c r="C5896">
        <v>5895</v>
      </c>
      <c r="D5896" t="s">
        <v>10</v>
      </c>
      <c r="E5896" s="2">
        <v>439</v>
      </c>
      <c r="G5896" s="5" t="s">
        <v>41475</v>
      </c>
      <c r="H5896" t="s">
        <v>41476</v>
      </c>
      <c r="I5896" t="s">
        <v>41477</v>
      </c>
      <c r="J5896" s="7" t="s">
        <v>46758</v>
      </c>
      <c r="K5896" s="5" t="s">
        <v>41478</v>
      </c>
      <c r="L5896" t="s">
        <v>41479</v>
      </c>
      <c r="M5896" s="7" t="s">
        <v>41480</v>
      </c>
      <c r="N5896" s="5" t="s">
        <v>41481</v>
      </c>
      <c r="O5896" s="5" t="s">
        <v>41482</v>
      </c>
      <c r="P5896" s="5" t="s">
        <v>41483</v>
      </c>
      <c r="S5896">
        <f t="shared" si="770"/>
        <v>0</v>
      </c>
      <c r="T5896">
        <f t="shared" si="771"/>
        <v>0</v>
      </c>
      <c r="U5896">
        <f t="shared" si="772"/>
        <v>0</v>
      </c>
      <c r="V5896">
        <f t="shared" si="773"/>
        <v>0</v>
      </c>
      <c r="W5896">
        <f t="shared" si="774"/>
        <v>0</v>
      </c>
      <c r="X5896">
        <f t="shared" si="775"/>
        <v>0</v>
      </c>
      <c r="Y5896">
        <f t="shared" si="776"/>
        <v>1</v>
      </c>
    </row>
    <row r="5897" spans="1:25">
      <c r="A5897">
        <f t="shared" si="768"/>
        <v>1</v>
      </c>
      <c r="B5897">
        <f t="shared" si="769"/>
        <v>100</v>
      </c>
      <c r="C5897">
        <v>5896</v>
      </c>
      <c r="D5897" t="s">
        <v>10</v>
      </c>
      <c r="E5897" s="2">
        <v>440</v>
      </c>
      <c r="G5897" s="5" t="s">
        <v>41484</v>
      </c>
      <c r="H5897" t="s">
        <v>41485</v>
      </c>
      <c r="I5897" t="s">
        <v>41486</v>
      </c>
      <c r="J5897" s="7" t="s">
        <v>46833</v>
      </c>
      <c r="K5897" s="5" t="s">
        <v>41487</v>
      </c>
      <c r="L5897" t="s">
        <v>41488</v>
      </c>
      <c r="M5897" s="7" t="s">
        <v>41489</v>
      </c>
      <c r="N5897" s="5" t="s">
        <v>41490</v>
      </c>
      <c r="O5897" s="5" t="s">
        <v>41491</v>
      </c>
      <c r="P5897" s="5" t="s">
        <v>41492</v>
      </c>
      <c r="S5897">
        <f t="shared" si="770"/>
        <v>0</v>
      </c>
      <c r="T5897">
        <f t="shared" si="771"/>
        <v>0</v>
      </c>
      <c r="U5897">
        <f t="shared" si="772"/>
        <v>0</v>
      </c>
      <c r="V5897">
        <f t="shared" si="773"/>
        <v>1</v>
      </c>
      <c r="W5897">
        <f t="shared" si="774"/>
        <v>0</v>
      </c>
      <c r="X5897">
        <f t="shared" si="775"/>
        <v>0</v>
      </c>
      <c r="Y5897">
        <f t="shared" si="776"/>
        <v>1</v>
      </c>
    </row>
    <row r="5898" spans="1:25">
      <c r="A5898">
        <f t="shared" si="768"/>
        <v>2</v>
      </c>
      <c r="B5898">
        <f t="shared" si="769"/>
        <v>0</v>
      </c>
      <c r="C5898">
        <v>5897</v>
      </c>
      <c r="D5898" t="s">
        <v>10</v>
      </c>
      <c r="E5898" s="2">
        <v>441</v>
      </c>
      <c r="G5898" s="5" t="s">
        <v>41493</v>
      </c>
      <c r="H5898" t="s">
        <v>41494</v>
      </c>
      <c r="I5898" t="s">
        <v>41495</v>
      </c>
      <c r="J5898" s="7" t="s">
        <v>46759</v>
      </c>
      <c r="K5898" s="5" t="s">
        <v>41496</v>
      </c>
      <c r="L5898" t="s">
        <v>41497</v>
      </c>
      <c r="M5898" s="7" t="s">
        <v>41498</v>
      </c>
      <c r="N5898" s="5" t="s">
        <v>41499</v>
      </c>
      <c r="O5898" s="5" t="s">
        <v>41500</v>
      </c>
      <c r="P5898" s="5" t="s">
        <v>41501</v>
      </c>
      <c r="S5898">
        <f t="shared" si="770"/>
        <v>0</v>
      </c>
      <c r="T5898">
        <f t="shared" si="771"/>
        <v>0</v>
      </c>
      <c r="U5898">
        <f t="shared" si="772"/>
        <v>0</v>
      </c>
      <c r="V5898">
        <f t="shared" si="773"/>
        <v>0</v>
      </c>
      <c r="W5898">
        <f t="shared" si="774"/>
        <v>0</v>
      </c>
      <c r="X5898">
        <f t="shared" si="775"/>
        <v>0</v>
      </c>
      <c r="Y5898">
        <f t="shared" si="776"/>
        <v>1</v>
      </c>
    </row>
    <row r="5899" spans="1:25">
      <c r="A5899">
        <f t="shared" si="768"/>
        <v>4</v>
      </c>
      <c r="B5899">
        <f t="shared" si="769"/>
        <v>100</v>
      </c>
      <c r="C5899">
        <v>5898</v>
      </c>
      <c r="D5899" t="s">
        <v>10</v>
      </c>
      <c r="E5899" s="2">
        <v>442</v>
      </c>
      <c r="G5899" s="5" t="s">
        <v>41502</v>
      </c>
      <c r="H5899" t="s">
        <v>41503</v>
      </c>
      <c r="I5899" t="s">
        <v>41504</v>
      </c>
      <c r="J5899" s="7" t="s">
        <v>46834</v>
      </c>
      <c r="K5899" s="5" t="s">
        <v>41505</v>
      </c>
      <c r="L5899" t="s">
        <v>41506</v>
      </c>
      <c r="M5899" s="7" t="s">
        <v>41507</v>
      </c>
      <c r="N5899" s="5" t="s">
        <v>41508</v>
      </c>
      <c r="O5899" s="5" t="s">
        <v>41509</v>
      </c>
      <c r="P5899" s="5" t="s">
        <v>41510</v>
      </c>
      <c r="S5899">
        <f t="shared" si="770"/>
        <v>0</v>
      </c>
      <c r="T5899">
        <f t="shared" si="771"/>
        <v>0</v>
      </c>
      <c r="U5899">
        <f t="shared" si="772"/>
        <v>0</v>
      </c>
      <c r="V5899">
        <f t="shared" si="773"/>
        <v>0</v>
      </c>
      <c r="W5899">
        <f t="shared" si="774"/>
        <v>0</v>
      </c>
      <c r="X5899">
        <f t="shared" si="775"/>
        <v>0</v>
      </c>
      <c r="Y5899">
        <f t="shared" si="776"/>
        <v>1</v>
      </c>
    </row>
    <row r="5900" spans="1:25">
      <c r="A5900">
        <f t="shared" si="768"/>
        <v>1</v>
      </c>
      <c r="B5900">
        <f t="shared" si="769"/>
        <v>0</v>
      </c>
      <c r="C5900">
        <v>5899</v>
      </c>
      <c r="D5900" t="s">
        <v>10</v>
      </c>
      <c r="E5900" s="2">
        <v>443</v>
      </c>
      <c r="G5900" s="5" t="s">
        <v>41511</v>
      </c>
      <c r="H5900" t="s">
        <v>41512</v>
      </c>
      <c r="I5900" t="s">
        <v>41513</v>
      </c>
      <c r="J5900" s="7" t="s">
        <v>46760</v>
      </c>
      <c r="K5900" s="5" t="s">
        <v>41514</v>
      </c>
      <c r="L5900" t="s">
        <v>41515</v>
      </c>
      <c r="M5900" s="7" t="s">
        <v>41516</v>
      </c>
      <c r="N5900" s="5" t="s">
        <v>41517</v>
      </c>
      <c r="O5900" s="5" t="s">
        <v>41518</v>
      </c>
      <c r="P5900" s="5" t="s">
        <v>41519</v>
      </c>
      <c r="S5900">
        <f t="shared" si="770"/>
        <v>0</v>
      </c>
      <c r="T5900">
        <f t="shared" si="771"/>
        <v>0</v>
      </c>
      <c r="U5900">
        <f t="shared" si="772"/>
        <v>0</v>
      </c>
      <c r="V5900">
        <f t="shared" si="773"/>
        <v>1</v>
      </c>
      <c r="W5900">
        <f t="shared" si="774"/>
        <v>0</v>
      </c>
      <c r="X5900">
        <f t="shared" si="775"/>
        <v>0</v>
      </c>
      <c r="Y5900">
        <f t="shared" si="776"/>
        <v>1</v>
      </c>
    </row>
    <row r="5901" spans="1:25">
      <c r="A5901">
        <f t="shared" si="768"/>
        <v>5</v>
      </c>
      <c r="B5901">
        <f t="shared" si="769"/>
        <v>0</v>
      </c>
      <c r="C5901">
        <v>5900</v>
      </c>
      <c r="D5901" t="s">
        <v>10</v>
      </c>
      <c r="E5901" s="2">
        <v>444</v>
      </c>
      <c r="G5901" s="5" t="s">
        <v>4704</v>
      </c>
      <c r="H5901" t="s">
        <v>41520</v>
      </c>
      <c r="I5901" t="s">
        <v>41521</v>
      </c>
      <c r="J5901" s="7" t="s">
        <v>46761</v>
      </c>
      <c r="K5901" s="5" t="s">
        <v>41522</v>
      </c>
      <c r="L5901" t="s">
        <v>41523</v>
      </c>
      <c r="M5901" s="7" t="s">
        <v>41524</v>
      </c>
      <c r="N5901" s="5" t="s">
        <v>41525</v>
      </c>
      <c r="O5901" s="5" t="s">
        <v>41526</v>
      </c>
      <c r="P5901" s="5" t="s">
        <v>41527</v>
      </c>
      <c r="S5901">
        <f t="shared" si="770"/>
        <v>0</v>
      </c>
      <c r="T5901">
        <f t="shared" si="771"/>
        <v>0</v>
      </c>
      <c r="U5901">
        <f t="shared" si="772"/>
        <v>0</v>
      </c>
      <c r="V5901">
        <f t="shared" si="773"/>
        <v>1</v>
      </c>
      <c r="W5901">
        <f t="shared" si="774"/>
        <v>0</v>
      </c>
      <c r="X5901">
        <f t="shared" si="775"/>
        <v>0</v>
      </c>
      <c r="Y5901">
        <f t="shared" si="776"/>
        <v>1</v>
      </c>
    </row>
    <row r="5902" spans="1:25">
      <c r="A5902">
        <f t="shared" si="768"/>
        <v>3</v>
      </c>
      <c r="B5902">
        <f t="shared" si="769"/>
        <v>0</v>
      </c>
      <c r="C5902">
        <v>5901</v>
      </c>
      <c r="D5902" t="s">
        <v>10</v>
      </c>
      <c r="E5902" s="2">
        <v>445</v>
      </c>
      <c r="G5902" s="5" t="s">
        <v>41528</v>
      </c>
      <c r="H5902" t="s">
        <v>41529</v>
      </c>
      <c r="I5902" t="s">
        <v>6506</v>
      </c>
      <c r="J5902" s="7" t="s">
        <v>46762</v>
      </c>
      <c r="K5902" s="5" t="s">
        <v>41530</v>
      </c>
      <c r="L5902" t="s">
        <v>41531</v>
      </c>
      <c r="M5902" s="7" t="s">
        <v>41532</v>
      </c>
      <c r="N5902" s="5" t="s">
        <v>41533</v>
      </c>
      <c r="O5902" s="5" t="s">
        <v>41534</v>
      </c>
      <c r="P5902" s="5" t="s">
        <v>41535</v>
      </c>
      <c r="S5902">
        <f t="shared" si="770"/>
        <v>0</v>
      </c>
      <c r="T5902">
        <f t="shared" si="771"/>
        <v>0</v>
      </c>
      <c r="U5902">
        <f t="shared" si="772"/>
        <v>0</v>
      </c>
      <c r="V5902">
        <f t="shared" si="773"/>
        <v>0</v>
      </c>
      <c r="W5902">
        <f t="shared" si="774"/>
        <v>0</v>
      </c>
      <c r="X5902">
        <f t="shared" si="775"/>
        <v>0</v>
      </c>
      <c r="Y5902">
        <f t="shared" si="776"/>
        <v>1</v>
      </c>
    </row>
    <row r="5903" spans="1:25">
      <c r="A5903">
        <f t="shared" si="768"/>
        <v>9</v>
      </c>
      <c r="B5903">
        <f t="shared" si="769"/>
        <v>0</v>
      </c>
      <c r="C5903">
        <v>5902</v>
      </c>
      <c r="D5903" t="s">
        <v>10</v>
      </c>
      <c r="E5903" s="2">
        <v>446</v>
      </c>
      <c r="G5903" s="5" t="s">
        <v>41536</v>
      </c>
      <c r="H5903" t="s">
        <v>41537</v>
      </c>
      <c r="I5903" t="s">
        <v>41538</v>
      </c>
      <c r="J5903" s="7" t="s">
        <v>41542</v>
      </c>
      <c r="K5903" s="5" t="s">
        <v>41539</v>
      </c>
      <c r="L5903" t="s">
        <v>41540</v>
      </c>
      <c r="M5903" s="7" t="s">
        <v>41541</v>
      </c>
      <c r="N5903" s="5" t="s">
        <v>41542</v>
      </c>
      <c r="O5903" s="5" t="s">
        <v>41543</v>
      </c>
      <c r="P5903" s="5" t="s">
        <v>41539</v>
      </c>
      <c r="S5903">
        <f t="shared" si="770"/>
        <v>0</v>
      </c>
      <c r="T5903">
        <f t="shared" si="771"/>
        <v>0</v>
      </c>
      <c r="U5903">
        <f t="shared" si="772"/>
        <v>0</v>
      </c>
      <c r="V5903">
        <f t="shared" si="773"/>
        <v>0</v>
      </c>
      <c r="W5903">
        <f t="shared" si="774"/>
        <v>0</v>
      </c>
      <c r="X5903">
        <f t="shared" si="775"/>
        <v>0</v>
      </c>
      <c r="Y5903">
        <f t="shared" si="776"/>
        <v>1</v>
      </c>
    </row>
    <row r="5904" spans="1:25">
      <c r="A5904">
        <f t="shared" si="768"/>
        <v>4</v>
      </c>
      <c r="B5904">
        <f t="shared" si="769"/>
        <v>0</v>
      </c>
      <c r="C5904">
        <v>5903</v>
      </c>
      <c r="D5904" t="s">
        <v>10</v>
      </c>
      <c r="E5904" s="2">
        <v>447</v>
      </c>
      <c r="G5904" s="5" t="s">
        <v>41544</v>
      </c>
      <c r="H5904" t="s">
        <v>41545</v>
      </c>
      <c r="I5904" t="s">
        <v>41546</v>
      </c>
      <c r="J5904" s="7" t="s">
        <v>46763</v>
      </c>
      <c r="K5904" s="5" t="s">
        <v>41547</v>
      </c>
      <c r="L5904" t="s">
        <v>41548</v>
      </c>
      <c r="M5904" s="7" t="s">
        <v>41549</v>
      </c>
      <c r="N5904" s="5" t="s">
        <v>41550</v>
      </c>
      <c r="O5904" s="5" t="s">
        <v>41551</v>
      </c>
      <c r="P5904" s="5" t="s">
        <v>41552</v>
      </c>
      <c r="S5904">
        <f t="shared" si="770"/>
        <v>0</v>
      </c>
      <c r="T5904">
        <f t="shared" si="771"/>
        <v>0</v>
      </c>
      <c r="U5904">
        <f t="shared" si="772"/>
        <v>0</v>
      </c>
      <c r="V5904">
        <f t="shared" si="773"/>
        <v>0</v>
      </c>
      <c r="W5904">
        <f t="shared" si="774"/>
        <v>0</v>
      </c>
      <c r="X5904">
        <f t="shared" si="775"/>
        <v>0</v>
      </c>
      <c r="Y5904">
        <f t="shared" si="776"/>
        <v>1</v>
      </c>
    </row>
    <row r="5905" spans="1:25">
      <c r="A5905">
        <f t="shared" si="768"/>
        <v>2</v>
      </c>
      <c r="B5905">
        <f t="shared" si="769"/>
        <v>0</v>
      </c>
      <c r="C5905">
        <v>5904</v>
      </c>
      <c r="D5905" t="s">
        <v>10</v>
      </c>
      <c r="E5905" s="2">
        <v>448</v>
      </c>
      <c r="G5905" s="5" t="s">
        <v>41553</v>
      </c>
      <c r="H5905" t="s">
        <v>41554</v>
      </c>
      <c r="I5905" t="s">
        <v>41555</v>
      </c>
      <c r="J5905" s="7" t="s">
        <v>46764</v>
      </c>
      <c r="K5905" s="5" t="s">
        <v>41556</v>
      </c>
      <c r="L5905" t="s">
        <v>41557</v>
      </c>
      <c r="M5905" s="7" t="s">
        <v>41558</v>
      </c>
      <c r="N5905" s="5" t="s">
        <v>41559</v>
      </c>
      <c r="O5905" s="5" t="s">
        <v>41560</v>
      </c>
      <c r="P5905" s="5" t="s">
        <v>41561</v>
      </c>
      <c r="S5905">
        <f t="shared" si="770"/>
        <v>0</v>
      </c>
      <c r="T5905">
        <f t="shared" si="771"/>
        <v>0</v>
      </c>
      <c r="U5905">
        <f t="shared" si="772"/>
        <v>0</v>
      </c>
      <c r="V5905">
        <f t="shared" si="773"/>
        <v>0</v>
      </c>
      <c r="W5905">
        <f t="shared" si="774"/>
        <v>0</v>
      </c>
      <c r="X5905">
        <f t="shared" si="775"/>
        <v>0</v>
      </c>
      <c r="Y5905">
        <f t="shared" si="776"/>
        <v>1</v>
      </c>
    </row>
    <row r="5906" spans="1:25">
      <c r="A5906">
        <f t="shared" si="768"/>
        <v>5</v>
      </c>
      <c r="B5906">
        <f t="shared" si="769"/>
        <v>100</v>
      </c>
      <c r="C5906">
        <v>5905</v>
      </c>
      <c r="D5906" t="s">
        <v>10</v>
      </c>
      <c r="E5906" s="2">
        <v>449</v>
      </c>
      <c r="G5906" s="5" t="s">
        <v>41553</v>
      </c>
      <c r="H5906" t="s">
        <v>41554</v>
      </c>
      <c r="I5906" t="s">
        <v>41562</v>
      </c>
      <c r="J5906" s="7" t="s">
        <v>46765</v>
      </c>
      <c r="K5906" s="5" t="s">
        <v>41563</v>
      </c>
      <c r="L5906" t="s">
        <v>41564</v>
      </c>
      <c r="M5906" s="7" t="s">
        <v>41565</v>
      </c>
      <c r="N5906" s="5" t="s">
        <v>41559</v>
      </c>
      <c r="O5906" s="5" t="s">
        <v>41566</v>
      </c>
      <c r="P5906" s="5" t="s">
        <v>41567</v>
      </c>
      <c r="S5906">
        <f t="shared" si="770"/>
        <v>0</v>
      </c>
      <c r="T5906">
        <f t="shared" si="771"/>
        <v>0</v>
      </c>
      <c r="U5906">
        <f t="shared" si="772"/>
        <v>2</v>
      </c>
      <c r="V5906">
        <f t="shared" si="773"/>
        <v>1</v>
      </c>
      <c r="W5906">
        <f t="shared" si="774"/>
        <v>0</v>
      </c>
      <c r="X5906">
        <f t="shared" si="775"/>
        <v>0</v>
      </c>
      <c r="Y5906">
        <f t="shared" si="776"/>
        <v>1</v>
      </c>
    </row>
    <row r="5907" spans="1:25">
      <c r="A5907">
        <f t="shared" ref="A5907:A5970" si="777">IFERROR(SEARCH(G5907,K5907),100)</f>
        <v>1</v>
      </c>
      <c r="B5907">
        <f t="shared" ref="B5907:B5970" si="778">IF(ISNUMBER(FIND(",", J5907)),
    IF(OR(ISNUMBER(SEARCH(LOWER(LEFT(J5907, FIND(",", J5907) - 1)), LOWER(M5907))), ISNUMBER(SEARCH(LOWER(TRIM(MID(J5907, FIND(",", J5907) + 1, LEN(J5907)))), LOWER(M5907)))), 0, 100),
    IF(ISNUMBER(SEARCH(LOWER(J5907), LOWER(M5907))), 0, 100)
)</f>
        <v>0</v>
      </c>
      <c r="C5907">
        <v>5906</v>
      </c>
      <c r="D5907" t="s">
        <v>10</v>
      </c>
      <c r="E5907" s="2">
        <v>450</v>
      </c>
      <c r="G5907" s="5" t="s">
        <v>41568</v>
      </c>
      <c r="H5907" t="s">
        <v>41569</v>
      </c>
      <c r="I5907" t="s">
        <v>41570</v>
      </c>
      <c r="J5907" s="7" t="s">
        <v>46766</v>
      </c>
      <c r="K5907" s="5" t="s">
        <v>41571</v>
      </c>
      <c r="L5907" t="s">
        <v>41572</v>
      </c>
      <c r="M5907" s="7" t="s">
        <v>41573</v>
      </c>
      <c r="N5907" s="5" t="s">
        <v>41574</v>
      </c>
      <c r="O5907" s="5" t="s">
        <v>41575</v>
      </c>
      <c r="P5907" s="5" t="s">
        <v>41576</v>
      </c>
      <c r="S5907">
        <f t="shared" ref="S5907:S5970" si="779">LEN(K5907)-LEN(P5907)</f>
        <v>0</v>
      </c>
      <c r="T5907">
        <f t="shared" ref="T5907:T5970" si="780">LEN(N5907) - LEN(SUBSTITUTE(N5907, " ", "")) + 1-LEN(G5907)</f>
        <v>0</v>
      </c>
      <c r="U5907">
        <f t="shared" ref="U5907:U5970" si="781">IFERROR(SEARCH(G5907,K5906),0)</f>
        <v>0</v>
      </c>
      <c r="V5907">
        <f t="shared" ref="V5907:V5970" si="782">LEN(SUBSTITUTE(K5907,", ","")) - (-LEN(SUBSTITUTE(O5907, " ", "")) + LEN(O5907)+1)</f>
        <v>0</v>
      </c>
      <c r="W5907">
        <f t="shared" ref="W5907:W5970" si="783">LEN(K5907)-LEN(SUBSTITUTE(K5907,"。",""))</f>
        <v>0</v>
      </c>
      <c r="X5907">
        <f t="shared" ref="X5907:X5970" si="784">LEN(P5907)-LEN(SUBSTITUTE(P5907,"。",""))</f>
        <v>0</v>
      </c>
      <c r="Y5907">
        <f t="shared" si="776"/>
        <v>1</v>
      </c>
    </row>
    <row r="5908" spans="1:25">
      <c r="A5908">
        <f t="shared" si="777"/>
        <v>3</v>
      </c>
      <c r="B5908">
        <f t="shared" si="778"/>
        <v>0</v>
      </c>
      <c r="C5908">
        <v>5907</v>
      </c>
      <c r="D5908" t="s">
        <v>10</v>
      </c>
      <c r="E5908" s="2">
        <v>451</v>
      </c>
      <c r="G5908" s="5" t="s">
        <v>46858</v>
      </c>
      <c r="H5908" t="s">
        <v>46859</v>
      </c>
      <c r="I5908" t="s">
        <v>46860</v>
      </c>
      <c r="J5908" s="7" t="s">
        <v>62956</v>
      </c>
      <c r="K5908" s="5" t="s">
        <v>51514</v>
      </c>
      <c r="L5908" t="s">
        <v>61380</v>
      </c>
      <c r="M5908" s="7" t="s">
        <v>61381</v>
      </c>
      <c r="N5908" s="5" t="s">
        <v>46861</v>
      </c>
      <c r="O5908" s="5" t="s">
        <v>46862</v>
      </c>
      <c r="P5908" s="5" t="s">
        <v>52306</v>
      </c>
      <c r="Q5908" s="5" t="s">
        <v>63138</v>
      </c>
      <c r="R5908" s="5" t="s">
        <v>62988</v>
      </c>
      <c r="S5908">
        <f t="shared" si="779"/>
        <v>0</v>
      </c>
      <c r="T5908">
        <f t="shared" si="780"/>
        <v>0</v>
      </c>
      <c r="U5908">
        <f t="shared" si="781"/>
        <v>0</v>
      </c>
      <c r="V5908">
        <f t="shared" si="782"/>
        <v>0</v>
      </c>
      <c r="W5908">
        <f t="shared" si="783"/>
        <v>0</v>
      </c>
      <c r="X5908">
        <f t="shared" si="784"/>
        <v>0</v>
      </c>
      <c r="Y5908">
        <f t="shared" si="776"/>
        <v>1</v>
      </c>
    </row>
    <row r="5909" spans="1:25">
      <c r="A5909">
        <f t="shared" si="777"/>
        <v>2</v>
      </c>
      <c r="B5909">
        <f t="shared" si="778"/>
        <v>0</v>
      </c>
      <c r="C5909">
        <v>5908</v>
      </c>
      <c r="D5909" t="s">
        <v>10</v>
      </c>
      <c r="E5909" s="2">
        <v>452</v>
      </c>
      <c r="G5909" s="5" t="s">
        <v>46863</v>
      </c>
      <c r="H5909" t="s">
        <v>46864</v>
      </c>
      <c r="I5909" t="s">
        <v>17269</v>
      </c>
      <c r="J5909" s="7" t="s">
        <v>17272</v>
      </c>
      <c r="K5909" s="5" t="s">
        <v>51515</v>
      </c>
      <c r="L5909" t="s">
        <v>61382</v>
      </c>
      <c r="M5909" s="7" t="s">
        <v>61383</v>
      </c>
      <c r="N5909" s="5" t="s">
        <v>46865</v>
      </c>
      <c r="O5909" s="5" t="s">
        <v>46866</v>
      </c>
      <c r="P5909" s="5" t="s">
        <v>52307</v>
      </c>
      <c r="Q5909" s="5" t="s">
        <v>63139</v>
      </c>
      <c r="R5909" s="5" t="s">
        <v>62989</v>
      </c>
      <c r="S5909">
        <f t="shared" si="779"/>
        <v>0</v>
      </c>
      <c r="T5909">
        <f t="shared" si="780"/>
        <v>0</v>
      </c>
      <c r="U5909">
        <f t="shared" si="781"/>
        <v>0</v>
      </c>
      <c r="V5909">
        <f t="shared" si="782"/>
        <v>1</v>
      </c>
      <c r="W5909">
        <f t="shared" si="783"/>
        <v>0</v>
      </c>
      <c r="X5909">
        <f t="shared" si="784"/>
        <v>0</v>
      </c>
      <c r="Y5909">
        <f t="shared" si="776"/>
        <v>1</v>
      </c>
    </row>
    <row r="5910" spans="1:25">
      <c r="A5910">
        <f t="shared" si="777"/>
        <v>13</v>
      </c>
      <c r="B5910">
        <f t="shared" si="778"/>
        <v>0</v>
      </c>
      <c r="C5910">
        <v>5909</v>
      </c>
      <c r="D5910" t="s">
        <v>10</v>
      </c>
      <c r="E5910" s="2">
        <v>453</v>
      </c>
      <c r="G5910" s="5" t="s">
        <v>46867</v>
      </c>
      <c r="H5910" t="s">
        <v>46868</v>
      </c>
      <c r="I5910" t="s">
        <v>46869</v>
      </c>
      <c r="J5910" s="7" t="s">
        <v>46870</v>
      </c>
      <c r="K5910" s="5" t="s">
        <v>51516</v>
      </c>
      <c r="L5910" t="s">
        <v>61384</v>
      </c>
      <c r="M5910" s="7" t="s">
        <v>61385</v>
      </c>
      <c r="N5910" s="5" t="s">
        <v>46871</v>
      </c>
      <c r="O5910" s="5" t="s">
        <v>46872</v>
      </c>
      <c r="P5910" s="5" t="s">
        <v>52308</v>
      </c>
      <c r="Q5910" s="5" t="s">
        <v>63140</v>
      </c>
      <c r="R5910" s="5" t="s">
        <v>62990</v>
      </c>
      <c r="S5910">
        <f t="shared" si="779"/>
        <v>0</v>
      </c>
      <c r="T5910">
        <f t="shared" si="780"/>
        <v>0</v>
      </c>
      <c r="U5910">
        <f t="shared" si="781"/>
        <v>0</v>
      </c>
      <c r="V5910">
        <f t="shared" si="782"/>
        <v>1</v>
      </c>
      <c r="W5910">
        <f t="shared" si="783"/>
        <v>0</v>
      </c>
      <c r="X5910">
        <f t="shared" si="784"/>
        <v>0</v>
      </c>
      <c r="Y5910">
        <f t="shared" si="776"/>
        <v>1</v>
      </c>
    </row>
    <row r="5911" spans="1:25">
      <c r="A5911">
        <f t="shared" si="777"/>
        <v>14</v>
      </c>
      <c r="B5911">
        <f t="shared" si="778"/>
        <v>0</v>
      </c>
      <c r="C5911">
        <v>5910</v>
      </c>
      <c r="D5911" t="s">
        <v>10</v>
      </c>
      <c r="E5911" s="2">
        <v>454</v>
      </c>
      <c r="G5911" s="5" t="s">
        <v>46873</v>
      </c>
      <c r="H5911" t="s">
        <v>46874</v>
      </c>
      <c r="I5911" t="s">
        <v>46875</v>
      </c>
      <c r="J5911" s="7" t="s">
        <v>16611</v>
      </c>
      <c r="K5911" s="5" t="s">
        <v>51517</v>
      </c>
      <c r="L5911" t="s">
        <v>61386</v>
      </c>
      <c r="M5911" s="7" t="s">
        <v>61387</v>
      </c>
      <c r="N5911" s="5" t="s">
        <v>46876</v>
      </c>
      <c r="O5911" s="5" t="s">
        <v>46877</v>
      </c>
      <c r="P5911" s="5" t="s">
        <v>52309</v>
      </c>
      <c r="Q5911" s="5" t="s">
        <v>63141</v>
      </c>
      <c r="R5911" s="5" t="s">
        <v>62991</v>
      </c>
      <c r="S5911">
        <f t="shared" si="779"/>
        <v>0</v>
      </c>
      <c r="T5911">
        <f t="shared" si="780"/>
        <v>0</v>
      </c>
      <c r="U5911">
        <f t="shared" si="781"/>
        <v>0</v>
      </c>
      <c r="V5911">
        <f t="shared" si="782"/>
        <v>1</v>
      </c>
      <c r="W5911">
        <f t="shared" si="783"/>
        <v>0</v>
      </c>
      <c r="X5911">
        <f t="shared" si="784"/>
        <v>0</v>
      </c>
      <c r="Y5911">
        <f t="shared" si="776"/>
        <v>1</v>
      </c>
    </row>
    <row r="5912" spans="1:25">
      <c r="A5912">
        <f t="shared" si="777"/>
        <v>9</v>
      </c>
      <c r="B5912">
        <f t="shared" si="778"/>
        <v>0</v>
      </c>
      <c r="C5912">
        <v>5911</v>
      </c>
      <c r="D5912" t="s">
        <v>10</v>
      </c>
      <c r="E5912" s="2">
        <v>455</v>
      </c>
      <c r="G5912" s="5" t="s">
        <v>46878</v>
      </c>
      <c r="H5912" t="s">
        <v>46879</v>
      </c>
      <c r="I5912" t="s">
        <v>30027</v>
      </c>
      <c r="J5912" s="7" t="s">
        <v>46880</v>
      </c>
      <c r="K5912" s="5" t="s">
        <v>51518</v>
      </c>
      <c r="L5912" t="s">
        <v>61388</v>
      </c>
      <c r="M5912" s="7" t="s">
        <v>61389</v>
      </c>
      <c r="N5912" s="5" t="s">
        <v>46881</v>
      </c>
      <c r="O5912" s="5" t="s">
        <v>46882</v>
      </c>
      <c r="P5912" s="5" t="s">
        <v>52310</v>
      </c>
      <c r="Q5912" s="5" t="s">
        <v>63142</v>
      </c>
      <c r="R5912" s="5" t="s">
        <v>62992</v>
      </c>
      <c r="S5912">
        <f t="shared" si="779"/>
        <v>0</v>
      </c>
      <c r="T5912">
        <f t="shared" si="780"/>
        <v>0</v>
      </c>
      <c r="U5912">
        <f t="shared" si="781"/>
        <v>0</v>
      </c>
      <c r="V5912">
        <f t="shared" si="782"/>
        <v>1</v>
      </c>
      <c r="W5912">
        <f t="shared" si="783"/>
        <v>0</v>
      </c>
      <c r="X5912">
        <f t="shared" si="784"/>
        <v>0</v>
      </c>
      <c r="Y5912">
        <f t="shared" si="776"/>
        <v>1</v>
      </c>
    </row>
    <row r="5913" spans="1:25">
      <c r="A5913">
        <f t="shared" si="777"/>
        <v>2</v>
      </c>
      <c r="B5913">
        <f t="shared" si="778"/>
        <v>0</v>
      </c>
      <c r="C5913">
        <v>5912</v>
      </c>
      <c r="D5913" t="s">
        <v>10</v>
      </c>
      <c r="E5913" s="2">
        <v>456</v>
      </c>
      <c r="G5913" s="5" t="s">
        <v>30077</v>
      </c>
      <c r="H5913" t="s">
        <v>46883</v>
      </c>
      <c r="I5913" t="s">
        <v>30075</v>
      </c>
      <c r="J5913" s="7" t="s">
        <v>62957</v>
      </c>
      <c r="K5913" s="5" t="s">
        <v>51519</v>
      </c>
      <c r="L5913" t="s">
        <v>61390</v>
      </c>
      <c r="M5913" s="7" t="s">
        <v>61391</v>
      </c>
      <c r="N5913" s="5" t="s">
        <v>46884</v>
      </c>
      <c r="O5913" s="5" t="s">
        <v>46885</v>
      </c>
      <c r="P5913" s="5" t="s">
        <v>52311</v>
      </c>
      <c r="Q5913" s="5" t="s">
        <v>63143</v>
      </c>
      <c r="R5913" s="5" t="s">
        <v>62993</v>
      </c>
      <c r="S5913">
        <f t="shared" si="779"/>
        <v>0</v>
      </c>
      <c r="T5913">
        <f t="shared" si="780"/>
        <v>0</v>
      </c>
      <c r="U5913">
        <f t="shared" si="781"/>
        <v>0</v>
      </c>
      <c r="V5913">
        <f t="shared" si="782"/>
        <v>1</v>
      </c>
      <c r="W5913">
        <f t="shared" si="783"/>
        <v>0</v>
      </c>
      <c r="X5913">
        <f t="shared" si="784"/>
        <v>0</v>
      </c>
      <c r="Y5913">
        <f t="shared" si="776"/>
        <v>1</v>
      </c>
    </row>
    <row r="5914" spans="1:25">
      <c r="A5914">
        <f t="shared" si="777"/>
        <v>2</v>
      </c>
      <c r="B5914">
        <f t="shared" si="778"/>
        <v>0</v>
      </c>
      <c r="C5914">
        <v>5913</v>
      </c>
      <c r="D5914" t="s">
        <v>10</v>
      </c>
      <c r="E5914" s="2">
        <v>457</v>
      </c>
      <c r="G5914" s="5" t="s">
        <v>46886</v>
      </c>
      <c r="H5914" t="s">
        <v>46887</v>
      </c>
      <c r="I5914" t="s">
        <v>46888</v>
      </c>
      <c r="J5914" s="7" t="s">
        <v>46889</v>
      </c>
      <c r="K5914" s="5" t="s">
        <v>51520</v>
      </c>
      <c r="L5914" t="s">
        <v>61392</v>
      </c>
      <c r="M5914" s="7" t="s">
        <v>61393</v>
      </c>
      <c r="N5914" s="5" t="s">
        <v>46889</v>
      </c>
      <c r="O5914" s="5" t="s">
        <v>46890</v>
      </c>
      <c r="P5914" s="5" t="s">
        <v>52312</v>
      </c>
      <c r="Q5914" s="5" t="s">
        <v>63144</v>
      </c>
      <c r="R5914" s="5" t="s">
        <v>62994</v>
      </c>
      <c r="S5914">
        <f t="shared" si="779"/>
        <v>0</v>
      </c>
      <c r="T5914">
        <f t="shared" si="780"/>
        <v>0</v>
      </c>
      <c r="U5914">
        <f t="shared" si="781"/>
        <v>0</v>
      </c>
      <c r="V5914">
        <f t="shared" si="782"/>
        <v>0</v>
      </c>
      <c r="W5914">
        <f t="shared" si="783"/>
        <v>0</v>
      </c>
      <c r="X5914">
        <f t="shared" si="784"/>
        <v>0</v>
      </c>
      <c r="Y5914">
        <f t="shared" si="776"/>
        <v>1</v>
      </c>
    </row>
    <row r="5915" spans="1:25">
      <c r="A5915">
        <f t="shared" si="777"/>
        <v>12</v>
      </c>
      <c r="B5915">
        <f t="shared" si="778"/>
        <v>100</v>
      </c>
      <c r="C5915">
        <v>5914</v>
      </c>
      <c r="D5915" t="s">
        <v>10</v>
      </c>
      <c r="E5915" s="2">
        <v>458</v>
      </c>
      <c r="G5915" s="5" t="s">
        <v>46891</v>
      </c>
      <c r="H5915" t="s">
        <v>46892</v>
      </c>
      <c r="I5915" t="s">
        <v>46893</v>
      </c>
      <c r="J5915" s="7" t="s">
        <v>46894</v>
      </c>
      <c r="K5915" s="5" t="s">
        <v>51521</v>
      </c>
      <c r="L5915" t="s">
        <v>61394</v>
      </c>
      <c r="M5915" s="7" t="s">
        <v>61395</v>
      </c>
      <c r="N5915" s="5" t="s">
        <v>46895</v>
      </c>
      <c r="O5915" s="5" t="s">
        <v>46896</v>
      </c>
      <c r="P5915" s="5" t="s">
        <v>52313</v>
      </c>
      <c r="Q5915" s="5" t="s">
        <v>63145</v>
      </c>
      <c r="R5915" s="5" t="s">
        <v>62995</v>
      </c>
      <c r="S5915">
        <f t="shared" si="779"/>
        <v>0</v>
      </c>
      <c r="T5915">
        <f t="shared" si="780"/>
        <v>0</v>
      </c>
      <c r="U5915">
        <f t="shared" si="781"/>
        <v>4</v>
      </c>
      <c r="V5915">
        <f t="shared" si="782"/>
        <v>0</v>
      </c>
      <c r="W5915">
        <f t="shared" si="783"/>
        <v>0</v>
      </c>
      <c r="X5915">
        <f t="shared" si="784"/>
        <v>0</v>
      </c>
      <c r="Y5915">
        <f t="shared" si="776"/>
        <v>1</v>
      </c>
    </row>
    <row r="5916" spans="1:25">
      <c r="A5916">
        <f t="shared" si="777"/>
        <v>10</v>
      </c>
      <c r="B5916">
        <f t="shared" si="778"/>
        <v>0</v>
      </c>
      <c r="C5916">
        <v>5915</v>
      </c>
      <c r="D5916" t="s">
        <v>10</v>
      </c>
      <c r="E5916" s="2">
        <v>459</v>
      </c>
      <c r="G5916" s="5" t="s">
        <v>46897</v>
      </c>
      <c r="H5916" t="s">
        <v>46898</v>
      </c>
      <c r="I5916" t="s">
        <v>46899</v>
      </c>
      <c r="J5916" s="7" t="s">
        <v>46900</v>
      </c>
      <c r="K5916" s="5" t="s">
        <v>51522</v>
      </c>
      <c r="L5916" t="s">
        <v>61396</v>
      </c>
      <c r="M5916" s="7" t="s">
        <v>61397</v>
      </c>
      <c r="N5916" s="5" t="s">
        <v>46901</v>
      </c>
      <c r="O5916" s="5" t="s">
        <v>46902</v>
      </c>
      <c r="P5916" s="5" t="s">
        <v>52314</v>
      </c>
      <c r="Q5916" s="5" t="s">
        <v>63146</v>
      </c>
      <c r="R5916" s="5" t="s">
        <v>62996</v>
      </c>
      <c r="S5916">
        <f t="shared" si="779"/>
        <v>0</v>
      </c>
      <c r="T5916">
        <f t="shared" si="780"/>
        <v>0</v>
      </c>
      <c r="U5916">
        <f t="shared" si="781"/>
        <v>0</v>
      </c>
      <c r="V5916">
        <f t="shared" si="782"/>
        <v>0</v>
      </c>
      <c r="W5916">
        <f t="shared" si="783"/>
        <v>0</v>
      </c>
      <c r="X5916">
        <f t="shared" si="784"/>
        <v>0</v>
      </c>
      <c r="Y5916">
        <f t="shared" si="776"/>
        <v>1</v>
      </c>
    </row>
    <row r="5917" spans="1:25">
      <c r="A5917">
        <f t="shared" si="777"/>
        <v>5</v>
      </c>
      <c r="B5917">
        <f t="shared" si="778"/>
        <v>0</v>
      </c>
      <c r="C5917">
        <v>5916</v>
      </c>
      <c r="D5917" t="s">
        <v>10</v>
      </c>
      <c r="E5917" s="2">
        <v>460</v>
      </c>
      <c r="G5917" s="5" t="s">
        <v>46903</v>
      </c>
      <c r="H5917" t="s">
        <v>46904</v>
      </c>
      <c r="I5917" t="s">
        <v>46905</v>
      </c>
      <c r="J5917" s="7" t="s">
        <v>46906</v>
      </c>
      <c r="K5917" s="5" t="s">
        <v>51523</v>
      </c>
      <c r="L5917" t="s">
        <v>61398</v>
      </c>
      <c r="M5917" s="7" t="s">
        <v>61399</v>
      </c>
      <c r="N5917" s="5" t="s">
        <v>46907</v>
      </c>
      <c r="O5917" s="5" t="s">
        <v>46908</v>
      </c>
      <c r="P5917" s="5" t="s">
        <v>52315</v>
      </c>
      <c r="Q5917" s="5" t="s">
        <v>63147</v>
      </c>
      <c r="R5917" s="5" t="s">
        <v>62997</v>
      </c>
      <c r="S5917">
        <f t="shared" si="779"/>
        <v>0</v>
      </c>
      <c r="T5917">
        <f t="shared" si="780"/>
        <v>0</v>
      </c>
      <c r="U5917">
        <f t="shared" si="781"/>
        <v>0</v>
      </c>
      <c r="V5917">
        <f t="shared" si="782"/>
        <v>0</v>
      </c>
      <c r="W5917">
        <f t="shared" si="783"/>
        <v>0</v>
      </c>
      <c r="X5917">
        <f t="shared" si="784"/>
        <v>0</v>
      </c>
      <c r="Y5917">
        <f t="shared" si="776"/>
        <v>1</v>
      </c>
    </row>
    <row r="5918" spans="1:25">
      <c r="A5918">
        <f t="shared" si="777"/>
        <v>6</v>
      </c>
      <c r="B5918">
        <f t="shared" si="778"/>
        <v>100</v>
      </c>
      <c r="C5918">
        <v>5917</v>
      </c>
      <c r="D5918" t="s">
        <v>10</v>
      </c>
      <c r="E5918" s="2">
        <v>461</v>
      </c>
      <c r="G5918" s="5" t="s">
        <v>46909</v>
      </c>
      <c r="H5918" t="s">
        <v>46910</v>
      </c>
      <c r="I5918" t="s">
        <v>46911</v>
      </c>
      <c r="J5918" s="7" t="s">
        <v>46912</v>
      </c>
      <c r="K5918" s="5" t="s">
        <v>51524</v>
      </c>
      <c r="L5918" t="s">
        <v>61400</v>
      </c>
      <c r="M5918" s="7" t="s">
        <v>61401</v>
      </c>
      <c r="N5918" s="5" t="s">
        <v>46913</v>
      </c>
      <c r="O5918" s="5" t="s">
        <v>46914</v>
      </c>
      <c r="P5918" s="5" t="s">
        <v>52316</v>
      </c>
      <c r="Q5918" s="5" t="s">
        <v>63148</v>
      </c>
      <c r="R5918" s="5" t="s">
        <v>62998</v>
      </c>
      <c r="S5918">
        <f t="shared" si="779"/>
        <v>0</v>
      </c>
      <c r="T5918">
        <f t="shared" si="780"/>
        <v>0</v>
      </c>
      <c r="U5918">
        <f t="shared" si="781"/>
        <v>0</v>
      </c>
      <c r="V5918">
        <f t="shared" si="782"/>
        <v>0</v>
      </c>
      <c r="W5918">
        <f t="shared" si="783"/>
        <v>0</v>
      </c>
      <c r="X5918">
        <f t="shared" si="784"/>
        <v>0</v>
      </c>
      <c r="Y5918">
        <f t="shared" si="776"/>
        <v>1</v>
      </c>
    </row>
    <row r="5919" spans="1:25">
      <c r="A5919">
        <f t="shared" si="777"/>
        <v>1</v>
      </c>
      <c r="B5919">
        <f t="shared" si="778"/>
        <v>0</v>
      </c>
      <c r="C5919">
        <v>5918</v>
      </c>
      <c r="D5919" t="s">
        <v>10</v>
      </c>
      <c r="E5919" s="2">
        <v>462</v>
      </c>
      <c r="G5919" s="5" t="s">
        <v>46915</v>
      </c>
      <c r="H5919" t="s">
        <v>46916</v>
      </c>
      <c r="I5919" t="s">
        <v>46917</v>
      </c>
      <c r="J5919" s="7" t="s">
        <v>46918</v>
      </c>
      <c r="K5919" s="5" t="s">
        <v>51525</v>
      </c>
      <c r="L5919" t="s">
        <v>61402</v>
      </c>
      <c r="M5919" s="7" t="s">
        <v>61403</v>
      </c>
      <c r="N5919" s="5" t="s">
        <v>46919</v>
      </c>
      <c r="O5919" s="5" t="s">
        <v>46920</v>
      </c>
      <c r="P5919" s="5" t="s">
        <v>52317</v>
      </c>
      <c r="Q5919" s="5" t="s">
        <v>63149</v>
      </c>
      <c r="R5919" s="5" t="s">
        <v>62999</v>
      </c>
      <c r="S5919">
        <f t="shared" si="779"/>
        <v>0</v>
      </c>
      <c r="T5919">
        <f t="shared" si="780"/>
        <v>0</v>
      </c>
      <c r="U5919">
        <f t="shared" si="781"/>
        <v>0</v>
      </c>
      <c r="V5919">
        <f t="shared" si="782"/>
        <v>0</v>
      </c>
      <c r="W5919">
        <f t="shared" si="783"/>
        <v>0</v>
      </c>
      <c r="X5919">
        <f t="shared" si="784"/>
        <v>0</v>
      </c>
      <c r="Y5919">
        <f t="shared" si="776"/>
        <v>1</v>
      </c>
    </row>
    <row r="5920" spans="1:25">
      <c r="A5920">
        <f t="shared" si="777"/>
        <v>4</v>
      </c>
      <c r="B5920">
        <f t="shared" si="778"/>
        <v>100</v>
      </c>
      <c r="C5920">
        <v>5919</v>
      </c>
      <c r="D5920" t="s">
        <v>10</v>
      </c>
      <c r="E5920" s="2">
        <v>463</v>
      </c>
      <c r="G5920" s="5" t="s">
        <v>46921</v>
      </c>
      <c r="H5920" t="s">
        <v>46922</v>
      </c>
      <c r="I5920" t="s">
        <v>46923</v>
      </c>
      <c r="J5920" s="7" t="s">
        <v>46924</v>
      </c>
      <c r="K5920" s="5" t="s">
        <v>51526</v>
      </c>
      <c r="L5920" t="s">
        <v>61404</v>
      </c>
      <c r="M5920" s="7" t="s">
        <v>61405</v>
      </c>
      <c r="N5920" s="5" t="s">
        <v>46925</v>
      </c>
      <c r="O5920" s="5" t="s">
        <v>46926</v>
      </c>
      <c r="P5920" s="5" t="s">
        <v>52318</v>
      </c>
      <c r="Q5920" s="5" t="s">
        <v>63150</v>
      </c>
      <c r="R5920" s="5" t="s">
        <v>63000</v>
      </c>
      <c r="S5920">
        <f t="shared" si="779"/>
        <v>0</v>
      </c>
      <c r="T5920">
        <f t="shared" si="780"/>
        <v>0</v>
      </c>
      <c r="U5920">
        <f t="shared" si="781"/>
        <v>0</v>
      </c>
      <c r="V5920">
        <f t="shared" si="782"/>
        <v>1</v>
      </c>
      <c r="W5920">
        <f t="shared" si="783"/>
        <v>0</v>
      </c>
      <c r="X5920">
        <f t="shared" si="784"/>
        <v>0</v>
      </c>
      <c r="Y5920">
        <f t="shared" si="776"/>
        <v>1</v>
      </c>
    </row>
    <row r="5921" spans="1:25">
      <c r="A5921">
        <f t="shared" si="777"/>
        <v>10</v>
      </c>
      <c r="B5921">
        <f t="shared" si="778"/>
        <v>100</v>
      </c>
      <c r="C5921">
        <v>5920</v>
      </c>
      <c r="D5921" t="s">
        <v>10</v>
      </c>
      <c r="E5921" s="2">
        <v>464</v>
      </c>
      <c r="G5921" s="5" t="s">
        <v>46927</v>
      </c>
      <c r="H5921" t="s">
        <v>15389</v>
      </c>
      <c r="I5921" t="s">
        <v>46928</v>
      </c>
      <c r="J5921" s="7" t="s">
        <v>62958</v>
      </c>
      <c r="K5921" s="5" t="s">
        <v>51527</v>
      </c>
      <c r="L5921" t="s">
        <v>61406</v>
      </c>
      <c r="M5921" s="7" t="s">
        <v>61407</v>
      </c>
      <c r="N5921" s="5" t="s">
        <v>46929</v>
      </c>
      <c r="O5921" s="5" t="s">
        <v>46930</v>
      </c>
      <c r="P5921" s="5" t="s">
        <v>52319</v>
      </c>
      <c r="Q5921" s="5" t="s">
        <v>63151</v>
      </c>
      <c r="R5921" s="5" t="s">
        <v>63001</v>
      </c>
      <c r="S5921">
        <f t="shared" si="779"/>
        <v>0</v>
      </c>
      <c r="T5921">
        <f t="shared" si="780"/>
        <v>0</v>
      </c>
      <c r="U5921">
        <f t="shared" si="781"/>
        <v>0</v>
      </c>
      <c r="V5921">
        <f t="shared" si="782"/>
        <v>0</v>
      </c>
      <c r="W5921">
        <f t="shared" si="783"/>
        <v>0</v>
      </c>
      <c r="X5921">
        <f t="shared" si="784"/>
        <v>0</v>
      </c>
      <c r="Y5921">
        <f t="shared" si="776"/>
        <v>1</v>
      </c>
    </row>
    <row r="5922" spans="1:25">
      <c r="A5922">
        <f t="shared" si="777"/>
        <v>11</v>
      </c>
      <c r="B5922">
        <f t="shared" si="778"/>
        <v>0</v>
      </c>
      <c r="C5922">
        <v>5921</v>
      </c>
      <c r="D5922" t="s">
        <v>10</v>
      </c>
      <c r="E5922" s="2">
        <v>465</v>
      </c>
      <c r="G5922" s="5" t="s">
        <v>46931</v>
      </c>
      <c r="H5922" t="s">
        <v>46932</v>
      </c>
      <c r="I5922" t="s">
        <v>26874</v>
      </c>
      <c r="J5922" s="7" t="s">
        <v>45455</v>
      </c>
      <c r="K5922" s="5" t="s">
        <v>51528</v>
      </c>
      <c r="L5922" t="s">
        <v>61408</v>
      </c>
      <c r="M5922" s="7" t="s">
        <v>61409</v>
      </c>
      <c r="N5922" s="5" t="s">
        <v>46933</v>
      </c>
      <c r="O5922" s="5" t="s">
        <v>46934</v>
      </c>
      <c r="P5922" s="5" t="s">
        <v>52320</v>
      </c>
      <c r="Q5922" s="5" t="s">
        <v>63152</v>
      </c>
      <c r="R5922" s="5" t="s">
        <v>63002</v>
      </c>
      <c r="S5922">
        <f t="shared" si="779"/>
        <v>0</v>
      </c>
      <c r="T5922">
        <f t="shared" si="780"/>
        <v>0</v>
      </c>
      <c r="U5922">
        <f t="shared" si="781"/>
        <v>0</v>
      </c>
      <c r="V5922">
        <f t="shared" si="782"/>
        <v>0</v>
      </c>
      <c r="W5922">
        <f t="shared" si="783"/>
        <v>0</v>
      </c>
      <c r="X5922">
        <f t="shared" si="784"/>
        <v>0</v>
      </c>
      <c r="Y5922">
        <f t="shared" si="776"/>
        <v>1</v>
      </c>
    </row>
    <row r="5923" spans="1:25">
      <c r="A5923">
        <f t="shared" si="777"/>
        <v>10</v>
      </c>
      <c r="B5923">
        <f t="shared" si="778"/>
        <v>0</v>
      </c>
      <c r="C5923">
        <v>5922</v>
      </c>
      <c r="D5923" t="s">
        <v>10</v>
      </c>
      <c r="E5923" s="2">
        <v>466</v>
      </c>
      <c r="G5923" s="5" t="s">
        <v>46935</v>
      </c>
      <c r="H5923" t="s">
        <v>46936</v>
      </c>
      <c r="I5923" t="s">
        <v>46937</v>
      </c>
      <c r="J5923" s="7" t="s">
        <v>45455</v>
      </c>
      <c r="K5923" s="5" t="s">
        <v>51529</v>
      </c>
      <c r="L5923" t="s">
        <v>61410</v>
      </c>
      <c r="M5923" s="7" t="s">
        <v>61411</v>
      </c>
      <c r="N5923" s="5" t="s">
        <v>45455</v>
      </c>
      <c r="O5923" s="5" t="s">
        <v>46938</v>
      </c>
      <c r="P5923" s="5" t="s">
        <v>52321</v>
      </c>
      <c r="Q5923" s="5" t="s">
        <v>63153</v>
      </c>
      <c r="R5923" s="5" t="s">
        <v>63003</v>
      </c>
      <c r="S5923">
        <f t="shared" si="779"/>
        <v>0</v>
      </c>
      <c r="T5923">
        <f t="shared" si="780"/>
        <v>0</v>
      </c>
      <c r="U5923">
        <f t="shared" si="781"/>
        <v>0</v>
      </c>
      <c r="V5923">
        <f t="shared" si="782"/>
        <v>0</v>
      </c>
      <c r="W5923">
        <f t="shared" si="783"/>
        <v>0</v>
      </c>
      <c r="X5923">
        <f t="shared" si="784"/>
        <v>0</v>
      </c>
      <c r="Y5923">
        <f t="shared" si="776"/>
        <v>1</v>
      </c>
    </row>
    <row r="5924" spans="1:25">
      <c r="A5924">
        <f t="shared" si="777"/>
        <v>4</v>
      </c>
      <c r="B5924">
        <f t="shared" si="778"/>
        <v>0</v>
      </c>
      <c r="C5924">
        <v>5923</v>
      </c>
      <c r="D5924" t="s">
        <v>10</v>
      </c>
      <c r="E5924" s="2">
        <v>467</v>
      </c>
      <c r="G5924" s="5" t="s">
        <v>46939</v>
      </c>
      <c r="H5924" t="s">
        <v>46940</v>
      </c>
      <c r="I5924" t="s">
        <v>46941</v>
      </c>
      <c r="J5924" s="7" t="s">
        <v>46942</v>
      </c>
      <c r="K5924" s="5" t="s">
        <v>51530</v>
      </c>
      <c r="L5924" t="s">
        <v>61412</v>
      </c>
      <c r="M5924" s="7" t="s">
        <v>61413</v>
      </c>
      <c r="N5924" s="5" t="s">
        <v>46943</v>
      </c>
      <c r="O5924" s="5" t="s">
        <v>46944</v>
      </c>
      <c r="P5924" s="5" t="s">
        <v>52322</v>
      </c>
      <c r="Q5924" s="5" t="s">
        <v>63154</v>
      </c>
      <c r="R5924" s="5" t="s">
        <v>63004</v>
      </c>
      <c r="S5924">
        <f t="shared" si="779"/>
        <v>0</v>
      </c>
      <c r="T5924">
        <f t="shared" si="780"/>
        <v>0</v>
      </c>
      <c r="U5924">
        <f t="shared" si="781"/>
        <v>0</v>
      </c>
      <c r="V5924">
        <f t="shared" si="782"/>
        <v>0</v>
      </c>
      <c r="W5924">
        <f t="shared" si="783"/>
        <v>0</v>
      </c>
      <c r="X5924">
        <f t="shared" si="784"/>
        <v>0</v>
      </c>
      <c r="Y5924">
        <f t="shared" si="776"/>
        <v>1</v>
      </c>
    </row>
    <row r="5925" spans="1:25">
      <c r="A5925">
        <f t="shared" si="777"/>
        <v>13</v>
      </c>
      <c r="B5925">
        <f t="shared" si="778"/>
        <v>0</v>
      </c>
      <c r="C5925">
        <v>5924</v>
      </c>
      <c r="D5925" t="s">
        <v>10</v>
      </c>
      <c r="E5925" s="2">
        <v>468</v>
      </c>
      <c r="G5925" s="5" t="s">
        <v>46945</v>
      </c>
      <c r="H5925" t="s">
        <v>46946</v>
      </c>
      <c r="I5925" t="s">
        <v>46947</v>
      </c>
      <c r="J5925" s="7" t="s">
        <v>46948</v>
      </c>
      <c r="K5925" s="5" t="s">
        <v>51531</v>
      </c>
      <c r="L5925" t="s">
        <v>61414</v>
      </c>
      <c r="M5925" s="7" t="s">
        <v>61415</v>
      </c>
      <c r="N5925" s="5" t="s">
        <v>46949</v>
      </c>
      <c r="O5925" s="5" t="s">
        <v>46950</v>
      </c>
      <c r="P5925" s="5" t="s">
        <v>52323</v>
      </c>
      <c r="Q5925" s="5" t="s">
        <v>63155</v>
      </c>
      <c r="R5925" s="5" t="s">
        <v>63005</v>
      </c>
      <c r="S5925">
        <f t="shared" si="779"/>
        <v>0</v>
      </c>
      <c r="T5925">
        <f t="shared" si="780"/>
        <v>0</v>
      </c>
      <c r="U5925">
        <f t="shared" si="781"/>
        <v>0</v>
      </c>
      <c r="V5925">
        <f t="shared" si="782"/>
        <v>0</v>
      </c>
      <c r="W5925">
        <f t="shared" si="783"/>
        <v>0</v>
      </c>
      <c r="X5925">
        <f t="shared" si="784"/>
        <v>0</v>
      </c>
      <c r="Y5925">
        <f t="shared" si="776"/>
        <v>1</v>
      </c>
    </row>
    <row r="5926" spans="1:25">
      <c r="A5926">
        <f t="shared" si="777"/>
        <v>9</v>
      </c>
      <c r="B5926">
        <f t="shared" si="778"/>
        <v>0</v>
      </c>
      <c r="C5926">
        <v>5925</v>
      </c>
      <c r="D5926" t="s">
        <v>10</v>
      </c>
      <c r="E5926" s="2">
        <v>469</v>
      </c>
      <c r="G5926" s="5" t="s">
        <v>46951</v>
      </c>
      <c r="H5926" t="s">
        <v>46952</v>
      </c>
      <c r="I5926" t="s">
        <v>46953</v>
      </c>
      <c r="J5926" s="7" t="s">
        <v>46954</v>
      </c>
      <c r="K5926" s="5" t="s">
        <v>51532</v>
      </c>
      <c r="L5926" t="s">
        <v>61416</v>
      </c>
      <c r="M5926" s="7" t="s">
        <v>61417</v>
      </c>
      <c r="N5926" s="5" t="s">
        <v>46955</v>
      </c>
      <c r="O5926" s="5" t="s">
        <v>46956</v>
      </c>
      <c r="P5926" s="5" t="s">
        <v>52324</v>
      </c>
      <c r="Q5926" s="5" t="s">
        <v>63156</v>
      </c>
      <c r="R5926" s="5" t="s">
        <v>63006</v>
      </c>
      <c r="S5926">
        <f t="shared" si="779"/>
        <v>0</v>
      </c>
      <c r="T5926">
        <f t="shared" si="780"/>
        <v>0</v>
      </c>
      <c r="U5926">
        <f t="shared" si="781"/>
        <v>0</v>
      </c>
      <c r="V5926">
        <f t="shared" si="782"/>
        <v>1</v>
      </c>
      <c r="W5926">
        <f t="shared" si="783"/>
        <v>0</v>
      </c>
      <c r="X5926">
        <f t="shared" si="784"/>
        <v>0</v>
      </c>
      <c r="Y5926">
        <f t="shared" si="776"/>
        <v>1</v>
      </c>
    </row>
    <row r="5927" spans="1:25">
      <c r="A5927">
        <f t="shared" si="777"/>
        <v>5</v>
      </c>
      <c r="B5927">
        <f t="shared" si="778"/>
        <v>100</v>
      </c>
      <c r="C5927">
        <v>5926</v>
      </c>
      <c r="D5927" t="s">
        <v>10</v>
      </c>
      <c r="E5927" s="2">
        <v>470</v>
      </c>
      <c r="G5927" s="5" t="s">
        <v>46957</v>
      </c>
      <c r="H5927" t="s">
        <v>46958</v>
      </c>
      <c r="I5927" t="s">
        <v>46959</v>
      </c>
      <c r="J5927" s="7" t="s">
        <v>46960</v>
      </c>
      <c r="K5927" s="5" t="s">
        <v>51533</v>
      </c>
      <c r="L5927" t="s">
        <v>61418</v>
      </c>
      <c r="M5927" s="7" t="s">
        <v>61419</v>
      </c>
      <c r="N5927" s="5" t="s">
        <v>46961</v>
      </c>
      <c r="O5927" s="5" t="s">
        <v>46962</v>
      </c>
      <c r="P5927" s="5" t="s">
        <v>52325</v>
      </c>
      <c r="Q5927" s="5" t="s">
        <v>63157</v>
      </c>
      <c r="R5927" s="5" t="s">
        <v>63007</v>
      </c>
      <c r="S5927">
        <f t="shared" si="779"/>
        <v>0</v>
      </c>
      <c r="T5927">
        <f t="shared" si="780"/>
        <v>0</v>
      </c>
      <c r="U5927">
        <f t="shared" si="781"/>
        <v>0</v>
      </c>
      <c r="V5927">
        <f t="shared" si="782"/>
        <v>1</v>
      </c>
      <c r="W5927">
        <f t="shared" si="783"/>
        <v>0</v>
      </c>
      <c r="X5927">
        <f t="shared" si="784"/>
        <v>0</v>
      </c>
      <c r="Y5927">
        <f t="shared" si="776"/>
        <v>1</v>
      </c>
    </row>
    <row r="5928" spans="1:25">
      <c r="A5928">
        <f t="shared" si="777"/>
        <v>5</v>
      </c>
      <c r="B5928">
        <f t="shared" si="778"/>
        <v>0</v>
      </c>
      <c r="C5928">
        <v>5927</v>
      </c>
      <c r="D5928" t="s">
        <v>10</v>
      </c>
      <c r="E5928" s="2">
        <v>471</v>
      </c>
      <c r="G5928" s="5" t="s">
        <v>46963</v>
      </c>
      <c r="H5928" t="s">
        <v>46964</v>
      </c>
      <c r="I5928" t="s">
        <v>46965</v>
      </c>
      <c r="J5928" s="7" t="s">
        <v>46966</v>
      </c>
      <c r="K5928" s="5" t="s">
        <v>51534</v>
      </c>
      <c r="L5928" t="s">
        <v>61420</v>
      </c>
      <c r="M5928" s="7" t="s">
        <v>61421</v>
      </c>
      <c r="N5928" s="5" t="s">
        <v>46967</v>
      </c>
      <c r="O5928" s="5" t="s">
        <v>46968</v>
      </c>
      <c r="P5928" s="5" t="s">
        <v>52326</v>
      </c>
      <c r="Q5928" s="5" t="s">
        <v>63158</v>
      </c>
      <c r="R5928" s="5" t="s">
        <v>63008</v>
      </c>
      <c r="S5928">
        <f t="shared" si="779"/>
        <v>0</v>
      </c>
      <c r="T5928">
        <f t="shared" si="780"/>
        <v>0</v>
      </c>
      <c r="U5928">
        <f t="shared" si="781"/>
        <v>0</v>
      </c>
      <c r="V5928">
        <f t="shared" si="782"/>
        <v>1</v>
      </c>
      <c r="W5928">
        <f t="shared" si="783"/>
        <v>0</v>
      </c>
      <c r="X5928">
        <f t="shared" si="784"/>
        <v>0</v>
      </c>
      <c r="Y5928">
        <f t="shared" si="776"/>
        <v>1</v>
      </c>
    </row>
    <row r="5929" spans="1:25">
      <c r="A5929">
        <f t="shared" si="777"/>
        <v>16</v>
      </c>
      <c r="B5929">
        <f t="shared" si="778"/>
        <v>0</v>
      </c>
      <c r="C5929">
        <v>5928</v>
      </c>
      <c r="D5929" t="s">
        <v>10</v>
      </c>
      <c r="E5929" s="2">
        <v>472</v>
      </c>
      <c r="G5929" s="5" t="s">
        <v>46969</v>
      </c>
      <c r="H5929" t="s">
        <v>46970</v>
      </c>
      <c r="I5929" t="s">
        <v>46971</v>
      </c>
      <c r="J5929" s="7" t="s">
        <v>46972</v>
      </c>
      <c r="K5929" s="5" t="s">
        <v>51535</v>
      </c>
      <c r="L5929" t="s">
        <v>61422</v>
      </c>
      <c r="M5929" s="7" t="s">
        <v>61423</v>
      </c>
      <c r="N5929" s="5" t="s">
        <v>46973</v>
      </c>
      <c r="O5929" s="5" t="s">
        <v>46974</v>
      </c>
      <c r="P5929" s="5" t="s">
        <v>52327</v>
      </c>
      <c r="Q5929" s="5" t="s">
        <v>63159</v>
      </c>
      <c r="R5929" s="5" t="s">
        <v>63009</v>
      </c>
      <c r="S5929">
        <f t="shared" si="779"/>
        <v>0</v>
      </c>
      <c r="T5929">
        <f t="shared" si="780"/>
        <v>0</v>
      </c>
      <c r="U5929">
        <f t="shared" si="781"/>
        <v>0</v>
      </c>
      <c r="V5929">
        <f t="shared" si="782"/>
        <v>1</v>
      </c>
      <c r="W5929">
        <f t="shared" si="783"/>
        <v>0</v>
      </c>
      <c r="X5929">
        <f t="shared" si="784"/>
        <v>0</v>
      </c>
      <c r="Y5929">
        <f t="shared" si="776"/>
        <v>1</v>
      </c>
    </row>
    <row r="5930" spans="1:25">
      <c r="A5930">
        <f t="shared" si="777"/>
        <v>5</v>
      </c>
      <c r="B5930">
        <f t="shared" si="778"/>
        <v>100</v>
      </c>
      <c r="C5930">
        <v>5929</v>
      </c>
      <c r="D5930" t="s">
        <v>10</v>
      </c>
      <c r="E5930" s="2">
        <v>473</v>
      </c>
      <c r="G5930" s="5" t="s">
        <v>46975</v>
      </c>
      <c r="H5930" t="s">
        <v>46976</v>
      </c>
      <c r="I5930" t="s">
        <v>46977</v>
      </c>
      <c r="J5930" s="7" t="s">
        <v>46978</v>
      </c>
      <c r="K5930" s="5" t="s">
        <v>51536</v>
      </c>
      <c r="L5930" t="s">
        <v>61424</v>
      </c>
      <c r="M5930" s="7" t="s">
        <v>61425</v>
      </c>
      <c r="N5930" s="5" t="s">
        <v>46979</v>
      </c>
      <c r="O5930" s="5" t="s">
        <v>46980</v>
      </c>
      <c r="P5930" s="5" t="s">
        <v>52328</v>
      </c>
      <c r="Q5930" s="5" t="s">
        <v>63160</v>
      </c>
      <c r="R5930" s="5" t="s">
        <v>63010</v>
      </c>
      <c r="S5930">
        <f t="shared" si="779"/>
        <v>0</v>
      </c>
      <c r="T5930">
        <f t="shared" si="780"/>
        <v>0</v>
      </c>
      <c r="U5930">
        <f t="shared" si="781"/>
        <v>0</v>
      </c>
      <c r="V5930">
        <f t="shared" si="782"/>
        <v>1</v>
      </c>
      <c r="W5930">
        <f t="shared" si="783"/>
        <v>0</v>
      </c>
      <c r="X5930">
        <f t="shared" si="784"/>
        <v>0</v>
      </c>
      <c r="Y5930">
        <f t="shared" si="776"/>
        <v>1</v>
      </c>
    </row>
    <row r="5931" spans="1:25">
      <c r="A5931">
        <f t="shared" si="777"/>
        <v>5</v>
      </c>
      <c r="B5931">
        <f t="shared" si="778"/>
        <v>0</v>
      </c>
      <c r="C5931">
        <v>5930</v>
      </c>
      <c r="D5931" t="s">
        <v>10</v>
      </c>
      <c r="E5931" s="2">
        <v>474</v>
      </c>
      <c r="G5931" s="5" t="s">
        <v>46981</v>
      </c>
      <c r="H5931" t="s">
        <v>46982</v>
      </c>
      <c r="I5931" t="s">
        <v>46983</v>
      </c>
      <c r="J5931" s="7" t="s">
        <v>62959</v>
      </c>
      <c r="K5931" s="5" t="s">
        <v>51537</v>
      </c>
      <c r="L5931" t="s">
        <v>61426</v>
      </c>
      <c r="M5931" s="7" t="s">
        <v>61427</v>
      </c>
      <c r="N5931" s="5" t="s">
        <v>46984</v>
      </c>
      <c r="O5931" s="5" t="s">
        <v>46985</v>
      </c>
      <c r="P5931" s="5" t="s">
        <v>52329</v>
      </c>
      <c r="Q5931" s="5" t="s">
        <v>63161</v>
      </c>
      <c r="R5931" s="5" t="s">
        <v>63011</v>
      </c>
      <c r="S5931">
        <f t="shared" si="779"/>
        <v>0</v>
      </c>
      <c r="T5931">
        <f t="shared" si="780"/>
        <v>0</v>
      </c>
      <c r="U5931">
        <f t="shared" si="781"/>
        <v>0</v>
      </c>
      <c r="V5931">
        <f t="shared" si="782"/>
        <v>1</v>
      </c>
      <c r="W5931">
        <f t="shared" si="783"/>
        <v>0</v>
      </c>
      <c r="X5931">
        <f t="shared" si="784"/>
        <v>0</v>
      </c>
      <c r="Y5931">
        <f t="shared" si="776"/>
        <v>1</v>
      </c>
    </row>
    <row r="5932" spans="1:25">
      <c r="A5932">
        <f t="shared" si="777"/>
        <v>10</v>
      </c>
      <c r="B5932">
        <f t="shared" si="778"/>
        <v>0</v>
      </c>
      <c r="C5932">
        <v>5931</v>
      </c>
      <c r="D5932" t="s">
        <v>10</v>
      </c>
      <c r="E5932" s="2">
        <v>475</v>
      </c>
      <c r="G5932" s="5" t="s">
        <v>46986</v>
      </c>
      <c r="H5932" t="s">
        <v>46987</v>
      </c>
      <c r="I5932" t="s">
        <v>46988</v>
      </c>
      <c r="J5932" s="7" t="s">
        <v>46989</v>
      </c>
      <c r="K5932" s="5" t="s">
        <v>51538</v>
      </c>
      <c r="L5932" t="s">
        <v>61428</v>
      </c>
      <c r="M5932" s="7" t="s">
        <v>61429</v>
      </c>
      <c r="N5932" s="5" t="s">
        <v>46990</v>
      </c>
      <c r="O5932" s="5" t="s">
        <v>46991</v>
      </c>
      <c r="P5932" s="5" t="s">
        <v>52330</v>
      </c>
      <c r="Q5932" s="5" t="s">
        <v>63162</v>
      </c>
      <c r="R5932" s="5" t="s">
        <v>63012</v>
      </c>
      <c r="S5932">
        <f t="shared" si="779"/>
        <v>0</v>
      </c>
      <c r="T5932">
        <f t="shared" si="780"/>
        <v>0</v>
      </c>
      <c r="U5932">
        <f t="shared" si="781"/>
        <v>0</v>
      </c>
      <c r="V5932">
        <f t="shared" si="782"/>
        <v>1</v>
      </c>
      <c r="W5932">
        <f t="shared" si="783"/>
        <v>0</v>
      </c>
      <c r="X5932">
        <f t="shared" si="784"/>
        <v>0</v>
      </c>
      <c r="Y5932">
        <f t="shared" si="776"/>
        <v>1</v>
      </c>
    </row>
    <row r="5933" spans="1:25">
      <c r="A5933">
        <f t="shared" si="777"/>
        <v>12</v>
      </c>
      <c r="B5933">
        <f t="shared" si="778"/>
        <v>0</v>
      </c>
      <c r="C5933">
        <v>5932</v>
      </c>
      <c r="D5933" t="s">
        <v>10</v>
      </c>
      <c r="E5933" s="2">
        <v>476</v>
      </c>
      <c r="G5933" s="5" t="s">
        <v>46992</v>
      </c>
      <c r="H5933" t="s">
        <v>46993</v>
      </c>
      <c r="I5933" t="s">
        <v>46994</v>
      </c>
      <c r="J5933" s="7" t="s">
        <v>46995</v>
      </c>
      <c r="K5933" s="5" t="s">
        <v>51539</v>
      </c>
      <c r="L5933" t="s">
        <v>61430</v>
      </c>
      <c r="M5933" s="7" t="s">
        <v>61431</v>
      </c>
      <c r="N5933" s="5" t="s">
        <v>46996</v>
      </c>
      <c r="O5933" s="5" t="s">
        <v>46997</v>
      </c>
      <c r="P5933" s="5" t="s">
        <v>52331</v>
      </c>
      <c r="Q5933" s="5" t="s">
        <v>63163</v>
      </c>
      <c r="R5933" s="5" t="s">
        <v>63013</v>
      </c>
      <c r="S5933">
        <f t="shared" si="779"/>
        <v>0</v>
      </c>
      <c r="T5933">
        <f t="shared" si="780"/>
        <v>0</v>
      </c>
      <c r="U5933">
        <f t="shared" si="781"/>
        <v>0</v>
      </c>
      <c r="V5933">
        <f t="shared" si="782"/>
        <v>0</v>
      </c>
      <c r="W5933">
        <f t="shared" si="783"/>
        <v>0</v>
      </c>
      <c r="X5933">
        <f t="shared" si="784"/>
        <v>0</v>
      </c>
      <c r="Y5933">
        <f t="shared" si="776"/>
        <v>1</v>
      </c>
    </row>
    <row r="5934" spans="1:25">
      <c r="A5934">
        <f t="shared" si="777"/>
        <v>9</v>
      </c>
      <c r="B5934">
        <f t="shared" si="778"/>
        <v>0</v>
      </c>
      <c r="C5934">
        <v>5933</v>
      </c>
      <c r="D5934" t="s">
        <v>10</v>
      </c>
      <c r="E5934" s="2">
        <v>477</v>
      </c>
      <c r="G5934" s="5" t="s">
        <v>46998</v>
      </c>
      <c r="H5934" t="s">
        <v>46999</v>
      </c>
      <c r="I5934" t="s">
        <v>47000</v>
      </c>
      <c r="J5934" s="7" t="s">
        <v>47001</v>
      </c>
      <c r="K5934" s="5" t="s">
        <v>51540</v>
      </c>
      <c r="L5934" t="s">
        <v>61432</v>
      </c>
      <c r="M5934" s="7" t="s">
        <v>61433</v>
      </c>
      <c r="N5934" s="5" t="s">
        <v>47002</v>
      </c>
      <c r="O5934" s="5" t="s">
        <v>47003</v>
      </c>
      <c r="P5934" s="5" t="s">
        <v>52332</v>
      </c>
      <c r="Q5934" s="5" t="s">
        <v>63164</v>
      </c>
      <c r="R5934" s="5" t="s">
        <v>63014</v>
      </c>
      <c r="S5934">
        <f t="shared" si="779"/>
        <v>0</v>
      </c>
      <c r="T5934">
        <f t="shared" si="780"/>
        <v>0</v>
      </c>
      <c r="U5934">
        <f t="shared" si="781"/>
        <v>0</v>
      </c>
      <c r="V5934">
        <f t="shared" si="782"/>
        <v>1</v>
      </c>
      <c r="W5934">
        <f t="shared" si="783"/>
        <v>0</v>
      </c>
      <c r="X5934">
        <f t="shared" si="784"/>
        <v>0</v>
      </c>
      <c r="Y5934">
        <f t="shared" si="776"/>
        <v>1</v>
      </c>
    </row>
    <row r="5935" spans="1:25">
      <c r="A5935">
        <f t="shared" si="777"/>
        <v>8</v>
      </c>
      <c r="B5935">
        <f t="shared" si="778"/>
        <v>100</v>
      </c>
      <c r="C5935">
        <v>5934</v>
      </c>
      <c r="D5935" t="s">
        <v>10</v>
      </c>
      <c r="E5935" s="2">
        <v>478</v>
      </c>
      <c r="G5935" s="5" t="s">
        <v>47004</v>
      </c>
      <c r="H5935" t="s">
        <v>47005</v>
      </c>
      <c r="I5935" t="s">
        <v>47006</v>
      </c>
      <c r="J5935" s="7" t="s">
        <v>47007</v>
      </c>
      <c r="K5935" s="5" t="s">
        <v>51541</v>
      </c>
      <c r="L5935" t="s">
        <v>61434</v>
      </c>
      <c r="M5935" s="7" t="s">
        <v>61435</v>
      </c>
      <c r="N5935" s="5" t="s">
        <v>47008</v>
      </c>
      <c r="O5935" s="5" t="s">
        <v>47009</v>
      </c>
      <c r="P5935" s="5" t="s">
        <v>52333</v>
      </c>
      <c r="Q5935" s="5" t="s">
        <v>63165</v>
      </c>
      <c r="R5935" s="5" t="s">
        <v>63015</v>
      </c>
      <c r="S5935">
        <f t="shared" si="779"/>
        <v>0</v>
      </c>
      <c r="T5935">
        <f t="shared" si="780"/>
        <v>0</v>
      </c>
      <c r="U5935">
        <f t="shared" si="781"/>
        <v>0</v>
      </c>
      <c r="V5935">
        <f t="shared" si="782"/>
        <v>1</v>
      </c>
      <c r="W5935">
        <f t="shared" si="783"/>
        <v>0</v>
      </c>
      <c r="X5935">
        <f t="shared" si="784"/>
        <v>0</v>
      </c>
      <c r="Y5935">
        <f t="shared" si="776"/>
        <v>1</v>
      </c>
    </row>
    <row r="5936" spans="1:25">
      <c r="A5936">
        <f t="shared" si="777"/>
        <v>12</v>
      </c>
      <c r="B5936">
        <f t="shared" si="778"/>
        <v>100</v>
      </c>
      <c r="C5936">
        <v>5935</v>
      </c>
      <c r="D5936" t="s">
        <v>10</v>
      </c>
      <c r="E5936" s="2">
        <v>479</v>
      </c>
      <c r="G5936" s="5" t="s">
        <v>47010</v>
      </c>
      <c r="H5936" t="s">
        <v>47011</v>
      </c>
      <c r="I5936" t="s">
        <v>47012</v>
      </c>
      <c r="J5936" s="7" t="s">
        <v>47013</v>
      </c>
      <c r="K5936" s="5" t="s">
        <v>51542</v>
      </c>
      <c r="L5936" t="s">
        <v>61436</v>
      </c>
      <c r="M5936" s="7" t="s">
        <v>61437</v>
      </c>
      <c r="N5936" s="5" t="s">
        <v>47014</v>
      </c>
      <c r="O5936" s="5" t="s">
        <v>47015</v>
      </c>
      <c r="P5936" s="5" t="s">
        <v>52334</v>
      </c>
      <c r="Q5936" s="5" t="s">
        <v>63166</v>
      </c>
      <c r="R5936" s="5" t="s">
        <v>63016</v>
      </c>
      <c r="S5936">
        <f t="shared" si="779"/>
        <v>0</v>
      </c>
      <c r="T5936">
        <f t="shared" si="780"/>
        <v>0</v>
      </c>
      <c r="U5936">
        <f t="shared" si="781"/>
        <v>0</v>
      </c>
      <c r="V5936">
        <f t="shared" si="782"/>
        <v>0</v>
      </c>
      <c r="W5936">
        <f t="shared" si="783"/>
        <v>0</v>
      </c>
      <c r="X5936">
        <f t="shared" si="784"/>
        <v>0</v>
      </c>
      <c r="Y5936">
        <f t="shared" si="776"/>
        <v>1</v>
      </c>
    </row>
    <row r="5937" spans="1:25">
      <c r="A5937">
        <f t="shared" si="777"/>
        <v>10</v>
      </c>
      <c r="B5937">
        <f t="shared" si="778"/>
        <v>0</v>
      </c>
      <c r="C5937">
        <v>5936</v>
      </c>
      <c r="D5937" t="s">
        <v>10</v>
      </c>
      <c r="E5937" s="2">
        <v>480</v>
      </c>
      <c r="G5937" s="5" t="s">
        <v>47016</v>
      </c>
      <c r="H5937" t="s">
        <v>47017</v>
      </c>
      <c r="I5937" t="s">
        <v>47018</v>
      </c>
      <c r="J5937" s="7" t="s">
        <v>26279</v>
      </c>
      <c r="K5937" s="5" t="s">
        <v>51543</v>
      </c>
      <c r="L5937" t="s">
        <v>61438</v>
      </c>
      <c r="M5937" s="7" t="s">
        <v>61439</v>
      </c>
      <c r="N5937" s="5" t="s">
        <v>47019</v>
      </c>
      <c r="O5937" s="5" t="s">
        <v>47020</v>
      </c>
      <c r="P5937" s="5" t="s">
        <v>52335</v>
      </c>
      <c r="Q5937" s="5" t="s">
        <v>63167</v>
      </c>
      <c r="R5937" s="5" t="s">
        <v>63017</v>
      </c>
      <c r="S5937">
        <f t="shared" si="779"/>
        <v>0</v>
      </c>
      <c r="T5937">
        <f t="shared" si="780"/>
        <v>0</v>
      </c>
      <c r="U5937">
        <f t="shared" si="781"/>
        <v>0</v>
      </c>
      <c r="V5937">
        <f t="shared" si="782"/>
        <v>0</v>
      </c>
      <c r="W5937">
        <f t="shared" si="783"/>
        <v>0</v>
      </c>
      <c r="X5937">
        <f t="shared" si="784"/>
        <v>0</v>
      </c>
      <c r="Y5937">
        <f t="shared" si="776"/>
        <v>1</v>
      </c>
    </row>
    <row r="5938" spans="1:25">
      <c r="A5938">
        <f t="shared" si="777"/>
        <v>2</v>
      </c>
      <c r="B5938">
        <f t="shared" si="778"/>
        <v>100</v>
      </c>
      <c r="C5938">
        <v>5937</v>
      </c>
      <c r="D5938" t="s">
        <v>10</v>
      </c>
      <c r="E5938" s="2">
        <v>481</v>
      </c>
      <c r="G5938" s="5" t="s">
        <v>47021</v>
      </c>
      <c r="H5938" t="s">
        <v>47022</v>
      </c>
      <c r="I5938" t="s">
        <v>47023</v>
      </c>
      <c r="J5938" s="7" t="s">
        <v>47024</v>
      </c>
      <c r="K5938" s="5" t="s">
        <v>51544</v>
      </c>
      <c r="L5938" t="s">
        <v>61440</v>
      </c>
      <c r="M5938" s="7" t="s">
        <v>61441</v>
      </c>
      <c r="N5938" s="5" t="s">
        <v>47025</v>
      </c>
      <c r="O5938" s="5" t="s">
        <v>47026</v>
      </c>
      <c r="P5938" s="5" t="s">
        <v>52336</v>
      </c>
      <c r="Q5938" s="5" t="s">
        <v>63168</v>
      </c>
      <c r="R5938" s="5" t="s">
        <v>63018</v>
      </c>
      <c r="S5938">
        <f t="shared" si="779"/>
        <v>0</v>
      </c>
      <c r="T5938">
        <f t="shared" si="780"/>
        <v>0</v>
      </c>
      <c r="U5938">
        <f t="shared" si="781"/>
        <v>0</v>
      </c>
      <c r="V5938">
        <f t="shared" si="782"/>
        <v>0</v>
      </c>
      <c r="W5938">
        <f t="shared" si="783"/>
        <v>0</v>
      </c>
      <c r="X5938">
        <f t="shared" si="784"/>
        <v>0</v>
      </c>
      <c r="Y5938">
        <f t="shared" si="776"/>
        <v>1</v>
      </c>
    </row>
    <row r="5939" spans="1:25">
      <c r="A5939">
        <f t="shared" si="777"/>
        <v>12</v>
      </c>
      <c r="B5939">
        <f t="shared" si="778"/>
        <v>0</v>
      </c>
      <c r="C5939">
        <v>5938</v>
      </c>
      <c r="D5939" t="s">
        <v>10</v>
      </c>
      <c r="E5939" s="2">
        <v>482</v>
      </c>
      <c r="G5939" s="5" t="s">
        <v>47027</v>
      </c>
      <c r="H5939" t="s">
        <v>47028</v>
      </c>
      <c r="I5939" t="s">
        <v>47029</v>
      </c>
      <c r="J5939" s="7" t="s">
        <v>29832</v>
      </c>
      <c r="K5939" s="5" t="s">
        <v>51545</v>
      </c>
      <c r="L5939" t="s">
        <v>61442</v>
      </c>
      <c r="M5939" s="7" t="s">
        <v>61443</v>
      </c>
      <c r="N5939" s="5" t="s">
        <v>47030</v>
      </c>
      <c r="O5939" s="5" t="s">
        <v>47031</v>
      </c>
      <c r="P5939" s="5" t="s">
        <v>52337</v>
      </c>
      <c r="Q5939" s="5" t="s">
        <v>63169</v>
      </c>
      <c r="R5939" s="5" t="s">
        <v>63019</v>
      </c>
      <c r="S5939">
        <f t="shared" si="779"/>
        <v>0</v>
      </c>
      <c r="T5939">
        <f t="shared" si="780"/>
        <v>0</v>
      </c>
      <c r="U5939">
        <f t="shared" si="781"/>
        <v>0</v>
      </c>
      <c r="V5939">
        <f t="shared" si="782"/>
        <v>1</v>
      </c>
      <c r="W5939">
        <f t="shared" si="783"/>
        <v>0</v>
      </c>
      <c r="X5939">
        <f t="shared" si="784"/>
        <v>0</v>
      </c>
      <c r="Y5939">
        <f t="shared" si="776"/>
        <v>1</v>
      </c>
    </row>
    <row r="5940" spans="1:25">
      <c r="A5940">
        <f t="shared" si="777"/>
        <v>2</v>
      </c>
      <c r="B5940">
        <f t="shared" si="778"/>
        <v>0</v>
      </c>
      <c r="C5940">
        <v>5939</v>
      </c>
      <c r="D5940" t="s">
        <v>10</v>
      </c>
      <c r="E5940" s="2">
        <v>483</v>
      </c>
      <c r="G5940" s="5" t="s">
        <v>39000</v>
      </c>
      <c r="H5940" t="s">
        <v>47032</v>
      </c>
      <c r="I5940" t="s">
        <v>47033</v>
      </c>
      <c r="J5940" s="7" t="s">
        <v>46369</v>
      </c>
      <c r="K5940" s="5" t="s">
        <v>51546</v>
      </c>
      <c r="L5940" t="s">
        <v>61444</v>
      </c>
      <c r="M5940" s="7" t="s">
        <v>61445</v>
      </c>
      <c r="N5940" s="5" t="s">
        <v>47034</v>
      </c>
      <c r="O5940" s="5" t="s">
        <v>47035</v>
      </c>
      <c r="P5940" s="5" t="s">
        <v>52338</v>
      </c>
      <c r="Q5940" s="5" t="s">
        <v>63170</v>
      </c>
      <c r="R5940" s="5" t="s">
        <v>63020</v>
      </c>
      <c r="S5940">
        <f t="shared" si="779"/>
        <v>0</v>
      </c>
      <c r="T5940">
        <f t="shared" si="780"/>
        <v>0</v>
      </c>
      <c r="U5940">
        <f t="shared" si="781"/>
        <v>0</v>
      </c>
      <c r="V5940">
        <f t="shared" si="782"/>
        <v>0</v>
      </c>
      <c r="W5940">
        <f t="shared" si="783"/>
        <v>0</v>
      </c>
      <c r="X5940">
        <f t="shared" si="784"/>
        <v>0</v>
      </c>
      <c r="Y5940">
        <f t="shared" si="776"/>
        <v>1</v>
      </c>
    </row>
    <row r="5941" spans="1:25">
      <c r="A5941">
        <f t="shared" si="777"/>
        <v>8</v>
      </c>
      <c r="B5941">
        <f t="shared" si="778"/>
        <v>0</v>
      </c>
      <c r="C5941">
        <v>5940</v>
      </c>
      <c r="D5941" t="s">
        <v>10</v>
      </c>
      <c r="E5941" s="2">
        <v>484</v>
      </c>
      <c r="G5941" s="5" t="s">
        <v>47036</v>
      </c>
      <c r="H5941" t="s">
        <v>26816</v>
      </c>
      <c r="I5941" t="s">
        <v>47037</v>
      </c>
      <c r="J5941" s="7" t="s">
        <v>47038</v>
      </c>
      <c r="K5941" s="5" t="s">
        <v>51547</v>
      </c>
      <c r="L5941" t="s">
        <v>61446</v>
      </c>
      <c r="M5941" s="7" t="s">
        <v>61447</v>
      </c>
      <c r="N5941" s="5" t="s">
        <v>26817</v>
      </c>
      <c r="O5941" s="5" t="s">
        <v>47039</v>
      </c>
      <c r="P5941" s="5" t="s">
        <v>52339</v>
      </c>
      <c r="Q5941" s="5" t="s">
        <v>63171</v>
      </c>
      <c r="R5941" s="5" t="s">
        <v>63021</v>
      </c>
      <c r="S5941">
        <f t="shared" si="779"/>
        <v>0</v>
      </c>
      <c r="T5941">
        <f t="shared" si="780"/>
        <v>0</v>
      </c>
      <c r="U5941">
        <f t="shared" si="781"/>
        <v>0</v>
      </c>
      <c r="V5941">
        <f t="shared" si="782"/>
        <v>0</v>
      </c>
      <c r="W5941">
        <f t="shared" si="783"/>
        <v>0</v>
      </c>
      <c r="X5941">
        <f t="shared" si="784"/>
        <v>0</v>
      </c>
      <c r="Y5941">
        <f t="shared" si="776"/>
        <v>1</v>
      </c>
    </row>
    <row r="5942" spans="1:25">
      <c r="A5942">
        <f t="shared" si="777"/>
        <v>1</v>
      </c>
      <c r="B5942">
        <f t="shared" si="778"/>
        <v>0</v>
      </c>
      <c r="C5942">
        <v>5941</v>
      </c>
      <c r="D5942" t="s">
        <v>10</v>
      </c>
      <c r="E5942" s="2">
        <v>485</v>
      </c>
      <c r="G5942" s="5" t="s">
        <v>47040</v>
      </c>
      <c r="H5942" t="s">
        <v>47041</v>
      </c>
      <c r="I5942" t="s">
        <v>47042</v>
      </c>
      <c r="J5942" s="7" t="s">
        <v>47043</v>
      </c>
      <c r="K5942" s="5" t="s">
        <v>51548</v>
      </c>
      <c r="L5942" t="s">
        <v>61448</v>
      </c>
      <c r="M5942" s="7" t="s">
        <v>61449</v>
      </c>
      <c r="N5942" s="5" t="s">
        <v>47044</v>
      </c>
      <c r="O5942" s="5" t="s">
        <v>47045</v>
      </c>
      <c r="P5942" s="5" t="s">
        <v>52340</v>
      </c>
      <c r="Q5942" s="5" t="s">
        <v>63172</v>
      </c>
      <c r="R5942" s="5" t="s">
        <v>63022</v>
      </c>
      <c r="S5942">
        <f t="shared" si="779"/>
        <v>0</v>
      </c>
      <c r="T5942">
        <f t="shared" si="780"/>
        <v>0</v>
      </c>
      <c r="U5942">
        <f t="shared" si="781"/>
        <v>0</v>
      </c>
      <c r="V5942">
        <f t="shared" si="782"/>
        <v>0</v>
      </c>
      <c r="W5942">
        <f t="shared" si="783"/>
        <v>0</v>
      </c>
      <c r="X5942">
        <f t="shared" si="784"/>
        <v>0</v>
      </c>
      <c r="Y5942">
        <f t="shared" si="776"/>
        <v>1</v>
      </c>
    </row>
    <row r="5943" spans="1:25">
      <c r="A5943">
        <f t="shared" si="777"/>
        <v>5</v>
      </c>
      <c r="B5943">
        <f t="shared" si="778"/>
        <v>0</v>
      </c>
      <c r="C5943">
        <v>5942</v>
      </c>
      <c r="D5943" t="s">
        <v>10</v>
      </c>
      <c r="E5943" s="2">
        <v>486</v>
      </c>
      <c r="G5943" s="5" t="s">
        <v>47046</v>
      </c>
      <c r="H5943" t="s">
        <v>47047</v>
      </c>
      <c r="I5943" t="s">
        <v>47048</v>
      </c>
      <c r="J5943" s="7" t="s">
        <v>47049</v>
      </c>
      <c r="K5943" s="5" t="s">
        <v>51549</v>
      </c>
      <c r="L5943" t="s">
        <v>61450</v>
      </c>
      <c r="M5943" s="7" t="s">
        <v>61451</v>
      </c>
      <c r="N5943" s="5" t="s">
        <v>47050</v>
      </c>
      <c r="O5943" s="5" t="s">
        <v>47051</v>
      </c>
      <c r="P5943" s="5" t="s">
        <v>52341</v>
      </c>
      <c r="Q5943" s="5" t="s">
        <v>63173</v>
      </c>
      <c r="R5943" s="5" t="s">
        <v>63023</v>
      </c>
      <c r="S5943">
        <f t="shared" si="779"/>
        <v>0</v>
      </c>
      <c r="T5943">
        <f t="shared" si="780"/>
        <v>0</v>
      </c>
      <c r="U5943">
        <f t="shared" si="781"/>
        <v>0</v>
      </c>
      <c r="V5943">
        <f t="shared" si="782"/>
        <v>0</v>
      </c>
      <c r="W5943">
        <f t="shared" si="783"/>
        <v>0</v>
      </c>
      <c r="X5943">
        <f t="shared" si="784"/>
        <v>0</v>
      </c>
      <c r="Y5943">
        <f t="shared" si="776"/>
        <v>1</v>
      </c>
    </row>
    <row r="5944" spans="1:25">
      <c r="A5944">
        <f t="shared" si="777"/>
        <v>12</v>
      </c>
      <c r="B5944">
        <f t="shared" si="778"/>
        <v>0</v>
      </c>
      <c r="C5944">
        <v>5943</v>
      </c>
      <c r="D5944" t="s">
        <v>10</v>
      </c>
      <c r="E5944" s="2">
        <v>487</v>
      </c>
      <c r="G5944" s="5" t="s">
        <v>47052</v>
      </c>
      <c r="H5944" t="s">
        <v>47053</v>
      </c>
      <c r="I5944" t="s">
        <v>47054</v>
      </c>
      <c r="J5944" s="7" t="s">
        <v>11040</v>
      </c>
      <c r="K5944" s="5" t="s">
        <v>51550</v>
      </c>
      <c r="L5944" t="s">
        <v>61452</v>
      </c>
      <c r="M5944" s="7" t="s">
        <v>61453</v>
      </c>
      <c r="N5944" s="5" t="s">
        <v>47055</v>
      </c>
      <c r="O5944" s="5" t="s">
        <v>47056</v>
      </c>
      <c r="P5944" s="5" t="s">
        <v>52342</v>
      </c>
      <c r="Q5944" s="5" t="s">
        <v>63174</v>
      </c>
      <c r="R5944" s="5" t="s">
        <v>63024</v>
      </c>
      <c r="S5944">
        <f t="shared" si="779"/>
        <v>0</v>
      </c>
      <c r="T5944">
        <f t="shared" si="780"/>
        <v>0</v>
      </c>
      <c r="U5944">
        <f t="shared" si="781"/>
        <v>0</v>
      </c>
      <c r="V5944">
        <f t="shared" si="782"/>
        <v>2</v>
      </c>
      <c r="W5944">
        <f t="shared" si="783"/>
        <v>0</v>
      </c>
      <c r="X5944">
        <f t="shared" si="784"/>
        <v>0</v>
      </c>
      <c r="Y5944">
        <f t="shared" si="776"/>
        <v>1</v>
      </c>
    </row>
    <row r="5945" spans="1:25">
      <c r="A5945">
        <f t="shared" si="777"/>
        <v>13</v>
      </c>
      <c r="B5945">
        <f t="shared" si="778"/>
        <v>0</v>
      </c>
      <c r="C5945">
        <v>5944</v>
      </c>
      <c r="D5945" t="s">
        <v>10</v>
      </c>
      <c r="E5945" s="2">
        <v>488</v>
      </c>
      <c r="G5945" s="5" t="s">
        <v>47057</v>
      </c>
      <c r="H5945" t="s">
        <v>47058</v>
      </c>
      <c r="I5945" t="s">
        <v>47059</v>
      </c>
      <c r="J5945" s="7" t="s">
        <v>47060</v>
      </c>
      <c r="K5945" s="5" t="s">
        <v>51551</v>
      </c>
      <c r="L5945" t="s">
        <v>61454</v>
      </c>
      <c r="M5945" s="7" t="s">
        <v>61455</v>
      </c>
      <c r="N5945" s="5" t="s">
        <v>47060</v>
      </c>
      <c r="O5945" s="5" t="s">
        <v>47061</v>
      </c>
      <c r="P5945" s="5" t="s">
        <v>52343</v>
      </c>
      <c r="Q5945" s="5" t="s">
        <v>63175</v>
      </c>
      <c r="R5945" s="5" t="s">
        <v>63025</v>
      </c>
      <c r="S5945">
        <f t="shared" si="779"/>
        <v>0</v>
      </c>
      <c r="T5945">
        <f t="shared" si="780"/>
        <v>0</v>
      </c>
      <c r="U5945">
        <f t="shared" si="781"/>
        <v>0</v>
      </c>
      <c r="V5945">
        <f t="shared" si="782"/>
        <v>0</v>
      </c>
      <c r="W5945">
        <f t="shared" si="783"/>
        <v>0</v>
      </c>
      <c r="X5945">
        <f t="shared" si="784"/>
        <v>0</v>
      </c>
      <c r="Y5945">
        <f t="shared" si="776"/>
        <v>1</v>
      </c>
    </row>
    <row r="5946" spans="1:25">
      <c r="A5946">
        <f t="shared" si="777"/>
        <v>12</v>
      </c>
      <c r="B5946">
        <f t="shared" si="778"/>
        <v>0</v>
      </c>
      <c r="C5946">
        <v>5945</v>
      </c>
      <c r="D5946" t="s">
        <v>10</v>
      </c>
      <c r="E5946" s="2">
        <v>489</v>
      </c>
      <c r="G5946" s="5" t="s">
        <v>47062</v>
      </c>
      <c r="H5946" t="s">
        <v>47063</v>
      </c>
      <c r="I5946" t="s">
        <v>47064</v>
      </c>
      <c r="J5946" s="7" t="s">
        <v>46735</v>
      </c>
      <c r="K5946" s="5" t="s">
        <v>51552</v>
      </c>
      <c r="L5946" t="s">
        <v>61456</v>
      </c>
      <c r="M5946" s="7" t="s">
        <v>61457</v>
      </c>
      <c r="N5946" s="5" t="s">
        <v>47065</v>
      </c>
      <c r="O5946" s="5" t="s">
        <v>47066</v>
      </c>
      <c r="P5946" s="5" t="s">
        <v>52344</v>
      </c>
      <c r="Q5946" s="5" t="s">
        <v>63176</v>
      </c>
      <c r="R5946" s="5" t="s">
        <v>63026</v>
      </c>
      <c r="S5946">
        <f t="shared" si="779"/>
        <v>0</v>
      </c>
      <c r="T5946">
        <f t="shared" si="780"/>
        <v>0</v>
      </c>
      <c r="U5946">
        <f t="shared" si="781"/>
        <v>0</v>
      </c>
      <c r="V5946">
        <f t="shared" si="782"/>
        <v>0</v>
      </c>
      <c r="W5946">
        <f t="shared" si="783"/>
        <v>0</v>
      </c>
      <c r="X5946">
        <f t="shared" si="784"/>
        <v>0</v>
      </c>
      <c r="Y5946">
        <f t="shared" ref="Y5946:Y6009" si="785">COUNTIF(K:K, K5946)</f>
        <v>1</v>
      </c>
    </row>
    <row r="5947" spans="1:25">
      <c r="A5947">
        <f t="shared" si="777"/>
        <v>8</v>
      </c>
      <c r="B5947">
        <f t="shared" si="778"/>
        <v>0</v>
      </c>
      <c r="C5947">
        <v>5946</v>
      </c>
      <c r="D5947" t="s">
        <v>10</v>
      </c>
      <c r="E5947" s="2">
        <v>490</v>
      </c>
      <c r="G5947" s="5" t="s">
        <v>47067</v>
      </c>
      <c r="H5947" t="s">
        <v>47068</v>
      </c>
      <c r="I5947" t="s">
        <v>47069</v>
      </c>
      <c r="J5947" s="7" t="s">
        <v>47070</v>
      </c>
      <c r="K5947" s="5" t="s">
        <v>51553</v>
      </c>
      <c r="L5947" t="s">
        <v>61458</v>
      </c>
      <c r="M5947" s="7" t="s">
        <v>61459</v>
      </c>
      <c r="N5947" s="5" t="s">
        <v>47071</v>
      </c>
      <c r="O5947" s="5" t="s">
        <v>47072</v>
      </c>
      <c r="P5947" s="5" t="s">
        <v>52345</v>
      </c>
      <c r="Q5947" s="5" t="s">
        <v>63177</v>
      </c>
      <c r="R5947" s="5" t="s">
        <v>63027</v>
      </c>
      <c r="S5947">
        <f t="shared" si="779"/>
        <v>0</v>
      </c>
      <c r="T5947">
        <f t="shared" si="780"/>
        <v>0</v>
      </c>
      <c r="U5947">
        <f t="shared" si="781"/>
        <v>0</v>
      </c>
      <c r="V5947">
        <f t="shared" si="782"/>
        <v>0</v>
      </c>
      <c r="W5947">
        <f t="shared" si="783"/>
        <v>0</v>
      </c>
      <c r="X5947">
        <f t="shared" si="784"/>
        <v>0</v>
      </c>
      <c r="Y5947">
        <f t="shared" si="785"/>
        <v>1</v>
      </c>
    </row>
    <row r="5948" spans="1:25">
      <c r="A5948">
        <f t="shared" si="777"/>
        <v>5</v>
      </c>
      <c r="B5948">
        <f t="shared" si="778"/>
        <v>100</v>
      </c>
      <c r="C5948">
        <v>5947</v>
      </c>
      <c r="D5948" t="s">
        <v>10</v>
      </c>
      <c r="E5948" s="2">
        <v>491</v>
      </c>
      <c r="G5948" s="5" t="s">
        <v>47073</v>
      </c>
      <c r="H5948" t="s">
        <v>47074</v>
      </c>
      <c r="I5948" t="s">
        <v>47075</v>
      </c>
      <c r="J5948" s="7" t="s">
        <v>47076</v>
      </c>
      <c r="K5948" s="5" t="s">
        <v>51554</v>
      </c>
      <c r="L5948" t="s">
        <v>61460</v>
      </c>
      <c r="M5948" s="7" t="s">
        <v>61461</v>
      </c>
      <c r="N5948" s="5" t="s">
        <v>47077</v>
      </c>
      <c r="O5948" s="5" t="s">
        <v>47078</v>
      </c>
      <c r="P5948" s="5" t="s">
        <v>52346</v>
      </c>
      <c r="Q5948" s="5" t="s">
        <v>63178</v>
      </c>
      <c r="R5948" s="5" t="s">
        <v>63028</v>
      </c>
      <c r="S5948">
        <f t="shared" si="779"/>
        <v>0</v>
      </c>
      <c r="T5948">
        <f t="shared" si="780"/>
        <v>0</v>
      </c>
      <c r="U5948">
        <f t="shared" si="781"/>
        <v>0</v>
      </c>
      <c r="V5948">
        <f t="shared" si="782"/>
        <v>1</v>
      </c>
      <c r="W5948">
        <f t="shared" si="783"/>
        <v>0</v>
      </c>
      <c r="X5948">
        <f t="shared" si="784"/>
        <v>0</v>
      </c>
      <c r="Y5948">
        <f t="shared" si="785"/>
        <v>1</v>
      </c>
    </row>
    <row r="5949" spans="1:25">
      <c r="A5949">
        <f t="shared" si="777"/>
        <v>12</v>
      </c>
      <c r="B5949">
        <f t="shared" si="778"/>
        <v>0</v>
      </c>
      <c r="C5949">
        <v>5948</v>
      </c>
      <c r="D5949" t="s">
        <v>10</v>
      </c>
      <c r="E5949" s="2">
        <v>492</v>
      </c>
      <c r="G5949" s="5" t="s">
        <v>47079</v>
      </c>
      <c r="H5949" t="s">
        <v>47080</v>
      </c>
      <c r="I5949" t="s">
        <v>47081</v>
      </c>
      <c r="J5949" s="7" t="s">
        <v>47082</v>
      </c>
      <c r="K5949" s="5" t="s">
        <v>51555</v>
      </c>
      <c r="L5949" t="s">
        <v>61462</v>
      </c>
      <c r="M5949" s="7" t="s">
        <v>61463</v>
      </c>
      <c r="N5949" s="5" t="s">
        <v>47083</v>
      </c>
      <c r="O5949" s="5" t="s">
        <v>47084</v>
      </c>
      <c r="P5949" s="5" t="s">
        <v>52347</v>
      </c>
      <c r="Q5949" s="5" t="s">
        <v>63179</v>
      </c>
      <c r="R5949" s="5" t="s">
        <v>63029</v>
      </c>
      <c r="S5949">
        <f t="shared" si="779"/>
        <v>0</v>
      </c>
      <c r="T5949">
        <f t="shared" si="780"/>
        <v>0</v>
      </c>
      <c r="U5949">
        <f t="shared" si="781"/>
        <v>0</v>
      </c>
      <c r="V5949">
        <f t="shared" si="782"/>
        <v>0</v>
      </c>
      <c r="W5949">
        <f t="shared" si="783"/>
        <v>0</v>
      </c>
      <c r="X5949">
        <f t="shared" si="784"/>
        <v>0</v>
      </c>
      <c r="Y5949">
        <f t="shared" si="785"/>
        <v>1</v>
      </c>
    </row>
    <row r="5950" spans="1:25">
      <c r="A5950">
        <f t="shared" si="777"/>
        <v>10</v>
      </c>
      <c r="B5950">
        <f t="shared" si="778"/>
        <v>0</v>
      </c>
      <c r="C5950">
        <v>5949</v>
      </c>
      <c r="D5950" t="s">
        <v>10</v>
      </c>
      <c r="E5950" s="2">
        <v>493</v>
      </c>
      <c r="G5950" s="5" t="s">
        <v>47085</v>
      </c>
      <c r="H5950" t="s">
        <v>47086</v>
      </c>
      <c r="I5950" t="s">
        <v>47087</v>
      </c>
      <c r="J5950" s="7" t="s">
        <v>47088</v>
      </c>
      <c r="K5950" s="5" t="s">
        <v>51556</v>
      </c>
      <c r="L5950" t="s">
        <v>61464</v>
      </c>
      <c r="M5950" s="7" t="s">
        <v>61465</v>
      </c>
      <c r="N5950" s="5" t="s">
        <v>47089</v>
      </c>
      <c r="O5950" s="5" t="s">
        <v>47090</v>
      </c>
      <c r="P5950" s="5" t="s">
        <v>52348</v>
      </c>
      <c r="Q5950" s="5" t="s">
        <v>63180</v>
      </c>
      <c r="R5950" s="5" t="s">
        <v>63030</v>
      </c>
      <c r="S5950">
        <f t="shared" si="779"/>
        <v>0</v>
      </c>
      <c r="T5950">
        <f t="shared" si="780"/>
        <v>0</v>
      </c>
      <c r="U5950">
        <f t="shared" si="781"/>
        <v>0</v>
      </c>
      <c r="V5950">
        <f t="shared" si="782"/>
        <v>0</v>
      </c>
      <c r="W5950">
        <f t="shared" si="783"/>
        <v>0</v>
      </c>
      <c r="X5950">
        <f t="shared" si="784"/>
        <v>0</v>
      </c>
      <c r="Y5950">
        <f t="shared" si="785"/>
        <v>1</v>
      </c>
    </row>
    <row r="5951" spans="1:25">
      <c r="A5951">
        <f t="shared" si="777"/>
        <v>7</v>
      </c>
      <c r="B5951">
        <f t="shared" si="778"/>
        <v>0</v>
      </c>
      <c r="C5951">
        <v>5950</v>
      </c>
      <c r="D5951" t="s">
        <v>10</v>
      </c>
      <c r="E5951" s="2">
        <v>494</v>
      </c>
      <c r="G5951" s="5" t="s">
        <v>47091</v>
      </c>
      <c r="H5951" t="s">
        <v>47092</v>
      </c>
      <c r="I5951" t="s">
        <v>47093</v>
      </c>
      <c r="J5951" s="7" t="s">
        <v>47094</v>
      </c>
      <c r="K5951" s="5" t="s">
        <v>51557</v>
      </c>
      <c r="L5951" t="s">
        <v>61466</v>
      </c>
      <c r="M5951" s="7" t="s">
        <v>61467</v>
      </c>
      <c r="N5951" s="5" t="s">
        <v>47095</v>
      </c>
      <c r="O5951" s="5" t="s">
        <v>47096</v>
      </c>
      <c r="P5951" s="5" t="s">
        <v>52349</v>
      </c>
      <c r="Q5951" s="5" t="s">
        <v>63181</v>
      </c>
      <c r="R5951" s="5" t="s">
        <v>63031</v>
      </c>
      <c r="S5951">
        <f t="shared" si="779"/>
        <v>0</v>
      </c>
      <c r="T5951">
        <f t="shared" si="780"/>
        <v>0</v>
      </c>
      <c r="U5951">
        <f t="shared" si="781"/>
        <v>0</v>
      </c>
      <c r="V5951">
        <f t="shared" si="782"/>
        <v>0</v>
      </c>
      <c r="W5951">
        <f t="shared" si="783"/>
        <v>0</v>
      </c>
      <c r="X5951">
        <f t="shared" si="784"/>
        <v>0</v>
      </c>
      <c r="Y5951">
        <f t="shared" si="785"/>
        <v>1</v>
      </c>
    </row>
    <row r="5952" spans="1:25">
      <c r="A5952">
        <f t="shared" si="777"/>
        <v>10</v>
      </c>
      <c r="B5952">
        <f t="shared" si="778"/>
        <v>100</v>
      </c>
      <c r="C5952">
        <v>5951</v>
      </c>
      <c r="D5952" t="s">
        <v>10</v>
      </c>
      <c r="E5952" s="2">
        <v>495</v>
      </c>
      <c r="G5952" s="5" t="s">
        <v>47097</v>
      </c>
      <c r="H5952" t="s">
        <v>47098</v>
      </c>
      <c r="I5952" t="s">
        <v>47099</v>
      </c>
      <c r="J5952" s="7" t="s">
        <v>30362</v>
      </c>
      <c r="K5952" s="5" t="s">
        <v>51558</v>
      </c>
      <c r="L5952" t="s">
        <v>61468</v>
      </c>
      <c r="M5952" s="7" t="s">
        <v>61469</v>
      </c>
      <c r="N5952" s="5" t="s">
        <v>47100</v>
      </c>
      <c r="O5952" s="5" t="s">
        <v>47101</v>
      </c>
      <c r="P5952" s="5" t="s">
        <v>52350</v>
      </c>
      <c r="Q5952" s="5" t="s">
        <v>63182</v>
      </c>
      <c r="R5952" s="5" t="s">
        <v>63032</v>
      </c>
      <c r="S5952">
        <f t="shared" si="779"/>
        <v>0</v>
      </c>
      <c r="T5952">
        <f t="shared" si="780"/>
        <v>0</v>
      </c>
      <c r="U5952">
        <f t="shared" si="781"/>
        <v>0</v>
      </c>
      <c r="V5952">
        <f t="shared" si="782"/>
        <v>0</v>
      </c>
      <c r="W5952">
        <f t="shared" si="783"/>
        <v>0</v>
      </c>
      <c r="X5952">
        <f t="shared" si="784"/>
        <v>0</v>
      </c>
      <c r="Y5952">
        <f t="shared" si="785"/>
        <v>1</v>
      </c>
    </row>
    <row r="5953" spans="1:25">
      <c r="A5953">
        <f t="shared" si="777"/>
        <v>5</v>
      </c>
      <c r="B5953">
        <f t="shared" si="778"/>
        <v>100</v>
      </c>
      <c r="C5953">
        <v>5952</v>
      </c>
      <c r="D5953" t="s">
        <v>10</v>
      </c>
      <c r="E5953" s="2">
        <v>496</v>
      </c>
      <c r="G5953" s="5" t="s">
        <v>47102</v>
      </c>
      <c r="H5953" t="s">
        <v>20718</v>
      </c>
      <c r="I5953" t="s">
        <v>47103</v>
      </c>
      <c r="J5953" s="7" t="s">
        <v>47104</v>
      </c>
      <c r="K5953" s="5" t="s">
        <v>51559</v>
      </c>
      <c r="L5953" t="s">
        <v>61470</v>
      </c>
      <c r="M5953" s="7" t="s">
        <v>61471</v>
      </c>
      <c r="N5953" s="5" t="s">
        <v>47105</v>
      </c>
      <c r="O5953" s="5" t="s">
        <v>47106</v>
      </c>
      <c r="P5953" s="5" t="s">
        <v>52351</v>
      </c>
      <c r="Q5953" s="5" t="s">
        <v>63183</v>
      </c>
      <c r="R5953" s="5" t="s">
        <v>63033</v>
      </c>
      <c r="S5953">
        <f t="shared" si="779"/>
        <v>0</v>
      </c>
      <c r="T5953">
        <f t="shared" si="780"/>
        <v>0</v>
      </c>
      <c r="U5953">
        <f t="shared" si="781"/>
        <v>0</v>
      </c>
      <c r="V5953">
        <f t="shared" si="782"/>
        <v>1</v>
      </c>
      <c r="W5953">
        <f t="shared" si="783"/>
        <v>0</v>
      </c>
      <c r="X5953">
        <f t="shared" si="784"/>
        <v>0</v>
      </c>
      <c r="Y5953">
        <f t="shared" si="785"/>
        <v>1</v>
      </c>
    </row>
    <row r="5954" spans="1:25">
      <c r="A5954">
        <f t="shared" si="777"/>
        <v>6</v>
      </c>
      <c r="B5954">
        <f t="shared" si="778"/>
        <v>0</v>
      </c>
      <c r="C5954">
        <v>5953</v>
      </c>
      <c r="D5954" t="s">
        <v>10</v>
      </c>
      <c r="E5954" s="2">
        <v>497</v>
      </c>
      <c r="G5954" s="5" t="s">
        <v>47107</v>
      </c>
      <c r="H5954" t="s">
        <v>47108</v>
      </c>
      <c r="I5954" t="s">
        <v>47109</v>
      </c>
      <c r="J5954" s="7" t="s">
        <v>47110</v>
      </c>
      <c r="K5954" s="5" t="s">
        <v>51560</v>
      </c>
      <c r="L5954" t="s">
        <v>61472</v>
      </c>
      <c r="M5954" s="7" t="s">
        <v>61473</v>
      </c>
      <c r="N5954" s="5" t="s">
        <v>47111</v>
      </c>
      <c r="O5954" s="5" t="s">
        <v>47112</v>
      </c>
      <c r="P5954" s="5" t="s">
        <v>52352</v>
      </c>
      <c r="Q5954" s="5" t="s">
        <v>63184</v>
      </c>
      <c r="R5954" s="5" t="s">
        <v>63034</v>
      </c>
      <c r="S5954">
        <f t="shared" si="779"/>
        <v>0</v>
      </c>
      <c r="T5954">
        <f t="shared" si="780"/>
        <v>0</v>
      </c>
      <c r="U5954">
        <f t="shared" si="781"/>
        <v>0</v>
      </c>
      <c r="V5954">
        <f t="shared" si="782"/>
        <v>0</v>
      </c>
      <c r="W5954">
        <f t="shared" si="783"/>
        <v>0</v>
      </c>
      <c r="X5954">
        <f t="shared" si="784"/>
        <v>0</v>
      </c>
      <c r="Y5954">
        <f t="shared" si="785"/>
        <v>1</v>
      </c>
    </row>
    <row r="5955" spans="1:25">
      <c r="A5955">
        <f t="shared" si="777"/>
        <v>6</v>
      </c>
      <c r="B5955">
        <f t="shared" si="778"/>
        <v>100</v>
      </c>
      <c r="C5955">
        <v>5954</v>
      </c>
      <c r="D5955" t="s">
        <v>10</v>
      </c>
      <c r="E5955" s="2">
        <v>498</v>
      </c>
      <c r="G5955" s="5" t="s">
        <v>47113</v>
      </c>
      <c r="H5955" t="s">
        <v>47114</v>
      </c>
      <c r="I5955" t="s">
        <v>47115</v>
      </c>
      <c r="J5955" s="7" t="s">
        <v>47116</v>
      </c>
      <c r="K5955" s="5" t="s">
        <v>51561</v>
      </c>
      <c r="L5955" t="s">
        <v>61474</v>
      </c>
      <c r="M5955" s="7" t="s">
        <v>61475</v>
      </c>
      <c r="N5955" s="5" t="s">
        <v>47117</v>
      </c>
      <c r="O5955" s="5" t="s">
        <v>47118</v>
      </c>
      <c r="P5955" s="5" t="s">
        <v>52353</v>
      </c>
      <c r="Q5955" s="5" t="s">
        <v>63185</v>
      </c>
      <c r="R5955" s="5" t="s">
        <v>63035</v>
      </c>
      <c r="S5955">
        <f t="shared" si="779"/>
        <v>0</v>
      </c>
      <c r="T5955">
        <f t="shared" si="780"/>
        <v>0</v>
      </c>
      <c r="U5955">
        <f t="shared" si="781"/>
        <v>0</v>
      </c>
      <c r="V5955">
        <f t="shared" si="782"/>
        <v>1</v>
      </c>
      <c r="W5955">
        <f t="shared" si="783"/>
        <v>0</v>
      </c>
      <c r="X5955">
        <f t="shared" si="784"/>
        <v>0</v>
      </c>
      <c r="Y5955">
        <f t="shared" si="785"/>
        <v>1</v>
      </c>
    </row>
    <row r="5956" spans="1:25">
      <c r="A5956">
        <f t="shared" si="777"/>
        <v>12</v>
      </c>
      <c r="B5956">
        <f t="shared" si="778"/>
        <v>0</v>
      </c>
      <c r="C5956">
        <v>5955</v>
      </c>
      <c r="D5956" t="s">
        <v>10</v>
      </c>
      <c r="E5956" s="2">
        <v>499</v>
      </c>
      <c r="G5956" s="5" t="s">
        <v>47119</v>
      </c>
      <c r="H5956" t="s">
        <v>47120</v>
      </c>
      <c r="I5956" t="s">
        <v>47121</v>
      </c>
      <c r="J5956" s="7" t="s">
        <v>47122</v>
      </c>
      <c r="K5956" s="5" t="s">
        <v>51562</v>
      </c>
      <c r="L5956" t="s">
        <v>61476</v>
      </c>
      <c r="M5956" s="7" t="s">
        <v>61477</v>
      </c>
      <c r="N5956" s="5" t="s">
        <v>47123</v>
      </c>
      <c r="O5956" s="5" t="s">
        <v>47124</v>
      </c>
      <c r="P5956" s="5" t="s">
        <v>52354</v>
      </c>
      <c r="Q5956" s="5" t="s">
        <v>63186</v>
      </c>
      <c r="R5956" s="5" t="s">
        <v>63036</v>
      </c>
      <c r="S5956">
        <f t="shared" si="779"/>
        <v>0</v>
      </c>
      <c r="T5956">
        <f t="shared" si="780"/>
        <v>0</v>
      </c>
      <c r="U5956">
        <f t="shared" si="781"/>
        <v>0</v>
      </c>
      <c r="V5956">
        <f t="shared" si="782"/>
        <v>0</v>
      </c>
      <c r="W5956">
        <f t="shared" si="783"/>
        <v>0</v>
      </c>
      <c r="X5956">
        <f t="shared" si="784"/>
        <v>0</v>
      </c>
      <c r="Y5956">
        <f t="shared" si="785"/>
        <v>1</v>
      </c>
    </row>
    <row r="5957" spans="1:25">
      <c r="A5957">
        <f t="shared" si="777"/>
        <v>13</v>
      </c>
      <c r="B5957">
        <f t="shared" si="778"/>
        <v>100</v>
      </c>
      <c r="C5957">
        <v>5956</v>
      </c>
      <c r="D5957" t="s">
        <v>10</v>
      </c>
      <c r="E5957" s="2">
        <v>500</v>
      </c>
      <c r="G5957" s="5" t="s">
        <v>47125</v>
      </c>
      <c r="H5957" t="s">
        <v>47126</v>
      </c>
      <c r="I5957" t="s">
        <v>47127</v>
      </c>
      <c r="J5957" s="7" t="s">
        <v>47128</v>
      </c>
      <c r="K5957" s="5" t="s">
        <v>51563</v>
      </c>
      <c r="L5957" t="s">
        <v>61478</v>
      </c>
      <c r="M5957" s="7" t="s">
        <v>61479</v>
      </c>
      <c r="N5957" s="5" t="s">
        <v>47129</v>
      </c>
      <c r="O5957" s="5" t="s">
        <v>47130</v>
      </c>
      <c r="P5957" s="5" t="s">
        <v>52355</v>
      </c>
      <c r="Q5957" s="5" t="s">
        <v>63187</v>
      </c>
      <c r="R5957" s="5" t="s">
        <v>63037</v>
      </c>
      <c r="S5957">
        <f t="shared" si="779"/>
        <v>0</v>
      </c>
      <c r="T5957">
        <f t="shared" si="780"/>
        <v>0</v>
      </c>
      <c r="U5957">
        <f t="shared" si="781"/>
        <v>0</v>
      </c>
      <c r="V5957">
        <f t="shared" si="782"/>
        <v>1</v>
      </c>
      <c r="W5957">
        <f t="shared" si="783"/>
        <v>0</v>
      </c>
      <c r="X5957">
        <f t="shared" si="784"/>
        <v>0</v>
      </c>
      <c r="Y5957">
        <f t="shared" si="785"/>
        <v>1</v>
      </c>
    </row>
    <row r="5958" spans="1:25">
      <c r="A5958">
        <f t="shared" si="777"/>
        <v>10</v>
      </c>
      <c r="B5958">
        <f t="shared" si="778"/>
        <v>0</v>
      </c>
      <c r="C5958">
        <v>5957</v>
      </c>
      <c r="D5958" t="s">
        <v>10</v>
      </c>
      <c r="E5958" s="2">
        <v>501</v>
      </c>
      <c r="G5958" s="5" t="s">
        <v>47131</v>
      </c>
      <c r="H5958" t="s">
        <v>47132</v>
      </c>
      <c r="I5958" t="s">
        <v>47133</v>
      </c>
      <c r="J5958" s="7" t="s">
        <v>47134</v>
      </c>
      <c r="K5958" s="5" t="s">
        <v>51564</v>
      </c>
      <c r="L5958" t="s">
        <v>61480</v>
      </c>
      <c r="M5958" s="7" t="s">
        <v>61481</v>
      </c>
      <c r="N5958" s="5" t="s">
        <v>47135</v>
      </c>
      <c r="O5958" s="5" t="s">
        <v>47136</v>
      </c>
      <c r="P5958" s="5" t="s">
        <v>52356</v>
      </c>
      <c r="Q5958" s="5" t="s">
        <v>63188</v>
      </c>
      <c r="R5958" s="5" t="s">
        <v>63038</v>
      </c>
      <c r="S5958">
        <f t="shared" si="779"/>
        <v>0</v>
      </c>
      <c r="T5958">
        <f t="shared" si="780"/>
        <v>0</v>
      </c>
      <c r="U5958">
        <f t="shared" si="781"/>
        <v>0</v>
      </c>
      <c r="V5958">
        <f t="shared" si="782"/>
        <v>0</v>
      </c>
      <c r="W5958">
        <f t="shared" si="783"/>
        <v>0</v>
      </c>
      <c r="X5958">
        <f t="shared" si="784"/>
        <v>0</v>
      </c>
      <c r="Y5958">
        <f t="shared" si="785"/>
        <v>1</v>
      </c>
    </row>
    <row r="5959" spans="1:25">
      <c r="A5959">
        <f t="shared" si="777"/>
        <v>6</v>
      </c>
      <c r="B5959">
        <f t="shared" si="778"/>
        <v>0</v>
      </c>
      <c r="C5959">
        <v>5958</v>
      </c>
      <c r="D5959" t="s">
        <v>10</v>
      </c>
      <c r="E5959" s="2">
        <v>502</v>
      </c>
      <c r="G5959" s="5" t="s">
        <v>47137</v>
      </c>
      <c r="H5959" t="s">
        <v>47138</v>
      </c>
      <c r="I5959" t="s">
        <v>47139</v>
      </c>
      <c r="J5959" s="7" t="s">
        <v>47140</v>
      </c>
      <c r="K5959" s="5" t="s">
        <v>51565</v>
      </c>
      <c r="L5959" t="s">
        <v>61482</v>
      </c>
      <c r="M5959" s="7" t="s">
        <v>61483</v>
      </c>
      <c r="N5959" s="5" t="s">
        <v>47141</v>
      </c>
      <c r="O5959" s="5" t="s">
        <v>47142</v>
      </c>
      <c r="P5959" s="5" t="s">
        <v>52357</v>
      </c>
      <c r="Q5959" s="5" t="s">
        <v>63189</v>
      </c>
      <c r="R5959" s="5" t="s">
        <v>63039</v>
      </c>
      <c r="S5959">
        <f t="shared" si="779"/>
        <v>0</v>
      </c>
      <c r="T5959">
        <f t="shared" si="780"/>
        <v>0</v>
      </c>
      <c r="U5959">
        <f t="shared" si="781"/>
        <v>0</v>
      </c>
      <c r="V5959">
        <f t="shared" si="782"/>
        <v>1</v>
      </c>
      <c r="W5959">
        <f t="shared" si="783"/>
        <v>0</v>
      </c>
      <c r="X5959">
        <f t="shared" si="784"/>
        <v>0</v>
      </c>
      <c r="Y5959">
        <f t="shared" si="785"/>
        <v>1</v>
      </c>
    </row>
    <row r="5960" spans="1:25">
      <c r="A5960">
        <f t="shared" si="777"/>
        <v>11</v>
      </c>
      <c r="B5960">
        <f t="shared" si="778"/>
        <v>0</v>
      </c>
      <c r="C5960">
        <v>5959</v>
      </c>
      <c r="D5960" t="s">
        <v>10</v>
      </c>
      <c r="E5960" s="2">
        <v>503</v>
      </c>
      <c r="G5960" s="5" t="s">
        <v>47143</v>
      </c>
      <c r="H5960" t="s">
        <v>47144</v>
      </c>
      <c r="I5960" t="s">
        <v>47145</v>
      </c>
      <c r="J5960" s="7" t="s">
        <v>47146</v>
      </c>
      <c r="K5960" s="5" t="s">
        <v>51566</v>
      </c>
      <c r="L5960" t="s">
        <v>61484</v>
      </c>
      <c r="M5960" s="7" t="s">
        <v>61485</v>
      </c>
      <c r="N5960" s="5" t="s">
        <v>47147</v>
      </c>
      <c r="O5960" s="5" t="s">
        <v>47148</v>
      </c>
      <c r="P5960" s="5" t="s">
        <v>52358</v>
      </c>
      <c r="Q5960" s="5" t="s">
        <v>63190</v>
      </c>
      <c r="R5960" s="5" t="s">
        <v>63040</v>
      </c>
      <c r="S5960">
        <f t="shared" si="779"/>
        <v>0</v>
      </c>
      <c r="T5960">
        <f t="shared" si="780"/>
        <v>0</v>
      </c>
      <c r="U5960">
        <f t="shared" si="781"/>
        <v>0</v>
      </c>
      <c r="V5960">
        <f t="shared" si="782"/>
        <v>1</v>
      </c>
      <c r="W5960">
        <f t="shared" si="783"/>
        <v>0</v>
      </c>
      <c r="X5960">
        <f t="shared" si="784"/>
        <v>0</v>
      </c>
      <c r="Y5960">
        <f t="shared" si="785"/>
        <v>1</v>
      </c>
    </row>
    <row r="5961" spans="1:25">
      <c r="A5961">
        <f t="shared" si="777"/>
        <v>3</v>
      </c>
      <c r="B5961">
        <f t="shared" si="778"/>
        <v>0</v>
      </c>
      <c r="C5961">
        <v>5960</v>
      </c>
      <c r="D5961" t="s">
        <v>10</v>
      </c>
      <c r="E5961" s="2">
        <v>504</v>
      </c>
      <c r="G5961" s="5" t="s">
        <v>47149</v>
      </c>
      <c r="H5961" t="s">
        <v>47150</v>
      </c>
      <c r="I5961" t="s">
        <v>47151</v>
      </c>
      <c r="J5961" s="7" t="s">
        <v>47152</v>
      </c>
      <c r="K5961" s="5" t="s">
        <v>51567</v>
      </c>
      <c r="L5961" t="s">
        <v>61486</v>
      </c>
      <c r="M5961" s="7" t="s">
        <v>61487</v>
      </c>
      <c r="N5961" s="5" t="s">
        <v>47153</v>
      </c>
      <c r="O5961" s="5" t="s">
        <v>47154</v>
      </c>
      <c r="P5961" s="5" t="s">
        <v>52359</v>
      </c>
      <c r="Q5961" s="5" t="s">
        <v>63191</v>
      </c>
      <c r="R5961" s="5" t="s">
        <v>63041</v>
      </c>
      <c r="S5961">
        <f t="shared" si="779"/>
        <v>0</v>
      </c>
      <c r="T5961">
        <f t="shared" si="780"/>
        <v>0</v>
      </c>
      <c r="U5961">
        <f t="shared" si="781"/>
        <v>0</v>
      </c>
      <c r="V5961">
        <f t="shared" si="782"/>
        <v>0</v>
      </c>
      <c r="W5961">
        <f t="shared" si="783"/>
        <v>0</v>
      </c>
      <c r="X5961">
        <f t="shared" si="784"/>
        <v>0</v>
      </c>
      <c r="Y5961">
        <f t="shared" si="785"/>
        <v>1</v>
      </c>
    </row>
    <row r="5962" spans="1:25">
      <c r="A5962">
        <f t="shared" si="777"/>
        <v>5</v>
      </c>
      <c r="B5962">
        <f t="shared" si="778"/>
        <v>0</v>
      </c>
      <c r="C5962">
        <v>5961</v>
      </c>
      <c r="D5962" t="s">
        <v>10</v>
      </c>
      <c r="E5962" s="2">
        <v>505</v>
      </c>
      <c r="G5962" s="5" t="s">
        <v>47155</v>
      </c>
      <c r="H5962" t="s">
        <v>47156</v>
      </c>
      <c r="I5962" t="s">
        <v>47157</v>
      </c>
      <c r="J5962" s="7" t="s">
        <v>47158</v>
      </c>
      <c r="K5962" s="5" t="s">
        <v>51568</v>
      </c>
      <c r="L5962" t="s">
        <v>61488</v>
      </c>
      <c r="M5962" s="7" t="s">
        <v>61489</v>
      </c>
      <c r="N5962" s="5" t="s">
        <v>47159</v>
      </c>
      <c r="O5962" s="5" t="s">
        <v>47160</v>
      </c>
      <c r="P5962" s="5" t="s">
        <v>52360</v>
      </c>
      <c r="Q5962" s="5" t="s">
        <v>63192</v>
      </c>
      <c r="R5962" s="5" t="s">
        <v>63042</v>
      </c>
      <c r="S5962">
        <f t="shared" si="779"/>
        <v>0</v>
      </c>
      <c r="T5962">
        <f t="shared" si="780"/>
        <v>0</v>
      </c>
      <c r="U5962">
        <f t="shared" si="781"/>
        <v>0</v>
      </c>
      <c r="V5962">
        <f t="shared" si="782"/>
        <v>0</v>
      </c>
      <c r="W5962">
        <f t="shared" si="783"/>
        <v>0</v>
      </c>
      <c r="X5962">
        <f t="shared" si="784"/>
        <v>0</v>
      </c>
      <c r="Y5962">
        <f t="shared" si="785"/>
        <v>1</v>
      </c>
    </row>
    <row r="5963" spans="1:25">
      <c r="A5963">
        <f t="shared" si="777"/>
        <v>18</v>
      </c>
      <c r="B5963">
        <f t="shared" si="778"/>
        <v>0</v>
      </c>
      <c r="C5963">
        <v>5962</v>
      </c>
      <c r="D5963" t="s">
        <v>10</v>
      </c>
      <c r="E5963" s="2">
        <v>506</v>
      </c>
      <c r="G5963" s="5" t="s">
        <v>47161</v>
      </c>
      <c r="H5963" t="s">
        <v>47162</v>
      </c>
      <c r="I5963" t="s">
        <v>47163</v>
      </c>
      <c r="J5963" s="7" t="s">
        <v>47164</v>
      </c>
      <c r="K5963" s="5" t="s">
        <v>51569</v>
      </c>
      <c r="L5963" t="s">
        <v>61490</v>
      </c>
      <c r="M5963" s="7" t="s">
        <v>61491</v>
      </c>
      <c r="N5963" s="5" t="s">
        <v>47165</v>
      </c>
      <c r="O5963" s="5" t="s">
        <v>47166</v>
      </c>
      <c r="P5963" s="5" t="s">
        <v>52361</v>
      </c>
      <c r="Q5963" s="5" t="s">
        <v>63193</v>
      </c>
      <c r="R5963" s="5" t="s">
        <v>63043</v>
      </c>
      <c r="S5963">
        <f t="shared" si="779"/>
        <v>0</v>
      </c>
      <c r="T5963">
        <f t="shared" si="780"/>
        <v>0</v>
      </c>
      <c r="U5963">
        <f t="shared" si="781"/>
        <v>0</v>
      </c>
      <c r="V5963">
        <f t="shared" si="782"/>
        <v>1</v>
      </c>
      <c r="W5963">
        <f t="shared" si="783"/>
        <v>0</v>
      </c>
      <c r="X5963">
        <f t="shared" si="784"/>
        <v>0</v>
      </c>
      <c r="Y5963">
        <f t="shared" si="785"/>
        <v>1</v>
      </c>
    </row>
    <row r="5964" spans="1:25">
      <c r="A5964">
        <f t="shared" si="777"/>
        <v>5</v>
      </c>
      <c r="B5964">
        <f t="shared" si="778"/>
        <v>0</v>
      </c>
      <c r="C5964">
        <v>5963</v>
      </c>
      <c r="D5964" t="s">
        <v>10</v>
      </c>
      <c r="E5964" s="2">
        <v>507</v>
      </c>
      <c r="G5964" s="5" t="s">
        <v>47167</v>
      </c>
      <c r="H5964" t="s">
        <v>47168</v>
      </c>
      <c r="I5964" t="s">
        <v>47169</v>
      </c>
      <c r="J5964" s="7" t="s">
        <v>47170</v>
      </c>
      <c r="K5964" s="5" t="s">
        <v>51570</v>
      </c>
      <c r="L5964" t="s">
        <v>61492</v>
      </c>
      <c r="M5964" s="7" t="s">
        <v>61493</v>
      </c>
      <c r="N5964" s="5" t="s">
        <v>47171</v>
      </c>
      <c r="O5964" s="5" t="s">
        <v>47172</v>
      </c>
      <c r="P5964" s="5" t="s">
        <v>52362</v>
      </c>
      <c r="Q5964" s="5" t="s">
        <v>63194</v>
      </c>
      <c r="R5964" s="5" t="s">
        <v>63044</v>
      </c>
      <c r="S5964">
        <f t="shared" si="779"/>
        <v>0</v>
      </c>
      <c r="T5964">
        <f t="shared" si="780"/>
        <v>0</v>
      </c>
      <c r="U5964">
        <f t="shared" si="781"/>
        <v>0</v>
      </c>
      <c r="V5964">
        <f t="shared" si="782"/>
        <v>0</v>
      </c>
      <c r="W5964">
        <f t="shared" si="783"/>
        <v>0</v>
      </c>
      <c r="X5964">
        <f t="shared" si="784"/>
        <v>0</v>
      </c>
      <c r="Y5964">
        <f t="shared" si="785"/>
        <v>1</v>
      </c>
    </row>
    <row r="5965" spans="1:25">
      <c r="A5965">
        <f t="shared" si="777"/>
        <v>4</v>
      </c>
      <c r="B5965">
        <f t="shared" si="778"/>
        <v>0</v>
      </c>
      <c r="C5965">
        <v>5964</v>
      </c>
      <c r="D5965" t="s">
        <v>10</v>
      </c>
      <c r="E5965" s="2">
        <v>508</v>
      </c>
      <c r="G5965" s="5" t="s">
        <v>47173</v>
      </c>
      <c r="H5965" t="s">
        <v>47174</v>
      </c>
      <c r="I5965" t="s">
        <v>47175</v>
      </c>
      <c r="J5965" s="7" t="s">
        <v>47176</v>
      </c>
      <c r="K5965" s="5" t="s">
        <v>51571</v>
      </c>
      <c r="L5965" t="s">
        <v>61494</v>
      </c>
      <c r="M5965" s="7" t="s">
        <v>61495</v>
      </c>
      <c r="N5965" s="5" t="s">
        <v>47177</v>
      </c>
      <c r="O5965" s="5" t="s">
        <v>47178</v>
      </c>
      <c r="P5965" s="5" t="s">
        <v>52363</v>
      </c>
      <c r="Q5965" s="5" t="s">
        <v>63195</v>
      </c>
      <c r="R5965" s="5" t="s">
        <v>63045</v>
      </c>
      <c r="S5965">
        <f t="shared" si="779"/>
        <v>0</v>
      </c>
      <c r="T5965">
        <f t="shared" si="780"/>
        <v>0</v>
      </c>
      <c r="U5965">
        <f t="shared" si="781"/>
        <v>0</v>
      </c>
      <c r="V5965">
        <f t="shared" si="782"/>
        <v>0</v>
      </c>
      <c r="W5965">
        <f t="shared" si="783"/>
        <v>0</v>
      </c>
      <c r="X5965">
        <f t="shared" si="784"/>
        <v>0</v>
      </c>
      <c r="Y5965">
        <f t="shared" si="785"/>
        <v>1</v>
      </c>
    </row>
    <row r="5966" spans="1:25">
      <c r="A5966">
        <f t="shared" si="777"/>
        <v>6</v>
      </c>
      <c r="B5966">
        <f t="shared" si="778"/>
        <v>0</v>
      </c>
      <c r="C5966">
        <v>5965</v>
      </c>
      <c r="D5966" t="s">
        <v>10</v>
      </c>
      <c r="E5966" s="2">
        <v>509</v>
      </c>
      <c r="G5966" s="5" t="s">
        <v>47179</v>
      </c>
      <c r="H5966" t="s">
        <v>47180</v>
      </c>
      <c r="I5966" t="s">
        <v>47181</v>
      </c>
      <c r="J5966" s="7" t="s">
        <v>47182</v>
      </c>
      <c r="K5966" s="5" t="s">
        <v>51572</v>
      </c>
      <c r="L5966" t="s">
        <v>61496</v>
      </c>
      <c r="M5966" s="7" t="s">
        <v>61497</v>
      </c>
      <c r="N5966" s="5" t="s">
        <v>47183</v>
      </c>
      <c r="O5966" s="5" t="s">
        <v>47184</v>
      </c>
      <c r="P5966" s="5" t="s">
        <v>52364</v>
      </c>
      <c r="Q5966" s="5" t="s">
        <v>63196</v>
      </c>
      <c r="R5966" s="5" t="s">
        <v>63046</v>
      </c>
      <c r="S5966">
        <f t="shared" si="779"/>
        <v>0</v>
      </c>
      <c r="T5966">
        <f t="shared" si="780"/>
        <v>0</v>
      </c>
      <c r="U5966">
        <f t="shared" si="781"/>
        <v>0</v>
      </c>
      <c r="V5966">
        <f t="shared" si="782"/>
        <v>0</v>
      </c>
      <c r="W5966">
        <f t="shared" si="783"/>
        <v>0</v>
      </c>
      <c r="X5966">
        <f t="shared" si="784"/>
        <v>0</v>
      </c>
      <c r="Y5966">
        <f t="shared" si="785"/>
        <v>1</v>
      </c>
    </row>
    <row r="5967" spans="1:25">
      <c r="A5967">
        <f t="shared" si="777"/>
        <v>9</v>
      </c>
      <c r="B5967">
        <f t="shared" si="778"/>
        <v>0</v>
      </c>
      <c r="C5967">
        <v>5966</v>
      </c>
      <c r="D5967" t="s">
        <v>10</v>
      </c>
      <c r="E5967" s="2">
        <v>510</v>
      </c>
      <c r="G5967" s="5" t="s">
        <v>47185</v>
      </c>
      <c r="H5967" t="s">
        <v>47186</v>
      </c>
      <c r="I5967" t="s">
        <v>47187</v>
      </c>
      <c r="J5967" s="7" t="s">
        <v>47188</v>
      </c>
      <c r="K5967" s="5" t="s">
        <v>51573</v>
      </c>
      <c r="L5967" t="s">
        <v>61498</v>
      </c>
      <c r="M5967" s="7" t="s">
        <v>61499</v>
      </c>
      <c r="N5967" s="5" t="s">
        <v>47189</v>
      </c>
      <c r="O5967" s="5" t="s">
        <v>47190</v>
      </c>
      <c r="P5967" s="5" t="s">
        <v>52365</v>
      </c>
      <c r="Q5967" s="5" t="s">
        <v>63197</v>
      </c>
      <c r="R5967" s="5" t="s">
        <v>63047</v>
      </c>
      <c r="S5967">
        <f t="shared" si="779"/>
        <v>0</v>
      </c>
      <c r="T5967">
        <f t="shared" si="780"/>
        <v>0</v>
      </c>
      <c r="U5967">
        <f t="shared" si="781"/>
        <v>0</v>
      </c>
      <c r="V5967">
        <f t="shared" si="782"/>
        <v>0</v>
      </c>
      <c r="W5967">
        <f t="shared" si="783"/>
        <v>0</v>
      </c>
      <c r="X5967">
        <f t="shared" si="784"/>
        <v>0</v>
      </c>
      <c r="Y5967">
        <f t="shared" si="785"/>
        <v>1</v>
      </c>
    </row>
    <row r="5968" spans="1:25">
      <c r="A5968">
        <f t="shared" si="777"/>
        <v>11</v>
      </c>
      <c r="B5968">
        <f t="shared" si="778"/>
        <v>0</v>
      </c>
      <c r="C5968">
        <v>5967</v>
      </c>
      <c r="D5968" t="s">
        <v>10</v>
      </c>
      <c r="E5968" s="2">
        <v>511</v>
      </c>
      <c r="G5968" s="5" t="s">
        <v>47191</v>
      </c>
      <c r="H5968" t="s">
        <v>47192</v>
      </c>
      <c r="I5968" t="s">
        <v>47193</v>
      </c>
      <c r="J5968" s="7" t="s">
        <v>47194</v>
      </c>
      <c r="K5968" s="5" t="s">
        <v>51574</v>
      </c>
      <c r="L5968" t="s">
        <v>61500</v>
      </c>
      <c r="M5968" s="7" t="s">
        <v>61501</v>
      </c>
      <c r="N5968" s="5" t="s">
        <v>47195</v>
      </c>
      <c r="O5968" s="5" t="s">
        <v>47196</v>
      </c>
      <c r="P5968" s="5" t="s">
        <v>52366</v>
      </c>
      <c r="Q5968" s="5" t="s">
        <v>63198</v>
      </c>
      <c r="R5968" s="5" t="s">
        <v>63048</v>
      </c>
      <c r="S5968">
        <f t="shared" si="779"/>
        <v>0</v>
      </c>
      <c r="T5968">
        <f t="shared" si="780"/>
        <v>0</v>
      </c>
      <c r="U5968">
        <f t="shared" si="781"/>
        <v>0</v>
      </c>
      <c r="V5968">
        <f t="shared" si="782"/>
        <v>0</v>
      </c>
      <c r="W5968">
        <f t="shared" si="783"/>
        <v>0</v>
      </c>
      <c r="X5968">
        <f t="shared" si="784"/>
        <v>0</v>
      </c>
      <c r="Y5968">
        <f t="shared" si="785"/>
        <v>1</v>
      </c>
    </row>
    <row r="5969" spans="1:25">
      <c r="A5969">
        <f t="shared" si="777"/>
        <v>1</v>
      </c>
      <c r="B5969">
        <f t="shared" si="778"/>
        <v>0</v>
      </c>
      <c r="C5969">
        <v>5968</v>
      </c>
      <c r="D5969" t="s">
        <v>10</v>
      </c>
      <c r="E5969" s="2">
        <v>512</v>
      </c>
      <c r="G5969" s="5" t="s">
        <v>47197</v>
      </c>
      <c r="H5969" t="s">
        <v>47198</v>
      </c>
      <c r="I5969" t="s">
        <v>47199</v>
      </c>
      <c r="J5969" s="7" t="s">
        <v>47200</v>
      </c>
      <c r="K5969" s="5" t="s">
        <v>51575</v>
      </c>
      <c r="L5969" t="s">
        <v>61502</v>
      </c>
      <c r="M5969" s="7" t="s">
        <v>61503</v>
      </c>
      <c r="N5969" s="5" t="s">
        <v>47200</v>
      </c>
      <c r="O5969" s="5" t="s">
        <v>47201</v>
      </c>
      <c r="P5969" s="5" t="s">
        <v>52367</v>
      </c>
      <c r="Q5969" s="5" t="s">
        <v>63199</v>
      </c>
      <c r="R5969" s="5" t="s">
        <v>63049</v>
      </c>
      <c r="S5969">
        <f t="shared" si="779"/>
        <v>0</v>
      </c>
      <c r="T5969">
        <f t="shared" si="780"/>
        <v>0</v>
      </c>
      <c r="U5969">
        <f t="shared" si="781"/>
        <v>0</v>
      </c>
      <c r="V5969">
        <f t="shared" si="782"/>
        <v>0</v>
      </c>
      <c r="W5969">
        <f t="shared" si="783"/>
        <v>0</v>
      </c>
      <c r="X5969">
        <f t="shared" si="784"/>
        <v>0</v>
      </c>
      <c r="Y5969">
        <f t="shared" si="785"/>
        <v>1</v>
      </c>
    </row>
    <row r="5970" spans="1:25">
      <c r="A5970">
        <f t="shared" si="777"/>
        <v>13</v>
      </c>
      <c r="B5970">
        <f t="shared" si="778"/>
        <v>0</v>
      </c>
      <c r="C5970">
        <v>5969</v>
      </c>
      <c r="D5970" t="s">
        <v>10</v>
      </c>
      <c r="E5970" s="2">
        <v>513</v>
      </c>
      <c r="G5970" s="5" t="s">
        <v>47202</v>
      </c>
      <c r="H5970" t="s">
        <v>26831</v>
      </c>
      <c r="I5970" t="s">
        <v>47203</v>
      </c>
      <c r="J5970" s="7" t="s">
        <v>47204</v>
      </c>
      <c r="K5970" s="5" t="s">
        <v>51576</v>
      </c>
      <c r="L5970" t="s">
        <v>61504</v>
      </c>
      <c r="M5970" s="7" t="s">
        <v>61505</v>
      </c>
      <c r="N5970" s="5" t="s">
        <v>47205</v>
      </c>
      <c r="O5970" s="5" t="s">
        <v>47206</v>
      </c>
      <c r="P5970" s="5" t="s">
        <v>52368</v>
      </c>
      <c r="Q5970" s="5" t="s">
        <v>63200</v>
      </c>
      <c r="R5970" s="5" t="s">
        <v>63050</v>
      </c>
      <c r="S5970">
        <f t="shared" si="779"/>
        <v>0</v>
      </c>
      <c r="T5970">
        <f t="shared" si="780"/>
        <v>0</v>
      </c>
      <c r="U5970">
        <f t="shared" si="781"/>
        <v>0</v>
      </c>
      <c r="V5970">
        <f t="shared" si="782"/>
        <v>0</v>
      </c>
      <c r="W5970">
        <f t="shared" si="783"/>
        <v>0</v>
      </c>
      <c r="X5970">
        <f t="shared" si="784"/>
        <v>0</v>
      </c>
      <c r="Y5970">
        <f t="shared" si="785"/>
        <v>1</v>
      </c>
    </row>
    <row r="5971" spans="1:25">
      <c r="A5971">
        <f t="shared" ref="A5971:A6034" si="786">IFERROR(SEARCH(G5971,K5971),100)</f>
        <v>9</v>
      </c>
      <c r="B5971">
        <f t="shared" ref="B5971:B6034" si="787">IF(ISNUMBER(FIND(",", J5971)),
    IF(OR(ISNUMBER(SEARCH(LOWER(LEFT(J5971, FIND(",", J5971) - 1)), LOWER(M5971))), ISNUMBER(SEARCH(LOWER(TRIM(MID(J5971, FIND(",", J5971) + 1, LEN(J5971)))), LOWER(M5971)))), 0, 100),
    IF(ISNUMBER(SEARCH(LOWER(J5971), LOWER(M5971))), 0, 100)
)</f>
        <v>0</v>
      </c>
      <c r="C5971">
        <v>5970</v>
      </c>
      <c r="D5971" t="s">
        <v>10</v>
      </c>
      <c r="E5971" s="2">
        <v>514</v>
      </c>
      <c r="G5971" s="5" t="s">
        <v>47207</v>
      </c>
      <c r="H5971" t="s">
        <v>47208</v>
      </c>
      <c r="I5971" t="s">
        <v>47209</v>
      </c>
      <c r="J5971" s="7" t="s">
        <v>47210</v>
      </c>
      <c r="K5971" s="5" t="s">
        <v>51577</v>
      </c>
      <c r="L5971" t="s">
        <v>61506</v>
      </c>
      <c r="M5971" s="7" t="s">
        <v>61507</v>
      </c>
      <c r="N5971" s="5" t="s">
        <v>47211</v>
      </c>
      <c r="O5971" s="5" t="s">
        <v>47212</v>
      </c>
      <c r="P5971" s="5" t="s">
        <v>52369</v>
      </c>
      <c r="Q5971" s="5" t="s">
        <v>63201</v>
      </c>
      <c r="R5971" s="5" t="s">
        <v>63051</v>
      </c>
      <c r="S5971">
        <f t="shared" ref="S5971:S6034" si="788">LEN(K5971)-LEN(P5971)</f>
        <v>0</v>
      </c>
      <c r="T5971">
        <f t="shared" ref="T5971:T6034" si="789">LEN(N5971) - LEN(SUBSTITUTE(N5971, " ", "")) + 1-LEN(G5971)</f>
        <v>0</v>
      </c>
      <c r="U5971">
        <f t="shared" ref="U5971:U6034" si="790">IFERROR(SEARCH(G5971,K5970),0)</f>
        <v>0</v>
      </c>
      <c r="V5971">
        <f t="shared" ref="V5971:V6034" si="791">LEN(SUBSTITUTE(K5971,", ","")) - (-LEN(SUBSTITUTE(O5971, " ", "")) + LEN(O5971)+1)</f>
        <v>0</v>
      </c>
      <c r="W5971">
        <f t="shared" ref="W5971:W6034" si="792">LEN(K5971)-LEN(SUBSTITUTE(K5971,"。",""))</f>
        <v>0</v>
      </c>
      <c r="X5971">
        <f t="shared" ref="X5971:X6034" si="793">LEN(P5971)-LEN(SUBSTITUTE(P5971,"。",""))</f>
        <v>0</v>
      </c>
      <c r="Y5971">
        <f t="shared" si="785"/>
        <v>1</v>
      </c>
    </row>
    <row r="5972" spans="1:25">
      <c r="A5972">
        <f t="shared" si="786"/>
        <v>9</v>
      </c>
      <c r="B5972">
        <f t="shared" si="787"/>
        <v>0</v>
      </c>
      <c r="C5972">
        <v>5971</v>
      </c>
      <c r="D5972" t="s">
        <v>10</v>
      </c>
      <c r="E5972" s="2">
        <v>515</v>
      </c>
      <c r="G5972" s="5" t="s">
        <v>47213</v>
      </c>
      <c r="H5972" t="s">
        <v>47214</v>
      </c>
      <c r="I5972" t="s">
        <v>47215</v>
      </c>
      <c r="J5972" s="7" t="s">
        <v>47216</v>
      </c>
      <c r="K5972" s="5" t="s">
        <v>51578</v>
      </c>
      <c r="L5972" t="s">
        <v>61508</v>
      </c>
      <c r="M5972" s="7" t="s">
        <v>61509</v>
      </c>
      <c r="N5972" s="5" t="s">
        <v>47217</v>
      </c>
      <c r="O5972" s="5" t="s">
        <v>47218</v>
      </c>
      <c r="P5972" s="5" t="s">
        <v>52370</v>
      </c>
      <c r="Q5972" s="5" t="s">
        <v>63202</v>
      </c>
      <c r="R5972" s="5" t="s">
        <v>63052</v>
      </c>
      <c r="S5972">
        <f t="shared" si="788"/>
        <v>0</v>
      </c>
      <c r="T5972">
        <f t="shared" si="789"/>
        <v>0</v>
      </c>
      <c r="U5972">
        <f t="shared" si="790"/>
        <v>0</v>
      </c>
      <c r="V5972">
        <f t="shared" si="791"/>
        <v>1</v>
      </c>
      <c r="W5972">
        <f t="shared" si="792"/>
        <v>0</v>
      </c>
      <c r="X5972">
        <f t="shared" si="793"/>
        <v>0</v>
      </c>
      <c r="Y5972">
        <f t="shared" si="785"/>
        <v>1</v>
      </c>
    </row>
    <row r="5973" spans="1:25">
      <c r="A5973">
        <f t="shared" si="786"/>
        <v>6</v>
      </c>
      <c r="B5973">
        <f t="shared" si="787"/>
        <v>0</v>
      </c>
      <c r="C5973">
        <v>5972</v>
      </c>
      <c r="D5973" t="s">
        <v>10</v>
      </c>
      <c r="E5973" s="2">
        <v>516</v>
      </c>
      <c r="G5973" s="5" t="s">
        <v>47219</v>
      </c>
      <c r="H5973" t="s">
        <v>26831</v>
      </c>
      <c r="I5973" t="s">
        <v>47220</v>
      </c>
      <c r="J5973" s="7" t="s">
        <v>47221</v>
      </c>
      <c r="K5973" s="5" t="s">
        <v>51579</v>
      </c>
      <c r="L5973" t="s">
        <v>61510</v>
      </c>
      <c r="M5973" s="7" t="s">
        <v>61511</v>
      </c>
      <c r="N5973" s="5" t="s">
        <v>47222</v>
      </c>
      <c r="O5973" s="5" t="s">
        <v>47223</v>
      </c>
      <c r="P5973" s="5" t="s">
        <v>52371</v>
      </c>
      <c r="Q5973" s="5" t="s">
        <v>63203</v>
      </c>
      <c r="R5973" s="5" t="s">
        <v>63053</v>
      </c>
      <c r="S5973">
        <f t="shared" si="788"/>
        <v>0</v>
      </c>
      <c r="T5973">
        <f t="shared" si="789"/>
        <v>0</v>
      </c>
      <c r="U5973">
        <f t="shared" si="790"/>
        <v>0</v>
      </c>
      <c r="V5973">
        <f t="shared" si="791"/>
        <v>1</v>
      </c>
      <c r="W5973">
        <f t="shared" si="792"/>
        <v>0</v>
      </c>
      <c r="X5973">
        <f t="shared" si="793"/>
        <v>0</v>
      </c>
      <c r="Y5973">
        <f t="shared" si="785"/>
        <v>1</v>
      </c>
    </row>
    <row r="5974" spans="1:25">
      <c r="A5974">
        <f t="shared" si="786"/>
        <v>10</v>
      </c>
      <c r="B5974">
        <f t="shared" si="787"/>
        <v>0</v>
      </c>
      <c r="C5974">
        <v>5973</v>
      </c>
      <c r="D5974" t="s">
        <v>10</v>
      </c>
      <c r="E5974" s="2">
        <v>517</v>
      </c>
      <c r="G5974" s="5" t="s">
        <v>47224</v>
      </c>
      <c r="H5974" t="s">
        <v>47225</v>
      </c>
      <c r="I5974" t="s">
        <v>47226</v>
      </c>
      <c r="J5974" s="7" t="s">
        <v>47227</v>
      </c>
      <c r="K5974" s="5" t="s">
        <v>51580</v>
      </c>
      <c r="L5974" t="s">
        <v>61512</v>
      </c>
      <c r="M5974" s="7" t="s">
        <v>61513</v>
      </c>
      <c r="N5974" s="5" t="s">
        <v>47228</v>
      </c>
      <c r="O5974" s="5" t="s">
        <v>47229</v>
      </c>
      <c r="P5974" s="5" t="s">
        <v>52372</v>
      </c>
      <c r="Q5974" s="5" t="s">
        <v>63204</v>
      </c>
      <c r="R5974" s="5" t="s">
        <v>63054</v>
      </c>
      <c r="S5974">
        <f t="shared" si="788"/>
        <v>0</v>
      </c>
      <c r="T5974">
        <f t="shared" si="789"/>
        <v>0</v>
      </c>
      <c r="U5974">
        <f t="shared" si="790"/>
        <v>0</v>
      </c>
      <c r="V5974">
        <f t="shared" si="791"/>
        <v>0</v>
      </c>
      <c r="W5974">
        <f t="shared" si="792"/>
        <v>0</v>
      </c>
      <c r="X5974">
        <f t="shared" si="793"/>
        <v>0</v>
      </c>
      <c r="Y5974">
        <f t="shared" si="785"/>
        <v>1</v>
      </c>
    </row>
    <row r="5975" spans="1:25">
      <c r="A5975">
        <f t="shared" si="786"/>
        <v>6</v>
      </c>
      <c r="B5975">
        <f t="shared" si="787"/>
        <v>0</v>
      </c>
      <c r="C5975">
        <v>5974</v>
      </c>
      <c r="D5975" t="s">
        <v>10</v>
      </c>
      <c r="E5975" s="2">
        <v>518</v>
      </c>
      <c r="G5975" s="5" t="s">
        <v>47230</v>
      </c>
      <c r="H5975" t="s">
        <v>47231</v>
      </c>
      <c r="I5975" t="s">
        <v>47232</v>
      </c>
      <c r="J5975" s="7" t="s">
        <v>47233</v>
      </c>
      <c r="K5975" s="5" t="s">
        <v>51581</v>
      </c>
      <c r="L5975" t="s">
        <v>61514</v>
      </c>
      <c r="M5975" s="7" t="s">
        <v>61515</v>
      </c>
      <c r="N5975" s="5" t="s">
        <v>47234</v>
      </c>
      <c r="O5975" s="5" t="s">
        <v>47235</v>
      </c>
      <c r="P5975" s="5" t="s">
        <v>52373</v>
      </c>
      <c r="Q5975" s="5" t="s">
        <v>63205</v>
      </c>
      <c r="R5975" s="5" t="s">
        <v>63055</v>
      </c>
      <c r="S5975">
        <f t="shared" si="788"/>
        <v>0</v>
      </c>
      <c r="T5975">
        <f t="shared" si="789"/>
        <v>0</v>
      </c>
      <c r="U5975">
        <f t="shared" si="790"/>
        <v>0</v>
      </c>
      <c r="V5975">
        <f t="shared" si="791"/>
        <v>1</v>
      </c>
      <c r="W5975">
        <f t="shared" si="792"/>
        <v>0</v>
      </c>
      <c r="X5975">
        <f t="shared" si="793"/>
        <v>0</v>
      </c>
      <c r="Y5975">
        <f t="shared" si="785"/>
        <v>1</v>
      </c>
    </row>
    <row r="5976" spans="1:25">
      <c r="A5976">
        <f t="shared" si="786"/>
        <v>5</v>
      </c>
      <c r="B5976">
        <f t="shared" si="787"/>
        <v>0</v>
      </c>
      <c r="C5976">
        <v>5975</v>
      </c>
      <c r="D5976" t="s">
        <v>10</v>
      </c>
      <c r="E5976" s="2">
        <v>519</v>
      </c>
      <c r="G5976" s="5" t="s">
        <v>47236</v>
      </c>
      <c r="H5976" t="s">
        <v>26831</v>
      </c>
      <c r="I5976" t="s">
        <v>47237</v>
      </c>
      <c r="J5976" s="7" t="s">
        <v>4094</v>
      </c>
      <c r="K5976" s="5" t="s">
        <v>51582</v>
      </c>
      <c r="L5976" t="s">
        <v>61516</v>
      </c>
      <c r="M5976" s="7" t="s">
        <v>61517</v>
      </c>
      <c r="N5976" s="5" t="s">
        <v>47222</v>
      </c>
      <c r="O5976" s="5" t="s">
        <v>47238</v>
      </c>
      <c r="P5976" s="5" t="s">
        <v>52374</v>
      </c>
      <c r="Q5976" s="5" t="s">
        <v>63206</v>
      </c>
      <c r="R5976" s="5" t="s">
        <v>63056</v>
      </c>
      <c r="S5976">
        <f t="shared" si="788"/>
        <v>0</v>
      </c>
      <c r="T5976">
        <f t="shared" si="789"/>
        <v>0</v>
      </c>
      <c r="U5976">
        <f t="shared" si="790"/>
        <v>0</v>
      </c>
      <c r="V5976">
        <f t="shared" si="791"/>
        <v>1</v>
      </c>
      <c r="W5976">
        <f t="shared" si="792"/>
        <v>0</v>
      </c>
      <c r="X5976">
        <f t="shared" si="793"/>
        <v>0</v>
      </c>
      <c r="Y5976">
        <f t="shared" si="785"/>
        <v>1</v>
      </c>
    </row>
    <row r="5977" spans="1:25">
      <c r="A5977">
        <f t="shared" si="786"/>
        <v>5</v>
      </c>
      <c r="B5977">
        <f t="shared" si="787"/>
        <v>100</v>
      </c>
      <c r="C5977">
        <v>5976</v>
      </c>
      <c r="D5977" t="s">
        <v>10</v>
      </c>
      <c r="E5977" s="2">
        <v>520</v>
      </c>
      <c r="G5977" s="5" t="s">
        <v>47239</v>
      </c>
      <c r="H5977" t="s">
        <v>47240</v>
      </c>
      <c r="I5977" t="s">
        <v>47241</v>
      </c>
      <c r="J5977" s="7" t="s">
        <v>47242</v>
      </c>
      <c r="K5977" s="5" t="s">
        <v>51583</v>
      </c>
      <c r="L5977" t="s">
        <v>61518</v>
      </c>
      <c r="M5977" s="7" t="s">
        <v>61519</v>
      </c>
      <c r="N5977" s="5" t="s">
        <v>47243</v>
      </c>
      <c r="O5977" s="5" t="s">
        <v>47244</v>
      </c>
      <c r="P5977" s="5" t="s">
        <v>52375</v>
      </c>
      <c r="Q5977" s="5" t="s">
        <v>63207</v>
      </c>
      <c r="R5977" s="5" t="s">
        <v>63057</v>
      </c>
      <c r="S5977">
        <f t="shared" si="788"/>
        <v>0</v>
      </c>
      <c r="T5977">
        <f t="shared" si="789"/>
        <v>0</v>
      </c>
      <c r="U5977">
        <f t="shared" si="790"/>
        <v>0</v>
      </c>
      <c r="V5977">
        <f t="shared" si="791"/>
        <v>0</v>
      </c>
      <c r="W5977">
        <f t="shared" si="792"/>
        <v>0</v>
      </c>
      <c r="X5977">
        <f t="shared" si="793"/>
        <v>0</v>
      </c>
      <c r="Y5977">
        <f t="shared" si="785"/>
        <v>1</v>
      </c>
    </row>
    <row r="5978" spans="1:25">
      <c r="A5978">
        <f t="shared" si="786"/>
        <v>5</v>
      </c>
      <c r="B5978">
        <f t="shared" si="787"/>
        <v>0</v>
      </c>
      <c r="C5978">
        <v>5977</v>
      </c>
      <c r="D5978" t="s">
        <v>10</v>
      </c>
      <c r="E5978" s="2">
        <v>521</v>
      </c>
      <c r="G5978" s="5" t="s">
        <v>47245</v>
      </c>
      <c r="H5978" t="s">
        <v>47246</v>
      </c>
      <c r="I5978" t="s">
        <v>47247</v>
      </c>
      <c r="J5978" s="7" t="s">
        <v>4094</v>
      </c>
      <c r="K5978" s="5" t="s">
        <v>51584</v>
      </c>
      <c r="L5978" t="s">
        <v>61520</v>
      </c>
      <c r="M5978" s="7" t="s">
        <v>61521</v>
      </c>
      <c r="N5978" s="5" t="s">
        <v>47248</v>
      </c>
      <c r="O5978" s="5" t="s">
        <v>47249</v>
      </c>
      <c r="P5978" s="5" t="s">
        <v>52376</v>
      </c>
      <c r="Q5978" s="5" t="s">
        <v>63208</v>
      </c>
      <c r="R5978" s="5" t="s">
        <v>63058</v>
      </c>
      <c r="S5978">
        <f t="shared" si="788"/>
        <v>0</v>
      </c>
      <c r="T5978">
        <f t="shared" si="789"/>
        <v>0</v>
      </c>
      <c r="U5978">
        <f t="shared" si="790"/>
        <v>0</v>
      </c>
      <c r="V5978">
        <f t="shared" si="791"/>
        <v>0</v>
      </c>
      <c r="W5978">
        <f t="shared" si="792"/>
        <v>0</v>
      </c>
      <c r="X5978">
        <f t="shared" si="793"/>
        <v>0</v>
      </c>
      <c r="Y5978">
        <f t="shared" si="785"/>
        <v>1</v>
      </c>
    </row>
    <row r="5979" spans="1:25">
      <c r="A5979">
        <f t="shared" si="786"/>
        <v>5</v>
      </c>
      <c r="B5979">
        <f t="shared" si="787"/>
        <v>100</v>
      </c>
      <c r="C5979">
        <v>5978</v>
      </c>
      <c r="D5979" t="s">
        <v>10</v>
      </c>
      <c r="E5979" s="2">
        <v>522</v>
      </c>
      <c r="G5979" s="5" t="s">
        <v>47250</v>
      </c>
      <c r="H5979" t="s">
        <v>47251</v>
      </c>
      <c r="I5979" t="s">
        <v>47252</v>
      </c>
      <c r="J5979" s="7" t="s">
        <v>47253</v>
      </c>
      <c r="K5979" s="5" t="s">
        <v>51585</v>
      </c>
      <c r="L5979" t="s">
        <v>61522</v>
      </c>
      <c r="M5979" s="7" t="s">
        <v>61523</v>
      </c>
      <c r="N5979" s="5" t="s">
        <v>47254</v>
      </c>
      <c r="O5979" s="5" t="s">
        <v>47255</v>
      </c>
      <c r="P5979" s="5" t="s">
        <v>52377</v>
      </c>
      <c r="Q5979" s="5" t="s">
        <v>63209</v>
      </c>
      <c r="R5979" s="5" t="s">
        <v>63059</v>
      </c>
      <c r="S5979">
        <f t="shared" si="788"/>
        <v>0</v>
      </c>
      <c r="T5979">
        <f t="shared" si="789"/>
        <v>0</v>
      </c>
      <c r="U5979">
        <f t="shared" si="790"/>
        <v>0</v>
      </c>
      <c r="V5979">
        <f t="shared" si="791"/>
        <v>0</v>
      </c>
      <c r="W5979">
        <f t="shared" si="792"/>
        <v>0</v>
      </c>
      <c r="X5979">
        <f t="shared" si="793"/>
        <v>0</v>
      </c>
      <c r="Y5979">
        <f t="shared" si="785"/>
        <v>1</v>
      </c>
    </row>
    <row r="5980" spans="1:25">
      <c r="A5980">
        <f t="shared" si="786"/>
        <v>5</v>
      </c>
      <c r="B5980">
        <f t="shared" si="787"/>
        <v>0</v>
      </c>
      <c r="C5980">
        <v>5979</v>
      </c>
      <c r="D5980" t="s">
        <v>10</v>
      </c>
      <c r="E5980" s="2">
        <v>523</v>
      </c>
      <c r="G5980" s="5" t="s">
        <v>47256</v>
      </c>
      <c r="H5980" t="s">
        <v>47257</v>
      </c>
      <c r="I5980" t="s">
        <v>47258</v>
      </c>
      <c r="J5980" s="7" t="s">
        <v>34159</v>
      </c>
      <c r="K5980" s="5" t="s">
        <v>51586</v>
      </c>
      <c r="L5980" t="s">
        <v>61524</v>
      </c>
      <c r="M5980" s="7" t="s">
        <v>61525</v>
      </c>
      <c r="N5980" s="5" t="s">
        <v>47259</v>
      </c>
      <c r="O5980" s="5" t="s">
        <v>47260</v>
      </c>
      <c r="P5980" s="5" t="s">
        <v>52378</v>
      </c>
      <c r="Q5980" s="5" t="s">
        <v>63210</v>
      </c>
      <c r="R5980" s="5" t="s">
        <v>63060</v>
      </c>
      <c r="S5980">
        <f t="shared" si="788"/>
        <v>0</v>
      </c>
      <c r="T5980">
        <f t="shared" si="789"/>
        <v>0</v>
      </c>
      <c r="U5980">
        <f t="shared" si="790"/>
        <v>0</v>
      </c>
      <c r="V5980">
        <f t="shared" si="791"/>
        <v>0</v>
      </c>
      <c r="W5980">
        <f t="shared" si="792"/>
        <v>0</v>
      </c>
      <c r="X5980">
        <f t="shared" si="793"/>
        <v>0</v>
      </c>
      <c r="Y5980">
        <f t="shared" si="785"/>
        <v>1</v>
      </c>
    </row>
    <row r="5981" spans="1:25">
      <c r="A5981">
        <f t="shared" si="786"/>
        <v>5</v>
      </c>
      <c r="B5981">
        <f t="shared" si="787"/>
        <v>0</v>
      </c>
      <c r="C5981">
        <v>5980</v>
      </c>
      <c r="D5981" t="s">
        <v>10</v>
      </c>
      <c r="E5981" s="2">
        <v>524</v>
      </c>
      <c r="G5981" s="5" t="s">
        <v>47261</v>
      </c>
      <c r="H5981" t="s">
        <v>47262</v>
      </c>
      <c r="I5981" t="s">
        <v>47263</v>
      </c>
      <c r="J5981" s="7" t="s">
        <v>47264</v>
      </c>
      <c r="K5981" s="5" t="s">
        <v>51587</v>
      </c>
      <c r="L5981" t="s">
        <v>61526</v>
      </c>
      <c r="M5981" s="7" t="s">
        <v>61527</v>
      </c>
      <c r="N5981" s="5" t="s">
        <v>47265</v>
      </c>
      <c r="O5981" s="5" t="s">
        <v>47266</v>
      </c>
      <c r="P5981" s="5" t="s">
        <v>52379</v>
      </c>
      <c r="Q5981" s="5" t="s">
        <v>63211</v>
      </c>
      <c r="R5981" s="5" t="s">
        <v>63061</v>
      </c>
      <c r="S5981">
        <f t="shared" si="788"/>
        <v>0</v>
      </c>
      <c r="T5981">
        <f t="shared" si="789"/>
        <v>0</v>
      </c>
      <c r="U5981">
        <f t="shared" si="790"/>
        <v>0</v>
      </c>
      <c r="V5981">
        <f t="shared" si="791"/>
        <v>0</v>
      </c>
      <c r="W5981">
        <f t="shared" si="792"/>
        <v>0</v>
      </c>
      <c r="X5981">
        <f t="shared" si="793"/>
        <v>0</v>
      </c>
      <c r="Y5981">
        <f t="shared" si="785"/>
        <v>1</v>
      </c>
    </row>
    <row r="5982" spans="1:25">
      <c r="A5982">
        <f t="shared" si="786"/>
        <v>12</v>
      </c>
      <c r="B5982">
        <f t="shared" si="787"/>
        <v>0</v>
      </c>
      <c r="C5982">
        <v>5981</v>
      </c>
      <c r="D5982" t="s">
        <v>10</v>
      </c>
      <c r="E5982" s="2">
        <v>525</v>
      </c>
      <c r="G5982" s="5" t="s">
        <v>47267</v>
      </c>
      <c r="H5982" t="s">
        <v>47268</v>
      </c>
      <c r="I5982" t="s">
        <v>47269</v>
      </c>
      <c r="J5982" s="7" t="s">
        <v>47270</v>
      </c>
      <c r="K5982" s="5" t="s">
        <v>51588</v>
      </c>
      <c r="L5982" t="s">
        <v>61528</v>
      </c>
      <c r="M5982" s="7" t="s">
        <v>61529</v>
      </c>
      <c r="N5982" s="5" t="s">
        <v>47271</v>
      </c>
      <c r="O5982" s="5" t="s">
        <v>47272</v>
      </c>
      <c r="P5982" s="5" t="s">
        <v>52380</v>
      </c>
      <c r="Q5982" s="5" t="s">
        <v>63212</v>
      </c>
      <c r="R5982" s="5" t="s">
        <v>63062</v>
      </c>
      <c r="S5982">
        <f t="shared" si="788"/>
        <v>0</v>
      </c>
      <c r="T5982">
        <f t="shared" si="789"/>
        <v>0</v>
      </c>
      <c r="U5982">
        <f t="shared" si="790"/>
        <v>0</v>
      </c>
      <c r="V5982">
        <f t="shared" si="791"/>
        <v>0</v>
      </c>
      <c r="W5982">
        <f t="shared" si="792"/>
        <v>0</v>
      </c>
      <c r="X5982">
        <f t="shared" si="793"/>
        <v>0</v>
      </c>
      <c r="Y5982">
        <f t="shared" si="785"/>
        <v>1</v>
      </c>
    </row>
    <row r="5983" spans="1:25">
      <c r="A5983">
        <f t="shared" si="786"/>
        <v>11</v>
      </c>
      <c r="B5983">
        <f t="shared" si="787"/>
        <v>0</v>
      </c>
      <c r="C5983">
        <v>5982</v>
      </c>
      <c r="D5983" t="s">
        <v>10</v>
      </c>
      <c r="E5983" s="2">
        <v>526</v>
      </c>
      <c r="G5983" s="5" t="s">
        <v>47273</v>
      </c>
      <c r="H5983" t="s">
        <v>47274</v>
      </c>
      <c r="I5983" t="s">
        <v>47275</v>
      </c>
      <c r="J5983" s="7" t="s">
        <v>47276</v>
      </c>
      <c r="K5983" s="5" t="s">
        <v>51589</v>
      </c>
      <c r="L5983" t="s">
        <v>61530</v>
      </c>
      <c r="M5983" s="7" t="s">
        <v>61531</v>
      </c>
      <c r="N5983" s="5" t="s">
        <v>47277</v>
      </c>
      <c r="O5983" s="5" t="s">
        <v>47278</v>
      </c>
      <c r="P5983" s="5" t="s">
        <v>52381</v>
      </c>
      <c r="Q5983" s="5" t="s">
        <v>63213</v>
      </c>
      <c r="R5983" s="5" t="s">
        <v>63063</v>
      </c>
      <c r="S5983">
        <f t="shared" si="788"/>
        <v>0</v>
      </c>
      <c r="T5983">
        <f t="shared" si="789"/>
        <v>0</v>
      </c>
      <c r="U5983">
        <f t="shared" si="790"/>
        <v>0</v>
      </c>
      <c r="V5983">
        <f t="shared" si="791"/>
        <v>0</v>
      </c>
      <c r="W5983">
        <f t="shared" si="792"/>
        <v>0</v>
      </c>
      <c r="X5983">
        <f t="shared" si="793"/>
        <v>0</v>
      </c>
      <c r="Y5983">
        <f t="shared" si="785"/>
        <v>1</v>
      </c>
    </row>
    <row r="5984" spans="1:25">
      <c r="A5984">
        <f t="shared" si="786"/>
        <v>11</v>
      </c>
      <c r="B5984">
        <f t="shared" si="787"/>
        <v>0</v>
      </c>
      <c r="C5984">
        <v>5983</v>
      </c>
      <c r="D5984" t="s">
        <v>10</v>
      </c>
      <c r="E5984" s="2">
        <v>527</v>
      </c>
      <c r="G5984" s="5" t="s">
        <v>47279</v>
      </c>
      <c r="H5984" t="s">
        <v>47280</v>
      </c>
      <c r="I5984" t="s">
        <v>47281</v>
      </c>
      <c r="J5984" s="7" t="s">
        <v>45447</v>
      </c>
      <c r="K5984" s="5" t="s">
        <v>51590</v>
      </c>
      <c r="L5984" t="s">
        <v>61532</v>
      </c>
      <c r="M5984" s="7" t="s">
        <v>61533</v>
      </c>
      <c r="N5984" s="5" t="s">
        <v>47282</v>
      </c>
      <c r="O5984" s="5" t="s">
        <v>47283</v>
      </c>
      <c r="P5984" s="5" t="s">
        <v>52382</v>
      </c>
      <c r="Q5984" s="5" t="s">
        <v>63214</v>
      </c>
      <c r="R5984" s="5" t="s">
        <v>63064</v>
      </c>
      <c r="S5984">
        <f t="shared" si="788"/>
        <v>0</v>
      </c>
      <c r="T5984">
        <f t="shared" si="789"/>
        <v>0</v>
      </c>
      <c r="U5984">
        <f t="shared" si="790"/>
        <v>0</v>
      </c>
      <c r="V5984">
        <f t="shared" si="791"/>
        <v>0</v>
      </c>
      <c r="W5984">
        <f t="shared" si="792"/>
        <v>0</v>
      </c>
      <c r="X5984">
        <f t="shared" si="793"/>
        <v>0</v>
      </c>
      <c r="Y5984">
        <f t="shared" si="785"/>
        <v>1</v>
      </c>
    </row>
    <row r="5985" spans="1:25">
      <c r="A5985">
        <f t="shared" si="786"/>
        <v>5</v>
      </c>
      <c r="B5985">
        <f t="shared" si="787"/>
        <v>100</v>
      </c>
      <c r="C5985">
        <v>5984</v>
      </c>
      <c r="D5985" t="s">
        <v>10</v>
      </c>
      <c r="E5985" s="2">
        <v>528</v>
      </c>
      <c r="G5985" s="5" t="s">
        <v>47284</v>
      </c>
      <c r="H5985" t="s">
        <v>47285</v>
      </c>
      <c r="I5985" t="s">
        <v>47286</v>
      </c>
      <c r="J5985" s="7" t="s">
        <v>47287</v>
      </c>
      <c r="K5985" s="5" t="s">
        <v>51591</v>
      </c>
      <c r="L5985" t="s">
        <v>61534</v>
      </c>
      <c r="M5985" s="7" t="s">
        <v>61535</v>
      </c>
      <c r="N5985" s="5" t="s">
        <v>47288</v>
      </c>
      <c r="O5985" s="5" t="s">
        <v>47289</v>
      </c>
      <c r="P5985" s="5" t="s">
        <v>52383</v>
      </c>
      <c r="Q5985" s="5" t="s">
        <v>63215</v>
      </c>
      <c r="R5985" s="5" t="s">
        <v>63065</v>
      </c>
      <c r="S5985">
        <f t="shared" si="788"/>
        <v>0</v>
      </c>
      <c r="T5985">
        <f t="shared" si="789"/>
        <v>0</v>
      </c>
      <c r="U5985">
        <f t="shared" si="790"/>
        <v>0</v>
      </c>
      <c r="V5985">
        <f t="shared" si="791"/>
        <v>0</v>
      </c>
      <c r="W5985">
        <f t="shared" si="792"/>
        <v>0</v>
      </c>
      <c r="X5985">
        <f t="shared" si="793"/>
        <v>0</v>
      </c>
      <c r="Y5985">
        <f t="shared" si="785"/>
        <v>1</v>
      </c>
    </row>
    <row r="5986" spans="1:25">
      <c r="A5986">
        <f t="shared" si="786"/>
        <v>4</v>
      </c>
      <c r="B5986">
        <f t="shared" si="787"/>
        <v>0</v>
      </c>
      <c r="C5986">
        <v>5985</v>
      </c>
      <c r="D5986" t="s">
        <v>10</v>
      </c>
      <c r="E5986" s="2">
        <v>529</v>
      </c>
      <c r="G5986" s="5" t="s">
        <v>47290</v>
      </c>
      <c r="H5986" t="s">
        <v>26835</v>
      </c>
      <c r="I5986" t="s">
        <v>47291</v>
      </c>
      <c r="J5986" s="7" t="s">
        <v>47292</v>
      </c>
      <c r="K5986" s="5" t="s">
        <v>51592</v>
      </c>
      <c r="L5986" t="s">
        <v>61536</v>
      </c>
      <c r="M5986" s="7" t="s">
        <v>61537</v>
      </c>
      <c r="N5986" s="5" t="s">
        <v>47293</v>
      </c>
      <c r="O5986" s="5" t="s">
        <v>47294</v>
      </c>
      <c r="P5986" s="5" t="s">
        <v>52384</v>
      </c>
      <c r="Q5986" s="5" t="s">
        <v>63216</v>
      </c>
      <c r="R5986" s="5" t="s">
        <v>63066</v>
      </c>
      <c r="S5986">
        <f t="shared" si="788"/>
        <v>0</v>
      </c>
      <c r="T5986">
        <f t="shared" si="789"/>
        <v>0</v>
      </c>
      <c r="U5986">
        <f t="shared" si="790"/>
        <v>0</v>
      </c>
      <c r="V5986">
        <f t="shared" si="791"/>
        <v>0</v>
      </c>
      <c r="W5986">
        <f t="shared" si="792"/>
        <v>0</v>
      </c>
      <c r="X5986">
        <f t="shared" si="793"/>
        <v>0</v>
      </c>
      <c r="Y5986">
        <f t="shared" si="785"/>
        <v>1</v>
      </c>
    </row>
    <row r="5987" spans="1:25">
      <c r="A5987">
        <f t="shared" si="786"/>
        <v>10</v>
      </c>
      <c r="B5987">
        <f t="shared" si="787"/>
        <v>0</v>
      </c>
      <c r="C5987">
        <v>5986</v>
      </c>
      <c r="D5987" t="s">
        <v>10</v>
      </c>
      <c r="E5987" s="2">
        <v>530</v>
      </c>
      <c r="G5987" s="5" t="s">
        <v>47295</v>
      </c>
      <c r="H5987" t="s">
        <v>47296</v>
      </c>
      <c r="I5987" t="s">
        <v>47297</v>
      </c>
      <c r="J5987" s="7" t="s">
        <v>47298</v>
      </c>
      <c r="K5987" s="5" t="s">
        <v>51593</v>
      </c>
      <c r="L5987" t="s">
        <v>61538</v>
      </c>
      <c r="M5987" s="7" t="s">
        <v>61539</v>
      </c>
      <c r="N5987" s="5" t="s">
        <v>47299</v>
      </c>
      <c r="O5987" s="5" t="s">
        <v>47300</v>
      </c>
      <c r="P5987" s="5" t="s">
        <v>52385</v>
      </c>
      <c r="Q5987" s="5" t="s">
        <v>63217</v>
      </c>
      <c r="R5987" s="5" t="s">
        <v>63067</v>
      </c>
      <c r="S5987">
        <f t="shared" si="788"/>
        <v>0</v>
      </c>
      <c r="T5987">
        <f t="shared" si="789"/>
        <v>0</v>
      </c>
      <c r="U5987">
        <f t="shared" si="790"/>
        <v>0</v>
      </c>
      <c r="V5987">
        <f t="shared" si="791"/>
        <v>0</v>
      </c>
      <c r="W5987">
        <f t="shared" si="792"/>
        <v>0</v>
      </c>
      <c r="X5987">
        <f t="shared" si="793"/>
        <v>0</v>
      </c>
      <c r="Y5987">
        <f t="shared" si="785"/>
        <v>1</v>
      </c>
    </row>
    <row r="5988" spans="1:25">
      <c r="A5988">
        <f t="shared" si="786"/>
        <v>5</v>
      </c>
      <c r="B5988">
        <f t="shared" si="787"/>
        <v>0</v>
      </c>
      <c r="C5988">
        <v>5987</v>
      </c>
      <c r="D5988" t="s">
        <v>10</v>
      </c>
      <c r="E5988" s="2">
        <v>531</v>
      </c>
      <c r="G5988" s="5" t="s">
        <v>47301</v>
      </c>
      <c r="H5988" t="s">
        <v>34400</v>
      </c>
      <c r="I5988" t="s">
        <v>47302</v>
      </c>
      <c r="J5988" s="7" t="s">
        <v>47303</v>
      </c>
      <c r="K5988" s="5" t="s">
        <v>51594</v>
      </c>
      <c r="L5988" t="s">
        <v>61540</v>
      </c>
      <c r="M5988" s="7" t="s">
        <v>61541</v>
      </c>
      <c r="N5988" s="5" t="s">
        <v>47303</v>
      </c>
      <c r="O5988" s="5" t="s">
        <v>47304</v>
      </c>
      <c r="P5988" s="5" t="s">
        <v>52386</v>
      </c>
      <c r="Q5988" s="5" t="s">
        <v>63218</v>
      </c>
      <c r="R5988" s="5" t="s">
        <v>63068</v>
      </c>
      <c r="S5988">
        <f t="shared" si="788"/>
        <v>0</v>
      </c>
      <c r="T5988">
        <f t="shared" si="789"/>
        <v>0</v>
      </c>
      <c r="U5988">
        <f t="shared" si="790"/>
        <v>0</v>
      </c>
      <c r="V5988">
        <f t="shared" si="791"/>
        <v>0</v>
      </c>
      <c r="W5988">
        <f t="shared" si="792"/>
        <v>0</v>
      </c>
      <c r="X5988">
        <f t="shared" si="793"/>
        <v>0</v>
      </c>
      <c r="Y5988">
        <f t="shared" si="785"/>
        <v>1</v>
      </c>
    </row>
    <row r="5989" spans="1:25">
      <c r="A5989">
        <f t="shared" si="786"/>
        <v>9</v>
      </c>
      <c r="B5989">
        <f t="shared" si="787"/>
        <v>0</v>
      </c>
      <c r="C5989">
        <v>5988</v>
      </c>
      <c r="D5989" t="s">
        <v>10</v>
      </c>
      <c r="E5989" s="2">
        <v>532</v>
      </c>
      <c r="G5989" s="5" t="s">
        <v>47305</v>
      </c>
      <c r="H5989" t="s">
        <v>47306</v>
      </c>
      <c r="I5989" t="s">
        <v>47307</v>
      </c>
      <c r="J5989" s="7" t="s">
        <v>47308</v>
      </c>
      <c r="K5989" s="5" t="s">
        <v>51595</v>
      </c>
      <c r="L5989" t="s">
        <v>61542</v>
      </c>
      <c r="M5989" s="7" t="s">
        <v>61543</v>
      </c>
      <c r="N5989" s="5" t="s">
        <v>47309</v>
      </c>
      <c r="O5989" s="5" t="s">
        <v>47310</v>
      </c>
      <c r="P5989" s="5" t="s">
        <v>52387</v>
      </c>
      <c r="Q5989" s="5" t="s">
        <v>63219</v>
      </c>
      <c r="R5989" s="5" t="s">
        <v>63069</v>
      </c>
      <c r="S5989">
        <f t="shared" si="788"/>
        <v>0</v>
      </c>
      <c r="T5989">
        <f t="shared" si="789"/>
        <v>0</v>
      </c>
      <c r="U5989">
        <f t="shared" si="790"/>
        <v>0</v>
      </c>
      <c r="V5989">
        <f t="shared" si="791"/>
        <v>0</v>
      </c>
      <c r="W5989">
        <f t="shared" si="792"/>
        <v>0</v>
      </c>
      <c r="X5989">
        <f t="shared" si="793"/>
        <v>0</v>
      </c>
      <c r="Y5989">
        <f t="shared" si="785"/>
        <v>1</v>
      </c>
    </row>
    <row r="5990" spans="1:25">
      <c r="A5990">
        <f t="shared" si="786"/>
        <v>9</v>
      </c>
      <c r="B5990">
        <f t="shared" si="787"/>
        <v>0</v>
      </c>
      <c r="C5990">
        <v>5989</v>
      </c>
      <c r="D5990" t="s">
        <v>10</v>
      </c>
      <c r="E5990" s="2">
        <v>533</v>
      </c>
      <c r="G5990" s="5" t="s">
        <v>47311</v>
      </c>
      <c r="H5990" t="s">
        <v>47312</v>
      </c>
      <c r="I5990" t="s">
        <v>47313</v>
      </c>
      <c r="J5990" s="7" t="s">
        <v>46232</v>
      </c>
      <c r="K5990" s="5" t="s">
        <v>51596</v>
      </c>
      <c r="L5990" t="s">
        <v>61544</v>
      </c>
      <c r="M5990" s="7" t="s">
        <v>61545</v>
      </c>
      <c r="N5990" s="5" t="s">
        <v>47314</v>
      </c>
      <c r="O5990" s="5" t="s">
        <v>47315</v>
      </c>
      <c r="P5990" s="5" t="s">
        <v>52388</v>
      </c>
      <c r="Q5990" s="5" t="s">
        <v>63220</v>
      </c>
      <c r="R5990" s="5" t="s">
        <v>63070</v>
      </c>
      <c r="S5990">
        <f t="shared" si="788"/>
        <v>0</v>
      </c>
      <c r="T5990">
        <f t="shared" si="789"/>
        <v>0</v>
      </c>
      <c r="U5990">
        <f t="shared" si="790"/>
        <v>0</v>
      </c>
      <c r="V5990">
        <f t="shared" si="791"/>
        <v>0</v>
      </c>
      <c r="W5990">
        <f t="shared" si="792"/>
        <v>0</v>
      </c>
      <c r="X5990">
        <f t="shared" si="793"/>
        <v>0</v>
      </c>
      <c r="Y5990">
        <f t="shared" si="785"/>
        <v>1</v>
      </c>
    </row>
    <row r="5991" spans="1:25">
      <c r="A5991">
        <f t="shared" si="786"/>
        <v>8</v>
      </c>
      <c r="B5991">
        <f t="shared" si="787"/>
        <v>0</v>
      </c>
      <c r="C5991">
        <v>5990</v>
      </c>
      <c r="D5991" t="s">
        <v>10</v>
      </c>
      <c r="E5991" s="2">
        <v>534</v>
      </c>
      <c r="G5991" s="5" t="s">
        <v>47316</v>
      </c>
      <c r="H5991" t="s">
        <v>47317</v>
      </c>
      <c r="I5991" t="s">
        <v>47318</v>
      </c>
      <c r="J5991" s="7" t="s">
        <v>47319</v>
      </c>
      <c r="K5991" s="5" t="s">
        <v>51597</v>
      </c>
      <c r="L5991" t="s">
        <v>61546</v>
      </c>
      <c r="M5991" s="7" t="s">
        <v>61547</v>
      </c>
      <c r="N5991" s="5" t="s">
        <v>47320</v>
      </c>
      <c r="O5991" s="5" t="s">
        <v>47321</v>
      </c>
      <c r="P5991" s="5" t="s">
        <v>52389</v>
      </c>
      <c r="Q5991" s="5" t="s">
        <v>63221</v>
      </c>
      <c r="R5991" s="5" t="s">
        <v>63071</v>
      </c>
      <c r="S5991">
        <f t="shared" si="788"/>
        <v>0</v>
      </c>
      <c r="T5991">
        <f t="shared" si="789"/>
        <v>0</v>
      </c>
      <c r="U5991">
        <f t="shared" si="790"/>
        <v>0</v>
      </c>
      <c r="V5991">
        <f t="shared" si="791"/>
        <v>0</v>
      </c>
      <c r="W5991">
        <f t="shared" si="792"/>
        <v>0</v>
      </c>
      <c r="X5991">
        <f t="shared" si="793"/>
        <v>0</v>
      </c>
      <c r="Y5991">
        <f t="shared" si="785"/>
        <v>1</v>
      </c>
    </row>
    <row r="5992" spans="1:25">
      <c r="A5992">
        <f t="shared" si="786"/>
        <v>9</v>
      </c>
      <c r="B5992">
        <f t="shared" si="787"/>
        <v>0</v>
      </c>
      <c r="C5992">
        <v>5991</v>
      </c>
      <c r="D5992" t="s">
        <v>10</v>
      </c>
      <c r="E5992" s="2">
        <v>535</v>
      </c>
      <c r="G5992" s="5" t="s">
        <v>47322</v>
      </c>
      <c r="H5992" t="s">
        <v>47323</v>
      </c>
      <c r="I5992" t="s">
        <v>47324</v>
      </c>
      <c r="J5992" s="7" t="s">
        <v>47325</v>
      </c>
      <c r="K5992" s="5" t="s">
        <v>51598</v>
      </c>
      <c r="L5992" t="s">
        <v>61548</v>
      </c>
      <c r="M5992" s="7" t="s">
        <v>61549</v>
      </c>
      <c r="N5992" s="5" t="s">
        <v>47326</v>
      </c>
      <c r="O5992" s="5" t="s">
        <v>47327</v>
      </c>
      <c r="P5992" s="5" t="s">
        <v>52390</v>
      </c>
      <c r="Q5992" s="5" t="s">
        <v>63222</v>
      </c>
      <c r="R5992" s="5" t="s">
        <v>63072</v>
      </c>
      <c r="S5992">
        <f t="shared" si="788"/>
        <v>0</v>
      </c>
      <c r="T5992">
        <f t="shared" si="789"/>
        <v>0</v>
      </c>
      <c r="U5992">
        <f t="shared" si="790"/>
        <v>0</v>
      </c>
      <c r="V5992">
        <f t="shared" si="791"/>
        <v>0</v>
      </c>
      <c r="W5992">
        <f t="shared" si="792"/>
        <v>0</v>
      </c>
      <c r="X5992">
        <f t="shared" si="793"/>
        <v>0</v>
      </c>
      <c r="Y5992">
        <f t="shared" si="785"/>
        <v>1</v>
      </c>
    </row>
    <row r="5993" spans="1:25">
      <c r="A5993">
        <f t="shared" si="786"/>
        <v>12</v>
      </c>
      <c r="B5993">
        <f t="shared" si="787"/>
        <v>0</v>
      </c>
      <c r="C5993">
        <v>5992</v>
      </c>
      <c r="D5993" t="s">
        <v>10</v>
      </c>
      <c r="E5993" s="2">
        <v>536</v>
      </c>
      <c r="G5993" s="5" t="s">
        <v>47328</v>
      </c>
      <c r="H5993" t="s">
        <v>47329</v>
      </c>
      <c r="I5993" t="s">
        <v>47330</v>
      </c>
      <c r="J5993" s="7" t="s">
        <v>47331</v>
      </c>
      <c r="K5993" s="5" t="s">
        <v>51599</v>
      </c>
      <c r="L5993" t="s">
        <v>61550</v>
      </c>
      <c r="M5993" s="7" t="s">
        <v>61551</v>
      </c>
      <c r="N5993" s="5" t="s">
        <v>47331</v>
      </c>
      <c r="O5993" s="5" t="s">
        <v>47332</v>
      </c>
      <c r="P5993" s="5" t="s">
        <v>52391</v>
      </c>
      <c r="Q5993" s="5" t="s">
        <v>63223</v>
      </c>
      <c r="R5993" s="5" t="s">
        <v>63073</v>
      </c>
      <c r="S5993">
        <f t="shared" si="788"/>
        <v>0</v>
      </c>
      <c r="T5993">
        <f t="shared" si="789"/>
        <v>0</v>
      </c>
      <c r="U5993">
        <f t="shared" si="790"/>
        <v>0</v>
      </c>
      <c r="V5993">
        <f t="shared" si="791"/>
        <v>1</v>
      </c>
      <c r="W5993">
        <f t="shared" si="792"/>
        <v>0</v>
      </c>
      <c r="X5993">
        <f t="shared" si="793"/>
        <v>0</v>
      </c>
      <c r="Y5993">
        <f t="shared" si="785"/>
        <v>1</v>
      </c>
    </row>
    <row r="5994" spans="1:25">
      <c r="A5994">
        <f t="shared" si="786"/>
        <v>13</v>
      </c>
      <c r="B5994">
        <f t="shared" si="787"/>
        <v>100</v>
      </c>
      <c r="C5994">
        <v>5993</v>
      </c>
      <c r="D5994" t="s">
        <v>10</v>
      </c>
      <c r="E5994" s="2">
        <v>537</v>
      </c>
      <c r="G5994" s="5" t="s">
        <v>47333</v>
      </c>
      <c r="H5994" t="s">
        <v>47334</v>
      </c>
      <c r="I5994" t="s">
        <v>47335</v>
      </c>
      <c r="J5994" s="7" t="s">
        <v>47336</v>
      </c>
      <c r="K5994" s="5" t="s">
        <v>51600</v>
      </c>
      <c r="L5994" t="s">
        <v>61552</v>
      </c>
      <c r="M5994" s="7" t="s">
        <v>61553</v>
      </c>
      <c r="N5994" s="5" t="s">
        <v>47337</v>
      </c>
      <c r="O5994" s="5" t="s">
        <v>47338</v>
      </c>
      <c r="P5994" s="5" t="s">
        <v>52392</v>
      </c>
      <c r="Q5994" s="5" t="s">
        <v>63224</v>
      </c>
      <c r="R5994" s="5" t="s">
        <v>63074</v>
      </c>
      <c r="S5994">
        <f t="shared" si="788"/>
        <v>0</v>
      </c>
      <c r="T5994">
        <f t="shared" si="789"/>
        <v>0</v>
      </c>
      <c r="U5994">
        <f t="shared" si="790"/>
        <v>0</v>
      </c>
      <c r="V5994">
        <f t="shared" si="791"/>
        <v>1</v>
      </c>
      <c r="W5994">
        <f t="shared" si="792"/>
        <v>0</v>
      </c>
      <c r="X5994">
        <f t="shared" si="793"/>
        <v>0</v>
      </c>
      <c r="Y5994">
        <f t="shared" si="785"/>
        <v>1</v>
      </c>
    </row>
    <row r="5995" spans="1:25">
      <c r="A5995">
        <f t="shared" si="786"/>
        <v>3</v>
      </c>
      <c r="B5995">
        <f t="shared" si="787"/>
        <v>0</v>
      </c>
      <c r="C5995">
        <v>5994</v>
      </c>
      <c r="D5995" t="s">
        <v>10</v>
      </c>
      <c r="E5995" s="2">
        <v>538</v>
      </c>
      <c r="G5995" s="5" t="s">
        <v>47339</v>
      </c>
      <c r="H5995" t="s">
        <v>47340</v>
      </c>
      <c r="I5995" t="s">
        <v>47341</v>
      </c>
      <c r="J5995" s="7" t="s">
        <v>47342</v>
      </c>
      <c r="K5995" s="5" t="s">
        <v>51601</v>
      </c>
      <c r="L5995" t="s">
        <v>61554</v>
      </c>
      <c r="M5995" s="7" t="s">
        <v>61555</v>
      </c>
      <c r="N5995" s="5" t="s">
        <v>47343</v>
      </c>
      <c r="O5995" s="5" t="s">
        <v>47344</v>
      </c>
      <c r="P5995" s="5" t="s">
        <v>52393</v>
      </c>
      <c r="Q5995" s="5" t="s">
        <v>63225</v>
      </c>
      <c r="R5995" s="5" t="s">
        <v>63075</v>
      </c>
      <c r="S5995">
        <f t="shared" si="788"/>
        <v>0</v>
      </c>
      <c r="T5995">
        <f t="shared" si="789"/>
        <v>0</v>
      </c>
      <c r="U5995">
        <f t="shared" si="790"/>
        <v>0</v>
      </c>
      <c r="V5995">
        <f t="shared" si="791"/>
        <v>0</v>
      </c>
      <c r="W5995">
        <f t="shared" si="792"/>
        <v>0</v>
      </c>
      <c r="X5995">
        <f t="shared" si="793"/>
        <v>0</v>
      </c>
      <c r="Y5995">
        <f t="shared" si="785"/>
        <v>1</v>
      </c>
    </row>
    <row r="5996" spans="1:25">
      <c r="A5996">
        <f t="shared" si="786"/>
        <v>2</v>
      </c>
      <c r="B5996">
        <f t="shared" si="787"/>
        <v>0</v>
      </c>
      <c r="C5996">
        <v>5995</v>
      </c>
      <c r="D5996" t="s">
        <v>10</v>
      </c>
      <c r="E5996" s="2">
        <v>539</v>
      </c>
      <c r="G5996" s="5" t="s">
        <v>47345</v>
      </c>
      <c r="H5996" t="s">
        <v>47346</v>
      </c>
      <c r="I5996" t="s">
        <v>47347</v>
      </c>
      <c r="J5996" s="7" t="s">
        <v>47348</v>
      </c>
      <c r="K5996" s="5" t="s">
        <v>51602</v>
      </c>
      <c r="L5996" t="s">
        <v>61556</v>
      </c>
      <c r="M5996" s="7" t="s">
        <v>61557</v>
      </c>
      <c r="N5996" s="5" t="s">
        <v>47349</v>
      </c>
      <c r="O5996" s="5" t="s">
        <v>47350</v>
      </c>
      <c r="P5996" s="5" t="s">
        <v>52394</v>
      </c>
      <c r="Q5996" s="5" t="s">
        <v>63226</v>
      </c>
      <c r="R5996" s="5" t="s">
        <v>63076</v>
      </c>
      <c r="S5996">
        <f t="shared" si="788"/>
        <v>0</v>
      </c>
      <c r="T5996">
        <f t="shared" si="789"/>
        <v>0</v>
      </c>
      <c r="U5996">
        <f t="shared" si="790"/>
        <v>0</v>
      </c>
      <c r="V5996">
        <f t="shared" si="791"/>
        <v>1</v>
      </c>
      <c r="W5996">
        <f t="shared" si="792"/>
        <v>0</v>
      </c>
      <c r="X5996">
        <f t="shared" si="793"/>
        <v>0</v>
      </c>
      <c r="Y5996">
        <f t="shared" si="785"/>
        <v>1</v>
      </c>
    </row>
    <row r="5997" spans="1:25">
      <c r="A5997">
        <f t="shared" si="786"/>
        <v>2</v>
      </c>
      <c r="B5997">
        <f t="shared" si="787"/>
        <v>0</v>
      </c>
      <c r="C5997">
        <v>5996</v>
      </c>
      <c r="D5997" t="s">
        <v>10</v>
      </c>
      <c r="E5997" s="2">
        <v>540</v>
      </c>
      <c r="G5997" s="5" t="s">
        <v>47351</v>
      </c>
      <c r="H5997" t="s">
        <v>47352</v>
      </c>
      <c r="I5997" t="s">
        <v>47353</v>
      </c>
      <c r="J5997" s="7" t="s">
        <v>47354</v>
      </c>
      <c r="K5997" s="5" t="s">
        <v>51603</v>
      </c>
      <c r="L5997" t="s">
        <v>61558</v>
      </c>
      <c r="M5997" s="7" t="s">
        <v>61559</v>
      </c>
      <c r="N5997" s="5" t="s">
        <v>47355</v>
      </c>
      <c r="O5997" s="5" t="s">
        <v>47356</v>
      </c>
      <c r="P5997" s="5" t="s">
        <v>52395</v>
      </c>
      <c r="Q5997" s="5" t="s">
        <v>63227</v>
      </c>
      <c r="R5997" s="5" t="s">
        <v>63077</v>
      </c>
      <c r="S5997">
        <f t="shared" si="788"/>
        <v>0</v>
      </c>
      <c r="T5997">
        <f t="shared" si="789"/>
        <v>0</v>
      </c>
      <c r="U5997">
        <f t="shared" si="790"/>
        <v>0</v>
      </c>
      <c r="V5997">
        <f t="shared" si="791"/>
        <v>1</v>
      </c>
      <c r="W5997">
        <f t="shared" si="792"/>
        <v>0</v>
      </c>
      <c r="X5997">
        <f t="shared" si="793"/>
        <v>0</v>
      </c>
      <c r="Y5997">
        <f t="shared" si="785"/>
        <v>1</v>
      </c>
    </row>
    <row r="5998" spans="1:25">
      <c r="A5998">
        <f t="shared" si="786"/>
        <v>5</v>
      </c>
      <c r="B5998">
        <f t="shared" si="787"/>
        <v>0</v>
      </c>
      <c r="C5998">
        <v>5997</v>
      </c>
      <c r="D5998" t="s">
        <v>10</v>
      </c>
      <c r="E5998" s="2">
        <v>541</v>
      </c>
      <c r="G5998" s="5" t="s">
        <v>47357</v>
      </c>
      <c r="H5998" t="s">
        <v>47358</v>
      </c>
      <c r="I5998" t="s">
        <v>47359</v>
      </c>
      <c r="J5998" s="7" t="s">
        <v>47360</v>
      </c>
      <c r="K5998" s="5" t="s">
        <v>51604</v>
      </c>
      <c r="L5998" t="s">
        <v>61560</v>
      </c>
      <c r="M5998" s="7" t="s">
        <v>61561</v>
      </c>
      <c r="N5998" s="5" t="s">
        <v>47361</v>
      </c>
      <c r="O5998" s="5" t="s">
        <v>47362</v>
      </c>
      <c r="P5998" s="5" t="s">
        <v>52396</v>
      </c>
      <c r="Q5998" s="5" t="s">
        <v>63228</v>
      </c>
      <c r="R5998" s="5" t="s">
        <v>63078</v>
      </c>
      <c r="S5998">
        <f t="shared" si="788"/>
        <v>0</v>
      </c>
      <c r="T5998">
        <f t="shared" si="789"/>
        <v>0</v>
      </c>
      <c r="U5998">
        <f t="shared" si="790"/>
        <v>0</v>
      </c>
      <c r="V5998">
        <f t="shared" si="791"/>
        <v>1</v>
      </c>
      <c r="W5998">
        <f t="shared" si="792"/>
        <v>0</v>
      </c>
      <c r="X5998">
        <f t="shared" si="793"/>
        <v>0</v>
      </c>
      <c r="Y5998">
        <f t="shared" si="785"/>
        <v>1</v>
      </c>
    </row>
    <row r="5999" spans="1:25">
      <c r="A5999">
        <f t="shared" si="786"/>
        <v>9</v>
      </c>
      <c r="B5999">
        <f t="shared" si="787"/>
        <v>0</v>
      </c>
      <c r="C5999">
        <v>5998</v>
      </c>
      <c r="D5999" t="s">
        <v>10</v>
      </c>
      <c r="E5999" s="2">
        <v>542</v>
      </c>
      <c r="G5999" s="5" t="s">
        <v>47363</v>
      </c>
      <c r="H5999" t="s">
        <v>47364</v>
      </c>
      <c r="I5999" t="s">
        <v>47365</v>
      </c>
      <c r="J5999" s="7" t="s">
        <v>47366</v>
      </c>
      <c r="K5999" s="5" t="s">
        <v>51605</v>
      </c>
      <c r="L5999" t="s">
        <v>61562</v>
      </c>
      <c r="M5999" s="7" t="s">
        <v>61563</v>
      </c>
      <c r="N5999" s="5" t="s">
        <v>47367</v>
      </c>
      <c r="O5999" s="5" t="s">
        <v>47368</v>
      </c>
      <c r="P5999" s="5" t="s">
        <v>52397</v>
      </c>
      <c r="Q5999" s="5" t="s">
        <v>63229</v>
      </c>
      <c r="R5999" s="5" t="s">
        <v>63079</v>
      </c>
      <c r="S5999">
        <f t="shared" si="788"/>
        <v>0</v>
      </c>
      <c r="T5999">
        <f t="shared" si="789"/>
        <v>0</v>
      </c>
      <c r="U5999">
        <f t="shared" si="790"/>
        <v>0</v>
      </c>
      <c r="V5999">
        <f t="shared" si="791"/>
        <v>0</v>
      </c>
      <c r="W5999">
        <f t="shared" si="792"/>
        <v>0</v>
      </c>
      <c r="X5999">
        <f t="shared" si="793"/>
        <v>0</v>
      </c>
      <c r="Y5999">
        <f t="shared" si="785"/>
        <v>1</v>
      </c>
    </row>
    <row r="6000" spans="1:25">
      <c r="A6000">
        <f t="shared" si="786"/>
        <v>5</v>
      </c>
      <c r="B6000">
        <f t="shared" si="787"/>
        <v>0</v>
      </c>
      <c r="C6000">
        <v>5999</v>
      </c>
      <c r="D6000" t="s">
        <v>10</v>
      </c>
      <c r="E6000" s="2">
        <v>543</v>
      </c>
      <c r="G6000" s="5" t="s">
        <v>47369</v>
      </c>
      <c r="H6000" t="s">
        <v>47370</v>
      </c>
      <c r="I6000" t="s">
        <v>47371</v>
      </c>
      <c r="J6000" s="7" t="s">
        <v>47372</v>
      </c>
      <c r="K6000" s="5" t="s">
        <v>51606</v>
      </c>
      <c r="L6000" t="s">
        <v>61564</v>
      </c>
      <c r="M6000" s="7" t="s">
        <v>61565</v>
      </c>
      <c r="N6000" s="5" t="s">
        <v>47373</v>
      </c>
      <c r="O6000" s="5" t="s">
        <v>47374</v>
      </c>
      <c r="P6000" s="5" t="s">
        <v>52398</v>
      </c>
      <c r="Q6000" s="5" t="s">
        <v>63230</v>
      </c>
      <c r="R6000" s="5" t="s">
        <v>63080</v>
      </c>
      <c r="S6000">
        <f t="shared" si="788"/>
        <v>0</v>
      </c>
      <c r="T6000">
        <f t="shared" si="789"/>
        <v>0</v>
      </c>
      <c r="U6000">
        <f t="shared" si="790"/>
        <v>0</v>
      </c>
      <c r="V6000">
        <f t="shared" si="791"/>
        <v>1</v>
      </c>
      <c r="W6000">
        <f t="shared" si="792"/>
        <v>0</v>
      </c>
      <c r="X6000">
        <f t="shared" si="793"/>
        <v>0</v>
      </c>
      <c r="Y6000">
        <f t="shared" si="785"/>
        <v>1</v>
      </c>
    </row>
    <row r="6001" spans="1:25">
      <c r="A6001">
        <f t="shared" si="786"/>
        <v>2</v>
      </c>
      <c r="B6001">
        <f t="shared" si="787"/>
        <v>0</v>
      </c>
      <c r="C6001">
        <v>6000</v>
      </c>
      <c r="D6001" t="s">
        <v>10</v>
      </c>
      <c r="E6001" s="2">
        <v>544</v>
      </c>
      <c r="G6001" s="5" t="s">
        <v>47375</v>
      </c>
      <c r="H6001" t="s">
        <v>47376</v>
      </c>
      <c r="I6001" t="s">
        <v>47377</v>
      </c>
      <c r="J6001" s="7" t="s">
        <v>21096</v>
      </c>
      <c r="K6001" s="5" t="s">
        <v>51607</v>
      </c>
      <c r="L6001" t="s">
        <v>61566</v>
      </c>
      <c r="M6001" s="7" t="s">
        <v>61567</v>
      </c>
      <c r="N6001" s="5" t="s">
        <v>47378</v>
      </c>
      <c r="O6001" s="5" t="s">
        <v>47379</v>
      </c>
      <c r="P6001" s="5" t="s">
        <v>52399</v>
      </c>
      <c r="Q6001" s="5" t="s">
        <v>63231</v>
      </c>
      <c r="R6001" s="5" t="s">
        <v>63081</v>
      </c>
      <c r="S6001">
        <f t="shared" si="788"/>
        <v>0</v>
      </c>
      <c r="T6001">
        <f t="shared" si="789"/>
        <v>0</v>
      </c>
      <c r="U6001">
        <f t="shared" si="790"/>
        <v>0</v>
      </c>
      <c r="V6001">
        <f t="shared" si="791"/>
        <v>0</v>
      </c>
      <c r="W6001">
        <f t="shared" si="792"/>
        <v>0</v>
      </c>
      <c r="X6001">
        <f t="shared" si="793"/>
        <v>0</v>
      </c>
      <c r="Y6001">
        <f t="shared" si="785"/>
        <v>1</v>
      </c>
    </row>
    <row r="6002" spans="1:25">
      <c r="A6002">
        <f t="shared" si="786"/>
        <v>9</v>
      </c>
      <c r="B6002">
        <f t="shared" si="787"/>
        <v>100</v>
      </c>
      <c r="C6002">
        <v>6001</v>
      </c>
      <c r="D6002" t="s">
        <v>10</v>
      </c>
      <c r="E6002" s="2">
        <v>545</v>
      </c>
      <c r="G6002" s="5" t="s">
        <v>47380</v>
      </c>
      <c r="H6002" t="s">
        <v>47381</v>
      </c>
      <c r="I6002" t="s">
        <v>47382</v>
      </c>
      <c r="J6002" s="7" t="s">
        <v>47383</v>
      </c>
      <c r="K6002" s="5" t="s">
        <v>51608</v>
      </c>
      <c r="L6002" t="s">
        <v>61568</v>
      </c>
      <c r="M6002" s="7" t="s">
        <v>61569</v>
      </c>
      <c r="N6002" s="5" t="s">
        <v>47384</v>
      </c>
      <c r="O6002" s="5" t="s">
        <v>47385</v>
      </c>
      <c r="P6002" s="5" t="s">
        <v>52400</v>
      </c>
      <c r="Q6002" s="5" t="s">
        <v>63232</v>
      </c>
      <c r="R6002" s="5" t="s">
        <v>63082</v>
      </c>
      <c r="S6002">
        <f t="shared" si="788"/>
        <v>0</v>
      </c>
      <c r="T6002">
        <f t="shared" si="789"/>
        <v>0</v>
      </c>
      <c r="U6002">
        <f t="shared" si="790"/>
        <v>0</v>
      </c>
      <c r="V6002">
        <f t="shared" si="791"/>
        <v>1</v>
      </c>
      <c r="W6002">
        <f t="shared" si="792"/>
        <v>0</v>
      </c>
      <c r="X6002">
        <f t="shared" si="793"/>
        <v>0</v>
      </c>
      <c r="Y6002">
        <f t="shared" si="785"/>
        <v>1</v>
      </c>
    </row>
    <row r="6003" spans="1:25">
      <c r="A6003">
        <f t="shared" si="786"/>
        <v>2</v>
      </c>
      <c r="B6003">
        <f t="shared" si="787"/>
        <v>0</v>
      </c>
      <c r="C6003">
        <v>6002</v>
      </c>
      <c r="D6003" t="s">
        <v>10</v>
      </c>
      <c r="E6003" s="2">
        <v>546</v>
      </c>
      <c r="G6003" s="5" t="s">
        <v>47386</v>
      </c>
      <c r="H6003" t="s">
        <v>47387</v>
      </c>
      <c r="I6003" t="s">
        <v>47388</v>
      </c>
      <c r="J6003" s="7" t="s">
        <v>47389</v>
      </c>
      <c r="K6003" s="5" t="s">
        <v>51609</v>
      </c>
      <c r="L6003" t="s">
        <v>61570</v>
      </c>
      <c r="M6003" s="7" t="s">
        <v>61571</v>
      </c>
      <c r="N6003" s="5" t="s">
        <v>47389</v>
      </c>
      <c r="O6003" s="5" t="s">
        <v>47390</v>
      </c>
      <c r="P6003" s="5" t="s">
        <v>52401</v>
      </c>
      <c r="Q6003" s="5" t="s">
        <v>63233</v>
      </c>
      <c r="R6003" s="5" t="s">
        <v>63083</v>
      </c>
      <c r="S6003">
        <f t="shared" si="788"/>
        <v>0</v>
      </c>
      <c r="T6003">
        <f t="shared" si="789"/>
        <v>0</v>
      </c>
      <c r="U6003">
        <f t="shared" si="790"/>
        <v>0</v>
      </c>
      <c r="V6003">
        <f t="shared" si="791"/>
        <v>1</v>
      </c>
      <c r="W6003">
        <f t="shared" si="792"/>
        <v>0</v>
      </c>
      <c r="X6003">
        <f t="shared" si="793"/>
        <v>0</v>
      </c>
      <c r="Y6003">
        <f t="shared" si="785"/>
        <v>1</v>
      </c>
    </row>
    <row r="6004" spans="1:25">
      <c r="A6004">
        <f t="shared" si="786"/>
        <v>2</v>
      </c>
      <c r="B6004">
        <f t="shared" si="787"/>
        <v>0</v>
      </c>
      <c r="C6004">
        <v>6003</v>
      </c>
      <c r="D6004" t="s">
        <v>10</v>
      </c>
      <c r="E6004" s="2">
        <v>547</v>
      </c>
      <c r="G6004" s="5" t="s">
        <v>47391</v>
      </c>
      <c r="H6004" t="s">
        <v>34438</v>
      </c>
      <c r="I6004" t="s">
        <v>47392</v>
      </c>
      <c r="J6004" s="7" t="s">
        <v>47393</v>
      </c>
      <c r="K6004" s="5" t="s">
        <v>51610</v>
      </c>
      <c r="L6004" t="s">
        <v>61572</v>
      </c>
      <c r="M6004" s="7" t="s">
        <v>61573</v>
      </c>
      <c r="N6004" s="5" t="s">
        <v>47394</v>
      </c>
      <c r="O6004" s="5" t="s">
        <v>47395</v>
      </c>
      <c r="P6004" s="5" t="s">
        <v>52402</v>
      </c>
      <c r="Q6004" s="5" t="s">
        <v>63234</v>
      </c>
      <c r="R6004" s="5" t="s">
        <v>63084</v>
      </c>
      <c r="S6004">
        <f t="shared" si="788"/>
        <v>0</v>
      </c>
      <c r="T6004">
        <f t="shared" si="789"/>
        <v>0</v>
      </c>
      <c r="U6004">
        <f t="shared" si="790"/>
        <v>0</v>
      </c>
      <c r="V6004">
        <f t="shared" si="791"/>
        <v>0</v>
      </c>
      <c r="W6004">
        <f t="shared" si="792"/>
        <v>0</v>
      </c>
      <c r="X6004">
        <f t="shared" si="793"/>
        <v>0</v>
      </c>
      <c r="Y6004">
        <f t="shared" si="785"/>
        <v>1</v>
      </c>
    </row>
    <row r="6005" spans="1:25">
      <c r="A6005">
        <f t="shared" si="786"/>
        <v>9</v>
      </c>
      <c r="B6005">
        <f t="shared" si="787"/>
        <v>0</v>
      </c>
      <c r="C6005">
        <v>6004</v>
      </c>
      <c r="D6005" t="s">
        <v>10</v>
      </c>
      <c r="E6005" s="2">
        <v>548</v>
      </c>
      <c r="G6005" s="5" t="s">
        <v>47396</v>
      </c>
      <c r="H6005" t="s">
        <v>47397</v>
      </c>
      <c r="I6005" t="s">
        <v>47398</v>
      </c>
      <c r="J6005" s="7" t="s">
        <v>47399</v>
      </c>
      <c r="K6005" s="5" t="s">
        <v>51611</v>
      </c>
      <c r="L6005" t="s">
        <v>61574</v>
      </c>
      <c r="M6005" s="7" t="s">
        <v>61575</v>
      </c>
      <c r="N6005" s="5" t="s">
        <v>47400</v>
      </c>
      <c r="O6005" s="5" t="s">
        <v>47401</v>
      </c>
      <c r="P6005" s="5" t="s">
        <v>52403</v>
      </c>
      <c r="Q6005" s="5" t="s">
        <v>63235</v>
      </c>
      <c r="R6005" s="5" t="s">
        <v>63085</v>
      </c>
      <c r="S6005">
        <f t="shared" si="788"/>
        <v>0</v>
      </c>
      <c r="T6005">
        <f t="shared" si="789"/>
        <v>0</v>
      </c>
      <c r="U6005">
        <f t="shared" si="790"/>
        <v>0</v>
      </c>
      <c r="V6005">
        <f t="shared" si="791"/>
        <v>1</v>
      </c>
      <c r="W6005">
        <f t="shared" si="792"/>
        <v>0</v>
      </c>
      <c r="X6005">
        <f t="shared" si="793"/>
        <v>0</v>
      </c>
      <c r="Y6005">
        <f t="shared" si="785"/>
        <v>1</v>
      </c>
    </row>
    <row r="6006" spans="1:25">
      <c r="A6006">
        <f t="shared" si="786"/>
        <v>12</v>
      </c>
      <c r="B6006">
        <f t="shared" si="787"/>
        <v>0</v>
      </c>
      <c r="C6006">
        <v>6005</v>
      </c>
      <c r="D6006" t="s">
        <v>10</v>
      </c>
      <c r="E6006" s="2">
        <v>549</v>
      </c>
      <c r="G6006" s="5" t="s">
        <v>47402</v>
      </c>
      <c r="H6006" t="s">
        <v>47403</v>
      </c>
      <c r="I6006" t="s">
        <v>47404</v>
      </c>
      <c r="J6006" s="7" t="s">
        <v>47405</v>
      </c>
      <c r="K6006" s="5" t="s">
        <v>51612</v>
      </c>
      <c r="L6006" t="s">
        <v>61576</v>
      </c>
      <c r="M6006" s="7" t="s">
        <v>61577</v>
      </c>
      <c r="N6006" s="5" t="s">
        <v>47406</v>
      </c>
      <c r="O6006" s="5" t="s">
        <v>47407</v>
      </c>
      <c r="P6006" s="5" t="s">
        <v>52404</v>
      </c>
      <c r="Q6006" s="5" t="s">
        <v>63236</v>
      </c>
      <c r="R6006" s="5" t="s">
        <v>63086</v>
      </c>
      <c r="S6006">
        <f t="shared" si="788"/>
        <v>0</v>
      </c>
      <c r="T6006">
        <f t="shared" si="789"/>
        <v>0</v>
      </c>
      <c r="U6006">
        <f t="shared" si="790"/>
        <v>0</v>
      </c>
      <c r="V6006">
        <f t="shared" si="791"/>
        <v>1</v>
      </c>
      <c r="W6006">
        <f t="shared" si="792"/>
        <v>0</v>
      </c>
      <c r="X6006">
        <f t="shared" si="793"/>
        <v>0</v>
      </c>
      <c r="Y6006">
        <f t="shared" si="785"/>
        <v>1</v>
      </c>
    </row>
    <row r="6007" spans="1:25">
      <c r="A6007">
        <f t="shared" si="786"/>
        <v>6</v>
      </c>
      <c r="B6007">
        <f t="shared" si="787"/>
        <v>0</v>
      </c>
      <c r="C6007">
        <v>6006</v>
      </c>
      <c r="D6007" t="s">
        <v>10</v>
      </c>
      <c r="E6007" s="2">
        <v>550</v>
      </c>
      <c r="G6007" s="5" t="s">
        <v>47408</v>
      </c>
      <c r="H6007" t="s">
        <v>47409</v>
      </c>
      <c r="I6007" t="s">
        <v>47410</v>
      </c>
      <c r="J6007" s="7" t="s">
        <v>47411</v>
      </c>
      <c r="K6007" s="5" t="s">
        <v>51613</v>
      </c>
      <c r="L6007" t="s">
        <v>61578</v>
      </c>
      <c r="M6007" s="7" t="s">
        <v>61579</v>
      </c>
      <c r="N6007" s="5" t="s">
        <v>47412</v>
      </c>
      <c r="O6007" s="5" t="s">
        <v>47413</v>
      </c>
      <c r="P6007" s="5" t="s">
        <v>52405</v>
      </c>
      <c r="Q6007" s="5" t="s">
        <v>63237</v>
      </c>
      <c r="R6007" s="5" t="s">
        <v>63087</v>
      </c>
      <c r="S6007">
        <f t="shared" si="788"/>
        <v>0</v>
      </c>
      <c r="T6007">
        <f t="shared" si="789"/>
        <v>0</v>
      </c>
      <c r="U6007">
        <f t="shared" si="790"/>
        <v>0</v>
      </c>
      <c r="V6007">
        <f t="shared" si="791"/>
        <v>0</v>
      </c>
      <c r="W6007">
        <f t="shared" si="792"/>
        <v>0</v>
      </c>
      <c r="X6007">
        <f t="shared" si="793"/>
        <v>0</v>
      </c>
      <c r="Y6007">
        <f t="shared" si="785"/>
        <v>1</v>
      </c>
    </row>
    <row r="6008" spans="1:25">
      <c r="A6008">
        <f t="shared" si="786"/>
        <v>4</v>
      </c>
      <c r="B6008">
        <f t="shared" si="787"/>
        <v>0</v>
      </c>
      <c r="C6008">
        <v>6007</v>
      </c>
      <c r="D6008" t="s">
        <v>10</v>
      </c>
      <c r="E6008" s="2">
        <v>551</v>
      </c>
      <c r="G6008" s="5" t="s">
        <v>47414</v>
      </c>
      <c r="H6008" t="s">
        <v>47415</v>
      </c>
      <c r="I6008" t="s">
        <v>47416</v>
      </c>
      <c r="J6008" s="7" t="s">
        <v>47417</v>
      </c>
      <c r="K6008" s="5" t="s">
        <v>51614</v>
      </c>
      <c r="L6008" t="s">
        <v>61580</v>
      </c>
      <c r="M6008" s="7" t="s">
        <v>61581</v>
      </c>
      <c r="N6008" s="5" t="s">
        <v>47418</v>
      </c>
      <c r="O6008" s="5" t="s">
        <v>47419</v>
      </c>
      <c r="P6008" s="5" t="s">
        <v>52406</v>
      </c>
      <c r="Q6008" s="5" t="s">
        <v>63238</v>
      </c>
      <c r="R6008" s="5" t="s">
        <v>63088</v>
      </c>
      <c r="S6008">
        <f t="shared" si="788"/>
        <v>0</v>
      </c>
      <c r="T6008">
        <f t="shared" si="789"/>
        <v>0</v>
      </c>
      <c r="U6008">
        <f t="shared" si="790"/>
        <v>0</v>
      </c>
      <c r="V6008">
        <f t="shared" si="791"/>
        <v>2</v>
      </c>
      <c r="W6008">
        <f t="shared" si="792"/>
        <v>0</v>
      </c>
      <c r="X6008">
        <f t="shared" si="793"/>
        <v>0</v>
      </c>
      <c r="Y6008">
        <f t="shared" si="785"/>
        <v>1</v>
      </c>
    </row>
    <row r="6009" spans="1:25">
      <c r="A6009">
        <f t="shared" si="786"/>
        <v>9</v>
      </c>
      <c r="B6009">
        <f t="shared" si="787"/>
        <v>0</v>
      </c>
      <c r="C6009">
        <v>6008</v>
      </c>
      <c r="D6009" t="s">
        <v>10</v>
      </c>
      <c r="E6009" s="2">
        <v>552</v>
      </c>
      <c r="G6009" s="5" t="s">
        <v>47420</v>
      </c>
      <c r="H6009" t="s">
        <v>47421</v>
      </c>
      <c r="I6009" t="s">
        <v>47422</v>
      </c>
      <c r="J6009" s="7" t="s">
        <v>47423</v>
      </c>
      <c r="K6009" s="5" t="s">
        <v>51615</v>
      </c>
      <c r="L6009" t="s">
        <v>61582</v>
      </c>
      <c r="M6009" s="7" t="s">
        <v>61583</v>
      </c>
      <c r="N6009" s="5" t="s">
        <v>47424</v>
      </c>
      <c r="O6009" s="5" t="s">
        <v>47425</v>
      </c>
      <c r="P6009" s="5" t="s">
        <v>52407</v>
      </c>
      <c r="Q6009" s="5" t="s">
        <v>63239</v>
      </c>
      <c r="R6009" s="5" t="s">
        <v>63089</v>
      </c>
      <c r="S6009">
        <f t="shared" si="788"/>
        <v>0</v>
      </c>
      <c r="T6009">
        <f t="shared" si="789"/>
        <v>0</v>
      </c>
      <c r="U6009">
        <f t="shared" si="790"/>
        <v>0</v>
      </c>
      <c r="V6009">
        <f t="shared" si="791"/>
        <v>0</v>
      </c>
      <c r="W6009">
        <f t="shared" si="792"/>
        <v>0</v>
      </c>
      <c r="X6009">
        <f t="shared" si="793"/>
        <v>0</v>
      </c>
      <c r="Y6009">
        <f t="shared" si="785"/>
        <v>1</v>
      </c>
    </row>
    <row r="6010" spans="1:25">
      <c r="A6010">
        <f t="shared" si="786"/>
        <v>8</v>
      </c>
      <c r="B6010">
        <f t="shared" si="787"/>
        <v>0</v>
      </c>
      <c r="C6010">
        <v>6009</v>
      </c>
      <c r="D6010" t="s">
        <v>10</v>
      </c>
      <c r="E6010" s="2">
        <v>553</v>
      </c>
      <c r="G6010" s="5" t="s">
        <v>47426</v>
      </c>
      <c r="H6010" t="s">
        <v>47427</v>
      </c>
      <c r="I6010" t="s">
        <v>47428</v>
      </c>
      <c r="J6010" s="7" t="s">
        <v>47429</v>
      </c>
      <c r="K6010" s="5" t="s">
        <v>51616</v>
      </c>
      <c r="L6010" t="s">
        <v>61584</v>
      </c>
      <c r="M6010" s="7" t="s">
        <v>61585</v>
      </c>
      <c r="N6010" s="5" t="s">
        <v>47430</v>
      </c>
      <c r="O6010" s="5" t="s">
        <v>47431</v>
      </c>
      <c r="P6010" s="5" t="s">
        <v>52408</v>
      </c>
      <c r="Q6010" s="5" t="s">
        <v>63240</v>
      </c>
      <c r="R6010" s="5" t="s">
        <v>63090</v>
      </c>
      <c r="S6010">
        <f t="shared" si="788"/>
        <v>0</v>
      </c>
      <c r="T6010">
        <f t="shared" si="789"/>
        <v>0</v>
      </c>
      <c r="U6010">
        <f t="shared" si="790"/>
        <v>0</v>
      </c>
      <c r="V6010">
        <f t="shared" si="791"/>
        <v>0</v>
      </c>
      <c r="W6010">
        <f t="shared" si="792"/>
        <v>0</v>
      </c>
      <c r="X6010">
        <f t="shared" si="793"/>
        <v>0</v>
      </c>
      <c r="Y6010">
        <f t="shared" ref="Y6010:Y6073" si="794">COUNTIF(K:K, K6010)</f>
        <v>1</v>
      </c>
    </row>
    <row r="6011" spans="1:25">
      <c r="A6011">
        <f t="shared" si="786"/>
        <v>100</v>
      </c>
      <c r="B6011">
        <f t="shared" si="787"/>
        <v>0</v>
      </c>
      <c r="C6011">
        <v>6010</v>
      </c>
      <c r="D6011" t="s">
        <v>10</v>
      </c>
      <c r="E6011" s="2">
        <v>554</v>
      </c>
      <c r="G6011" s="5" t="s">
        <v>47432</v>
      </c>
      <c r="H6011" t="s">
        <v>47433</v>
      </c>
      <c r="I6011" t="s">
        <v>47434</v>
      </c>
      <c r="J6011" s="7" t="s">
        <v>47435</v>
      </c>
      <c r="K6011" s="5" t="s">
        <v>51617</v>
      </c>
      <c r="L6011" t="s">
        <v>61586</v>
      </c>
      <c r="M6011" s="7" t="s">
        <v>61587</v>
      </c>
      <c r="N6011" s="5" t="s">
        <v>47436</v>
      </c>
      <c r="O6011" s="5" t="s">
        <v>47437</v>
      </c>
      <c r="P6011" s="5" t="s">
        <v>52409</v>
      </c>
      <c r="Q6011" s="5" t="s">
        <v>63241</v>
      </c>
      <c r="R6011" s="5" t="s">
        <v>63091</v>
      </c>
      <c r="S6011">
        <f t="shared" si="788"/>
        <v>0</v>
      </c>
      <c r="T6011">
        <f t="shared" si="789"/>
        <v>0</v>
      </c>
      <c r="U6011">
        <f t="shared" si="790"/>
        <v>0</v>
      </c>
      <c r="V6011">
        <f t="shared" si="791"/>
        <v>1</v>
      </c>
      <c r="W6011">
        <f t="shared" si="792"/>
        <v>0</v>
      </c>
      <c r="X6011">
        <f t="shared" si="793"/>
        <v>0</v>
      </c>
      <c r="Y6011">
        <f t="shared" si="794"/>
        <v>1</v>
      </c>
    </row>
    <row r="6012" spans="1:25">
      <c r="A6012">
        <f t="shared" si="786"/>
        <v>7</v>
      </c>
      <c r="B6012">
        <f t="shared" si="787"/>
        <v>0</v>
      </c>
      <c r="C6012">
        <v>6011</v>
      </c>
      <c r="D6012" t="s">
        <v>10</v>
      </c>
      <c r="E6012" s="2">
        <v>555</v>
      </c>
      <c r="G6012" s="5" t="s">
        <v>7247</v>
      </c>
      <c r="H6012" t="s">
        <v>47438</v>
      </c>
      <c r="I6012" t="s">
        <v>47439</v>
      </c>
      <c r="J6012" s="7" t="s">
        <v>47440</v>
      </c>
      <c r="K6012" s="5" t="s">
        <v>51618</v>
      </c>
      <c r="L6012" t="s">
        <v>61588</v>
      </c>
      <c r="M6012" s="7" t="s">
        <v>61589</v>
      </c>
      <c r="N6012" s="5" t="s">
        <v>47441</v>
      </c>
      <c r="O6012" s="5" t="s">
        <v>47442</v>
      </c>
      <c r="P6012" s="5" t="s">
        <v>52410</v>
      </c>
      <c r="Q6012" s="5" t="s">
        <v>63242</v>
      </c>
      <c r="R6012" s="5" t="s">
        <v>63092</v>
      </c>
      <c r="S6012">
        <f t="shared" si="788"/>
        <v>0</v>
      </c>
      <c r="T6012">
        <f t="shared" si="789"/>
        <v>0</v>
      </c>
      <c r="U6012">
        <f t="shared" si="790"/>
        <v>0</v>
      </c>
      <c r="V6012">
        <f t="shared" si="791"/>
        <v>0</v>
      </c>
      <c r="W6012">
        <f t="shared" si="792"/>
        <v>0</v>
      </c>
      <c r="X6012">
        <f t="shared" si="793"/>
        <v>0</v>
      </c>
      <c r="Y6012">
        <f t="shared" si="794"/>
        <v>1</v>
      </c>
    </row>
    <row r="6013" spans="1:25">
      <c r="A6013">
        <f t="shared" si="786"/>
        <v>12</v>
      </c>
      <c r="B6013">
        <f t="shared" si="787"/>
        <v>0</v>
      </c>
      <c r="C6013">
        <v>6012</v>
      </c>
      <c r="D6013" t="s">
        <v>10</v>
      </c>
      <c r="E6013" s="2">
        <v>556</v>
      </c>
      <c r="G6013" s="5" t="s">
        <v>47443</v>
      </c>
      <c r="H6013" t="s">
        <v>47444</v>
      </c>
      <c r="I6013" t="s">
        <v>47445</v>
      </c>
      <c r="J6013" s="7" t="s">
        <v>62960</v>
      </c>
      <c r="K6013" s="5" t="s">
        <v>51619</v>
      </c>
      <c r="L6013" t="s">
        <v>61590</v>
      </c>
      <c r="M6013" s="7" t="s">
        <v>61591</v>
      </c>
      <c r="N6013" s="5" t="s">
        <v>47446</v>
      </c>
      <c r="O6013" s="5" t="s">
        <v>47447</v>
      </c>
      <c r="P6013" s="5" t="s">
        <v>52411</v>
      </c>
      <c r="Q6013" s="5" t="s">
        <v>63243</v>
      </c>
      <c r="R6013" s="5" t="s">
        <v>63093</v>
      </c>
      <c r="S6013">
        <f t="shared" si="788"/>
        <v>0</v>
      </c>
      <c r="T6013">
        <f t="shared" si="789"/>
        <v>0</v>
      </c>
      <c r="U6013">
        <f t="shared" si="790"/>
        <v>0</v>
      </c>
      <c r="V6013">
        <f t="shared" si="791"/>
        <v>0</v>
      </c>
      <c r="W6013">
        <f t="shared" si="792"/>
        <v>0</v>
      </c>
      <c r="X6013">
        <f t="shared" si="793"/>
        <v>0</v>
      </c>
      <c r="Y6013">
        <f t="shared" si="794"/>
        <v>1</v>
      </c>
    </row>
    <row r="6014" spans="1:25">
      <c r="A6014">
        <f t="shared" si="786"/>
        <v>7</v>
      </c>
      <c r="B6014">
        <f t="shared" si="787"/>
        <v>0</v>
      </c>
      <c r="C6014">
        <v>6013</v>
      </c>
      <c r="D6014" t="s">
        <v>10</v>
      </c>
      <c r="E6014" s="2">
        <v>557</v>
      </c>
      <c r="G6014" s="5" t="s">
        <v>47448</v>
      </c>
      <c r="H6014" t="s">
        <v>47449</v>
      </c>
      <c r="I6014" t="s">
        <v>47450</v>
      </c>
      <c r="J6014" s="7" t="s">
        <v>47451</v>
      </c>
      <c r="K6014" s="5" t="s">
        <v>51620</v>
      </c>
      <c r="L6014" t="s">
        <v>61592</v>
      </c>
      <c r="M6014" s="7" t="s">
        <v>61593</v>
      </c>
      <c r="N6014" s="5" t="s">
        <v>47452</v>
      </c>
      <c r="O6014" s="5" t="s">
        <v>47453</v>
      </c>
      <c r="P6014" s="5" t="s">
        <v>52412</v>
      </c>
      <c r="Q6014" s="5" t="s">
        <v>63244</v>
      </c>
      <c r="R6014" s="5" t="s">
        <v>63094</v>
      </c>
      <c r="S6014">
        <f t="shared" si="788"/>
        <v>0</v>
      </c>
      <c r="T6014">
        <f t="shared" si="789"/>
        <v>0</v>
      </c>
      <c r="U6014">
        <f t="shared" si="790"/>
        <v>0</v>
      </c>
      <c r="V6014">
        <f t="shared" si="791"/>
        <v>0</v>
      </c>
      <c r="W6014">
        <f t="shared" si="792"/>
        <v>0</v>
      </c>
      <c r="X6014">
        <f t="shared" si="793"/>
        <v>0</v>
      </c>
      <c r="Y6014">
        <f t="shared" si="794"/>
        <v>1</v>
      </c>
    </row>
    <row r="6015" spans="1:25">
      <c r="A6015">
        <f t="shared" si="786"/>
        <v>9</v>
      </c>
      <c r="B6015">
        <f t="shared" si="787"/>
        <v>0</v>
      </c>
      <c r="C6015">
        <v>6014</v>
      </c>
      <c r="D6015" t="s">
        <v>10</v>
      </c>
      <c r="E6015" s="2">
        <v>558</v>
      </c>
      <c r="G6015" s="5" t="s">
        <v>47454</v>
      </c>
      <c r="H6015" t="s">
        <v>47455</v>
      </c>
      <c r="I6015" t="s">
        <v>47456</v>
      </c>
      <c r="J6015" s="7" t="s">
        <v>47457</v>
      </c>
      <c r="K6015" s="5" t="s">
        <v>51621</v>
      </c>
      <c r="L6015" t="s">
        <v>61594</v>
      </c>
      <c r="M6015" s="7" t="s">
        <v>61595</v>
      </c>
      <c r="N6015" s="5" t="s">
        <v>47458</v>
      </c>
      <c r="O6015" s="5" t="s">
        <v>47459</v>
      </c>
      <c r="P6015" s="5" t="s">
        <v>52413</v>
      </c>
      <c r="Q6015" s="5" t="s">
        <v>63245</v>
      </c>
      <c r="R6015" s="5" t="s">
        <v>63095</v>
      </c>
      <c r="S6015">
        <f t="shared" si="788"/>
        <v>0</v>
      </c>
      <c r="T6015">
        <f t="shared" si="789"/>
        <v>0</v>
      </c>
      <c r="U6015">
        <f t="shared" si="790"/>
        <v>0</v>
      </c>
      <c r="V6015">
        <f t="shared" si="791"/>
        <v>0</v>
      </c>
      <c r="W6015">
        <f t="shared" si="792"/>
        <v>0</v>
      </c>
      <c r="X6015">
        <f t="shared" si="793"/>
        <v>0</v>
      </c>
      <c r="Y6015">
        <f t="shared" si="794"/>
        <v>1</v>
      </c>
    </row>
    <row r="6016" spans="1:25">
      <c r="A6016">
        <f t="shared" si="786"/>
        <v>5</v>
      </c>
      <c r="B6016">
        <f t="shared" si="787"/>
        <v>0</v>
      </c>
      <c r="C6016">
        <v>6015</v>
      </c>
      <c r="D6016" t="s">
        <v>10</v>
      </c>
      <c r="E6016" s="2">
        <v>559</v>
      </c>
      <c r="G6016" s="5" t="s">
        <v>47460</v>
      </c>
      <c r="H6016" t="s">
        <v>47461</v>
      </c>
      <c r="I6016" t="s">
        <v>47462</v>
      </c>
      <c r="J6016" s="7" t="s">
        <v>45451</v>
      </c>
      <c r="K6016" s="5" t="s">
        <v>51622</v>
      </c>
      <c r="L6016" t="s">
        <v>61596</v>
      </c>
      <c r="M6016" s="7" t="s">
        <v>62961</v>
      </c>
      <c r="N6016" s="5" t="s">
        <v>47463</v>
      </c>
      <c r="O6016" s="5" t="s">
        <v>47464</v>
      </c>
      <c r="P6016" s="5" t="s">
        <v>52414</v>
      </c>
      <c r="Q6016" s="5" t="s">
        <v>63246</v>
      </c>
      <c r="R6016" s="5" t="s">
        <v>63096</v>
      </c>
      <c r="S6016">
        <f t="shared" si="788"/>
        <v>0</v>
      </c>
      <c r="T6016">
        <f t="shared" si="789"/>
        <v>0</v>
      </c>
      <c r="U6016">
        <f t="shared" si="790"/>
        <v>0</v>
      </c>
      <c r="V6016">
        <f t="shared" si="791"/>
        <v>0</v>
      </c>
      <c r="W6016">
        <f t="shared" si="792"/>
        <v>0</v>
      </c>
      <c r="X6016">
        <f t="shared" si="793"/>
        <v>0</v>
      </c>
      <c r="Y6016">
        <f t="shared" si="794"/>
        <v>1</v>
      </c>
    </row>
    <row r="6017" spans="1:25">
      <c r="A6017">
        <f t="shared" si="786"/>
        <v>10</v>
      </c>
      <c r="B6017">
        <f t="shared" si="787"/>
        <v>0</v>
      </c>
      <c r="C6017">
        <v>6016</v>
      </c>
      <c r="D6017" t="s">
        <v>10</v>
      </c>
      <c r="E6017" s="2">
        <v>560</v>
      </c>
      <c r="G6017" s="5" t="s">
        <v>47465</v>
      </c>
      <c r="H6017" t="s">
        <v>47466</v>
      </c>
      <c r="I6017" t="s">
        <v>47467</v>
      </c>
      <c r="J6017" s="7" t="s">
        <v>47468</v>
      </c>
      <c r="K6017" s="5" t="s">
        <v>51623</v>
      </c>
      <c r="L6017" t="s">
        <v>61597</v>
      </c>
      <c r="M6017" s="7" t="s">
        <v>61598</v>
      </c>
      <c r="N6017" s="5" t="s">
        <v>47469</v>
      </c>
      <c r="O6017" s="5" t="s">
        <v>47470</v>
      </c>
      <c r="P6017" s="5" t="s">
        <v>52415</v>
      </c>
      <c r="Q6017" s="5" t="s">
        <v>63247</v>
      </c>
      <c r="R6017" s="5" t="s">
        <v>63097</v>
      </c>
      <c r="S6017">
        <f t="shared" si="788"/>
        <v>0</v>
      </c>
      <c r="T6017">
        <f t="shared" si="789"/>
        <v>0</v>
      </c>
      <c r="U6017">
        <f t="shared" si="790"/>
        <v>0</v>
      </c>
      <c r="V6017">
        <f t="shared" si="791"/>
        <v>0</v>
      </c>
      <c r="W6017">
        <f t="shared" si="792"/>
        <v>0</v>
      </c>
      <c r="X6017">
        <f t="shared" si="793"/>
        <v>0</v>
      </c>
      <c r="Y6017">
        <f t="shared" si="794"/>
        <v>1</v>
      </c>
    </row>
    <row r="6018" spans="1:25">
      <c r="A6018">
        <f t="shared" si="786"/>
        <v>4</v>
      </c>
      <c r="B6018">
        <f t="shared" si="787"/>
        <v>0</v>
      </c>
      <c r="C6018">
        <v>6017</v>
      </c>
      <c r="D6018" t="s">
        <v>10</v>
      </c>
      <c r="E6018" s="2">
        <v>561</v>
      </c>
      <c r="G6018" s="5" t="s">
        <v>47471</v>
      </c>
      <c r="H6018" t="s">
        <v>47472</v>
      </c>
      <c r="I6018" t="s">
        <v>37996</v>
      </c>
      <c r="J6018" s="7" t="s">
        <v>47473</v>
      </c>
      <c r="K6018" s="5" t="s">
        <v>51624</v>
      </c>
      <c r="L6018" t="s">
        <v>61599</v>
      </c>
      <c r="M6018" s="7" t="s">
        <v>61600</v>
      </c>
      <c r="N6018" s="5" t="s">
        <v>47474</v>
      </c>
      <c r="O6018" s="5" t="s">
        <v>47475</v>
      </c>
      <c r="P6018" s="5" t="s">
        <v>52416</v>
      </c>
      <c r="Q6018" s="5" t="s">
        <v>63248</v>
      </c>
      <c r="R6018" s="5" t="s">
        <v>63098</v>
      </c>
      <c r="S6018">
        <f t="shared" si="788"/>
        <v>0</v>
      </c>
      <c r="T6018">
        <f t="shared" si="789"/>
        <v>0</v>
      </c>
      <c r="U6018">
        <f t="shared" si="790"/>
        <v>0</v>
      </c>
      <c r="V6018">
        <f t="shared" si="791"/>
        <v>0</v>
      </c>
      <c r="W6018">
        <f t="shared" si="792"/>
        <v>0</v>
      </c>
      <c r="X6018">
        <f t="shared" si="793"/>
        <v>0</v>
      </c>
      <c r="Y6018">
        <f t="shared" si="794"/>
        <v>1</v>
      </c>
    </row>
    <row r="6019" spans="1:25">
      <c r="A6019">
        <f t="shared" si="786"/>
        <v>8</v>
      </c>
      <c r="B6019">
        <f t="shared" si="787"/>
        <v>0</v>
      </c>
      <c r="C6019">
        <v>6018</v>
      </c>
      <c r="D6019" t="s">
        <v>10</v>
      </c>
      <c r="E6019" s="2">
        <v>562</v>
      </c>
      <c r="G6019" s="5" t="s">
        <v>47476</v>
      </c>
      <c r="H6019" t="s">
        <v>11463</v>
      </c>
      <c r="I6019" t="s">
        <v>47477</v>
      </c>
      <c r="J6019" s="7" t="s">
        <v>47478</v>
      </c>
      <c r="K6019" s="5" t="s">
        <v>51625</v>
      </c>
      <c r="L6019" t="s">
        <v>61601</v>
      </c>
      <c r="M6019" s="7" t="s">
        <v>61602</v>
      </c>
      <c r="N6019" s="5" t="s">
        <v>11468</v>
      </c>
      <c r="O6019" s="5" t="s">
        <v>47479</v>
      </c>
      <c r="P6019" s="5" t="s">
        <v>52417</v>
      </c>
      <c r="Q6019" s="5" t="s">
        <v>63249</v>
      </c>
      <c r="R6019" s="5" t="s">
        <v>63099</v>
      </c>
      <c r="S6019">
        <f t="shared" si="788"/>
        <v>0</v>
      </c>
      <c r="T6019">
        <f t="shared" si="789"/>
        <v>0</v>
      </c>
      <c r="U6019">
        <f t="shared" si="790"/>
        <v>0</v>
      </c>
      <c r="V6019">
        <f t="shared" si="791"/>
        <v>1</v>
      </c>
      <c r="W6019">
        <f t="shared" si="792"/>
        <v>0</v>
      </c>
      <c r="X6019">
        <f t="shared" si="793"/>
        <v>0</v>
      </c>
      <c r="Y6019">
        <f t="shared" si="794"/>
        <v>1</v>
      </c>
    </row>
    <row r="6020" spans="1:25">
      <c r="A6020">
        <f t="shared" si="786"/>
        <v>1</v>
      </c>
      <c r="B6020">
        <f t="shared" si="787"/>
        <v>0</v>
      </c>
      <c r="C6020">
        <v>6019</v>
      </c>
      <c r="D6020" t="s">
        <v>10</v>
      </c>
      <c r="E6020" s="2">
        <v>563</v>
      </c>
      <c r="G6020" s="5" t="s">
        <v>47480</v>
      </c>
      <c r="H6020" t="s">
        <v>47481</v>
      </c>
      <c r="I6020" t="s">
        <v>47482</v>
      </c>
      <c r="J6020" s="7" t="s">
        <v>20870</v>
      </c>
      <c r="K6020" s="5" t="s">
        <v>51626</v>
      </c>
      <c r="L6020" t="s">
        <v>61603</v>
      </c>
      <c r="M6020" s="7" t="s">
        <v>61604</v>
      </c>
      <c r="N6020" s="5" t="s">
        <v>47483</v>
      </c>
      <c r="O6020" s="5" t="s">
        <v>47484</v>
      </c>
      <c r="P6020" s="5" t="s">
        <v>52418</v>
      </c>
      <c r="Q6020" s="5" t="s">
        <v>63250</v>
      </c>
      <c r="R6020" s="5" t="s">
        <v>63100</v>
      </c>
      <c r="S6020">
        <f t="shared" si="788"/>
        <v>0</v>
      </c>
      <c r="T6020">
        <f t="shared" si="789"/>
        <v>0</v>
      </c>
      <c r="U6020">
        <f t="shared" si="790"/>
        <v>0</v>
      </c>
      <c r="V6020">
        <f t="shared" si="791"/>
        <v>1</v>
      </c>
      <c r="W6020">
        <f t="shared" si="792"/>
        <v>0</v>
      </c>
      <c r="X6020">
        <f t="shared" si="793"/>
        <v>0</v>
      </c>
      <c r="Y6020">
        <f t="shared" si="794"/>
        <v>1</v>
      </c>
    </row>
    <row r="6021" spans="1:25">
      <c r="A6021">
        <f t="shared" si="786"/>
        <v>6</v>
      </c>
      <c r="B6021">
        <f t="shared" si="787"/>
        <v>0</v>
      </c>
      <c r="C6021">
        <v>6020</v>
      </c>
      <c r="D6021" t="s">
        <v>10</v>
      </c>
      <c r="E6021" s="2">
        <v>564</v>
      </c>
      <c r="G6021" s="5" t="s">
        <v>47485</v>
      </c>
      <c r="H6021" t="s">
        <v>47486</v>
      </c>
      <c r="I6021" t="s">
        <v>47487</v>
      </c>
      <c r="J6021" s="7" t="s">
        <v>47488</v>
      </c>
      <c r="K6021" s="5" t="s">
        <v>51627</v>
      </c>
      <c r="L6021" t="s">
        <v>61605</v>
      </c>
      <c r="M6021" s="7" t="s">
        <v>61606</v>
      </c>
      <c r="N6021" s="5" t="s">
        <v>47489</v>
      </c>
      <c r="O6021" s="5" t="s">
        <v>47490</v>
      </c>
      <c r="P6021" s="5" t="s">
        <v>52419</v>
      </c>
      <c r="Q6021" s="5" t="s">
        <v>63251</v>
      </c>
      <c r="R6021" s="5" t="s">
        <v>63101</v>
      </c>
      <c r="S6021">
        <f t="shared" si="788"/>
        <v>0</v>
      </c>
      <c r="T6021">
        <f t="shared" si="789"/>
        <v>0</v>
      </c>
      <c r="U6021">
        <f t="shared" si="790"/>
        <v>0</v>
      </c>
      <c r="V6021">
        <f t="shared" si="791"/>
        <v>0</v>
      </c>
      <c r="W6021">
        <f t="shared" si="792"/>
        <v>0</v>
      </c>
      <c r="X6021">
        <f t="shared" si="793"/>
        <v>0</v>
      </c>
      <c r="Y6021">
        <f t="shared" si="794"/>
        <v>1</v>
      </c>
    </row>
    <row r="6022" spans="1:25">
      <c r="A6022">
        <f t="shared" si="786"/>
        <v>5</v>
      </c>
      <c r="B6022">
        <f t="shared" si="787"/>
        <v>100</v>
      </c>
      <c r="C6022">
        <v>6021</v>
      </c>
      <c r="D6022" t="s">
        <v>10</v>
      </c>
      <c r="E6022" s="2">
        <v>565</v>
      </c>
      <c r="G6022" s="5" t="s">
        <v>47491</v>
      </c>
      <c r="H6022" t="s">
        <v>47492</v>
      </c>
      <c r="I6022" t="s">
        <v>47493</v>
      </c>
      <c r="J6022" s="7" t="s">
        <v>62967</v>
      </c>
      <c r="K6022" s="5" t="s">
        <v>62962</v>
      </c>
      <c r="L6022" t="s">
        <v>62963</v>
      </c>
      <c r="M6022" s="7" t="s">
        <v>62964</v>
      </c>
      <c r="N6022" s="5" t="s">
        <v>47494</v>
      </c>
      <c r="O6022" s="5" t="s">
        <v>62965</v>
      </c>
      <c r="P6022" s="5" t="s">
        <v>62966</v>
      </c>
      <c r="Q6022" s="5" t="s">
        <v>63252</v>
      </c>
      <c r="R6022" s="5" t="s">
        <v>63102</v>
      </c>
      <c r="S6022">
        <f t="shared" si="788"/>
        <v>0</v>
      </c>
      <c r="T6022">
        <f t="shared" si="789"/>
        <v>0</v>
      </c>
      <c r="U6022">
        <f t="shared" si="790"/>
        <v>0</v>
      </c>
      <c r="V6022">
        <f t="shared" si="791"/>
        <v>1</v>
      </c>
      <c r="W6022">
        <f t="shared" si="792"/>
        <v>0</v>
      </c>
      <c r="X6022">
        <f t="shared" si="793"/>
        <v>0</v>
      </c>
      <c r="Y6022">
        <f t="shared" si="794"/>
        <v>1</v>
      </c>
    </row>
    <row r="6023" spans="1:25">
      <c r="A6023">
        <f t="shared" si="786"/>
        <v>13</v>
      </c>
      <c r="B6023">
        <f t="shared" si="787"/>
        <v>0</v>
      </c>
      <c r="C6023">
        <v>6022</v>
      </c>
      <c r="D6023" t="s">
        <v>10</v>
      </c>
      <c r="E6023" s="2">
        <v>566</v>
      </c>
      <c r="G6023" s="5" t="s">
        <v>47495</v>
      </c>
      <c r="H6023" t="s">
        <v>47496</v>
      </c>
      <c r="I6023" t="s">
        <v>47497</v>
      </c>
      <c r="J6023" s="7" t="s">
        <v>47498</v>
      </c>
      <c r="K6023" s="5" t="s">
        <v>51628</v>
      </c>
      <c r="L6023" t="s">
        <v>61607</v>
      </c>
      <c r="M6023" s="7" t="s">
        <v>61608</v>
      </c>
      <c r="N6023" s="5" t="s">
        <v>47499</v>
      </c>
      <c r="O6023" s="5" t="s">
        <v>47500</v>
      </c>
      <c r="P6023" s="5" t="s">
        <v>52420</v>
      </c>
      <c r="Q6023" s="5" t="s">
        <v>63253</v>
      </c>
      <c r="R6023" s="5" t="s">
        <v>63103</v>
      </c>
      <c r="S6023">
        <f t="shared" si="788"/>
        <v>0</v>
      </c>
      <c r="T6023">
        <f t="shared" si="789"/>
        <v>0</v>
      </c>
      <c r="U6023">
        <f t="shared" si="790"/>
        <v>0</v>
      </c>
      <c r="V6023">
        <f t="shared" si="791"/>
        <v>0</v>
      </c>
      <c r="W6023">
        <f t="shared" si="792"/>
        <v>0</v>
      </c>
      <c r="X6023">
        <f t="shared" si="793"/>
        <v>0</v>
      </c>
      <c r="Y6023">
        <f t="shared" si="794"/>
        <v>1</v>
      </c>
    </row>
    <row r="6024" spans="1:25">
      <c r="A6024">
        <f t="shared" si="786"/>
        <v>2</v>
      </c>
      <c r="B6024">
        <f t="shared" si="787"/>
        <v>0</v>
      </c>
      <c r="C6024">
        <v>6023</v>
      </c>
      <c r="D6024" t="s">
        <v>10</v>
      </c>
      <c r="E6024" s="2">
        <v>567</v>
      </c>
      <c r="G6024" s="5" t="s">
        <v>47328</v>
      </c>
      <c r="H6024" t="s">
        <v>47329</v>
      </c>
      <c r="I6024" t="s">
        <v>47330</v>
      </c>
      <c r="J6024" s="7" t="s">
        <v>62968</v>
      </c>
      <c r="K6024" s="5" t="s">
        <v>51629</v>
      </c>
      <c r="L6024" t="s">
        <v>61609</v>
      </c>
      <c r="M6024" s="7" t="s">
        <v>61610</v>
      </c>
      <c r="N6024" s="5" t="s">
        <v>47331</v>
      </c>
      <c r="O6024" s="5" t="s">
        <v>47501</v>
      </c>
      <c r="P6024" s="5" t="s">
        <v>52421</v>
      </c>
      <c r="Q6024" s="5" t="s">
        <v>63254</v>
      </c>
      <c r="R6024" s="5" t="s">
        <v>63104</v>
      </c>
      <c r="S6024">
        <f t="shared" si="788"/>
        <v>0</v>
      </c>
      <c r="T6024">
        <f t="shared" si="789"/>
        <v>0</v>
      </c>
      <c r="U6024">
        <f t="shared" si="790"/>
        <v>0</v>
      </c>
      <c r="V6024">
        <f t="shared" si="791"/>
        <v>0</v>
      </c>
      <c r="W6024">
        <f t="shared" si="792"/>
        <v>0</v>
      </c>
      <c r="X6024">
        <f t="shared" si="793"/>
        <v>0</v>
      </c>
      <c r="Y6024">
        <f t="shared" si="794"/>
        <v>1</v>
      </c>
    </row>
    <row r="6025" spans="1:25">
      <c r="A6025">
        <f t="shared" si="786"/>
        <v>5</v>
      </c>
      <c r="B6025">
        <f t="shared" si="787"/>
        <v>0</v>
      </c>
      <c r="C6025">
        <v>6024</v>
      </c>
      <c r="D6025" t="s">
        <v>10</v>
      </c>
      <c r="E6025" s="2">
        <v>568</v>
      </c>
      <c r="G6025" s="5" t="s">
        <v>47502</v>
      </c>
      <c r="H6025" t="s">
        <v>47503</v>
      </c>
      <c r="I6025" t="s">
        <v>47504</v>
      </c>
      <c r="J6025" s="7" t="s">
        <v>47505</v>
      </c>
      <c r="K6025" s="5" t="s">
        <v>51630</v>
      </c>
      <c r="L6025" t="s">
        <v>61611</v>
      </c>
      <c r="M6025" s="7" t="s">
        <v>61612</v>
      </c>
      <c r="N6025" s="5" t="s">
        <v>47506</v>
      </c>
      <c r="O6025" s="5" t="s">
        <v>47507</v>
      </c>
      <c r="P6025" s="5" t="s">
        <v>52422</v>
      </c>
      <c r="Q6025" s="5" t="s">
        <v>63255</v>
      </c>
      <c r="R6025" s="5" t="s">
        <v>63105</v>
      </c>
      <c r="S6025">
        <f t="shared" si="788"/>
        <v>0</v>
      </c>
      <c r="T6025">
        <f t="shared" si="789"/>
        <v>0</v>
      </c>
      <c r="U6025">
        <f t="shared" si="790"/>
        <v>0</v>
      </c>
      <c r="V6025">
        <f t="shared" si="791"/>
        <v>0</v>
      </c>
      <c r="W6025">
        <f t="shared" si="792"/>
        <v>0</v>
      </c>
      <c r="X6025">
        <f t="shared" si="793"/>
        <v>0</v>
      </c>
      <c r="Y6025">
        <f t="shared" si="794"/>
        <v>1</v>
      </c>
    </row>
    <row r="6026" spans="1:25">
      <c r="A6026">
        <f t="shared" si="786"/>
        <v>6</v>
      </c>
      <c r="B6026">
        <f t="shared" si="787"/>
        <v>0</v>
      </c>
      <c r="C6026">
        <v>6025</v>
      </c>
      <c r="D6026" t="s">
        <v>10</v>
      </c>
      <c r="E6026" s="2">
        <v>569</v>
      </c>
      <c r="G6026" s="5" t="s">
        <v>47508</v>
      </c>
      <c r="H6026" t="s">
        <v>47509</v>
      </c>
      <c r="I6026" t="s">
        <v>47510</v>
      </c>
      <c r="J6026" s="7" t="s">
        <v>47511</v>
      </c>
      <c r="K6026" s="5" t="s">
        <v>51631</v>
      </c>
      <c r="L6026" t="s">
        <v>61613</v>
      </c>
      <c r="M6026" s="7" t="s">
        <v>61614</v>
      </c>
      <c r="N6026" s="5" t="s">
        <v>47512</v>
      </c>
      <c r="O6026" s="5" t="s">
        <v>47513</v>
      </c>
      <c r="P6026" s="5" t="s">
        <v>52423</v>
      </c>
      <c r="Q6026" s="5" t="s">
        <v>63256</v>
      </c>
      <c r="R6026" s="5" t="s">
        <v>63106</v>
      </c>
      <c r="S6026">
        <f t="shared" si="788"/>
        <v>0</v>
      </c>
      <c r="T6026">
        <f t="shared" si="789"/>
        <v>0</v>
      </c>
      <c r="U6026">
        <f t="shared" si="790"/>
        <v>0</v>
      </c>
      <c r="V6026">
        <f t="shared" si="791"/>
        <v>0</v>
      </c>
      <c r="W6026">
        <f t="shared" si="792"/>
        <v>0</v>
      </c>
      <c r="X6026">
        <f t="shared" si="793"/>
        <v>0</v>
      </c>
      <c r="Y6026">
        <f t="shared" si="794"/>
        <v>1</v>
      </c>
    </row>
    <row r="6027" spans="1:25">
      <c r="A6027">
        <f t="shared" si="786"/>
        <v>13</v>
      </c>
      <c r="B6027">
        <f t="shared" si="787"/>
        <v>0</v>
      </c>
      <c r="C6027">
        <v>6026</v>
      </c>
      <c r="D6027" t="s">
        <v>10</v>
      </c>
      <c r="E6027" s="2">
        <v>570</v>
      </c>
      <c r="G6027" s="5" t="s">
        <v>47514</v>
      </c>
      <c r="H6027" t="s">
        <v>47515</v>
      </c>
      <c r="I6027" t="s">
        <v>47516</v>
      </c>
      <c r="J6027" s="7" t="s">
        <v>13352</v>
      </c>
      <c r="K6027" s="5" t="s">
        <v>51632</v>
      </c>
      <c r="L6027" t="s">
        <v>61615</v>
      </c>
      <c r="M6027" s="7" t="s">
        <v>61616</v>
      </c>
      <c r="N6027" s="5" t="s">
        <v>47517</v>
      </c>
      <c r="O6027" s="5" t="s">
        <v>47518</v>
      </c>
      <c r="P6027" s="5" t="s">
        <v>52424</v>
      </c>
      <c r="Q6027" s="5" t="s">
        <v>63257</v>
      </c>
      <c r="R6027" s="5" t="s">
        <v>63107</v>
      </c>
      <c r="S6027">
        <f t="shared" si="788"/>
        <v>0</v>
      </c>
      <c r="T6027">
        <f t="shared" si="789"/>
        <v>0</v>
      </c>
      <c r="U6027">
        <f t="shared" si="790"/>
        <v>0</v>
      </c>
      <c r="V6027">
        <f t="shared" si="791"/>
        <v>0</v>
      </c>
      <c r="W6027">
        <f t="shared" si="792"/>
        <v>0</v>
      </c>
      <c r="X6027">
        <f t="shared" si="793"/>
        <v>0</v>
      </c>
      <c r="Y6027">
        <f t="shared" si="794"/>
        <v>1</v>
      </c>
    </row>
    <row r="6028" spans="1:25">
      <c r="A6028">
        <f t="shared" si="786"/>
        <v>4</v>
      </c>
      <c r="B6028">
        <f t="shared" si="787"/>
        <v>0</v>
      </c>
      <c r="C6028">
        <v>6027</v>
      </c>
      <c r="D6028" t="s">
        <v>10</v>
      </c>
      <c r="E6028" s="2">
        <v>571</v>
      </c>
      <c r="G6028" s="5" t="s">
        <v>47519</v>
      </c>
      <c r="H6028" t="s">
        <v>47520</v>
      </c>
      <c r="I6028" t="s">
        <v>47521</v>
      </c>
      <c r="J6028" s="7" t="s">
        <v>47522</v>
      </c>
      <c r="K6028" s="5" t="s">
        <v>51633</v>
      </c>
      <c r="L6028" t="s">
        <v>61617</v>
      </c>
      <c r="M6028" s="7" t="s">
        <v>61618</v>
      </c>
      <c r="N6028" s="5" t="s">
        <v>47523</v>
      </c>
      <c r="O6028" s="5" t="s">
        <v>47524</v>
      </c>
      <c r="P6028" s="5" t="s">
        <v>52425</v>
      </c>
      <c r="Q6028" s="5" t="s">
        <v>63258</v>
      </c>
      <c r="R6028" s="5" t="s">
        <v>63108</v>
      </c>
      <c r="S6028">
        <f t="shared" si="788"/>
        <v>0</v>
      </c>
      <c r="T6028">
        <f t="shared" si="789"/>
        <v>0</v>
      </c>
      <c r="U6028">
        <f t="shared" si="790"/>
        <v>0</v>
      </c>
      <c r="V6028">
        <f t="shared" si="791"/>
        <v>1</v>
      </c>
      <c r="W6028">
        <f t="shared" si="792"/>
        <v>0</v>
      </c>
      <c r="X6028">
        <f t="shared" si="793"/>
        <v>0</v>
      </c>
      <c r="Y6028">
        <f t="shared" si="794"/>
        <v>1</v>
      </c>
    </row>
    <row r="6029" spans="1:25">
      <c r="A6029">
        <f t="shared" si="786"/>
        <v>5</v>
      </c>
      <c r="B6029">
        <f t="shared" si="787"/>
        <v>0</v>
      </c>
      <c r="C6029">
        <v>6028</v>
      </c>
      <c r="D6029" t="s">
        <v>10</v>
      </c>
      <c r="E6029" s="2">
        <v>572</v>
      </c>
      <c r="G6029" s="5" t="s">
        <v>47525</v>
      </c>
      <c r="H6029" t="s">
        <v>47526</v>
      </c>
      <c r="I6029" t="s">
        <v>47527</v>
      </c>
      <c r="J6029" s="7" t="s">
        <v>47528</v>
      </c>
      <c r="K6029" s="5" t="s">
        <v>51634</v>
      </c>
      <c r="L6029" t="s">
        <v>61619</v>
      </c>
      <c r="M6029" s="7" t="s">
        <v>61620</v>
      </c>
      <c r="N6029" s="5" t="s">
        <v>47529</v>
      </c>
      <c r="O6029" s="5" t="s">
        <v>47530</v>
      </c>
      <c r="P6029" s="5" t="s">
        <v>52426</v>
      </c>
      <c r="Q6029" s="5" t="s">
        <v>63259</v>
      </c>
      <c r="R6029" s="5" t="s">
        <v>63109</v>
      </c>
      <c r="S6029">
        <f t="shared" si="788"/>
        <v>0</v>
      </c>
      <c r="T6029">
        <f t="shared" si="789"/>
        <v>0</v>
      </c>
      <c r="U6029">
        <f t="shared" si="790"/>
        <v>0</v>
      </c>
      <c r="V6029">
        <f t="shared" si="791"/>
        <v>0</v>
      </c>
      <c r="W6029">
        <f t="shared" si="792"/>
        <v>0</v>
      </c>
      <c r="X6029">
        <f t="shared" si="793"/>
        <v>0</v>
      </c>
      <c r="Y6029">
        <f t="shared" si="794"/>
        <v>1</v>
      </c>
    </row>
    <row r="6030" spans="1:25">
      <c r="A6030">
        <f t="shared" si="786"/>
        <v>6</v>
      </c>
      <c r="B6030">
        <f t="shared" si="787"/>
        <v>100</v>
      </c>
      <c r="C6030">
        <v>6029</v>
      </c>
      <c r="D6030" t="s">
        <v>10</v>
      </c>
      <c r="E6030" s="2">
        <v>573</v>
      </c>
      <c r="G6030" s="5" t="s">
        <v>47531</v>
      </c>
      <c r="H6030" t="s">
        <v>47532</v>
      </c>
      <c r="I6030" t="s">
        <v>47533</v>
      </c>
      <c r="J6030" s="7" t="s">
        <v>62969</v>
      </c>
      <c r="K6030" s="5" t="s">
        <v>51635</v>
      </c>
      <c r="L6030" t="s">
        <v>61621</v>
      </c>
      <c r="M6030" s="7" t="s">
        <v>61622</v>
      </c>
      <c r="N6030" s="5" t="s">
        <v>47534</v>
      </c>
      <c r="O6030" s="5" t="s">
        <v>47535</v>
      </c>
      <c r="P6030" s="5" t="s">
        <v>52427</v>
      </c>
      <c r="Q6030" s="5" t="s">
        <v>63260</v>
      </c>
      <c r="R6030" s="5" t="s">
        <v>63110</v>
      </c>
      <c r="S6030">
        <f t="shared" si="788"/>
        <v>0</v>
      </c>
      <c r="T6030">
        <f t="shared" si="789"/>
        <v>0</v>
      </c>
      <c r="U6030">
        <f t="shared" si="790"/>
        <v>0</v>
      </c>
      <c r="V6030">
        <f t="shared" si="791"/>
        <v>0</v>
      </c>
      <c r="W6030">
        <f t="shared" si="792"/>
        <v>0</v>
      </c>
      <c r="X6030">
        <f t="shared" si="793"/>
        <v>0</v>
      </c>
      <c r="Y6030">
        <f t="shared" si="794"/>
        <v>1</v>
      </c>
    </row>
    <row r="6031" spans="1:25">
      <c r="A6031">
        <f t="shared" si="786"/>
        <v>3</v>
      </c>
      <c r="B6031">
        <f t="shared" si="787"/>
        <v>0</v>
      </c>
      <c r="C6031">
        <v>6030</v>
      </c>
      <c r="D6031" t="s">
        <v>10</v>
      </c>
      <c r="E6031" s="2">
        <v>574</v>
      </c>
      <c r="G6031" s="5" t="s">
        <v>47541</v>
      </c>
      <c r="H6031" t="s">
        <v>47542</v>
      </c>
      <c r="I6031" t="s">
        <v>47543</v>
      </c>
      <c r="J6031" s="7" t="s">
        <v>47544</v>
      </c>
      <c r="K6031" s="5" t="s">
        <v>51636</v>
      </c>
      <c r="L6031" t="s">
        <v>61623</v>
      </c>
      <c r="M6031" s="7" t="s">
        <v>61624</v>
      </c>
      <c r="N6031" s="5" t="s">
        <v>47545</v>
      </c>
      <c r="O6031" s="5" t="s">
        <v>47546</v>
      </c>
      <c r="P6031" s="5" t="s">
        <v>52428</v>
      </c>
      <c r="Q6031" s="5" t="s">
        <v>63261</v>
      </c>
      <c r="R6031" s="5" t="s">
        <v>63111</v>
      </c>
      <c r="S6031">
        <f t="shared" si="788"/>
        <v>0</v>
      </c>
      <c r="T6031">
        <f t="shared" si="789"/>
        <v>0</v>
      </c>
      <c r="U6031">
        <f t="shared" si="790"/>
        <v>0</v>
      </c>
      <c r="V6031">
        <f t="shared" si="791"/>
        <v>1</v>
      </c>
      <c r="W6031">
        <f t="shared" si="792"/>
        <v>0</v>
      </c>
      <c r="X6031">
        <f t="shared" si="793"/>
        <v>0</v>
      </c>
      <c r="Y6031">
        <f t="shared" si="794"/>
        <v>1</v>
      </c>
    </row>
    <row r="6032" spans="1:25">
      <c r="A6032">
        <f t="shared" si="786"/>
        <v>11</v>
      </c>
      <c r="B6032">
        <f t="shared" si="787"/>
        <v>0</v>
      </c>
      <c r="C6032">
        <v>6031</v>
      </c>
      <c r="D6032" t="s">
        <v>10</v>
      </c>
      <c r="E6032" s="2">
        <v>575</v>
      </c>
      <c r="G6032" s="5" t="s">
        <v>47536</v>
      </c>
      <c r="H6032" t="s">
        <v>47537</v>
      </c>
      <c r="I6032" t="s">
        <v>47538</v>
      </c>
      <c r="J6032" s="7" t="s">
        <v>47539</v>
      </c>
      <c r="K6032" s="5" t="s">
        <v>51637</v>
      </c>
      <c r="L6032" t="s">
        <v>61625</v>
      </c>
      <c r="M6032" s="7" t="s">
        <v>61626</v>
      </c>
      <c r="N6032" s="5" t="s">
        <v>47540</v>
      </c>
      <c r="O6032" s="5" t="s">
        <v>47547</v>
      </c>
      <c r="P6032" s="5" t="s">
        <v>52429</v>
      </c>
      <c r="Q6032" s="5" t="s">
        <v>63262</v>
      </c>
      <c r="R6032" s="5" t="s">
        <v>63112</v>
      </c>
      <c r="S6032">
        <f t="shared" si="788"/>
        <v>0</v>
      </c>
      <c r="T6032">
        <f t="shared" si="789"/>
        <v>0</v>
      </c>
      <c r="U6032">
        <f t="shared" si="790"/>
        <v>0</v>
      </c>
      <c r="V6032">
        <f t="shared" si="791"/>
        <v>0</v>
      </c>
      <c r="W6032">
        <f t="shared" si="792"/>
        <v>0</v>
      </c>
      <c r="X6032">
        <f t="shared" si="793"/>
        <v>0</v>
      </c>
      <c r="Y6032">
        <f t="shared" si="794"/>
        <v>1</v>
      </c>
    </row>
    <row r="6033" spans="1:25">
      <c r="A6033">
        <f t="shared" si="786"/>
        <v>5</v>
      </c>
      <c r="B6033">
        <f t="shared" si="787"/>
        <v>100</v>
      </c>
      <c r="C6033">
        <v>6032</v>
      </c>
      <c r="D6033" t="s">
        <v>10</v>
      </c>
      <c r="E6033" s="2">
        <v>576</v>
      </c>
      <c r="G6033" s="5" t="s">
        <v>47548</v>
      </c>
      <c r="H6033" t="s">
        <v>47549</v>
      </c>
      <c r="I6033" t="s">
        <v>47550</v>
      </c>
      <c r="J6033" s="7" t="s">
        <v>47551</v>
      </c>
      <c r="K6033" s="5" t="s">
        <v>51638</v>
      </c>
      <c r="L6033" t="s">
        <v>61627</v>
      </c>
      <c r="M6033" s="7" t="s">
        <v>61628</v>
      </c>
      <c r="N6033" s="5" t="s">
        <v>47552</v>
      </c>
      <c r="O6033" s="5" t="s">
        <v>47553</v>
      </c>
      <c r="P6033" s="5" t="s">
        <v>52430</v>
      </c>
      <c r="Q6033" s="5" t="s">
        <v>63263</v>
      </c>
      <c r="R6033" s="5" t="s">
        <v>63113</v>
      </c>
      <c r="S6033">
        <f t="shared" si="788"/>
        <v>0</v>
      </c>
      <c r="T6033">
        <f t="shared" si="789"/>
        <v>0</v>
      </c>
      <c r="U6033">
        <f t="shared" si="790"/>
        <v>0</v>
      </c>
      <c r="V6033">
        <f t="shared" si="791"/>
        <v>0</v>
      </c>
      <c r="W6033">
        <f t="shared" si="792"/>
        <v>0</v>
      </c>
      <c r="X6033">
        <f t="shared" si="793"/>
        <v>0</v>
      </c>
      <c r="Y6033">
        <f t="shared" si="794"/>
        <v>1</v>
      </c>
    </row>
    <row r="6034" spans="1:25">
      <c r="A6034">
        <f t="shared" si="786"/>
        <v>5</v>
      </c>
      <c r="B6034">
        <f t="shared" si="787"/>
        <v>100</v>
      </c>
      <c r="C6034">
        <v>6033</v>
      </c>
      <c r="D6034" t="s">
        <v>10</v>
      </c>
      <c r="E6034" s="2">
        <v>577</v>
      </c>
      <c r="G6034" s="5" t="s">
        <v>47554</v>
      </c>
      <c r="H6034" t="s">
        <v>47555</v>
      </c>
      <c r="I6034" t="s">
        <v>47556</v>
      </c>
      <c r="J6034" s="7" t="s">
        <v>46669</v>
      </c>
      <c r="K6034" s="5" t="s">
        <v>51639</v>
      </c>
      <c r="L6034" t="s">
        <v>61629</v>
      </c>
      <c r="M6034" s="7" t="s">
        <v>61630</v>
      </c>
      <c r="N6034" s="5" t="s">
        <v>47557</v>
      </c>
      <c r="O6034" s="5" t="s">
        <v>47558</v>
      </c>
      <c r="P6034" s="5" t="s">
        <v>52431</v>
      </c>
      <c r="Q6034" s="5" t="s">
        <v>63264</v>
      </c>
      <c r="R6034" s="5" t="s">
        <v>63114</v>
      </c>
      <c r="S6034">
        <f t="shared" si="788"/>
        <v>0</v>
      </c>
      <c r="T6034">
        <f t="shared" si="789"/>
        <v>0</v>
      </c>
      <c r="U6034">
        <f t="shared" si="790"/>
        <v>0</v>
      </c>
      <c r="V6034">
        <f t="shared" si="791"/>
        <v>0</v>
      </c>
      <c r="W6034">
        <f t="shared" si="792"/>
        <v>0</v>
      </c>
      <c r="X6034">
        <f t="shared" si="793"/>
        <v>0</v>
      </c>
      <c r="Y6034">
        <f t="shared" si="794"/>
        <v>1</v>
      </c>
    </row>
    <row r="6035" spans="1:25">
      <c r="A6035">
        <f t="shared" ref="A6035:A6098" si="795">IFERROR(SEARCH(G6035,K6035),100)</f>
        <v>5</v>
      </c>
      <c r="B6035">
        <f t="shared" ref="B6035:B6098" si="796">IF(ISNUMBER(FIND(",", J6035)),
    IF(OR(ISNUMBER(SEARCH(LOWER(LEFT(J6035, FIND(",", J6035) - 1)), LOWER(M6035))), ISNUMBER(SEARCH(LOWER(TRIM(MID(J6035, FIND(",", J6035) + 1, LEN(J6035)))), LOWER(M6035)))), 0, 100),
    IF(ISNUMBER(SEARCH(LOWER(J6035), LOWER(M6035))), 0, 100)
)</f>
        <v>100</v>
      </c>
      <c r="C6035">
        <v>6034</v>
      </c>
      <c r="D6035" t="s">
        <v>10</v>
      </c>
      <c r="E6035" s="2">
        <v>578</v>
      </c>
      <c r="G6035" s="5" t="s">
        <v>47559</v>
      </c>
      <c r="H6035" t="s">
        <v>47560</v>
      </c>
      <c r="I6035" t="s">
        <v>47561</v>
      </c>
      <c r="J6035" s="7" t="s">
        <v>47562</v>
      </c>
      <c r="K6035" s="5" t="s">
        <v>51640</v>
      </c>
      <c r="L6035" t="s">
        <v>61631</v>
      </c>
      <c r="M6035" s="7" t="s">
        <v>61632</v>
      </c>
      <c r="N6035" s="5" t="s">
        <v>47563</v>
      </c>
      <c r="O6035" s="5" t="s">
        <v>47564</v>
      </c>
      <c r="P6035" s="5" t="s">
        <v>51640</v>
      </c>
      <c r="Q6035" s="5" t="s">
        <v>63265</v>
      </c>
      <c r="R6035" s="5" t="s">
        <v>63115</v>
      </c>
      <c r="S6035">
        <f t="shared" ref="S6035:S6098" si="797">LEN(K6035)-LEN(P6035)</f>
        <v>0</v>
      </c>
      <c r="T6035">
        <f t="shared" ref="T6035:T6098" si="798">LEN(N6035) - LEN(SUBSTITUTE(N6035, " ", "")) + 1-LEN(G6035)</f>
        <v>0</v>
      </c>
      <c r="U6035">
        <f t="shared" ref="U6035:U6098" si="799">IFERROR(SEARCH(G6035,K6034),0)</f>
        <v>0</v>
      </c>
      <c r="V6035">
        <f t="shared" ref="V6035:V6098" si="800">LEN(SUBSTITUTE(K6035,", ","")) - (-LEN(SUBSTITUTE(O6035, " ", "")) + LEN(O6035)+1)</f>
        <v>0</v>
      </c>
      <c r="W6035">
        <f t="shared" ref="W6035:W6098" si="801">LEN(K6035)-LEN(SUBSTITUTE(K6035,"。",""))</f>
        <v>0</v>
      </c>
      <c r="X6035">
        <f t="shared" ref="X6035:X6098" si="802">LEN(P6035)-LEN(SUBSTITUTE(P6035,"。",""))</f>
        <v>0</v>
      </c>
      <c r="Y6035">
        <f t="shared" si="794"/>
        <v>1</v>
      </c>
    </row>
    <row r="6036" spans="1:25">
      <c r="A6036">
        <f t="shared" si="795"/>
        <v>4</v>
      </c>
      <c r="B6036">
        <f t="shared" si="796"/>
        <v>0</v>
      </c>
      <c r="C6036">
        <v>6035</v>
      </c>
      <c r="D6036" t="s">
        <v>10</v>
      </c>
      <c r="E6036" s="2">
        <v>579</v>
      </c>
      <c r="G6036" s="5" t="s">
        <v>47565</v>
      </c>
      <c r="H6036" t="s">
        <v>47566</v>
      </c>
      <c r="I6036" t="s">
        <v>38242</v>
      </c>
      <c r="J6036" s="7" t="s">
        <v>47567</v>
      </c>
      <c r="K6036" s="5" t="s">
        <v>51641</v>
      </c>
      <c r="L6036" t="s">
        <v>61633</v>
      </c>
      <c r="M6036" s="7" t="s">
        <v>61634</v>
      </c>
      <c r="N6036" s="5" t="s">
        <v>47568</v>
      </c>
      <c r="O6036" s="5" t="s">
        <v>47569</v>
      </c>
      <c r="P6036" s="5" t="s">
        <v>52432</v>
      </c>
      <c r="Q6036" s="5" t="s">
        <v>63266</v>
      </c>
      <c r="R6036" s="5" t="s">
        <v>63116</v>
      </c>
      <c r="S6036">
        <f t="shared" si="797"/>
        <v>0</v>
      </c>
      <c r="T6036">
        <f t="shared" si="798"/>
        <v>0</v>
      </c>
      <c r="U6036">
        <f t="shared" si="799"/>
        <v>0</v>
      </c>
      <c r="V6036">
        <f t="shared" si="800"/>
        <v>0</v>
      </c>
      <c r="W6036">
        <f t="shared" si="801"/>
        <v>0</v>
      </c>
      <c r="X6036">
        <f t="shared" si="802"/>
        <v>0</v>
      </c>
      <c r="Y6036">
        <f t="shared" si="794"/>
        <v>1</v>
      </c>
    </row>
    <row r="6037" spans="1:25">
      <c r="A6037">
        <f t="shared" si="795"/>
        <v>7</v>
      </c>
      <c r="B6037">
        <f t="shared" si="796"/>
        <v>0</v>
      </c>
      <c r="C6037">
        <v>6036</v>
      </c>
      <c r="D6037" t="s">
        <v>10</v>
      </c>
      <c r="E6037" s="2">
        <v>580</v>
      </c>
      <c r="G6037" s="5" t="s">
        <v>47570</v>
      </c>
      <c r="H6037" t="s">
        <v>47571</v>
      </c>
      <c r="I6037" t="s">
        <v>47572</v>
      </c>
      <c r="J6037" s="7" t="s">
        <v>47573</v>
      </c>
      <c r="K6037" s="5" t="s">
        <v>51642</v>
      </c>
      <c r="L6037" t="s">
        <v>61635</v>
      </c>
      <c r="M6037" s="7" t="s">
        <v>61636</v>
      </c>
      <c r="N6037" s="5" t="s">
        <v>47574</v>
      </c>
      <c r="O6037" s="5" t="s">
        <v>47575</v>
      </c>
      <c r="P6037" s="5" t="s">
        <v>52433</v>
      </c>
      <c r="Q6037" s="5" t="s">
        <v>63267</v>
      </c>
      <c r="R6037" s="5" t="s">
        <v>63117</v>
      </c>
      <c r="S6037">
        <f t="shared" si="797"/>
        <v>0</v>
      </c>
      <c r="T6037">
        <f t="shared" si="798"/>
        <v>0</v>
      </c>
      <c r="U6037">
        <f t="shared" si="799"/>
        <v>0</v>
      </c>
      <c r="V6037">
        <f t="shared" si="800"/>
        <v>0</v>
      </c>
      <c r="W6037">
        <f t="shared" si="801"/>
        <v>0</v>
      </c>
      <c r="X6037">
        <f t="shared" si="802"/>
        <v>0</v>
      </c>
      <c r="Y6037">
        <f t="shared" si="794"/>
        <v>1</v>
      </c>
    </row>
    <row r="6038" spans="1:25">
      <c r="A6038">
        <f t="shared" si="795"/>
        <v>3</v>
      </c>
      <c r="B6038">
        <f t="shared" si="796"/>
        <v>0</v>
      </c>
      <c r="C6038">
        <v>6037</v>
      </c>
      <c r="D6038" t="s">
        <v>10</v>
      </c>
      <c r="E6038" s="2">
        <v>581</v>
      </c>
      <c r="G6038" s="5" t="s">
        <v>47576</v>
      </c>
      <c r="H6038" t="s">
        <v>47577</v>
      </c>
      <c r="I6038" t="s">
        <v>47578</v>
      </c>
      <c r="J6038" s="7" t="s">
        <v>47579</v>
      </c>
      <c r="K6038" s="5" t="s">
        <v>51643</v>
      </c>
      <c r="L6038" t="s">
        <v>61637</v>
      </c>
      <c r="M6038" s="7" t="s">
        <v>61638</v>
      </c>
      <c r="N6038" s="5" t="s">
        <v>47580</v>
      </c>
      <c r="O6038" s="5" t="s">
        <v>47581</v>
      </c>
      <c r="P6038" s="5" t="s">
        <v>52434</v>
      </c>
      <c r="Q6038" s="5" t="s">
        <v>63268</v>
      </c>
      <c r="R6038" s="5" t="s">
        <v>63118</v>
      </c>
      <c r="S6038">
        <f t="shared" si="797"/>
        <v>0</v>
      </c>
      <c r="T6038">
        <f t="shared" si="798"/>
        <v>0</v>
      </c>
      <c r="U6038">
        <f t="shared" si="799"/>
        <v>0</v>
      </c>
      <c r="V6038">
        <f t="shared" si="800"/>
        <v>1</v>
      </c>
      <c r="W6038">
        <f t="shared" si="801"/>
        <v>0</v>
      </c>
      <c r="X6038">
        <f t="shared" si="802"/>
        <v>0</v>
      </c>
      <c r="Y6038">
        <f t="shared" si="794"/>
        <v>1</v>
      </c>
    </row>
    <row r="6039" spans="1:25">
      <c r="A6039">
        <f t="shared" si="795"/>
        <v>9</v>
      </c>
      <c r="B6039">
        <f t="shared" si="796"/>
        <v>0</v>
      </c>
      <c r="C6039">
        <v>6038</v>
      </c>
      <c r="D6039" t="s">
        <v>10</v>
      </c>
      <c r="E6039" s="2">
        <v>582</v>
      </c>
      <c r="G6039" s="5" t="s">
        <v>47582</v>
      </c>
      <c r="H6039" t="s">
        <v>47583</v>
      </c>
      <c r="I6039" t="s">
        <v>47584</v>
      </c>
      <c r="J6039" s="7" t="s">
        <v>47585</v>
      </c>
      <c r="K6039" s="5" t="s">
        <v>51644</v>
      </c>
      <c r="L6039" t="s">
        <v>61639</v>
      </c>
      <c r="M6039" s="7" t="s">
        <v>61640</v>
      </c>
      <c r="N6039" s="5" t="s">
        <v>47586</v>
      </c>
      <c r="O6039" s="5" t="s">
        <v>47587</v>
      </c>
      <c r="P6039" s="5" t="s">
        <v>52435</v>
      </c>
      <c r="Q6039" s="5" t="s">
        <v>63269</v>
      </c>
      <c r="R6039" s="5" t="s">
        <v>63119</v>
      </c>
      <c r="S6039">
        <f t="shared" si="797"/>
        <v>0</v>
      </c>
      <c r="T6039">
        <f t="shared" si="798"/>
        <v>0</v>
      </c>
      <c r="U6039">
        <f t="shared" si="799"/>
        <v>0</v>
      </c>
      <c r="V6039">
        <f t="shared" si="800"/>
        <v>0</v>
      </c>
      <c r="W6039">
        <f t="shared" si="801"/>
        <v>0</v>
      </c>
      <c r="X6039">
        <f t="shared" si="802"/>
        <v>0</v>
      </c>
      <c r="Y6039">
        <f t="shared" si="794"/>
        <v>1</v>
      </c>
    </row>
    <row r="6040" spans="1:25">
      <c r="A6040">
        <f t="shared" si="795"/>
        <v>10</v>
      </c>
      <c r="B6040">
        <f t="shared" si="796"/>
        <v>0</v>
      </c>
      <c r="C6040">
        <v>6039</v>
      </c>
      <c r="D6040" t="s">
        <v>10</v>
      </c>
      <c r="E6040" s="2">
        <v>583</v>
      </c>
      <c r="G6040" s="5" t="s">
        <v>47588</v>
      </c>
      <c r="H6040" t="s">
        <v>47589</v>
      </c>
      <c r="I6040" t="s">
        <v>47590</v>
      </c>
      <c r="J6040" s="7" t="s">
        <v>47591</v>
      </c>
      <c r="K6040" s="5" t="s">
        <v>51645</v>
      </c>
      <c r="L6040" t="s">
        <v>61641</v>
      </c>
      <c r="M6040" s="7" t="s">
        <v>61642</v>
      </c>
      <c r="N6040" s="5" t="s">
        <v>47592</v>
      </c>
      <c r="O6040" s="5" t="s">
        <v>47593</v>
      </c>
      <c r="P6040" s="5" t="s">
        <v>52436</v>
      </c>
      <c r="Q6040" s="5" t="s">
        <v>63270</v>
      </c>
      <c r="R6040" s="5" t="s">
        <v>63120</v>
      </c>
      <c r="S6040">
        <f t="shared" si="797"/>
        <v>0</v>
      </c>
      <c r="T6040">
        <f t="shared" si="798"/>
        <v>0</v>
      </c>
      <c r="U6040">
        <f t="shared" si="799"/>
        <v>0</v>
      </c>
      <c r="V6040">
        <f t="shared" si="800"/>
        <v>0</v>
      </c>
      <c r="W6040">
        <f t="shared" si="801"/>
        <v>0</v>
      </c>
      <c r="X6040">
        <f t="shared" si="802"/>
        <v>0</v>
      </c>
      <c r="Y6040">
        <f t="shared" si="794"/>
        <v>1</v>
      </c>
    </row>
    <row r="6041" spans="1:25">
      <c r="A6041">
        <f t="shared" si="795"/>
        <v>3</v>
      </c>
      <c r="B6041">
        <f t="shared" si="796"/>
        <v>0</v>
      </c>
      <c r="C6041">
        <v>6040</v>
      </c>
      <c r="D6041" t="s">
        <v>10</v>
      </c>
      <c r="E6041" s="2">
        <v>584</v>
      </c>
      <c r="G6041" s="5" t="s">
        <v>47594</v>
      </c>
      <c r="H6041" t="s">
        <v>47595</v>
      </c>
      <c r="I6041" t="s">
        <v>47596</v>
      </c>
      <c r="J6041" s="7" t="s">
        <v>47597</v>
      </c>
      <c r="K6041" s="5" t="s">
        <v>51646</v>
      </c>
      <c r="L6041" t="s">
        <v>61643</v>
      </c>
      <c r="M6041" s="7" t="s">
        <v>61644</v>
      </c>
      <c r="N6041" s="5" t="s">
        <v>47598</v>
      </c>
      <c r="O6041" s="5" t="s">
        <v>47599</v>
      </c>
      <c r="P6041" s="5" t="s">
        <v>52437</v>
      </c>
      <c r="Q6041" s="5" t="s">
        <v>63271</v>
      </c>
      <c r="R6041" s="5" t="s">
        <v>63121</v>
      </c>
      <c r="S6041">
        <f t="shared" si="797"/>
        <v>0</v>
      </c>
      <c r="T6041">
        <f t="shared" si="798"/>
        <v>0</v>
      </c>
      <c r="U6041">
        <f t="shared" si="799"/>
        <v>0</v>
      </c>
      <c r="V6041">
        <f t="shared" si="800"/>
        <v>0</v>
      </c>
      <c r="W6041">
        <f t="shared" si="801"/>
        <v>0</v>
      </c>
      <c r="X6041">
        <f t="shared" si="802"/>
        <v>0</v>
      </c>
      <c r="Y6041">
        <f t="shared" si="794"/>
        <v>1</v>
      </c>
    </row>
    <row r="6042" spans="1:25">
      <c r="A6042">
        <f t="shared" si="795"/>
        <v>10</v>
      </c>
      <c r="B6042">
        <f t="shared" si="796"/>
        <v>0</v>
      </c>
      <c r="C6042">
        <v>6041</v>
      </c>
      <c r="D6042" t="s">
        <v>10</v>
      </c>
      <c r="E6042" s="2">
        <v>585</v>
      </c>
      <c r="G6042" s="5" t="s">
        <v>47600</v>
      </c>
      <c r="H6042" t="s">
        <v>47601</v>
      </c>
      <c r="I6042" t="s">
        <v>47602</v>
      </c>
      <c r="J6042" s="7" t="s">
        <v>47603</v>
      </c>
      <c r="K6042" s="5" t="s">
        <v>51647</v>
      </c>
      <c r="L6042" t="s">
        <v>61645</v>
      </c>
      <c r="M6042" s="7" t="s">
        <v>61646</v>
      </c>
      <c r="N6042" s="5" t="s">
        <v>47604</v>
      </c>
      <c r="O6042" s="5" t="s">
        <v>47605</v>
      </c>
      <c r="P6042" s="5" t="s">
        <v>52438</v>
      </c>
      <c r="Q6042" s="5" t="s">
        <v>63272</v>
      </c>
      <c r="R6042" s="5" t="s">
        <v>63122</v>
      </c>
      <c r="S6042">
        <f t="shared" si="797"/>
        <v>0</v>
      </c>
      <c r="T6042">
        <f t="shared" si="798"/>
        <v>0</v>
      </c>
      <c r="U6042">
        <f t="shared" si="799"/>
        <v>0</v>
      </c>
      <c r="V6042">
        <f t="shared" si="800"/>
        <v>0</v>
      </c>
      <c r="W6042">
        <f t="shared" si="801"/>
        <v>0</v>
      </c>
      <c r="X6042">
        <f t="shared" si="802"/>
        <v>0</v>
      </c>
      <c r="Y6042">
        <f t="shared" si="794"/>
        <v>1</v>
      </c>
    </row>
    <row r="6043" spans="1:25">
      <c r="A6043">
        <f t="shared" si="795"/>
        <v>12</v>
      </c>
      <c r="B6043">
        <f t="shared" si="796"/>
        <v>0</v>
      </c>
      <c r="C6043">
        <v>6042</v>
      </c>
      <c r="D6043" t="s">
        <v>10</v>
      </c>
      <c r="E6043" s="2">
        <v>586</v>
      </c>
      <c r="G6043" s="5" t="s">
        <v>47678</v>
      </c>
      <c r="H6043" t="s">
        <v>47679</v>
      </c>
      <c r="I6043" t="s">
        <v>47680</v>
      </c>
      <c r="J6043" s="7" t="s">
        <v>47681</v>
      </c>
      <c r="K6043" s="5" t="s">
        <v>51648</v>
      </c>
      <c r="L6043" t="s">
        <v>61647</v>
      </c>
      <c r="M6043" s="7" t="s">
        <v>61648</v>
      </c>
      <c r="N6043" s="5" t="s">
        <v>47685</v>
      </c>
      <c r="O6043" s="5" t="s">
        <v>47686</v>
      </c>
      <c r="P6043" s="5" t="s">
        <v>52439</v>
      </c>
      <c r="Q6043" s="5" t="s">
        <v>63273</v>
      </c>
      <c r="R6043" s="5" t="s">
        <v>63123</v>
      </c>
      <c r="S6043">
        <f t="shared" si="797"/>
        <v>0</v>
      </c>
      <c r="T6043">
        <f t="shared" si="798"/>
        <v>0</v>
      </c>
      <c r="U6043">
        <f t="shared" si="799"/>
        <v>0</v>
      </c>
      <c r="V6043">
        <f t="shared" si="800"/>
        <v>0</v>
      </c>
      <c r="W6043">
        <f t="shared" si="801"/>
        <v>0</v>
      </c>
      <c r="X6043">
        <f t="shared" si="802"/>
        <v>0</v>
      </c>
      <c r="Y6043">
        <f t="shared" si="794"/>
        <v>1</v>
      </c>
    </row>
    <row r="6044" spans="1:25">
      <c r="A6044">
        <f t="shared" si="795"/>
        <v>12</v>
      </c>
      <c r="B6044">
        <f t="shared" si="796"/>
        <v>0</v>
      </c>
      <c r="C6044">
        <v>6043</v>
      </c>
      <c r="D6044" t="s">
        <v>10</v>
      </c>
      <c r="E6044" s="2">
        <v>587</v>
      </c>
      <c r="G6044" s="5" t="s">
        <v>47606</v>
      </c>
      <c r="H6044" t="s">
        <v>47607</v>
      </c>
      <c r="I6044" t="s">
        <v>47608</v>
      </c>
      <c r="J6044" s="7" t="s">
        <v>47609</v>
      </c>
      <c r="K6044" s="5" t="s">
        <v>51649</v>
      </c>
      <c r="L6044" t="s">
        <v>61649</v>
      </c>
      <c r="M6044" s="7" t="s">
        <v>61650</v>
      </c>
      <c r="N6044" s="5" t="s">
        <v>47610</v>
      </c>
      <c r="O6044" s="5" t="s">
        <v>47611</v>
      </c>
      <c r="P6044" s="5" t="s">
        <v>52440</v>
      </c>
      <c r="Q6044" s="5" t="s">
        <v>63274</v>
      </c>
      <c r="R6044" s="5" t="s">
        <v>63124</v>
      </c>
      <c r="S6044">
        <f t="shared" si="797"/>
        <v>0</v>
      </c>
      <c r="T6044">
        <f t="shared" si="798"/>
        <v>0</v>
      </c>
      <c r="U6044">
        <f t="shared" si="799"/>
        <v>0</v>
      </c>
      <c r="V6044">
        <f t="shared" si="800"/>
        <v>0</v>
      </c>
      <c r="W6044">
        <f t="shared" si="801"/>
        <v>0</v>
      </c>
      <c r="X6044">
        <f t="shared" si="802"/>
        <v>0</v>
      </c>
      <c r="Y6044">
        <f t="shared" si="794"/>
        <v>1</v>
      </c>
    </row>
    <row r="6045" spans="1:25">
      <c r="A6045">
        <f t="shared" si="795"/>
        <v>10</v>
      </c>
      <c r="B6045">
        <f t="shared" si="796"/>
        <v>0</v>
      </c>
      <c r="C6045">
        <v>6044</v>
      </c>
      <c r="D6045" t="s">
        <v>10</v>
      </c>
      <c r="E6045" s="2">
        <v>588</v>
      </c>
      <c r="G6045" s="5" t="s">
        <v>47612</v>
      </c>
      <c r="H6045" t="s">
        <v>47613</v>
      </c>
      <c r="I6045" t="s">
        <v>47614</v>
      </c>
      <c r="J6045" s="7" t="s">
        <v>47615</v>
      </c>
      <c r="K6045" s="5" t="s">
        <v>51650</v>
      </c>
      <c r="L6045" t="s">
        <v>61651</v>
      </c>
      <c r="M6045" s="7" t="s">
        <v>61652</v>
      </c>
      <c r="N6045" s="5" t="s">
        <v>47616</v>
      </c>
      <c r="O6045" s="5" t="s">
        <v>47617</v>
      </c>
      <c r="P6045" s="5" t="s">
        <v>52441</v>
      </c>
      <c r="Q6045" s="5" t="s">
        <v>63275</v>
      </c>
      <c r="R6045" s="5" t="s">
        <v>63125</v>
      </c>
      <c r="S6045">
        <f t="shared" si="797"/>
        <v>0</v>
      </c>
      <c r="T6045">
        <f t="shared" si="798"/>
        <v>0</v>
      </c>
      <c r="U6045">
        <f t="shared" si="799"/>
        <v>0</v>
      </c>
      <c r="V6045">
        <f t="shared" si="800"/>
        <v>0</v>
      </c>
      <c r="W6045">
        <f t="shared" si="801"/>
        <v>0</v>
      </c>
      <c r="X6045">
        <f t="shared" si="802"/>
        <v>0</v>
      </c>
      <c r="Y6045">
        <f t="shared" si="794"/>
        <v>1</v>
      </c>
    </row>
    <row r="6046" spans="1:25">
      <c r="A6046">
        <f t="shared" si="795"/>
        <v>10</v>
      </c>
      <c r="B6046">
        <f t="shared" si="796"/>
        <v>100</v>
      </c>
      <c r="C6046">
        <v>6045</v>
      </c>
      <c r="D6046" t="s">
        <v>10</v>
      </c>
      <c r="E6046" s="2">
        <v>589</v>
      </c>
      <c r="G6046" s="5" t="s">
        <v>47618</v>
      </c>
      <c r="H6046" t="s">
        <v>47619</v>
      </c>
      <c r="I6046" t="s">
        <v>47620</v>
      </c>
      <c r="J6046" s="7" t="s">
        <v>62970</v>
      </c>
      <c r="K6046" s="5" t="s">
        <v>51651</v>
      </c>
      <c r="L6046" t="s">
        <v>61653</v>
      </c>
      <c r="M6046" s="7" t="s">
        <v>61654</v>
      </c>
      <c r="N6046" s="5" t="s">
        <v>47621</v>
      </c>
      <c r="O6046" s="5" t="s">
        <v>47622</v>
      </c>
      <c r="P6046" s="5" t="s">
        <v>52442</v>
      </c>
      <c r="Q6046" s="5" t="s">
        <v>63276</v>
      </c>
      <c r="R6046" s="5" t="s">
        <v>63126</v>
      </c>
      <c r="S6046">
        <f t="shared" si="797"/>
        <v>0</v>
      </c>
      <c r="T6046">
        <f t="shared" si="798"/>
        <v>0</v>
      </c>
      <c r="U6046">
        <f t="shared" si="799"/>
        <v>0</v>
      </c>
      <c r="V6046">
        <f t="shared" si="800"/>
        <v>0</v>
      </c>
      <c r="W6046">
        <f t="shared" si="801"/>
        <v>0</v>
      </c>
      <c r="X6046">
        <f t="shared" si="802"/>
        <v>0</v>
      </c>
      <c r="Y6046">
        <f t="shared" si="794"/>
        <v>1</v>
      </c>
    </row>
    <row r="6047" spans="1:25">
      <c r="A6047">
        <f t="shared" si="795"/>
        <v>6</v>
      </c>
      <c r="B6047">
        <f t="shared" si="796"/>
        <v>0</v>
      </c>
      <c r="C6047">
        <v>6046</v>
      </c>
      <c r="D6047" t="s">
        <v>10</v>
      </c>
      <c r="E6047" s="2">
        <v>590</v>
      </c>
      <c r="G6047" s="5" t="s">
        <v>47623</v>
      </c>
      <c r="H6047" t="s">
        <v>47624</v>
      </c>
      <c r="I6047" t="s">
        <v>47625</v>
      </c>
      <c r="J6047" s="7" t="s">
        <v>47626</v>
      </c>
      <c r="K6047" s="5" t="s">
        <v>51652</v>
      </c>
      <c r="L6047" t="s">
        <v>61655</v>
      </c>
      <c r="M6047" s="7" t="s">
        <v>61656</v>
      </c>
      <c r="N6047" s="5" t="s">
        <v>47627</v>
      </c>
      <c r="O6047" s="5" t="s">
        <v>47628</v>
      </c>
      <c r="P6047" s="5" t="s">
        <v>52443</v>
      </c>
      <c r="Q6047" s="5" t="s">
        <v>63277</v>
      </c>
      <c r="R6047" s="5" t="s">
        <v>63127</v>
      </c>
      <c r="S6047">
        <f t="shared" si="797"/>
        <v>0</v>
      </c>
      <c r="T6047">
        <f t="shared" si="798"/>
        <v>0</v>
      </c>
      <c r="U6047">
        <f t="shared" si="799"/>
        <v>0</v>
      </c>
      <c r="V6047">
        <f t="shared" si="800"/>
        <v>0</v>
      </c>
      <c r="W6047">
        <f t="shared" si="801"/>
        <v>0</v>
      </c>
      <c r="X6047">
        <f t="shared" si="802"/>
        <v>0</v>
      </c>
      <c r="Y6047">
        <f t="shared" si="794"/>
        <v>1</v>
      </c>
    </row>
    <row r="6048" spans="1:25">
      <c r="A6048">
        <f t="shared" si="795"/>
        <v>2</v>
      </c>
      <c r="B6048">
        <f t="shared" si="796"/>
        <v>0</v>
      </c>
      <c r="C6048">
        <v>6047</v>
      </c>
      <c r="D6048" t="s">
        <v>10</v>
      </c>
      <c r="E6048" s="2">
        <v>591</v>
      </c>
      <c r="G6048" s="5" t="s">
        <v>47629</v>
      </c>
      <c r="H6048" t="s">
        <v>47630</v>
      </c>
      <c r="I6048" t="s">
        <v>47631</v>
      </c>
      <c r="J6048" s="7" t="s">
        <v>34501</v>
      </c>
      <c r="K6048" s="5" t="s">
        <v>51653</v>
      </c>
      <c r="L6048" t="s">
        <v>61657</v>
      </c>
      <c r="M6048" s="7" t="s">
        <v>61658</v>
      </c>
      <c r="N6048" s="5" t="s">
        <v>47632</v>
      </c>
      <c r="O6048" s="5" t="s">
        <v>47633</v>
      </c>
      <c r="P6048" s="5" t="s">
        <v>52444</v>
      </c>
      <c r="Q6048" s="5" t="s">
        <v>63278</v>
      </c>
      <c r="R6048" s="5" t="s">
        <v>63128</v>
      </c>
      <c r="S6048">
        <f t="shared" si="797"/>
        <v>0</v>
      </c>
      <c r="T6048">
        <f t="shared" si="798"/>
        <v>0</v>
      </c>
      <c r="U6048">
        <f t="shared" si="799"/>
        <v>0</v>
      </c>
      <c r="V6048">
        <f t="shared" si="800"/>
        <v>0</v>
      </c>
      <c r="W6048">
        <f t="shared" si="801"/>
        <v>0</v>
      </c>
      <c r="X6048">
        <f t="shared" si="802"/>
        <v>0</v>
      </c>
      <c r="Y6048">
        <f t="shared" si="794"/>
        <v>1</v>
      </c>
    </row>
    <row r="6049" spans="1:25">
      <c r="A6049">
        <f t="shared" si="795"/>
        <v>11</v>
      </c>
      <c r="B6049">
        <f t="shared" si="796"/>
        <v>0</v>
      </c>
      <c r="C6049">
        <v>6048</v>
      </c>
      <c r="D6049" t="s">
        <v>10</v>
      </c>
      <c r="E6049" s="2">
        <v>592</v>
      </c>
      <c r="G6049" s="5" t="s">
        <v>47634</v>
      </c>
      <c r="H6049" t="s">
        <v>47635</v>
      </c>
      <c r="I6049" t="s">
        <v>47636</v>
      </c>
      <c r="J6049" s="7" t="s">
        <v>34518</v>
      </c>
      <c r="K6049" s="5" t="s">
        <v>51654</v>
      </c>
      <c r="L6049" t="s">
        <v>61659</v>
      </c>
      <c r="M6049" s="7" t="s">
        <v>61660</v>
      </c>
      <c r="N6049" s="5" t="s">
        <v>47637</v>
      </c>
      <c r="O6049" s="5" t="s">
        <v>47638</v>
      </c>
      <c r="P6049" s="5" t="s">
        <v>52445</v>
      </c>
      <c r="Q6049" s="5" t="s">
        <v>63279</v>
      </c>
      <c r="R6049" s="5" t="s">
        <v>63129</v>
      </c>
      <c r="S6049">
        <f t="shared" si="797"/>
        <v>0</v>
      </c>
      <c r="T6049">
        <f t="shared" si="798"/>
        <v>0</v>
      </c>
      <c r="U6049">
        <f t="shared" si="799"/>
        <v>0</v>
      </c>
      <c r="V6049">
        <f t="shared" si="800"/>
        <v>0</v>
      </c>
      <c r="W6049">
        <f t="shared" si="801"/>
        <v>0</v>
      </c>
      <c r="X6049">
        <f t="shared" si="802"/>
        <v>0</v>
      </c>
      <c r="Y6049">
        <f t="shared" si="794"/>
        <v>1</v>
      </c>
    </row>
    <row r="6050" spans="1:25">
      <c r="A6050">
        <f t="shared" si="795"/>
        <v>3</v>
      </c>
      <c r="B6050">
        <f t="shared" si="796"/>
        <v>0</v>
      </c>
      <c r="C6050">
        <v>6049</v>
      </c>
      <c r="D6050" t="s">
        <v>10</v>
      </c>
      <c r="E6050" s="2">
        <v>593</v>
      </c>
      <c r="G6050" s="5" t="s">
        <v>47639</v>
      </c>
      <c r="H6050" t="s">
        <v>47640</v>
      </c>
      <c r="I6050" t="s">
        <v>47641</v>
      </c>
      <c r="J6050" s="7" t="s">
        <v>47642</v>
      </c>
      <c r="K6050" s="5" t="s">
        <v>51655</v>
      </c>
      <c r="L6050" t="s">
        <v>61661</v>
      </c>
      <c r="M6050" s="7" t="s">
        <v>61662</v>
      </c>
      <c r="N6050" s="5" t="s">
        <v>47643</v>
      </c>
      <c r="O6050" s="5" t="s">
        <v>47644</v>
      </c>
      <c r="P6050" s="5" t="s">
        <v>52446</v>
      </c>
      <c r="Q6050" s="5" t="s">
        <v>63280</v>
      </c>
      <c r="R6050" s="5" t="s">
        <v>63130</v>
      </c>
      <c r="S6050">
        <f t="shared" si="797"/>
        <v>0</v>
      </c>
      <c r="T6050">
        <f t="shared" si="798"/>
        <v>0</v>
      </c>
      <c r="U6050">
        <f t="shared" si="799"/>
        <v>0</v>
      </c>
      <c r="V6050">
        <f t="shared" si="800"/>
        <v>0</v>
      </c>
      <c r="W6050">
        <f t="shared" si="801"/>
        <v>0</v>
      </c>
      <c r="X6050">
        <f t="shared" si="802"/>
        <v>0</v>
      </c>
      <c r="Y6050">
        <f t="shared" si="794"/>
        <v>1</v>
      </c>
    </row>
    <row r="6051" spans="1:25">
      <c r="A6051">
        <f t="shared" si="795"/>
        <v>9</v>
      </c>
      <c r="B6051">
        <f t="shared" si="796"/>
        <v>0</v>
      </c>
      <c r="C6051">
        <v>6050</v>
      </c>
      <c r="D6051" t="s">
        <v>10</v>
      </c>
      <c r="E6051" s="2">
        <v>594</v>
      </c>
      <c r="G6051" s="5" t="s">
        <v>47645</v>
      </c>
      <c r="H6051" t="s">
        <v>47646</v>
      </c>
      <c r="I6051" t="s">
        <v>47647</v>
      </c>
      <c r="J6051" s="7" t="s">
        <v>47648</v>
      </c>
      <c r="K6051" s="5" t="s">
        <v>51656</v>
      </c>
      <c r="L6051" t="s">
        <v>61663</v>
      </c>
      <c r="M6051" s="7" t="s">
        <v>61664</v>
      </c>
      <c r="N6051" s="5" t="s">
        <v>47649</v>
      </c>
      <c r="O6051" s="5" t="s">
        <v>47650</v>
      </c>
      <c r="P6051" s="5" t="s">
        <v>52447</v>
      </c>
      <c r="Q6051" s="5" t="s">
        <v>63281</v>
      </c>
      <c r="R6051" s="5" t="s">
        <v>63131</v>
      </c>
      <c r="S6051">
        <f t="shared" si="797"/>
        <v>0</v>
      </c>
      <c r="T6051">
        <f t="shared" si="798"/>
        <v>0</v>
      </c>
      <c r="U6051">
        <f t="shared" si="799"/>
        <v>0</v>
      </c>
      <c r="V6051">
        <f t="shared" si="800"/>
        <v>0</v>
      </c>
      <c r="W6051">
        <f t="shared" si="801"/>
        <v>0</v>
      </c>
      <c r="X6051">
        <f t="shared" si="802"/>
        <v>0</v>
      </c>
      <c r="Y6051">
        <f t="shared" si="794"/>
        <v>1</v>
      </c>
    </row>
    <row r="6052" spans="1:25">
      <c r="A6052">
        <f t="shared" si="795"/>
        <v>10</v>
      </c>
      <c r="B6052">
        <f t="shared" si="796"/>
        <v>0</v>
      </c>
      <c r="C6052">
        <v>6051</v>
      </c>
      <c r="D6052" t="s">
        <v>10</v>
      </c>
      <c r="E6052" s="2">
        <v>595</v>
      </c>
      <c r="G6052" s="5" t="s">
        <v>47651</v>
      </c>
      <c r="H6052" t="s">
        <v>47652</v>
      </c>
      <c r="I6052" t="s">
        <v>47653</v>
      </c>
      <c r="J6052" s="7" t="s">
        <v>47654</v>
      </c>
      <c r="K6052" s="5" t="s">
        <v>51657</v>
      </c>
      <c r="L6052" t="s">
        <v>61665</v>
      </c>
      <c r="M6052" s="7" t="s">
        <v>61666</v>
      </c>
      <c r="N6052" s="5" t="s">
        <v>47655</v>
      </c>
      <c r="O6052" s="5" t="s">
        <v>47656</v>
      </c>
      <c r="P6052" s="5" t="s">
        <v>51657</v>
      </c>
      <c r="Q6052" s="5" t="s">
        <v>63282</v>
      </c>
      <c r="R6052" s="5" t="s">
        <v>63132</v>
      </c>
      <c r="S6052">
        <f t="shared" si="797"/>
        <v>0</v>
      </c>
      <c r="T6052">
        <f t="shared" si="798"/>
        <v>0</v>
      </c>
      <c r="U6052">
        <f t="shared" si="799"/>
        <v>0</v>
      </c>
      <c r="V6052">
        <f t="shared" si="800"/>
        <v>1</v>
      </c>
      <c r="W6052">
        <f t="shared" si="801"/>
        <v>0</v>
      </c>
      <c r="X6052">
        <f t="shared" si="802"/>
        <v>0</v>
      </c>
      <c r="Y6052">
        <f t="shared" si="794"/>
        <v>1</v>
      </c>
    </row>
    <row r="6053" spans="1:25">
      <c r="A6053">
        <f t="shared" si="795"/>
        <v>10</v>
      </c>
      <c r="B6053">
        <f t="shared" si="796"/>
        <v>0</v>
      </c>
      <c r="C6053">
        <v>6052</v>
      </c>
      <c r="D6053" t="s">
        <v>10</v>
      </c>
      <c r="E6053" s="2">
        <v>596</v>
      </c>
      <c r="G6053" s="5" t="s">
        <v>47657</v>
      </c>
      <c r="H6053" t="s">
        <v>47658</v>
      </c>
      <c r="I6053" t="s">
        <v>47659</v>
      </c>
      <c r="J6053" s="7" t="s">
        <v>47660</v>
      </c>
      <c r="K6053" s="5" t="s">
        <v>51658</v>
      </c>
      <c r="L6053" t="s">
        <v>61667</v>
      </c>
      <c r="M6053" s="7" t="s">
        <v>61668</v>
      </c>
      <c r="N6053" s="5" t="s">
        <v>47661</v>
      </c>
      <c r="O6053" s="5" t="s">
        <v>47662</v>
      </c>
      <c r="P6053" s="5" t="s">
        <v>52448</v>
      </c>
      <c r="Q6053" s="5" t="s">
        <v>63283</v>
      </c>
      <c r="R6053" s="5" t="s">
        <v>63133</v>
      </c>
      <c r="S6053">
        <f t="shared" si="797"/>
        <v>0</v>
      </c>
      <c r="T6053">
        <f t="shared" si="798"/>
        <v>0</v>
      </c>
      <c r="U6053">
        <f t="shared" si="799"/>
        <v>0</v>
      </c>
      <c r="V6053">
        <f t="shared" si="800"/>
        <v>0</v>
      </c>
      <c r="W6053">
        <f t="shared" si="801"/>
        <v>0</v>
      </c>
      <c r="X6053">
        <f t="shared" si="802"/>
        <v>0</v>
      </c>
      <c r="Y6053">
        <f t="shared" si="794"/>
        <v>1</v>
      </c>
    </row>
    <row r="6054" spans="1:25">
      <c r="A6054">
        <f t="shared" si="795"/>
        <v>15</v>
      </c>
      <c r="B6054">
        <f t="shared" si="796"/>
        <v>0</v>
      </c>
      <c r="C6054">
        <v>6053</v>
      </c>
      <c r="D6054" t="s">
        <v>10</v>
      </c>
      <c r="E6054" s="2">
        <v>597</v>
      </c>
      <c r="G6054" s="5" t="s">
        <v>47663</v>
      </c>
      <c r="H6054" t="s">
        <v>47664</v>
      </c>
      <c r="I6054" t="s">
        <v>47665</v>
      </c>
      <c r="J6054" s="7" t="s">
        <v>15193</v>
      </c>
      <c r="K6054" s="5" t="s">
        <v>51659</v>
      </c>
      <c r="L6054" t="s">
        <v>61669</v>
      </c>
      <c r="M6054" s="7" t="s">
        <v>61670</v>
      </c>
      <c r="N6054" s="5" t="s">
        <v>47666</v>
      </c>
      <c r="O6054" s="5" t="s">
        <v>47667</v>
      </c>
      <c r="P6054" s="5" t="s">
        <v>52449</v>
      </c>
      <c r="Q6054" s="5" t="s">
        <v>63284</v>
      </c>
      <c r="R6054" s="5" t="s">
        <v>63134</v>
      </c>
      <c r="S6054">
        <f t="shared" si="797"/>
        <v>0</v>
      </c>
      <c r="T6054">
        <f t="shared" si="798"/>
        <v>0</v>
      </c>
      <c r="U6054">
        <f t="shared" si="799"/>
        <v>0</v>
      </c>
      <c r="V6054">
        <f t="shared" si="800"/>
        <v>0</v>
      </c>
      <c r="W6054">
        <f t="shared" si="801"/>
        <v>0</v>
      </c>
      <c r="X6054">
        <f t="shared" si="802"/>
        <v>0</v>
      </c>
      <c r="Y6054">
        <f t="shared" si="794"/>
        <v>1</v>
      </c>
    </row>
    <row r="6055" spans="1:25">
      <c r="A6055">
        <f t="shared" si="795"/>
        <v>3</v>
      </c>
      <c r="B6055">
        <f t="shared" si="796"/>
        <v>0</v>
      </c>
      <c r="C6055">
        <v>6054</v>
      </c>
      <c r="D6055" t="s">
        <v>10</v>
      </c>
      <c r="E6055" s="2">
        <v>598</v>
      </c>
      <c r="G6055" s="5" t="s">
        <v>47668</v>
      </c>
      <c r="H6055" t="s">
        <v>47669</v>
      </c>
      <c r="I6055" t="s">
        <v>47670</v>
      </c>
      <c r="J6055" s="7" t="s">
        <v>47671</v>
      </c>
      <c r="K6055" s="5" t="s">
        <v>51660</v>
      </c>
      <c r="L6055" t="s">
        <v>61671</v>
      </c>
      <c r="M6055" s="7" t="s">
        <v>61672</v>
      </c>
      <c r="N6055" s="5" t="s">
        <v>47672</v>
      </c>
      <c r="O6055" s="5" t="s">
        <v>47673</v>
      </c>
      <c r="P6055" s="5" t="s">
        <v>52450</v>
      </c>
      <c r="Q6055" s="5" t="s">
        <v>63285</v>
      </c>
      <c r="R6055" s="5" t="s">
        <v>63135</v>
      </c>
      <c r="S6055">
        <f t="shared" si="797"/>
        <v>0</v>
      </c>
      <c r="T6055">
        <f t="shared" si="798"/>
        <v>0</v>
      </c>
      <c r="U6055">
        <f t="shared" si="799"/>
        <v>0</v>
      </c>
      <c r="V6055">
        <f t="shared" si="800"/>
        <v>1</v>
      </c>
      <c r="W6055">
        <f t="shared" si="801"/>
        <v>0</v>
      </c>
      <c r="X6055">
        <f t="shared" si="802"/>
        <v>0</v>
      </c>
      <c r="Y6055">
        <f t="shared" si="794"/>
        <v>1</v>
      </c>
    </row>
    <row r="6056" spans="1:25">
      <c r="A6056">
        <f t="shared" si="795"/>
        <v>7</v>
      </c>
      <c r="B6056">
        <f t="shared" si="796"/>
        <v>100</v>
      </c>
      <c r="C6056">
        <v>6055</v>
      </c>
      <c r="D6056" t="s">
        <v>10</v>
      </c>
      <c r="E6056" s="2">
        <v>599</v>
      </c>
      <c r="G6056" s="5" t="s">
        <v>47674</v>
      </c>
      <c r="H6056" t="s">
        <v>47675</v>
      </c>
      <c r="I6056" t="s">
        <v>62971</v>
      </c>
      <c r="J6056" s="7" t="s">
        <v>62972</v>
      </c>
      <c r="K6056" s="5" t="s">
        <v>62982</v>
      </c>
      <c r="L6056" t="s">
        <v>62976</v>
      </c>
      <c r="M6056" s="7" t="s">
        <v>62977</v>
      </c>
      <c r="N6056" s="5" t="s">
        <v>44960</v>
      </c>
      <c r="O6056" s="5" t="s">
        <v>62978</v>
      </c>
      <c r="P6056" s="5" t="s">
        <v>62983</v>
      </c>
      <c r="Q6056" s="5" t="s">
        <v>63286</v>
      </c>
      <c r="R6056" s="5" t="s">
        <v>63136</v>
      </c>
      <c r="S6056">
        <f t="shared" si="797"/>
        <v>0</v>
      </c>
      <c r="T6056">
        <f t="shared" si="798"/>
        <v>0</v>
      </c>
      <c r="U6056">
        <f t="shared" si="799"/>
        <v>0</v>
      </c>
      <c r="V6056">
        <f t="shared" si="800"/>
        <v>0</v>
      </c>
      <c r="W6056">
        <f t="shared" si="801"/>
        <v>0</v>
      </c>
      <c r="X6056">
        <f t="shared" si="802"/>
        <v>0</v>
      </c>
      <c r="Y6056">
        <f t="shared" si="794"/>
        <v>1</v>
      </c>
    </row>
    <row r="6057" spans="1:25">
      <c r="A6057">
        <f t="shared" si="795"/>
        <v>8</v>
      </c>
      <c r="B6057">
        <f t="shared" si="796"/>
        <v>0</v>
      </c>
      <c r="C6057">
        <v>6056</v>
      </c>
      <c r="D6057" t="s">
        <v>10</v>
      </c>
      <c r="E6057" s="2">
        <v>600</v>
      </c>
      <c r="G6057" s="5" t="s">
        <v>47676</v>
      </c>
      <c r="H6057" t="s">
        <v>62973</v>
      </c>
      <c r="I6057" t="s">
        <v>62974</v>
      </c>
      <c r="J6057" s="7" t="s">
        <v>47677</v>
      </c>
      <c r="K6057" s="5" t="s">
        <v>62984</v>
      </c>
      <c r="L6057" t="s">
        <v>62979</v>
      </c>
      <c r="M6057" s="7" t="s">
        <v>62980</v>
      </c>
      <c r="N6057" s="5" t="s">
        <v>62975</v>
      </c>
      <c r="O6057" s="5" t="s">
        <v>62981</v>
      </c>
      <c r="P6057" s="5" t="s">
        <v>62985</v>
      </c>
      <c r="Q6057" s="5" t="s">
        <v>63287</v>
      </c>
      <c r="R6057" s="5" t="s">
        <v>63137</v>
      </c>
      <c r="S6057">
        <f t="shared" si="797"/>
        <v>0</v>
      </c>
      <c r="T6057">
        <f t="shared" si="798"/>
        <v>0</v>
      </c>
      <c r="U6057">
        <f t="shared" si="799"/>
        <v>0</v>
      </c>
      <c r="V6057">
        <f t="shared" si="800"/>
        <v>1</v>
      </c>
      <c r="W6057">
        <f t="shared" si="801"/>
        <v>0</v>
      </c>
      <c r="X6057">
        <f t="shared" si="802"/>
        <v>0</v>
      </c>
      <c r="Y6057">
        <f t="shared" si="794"/>
        <v>1</v>
      </c>
    </row>
    <row r="6058" spans="1:25">
      <c r="A6058">
        <f t="shared" si="795"/>
        <v>12</v>
      </c>
      <c r="B6058">
        <f t="shared" si="796"/>
        <v>0</v>
      </c>
      <c r="C6058">
        <v>6057</v>
      </c>
      <c r="D6058" t="s">
        <v>10</v>
      </c>
      <c r="E6058" s="2">
        <v>601</v>
      </c>
      <c r="G6058" s="5" t="s">
        <v>47688</v>
      </c>
      <c r="H6058" t="s">
        <v>47689</v>
      </c>
      <c r="I6058" t="s">
        <v>47690</v>
      </c>
      <c r="J6058" s="7" t="s">
        <v>21605</v>
      </c>
      <c r="K6058" s="5" t="s">
        <v>51661</v>
      </c>
      <c r="L6058" t="s">
        <v>61673</v>
      </c>
      <c r="M6058" s="7" t="s">
        <v>61674</v>
      </c>
      <c r="N6058" s="5" t="s">
        <v>47691</v>
      </c>
      <c r="O6058" s="5" t="s">
        <v>47692</v>
      </c>
      <c r="P6058" s="5" t="s">
        <v>52451</v>
      </c>
      <c r="Q6058" s="5" t="s">
        <v>64134</v>
      </c>
      <c r="R6058" s="5" t="s">
        <v>63305</v>
      </c>
      <c r="S6058">
        <f t="shared" si="797"/>
        <v>0</v>
      </c>
      <c r="T6058">
        <f t="shared" si="798"/>
        <v>0</v>
      </c>
      <c r="U6058">
        <f t="shared" si="799"/>
        <v>0</v>
      </c>
      <c r="V6058">
        <f t="shared" si="800"/>
        <v>1</v>
      </c>
      <c r="W6058">
        <f t="shared" si="801"/>
        <v>0</v>
      </c>
      <c r="X6058">
        <f t="shared" si="802"/>
        <v>0</v>
      </c>
      <c r="Y6058">
        <f t="shared" si="794"/>
        <v>1</v>
      </c>
    </row>
    <row r="6059" spans="1:25">
      <c r="A6059">
        <f t="shared" si="795"/>
        <v>5</v>
      </c>
      <c r="B6059">
        <f t="shared" si="796"/>
        <v>100</v>
      </c>
      <c r="C6059">
        <v>6058</v>
      </c>
      <c r="D6059" t="s">
        <v>10</v>
      </c>
      <c r="E6059" s="2">
        <v>602</v>
      </c>
      <c r="G6059" s="5" t="s">
        <v>47693</v>
      </c>
      <c r="H6059" t="s">
        <v>47694</v>
      </c>
      <c r="I6059" t="s">
        <v>47695</v>
      </c>
      <c r="J6059" s="7" t="s">
        <v>47696</v>
      </c>
      <c r="K6059" s="5" t="s">
        <v>51662</v>
      </c>
      <c r="L6059" t="s">
        <v>61675</v>
      </c>
      <c r="M6059" s="7" t="s">
        <v>61676</v>
      </c>
      <c r="N6059" s="5" t="s">
        <v>47697</v>
      </c>
      <c r="O6059" s="5" t="s">
        <v>47698</v>
      </c>
      <c r="P6059" s="5" t="s">
        <v>52452</v>
      </c>
      <c r="Q6059" s="5" t="s">
        <v>64135</v>
      </c>
      <c r="R6059" s="5" t="s">
        <v>63306</v>
      </c>
      <c r="S6059">
        <f t="shared" si="797"/>
        <v>0</v>
      </c>
      <c r="T6059">
        <f t="shared" si="798"/>
        <v>0</v>
      </c>
      <c r="U6059">
        <f t="shared" si="799"/>
        <v>0</v>
      </c>
      <c r="V6059">
        <f t="shared" si="800"/>
        <v>1</v>
      </c>
      <c r="W6059">
        <f t="shared" si="801"/>
        <v>0</v>
      </c>
      <c r="X6059">
        <f t="shared" si="802"/>
        <v>0</v>
      </c>
      <c r="Y6059">
        <f t="shared" si="794"/>
        <v>1</v>
      </c>
    </row>
    <row r="6060" spans="1:25">
      <c r="A6060">
        <f t="shared" si="795"/>
        <v>5</v>
      </c>
      <c r="B6060">
        <f t="shared" si="796"/>
        <v>0</v>
      </c>
      <c r="C6060">
        <v>6059</v>
      </c>
      <c r="D6060" t="s">
        <v>10</v>
      </c>
      <c r="E6060" s="2">
        <v>603</v>
      </c>
      <c r="G6060" s="5" t="s">
        <v>47699</v>
      </c>
      <c r="H6060" t="s">
        <v>47700</v>
      </c>
      <c r="I6060" t="s">
        <v>47701</v>
      </c>
      <c r="J6060" s="7" t="s">
        <v>47702</v>
      </c>
      <c r="K6060" s="5" t="s">
        <v>51663</v>
      </c>
      <c r="L6060" t="s">
        <v>61677</v>
      </c>
      <c r="M6060" s="7" t="s">
        <v>61678</v>
      </c>
      <c r="N6060" s="5" t="s">
        <v>47703</v>
      </c>
      <c r="O6060" s="5" t="s">
        <v>47704</v>
      </c>
      <c r="P6060" s="5" t="s">
        <v>52453</v>
      </c>
      <c r="Q6060" s="5" t="s">
        <v>64136</v>
      </c>
      <c r="R6060" s="5" t="s">
        <v>63307</v>
      </c>
      <c r="S6060">
        <f t="shared" si="797"/>
        <v>0</v>
      </c>
      <c r="T6060">
        <f t="shared" si="798"/>
        <v>0</v>
      </c>
      <c r="U6060">
        <f t="shared" si="799"/>
        <v>0</v>
      </c>
      <c r="V6060">
        <f t="shared" si="800"/>
        <v>0</v>
      </c>
      <c r="W6060">
        <f t="shared" si="801"/>
        <v>0</v>
      </c>
      <c r="X6060">
        <f t="shared" si="802"/>
        <v>0</v>
      </c>
      <c r="Y6060">
        <f t="shared" si="794"/>
        <v>1</v>
      </c>
    </row>
    <row r="6061" spans="1:25">
      <c r="A6061">
        <f t="shared" si="795"/>
        <v>3</v>
      </c>
      <c r="B6061">
        <f t="shared" si="796"/>
        <v>0</v>
      </c>
      <c r="C6061">
        <v>6060</v>
      </c>
      <c r="D6061" t="s">
        <v>10</v>
      </c>
      <c r="E6061" s="2">
        <v>604</v>
      </c>
      <c r="G6061" s="5" t="s">
        <v>47705</v>
      </c>
      <c r="H6061" t="s">
        <v>47706</v>
      </c>
      <c r="I6061" t="s">
        <v>47707</v>
      </c>
      <c r="J6061" s="7" t="s">
        <v>47708</v>
      </c>
      <c r="K6061" s="5" t="s">
        <v>51664</v>
      </c>
      <c r="L6061" t="s">
        <v>61679</v>
      </c>
      <c r="M6061" s="7" t="s">
        <v>61680</v>
      </c>
      <c r="N6061" s="5" t="s">
        <v>2778</v>
      </c>
      <c r="O6061" s="5" t="s">
        <v>47709</v>
      </c>
      <c r="P6061" s="5" t="s">
        <v>52454</v>
      </c>
      <c r="Q6061" s="5" t="s">
        <v>64137</v>
      </c>
      <c r="R6061" s="5" t="s">
        <v>63308</v>
      </c>
      <c r="S6061">
        <f t="shared" si="797"/>
        <v>0</v>
      </c>
      <c r="T6061">
        <f t="shared" si="798"/>
        <v>0</v>
      </c>
      <c r="U6061">
        <f t="shared" si="799"/>
        <v>0</v>
      </c>
      <c r="V6061">
        <f t="shared" si="800"/>
        <v>1</v>
      </c>
      <c r="W6061">
        <f t="shared" si="801"/>
        <v>0</v>
      </c>
      <c r="X6061">
        <f t="shared" si="802"/>
        <v>0</v>
      </c>
      <c r="Y6061">
        <f t="shared" si="794"/>
        <v>1</v>
      </c>
    </row>
    <row r="6062" spans="1:25">
      <c r="A6062">
        <f t="shared" si="795"/>
        <v>2</v>
      </c>
      <c r="B6062">
        <f t="shared" si="796"/>
        <v>0</v>
      </c>
      <c r="C6062">
        <v>6061</v>
      </c>
      <c r="D6062" t="s">
        <v>10</v>
      </c>
      <c r="E6062" s="2">
        <v>605</v>
      </c>
      <c r="G6062" s="5" t="s">
        <v>47710</v>
      </c>
      <c r="H6062" t="s">
        <v>47711</v>
      </c>
      <c r="I6062" t="s">
        <v>47712</v>
      </c>
      <c r="J6062" s="7" t="s">
        <v>47713</v>
      </c>
      <c r="K6062" s="5" t="s">
        <v>51665</v>
      </c>
      <c r="L6062" t="s">
        <v>61681</v>
      </c>
      <c r="M6062" s="7" t="s">
        <v>61682</v>
      </c>
      <c r="N6062" s="5" t="s">
        <v>47714</v>
      </c>
      <c r="O6062" s="5" t="s">
        <v>47715</v>
      </c>
      <c r="P6062" s="5" t="s">
        <v>52455</v>
      </c>
      <c r="Q6062" s="5" t="s">
        <v>64138</v>
      </c>
      <c r="R6062" s="5" t="s">
        <v>63309</v>
      </c>
      <c r="S6062">
        <f t="shared" si="797"/>
        <v>0</v>
      </c>
      <c r="T6062">
        <f t="shared" si="798"/>
        <v>0</v>
      </c>
      <c r="U6062">
        <f t="shared" si="799"/>
        <v>0</v>
      </c>
      <c r="V6062">
        <f t="shared" si="800"/>
        <v>0</v>
      </c>
      <c r="W6062">
        <f t="shared" si="801"/>
        <v>0</v>
      </c>
      <c r="X6062">
        <f t="shared" si="802"/>
        <v>0</v>
      </c>
      <c r="Y6062">
        <f t="shared" si="794"/>
        <v>1</v>
      </c>
    </row>
    <row r="6063" spans="1:25">
      <c r="A6063">
        <f t="shared" si="795"/>
        <v>5</v>
      </c>
      <c r="B6063">
        <f t="shared" si="796"/>
        <v>0</v>
      </c>
      <c r="C6063">
        <v>6062</v>
      </c>
      <c r="D6063" t="s">
        <v>10</v>
      </c>
      <c r="E6063" s="2">
        <v>606</v>
      </c>
      <c r="G6063" s="5" t="s">
        <v>47716</v>
      </c>
      <c r="H6063" t="s">
        <v>47706</v>
      </c>
      <c r="I6063" t="s">
        <v>47717</v>
      </c>
      <c r="J6063" s="7" t="s">
        <v>47718</v>
      </c>
      <c r="K6063" s="5" t="s">
        <v>51666</v>
      </c>
      <c r="L6063" t="s">
        <v>61683</v>
      </c>
      <c r="M6063" s="7" t="s">
        <v>61684</v>
      </c>
      <c r="N6063" s="5" t="s">
        <v>2778</v>
      </c>
      <c r="O6063" s="5" t="s">
        <v>47719</v>
      </c>
      <c r="P6063" s="5" t="s">
        <v>52456</v>
      </c>
      <c r="Q6063" s="5" t="s">
        <v>64139</v>
      </c>
      <c r="R6063" s="5" t="s">
        <v>63310</v>
      </c>
      <c r="S6063">
        <f t="shared" si="797"/>
        <v>0</v>
      </c>
      <c r="T6063">
        <f t="shared" si="798"/>
        <v>0</v>
      </c>
      <c r="U6063">
        <f t="shared" si="799"/>
        <v>0</v>
      </c>
      <c r="V6063">
        <f t="shared" si="800"/>
        <v>0</v>
      </c>
      <c r="W6063">
        <f t="shared" si="801"/>
        <v>0</v>
      </c>
      <c r="X6063">
        <f t="shared" si="802"/>
        <v>0</v>
      </c>
      <c r="Y6063">
        <f t="shared" si="794"/>
        <v>1</v>
      </c>
    </row>
    <row r="6064" spans="1:25">
      <c r="A6064">
        <f t="shared" si="795"/>
        <v>3</v>
      </c>
      <c r="B6064">
        <f t="shared" si="796"/>
        <v>100</v>
      </c>
      <c r="C6064">
        <v>6063</v>
      </c>
      <c r="D6064" t="s">
        <v>10</v>
      </c>
      <c r="E6064" s="2">
        <v>607</v>
      </c>
      <c r="G6064" s="5" t="s">
        <v>47720</v>
      </c>
      <c r="H6064" t="s">
        <v>47721</v>
      </c>
      <c r="I6064" t="s">
        <v>47722</v>
      </c>
      <c r="J6064" s="7" t="s">
        <v>47723</v>
      </c>
      <c r="K6064" s="5" t="s">
        <v>51667</v>
      </c>
      <c r="L6064" t="s">
        <v>61685</v>
      </c>
      <c r="M6064" s="7" t="s">
        <v>56660</v>
      </c>
      <c r="N6064" s="5" t="s">
        <v>47724</v>
      </c>
      <c r="O6064" s="5" t="s">
        <v>47725</v>
      </c>
      <c r="P6064" s="5" t="s">
        <v>52457</v>
      </c>
      <c r="Q6064" s="5" t="s">
        <v>64140</v>
      </c>
      <c r="R6064" s="5" t="s">
        <v>63311</v>
      </c>
      <c r="S6064">
        <f t="shared" si="797"/>
        <v>0</v>
      </c>
      <c r="T6064">
        <f t="shared" si="798"/>
        <v>0</v>
      </c>
      <c r="U6064">
        <f t="shared" si="799"/>
        <v>0</v>
      </c>
      <c r="V6064">
        <f t="shared" si="800"/>
        <v>0</v>
      </c>
      <c r="W6064">
        <f t="shared" si="801"/>
        <v>0</v>
      </c>
      <c r="X6064">
        <f t="shared" si="802"/>
        <v>0</v>
      </c>
      <c r="Y6064">
        <f t="shared" si="794"/>
        <v>1</v>
      </c>
    </row>
    <row r="6065" spans="1:25">
      <c r="A6065">
        <f t="shared" si="795"/>
        <v>6</v>
      </c>
      <c r="B6065">
        <f t="shared" si="796"/>
        <v>0</v>
      </c>
      <c r="C6065">
        <v>6064</v>
      </c>
      <c r="D6065" t="s">
        <v>10</v>
      </c>
      <c r="E6065" s="2">
        <v>608</v>
      </c>
      <c r="G6065" s="5" t="s">
        <v>47726</v>
      </c>
      <c r="H6065" t="s">
        <v>47727</v>
      </c>
      <c r="I6065" t="s">
        <v>47728</v>
      </c>
      <c r="J6065" s="7" t="s">
        <v>47729</v>
      </c>
      <c r="K6065" s="5" t="s">
        <v>51668</v>
      </c>
      <c r="L6065" t="s">
        <v>61686</v>
      </c>
      <c r="M6065" s="7" t="s">
        <v>61687</v>
      </c>
      <c r="N6065" s="5" t="s">
        <v>47730</v>
      </c>
      <c r="O6065" s="5" t="s">
        <v>47731</v>
      </c>
      <c r="P6065" s="5" t="s">
        <v>52458</v>
      </c>
      <c r="Q6065" s="5" t="s">
        <v>64141</v>
      </c>
      <c r="R6065" s="5" t="s">
        <v>63312</v>
      </c>
      <c r="S6065">
        <f t="shared" si="797"/>
        <v>0</v>
      </c>
      <c r="T6065">
        <f t="shared" si="798"/>
        <v>0</v>
      </c>
      <c r="U6065">
        <f t="shared" si="799"/>
        <v>0</v>
      </c>
      <c r="V6065">
        <f t="shared" si="800"/>
        <v>0</v>
      </c>
      <c r="W6065">
        <f t="shared" si="801"/>
        <v>0</v>
      </c>
      <c r="X6065">
        <f t="shared" si="802"/>
        <v>0</v>
      </c>
      <c r="Y6065">
        <f t="shared" si="794"/>
        <v>1</v>
      </c>
    </row>
    <row r="6066" spans="1:25">
      <c r="A6066">
        <f t="shared" si="795"/>
        <v>5</v>
      </c>
      <c r="B6066">
        <f t="shared" si="796"/>
        <v>0</v>
      </c>
      <c r="C6066">
        <v>6065</v>
      </c>
      <c r="D6066" t="s">
        <v>10</v>
      </c>
      <c r="E6066" s="2">
        <v>609</v>
      </c>
      <c r="G6066" s="5" t="s">
        <v>47732</v>
      </c>
      <c r="H6066" t="s">
        <v>47733</v>
      </c>
      <c r="I6066" t="s">
        <v>47734</v>
      </c>
      <c r="J6066" s="7" t="s">
        <v>47735</v>
      </c>
      <c r="K6066" s="5" t="s">
        <v>51669</v>
      </c>
      <c r="L6066" t="s">
        <v>61688</v>
      </c>
      <c r="M6066" s="7" t="s">
        <v>61689</v>
      </c>
      <c r="N6066" s="5" t="s">
        <v>47736</v>
      </c>
      <c r="O6066" s="5" t="s">
        <v>47737</v>
      </c>
      <c r="P6066" s="5" t="s">
        <v>52459</v>
      </c>
      <c r="Q6066" s="5" t="s">
        <v>64142</v>
      </c>
      <c r="R6066" s="5" t="s">
        <v>63313</v>
      </c>
      <c r="S6066">
        <f t="shared" si="797"/>
        <v>0</v>
      </c>
      <c r="T6066">
        <f t="shared" si="798"/>
        <v>0</v>
      </c>
      <c r="U6066">
        <f t="shared" si="799"/>
        <v>0</v>
      </c>
      <c r="V6066">
        <f t="shared" si="800"/>
        <v>0</v>
      </c>
      <c r="W6066">
        <f t="shared" si="801"/>
        <v>0</v>
      </c>
      <c r="X6066">
        <f t="shared" si="802"/>
        <v>0</v>
      </c>
      <c r="Y6066">
        <f t="shared" si="794"/>
        <v>1</v>
      </c>
    </row>
    <row r="6067" spans="1:25">
      <c r="A6067">
        <f t="shared" si="795"/>
        <v>9</v>
      </c>
      <c r="B6067">
        <f t="shared" si="796"/>
        <v>0</v>
      </c>
      <c r="C6067">
        <v>6066</v>
      </c>
      <c r="D6067" t="s">
        <v>10</v>
      </c>
      <c r="E6067" s="2">
        <v>610</v>
      </c>
      <c r="G6067" s="5" t="s">
        <v>47738</v>
      </c>
      <c r="H6067" t="s">
        <v>47739</v>
      </c>
      <c r="I6067" t="s">
        <v>47740</v>
      </c>
      <c r="J6067" s="7" t="s">
        <v>47741</v>
      </c>
      <c r="K6067" s="5" t="s">
        <v>51670</v>
      </c>
      <c r="L6067" t="s">
        <v>61690</v>
      </c>
      <c r="M6067" s="7" t="s">
        <v>61691</v>
      </c>
      <c r="N6067" s="5" t="s">
        <v>47742</v>
      </c>
      <c r="O6067" s="5" t="s">
        <v>47743</v>
      </c>
      <c r="P6067" s="5" t="s">
        <v>52460</v>
      </c>
      <c r="Q6067" s="5" t="s">
        <v>64143</v>
      </c>
      <c r="R6067" s="5" t="s">
        <v>63314</v>
      </c>
      <c r="S6067">
        <f t="shared" si="797"/>
        <v>0</v>
      </c>
      <c r="T6067">
        <f t="shared" si="798"/>
        <v>0</v>
      </c>
      <c r="U6067">
        <f t="shared" si="799"/>
        <v>0</v>
      </c>
      <c r="V6067">
        <f t="shared" si="800"/>
        <v>0</v>
      </c>
      <c r="W6067">
        <f t="shared" si="801"/>
        <v>0</v>
      </c>
      <c r="X6067">
        <f t="shared" si="802"/>
        <v>0</v>
      </c>
      <c r="Y6067">
        <f t="shared" si="794"/>
        <v>1</v>
      </c>
    </row>
    <row r="6068" spans="1:25">
      <c r="A6068">
        <f t="shared" si="795"/>
        <v>10</v>
      </c>
      <c r="B6068">
        <f t="shared" si="796"/>
        <v>0</v>
      </c>
      <c r="C6068">
        <v>6067</v>
      </c>
      <c r="D6068" t="s">
        <v>10</v>
      </c>
      <c r="E6068" s="2">
        <v>611</v>
      </c>
      <c r="G6068" s="5" t="s">
        <v>47744</v>
      </c>
      <c r="H6068" t="s">
        <v>47745</v>
      </c>
      <c r="I6068" t="s">
        <v>47746</v>
      </c>
      <c r="J6068" s="7" t="s">
        <v>47747</v>
      </c>
      <c r="K6068" s="5" t="s">
        <v>51671</v>
      </c>
      <c r="L6068" t="s">
        <v>61692</v>
      </c>
      <c r="M6068" s="7" t="s">
        <v>61693</v>
      </c>
      <c r="N6068" s="5" t="s">
        <v>47748</v>
      </c>
      <c r="O6068" s="5" t="s">
        <v>47749</v>
      </c>
      <c r="P6068" s="5" t="s">
        <v>52461</v>
      </c>
      <c r="Q6068" s="5" t="s">
        <v>64144</v>
      </c>
      <c r="R6068" s="5" t="s">
        <v>63315</v>
      </c>
      <c r="S6068">
        <f t="shared" si="797"/>
        <v>0</v>
      </c>
      <c r="T6068">
        <f t="shared" si="798"/>
        <v>0</v>
      </c>
      <c r="U6068">
        <f t="shared" si="799"/>
        <v>0</v>
      </c>
      <c r="V6068">
        <f t="shared" si="800"/>
        <v>0</v>
      </c>
      <c r="W6068">
        <f t="shared" si="801"/>
        <v>0</v>
      </c>
      <c r="X6068">
        <f t="shared" si="802"/>
        <v>0</v>
      </c>
      <c r="Y6068">
        <f t="shared" si="794"/>
        <v>1</v>
      </c>
    </row>
    <row r="6069" spans="1:25">
      <c r="A6069">
        <f t="shared" si="795"/>
        <v>9</v>
      </c>
      <c r="B6069">
        <f t="shared" si="796"/>
        <v>100</v>
      </c>
      <c r="C6069">
        <v>6068</v>
      </c>
      <c r="D6069" t="s">
        <v>10</v>
      </c>
      <c r="E6069" s="2">
        <v>612</v>
      </c>
      <c r="G6069" s="5" t="s">
        <v>47750</v>
      </c>
      <c r="H6069" t="s">
        <v>47751</v>
      </c>
      <c r="I6069" t="s">
        <v>47752</v>
      </c>
      <c r="J6069" s="7" t="s">
        <v>47753</v>
      </c>
      <c r="K6069" s="5" t="s">
        <v>51672</v>
      </c>
      <c r="L6069" t="s">
        <v>61694</v>
      </c>
      <c r="M6069" s="7" t="s">
        <v>61695</v>
      </c>
      <c r="N6069" s="5" t="s">
        <v>47754</v>
      </c>
      <c r="O6069" s="5" t="s">
        <v>47755</v>
      </c>
      <c r="P6069" s="5" t="s">
        <v>52462</v>
      </c>
      <c r="Q6069" s="5" t="s">
        <v>64145</v>
      </c>
      <c r="R6069" s="5" t="s">
        <v>63316</v>
      </c>
      <c r="S6069">
        <f t="shared" si="797"/>
        <v>0</v>
      </c>
      <c r="T6069">
        <f t="shared" si="798"/>
        <v>0</v>
      </c>
      <c r="U6069">
        <f t="shared" si="799"/>
        <v>0</v>
      </c>
      <c r="V6069">
        <f t="shared" si="800"/>
        <v>0</v>
      </c>
      <c r="W6069">
        <f t="shared" si="801"/>
        <v>0</v>
      </c>
      <c r="X6069">
        <f t="shared" si="802"/>
        <v>0</v>
      </c>
      <c r="Y6069">
        <f t="shared" si="794"/>
        <v>1</v>
      </c>
    </row>
    <row r="6070" spans="1:25">
      <c r="A6070">
        <f t="shared" si="795"/>
        <v>4</v>
      </c>
      <c r="B6070">
        <f t="shared" si="796"/>
        <v>0</v>
      </c>
      <c r="C6070">
        <v>6069</v>
      </c>
      <c r="D6070" t="s">
        <v>10</v>
      </c>
      <c r="E6070" s="2">
        <v>613</v>
      </c>
      <c r="G6070" s="5" t="s">
        <v>47756</v>
      </c>
      <c r="H6070" t="s">
        <v>47757</v>
      </c>
      <c r="I6070" t="s">
        <v>47758</v>
      </c>
      <c r="J6070" s="7" t="s">
        <v>47759</v>
      </c>
      <c r="K6070" s="5" t="s">
        <v>51673</v>
      </c>
      <c r="L6070" t="s">
        <v>61696</v>
      </c>
      <c r="M6070" s="7" t="s">
        <v>61697</v>
      </c>
      <c r="N6070" s="5" t="s">
        <v>47760</v>
      </c>
      <c r="O6070" s="5" t="s">
        <v>47761</v>
      </c>
      <c r="P6070" s="5" t="s">
        <v>52463</v>
      </c>
      <c r="Q6070" s="5" t="s">
        <v>64146</v>
      </c>
      <c r="R6070" s="5" t="s">
        <v>63317</v>
      </c>
      <c r="S6070">
        <f t="shared" si="797"/>
        <v>0</v>
      </c>
      <c r="T6070">
        <f t="shared" si="798"/>
        <v>0</v>
      </c>
      <c r="U6070">
        <f t="shared" si="799"/>
        <v>0</v>
      </c>
      <c r="V6070">
        <f t="shared" si="800"/>
        <v>0</v>
      </c>
      <c r="W6070">
        <f t="shared" si="801"/>
        <v>0</v>
      </c>
      <c r="X6070">
        <f t="shared" si="802"/>
        <v>0</v>
      </c>
      <c r="Y6070">
        <f t="shared" si="794"/>
        <v>1</v>
      </c>
    </row>
    <row r="6071" spans="1:25">
      <c r="A6071">
        <f t="shared" si="795"/>
        <v>12</v>
      </c>
      <c r="B6071">
        <f t="shared" si="796"/>
        <v>0</v>
      </c>
      <c r="C6071">
        <v>6070</v>
      </c>
      <c r="D6071" t="s">
        <v>10</v>
      </c>
      <c r="E6071" s="2">
        <v>614</v>
      </c>
      <c r="G6071" s="5" t="s">
        <v>47762</v>
      </c>
      <c r="H6071" t="s">
        <v>47763</v>
      </c>
      <c r="I6071" t="s">
        <v>47764</v>
      </c>
      <c r="J6071" s="7" t="s">
        <v>47765</v>
      </c>
      <c r="K6071" s="5" t="s">
        <v>51674</v>
      </c>
      <c r="L6071" t="s">
        <v>61698</v>
      </c>
      <c r="M6071" s="7" t="s">
        <v>61699</v>
      </c>
      <c r="N6071" s="5" t="s">
        <v>47766</v>
      </c>
      <c r="O6071" s="5" t="s">
        <v>47767</v>
      </c>
      <c r="P6071" s="5" t="s">
        <v>52464</v>
      </c>
      <c r="Q6071" s="5" t="s">
        <v>64147</v>
      </c>
      <c r="R6071" s="5" t="s">
        <v>63318</v>
      </c>
      <c r="S6071">
        <f t="shared" si="797"/>
        <v>0</v>
      </c>
      <c r="T6071">
        <f t="shared" si="798"/>
        <v>0</v>
      </c>
      <c r="U6071">
        <f t="shared" si="799"/>
        <v>0</v>
      </c>
      <c r="V6071">
        <f t="shared" si="800"/>
        <v>2</v>
      </c>
      <c r="W6071">
        <f t="shared" si="801"/>
        <v>0</v>
      </c>
      <c r="X6071">
        <f t="shared" si="802"/>
        <v>0</v>
      </c>
      <c r="Y6071">
        <f t="shared" si="794"/>
        <v>1</v>
      </c>
    </row>
    <row r="6072" spans="1:25">
      <c r="A6072">
        <f t="shared" si="795"/>
        <v>8</v>
      </c>
      <c r="B6072">
        <f t="shared" si="796"/>
        <v>0</v>
      </c>
      <c r="C6072">
        <v>6071</v>
      </c>
      <c r="D6072" t="s">
        <v>10</v>
      </c>
      <c r="E6072" s="2">
        <v>615</v>
      </c>
      <c r="G6072" s="5" t="s">
        <v>47768</v>
      </c>
      <c r="H6072" t="s">
        <v>4895</v>
      </c>
      <c r="I6072" t="s">
        <v>47769</v>
      </c>
      <c r="J6072" s="7" t="s">
        <v>47770</v>
      </c>
      <c r="K6072" s="5" t="s">
        <v>51675</v>
      </c>
      <c r="L6072" t="s">
        <v>61700</v>
      </c>
      <c r="M6072" s="7" t="s">
        <v>61701</v>
      </c>
      <c r="N6072" s="5" t="s">
        <v>4900</v>
      </c>
      <c r="O6072" s="5" t="s">
        <v>47771</v>
      </c>
      <c r="P6072" s="5" t="s">
        <v>52465</v>
      </c>
      <c r="Q6072" s="5" t="s">
        <v>64148</v>
      </c>
      <c r="R6072" s="5" t="s">
        <v>63319</v>
      </c>
      <c r="S6072">
        <f t="shared" si="797"/>
        <v>0</v>
      </c>
      <c r="T6072">
        <f t="shared" si="798"/>
        <v>0</v>
      </c>
      <c r="U6072">
        <f t="shared" si="799"/>
        <v>0</v>
      </c>
      <c r="V6072">
        <f t="shared" si="800"/>
        <v>0</v>
      </c>
      <c r="W6072">
        <f t="shared" si="801"/>
        <v>0</v>
      </c>
      <c r="X6072">
        <f t="shared" si="802"/>
        <v>0</v>
      </c>
      <c r="Y6072">
        <f t="shared" si="794"/>
        <v>1</v>
      </c>
    </row>
    <row r="6073" spans="1:25">
      <c r="A6073">
        <f t="shared" si="795"/>
        <v>13</v>
      </c>
      <c r="B6073">
        <f t="shared" si="796"/>
        <v>0</v>
      </c>
      <c r="C6073">
        <v>6072</v>
      </c>
      <c r="D6073" t="s">
        <v>10</v>
      </c>
      <c r="E6073" s="2">
        <v>616</v>
      </c>
      <c r="G6073" s="5" t="s">
        <v>47772</v>
      </c>
      <c r="H6073" t="s">
        <v>47773</v>
      </c>
      <c r="I6073" t="s">
        <v>47774</v>
      </c>
      <c r="J6073" s="7" t="s">
        <v>47775</v>
      </c>
      <c r="K6073" s="5" t="s">
        <v>51676</v>
      </c>
      <c r="L6073" t="s">
        <v>61702</v>
      </c>
      <c r="M6073" s="7" t="s">
        <v>61703</v>
      </c>
      <c r="N6073" s="5" t="s">
        <v>47776</v>
      </c>
      <c r="O6073" s="5" t="s">
        <v>47777</v>
      </c>
      <c r="P6073" s="5" t="s">
        <v>52466</v>
      </c>
      <c r="Q6073" s="5" t="s">
        <v>64149</v>
      </c>
      <c r="R6073" s="5" t="s">
        <v>63320</v>
      </c>
      <c r="S6073">
        <f t="shared" si="797"/>
        <v>0</v>
      </c>
      <c r="T6073">
        <f t="shared" si="798"/>
        <v>0</v>
      </c>
      <c r="U6073">
        <f t="shared" si="799"/>
        <v>0</v>
      </c>
      <c r="V6073">
        <f t="shared" si="800"/>
        <v>0</v>
      </c>
      <c r="W6073">
        <f t="shared" si="801"/>
        <v>0</v>
      </c>
      <c r="X6073">
        <f t="shared" si="802"/>
        <v>0</v>
      </c>
      <c r="Y6073">
        <f t="shared" si="794"/>
        <v>1</v>
      </c>
    </row>
    <row r="6074" spans="1:25">
      <c r="A6074">
        <f t="shared" si="795"/>
        <v>6</v>
      </c>
      <c r="B6074">
        <f t="shared" si="796"/>
        <v>0</v>
      </c>
      <c r="C6074">
        <v>6073</v>
      </c>
      <c r="D6074" t="s">
        <v>10</v>
      </c>
      <c r="E6074" s="2">
        <v>617</v>
      </c>
      <c r="G6074" s="5" t="s">
        <v>47778</v>
      </c>
      <c r="H6074" t="s">
        <v>4895</v>
      </c>
      <c r="I6074" t="s">
        <v>47779</v>
      </c>
      <c r="J6074" s="7" t="s">
        <v>47780</v>
      </c>
      <c r="K6074" s="5" t="s">
        <v>51677</v>
      </c>
      <c r="L6074" t="s">
        <v>61704</v>
      </c>
      <c r="M6074" s="7" t="s">
        <v>61705</v>
      </c>
      <c r="N6074" s="5" t="s">
        <v>4900</v>
      </c>
      <c r="O6074" s="5" t="s">
        <v>47781</v>
      </c>
      <c r="P6074" s="5" t="s">
        <v>52467</v>
      </c>
      <c r="Q6074" s="5" t="s">
        <v>64150</v>
      </c>
      <c r="R6074" s="5" t="s">
        <v>63321</v>
      </c>
      <c r="S6074">
        <f t="shared" si="797"/>
        <v>0</v>
      </c>
      <c r="T6074">
        <f t="shared" si="798"/>
        <v>0</v>
      </c>
      <c r="U6074">
        <f t="shared" si="799"/>
        <v>0</v>
      </c>
      <c r="V6074">
        <f t="shared" si="800"/>
        <v>0</v>
      </c>
      <c r="W6074">
        <f t="shared" si="801"/>
        <v>0</v>
      </c>
      <c r="X6074">
        <f t="shared" si="802"/>
        <v>0</v>
      </c>
      <c r="Y6074">
        <f t="shared" ref="Y6074:Y6137" si="803">COUNTIF(K:K, K6074)</f>
        <v>1</v>
      </c>
    </row>
    <row r="6075" spans="1:25">
      <c r="A6075">
        <f t="shared" si="795"/>
        <v>8</v>
      </c>
      <c r="B6075">
        <f t="shared" si="796"/>
        <v>0</v>
      </c>
      <c r="C6075">
        <v>6074</v>
      </c>
      <c r="D6075" t="s">
        <v>10</v>
      </c>
      <c r="E6075" s="2">
        <v>618</v>
      </c>
      <c r="G6075" s="5" t="s">
        <v>47782</v>
      </c>
      <c r="H6075" t="s">
        <v>47783</v>
      </c>
      <c r="I6075" t="s">
        <v>47784</v>
      </c>
      <c r="J6075" s="7" t="s">
        <v>47785</v>
      </c>
      <c r="K6075" s="5" t="s">
        <v>51678</v>
      </c>
      <c r="L6075" t="s">
        <v>61706</v>
      </c>
      <c r="M6075" s="7" t="s">
        <v>61707</v>
      </c>
      <c r="N6075" s="5" t="s">
        <v>47786</v>
      </c>
      <c r="O6075" s="5" t="s">
        <v>47787</v>
      </c>
      <c r="P6075" s="5" t="s">
        <v>52468</v>
      </c>
      <c r="Q6075" s="5" t="s">
        <v>64151</v>
      </c>
      <c r="R6075" s="5" t="s">
        <v>63322</v>
      </c>
      <c r="S6075">
        <f t="shared" si="797"/>
        <v>0</v>
      </c>
      <c r="T6075">
        <f t="shared" si="798"/>
        <v>0</v>
      </c>
      <c r="U6075">
        <f t="shared" si="799"/>
        <v>0</v>
      </c>
      <c r="V6075">
        <f t="shared" si="800"/>
        <v>0</v>
      </c>
      <c r="W6075">
        <f t="shared" si="801"/>
        <v>0</v>
      </c>
      <c r="X6075">
        <f t="shared" si="802"/>
        <v>0</v>
      </c>
      <c r="Y6075">
        <f t="shared" si="803"/>
        <v>1</v>
      </c>
    </row>
    <row r="6076" spans="1:25">
      <c r="A6076">
        <f t="shared" si="795"/>
        <v>4</v>
      </c>
      <c r="B6076">
        <f t="shared" si="796"/>
        <v>0</v>
      </c>
      <c r="C6076">
        <v>6075</v>
      </c>
      <c r="D6076" t="s">
        <v>10</v>
      </c>
      <c r="E6076" s="2">
        <v>619</v>
      </c>
      <c r="G6076" s="5" t="s">
        <v>47788</v>
      </c>
      <c r="H6076" t="s">
        <v>47789</v>
      </c>
      <c r="I6076" t="s">
        <v>30423</v>
      </c>
      <c r="J6076" s="7" t="s">
        <v>26914</v>
      </c>
      <c r="K6076" s="5" t="s">
        <v>51679</v>
      </c>
      <c r="L6076" t="s">
        <v>61708</v>
      </c>
      <c r="M6076" s="7" t="s">
        <v>61709</v>
      </c>
      <c r="N6076" s="5" t="s">
        <v>47790</v>
      </c>
      <c r="O6076" s="5" t="s">
        <v>47791</v>
      </c>
      <c r="P6076" s="5" t="s">
        <v>52469</v>
      </c>
      <c r="Q6076" s="5" t="s">
        <v>64152</v>
      </c>
      <c r="R6076" s="5" t="s">
        <v>63323</v>
      </c>
      <c r="S6076">
        <f t="shared" si="797"/>
        <v>0</v>
      </c>
      <c r="T6076">
        <f t="shared" si="798"/>
        <v>0</v>
      </c>
      <c r="U6076">
        <f t="shared" si="799"/>
        <v>0</v>
      </c>
      <c r="V6076">
        <f t="shared" si="800"/>
        <v>0</v>
      </c>
      <c r="W6076">
        <f t="shared" si="801"/>
        <v>0</v>
      </c>
      <c r="X6076">
        <f t="shared" si="802"/>
        <v>0</v>
      </c>
      <c r="Y6076">
        <f t="shared" si="803"/>
        <v>1</v>
      </c>
    </row>
    <row r="6077" spans="1:25">
      <c r="A6077">
        <f t="shared" si="795"/>
        <v>9</v>
      </c>
      <c r="B6077">
        <f t="shared" si="796"/>
        <v>0</v>
      </c>
      <c r="C6077">
        <v>6076</v>
      </c>
      <c r="D6077" t="s">
        <v>10</v>
      </c>
      <c r="E6077" s="2">
        <v>620</v>
      </c>
      <c r="G6077" s="5" t="s">
        <v>47792</v>
      </c>
      <c r="H6077" t="s">
        <v>47793</v>
      </c>
      <c r="I6077" t="s">
        <v>47794</v>
      </c>
      <c r="J6077" s="7" t="s">
        <v>47795</v>
      </c>
      <c r="K6077" s="5" t="s">
        <v>51680</v>
      </c>
      <c r="L6077" t="s">
        <v>61710</v>
      </c>
      <c r="M6077" s="7" t="s">
        <v>61711</v>
      </c>
      <c r="N6077" s="5" t="s">
        <v>47796</v>
      </c>
      <c r="O6077" s="5" t="s">
        <v>47797</v>
      </c>
      <c r="P6077" s="5" t="s">
        <v>52470</v>
      </c>
      <c r="Q6077" s="5" t="s">
        <v>64153</v>
      </c>
      <c r="R6077" s="5" t="s">
        <v>63324</v>
      </c>
      <c r="S6077">
        <f t="shared" si="797"/>
        <v>0</v>
      </c>
      <c r="T6077">
        <f t="shared" si="798"/>
        <v>0</v>
      </c>
      <c r="U6077">
        <f t="shared" si="799"/>
        <v>0</v>
      </c>
      <c r="V6077">
        <f t="shared" si="800"/>
        <v>0</v>
      </c>
      <c r="W6077">
        <f t="shared" si="801"/>
        <v>0</v>
      </c>
      <c r="X6077">
        <f t="shared" si="802"/>
        <v>0</v>
      </c>
      <c r="Y6077">
        <f t="shared" si="803"/>
        <v>1</v>
      </c>
    </row>
    <row r="6078" spans="1:25">
      <c r="A6078">
        <f t="shared" si="795"/>
        <v>9</v>
      </c>
      <c r="B6078">
        <f t="shared" si="796"/>
        <v>0</v>
      </c>
      <c r="C6078">
        <v>6077</v>
      </c>
      <c r="D6078" t="s">
        <v>10</v>
      </c>
      <c r="E6078" s="2">
        <v>621</v>
      </c>
      <c r="G6078" s="5" t="s">
        <v>47798</v>
      </c>
      <c r="H6078" t="s">
        <v>47799</v>
      </c>
      <c r="I6078" t="s">
        <v>47800</v>
      </c>
      <c r="J6078" s="7" t="s">
        <v>47801</v>
      </c>
      <c r="K6078" s="5" t="s">
        <v>51681</v>
      </c>
      <c r="L6078" t="s">
        <v>61712</v>
      </c>
      <c r="M6078" s="7" t="s">
        <v>61713</v>
      </c>
      <c r="N6078" s="5" t="s">
        <v>47801</v>
      </c>
      <c r="O6078" s="5" t="s">
        <v>47802</v>
      </c>
      <c r="P6078" s="5" t="s">
        <v>52471</v>
      </c>
      <c r="Q6078" s="5" t="s">
        <v>64154</v>
      </c>
      <c r="R6078" s="5" t="s">
        <v>63325</v>
      </c>
      <c r="S6078">
        <f t="shared" si="797"/>
        <v>0</v>
      </c>
      <c r="T6078">
        <f t="shared" si="798"/>
        <v>0</v>
      </c>
      <c r="U6078">
        <f t="shared" si="799"/>
        <v>0</v>
      </c>
      <c r="V6078">
        <f t="shared" si="800"/>
        <v>0</v>
      </c>
      <c r="W6078">
        <f t="shared" si="801"/>
        <v>0</v>
      </c>
      <c r="X6078">
        <f t="shared" si="802"/>
        <v>0</v>
      </c>
      <c r="Y6078">
        <f t="shared" si="803"/>
        <v>1</v>
      </c>
    </row>
    <row r="6079" spans="1:25">
      <c r="A6079">
        <f t="shared" si="795"/>
        <v>10</v>
      </c>
      <c r="B6079">
        <f t="shared" si="796"/>
        <v>0</v>
      </c>
      <c r="C6079">
        <v>6078</v>
      </c>
      <c r="D6079" t="s">
        <v>10</v>
      </c>
      <c r="E6079" s="2">
        <v>622</v>
      </c>
      <c r="G6079" s="5" t="s">
        <v>47803</v>
      </c>
      <c r="H6079" t="s">
        <v>47804</v>
      </c>
      <c r="I6079" t="s">
        <v>47805</v>
      </c>
      <c r="J6079" s="7" t="s">
        <v>47806</v>
      </c>
      <c r="K6079" s="5" t="s">
        <v>51682</v>
      </c>
      <c r="L6079" t="s">
        <v>61714</v>
      </c>
      <c r="M6079" s="7" t="s">
        <v>61715</v>
      </c>
      <c r="N6079" s="5" t="s">
        <v>47807</v>
      </c>
      <c r="O6079" s="5" t="s">
        <v>47808</v>
      </c>
      <c r="P6079" s="5" t="s">
        <v>52472</v>
      </c>
      <c r="Q6079" s="5" t="s">
        <v>64155</v>
      </c>
      <c r="R6079" s="5" t="s">
        <v>63326</v>
      </c>
      <c r="S6079">
        <f t="shared" si="797"/>
        <v>0</v>
      </c>
      <c r="T6079">
        <f t="shared" si="798"/>
        <v>0</v>
      </c>
      <c r="U6079">
        <f t="shared" si="799"/>
        <v>0</v>
      </c>
      <c r="V6079">
        <f t="shared" si="800"/>
        <v>0</v>
      </c>
      <c r="W6079">
        <f t="shared" si="801"/>
        <v>0</v>
      </c>
      <c r="X6079">
        <f t="shared" si="802"/>
        <v>0</v>
      </c>
      <c r="Y6079">
        <f t="shared" si="803"/>
        <v>1</v>
      </c>
    </row>
    <row r="6080" spans="1:25">
      <c r="A6080">
        <f t="shared" si="795"/>
        <v>11</v>
      </c>
      <c r="B6080">
        <f t="shared" si="796"/>
        <v>0</v>
      </c>
      <c r="C6080">
        <v>6079</v>
      </c>
      <c r="D6080" t="s">
        <v>10</v>
      </c>
      <c r="E6080" s="2">
        <v>623</v>
      </c>
      <c r="G6080" s="5" t="s">
        <v>47809</v>
      </c>
      <c r="H6080" t="s">
        <v>47810</v>
      </c>
      <c r="I6080" t="s">
        <v>47811</v>
      </c>
      <c r="J6080" s="7" t="s">
        <v>47812</v>
      </c>
      <c r="K6080" s="5" t="s">
        <v>51683</v>
      </c>
      <c r="L6080" t="s">
        <v>61716</v>
      </c>
      <c r="M6080" s="7" t="s">
        <v>61717</v>
      </c>
      <c r="N6080" s="5" t="s">
        <v>47813</v>
      </c>
      <c r="O6080" s="5" t="s">
        <v>47814</v>
      </c>
      <c r="P6080" s="5" t="s">
        <v>52473</v>
      </c>
      <c r="Q6080" s="5" t="s">
        <v>64156</v>
      </c>
      <c r="R6080" s="5" t="s">
        <v>63327</v>
      </c>
      <c r="S6080">
        <f t="shared" si="797"/>
        <v>0</v>
      </c>
      <c r="T6080">
        <f t="shared" si="798"/>
        <v>0</v>
      </c>
      <c r="U6080">
        <f t="shared" si="799"/>
        <v>0</v>
      </c>
      <c r="V6080">
        <f t="shared" si="800"/>
        <v>0</v>
      </c>
      <c r="W6080">
        <f t="shared" si="801"/>
        <v>0</v>
      </c>
      <c r="X6080">
        <f t="shared" si="802"/>
        <v>0</v>
      </c>
      <c r="Y6080">
        <f t="shared" si="803"/>
        <v>1</v>
      </c>
    </row>
    <row r="6081" spans="1:25">
      <c r="A6081">
        <f t="shared" si="795"/>
        <v>4</v>
      </c>
      <c r="B6081">
        <f t="shared" si="796"/>
        <v>0</v>
      </c>
      <c r="C6081">
        <v>6080</v>
      </c>
      <c r="D6081" t="s">
        <v>10</v>
      </c>
      <c r="E6081" s="2">
        <v>624</v>
      </c>
      <c r="G6081" s="5" t="s">
        <v>47815</v>
      </c>
      <c r="H6081" t="s">
        <v>47816</v>
      </c>
      <c r="I6081" t="s">
        <v>47817</v>
      </c>
      <c r="J6081" s="7" t="s">
        <v>47818</v>
      </c>
      <c r="K6081" s="5" t="s">
        <v>51684</v>
      </c>
      <c r="L6081" t="s">
        <v>61718</v>
      </c>
      <c r="M6081" s="7" t="s">
        <v>61719</v>
      </c>
      <c r="N6081" s="5" t="s">
        <v>47819</v>
      </c>
      <c r="O6081" s="5" t="s">
        <v>47820</v>
      </c>
      <c r="P6081" s="5" t="s">
        <v>52474</v>
      </c>
      <c r="Q6081" s="5" t="s">
        <v>64157</v>
      </c>
      <c r="R6081" s="5" t="s">
        <v>63328</v>
      </c>
      <c r="S6081">
        <f t="shared" si="797"/>
        <v>0</v>
      </c>
      <c r="T6081">
        <f t="shared" si="798"/>
        <v>0</v>
      </c>
      <c r="U6081">
        <f t="shared" si="799"/>
        <v>0</v>
      </c>
      <c r="V6081">
        <f t="shared" si="800"/>
        <v>0</v>
      </c>
      <c r="W6081">
        <f t="shared" si="801"/>
        <v>0</v>
      </c>
      <c r="X6081">
        <f t="shared" si="802"/>
        <v>0</v>
      </c>
      <c r="Y6081">
        <f t="shared" si="803"/>
        <v>1</v>
      </c>
    </row>
    <row r="6082" spans="1:25">
      <c r="A6082">
        <f t="shared" si="795"/>
        <v>8</v>
      </c>
      <c r="B6082">
        <f t="shared" si="796"/>
        <v>0</v>
      </c>
      <c r="C6082">
        <v>6081</v>
      </c>
      <c r="D6082" t="s">
        <v>10</v>
      </c>
      <c r="E6082" s="2">
        <v>625</v>
      </c>
      <c r="G6082" s="5" t="s">
        <v>47821</v>
      </c>
      <c r="H6082" t="s">
        <v>47822</v>
      </c>
      <c r="I6082" t="s">
        <v>47823</v>
      </c>
      <c r="J6082" s="7" t="s">
        <v>47824</v>
      </c>
      <c r="K6082" s="5" t="s">
        <v>51685</v>
      </c>
      <c r="L6082" t="s">
        <v>61720</v>
      </c>
      <c r="M6082" s="7" t="s">
        <v>61721</v>
      </c>
      <c r="N6082" s="5" t="s">
        <v>47825</v>
      </c>
      <c r="O6082" s="5" t="s">
        <v>47826</v>
      </c>
      <c r="P6082" s="5" t="s">
        <v>52475</v>
      </c>
      <c r="Q6082" s="5" t="s">
        <v>64158</v>
      </c>
      <c r="R6082" s="5" t="s">
        <v>63329</v>
      </c>
      <c r="S6082">
        <f t="shared" si="797"/>
        <v>0</v>
      </c>
      <c r="T6082">
        <f t="shared" si="798"/>
        <v>0</v>
      </c>
      <c r="U6082">
        <f t="shared" si="799"/>
        <v>0</v>
      </c>
      <c r="V6082">
        <f t="shared" si="800"/>
        <v>0</v>
      </c>
      <c r="W6082">
        <f t="shared" si="801"/>
        <v>0</v>
      </c>
      <c r="X6082">
        <f t="shared" si="802"/>
        <v>0</v>
      </c>
      <c r="Y6082">
        <f t="shared" si="803"/>
        <v>1</v>
      </c>
    </row>
    <row r="6083" spans="1:25">
      <c r="A6083">
        <f t="shared" si="795"/>
        <v>6</v>
      </c>
      <c r="B6083">
        <f t="shared" si="796"/>
        <v>100</v>
      </c>
      <c r="C6083">
        <v>6082</v>
      </c>
      <c r="D6083" t="s">
        <v>10</v>
      </c>
      <c r="E6083" s="2">
        <v>626</v>
      </c>
      <c r="G6083" s="5" t="s">
        <v>47827</v>
      </c>
      <c r="H6083" t="s">
        <v>47828</v>
      </c>
      <c r="I6083" t="s">
        <v>27867</v>
      </c>
      <c r="J6083" s="7" t="s">
        <v>47829</v>
      </c>
      <c r="K6083" s="5" t="s">
        <v>51686</v>
      </c>
      <c r="L6083" t="s">
        <v>61722</v>
      </c>
      <c r="M6083" s="7" t="s">
        <v>61723</v>
      </c>
      <c r="N6083" s="5" t="s">
        <v>47830</v>
      </c>
      <c r="O6083" s="5" t="s">
        <v>47831</v>
      </c>
      <c r="P6083" s="5" t="s">
        <v>52476</v>
      </c>
      <c r="Q6083" s="5" t="s">
        <v>64159</v>
      </c>
      <c r="R6083" s="5" t="s">
        <v>63330</v>
      </c>
      <c r="S6083">
        <f t="shared" si="797"/>
        <v>0</v>
      </c>
      <c r="T6083">
        <f t="shared" si="798"/>
        <v>0</v>
      </c>
      <c r="U6083">
        <f t="shared" si="799"/>
        <v>0</v>
      </c>
      <c r="V6083">
        <f t="shared" si="800"/>
        <v>0</v>
      </c>
      <c r="W6083">
        <f t="shared" si="801"/>
        <v>0</v>
      </c>
      <c r="X6083">
        <f t="shared" si="802"/>
        <v>0</v>
      </c>
      <c r="Y6083">
        <f t="shared" si="803"/>
        <v>1</v>
      </c>
    </row>
    <row r="6084" spans="1:25">
      <c r="A6084">
        <f t="shared" si="795"/>
        <v>6</v>
      </c>
      <c r="B6084">
        <f t="shared" si="796"/>
        <v>0</v>
      </c>
      <c r="C6084">
        <v>6083</v>
      </c>
      <c r="D6084" t="s">
        <v>10</v>
      </c>
      <c r="E6084" s="2">
        <v>627</v>
      </c>
      <c r="G6084" s="5" t="s">
        <v>47832</v>
      </c>
      <c r="H6084" t="s">
        <v>47833</v>
      </c>
      <c r="I6084" t="s">
        <v>47834</v>
      </c>
      <c r="J6084" s="7" t="s">
        <v>47835</v>
      </c>
      <c r="K6084" s="5" t="s">
        <v>51687</v>
      </c>
      <c r="L6084" t="s">
        <v>61724</v>
      </c>
      <c r="M6084" s="7" t="s">
        <v>61725</v>
      </c>
      <c r="N6084" s="5" t="s">
        <v>47836</v>
      </c>
      <c r="O6084" s="5" t="s">
        <v>47837</v>
      </c>
      <c r="P6084" s="5" t="s">
        <v>52477</v>
      </c>
      <c r="Q6084" s="5" t="s">
        <v>64160</v>
      </c>
      <c r="R6084" s="5" t="s">
        <v>63331</v>
      </c>
      <c r="S6084">
        <f t="shared" si="797"/>
        <v>0</v>
      </c>
      <c r="T6084">
        <f t="shared" si="798"/>
        <v>0</v>
      </c>
      <c r="U6084">
        <f t="shared" si="799"/>
        <v>0</v>
      </c>
      <c r="V6084">
        <f t="shared" si="800"/>
        <v>1</v>
      </c>
      <c r="W6084">
        <f t="shared" si="801"/>
        <v>0</v>
      </c>
      <c r="X6084">
        <f t="shared" si="802"/>
        <v>0</v>
      </c>
      <c r="Y6084">
        <f t="shared" si="803"/>
        <v>1</v>
      </c>
    </row>
    <row r="6085" spans="1:25">
      <c r="A6085">
        <f t="shared" si="795"/>
        <v>5</v>
      </c>
      <c r="B6085">
        <f t="shared" si="796"/>
        <v>0</v>
      </c>
      <c r="C6085">
        <v>6084</v>
      </c>
      <c r="D6085" t="s">
        <v>10</v>
      </c>
      <c r="E6085" s="2">
        <v>628</v>
      </c>
      <c r="G6085" s="5" t="s">
        <v>47838</v>
      </c>
      <c r="H6085" t="s">
        <v>47839</v>
      </c>
      <c r="I6085" t="s">
        <v>47840</v>
      </c>
      <c r="J6085" s="7" t="s">
        <v>47841</v>
      </c>
      <c r="K6085" s="5" t="s">
        <v>51688</v>
      </c>
      <c r="L6085" t="s">
        <v>61726</v>
      </c>
      <c r="M6085" s="7" t="s">
        <v>61727</v>
      </c>
      <c r="N6085" s="5" t="s">
        <v>47842</v>
      </c>
      <c r="O6085" s="5" t="s">
        <v>47843</v>
      </c>
      <c r="P6085" s="5" t="s">
        <v>52478</v>
      </c>
      <c r="Q6085" s="5" t="s">
        <v>64161</v>
      </c>
      <c r="R6085" s="5" t="s">
        <v>63332</v>
      </c>
      <c r="S6085">
        <f t="shared" si="797"/>
        <v>0</v>
      </c>
      <c r="T6085">
        <f t="shared" si="798"/>
        <v>0</v>
      </c>
      <c r="U6085">
        <f t="shared" si="799"/>
        <v>0</v>
      </c>
      <c r="V6085">
        <f t="shared" si="800"/>
        <v>0</v>
      </c>
      <c r="W6085">
        <f t="shared" si="801"/>
        <v>0</v>
      </c>
      <c r="X6085">
        <f t="shared" si="802"/>
        <v>0</v>
      </c>
      <c r="Y6085">
        <f t="shared" si="803"/>
        <v>1</v>
      </c>
    </row>
    <row r="6086" spans="1:25">
      <c r="A6086">
        <f t="shared" si="795"/>
        <v>9</v>
      </c>
      <c r="B6086">
        <f t="shared" si="796"/>
        <v>0</v>
      </c>
      <c r="C6086">
        <v>6085</v>
      </c>
      <c r="D6086" t="s">
        <v>10</v>
      </c>
      <c r="E6086" s="2">
        <v>629</v>
      </c>
      <c r="G6086" s="5" t="s">
        <v>47844</v>
      </c>
      <c r="H6086" t="s">
        <v>47845</v>
      </c>
      <c r="I6086" t="s">
        <v>47846</v>
      </c>
      <c r="J6086" s="7" t="s">
        <v>47847</v>
      </c>
      <c r="K6086" s="5" t="s">
        <v>51689</v>
      </c>
      <c r="L6086" t="s">
        <v>61728</v>
      </c>
      <c r="M6086" s="7" t="s">
        <v>61729</v>
      </c>
      <c r="N6086" s="5" t="s">
        <v>47848</v>
      </c>
      <c r="O6086" s="5" t="s">
        <v>47849</v>
      </c>
      <c r="P6086" s="5" t="s">
        <v>52479</v>
      </c>
      <c r="Q6086" s="5" t="s">
        <v>64162</v>
      </c>
      <c r="R6086" s="5" t="s">
        <v>63333</v>
      </c>
      <c r="S6086">
        <f t="shared" si="797"/>
        <v>0</v>
      </c>
      <c r="T6086">
        <f t="shared" si="798"/>
        <v>0</v>
      </c>
      <c r="U6086">
        <f t="shared" si="799"/>
        <v>0</v>
      </c>
      <c r="V6086">
        <f t="shared" si="800"/>
        <v>0</v>
      </c>
      <c r="W6086">
        <f t="shared" si="801"/>
        <v>0</v>
      </c>
      <c r="X6086">
        <f t="shared" si="802"/>
        <v>0</v>
      </c>
      <c r="Y6086">
        <f t="shared" si="803"/>
        <v>1</v>
      </c>
    </row>
    <row r="6087" spans="1:25">
      <c r="A6087">
        <f t="shared" si="795"/>
        <v>6</v>
      </c>
      <c r="B6087">
        <f t="shared" si="796"/>
        <v>0</v>
      </c>
      <c r="C6087">
        <v>6086</v>
      </c>
      <c r="D6087" t="s">
        <v>10</v>
      </c>
      <c r="E6087" s="2">
        <v>630</v>
      </c>
      <c r="G6087" s="5" t="s">
        <v>47850</v>
      </c>
      <c r="H6087" t="s">
        <v>47851</v>
      </c>
      <c r="I6087" t="s">
        <v>47852</v>
      </c>
      <c r="J6087" s="7" t="s">
        <v>47853</v>
      </c>
      <c r="K6087" s="5" t="s">
        <v>51690</v>
      </c>
      <c r="L6087" t="s">
        <v>61730</v>
      </c>
      <c r="M6087" s="7" t="s">
        <v>61731</v>
      </c>
      <c r="N6087" s="5" t="s">
        <v>47854</v>
      </c>
      <c r="O6087" s="5" t="s">
        <v>47855</v>
      </c>
      <c r="P6087" s="5" t="s">
        <v>52480</v>
      </c>
      <c r="Q6087" s="5" t="s">
        <v>64163</v>
      </c>
      <c r="R6087" s="5" t="s">
        <v>63334</v>
      </c>
      <c r="S6087">
        <f t="shared" si="797"/>
        <v>0</v>
      </c>
      <c r="T6087">
        <f t="shared" si="798"/>
        <v>0</v>
      </c>
      <c r="U6087">
        <f t="shared" si="799"/>
        <v>0</v>
      </c>
      <c r="V6087">
        <f t="shared" si="800"/>
        <v>1</v>
      </c>
      <c r="W6087">
        <f t="shared" si="801"/>
        <v>0</v>
      </c>
      <c r="X6087">
        <f t="shared" si="802"/>
        <v>0</v>
      </c>
      <c r="Y6087">
        <f t="shared" si="803"/>
        <v>1</v>
      </c>
    </row>
    <row r="6088" spans="1:25">
      <c r="A6088">
        <f t="shared" si="795"/>
        <v>9</v>
      </c>
      <c r="B6088">
        <f t="shared" si="796"/>
        <v>100</v>
      </c>
      <c r="C6088">
        <v>6087</v>
      </c>
      <c r="D6088" t="s">
        <v>10</v>
      </c>
      <c r="E6088" s="2">
        <v>631</v>
      </c>
      <c r="G6088" s="5" t="s">
        <v>47856</v>
      </c>
      <c r="H6088" t="s">
        <v>47857</v>
      </c>
      <c r="I6088" t="s">
        <v>47858</v>
      </c>
      <c r="J6088" s="7" t="s">
        <v>47859</v>
      </c>
      <c r="K6088" s="5" t="s">
        <v>51691</v>
      </c>
      <c r="L6088" t="s">
        <v>61732</v>
      </c>
      <c r="M6088" s="7" t="s">
        <v>61733</v>
      </c>
      <c r="N6088" s="5" t="s">
        <v>47860</v>
      </c>
      <c r="O6088" s="5" t="s">
        <v>47861</v>
      </c>
      <c r="P6088" s="5" t="s">
        <v>52481</v>
      </c>
      <c r="Q6088" s="5" t="s">
        <v>64164</v>
      </c>
      <c r="R6088" s="5" t="s">
        <v>63335</v>
      </c>
      <c r="S6088">
        <f t="shared" si="797"/>
        <v>0</v>
      </c>
      <c r="T6088">
        <f t="shared" si="798"/>
        <v>0</v>
      </c>
      <c r="U6088">
        <f t="shared" si="799"/>
        <v>0</v>
      </c>
      <c r="V6088">
        <f t="shared" si="800"/>
        <v>0</v>
      </c>
      <c r="W6088">
        <f t="shared" si="801"/>
        <v>0</v>
      </c>
      <c r="X6088">
        <f t="shared" si="802"/>
        <v>0</v>
      </c>
      <c r="Y6088">
        <f t="shared" si="803"/>
        <v>1</v>
      </c>
    </row>
    <row r="6089" spans="1:25">
      <c r="A6089">
        <f t="shared" si="795"/>
        <v>3</v>
      </c>
      <c r="B6089">
        <f t="shared" si="796"/>
        <v>0</v>
      </c>
      <c r="C6089">
        <v>6088</v>
      </c>
      <c r="D6089" t="s">
        <v>10</v>
      </c>
      <c r="E6089" s="2">
        <v>632</v>
      </c>
      <c r="G6089" s="5" t="s">
        <v>47862</v>
      </c>
      <c r="H6089" t="s">
        <v>467</v>
      </c>
      <c r="I6089" t="s">
        <v>47863</v>
      </c>
      <c r="J6089" s="7" t="s">
        <v>47864</v>
      </c>
      <c r="K6089" s="5" t="s">
        <v>51692</v>
      </c>
      <c r="L6089" t="s">
        <v>61734</v>
      </c>
      <c r="M6089" s="7" t="s">
        <v>61735</v>
      </c>
      <c r="N6089" s="5" t="s">
        <v>2991</v>
      </c>
      <c r="O6089" s="5" t="s">
        <v>47865</v>
      </c>
      <c r="P6089" s="5" t="s">
        <v>52482</v>
      </c>
      <c r="Q6089" s="5" t="s">
        <v>64165</v>
      </c>
      <c r="R6089" s="5" t="s">
        <v>63336</v>
      </c>
      <c r="S6089">
        <f t="shared" si="797"/>
        <v>0</v>
      </c>
      <c r="T6089">
        <f t="shared" si="798"/>
        <v>0</v>
      </c>
      <c r="U6089">
        <f t="shared" si="799"/>
        <v>0</v>
      </c>
      <c r="V6089">
        <f t="shared" si="800"/>
        <v>0</v>
      </c>
      <c r="W6089">
        <f t="shared" si="801"/>
        <v>0</v>
      </c>
      <c r="X6089">
        <f t="shared" si="802"/>
        <v>0</v>
      </c>
      <c r="Y6089">
        <f t="shared" si="803"/>
        <v>1</v>
      </c>
    </row>
    <row r="6090" spans="1:25">
      <c r="A6090">
        <f t="shared" si="795"/>
        <v>7</v>
      </c>
      <c r="B6090">
        <f t="shared" si="796"/>
        <v>0</v>
      </c>
      <c r="C6090">
        <v>6089</v>
      </c>
      <c r="D6090" t="s">
        <v>10</v>
      </c>
      <c r="E6090" s="2">
        <v>633</v>
      </c>
      <c r="G6090" s="5" t="s">
        <v>47866</v>
      </c>
      <c r="H6090" t="s">
        <v>47867</v>
      </c>
      <c r="I6090" t="s">
        <v>47868</v>
      </c>
      <c r="J6090" s="7" t="s">
        <v>47869</v>
      </c>
      <c r="K6090" s="5" t="s">
        <v>51693</v>
      </c>
      <c r="L6090" t="s">
        <v>61736</v>
      </c>
      <c r="M6090" s="7" t="s">
        <v>61737</v>
      </c>
      <c r="N6090" s="5" t="s">
        <v>47870</v>
      </c>
      <c r="O6090" s="5" t="s">
        <v>47871</v>
      </c>
      <c r="P6090" s="5" t="s">
        <v>52483</v>
      </c>
      <c r="Q6090" s="5" t="s">
        <v>64166</v>
      </c>
      <c r="R6090" s="5" t="s">
        <v>63337</v>
      </c>
      <c r="S6090">
        <f t="shared" si="797"/>
        <v>0</v>
      </c>
      <c r="T6090">
        <f t="shared" si="798"/>
        <v>0</v>
      </c>
      <c r="U6090">
        <f t="shared" si="799"/>
        <v>0</v>
      </c>
      <c r="V6090">
        <f t="shared" si="800"/>
        <v>0</v>
      </c>
      <c r="W6090">
        <f t="shared" si="801"/>
        <v>0</v>
      </c>
      <c r="X6090">
        <f t="shared" si="802"/>
        <v>0</v>
      </c>
      <c r="Y6090">
        <f t="shared" si="803"/>
        <v>1</v>
      </c>
    </row>
    <row r="6091" spans="1:25">
      <c r="A6091">
        <f t="shared" si="795"/>
        <v>2</v>
      </c>
      <c r="B6091">
        <f t="shared" si="796"/>
        <v>100</v>
      </c>
      <c r="C6091">
        <v>6090</v>
      </c>
      <c r="D6091" t="s">
        <v>10</v>
      </c>
      <c r="E6091" s="2">
        <v>634</v>
      </c>
      <c r="G6091" s="5" t="s">
        <v>47872</v>
      </c>
      <c r="H6091" t="s">
        <v>47873</v>
      </c>
      <c r="I6091" t="s">
        <v>47874</v>
      </c>
      <c r="J6091" s="7" t="s">
        <v>47875</v>
      </c>
      <c r="K6091" s="5" t="s">
        <v>51694</v>
      </c>
      <c r="L6091" t="s">
        <v>61738</v>
      </c>
      <c r="M6091" s="7" t="s">
        <v>61739</v>
      </c>
      <c r="N6091" s="5" t="s">
        <v>47876</v>
      </c>
      <c r="O6091" s="5" t="s">
        <v>47877</v>
      </c>
      <c r="P6091" s="5" t="s">
        <v>52484</v>
      </c>
      <c r="Q6091" s="5" t="s">
        <v>64167</v>
      </c>
      <c r="R6091" s="5" t="s">
        <v>63338</v>
      </c>
      <c r="S6091">
        <f t="shared" si="797"/>
        <v>0</v>
      </c>
      <c r="T6091">
        <f t="shared" si="798"/>
        <v>0</v>
      </c>
      <c r="U6091">
        <f t="shared" si="799"/>
        <v>0</v>
      </c>
      <c r="V6091">
        <f t="shared" si="800"/>
        <v>1</v>
      </c>
      <c r="W6091">
        <f t="shared" si="801"/>
        <v>0</v>
      </c>
      <c r="X6091">
        <f t="shared" si="802"/>
        <v>0</v>
      </c>
      <c r="Y6091">
        <f t="shared" si="803"/>
        <v>1</v>
      </c>
    </row>
    <row r="6092" spans="1:25">
      <c r="A6092">
        <f t="shared" si="795"/>
        <v>3</v>
      </c>
      <c r="B6092">
        <f t="shared" si="796"/>
        <v>0</v>
      </c>
      <c r="C6092">
        <v>6091</v>
      </c>
      <c r="D6092" t="s">
        <v>10</v>
      </c>
      <c r="E6092" s="2">
        <v>635</v>
      </c>
      <c r="G6092" s="5" t="s">
        <v>47878</v>
      </c>
      <c r="H6092" t="s">
        <v>47879</v>
      </c>
      <c r="I6092" t="s">
        <v>47880</v>
      </c>
      <c r="J6092" s="7" t="s">
        <v>35612</v>
      </c>
      <c r="K6092" s="5" t="s">
        <v>51695</v>
      </c>
      <c r="L6092" t="s">
        <v>61740</v>
      </c>
      <c r="M6092" s="7" t="s">
        <v>61741</v>
      </c>
      <c r="N6092" s="5" t="s">
        <v>47881</v>
      </c>
      <c r="O6092" s="5" t="s">
        <v>47882</v>
      </c>
      <c r="P6092" s="5" t="s">
        <v>52485</v>
      </c>
      <c r="Q6092" s="5" t="s">
        <v>64168</v>
      </c>
      <c r="R6092" s="5" t="s">
        <v>63339</v>
      </c>
      <c r="S6092">
        <f t="shared" si="797"/>
        <v>0</v>
      </c>
      <c r="T6092">
        <f t="shared" si="798"/>
        <v>0</v>
      </c>
      <c r="U6092">
        <f t="shared" si="799"/>
        <v>0</v>
      </c>
      <c r="V6092">
        <f t="shared" si="800"/>
        <v>0</v>
      </c>
      <c r="W6092">
        <f t="shared" si="801"/>
        <v>0</v>
      </c>
      <c r="X6092">
        <f t="shared" si="802"/>
        <v>0</v>
      </c>
      <c r="Y6092">
        <f t="shared" si="803"/>
        <v>1</v>
      </c>
    </row>
    <row r="6093" spans="1:25">
      <c r="A6093">
        <f t="shared" si="795"/>
        <v>10</v>
      </c>
      <c r="B6093">
        <f t="shared" si="796"/>
        <v>0</v>
      </c>
      <c r="C6093">
        <v>6092</v>
      </c>
      <c r="D6093" t="s">
        <v>10</v>
      </c>
      <c r="E6093" s="2">
        <v>636</v>
      </c>
      <c r="G6093" s="5" t="s">
        <v>47883</v>
      </c>
      <c r="H6093" t="s">
        <v>47884</v>
      </c>
      <c r="I6093" t="s">
        <v>47885</v>
      </c>
      <c r="J6093" s="7" t="s">
        <v>47886</v>
      </c>
      <c r="K6093" s="5" t="s">
        <v>51696</v>
      </c>
      <c r="L6093" t="s">
        <v>61742</v>
      </c>
      <c r="M6093" s="7" t="s">
        <v>61743</v>
      </c>
      <c r="N6093" s="5" t="s">
        <v>8752</v>
      </c>
      <c r="O6093" s="5" t="s">
        <v>47887</v>
      </c>
      <c r="P6093" s="5" t="s">
        <v>52486</v>
      </c>
      <c r="Q6093" s="5" t="s">
        <v>64169</v>
      </c>
      <c r="R6093" s="5" t="s">
        <v>63340</v>
      </c>
      <c r="S6093">
        <f t="shared" si="797"/>
        <v>0</v>
      </c>
      <c r="T6093">
        <f t="shared" si="798"/>
        <v>0</v>
      </c>
      <c r="U6093">
        <f t="shared" si="799"/>
        <v>0</v>
      </c>
      <c r="V6093">
        <f t="shared" si="800"/>
        <v>0</v>
      </c>
      <c r="W6093">
        <f t="shared" si="801"/>
        <v>0</v>
      </c>
      <c r="X6093">
        <f t="shared" si="802"/>
        <v>0</v>
      </c>
      <c r="Y6093">
        <f t="shared" si="803"/>
        <v>1</v>
      </c>
    </row>
    <row r="6094" spans="1:25">
      <c r="A6094">
        <f t="shared" si="795"/>
        <v>1</v>
      </c>
      <c r="B6094">
        <f t="shared" si="796"/>
        <v>0</v>
      </c>
      <c r="C6094">
        <v>6093</v>
      </c>
      <c r="D6094" t="s">
        <v>10</v>
      </c>
      <c r="E6094" s="2">
        <v>637</v>
      </c>
      <c r="G6094" s="5" t="s">
        <v>47888</v>
      </c>
      <c r="H6094" t="s">
        <v>47889</v>
      </c>
      <c r="I6094" t="s">
        <v>47890</v>
      </c>
      <c r="J6094" s="7" t="s">
        <v>47891</v>
      </c>
      <c r="K6094" s="5" t="s">
        <v>51697</v>
      </c>
      <c r="L6094" t="s">
        <v>61744</v>
      </c>
      <c r="M6094" s="7" t="s">
        <v>61745</v>
      </c>
      <c r="N6094" s="5" t="s">
        <v>47892</v>
      </c>
      <c r="O6094" s="5" t="s">
        <v>47893</v>
      </c>
      <c r="P6094" s="5" t="s">
        <v>52487</v>
      </c>
      <c r="Q6094" s="5" t="s">
        <v>64170</v>
      </c>
      <c r="R6094" s="5" t="s">
        <v>63341</v>
      </c>
      <c r="S6094">
        <f t="shared" si="797"/>
        <v>0</v>
      </c>
      <c r="T6094">
        <f t="shared" si="798"/>
        <v>0</v>
      </c>
      <c r="U6094">
        <f t="shared" si="799"/>
        <v>0</v>
      </c>
      <c r="V6094">
        <f t="shared" si="800"/>
        <v>1</v>
      </c>
      <c r="W6094">
        <f t="shared" si="801"/>
        <v>0</v>
      </c>
      <c r="X6094">
        <f t="shared" si="802"/>
        <v>0</v>
      </c>
      <c r="Y6094">
        <f t="shared" si="803"/>
        <v>1</v>
      </c>
    </row>
    <row r="6095" spans="1:25">
      <c r="A6095">
        <f t="shared" si="795"/>
        <v>2</v>
      </c>
      <c r="B6095">
        <f t="shared" si="796"/>
        <v>0</v>
      </c>
      <c r="C6095">
        <v>6094</v>
      </c>
      <c r="D6095" t="s">
        <v>10</v>
      </c>
      <c r="E6095" s="2">
        <v>638</v>
      </c>
      <c r="G6095" s="5" t="s">
        <v>34584</v>
      </c>
      <c r="H6095" t="s">
        <v>47894</v>
      </c>
      <c r="I6095" t="s">
        <v>47895</v>
      </c>
      <c r="J6095" s="7" t="s">
        <v>34591</v>
      </c>
      <c r="K6095" s="5" t="s">
        <v>51698</v>
      </c>
      <c r="L6095" t="s">
        <v>61746</v>
      </c>
      <c r="M6095" s="7" t="s">
        <v>61747</v>
      </c>
      <c r="N6095" s="5" t="s">
        <v>47896</v>
      </c>
      <c r="O6095" s="5" t="s">
        <v>47897</v>
      </c>
      <c r="P6095" s="5" t="s">
        <v>52488</v>
      </c>
      <c r="Q6095" s="5" t="s">
        <v>64171</v>
      </c>
      <c r="R6095" s="5" t="s">
        <v>63342</v>
      </c>
      <c r="S6095">
        <f t="shared" si="797"/>
        <v>0</v>
      </c>
      <c r="T6095">
        <f t="shared" si="798"/>
        <v>0</v>
      </c>
      <c r="U6095">
        <f t="shared" si="799"/>
        <v>0</v>
      </c>
      <c r="V6095">
        <f t="shared" si="800"/>
        <v>1</v>
      </c>
      <c r="W6095">
        <f t="shared" si="801"/>
        <v>0</v>
      </c>
      <c r="X6095">
        <f t="shared" si="802"/>
        <v>0</v>
      </c>
      <c r="Y6095">
        <f t="shared" si="803"/>
        <v>1</v>
      </c>
    </row>
    <row r="6096" spans="1:25">
      <c r="A6096">
        <f t="shared" si="795"/>
        <v>9</v>
      </c>
      <c r="B6096">
        <f t="shared" si="796"/>
        <v>0</v>
      </c>
      <c r="C6096">
        <v>6095</v>
      </c>
      <c r="D6096" t="s">
        <v>10</v>
      </c>
      <c r="E6096" s="2">
        <v>639</v>
      </c>
      <c r="G6096" s="5" t="s">
        <v>47898</v>
      </c>
      <c r="H6096" t="s">
        <v>47899</v>
      </c>
      <c r="I6096" t="s">
        <v>47900</v>
      </c>
      <c r="J6096" s="7" t="s">
        <v>47901</v>
      </c>
      <c r="K6096" s="5" t="s">
        <v>51699</v>
      </c>
      <c r="L6096" t="s">
        <v>61748</v>
      </c>
      <c r="M6096" s="7" t="s">
        <v>61749</v>
      </c>
      <c r="N6096" s="5" t="s">
        <v>47902</v>
      </c>
      <c r="O6096" s="5" t="s">
        <v>47903</v>
      </c>
      <c r="P6096" s="5" t="s">
        <v>52489</v>
      </c>
      <c r="Q6096" s="5" t="s">
        <v>64172</v>
      </c>
      <c r="R6096" s="5" t="s">
        <v>63343</v>
      </c>
      <c r="S6096">
        <f t="shared" si="797"/>
        <v>0</v>
      </c>
      <c r="T6096">
        <f t="shared" si="798"/>
        <v>0</v>
      </c>
      <c r="U6096">
        <f t="shared" si="799"/>
        <v>0</v>
      </c>
      <c r="V6096">
        <f t="shared" si="800"/>
        <v>0</v>
      </c>
      <c r="W6096">
        <f t="shared" si="801"/>
        <v>0</v>
      </c>
      <c r="X6096">
        <f t="shared" si="802"/>
        <v>0</v>
      </c>
      <c r="Y6096">
        <f t="shared" si="803"/>
        <v>1</v>
      </c>
    </row>
    <row r="6097" spans="1:25">
      <c r="A6097">
        <f t="shared" si="795"/>
        <v>5</v>
      </c>
      <c r="B6097">
        <f t="shared" si="796"/>
        <v>0</v>
      </c>
      <c r="C6097">
        <v>6096</v>
      </c>
      <c r="D6097" t="s">
        <v>10</v>
      </c>
      <c r="E6097" s="2">
        <v>640</v>
      </c>
      <c r="G6097" s="5" t="s">
        <v>47904</v>
      </c>
      <c r="H6097" t="s">
        <v>47905</v>
      </c>
      <c r="I6097" t="s">
        <v>47906</v>
      </c>
      <c r="J6097" s="7" t="s">
        <v>47907</v>
      </c>
      <c r="K6097" s="5" t="s">
        <v>51700</v>
      </c>
      <c r="L6097" t="s">
        <v>61750</v>
      </c>
      <c r="M6097" s="7" t="s">
        <v>61751</v>
      </c>
      <c r="N6097" s="5" t="s">
        <v>47908</v>
      </c>
      <c r="O6097" s="5" t="s">
        <v>47909</v>
      </c>
      <c r="P6097" s="5" t="s">
        <v>52490</v>
      </c>
      <c r="Q6097" s="5" t="s">
        <v>64173</v>
      </c>
      <c r="R6097" s="5" t="s">
        <v>63344</v>
      </c>
      <c r="S6097">
        <f t="shared" si="797"/>
        <v>0</v>
      </c>
      <c r="T6097">
        <f t="shared" si="798"/>
        <v>0</v>
      </c>
      <c r="U6097">
        <f t="shared" si="799"/>
        <v>9</v>
      </c>
      <c r="V6097">
        <f t="shared" si="800"/>
        <v>0</v>
      </c>
      <c r="W6097">
        <f t="shared" si="801"/>
        <v>0</v>
      </c>
      <c r="X6097">
        <f t="shared" si="802"/>
        <v>0</v>
      </c>
      <c r="Y6097">
        <f t="shared" si="803"/>
        <v>1</v>
      </c>
    </row>
    <row r="6098" spans="1:25">
      <c r="A6098">
        <f t="shared" si="795"/>
        <v>10</v>
      </c>
      <c r="B6098">
        <f t="shared" si="796"/>
        <v>0</v>
      </c>
      <c r="C6098">
        <v>6097</v>
      </c>
      <c r="D6098" t="s">
        <v>10</v>
      </c>
      <c r="E6098" s="2">
        <v>641</v>
      </c>
      <c r="G6098" s="5" t="s">
        <v>47910</v>
      </c>
      <c r="H6098" t="s">
        <v>47911</v>
      </c>
      <c r="I6098" t="s">
        <v>47912</v>
      </c>
      <c r="J6098" s="7" t="s">
        <v>47913</v>
      </c>
      <c r="K6098" s="5" t="s">
        <v>51701</v>
      </c>
      <c r="L6098" t="s">
        <v>61752</v>
      </c>
      <c r="M6098" s="7" t="s">
        <v>61753</v>
      </c>
      <c r="N6098" s="5" t="s">
        <v>47914</v>
      </c>
      <c r="O6098" s="5" t="s">
        <v>47915</v>
      </c>
      <c r="P6098" s="5" t="s">
        <v>52491</v>
      </c>
      <c r="Q6098" s="5" t="s">
        <v>64174</v>
      </c>
      <c r="R6098" s="5" t="s">
        <v>63345</v>
      </c>
      <c r="S6098">
        <f t="shared" si="797"/>
        <v>0</v>
      </c>
      <c r="T6098">
        <f t="shared" si="798"/>
        <v>0</v>
      </c>
      <c r="U6098">
        <f t="shared" si="799"/>
        <v>0</v>
      </c>
      <c r="V6098">
        <f t="shared" si="800"/>
        <v>1</v>
      </c>
      <c r="W6098">
        <f t="shared" si="801"/>
        <v>0</v>
      </c>
      <c r="X6098">
        <f t="shared" si="802"/>
        <v>0</v>
      </c>
      <c r="Y6098">
        <f t="shared" si="803"/>
        <v>1</v>
      </c>
    </row>
    <row r="6099" spans="1:25">
      <c r="A6099">
        <f t="shared" ref="A6099:A6162" si="804">IFERROR(SEARCH(G6099,K6099),100)</f>
        <v>2</v>
      </c>
      <c r="B6099">
        <f t="shared" ref="B6099:B6162" si="805">IF(ISNUMBER(FIND(",", J6099)),
    IF(OR(ISNUMBER(SEARCH(LOWER(LEFT(J6099, FIND(",", J6099) - 1)), LOWER(M6099))), ISNUMBER(SEARCH(LOWER(TRIM(MID(J6099, FIND(",", J6099) + 1, LEN(J6099)))), LOWER(M6099)))), 0, 100),
    IF(ISNUMBER(SEARCH(LOWER(J6099), LOWER(M6099))), 0, 100)
)</f>
        <v>0</v>
      </c>
      <c r="C6099">
        <v>6098</v>
      </c>
      <c r="D6099" t="s">
        <v>10</v>
      </c>
      <c r="E6099" s="2">
        <v>642</v>
      </c>
      <c r="G6099" s="5" t="s">
        <v>26614</v>
      </c>
      <c r="H6099" t="s">
        <v>47916</v>
      </c>
      <c r="I6099" t="s">
        <v>47917</v>
      </c>
      <c r="J6099" s="7" t="s">
        <v>34585</v>
      </c>
      <c r="K6099" s="5" t="s">
        <v>51702</v>
      </c>
      <c r="L6099" t="s">
        <v>61754</v>
      </c>
      <c r="M6099" s="7" t="s">
        <v>61755</v>
      </c>
      <c r="N6099" s="5" t="s">
        <v>47918</v>
      </c>
      <c r="O6099" s="5" t="s">
        <v>47919</v>
      </c>
      <c r="P6099" s="5" t="s">
        <v>52492</v>
      </c>
      <c r="Q6099" s="5" t="s">
        <v>64175</v>
      </c>
      <c r="R6099" s="5" t="s">
        <v>63346</v>
      </c>
      <c r="S6099">
        <f t="shared" ref="S6099:S6162" si="806">LEN(K6099)-LEN(P6099)</f>
        <v>0</v>
      </c>
      <c r="T6099">
        <f t="shared" ref="T6099:T6162" si="807">LEN(N6099) - LEN(SUBSTITUTE(N6099, " ", "")) + 1-LEN(G6099)</f>
        <v>0</v>
      </c>
      <c r="U6099">
        <f t="shared" ref="U6099:U6162" si="808">IFERROR(SEARCH(G6099,K6098),0)</f>
        <v>0</v>
      </c>
      <c r="V6099">
        <f t="shared" ref="V6099:V6162" si="809">LEN(SUBSTITUTE(K6099,", ","")) - (-LEN(SUBSTITUTE(O6099, " ", "")) + LEN(O6099)+1)</f>
        <v>0</v>
      </c>
      <c r="W6099">
        <f t="shared" ref="W6099:W6162" si="810">LEN(K6099)-LEN(SUBSTITUTE(K6099,"。",""))</f>
        <v>0</v>
      </c>
      <c r="X6099">
        <f t="shared" ref="X6099:X6162" si="811">LEN(P6099)-LEN(SUBSTITUTE(P6099,"。",""))</f>
        <v>0</v>
      </c>
      <c r="Y6099">
        <f t="shared" si="803"/>
        <v>1</v>
      </c>
    </row>
    <row r="6100" spans="1:25">
      <c r="A6100">
        <f t="shared" si="804"/>
        <v>7</v>
      </c>
      <c r="B6100">
        <f t="shared" si="805"/>
        <v>100</v>
      </c>
      <c r="C6100">
        <v>6099</v>
      </c>
      <c r="D6100" t="s">
        <v>10</v>
      </c>
      <c r="E6100" s="2">
        <v>643</v>
      </c>
      <c r="G6100" s="5" t="s">
        <v>47920</v>
      </c>
      <c r="H6100" t="s">
        <v>47921</v>
      </c>
      <c r="I6100" t="s">
        <v>47922</v>
      </c>
      <c r="J6100" s="7" t="s">
        <v>63296</v>
      </c>
      <c r="K6100" s="5" t="s">
        <v>51703</v>
      </c>
      <c r="L6100" t="s">
        <v>61756</v>
      </c>
      <c r="M6100" s="7" t="s">
        <v>61757</v>
      </c>
      <c r="N6100" s="5" t="s">
        <v>47923</v>
      </c>
      <c r="O6100" s="5" t="s">
        <v>47924</v>
      </c>
      <c r="P6100" s="5" t="s">
        <v>52493</v>
      </c>
      <c r="Q6100" s="5" t="s">
        <v>64176</v>
      </c>
      <c r="R6100" s="5" t="s">
        <v>63347</v>
      </c>
      <c r="S6100">
        <f t="shared" si="806"/>
        <v>0</v>
      </c>
      <c r="T6100">
        <f t="shared" si="807"/>
        <v>0</v>
      </c>
      <c r="U6100">
        <f t="shared" si="808"/>
        <v>0</v>
      </c>
      <c r="V6100">
        <f t="shared" si="809"/>
        <v>0</v>
      </c>
      <c r="W6100">
        <f t="shared" si="810"/>
        <v>0</v>
      </c>
      <c r="X6100">
        <f t="shared" si="811"/>
        <v>0</v>
      </c>
      <c r="Y6100">
        <f t="shared" si="803"/>
        <v>1</v>
      </c>
    </row>
    <row r="6101" spans="1:25">
      <c r="A6101">
        <f t="shared" si="804"/>
        <v>2</v>
      </c>
      <c r="B6101">
        <f t="shared" si="805"/>
        <v>0</v>
      </c>
      <c r="C6101">
        <v>6100</v>
      </c>
      <c r="D6101" t="s">
        <v>10</v>
      </c>
      <c r="E6101" s="2">
        <v>644</v>
      </c>
      <c r="G6101" s="5" t="s">
        <v>47925</v>
      </c>
      <c r="H6101" t="s">
        <v>47926</v>
      </c>
      <c r="I6101" t="s">
        <v>47927</v>
      </c>
      <c r="J6101" s="7" t="s">
        <v>47928</v>
      </c>
      <c r="K6101" s="5" t="s">
        <v>51704</v>
      </c>
      <c r="L6101" t="s">
        <v>61758</v>
      </c>
      <c r="M6101" s="7" t="s">
        <v>61759</v>
      </c>
      <c r="N6101" s="5" t="s">
        <v>47929</v>
      </c>
      <c r="O6101" s="5" t="s">
        <v>47930</v>
      </c>
      <c r="P6101" s="5" t="s">
        <v>52494</v>
      </c>
      <c r="Q6101" s="5" t="s">
        <v>64177</v>
      </c>
      <c r="R6101" s="5" t="s">
        <v>63348</v>
      </c>
      <c r="S6101">
        <f t="shared" si="806"/>
        <v>0</v>
      </c>
      <c r="T6101">
        <f t="shared" si="807"/>
        <v>0</v>
      </c>
      <c r="U6101">
        <f t="shared" si="808"/>
        <v>0</v>
      </c>
      <c r="V6101">
        <f t="shared" si="809"/>
        <v>0</v>
      </c>
      <c r="W6101">
        <f t="shared" si="810"/>
        <v>0</v>
      </c>
      <c r="X6101">
        <f t="shared" si="811"/>
        <v>0</v>
      </c>
      <c r="Y6101">
        <f t="shared" si="803"/>
        <v>1</v>
      </c>
    </row>
    <row r="6102" spans="1:25">
      <c r="A6102">
        <f t="shared" si="804"/>
        <v>10</v>
      </c>
      <c r="B6102">
        <f t="shared" si="805"/>
        <v>0</v>
      </c>
      <c r="C6102">
        <v>6101</v>
      </c>
      <c r="D6102" t="s">
        <v>10</v>
      </c>
      <c r="E6102" s="2">
        <v>645</v>
      </c>
      <c r="G6102" s="5" t="s">
        <v>47931</v>
      </c>
      <c r="H6102" t="s">
        <v>47932</v>
      </c>
      <c r="I6102" t="s">
        <v>47933</v>
      </c>
      <c r="J6102" s="7" t="s">
        <v>47934</v>
      </c>
      <c r="K6102" s="5" t="s">
        <v>51705</v>
      </c>
      <c r="L6102" t="s">
        <v>61760</v>
      </c>
      <c r="M6102" s="7" t="s">
        <v>61761</v>
      </c>
      <c r="N6102" s="5" t="s">
        <v>47935</v>
      </c>
      <c r="O6102" s="5" t="s">
        <v>47936</v>
      </c>
      <c r="P6102" s="5" t="s">
        <v>52495</v>
      </c>
      <c r="Q6102" s="5" t="s">
        <v>64178</v>
      </c>
      <c r="R6102" s="5" t="s">
        <v>63349</v>
      </c>
      <c r="S6102">
        <f t="shared" si="806"/>
        <v>0</v>
      </c>
      <c r="T6102">
        <f t="shared" si="807"/>
        <v>0</v>
      </c>
      <c r="U6102">
        <f t="shared" si="808"/>
        <v>0</v>
      </c>
      <c r="V6102">
        <f t="shared" si="809"/>
        <v>0</v>
      </c>
      <c r="W6102">
        <f t="shared" si="810"/>
        <v>0</v>
      </c>
      <c r="X6102">
        <f t="shared" si="811"/>
        <v>0</v>
      </c>
      <c r="Y6102">
        <f t="shared" si="803"/>
        <v>1</v>
      </c>
    </row>
    <row r="6103" spans="1:25">
      <c r="A6103">
        <f t="shared" si="804"/>
        <v>2</v>
      </c>
      <c r="B6103">
        <f t="shared" si="805"/>
        <v>0</v>
      </c>
      <c r="C6103">
        <v>6102</v>
      </c>
      <c r="D6103" t="s">
        <v>10</v>
      </c>
      <c r="E6103" s="2">
        <v>646</v>
      </c>
      <c r="G6103" s="5" t="s">
        <v>47937</v>
      </c>
      <c r="H6103" t="s">
        <v>47938</v>
      </c>
      <c r="I6103" t="s">
        <v>47939</v>
      </c>
      <c r="J6103" s="7" t="s">
        <v>47940</v>
      </c>
      <c r="K6103" s="5" t="s">
        <v>51706</v>
      </c>
      <c r="L6103" t="s">
        <v>61762</v>
      </c>
      <c r="M6103" s="7" t="s">
        <v>61763</v>
      </c>
      <c r="N6103" s="5" t="s">
        <v>39326</v>
      </c>
      <c r="O6103" s="5" t="s">
        <v>47941</v>
      </c>
      <c r="P6103" s="5" t="s">
        <v>52496</v>
      </c>
      <c r="Q6103" s="5" t="s">
        <v>64179</v>
      </c>
      <c r="R6103" s="5" t="s">
        <v>63350</v>
      </c>
      <c r="S6103">
        <f t="shared" si="806"/>
        <v>0</v>
      </c>
      <c r="T6103">
        <f t="shared" si="807"/>
        <v>0</v>
      </c>
      <c r="U6103">
        <f t="shared" si="808"/>
        <v>0</v>
      </c>
      <c r="V6103">
        <f t="shared" si="809"/>
        <v>0</v>
      </c>
      <c r="W6103">
        <f t="shared" si="810"/>
        <v>0</v>
      </c>
      <c r="X6103">
        <f t="shared" si="811"/>
        <v>0</v>
      </c>
      <c r="Y6103">
        <f t="shared" si="803"/>
        <v>1</v>
      </c>
    </row>
    <row r="6104" spans="1:25">
      <c r="A6104">
        <f t="shared" si="804"/>
        <v>8</v>
      </c>
      <c r="B6104">
        <f t="shared" si="805"/>
        <v>100</v>
      </c>
      <c r="C6104">
        <v>6103</v>
      </c>
      <c r="D6104" t="s">
        <v>10</v>
      </c>
      <c r="E6104" s="2">
        <v>647</v>
      </c>
      <c r="G6104" s="5" t="s">
        <v>47942</v>
      </c>
      <c r="H6104" t="s">
        <v>47943</v>
      </c>
      <c r="I6104" t="s">
        <v>47944</v>
      </c>
      <c r="J6104" s="7" t="s">
        <v>47945</v>
      </c>
      <c r="K6104" s="5" t="s">
        <v>51707</v>
      </c>
      <c r="L6104" t="s">
        <v>61764</v>
      </c>
      <c r="M6104" s="7" t="s">
        <v>61765</v>
      </c>
      <c r="N6104" s="5" t="s">
        <v>47946</v>
      </c>
      <c r="O6104" s="5" t="s">
        <v>47947</v>
      </c>
      <c r="P6104" s="5" t="s">
        <v>52497</v>
      </c>
      <c r="Q6104" s="5" t="s">
        <v>64180</v>
      </c>
      <c r="R6104" s="5" t="s">
        <v>63351</v>
      </c>
      <c r="S6104">
        <f t="shared" si="806"/>
        <v>0</v>
      </c>
      <c r="T6104">
        <f t="shared" si="807"/>
        <v>0</v>
      </c>
      <c r="U6104">
        <f t="shared" si="808"/>
        <v>0</v>
      </c>
      <c r="V6104">
        <f t="shared" si="809"/>
        <v>0</v>
      </c>
      <c r="W6104">
        <f t="shared" si="810"/>
        <v>0</v>
      </c>
      <c r="X6104">
        <f t="shared" si="811"/>
        <v>0</v>
      </c>
      <c r="Y6104">
        <f t="shared" si="803"/>
        <v>1</v>
      </c>
    </row>
    <row r="6105" spans="1:25">
      <c r="A6105">
        <f t="shared" si="804"/>
        <v>3</v>
      </c>
      <c r="B6105">
        <f t="shared" si="805"/>
        <v>0</v>
      </c>
      <c r="C6105">
        <v>6104</v>
      </c>
      <c r="D6105" t="s">
        <v>10</v>
      </c>
      <c r="E6105" s="2">
        <v>648</v>
      </c>
      <c r="G6105" s="5" t="s">
        <v>47948</v>
      </c>
      <c r="H6105" t="s">
        <v>47949</v>
      </c>
      <c r="I6105" t="s">
        <v>47950</v>
      </c>
      <c r="J6105" s="7" t="s">
        <v>63297</v>
      </c>
      <c r="K6105" s="5" t="s">
        <v>51708</v>
      </c>
      <c r="L6105" t="s">
        <v>61766</v>
      </c>
      <c r="M6105" s="7" t="s">
        <v>61767</v>
      </c>
      <c r="N6105" s="5" t="s">
        <v>47951</v>
      </c>
      <c r="O6105" s="5" t="s">
        <v>47952</v>
      </c>
      <c r="P6105" s="5" t="s">
        <v>52498</v>
      </c>
      <c r="Q6105" s="5" t="s">
        <v>64181</v>
      </c>
      <c r="R6105" s="5" t="s">
        <v>63352</v>
      </c>
      <c r="S6105">
        <f t="shared" si="806"/>
        <v>0</v>
      </c>
      <c r="T6105">
        <f t="shared" si="807"/>
        <v>0</v>
      </c>
      <c r="U6105">
        <f t="shared" si="808"/>
        <v>0</v>
      </c>
      <c r="V6105">
        <f t="shared" si="809"/>
        <v>0</v>
      </c>
      <c r="W6105">
        <f t="shared" si="810"/>
        <v>0</v>
      </c>
      <c r="X6105">
        <f t="shared" si="811"/>
        <v>0</v>
      </c>
      <c r="Y6105">
        <f t="shared" si="803"/>
        <v>1</v>
      </c>
    </row>
    <row r="6106" spans="1:25">
      <c r="A6106">
        <f t="shared" si="804"/>
        <v>10</v>
      </c>
      <c r="B6106">
        <f t="shared" si="805"/>
        <v>0</v>
      </c>
      <c r="C6106">
        <v>6105</v>
      </c>
      <c r="D6106" t="s">
        <v>10</v>
      </c>
      <c r="E6106" s="2">
        <v>649</v>
      </c>
      <c r="G6106" s="5" t="s">
        <v>47953</v>
      </c>
      <c r="H6106" t="s">
        <v>47954</v>
      </c>
      <c r="I6106" t="s">
        <v>47955</v>
      </c>
      <c r="J6106" s="7" t="s">
        <v>47956</v>
      </c>
      <c r="K6106" s="5" t="s">
        <v>51709</v>
      </c>
      <c r="L6106" t="s">
        <v>61768</v>
      </c>
      <c r="M6106" s="7" t="s">
        <v>61769</v>
      </c>
      <c r="N6106" s="5" t="s">
        <v>47957</v>
      </c>
      <c r="O6106" s="5" t="s">
        <v>47958</v>
      </c>
      <c r="P6106" s="5" t="s">
        <v>52499</v>
      </c>
      <c r="Q6106" s="5" t="s">
        <v>64182</v>
      </c>
      <c r="R6106" s="5" t="s">
        <v>63353</v>
      </c>
      <c r="S6106">
        <f t="shared" si="806"/>
        <v>0</v>
      </c>
      <c r="T6106">
        <f t="shared" si="807"/>
        <v>0</v>
      </c>
      <c r="U6106">
        <f t="shared" si="808"/>
        <v>0</v>
      </c>
      <c r="V6106">
        <f t="shared" si="809"/>
        <v>0</v>
      </c>
      <c r="W6106">
        <f t="shared" si="810"/>
        <v>0</v>
      </c>
      <c r="X6106">
        <f t="shared" si="811"/>
        <v>0</v>
      </c>
      <c r="Y6106">
        <f t="shared" si="803"/>
        <v>1</v>
      </c>
    </row>
    <row r="6107" spans="1:25">
      <c r="A6107">
        <f t="shared" si="804"/>
        <v>10</v>
      </c>
      <c r="B6107">
        <f t="shared" si="805"/>
        <v>0</v>
      </c>
      <c r="C6107">
        <v>6106</v>
      </c>
      <c r="D6107" t="s">
        <v>10</v>
      </c>
      <c r="E6107" s="2">
        <v>650</v>
      </c>
      <c r="G6107" s="5" t="s">
        <v>47959</v>
      </c>
      <c r="H6107" t="s">
        <v>47960</v>
      </c>
      <c r="I6107" t="s">
        <v>47961</v>
      </c>
      <c r="J6107" s="7" t="s">
        <v>47962</v>
      </c>
      <c r="K6107" s="5" t="s">
        <v>51710</v>
      </c>
      <c r="L6107" t="s">
        <v>61770</v>
      </c>
      <c r="M6107" s="7" t="s">
        <v>61771</v>
      </c>
      <c r="N6107" s="5" t="s">
        <v>47963</v>
      </c>
      <c r="O6107" s="5" t="s">
        <v>47964</v>
      </c>
      <c r="P6107" s="5" t="s">
        <v>52500</v>
      </c>
      <c r="Q6107" s="5" t="s">
        <v>64183</v>
      </c>
      <c r="R6107" s="5" t="s">
        <v>63354</v>
      </c>
      <c r="S6107">
        <f t="shared" si="806"/>
        <v>0</v>
      </c>
      <c r="T6107">
        <f t="shared" si="807"/>
        <v>0</v>
      </c>
      <c r="U6107">
        <f t="shared" si="808"/>
        <v>0</v>
      </c>
      <c r="V6107">
        <f t="shared" si="809"/>
        <v>0</v>
      </c>
      <c r="W6107">
        <f t="shared" si="810"/>
        <v>0</v>
      </c>
      <c r="X6107">
        <f t="shared" si="811"/>
        <v>0</v>
      </c>
      <c r="Y6107">
        <f t="shared" si="803"/>
        <v>1</v>
      </c>
    </row>
    <row r="6108" spans="1:25">
      <c r="A6108">
        <f t="shared" si="804"/>
        <v>7</v>
      </c>
      <c r="B6108">
        <f t="shared" si="805"/>
        <v>0</v>
      </c>
      <c r="C6108">
        <v>6107</v>
      </c>
      <c r="D6108" t="s">
        <v>10</v>
      </c>
      <c r="E6108" s="2">
        <v>651</v>
      </c>
      <c r="G6108" s="5" t="s">
        <v>47965</v>
      </c>
      <c r="H6108" t="s">
        <v>47966</v>
      </c>
      <c r="I6108" t="s">
        <v>47967</v>
      </c>
      <c r="J6108" s="7" t="s">
        <v>47968</v>
      </c>
      <c r="K6108" s="5" t="s">
        <v>51711</v>
      </c>
      <c r="L6108" t="s">
        <v>61772</v>
      </c>
      <c r="M6108" s="7" t="s">
        <v>61773</v>
      </c>
      <c r="N6108" s="5" t="s">
        <v>47969</v>
      </c>
      <c r="O6108" s="5" t="s">
        <v>47970</v>
      </c>
      <c r="P6108" s="5" t="s">
        <v>52501</v>
      </c>
      <c r="Q6108" s="5" t="s">
        <v>64184</v>
      </c>
      <c r="R6108" s="5" t="s">
        <v>63355</v>
      </c>
      <c r="S6108">
        <f t="shared" si="806"/>
        <v>0</v>
      </c>
      <c r="T6108">
        <f t="shared" si="807"/>
        <v>0</v>
      </c>
      <c r="U6108">
        <f t="shared" si="808"/>
        <v>0</v>
      </c>
      <c r="V6108">
        <f t="shared" si="809"/>
        <v>1</v>
      </c>
      <c r="W6108">
        <f t="shared" si="810"/>
        <v>0</v>
      </c>
      <c r="X6108">
        <f t="shared" si="811"/>
        <v>0</v>
      </c>
      <c r="Y6108">
        <f t="shared" si="803"/>
        <v>1</v>
      </c>
    </row>
    <row r="6109" spans="1:25">
      <c r="A6109">
        <f t="shared" si="804"/>
        <v>8</v>
      </c>
      <c r="B6109">
        <f t="shared" si="805"/>
        <v>0</v>
      </c>
      <c r="C6109">
        <v>6108</v>
      </c>
      <c r="D6109" t="s">
        <v>10</v>
      </c>
      <c r="E6109" s="2">
        <v>652</v>
      </c>
      <c r="G6109" s="5" t="s">
        <v>47971</v>
      </c>
      <c r="H6109" t="s">
        <v>47972</v>
      </c>
      <c r="I6109" t="s">
        <v>47973</v>
      </c>
      <c r="J6109" s="7" t="s">
        <v>47974</v>
      </c>
      <c r="K6109" s="5" t="s">
        <v>51712</v>
      </c>
      <c r="L6109" t="s">
        <v>61774</v>
      </c>
      <c r="M6109" s="7" t="s">
        <v>61775</v>
      </c>
      <c r="N6109" s="5" t="s">
        <v>47975</v>
      </c>
      <c r="O6109" s="5" t="s">
        <v>47976</v>
      </c>
      <c r="P6109" s="5" t="s">
        <v>52502</v>
      </c>
      <c r="Q6109" s="5" t="s">
        <v>64185</v>
      </c>
      <c r="R6109" s="5" t="s">
        <v>63356</v>
      </c>
      <c r="S6109">
        <f t="shared" si="806"/>
        <v>0</v>
      </c>
      <c r="T6109">
        <f t="shared" si="807"/>
        <v>0</v>
      </c>
      <c r="U6109">
        <f t="shared" si="808"/>
        <v>0</v>
      </c>
      <c r="V6109">
        <f t="shared" si="809"/>
        <v>0</v>
      </c>
      <c r="W6109">
        <f t="shared" si="810"/>
        <v>0</v>
      </c>
      <c r="X6109">
        <f t="shared" si="811"/>
        <v>0</v>
      </c>
      <c r="Y6109">
        <f t="shared" si="803"/>
        <v>1</v>
      </c>
    </row>
    <row r="6110" spans="1:25">
      <c r="A6110">
        <f t="shared" si="804"/>
        <v>4</v>
      </c>
      <c r="B6110">
        <f t="shared" si="805"/>
        <v>0</v>
      </c>
      <c r="C6110">
        <v>6109</v>
      </c>
      <c r="D6110" t="s">
        <v>10</v>
      </c>
      <c r="E6110" s="2">
        <v>653</v>
      </c>
      <c r="G6110" s="5" t="s">
        <v>47977</v>
      </c>
      <c r="H6110" t="s">
        <v>47978</v>
      </c>
      <c r="I6110" t="s">
        <v>47979</v>
      </c>
      <c r="J6110" s="7" t="s">
        <v>46622</v>
      </c>
      <c r="K6110" s="5" t="s">
        <v>51713</v>
      </c>
      <c r="L6110" t="s">
        <v>61776</v>
      </c>
      <c r="M6110" s="7" t="s">
        <v>61777</v>
      </c>
      <c r="N6110" s="5" t="s">
        <v>47980</v>
      </c>
      <c r="O6110" s="5" t="s">
        <v>47981</v>
      </c>
      <c r="P6110" s="5" t="s">
        <v>52503</v>
      </c>
      <c r="Q6110" s="5" t="s">
        <v>64186</v>
      </c>
      <c r="R6110" s="5" t="s">
        <v>63357</v>
      </c>
      <c r="S6110">
        <f t="shared" si="806"/>
        <v>0</v>
      </c>
      <c r="T6110">
        <f t="shared" si="807"/>
        <v>0</v>
      </c>
      <c r="U6110">
        <f t="shared" si="808"/>
        <v>0</v>
      </c>
      <c r="V6110">
        <f t="shared" si="809"/>
        <v>0</v>
      </c>
      <c r="W6110">
        <f t="shared" si="810"/>
        <v>0</v>
      </c>
      <c r="X6110">
        <f t="shared" si="811"/>
        <v>0</v>
      </c>
      <c r="Y6110">
        <f t="shared" si="803"/>
        <v>1</v>
      </c>
    </row>
    <row r="6111" spans="1:25">
      <c r="A6111">
        <f t="shared" si="804"/>
        <v>5</v>
      </c>
      <c r="B6111">
        <f t="shared" si="805"/>
        <v>0</v>
      </c>
      <c r="C6111">
        <v>6110</v>
      </c>
      <c r="D6111" t="s">
        <v>10</v>
      </c>
      <c r="E6111" s="2">
        <v>654</v>
      </c>
      <c r="G6111" s="5" t="s">
        <v>47982</v>
      </c>
      <c r="H6111" t="s">
        <v>47983</v>
      </c>
      <c r="I6111" t="s">
        <v>47984</v>
      </c>
      <c r="J6111" s="7" t="s">
        <v>47985</v>
      </c>
      <c r="K6111" s="5" t="s">
        <v>51714</v>
      </c>
      <c r="L6111" t="s">
        <v>61778</v>
      </c>
      <c r="M6111" s="7" t="s">
        <v>61779</v>
      </c>
      <c r="N6111" s="5" t="s">
        <v>47986</v>
      </c>
      <c r="O6111" s="5" t="s">
        <v>47987</v>
      </c>
      <c r="P6111" s="5" t="s">
        <v>52504</v>
      </c>
      <c r="Q6111" s="5" t="s">
        <v>64187</v>
      </c>
      <c r="R6111" s="5" t="s">
        <v>63358</v>
      </c>
      <c r="S6111">
        <f t="shared" si="806"/>
        <v>0</v>
      </c>
      <c r="T6111">
        <f t="shared" si="807"/>
        <v>0</v>
      </c>
      <c r="U6111">
        <f t="shared" si="808"/>
        <v>0</v>
      </c>
      <c r="V6111">
        <f t="shared" si="809"/>
        <v>0</v>
      </c>
      <c r="W6111">
        <f t="shared" si="810"/>
        <v>0</v>
      </c>
      <c r="X6111">
        <f t="shared" si="811"/>
        <v>0</v>
      </c>
      <c r="Y6111">
        <f t="shared" si="803"/>
        <v>1</v>
      </c>
    </row>
    <row r="6112" spans="1:25">
      <c r="A6112">
        <f t="shared" si="804"/>
        <v>10</v>
      </c>
      <c r="B6112">
        <f t="shared" si="805"/>
        <v>0</v>
      </c>
      <c r="C6112">
        <v>6111</v>
      </c>
      <c r="D6112" t="s">
        <v>10</v>
      </c>
      <c r="E6112" s="2">
        <v>655</v>
      </c>
      <c r="G6112" s="5" t="s">
        <v>47988</v>
      </c>
      <c r="H6112" t="s">
        <v>47989</v>
      </c>
      <c r="I6112" t="s">
        <v>47990</v>
      </c>
      <c r="J6112" s="7" t="s">
        <v>47991</v>
      </c>
      <c r="K6112" s="5" t="s">
        <v>51715</v>
      </c>
      <c r="L6112" t="s">
        <v>61780</v>
      </c>
      <c r="M6112" s="7" t="s">
        <v>61781</v>
      </c>
      <c r="N6112" s="5" t="s">
        <v>47992</v>
      </c>
      <c r="O6112" s="5" t="s">
        <v>47993</v>
      </c>
      <c r="P6112" s="5" t="s">
        <v>52505</v>
      </c>
      <c r="Q6112" s="5" t="s">
        <v>64188</v>
      </c>
      <c r="R6112" s="5" t="s">
        <v>63359</v>
      </c>
      <c r="S6112">
        <f t="shared" si="806"/>
        <v>0</v>
      </c>
      <c r="T6112">
        <f t="shared" si="807"/>
        <v>0</v>
      </c>
      <c r="U6112">
        <f t="shared" si="808"/>
        <v>0</v>
      </c>
      <c r="V6112">
        <f t="shared" si="809"/>
        <v>0</v>
      </c>
      <c r="W6112">
        <f t="shared" si="810"/>
        <v>0</v>
      </c>
      <c r="X6112">
        <f t="shared" si="811"/>
        <v>0</v>
      </c>
      <c r="Y6112">
        <f t="shared" si="803"/>
        <v>1</v>
      </c>
    </row>
    <row r="6113" spans="1:25">
      <c r="A6113">
        <f t="shared" si="804"/>
        <v>9</v>
      </c>
      <c r="B6113">
        <f t="shared" si="805"/>
        <v>0</v>
      </c>
      <c r="C6113">
        <v>6112</v>
      </c>
      <c r="D6113" t="s">
        <v>10</v>
      </c>
      <c r="E6113" s="2">
        <v>656</v>
      </c>
      <c r="G6113" s="5" t="s">
        <v>47994</v>
      </c>
      <c r="H6113" t="s">
        <v>47995</v>
      </c>
      <c r="I6113" t="s">
        <v>47996</v>
      </c>
      <c r="J6113" s="7" t="s">
        <v>47997</v>
      </c>
      <c r="K6113" s="5" t="s">
        <v>51716</v>
      </c>
      <c r="L6113" t="s">
        <v>61782</v>
      </c>
      <c r="M6113" s="7" t="s">
        <v>61783</v>
      </c>
      <c r="N6113" s="5" t="s">
        <v>39354</v>
      </c>
      <c r="O6113" s="5" t="s">
        <v>47998</v>
      </c>
      <c r="P6113" s="5" t="s">
        <v>52506</v>
      </c>
      <c r="Q6113" s="5" t="s">
        <v>64189</v>
      </c>
      <c r="R6113" s="5" t="s">
        <v>63360</v>
      </c>
      <c r="S6113">
        <f t="shared" si="806"/>
        <v>0</v>
      </c>
      <c r="T6113">
        <f t="shared" si="807"/>
        <v>0</v>
      </c>
      <c r="U6113">
        <f t="shared" si="808"/>
        <v>0</v>
      </c>
      <c r="V6113">
        <f t="shared" si="809"/>
        <v>0</v>
      </c>
      <c r="W6113">
        <f t="shared" si="810"/>
        <v>0</v>
      </c>
      <c r="X6113">
        <f t="shared" si="811"/>
        <v>0</v>
      </c>
      <c r="Y6113">
        <f t="shared" si="803"/>
        <v>1</v>
      </c>
    </row>
    <row r="6114" spans="1:25">
      <c r="A6114">
        <f t="shared" si="804"/>
        <v>2</v>
      </c>
      <c r="B6114">
        <f t="shared" si="805"/>
        <v>100</v>
      </c>
      <c r="C6114">
        <v>6113</v>
      </c>
      <c r="D6114" t="s">
        <v>10</v>
      </c>
      <c r="E6114" s="2">
        <v>657</v>
      </c>
      <c r="G6114" s="5" t="s">
        <v>47999</v>
      </c>
      <c r="H6114" t="s">
        <v>48000</v>
      </c>
      <c r="I6114" t="s">
        <v>48001</v>
      </c>
      <c r="J6114" s="7" t="s">
        <v>48002</v>
      </c>
      <c r="K6114" s="5" t="s">
        <v>51717</v>
      </c>
      <c r="L6114" t="s">
        <v>61784</v>
      </c>
      <c r="M6114" s="7" t="s">
        <v>61785</v>
      </c>
      <c r="N6114" s="5" t="s">
        <v>8816</v>
      </c>
      <c r="O6114" s="5" t="s">
        <v>48003</v>
      </c>
      <c r="P6114" s="5" t="s">
        <v>52507</v>
      </c>
      <c r="Q6114" s="5" t="s">
        <v>64190</v>
      </c>
      <c r="R6114" s="5" t="s">
        <v>63361</v>
      </c>
      <c r="S6114">
        <f t="shared" si="806"/>
        <v>0</v>
      </c>
      <c r="T6114">
        <f t="shared" si="807"/>
        <v>0</v>
      </c>
      <c r="U6114">
        <f t="shared" si="808"/>
        <v>0</v>
      </c>
      <c r="V6114">
        <f t="shared" si="809"/>
        <v>0</v>
      </c>
      <c r="W6114">
        <f t="shared" si="810"/>
        <v>0</v>
      </c>
      <c r="X6114">
        <f t="shared" si="811"/>
        <v>0</v>
      </c>
      <c r="Y6114">
        <f t="shared" si="803"/>
        <v>1</v>
      </c>
    </row>
    <row r="6115" spans="1:25">
      <c r="A6115">
        <f t="shared" si="804"/>
        <v>4</v>
      </c>
      <c r="B6115">
        <f t="shared" si="805"/>
        <v>100</v>
      </c>
      <c r="C6115">
        <v>6114</v>
      </c>
      <c r="D6115" t="s">
        <v>10</v>
      </c>
      <c r="E6115" s="2">
        <v>658</v>
      </c>
      <c r="G6115" s="5" t="s">
        <v>48004</v>
      </c>
      <c r="H6115" t="s">
        <v>48005</v>
      </c>
      <c r="I6115" t="s">
        <v>48006</v>
      </c>
      <c r="J6115" s="7" t="s">
        <v>48007</v>
      </c>
      <c r="K6115" s="5" t="s">
        <v>51718</v>
      </c>
      <c r="L6115" t="s">
        <v>61786</v>
      </c>
      <c r="M6115" s="7" t="s">
        <v>61787</v>
      </c>
      <c r="N6115" s="5" t="s">
        <v>48008</v>
      </c>
      <c r="O6115" s="5" t="s">
        <v>48009</v>
      </c>
      <c r="P6115" s="5" t="s">
        <v>52508</v>
      </c>
      <c r="Q6115" s="5" t="s">
        <v>64191</v>
      </c>
      <c r="R6115" s="5" t="s">
        <v>63362</v>
      </c>
      <c r="S6115">
        <f t="shared" si="806"/>
        <v>0</v>
      </c>
      <c r="T6115">
        <f t="shared" si="807"/>
        <v>0</v>
      </c>
      <c r="U6115">
        <f t="shared" si="808"/>
        <v>0</v>
      </c>
      <c r="V6115">
        <f t="shared" si="809"/>
        <v>0</v>
      </c>
      <c r="W6115">
        <f t="shared" si="810"/>
        <v>0</v>
      </c>
      <c r="X6115">
        <f t="shared" si="811"/>
        <v>0</v>
      </c>
      <c r="Y6115">
        <f t="shared" si="803"/>
        <v>1</v>
      </c>
    </row>
    <row r="6116" spans="1:25">
      <c r="A6116">
        <f t="shared" si="804"/>
        <v>6</v>
      </c>
      <c r="B6116">
        <f t="shared" si="805"/>
        <v>0</v>
      </c>
      <c r="C6116">
        <v>6115</v>
      </c>
      <c r="D6116" t="s">
        <v>10</v>
      </c>
      <c r="E6116" s="2">
        <v>659</v>
      </c>
      <c r="G6116" s="5" t="s">
        <v>48010</v>
      </c>
      <c r="H6116" t="s">
        <v>48011</v>
      </c>
      <c r="I6116" t="s">
        <v>48012</v>
      </c>
      <c r="J6116" s="7" t="s">
        <v>48013</v>
      </c>
      <c r="K6116" s="5" t="s">
        <v>51719</v>
      </c>
      <c r="L6116" t="s">
        <v>61788</v>
      </c>
      <c r="M6116" s="7" t="s">
        <v>61789</v>
      </c>
      <c r="N6116" s="5" t="s">
        <v>48014</v>
      </c>
      <c r="O6116" s="5" t="s">
        <v>48015</v>
      </c>
      <c r="P6116" s="5" t="s">
        <v>52509</v>
      </c>
      <c r="Q6116" s="5" t="s">
        <v>64192</v>
      </c>
      <c r="R6116" s="5" t="s">
        <v>63363</v>
      </c>
      <c r="S6116">
        <f t="shared" si="806"/>
        <v>0</v>
      </c>
      <c r="T6116">
        <f t="shared" si="807"/>
        <v>0</v>
      </c>
      <c r="U6116">
        <f t="shared" si="808"/>
        <v>0</v>
      </c>
      <c r="V6116">
        <f t="shared" si="809"/>
        <v>0</v>
      </c>
      <c r="W6116">
        <f t="shared" si="810"/>
        <v>0</v>
      </c>
      <c r="X6116">
        <f t="shared" si="811"/>
        <v>0</v>
      </c>
      <c r="Y6116">
        <f t="shared" si="803"/>
        <v>1</v>
      </c>
    </row>
    <row r="6117" spans="1:25">
      <c r="A6117">
        <f t="shared" si="804"/>
        <v>3</v>
      </c>
      <c r="B6117">
        <f t="shared" si="805"/>
        <v>0</v>
      </c>
      <c r="C6117">
        <v>6116</v>
      </c>
      <c r="D6117" t="s">
        <v>10</v>
      </c>
      <c r="E6117" s="2">
        <v>660</v>
      </c>
      <c r="G6117" s="5" t="s">
        <v>48016</v>
      </c>
      <c r="H6117" t="s">
        <v>48017</v>
      </c>
      <c r="I6117" t="s">
        <v>48018</v>
      </c>
      <c r="J6117" s="7" t="s">
        <v>48019</v>
      </c>
      <c r="K6117" s="5" t="s">
        <v>51720</v>
      </c>
      <c r="L6117" t="s">
        <v>61790</v>
      </c>
      <c r="M6117" s="7" t="s">
        <v>61791</v>
      </c>
      <c r="N6117" s="5" t="s">
        <v>48020</v>
      </c>
      <c r="O6117" s="5" t="s">
        <v>48021</v>
      </c>
      <c r="P6117" s="5" t="s">
        <v>52510</v>
      </c>
      <c r="Q6117" s="5" t="s">
        <v>64193</v>
      </c>
      <c r="R6117" s="5" t="s">
        <v>63364</v>
      </c>
      <c r="S6117">
        <f t="shared" si="806"/>
        <v>0</v>
      </c>
      <c r="T6117">
        <f t="shared" si="807"/>
        <v>0</v>
      </c>
      <c r="U6117">
        <f t="shared" si="808"/>
        <v>0</v>
      </c>
      <c r="V6117">
        <f t="shared" si="809"/>
        <v>0</v>
      </c>
      <c r="W6117">
        <f t="shared" si="810"/>
        <v>0</v>
      </c>
      <c r="X6117">
        <f t="shared" si="811"/>
        <v>0</v>
      </c>
      <c r="Y6117">
        <f t="shared" si="803"/>
        <v>1</v>
      </c>
    </row>
    <row r="6118" spans="1:25">
      <c r="A6118">
        <f t="shared" si="804"/>
        <v>13</v>
      </c>
      <c r="B6118">
        <f t="shared" si="805"/>
        <v>0</v>
      </c>
      <c r="C6118">
        <v>6117</v>
      </c>
      <c r="D6118" t="s">
        <v>10</v>
      </c>
      <c r="E6118" s="2">
        <v>661</v>
      </c>
      <c r="G6118" s="5" t="s">
        <v>48022</v>
      </c>
      <c r="H6118" t="s">
        <v>48023</v>
      </c>
      <c r="I6118" t="s">
        <v>48024</v>
      </c>
      <c r="J6118" s="7" t="s">
        <v>48025</v>
      </c>
      <c r="K6118" s="5" t="s">
        <v>51721</v>
      </c>
      <c r="L6118" t="s">
        <v>61792</v>
      </c>
      <c r="M6118" s="7" t="s">
        <v>61793</v>
      </c>
      <c r="N6118" s="5" t="s">
        <v>48026</v>
      </c>
      <c r="O6118" s="5" t="s">
        <v>48027</v>
      </c>
      <c r="P6118" s="5" t="s">
        <v>52511</v>
      </c>
      <c r="Q6118" s="5" t="s">
        <v>64194</v>
      </c>
      <c r="R6118" s="5" t="s">
        <v>63365</v>
      </c>
      <c r="S6118">
        <f t="shared" si="806"/>
        <v>0</v>
      </c>
      <c r="T6118">
        <f t="shared" si="807"/>
        <v>0</v>
      </c>
      <c r="U6118">
        <f t="shared" si="808"/>
        <v>0</v>
      </c>
      <c r="V6118">
        <f t="shared" si="809"/>
        <v>1</v>
      </c>
      <c r="W6118">
        <f t="shared" si="810"/>
        <v>0</v>
      </c>
      <c r="X6118">
        <f t="shared" si="811"/>
        <v>0</v>
      </c>
      <c r="Y6118">
        <f t="shared" si="803"/>
        <v>1</v>
      </c>
    </row>
    <row r="6119" spans="1:25">
      <c r="A6119">
        <f t="shared" si="804"/>
        <v>11</v>
      </c>
      <c r="B6119">
        <f t="shared" si="805"/>
        <v>0</v>
      </c>
      <c r="C6119">
        <v>6118</v>
      </c>
      <c r="D6119" t="s">
        <v>10</v>
      </c>
      <c r="E6119" s="2">
        <v>662</v>
      </c>
      <c r="G6119" s="5" t="s">
        <v>48028</v>
      </c>
      <c r="H6119" t="s">
        <v>48029</v>
      </c>
      <c r="I6119" t="s">
        <v>48030</v>
      </c>
      <c r="J6119" s="7" t="s">
        <v>46554</v>
      </c>
      <c r="K6119" s="5" t="s">
        <v>51722</v>
      </c>
      <c r="L6119" t="s">
        <v>61794</v>
      </c>
      <c r="M6119" s="7" t="s">
        <v>61795</v>
      </c>
      <c r="N6119" s="5" t="s">
        <v>48031</v>
      </c>
      <c r="O6119" s="5" t="s">
        <v>48032</v>
      </c>
      <c r="P6119" s="5" t="s">
        <v>52512</v>
      </c>
      <c r="Q6119" s="5" t="s">
        <v>64195</v>
      </c>
      <c r="R6119" s="5" t="s">
        <v>63366</v>
      </c>
      <c r="S6119">
        <f t="shared" si="806"/>
        <v>0</v>
      </c>
      <c r="T6119">
        <f t="shared" si="807"/>
        <v>0</v>
      </c>
      <c r="U6119">
        <f t="shared" si="808"/>
        <v>0</v>
      </c>
      <c r="V6119">
        <f t="shared" si="809"/>
        <v>0</v>
      </c>
      <c r="W6119">
        <f t="shared" si="810"/>
        <v>0</v>
      </c>
      <c r="X6119">
        <f t="shared" si="811"/>
        <v>0</v>
      </c>
      <c r="Y6119">
        <f t="shared" si="803"/>
        <v>1</v>
      </c>
    </row>
    <row r="6120" spans="1:25">
      <c r="A6120">
        <f t="shared" si="804"/>
        <v>9</v>
      </c>
      <c r="B6120">
        <f t="shared" si="805"/>
        <v>0</v>
      </c>
      <c r="C6120">
        <v>6119</v>
      </c>
      <c r="D6120" t="s">
        <v>10</v>
      </c>
      <c r="E6120" s="2">
        <v>663</v>
      </c>
      <c r="G6120" s="5" t="s">
        <v>48033</v>
      </c>
      <c r="H6120" t="s">
        <v>48034</v>
      </c>
      <c r="I6120" t="s">
        <v>48035</v>
      </c>
      <c r="J6120" s="7" t="s">
        <v>48036</v>
      </c>
      <c r="K6120" s="5" t="s">
        <v>51723</v>
      </c>
      <c r="L6120" t="s">
        <v>61796</v>
      </c>
      <c r="M6120" s="7" t="s">
        <v>61797</v>
      </c>
      <c r="N6120" s="5" t="s">
        <v>48037</v>
      </c>
      <c r="O6120" s="5" t="s">
        <v>48038</v>
      </c>
      <c r="P6120" s="5" t="s">
        <v>51723</v>
      </c>
      <c r="Q6120" s="5" t="s">
        <v>64196</v>
      </c>
      <c r="R6120" s="5" t="s">
        <v>63367</v>
      </c>
      <c r="S6120">
        <f t="shared" si="806"/>
        <v>0</v>
      </c>
      <c r="T6120">
        <f t="shared" si="807"/>
        <v>0</v>
      </c>
      <c r="U6120">
        <f t="shared" si="808"/>
        <v>0</v>
      </c>
      <c r="V6120">
        <f t="shared" si="809"/>
        <v>0</v>
      </c>
      <c r="W6120">
        <f t="shared" si="810"/>
        <v>0</v>
      </c>
      <c r="X6120">
        <f t="shared" si="811"/>
        <v>0</v>
      </c>
      <c r="Y6120">
        <f t="shared" si="803"/>
        <v>1</v>
      </c>
    </row>
    <row r="6121" spans="1:25">
      <c r="A6121">
        <f t="shared" si="804"/>
        <v>2</v>
      </c>
      <c r="B6121">
        <f t="shared" si="805"/>
        <v>0</v>
      </c>
      <c r="C6121">
        <v>6120</v>
      </c>
      <c r="D6121" t="s">
        <v>10</v>
      </c>
      <c r="E6121" s="2">
        <v>664</v>
      </c>
      <c r="G6121" s="5" t="s">
        <v>48039</v>
      </c>
      <c r="H6121" t="s">
        <v>48040</v>
      </c>
      <c r="I6121" t="s">
        <v>48041</v>
      </c>
      <c r="J6121" s="7" t="s">
        <v>48042</v>
      </c>
      <c r="K6121" s="5" t="s">
        <v>51724</v>
      </c>
      <c r="L6121" t="s">
        <v>61798</v>
      </c>
      <c r="M6121" s="7" t="s">
        <v>61799</v>
      </c>
      <c r="N6121" s="5" t="s">
        <v>48043</v>
      </c>
      <c r="O6121" s="5" t="s">
        <v>48044</v>
      </c>
      <c r="P6121" s="5" t="s">
        <v>52513</v>
      </c>
      <c r="Q6121" s="5" t="s">
        <v>64197</v>
      </c>
      <c r="R6121" s="5" t="s">
        <v>63368</v>
      </c>
      <c r="S6121">
        <f t="shared" si="806"/>
        <v>0</v>
      </c>
      <c r="T6121">
        <f t="shared" si="807"/>
        <v>0</v>
      </c>
      <c r="U6121">
        <f t="shared" si="808"/>
        <v>0</v>
      </c>
      <c r="V6121">
        <f t="shared" si="809"/>
        <v>0</v>
      </c>
      <c r="W6121">
        <f t="shared" si="810"/>
        <v>0</v>
      </c>
      <c r="X6121">
        <f t="shared" si="811"/>
        <v>0</v>
      </c>
      <c r="Y6121">
        <f t="shared" si="803"/>
        <v>1</v>
      </c>
    </row>
    <row r="6122" spans="1:25">
      <c r="A6122">
        <f t="shared" si="804"/>
        <v>3</v>
      </c>
      <c r="B6122">
        <f t="shared" si="805"/>
        <v>0</v>
      </c>
      <c r="C6122">
        <v>6121</v>
      </c>
      <c r="D6122" t="s">
        <v>10</v>
      </c>
      <c r="E6122" s="2">
        <v>665</v>
      </c>
      <c r="G6122" s="5" t="s">
        <v>48045</v>
      </c>
      <c r="H6122" t="s">
        <v>48046</v>
      </c>
      <c r="I6122" t="s">
        <v>48047</v>
      </c>
      <c r="J6122" s="7" t="s">
        <v>48048</v>
      </c>
      <c r="K6122" s="5" t="s">
        <v>51725</v>
      </c>
      <c r="L6122" t="s">
        <v>61800</v>
      </c>
      <c r="M6122" s="7" t="s">
        <v>61801</v>
      </c>
      <c r="N6122" s="5" t="s">
        <v>48049</v>
      </c>
      <c r="O6122" s="5" t="s">
        <v>48050</v>
      </c>
      <c r="P6122" s="5" t="s">
        <v>52514</v>
      </c>
      <c r="Q6122" s="5" t="s">
        <v>64198</v>
      </c>
      <c r="R6122" s="5" t="s">
        <v>63369</v>
      </c>
      <c r="S6122">
        <f t="shared" si="806"/>
        <v>0</v>
      </c>
      <c r="T6122">
        <f t="shared" si="807"/>
        <v>0</v>
      </c>
      <c r="U6122">
        <f t="shared" si="808"/>
        <v>0</v>
      </c>
      <c r="V6122">
        <f t="shared" si="809"/>
        <v>0</v>
      </c>
      <c r="W6122">
        <f t="shared" si="810"/>
        <v>0</v>
      </c>
      <c r="X6122">
        <f t="shared" si="811"/>
        <v>0</v>
      </c>
      <c r="Y6122">
        <f t="shared" si="803"/>
        <v>1</v>
      </c>
    </row>
    <row r="6123" spans="1:25">
      <c r="A6123">
        <f t="shared" si="804"/>
        <v>6</v>
      </c>
      <c r="B6123">
        <f t="shared" si="805"/>
        <v>0</v>
      </c>
      <c r="C6123">
        <v>6122</v>
      </c>
      <c r="D6123" t="s">
        <v>10</v>
      </c>
      <c r="E6123" s="2">
        <v>666</v>
      </c>
      <c r="G6123" s="5" t="s">
        <v>48051</v>
      </c>
      <c r="H6123" t="s">
        <v>48052</v>
      </c>
      <c r="I6123" t="s">
        <v>48053</v>
      </c>
      <c r="J6123" s="7" t="s">
        <v>48054</v>
      </c>
      <c r="K6123" s="5" t="s">
        <v>51726</v>
      </c>
      <c r="L6123" t="s">
        <v>61802</v>
      </c>
      <c r="M6123" s="7" t="s">
        <v>61803</v>
      </c>
      <c r="N6123" s="5" t="s">
        <v>48055</v>
      </c>
      <c r="O6123" s="5" t="s">
        <v>48056</v>
      </c>
      <c r="P6123" s="5" t="s">
        <v>52515</v>
      </c>
      <c r="Q6123" s="5" t="s">
        <v>64199</v>
      </c>
      <c r="R6123" s="5" t="s">
        <v>63370</v>
      </c>
      <c r="S6123">
        <f t="shared" si="806"/>
        <v>0</v>
      </c>
      <c r="T6123">
        <f t="shared" si="807"/>
        <v>0</v>
      </c>
      <c r="U6123">
        <f t="shared" si="808"/>
        <v>0</v>
      </c>
      <c r="V6123">
        <f t="shared" si="809"/>
        <v>0</v>
      </c>
      <c r="W6123">
        <f t="shared" si="810"/>
        <v>0</v>
      </c>
      <c r="X6123">
        <f t="shared" si="811"/>
        <v>0</v>
      </c>
      <c r="Y6123">
        <f t="shared" si="803"/>
        <v>1</v>
      </c>
    </row>
    <row r="6124" spans="1:25">
      <c r="A6124">
        <f t="shared" si="804"/>
        <v>12</v>
      </c>
      <c r="B6124">
        <f t="shared" si="805"/>
        <v>0</v>
      </c>
      <c r="C6124">
        <v>6123</v>
      </c>
      <c r="D6124" t="s">
        <v>10</v>
      </c>
      <c r="E6124" s="2">
        <v>667</v>
      </c>
      <c r="G6124" s="5" t="s">
        <v>48057</v>
      </c>
      <c r="H6124" t="s">
        <v>48058</v>
      </c>
      <c r="I6124" t="s">
        <v>48059</v>
      </c>
      <c r="J6124" s="7" t="s">
        <v>8113</v>
      </c>
      <c r="K6124" s="5" t="s">
        <v>51727</v>
      </c>
      <c r="L6124" t="s">
        <v>61804</v>
      </c>
      <c r="M6124" s="7" t="s">
        <v>61805</v>
      </c>
      <c r="N6124" s="5" t="s">
        <v>48060</v>
      </c>
      <c r="O6124" s="5" t="s">
        <v>48061</v>
      </c>
      <c r="P6124" s="5" t="s">
        <v>52516</v>
      </c>
      <c r="Q6124" s="5" t="s">
        <v>64200</v>
      </c>
      <c r="R6124" s="5" t="s">
        <v>63371</v>
      </c>
      <c r="S6124">
        <f t="shared" si="806"/>
        <v>0</v>
      </c>
      <c r="T6124">
        <f t="shared" si="807"/>
        <v>0</v>
      </c>
      <c r="U6124">
        <f t="shared" si="808"/>
        <v>0</v>
      </c>
      <c r="V6124">
        <f t="shared" si="809"/>
        <v>0</v>
      </c>
      <c r="W6124">
        <f t="shared" si="810"/>
        <v>0</v>
      </c>
      <c r="X6124">
        <f t="shared" si="811"/>
        <v>0</v>
      </c>
      <c r="Y6124">
        <f t="shared" si="803"/>
        <v>1</v>
      </c>
    </row>
    <row r="6125" spans="1:25">
      <c r="A6125">
        <f t="shared" si="804"/>
        <v>11</v>
      </c>
      <c r="B6125">
        <f t="shared" si="805"/>
        <v>0</v>
      </c>
      <c r="C6125">
        <v>6124</v>
      </c>
      <c r="D6125" t="s">
        <v>10</v>
      </c>
      <c r="E6125" s="2">
        <v>668</v>
      </c>
      <c r="G6125" s="5" t="s">
        <v>48062</v>
      </c>
      <c r="H6125" t="s">
        <v>48063</v>
      </c>
      <c r="I6125" t="s">
        <v>48064</v>
      </c>
      <c r="J6125" s="7" t="s">
        <v>48065</v>
      </c>
      <c r="K6125" s="5" t="s">
        <v>51728</v>
      </c>
      <c r="L6125" t="s">
        <v>61806</v>
      </c>
      <c r="M6125" s="7" t="s">
        <v>61807</v>
      </c>
      <c r="N6125" s="5" t="s">
        <v>48066</v>
      </c>
      <c r="O6125" s="5" t="s">
        <v>48067</v>
      </c>
      <c r="P6125" s="5" t="s">
        <v>52517</v>
      </c>
      <c r="Q6125" s="5" t="s">
        <v>64201</v>
      </c>
      <c r="R6125" s="5" t="s">
        <v>63372</v>
      </c>
      <c r="S6125">
        <f t="shared" si="806"/>
        <v>0</v>
      </c>
      <c r="T6125">
        <f t="shared" si="807"/>
        <v>0</v>
      </c>
      <c r="U6125">
        <f t="shared" si="808"/>
        <v>0</v>
      </c>
      <c r="V6125">
        <f t="shared" si="809"/>
        <v>0</v>
      </c>
      <c r="W6125">
        <f t="shared" si="810"/>
        <v>0</v>
      </c>
      <c r="X6125">
        <f t="shared" si="811"/>
        <v>0</v>
      </c>
      <c r="Y6125">
        <f t="shared" si="803"/>
        <v>1</v>
      </c>
    </row>
    <row r="6126" spans="1:25">
      <c r="A6126">
        <f t="shared" si="804"/>
        <v>12</v>
      </c>
      <c r="B6126">
        <f t="shared" si="805"/>
        <v>0</v>
      </c>
      <c r="C6126">
        <v>6125</v>
      </c>
      <c r="D6126" t="s">
        <v>10</v>
      </c>
      <c r="E6126" s="2">
        <v>669</v>
      </c>
      <c r="G6126" s="5" t="s">
        <v>48068</v>
      </c>
      <c r="H6126" t="s">
        <v>48069</v>
      </c>
      <c r="I6126" t="s">
        <v>48070</v>
      </c>
      <c r="J6126" s="7" t="s">
        <v>48071</v>
      </c>
      <c r="K6126" s="5" t="s">
        <v>51729</v>
      </c>
      <c r="L6126" t="s">
        <v>61808</v>
      </c>
      <c r="M6126" s="7" t="s">
        <v>61809</v>
      </c>
      <c r="N6126" s="5" t="s">
        <v>48072</v>
      </c>
      <c r="O6126" s="5" t="s">
        <v>48073</v>
      </c>
      <c r="P6126" s="5" t="s">
        <v>52518</v>
      </c>
      <c r="Q6126" s="5" t="s">
        <v>64202</v>
      </c>
      <c r="R6126" s="5" t="s">
        <v>63373</v>
      </c>
      <c r="S6126">
        <f t="shared" si="806"/>
        <v>0</v>
      </c>
      <c r="T6126">
        <f t="shared" si="807"/>
        <v>0</v>
      </c>
      <c r="U6126">
        <f t="shared" si="808"/>
        <v>0</v>
      </c>
      <c r="V6126">
        <f t="shared" si="809"/>
        <v>1</v>
      </c>
      <c r="W6126">
        <f t="shared" si="810"/>
        <v>0</v>
      </c>
      <c r="X6126">
        <f t="shared" si="811"/>
        <v>0</v>
      </c>
      <c r="Y6126">
        <f t="shared" si="803"/>
        <v>1</v>
      </c>
    </row>
    <row r="6127" spans="1:25">
      <c r="A6127">
        <f t="shared" si="804"/>
        <v>5</v>
      </c>
      <c r="B6127">
        <f t="shared" si="805"/>
        <v>100</v>
      </c>
      <c r="C6127">
        <v>6126</v>
      </c>
      <c r="D6127" t="s">
        <v>10</v>
      </c>
      <c r="E6127" s="2">
        <v>670</v>
      </c>
      <c r="G6127" s="5" t="s">
        <v>48074</v>
      </c>
      <c r="H6127" t="s">
        <v>48075</v>
      </c>
      <c r="I6127" t="s">
        <v>48076</v>
      </c>
      <c r="J6127" s="7" t="s">
        <v>63298</v>
      </c>
      <c r="K6127" s="5" t="s">
        <v>51730</v>
      </c>
      <c r="L6127" t="s">
        <v>61810</v>
      </c>
      <c r="M6127" s="7" t="s">
        <v>61811</v>
      </c>
      <c r="N6127" s="5" t="s">
        <v>48077</v>
      </c>
      <c r="O6127" s="5" t="s">
        <v>48078</v>
      </c>
      <c r="P6127" s="5" t="s">
        <v>52519</v>
      </c>
      <c r="Q6127" s="5" t="s">
        <v>64203</v>
      </c>
      <c r="R6127" s="5" t="s">
        <v>63374</v>
      </c>
      <c r="S6127">
        <f t="shared" si="806"/>
        <v>0</v>
      </c>
      <c r="T6127">
        <f t="shared" si="807"/>
        <v>0</v>
      </c>
      <c r="U6127">
        <f t="shared" si="808"/>
        <v>0</v>
      </c>
      <c r="V6127">
        <f t="shared" si="809"/>
        <v>1</v>
      </c>
      <c r="W6127">
        <f t="shared" si="810"/>
        <v>0</v>
      </c>
      <c r="X6127">
        <f t="shared" si="811"/>
        <v>0</v>
      </c>
      <c r="Y6127">
        <f t="shared" si="803"/>
        <v>1</v>
      </c>
    </row>
    <row r="6128" spans="1:25">
      <c r="A6128">
        <f t="shared" si="804"/>
        <v>11</v>
      </c>
      <c r="B6128">
        <f t="shared" si="805"/>
        <v>0</v>
      </c>
      <c r="C6128">
        <v>6127</v>
      </c>
      <c r="D6128" t="s">
        <v>10</v>
      </c>
      <c r="E6128" s="2">
        <v>671</v>
      </c>
      <c r="G6128" s="5" t="s">
        <v>48079</v>
      </c>
      <c r="H6128" t="s">
        <v>48080</v>
      </c>
      <c r="I6128" t="s">
        <v>48081</v>
      </c>
      <c r="J6128" s="7" t="s">
        <v>48082</v>
      </c>
      <c r="K6128" s="5" t="s">
        <v>51731</v>
      </c>
      <c r="L6128" t="s">
        <v>61812</v>
      </c>
      <c r="M6128" s="7" t="s">
        <v>61813</v>
      </c>
      <c r="N6128" s="5" t="s">
        <v>48083</v>
      </c>
      <c r="O6128" s="5" t="s">
        <v>48084</v>
      </c>
      <c r="P6128" s="5" t="s">
        <v>52520</v>
      </c>
      <c r="Q6128" s="5" t="s">
        <v>64204</v>
      </c>
      <c r="R6128" s="5" t="s">
        <v>63375</v>
      </c>
      <c r="S6128">
        <f t="shared" si="806"/>
        <v>0</v>
      </c>
      <c r="T6128">
        <f t="shared" si="807"/>
        <v>0</v>
      </c>
      <c r="U6128">
        <f t="shared" si="808"/>
        <v>0</v>
      </c>
      <c r="V6128">
        <f t="shared" si="809"/>
        <v>0</v>
      </c>
      <c r="W6128">
        <f t="shared" si="810"/>
        <v>0</v>
      </c>
      <c r="X6128">
        <f t="shared" si="811"/>
        <v>0</v>
      </c>
      <c r="Y6128">
        <f t="shared" si="803"/>
        <v>1</v>
      </c>
    </row>
    <row r="6129" spans="1:25">
      <c r="A6129">
        <f t="shared" si="804"/>
        <v>7</v>
      </c>
      <c r="B6129">
        <f t="shared" si="805"/>
        <v>100</v>
      </c>
      <c r="C6129">
        <v>6128</v>
      </c>
      <c r="D6129" t="s">
        <v>10</v>
      </c>
      <c r="E6129" s="2">
        <v>672</v>
      </c>
      <c r="G6129" s="5" t="s">
        <v>48085</v>
      </c>
      <c r="H6129" t="s">
        <v>48086</v>
      </c>
      <c r="I6129" t="s">
        <v>48087</v>
      </c>
      <c r="J6129" s="7" t="s">
        <v>48088</v>
      </c>
      <c r="K6129" s="5" t="s">
        <v>51732</v>
      </c>
      <c r="L6129" t="s">
        <v>61814</v>
      </c>
      <c r="M6129" s="7" t="s">
        <v>61815</v>
      </c>
      <c r="N6129" s="5" t="s">
        <v>48089</v>
      </c>
      <c r="O6129" s="5" t="s">
        <v>48090</v>
      </c>
      <c r="P6129" s="5" t="s">
        <v>52521</v>
      </c>
      <c r="Q6129" s="5" t="s">
        <v>64205</v>
      </c>
      <c r="R6129" s="5" t="s">
        <v>63376</v>
      </c>
      <c r="S6129">
        <f t="shared" si="806"/>
        <v>0</v>
      </c>
      <c r="T6129">
        <f t="shared" si="807"/>
        <v>0</v>
      </c>
      <c r="U6129">
        <f t="shared" si="808"/>
        <v>0</v>
      </c>
      <c r="V6129">
        <f t="shared" si="809"/>
        <v>1</v>
      </c>
      <c r="W6129">
        <f t="shared" si="810"/>
        <v>0</v>
      </c>
      <c r="X6129">
        <f t="shared" si="811"/>
        <v>0</v>
      </c>
      <c r="Y6129">
        <f t="shared" si="803"/>
        <v>1</v>
      </c>
    </row>
    <row r="6130" spans="1:25">
      <c r="A6130">
        <f t="shared" si="804"/>
        <v>6</v>
      </c>
      <c r="B6130">
        <f t="shared" si="805"/>
        <v>100</v>
      </c>
      <c r="C6130">
        <v>6129</v>
      </c>
      <c r="D6130" t="s">
        <v>10</v>
      </c>
      <c r="E6130" s="2">
        <v>673</v>
      </c>
      <c r="G6130" s="5" t="s">
        <v>48091</v>
      </c>
      <c r="H6130" t="s">
        <v>48092</v>
      </c>
      <c r="I6130" t="s">
        <v>48093</v>
      </c>
      <c r="J6130" s="7" t="s">
        <v>48094</v>
      </c>
      <c r="K6130" s="5" t="s">
        <v>51733</v>
      </c>
      <c r="L6130" t="s">
        <v>61816</v>
      </c>
      <c r="M6130" s="7" t="s">
        <v>61817</v>
      </c>
      <c r="N6130" s="5" t="s">
        <v>48095</v>
      </c>
      <c r="O6130" s="5" t="s">
        <v>48096</v>
      </c>
      <c r="P6130" s="5" t="s">
        <v>52522</v>
      </c>
      <c r="Q6130" s="5" t="s">
        <v>64206</v>
      </c>
      <c r="R6130" s="5" t="s">
        <v>63377</v>
      </c>
      <c r="S6130">
        <f t="shared" si="806"/>
        <v>0</v>
      </c>
      <c r="T6130">
        <f t="shared" si="807"/>
        <v>0</v>
      </c>
      <c r="U6130">
        <f t="shared" si="808"/>
        <v>0</v>
      </c>
      <c r="V6130">
        <f t="shared" si="809"/>
        <v>1</v>
      </c>
      <c r="W6130">
        <f t="shared" si="810"/>
        <v>0</v>
      </c>
      <c r="X6130">
        <f t="shared" si="811"/>
        <v>0</v>
      </c>
      <c r="Y6130">
        <f t="shared" si="803"/>
        <v>1</v>
      </c>
    </row>
    <row r="6131" spans="1:25">
      <c r="A6131">
        <f t="shared" si="804"/>
        <v>3</v>
      </c>
      <c r="B6131">
        <f t="shared" si="805"/>
        <v>100</v>
      </c>
      <c r="C6131">
        <v>6130</v>
      </c>
      <c r="D6131" t="s">
        <v>10</v>
      </c>
      <c r="E6131" s="2">
        <v>674</v>
      </c>
      <c r="G6131" s="5" t="s">
        <v>26794</v>
      </c>
      <c r="H6131" t="s">
        <v>48097</v>
      </c>
      <c r="I6131" t="s">
        <v>26804</v>
      </c>
      <c r="J6131" s="7" t="s">
        <v>48098</v>
      </c>
      <c r="K6131" s="5" t="s">
        <v>51734</v>
      </c>
      <c r="L6131" t="s">
        <v>61818</v>
      </c>
      <c r="M6131" s="7" t="s">
        <v>61819</v>
      </c>
      <c r="N6131" s="5" t="s">
        <v>48099</v>
      </c>
      <c r="O6131" s="5" t="s">
        <v>48100</v>
      </c>
      <c r="P6131" s="5" t="s">
        <v>52523</v>
      </c>
      <c r="Q6131" s="5" t="s">
        <v>64207</v>
      </c>
      <c r="R6131" s="5" t="s">
        <v>63378</v>
      </c>
      <c r="S6131">
        <f t="shared" si="806"/>
        <v>0</v>
      </c>
      <c r="T6131">
        <f t="shared" si="807"/>
        <v>0</v>
      </c>
      <c r="U6131">
        <f t="shared" si="808"/>
        <v>0</v>
      </c>
      <c r="V6131">
        <f t="shared" si="809"/>
        <v>0</v>
      </c>
      <c r="W6131">
        <f t="shared" si="810"/>
        <v>0</v>
      </c>
      <c r="X6131">
        <f t="shared" si="811"/>
        <v>0</v>
      </c>
      <c r="Y6131">
        <f t="shared" si="803"/>
        <v>1</v>
      </c>
    </row>
    <row r="6132" spans="1:25">
      <c r="A6132">
        <f t="shared" si="804"/>
        <v>5</v>
      </c>
      <c r="B6132">
        <f t="shared" si="805"/>
        <v>0</v>
      </c>
      <c r="C6132">
        <v>6131</v>
      </c>
      <c r="D6132" t="s">
        <v>10</v>
      </c>
      <c r="E6132" s="2">
        <v>675</v>
      </c>
      <c r="G6132" s="5" t="s">
        <v>48101</v>
      </c>
      <c r="H6132" t="s">
        <v>48102</v>
      </c>
      <c r="I6132" t="s">
        <v>48103</v>
      </c>
      <c r="J6132" s="7" t="s">
        <v>13210</v>
      </c>
      <c r="K6132" s="5" t="s">
        <v>51735</v>
      </c>
      <c r="L6132" t="s">
        <v>61820</v>
      </c>
      <c r="M6132" s="7" t="s">
        <v>61821</v>
      </c>
      <c r="N6132" s="5" t="s">
        <v>48104</v>
      </c>
      <c r="O6132" s="5" t="s">
        <v>48105</v>
      </c>
      <c r="P6132" s="5" t="s">
        <v>52524</v>
      </c>
      <c r="Q6132" s="5" t="s">
        <v>64208</v>
      </c>
      <c r="R6132" s="5" t="s">
        <v>63379</v>
      </c>
      <c r="S6132">
        <f t="shared" si="806"/>
        <v>0</v>
      </c>
      <c r="T6132">
        <f t="shared" si="807"/>
        <v>0</v>
      </c>
      <c r="U6132">
        <f t="shared" si="808"/>
        <v>0</v>
      </c>
      <c r="V6132">
        <f t="shared" si="809"/>
        <v>0</v>
      </c>
      <c r="W6132">
        <f t="shared" si="810"/>
        <v>0</v>
      </c>
      <c r="X6132">
        <f t="shared" si="811"/>
        <v>0</v>
      </c>
      <c r="Y6132">
        <f t="shared" si="803"/>
        <v>1</v>
      </c>
    </row>
    <row r="6133" spans="1:25">
      <c r="A6133">
        <f t="shared" si="804"/>
        <v>9</v>
      </c>
      <c r="B6133">
        <f t="shared" si="805"/>
        <v>0</v>
      </c>
      <c r="C6133">
        <v>6132</v>
      </c>
      <c r="D6133" t="s">
        <v>10</v>
      </c>
      <c r="E6133" s="2">
        <v>676</v>
      </c>
      <c r="G6133" s="5" t="s">
        <v>48106</v>
      </c>
      <c r="H6133" t="s">
        <v>48107</v>
      </c>
      <c r="I6133" t="s">
        <v>22324</v>
      </c>
      <c r="J6133" s="7" t="s">
        <v>48108</v>
      </c>
      <c r="K6133" s="5" t="s">
        <v>51736</v>
      </c>
      <c r="L6133" t="s">
        <v>61822</v>
      </c>
      <c r="M6133" s="7" t="s">
        <v>61823</v>
      </c>
      <c r="N6133" s="5" t="s">
        <v>48109</v>
      </c>
      <c r="O6133" s="5" t="s">
        <v>48110</v>
      </c>
      <c r="P6133" s="5" t="s">
        <v>52525</v>
      </c>
      <c r="Q6133" s="5" t="s">
        <v>64209</v>
      </c>
      <c r="R6133" s="5" t="s">
        <v>63380</v>
      </c>
      <c r="S6133">
        <f t="shared" si="806"/>
        <v>0</v>
      </c>
      <c r="T6133">
        <f t="shared" si="807"/>
        <v>0</v>
      </c>
      <c r="U6133">
        <f t="shared" si="808"/>
        <v>0</v>
      </c>
      <c r="V6133">
        <f t="shared" si="809"/>
        <v>0</v>
      </c>
      <c r="W6133">
        <f t="shared" si="810"/>
        <v>0</v>
      </c>
      <c r="X6133">
        <f t="shared" si="811"/>
        <v>0</v>
      </c>
      <c r="Y6133">
        <f t="shared" si="803"/>
        <v>1</v>
      </c>
    </row>
    <row r="6134" spans="1:25">
      <c r="A6134">
        <f t="shared" si="804"/>
        <v>7</v>
      </c>
      <c r="B6134">
        <f t="shared" si="805"/>
        <v>100</v>
      </c>
      <c r="C6134">
        <v>6133</v>
      </c>
      <c r="D6134" t="s">
        <v>10</v>
      </c>
      <c r="E6134" s="2">
        <v>677</v>
      </c>
      <c r="G6134" s="5" t="s">
        <v>48111</v>
      </c>
      <c r="H6134" t="s">
        <v>48112</v>
      </c>
      <c r="I6134" t="s">
        <v>48113</v>
      </c>
      <c r="J6134" s="7" t="s">
        <v>48114</v>
      </c>
      <c r="K6134" s="5" t="s">
        <v>51737</v>
      </c>
      <c r="L6134" t="s">
        <v>61824</v>
      </c>
      <c r="M6134" s="7" t="s">
        <v>61825</v>
      </c>
      <c r="N6134" s="5" t="s">
        <v>48115</v>
      </c>
      <c r="O6134" s="5" t="s">
        <v>48116</v>
      </c>
      <c r="P6134" s="5" t="s">
        <v>52526</v>
      </c>
      <c r="Q6134" s="5" t="s">
        <v>64210</v>
      </c>
      <c r="R6134" s="5" t="s">
        <v>63381</v>
      </c>
      <c r="S6134">
        <f t="shared" si="806"/>
        <v>0</v>
      </c>
      <c r="T6134">
        <f t="shared" si="807"/>
        <v>0</v>
      </c>
      <c r="U6134">
        <f t="shared" si="808"/>
        <v>0</v>
      </c>
      <c r="V6134">
        <f t="shared" si="809"/>
        <v>0</v>
      </c>
      <c r="W6134">
        <f t="shared" si="810"/>
        <v>0</v>
      </c>
      <c r="X6134">
        <f t="shared" si="811"/>
        <v>0</v>
      </c>
      <c r="Y6134">
        <f t="shared" si="803"/>
        <v>1</v>
      </c>
    </row>
    <row r="6135" spans="1:25">
      <c r="A6135">
        <f t="shared" si="804"/>
        <v>6</v>
      </c>
      <c r="B6135">
        <f t="shared" si="805"/>
        <v>0</v>
      </c>
      <c r="C6135">
        <v>6134</v>
      </c>
      <c r="D6135" t="s">
        <v>10</v>
      </c>
      <c r="E6135" s="2">
        <v>678</v>
      </c>
      <c r="G6135" s="5" t="s">
        <v>48117</v>
      </c>
      <c r="H6135" t="s">
        <v>48118</v>
      </c>
      <c r="I6135" t="s">
        <v>48119</v>
      </c>
      <c r="J6135" s="7" t="s">
        <v>48120</v>
      </c>
      <c r="K6135" s="5" t="s">
        <v>51738</v>
      </c>
      <c r="L6135" t="s">
        <v>61826</v>
      </c>
      <c r="M6135" s="7" t="s">
        <v>61827</v>
      </c>
      <c r="N6135" s="5" t="s">
        <v>48121</v>
      </c>
      <c r="O6135" s="5" t="s">
        <v>48122</v>
      </c>
      <c r="P6135" s="5" t="s">
        <v>52527</v>
      </c>
      <c r="Q6135" s="5" t="s">
        <v>64211</v>
      </c>
      <c r="R6135" s="5" t="s">
        <v>63382</v>
      </c>
      <c r="S6135">
        <f t="shared" si="806"/>
        <v>0</v>
      </c>
      <c r="T6135">
        <f t="shared" si="807"/>
        <v>0</v>
      </c>
      <c r="U6135">
        <f t="shared" si="808"/>
        <v>0</v>
      </c>
      <c r="V6135">
        <f t="shared" si="809"/>
        <v>0</v>
      </c>
      <c r="W6135">
        <f t="shared" si="810"/>
        <v>0</v>
      </c>
      <c r="X6135">
        <f t="shared" si="811"/>
        <v>0</v>
      </c>
      <c r="Y6135">
        <f t="shared" si="803"/>
        <v>1</v>
      </c>
    </row>
    <row r="6136" spans="1:25">
      <c r="A6136">
        <f t="shared" si="804"/>
        <v>9</v>
      </c>
      <c r="B6136">
        <f t="shared" si="805"/>
        <v>0</v>
      </c>
      <c r="C6136">
        <v>6135</v>
      </c>
      <c r="D6136" t="s">
        <v>10</v>
      </c>
      <c r="E6136" s="2">
        <v>679</v>
      </c>
      <c r="G6136" s="5" t="s">
        <v>48123</v>
      </c>
      <c r="H6136" t="s">
        <v>63291</v>
      </c>
      <c r="I6136" t="s">
        <v>63292</v>
      </c>
      <c r="J6136" s="7" t="s">
        <v>63293</v>
      </c>
      <c r="K6136" s="5" t="s">
        <v>64032</v>
      </c>
      <c r="L6136" t="s">
        <v>64836</v>
      </c>
      <c r="M6136" s="7" t="s">
        <v>64784</v>
      </c>
      <c r="N6136" s="5" t="s">
        <v>48124</v>
      </c>
      <c r="O6136" s="5" t="s">
        <v>64732</v>
      </c>
      <c r="P6136" s="5" t="s">
        <v>64084</v>
      </c>
      <c r="Q6136" s="5" t="s">
        <v>64212</v>
      </c>
      <c r="R6136" s="5" t="s">
        <v>63383</v>
      </c>
      <c r="S6136">
        <f t="shared" si="806"/>
        <v>0</v>
      </c>
      <c r="T6136">
        <f t="shared" si="807"/>
        <v>0</v>
      </c>
      <c r="U6136">
        <f t="shared" si="808"/>
        <v>0</v>
      </c>
      <c r="V6136">
        <f t="shared" si="809"/>
        <v>0</v>
      </c>
      <c r="W6136">
        <f t="shared" si="810"/>
        <v>0</v>
      </c>
      <c r="X6136">
        <f t="shared" si="811"/>
        <v>0</v>
      </c>
      <c r="Y6136">
        <f t="shared" si="803"/>
        <v>1</v>
      </c>
    </row>
    <row r="6137" spans="1:25">
      <c r="A6137">
        <f t="shared" si="804"/>
        <v>4</v>
      </c>
      <c r="B6137">
        <f t="shared" si="805"/>
        <v>0</v>
      </c>
      <c r="C6137">
        <v>6136</v>
      </c>
      <c r="D6137" t="s">
        <v>10</v>
      </c>
      <c r="E6137" s="2">
        <v>680</v>
      </c>
      <c r="G6137" s="5" t="s">
        <v>48125</v>
      </c>
      <c r="H6137" t="s">
        <v>48126</v>
      </c>
      <c r="I6137" t="s">
        <v>63294</v>
      </c>
      <c r="J6137" s="7" t="s">
        <v>63295</v>
      </c>
      <c r="K6137" s="5" t="s">
        <v>64033</v>
      </c>
      <c r="L6137" t="s">
        <v>64837</v>
      </c>
      <c r="M6137" s="7" t="s">
        <v>64785</v>
      </c>
      <c r="N6137" s="5" t="s">
        <v>48127</v>
      </c>
      <c r="O6137" s="5" t="s">
        <v>64733</v>
      </c>
      <c r="P6137" s="5" t="s">
        <v>64085</v>
      </c>
      <c r="Q6137" s="5" t="s">
        <v>64213</v>
      </c>
      <c r="R6137" s="5" t="s">
        <v>63384</v>
      </c>
      <c r="S6137">
        <f t="shared" si="806"/>
        <v>0</v>
      </c>
      <c r="T6137">
        <f t="shared" si="807"/>
        <v>0</v>
      </c>
      <c r="U6137">
        <f t="shared" si="808"/>
        <v>0</v>
      </c>
      <c r="V6137">
        <f t="shared" si="809"/>
        <v>1</v>
      </c>
      <c r="W6137">
        <f t="shared" si="810"/>
        <v>0</v>
      </c>
      <c r="X6137">
        <f t="shared" si="811"/>
        <v>0</v>
      </c>
      <c r="Y6137">
        <f t="shared" si="803"/>
        <v>1</v>
      </c>
    </row>
    <row r="6138" spans="1:25">
      <c r="A6138">
        <f t="shared" si="804"/>
        <v>9</v>
      </c>
      <c r="B6138">
        <f t="shared" si="805"/>
        <v>0</v>
      </c>
      <c r="C6138">
        <v>6137</v>
      </c>
      <c r="D6138" t="s">
        <v>10</v>
      </c>
      <c r="E6138" s="2">
        <v>681</v>
      </c>
      <c r="G6138" s="5" t="s">
        <v>48128</v>
      </c>
      <c r="H6138" t="s">
        <v>48129</v>
      </c>
      <c r="I6138" t="s">
        <v>48130</v>
      </c>
      <c r="J6138" s="7" t="s">
        <v>45557</v>
      </c>
      <c r="K6138" s="5" t="s">
        <v>51739</v>
      </c>
      <c r="L6138" t="s">
        <v>61828</v>
      </c>
      <c r="M6138" s="7" t="s">
        <v>61829</v>
      </c>
      <c r="N6138" s="5" t="s">
        <v>48131</v>
      </c>
      <c r="O6138" s="5" t="s">
        <v>48132</v>
      </c>
      <c r="P6138" s="5" t="s">
        <v>52528</v>
      </c>
      <c r="Q6138" s="5" t="s">
        <v>64214</v>
      </c>
      <c r="R6138" s="5" t="s">
        <v>63385</v>
      </c>
      <c r="S6138">
        <f t="shared" si="806"/>
        <v>0</v>
      </c>
      <c r="T6138">
        <f t="shared" si="807"/>
        <v>0</v>
      </c>
      <c r="U6138">
        <f t="shared" si="808"/>
        <v>0</v>
      </c>
      <c r="V6138">
        <f t="shared" si="809"/>
        <v>0</v>
      </c>
      <c r="W6138">
        <f t="shared" si="810"/>
        <v>0</v>
      </c>
      <c r="X6138">
        <f t="shared" si="811"/>
        <v>0</v>
      </c>
      <c r="Y6138">
        <f t="shared" ref="Y6138:Y6201" si="812">COUNTIF(K:K, K6138)</f>
        <v>1</v>
      </c>
    </row>
    <row r="6139" spans="1:25">
      <c r="A6139">
        <f t="shared" si="804"/>
        <v>5</v>
      </c>
      <c r="B6139">
        <f t="shared" si="805"/>
        <v>0</v>
      </c>
      <c r="C6139">
        <v>6138</v>
      </c>
      <c r="D6139" t="s">
        <v>10</v>
      </c>
      <c r="E6139" s="2">
        <v>682</v>
      </c>
      <c r="G6139" s="5" t="s">
        <v>48133</v>
      </c>
      <c r="H6139" t="s">
        <v>48134</v>
      </c>
      <c r="I6139" t="s">
        <v>48135</v>
      </c>
      <c r="J6139" s="7" t="s">
        <v>48136</v>
      </c>
      <c r="K6139" s="5" t="s">
        <v>51740</v>
      </c>
      <c r="L6139" t="s">
        <v>61830</v>
      </c>
      <c r="M6139" s="7" t="s">
        <v>61831</v>
      </c>
      <c r="N6139" s="5" t="s">
        <v>26975</v>
      </c>
      <c r="O6139" s="5" t="s">
        <v>48137</v>
      </c>
      <c r="P6139" s="5" t="s">
        <v>52529</v>
      </c>
      <c r="Q6139" s="5" t="s">
        <v>64215</v>
      </c>
      <c r="R6139" s="5" t="s">
        <v>63386</v>
      </c>
      <c r="S6139">
        <f t="shared" si="806"/>
        <v>0</v>
      </c>
      <c r="T6139">
        <f t="shared" si="807"/>
        <v>0</v>
      </c>
      <c r="U6139">
        <f t="shared" si="808"/>
        <v>0</v>
      </c>
      <c r="V6139">
        <f t="shared" si="809"/>
        <v>0</v>
      </c>
      <c r="W6139">
        <f t="shared" si="810"/>
        <v>0</v>
      </c>
      <c r="X6139">
        <f t="shared" si="811"/>
        <v>0</v>
      </c>
      <c r="Y6139">
        <f t="shared" si="812"/>
        <v>1</v>
      </c>
    </row>
    <row r="6140" spans="1:25">
      <c r="A6140">
        <f t="shared" si="804"/>
        <v>7</v>
      </c>
      <c r="B6140">
        <f t="shared" si="805"/>
        <v>100</v>
      </c>
      <c r="C6140">
        <v>6139</v>
      </c>
      <c r="D6140" t="s">
        <v>10</v>
      </c>
      <c r="E6140" s="2">
        <v>683</v>
      </c>
      <c r="G6140" s="5" t="s">
        <v>48138</v>
      </c>
      <c r="H6140" t="s">
        <v>48139</v>
      </c>
      <c r="I6140" t="s">
        <v>48140</v>
      </c>
      <c r="J6140" s="7" t="s">
        <v>48141</v>
      </c>
      <c r="K6140" s="5" t="s">
        <v>51741</v>
      </c>
      <c r="L6140" t="s">
        <v>61832</v>
      </c>
      <c r="M6140" s="7" t="s">
        <v>61833</v>
      </c>
      <c r="N6140" s="5" t="s">
        <v>48142</v>
      </c>
      <c r="O6140" s="5" t="s">
        <v>48143</v>
      </c>
      <c r="P6140" s="5" t="s">
        <v>52530</v>
      </c>
      <c r="Q6140" s="5" t="s">
        <v>64216</v>
      </c>
      <c r="R6140" s="5" t="s">
        <v>63387</v>
      </c>
      <c r="S6140">
        <f t="shared" si="806"/>
        <v>0</v>
      </c>
      <c r="T6140">
        <f t="shared" si="807"/>
        <v>0</v>
      </c>
      <c r="U6140">
        <f t="shared" si="808"/>
        <v>0</v>
      </c>
      <c r="V6140">
        <f t="shared" si="809"/>
        <v>0</v>
      </c>
      <c r="W6140">
        <f t="shared" si="810"/>
        <v>0</v>
      </c>
      <c r="X6140">
        <f t="shared" si="811"/>
        <v>0</v>
      </c>
      <c r="Y6140">
        <f t="shared" si="812"/>
        <v>1</v>
      </c>
    </row>
    <row r="6141" spans="1:25">
      <c r="A6141">
        <f t="shared" si="804"/>
        <v>5</v>
      </c>
      <c r="B6141">
        <f t="shared" si="805"/>
        <v>0</v>
      </c>
      <c r="C6141">
        <v>6140</v>
      </c>
      <c r="D6141" t="s">
        <v>10</v>
      </c>
      <c r="E6141" s="2">
        <v>684</v>
      </c>
      <c r="G6141" s="5" t="s">
        <v>48144</v>
      </c>
      <c r="H6141" t="s">
        <v>48145</v>
      </c>
      <c r="I6141" t="s">
        <v>48146</v>
      </c>
      <c r="J6141" s="7" t="s">
        <v>48147</v>
      </c>
      <c r="K6141" s="5" t="s">
        <v>51742</v>
      </c>
      <c r="L6141" t="s">
        <v>61834</v>
      </c>
      <c r="M6141" s="7" t="s">
        <v>61835</v>
      </c>
      <c r="N6141" s="5" t="s">
        <v>48148</v>
      </c>
      <c r="O6141" s="5" t="s">
        <v>48149</v>
      </c>
      <c r="P6141" s="5" t="s">
        <v>52531</v>
      </c>
      <c r="Q6141" s="5" t="s">
        <v>64217</v>
      </c>
      <c r="R6141" s="5" t="s">
        <v>63388</v>
      </c>
      <c r="S6141">
        <f t="shared" si="806"/>
        <v>0</v>
      </c>
      <c r="T6141">
        <f t="shared" si="807"/>
        <v>0</v>
      </c>
      <c r="U6141">
        <f t="shared" si="808"/>
        <v>0</v>
      </c>
      <c r="V6141">
        <f t="shared" si="809"/>
        <v>0</v>
      </c>
      <c r="W6141">
        <f t="shared" si="810"/>
        <v>0</v>
      </c>
      <c r="X6141">
        <f t="shared" si="811"/>
        <v>0</v>
      </c>
      <c r="Y6141">
        <f t="shared" si="812"/>
        <v>1</v>
      </c>
    </row>
    <row r="6142" spans="1:25">
      <c r="A6142">
        <f t="shared" si="804"/>
        <v>4</v>
      </c>
      <c r="B6142">
        <f t="shared" si="805"/>
        <v>0</v>
      </c>
      <c r="C6142">
        <v>6141</v>
      </c>
      <c r="D6142" t="s">
        <v>10</v>
      </c>
      <c r="E6142" s="2">
        <v>685</v>
      </c>
      <c r="G6142" s="5" t="s">
        <v>48150</v>
      </c>
      <c r="H6142" t="s">
        <v>48151</v>
      </c>
      <c r="I6142" t="s">
        <v>48152</v>
      </c>
      <c r="J6142" s="7" t="s">
        <v>48153</v>
      </c>
      <c r="K6142" s="5" t="s">
        <v>51743</v>
      </c>
      <c r="L6142" t="s">
        <v>61836</v>
      </c>
      <c r="M6142" s="7" t="s">
        <v>61837</v>
      </c>
      <c r="N6142" s="5" t="s">
        <v>48154</v>
      </c>
      <c r="O6142" s="5" t="s">
        <v>48155</v>
      </c>
      <c r="P6142" s="5" t="s">
        <v>52532</v>
      </c>
      <c r="Q6142" s="5" t="s">
        <v>64218</v>
      </c>
      <c r="R6142" s="5" t="s">
        <v>63389</v>
      </c>
      <c r="S6142">
        <f t="shared" si="806"/>
        <v>0</v>
      </c>
      <c r="T6142">
        <f t="shared" si="807"/>
        <v>0</v>
      </c>
      <c r="U6142">
        <f t="shared" si="808"/>
        <v>0</v>
      </c>
      <c r="V6142">
        <f t="shared" si="809"/>
        <v>0</v>
      </c>
      <c r="W6142">
        <f t="shared" si="810"/>
        <v>0</v>
      </c>
      <c r="X6142">
        <f t="shared" si="811"/>
        <v>0</v>
      </c>
      <c r="Y6142">
        <f t="shared" si="812"/>
        <v>1</v>
      </c>
    </row>
    <row r="6143" spans="1:25">
      <c r="A6143">
        <f t="shared" si="804"/>
        <v>5</v>
      </c>
      <c r="B6143">
        <f t="shared" si="805"/>
        <v>0</v>
      </c>
      <c r="C6143">
        <v>6142</v>
      </c>
      <c r="D6143" t="s">
        <v>10</v>
      </c>
      <c r="E6143" s="2">
        <v>686</v>
      </c>
      <c r="G6143" s="5" t="s">
        <v>48156</v>
      </c>
      <c r="H6143" t="s">
        <v>48157</v>
      </c>
      <c r="I6143" t="s">
        <v>48158</v>
      </c>
      <c r="J6143" s="7" t="s">
        <v>48159</v>
      </c>
      <c r="K6143" s="5" t="s">
        <v>51744</v>
      </c>
      <c r="L6143" t="s">
        <v>61838</v>
      </c>
      <c r="M6143" s="7" t="s">
        <v>61839</v>
      </c>
      <c r="N6143" s="5" t="s">
        <v>48160</v>
      </c>
      <c r="O6143" s="5" t="s">
        <v>48161</v>
      </c>
      <c r="P6143" s="5" t="s">
        <v>52533</v>
      </c>
      <c r="Q6143" s="5" t="s">
        <v>64219</v>
      </c>
      <c r="R6143" s="5" t="s">
        <v>63390</v>
      </c>
      <c r="S6143">
        <f t="shared" si="806"/>
        <v>0</v>
      </c>
      <c r="T6143">
        <f t="shared" si="807"/>
        <v>0</v>
      </c>
      <c r="U6143">
        <f t="shared" si="808"/>
        <v>0</v>
      </c>
      <c r="V6143">
        <f t="shared" si="809"/>
        <v>0</v>
      </c>
      <c r="W6143">
        <f t="shared" si="810"/>
        <v>0</v>
      </c>
      <c r="X6143">
        <f t="shared" si="811"/>
        <v>0</v>
      </c>
      <c r="Y6143">
        <f t="shared" si="812"/>
        <v>1</v>
      </c>
    </row>
    <row r="6144" spans="1:25">
      <c r="A6144">
        <f t="shared" si="804"/>
        <v>8</v>
      </c>
      <c r="B6144">
        <f t="shared" si="805"/>
        <v>0</v>
      </c>
      <c r="C6144">
        <v>6143</v>
      </c>
      <c r="D6144" t="s">
        <v>10</v>
      </c>
      <c r="E6144" s="2">
        <v>687</v>
      </c>
      <c r="G6144" s="5" t="s">
        <v>48162</v>
      </c>
      <c r="H6144" t="s">
        <v>48163</v>
      </c>
      <c r="I6144" t="s">
        <v>48164</v>
      </c>
      <c r="J6144" s="7" t="s">
        <v>8761</v>
      </c>
      <c r="K6144" s="5" t="s">
        <v>51745</v>
      </c>
      <c r="L6144" t="s">
        <v>61840</v>
      </c>
      <c r="M6144" s="7" t="s">
        <v>61841</v>
      </c>
      <c r="N6144" s="5" t="s">
        <v>48165</v>
      </c>
      <c r="O6144" s="5" t="s">
        <v>48166</v>
      </c>
      <c r="P6144" s="5" t="s">
        <v>52534</v>
      </c>
      <c r="Q6144" s="5" t="s">
        <v>64220</v>
      </c>
      <c r="R6144" s="5" t="s">
        <v>63391</v>
      </c>
      <c r="S6144">
        <f t="shared" si="806"/>
        <v>0</v>
      </c>
      <c r="T6144">
        <f t="shared" si="807"/>
        <v>0</v>
      </c>
      <c r="U6144">
        <f t="shared" si="808"/>
        <v>0</v>
      </c>
      <c r="V6144">
        <f t="shared" si="809"/>
        <v>0</v>
      </c>
      <c r="W6144">
        <f t="shared" si="810"/>
        <v>0</v>
      </c>
      <c r="X6144">
        <f t="shared" si="811"/>
        <v>0</v>
      </c>
      <c r="Y6144">
        <f t="shared" si="812"/>
        <v>1</v>
      </c>
    </row>
    <row r="6145" spans="1:25">
      <c r="A6145">
        <f t="shared" si="804"/>
        <v>7</v>
      </c>
      <c r="B6145">
        <f t="shared" si="805"/>
        <v>0</v>
      </c>
      <c r="C6145">
        <v>6144</v>
      </c>
      <c r="D6145" t="s">
        <v>10</v>
      </c>
      <c r="E6145" s="2">
        <v>688</v>
      </c>
      <c r="G6145" s="5" t="s">
        <v>48167</v>
      </c>
      <c r="H6145" t="s">
        <v>48168</v>
      </c>
      <c r="I6145" t="s">
        <v>48169</v>
      </c>
      <c r="J6145" s="7" t="s">
        <v>48170</v>
      </c>
      <c r="K6145" s="5" t="s">
        <v>51746</v>
      </c>
      <c r="L6145" t="s">
        <v>61842</v>
      </c>
      <c r="M6145" s="7" t="s">
        <v>61843</v>
      </c>
      <c r="N6145" s="5" t="s">
        <v>48171</v>
      </c>
      <c r="O6145" s="5" t="s">
        <v>48172</v>
      </c>
      <c r="P6145" s="5" t="s">
        <v>52535</v>
      </c>
      <c r="Q6145" s="5" t="s">
        <v>64221</v>
      </c>
      <c r="R6145" s="5" t="s">
        <v>63392</v>
      </c>
      <c r="S6145">
        <f t="shared" si="806"/>
        <v>0</v>
      </c>
      <c r="T6145">
        <f t="shared" si="807"/>
        <v>0</v>
      </c>
      <c r="U6145">
        <f t="shared" si="808"/>
        <v>0</v>
      </c>
      <c r="V6145">
        <f t="shared" si="809"/>
        <v>0</v>
      </c>
      <c r="W6145">
        <f t="shared" si="810"/>
        <v>0</v>
      </c>
      <c r="X6145">
        <f t="shared" si="811"/>
        <v>0</v>
      </c>
      <c r="Y6145">
        <f t="shared" si="812"/>
        <v>1</v>
      </c>
    </row>
    <row r="6146" spans="1:25">
      <c r="A6146">
        <f t="shared" si="804"/>
        <v>9</v>
      </c>
      <c r="B6146">
        <f t="shared" si="805"/>
        <v>0</v>
      </c>
      <c r="C6146">
        <v>6145</v>
      </c>
      <c r="D6146" t="s">
        <v>10</v>
      </c>
      <c r="E6146" s="2">
        <v>689</v>
      </c>
      <c r="G6146" s="5" t="s">
        <v>26130</v>
      </c>
      <c r="H6146" t="s">
        <v>48173</v>
      </c>
      <c r="I6146" t="s">
        <v>48174</v>
      </c>
      <c r="J6146" s="7" t="s">
        <v>48175</v>
      </c>
      <c r="K6146" s="5" t="s">
        <v>51747</v>
      </c>
      <c r="L6146" t="s">
        <v>61844</v>
      </c>
      <c r="M6146" s="7" t="s">
        <v>61845</v>
      </c>
      <c r="N6146" s="5" t="s">
        <v>48176</v>
      </c>
      <c r="O6146" s="5" t="s">
        <v>48177</v>
      </c>
      <c r="P6146" s="5" t="s">
        <v>52536</v>
      </c>
      <c r="Q6146" s="5" t="s">
        <v>64222</v>
      </c>
      <c r="R6146" s="5" t="s">
        <v>63393</v>
      </c>
      <c r="S6146">
        <f t="shared" si="806"/>
        <v>0</v>
      </c>
      <c r="T6146">
        <f t="shared" si="807"/>
        <v>0</v>
      </c>
      <c r="U6146">
        <f t="shared" si="808"/>
        <v>0</v>
      </c>
      <c r="V6146">
        <f t="shared" si="809"/>
        <v>0</v>
      </c>
      <c r="W6146">
        <f t="shared" si="810"/>
        <v>0</v>
      </c>
      <c r="X6146">
        <f t="shared" si="811"/>
        <v>0</v>
      </c>
      <c r="Y6146">
        <f t="shared" si="812"/>
        <v>1</v>
      </c>
    </row>
    <row r="6147" spans="1:25">
      <c r="A6147">
        <f t="shared" si="804"/>
        <v>6</v>
      </c>
      <c r="B6147">
        <f t="shared" si="805"/>
        <v>0</v>
      </c>
      <c r="C6147">
        <v>6146</v>
      </c>
      <c r="D6147" t="s">
        <v>10</v>
      </c>
      <c r="E6147" s="2">
        <v>690</v>
      </c>
      <c r="G6147" s="5" t="s">
        <v>48178</v>
      </c>
      <c r="H6147" t="s">
        <v>48179</v>
      </c>
      <c r="I6147" t="s">
        <v>48180</v>
      </c>
      <c r="J6147" s="7" t="s">
        <v>48181</v>
      </c>
      <c r="K6147" s="5" t="s">
        <v>51748</v>
      </c>
      <c r="L6147" t="s">
        <v>61846</v>
      </c>
      <c r="M6147" s="7" t="s">
        <v>61847</v>
      </c>
      <c r="N6147" s="5" t="s">
        <v>48182</v>
      </c>
      <c r="O6147" s="5" t="s">
        <v>48183</v>
      </c>
      <c r="P6147" s="5" t="s">
        <v>52537</v>
      </c>
      <c r="Q6147" s="5" t="s">
        <v>64223</v>
      </c>
      <c r="R6147" s="5" t="s">
        <v>63394</v>
      </c>
      <c r="S6147">
        <f t="shared" si="806"/>
        <v>0</v>
      </c>
      <c r="T6147">
        <f t="shared" si="807"/>
        <v>0</v>
      </c>
      <c r="U6147">
        <f t="shared" si="808"/>
        <v>0</v>
      </c>
      <c r="V6147">
        <f t="shared" si="809"/>
        <v>1</v>
      </c>
      <c r="W6147">
        <f t="shared" si="810"/>
        <v>0</v>
      </c>
      <c r="X6147">
        <f t="shared" si="811"/>
        <v>0</v>
      </c>
      <c r="Y6147">
        <f t="shared" si="812"/>
        <v>1</v>
      </c>
    </row>
    <row r="6148" spans="1:25">
      <c r="A6148">
        <f t="shared" si="804"/>
        <v>9</v>
      </c>
      <c r="B6148">
        <f t="shared" si="805"/>
        <v>100</v>
      </c>
      <c r="C6148">
        <v>6147</v>
      </c>
      <c r="D6148" t="s">
        <v>10</v>
      </c>
      <c r="E6148" s="2">
        <v>691</v>
      </c>
      <c r="G6148" s="5" t="s">
        <v>48184</v>
      </c>
      <c r="H6148" t="s">
        <v>48185</v>
      </c>
      <c r="I6148" t="s">
        <v>48186</v>
      </c>
      <c r="J6148" s="7" t="s">
        <v>48187</v>
      </c>
      <c r="K6148" s="5" t="s">
        <v>51749</v>
      </c>
      <c r="L6148" t="s">
        <v>61848</v>
      </c>
      <c r="M6148" s="7" t="s">
        <v>61849</v>
      </c>
      <c r="N6148" s="5" t="s">
        <v>48188</v>
      </c>
      <c r="O6148" s="5" t="s">
        <v>48189</v>
      </c>
      <c r="P6148" s="5" t="s">
        <v>52538</v>
      </c>
      <c r="Q6148" s="5" t="s">
        <v>64224</v>
      </c>
      <c r="R6148" s="5" t="s">
        <v>63395</v>
      </c>
      <c r="S6148">
        <f t="shared" si="806"/>
        <v>0</v>
      </c>
      <c r="T6148">
        <f t="shared" si="807"/>
        <v>0</v>
      </c>
      <c r="U6148">
        <f t="shared" si="808"/>
        <v>0</v>
      </c>
      <c r="V6148">
        <f t="shared" si="809"/>
        <v>0</v>
      </c>
      <c r="W6148">
        <f t="shared" si="810"/>
        <v>0</v>
      </c>
      <c r="X6148">
        <f t="shared" si="811"/>
        <v>0</v>
      </c>
      <c r="Y6148">
        <f t="shared" si="812"/>
        <v>1</v>
      </c>
    </row>
    <row r="6149" spans="1:25">
      <c r="A6149">
        <f t="shared" si="804"/>
        <v>11</v>
      </c>
      <c r="B6149">
        <f t="shared" si="805"/>
        <v>0</v>
      </c>
      <c r="C6149">
        <v>6148</v>
      </c>
      <c r="D6149" t="s">
        <v>10</v>
      </c>
      <c r="E6149" s="2">
        <v>692</v>
      </c>
      <c r="G6149" s="5" t="s">
        <v>48190</v>
      </c>
      <c r="H6149" t="s">
        <v>48191</v>
      </c>
      <c r="I6149" t="s">
        <v>48192</v>
      </c>
      <c r="J6149" s="7" t="s">
        <v>48193</v>
      </c>
      <c r="K6149" s="5" t="s">
        <v>51750</v>
      </c>
      <c r="L6149" t="s">
        <v>61850</v>
      </c>
      <c r="M6149" s="7" t="s">
        <v>61851</v>
      </c>
      <c r="N6149" s="5" t="s">
        <v>48194</v>
      </c>
      <c r="O6149" s="5" t="s">
        <v>48195</v>
      </c>
      <c r="P6149" s="5" t="s">
        <v>52539</v>
      </c>
      <c r="Q6149" s="5" t="s">
        <v>64225</v>
      </c>
      <c r="R6149" s="5" t="s">
        <v>63396</v>
      </c>
      <c r="S6149">
        <f t="shared" si="806"/>
        <v>0</v>
      </c>
      <c r="T6149">
        <f t="shared" si="807"/>
        <v>0</v>
      </c>
      <c r="U6149">
        <f t="shared" si="808"/>
        <v>0</v>
      </c>
      <c r="V6149">
        <f t="shared" si="809"/>
        <v>0</v>
      </c>
      <c r="W6149">
        <f t="shared" si="810"/>
        <v>0</v>
      </c>
      <c r="X6149">
        <f t="shared" si="811"/>
        <v>0</v>
      </c>
      <c r="Y6149">
        <f t="shared" si="812"/>
        <v>1</v>
      </c>
    </row>
    <row r="6150" spans="1:25">
      <c r="A6150">
        <f t="shared" si="804"/>
        <v>10</v>
      </c>
      <c r="B6150">
        <f t="shared" si="805"/>
        <v>0</v>
      </c>
      <c r="C6150">
        <v>6149</v>
      </c>
      <c r="D6150" t="s">
        <v>10</v>
      </c>
      <c r="E6150" s="2">
        <v>693</v>
      </c>
      <c r="G6150" s="5" t="s">
        <v>48196</v>
      </c>
      <c r="H6150" t="s">
        <v>48197</v>
      </c>
      <c r="I6150" t="s">
        <v>48198</v>
      </c>
      <c r="J6150" s="7" t="s">
        <v>48199</v>
      </c>
      <c r="K6150" s="5" t="s">
        <v>51751</v>
      </c>
      <c r="L6150" t="s">
        <v>61852</v>
      </c>
      <c r="M6150" s="7" t="s">
        <v>61853</v>
      </c>
      <c r="N6150" s="5" t="s">
        <v>48200</v>
      </c>
      <c r="O6150" s="5" t="s">
        <v>48201</v>
      </c>
      <c r="P6150" s="5" t="s">
        <v>52540</v>
      </c>
      <c r="Q6150" s="5" t="s">
        <v>64226</v>
      </c>
      <c r="R6150" s="5" t="s">
        <v>63397</v>
      </c>
      <c r="S6150">
        <f t="shared" si="806"/>
        <v>0</v>
      </c>
      <c r="T6150">
        <f t="shared" si="807"/>
        <v>0</v>
      </c>
      <c r="U6150">
        <f t="shared" si="808"/>
        <v>0</v>
      </c>
      <c r="V6150">
        <f t="shared" si="809"/>
        <v>1</v>
      </c>
      <c r="W6150">
        <f t="shared" si="810"/>
        <v>0</v>
      </c>
      <c r="X6150">
        <f t="shared" si="811"/>
        <v>0</v>
      </c>
      <c r="Y6150">
        <f t="shared" si="812"/>
        <v>1</v>
      </c>
    </row>
    <row r="6151" spans="1:25">
      <c r="A6151">
        <f t="shared" si="804"/>
        <v>4</v>
      </c>
      <c r="B6151">
        <f t="shared" si="805"/>
        <v>0</v>
      </c>
      <c r="C6151">
        <v>6150</v>
      </c>
      <c r="D6151" t="s">
        <v>10</v>
      </c>
      <c r="E6151" s="2">
        <v>694</v>
      </c>
      <c r="G6151" s="5" t="s">
        <v>48202</v>
      </c>
      <c r="H6151" t="s">
        <v>48203</v>
      </c>
      <c r="I6151" t="s">
        <v>48204</v>
      </c>
      <c r="J6151" s="7" t="s">
        <v>48205</v>
      </c>
      <c r="K6151" s="5" t="s">
        <v>51752</v>
      </c>
      <c r="L6151" t="s">
        <v>61854</v>
      </c>
      <c r="M6151" s="7" t="s">
        <v>61855</v>
      </c>
      <c r="N6151" s="5" t="s">
        <v>48206</v>
      </c>
      <c r="O6151" s="5" t="s">
        <v>48207</v>
      </c>
      <c r="P6151" s="5" t="s">
        <v>52541</v>
      </c>
      <c r="Q6151" s="5" t="s">
        <v>64227</v>
      </c>
      <c r="R6151" s="5" t="s">
        <v>63398</v>
      </c>
      <c r="S6151">
        <f t="shared" si="806"/>
        <v>0</v>
      </c>
      <c r="T6151">
        <f t="shared" si="807"/>
        <v>0</v>
      </c>
      <c r="U6151">
        <f t="shared" si="808"/>
        <v>0</v>
      </c>
      <c r="V6151">
        <f t="shared" si="809"/>
        <v>1</v>
      </c>
      <c r="W6151">
        <f t="shared" si="810"/>
        <v>0</v>
      </c>
      <c r="X6151">
        <f t="shared" si="811"/>
        <v>0</v>
      </c>
      <c r="Y6151">
        <f t="shared" si="812"/>
        <v>1</v>
      </c>
    </row>
    <row r="6152" spans="1:25">
      <c r="A6152">
        <f t="shared" si="804"/>
        <v>4</v>
      </c>
      <c r="B6152">
        <f t="shared" si="805"/>
        <v>0</v>
      </c>
      <c r="C6152">
        <v>6151</v>
      </c>
      <c r="D6152" t="s">
        <v>10</v>
      </c>
      <c r="E6152" s="2">
        <v>695</v>
      </c>
      <c r="G6152" s="5" t="s">
        <v>48208</v>
      </c>
      <c r="H6152" t="s">
        <v>48209</v>
      </c>
      <c r="I6152" t="s">
        <v>48210</v>
      </c>
      <c r="J6152" s="7" t="s">
        <v>48211</v>
      </c>
      <c r="K6152" s="5" t="s">
        <v>51753</v>
      </c>
      <c r="L6152" t="s">
        <v>61856</v>
      </c>
      <c r="M6152" s="7" t="s">
        <v>61857</v>
      </c>
      <c r="N6152" s="5" t="s">
        <v>48212</v>
      </c>
      <c r="O6152" s="5" t="s">
        <v>48213</v>
      </c>
      <c r="P6152" s="5" t="s">
        <v>52542</v>
      </c>
      <c r="Q6152" s="5" t="s">
        <v>64228</v>
      </c>
      <c r="R6152" s="5" t="s">
        <v>63399</v>
      </c>
      <c r="S6152">
        <f t="shared" si="806"/>
        <v>0</v>
      </c>
      <c r="T6152">
        <f t="shared" si="807"/>
        <v>0</v>
      </c>
      <c r="U6152">
        <f t="shared" si="808"/>
        <v>0</v>
      </c>
      <c r="V6152">
        <f t="shared" si="809"/>
        <v>1</v>
      </c>
      <c r="W6152">
        <f t="shared" si="810"/>
        <v>0</v>
      </c>
      <c r="X6152">
        <f t="shared" si="811"/>
        <v>0</v>
      </c>
      <c r="Y6152">
        <f t="shared" si="812"/>
        <v>1</v>
      </c>
    </row>
    <row r="6153" spans="1:25">
      <c r="A6153">
        <f t="shared" si="804"/>
        <v>3</v>
      </c>
      <c r="B6153">
        <f t="shared" si="805"/>
        <v>100</v>
      </c>
      <c r="C6153">
        <v>6152</v>
      </c>
      <c r="D6153" t="s">
        <v>10</v>
      </c>
      <c r="E6153" s="2">
        <v>696</v>
      </c>
      <c r="G6153" s="5" t="s">
        <v>48214</v>
      </c>
      <c r="H6153" t="s">
        <v>48215</v>
      </c>
      <c r="I6153" t="s">
        <v>48216</v>
      </c>
      <c r="J6153" s="7" t="s">
        <v>48217</v>
      </c>
      <c r="K6153" s="5" t="s">
        <v>51754</v>
      </c>
      <c r="L6153" t="s">
        <v>61858</v>
      </c>
      <c r="M6153" s="7" t="s">
        <v>61859</v>
      </c>
      <c r="N6153" s="5" t="s">
        <v>48218</v>
      </c>
      <c r="O6153" s="5" t="s">
        <v>48219</v>
      </c>
      <c r="P6153" s="5" t="s">
        <v>52543</v>
      </c>
      <c r="Q6153" s="5" t="s">
        <v>64229</v>
      </c>
      <c r="R6153" s="5" t="s">
        <v>63400</v>
      </c>
      <c r="S6153">
        <f t="shared" si="806"/>
        <v>0</v>
      </c>
      <c r="T6153">
        <f t="shared" si="807"/>
        <v>0</v>
      </c>
      <c r="U6153">
        <f t="shared" si="808"/>
        <v>0</v>
      </c>
      <c r="V6153">
        <f t="shared" si="809"/>
        <v>0</v>
      </c>
      <c r="W6153">
        <f t="shared" si="810"/>
        <v>0</v>
      </c>
      <c r="X6153">
        <f t="shared" si="811"/>
        <v>0</v>
      </c>
      <c r="Y6153">
        <f t="shared" si="812"/>
        <v>1</v>
      </c>
    </row>
    <row r="6154" spans="1:25">
      <c r="A6154">
        <f t="shared" si="804"/>
        <v>10</v>
      </c>
      <c r="B6154">
        <f t="shared" si="805"/>
        <v>0</v>
      </c>
      <c r="C6154">
        <v>6153</v>
      </c>
      <c r="D6154" t="s">
        <v>10</v>
      </c>
      <c r="E6154" s="2">
        <v>697</v>
      </c>
      <c r="G6154" s="5" t="s">
        <v>48220</v>
      </c>
      <c r="H6154" t="s">
        <v>48221</v>
      </c>
      <c r="I6154" t="s">
        <v>48222</v>
      </c>
      <c r="J6154" s="7" t="s">
        <v>63299</v>
      </c>
      <c r="K6154" s="5" t="s">
        <v>51755</v>
      </c>
      <c r="L6154" t="s">
        <v>61860</v>
      </c>
      <c r="M6154" s="7" t="s">
        <v>61861</v>
      </c>
      <c r="N6154" s="5" t="s">
        <v>48223</v>
      </c>
      <c r="O6154" s="5" t="s">
        <v>48224</v>
      </c>
      <c r="P6154" s="5" t="s">
        <v>52544</v>
      </c>
      <c r="Q6154" s="5" t="s">
        <v>64230</v>
      </c>
      <c r="R6154" s="5" t="s">
        <v>63401</v>
      </c>
      <c r="S6154">
        <f t="shared" si="806"/>
        <v>0</v>
      </c>
      <c r="T6154">
        <f t="shared" si="807"/>
        <v>0</v>
      </c>
      <c r="U6154">
        <f t="shared" si="808"/>
        <v>0</v>
      </c>
      <c r="V6154">
        <f t="shared" si="809"/>
        <v>0</v>
      </c>
      <c r="W6154">
        <f t="shared" si="810"/>
        <v>0</v>
      </c>
      <c r="X6154">
        <f t="shared" si="811"/>
        <v>0</v>
      </c>
      <c r="Y6154">
        <f t="shared" si="812"/>
        <v>1</v>
      </c>
    </row>
    <row r="6155" spans="1:25">
      <c r="A6155">
        <f t="shared" si="804"/>
        <v>4</v>
      </c>
      <c r="B6155">
        <f t="shared" si="805"/>
        <v>0</v>
      </c>
      <c r="C6155">
        <v>6154</v>
      </c>
      <c r="D6155" t="s">
        <v>10</v>
      </c>
      <c r="E6155" s="2">
        <v>698</v>
      </c>
      <c r="G6155" s="5" t="s">
        <v>48225</v>
      </c>
      <c r="H6155" t="s">
        <v>48226</v>
      </c>
      <c r="I6155" t="s">
        <v>48227</v>
      </c>
      <c r="J6155" s="7" t="s">
        <v>48228</v>
      </c>
      <c r="K6155" s="5" t="s">
        <v>51756</v>
      </c>
      <c r="L6155" t="s">
        <v>61862</v>
      </c>
      <c r="M6155" s="7" t="s">
        <v>61863</v>
      </c>
      <c r="N6155" s="5" t="s">
        <v>48229</v>
      </c>
      <c r="O6155" s="5" t="s">
        <v>48230</v>
      </c>
      <c r="P6155" s="5" t="s">
        <v>52545</v>
      </c>
      <c r="Q6155" s="5" t="s">
        <v>64231</v>
      </c>
      <c r="R6155" s="5" t="s">
        <v>63402</v>
      </c>
      <c r="S6155">
        <f t="shared" si="806"/>
        <v>0</v>
      </c>
      <c r="T6155">
        <f t="shared" si="807"/>
        <v>0</v>
      </c>
      <c r="U6155">
        <f t="shared" si="808"/>
        <v>0</v>
      </c>
      <c r="V6155">
        <f t="shared" si="809"/>
        <v>1</v>
      </c>
      <c r="W6155">
        <f t="shared" si="810"/>
        <v>0</v>
      </c>
      <c r="X6155">
        <f t="shared" si="811"/>
        <v>0</v>
      </c>
      <c r="Y6155">
        <f t="shared" si="812"/>
        <v>1</v>
      </c>
    </row>
    <row r="6156" spans="1:25">
      <c r="A6156">
        <f t="shared" si="804"/>
        <v>10</v>
      </c>
      <c r="B6156">
        <f t="shared" si="805"/>
        <v>0</v>
      </c>
      <c r="C6156">
        <v>6155</v>
      </c>
      <c r="D6156" t="s">
        <v>10</v>
      </c>
      <c r="E6156" s="2">
        <v>699</v>
      </c>
      <c r="G6156" s="5" t="s">
        <v>48231</v>
      </c>
      <c r="H6156" t="s">
        <v>48232</v>
      </c>
      <c r="I6156" t="s">
        <v>48233</v>
      </c>
      <c r="J6156" s="7" t="s">
        <v>48234</v>
      </c>
      <c r="K6156" s="5" t="s">
        <v>51757</v>
      </c>
      <c r="L6156" t="s">
        <v>61864</v>
      </c>
      <c r="M6156" s="7" t="s">
        <v>61865</v>
      </c>
      <c r="N6156" s="5" t="s">
        <v>48235</v>
      </c>
      <c r="O6156" s="5" t="s">
        <v>48236</v>
      </c>
      <c r="P6156" s="5" t="s">
        <v>52546</v>
      </c>
      <c r="Q6156" s="5" t="s">
        <v>64232</v>
      </c>
      <c r="R6156" s="5" t="s">
        <v>63403</v>
      </c>
      <c r="S6156">
        <f t="shared" si="806"/>
        <v>0</v>
      </c>
      <c r="T6156">
        <f t="shared" si="807"/>
        <v>0</v>
      </c>
      <c r="U6156">
        <f t="shared" si="808"/>
        <v>0</v>
      </c>
      <c r="V6156">
        <f t="shared" si="809"/>
        <v>0</v>
      </c>
      <c r="W6156">
        <f t="shared" si="810"/>
        <v>0</v>
      </c>
      <c r="X6156">
        <f t="shared" si="811"/>
        <v>0</v>
      </c>
      <c r="Y6156">
        <f t="shared" si="812"/>
        <v>1</v>
      </c>
    </row>
    <row r="6157" spans="1:25">
      <c r="A6157">
        <f t="shared" si="804"/>
        <v>8</v>
      </c>
      <c r="B6157">
        <f t="shared" si="805"/>
        <v>0</v>
      </c>
      <c r="C6157">
        <v>6156</v>
      </c>
      <c r="D6157" t="s">
        <v>10</v>
      </c>
      <c r="E6157" s="2">
        <v>700</v>
      </c>
      <c r="G6157" s="5" t="s">
        <v>48237</v>
      </c>
      <c r="H6157" t="s">
        <v>48238</v>
      </c>
      <c r="I6157" t="s">
        <v>48239</v>
      </c>
      <c r="J6157" s="7" t="s">
        <v>48240</v>
      </c>
      <c r="K6157" s="5" t="s">
        <v>51758</v>
      </c>
      <c r="L6157" t="s">
        <v>61866</v>
      </c>
      <c r="M6157" s="7" t="s">
        <v>61867</v>
      </c>
      <c r="N6157" s="5" t="s">
        <v>48241</v>
      </c>
      <c r="O6157" s="5" t="s">
        <v>48242</v>
      </c>
      <c r="P6157" s="5" t="s">
        <v>52547</v>
      </c>
      <c r="Q6157" s="5" t="s">
        <v>64233</v>
      </c>
      <c r="R6157" s="5" t="s">
        <v>63404</v>
      </c>
      <c r="S6157">
        <f t="shared" si="806"/>
        <v>0</v>
      </c>
      <c r="T6157">
        <f t="shared" si="807"/>
        <v>0</v>
      </c>
      <c r="U6157">
        <f t="shared" si="808"/>
        <v>0</v>
      </c>
      <c r="V6157">
        <f t="shared" si="809"/>
        <v>0</v>
      </c>
      <c r="W6157">
        <f t="shared" si="810"/>
        <v>0</v>
      </c>
      <c r="X6157">
        <f t="shared" si="811"/>
        <v>0</v>
      </c>
      <c r="Y6157">
        <f t="shared" si="812"/>
        <v>1</v>
      </c>
    </row>
    <row r="6158" spans="1:25">
      <c r="A6158">
        <f t="shared" si="804"/>
        <v>6</v>
      </c>
      <c r="B6158">
        <f t="shared" si="805"/>
        <v>0</v>
      </c>
      <c r="C6158">
        <v>6157</v>
      </c>
      <c r="D6158" t="s">
        <v>10</v>
      </c>
      <c r="E6158" s="2">
        <v>701</v>
      </c>
      <c r="G6158" s="5" t="s">
        <v>48243</v>
      </c>
      <c r="H6158" t="s">
        <v>48244</v>
      </c>
      <c r="I6158" t="s">
        <v>48245</v>
      </c>
      <c r="J6158" s="7" t="s">
        <v>48246</v>
      </c>
      <c r="K6158" s="5" t="s">
        <v>51759</v>
      </c>
      <c r="L6158" t="s">
        <v>61868</v>
      </c>
      <c r="M6158" s="7" t="s">
        <v>61869</v>
      </c>
      <c r="N6158" s="5" t="s">
        <v>48247</v>
      </c>
      <c r="O6158" s="5" t="s">
        <v>48248</v>
      </c>
      <c r="P6158" s="5" t="s">
        <v>52548</v>
      </c>
      <c r="Q6158" s="5" t="s">
        <v>64234</v>
      </c>
      <c r="R6158" s="5" t="s">
        <v>63405</v>
      </c>
      <c r="S6158">
        <f t="shared" si="806"/>
        <v>0</v>
      </c>
      <c r="T6158">
        <f t="shared" si="807"/>
        <v>0</v>
      </c>
      <c r="U6158">
        <f t="shared" si="808"/>
        <v>0</v>
      </c>
      <c r="V6158">
        <f t="shared" si="809"/>
        <v>0</v>
      </c>
      <c r="W6158">
        <f t="shared" si="810"/>
        <v>0</v>
      </c>
      <c r="X6158">
        <f t="shared" si="811"/>
        <v>0</v>
      </c>
      <c r="Y6158">
        <f t="shared" si="812"/>
        <v>1</v>
      </c>
    </row>
    <row r="6159" spans="1:25">
      <c r="A6159">
        <f t="shared" si="804"/>
        <v>3</v>
      </c>
      <c r="B6159">
        <f t="shared" si="805"/>
        <v>100</v>
      </c>
      <c r="C6159">
        <v>6158</v>
      </c>
      <c r="D6159" t="s">
        <v>10</v>
      </c>
      <c r="E6159" s="2">
        <v>702</v>
      </c>
      <c r="G6159" s="5" t="s">
        <v>48249</v>
      </c>
      <c r="H6159" t="s">
        <v>48250</v>
      </c>
      <c r="I6159" t="s">
        <v>48251</v>
      </c>
      <c r="J6159" s="7" t="s">
        <v>48252</v>
      </c>
      <c r="K6159" s="5" t="s">
        <v>51760</v>
      </c>
      <c r="L6159" t="s">
        <v>61870</v>
      </c>
      <c r="M6159" s="7" t="s">
        <v>61871</v>
      </c>
      <c r="N6159" s="5" t="s">
        <v>48253</v>
      </c>
      <c r="O6159" s="5" t="s">
        <v>48254</v>
      </c>
      <c r="P6159" s="5" t="s">
        <v>52549</v>
      </c>
      <c r="Q6159" s="5" t="s">
        <v>64235</v>
      </c>
      <c r="R6159" s="5" t="s">
        <v>63406</v>
      </c>
      <c r="S6159">
        <f t="shared" si="806"/>
        <v>0</v>
      </c>
      <c r="T6159">
        <f t="shared" si="807"/>
        <v>0</v>
      </c>
      <c r="U6159">
        <f t="shared" si="808"/>
        <v>0</v>
      </c>
      <c r="V6159">
        <f t="shared" si="809"/>
        <v>1</v>
      </c>
      <c r="W6159">
        <f t="shared" si="810"/>
        <v>0</v>
      </c>
      <c r="X6159">
        <f t="shared" si="811"/>
        <v>0</v>
      </c>
      <c r="Y6159">
        <f t="shared" si="812"/>
        <v>1</v>
      </c>
    </row>
    <row r="6160" spans="1:25">
      <c r="A6160">
        <f t="shared" si="804"/>
        <v>8</v>
      </c>
      <c r="B6160">
        <f t="shared" si="805"/>
        <v>0</v>
      </c>
      <c r="C6160">
        <v>6159</v>
      </c>
      <c r="D6160" t="s">
        <v>10</v>
      </c>
      <c r="E6160" s="2">
        <v>703</v>
      </c>
      <c r="G6160" s="5" t="s">
        <v>48255</v>
      </c>
      <c r="H6160" t="s">
        <v>48256</v>
      </c>
      <c r="I6160" t="s">
        <v>48257</v>
      </c>
      <c r="J6160" s="7" t="s">
        <v>48258</v>
      </c>
      <c r="K6160" s="5" t="s">
        <v>51761</v>
      </c>
      <c r="L6160" t="s">
        <v>61872</v>
      </c>
      <c r="M6160" s="7" t="s">
        <v>61873</v>
      </c>
      <c r="N6160" s="5" t="s">
        <v>48259</v>
      </c>
      <c r="O6160" s="5" t="s">
        <v>48260</v>
      </c>
      <c r="P6160" s="5" t="s">
        <v>52550</v>
      </c>
      <c r="Q6160" s="5" t="s">
        <v>64236</v>
      </c>
      <c r="R6160" s="5" t="s">
        <v>63407</v>
      </c>
      <c r="S6160">
        <f t="shared" si="806"/>
        <v>0</v>
      </c>
      <c r="T6160">
        <f t="shared" si="807"/>
        <v>0</v>
      </c>
      <c r="U6160">
        <f t="shared" si="808"/>
        <v>0</v>
      </c>
      <c r="V6160">
        <f t="shared" si="809"/>
        <v>1</v>
      </c>
      <c r="W6160">
        <f t="shared" si="810"/>
        <v>0</v>
      </c>
      <c r="X6160">
        <f t="shared" si="811"/>
        <v>0</v>
      </c>
      <c r="Y6160">
        <f t="shared" si="812"/>
        <v>1</v>
      </c>
    </row>
    <row r="6161" spans="1:25">
      <c r="A6161">
        <f t="shared" si="804"/>
        <v>8</v>
      </c>
      <c r="B6161">
        <f t="shared" si="805"/>
        <v>0</v>
      </c>
      <c r="C6161">
        <v>6160</v>
      </c>
      <c r="D6161" t="s">
        <v>10</v>
      </c>
      <c r="E6161" s="2">
        <v>704</v>
      </c>
      <c r="G6161" s="5" t="s">
        <v>48261</v>
      </c>
      <c r="H6161" t="s">
        <v>48262</v>
      </c>
      <c r="I6161" t="s">
        <v>48263</v>
      </c>
      <c r="J6161" s="7" t="s">
        <v>48264</v>
      </c>
      <c r="K6161" s="5" t="s">
        <v>51762</v>
      </c>
      <c r="L6161" t="s">
        <v>61874</v>
      </c>
      <c r="M6161" s="7" t="s">
        <v>63300</v>
      </c>
      <c r="N6161" s="5" t="s">
        <v>48265</v>
      </c>
      <c r="O6161" s="5" t="s">
        <v>48266</v>
      </c>
      <c r="P6161" s="5" t="s">
        <v>52551</v>
      </c>
      <c r="Q6161" s="5" t="s">
        <v>64237</v>
      </c>
      <c r="R6161" s="5" t="s">
        <v>63408</v>
      </c>
      <c r="S6161">
        <f t="shared" si="806"/>
        <v>0</v>
      </c>
      <c r="T6161">
        <f t="shared" si="807"/>
        <v>0</v>
      </c>
      <c r="U6161">
        <f t="shared" si="808"/>
        <v>0</v>
      </c>
      <c r="V6161">
        <f t="shared" si="809"/>
        <v>0</v>
      </c>
      <c r="W6161">
        <f t="shared" si="810"/>
        <v>0</v>
      </c>
      <c r="X6161">
        <f t="shared" si="811"/>
        <v>0</v>
      </c>
      <c r="Y6161">
        <f t="shared" si="812"/>
        <v>1</v>
      </c>
    </row>
    <row r="6162" spans="1:25">
      <c r="A6162">
        <f t="shared" si="804"/>
        <v>5</v>
      </c>
      <c r="B6162">
        <f t="shared" si="805"/>
        <v>0</v>
      </c>
      <c r="C6162">
        <v>6161</v>
      </c>
      <c r="D6162" t="s">
        <v>10</v>
      </c>
      <c r="E6162" s="2">
        <v>705</v>
      </c>
      <c r="G6162" s="5" t="s">
        <v>48267</v>
      </c>
      <c r="H6162" t="s">
        <v>48268</v>
      </c>
      <c r="I6162" t="s">
        <v>48269</v>
      </c>
      <c r="J6162" s="7" t="s">
        <v>48270</v>
      </c>
      <c r="K6162" s="5" t="s">
        <v>51763</v>
      </c>
      <c r="L6162" t="s">
        <v>61875</v>
      </c>
      <c r="M6162" s="7" t="s">
        <v>61876</v>
      </c>
      <c r="N6162" s="5" t="s">
        <v>48271</v>
      </c>
      <c r="O6162" s="5" t="s">
        <v>48272</v>
      </c>
      <c r="P6162" s="5" t="s">
        <v>52552</v>
      </c>
      <c r="Q6162" s="5" t="s">
        <v>64238</v>
      </c>
      <c r="R6162" s="5" t="s">
        <v>63409</v>
      </c>
      <c r="S6162">
        <f t="shared" si="806"/>
        <v>0</v>
      </c>
      <c r="T6162">
        <f t="shared" si="807"/>
        <v>0</v>
      </c>
      <c r="U6162">
        <f t="shared" si="808"/>
        <v>0</v>
      </c>
      <c r="V6162">
        <f t="shared" si="809"/>
        <v>0</v>
      </c>
      <c r="W6162">
        <f t="shared" si="810"/>
        <v>0</v>
      </c>
      <c r="X6162">
        <f t="shared" si="811"/>
        <v>0</v>
      </c>
      <c r="Y6162">
        <f t="shared" si="812"/>
        <v>1</v>
      </c>
    </row>
    <row r="6163" spans="1:25">
      <c r="A6163">
        <f t="shared" ref="A6163:A6226" si="813">IFERROR(SEARCH(G6163,K6163),100)</f>
        <v>2</v>
      </c>
      <c r="B6163">
        <f t="shared" ref="B6163:B6226" si="814">IF(ISNUMBER(FIND(",", J6163)),
    IF(OR(ISNUMBER(SEARCH(LOWER(LEFT(J6163, FIND(",", J6163) - 1)), LOWER(M6163))), ISNUMBER(SEARCH(LOWER(TRIM(MID(J6163, FIND(",", J6163) + 1, LEN(J6163)))), LOWER(M6163)))), 0, 100),
    IF(ISNUMBER(SEARCH(LOWER(J6163), LOWER(M6163))), 0, 100)
)</f>
        <v>0</v>
      </c>
      <c r="C6163">
        <v>6162</v>
      </c>
      <c r="D6163" t="s">
        <v>10</v>
      </c>
      <c r="E6163" s="2">
        <v>706</v>
      </c>
      <c r="G6163" s="5" t="s">
        <v>48273</v>
      </c>
      <c r="H6163" t="s">
        <v>48274</v>
      </c>
      <c r="I6163" t="s">
        <v>48275</v>
      </c>
      <c r="J6163" s="7" t="s">
        <v>48276</v>
      </c>
      <c r="K6163" s="5" t="s">
        <v>51764</v>
      </c>
      <c r="L6163" t="s">
        <v>61877</v>
      </c>
      <c r="M6163" s="7" t="s">
        <v>61878</v>
      </c>
      <c r="N6163" s="5" t="s">
        <v>48277</v>
      </c>
      <c r="O6163" s="5" t="s">
        <v>48278</v>
      </c>
      <c r="P6163" s="5" t="s">
        <v>52553</v>
      </c>
      <c r="Q6163" s="5" t="s">
        <v>64239</v>
      </c>
      <c r="R6163" s="5" t="s">
        <v>63410</v>
      </c>
      <c r="S6163">
        <f t="shared" ref="S6163:S6226" si="815">LEN(K6163)-LEN(P6163)</f>
        <v>0</v>
      </c>
      <c r="T6163">
        <f t="shared" ref="T6163:T6226" si="816">LEN(N6163) - LEN(SUBSTITUTE(N6163, " ", "")) + 1-LEN(G6163)</f>
        <v>0</v>
      </c>
      <c r="U6163">
        <f t="shared" ref="U6163:U6226" si="817">IFERROR(SEARCH(G6163,K6162),0)</f>
        <v>0</v>
      </c>
      <c r="V6163">
        <f t="shared" ref="V6163:V6226" si="818">LEN(SUBSTITUTE(K6163,", ","")) - (-LEN(SUBSTITUTE(O6163, " ", "")) + LEN(O6163)+1)</f>
        <v>0</v>
      </c>
      <c r="W6163">
        <f t="shared" ref="W6163:W6226" si="819">LEN(K6163)-LEN(SUBSTITUTE(K6163,"。",""))</f>
        <v>0</v>
      </c>
      <c r="X6163">
        <f t="shared" ref="X6163:X6226" si="820">LEN(P6163)-LEN(SUBSTITUTE(P6163,"。",""))</f>
        <v>0</v>
      </c>
      <c r="Y6163">
        <f t="shared" si="812"/>
        <v>1</v>
      </c>
    </row>
    <row r="6164" spans="1:25">
      <c r="A6164">
        <f t="shared" si="813"/>
        <v>5</v>
      </c>
      <c r="B6164">
        <f t="shared" si="814"/>
        <v>0</v>
      </c>
      <c r="C6164">
        <v>6163</v>
      </c>
      <c r="D6164" t="s">
        <v>10</v>
      </c>
      <c r="E6164" s="2">
        <v>707</v>
      </c>
      <c r="G6164" s="5" t="s">
        <v>48279</v>
      </c>
      <c r="H6164" t="s">
        <v>48280</v>
      </c>
      <c r="I6164" t="s">
        <v>48281</v>
      </c>
      <c r="J6164" s="7" t="s">
        <v>48282</v>
      </c>
      <c r="K6164" s="5" t="s">
        <v>51765</v>
      </c>
      <c r="L6164" t="s">
        <v>61879</v>
      </c>
      <c r="M6164" s="7" t="s">
        <v>61880</v>
      </c>
      <c r="N6164" s="5" t="s">
        <v>48283</v>
      </c>
      <c r="O6164" s="5" t="s">
        <v>48284</v>
      </c>
      <c r="P6164" s="5" t="s">
        <v>52554</v>
      </c>
      <c r="Q6164" s="5" t="s">
        <v>64240</v>
      </c>
      <c r="R6164" s="5" t="s">
        <v>63411</v>
      </c>
      <c r="S6164">
        <f t="shared" si="815"/>
        <v>0</v>
      </c>
      <c r="T6164">
        <f t="shared" si="816"/>
        <v>0</v>
      </c>
      <c r="U6164">
        <f t="shared" si="817"/>
        <v>0</v>
      </c>
      <c r="V6164">
        <f t="shared" si="818"/>
        <v>0</v>
      </c>
      <c r="W6164">
        <f t="shared" si="819"/>
        <v>0</v>
      </c>
      <c r="X6164">
        <f t="shared" si="820"/>
        <v>0</v>
      </c>
      <c r="Y6164">
        <f t="shared" si="812"/>
        <v>1</v>
      </c>
    </row>
    <row r="6165" spans="1:25">
      <c r="A6165">
        <f t="shared" si="813"/>
        <v>10</v>
      </c>
      <c r="B6165">
        <f t="shared" si="814"/>
        <v>100</v>
      </c>
      <c r="C6165">
        <v>6164</v>
      </c>
      <c r="D6165" t="s">
        <v>10</v>
      </c>
      <c r="E6165" s="2">
        <v>708</v>
      </c>
      <c r="G6165" s="5" t="s">
        <v>48285</v>
      </c>
      <c r="H6165" t="s">
        <v>48286</v>
      </c>
      <c r="I6165" t="s">
        <v>48261</v>
      </c>
      <c r="J6165" s="7" t="s">
        <v>48287</v>
      </c>
      <c r="K6165" s="5" t="s">
        <v>51766</v>
      </c>
      <c r="L6165" t="s">
        <v>61881</v>
      </c>
      <c r="M6165" s="7" t="s">
        <v>61882</v>
      </c>
      <c r="N6165" s="5" t="s">
        <v>48288</v>
      </c>
      <c r="O6165" s="5" t="s">
        <v>48289</v>
      </c>
      <c r="P6165" s="5" t="s">
        <v>52555</v>
      </c>
      <c r="Q6165" s="5" t="s">
        <v>64241</v>
      </c>
      <c r="R6165" s="5" t="s">
        <v>63412</v>
      </c>
      <c r="S6165">
        <f t="shared" si="815"/>
        <v>0</v>
      </c>
      <c r="T6165">
        <f t="shared" si="816"/>
        <v>0</v>
      </c>
      <c r="U6165">
        <f t="shared" si="817"/>
        <v>0</v>
      </c>
      <c r="V6165">
        <f t="shared" si="818"/>
        <v>1</v>
      </c>
      <c r="W6165">
        <f t="shared" si="819"/>
        <v>0</v>
      </c>
      <c r="X6165">
        <f t="shared" si="820"/>
        <v>0</v>
      </c>
      <c r="Y6165">
        <f t="shared" si="812"/>
        <v>1</v>
      </c>
    </row>
    <row r="6166" spans="1:25">
      <c r="A6166">
        <f t="shared" si="813"/>
        <v>6</v>
      </c>
      <c r="B6166">
        <f t="shared" si="814"/>
        <v>0</v>
      </c>
      <c r="C6166">
        <v>6165</v>
      </c>
      <c r="D6166" t="s">
        <v>10</v>
      </c>
      <c r="E6166" s="2">
        <v>709</v>
      </c>
      <c r="G6166" s="5" t="s">
        <v>6911</v>
      </c>
      <c r="H6166" t="s">
        <v>48290</v>
      </c>
      <c r="I6166" t="s">
        <v>48291</v>
      </c>
      <c r="J6166" s="7" t="s">
        <v>48292</v>
      </c>
      <c r="K6166" s="5" t="s">
        <v>51767</v>
      </c>
      <c r="L6166" t="s">
        <v>61883</v>
      </c>
      <c r="M6166" s="7" t="s">
        <v>61884</v>
      </c>
      <c r="N6166" s="5" t="s">
        <v>48293</v>
      </c>
      <c r="O6166" s="5" t="s">
        <v>48294</v>
      </c>
      <c r="P6166" s="5" t="s">
        <v>52556</v>
      </c>
      <c r="Q6166" s="5" t="s">
        <v>64242</v>
      </c>
      <c r="R6166" s="5" t="s">
        <v>63413</v>
      </c>
      <c r="S6166">
        <f t="shared" si="815"/>
        <v>0</v>
      </c>
      <c r="T6166">
        <f t="shared" si="816"/>
        <v>0</v>
      </c>
      <c r="U6166">
        <f t="shared" si="817"/>
        <v>0</v>
      </c>
      <c r="V6166">
        <f t="shared" si="818"/>
        <v>1</v>
      </c>
      <c r="W6166">
        <f t="shared" si="819"/>
        <v>0</v>
      </c>
      <c r="X6166">
        <f t="shared" si="820"/>
        <v>0</v>
      </c>
      <c r="Y6166">
        <f t="shared" si="812"/>
        <v>1</v>
      </c>
    </row>
    <row r="6167" spans="1:25">
      <c r="A6167">
        <f t="shared" si="813"/>
        <v>14</v>
      </c>
      <c r="B6167">
        <f t="shared" si="814"/>
        <v>0</v>
      </c>
      <c r="C6167">
        <v>6166</v>
      </c>
      <c r="D6167" t="s">
        <v>10</v>
      </c>
      <c r="E6167" s="2">
        <v>710</v>
      </c>
      <c r="G6167" s="5" t="s">
        <v>48295</v>
      </c>
      <c r="H6167" t="s">
        <v>48296</v>
      </c>
      <c r="I6167" t="s">
        <v>48297</v>
      </c>
      <c r="J6167" s="7" t="s">
        <v>21028</v>
      </c>
      <c r="K6167" s="5" t="s">
        <v>51768</v>
      </c>
      <c r="L6167" t="s">
        <v>61885</v>
      </c>
      <c r="M6167" s="7" t="s">
        <v>63301</v>
      </c>
      <c r="N6167" s="5" t="s">
        <v>48298</v>
      </c>
      <c r="O6167" s="5" t="s">
        <v>48299</v>
      </c>
      <c r="P6167" s="5" t="s">
        <v>52557</v>
      </c>
      <c r="Q6167" s="5" t="s">
        <v>64243</v>
      </c>
      <c r="R6167" s="5" t="s">
        <v>63414</v>
      </c>
      <c r="S6167">
        <f t="shared" si="815"/>
        <v>0</v>
      </c>
      <c r="T6167">
        <f t="shared" si="816"/>
        <v>0</v>
      </c>
      <c r="U6167">
        <f t="shared" si="817"/>
        <v>0</v>
      </c>
      <c r="V6167">
        <f t="shared" si="818"/>
        <v>0</v>
      </c>
      <c r="W6167">
        <f t="shared" si="819"/>
        <v>0</v>
      </c>
      <c r="X6167">
        <f t="shared" si="820"/>
        <v>0</v>
      </c>
      <c r="Y6167">
        <f t="shared" si="812"/>
        <v>1</v>
      </c>
    </row>
    <row r="6168" spans="1:25">
      <c r="A6168">
        <f t="shared" si="813"/>
        <v>1</v>
      </c>
      <c r="B6168">
        <f t="shared" si="814"/>
        <v>0</v>
      </c>
      <c r="C6168">
        <v>6167</v>
      </c>
      <c r="D6168" t="s">
        <v>10</v>
      </c>
      <c r="E6168" s="2">
        <v>711</v>
      </c>
      <c r="G6168" s="5" t="s">
        <v>48300</v>
      </c>
      <c r="H6168" t="s">
        <v>48301</v>
      </c>
      <c r="I6168" t="s">
        <v>48302</v>
      </c>
      <c r="J6168" s="7" t="s">
        <v>48303</v>
      </c>
      <c r="K6168" s="5" t="s">
        <v>51769</v>
      </c>
      <c r="L6168" t="s">
        <v>61886</v>
      </c>
      <c r="M6168" s="7" t="s">
        <v>61887</v>
      </c>
      <c r="N6168" s="5" t="s">
        <v>48304</v>
      </c>
      <c r="O6168" s="5" t="s">
        <v>48305</v>
      </c>
      <c r="P6168" s="5" t="s">
        <v>52558</v>
      </c>
      <c r="Q6168" s="5" t="s">
        <v>64244</v>
      </c>
      <c r="R6168" s="5" t="s">
        <v>63415</v>
      </c>
      <c r="S6168">
        <f t="shared" si="815"/>
        <v>0</v>
      </c>
      <c r="T6168">
        <f t="shared" si="816"/>
        <v>0</v>
      </c>
      <c r="U6168">
        <f t="shared" si="817"/>
        <v>0</v>
      </c>
      <c r="V6168">
        <f t="shared" si="818"/>
        <v>0</v>
      </c>
      <c r="W6168">
        <f t="shared" si="819"/>
        <v>0</v>
      </c>
      <c r="X6168">
        <f t="shared" si="820"/>
        <v>0</v>
      </c>
      <c r="Y6168">
        <f t="shared" si="812"/>
        <v>1</v>
      </c>
    </row>
    <row r="6169" spans="1:25">
      <c r="A6169">
        <f t="shared" si="813"/>
        <v>6</v>
      </c>
      <c r="B6169">
        <f t="shared" si="814"/>
        <v>0</v>
      </c>
      <c r="C6169">
        <v>6168</v>
      </c>
      <c r="D6169" t="s">
        <v>10</v>
      </c>
      <c r="E6169" s="2">
        <v>712</v>
      </c>
      <c r="G6169" s="5" t="s">
        <v>48306</v>
      </c>
      <c r="H6169" t="s">
        <v>48307</v>
      </c>
      <c r="I6169" t="s">
        <v>48308</v>
      </c>
      <c r="J6169" s="7" t="s">
        <v>48309</v>
      </c>
      <c r="K6169" s="5" t="s">
        <v>51770</v>
      </c>
      <c r="L6169" t="s">
        <v>61888</v>
      </c>
      <c r="M6169" s="7" t="s">
        <v>61889</v>
      </c>
      <c r="N6169" s="5" t="s">
        <v>48310</v>
      </c>
      <c r="O6169" s="5" t="s">
        <v>48311</v>
      </c>
      <c r="P6169" s="5" t="s">
        <v>52559</v>
      </c>
      <c r="Q6169" s="5" t="s">
        <v>64245</v>
      </c>
      <c r="R6169" s="5" t="s">
        <v>63416</v>
      </c>
      <c r="S6169">
        <f t="shared" si="815"/>
        <v>0</v>
      </c>
      <c r="T6169">
        <f t="shared" si="816"/>
        <v>0</v>
      </c>
      <c r="U6169">
        <f t="shared" si="817"/>
        <v>0</v>
      </c>
      <c r="V6169">
        <f t="shared" si="818"/>
        <v>0</v>
      </c>
      <c r="W6169">
        <f t="shared" si="819"/>
        <v>0</v>
      </c>
      <c r="X6169">
        <f t="shared" si="820"/>
        <v>0</v>
      </c>
      <c r="Y6169">
        <f t="shared" si="812"/>
        <v>1</v>
      </c>
    </row>
    <row r="6170" spans="1:25">
      <c r="A6170">
        <f t="shared" si="813"/>
        <v>3</v>
      </c>
      <c r="B6170">
        <f t="shared" si="814"/>
        <v>0</v>
      </c>
      <c r="C6170">
        <v>6169</v>
      </c>
      <c r="D6170" t="s">
        <v>10</v>
      </c>
      <c r="E6170" s="2">
        <v>713</v>
      </c>
      <c r="G6170" s="5" t="s">
        <v>48312</v>
      </c>
      <c r="H6170" t="s">
        <v>48313</v>
      </c>
      <c r="I6170" t="s">
        <v>48314</v>
      </c>
      <c r="J6170" s="7" t="s">
        <v>48315</v>
      </c>
      <c r="K6170" s="5" t="s">
        <v>51771</v>
      </c>
      <c r="L6170" t="s">
        <v>61890</v>
      </c>
      <c r="M6170" s="7" t="s">
        <v>61891</v>
      </c>
      <c r="N6170" s="5" t="s">
        <v>48316</v>
      </c>
      <c r="O6170" s="5" t="s">
        <v>48317</v>
      </c>
      <c r="P6170" s="5" t="s">
        <v>52560</v>
      </c>
      <c r="Q6170" s="5" t="s">
        <v>64246</v>
      </c>
      <c r="R6170" s="5" t="s">
        <v>63417</v>
      </c>
      <c r="S6170">
        <f t="shared" si="815"/>
        <v>0</v>
      </c>
      <c r="T6170">
        <f t="shared" si="816"/>
        <v>0</v>
      </c>
      <c r="U6170">
        <f t="shared" si="817"/>
        <v>0</v>
      </c>
      <c r="V6170">
        <f t="shared" si="818"/>
        <v>0</v>
      </c>
      <c r="W6170">
        <f t="shared" si="819"/>
        <v>0</v>
      </c>
      <c r="X6170">
        <f t="shared" si="820"/>
        <v>0</v>
      </c>
      <c r="Y6170">
        <f t="shared" si="812"/>
        <v>1</v>
      </c>
    </row>
    <row r="6171" spans="1:25">
      <c r="A6171">
        <f t="shared" si="813"/>
        <v>3</v>
      </c>
      <c r="B6171">
        <f t="shared" si="814"/>
        <v>100</v>
      </c>
      <c r="C6171">
        <v>6170</v>
      </c>
      <c r="D6171" t="s">
        <v>10</v>
      </c>
      <c r="E6171" s="2">
        <v>714</v>
      </c>
      <c r="G6171" s="5" t="s">
        <v>48318</v>
      </c>
      <c r="H6171" t="s">
        <v>48319</v>
      </c>
      <c r="I6171" t="s">
        <v>13000</v>
      </c>
      <c r="J6171" s="7" t="s">
        <v>63302</v>
      </c>
      <c r="K6171" s="5" t="s">
        <v>51772</v>
      </c>
      <c r="L6171" t="s">
        <v>61892</v>
      </c>
      <c r="M6171" s="7" t="s">
        <v>61893</v>
      </c>
      <c r="N6171" s="5" t="s">
        <v>48320</v>
      </c>
      <c r="O6171" s="5" t="s">
        <v>48321</v>
      </c>
      <c r="P6171" s="5" t="s">
        <v>52561</v>
      </c>
      <c r="Q6171" s="5" t="s">
        <v>64247</v>
      </c>
      <c r="R6171" s="5" t="s">
        <v>63418</v>
      </c>
      <c r="S6171">
        <f t="shared" si="815"/>
        <v>0</v>
      </c>
      <c r="T6171">
        <f t="shared" si="816"/>
        <v>0</v>
      </c>
      <c r="U6171">
        <f t="shared" si="817"/>
        <v>3</v>
      </c>
      <c r="V6171">
        <f t="shared" si="818"/>
        <v>0</v>
      </c>
      <c r="W6171">
        <f t="shared" si="819"/>
        <v>0</v>
      </c>
      <c r="X6171">
        <f t="shared" si="820"/>
        <v>0</v>
      </c>
      <c r="Y6171">
        <f t="shared" si="812"/>
        <v>1</v>
      </c>
    </row>
    <row r="6172" spans="1:25">
      <c r="A6172">
        <f t="shared" si="813"/>
        <v>5</v>
      </c>
      <c r="B6172">
        <f t="shared" si="814"/>
        <v>0</v>
      </c>
      <c r="C6172">
        <v>6171</v>
      </c>
      <c r="D6172" t="s">
        <v>10</v>
      </c>
      <c r="E6172" s="2">
        <v>715</v>
      </c>
      <c r="G6172" s="5" t="s">
        <v>48322</v>
      </c>
      <c r="H6172" t="s">
        <v>48323</v>
      </c>
      <c r="I6172" t="s">
        <v>48324</v>
      </c>
      <c r="J6172" s="7" t="s">
        <v>48325</v>
      </c>
      <c r="K6172" s="5" t="s">
        <v>51773</v>
      </c>
      <c r="L6172" t="s">
        <v>61894</v>
      </c>
      <c r="M6172" s="7" t="s">
        <v>61895</v>
      </c>
      <c r="N6172" s="5" t="s">
        <v>48326</v>
      </c>
      <c r="O6172" s="5" t="s">
        <v>48327</v>
      </c>
      <c r="P6172" s="5" t="s">
        <v>52562</v>
      </c>
      <c r="Q6172" s="5" t="s">
        <v>64248</v>
      </c>
      <c r="R6172" s="5" t="s">
        <v>63419</v>
      </c>
      <c r="S6172">
        <f t="shared" si="815"/>
        <v>0</v>
      </c>
      <c r="T6172">
        <f t="shared" si="816"/>
        <v>0</v>
      </c>
      <c r="U6172">
        <f t="shared" si="817"/>
        <v>0</v>
      </c>
      <c r="V6172">
        <f t="shared" si="818"/>
        <v>0</v>
      </c>
      <c r="W6172">
        <f t="shared" si="819"/>
        <v>0</v>
      </c>
      <c r="X6172">
        <f t="shared" si="820"/>
        <v>0</v>
      </c>
      <c r="Y6172">
        <f t="shared" si="812"/>
        <v>1</v>
      </c>
    </row>
    <row r="6173" spans="1:25">
      <c r="A6173">
        <f t="shared" si="813"/>
        <v>5</v>
      </c>
      <c r="B6173">
        <f t="shared" si="814"/>
        <v>0</v>
      </c>
      <c r="C6173">
        <v>6172</v>
      </c>
      <c r="D6173" t="s">
        <v>10</v>
      </c>
      <c r="E6173" s="2">
        <v>716</v>
      </c>
      <c r="G6173" s="5" t="s">
        <v>48328</v>
      </c>
      <c r="H6173" t="s">
        <v>48329</v>
      </c>
      <c r="I6173" t="s">
        <v>48330</v>
      </c>
      <c r="J6173" s="7" t="s">
        <v>48331</v>
      </c>
      <c r="K6173" s="5" t="s">
        <v>51774</v>
      </c>
      <c r="L6173" t="s">
        <v>61896</v>
      </c>
      <c r="M6173" s="7" t="s">
        <v>61897</v>
      </c>
      <c r="N6173" s="5" t="s">
        <v>48332</v>
      </c>
      <c r="O6173" s="5" t="s">
        <v>48333</v>
      </c>
      <c r="P6173" s="5" t="s">
        <v>52563</v>
      </c>
      <c r="Q6173" s="5" t="s">
        <v>64249</v>
      </c>
      <c r="R6173" s="5" t="s">
        <v>63420</v>
      </c>
      <c r="S6173">
        <f t="shared" si="815"/>
        <v>0</v>
      </c>
      <c r="T6173">
        <f t="shared" si="816"/>
        <v>0</v>
      </c>
      <c r="U6173">
        <f t="shared" si="817"/>
        <v>0</v>
      </c>
      <c r="V6173">
        <f t="shared" si="818"/>
        <v>0</v>
      </c>
      <c r="W6173">
        <f t="shared" si="819"/>
        <v>0</v>
      </c>
      <c r="X6173">
        <f t="shared" si="820"/>
        <v>0</v>
      </c>
      <c r="Y6173">
        <f t="shared" si="812"/>
        <v>1</v>
      </c>
    </row>
    <row r="6174" spans="1:25">
      <c r="A6174">
        <f t="shared" si="813"/>
        <v>6</v>
      </c>
      <c r="B6174">
        <f t="shared" si="814"/>
        <v>0</v>
      </c>
      <c r="C6174">
        <v>6173</v>
      </c>
      <c r="D6174" t="s">
        <v>10</v>
      </c>
      <c r="E6174" s="2">
        <v>717</v>
      </c>
      <c r="G6174" s="5" t="s">
        <v>48334</v>
      </c>
      <c r="H6174" t="s">
        <v>48335</v>
      </c>
      <c r="I6174" t="s">
        <v>48336</v>
      </c>
      <c r="J6174" s="7" t="s">
        <v>48337</v>
      </c>
      <c r="K6174" s="5" t="s">
        <v>51775</v>
      </c>
      <c r="L6174" t="s">
        <v>61898</v>
      </c>
      <c r="M6174" s="7" t="s">
        <v>61899</v>
      </c>
      <c r="N6174" s="5" t="s">
        <v>48338</v>
      </c>
      <c r="O6174" s="5" t="s">
        <v>48339</v>
      </c>
      <c r="P6174" s="5" t="s">
        <v>52564</v>
      </c>
      <c r="Q6174" s="5" t="s">
        <v>64250</v>
      </c>
      <c r="R6174" s="5" t="s">
        <v>63421</v>
      </c>
      <c r="S6174">
        <f t="shared" si="815"/>
        <v>0</v>
      </c>
      <c r="T6174">
        <f t="shared" si="816"/>
        <v>0</v>
      </c>
      <c r="U6174">
        <f t="shared" si="817"/>
        <v>0</v>
      </c>
      <c r="V6174">
        <f t="shared" si="818"/>
        <v>0</v>
      </c>
      <c r="W6174">
        <f t="shared" si="819"/>
        <v>0</v>
      </c>
      <c r="X6174">
        <f t="shared" si="820"/>
        <v>0</v>
      </c>
      <c r="Y6174">
        <f t="shared" si="812"/>
        <v>1</v>
      </c>
    </row>
    <row r="6175" spans="1:25">
      <c r="A6175">
        <f t="shared" si="813"/>
        <v>7</v>
      </c>
      <c r="B6175">
        <f t="shared" si="814"/>
        <v>0</v>
      </c>
      <c r="C6175">
        <v>6174</v>
      </c>
      <c r="D6175" t="s">
        <v>10</v>
      </c>
      <c r="E6175" s="2">
        <v>718</v>
      </c>
      <c r="G6175" s="5" t="s">
        <v>48340</v>
      </c>
      <c r="H6175" t="s">
        <v>48341</v>
      </c>
      <c r="I6175" t="s">
        <v>48342</v>
      </c>
      <c r="J6175" s="7" t="s">
        <v>48343</v>
      </c>
      <c r="K6175" s="5" t="s">
        <v>51776</v>
      </c>
      <c r="L6175" t="s">
        <v>61900</v>
      </c>
      <c r="M6175" s="7" t="s">
        <v>61901</v>
      </c>
      <c r="N6175" s="5" t="s">
        <v>48344</v>
      </c>
      <c r="O6175" s="5" t="s">
        <v>48345</v>
      </c>
      <c r="P6175" s="5" t="s">
        <v>52565</v>
      </c>
      <c r="Q6175" s="5" t="s">
        <v>64251</v>
      </c>
      <c r="R6175" s="5" t="s">
        <v>63422</v>
      </c>
      <c r="S6175">
        <f t="shared" si="815"/>
        <v>0</v>
      </c>
      <c r="T6175">
        <f t="shared" si="816"/>
        <v>0</v>
      </c>
      <c r="U6175">
        <f t="shared" si="817"/>
        <v>0</v>
      </c>
      <c r="V6175">
        <f t="shared" si="818"/>
        <v>1</v>
      </c>
      <c r="W6175">
        <f t="shared" si="819"/>
        <v>0</v>
      </c>
      <c r="X6175">
        <f t="shared" si="820"/>
        <v>0</v>
      </c>
      <c r="Y6175">
        <f t="shared" si="812"/>
        <v>1</v>
      </c>
    </row>
    <row r="6176" spans="1:25">
      <c r="A6176">
        <f t="shared" si="813"/>
        <v>4</v>
      </c>
      <c r="B6176">
        <f t="shared" si="814"/>
        <v>0</v>
      </c>
      <c r="C6176">
        <v>6175</v>
      </c>
      <c r="D6176" t="s">
        <v>10</v>
      </c>
      <c r="E6176" s="2">
        <v>719</v>
      </c>
      <c r="G6176" s="5" t="s">
        <v>48346</v>
      </c>
      <c r="H6176" t="s">
        <v>48347</v>
      </c>
      <c r="I6176" t="s">
        <v>48348</v>
      </c>
      <c r="J6176" s="7" t="s">
        <v>48349</v>
      </c>
      <c r="K6176" s="5" t="s">
        <v>51777</v>
      </c>
      <c r="L6176" t="s">
        <v>61902</v>
      </c>
      <c r="M6176" s="7" t="s">
        <v>61903</v>
      </c>
      <c r="N6176" s="5" t="s">
        <v>48350</v>
      </c>
      <c r="O6176" s="5" t="s">
        <v>48351</v>
      </c>
      <c r="P6176" s="5" t="s">
        <v>52566</v>
      </c>
      <c r="Q6176" s="5" t="s">
        <v>64252</v>
      </c>
      <c r="R6176" s="5" t="s">
        <v>63423</v>
      </c>
      <c r="S6176">
        <f t="shared" si="815"/>
        <v>0</v>
      </c>
      <c r="T6176">
        <f t="shared" si="816"/>
        <v>0</v>
      </c>
      <c r="U6176">
        <f t="shared" si="817"/>
        <v>0</v>
      </c>
      <c r="V6176">
        <f t="shared" si="818"/>
        <v>0</v>
      </c>
      <c r="W6176">
        <f t="shared" si="819"/>
        <v>0</v>
      </c>
      <c r="X6176">
        <f t="shared" si="820"/>
        <v>0</v>
      </c>
      <c r="Y6176">
        <f t="shared" si="812"/>
        <v>1</v>
      </c>
    </row>
    <row r="6177" spans="1:25">
      <c r="A6177">
        <f t="shared" si="813"/>
        <v>6</v>
      </c>
      <c r="B6177">
        <f t="shared" si="814"/>
        <v>0</v>
      </c>
      <c r="C6177">
        <v>6176</v>
      </c>
      <c r="D6177" t="s">
        <v>10</v>
      </c>
      <c r="E6177" s="2">
        <v>720</v>
      </c>
      <c r="G6177" s="5" t="s">
        <v>48346</v>
      </c>
      <c r="H6177" t="s">
        <v>48347</v>
      </c>
      <c r="I6177" t="s">
        <v>48352</v>
      </c>
      <c r="J6177" s="7" t="s">
        <v>48353</v>
      </c>
      <c r="K6177" s="5" t="s">
        <v>51778</v>
      </c>
      <c r="L6177" t="s">
        <v>61904</v>
      </c>
      <c r="M6177" s="7" t="s">
        <v>61905</v>
      </c>
      <c r="N6177" s="5" t="s">
        <v>48350</v>
      </c>
      <c r="O6177" s="5" t="s">
        <v>48354</v>
      </c>
      <c r="P6177" s="5" t="s">
        <v>52567</v>
      </c>
      <c r="Q6177" s="5" t="s">
        <v>64253</v>
      </c>
      <c r="R6177" s="5" t="s">
        <v>63424</v>
      </c>
      <c r="S6177">
        <f t="shared" si="815"/>
        <v>0</v>
      </c>
      <c r="T6177">
        <f t="shared" si="816"/>
        <v>0</v>
      </c>
      <c r="U6177">
        <f t="shared" si="817"/>
        <v>4</v>
      </c>
      <c r="V6177">
        <f t="shared" si="818"/>
        <v>0</v>
      </c>
      <c r="W6177">
        <f t="shared" si="819"/>
        <v>0</v>
      </c>
      <c r="X6177">
        <f t="shared" si="820"/>
        <v>0</v>
      </c>
      <c r="Y6177">
        <f t="shared" si="812"/>
        <v>1</v>
      </c>
    </row>
    <row r="6178" spans="1:25">
      <c r="A6178">
        <f t="shared" si="813"/>
        <v>5</v>
      </c>
      <c r="B6178">
        <f t="shared" si="814"/>
        <v>0</v>
      </c>
      <c r="C6178">
        <v>6177</v>
      </c>
      <c r="D6178" t="s">
        <v>10</v>
      </c>
      <c r="E6178" s="2">
        <v>721</v>
      </c>
      <c r="G6178" s="5" t="s">
        <v>48355</v>
      </c>
      <c r="H6178" t="s">
        <v>48356</v>
      </c>
      <c r="I6178" t="s">
        <v>48357</v>
      </c>
      <c r="J6178" s="7" t="s">
        <v>48358</v>
      </c>
      <c r="K6178" s="5" t="s">
        <v>51779</v>
      </c>
      <c r="L6178" t="s">
        <v>61906</v>
      </c>
      <c r="M6178" s="7" t="s">
        <v>61907</v>
      </c>
      <c r="N6178" s="5" t="s">
        <v>48359</v>
      </c>
      <c r="O6178" s="5" t="s">
        <v>48360</v>
      </c>
      <c r="P6178" s="5" t="s">
        <v>52568</v>
      </c>
      <c r="Q6178" s="5" t="s">
        <v>64254</v>
      </c>
      <c r="R6178" s="5" t="s">
        <v>63425</v>
      </c>
      <c r="S6178">
        <f t="shared" si="815"/>
        <v>0</v>
      </c>
      <c r="T6178">
        <f t="shared" si="816"/>
        <v>0</v>
      </c>
      <c r="U6178">
        <f t="shared" si="817"/>
        <v>0</v>
      </c>
      <c r="V6178">
        <f t="shared" si="818"/>
        <v>1</v>
      </c>
      <c r="W6178">
        <f t="shared" si="819"/>
        <v>0</v>
      </c>
      <c r="X6178">
        <f t="shared" si="820"/>
        <v>0</v>
      </c>
      <c r="Y6178">
        <f t="shared" si="812"/>
        <v>1</v>
      </c>
    </row>
    <row r="6179" spans="1:25">
      <c r="A6179">
        <f t="shared" si="813"/>
        <v>7</v>
      </c>
      <c r="B6179">
        <f t="shared" si="814"/>
        <v>0</v>
      </c>
      <c r="C6179">
        <v>6178</v>
      </c>
      <c r="D6179" t="s">
        <v>10</v>
      </c>
      <c r="E6179" s="2">
        <v>722</v>
      </c>
      <c r="G6179" s="5" t="s">
        <v>48361</v>
      </c>
      <c r="H6179" t="s">
        <v>48362</v>
      </c>
      <c r="I6179" t="s">
        <v>48363</v>
      </c>
      <c r="J6179" s="7" t="s">
        <v>48364</v>
      </c>
      <c r="K6179" s="5" t="s">
        <v>51780</v>
      </c>
      <c r="L6179" t="s">
        <v>61908</v>
      </c>
      <c r="M6179" s="7" t="s">
        <v>61909</v>
      </c>
      <c r="N6179" s="5" t="s">
        <v>48365</v>
      </c>
      <c r="O6179" s="5" t="s">
        <v>48366</v>
      </c>
      <c r="P6179" s="5" t="s">
        <v>52569</v>
      </c>
      <c r="Q6179" s="5" t="s">
        <v>64255</v>
      </c>
      <c r="R6179" s="5" t="s">
        <v>63426</v>
      </c>
      <c r="S6179">
        <f t="shared" si="815"/>
        <v>0</v>
      </c>
      <c r="T6179">
        <f t="shared" si="816"/>
        <v>0</v>
      </c>
      <c r="U6179">
        <f t="shared" si="817"/>
        <v>0</v>
      </c>
      <c r="V6179">
        <f t="shared" si="818"/>
        <v>0</v>
      </c>
      <c r="W6179">
        <f t="shared" si="819"/>
        <v>0</v>
      </c>
      <c r="X6179">
        <f t="shared" si="820"/>
        <v>0</v>
      </c>
      <c r="Y6179">
        <f t="shared" si="812"/>
        <v>1</v>
      </c>
    </row>
    <row r="6180" spans="1:25">
      <c r="A6180">
        <f t="shared" si="813"/>
        <v>5</v>
      </c>
      <c r="B6180">
        <f t="shared" si="814"/>
        <v>0</v>
      </c>
      <c r="C6180">
        <v>6179</v>
      </c>
      <c r="D6180" t="s">
        <v>10</v>
      </c>
      <c r="E6180" s="2">
        <v>723</v>
      </c>
      <c r="G6180" s="5" t="s">
        <v>48367</v>
      </c>
      <c r="H6180" t="s">
        <v>48368</v>
      </c>
      <c r="I6180" t="s">
        <v>48369</v>
      </c>
      <c r="J6180" s="7" t="s">
        <v>48370</v>
      </c>
      <c r="K6180" s="5" t="s">
        <v>51781</v>
      </c>
      <c r="L6180" t="s">
        <v>61910</v>
      </c>
      <c r="M6180" s="7" t="s">
        <v>61911</v>
      </c>
      <c r="N6180" s="5" t="s">
        <v>48371</v>
      </c>
      <c r="O6180" s="5" t="s">
        <v>48372</v>
      </c>
      <c r="P6180" s="5" t="s">
        <v>52570</v>
      </c>
      <c r="Q6180" s="5" t="s">
        <v>64256</v>
      </c>
      <c r="R6180" s="5" t="s">
        <v>63427</v>
      </c>
      <c r="S6180">
        <f t="shared" si="815"/>
        <v>0</v>
      </c>
      <c r="T6180">
        <f t="shared" si="816"/>
        <v>0</v>
      </c>
      <c r="U6180">
        <f t="shared" si="817"/>
        <v>0</v>
      </c>
      <c r="V6180">
        <f t="shared" si="818"/>
        <v>0</v>
      </c>
      <c r="W6180">
        <f t="shared" si="819"/>
        <v>0</v>
      </c>
      <c r="X6180">
        <f t="shared" si="820"/>
        <v>0</v>
      </c>
      <c r="Y6180">
        <f t="shared" si="812"/>
        <v>1</v>
      </c>
    </row>
    <row r="6181" spans="1:25">
      <c r="A6181">
        <f t="shared" si="813"/>
        <v>5</v>
      </c>
      <c r="B6181">
        <f t="shared" si="814"/>
        <v>0</v>
      </c>
      <c r="C6181">
        <v>6180</v>
      </c>
      <c r="D6181" t="s">
        <v>10</v>
      </c>
      <c r="E6181" s="2">
        <v>724</v>
      </c>
      <c r="G6181" s="5" t="s">
        <v>48373</v>
      </c>
      <c r="H6181" t="s">
        <v>48374</v>
      </c>
      <c r="I6181" t="s">
        <v>48375</v>
      </c>
      <c r="J6181" s="7" t="s">
        <v>48376</v>
      </c>
      <c r="K6181" s="5" t="s">
        <v>51782</v>
      </c>
      <c r="L6181" t="s">
        <v>61912</v>
      </c>
      <c r="M6181" s="7" t="s">
        <v>61913</v>
      </c>
      <c r="N6181" s="5" t="s">
        <v>27028</v>
      </c>
      <c r="O6181" s="5" t="s">
        <v>48377</v>
      </c>
      <c r="P6181" s="5" t="s">
        <v>51782</v>
      </c>
      <c r="Q6181" s="5" t="s">
        <v>64257</v>
      </c>
      <c r="R6181" s="5" t="s">
        <v>63428</v>
      </c>
      <c r="S6181">
        <f t="shared" si="815"/>
        <v>0</v>
      </c>
      <c r="T6181">
        <f t="shared" si="816"/>
        <v>0</v>
      </c>
      <c r="U6181">
        <f t="shared" si="817"/>
        <v>0</v>
      </c>
      <c r="V6181">
        <f t="shared" si="818"/>
        <v>0</v>
      </c>
      <c r="W6181">
        <f t="shared" si="819"/>
        <v>0</v>
      </c>
      <c r="X6181">
        <f t="shared" si="820"/>
        <v>0</v>
      </c>
      <c r="Y6181">
        <f t="shared" si="812"/>
        <v>1</v>
      </c>
    </row>
    <row r="6182" spans="1:25">
      <c r="A6182">
        <f t="shared" si="813"/>
        <v>10</v>
      </c>
      <c r="B6182">
        <f t="shared" si="814"/>
        <v>0</v>
      </c>
      <c r="C6182">
        <v>6181</v>
      </c>
      <c r="D6182" t="s">
        <v>10</v>
      </c>
      <c r="E6182" s="2">
        <v>725</v>
      </c>
      <c r="G6182" s="5" t="s">
        <v>48378</v>
      </c>
      <c r="H6182" t="s">
        <v>48379</v>
      </c>
      <c r="I6182" t="s">
        <v>48380</v>
      </c>
      <c r="J6182" s="7" t="s">
        <v>48381</v>
      </c>
      <c r="K6182" s="5" t="s">
        <v>51783</v>
      </c>
      <c r="L6182" t="s">
        <v>61914</v>
      </c>
      <c r="M6182" s="7" t="s">
        <v>61915</v>
      </c>
      <c r="N6182" s="5" t="s">
        <v>48382</v>
      </c>
      <c r="O6182" s="5" t="s">
        <v>48383</v>
      </c>
      <c r="P6182" s="5" t="s">
        <v>52571</v>
      </c>
      <c r="Q6182" s="5" t="s">
        <v>64258</v>
      </c>
      <c r="R6182" s="5" t="s">
        <v>63429</v>
      </c>
      <c r="S6182">
        <f t="shared" si="815"/>
        <v>0</v>
      </c>
      <c r="T6182">
        <f t="shared" si="816"/>
        <v>0</v>
      </c>
      <c r="U6182">
        <f t="shared" si="817"/>
        <v>0</v>
      </c>
      <c r="V6182">
        <f t="shared" si="818"/>
        <v>0</v>
      </c>
      <c r="W6182">
        <f t="shared" si="819"/>
        <v>0</v>
      </c>
      <c r="X6182">
        <f t="shared" si="820"/>
        <v>0</v>
      </c>
      <c r="Y6182">
        <f t="shared" si="812"/>
        <v>1</v>
      </c>
    </row>
    <row r="6183" spans="1:25">
      <c r="A6183">
        <f t="shared" si="813"/>
        <v>9</v>
      </c>
      <c r="B6183">
        <f t="shared" si="814"/>
        <v>0</v>
      </c>
      <c r="C6183">
        <v>6182</v>
      </c>
      <c r="D6183" t="s">
        <v>10</v>
      </c>
      <c r="E6183" s="2">
        <v>726</v>
      </c>
      <c r="G6183" s="5" t="s">
        <v>48384</v>
      </c>
      <c r="H6183" t="s">
        <v>48385</v>
      </c>
      <c r="I6183" t="s">
        <v>48386</v>
      </c>
      <c r="J6183" s="7" t="s">
        <v>48387</v>
      </c>
      <c r="K6183" s="5" t="s">
        <v>51784</v>
      </c>
      <c r="L6183" t="s">
        <v>61916</v>
      </c>
      <c r="M6183" s="7" t="s">
        <v>61917</v>
      </c>
      <c r="N6183" s="5" t="s">
        <v>48388</v>
      </c>
      <c r="O6183" s="5" t="s">
        <v>48389</v>
      </c>
      <c r="P6183" s="5" t="s">
        <v>52572</v>
      </c>
      <c r="Q6183" s="5" t="s">
        <v>64259</v>
      </c>
      <c r="R6183" s="5" t="s">
        <v>63430</v>
      </c>
      <c r="S6183">
        <f t="shared" si="815"/>
        <v>0</v>
      </c>
      <c r="T6183">
        <f t="shared" si="816"/>
        <v>0</v>
      </c>
      <c r="U6183">
        <f t="shared" si="817"/>
        <v>0</v>
      </c>
      <c r="V6183">
        <f t="shared" si="818"/>
        <v>0</v>
      </c>
      <c r="W6183">
        <f t="shared" si="819"/>
        <v>0</v>
      </c>
      <c r="X6183">
        <f t="shared" si="820"/>
        <v>0</v>
      </c>
      <c r="Y6183">
        <f t="shared" si="812"/>
        <v>1</v>
      </c>
    </row>
    <row r="6184" spans="1:25">
      <c r="A6184">
        <f t="shared" si="813"/>
        <v>11</v>
      </c>
      <c r="B6184">
        <f t="shared" si="814"/>
        <v>100</v>
      </c>
      <c r="C6184">
        <v>6183</v>
      </c>
      <c r="D6184" t="s">
        <v>10</v>
      </c>
      <c r="E6184" s="2">
        <v>727</v>
      </c>
      <c r="G6184" s="5" t="s">
        <v>48390</v>
      </c>
      <c r="H6184" t="s">
        <v>48391</v>
      </c>
      <c r="I6184" t="s">
        <v>48392</v>
      </c>
      <c r="J6184" s="7" t="s">
        <v>48393</v>
      </c>
      <c r="K6184" s="5" t="s">
        <v>51785</v>
      </c>
      <c r="L6184" t="s">
        <v>61918</v>
      </c>
      <c r="M6184" s="7" t="s">
        <v>61919</v>
      </c>
      <c r="N6184" s="5" t="s">
        <v>48394</v>
      </c>
      <c r="O6184" s="5" t="s">
        <v>48395</v>
      </c>
      <c r="P6184" s="5" t="s">
        <v>52573</v>
      </c>
      <c r="Q6184" s="5" t="s">
        <v>64260</v>
      </c>
      <c r="R6184" s="5" t="s">
        <v>63431</v>
      </c>
      <c r="S6184">
        <f t="shared" si="815"/>
        <v>0</v>
      </c>
      <c r="T6184">
        <f t="shared" si="816"/>
        <v>0</v>
      </c>
      <c r="U6184">
        <f t="shared" si="817"/>
        <v>0</v>
      </c>
      <c r="V6184">
        <f t="shared" si="818"/>
        <v>1</v>
      </c>
      <c r="W6184">
        <f t="shared" si="819"/>
        <v>0</v>
      </c>
      <c r="X6184">
        <f t="shared" si="820"/>
        <v>0</v>
      </c>
      <c r="Y6184">
        <f t="shared" si="812"/>
        <v>1</v>
      </c>
    </row>
    <row r="6185" spans="1:25">
      <c r="A6185">
        <f t="shared" si="813"/>
        <v>4</v>
      </c>
      <c r="B6185">
        <f t="shared" si="814"/>
        <v>0</v>
      </c>
      <c r="C6185">
        <v>6184</v>
      </c>
      <c r="D6185" t="s">
        <v>10</v>
      </c>
      <c r="E6185" s="2">
        <v>728</v>
      </c>
      <c r="G6185" s="5" t="s">
        <v>48396</v>
      </c>
      <c r="H6185" t="s">
        <v>48397</v>
      </c>
      <c r="I6185" t="s">
        <v>48398</v>
      </c>
      <c r="J6185" s="7" t="s">
        <v>48399</v>
      </c>
      <c r="K6185" s="5" t="s">
        <v>51786</v>
      </c>
      <c r="L6185" t="s">
        <v>61920</v>
      </c>
      <c r="M6185" s="7" t="s">
        <v>61921</v>
      </c>
      <c r="N6185" s="5" t="s">
        <v>48400</v>
      </c>
      <c r="O6185" s="5" t="s">
        <v>48401</v>
      </c>
      <c r="P6185" s="5" t="s">
        <v>52574</v>
      </c>
      <c r="Q6185" s="5" t="s">
        <v>64261</v>
      </c>
      <c r="R6185" s="5" t="s">
        <v>63432</v>
      </c>
      <c r="S6185">
        <f t="shared" si="815"/>
        <v>0</v>
      </c>
      <c r="T6185">
        <f t="shared" si="816"/>
        <v>0</v>
      </c>
      <c r="U6185">
        <f t="shared" si="817"/>
        <v>0</v>
      </c>
      <c r="V6185">
        <f t="shared" si="818"/>
        <v>0</v>
      </c>
      <c r="W6185">
        <f t="shared" si="819"/>
        <v>0</v>
      </c>
      <c r="X6185">
        <f t="shared" si="820"/>
        <v>0</v>
      </c>
      <c r="Y6185">
        <f t="shared" si="812"/>
        <v>1</v>
      </c>
    </row>
    <row r="6186" spans="1:25">
      <c r="A6186">
        <f t="shared" si="813"/>
        <v>3</v>
      </c>
      <c r="B6186">
        <f t="shared" si="814"/>
        <v>0</v>
      </c>
      <c r="C6186">
        <v>6185</v>
      </c>
      <c r="D6186" t="s">
        <v>10</v>
      </c>
      <c r="E6186" s="2">
        <v>729</v>
      </c>
      <c r="G6186" s="5" t="s">
        <v>48402</v>
      </c>
      <c r="H6186" t="s">
        <v>48403</v>
      </c>
      <c r="I6186" t="s">
        <v>48404</v>
      </c>
      <c r="J6186" s="7" t="s">
        <v>48405</v>
      </c>
      <c r="K6186" s="5" t="s">
        <v>51787</v>
      </c>
      <c r="L6186" t="s">
        <v>61922</v>
      </c>
      <c r="M6186" s="7" t="s">
        <v>61923</v>
      </c>
      <c r="N6186" s="5" t="s">
        <v>48406</v>
      </c>
      <c r="O6186" s="5" t="s">
        <v>48407</v>
      </c>
      <c r="P6186" s="5" t="s">
        <v>52575</v>
      </c>
      <c r="Q6186" s="5" t="s">
        <v>64262</v>
      </c>
      <c r="R6186" s="5" t="s">
        <v>63433</v>
      </c>
      <c r="S6186">
        <f t="shared" si="815"/>
        <v>0</v>
      </c>
      <c r="T6186">
        <f t="shared" si="816"/>
        <v>0</v>
      </c>
      <c r="U6186">
        <f t="shared" si="817"/>
        <v>0</v>
      </c>
      <c r="V6186">
        <f t="shared" si="818"/>
        <v>0</v>
      </c>
      <c r="W6186">
        <f t="shared" si="819"/>
        <v>0</v>
      </c>
      <c r="X6186">
        <f t="shared" si="820"/>
        <v>0</v>
      </c>
      <c r="Y6186">
        <f t="shared" si="812"/>
        <v>1</v>
      </c>
    </row>
    <row r="6187" spans="1:25">
      <c r="A6187">
        <f t="shared" si="813"/>
        <v>6</v>
      </c>
      <c r="B6187">
        <f t="shared" si="814"/>
        <v>0</v>
      </c>
      <c r="C6187">
        <v>6186</v>
      </c>
      <c r="D6187" t="s">
        <v>10</v>
      </c>
      <c r="E6187" s="2">
        <v>730</v>
      </c>
      <c r="G6187" s="5" t="s">
        <v>48408</v>
      </c>
      <c r="H6187" t="s">
        <v>48409</v>
      </c>
      <c r="I6187" t="s">
        <v>48410</v>
      </c>
      <c r="J6187" s="7" t="s">
        <v>48411</v>
      </c>
      <c r="K6187" s="5" t="s">
        <v>51788</v>
      </c>
      <c r="L6187" t="s">
        <v>61924</v>
      </c>
      <c r="M6187" s="7" t="s">
        <v>61925</v>
      </c>
      <c r="N6187" s="5" t="s">
        <v>48412</v>
      </c>
      <c r="O6187" s="5" t="s">
        <v>48413</v>
      </c>
      <c r="P6187" s="5" t="s">
        <v>52576</v>
      </c>
      <c r="Q6187" s="5" t="s">
        <v>64263</v>
      </c>
      <c r="R6187" s="5" t="s">
        <v>63434</v>
      </c>
      <c r="S6187">
        <f t="shared" si="815"/>
        <v>0</v>
      </c>
      <c r="T6187">
        <f t="shared" si="816"/>
        <v>0</v>
      </c>
      <c r="U6187">
        <f t="shared" si="817"/>
        <v>0</v>
      </c>
      <c r="V6187">
        <f t="shared" si="818"/>
        <v>1</v>
      </c>
      <c r="W6187">
        <f t="shared" si="819"/>
        <v>0</v>
      </c>
      <c r="X6187">
        <f t="shared" si="820"/>
        <v>0</v>
      </c>
      <c r="Y6187">
        <f t="shared" si="812"/>
        <v>1</v>
      </c>
    </row>
    <row r="6188" spans="1:25">
      <c r="A6188">
        <f t="shared" si="813"/>
        <v>10</v>
      </c>
      <c r="B6188">
        <f t="shared" si="814"/>
        <v>0</v>
      </c>
      <c r="C6188">
        <v>6187</v>
      </c>
      <c r="D6188" t="s">
        <v>10</v>
      </c>
      <c r="E6188" s="2">
        <v>731</v>
      </c>
      <c r="G6188" s="5" t="s">
        <v>48414</v>
      </c>
      <c r="H6188" t="s">
        <v>48415</v>
      </c>
      <c r="I6188" t="s">
        <v>48416</v>
      </c>
      <c r="J6188" s="7" t="s">
        <v>48417</v>
      </c>
      <c r="K6188" s="5" t="s">
        <v>51789</v>
      </c>
      <c r="L6188" t="s">
        <v>61926</v>
      </c>
      <c r="M6188" s="7" t="s">
        <v>61927</v>
      </c>
      <c r="N6188" s="5" t="s">
        <v>48418</v>
      </c>
      <c r="O6188" s="5" t="s">
        <v>48419</v>
      </c>
      <c r="P6188" s="5" t="s">
        <v>52577</v>
      </c>
      <c r="Q6188" s="5" t="s">
        <v>64264</v>
      </c>
      <c r="R6188" s="5" t="s">
        <v>63435</v>
      </c>
      <c r="S6188">
        <f t="shared" si="815"/>
        <v>0</v>
      </c>
      <c r="T6188">
        <f t="shared" si="816"/>
        <v>0</v>
      </c>
      <c r="U6188">
        <f t="shared" si="817"/>
        <v>0</v>
      </c>
      <c r="V6188">
        <f t="shared" si="818"/>
        <v>1</v>
      </c>
      <c r="W6188">
        <f t="shared" si="819"/>
        <v>0</v>
      </c>
      <c r="X6188">
        <f t="shared" si="820"/>
        <v>0</v>
      </c>
      <c r="Y6188">
        <f t="shared" si="812"/>
        <v>1</v>
      </c>
    </row>
    <row r="6189" spans="1:25">
      <c r="A6189">
        <f t="shared" si="813"/>
        <v>5</v>
      </c>
      <c r="B6189">
        <f t="shared" si="814"/>
        <v>0</v>
      </c>
      <c r="C6189">
        <v>6188</v>
      </c>
      <c r="D6189" t="s">
        <v>10</v>
      </c>
      <c r="E6189" s="2">
        <v>732</v>
      </c>
      <c r="G6189" s="5" t="s">
        <v>27027</v>
      </c>
      <c r="H6189" t="s">
        <v>4647</v>
      </c>
      <c r="I6189" t="s">
        <v>48420</v>
      </c>
      <c r="J6189" s="7" t="s">
        <v>48421</v>
      </c>
      <c r="K6189" s="5" t="s">
        <v>51790</v>
      </c>
      <c r="L6189" t="s">
        <v>61928</v>
      </c>
      <c r="M6189" s="7" t="s">
        <v>61929</v>
      </c>
      <c r="N6189" s="5" t="s">
        <v>27028</v>
      </c>
      <c r="O6189" s="5" t="s">
        <v>48422</v>
      </c>
      <c r="P6189" s="5" t="s">
        <v>52578</v>
      </c>
      <c r="Q6189" s="5" t="s">
        <v>64265</v>
      </c>
      <c r="R6189" s="5" t="s">
        <v>63436</v>
      </c>
      <c r="S6189">
        <f t="shared" si="815"/>
        <v>0</v>
      </c>
      <c r="T6189">
        <f t="shared" si="816"/>
        <v>0</v>
      </c>
      <c r="U6189">
        <f t="shared" si="817"/>
        <v>0</v>
      </c>
      <c r="V6189">
        <f t="shared" si="818"/>
        <v>1</v>
      </c>
      <c r="W6189">
        <f t="shared" si="819"/>
        <v>0</v>
      </c>
      <c r="X6189">
        <f t="shared" si="820"/>
        <v>0</v>
      </c>
      <c r="Y6189">
        <f t="shared" si="812"/>
        <v>1</v>
      </c>
    </row>
    <row r="6190" spans="1:25">
      <c r="A6190">
        <f t="shared" si="813"/>
        <v>11</v>
      </c>
      <c r="B6190">
        <f t="shared" si="814"/>
        <v>0</v>
      </c>
      <c r="C6190">
        <v>6189</v>
      </c>
      <c r="D6190" t="s">
        <v>10</v>
      </c>
      <c r="E6190" s="2">
        <v>733</v>
      </c>
      <c r="G6190" s="5" t="s">
        <v>48423</v>
      </c>
      <c r="H6190" t="s">
        <v>48424</v>
      </c>
      <c r="I6190" t="s">
        <v>48425</v>
      </c>
      <c r="J6190" s="7" t="s">
        <v>48426</v>
      </c>
      <c r="K6190" s="5" t="s">
        <v>51791</v>
      </c>
      <c r="L6190" t="s">
        <v>61930</v>
      </c>
      <c r="M6190" s="7" t="s">
        <v>61931</v>
      </c>
      <c r="N6190" s="5" t="s">
        <v>48427</v>
      </c>
      <c r="O6190" s="5" t="s">
        <v>48428</v>
      </c>
      <c r="P6190" s="5" t="s">
        <v>52579</v>
      </c>
      <c r="Q6190" s="5" t="s">
        <v>64266</v>
      </c>
      <c r="R6190" s="5" t="s">
        <v>63437</v>
      </c>
      <c r="S6190">
        <f t="shared" si="815"/>
        <v>0</v>
      </c>
      <c r="T6190">
        <f t="shared" si="816"/>
        <v>0</v>
      </c>
      <c r="U6190">
        <f t="shared" si="817"/>
        <v>0</v>
      </c>
      <c r="V6190">
        <f t="shared" si="818"/>
        <v>1</v>
      </c>
      <c r="W6190">
        <f t="shared" si="819"/>
        <v>0</v>
      </c>
      <c r="X6190">
        <f t="shared" si="820"/>
        <v>0</v>
      </c>
      <c r="Y6190">
        <f t="shared" si="812"/>
        <v>1</v>
      </c>
    </row>
    <row r="6191" spans="1:25">
      <c r="A6191">
        <f t="shared" si="813"/>
        <v>4</v>
      </c>
      <c r="B6191">
        <f t="shared" si="814"/>
        <v>0</v>
      </c>
      <c r="C6191">
        <v>6190</v>
      </c>
      <c r="D6191" t="s">
        <v>10</v>
      </c>
      <c r="E6191" s="2">
        <v>734</v>
      </c>
      <c r="G6191" s="5" t="s">
        <v>48429</v>
      </c>
      <c r="H6191" t="s">
        <v>48430</v>
      </c>
      <c r="I6191" t="s">
        <v>48431</v>
      </c>
      <c r="J6191" s="7" t="s">
        <v>48432</v>
      </c>
      <c r="K6191" s="5" t="s">
        <v>51792</v>
      </c>
      <c r="L6191" t="s">
        <v>61932</v>
      </c>
      <c r="M6191" s="7" t="s">
        <v>61933</v>
      </c>
      <c r="N6191" s="5" t="s">
        <v>48433</v>
      </c>
      <c r="O6191" s="5" t="s">
        <v>48434</v>
      </c>
      <c r="P6191" s="5" t="s">
        <v>52580</v>
      </c>
      <c r="Q6191" s="5" t="s">
        <v>64267</v>
      </c>
      <c r="R6191" s="5" t="s">
        <v>63438</v>
      </c>
      <c r="S6191">
        <f t="shared" si="815"/>
        <v>0</v>
      </c>
      <c r="T6191">
        <f t="shared" si="816"/>
        <v>0</v>
      </c>
      <c r="U6191">
        <f t="shared" si="817"/>
        <v>0</v>
      </c>
      <c r="V6191">
        <f t="shared" si="818"/>
        <v>0</v>
      </c>
      <c r="W6191">
        <f t="shared" si="819"/>
        <v>0</v>
      </c>
      <c r="X6191">
        <f t="shared" si="820"/>
        <v>0</v>
      </c>
      <c r="Y6191">
        <f t="shared" si="812"/>
        <v>1</v>
      </c>
    </row>
    <row r="6192" spans="1:25">
      <c r="A6192">
        <f t="shared" si="813"/>
        <v>5</v>
      </c>
      <c r="B6192">
        <f t="shared" si="814"/>
        <v>0</v>
      </c>
      <c r="C6192">
        <v>6191</v>
      </c>
      <c r="D6192" t="s">
        <v>10</v>
      </c>
      <c r="E6192" s="2">
        <v>735</v>
      </c>
      <c r="G6192" s="5" t="s">
        <v>48435</v>
      </c>
      <c r="H6192" t="s">
        <v>48436</v>
      </c>
      <c r="I6192" t="s">
        <v>48437</v>
      </c>
      <c r="J6192" s="7" t="s">
        <v>48376</v>
      </c>
      <c r="K6192" s="5" t="s">
        <v>51793</v>
      </c>
      <c r="L6192" t="s">
        <v>61934</v>
      </c>
      <c r="M6192" s="7" t="s">
        <v>61935</v>
      </c>
      <c r="N6192" s="5" t="s">
        <v>48438</v>
      </c>
      <c r="O6192" s="5" t="s">
        <v>48439</v>
      </c>
      <c r="P6192" s="5" t="s">
        <v>52581</v>
      </c>
      <c r="Q6192" s="5" t="s">
        <v>64268</v>
      </c>
      <c r="R6192" s="5" t="s">
        <v>63439</v>
      </c>
      <c r="S6192">
        <f t="shared" si="815"/>
        <v>0</v>
      </c>
      <c r="T6192">
        <f t="shared" si="816"/>
        <v>0</v>
      </c>
      <c r="U6192">
        <f t="shared" si="817"/>
        <v>0</v>
      </c>
      <c r="V6192">
        <f t="shared" si="818"/>
        <v>1</v>
      </c>
      <c r="W6192">
        <f t="shared" si="819"/>
        <v>0</v>
      </c>
      <c r="X6192">
        <f t="shared" si="820"/>
        <v>0</v>
      </c>
      <c r="Y6192">
        <f t="shared" si="812"/>
        <v>1</v>
      </c>
    </row>
    <row r="6193" spans="1:25">
      <c r="A6193">
        <f t="shared" si="813"/>
        <v>9</v>
      </c>
      <c r="B6193">
        <f t="shared" si="814"/>
        <v>0</v>
      </c>
      <c r="C6193">
        <v>6192</v>
      </c>
      <c r="D6193" t="s">
        <v>10</v>
      </c>
      <c r="E6193" s="2">
        <v>736</v>
      </c>
      <c r="G6193" s="5" t="s">
        <v>48440</v>
      </c>
      <c r="H6193" t="s">
        <v>21107</v>
      </c>
      <c r="I6193" t="s">
        <v>48441</v>
      </c>
      <c r="J6193" s="7" t="s">
        <v>21096</v>
      </c>
      <c r="K6193" s="5" t="s">
        <v>51794</v>
      </c>
      <c r="L6193" t="s">
        <v>61936</v>
      </c>
      <c r="M6193" s="7" t="s">
        <v>61937</v>
      </c>
      <c r="N6193" s="5" t="s">
        <v>27052</v>
      </c>
      <c r="O6193" s="5" t="s">
        <v>48442</v>
      </c>
      <c r="P6193" s="5" t="s">
        <v>52582</v>
      </c>
      <c r="Q6193" s="5" t="s">
        <v>64269</v>
      </c>
      <c r="R6193" s="5" t="s">
        <v>63440</v>
      </c>
      <c r="S6193">
        <f t="shared" si="815"/>
        <v>0</v>
      </c>
      <c r="T6193">
        <f t="shared" si="816"/>
        <v>0</v>
      </c>
      <c r="U6193">
        <f t="shared" si="817"/>
        <v>0</v>
      </c>
      <c r="V6193">
        <f t="shared" si="818"/>
        <v>1</v>
      </c>
      <c r="W6193">
        <f t="shared" si="819"/>
        <v>0</v>
      </c>
      <c r="X6193">
        <f t="shared" si="820"/>
        <v>0</v>
      </c>
      <c r="Y6193">
        <f t="shared" si="812"/>
        <v>1</v>
      </c>
    </row>
    <row r="6194" spans="1:25">
      <c r="A6194">
        <f t="shared" si="813"/>
        <v>5</v>
      </c>
      <c r="B6194">
        <f t="shared" si="814"/>
        <v>100</v>
      </c>
      <c r="C6194">
        <v>6193</v>
      </c>
      <c r="D6194" t="s">
        <v>10</v>
      </c>
      <c r="E6194" s="2">
        <v>737</v>
      </c>
      <c r="G6194" s="5" t="s">
        <v>48440</v>
      </c>
      <c r="H6194" t="s">
        <v>5091</v>
      </c>
      <c r="I6194" t="s">
        <v>48443</v>
      </c>
      <c r="J6194" s="7" t="s">
        <v>63303</v>
      </c>
      <c r="K6194" s="5" t="s">
        <v>51795</v>
      </c>
      <c r="L6194" t="s">
        <v>61938</v>
      </c>
      <c r="M6194" s="7" t="s">
        <v>61939</v>
      </c>
      <c r="N6194" s="5" t="s">
        <v>48444</v>
      </c>
      <c r="O6194" s="5" t="s">
        <v>48445</v>
      </c>
      <c r="P6194" s="5" t="s">
        <v>52583</v>
      </c>
      <c r="Q6194" s="5" t="s">
        <v>64270</v>
      </c>
      <c r="R6194" s="5" t="s">
        <v>63441</v>
      </c>
      <c r="S6194">
        <f t="shared" si="815"/>
        <v>0</v>
      </c>
      <c r="T6194">
        <f t="shared" si="816"/>
        <v>0</v>
      </c>
      <c r="U6194">
        <f t="shared" si="817"/>
        <v>9</v>
      </c>
      <c r="V6194">
        <f t="shared" si="818"/>
        <v>1</v>
      </c>
      <c r="W6194">
        <f t="shared" si="819"/>
        <v>0</v>
      </c>
      <c r="X6194">
        <f t="shared" si="820"/>
        <v>0</v>
      </c>
      <c r="Y6194">
        <f t="shared" si="812"/>
        <v>1</v>
      </c>
    </row>
    <row r="6195" spans="1:25">
      <c r="A6195">
        <f t="shared" si="813"/>
        <v>4</v>
      </c>
      <c r="B6195">
        <f t="shared" si="814"/>
        <v>100</v>
      </c>
      <c r="C6195">
        <v>6194</v>
      </c>
      <c r="D6195" t="s">
        <v>10</v>
      </c>
      <c r="E6195" s="2">
        <v>738</v>
      </c>
      <c r="G6195" s="5" t="s">
        <v>48446</v>
      </c>
      <c r="H6195" t="s">
        <v>48447</v>
      </c>
      <c r="I6195" t="s">
        <v>48448</v>
      </c>
      <c r="J6195" s="7" t="s">
        <v>48449</v>
      </c>
      <c r="K6195" s="5" t="s">
        <v>51796</v>
      </c>
      <c r="L6195" t="s">
        <v>61940</v>
      </c>
      <c r="M6195" s="7" t="s">
        <v>61941</v>
      </c>
      <c r="N6195" s="5" t="s">
        <v>48450</v>
      </c>
      <c r="O6195" s="5" t="s">
        <v>48451</v>
      </c>
      <c r="P6195" s="5" t="s">
        <v>52584</v>
      </c>
      <c r="Q6195" s="5" t="s">
        <v>64271</v>
      </c>
      <c r="R6195" s="5" t="s">
        <v>63442</v>
      </c>
      <c r="S6195">
        <f t="shared" si="815"/>
        <v>0</v>
      </c>
      <c r="T6195">
        <f t="shared" si="816"/>
        <v>0</v>
      </c>
      <c r="U6195">
        <f t="shared" si="817"/>
        <v>0</v>
      </c>
      <c r="V6195">
        <f t="shared" si="818"/>
        <v>0</v>
      </c>
      <c r="W6195">
        <f t="shared" si="819"/>
        <v>0</v>
      </c>
      <c r="X6195">
        <f t="shared" si="820"/>
        <v>0</v>
      </c>
      <c r="Y6195">
        <f t="shared" si="812"/>
        <v>1</v>
      </c>
    </row>
    <row r="6196" spans="1:25">
      <c r="A6196">
        <f t="shared" si="813"/>
        <v>2</v>
      </c>
      <c r="B6196">
        <f t="shared" si="814"/>
        <v>0</v>
      </c>
      <c r="C6196">
        <v>6195</v>
      </c>
      <c r="D6196" t="s">
        <v>10</v>
      </c>
      <c r="E6196" s="2">
        <v>739</v>
      </c>
      <c r="G6196" s="5" t="s">
        <v>48452</v>
      </c>
      <c r="H6196" t="s">
        <v>48453</v>
      </c>
      <c r="I6196" t="s">
        <v>48454</v>
      </c>
      <c r="J6196" s="7" t="s">
        <v>12223</v>
      </c>
      <c r="K6196" s="5" t="s">
        <v>51797</v>
      </c>
      <c r="L6196" t="s">
        <v>61942</v>
      </c>
      <c r="M6196" s="7" t="s">
        <v>61943</v>
      </c>
      <c r="N6196" s="5" t="s">
        <v>48455</v>
      </c>
      <c r="O6196" s="5" t="s">
        <v>48456</v>
      </c>
      <c r="P6196" s="5" t="s">
        <v>52585</v>
      </c>
      <c r="Q6196" s="5" t="s">
        <v>64272</v>
      </c>
      <c r="R6196" s="5" t="s">
        <v>63443</v>
      </c>
      <c r="S6196">
        <f t="shared" si="815"/>
        <v>0</v>
      </c>
      <c r="T6196">
        <f t="shared" si="816"/>
        <v>0</v>
      </c>
      <c r="U6196">
        <f t="shared" si="817"/>
        <v>0</v>
      </c>
      <c r="V6196">
        <f t="shared" si="818"/>
        <v>0</v>
      </c>
      <c r="W6196">
        <f t="shared" si="819"/>
        <v>0</v>
      </c>
      <c r="X6196">
        <f t="shared" si="820"/>
        <v>0</v>
      </c>
      <c r="Y6196">
        <f t="shared" si="812"/>
        <v>1</v>
      </c>
    </row>
    <row r="6197" spans="1:25">
      <c r="A6197">
        <f t="shared" si="813"/>
        <v>3</v>
      </c>
      <c r="B6197">
        <f t="shared" si="814"/>
        <v>0</v>
      </c>
      <c r="C6197">
        <v>6196</v>
      </c>
      <c r="D6197" t="s">
        <v>10</v>
      </c>
      <c r="E6197" s="2">
        <v>740</v>
      </c>
      <c r="G6197" s="5" t="s">
        <v>48457</v>
      </c>
      <c r="H6197" t="s">
        <v>48458</v>
      </c>
      <c r="I6197" t="s">
        <v>48459</v>
      </c>
      <c r="J6197" s="7" t="s">
        <v>48460</v>
      </c>
      <c r="K6197" s="5" t="s">
        <v>51798</v>
      </c>
      <c r="L6197" t="s">
        <v>61944</v>
      </c>
      <c r="M6197" s="7" t="s">
        <v>61945</v>
      </c>
      <c r="N6197" s="5" t="s">
        <v>48461</v>
      </c>
      <c r="O6197" s="5" t="s">
        <v>48462</v>
      </c>
      <c r="P6197" s="5" t="s">
        <v>52586</v>
      </c>
      <c r="Q6197" s="5" t="s">
        <v>64273</v>
      </c>
      <c r="R6197" s="5" t="s">
        <v>63444</v>
      </c>
      <c r="S6197">
        <f t="shared" si="815"/>
        <v>0</v>
      </c>
      <c r="T6197">
        <f t="shared" si="816"/>
        <v>0</v>
      </c>
      <c r="U6197">
        <f t="shared" si="817"/>
        <v>0</v>
      </c>
      <c r="V6197">
        <f t="shared" si="818"/>
        <v>0</v>
      </c>
      <c r="W6197">
        <f t="shared" si="819"/>
        <v>0</v>
      </c>
      <c r="X6197">
        <f t="shared" si="820"/>
        <v>0</v>
      </c>
      <c r="Y6197">
        <f t="shared" si="812"/>
        <v>1</v>
      </c>
    </row>
    <row r="6198" spans="1:25">
      <c r="A6198">
        <f t="shared" si="813"/>
        <v>6</v>
      </c>
      <c r="B6198">
        <f t="shared" si="814"/>
        <v>0</v>
      </c>
      <c r="C6198">
        <v>6197</v>
      </c>
      <c r="D6198" t="s">
        <v>10</v>
      </c>
      <c r="E6198" s="2">
        <v>741</v>
      </c>
      <c r="G6198" s="5" t="s">
        <v>48463</v>
      </c>
      <c r="H6198" t="s">
        <v>48464</v>
      </c>
      <c r="I6198" t="s">
        <v>48465</v>
      </c>
      <c r="J6198" s="7" t="s">
        <v>48466</v>
      </c>
      <c r="K6198" s="5" t="s">
        <v>51799</v>
      </c>
      <c r="L6198" t="s">
        <v>61946</v>
      </c>
      <c r="M6198" s="7" t="s">
        <v>61947</v>
      </c>
      <c r="N6198" s="5" t="s">
        <v>48467</v>
      </c>
      <c r="O6198" s="5" t="s">
        <v>48468</v>
      </c>
      <c r="P6198" s="5" t="s">
        <v>52587</v>
      </c>
      <c r="Q6198" s="5" t="s">
        <v>64274</v>
      </c>
      <c r="R6198" s="5" t="s">
        <v>63445</v>
      </c>
      <c r="S6198">
        <f t="shared" si="815"/>
        <v>0</v>
      </c>
      <c r="T6198">
        <f t="shared" si="816"/>
        <v>0</v>
      </c>
      <c r="U6198">
        <f t="shared" si="817"/>
        <v>0</v>
      </c>
      <c r="V6198">
        <f t="shared" si="818"/>
        <v>1</v>
      </c>
      <c r="W6198">
        <f t="shared" si="819"/>
        <v>0</v>
      </c>
      <c r="X6198">
        <f t="shared" si="820"/>
        <v>0</v>
      </c>
      <c r="Y6198">
        <f t="shared" si="812"/>
        <v>1</v>
      </c>
    </row>
    <row r="6199" spans="1:25">
      <c r="A6199">
        <f t="shared" si="813"/>
        <v>8</v>
      </c>
      <c r="B6199">
        <f t="shared" si="814"/>
        <v>0</v>
      </c>
      <c r="C6199">
        <v>6198</v>
      </c>
      <c r="D6199" t="s">
        <v>10</v>
      </c>
      <c r="E6199" s="2">
        <v>742</v>
      </c>
      <c r="G6199" s="5" t="s">
        <v>48469</v>
      </c>
      <c r="H6199" t="s">
        <v>48470</v>
      </c>
      <c r="I6199" t="s">
        <v>48471</v>
      </c>
      <c r="J6199" s="7" t="s">
        <v>63304</v>
      </c>
      <c r="K6199" s="5" t="s">
        <v>51800</v>
      </c>
      <c r="L6199" t="s">
        <v>61948</v>
      </c>
      <c r="M6199" s="7" t="s">
        <v>61949</v>
      </c>
      <c r="N6199" s="5" t="s">
        <v>48472</v>
      </c>
      <c r="O6199" s="5" t="s">
        <v>48473</v>
      </c>
      <c r="P6199" s="5" t="s">
        <v>52588</v>
      </c>
      <c r="Q6199" s="5" t="s">
        <v>64275</v>
      </c>
      <c r="R6199" s="5" t="s">
        <v>63446</v>
      </c>
      <c r="S6199">
        <f t="shared" si="815"/>
        <v>0</v>
      </c>
      <c r="T6199">
        <f t="shared" si="816"/>
        <v>0</v>
      </c>
      <c r="U6199">
        <f t="shared" si="817"/>
        <v>0</v>
      </c>
      <c r="V6199">
        <f t="shared" si="818"/>
        <v>0</v>
      </c>
      <c r="W6199">
        <f t="shared" si="819"/>
        <v>0</v>
      </c>
      <c r="X6199">
        <f t="shared" si="820"/>
        <v>0</v>
      </c>
      <c r="Y6199">
        <f t="shared" si="812"/>
        <v>1</v>
      </c>
    </row>
    <row r="6200" spans="1:25">
      <c r="A6200">
        <f t="shared" si="813"/>
        <v>6</v>
      </c>
      <c r="B6200">
        <f t="shared" si="814"/>
        <v>0</v>
      </c>
      <c r="C6200">
        <v>6199</v>
      </c>
      <c r="D6200" t="s">
        <v>10</v>
      </c>
      <c r="E6200" s="2">
        <v>743</v>
      </c>
      <c r="G6200" s="5" t="s">
        <v>48474</v>
      </c>
      <c r="H6200" t="s">
        <v>48475</v>
      </c>
      <c r="I6200" t="s">
        <v>48476</v>
      </c>
      <c r="J6200" s="7" t="s">
        <v>48477</v>
      </c>
      <c r="K6200" s="5" t="s">
        <v>51801</v>
      </c>
      <c r="L6200" t="s">
        <v>61950</v>
      </c>
      <c r="M6200" s="7" t="s">
        <v>61951</v>
      </c>
      <c r="N6200" s="5" t="s">
        <v>48478</v>
      </c>
      <c r="O6200" s="5" t="s">
        <v>48479</v>
      </c>
      <c r="P6200" s="5" t="s">
        <v>52589</v>
      </c>
      <c r="Q6200" s="5" t="s">
        <v>64276</v>
      </c>
      <c r="R6200" s="5" t="s">
        <v>63447</v>
      </c>
      <c r="S6200">
        <f t="shared" si="815"/>
        <v>0</v>
      </c>
      <c r="T6200">
        <f t="shared" si="816"/>
        <v>0</v>
      </c>
      <c r="U6200">
        <f t="shared" si="817"/>
        <v>0</v>
      </c>
      <c r="V6200">
        <f t="shared" si="818"/>
        <v>1</v>
      </c>
      <c r="W6200">
        <f t="shared" si="819"/>
        <v>0</v>
      </c>
      <c r="X6200">
        <f t="shared" si="820"/>
        <v>0</v>
      </c>
      <c r="Y6200">
        <f t="shared" si="812"/>
        <v>1</v>
      </c>
    </row>
    <row r="6201" spans="1:25">
      <c r="A6201">
        <f t="shared" si="813"/>
        <v>12</v>
      </c>
      <c r="B6201">
        <f t="shared" si="814"/>
        <v>0</v>
      </c>
      <c r="C6201">
        <v>6200</v>
      </c>
      <c r="D6201" t="s">
        <v>10</v>
      </c>
      <c r="E6201" s="2">
        <v>744</v>
      </c>
      <c r="G6201" s="5" t="s">
        <v>48480</v>
      </c>
      <c r="H6201" t="s">
        <v>48481</v>
      </c>
      <c r="I6201" t="s">
        <v>48482</v>
      </c>
      <c r="J6201" s="7" t="s">
        <v>48483</v>
      </c>
      <c r="K6201" s="5" t="s">
        <v>51802</v>
      </c>
      <c r="L6201" t="s">
        <v>61952</v>
      </c>
      <c r="M6201" s="7" t="s">
        <v>61953</v>
      </c>
      <c r="N6201" s="5" t="s">
        <v>48484</v>
      </c>
      <c r="O6201" s="5" t="s">
        <v>48485</v>
      </c>
      <c r="P6201" s="5" t="s">
        <v>52590</v>
      </c>
      <c r="Q6201" s="5" t="s">
        <v>64277</v>
      </c>
      <c r="R6201" s="5" t="s">
        <v>63448</v>
      </c>
      <c r="S6201">
        <f t="shared" si="815"/>
        <v>0</v>
      </c>
      <c r="T6201">
        <f t="shared" si="816"/>
        <v>0</v>
      </c>
      <c r="U6201">
        <f t="shared" si="817"/>
        <v>0</v>
      </c>
      <c r="V6201">
        <f t="shared" si="818"/>
        <v>1</v>
      </c>
      <c r="W6201">
        <f t="shared" si="819"/>
        <v>0</v>
      </c>
      <c r="X6201">
        <f t="shared" si="820"/>
        <v>0</v>
      </c>
      <c r="Y6201">
        <f t="shared" si="812"/>
        <v>1</v>
      </c>
    </row>
    <row r="6202" spans="1:25">
      <c r="A6202">
        <f t="shared" si="813"/>
        <v>6</v>
      </c>
      <c r="B6202">
        <f t="shared" si="814"/>
        <v>0</v>
      </c>
      <c r="C6202">
        <v>6201</v>
      </c>
      <c r="D6202" t="s">
        <v>10</v>
      </c>
      <c r="E6202" s="2">
        <v>745</v>
      </c>
      <c r="G6202" s="5" t="s">
        <v>48486</v>
      </c>
      <c r="H6202" t="s">
        <v>48487</v>
      </c>
      <c r="I6202" t="s">
        <v>48488</v>
      </c>
      <c r="J6202" s="7" t="s">
        <v>48489</v>
      </c>
      <c r="K6202" s="5" t="s">
        <v>51803</v>
      </c>
      <c r="L6202" t="s">
        <v>61954</v>
      </c>
      <c r="M6202" s="7" t="s">
        <v>61955</v>
      </c>
      <c r="N6202" s="5" t="s">
        <v>48490</v>
      </c>
      <c r="O6202" s="5" t="s">
        <v>48491</v>
      </c>
      <c r="P6202" s="5" t="s">
        <v>52591</v>
      </c>
      <c r="Q6202" s="5" t="s">
        <v>64278</v>
      </c>
      <c r="R6202" s="5" t="s">
        <v>63449</v>
      </c>
      <c r="S6202">
        <f t="shared" si="815"/>
        <v>0</v>
      </c>
      <c r="T6202">
        <f t="shared" si="816"/>
        <v>0</v>
      </c>
      <c r="U6202">
        <f t="shared" si="817"/>
        <v>0</v>
      </c>
      <c r="V6202">
        <f t="shared" si="818"/>
        <v>0</v>
      </c>
      <c r="W6202">
        <f t="shared" si="819"/>
        <v>0</v>
      </c>
      <c r="X6202">
        <f t="shared" si="820"/>
        <v>0</v>
      </c>
      <c r="Y6202">
        <f t="shared" ref="Y6202:Y6265" si="821">COUNTIF(K:K, K6202)</f>
        <v>1</v>
      </c>
    </row>
    <row r="6203" spans="1:25">
      <c r="A6203">
        <f t="shared" si="813"/>
        <v>4</v>
      </c>
      <c r="B6203">
        <f t="shared" si="814"/>
        <v>0</v>
      </c>
      <c r="C6203">
        <v>6202</v>
      </c>
      <c r="D6203" t="s">
        <v>10</v>
      </c>
      <c r="E6203" s="2">
        <v>746</v>
      </c>
      <c r="G6203" s="5" t="s">
        <v>48492</v>
      </c>
      <c r="H6203" t="s">
        <v>48493</v>
      </c>
      <c r="I6203" t="s">
        <v>48494</v>
      </c>
      <c r="J6203" s="7" t="s">
        <v>45482</v>
      </c>
      <c r="K6203" s="5" t="s">
        <v>51804</v>
      </c>
      <c r="L6203" t="s">
        <v>61956</v>
      </c>
      <c r="M6203" s="7" t="s">
        <v>61957</v>
      </c>
      <c r="N6203" s="5" t="s">
        <v>48495</v>
      </c>
      <c r="O6203" s="5" t="s">
        <v>48496</v>
      </c>
      <c r="P6203" s="5" t="s">
        <v>52592</v>
      </c>
      <c r="Q6203" s="5" t="s">
        <v>64279</v>
      </c>
      <c r="R6203" s="5" t="s">
        <v>63450</v>
      </c>
      <c r="S6203">
        <f t="shared" si="815"/>
        <v>0</v>
      </c>
      <c r="T6203">
        <f t="shared" si="816"/>
        <v>0</v>
      </c>
      <c r="U6203">
        <f t="shared" si="817"/>
        <v>0</v>
      </c>
      <c r="V6203">
        <f t="shared" si="818"/>
        <v>1</v>
      </c>
      <c r="W6203">
        <f t="shared" si="819"/>
        <v>0</v>
      </c>
      <c r="X6203">
        <f t="shared" si="820"/>
        <v>0</v>
      </c>
      <c r="Y6203">
        <f t="shared" si="821"/>
        <v>1</v>
      </c>
    </row>
    <row r="6204" spans="1:25">
      <c r="A6204">
        <f t="shared" si="813"/>
        <v>3</v>
      </c>
      <c r="B6204">
        <f t="shared" si="814"/>
        <v>0</v>
      </c>
      <c r="C6204">
        <v>6203</v>
      </c>
      <c r="D6204" t="s">
        <v>10</v>
      </c>
      <c r="E6204" s="2">
        <v>747</v>
      </c>
      <c r="G6204" s="5" t="s">
        <v>48497</v>
      </c>
      <c r="H6204" t="s">
        <v>48498</v>
      </c>
      <c r="I6204" t="s">
        <v>48499</v>
      </c>
      <c r="J6204" s="7" t="s">
        <v>48500</v>
      </c>
      <c r="K6204" s="5" t="s">
        <v>51805</v>
      </c>
      <c r="L6204" t="s">
        <v>61958</v>
      </c>
      <c r="M6204" s="7" t="s">
        <v>61959</v>
      </c>
      <c r="N6204" s="5" t="s">
        <v>48501</v>
      </c>
      <c r="O6204" s="5" t="s">
        <v>48502</v>
      </c>
      <c r="P6204" s="5" t="s">
        <v>52593</v>
      </c>
      <c r="Q6204" s="5" t="s">
        <v>64280</v>
      </c>
      <c r="R6204" s="5" t="s">
        <v>63451</v>
      </c>
      <c r="S6204">
        <f t="shared" si="815"/>
        <v>0</v>
      </c>
      <c r="T6204">
        <f t="shared" si="816"/>
        <v>0</v>
      </c>
      <c r="U6204">
        <f t="shared" si="817"/>
        <v>0</v>
      </c>
      <c r="V6204">
        <f t="shared" si="818"/>
        <v>1</v>
      </c>
      <c r="W6204">
        <f t="shared" si="819"/>
        <v>0</v>
      </c>
      <c r="X6204">
        <f t="shared" si="820"/>
        <v>0</v>
      </c>
      <c r="Y6204">
        <f t="shared" si="821"/>
        <v>1</v>
      </c>
    </row>
    <row r="6205" spans="1:25">
      <c r="A6205">
        <f t="shared" si="813"/>
        <v>1</v>
      </c>
      <c r="B6205">
        <f t="shared" si="814"/>
        <v>0</v>
      </c>
      <c r="C6205">
        <v>6204</v>
      </c>
      <c r="D6205" t="s">
        <v>10</v>
      </c>
      <c r="E6205" s="2">
        <v>748</v>
      </c>
      <c r="G6205" s="5" t="s">
        <v>48503</v>
      </c>
      <c r="H6205" t="s">
        <v>48504</v>
      </c>
      <c r="I6205" t="s">
        <v>48505</v>
      </c>
      <c r="J6205" s="7" t="s">
        <v>48506</v>
      </c>
      <c r="K6205" s="5" t="s">
        <v>51806</v>
      </c>
      <c r="L6205" t="s">
        <v>61960</v>
      </c>
      <c r="M6205" s="7" t="s">
        <v>61961</v>
      </c>
      <c r="N6205" s="5" t="s">
        <v>48507</v>
      </c>
      <c r="O6205" s="5" t="s">
        <v>48508</v>
      </c>
      <c r="P6205" s="5" t="s">
        <v>52594</v>
      </c>
      <c r="Q6205" s="5" t="s">
        <v>64281</v>
      </c>
      <c r="R6205" s="5" t="s">
        <v>63452</v>
      </c>
      <c r="S6205">
        <f t="shared" si="815"/>
        <v>0</v>
      </c>
      <c r="T6205">
        <f t="shared" si="816"/>
        <v>0</v>
      </c>
      <c r="U6205">
        <f t="shared" si="817"/>
        <v>0</v>
      </c>
      <c r="V6205">
        <f t="shared" si="818"/>
        <v>0</v>
      </c>
      <c r="W6205">
        <f t="shared" si="819"/>
        <v>0</v>
      </c>
      <c r="X6205">
        <f t="shared" si="820"/>
        <v>0</v>
      </c>
      <c r="Y6205">
        <f t="shared" si="821"/>
        <v>1</v>
      </c>
    </row>
    <row r="6206" spans="1:25">
      <c r="A6206">
        <f t="shared" si="813"/>
        <v>5</v>
      </c>
      <c r="B6206">
        <f t="shared" si="814"/>
        <v>0</v>
      </c>
      <c r="C6206">
        <v>6205</v>
      </c>
      <c r="D6206" t="s">
        <v>10</v>
      </c>
      <c r="E6206" s="2">
        <v>749</v>
      </c>
      <c r="G6206" s="5" t="s">
        <v>48509</v>
      </c>
      <c r="H6206" t="s">
        <v>48510</v>
      </c>
      <c r="I6206" t="s">
        <v>63288</v>
      </c>
      <c r="J6206" s="7" t="s">
        <v>63289</v>
      </c>
      <c r="K6206" s="5" t="s">
        <v>64034</v>
      </c>
      <c r="L6206" t="s">
        <v>64838</v>
      </c>
      <c r="M6206" s="7" t="s">
        <v>64786</v>
      </c>
      <c r="N6206" s="5" t="s">
        <v>48501</v>
      </c>
      <c r="O6206" s="5" t="s">
        <v>64734</v>
      </c>
      <c r="P6206" s="5" t="s">
        <v>64086</v>
      </c>
      <c r="Q6206" s="5" t="s">
        <v>64282</v>
      </c>
      <c r="R6206" s="5" t="s">
        <v>63453</v>
      </c>
      <c r="S6206">
        <f t="shared" si="815"/>
        <v>0</v>
      </c>
      <c r="T6206">
        <f t="shared" si="816"/>
        <v>0</v>
      </c>
      <c r="U6206">
        <f t="shared" si="817"/>
        <v>0</v>
      </c>
      <c r="V6206">
        <f t="shared" si="818"/>
        <v>1</v>
      </c>
      <c r="W6206">
        <f t="shared" si="819"/>
        <v>0</v>
      </c>
      <c r="X6206">
        <f t="shared" si="820"/>
        <v>0</v>
      </c>
      <c r="Y6206">
        <f t="shared" si="821"/>
        <v>1</v>
      </c>
    </row>
    <row r="6207" spans="1:25">
      <c r="A6207">
        <f t="shared" si="813"/>
        <v>9</v>
      </c>
      <c r="B6207">
        <f t="shared" si="814"/>
        <v>0</v>
      </c>
      <c r="C6207">
        <v>6206</v>
      </c>
      <c r="D6207" t="s">
        <v>10</v>
      </c>
      <c r="E6207" s="2">
        <v>750</v>
      </c>
      <c r="G6207" s="5" t="s">
        <v>48511</v>
      </c>
      <c r="H6207" t="s">
        <v>48512</v>
      </c>
      <c r="I6207" t="s">
        <v>63290</v>
      </c>
      <c r="J6207" s="7" t="s">
        <v>48513</v>
      </c>
      <c r="K6207" s="5" t="s">
        <v>64035</v>
      </c>
      <c r="L6207" t="s">
        <v>64839</v>
      </c>
      <c r="M6207" s="7" t="s">
        <v>64787</v>
      </c>
      <c r="N6207" s="5" t="s">
        <v>48514</v>
      </c>
      <c r="O6207" s="5" t="s">
        <v>64735</v>
      </c>
      <c r="P6207" s="5" t="s">
        <v>64087</v>
      </c>
      <c r="Q6207" s="5" t="s">
        <v>64283</v>
      </c>
      <c r="R6207" s="5" t="s">
        <v>63454</v>
      </c>
      <c r="S6207">
        <f t="shared" si="815"/>
        <v>0</v>
      </c>
      <c r="T6207">
        <f t="shared" si="816"/>
        <v>0</v>
      </c>
      <c r="U6207">
        <f t="shared" si="817"/>
        <v>0</v>
      </c>
      <c r="V6207">
        <f t="shared" si="818"/>
        <v>1</v>
      </c>
      <c r="W6207">
        <f t="shared" si="819"/>
        <v>0</v>
      </c>
      <c r="X6207">
        <f t="shared" si="820"/>
        <v>0</v>
      </c>
      <c r="Y6207">
        <f t="shared" si="821"/>
        <v>1</v>
      </c>
    </row>
    <row r="6208" spans="1:25" ht="67.5" customHeight="1">
      <c r="A6208">
        <f t="shared" si="813"/>
        <v>5</v>
      </c>
      <c r="B6208">
        <f t="shared" si="814"/>
        <v>100</v>
      </c>
      <c r="C6208">
        <v>6207</v>
      </c>
      <c r="D6208" t="s">
        <v>10</v>
      </c>
      <c r="E6208" s="2">
        <v>751</v>
      </c>
      <c r="G6208" s="5" t="s">
        <v>48515</v>
      </c>
      <c r="H6208" t="s">
        <v>48516</v>
      </c>
      <c r="I6208" t="s">
        <v>48517</v>
      </c>
      <c r="J6208" s="7" t="s">
        <v>48518</v>
      </c>
      <c r="K6208" s="5" t="s">
        <v>51807</v>
      </c>
      <c r="L6208" t="s">
        <v>61962</v>
      </c>
      <c r="M6208" s="7" t="s">
        <v>61963</v>
      </c>
      <c r="N6208" s="5" t="s">
        <v>48519</v>
      </c>
      <c r="O6208" s="5" t="s">
        <v>48520</v>
      </c>
      <c r="P6208" s="5" t="s">
        <v>52595</v>
      </c>
      <c r="Q6208" s="5" t="s">
        <v>64284</v>
      </c>
      <c r="R6208" s="5" t="s">
        <v>63490</v>
      </c>
      <c r="S6208">
        <f t="shared" si="815"/>
        <v>0</v>
      </c>
      <c r="T6208">
        <f t="shared" si="816"/>
        <v>0</v>
      </c>
      <c r="U6208">
        <f t="shared" si="817"/>
        <v>0</v>
      </c>
      <c r="V6208">
        <f t="shared" si="818"/>
        <v>0</v>
      </c>
      <c r="W6208">
        <f t="shared" si="819"/>
        <v>0</v>
      </c>
      <c r="X6208">
        <f t="shared" si="820"/>
        <v>0</v>
      </c>
      <c r="Y6208">
        <f t="shared" si="821"/>
        <v>1</v>
      </c>
    </row>
    <row r="6209" spans="1:25">
      <c r="A6209">
        <f t="shared" si="813"/>
        <v>3</v>
      </c>
      <c r="B6209">
        <f t="shared" si="814"/>
        <v>100</v>
      </c>
      <c r="C6209">
        <v>6208</v>
      </c>
      <c r="D6209" t="s">
        <v>10</v>
      </c>
      <c r="E6209" s="2">
        <v>752</v>
      </c>
      <c r="G6209" s="5" t="s">
        <v>48521</v>
      </c>
      <c r="H6209" t="s">
        <v>48522</v>
      </c>
      <c r="I6209" t="s">
        <v>48523</v>
      </c>
      <c r="J6209" s="7" t="s">
        <v>48524</v>
      </c>
      <c r="K6209" s="5" t="s">
        <v>51808</v>
      </c>
      <c r="L6209" t="s">
        <v>61964</v>
      </c>
      <c r="M6209" s="7" t="s">
        <v>61965</v>
      </c>
      <c r="N6209" s="5" t="s">
        <v>48525</v>
      </c>
      <c r="O6209" s="5" t="s">
        <v>48526</v>
      </c>
      <c r="P6209" s="5" t="s">
        <v>52596</v>
      </c>
      <c r="Q6209" s="5" t="s">
        <v>64285</v>
      </c>
      <c r="R6209" s="5" t="s">
        <v>63491</v>
      </c>
      <c r="S6209">
        <f t="shared" si="815"/>
        <v>1</v>
      </c>
      <c r="T6209">
        <f t="shared" si="816"/>
        <v>0</v>
      </c>
      <c r="U6209">
        <f t="shared" si="817"/>
        <v>0</v>
      </c>
      <c r="V6209">
        <f t="shared" si="818"/>
        <v>1</v>
      </c>
      <c r="W6209">
        <f t="shared" si="819"/>
        <v>0</v>
      </c>
      <c r="X6209">
        <f t="shared" si="820"/>
        <v>0</v>
      </c>
      <c r="Y6209">
        <f t="shared" si="821"/>
        <v>1</v>
      </c>
    </row>
    <row r="6210" spans="1:25">
      <c r="A6210">
        <f t="shared" si="813"/>
        <v>6</v>
      </c>
      <c r="B6210">
        <f t="shared" si="814"/>
        <v>0</v>
      </c>
      <c r="C6210">
        <v>6209</v>
      </c>
      <c r="D6210" t="s">
        <v>10</v>
      </c>
      <c r="E6210" s="2">
        <v>753</v>
      </c>
      <c r="G6210" s="5" t="s">
        <v>48527</v>
      </c>
      <c r="H6210" t="s">
        <v>48528</v>
      </c>
      <c r="I6210" t="s">
        <v>48529</v>
      </c>
      <c r="J6210" s="7" t="s">
        <v>48530</v>
      </c>
      <c r="K6210" s="5" t="s">
        <v>51809</v>
      </c>
      <c r="L6210" t="s">
        <v>61966</v>
      </c>
      <c r="M6210" s="7" t="s">
        <v>61967</v>
      </c>
      <c r="N6210" s="5" t="s">
        <v>48531</v>
      </c>
      <c r="O6210" s="5" t="s">
        <v>48532</v>
      </c>
      <c r="P6210" s="5" t="s">
        <v>52597</v>
      </c>
      <c r="Q6210" s="5" t="s">
        <v>64286</v>
      </c>
      <c r="R6210" s="5" t="s">
        <v>63492</v>
      </c>
      <c r="S6210">
        <f t="shared" si="815"/>
        <v>0</v>
      </c>
      <c r="T6210">
        <f t="shared" si="816"/>
        <v>0</v>
      </c>
      <c r="U6210">
        <f t="shared" si="817"/>
        <v>0</v>
      </c>
      <c r="V6210">
        <f t="shared" si="818"/>
        <v>0</v>
      </c>
      <c r="W6210">
        <f t="shared" si="819"/>
        <v>0</v>
      </c>
      <c r="X6210">
        <f t="shared" si="820"/>
        <v>0</v>
      </c>
      <c r="Y6210">
        <f t="shared" si="821"/>
        <v>1</v>
      </c>
    </row>
    <row r="6211" spans="1:25">
      <c r="A6211">
        <f t="shared" si="813"/>
        <v>2</v>
      </c>
      <c r="B6211">
        <f t="shared" si="814"/>
        <v>100</v>
      </c>
      <c r="C6211">
        <v>6210</v>
      </c>
      <c r="D6211" t="s">
        <v>10</v>
      </c>
      <c r="E6211" s="2">
        <v>754</v>
      </c>
      <c r="G6211" s="5" t="s">
        <v>48533</v>
      </c>
      <c r="H6211" t="s">
        <v>48534</v>
      </c>
      <c r="I6211" t="s">
        <v>48535</v>
      </c>
      <c r="J6211" s="7" t="s">
        <v>13971</v>
      </c>
      <c r="K6211" s="5" t="s">
        <v>51810</v>
      </c>
      <c r="L6211" t="s">
        <v>61968</v>
      </c>
      <c r="M6211" s="7" t="s">
        <v>61969</v>
      </c>
      <c r="N6211" s="5" t="s">
        <v>48536</v>
      </c>
      <c r="O6211" s="5" t="s">
        <v>48537</v>
      </c>
      <c r="P6211" s="5" t="s">
        <v>52598</v>
      </c>
      <c r="Q6211" s="5" t="s">
        <v>64287</v>
      </c>
      <c r="R6211" s="5" t="s">
        <v>63493</v>
      </c>
      <c r="S6211">
        <f t="shared" si="815"/>
        <v>0</v>
      </c>
      <c r="T6211">
        <f t="shared" si="816"/>
        <v>0</v>
      </c>
      <c r="U6211">
        <f t="shared" si="817"/>
        <v>0</v>
      </c>
      <c r="V6211">
        <f t="shared" si="818"/>
        <v>0</v>
      </c>
      <c r="W6211">
        <f t="shared" si="819"/>
        <v>0</v>
      </c>
      <c r="X6211">
        <f t="shared" si="820"/>
        <v>0</v>
      </c>
      <c r="Y6211">
        <f t="shared" si="821"/>
        <v>1</v>
      </c>
    </row>
    <row r="6212" spans="1:25">
      <c r="A6212">
        <f t="shared" si="813"/>
        <v>1</v>
      </c>
      <c r="B6212">
        <f t="shared" si="814"/>
        <v>100</v>
      </c>
      <c r="C6212">
        <v>6211</v>
      </c>
      <c r="D6212" t="s">
        <v>10</v>
      </c>
      <c r="E6212" s="2">
        <v>755</v>
      </c>
      <c r="G6212" s="5" t="s">
        <v>48538</v>
      </c>
      <c r="H6212" t="s">
        <v>48539</v>
      </c>
      <c r="I6212" t="s">
        <v>48540</v>
      </c>
      <c r="J6212" s="7" t="s">
        <v>45640</v>
      </c>
      <c r="K6212" s="5" t="s">
        <v>51811</v>
      </c>
      <c r="L6212" t="s">
        <v>61970</v>
      </c>
      <c r="M6212" s="7" t="s">
        <v>61971</v>
      </c>
      <c r="N6212" s="5" t="s">
        <v>48541</v>
      </c>
      <c r="O6212" s="5" t="s">
        <v>48542</v>
      </c>
      <c r="P6212" s="5" t="s">
        <v>52599</v>
      </c>
      <c r="Q6212" s="5" t="s">
        <v>64288</v>
      </c>
      <c r="R6212" s="5" t="s">
        <v>63494</v>
      </c>
      <c r="S6212">
        <f t="shared" si="815"/>
        <v>0</v>
      </c>
      <c r="T6212">
        <f t="shared" si="816"/>
        <v>0</v>
      </c>
      <c r="U6212">
        <f t="shared" si="817"/>
        <v>0</v>
      </c>
      <c r="V6212">
        <f t="shared" si="818"/>
        <v>1</v>
      </c>
      <c r="W6212">
        <f t="shared" si="819"/>
        <v>0</v>
      </c>
      <c r="X6212">
        <f t="shared" si="820"/>
        <v>0</v>
      </c>
      <c r="Y6212">
        <f t="shared" si="821"/>
        <v>1</v>
      </c>
    </row>
    <row r="6213" spans="1:25">
      <c r="A6213">
        <f t="shared" si="813"/>
        <v>8</v>
      </c>
      <c r="B6213">
        <f t="shared" si="814"/>
        <v>0</v>
      </c>
      <c r="C6213">
        <v>6212</v>
      </c>
      <c r="D6213" t="s">
        <v>10</v>
      </c>
      <c r="E6213" s="2">
        <v>756</v>
      </c>
      <c r="G6213" s="5" t="s">
        <v>48543</v>
      </c>
      <c r="H6213" t="s">
        <v>48544</v>
      </c>
      <c r="I6213" t="s">
        <v>48545</v>
      </c>
      <c r="J6213" s="7" t="s">
        <v>48546</v>
      </c>
      <c r="K6213" s="5" t="s">
        <v>51812</v>
      </c>
      <c r="L6213" t="s">
        <v>61972</v>
      </c>
      <c r="M6213" s="7" t="s">
        <v>61973</v>
      </c>
      <c r="N6213" s="5" t="s">
        <v>48547</v>
      </c>
      <c r="O6213" s="5" t="s">
        <v>48548</v>
      </c>
      <c r="P6213" s="5" t="s">
        <v>52600</v>
      </c>
      <c r="Q6213" s="5" t="s">
        <v>64289</v>
      </c>
      <c r="R6213" s="5" t="s">
        <v>63495</v>
      </c>
      <c r="S6213">
        <f t="shared" si="815"/>
        <v>0</v>
      </c>
      <c r="T6213">
        <f t="shared" si="816"/>
        <v>0</v>
      </c>
      <c r="U6213">
        <f t="shared" si="817"/>
        <v>0</v>
      </c>
      <c r="V6213">
        <f t="shared" si="818"/>
        <v>0</v>
      </c>
      <c r="W6213">
        <f t="shared" si="819"/>
        <v>0</v>
      </c>
      <c r="X6213">
        <f t="shared" si="820"/>
        <v>0</v>
      </c>
      <c r="Y6213">
        <f t="shared" si="821"/>
        <v>1</v>
      </c>
    </row>
    <row r="6214" spans="1:25">
      <c r="A6214">
        <f t="shared" si="813"/>
        <v>1</v>
      </c>
      <c r="B6214">
        <f t="shared" si="814"/>
        <v>0</v>
      </c>
      <c r="C6214">
        <v>6213</v>
      </c>
      <c r="D6214" t="s">
        <v>10</v>
      </c>
      <c r="E6214" s="2">
        <v>757</v>
      </c>
      <c r="G6214" s="5" t="s">
        <v>48549</v>
      </c>
      <c r="H6214" t="s">
        <v>48550</v>
      </c>
      <c r="I6214" t="s">
        <v>48551</v>
      </c>
      <c r="J6214" s="7" t="s">
        <v>48552</v>
      </c>
      <c r="K6214" s="5" t="s">
        <v>51813</v>
      </c>
      <c r="L6214" t="s">
        <v>61974</v>
      </c>
      <c r="M6214" s="7" t="s">
        <v>61975</v>
      </c>
      <c r="N6214" s="5" t="s">
        <v>48553</v>
      </c>
      <c r="O6214" s="5" t="s">
        <v>48554</v>
      </c>
      <c r="P6214" s="5" t="s">
        <v>52601</v>
      </c>
      <c r="Q6214" s="5" t="s">
        <v>64290</v>
      </c>
      <c r="R6214" s="5" t="s">
        <v>63496</v>
      </c>
      <c r="S6214">
        <f t="shared" si="815"/>
        <v>0</v>
      </c>
      <c r="T6214">
        <f t="shared" si="816"/>
        <v>0</v>
      </c>
      <c r="U6214">
        <f t="shared" si="817"/>
        <v>0</v>
      </c>
      <c r="V6214">
        <f t="shared" si="818"/>
        <v>0</v>
      </c>
      <c r="W6214">
        <f t="shared" si="819"/>
        <v>0</v>
      </c>
      <c r="X6214">
        <f t="shared" si="820"/>
        <v>0</v>
      </c>
      <c r="Y6214">
        <f t="shared" si="821"/>
        <v>1</v>
      </c>
    </row>
    <row r="6215" spans="1:25">
      <c r="A6215">
        <f t="shared" si="813"/>
        <v>6</v>
      </c>
      <c r="B6215">
        <f t="shared" si="814"/>
        <v>0</v>
      </c>
      <c r="C6215">
        <v>6214</v>
      </c>
      <c r="D6215" t="s">
        <v>10</v>
      </c>
      <c r="E6215" s="2">
        <v>758</v>
      </c>
      <c r="G6215" s="5" t="s">
        <v>48555</v>
      </c>
      <c r="H6215" t="s">
        <v>48556</v>
      </c>
      <c r="I6215" t="s">
        <v>48557</v>
      </c>
      <c r="J6215" s="7" t="s">
        <v>48558</v>
      </c>
      <c r="K6215" s="5" t="s">
        <v>51814</v>
      </c>
      <c r="L6215" t="s">
        <v>61976</v>
      </c>
      <c r="M6215" s="7" t="s">
        <v>61977</v>
      </c>
      <c r="N6215" s="5" t="s">
        <v>48559</v>
      </c>
      <c r="O6215" s="5" t="s">
        <v>48560</v>
      </c>
      <c r="P6215" s="5" t="s">
        <v>52602</v>
      </c>
      <c r="Q6215" s="5" t="s">
        <v>64291</v>
      </c>
      <c r="R6215" s="5" t="s">
        <v>63497</v>
      </c>
      <c r="S6215">
        <f t="shared" si="815"/>
        <v>0</v>
      </c>
      <c r="T6215">
        <f t="shared" si="816"/>
        <v>0</v>
      </c>
      <c r="U6215">
        <f t="shared" si="817"/>
        <v>0</v>
      </c>
      <c r="V6215">
        <f t="shared" si="818"/>
        <v>0</v>
      </c>
      <c r="W6215">
        <f t="shared" si="819"/>
        <v>0</v>
      </c>
      <c r="X6215">
        <f t="shared" si="820"/>
        <v>0</v>
      </c>
      <c r="Y6215">
        <f t="shared" si="821"/>
        <v>1</v>
      </c>
    </row>
    <row r="6216" spans="1:25">
      <c r="A6216">
        <f t="shared" si="813"/>
        <v>10</v>
      </c>
      <c r="B6216">
        <f t="shared" si="814"/>
        <v>0</v>
      </c>
      <c r="C6216">
        <v>6215</v>
      </c>
      <c r="D6216" t="s">
        <v>10</v>
      </c>
      <c r="E6216" s="2">
        <v>759</v>
      </c>
      <c r="G6216" s="5" t="s">
        <v>48561</v>
      </c>
      <c r="H6216" t="s">
        <v>48562</v>
      </c>
      <c r="I6216" t="s">
        <v>48563</v>
      </c>
      <c r="J6216" s="7" t="s">
        <v>48564</v>
      </c>
      <c r="K6216" s="5" t="s">
        <v>51815</v>
      </c>
      <c r="L6216" t="s">
        <v>61978</v>
      </c>
      <c r="M6216" s="7" t="s">
        <v>61979</v>
      </c>
      <c r="N6216" s="5" t="s">
        <v>48565</v>
      </c>
      <c r="O6216" s="5" t="s">
        <v>48566</v>
      </c>
      <c r="P6216" s="5" t="s">
        <v>52603</v>
      </c>
      <c r="Q6216" s="5" t="s">
        <v>64292</v>
      </c>
      <c r="R6216" s="5" t="s">
        <v>63498</v>
      </c>
      <c r="S6216">
        <f t="shared" si="815"/>
        <v>0</v>
      </c>
      <c r="T6216">
        <f t="shared" si="816"/>
        <v>0</v>
      </c>
      <c r="U6216">
        <f t="shared" si="817"/>
        <v>0</v>
      </c>
      <c r="V6216">
        <f t="shared" si="818"/>
        <v>0</v>
      </c>
      <c r="W6216">
        <f t="shared" si="819"/>
        <v>0</v>
      </c>
      <c r="X6216">
        <f t="shared" si="820"/>
        <v>0</v>
      </c>
      <c r="Y6216">
        <f t="shared" si="821"/>
        <v>1</v>
      </c>
    </row>
    <row r="6217" spans="1:25">
      <c r="A6217">
        <f t="shared" si="813"/>
        <v>1</v>
      </c>
      <c r="B6217">
        <f t="shared" si="814"/>
        <v>0</v>
      </c>
      <c r="C6217">
        <v>6216</v>
      </c>
      <c r="D6217" t="s">
        <v>10</v>
      </c>
      <c r="E6217" s="2">
        <v>760</v>
      </c>
      <c r="G6217" s="5" t="s">
        <v>48567</v>
      </c>
      <c r="H6217" t="s">
        <v>48568</v>
      </c>
      <c r="I6217" t="s">
        <v>48569</v>
      </c>
      <c r="J6217" s="7" t="s">
        <v>48570</v>
      </c>
      <c r="K6217" s="5" t="s">
        <v>51816</v>
      </c>
      <c r="L6217" t="s">
        <v>61980</v>
      </c>
      <c r="M6217" s="7" t="s">
        <v>61981</v>
      </c>
      <c r="N6217" s="5" t="s">
        <v>48571</v>
      </c>
      <c r="O6217" s="5" t="s">
        <v>48572</v>
      </c>
      <c r="P6217" s="5" t="s">
        <v>52604</v>
      </c>
      <c r="Q6217" s="5" t="s">
        <v>64293</v>
      </c>
      <c r="R6217" s="5" t="s">
        <v>63499</v>
      </c>
      <c r="S6217">
        <f t="shared" si="815"/>
        <v>0</v>
      </c>
      <c r="T6217">
        <f t="shared" si="816"/>
        <v>0</v>
      </c>
      <c r="U6217">
        <f t="shared" si="817"/>
        <v>0</v>
      </c>
      <c r="V6217">
        <f t="shared" si="818"/>
        <v>0</v>
      </c>
      <c r="W6217">
        <f t="shared" si="819"/>
        <v>0</v>
      </c>
      <c r="X6217">
        <f t="shared" si="820"/>
        <v>0</v>
      </c>
      <c r="Y6217">
        <f t="shared" si="821"/>
        <v>1</v>
      </c>
    </row>
    <row r="6218" spans="1:25">
      <c r="A6218">
        <f t="shared" si="813"/>
        <v>6</v>
      </c>
      <c r="B6218">
        <f t="shared" si="814"/>
        <v>0</v>
      </c>
      <c r="C6218">
        <v>6217</v>
      </c>
      <c r="D6218" t="s">
        <v>10</v>
      </c>
      <c r="E6218" s="2">
        <v>761</v>
      </c>
      <c r="G6218" s="5" t="s">
        <v>48573</v>
      </c>
      <c r="H6218" t="s">
        <v>48574</v>
      </c>
      <c r="I6218" t="s">
        <v>48575</v>
      </c>
      <c r="J6218" s="7" t="s">
        <v>48576</v>
      </c>
      <c r="K6218" s="5" t="s">
        <v>51817</v>
      </c>
      <c r="L6218" t="s">
        <v>61982</v>
      </c>
      <c r="M6218" s="7" t="s">
        <v>61983</v>
      </c>
      <c r="N6218" s="5" t="s">
        <v>48577</v>
      </c>
      <c r="O6218" s="5" t="s">
        <v>48578</v>
      </c>
      <c r="P6218" s="5" t="s">
        <v>52605</v>
      </c>
      <c r="Q6218" s="5" t="s">
        <v>64294</v>
      </c>
      <c r="R6218" s="5" t="s">
        <v>63500</v>
      </c>
      <c r="S6218">
        <f t="shared" si="815"/>
        <v>0</v>
      </c>
      <c r="T6218">
        <f t="shared" si="816"/>
        <v>0</v>
      </c>
      <c r="U6218">
        <f t="shared" si="817"/>
        <v>0</v>
      </c>
      <c r="V6218">
        <f t="shared" si="818"/>
        <v>1</v>
      </c>
      <c r="W6218">
        <f t="shared" si="819"/>
        <v>0</v>
      </c>
      <c r="X6218">
        <f t="shared" si="820"/>
        <v>0</v>
      </c>
      <c r="Y6218">
        <f t="shared" si="821"/>
        <v>1</v>
      </c>
    </row>
    <row r="6219" spans="1:25">
      <c r="A6219">
        <f t="shared" si="813"/>
        <v>2</v>
      </c>
      <c r="B6219">
        <f t="shared" si="814"/>
        <v>0</v>
      </c>
      <c r="C6219">
        <v>6218</v>
      </c>
      <c r="D6219" t="s">
        <v>10</v>
      </c>
      <c r="E6219" s="2">
        <v>762</v>
      </c>
      <c r="G6219" s="5" t="s">
        <v>48579</v>
      </c>
      <c r="H6219" t="s">
        <v>48580</v>
      </c>
      <c r="I6219" t="s">
        <v>48581</v>
      </c>
      <c r="J6219" s="7" t="s">
        <v>44978</v>
      </c>
      <c r="K6219" s="5" t="s">
        <v>51818</v>
      </c>
      <c r="L6219" t="s">
        <v>61984</v>
      </c>
      <c r="M6219" s="7" t="s">
        <v>61985</v>
      </c>
      <c r="N6219" s="5" t="s">
        <v>48582</v>
      </c>
      <c r="O6219" s="5" t="s">
        <v>48583</v>
      </c>
      <c r="P6219" s="5" t="s">
        <v>52606</v>
      </c>
      <c r="Q6219" s="5" t="s">
        <v>64295</v>
      </c>
      <c r="R6219" s="5" t="s">
        <v>63501</v>
      </c>
      <c r="S6219">
        <f t="shared" si="815"/>
        <v>0</v>
      </c>
      <c r="T6219">
        <f t="shared" si="816"/>
        <v>0</v>
      </c>
      <c r="U6219">
        <f t="shared" si="817"/>
        <v>0</v>
      </c>
      <c r="V6219">
        <f t="shared" si="818"/>
        <v>0</v>
      </c>
      <c r="W6219">
        <f t="shared" si="819"/>
        <v>0</v>
      </c>
      <c r="X6219">
        <f t="shared" si="820"/>
        <v>0</v>
      </c>
      <c r="Y6219">
        <f t="shared" si="821"/>
        <v>1</v>
      </c>
    </row>
    <row r="6220" spans="1:25">
      <c r="A6220">
        <f t="shared" si="813"/>
        <v>2</v>
      </c>
      <c r="B6220">
        <f t="shared" si="814"/>
        <v>0</v>
      </c>
      <c r="C6220">
        <v>6219</v>
      </c>
      <c r="D6220" t="s">
        <v>10</v>
      </c>
      <c r="E6220" s="2">
        <v>763</v>
      </c>
      <c r="G6220" s="5" t="s">
        <v>48584</v>
      </c>
      <c r="H6220" t="s">
        <v>48585</v>
      </c>
      <c r="I6220" t="s">
        <v>48586</v>
      </c>
      <c r="J6220" s="7" t="s">
        <v>48587</v>
      </c>
      <c r="K6220" s="5" t="s">
        <v>51819</v>
      </c>
      <c r="L6220" t="s">
        <v>61986</v>
      </c>
      <c r="M6220" s="7" t="s">
        <v>61987</v>
      </c>
      <c r="N6220" s="5" t="s">
        <v>48588</v>
      </c>
      <c r="O6220" s="5" t="s">
        <v>48589</v>
      </c>
      <c r="P6220" s="5" t="s">
        <v>52607</v>
      </c>
      <c r="Q6220" s="5" t="s">
        <v>64296</v>
      </c>
      <c r="R6220" s="5" t="s">
        <v>63502</v>
      </c>
      <c r="S6220">
        <f t="shared" si="815"/>
        <v>0</v>
      </c>
      <c r="T6220">
        <f t="shared" si="816"/>
        <v>0</v>
      </c>
      <c r="U6220">
        <f t="shared" si="817"/>
        <v>0</v>
      </c>
      <c r="V6220">
        <f t="shared" si="818"/>
        <v>0</v>
      </c>
      <c r="W6220">
        <f t="shared" si="819"/>
        <v>0</v>
      </c>
      <c r="X6220">
        <f t="shared" si="820"/>
        <v>0</v>
      </c>
      <c r="Y6220">
        <f t="shared" si="821"/>
        <v>1</v>
      </c>
    </row>
    <row r="6221" spans="1:25">
      <c r="A6221">
        <f t="shared" si="813"/>
        <v>2</v>
      </c>
      <c r="B6221">
        <f t="shared" si="814"/>
        <v>0</v>
      </c>
      <c r="C6221">
        <v>6220</v>
      </c>
      <c r="D6221" t="s">
        <v>10</v>
      </c>
      <c r="E6221" s="2">
        <v>764</v>
      </c>
      <c r="G6221" s="5" t="s">
        <v>48590</v>
      </c>
      <c r="H6221" t="s">
        <v>48591</v>
      </c>
      <c r="I6221" t="s">
        <v>48592</v>
      </c>
      <c r="J6221" s="7" t="s">
        <v>48593</v>
      </c>
      <c r="K6221" s="5" t="s">
        <v>51820</v>
      </c>
      <c r="L6221" t="s">
        <v>61988</v>
      </c>
      <c r="M6221" s="7" t="s">
        <v>61989</v>
      </c>
      <c r="N6221" s="5" t="s">
        <v>48594</v>
      </c>
      <c r="O6221" s="5" t="s">
        <v>48595</v>
      </c>
      <c r="P6221" s="5" t="s">
        <v>52608</v>
      </c>
      <c r="Q6221" s="5" t="s">
        <v>64297</v>
      </c>
      <c r="R6221" s="5" t="s">
        <v>63503</v>
      </c>
      <c r="S6221">
        <f t="shared" si="815"/>
        <v>0</v>
      </c>
      <c r="T6221">
        <f t="shared" si="816"/>
        <v>0</v>
      </c>
      <c r="U6221">
        <f t="shared" si="817"/>
        <v>0</v>
      </c>
      <c r="V6221">
        <f t="shared" si="818"/>
        <v>0</v>
      </c>
      <c r="W6221">
        <f t="shared" si="819"/>
        <v>0</v>
      </c>
      <c r="X6221">
        <f t="shared" si="820"/>
        <v>0</v>
      </c>
      <c r="Y6221">
        <f t="shared" si="821"/>
        <v>1</v>
      </c>
    </row>
    <row r="6222" spans="1:25">
      <c r="A6222">
        <f t="shared" si="813"/>
        <v>8</v>
      </c>
      <c r="B6222">
        <f t="shared" si="814"/>
        <v>100</v>
      </c>
      <c r="C6222">
        <v>6221</v>
      </c>
      <c r="D6222" t="s">
        <v>10</v>
      </c>
      <c r="E6222" s="2">
        <v>765</v>
      </c>
      <c r="G6222" s="5" t="s">
        <v>48596</v>
      </c>
      <c r="H6222" t="s">
        <v>48597</v>
      </c>
      <c r="I6222" t="s">
        <v>48598</v>
      </c>
      <c r="J6222" s="7" t="s">
        <v>48599</v>
      </c>
      <c r="K6222" s="5" t="s">
        <v>51821</v>
      </c>
      <c r="L6222" t="s">
        <v>61990</v>
      </c>
      <c r="M6222" s="7" t="s">
        <v>61991</v>
      </c>
      <c r="N6222" s="5" t="s">
        <v>48600</v>
      </c>
      <c r="O6222" s="5" t="s">
        <v>48601</v>
      </c>
      <c r="P6222" s="5" t="s">
        <v>52609</v>
      </c>
      <c r="Q6222" s="5" t="s">
        <v>64298</v>
      </c>
      <c r="R6222" s="5" t="s">
        <v>63504</v>
      </c>
      <c r="S6222">
        <f t="shared" si="815"/>
        <v>0</v>
      </c>
      <c r="T6222">
        <f t="shared" si="816"/>
        <v>0</v>
      </c>
      <c r="U6222">
        <f t="shared" si="817"/>
        <v>0</v>
      </c>
      <c r="V6222">
        <f t="shared" si="818"/>
        <v>1</v>
      </c>
      <c r="W6222">
        <f t="shared" si="819"/>
        <v>0</v>
      </c>
      <c r="X6222">
        <f t="shared" si="820"/>
        <v>0</v>
      </c>
      <c r="Y6222">
        <f t="shared" si="821"/>
        <v>1</v>
      </c>
    </row>
    <row r="6223" spans="1:25">
      <c r="A6223">
        <f t="shared" si="813"/>
        <v>11</v>
      </c>
      <c r="B6223">
        <f t="shared" si="814"/>
        <v>0</v>
      </c>
      <c r="C6223">
        <v>6222</v>
      </c>
      <c r="D6223" t="s">
        <v>10</v>
      </c>
      <c r="E6223" s="2">
        <v>766</v>
      </c>
      <c r="G6223" s="5" t="s">
        <v>48602</v>
      </c>
      <c r="H6223" t="s">
        <v>48603</v>
      </c>
      <c r="I6223" t="s">
        <v>48604</v>
      </c>
      <c r="J6223" s="7" t="s">
        <v>48605</v>
      </c>
      <c r="K6223" s="5" t="s">
        <v>51822</v>
      </c>
      <c r="L6223" t="s">
        <v>61992</v>
      </c>
      <c r="M6223" s="7" t="s">
        <v>61993</v>
      </c>
      <c r="N6223" s="5" t="s">
        <v>48606</v>
      </c>
      <c r="O6223" s="5" t="s">
        <v>48607</v>
      </c>
      <c r="P6223" s="5" t="s">
        <v>52610</v>
      </c>
      <c r="Q6223" s="5" t="s">
        <v>64299</v>
      </c>
      <c r="R6223" s="5" t="s">
        <v>63505</v>
      </c>
      <c r="S6223">
        <f t="shared" si="815"/>
        <v>0</v>
      </c>
      <c r="T6223">
        <f t="shared" si="816"/>
        <v>0</v>
      </c>
      <c r="U6223">
        <f t="shared" si="817"/>
        <v>0</v>
      </c>
      <c r="V6223">
        <f t="shared" si="818"/>
        <v>1</v>
      </c>
      <c r="W6223">
        <f t="shared" si="819"/>
        <v>0</v>
      </c>
      <c r="X6223">
        <f t="shared" si="820"/>
        <v>0</v>
      </c>
      <c r="Y6223">
        <f t="shared" si="821"/>
        <v>1</v>
      </c>
    </row>
    <row r="6224" spans="1:25">
      <c r="A6224">
        <f t="shared" si="813"/>
        <v>6</v>
      </c>
      <c r="B6224">
        <f t="shared" si="814"/>
        <v>0</v>
      </c>
      <c r="C6224">
        <v>6223</v>
      </c>
      <c r="D6224" t="s">
        <v>10</v>
      </c>
      <c r="E6224" s="2">
        <v>767</v>
      </c>
      <c r="G6224" s="5" t="s">
        <v>48608</v>
      </c>
      <c r="H6224" t="s">
        <v>48609</v>
      </c>
      <c r="I6224" t="s">
        <v>48610</v>
      </c>
      <c r="J6224" s="7" t="s">
        <v>48611</v>
      </c>
      <c r="K6224" s="5" t="s">
        <v>51823</v>
      </c>
      <c r="L6224" t="s">
        <v>61994</v>
      </c>
      <c r="M6224" s="7" t="s">
        <v>61995</v>
      </c>
      <c r="N6224" s="5" t="s">
        <v>48612</v>
      </c>
      <c r="O6224" s="5" t="s">
        <v>48613</v>
      </c>
      <c r="P6224" s="5" t="s">
        <v>52611</v>
      </c>
      <c r="Q6224" s="5" t="s">
        <v>64300</v>
      </c>
      <c r="R6224" s="5" t="s">
        <v>63506</v>
      </c>
      <c r="S6224">
        <f t="shared" si="815"/>
        <v>0</v>
      </c>
      <c r="T6224">
        <f t="shared" si="816"/>
        <v>0</v>
      </c>
      <c r="U6224">
        <f t="shared" si="817"/>
        <v>0</v>
      </c>
      <c r="V6224">
        <f t="shared" si="818"/>
        <v>1</v>
      </c>
      <c r="W6224">
        <f t="shared" si="819"/>
        <v>0</v>
      </c>
      <c r="X6224">
        <f t="shared" si="820"/>
        <v>0</v>
      </c>
      <c r="Y6224">
        <f t="shared" si="821"/>
        <v>1</v>
      </c>
    </row>
    <row r="6225" spans="1:25">
      <c r="A6225">
        <f t="shared" si="813"/>
        <v>9</v>
      </c>
      <c r="B6225">
        <f t="shared" si="814"/>
        <v>0</v>
      </c>
      <c r="C6225">
        <v>6224</v>
      </c>
      <c r="D6225" t="s">
        <v>10</v>
      </c>
      <c r="E6225" s="2">
        <v>768</v>
      </c>
      <c r="G6225" s="5" t="s">
        <v>48614</v>
      </c>
      <c r="H6225" t="s">
        <v>48615</v>
      </c>
      <c r="I6225" t="s">
        <v>48616</v>
      </c>
      <c r="J6225" s="7" t="s">
        <v>48617</v>
      </c>
      <c r="K6225" s="5" t="s">
        <v>51824</v>
      </c>
      <c r="L6225" t="s">
        <v>61996</v>
      </c>
      <c r="M6225" s="7" t="s">
        <v>61997</v>
      </c>
      <c r="N6225" s="5" t="s">
        <v>48618</v>
      </c>
      <c r="O6225" s="5" t="s">
        <v>48619</v>
      </c>
      <c r="P6225" s="5" t="s">
        <v>52612</v>
      </c>
      <c r="Q6225" s="5" t="s">
        <v>64301</v>
      </c>
      <c r="R6225" s="5" t="s">
        <v>63507</v>
      </c>
      <c r="S6225">
        <f t="shared" si="815"/>
        <v>0</v>
      </c>
      <c r="T6225">
        <f t="shared" si="816"/>
        <v>0</v>
      </c>
      <c r="U6225">
        <f t="shared" si="817"/>
        <v>0</v>
      </c>
      <c r="V6225">
        <f t="shared" si="818"/>
        <v>1</v>
      </c>
      <c r="W6225">
        <f t="shared" si="819"/>
        <v>0</v>
      </c>
      <c r="X6225">
        <f t="shared" si="820"/>
        <v>0</v>
      </c>
      <c r="Y6225">
        <f t="shared" si="821"/>
        <v>1</v>
      </c>
    </row>
    <row r="6226" spans="1:25">
      <c r="A6226">
        <f t="shared" si="813"/>
        <v>12</v>
      </c>
      <c r="B6226">
        <f t="shared" si="814"/>
        <v>0</v>
      </c>
      <c r="C6226">
        <v>6225</v>
      </c>
      <c r="D6226" t="s">
        <v>10</v>
      </c>
      <c r="E6226" s="2">
        <v>769</v>
      </c>
      <c r="G6226" s="5" t="s">
        <v>48620</v>
      </c>
      <c r="H6226" t="s">
        <v>48621</v>
      </c>
      <c r="I6226" t="s">
        <v>48622</v>
      </c>
      <c r="J6226" s="7" t="s">
        <v>48623</v>
      </c>
      <c r="K6226" s="5" t="s">
        <v>51825</v>
      </c>
      <c r="L6226" t="s">
        <v>61998</v>
      </c>
      <c r="M6226" s="7" t="s">
        <v>61999</v>
      </c>
      <c r="N6226" s="5" t="s">
        <v>48624</v>
      </c>
      <c r="O6226" s="5" t="s">
        <v>48625</v>
      </c>
      <c r="P6226" s="5" t="s">
        <v>52613</v>
      </c>
      <c r="Q6226" s="5" t="s">
        <v>64302</v>
      </c>
      <c r="R6226" s="5" t="s">
        <v>63508</v>
      </c>
      <c r="S6226">
        <f t="shared" si="815"/>
        <v>0</v>
      </c>
      <c r="T6226">
        <f t="shared" si="816"/>
        <v>0</v>
      </c>
      <c r="U6226">
        <f t="shared" si="817"/>
        <v>0</v>
      </c>
      <c r="V6226">
        <f t="shared" si="818"/>
        <v>0</v>
      </c>
      <c r="W6226">
        <f t="shared" si="819"/>
        <v>0</v>
      </c>
      <c r="X6226">
        <f t="shared" si="820"/>
        <v>0</v>
      </c>
      <c r="Y6226">
        <f t="shared" si="821"/>
        <v>1</v>
      </c>
    </row>
    <row r="6227" spans="1:25">
      <c r="A6227">
        <f t="shared" ref="A6227:A6290" si="822">IFERROR(SEARCH(G6227,K6227),100)</f>
        <v>4</v>
      </c>
      <c r="B6227">
        <f t="shared" ref="B6227:B6290" si="823">IF(ISNUMBER(FIND(",", J6227)),
    IF(OR(ISNUMBER(SEARCH(LOWER(LEFT(J6227, FIND(",", J6227) - 1)), LOWER(M6227))), ISNUMBER(SEARCH(LOWER(TRIM(MID(J6227, FIND(",", J6227) + 1, LEN(J6227)))), LOWER(M6227)))), 0, 100),
    IF(ISNUMBER(SEARCH(LOWER(J6227), LOWER(M6227))), 0, 100)
)</f>
        <v>0</v>
      </c>
      <c r="C6227">
        <v>6226</v>
      </c>
      <c r="D6227" t="s">
        <v>10</v>
      </c>
      <c r="E6227" s="2">
        <v>770</v>
      </c>
      <c r="G6227" s="5" t="s">
        <v>48626</v>
      </c>
      <c r="H6227" t="s">
        <v>48627</v>
      </c>
      <c r="I6227" t="s">
        <v>48628</v>
      </c>
      <c r="J6227" s="7" t="s">
        <v>48629</v>
      </c>
      <c r="K6227" s="5" t="s">
        <v>51826</v>
      </c>
      <c r="L6227" t="s">
        <v>62000</v>
      </c>
      <c r="M6227" s="7" t="s">
        <v>62001</v>
      </c>
      <c r="N6227" s="5" t="s">
        <v>48630</v>
      </c>
      <c r="O6227" s="5" t="s">
        <v>48631</v>
      </c>
      <c r="P6227" s="5" t="s">
        <v>52614</v>
      </c>
      <c r="Q6227" s="5" t="s">
        <v>64303</v>
      </c>
      <c r="R6227" s="5" t="s">
        <v>63509</v>
      </c>
      <c r="S6227">
        <f t="shared" ref="S6227:S6290" si="824">LEN(K6227)-LEN(P6227)</f>
        <v>0</v>
      </c>
      <c r="T6227">
        <f t="shared" ref="T6227:T6290" si="825">LEN(N6227) - LEN(SUBSTITUTE(N6227, " ", "")) + 1-LEN(G6227)</f>
        <v>0</v>
      </c>
      <c r="U6227">
        <f t="shared" ref="U6227:U6290" si="826">IFERROR(SEARCH(G6227,K6226),0)</f>
        <v>0</v>
      </c>
      <c r="V6227">
        <f t="shared" ref="V6227:V6290" si="827">LEN(SUBSTITUTE(K6227,", ","")) - (-LEN(SUBSTITUTE(O6227, " ", "")) + LEN(O6227)+1)</f>
        <v>2</v>
      </c>
      <c r="W6227">
        <f t="shared" ref="W6227:W6290" si="828">LEN(K6227)-LEN(SUBSTITUTE(K6227,"。",""))</f>
        <v>0</v>
      </c>
      <c r="X6227">
        <f t="shared" ref="X6227:X6290" si="829">LEN(P6227)-LEN(SUBSTITUTE(P6227,"。",""))</f>
        <v>0</v>
      </c>
      <c r="Y6227">
        <f t="shared" si="821"/>
        <v>1</v>
      </c>
    </row>
    <row r="6228" spans="1:25">
      <c r="A6228">
        <f t="shared" si="822"/>
        <v>15</v>
      </c>
      <c r="B6228">
        <f t="shared" si="823"/>
        <v>0</v>
      </c>
      <c r="C6228">
        <v>6227</v>
      </c>
      <c r="D6228" t="s">
        <v>10</v>
      </c>
      <c r="E6228" s="2">
        <v>771</v>
      </c>
      <c r="G6228" s="5" t="s">
        <v>48632</v>
      </c>
      <c r="H6228" t="s">
        <v>48633</v>
      </c>
      <c r="I6228" t="s">
        <v>48634</v>
      </c>
      <c r="J6228" s="7" t="s">
        <v>48635</v>
      </c>
      <c r="K6228" s="5" t="s">
        <v>51827</v>
      </c>
      <c r="L6228" t="s">
        <v>62002</v>
      </c>
      <c r="M6228" s="7" t="s">
        <v>62003</v>
      </c>
      <c r="N6228" s="5" t="s">
        <v>48636</v>
      </c>
      <c r="O6228" s="5" t="s">
        <v>48637</v>
      </c>
      <c r="P6228" s="5" t="s">
        <v>52615</v>
      </c>
      <c r="Q6228" s="5" t="s">
        <v>64304</v>
      </c>
      <c r="R6228" s="5" t="s">
        <v>63510</v>
      </c>
      <c r="S6228">
        <f t="shared" si="824"/>
        <v>0</v>
      </c>
      <c r="T6228">
        <f t="shared" si="825"/>
        <v>0</v>
      </c>
      <c r="U6228">
        <f t="shared" si="826"/>
        <v>0</v>
      </c>
      <c r="V6228">
        <f t="shared" si="827"/>
        <v>0</v>
      </c>
      <c r="W6228">
        <f t="shared" si="828"/>
        <v>0</v>
      </c>
      <c r="X6228">
        <f t="shared" si="829"/>
        <v>0</v>
      </c>
      <c r="Y6228">
        <f t="shared" si="821"/>
        <v>1</v>
      </c>
    </row>
    <row r="6229" spans="1:25">
      <c r="A6229">
        <f t="shared" si="822"/>
        <v>8</v>
      </c>
      <c r="B6229">
        <f t="shared" si="823"/>
        <v>0</v>
      </c>
      <c r="C6229">
        <v>6228</v>
      </c>
      <c r="D6229" t="s">
        <v>10</v>
      </c>
      <c r="E6229" s="2">
        <v>772</v>
      </c>
      <c r="G6229" s="5" t="s">
        <v>48638</v>
      </c>
      <c r="H6229" t="s">
        <v>48639</v>
      </c>
      <c r="I6229" t="s">
        <v>48640</v>
      </c>
      <c r="J6229" s="7" t="s">
        <v>48641</v>
      </c>
      <c r="K6229" s="5" t="s">
        <v>51828</v>
      </c>
      <c r="L6229" t="s">
        <v>62004</v>
      </c>
      <c r="M6229" s="7" t="s">
        <v>62005</v>
      </c>
      <c r="N6229" s="5" t="s">
        <v>48642</v>
      </c>
      <c r="O6229" s="5" t="s">
        <v>48643</v>
      </c>
      <c r="P6229" s="5" t="s">
        <v>52616</v>
      </c>
      <c r="Q6229" s="5" t="s">
        <v>64305</v>
      </c>
      <c r="R6229" s="5" t="s">
        <v>63511</v>
      </c>
      <c r="S6229">
        <f t="shared" si="824"/>
        <v>0</v>
      </c>
      <c r="T6229">
        <f t="shared" si="825"/>
        <v>0</v>
      </c>
      <c r="U6229">
        <f t="shared" si="826"/>
        <v>0</v>
      </c>
      <c r="V6229">
        <f t="shared" si="827"/>
        <v>1</v>
      </c>
      <c r="W6229">
        <f t="shared" si="828"/>
        <v>0</v>
      </c>
      <c r="X6229">
        <f t="shared" si="829"/>
        <v>0</v>
      </c>
      <c r="Y6229">
        <f t="shared" si="821"/>
        <v>1</v>
      </c>
    </row>
    <row r="6230" spans="1:25">
      <c r="A6230">
        <f t="shared" si="822"/>
        <v>8</v>
      </c>
      <c r="B6230">
        <f t="shared" si="823"/>
        <v>0</v>
      </c>
      <c r="C6230">
        <v>6229</v>
      </c>
      <c r="D6230" t="s">
        <v>10</v>
      </c>
      <c r="E6230" s="2">
        <v>773</v>
      </c>
      <c r="G6230" s="5" t="s">
        <v>48644</v>
      </c>
      <c r="H6230" t="s">
        <v>48645</v>
      </c>
      <c r="I6230" t="s">
        <v>48646</v>
      </c>
      <c r="J6230" s="7" t="s">
        <v>48647</v>
      </c>
      <c r="K6230" s="5" t="s">
        <v>51829</v>
      </c>
      <c r="L6230" t="s">
        <v>62006</v>
      </c>
      <c r="M6230" s="7" t="s">
        <v>62007</v>
      </c>
      <c r="N6230" s="5" t="s">
        <v>48648</v>
      </c>
      <c r="O6230" s="5" t="s">
        <v>48649</v>
      </c>
      <c r="P6230" s="5" t="s">
        <v>52617</v>
      </c>
      <c r="Q6230" s="5" t="s">
        <v>64306</v>
      </c>
      <c r="R6230" s="5" t="s">
        <v>63512</v>
      </c>
      <c r="S6230">
        <f t="shared" si="824"/>
        <v>0</v>
      </c>
      <c r="T6230">
        <f t="shared" si="825"/>
        <v>0</v>
      </c>
      <c r="U6230">
        <f t="shared" si="826"/>
        <v>0</v>
      </c>
      <c r="V6230">
        <f t="shared" si="827"/>
        <v>0</v>
      </c>
      <c r="W6230">
        <f t="shared" si="828"/>
        <v>0</v>
      </c>
      <c r="X6230">
        <f t="shared" si="829"/>
        <v>0</v>
      </c>
      <c r="Y6230">
        <f t="shared" si="821"/>
        <v>1</v>
      </c>
    </row>
    <row r="6231" spans="1:25">
      <c r="A6231">
        <f t="shared" si="822"/>
        <v>3</v>
      </c>
      <c r="B6231">
        <f t="shared" si="823"/>
        <v>0</v>
      </c>
      <c r="C6231">
        <v>6230</v>
      </c>
      <c r="D6231" t="s">
        <v>10</v>
      </c>
      <c r="E6231" s="2">
        <v>774</v>
      </c>
      <c r="G6231" s="5" t="s">
        <v>48650</v>
      </c>
      <c r="H6231" t="s">
        <v>48651</v>
      </c>
      <c r="I6231" t="s">
        <v>48652</v>
      </c>
      <c r="J6231" s="7" t="s">
        <v>63460</v>
      </c>
      <c r="K6231" s="5" t="s">
        <v>51830</v>
      </c>
      <c r="L6231" t="s">
        <v>62008</v>
      </c>
      <c r="M6231" s="7" t="s">
        <v>62009</v>
      </c>
      <c r="N6231" s="5" t="s">
        <v>48653</v>
      </c>
      <c r="O6231" s="5" t="s">
        <v>48654</v>
      </c>
      <c r="P6231" s="5" t="s">
        <v>52618</v>
      </c>
      <c r="Q6231" s="5" t="s">
        <v>64307</v>
      </c>
      <c r="R6231" s="5" t="s">
        <v>63513</v>
      </c>
      <c r="S6231">
        <f t="shared" si="824"/>
        <v>0</v>
      </c>
      <c r="T6231">
        <f t="shared" si="825"/>
        <v>0</v>
      </c>
      <c r="U6231">
        <f t="shared" si="826"/>
        <v>0</v>
      </c>
      <c r="V6231">
        <f t="shared" si="827"/>
        <v>1</v>
      </c>
      <c r="W6231">
        <f t="shared" si="828"/>
        <v>0</v>
      </c>
      <c r="X6231">
        <f t="shared" si="829"/>
        <v>0</v>
      </c>
      <c r="Y6231">
        <f t="shared" si="821"/>
        <v>1</v>
      </c>
    </row>
    <row r="6232" spans="1:25">
      <c r="A6232">
        <f t="shared" si="822"/>
        <v>9</v>
      </c>
      <c r="B6232">
        <f t="shared" si="823"/>
        <v>0</v>
      </c>
      <c r="C6232">
        <v>6231</v>
      </c>
      <c r="D6232" t="s">
        <v>10</v>
      </c>
      <c r="E6232" s="2">
        <v>775</v>
      </c>
      <c r="G6232" s="5" t="s">
        <v>48655</v>
      </c>
      <c r="H6232" t="s">
        <v>48656</v>
      </c>
      <c r="I6232" t="s">
        <v>48657</v>
      </c>
      <c r="J6232" s="7" t="s">
        <v>48658</v>
      </c>
      <c r="K6232" s="5" t="s">
        <v>51831</v>
      </c>
      <c r="L6232" t="s">
        <v>62010</v>
      </c>
      <c r="M6232" s="7" t="s">
        <v>62011</v>
      </c>
      <c r="N6232" s="5" t="s">
        <v>48659</v>
      </c>
      <c r="O6232" s="5" t="s">
        <v>48660</v>
      </c>
      <c r="P6232" s="5" t="s">
        <v>52619</v>
      </c>
      <c r="Q6232" s="5" t="s">
        <v>64308</v>
      </c>
      <c r="R6232" s="5" t="s">
        <v>63514</v>
      </c>
      <c r="S6232">
        <f t="shared" si="824"/>
        <v>0</v>
      </c>
      <c r="T6232">
        <f t="shared" si="825"/>
        <v>0</v>
      </c>
      <c r="U6232">
        <f t="shared" si="826"/>
        <v>0</v>
      </c>
      <c r="V6232">
        <f t="shared" si="827"/>
        <v>1</v>
      </c>
      <c r="W6232">
        <f t="shared" si="828"/>
        <v>0</v>
      </c>
      <c r="X6232">
        <f t="shared" si="829"/>
        <v>0</v>
      </c>
      <c r="Y6232">
        <f t="shared" si="821"/>
        <v>1</v>
      </c>
    </row>
    <row r="6233" spans="1:25">
      <c r="A6233">
        <f t="shared" si="822"/>
        <v>3</v>
      </c>
      <c r="B6233">
        <f t="shared" si="823"/>
        <v>100</v>
      </c>
      <c r="C6233">
        <v>6232</v>
      </c>
      <c r="D6233" t="s">
        <v>10</v>
      </c>
      <c r="E6233" s="2">
        <v>776</v>
      </c>
      <c r="G6233" s="5" t="s">
        <v>48661</v>
      </c>
      <c r="H6233" t="s">
        <v>48662</v>
      </c>
      <c r="I6233" t="s">
        <v>48663</v>
      </c>
      <c r="J6233" s="7" t="s">
        <v>63461</v>
      </c>
      <c r="K6233" s="5" t="s">
        <v>51832</v>
      </c>
      <c r="L6233" t="s">
        <v>62012</v>
      </c>
      <c r="M6233" s="7" t="s">
        <v>62013</v>
      </c>
      <c r="N6233" s="5" t="s">
        <v>48664</v>
      </c>
      <c r="O6233" s="5" t="s">
        <v>48665</v>
      </c>
      <c r="P6233" s="5" t="s">
        <v>52620</v>
      </c>
      <c r="Q6233" s="5" t="s">
        <v>64309</v>
      </c>
      <c r="R6233" s="5" t="s">
        <v>63515</v>
      </c>
      <c r="S6233">
        <f t="shared" si="824"/>
        <v>0</v>
      </c>
      <c r="T6233">
        <f t="shared" si="825"/>
        <v>0</v>
      </c>
      <c r="U6233">
        <f t="shared" si="826"/>
        <v>0</v>
      </c>
      <c r="V6233">
        <f t="shared" si="827"/>
        <v>0</v>
      </c>
      <c r="W6233">
        <f t="shared" si="828"/>
        <v>0</v>
      </c>
      <c r="X6233">
        <f t="shared" si="829"/>
        <v>0</v>
      </c>
      <c r="Y6233">
        <f t="shared" si="821"/>
        <v>1</v>
      </c>
    </row>
    <row r="6234" spans="1:25">
      <c r="A6234">
        <f t="shared" si="822"/>
        <v>5</v>
      </c>
      <c r="B6234">
        <f t="shared" si="823"/>
        <v>0</v>
      </c>
      <c r="C6234">
        <v>6233</v>
      </c>
      <c r="D6234" t="s">
        <v>10</v>
      </c>
      <c r="E6234" s="2">
        <v>777</v>
      </c>
      <c r="G6234" s="5" t="s">
        <v>48666</v>
      </c>
      <c r="H6234" t="s">
        <v>48667</v>
      </c>
      <c r="I6234" t="s">
        <v>26598</v>
      </c>
      <c r="J6234" s="7" t="s">
        <v>48668</v>
      </c>
      <c r="K6234" s="5" t="s">
        <v>51833</v>
      </c>
      <c r="L6234" t="s">
        <v>62014</v>
      </c>
      <c r="M6234" s="7" t="s">
        <v>62015</v>
      </c>
      <c r="N6234" s="5" t="s">
        <v>48669</v>
      </c>
      <c r="O6234" s="5" t="s">
        <v>48670</v>
      </c>
      <c r="P6234" s="5" t="s">
        <v>52621</v>
      </c>
      <c r="Q6234" s="5" t="s">
        <v>64310</v>
      </c>
      <c r="R6234" s="5" t="s">
        <v>63516</v>
      </c>
      <c r="S6234">
        <f t="shared" si="824"/>
        <v>0</v>
      </c>
      <c r="T6234">
        <f t="shared" si="825"/>
        <v>0</v>
      </c>
      <c r="U6234">
        <f t="shared" si="826"/>
        <v>0</v>
      </c>
      <c r="V6234">
        <f t="shared" si="827"/>
        <v>1</v>
      </c>
      <c r="W6234">
        <f t="shared" si="828"/>
        <v>0</v>
      </c>
      <c r="X6234">
        <f t="shared" si="829"/>
        <v>0</v>
      </c>
      <c r="Y6234">
        <f t="shared" si="821"/>
        <v>1</v>
      </c>
    </row>
    <row r="6235" spans="1:25">
      <c r="A6235">
        <f t="shared" si="822"/>
        <v>12</v>
      </c>
      <c r="B6235">
        <f t="shared" si="823"/>
        <v>0</v>
      </c>
      <c r="C6235">
        <v>6234</v>
      </c>
      <c r="D6235" t="s">
        <v>10</v>
      </c>
      <c r="E6235" s="2">
        <v>778</v>
      </c>
      <c r="G6235" s="5" t="s">
        <v>48671</v>
      </c>
      <c r="H6235" t="s">
        <v>48672</v>
      </c>
      <c r="I6235" t="s">
        <v>48673</v>
      </c>
      <c r="J6235" s="7" t="s">
        <v>48674</v>
      </c>
      <c r="K6235" s="5" t="s">
        <v>51834</v>
      </c>
      <c r="L6235" t="s">
        <v>62016</v>
      </c>
      <c r="M6235" s="7" t="s">
        <v>62017</v>
      </c>
      <c r="N6235" s="5" t="s">
        <v>48675</v>
      </c>
      <c r="O6235" s="5" t="s">
        <v>48676</v>
      </c>
      <c r="P6235" s="5" t="s">
        <v>52622</v>
      </c>
      <c r="Q6235" s="5" t="s">
        <v>64311</v>
      </c>
      <c r="R6235" s="5" t="s">
        <v>63517</v>
      </c>
      <c r="S6235">
        <f t="shared" si="824"/>
        <v>0</v>
      </c>
      <c r="T6235">
        <f t="shared" si="825"/>
        <v>0</v>
      </c>
      <c r="U6235">
        <f t="shared" si="826"/>
        <v>0</v>
      </c>
      <c r="V6235">
        <f t="shared" si="827"/>
        <v>0</v>
      </c>
      <c r="W6235">
        <f t="shared" si="828"/>
        <v>0</v>
      </c>
      <c r="X6235">
        <f t="shared" si="829"/>
        <v>0</v>
      </c>
      <c r="Y6235">
        <f t="shared" si="821"/>
        <v>1</v>
      </c>
    </row>
    <row r="6236" spans="1:25">
      <c r="A6236">
        <f t="shared" si="822"/>
        <v>8</v>
      </c>
      <c r="B6236">
        <f t="shared" si="823"/>
        <v>0</v>
      </c>
      <c r="C6236">
        <v>6235</v>
      </c>
      <c r="D6236" t="s">
        <v>10</v>
      </c>
      <c r="E6236" s="2">
        <v>779</v>
      </c>
      <c r="G6236" s="5" t="s">
        <v>48677</v>
      </c>
      <c r="H6236" t="s">
        <v>48678</v>
      </c>
      <c r="I6236" t="s">
        <v>48679</v>
      </c>
      <c r="J6236" s="7" t="s">
        <v>45871</v>
      </c>
      <c r="K6236" s="5" t="s">
        <v>51835</v>
      </c>
      <c r="L6236" t="s">
        <v>62018</v>
      </c>
      <c r="M6236" s="7" t="s">
        <v>62019</v>
      </c>
      <c r="N6236" s="5" t="s">
        <v>48680</v>
      </c>
      <c r="O6236" s="5" t="s">
        <v>48681</v>
      </c>
      <c r="P6236" s="5" t="s">
        <v>52623</v>
      </c>
      <c r="Q6236" s="5" t="s">
        <v>64312</v>
      </c>
      <c r="R6236" s="5" t="s">
        <v>63518</v>
      </c>
      <c r="S6236">
        <f t="shared" si="824"/>
        <v>0</v>
      </c>
      <c r="T6236">
        <f t="shared" si="825"/>
        <v>0</v>
      </c>
      <c r="U6236">
        <f t="shared" si="826"/>
        <v>0</v>
      </c>
      <c r="V6236">
        <f t="shared" si="827"/>
        <v>0</v>
      </c>
      <c r="W6236">
        <f t="shared" si="828"/>
        <v>0</v>
      </c>
      <c r="X6236">
        <f t="shared" si="829"/>
        <v>0</v>
      </c>
      <c r="Y6236">
        <f t="shared" si="821"/>
        <v>1</v>
      </c>
    </row>
    <row r="6237" spans="1:25">
      <c r="A6237">
        <f t="shared" si="822"/>
        <v>8</v>
      </c>
      <c r="B6237">
        <f t="shared" si="823"/>
        <v>0</v>
      </c>
      <c r="C6237">
        <v>6236</v>
      </c>
      <c r="D6237" t="s">
        <v>10</v>
      </c>
      <c r="E6237" s="2">
        <v>780</v>
      </c>
      <c r="G6237" s="5" t="s">
        <v>48682</v>
      </c>
      <c r="H6237" t="s">
        <v>48683</v>
      </c>
      <c r="I6237" t="s">
        <v>48684</v>
      </c>
      <c r="J6237" s="7" t="s">
        <v>11746</v>
      </c>
      <c r="K6237" s="5" t="s">
        <v>51836</v>
      </c>
      <c r="L6237" t="s">
        <v>62020</v>
      </c>
      <c r="M6237" s="7" t="s">
        <v>62021</v>
      </c>
      <c r="N6237" s="5" t="s">
        <v>48685</v>
      </c>
      <c r="O6237" s="5" t="s">
        <v>48686</v>
      </c>
      <c r="P6237" s="5" t="s">
        <v>52624</v>
      </c>
      <c r="Q6237" s="5" t="s">
        <v>64313</v>
      </c>
      <c r="R6237" s="5" t="s">
        <v>63519</v>
      </c>
      <c r="S6237">
        <f t="shared" si="824"/>
        <v>0</v>
      </c>
      <c r="T6237">
        <f t="shared" si="825"/>
        <v>0</v>
      </c>
      <c r="U6237">
        <f t="shared" si="826"/>
        <v>0</v>
      </c>
      <c r="V6237">
        <f t="shared" si="827"/>
        <v>1</v>
      </c>
      <c r="W6237">
        <f t="shared" si="828"/>
        <v>0</v>
      </c>
      <c r="X6237">
        <f t="shared" si="829"/>
        <v>0</v>
      </c>
      <c r="Y6237">
        <f t="shared" si="821"/>
        <v>1</v>
      </c>
    </row>
    <row r="6238" spans="1:25">
      <c r="A6238">
        <f t="shared" si="822"/>
        <v>10</v>
      </c>
      <c r="B6238">
        <f t="shared" si="823"/>
        <v>100</v>
      </c>
      <c r="C6238">
        <v>6237</v>
      </c>
      <c r="D6238" t="s">
        <v>10</v>
      </c>
      <c r="E6238" s="2">
        <v>781</v>
      </c>
      <c r="G6238" s="5" t="s">
        <v>48687</v>
      </c>
      <c r="H6238" t="s">
        <v>48688</v>
      </c>
      <c r="I6238" t="s">
        <v>63462</v>
      </c>
      <c r="J6238" s="7" t="s">
        <v>63463</v>
      </c>
      <c r="K6238" s="5" t="s">
        <v>64036</v>
      </c>
      <c r="L6238" t="s">
        <v>64840</v>
      </c>
      <c r="M6238" s="7" t="s">
        <v>64788</v>
      </c>
      <c r="N6238" s="5" t="s">
        <v>48689</v>
      </c>
      <c r="O6238" s="5" t="s">
        <v>64736</v>
      </c>
      <c r="P6238" s="5" t="s">
        <v>64088</v>
      </c>
      <c r="Q6238" s="5" t="s">
        <v>64314</v>
      </c>
      <c r="R6238" s="5" t="s">
        <v>63520</v>
      </c>
      <c r="S6238">
        <f t="shared" si="824"/>
        <v>0</v>
      </c>
      <c r="T6238">
        <f t="shared" si="825"/>
        <v>0</v>
      </c>
      <c r="U6238">
        <f t="shared" si="826"/>
        <v>0</v>
      </c>
      <c r="V6238">
        <f t="shared" si="827"/>
        <v>1</v>
      </c>
      <c r="W6238">
        <f t="shared" si="828"/>
        <v>0</v>
      </c>
      <c r="X6238">
        <f t="shared" si="829"/>
        <v>0</v>
      </c>
      <c r="Y6238">
        <f t="shared" si="821"/>
        <v>1</v>
      </c>
    </row>
    <row r="6239" spans="1:25">
      <c r="A6239">
        <f t="shared" si="822"/>
        <v>9</v>
      </c>
      <c r="B6239">
        <f t="shared" si="823"/>
        <v>100</v>
      </c>
      <c r="C6239">
        <v>6238</v>
      </c>
      <c r="D6239" t="s">
        <v>10</v>
      </c>
      <c r="E6239" s="2">
        <v>782</v>
      </c>
      <c r="G6239" s="5" t="s">
        <v>48690</v>
      </c>
      <c r="H6239" t="s">
        <v>48691</v>
      </c>
      <c r="I6239" t="s">
        <v>63464</v>
      </c>
      <c r="J6239" s="7" t="s">
        <v>63465</v>
      </c>
      <c r="K6239" s="5" t="s">
        <v>64037</v>
      </c>
      <c r="L6239" t="s">
        <v>64841</v>
      </c>
      <c r="M6239" s="7" t="s">
        <v>64789</v>
      </c>
      <c r="N6239" s="5" t="s">
        <v>48692</v>
      </c>
      <c r="O6239" s="5" t="s">
        <v>64737</v>
      </c>
      <c r="P6239" s="5" t="s">
        <v>64089</v>
      </c>
      <c r="Q6239" s="5" t="s">
        <v>64315</v>
      </c>
      <c r="R6239" s="5" t="s">
        <v>63521</v>
      </c>
      <c r="S6239">
        <f t="shared" si="824"/>
        <v>0</v>
      </c>
      <c r="T6239">
        <f t="shared" si="825"/>
        <v>0</v>
      </c>
      <c r="U6239">
        <f t="shared" si="826"/>
        <v>0</v>
      </c>
      <c r="V6239">
        <f t="shared" si="827"/>
        <v>0</v>
      </c>
      <c r="W6239">
        <f t="shared" si="828"/>
        <v>0</v>
      </c>
      <c r="X6239">
        <f t="shared" si="829"/>
        <v>0</v>
      </c>
      <c r="Y6239">
        <f t="shared" si="821"/>
        <v>1</v>
      </c>
    </row>
    <row r="6240" spans="1:25">
      <c r="A6240">
        <f t="shared" si="822"/>
        <v>10</v>
      </c>
      <c r="B6240">
        <f t="shared" si="823"/>
        <v>0</v>
      </c>
      <c r="C6240">
        <v>6239</v>
      </c>
      <c r="D6240" t="s">
        <v>10</v>
      </c>
      <c r="E6240" s="2">
        <v>783</v>
      </c>
      <c r="G6240" s="5" t="s">
        <v>48693</v>
      </c>
      <c r="H6240" t="s">
        <v>48694</v>
      </c>
      <c r="I6240" t="s">
        <v>63466</v>
      </c>
      <c r="J6240" s="7" t="s">
        <v>63467</v>
      </c>
      <c r="K6240" s="5" t="s">
        <v>64038</v>
      </c>
      <c r="L6240" t="s">
        <v>64842</v>
      </c>
      <c r="M6240" s="7" t="s">
        <v>64790</v>
      </c>
      <c r="N6240" s="5" t="s">
        <v>48695</v>
      </c>
      <c r="O6240" s="5" t="s">
        <v>64738</v>
      </c>
      <c r="P6240" s="5" t="s">
        <v>64090</v>
      </c>
      <c r="Q6240" s="5" t="s">
        <v>64316</v>
      </c>
      <c r="R6240" s="5" t="s">
        <v>63522</v>
      </c>
      <c r="S6240">
        <f t="shared" si="824"/>
        <v>0</v>
      </c>
      <c r="T6240">
        <f t="shared" si="825"/>
        <v>0</v>
      </c>
      <c r="U6240">
        <f t="shared" si="826"/>
        <v>0</v>
      </c>
      <c r="V6240">
        <f t="shared" si="827"/>
        <v>1</v>
      </c>
      <c r="W6240">
        <f t="shared" si="828"/>
        <v>0</v>
      </c>
      <c r="X6240">
        <f t="shared" si="829"/>
        <v>0</v>
      </c>
      <c r="Y6240">
        <f t="shared" si="821"/>
        <v>1</v>
      </c>
    </row>
    <row r="6241" spans="1:25">
      <c r="A6241">
        <f t="shared" si="822"/>
        <v>1</v>
      </c>
      <c r="B6241">
        <f t="shared" si="823"/>
        <v>100</v>
      </c>
      <c r="C6241">
        <v>6240</v>
      </c>
      <c r="D6241" t="s">
        <v>10</v>
      </c>
      <c r="E6241" s="2">
        <v>784</v>
      </c>
      <c r="G6241" s="5" t="s">
        <v>48696</v>
      </c>
      <c r="H6241" t="s">
        <v>559</v>
      </c>
      <c r="I6241" t="s">
        <v>48697</v>
      </c>
      <c r="J6241" s="7" t="s">
        <v>45915</v>
      </c>
      <c r="K6241" s="5" t="s">
        <v>51837</v>
      </c>
      <c r="L6241" t="s">
        <v>62022</v>
      </c>
      <c r="M6241" s="7" t="s">
        <v>62023</v>
      </c>
      <c r="N6241" s="5" t="s">
        <v>5162</v>
      </c>
      <c r="O6241" s="5" t="s">
        <v>48698</v>
      </c>
      <c r="P6241" s="5" t="s">
        <v>52625</v>
      </c>
      <c r="Q6241" s="5" t="s">
        <v>64317</v>
      </c>
      <c r="R6241" s="5" t="s">
        <v>63523</v>
      </c>
      <c r="S6241">
        <f t="shared" si="824"/>
        <v>0</v>
      </c>
      <c r="T6241">
        <f t="shared" si="825"/>
        <v>0</v>
      </c>
      <c r="U6241">
        <f t="shared" si="826"/>
        <v>0</v>
      </c>
      <c r="V6241">
        <f t="shared" si="827"/>
        <v>0</v>
      </c>
      <c r="W6241">
        <f t="shared" si="828"/>
        <v>0</v>
      </c>
      <c r="X6241">
        <f t="shared" si="829"/>
        <v>0</v>
      </c>
      <c r="Y6241">
        <f t="shared" si="821"/>
        <v>1</v>
      </c>
    </row>
    <row r="6242" spans="1:25">
      <c r="A6242">
        <f t="shared" si="822"/>
        <v>5</v>
      </c>
      <c r="B6242">
        <f t="shared" si="823"/>
        <v>0</v>
      </c>
      <c r="C6242">
        <v>6241</v>
      </c>
      <c r="D6242" t="s">
        <v>10</v>
      </c>
      <c r="E6242" s="2">
        <v>785</v>
      </c>
      <c r="G6242" s="5" t="s">
        <v>48699</v>
      </c>
      <c r="H6242" t="s">
        <v>48700</v>
      </c>
      <c r="I6242" t="s">
        <v>48701</v>
      </c>
      <c r="J6242" s="7" t="s">
        <v>45915</v>
      </c>
      <c r="K6242" s="5" t="s">
        <v>51838</v>
      </c>
      <c r="L6242" t="s">
        <v>62024</v>
      </c>
      <c r="M6242" s="7" t="s">
        <v>62025</v>
      </c>
      <c r="N6242" s="5" t="s">
        <v>48702</v>
      </c>
      <c r="O6242" s="5" t="s">
        <v>48703</v>
      </c>
      <c r="P6242" s="5" t="s">
        <v>52626</v>
      </c>
      <c r="Q6242" s="5" t="s">
        <v>64318</v>
      </c>
      <c r="R6242" s="5" t="s">
        <v>63524</v>
      </c>
      <c r="S6242">
        <f t="shared" si="824"/>
        <v>0</v>
      </c>
      <c r="T6242">
        <f t="shared" si="825"/>
        <v>0</v>
      </c>
      <c r="U6242">
        <f t="shared" si="826"/>
        <v>0</v>
      </c>
      <c r="V6242">
        <f t="shared" si="827"/>
        <v>0</v>
      </c>
      <c r="W6242">
        <f t="shared" si="828"/>
        <v>0</v>
      </c>
      <c r="X6242">
        <f t="shared" si="829"/>
        <v>0</v>
      </c>
      <c r="Y6242">
        <f t="shared" si="821"/>
        <v>1</v>
      </c>
    </row>
    <row r="6243" spans="1:25">
      <c r="A6243">
        <f t="shared" si="822"/>
        <v>3</v>
      </c>
      <c r="B6243">
        <f t="shared" si="823"/>
        <v>0</v>
      </c>
      <c r="C6243">
        <v>6242</v>
      </c>
      <c r="D6243" t="s">
        <v>10</v>
      </c>
      <c r="E6243" s="2">
        <v>786</v>
      </c>
      <c r="G6243" s="5" t="s">
        <v>48704</v>
      </c>
      <c r="H6243" t="s">
        <v>48705</v>
      </c>
      <c r="I6243" t="s">
        <v>48706</v>
      </c>
      <c r="J6243" s="7" t="s">
        <v>48707</v>
      </c>
      <c r="K6243" s="5" t="s">
        <v>51839</v>
      </c>
      <c r="L6243" t="s">
        <v>62026</v>
      </c>
      <c r="M6243" s="7" t="s">
        <v>62027</v>
      </c>
      <c r="N6243" s="5" t="s">
        <v>48708</v>
      </c>
      <c r="O6243" s="5" t="s">
        <v>48709</v>
      </c>
      <c r="P6243" s="5" t="s">
        <v>52627</v>
      </c>
      <c r="Q6243" s="5" t="s">
        <v>64319</v>
      </c>
      <c r="R6243" s="5" t="s">
        <v>63525</v>
      </c>
      <c r="S6243">
        <f t="shared" si="824"/>
        <v>0</v>
      </c>
      <c r="T6243">
        <f t="shared" si="825"/>
        <v>0</v>
      </c>
      <c r="U6243">
        <f t="shared" si="826"/>
        <v>0</v>
      </c>
      <c r="V6243">
        <f t="shared" si="827"/>
        <v>0</v>
      </c>
      <c r="W6243">
        <f t="shared" si="828"/>
        <v>0</v>
      </c>
      <c r="X6243">
        <f t="shared" si="829"/>
        <v>0</v>
      </c>
      <c r="Y6243">
        <f t="shared" si="821"/>
        <v>1</v>
      </c>
    </row>
    <row r="6244" spans="1:25">
      <c r="A6244">
        <f t="shared" si="822"/>
        <v>6</v>
      </c>
      <c r="B6244">
        <f t="shared" si="823"/>
        <v>0</v>
      </c>
      <c r="C6244">
        <v>6243</v>
      </c>
      <c r="D6244" t="s">
        <v>10</v>
      </c>
      <c r="E6244" s="2">
        <v>787</v>
      </c>
      <c r="G6244" s="5" t="s">
        <v>48710</v>
      </c>
      <c r="H6244" t="s">
        <v>48711</v>
      </c>
      <c r="I6244" t="s">
        <v>48712</v>
      </c>
      <c r="J6244" s="7" t="s">
        <v>48713</v>
      </c>
      <c r="K6244" s="5" t="s">
        <v>51840</v>
      </c>
      <c r="L6244" t="s">
        <v>62028</v>
      </c>
      <c r="M6244" s="7" t="s">
        <v>62029</v>
      </c>
      <c r="N6244" s="5" t="s">
        <v>48713</v>
      </c>
      <c r="O6244" s="5" t="s">
        <v>48714</v>
      </c>
      <c r="P6244" s="5" t="s">
        <v>52628</v>
      </c>
      <c r="Q6244" s="5" t="s">
        <v>64320</v>
      </c>
      <c r="R6244" s="5" t="s">
        <v>63526</v>
      </c>
      <c r="S6244">
        <f t="shared" si="824"/>
        <v>0</v>
      </c>
      <c r="T6244">
        <f t="shared" si="825"/>
        <v>0</v>
      </c>
      <c r="U6244">
        <f t="shared" si="826"/>
        <v>0</v>
      </c>
      <c r="V6244">
        <f t="shared" si="827"/>
        <v>0</v>
      </c>
      <c r="W6244">
        <f t="shared" si="828"/>
        <v>0</v>
      </c>
      <c r="X6244">
        <f t="shared" si="829"/>
        <v>0</v>
      </c>
      <c r="Y6244">
        <f t="shared" si="821"/>
        <v>1</v>
      </c>
    </row>
    <row r="6245" spans="1:25">
      <c r="A6245">
        <f t="shared" si="822"/>
        <v>5</v>
      </c>
      <c r="B6245">
        <f t="shared" si="823"/>
        <v>0</v>
      </c>
      <c r="C6245">
        <v>6244</v>
      </c>
      <c r="D6245" t="s">
        <v>10</v>
      </c>
      <c r="E6245" s="2">
        <v>788</v>
      </c>
      <c r="G6245" s="5" t="s">
        <v>48715</v>
      </c>
      <c r="H6245" t="s">
        <v>48716</v>
      </c>
      <c r="I6245" t="s">
        <v>48717</v>
      </c>
      <c r="J6245" s="7" t="s">
        <v>48718</v>
      </c>
      <c r="K6245" s="5" t="s">
        <v>51841</v>
      </c>
      <c r="L6245" t="s">
        <v>62030</v>
      </c>
      <c r="M6245" s="7" t="s">
        <v>62031</v>
      </c>
      <c r="N6245" s="5" t="s">
        <v>48719</v>
      </c>
      <c r="O6245" s="5" t="s">
        <v>48720</v>
      </c>
      <c r="P6245" s="5" t="s">
        <v>52629</v>
      </c>
      <c r="Q6245" s="5" t="s">
        <v>64321</v>
      </c>
      <c r="R6245" s="5" t="s">
        <v>63527</v>
      </c>
      <c r="S6245">
        <f t="shared" si="824"/>
        <v>0</v>
      </c>
      <c r="T6245">
        <f t="shared" si="825"/>
        <v>0</v>
      </c>
      <c r="U6245">
        <f t="shared" si="826"/>
        <v>0</v>
      </c>
      <c r="V6245">
        <f t="shared" si="827"/>
        <v>0</v>
      </c>
      <c r="W6245">
        <f t="shared" si="828"/>
        <v>0</v>
      </c>
      <c r="X6245">
        <f t="shared" si="829"/>
        <v>0</v>
      </c>
      <c r="Y6245">
        <f t="shared" si="821"/>
        <v>1</v>
      </c>
    </row>
    <row r="6246" spans="1:25">
      <c r="A6246">
        <f t="shared" si="822"/>
        <v>5</v>
      </c>
      <c r="B6246">
        <f t="shared" si="823"/>
        <v>0</v>
      </c>
      <c r="C6246">
        <v>6245</v>
      </c>
      <c r="D6246" t="s">
        <v>10</v>
      </c>
      <c r="E6246" s="2">
        <v>789</v>
      </c>
      <c r="G6246" s="5" t="s">
        <v>48721</v>
      </c>
      <c r="H6246" t="s">
        <v>48722</v>
      </c>
      <c r="I6246" t="s">
        <v>48723</v>
      </c>
      <c r="J6246" s="7" t="s">
        <v>48724</v>
      </c>
      <c r="K6246" s="5" t="s">
        <v>51842</v>
      </c>
      <c r="L6246" t="s">
        <v>62032</v>
      </c>
      <c r="M6246" s="7" t="s">
        <v>62033</v>
      </c>
      <c r="N6246" s="5" t="s">
        <v>48725</v>
      </c>
      <c r="O6246" s="5" t="s">
        <v>48726</v>
      </c>
      <c r="P6246" s="5" t="s">
        <v>52630</v>
      </c>
      <c r="Q6246" s="5" t="s">
        <v>64322</v>
      </c>
      <c r="R6246" s="5" t="s">
        <v>63528</v>
      </c>
      <c r="S6246">
        <f t="shared" si="824"/>
        <v>0</v>
      </c>
      <c r="T6246">
        <f t="shared" si="825"/>
        <v>0</v>
      </c>
      <c r="U6246">
        <f t="shared" si="826"/>
        <v>0</v>
      </c>
      <c r="V6246">
        <f t="shared" si="827"/>
        <v>1</v>
      </c>
      <c r="W6246">
        <f t="shared" si="828"/>
        <v>0</v>
      </c>
      <c r="X6246">
        <f t="shared" si="829"/>
        <v>0</v>
      </c>
      <c r="Y6246">
        <f t="shared" si="821"/>
        <v>1</v>
      </c>
    </row>
    <row r="6247" spans="1:25">
      <c r="A6247">
        <f t="shared" si="822"/>
        <v>12</v>
      </c>
      <c r="B6247">
        <f t="shared" si="823"/>
        <v>0</v>
      </c>
      <c r="C6247">
        <v>6246</v>
      </c>
      <c r="D6247" t="s">
        <v>10</v>
      </c>
      <c r="E6247" s="2">
        <v>790</v>
      </c>
      <c r="G6247" s="5" t="s">
        <v>48727</v>
      </c>
      <c r="H6247" t="s">
        <v>48728</v>
      </c>
      <c r="I6247" t="s">
        <v>48729</v>
      </c>
      <c r="J6247" s="7" t="s">
        <v>48730</v>
      </c>
      <c r="K6247" s="5" t="s">
        <v>51843</v>
      </c>
      <c r="L6247" t="s">
        <v>62034</v>
      </c>
      <c r="M6247" s="7" t="s">
        <v>62035</v>
      </c>
      <c r="N6247" s="5" t="s">
        <v>48731</v>
      </c>
      <c r="O6247" s="5" t="s">
        <v>48732</v>
      </c>
      <c r="P6247" s="5" t="s">
        <v>52631</v>
      </c>
      <c r="Q6247" s="5" t="s">
        <v>64323</v>
      </c>
      <c r="R6247" s="5" t="s">
        <v>63529</v>
      </c>
      <c r="S6247">
        <f t="shared" si="824"/>
        <v>0</v>
      </c>
      <c r="T6247">
        <f t="shared" si="825"/>
        <v>0</v>
      </c>
      <c r="U6247">
        <f t="shared" si="826"/>
        <v>0</v>
      </c>
      <c r="V6247">
        <f t="shared" si="827"/>
        <v>0</v>
      </c>
      <c r="W6247">
        <f t="shared" si="828"/>
        <v>0</v>
      </c>
      <c r="X6247">
        <f t="shared" si="829"/>
        <v>0</v>
      </c>
      <c r="Y6247">
        <f t="shared" si="821"/>
        <v>1</v>
      </c>
    </row>
    <row r="6248" spans="1:25">
      <c r="A6248">
        <f t="shared" si="822"/>
        <v>6</v>
      </c>
      <c r="B6248">
        <f t="shared" si="823"/>
        <v>0</v>
      </c>
      <c r="C6248">
        <v>6247</v>
      </c>
      <c r="D6248" t="s">
        <v>10</v>
      </c>
      <c r="E6248" s="2">
        <v>791</v>
      </c>
      <c r="G6248" s="5" t="s">
        <v>48733</v>
      </c>
      <c r="H6248" t="s">
        <v>48734</v>
      </c>
      <c r="I6248" t="s">
        <v>48735</v>
      </c>
      <c r="J6248" s="7" t="s">
        <v>48736</v>
      </c>
      <c r="K6248" s="5" t="s">
        <v>51844</v>
      </c>
      <c r="L6248" t="s">
        <v>62036</v>
      </c>
      <c r="M6248" s="7" t="s">
        <v>62037</v>
      </c>
      <c r="N6248" s="5" t="s">
        <v>48737</v>
      </c>
      <c r="O6248" s="5" t="s">
        <v>48738</v>
      </c>
      <c r="P6248" s="5" t="s">
        <v>51844</v>
      </c>
      <c r="Q6248" s="5" t="s">
        <v>64324</v>
      </c>
      <c r="R6248" s="5" t="s">
        <v>63530</v>
      </c>
      <c r="S6248">
        <f t="shared" si="824"/>
        <v>0</v>
      </c>
      <c r="T6248">
        <f t="shared" si="825"/>
        <v>0</v>
      </c>
      <c r="U6248">
        <f t="shared" si="826"/>
        <v>0</v>
      </c>
      <c r="V6248">
        <f t="shared" si="827"/>
        <v>0</v>
      </c>
      <c r="W6248">
        <f t="shared" si="828"/>
        <v>0</v>
      </c>
      <c r="X6248">
        <f t="shared" si="829"/>
        <v>0</v>
      </c>
      <c r="Y6248">
        <f t="shared" si="821"/>
        <v>1</v>
      </c>
    </row>
    <row r="6249" spans="1:25">
      <c r="A6249">
        <f t="shared" si="822"/>
        <v>9</v>
      </c>
      <c r="B6249">
        <f t="shared" si="823"/>
        <v>0</v>
      </c>
      <c r="C6249">
        <v>6248</v>
      </c>
      <c r="D6249" t="s">
        <v>10</v>
      </c>
      <c r="E6249" s="2">
        <v>792</v>
      </c>
      <c r="G6249" s="5" t="s">
        <v>48739</v>
      </c>
      <c r="H6249" t="s">
        <v>48740</v>
      </c>
      <c r="I6249" t="s">
        <v>48741</v>
      </c>
      <c r="J6249" s="7" t="s">
        <v>48742</v>
      </c>
      <c r="K6249" s="5" t="s">
        <v>51845</v>
      </c>
      <c r="L6249" t="s">
        <v>62038</v>
      </c>
      <c r="M6249" s="7" t="s">
        <v>62039</v>
      </c>
      <c r="N6249" s="5" t="s">
        <v>48743</v>
      </c>
      <c r="O6249" s="5" t="s">
        <v>48744</v>
      </c>
      <c r="P6249" s="5" t="s">
        <v>52632</v>
      </c>
      <c r="Q6249" s="5" t="s">
        <v>64325</v>
      </c>
      <c r="R6249" s="5" t="s">
        <v>63531</v>
      </c>
      <c r="S6249">
        <f t="shared" si="824"/>
        <v>0</v>
      </c>
      <c r="T6249">
        <f t="shared" si="825"/>
        <v>0</v>
      </c>
      <c r="U6249">
        <f t="shared" si="826"/>
        <v>0</v>
      </c>
      <c r="V6249">
        <f t="shared" si="827"/>
        <v>0</v>
      </c>
      <c r="W6249">
        <f t="shared" si="828"/>
        <v>0</v>
      </c>
      <c r="X6249">
        <f t="shared" si="829"/>
        <v>0</v>
      </c>
      <c r="Y6249">
        <f t="shared" si="821"/>
        <v>1</v>
      </c>
    </row>
    <row r="6250" spans="1:25">
      <c r="A6250">
        <f t="shared" si="822"/>
        <v>7</v>
      </c>
      <c r="B6250">
        <f t="shared" si="823"/>
        <v>0</v>
      </c>
      <c r="C6250">
        <v>6249</v>
      </c>
      <c r="D6250" t="s">
        <v>10</v>
      </c>
      <c r="E6250" s="2">
        <v>793</v>
      </c>
      <c r="G6250" s="5" t="s">
        <v>48745</v>
      </c>
      <c r="H6250" t="s">
        <v>48746</v>
      </c>
      <c r="I6250" t="s">
        <v>48747</v>
      </c>
      <c r="J6250" s="7" t="s">
        <v>48748</v>
      </c>
      <c r="K6250" s="5" t="s">
        <v>51846</v>
      </c>
      <c r="L6250" t="s">
        <v>62040</v>
      </c>
      <c r="M6250" s="7" t="s">
        <v>62041</v>
      </c>
      <c r="N6250" s="5" t="s">
        <v>48749</v>
      </c>
      <c r="O6250" s="5" t="s">
        <v>48750</v>
      </c>
      <c r="P6250" s="5" t="s">
        <v>52633</v>
      </c>
      <c r="Q6250" s="5" t="s">
        <v>64326</v>
      </c>
      <c r="R6250" s="5" t="s">
        <v>63532</v>
      </c>
      <c r="S6250">
        <f t="shared" si="824"/>
        <v>0</v>
      </c>
      <c r="T6250">
        <f t="shared" si="825"/>
        <v>0</v>
      </c>
      <c r="U6250">
        <f t="shared" si="826"/>
        <v>0</v>
      </c>
      <c r="V6250">
        <f t="shared" si="827"/>
        <v>1</v>
      </c>
      <c r="W6250">
        <f t="shared" si="828"/>
        <v>0</v>
      </c>
      <c r="X6250">
        <f t="shared" si="829"/>
        <v>0</v>
      </c>
      <c r="Y6250">
        <f t="shared" si="821"/>
        <v>1</v>
      </c>
    </row>
    <row r="6251" spans="1:25">
      <c r="A6251">
        <f t="shared" si="822"/>
        <v>6</v>
      </c>
      <c r="B6251">
        <f t="shared" si="823"/>
        <v>0</v>
      </c>
      <c r="C6251">
        <v>6250</v>
      </c>
      <c r="D6251" t="s">
        <v>10</v>
      </c>
      <c r="E6251" s="2">
        <v>794</v>
      </c>
      <c r="G6251" s="5" t="s">
        <v>48751</v>
      </c>
      <c r="H6251" t="s">
        <v>48752</v>
      </c>
      <c r="I6251" t="s">
        <v>48753</v>
      </c>
      <c r="J6251" s="7" t="s">
        <v>48754</v>
      </c>
      <c r="K6251" s="5" t="s">
        <v>51847</v>
      </c>
      <c r="L6251" t="s">
        <v>62042</v>
      </c>
      <c r="M6251" s="7" t="s">
        <v>62043</v>
      </c>
      <c r="N6251" s="5" t="s">
        <v>48755</v>
      </c>
      <c r="O6251" s="5" t="s">
        <v>48756</v>
      </c>
      <c r="P6251" s="5" t="s">
        <v>52634</v>
      </c>
      <c r="Q6251" s="5" t="s">
        <v>64327</v>
      </c>
      <c r="R6251" s="5" t="s">
        <v>63533</v>
      </c>
      <c r="S6251">
        <f t="shared" si="824"/>
        <v>0</v>
      </c>
      <c r="T6251">
        <f t="shared" si="825"/>
        <v>0</v>
      </c>
      <c r="U6251">
        <f t="shared" si="826"/>
        <v>0</v>
      </c>
      <c r="V6251">
        <f t="shared" si="827"/>
        <v>0</v>
      </c>
      <c r="W6251">
        <f t="shared" si="828"/>
        <v>0</v>
      </c>
      <c r="X6251">
        <f t="shared" si="829"/>
        <v>0</v>
      </c>
      <c r="Y6251">
        <f t="shared" si="821"/>
        <v>1</v>
      </c>
    </row>
    <row r="6252" spans="1:25">
      <c r="A6252">
        <f t="shared" si="822"/>
        <v>5</v>
      </c>
      <c r="B6252">
        <f t="shared" si="823"/>
        <v>0</v>
      </c>
      <c r="C6252">
        <v>6251</v>
      </c>
      <c r="D6252" t="s">
        <v>10</v>
      </c>
      <c r="E6252" s="2">
        <v>795</v>
      </c>
      <c r="G6252" s="5" t="s">
        <v>48757</v>
      </c>
      <c r="H6252" t="s">
        <v>48758</v>
      </c>
      <c r="I6252" t="s">
        <v>48759</v>
      </c>
      <c r="J6252" s="7" t="s">
        <v>48760</v>
      </c>
      <c r="K6252" s="5" t="s">
        <v>51848</v>
      </c>
      <c r="L6252" t="s">
        <v>62044</v>
      </c>
      <c r="M6252" s="7" t="s">
        <v>62045</v>
      </c>
      <c r="N6252" s="5" t="s">
        <v>48761</v>
      </c>
      <c r="O6252" s="5" t="s">
        <v>48762</v>
      </c>
      <c r="P6252" s="5" t="s">
        <v>52635</v>
      </c>
      <c r="Q6252" s="5" t="s">
        <v>64328</v>
      </c>
      <c r="R6252" s="5" t="s">
        <v>63534</v>
      </c>
      <c r="S6252">
        <f t="shared" si="824"/>
        <v>0</v>
      </c>
      <c r="T6252">
        <f t="shared" si="825"/>
        <v>0</v>
      </c>
      <c r="U6252">
        <f t="shared" si="826"/>
        <v>0</v>
      </c>
      <c r="V6252">
        <f t="shared" si="827"/>
        <v>1</v>
      </c>
      <c r="W6252">
        <f t="shared" si="828"/>
        <v>0</v>
      </c>
      <c r="X6252">
        <f t="shared" si="829"/>
        <v>0</v>
      </c>
      <c r="Y6252">
        <f t="shared" si="821"/>
        <v>1</v>
      </c>
    </row>
    <row r="6253" spans="1:25">
      <c r="A6253">
        <f t="shared" si="822"/>
        <v>3</v>
      </c>
      <c r="B6253">
        <f t="shared" si="823"/>
        <v>100</v>
      </c>
      <c r="C6253">
        <v>6252</v>
      </c>
      <c r="D6253" t="s">
        <v>10</v>
      </c>
      <c r="E6253" s="2">
        <v>796</v>
      </c>
      <c r="G6253" s="5" t="s">
        <v>48763</v>
      </c>
      <c r="H6253" t="s">
        <v>48764</v>
      </c>
      <c r="I6253" t="s">
        <v>48765</v>
      </c>
      <c r="J6253" s="7" t="s">
        <v>48766</v>
      </c>
      <c r="K6253" s="5" t="s">
        <v>51849</v>
      </c>
      <c r="L6253" t="s">
        <v>62046</v>
      </c>
      <c r="M6253" s="7" t="s">
        <v>62047</v>
      </c>
      <c r="N6253" s="5" t="s">
        <v>48767</v>
      </c>
      <c r="O6253" s="5" t="s">
        <v>48768</v>
      </c>
      <c r="P6253" s="5" t="s">
        <v>52636</v>
      </c>
      <c r="Q6253" s="5" t="s">
        <v>64329</v>
      </c>
      <c r="R6253" s="5" t="s">
        <v>63535</v>
      </c>
      <c r="S6253">
        <f t="shared" si="824"/>
        <v>0</v>
      </c>
      <c r="T6253">
        <f t="shared" si="825"/>
        <v>0</v>
      </c>
      <c r="U6253">
        <f t="shared" si="826"/>
        <v>0</v>
      </c>
      <c r="V6253">
        <f t="shared" si="827"/>
        <v>1</v>
      </c>
      <c r="W6253">
        <f t="shared" si="828"/>
        <v>0</v>
      </c>
      <c r="X6253">
        <f t="shared" si="829"/>
        <v>0</v>
      </c>
      <c r="Y6253">
        <f t="shared" si="821"/>
        <v>1</v>
      </c>
    </row>
    <row r="6254" spans="1:25">
      <c r="A6254">
        <f t="shared" si="822"/>
        <v>8</v>
      </c>
      <c r="B6254">
        <f t="shared" si="823"/>
        <v>0</v>
      </c>
      <c r="C6254">
        <v>6253</v>
      </c>
      <c r="D6254" t="s">
        <v>10</v>
      </c>
      <c r="E6254" s="2">
        <v>797</v>
      </c>
      <c r="G6254" s="5" t="s">
        <v>48769</v>
      </c>
      <c r="H6254" t="s">
        <v>48770</v>
      </c>
      <c r="I6254" t="s">
        <v>48771</v>
      </c>
      <c r="J6254" s="7" t="s">
        <v>48772</v>
      </c>
      <c r="K6254" s="5" t="s">
        <v>51850</v>
      </c>
      <c r="L6254" t="s">
        <v>62048</v>
      </c>
      <c r="M6254" s="7" t="s">
        <v>62049</v>
      </c>
      <c r="N6254" s="5" t="s">
        <v>48773</v>
      </c>
      <c r="O6254" s="5" t="s">
        <v>48774</v>
      </c>
      <c r="P6254" s="5" t="s">
        <v>52637</v>
      </c>
      <c r="Q6254" s="5" t="s">
        <v>64330</v>
      </c>
      <c r="R6254" s="5" t="s">
        <v>63536</v>
      </c>
      <c r="S6254">
        <f t="shared" si="824"/>
        <v>0</v>
      </c>
      <c r="T6254">
        <f t="shared" si="825"/>
        <v>0</v>
      </c>
      <c r="U6254">
        <f t="shared" si="826"/>
        <v>0</v>
      </c>
      <c r="V6254">
        <f t="shared" si="827"/>
        <v>1</v>
      </c>
      <c r="W6254">
        <f t="shared" si="828"/>
        <v>0</v>
      </c>
      <c r="X6254">
        <f t="shared" si="829"/>
        <v>0</v>
      </c>
      <c r="Y6254">
        <f t="shared" si="821"/>
        <v>1</v>
      </c>
    </row>
    <row r="6255" spans="1:25">
      <c r="A6255">
        <f t="shared" si="822"/>
        <v>2</v>
      </c>
      <c r="B6255">
        <f t="shared" si="823"/>
        <v>100</v>
      </c>
      <c r="C6255">
        <v>6254</v>
      </c>
      <c r="D6255" t="s">
        <v>10</v>
      </c>
      <c r="E6255" s="2">
        <v>798</v>
      </c>
      <c r="G6255" s="5" t="s">
        <v>48775</v>
      </c>
      <c r="H6255" t="s">
        <v>48776</v>
      </c>
      <c r="I6255" t="s">
        <v>48777</v>
      </c>
      <c r="J6255" s="7" t="s">
        <v>46275</v>
      </c>
      <c r="K6255" s="5" t="s">
        <v>51851</v>
      </c>
      <c r="L6255" t="s">
        <v>62050</v>
      </c>
      <c r="M6255" s="7" t="s">
        <v>62051</v>
      </c>
      <c r="N6255" s="5" t="s">
        <v>48778</v>
      </c>
      <c r="O6255" s="5" t="s">
        <v>48779</v>
      </c>
      <c r="P6255" s="5" t="s">
        <v>52638</v>
      </c>
      <c r="Q6255" s="5" t="s">
        <v>64331</v>
      </c>
      <c r="R6255" s="5" t="s">
        <v>63537</v>
      </c>
      <c r="S6255">
        <f t="shared" si="824"/>
        <v>0</v>
      </c>
      <c r="T6255">
        <f t="shared" si="825"/>
        <v>0</v>
      </c>
      <c r="U6255">
        <f t="shared" si="826"/>
        <v>0</v>
      </c>
      <c r="V6255">
        <f t="shared" si="827"/>
        <v>1</v>
      </c>
      <c r="W6255">
        <f t="shared" si="828"/>
        <v>0</v>
      </c>
      <c r="X6255">
        <f t="shared" si="829"/>
        <v>0</v>
      </c>
      <c r="Y6255">
        <f t="shared" si="821"/>
        <v>1</v>
      </c>
    </row>
    <row r="6256" spans="1:25">
      <c r="A6256">
        <f t="shared" si="822"/>
        <v>5</v>
      </c>
      <c r="B6256">
        <f t="shared" si="823"/>
        <v>0</v>
      </c>
      <c r="C6256">
        <v>6255</v>
      </c>
      <c r="D6256" t="s">
        <v>10</v>
      </c>
      <c r="E6256" s="2">
        <v>799</v>
      </c>
      <c r="G6256" s="5" t="s">
        <v>48780</v>
      </c>
      <c r="H6256" t="s">
        <v>48781</v>
      </c>
      <c r="I6256" t="s">
        <v>48782</v>
      </c>
      <c r="J6256" s="7" t="s">
        <v>48783</v>
      </c>
      <c r="K6256" s="5" t="s">
        <v>51852</v>
      </c>
      <c r="L6256" t="s">
        <v>62052</v>
      </c>
      <c r="M6256" s="7" t="s">
        <v>62053</v>
      </c>
      <c r="N6256" s="5" t="s">
        <v>48784</v>
      </c>
      <c r="O6256" s="5" t="s">
        <v>48785</v>
      </c>
      <c r="P6256" s="5" t="s">
        <v>52639</v>
      </c>
      <c r="Q6256" s="5" t="s">
        <v>64332</v>
      </c>
      <c r="R6256" s="5" t="s">
        <v>63538</v>
      </c>
      <c r="S6256">
        <f t="shared" si="824"/>
        <v>0</v>
      </c>
      <c r="T6256">
        <f t="shared" si="825"/>
        <v>0</v>
      </c>
      <c r="U6256">
        <f t="shared" si="826"/>
        <v>0</v>
      </c>
      <c r="V6256">
        <f t="shared" si="827"/>
        <v>1</v>
      </c>
      <c r="W6256">
        <f t="shared" si="828"/>
        <v>0</v>
      </c>
      <c r="X6256">
        <f t="shared" si="829"/>
        <v>0</v>
      </c>
      <c r="Y6256">
        <f t="shared" si="821"/>
        <v>1</v>
      </c>
    </row>
    <row r="6257" spans="1:25">
      <c r="A6257">
        <f t="shared" si="822"/>
        <v>6</v>
      </c>
      <c r="B6257">
        <f t="shared" si="823"/>
        <v>0</v>
      </c>
      <c r="C6257">
        <v>6256</v>
      </c>
      <c r="D6257" t="s">
        <v>10</v>
      </c>
      <c r="E6257" s="2">
        <v>800</v>
      </c>
      <c r="G6257" s="5" t="s">
        <v>48786</v>
      </c>
      <c r="H6257" t="s">
        <v>5183</v>
      </c>
      <c r="I6257" t="s">
        <v>63468</v>
      </c>
      <c r="J6257" s="7" t="s">
        <v>63469</v>
      </c>
      <c r="K6257" s="5" t="s">
        <v>64039</v>
      </c>
      <c r="L6257" t="s">
        <v>64843</v>
      </c>
      <c r="M6257" s="7" t="s">
        <v>64791</v>
      </c>
      <c r="N6257" s="5" t="s">
        <v>48787</v>
      </c>
      <c r="O6257" s="5" t="s">
        <v>64739</v>
      </c>
      <c r="P6257" s="5" t="s">
        <v>64091</v>
      </c>
      <c r="Q6257" s="5" t="s">
        <v>64333</v>
      </c>
      <c r="R6257" s="5" t="s">
        <v>63539</v>
      </c>
      <c r="S6257">
        <f t="shared" si="824"/>
        <v>0</v>
      </c>
      <c r="T6257">
        <f t="shared" si="825"/>
        <v>0</v>
      </c>
      <c r="U6257">
        <f t="shared" si="826"/>
        <v>0</v>
      </c>
      <c r="V6257">
        <f t="shared" si="827"/>
        <v>0</v>
      </c>
      <c r="W6257">
        <f t="shared" si="828"/>
        <v>0</v>
      </c>
      <c r="X6257">
        <f t="shared" si="829"/>
        <v>0</v>
      </c>
      <c r="Y6257">
        <f t="shared" si="821"/>
        <v>1</v>
      </c>
    </row>
    <row r="6258" spans="1:25">
      <c r="A6258">
        <f t="shared" si="822"/>
        <v>16</v>
      </c>
      <c r="B6258">
        <f t="shared" si="823"/>
        <v>0</v>
      </c>
      <c r="C6258">
        <v>6257</v>
      </c>
      <c r="D6258" t="s">
        <v>10</v>
      </c>
      <c r="E6258" s="2">
        <v>801</v>
      </c>
      <c r="G6258" s="5" t="s">
        <v>48788</v>
      </c>
      <c r="H6258" t="s">
        <v>48789</v>
      </c>
      <c r="I6258" t="s">
        <v>63470</v>
      </c>
      <c r="J6258" s="7" t="s">
        <v>48790</v>
      </c>
      <c r="K6258" s="5" t="s">
        <v>64040</v>
      </c>
      <c r="L6258" t="s">
        <v>64844</v>
      </c>
      <c r="M6258" s="7" t="s">
        <v>64792</v>
      </c>
      <c r="N6258" s="5" t="s">
        <v>48791</v>
      </c>
      <c r="O6258" s="5" t="s">
        <v>64740</v>
      </c>
      <c r="P6258" s="5" t="s">
        <v>64092</v>
      </c>
      <c r="Q6258" s="5" t="s">
        <v>64334</v>
      </c>
      <c r="R6258" s="5" t="s">
        <v>63540</v>
      </c>
      <c r="S6258">
        <f t="shared" si="824"/>
        <v>0</v>
      </c>
      <c r="T6258">
        <f t="shared" si="825"/>
        <v>0</v>
      </c>
      <c r="U6258">
        <f t="shared" si="826"/>
        <v>0</v>
      </c>
      <c r="V6258">
        <f t="shared" si="827"/>
        <v>1</v>
      </c>
      <c r="W6258">
        <f t="shared" si="828"/>
        <v>0</v>
      </c>
      <c r="X6258">
        <f t="shared" si="829"/>
        <v>0</v>
      </c>
      <c r="Y6258">
        <f t="shared" si="821"/>
        <v>1</v>
      </c>
    </row>
    <row r="6259" spans="1:25">
      <c r="A6259">
        <f t="shared" si="822"/>
        <v>5</v>
      </c>
      <c r="B6259">
        <f t="shared" si="823"/>
        <v>0</v>
      </c>
      <c r="C6259">
        <v>6258</v>
      </c>
      <c r="D6259" t="s">
        <v>10</v>
      </c>
      <c r="E6259" s="2">
        <v>802</v>
      </c>
      <c r="G6259" s="5" t="s">
        <v>48792</v>
      </c>
      <c r="H6259" t="s">
        <v>48793</v>
      </c>
      <c r="I6259" t="s">
        <v>48794</v>
      </c>
      <c r="J6259" s="7" t="s">
        <v>48795</v>
      </c>
      <c r="K6259" s="5" t="s">
        <v>51853</v>
      </c>
      <c r="L6259" t="s">
        <v>62054</v>
      </c>
      <c r="M6259" s="7" t="s">
        <v>62055</v>
      </c>
      <c r="N6259" s="5" t="s">
        <v>48796</v>
      </c>
      <c r="O6259" s="5" t="s">
        <v>48797</v>
      </c>
      <c r="P6259" s="5" t="s">
        <v>52640</v>
      </c>
      <c r="Q6259" s="5" t="s">
        <v>64335</v>
      </c>
      <c r="R6259" s="5" t="s">
        <v>63541</v>
      </c>
      <c r="S6259">
        <f t="shared" si="824"/>
        <v>0</v>
      </c>
      <c r="T6259">
        <f t="shared" si="825"/>
        <v>0</v>
      </c>
      <c r="U6259">
        <f t="shared" si="826"/>
        <v>0</v>
      </c>
      <c r="V6259">
        <f t="shared" si="827"/>
        <v>0</v>
      </c>
      <c r="W6259">
        <f t="shared" si="828"/>
        <v>0</v>
      </c>
      <c r="X6259">
        <f t="shared" si="829"/>
        <v>0</v>
      </c>
      <c r="Y6259">
        <f t="shared" si="821"/>
        <v>1</v>
      </c>
    </row>
    <row r="6260" spans="1:25">
      <c r="A6260">
        <f t="shared" si="822"/>
        <v>11</v>
      </c>
      <c r="B6260">
        <f t="shared" si="823"/>
        <v>0</v>
      </c>
      <c r="C6260">
        <v>6259</v>
      </c>
      <c r="D6260" t="s">
        <v>10</v>
      </c>
      <c r="E6260" s="2">
        <v>803</v>
      </c>
      <c r="G6260" s="5" t="s">
        <v>48798</v>
      </c>
      <c r="H6260" t="s">
        <v>48799</v>
      </c>
      <c r="I6260" t="s">
        <v>48800</v>
      </c>
      <c r="J6260" s="7" t="s">
        <v>48801</v>
      </c>
      <c r="K6260" s="5" t="s">
        <v>51854</v>
      </c>
      <c r="L6260" t="s">
        <v>62056</v>
      </c>
      <c r="M6260" s="7" t="s">
        <v>62057</v>
      </c>
      <c r="N6260" s="5" t="s">
        <v>48802</v>
      </c>
      <c r="O6260" s="5" t="s">
        <v>48803</v>
      </c>
      <c r="P6260" s="5" t="s">
        <v>52641</v>
      </c>
      <c r="Q6260" s="5" t="s">
        <v>64336</v>
      </c>
      <c r="R6260" s="5" t="s">
        <v>63542</v>
      </c>
      <c r="S6260">
        <f t="shared" si="824"/>
        <v>0</v>
      </c>
      <c r="T6260">
        <f t="shared" si="825"/>
        <v>0</v>
      </c>
      <c r="U6260">
        <f t="shared" si="826"/>
        <v>0</v>
      </c>
      <c r="V6260">
        <f t="shared" si="827"/>
        <v>0</v>
      </c>
      <c r="W6260">
        <f t="shared" si="828"/>
        <v>0</v>
      </c>
      <c r="X6260">
        <f t="shared" si="829"/>
        <v>0</v>
      </c>
      <c r="Y6260">
        <f t="shared" si="821"/>
        <v>1</v>
      </c>
    </row>
    <row r="6261" spans="1:25">
      <c r="A6261">
        <f t="shared" si="822"/>
        <v>7</v>
      </c>
      <c r="B6261">
        <f t="shared" si="823"/>
        <v>0</v>
      </c>
      <c r="C6261">
        <v>6260</v>
      </c>
      <c r="D6261" t="s">
        <v>10</v>
      </c>
      <c r="E6261" s="2">
        <v>804</v>
      </c>
      <c r="G6261" s="5" t="s">
        <v>48804</v>
      </c>
      <c r="H6261" t="s">
        <v>21189</v>
      </c>
      <c r="I6261" t="s">
        <v>48805</v>
      </c>
      <c r="J6261" s="7" t="s">
        <v>48806</v>
      </c>
      <c r="K6261" s="5" t="s">
        <v>51855</v>
      </c>
      <c r="L6261" t="s">
        <v>62058</v>
      </c>
      <c r="M6261" s="7" t="s">
        <v>62059</v>
      </c>
      <c r="N6261" s="5" t="s">
        <v>21192</v>
      </c>
      <c r="O6261" s="5" t="s">
        <v>48807</v>
      </c>
      <c r="P6261" s="5" t="s">
        <v>52642</v>
      </c>
      <c r="Q6261" s="5" t="s">
        <v>64337</v>
      </c>
      <c r="R6261" s="5" t="s">
        <v>63543</v>
      </c>
      <c r="S6261">
        <f t="shared" si="824"/>
        <v>0</v>
      </c>
      <c r="T6261">
        <f t="shared" si="825"/>
        <v>0</v>
      </c>
      <c r="U6261">
        <f t="shared" si="826"/>
        <v>0</v>
      </c>
      <c r="V6261">
        <f t="shared" si="827"/>
        <v>0</v>
      </c>
      <c r="W6261">
        <f t="shared" si="828"/>
        <v>0</v>
      </c>
      <c r="X6261">
        <f t="shared" si="829"/>
        <v>0</v>
      </c>
      <c r="Y6261">
        <f t="shared" si="821"/>
        <v>1</v>
      </c>
    </row>
    <row r="6262" spans="1:25">
      <c r="A6262">
        <f t="shared" si="822"/>
        <v>5</v>
      </c>
      <c r="B6262">
        <f t="shared" si="823"/>
        <v>0</v>
      </c>
      <c r="C6262">
        <v>6261</v>
      </c>
      <c r="D6262" t="s">
        <v>10</v>
      </c>
      <c r="E6262" s="2">
        <v>805</v>
      </c>
      <c r="G6262" s="5" t="s">
        <v>48808</v>
      </c>
      <c r="H6262" t="s">
        <v>5207</v>
      </c>
      <c r="I6262" t="s">
        <v>48809</v>
      </c>
      <c r="J6262" s="7" t="s">
        <v>48810</v>
      </c>
      <c r="K6262" s="5" t="s">
        <v>51856</v>
      </c>
      <c r="L6262" t="s">
        <v>62060</v>
      </c>
      <c r="M6262" s="7" t="s">
        <v>62061</v>
      </c>
      <c r="N6262" s="5" t="s">
        <v>5212</v>
      </c>
      <c r="O6262" s="5" t="s">
        <v>48811</v>
      </c>
      <c r="P6262" s="5" t="s">
        <v>52643</v>
      </c>
      <c r="Q6262" s="5" t="s">
        <v>64338</v>
      </c>
      <c r="R6262" s="5" t="s">
        <v>63544</v>
      </c>
      <c r="S6262">
        <f t="shared" si="824"/>
        <v>0</v>
      </c>
      <c r="T6262">
        <f t="shared" si="825"/>
        <v>0</v>
      </c>
      <c r="U6262">
        <f t="shared" si="826"/>
        <v>0</v>
      </c>
      <c r="V6262">
        <f t="shared" si="827"/>
        <v>1</v>
      </c>
      <c r="W6262">
        <f t="shared" si="828"/>
        <v>0</v>
      </c>
      <c r="X6262">
        <f t="shared" si="829"/>
        <v>0</v>
      </c>
      <c r="Y6262">
        <f t="shared" si="821"/>
        <v>1</v>
      </c>
    </row>
    <row r="6263" spans="1:25">
      <c r="A6263">
        <f t="shared" si="822"/>
        <v>5</v>
      </c>
      <c r="B6263">
        <f t="shared" si="823"/>
        <v>100</v>
      </c>
      <c r="C6263">
        <v>6262</v>
      </c>
      <c r="D6263" t="s">
        <v>10</v>
      </c>
      <c r="E6263" s="2">
        <v>806</v>
      </c>
      <c r="G6263" s="5" t="s">
        <v>48812</v>
      </c>
      <c r="H6263" t="s">
        <v>48813</v>
      </c>
      <c r="I6263" t="s">
        <v>48814</v>
      </c>
      <c r="J6263" s="7" t="s">
        <v>63471</v>
      </c>
      <c r="K6263" s="5" t="s">
        <v>51857</v>
      </c>
      <c r="L6263" t="s">
        <v>62062</v>
      </c>
      <c r="M6263" s="7" t="s">
        <v>62063</v>
      </c>
      <c r="N6263" s="5" t="s">
        <v>48815</v>
      </c>
      <c r="O6263" s="5" t="s">
        <v>48816</v>
      </c>
      <c r="P6263" s="5" t="s">
        <v>51857</v>
      </c>
      <c r="Q6263" s="5" t="s">
        <v>64339</v>
      </c>
      <c r="R6263" s="5" t="s">
        <v>63545</v>
      </c>
      <c r="S6263">
        <f t="shared" si="824"/>
        <v>0</v>
      </c>
      <c r="T6263">
        <f t="shared" si="825"/>
        <v>0</v>
      </c>
      <c r="U6263">
        <f t="shared" si="826"/>
        <v>0</v>
      </c>
      <c r="V6263">
        <f t="shared" si="827"/>
        <v>0</v>
      </c>
      <c r="W6263">
        <f t="shared" si="828"/>
        <v>0</v>
      </c>
      <c r="X6263">
        <f t="shared" si="829"/>
        <v>0</v>
      </c>
      <c r="Y6263">
        <f t="shared" si="821"/>
        <v>1</v>
      </c>
    </row>
    <row r="6264" spans="1:25">
      <c r="A6264">
        <f t="shared" si="822"/>
        <v>5</v>
      </c>
      <c r="B6264">
        <f t="shared" si="823"/>
        <v>0</v>
      </c>
      <c r="C6264">
        <v>6263</v>
      </c>
      <c r="D6264" t="s">
        <v>10</v>
      </c>
      <c r="E6264" s="2">
        <v>807</v>
      </c>
      <c r="G6264" s="5" t="s">
        <v>48817</v>
      </c>
      <c r="H6264" t="s">
        <v>48818</v>
      </c>
      <c r="I6264" t="s">
        <v>48819</v>
      </c>
      <c r="J6264" s="7" t="s">
        <v>48820</v>
      </c>
      <c r="K6264" s="5" t="s">
        <v>51858</v>
      </c>
      <c r="L6264" t="s">
        <v>62064</v>
      </c>
      <c r="M6264" s="7" t="s">
        <v>62065</v>
      </c>
      <c r="N6264" s="5" t="s">
        <v>48821</v>
      </c>
      <c r="O6264" s="5" t="s">
        <v>48822</v>
      </c>
      <c r="P6264" s="5" t="s">
        <v>52644</v>
      </c>
      <c r="Q6264" s="5" t="s">
        <v>64340</v>
      </c>
      <c r="R6264" s="5" t="s">
        <v>63546</v>
      </c>
      <c r="S6264">
        <f t="shared" si="824"/>
        <v>0</v>
      </c>
      <c r="T6264">
        <f t="shared" si="825"/>
        <v>0</v>
      </c>
      <c r="U6264">
        <f t="shared" si="826"/>
        <v>0</v>
      </c>
      <c r="V6264">
        <f t="shared" si="827"/>
        <v>1</v>
      </c>
      <c r="W6264">
        <f t="shared" si="828"/>
        <v>0</v>
      </c>
      <c r="X6264">
        <f t="shared" si="829"/>
        <v>0</v>
      </c>
      <c r="Y6264">
        <f t="shared" si="821"/>
        <v>1</v>
      </c>
    </row>
    <row r="6265" spans="1:25">
      <c r="A6265">
        <f t="shared" si="822"/>
        <v>13</v>
      </c>
      <c r="B6265">
        <f t="shared" si="823"/>
        <v>0</v>
      </c>
      <c r="C6265">
        <v>6264</v>
      </c>
      <c r="D6265" t="s">
        <v>10</v>
      </c>
      <c r="E6265" s="2">
        <v>808</v>
      </c>
      <c r="G6265" s="5" t="s">
        <v>48823</v>
      </c>
      <c r="H6265" t="s">
        <v>48824</v>
      </c>
      <c r="I6265" t="s">
        <v>48825</v>
      </c>
      <c r="J6265" s="7" t="s">
        <v>48826</v>
      </c>
      <c r="K6265" s="5" t="s">
        <v>51859</v>
      </c>
      <c r="L6265" t="s">
        <v>62066</v>
      </c>
      <c r="M6265" s="7" t="s">
        <v>62067</v>
      </c>
      <c r="N6265" s="5" t="s">
        <v>48827</v>
      </c>
      <c r="O6265" s="5" t="s">
        <v>48828</v>
      </c>
      <c r="P6265" s="5" t="s">
        <v>52645</v>
      </c>
      <c r="Q6265" s="5" t="s">
        <v>64341</v>
      </c>
      <c r="R6265" s="5" t="s">
        <v>63547</v>
      </c>
      <c r="S6265">
        <f t="shared" si="824"/>
        <v>0</v>
      </c>
      <c r="T6265">
        <f t="shared" si="825"/>
        <v>0</v>
      </c>
      <c r="U6265">
        <f t="shared" si="826"/>
        <v>0</v>
      </c>
      <c r="V6265">
        <f t="shared" si="827"/>
        <v>1</v>
      </c>
      <c r="W6265">
        <f t="shared" si="828"/>
        <v>0</v>
      </c>
      <c r="X6265">
        <f t="shared" si="829"/>
        <v>0</v>
      </c>
      <c r="Y6265">
        <f t="shared" si="821"/>
        <v>1</v>
      </c>
    </row>
    <row r="6266" spans="1:25">
      <c r="A6266">
        <f t="shared" si="822"/>
        <v>5</v>
      </c>
      <c r="B6266">
        <f t="shared" si="823"/>
        <v>0</v>
      </c>
      <c r="C6266">
        <v>6265</v>
      </c>
      <c r="D6266" t="s">
        <v>10</v>
      </c>
      <c r="E6266" s="2">
        <v>809</v>
      </c>
      <c r="G6266" s="5" t="s">
        <v>48829</v>
      </c>
      <c r="H6266" t="s">
        <v>48830</v>
      </c>
      <c r="I6266" t="s">
        <v>48831</v>
      </c>
      <c r="J6266" s="7" t="s">
        <v>48832</v>
      </c>
      <c r="K6266" s="5" t="s">
        <v>51860</v>
      </c>
      <c r="L6266" t="s">
        <v>62068</v>
      </c>
      <c r="M6266" s="7" t="s">
        <v>62069</v>
      </c>
      <c r="N6266" s="5" t="s">
        <v>48833</v>
      </c>
      <c r="O6266" s="5" t="s">
        <v>48834</v>
      </c>
      <c r="P6266" s="5" t="s">
        <v>52646</v>
      </c>
      <c r="Q6266" s="5" t="s">
        <v>64342</v>
      </c>
      <c r="R6266" s="5" t="s">
        <v>63548</v>
      </c>
      <c r="S6266">
        <f t="shared" si="824"/>
        <v>0</v>
      </c>
      <c r="T6266">
        <f t="shared" si="825"/>
        <v>0</v>
      </c>
      <c r="U6266">
        <f t="shared" si="826"/>
        <v>0</v>
      </c>
      <c r="V6266">
        <f t="shared" si="827"/>
        <v>0</v>
      </c>
      <c r="W6266">
        <f t="shared" si="828"/>
        <v>0</v>
      </c>
      <c r="X6266">
        <f t="shared" si="829"/>
        <v>0</v>
      </c>
      <c r="Y6266">
        <f t="shared" ref="Y6266:Y6329" si="830">COUNTIF(K:K, K6266)</f>
        <v>1</v>
      </c>
    </row>
    <row r="6267" spans="1:25">
      <c r="A6267">
        <f t="shared" si="822"/>
        <v>11</v>
      </c>
      <c r="B6267">
        <f t="shared" si="823"/>
        <v>0</v>
      </c>
      <c r="C6267">
        <v>6266</v>
      </c>
      <c r="D6267" t="s">
        <v>10</v>
      </c>
      <c r="E6267" s="2">
        <v>810</v>
      </c>
      <c r="G6267" s="5" t="s">
        <v>48835</v>
      </c>
      <c r="H6267" t="s">
        <v>48836</v>
      </c>
      <c r="I6267" t="s">
        <v>48837</v>
      </c>
      <c r="J6267" s="7" t="s">
        <v>48838</v>
      </c>
      <c r="K6267" s="5" t="s">
        <v>51861</v>
      </c>
      <c r="L6267" t="s">
        <v>62070</v>
      </c>
      <c r="M6267" s="7" t="s">
        <v>62071</v>
      </c>
      <c r="N6267" s="5" t="s">
        <v>48839</v>
      </c>
      <c r="O6267" s="5" t="s">
        <v>48840</v>
      </c>
      <c r="P6267" s="5" t="s">
        <v>52647</v>
      </c>
      <c r="Q6267" s="5" t="s">
        <v>64343</v>
      </c>
      <c r="R6267" s="5" t="s">
        <v>63549</v>
      </c>
      <c r="S6267">
        <f t="shared" si="824"/>
        <v>0</v>
      </c>
      <c r="T6267">
        <f t="shared" si="825"/>
        <v>0</v>
      </c>
      <c r="U6267">
        <f t="shared" si="826"/>
        <v>0</v>
      </c>
      <c r="V6267">
        <f t="shared" si="827"/>
        <v>0</v>
      </c>
      <c r="W6267">
        <f t="shared" si="828"/>
        <v>0</v>
      </c>
      <c r="X6267">
        <f t="shared" si="829"/>
        <v>0</v>
      </c>
      <c r="Y6267">
        <f t="shared" si="830"/>
        <v>1</v>
      </c>
    </row>
    <row r="6268" spans="1:25">
      <c r="A6268">
        <f t="shared" si="822"/>
        <v>10</v>
      </c>
      <c r="B6268">
        <f t="shared" si="823"/>
        <v>0</v>
      </c>
      <c r="C6268">
        <v>6267</v>
      </c>
      <c r="D6268" t="s">
        <v>10</v>
      </c>
      <c r="E6268" s="2">
        <v>811</v>
      </c>
      <c r="G6268" s="5" t="s">
        <v>48841</v>
      </c>
      <c r="H6268" t="s">
        <v>48842</v>
      </c>
      <c r="I6268" t="s">
        <v>7635</v>
      </c>
      <c r="J6268" s="7" t="s">
        <v>48843</v>
      </c>
      <c r="K6268" s="5" t="s">
        <v>51862</v>
      </c>
      <c r="L6268" t="s">
        <v>62072</v>
      </c>
      <c r="M6268" s="7" t="s">
        <v>62073</v>
      </c>
      <c r="N6268" s="5" t="s">
        <v>48844</v>
      </c>
      <c r="O6268" s="5" t="s">
        <v>48845</v>
      </c>
      <c r="P6268" s="5" t="s">
        <v>52648</v>
      </c>
      <c r="Q6268" s="5" t="s">
        <v>64344</v>
      </c>
      <c r="R6268" s="5" t="s">
        <v>63550</v>
      </c>
      <c r="S6268">
        <f t="shared" si="824"/>
        <v>0</v>
      </c>
      <c r="T6268">
        <f t="shared" si="825"/>
        <v>0</v>
      </c>
      <c r="U6268">
        <f t="shared" si="826"/>
        <v>0</v>
      </c>
      <c r="V6268">
        <f t="shared" si="827"/>
        <v>0</v>
      </c>
      <c r="W6268">
        <f t="shared" si="828"/>
        <v>0</v>
      </c>
      <c r="X6268">
        <f t="shared" si="829"/>
        <v>0</v>
      </c>
      <c r="Y6268">
        <f t="shared" si="830"/>
        <v>1</v>
      </c>
    </row>
    <row r="6269" spans="1:25">
      <c r="A6269">
        <f t="shared" si="822"/>
        <v>5</v>
      </c>
      <c r="B6269">
        <f t="shared" si="823"/>
        <v>0</v>
      </c>
      <c r="C6269">
        <v>6268</v>
      </c>
      <c r="D6269" t="s">
        <v>10</v>
      </c>
      <c r="E6269" s="2">
        <v>812</v>
      </c>
      <c r="G6269" s="5" t="s">
        <v>48846</v>
      </c>
      <c r="H6269" t="s">
        <v>48847</v>
      </c>
      <c r="I6269" t="s">
        <v>48848</v>
      </c>
      <c r="J6269" s="7" t="s">
        <v>48849</v>
      </c>
      <c r="K6269" s="5" t="s">
        <v>51863</v>
      </c>
      <c r="L6269" t="s">
        <v>62074</v>
      </c>
      <c r="M6269" s="7" t="s">
        <v>62075</v>
      </c>
      <c r="N6269" s="5" t="s">
        <v>48850</v>
      </c>
      <c r="O6269" s="5" t="s">
        <v>48851</v>
      </c>
      <c r="P6269" s="5" t="s">
        <v>52649</v>
      </c>
      <c r="Q6269" s="5" t="s">
        <v>64345</v>
      </c>
      <c r="R6269" s="5" t="s">
        <v>63551</v>
      </c>
      <c r="S6269">
        <f t="shared" si="824"/>
        <v>0</v>
      </c>
      <c r="T6269">
        <f t="shared" si="825"/>
        <v>0</v>
      </c>
      <c r="U6269">
        <f t="shared" si="826"/>
        <v>0</v>
      </c>
      <c r="V6269">
        <f t="shared" si="827"/>
        <v>1</v>
      </c>
      <c r="W6269">
        <f t="shared" si="828"/>
        <v>0</v>
      </c>
      <c r="X6269">
        <f t="shared" si="829"/>
        <v>0</v>
      </c>
      <c r="Y6269">
        <f t="shared" si="830"/>
        <v>1</v>
      </c>
    </row>
    <row r="6270" spans="1:25">
      <c r="A6270">
        <f t="shared" si="822"/>
        <v>5</v>
      </c>
      <c r="B6270">
        <f t="shared" si="823"/>
        <v>100</v>
      </c>
      <c r="C6270">
        <v>6269</v>
      </c>
      <c r="D6270" t="s">
        <v>10</v>
      </c>
      <c r="E6270" s="2">
        <v>813</v>
      </c>
      <c r="G6270" s="5" t="s">
        <v>48852</v>
      </c>
      <c r="H6270" t="s">
        <v>48853</v>
      </c>
      <c r="I6270" t="s">
        <v>48854</v>
      </c>
      <c r="J6270" s="7" t="s">
        <v>63472</v>
      </c>
      <c r="K6270" s="5" t="s">
        <v>51864</v>
      </c>
      <c r="L6270" t="s">
        <v>62076</v>
      </c>
      <c r="M6270" s="7" t="s">
        <v>62077</v>
      </c>
      <c r="N6270" s="5" t="s">
        <v>48855</v>
      </c>
      <c r="O6270" s="5" t="s">
        <v>48856</v>
      </c>
      <c r="P6270" s="5" t="s">
        <v>52650</v>
      </c>
      <c r="Q6270" s="5" t="s">
        <v>64346</v>
      </c>
      <c r="R6270" s="5" t="s">
        <v>63552</v>
      </c>
      <c r="S6270">
        <f t="shared" si="824"/>
        <v>0</v>
      </c>
      <c r="T6270">
        <f t="shared" si="825"/>
        <v>0</v>
      </c>
      <c r="U6270">
        <f t="shared" si="826"/>
        <v>0</v>
      </c>
      <c r="V6270">
        <f t="shared" si="827"/>
        <v>1</v>
      </c>
      <c r="W6270">
        <f t="shared" si="828"/>
        <v>0</v>
      </c>
      <c r="X6270">
        <f t="shared" si="829"/>
        <v>0</v>
      </c>
      <c r="Y6270">
        <f t="shared" si="830"/>
        <v>1</v>
      </c>
    </row>
    <row r="6271" spans="1:25">
      <c r="A6271">
        <f t="shared" si="822"/>
        <v>10</v>
      </c>
      <c r="B6271">
        <f t="shared" si="823"/>
        <v>0</v>
      </c>
      <c r="C6271">
        <v>6270</v>
      </c>
      <c r="D6271" t="s">
        <v>10</v>
      </c>
      <c r="E6271" s="2">
        <v>814</v>
      </c>
      <c r="G6271" s="5" t="s">
        <v>11768</v>
      </c>
      <c r="H6271" t="s">
        <v>48857</v>
      </c>
      <c r="I6271" t="s">
        <v>3318</v>
      </c>
      <c r="J6271" s="7" t="s">
        <v>48858</v>
      </c>
      <c r="K6271" s="5" t="s">
        <v>51865</v>
      </c>
      <c r="L6271" t="s">
        <v>62078</v>
      </c>
      <c r="M6271" s="7" t="s">
        <v>62079</v>
      </c>
      <c r="N6271" s="5" t="s">
        <v>11774</v>
      </c>
      <c r="O6271" s="5" t="s">
        <v>48859</v>
      </c>
      <c r="P6271" s="5" t="s">
        <v>52651</v>
      </c>
      <c r="Q6271" s="5" t="s">
        <v>64347</v>
      </c>
      <c r="R6271" s="5" t="s">
        <v>63553</v>
      </c>
      <c r="S6271">
        <f t="shared" si="824"/>
        <v>0</v>
      </c>
      <c r="T6271">
        <f t="shared" si="825"/>
        <v>0</v>
      </c>
      <c r="U6271">
        <f t="shared" si="826"/>
        <v>0</v>
      </c>
      <c r="V6271">
        <f t="shared" si="827"/>
        <v>0</v>
      </c>
      <c r="W6271">
        <f t="shared" si="828"/>
        <v>0</v>
      </c>
      <c r="X6271">
        <f t="shared" si="829"/>
        <v>0</v>
      </c>
      <c r="Y6271">
        <f t="shared" si="830"/>
        <v>1</v>
      </c>
    </row>
    <row r="6272" spans="1:25">
      <c r="A6272">
        <f t="shared" si="822"/>
        <v>5</v>
      </c>
      <c r="B6272">
        <f t="shared" si="823"/>
        <v>0</v>
      </c>
      <c r="C6272">
        <v>6271</v>
      </c>
      <c r="D6272" t="s">
        <v>10</v>
      </c>
      <c r="E6272" s="2">
        <v>815</v>
      </c>
      <c r="G6272" s="5" t="s">
        <v>8611</v>
      </c>
      <c r="H6272" t="s">
        <v>5238</v>
      </c>
      <c r="I6272" t="s">
        <v>48860</v>
      </c>
      <c r="J6272" s="7" t="s">
        <v>63473</v>
      </c>
      <c r="K6272" s="5" t="s">
        <v>51866</v>
      </c>
      <c r="L6272" t="s">
        <v>62080</v>
      </c>
      <c r="M6272" s="7" t="s">
        <v>62081</v>
      </c>
      <c r="N6272" s="5" t="s">
        <v>8613</v>
      </c>
      <c r="O6272" s="5" t="s">
        <v>48861</v>
      </c>
      <c r="P6272" s="5" t="s">
        <v>52652</v>
      </c>
      <c r="Q6272" s="5" t="s">
        <v>64348</v>
      </c>
      <c r="R6272" s="5" t="s">
        <v>63554</v>
      </c>
      <c r="S6272">
        <f t="shared" si="824"/>
        <v>0</v>
      </c>
      <c r="T6272">
        <f t="shared" si="825"/>
        <v>0</v>
      </c>
      <c r="U6272">
        <f t="shared" si="826"/>
        <v>0</v>
      </c>
      <c r="V6272">
        <f t="shared" si="827"/>
        <v>0</v>
      </c>
      <c r="W6272">
        <f t="shared" si="828"/>
        <v>0</v>
      </c>
      <c r="X6272">
        <f t="shared" si="829"/>
        <v>0</v>
      </c>
      <c r="Y6272">
        <f t="shared" si="830"/>
        <v>1</v>
      </c>
    </row>
    <row r="6273" spans="1:25">
      <c r="A6273">
        <f t="shared" si="822"/>
        <v>8</v>
      </c>
      <c r="B6273">
        <f t="shared" si="823"/>
        <v>0</v>
      </c>
      <c r="C6273">
        <v>6272</v>
      </c>
      <c r="D6273" t="s">
        <v>10</v>
      </c>
      <c r="E6273" s="2">
        <v>816</v>
      </c>
      <c r="G6273" s="5" t="s">
        <v>48862</v>
      </c>
      <c r="H6273" t="s">
        <v>48863</v>
      </c>
      <c r="I6273" t="s">
        <v>48864</v>
      </c>
      <c r="J6273" s="7" t="s">
        <v>48865</v>
      </c>
      <c r="K6273" s="5" t="s">
        <v>51867</v>
      </c>
      <c r="L6273" t="s">
        <v>62082</v>
      </c>
      <c r="M6273" s="7" t="s">
        <v>62083</v>
      </c>
      <c r="N6273" s="5" t="s">
        <v>48866</v>
      </c>
      <c r="O6273" s="5" t="s">
        <v>48867</v>
      </c>
      <c r="P6273" s="5" t="s">
        <v>52653</v>
      </c>
      <c r="Q6273" s="5" t="s">
        <v>64349</v>
      </c>
      <c r="R6273" s="5" t="s">
        <v>63555</v>
      </c>
      <c r="S6273">
        <f t="shared" si="824"/>
        <v>0</v>
      </c>
      <c r="T6273">
        <f t="shared" si="825"/>
        <v>0</v>
      </c>
      <c r="U6273">
        <f t="shared" si="826"/>
        <v>0</v>
      </c>
      <c r="V6273">
        <f t="shared" si="827"/>
        <v>1</v>
      </c>
      <c r="W6273">
        <f t="shared" si="828"/>
        <v>0</v>
      </c>
      <c r="X6273">
        <f t="shared" si="829"/>
        <v>0</v>
      </c>
      <c r="Y6273">
        <f t="shared" si="830"/>
        <v>1</v>
      </c>
    </row>
    <row r="6274" spans="1:25">
      <c r="A6274">
        <f t="shared" si="822"/>
        <v>10</v>
      </c>
      <c r="B6274">
        <f t="shared" si="823"/>
        <v>0</v>
      </c>
      <c r="C6274">
        <v>6273</v>
      </c>
      <c r="D6274" t="s">
        <v>10</v>
      </c>
      <c r="E6274" s="2">
        <v>817</v>
      </c>
      <c r="G6274" s="5" t="s">
        <v>48868</v>
      </c>
      <c r="H6274" t="s">
        <v>48869</v>
      </c>
      <c r="I6274" t="s">
        <v>48870</v>
      </c>
      <c r="J6274" s="7" t="s">
        <v>48871</v>
      </c>
      <c r="K6274" s="5" t="s">
        <v>51868</v>
      </c>
      <c r="L6274" t="s">
        <v>62084</v>
      </c>
      <c r="M6274" s="7" t="s">
        <v>62085</v>
      </c>
      <c r="N6274" s="5" t="s">
        <v>48872</v>
      </c>
      <c r="O6274" s="5" t="s">
        <v>48873</v>
      </c>
      <c r="P6274" s="5" t="s">
        <v>52654</v>
      </c>
      <c r="Q6274" s="5" t="s">
        <v>64350</v>
      </c>
      <c r="R6274" s="5" t="s">
        <v>63556</v>
      </c>
      <c r="S6274">
        <f t="shared" si="824"/>
        <v>0</v>
      </c>
      <c r="T6274">
        <f t="shared" si="825"/>
        <v>0</v>
      </c>
      <c r="U6274">
        <f t="shared" si="826"/>
        <v>0</v>
      </c>
      <c r="V6274">
        <f t="shared" si="827"/>
        <v>0</v>
      </c>
      <c r="W6274">
        <f t="shared" si="828"/>
        <v>0</v>
      </c>
      <c r="X6274">
        <f t="shared" si="829"/>
        <v>0</v>
      </c>
      <c r="Y6274">
        <f t="shared" si="830"/>
        <v>1</v>
      </c>
    </row>
    <row r="6275" spans="1:25">
      <c r="A6275">
        <f t="shared" si="822"/>
        <v>3</v>
      </c>
      <c r="B6275">
        <f t="shared" si="823"/>
        <v>0</v>
      </c>
      <c r="C6275">
        <v>6274</v>
      </c>
      <c r="D6275" t="s">
        <v>10</v>
      </c>
      <c r="E6275" s="2">
        <v>818</v>
      </c>
      <c r="G6275" s="5" t="s">
        <v>48874</v>
      </c>
      <c r="H6275" t="s">
        <v>48875</v>
      </c>
      <c r="I6275" t="s">
        <v>48876</v>
      </c>
      <c r="J6275" s="7" t="s">
        <v>8582</v>
      </c>
      <c r="K6275" s="5" t="s">
        <v>51869</v>
      </c>
      <c r="L6275" t="s">
        <v>62086</v>
      </c>
      <c r="M6275" s="7" t="s">
        <v>62087</v>
      </c>
      <c r="N6275" s="5" t="s">
        <v>48877</v>
      </c>
      <c r="O6275" s="5" t="s">
        <v>48878</v>
      </c>
      <c r="P6275" s="5" t="s">
        <v>51869</v>
      </c>
      <c r="Q6275" s="5" t="s">
        <v>64351</v>
      </c>
      <c r="R6275" s="5" t="s">
        <v>63557</v>
      </c>
      <c r="S6275">
        <f t="shared" si="824"/>
        <v>0</v>
      </c>
      <c r="T6275">
        <f t="shared" si="825"/>
        <v>0</v>
      </c>
      <c r="U6275">
        <f t="shared" si="826"/>
        <v>0</v>
      </c>
      <c r="V6275">
        <f t="shared" si="827"/>
        <v>0</v>
      </c>
      <c r="W6275">
        <f t="shared" si="828"/>
        <v>0</v>
      </c>
      <c r="X6275">
        <f t="shared" si="829"/>
        <v>0</v>
      </c>
      <c r="Y6275">
        <f t="shared" si="830"/>
        <v>1</v>
      </c>
    </row>
    <row r="6276" spans="1:25">
      <c r="A6276">
        <f t="shared" si="822"/>
        <v>11</v>
      </c>
      <c r="B6276">
        <f t="shared" si="823"/>
        <v>0</v>
      </c>
      <c r="C6276">
        <v>6275</v>
      </c>
      <c r="D6276" t="s">
        <v>10</v>
      </c>
      <c r="E6276" s="2">
        <v>819</v>
      </c>
      <c r="G6276" s="5" t="s">
        <v>48879</v>
      </c>
      <c r="H6276" t="s">
        <v>48880</v>
      </c>
      <c r="I6276" t="s">
        <v>48881</v>
      </c>
      <c r="J6276" s="7" t="s">
        <v>48882</v>
      </c>
      <c r="K6276" s="5" t="s">
        <v>51870</v>
      </c>
      <c r="L6276" t="s">
        <v>62088</v>
      </c>
      <c r="M6276" s="7" t="s">
        <v>62089</v>
      </c>
      <c r="N6276" s="5" t="s">
        <v>48883</v>
      </c>
      <c r="O6276" s="5" t="s">
        <v>48884</v>
      </c>
      <c r="P6276" s="5" t="s">
        <v>52655</v>
      </c>
      <c r="Q6276" s="5" t="s">
        <v>64352</v>
      </c>
      <c r="R6276" s="5" t="s">
        <v>63558</v>
      </c>
      <c r="S6276">
        <f t="shared" si="824"/>
        <v>0</v>
      </c>
      <c r="T6276">
        <f t="shared" si="825"/>
        <v>0</v>
      </c>
      <c r="U6276">
        <f t="shared" si="826"/>
        <v>0</v>
      </c>
      <c r="V6276">
        <f t="shared" si="827"/>
        <v>0</v>
      </c>
      <c r="W6276">
        <f t="shared" si="828"/>
        <v>0</v>
      </c>
      <c r="X6276">
        <f t="shared" si="829"/>
        <v>0</v>
      </c>
      <c r="Y6276">
        <f t="shared" si="830"/>
        <v>1</v>
      </c>
    </row>
    <row r="6277" spans="1:25">
      <c r="A6277">
        <f t="shared" si="822"/>
        <v>5</v>
      </c>
      <c r="B6277">
        <f t="shared" si="823"/>
        <v>0</v>
      </c>
      <c r="C6277">
        <v>6276</v>
      </c>
      <c r="D6277" t="s">
        <v>10</v>
      </c>
      <c r="E6277" s="2">
        <v>820</v>
      </c>
      <c r="G6277" s="5" t="s">
        <v>48885</v>
      </c>
      <c r="H6277" t="s">
        <v>48886</v>
      </c>
      <c r="I6277" t="s">
        <v>48887</v>
      </c>
      <c r="J6277" s="7" t="s">
        <v>48888</v>
      </c>
      <c r="K6277" s="5" t="s">
        <v>51871</v>
      </c>
      <c r="L6277" t="s">
        <v>62090</v>
      </c>
      <c r="M6277" s="7" t="s">
        <v>62091</v>
      </c>
      <c r="N6277" s="5" t="s">
        <v>48889</v>
      </c>
      <c r="O6277" s="5" t="s">
        <v>48890</v>
      </c>
      <c r="P6277" s="5" t="s">
        <v>52656</v>
      </c>
      <c r="Q6277" s="5" t="s">
        <v>64353</v>
      </c>
      <c r="R6277" s="5" t="s">
        <v>63559</v>
      </c>
      <c r="S6277">
        <f t="shared" si="824"/>
        <v>0</v>
      </c>
      <c r="T6277">
        <f t="shared" si="825"/>
        <v>0</v>
      </c>
      <c r="U6277">
        <f t="shared" si="826"/>
        <v>0</v>
      </c>
      <c r="V6277">
        <f t="shared" si="827"/>
        <v>0</v>
      </c>
      <c r="W6277">
        <f t="shared" si="828"/>
        <v>0</v>
      </c>
      <c r="X6277">
        <f t="shared" si="829"/>
        <v>0</v>
      </c>
      <c r="Y6277">
        <f t="shared" si="830"/>
        <v>1</v>
      </c>
    </row>
    <row r="6278" spans="1:25">
      <c r="A6278">
        <f t="shared" si="822"/>
        <v>5</v>
      </c>
      <c r="B6278">
        <f t="shared" si="823"/>
        <v>0</v>
      </c>
      <c r="C6278">
        <v>6277</v>
      </c>
      <c r="D6278" t="s">
        <v>10</v>
      </c>
      <c r="E6278" s="2">
        <v>821</v>
      </c>
      <c r="G6278" s="5" t="s">
        <v>48891</v>
      </c>
      <c r="H6278" t="s">
        <v>48892</v>
      </c>
      <c r="I6278" t="s">
        <v>48893</v>
      </c>
      <c r="J6278" s="7" t="s">
        <v>48894</v>
      </c>
      <c r="K6278" s="5" t="s">
        <v>51872</v>
      </c>
      <c r="L6278" t="s">
        <v>62092</v>
      </c>
      <c r="M6278" s="7" t="s">
        <v>62093</v>
      </c>
      <c r="N6278" s="5" t="s">
        <v>48895</v>
      </c>
      <c r="O6278" s="5" t="s">
        <v>48896</v>
      </c>
      <c r="P6278" s="5" t="s">
        <v>52657</v>
      </c>
      <c r="Q6278" s="5" t="s">
        <v>64354</v>
      </c>
      <c r="R6278" s="5" t="s">
        <v>63560</v>
      </c>
      <c r="S6278">
        <f t="shared" si="824"/>
        <v>0</v>
      </c>
      <c r="T6278">
        <f t="shared" si="825"/>
        <v>0</v>
      </c>
      <c r="U6278">
        <f t="shared" si="826"/>
        <v>0</v>
      </c>
      <c r="V6278">
        <f t="shared" si="827"/>
        <v>0</v>
      </c>
      <c r="W6278">
        <f t="shared" si="828"/>
        <v>0</v>
      </c>
      <c r="X6278">
        <f t="shared" si="829"/>
        <v>0</v>
      </c>
      <c r="Y6278">
        <f t="shared" si="830"/>
        <v>1</v>
      </c>
    </row>
    <row r="6279" spans="1:25">
      <c r="A6279">
        <f t="shared" si="822"/>
        <v>5</v>
      </c>
      <c r="B6279">
        <f t="shared" si="823"/>
        <v>0</v>
      </c>
      <c r="C6279">
        <v>6278</v>
      </c>
      <c r="D6279" t="s">
        <v>10</v>
      </c>
      <c r="E6279" s="2">
        <v>822</v>
      </c>
      <c r="G6279" s="5" t="s">
        <v>48897</v>
      </c>
      <c r="H6279" t="s">
        <v>48898</v>
      </c>
      <c r="I6279" t="s">
        <v>48899</v>
      </c>
      <c r="J6279" s="7" t="s">
        <v>48900</v>
      </c>
      <c r="K6279" s="5" t="s">
        <v>51873</v>
      </c>
      <c r="L6279" t="s">
        <v>62094</v>
      </c>
      <c r="M6279" s="7" t="s">
        <v>62095</v>
      </c>
      <c r="N6279" s="5" t="s">
        <v>48901</v>
      </c>
      <c r="O6279" s="5" t="s">
        <v>48902</v>
      </c>
      <c r="P6279" s="5" t="s">
        <v>52658</v>
      </c>
      <c r="Q6279" s="5" t="s">
        <v>64355</v>
      </c>
      <c r="R6279" s="5" t="s">
        <v>63561</v>
      </c>
      <c r="S6279">
        <f t="shared" si="824"/>
        <v>0</v>
      </c>
      <c r="T6279">
        <f t="shared" si="825"/>
        <v>0</v>
      </c>
      <c r="U6279">
        <f t="shared" si="826"/>
        <v>0</v>
      </c>
      <c r="V6279">
        <f t="shared" si="827"/>
        <v>0</v>
      </c>
      <c r="W6279">
        <f t="shared" si="828"/>
        <v>0</v>
      </c>
      <c r="X6279">
        <f t="shared" si="829"/>
        <v>0</v>
      </c>
      <c r="Y6279">
        <f t="shared" si="830"/>
        <v>1</v>
      </c>
    </row>
    <row r="6280" spans="1:25">
      <c r="A6280">
        <f t="shared" si="822"/>
        <v>5</v>
      </c>
      <c r="B6280">
        <f t="shared" si="823"/>
        <v>0</v>
      </c>
      <c r="C6280">
        <v>6279</v>
      </c>
      <c r="D6280" t="s">
        <v>10</v>
      </c>
      <c r="E6280" s="2">
        <v>823</v>
      </c>
      <c r="G6280" s="5" t="s">
        <v>48903</v>
      </c>
      <c r="H6280" t="s">
        <v>48904</v>
      </c>
      <c r="I6280" t="s">
        <v>48905</v>
      </c>
      <c r="J6280" s="7" t="s">
        <v>48906</v>
      </c>
      <c r="K6280" s="5" t="s">
        <v>51874</v>
      </c>
      <c r="L6280" t="s">
        <v>62096</v>
      </c>
      <c r="M6280" s="7" t="s">
        <v>62097</v>
      </c>
      <c r="N6280" s="5" t="s">
        <v>48907</v>
      </c>
      <c r="O6280" s="5" t="s">
        <v>48908</v>
      </c>
      <c r="P6280" s="5" t="s">
        <v>52659</v>
      </c>
      <c r="Q6280" s="5" t="s">
        <v>64356</v>
      </c>
      <c r="R6280" s="5" t="s">
        <v>63562</v>
      </c>
      <c r="S6280">
        <f t="shared" si="824"/>
        <v>0</v>
      </c>
      <c r="T6280">
        <f t="shared" si="825"/>
        <v>0</v>
      </c>
      <c r="U6280">
        <f t="shared" si="826"/>
        <v>0</v>
      </c>
      <c r="V6280">
        <f t="shared" si="827"/>
        <v>0</v>
      </c>
      <c r="W6280">
        <f t="shared" si="828"/>
        <v>0</v>
      </c>
      <c r="X6280">
        <f t="shared" si="829"/>
        <v>0</v>
      </c>
      <c r="Y6280">
        <f t="shared" si="830"/>
        <v>1</v>
      </c>
    </row>
    <row r="6281" spans="1:25">
      <c r="A6281">
        <f t="shared" si="822"/>
        <v>4</v>
      </c>
      <c r="B6281">
        <f t="shared" si="823"/>
        <v>0</v>
      </c>
      <c r="C6281">
        <v>6280</v>
      </c>
      <c r="D6281" t="s">
        <v>10</v>
      </c>
      <c r="E6281" s="2">
        <v>824</v>
      </c>
      <c r="G6281" s="5" t="s">
        <v>48909</v>
      </c>
      <c r="H6281" t="s">
        <v>48910</v>
      </c>
      <c r="I6281" t="s">
        <v>48911</v>
      </c>
      <c r="J6281" s="7" t="s">
        <v>48912</v>
      </c>
      <c r="K6281" s="5" t="s">
        <v>51875</v>
      </c>
      <c r="L6281" t="s">
        <v>62098</v>
      </c>
      <c r="M6281" s="7" t="s">
        <v>62099</v>
      </c>
      <c r="N6281" s="5" t="s">
        <v>48913</v>
      </c>
      <c r="O6281" s="5" t="s">
        <v>48914</v>
      </c>
      <c r="P6281" s="5" t="s">
        <v>52660</v>
      </c>
      <c r="Q6281" s="5" t="s">
        <v>64357</v>
      </c>
      <c r="R6281" s="5" t="s">
        <v>63563</v>
      </c>
      <c r="S6281">
        <f t="shared" si="824"/>
        <v>0</v>
      </c>
      <c r="T6281">
        <f t="shared" si="825"/>
        <v>0</v>
      </c>
      <c r="U6281">
        <f t="shared" si="826"/>
        <v>0</v>
      </c>
      <c r="V6281">
        <f t="shared" si="827"/>
        <v>0</v>
      </c>
      <c r="W6281">
        <f t="shared" si="828"/>
        <v>0</v>
      </c>
      <c r="X6281">
        <f t="shared" si="829"/>
        <v>0</v>
      </c>
      <c r="Y6281">
        <f t="shared" si="830"/>
        <v>1</v>
      </c>
    </row>
    <row r="6282" spans="1:25">
      <c r="A6282">
        <f t="shared" si="822"/>
        <v>3</v>
      </c>
      <c r="B6282">
        <f t="shared" si="823"/>
        <v>100</v>
      </c>
      <c r="C6282">
        <v>6281</v>
      </c>
      <c r="D6282" t="s">
        <v>10</v>
      </c>
      <c r="E6282" s="2">
        <v>825</v>
      </c>
      <c r="G6282" s="5" t="s">
        <v>48915</v>
      </c>
      <c r="H6282" t="s">
        <v>48916</v>
      </c>
      <c r="I6282" t="s">
        <v>48917</v>
      </c>
      <c r="J6282" s="7" t="s">
        <v>48918</v>
      </c>
      <c r="K6282" s="5" t="s">
        <v>51876</v>
      </c>
      <c r="L6282" t="s">
        <v>62100</v>
      </c>
      <c r="M6282" s="7" t="s">
        <v>62101</v>
      </c>
      <c r="N6282" s="5" t="s">
        <v>48919</v>
      </c>
      <c r="O6282" s="5" t="s">
        <v>48920</v>
      </c>
      <c r="P6282" s="5" t="s">
        <v>52661</v>
      </c>
      <c r="Q6282" s="5" t="s">
        <v>64358</v>
      </c>
      <c r="R6282" s="5" t="s">
        <v>63564</v>
      </c>
      <c r="S6282">
        <f t="shared" si="824"/>
        <v>0</v>
      </c>
      <c r="T6282">
        <f t="shared" si="825"/>
        <v>0</v>
      </c>
      <c r="U6282">
        <f t="shared" si="826"/>
        <v>0</v>
      </c>
      <c r="V6282">
        <f t="shared" si="827"/>
        <v>0</v>
      </c>
      <c r="W6282">
        <f t="shared" si="828"/>
        <v>0</v>
      </c>
      <c r="X6282">
        <f t="shared" si="829"/>
        <v>0</v>
      </c>
      <c r="Y6282">
        <f t="shared" si="830"/>
        <v>1</v>
      </c>
    </row>
    <row r="6283" spans="1:25">
      <c r="A6283">
        <f t="shared" si="822"/>
        <v>13</v>
      </c>
      <c r="B6283">
        <f t="shared" si="823"/>
        <v>100</v>
      </c>
      <c r="C6283">
        <v>6282</v>
      </c>
      <c r="D6283" t="s">
        <v>10</v>
      </c>
      <c r="E6283" s="2">
        <v>826</v>
      </c>
      <c r="G6283" s="5" t="s">
        <v>48921</v>
      </c>
      <c r="H6283" t="s">
        <v>48945</v>
      </c>
      <c r="I6283" t="s">
        <v>48946</v>
      </c>
      <c r="J6283" s="7" t="s">
        <v>48947</v>
      </c>
      <c r="K6283" s="5" t="s">
        <v>51877</v>
      </c>
      <c r="L6283" t="s">
        <v>62102</v>
      </c>
      <c r="M6283" s="7" t="s">
        <v>62103</v>
      </c>
      <c r="N6283" s="5" t="s">
        <v>48948</v>
      </c>
      <c r="O6283" s="5" t="s">
        <v>48949</v>
      </c>
      <c r="P6283" s="5" t="s">
        <v>52662</v>
      </c>
      <c r="Q6283" s="5" t="s">
        <v>64359</v>
      </c>
      <c r="R6283" s="5" t="s">
        <v>63565</v>
      </c>
      <c r="S6283">
        <f t="shared" si="824"/>
        <v>0</v>
      </c>
      <c r="T6283">
        <f t="shared" si="825"/>
        <v>0</v>
      </c>
      <c r="U6283">
        <f t="shared" si="826"/>
        <v>0</v>
      </c>
      <c r="V6283">
        <f t="shared" si="827"/>
        <v>0</v>
      </c>
      <c r="W6283">
        <f t="shared" si="828"/>
        <v>0</v>
      </c>
      <c r="X6283">
        <f t="shared" si="829"/>
        <v>0</v>
      </c>
      <c r="Y6283">
        <f t="shared" si="830"/>
        <v>1</v>
      </c>
    </row>
    <row r="6284" spans="1:25">
      <c r="A6284">
        <f t="shared" si="822"/>
        <v>7</v>
      </c>
      <c r="B6284">
        <f t="shared" si="823"/>
        <v>100</v>
      </c>
      <c r="C6284">
        <v>6283</v>
      </c>
      <c r="D6284" t="s">
        <v>10</v>
      </c>
      <c r="E6284" s="2">
        <v>827</v>
      </c>
      <c r="G6284" s="5" t="s">
        <v>48922</v>
      </c>
      <c r="H6284" t="s">
        <v>48950</v>
      </c>
      <c r="I6284" t="s">
        <v>63474</v>
      </c>
      <c r="J6284" s="7" t="s">
        <v>63475</v>
      </c>
      <c r="K6284" s="5" t="s">
        <v>64041</v>
      </c>
      <c r="L6284" t="s">
        <v>64845</v>
      </c>
      <c r="M6284" s="7" t="s">
        <v>64793</v>
      </c>
      <c r="N6284" s="5" t="s">
        <v>63476</v>
      </c>
      <c r="O6284" s="5" t="s">
        <v>64741</v>
      </c>
      <c r="P6284" s="5" t="s">
        <v>64093</v>
      </c>
      <c r="Q6284" s="5" t="s">
        <v>64360</v>
      </c>
      <c r="R6284" s="5" t="s">
        <v>63566</v>
      </c>
      <c r="S6284">
        <f t="shared" si="824"/>
        <v>0</v>
      </c>
      <c r="T6284">
        <f t="shared" si="825"/>
        <v>0</v>
      </c>
      <c r="U6284">
        <f t="shared" si="826"/>
        <v>0</v>
      </c>
      <c r="V6284">
        <f t="shared" si="827"/>
        <v>1</v>
      </c>
      <c r="W6284">
        <f t="shared" si="828"/>
        <v>0</v>
      </c>
      <c r="X6284">
        <f t="shared" si="829"/>
        <v>0</v>
      </c>
      <c r="Y6284">
        <f t="shared" si="830"/>
        <v>1</v>
      </c>
    </row>
    <row r="6285" spans="1:25">
      <c r="A6285">
        <f t="shared" si="822"/>
        <v>8</v>
      </c>
      <c r="B6285">
        <f t="shared" si="823"/>
        <v>0</v>
      </c>
      <c r="C6285">
        <v>6284</v>
      </c>
      <c r="D6285" t="s">
        <v>10</v>
      </c>
      <c r="E6285" s="2">
        <v>828</v>
      </c>
      <c r="G6285" s="5" t="s">
        <v>48923</v>
      </c>
      <c r="H6285" t="s">
        <v>48951</v>
      </c>
      <c r="I6285" t="s">
        <v>63477</v>
      </c>
      <c r="J6285" s="7" t="s">
        <v>48952</v>
      </c>
      <c r="K6285" s="5" t="s">
        <v>64042</v>
      </c>
      <c r="L6285" t="s">
        <v>64846</v>
      </c>
      <c r="M6285" s="7" t="s">
        <v>64794</v>
      </c>
      <c r="N6285" s="5" t="s">
        <v>48953</v>
      </c>
      <c r="O6285" s="5" t="s">
        <v>64742</v>
      </c>
      <c r="P6285" s="5" t="s">
        <v>64094</v>
      </c>
      <c r="Q6285" s="5" t="s">
        <v>64361</v>
      </c>
      <c r="R6285" s="5" t="s">
        <v>63567</v>
      </c>
      <c r="S6285">
        <f t="shared" si="824"/>
        <v>0</v>
      </c>
      <c r="T6285">
        <f t="shared" si="825"/>
        <v>0</v>
      </c>
      <c r="U6285">
        <f t="shared" si="826"/>
        <v>0</v>
      </c>
      <c r="V6285">
        <f t="shared" si="827"/>
        <v>1</v>
      </c>
      <c r="W6285">
        <f t="shared" si="828"/>
        <v>0</v>
      </c>
      <c r="X6285">
        <f t="shared" si="829"/>
        <v>0</v>
      </c>
      <c r="Y6285">
        <f t="shared" si="830"/>
        <v>1</v>
      </c>
    </row>
    <row r="6286" spans="1:25">
      <c r="A6286">
        <f t="shared" si="822"/>
        <v>12</v>
      </c>
      <c r="B6286">
        <f t="shared" si="823"/>
        <v>0</v>
      </c>
      <c r="C6286">
        <v>6285</v>
      </c>
      <c r="D6286" t="s">
        <v>10</v>
      </c>
      <c r="E6286" s="2">
        <v>829</v>
      </c>
      <c r="G6286" s="5" t="s">
        <v>48924</v>
      </c>
      <c r="H6286" t="s">
        <v>48954</v>
      </c>
      <c r="I6286" t="s">
        <v>63478</v>
      </c>
      <c r="J6286" s="7" t="s">
        <v>48955</v>
      </c>
      <c r="K6286" s="5" t="s">
        <v>63479</v>
      </c>
      <c r="L6286" t="s">
        <v>63480</v>
      </c>
      <c r="M6286" s="7" t="s">
        <v>63481</v>
      </c>
      <c r="N6286" s="5" t="s">
        <v>48956</v>
      </c>
      <c r="O6286" s="5" t="s">
        <v>63482</v>
      </c>
      <c r="P6286" s="5" t="s">
        <v>63483</v>
      </c>
      <c r="Q6286" s="5" t="s">
        <v>63568</v>
      </c>
      <c r="R6286" s="5" t="s">
        <v>63569</v>
      </c>
      <c r="S6286">
        <f t="shared" si="824"/>
        <v>0</v>
      </c>
      <c r="T6286">
        <f t="shared" si="825"/>
        <v>0</v>
      </c>
      <c r="U6286">
        <f t="shared" si="826"/>
        <v>0</v>
      </c>
      <c r="V6286">
        <f t="shared" si="827"/>
        <v>1</v>
      </c>
      <c r="W6286">
        <f t="shared" si="828"/>
        <v>0</v>
      </c>
      <c r="X6286">
        <f t="shared" si="829"/>
        <v>0</v>
      </c>
      <c r="Y6286">
        <f t="shared" si="830"/>
        <v>1</v>
      </c>
    </row>
    <row r="6287" spans="1:25">
      <c r="A6287">
        <f t="shared" si="822"/>
        <v>7</v>
      </c>
      <c r="B6287">
        <f t="shared" si="823"/>
        <v>0</v>
      </c>
      <c r="C6287">
        <v>6286</v>
      </c>
      <c r="D6287" t="s">
        <v>10</v>
      </c>
      <c r="E6287" s="2">
        <v>830</v>
      </c>
      <c r="G6287" s="5" t="s">
        <v>48925</v>
      </c>
      <c r="H6287" t="s">
        <v>48957</v>
      </c>
      <c r="I6287" t="s">
        <v>48958</v>
      </c>
      <c r="J6287" s="7" t="s">
        <v>48959</v>
      </c>
      <c r="K6287" s="5" t="s">
        <v>51878</v>
      </c>
      <c r="L6287" t="s">
        <v>62104</v>
      </c>
      <c r="M6287" s="7" t="s">
        <v>62105</v>
      </c>
      <c r="N6287" s="5" t="s">
        <v>48960</v>
      </c>
      <c r="O6287" s="5" t="s">
        <v>48961</v>
      </c>
      <c r="P6287" s="5" t="s">
        <v>52663</v>
      </c>
      <c r="Q6287" s="5" t="s">
        <v>64362</v>
      </c>
      <c r="R6287" s="5" t="s">
        <v>63570</v>
      </c>
      <c r="S6287">
        <f t="shared" si="824"/>
        <v>0</v>
      </c>
      <c r="T6287">
        <f t="shared" si="825"/>
        <v>0</v>
      </c>
      <c r="U6287">
        <f t="shared" si="826"/>
        <v>0</v>
      </c>
      <c r="V6287">
        <f t="shared" si="827"/>
        <v>1</v>
      </c>
      <c r="W6287">
        <f t="shared" si="828"/>
        <v>0</v>
      </c>
      <c r="X6287">
        <f t="shared" si="829"/>
        <v>0</v>
      </c>
      <c r="Y6287">
        <f t="shared" si="830"/>
        <v>1</v>
      </c>
    </row>
    <row r="6288" spans="1:25">
      <c r="A6288">
        <f t="shared" si="822"/>
        <v>6</v>
      </c>
      <c r="B6288">
        <f t="shared" si="823"/>
        <v>0</v>
      </c>
      <c r="C6288">
        <v>6287</v>
      </c>
      <c r="D6288" t="s">
        <v>10</v>
      </c>
      <c r="E6288" s="2">
        <v>831</v>
      </c>
      <c r="G6288" s="5" t="s">
        <v>48925</v>
      </c>
      <c r="H6288" t="s">
        <v>48957</v>
      </c>
      <c r="I6288" t="s">
        <v>48962</v>
      </c>
      <c r="J6288" s="7" t="s">
        <v>48963</v>
      </c>
      <c r="K6288" s="5" t="s">
        <v>51879</v>
      </c>
      <c r="L6288" t="s">
        <v>62106</v>
      </c>
      <c r="M6288" s="7" t="s">
        <v>62107</v>
      </c>
      <c r="N6288" s="5" t="s">
        <v>48960</v>
      </c>
      <c r="O6288" s="5" t="s">
        <v>48964</v>
      </c>
      <c r="P6288" s="5" t="s">
        <v>52664</v>
      </c>
      <c r="Q6288" s="5" t="s">
        <v>64363</v>
      </c>
      <c r="R6288" s="5" t="s">
        <v>63571</v>
      </c>
      <c r="S6288">
        <f t="shared" si="824"/>
        <v>0</v>
      </c>
      <c r="T6288">
        <f t="shared" si="825"/>
        <v>0</v>
      </c>
      <c r="U6288">
        <f t="shared" si="826"/>
        <v>7</v>
      </c>
      <c r="V6288">
        <f t="shared" si="827"/>
        <v>0</v>
      </c>
      <c r="W6288">
        <f t="shared" si="828"/>
        <v>0</v>
      </c>
      <c r="X6288">
        <f t="shared" si="829"/>
        <v>0</v>
      </c>
      <c r="Y6288">
        <f t="shared" si="830"/>
        <v>1</v>
      </c>
    </row>
    <row r="6289" spans="1:25">
      <c r="A6289">
        <f t="shared" si="822"/>
        <v>3</v>
      </c>
      <c r="B6289">
        <f t="shared" si="823"/>
        <v>0</v>
      </c>
      <c r="C6289">
        <v>6288</v>
      </c>
      <c r="D6289" t="s">
        <v>10</v>
      </c>
      <c r="E6289" s="2">
        <v>832</v>
      </c>
      <c r="G6289" s="5" t="s">
        <v>48926</v>
      </c>
      <c r="H6289" t="s">
        <v>48965</v>
      </c>
      <c r="I6289" t="s">
        <v>48966</v>
      </c>
      <c r="J6289" s="7" t="s">
        <v>48967</v>
      </c>
      <c r="K6289" s="5" t="s">
        <v>51880</v>
      </c>
      <c r="L6289" t="s">
        <v>62108</v>
      </c>
      <c r="M6289" s="7" t="s">
        <v>62109</v>
      </c>
      <c r="N6289" s="5" t="s">
        <v>48968</v>
      </c>
      <c r="O6289" s="5" t="s">
        <v>48969</v>
      </c>
      <c r="P6289" s="5" t="s">
        <v>52665</v>
      </c>
      <c r="Q6289" s="5" t="s">
        <v>64364</v>
      </c>
      <c r="R6289" s="5" t="s">
        <v>63572</v>
      </c>
      <c r="S6289">
        <f t="shared" si="824"/>
        <v>0</v>
      </c>
      <c r="T6289">
        <f t="shared" si="825"/>
        <v>0</v>
      </c>
      <c r="U6289">
        <f t="shared" si="826"/>
        <v>0</v>
      </c>
      <c r="V6289">
        <f t="shared" si="827"/>
        <v>0</v>
      </c>
      <c r="W6289">
        <f t="shared" si="828"/>
        <v>0</v>
      </c>
      <c r="X6289">
        <f t="shared" si="829"/>
        <v>0</v>
      </c>
      <c r="Y6289">
        <f t="shared" si="830"/>
        <v>1</v>
      </c>
    </row>
    <row r="6290" spans="1:25">
      <c r="A6290">
        <f t="shared" si="822"/>
        <v>6</v>
      </c>
      <c r="B6290">
        <f t="shared" si="823"/>
        <v>0</v>
      </c>
      <c r="C6290">
        <v>6289</v>
      </c>
      <c r="D6290" t="s">
        <v>10</v>
      </c>
      <c r="E6290" s="2">
        <v>833</v>
      </c>
      <c r="G6290" s="5" t="s">
        <v>48927</v>
      </c>
      <c r="H6290" t="s">
        <v>48970</v>
      </c>
      <c r="I6290" t="s">
        <v>48971</v>
      </c>
      <c r="J6290" s="7" t="s">
        <v>48972</v>
      </c>
      <c r="K6290" s="5" t="s">
        <v>51881</v>
      </c>
      <c r="L6290" t="s">
        <v>62110</v>
      </c>
      <c r="M6290" s="7" t="s">
        <v>62111</v>
      </c>
      <c r="N6290" s="5" t="s">
        <v>48972</v>
      </c>
      <c r="O6290" s="5" t="s">
        <v>48973</v>
      </c>
      <c r="P6290" s="5" t="s">
        <v>52666</v>
      </c>
      <c r="Q6290" s="5" t="s">
        <v>64365</v>
      </c>
      <c r="R6290" s="5" t="s">
        <v>63573</v>
      </c>
      <c r="S6290">
        <f t="shared" si="824"/>
        <v>0</v>
      </c>
      <c r="T6290">
        <f t="shared" si="825"/>
        <v>0</v>
      </c>
      <c r="U6290">
        <f t="shared" si="826"/>
        <v>0</v>
      </c>
      <c r="V6290">
        <f t="shared" si="827"/>
        <v>0</v>
      </c>
      <c r="W6290">
        <f t="shared" si="828"/>
        <v>0</v>
      </c>
      <c r="X6290">
        <f t="shared" si="829"/>
        <v>0</v>
      </c>
      <c r="Y6290">
        <f t="shared" si="830"/>
        <v>1</v>
      </c>
    </row>
    <row r="6291" spans="1:25">
      <c r="A6291">
        <f t="shared" ref="A6291:A6354" si="831">IFERROR(SEARCH(G6291,K6291),100)</f>
        <v>11</v>
      </c>
      <c r="B6291">
        <f t="shared" ref="B6291:B6354" si="832">IF(ISNUMBER(FIND(",", J6291)),
    IF(OR(ISNUMBER(SEARCH(LOWER(LEFT(J6291, FIND(",", J6291) - 1)), LOWER(M6291))), ISNUMBER(SEARCH(LOWER(TRIM(MID(J6291, FIND(",", J6291) + 1, LEN(J6291)))), LOWER(M6291)))), 0, 100),
    IF(ISNUMBER(SEARCH(LOWER(J6291), LOWER(M6291))), 0, 100)
)</f>
        <v>100</v>
      </c>
      <c r="C6291">
        <v>6290</v>
      </c>
      <c r="D6291" t="s">
        <v>10</v>
      </c>
      <c r="E6291" s="2">
        <v>834</v>
      </c>
      <c r="G6291" s="5" t="s">
        <v>48928</v>
      </c>
      <c r="H6291" t="s">
        <v>48974</v>
      </c>
      <c r="I6291" t="s">
        <v>48975</v>
      </c>
      <c r="J6291" s="7" t="s">
        <v>48976</v>
      </c>
      <c r="K6291" s="5" t="s">
        <v>51882</v>
      </c>
      <c r="L6291" t="s">
        <v>62112</v>
      </c>
      <c r="M6291" s="7" t="s">
        <v>62113</v>
      </c>
      <c r="N6291" s="5" t="s">
        <v>48977</v>
      </c>
      <c r="O6291" s="5" t="s">
        <v>48978</v>
      </c>
      <c r="P6291" s="5" t="s">
        <v>52667</v>
      </c>
      <c r="Q6291" s="5" t="s">
        <v>64366</v>
      </c>
      <c r="R6291" s="5" t="s">
        <v>63574</v>
      </c>
      <c r="S6291">
        <f t="shared" ref="S6291:S6354" si="833">LEN(K6291)-LEN(P6291)</f>
        <v>0</v>
      </c>
      <c r="T6291">
        <f t="shared" ref="T6291:T6354" si="834">LEN(N6291) - LEN(SUBSTITUTE(N6291, " ", "")) + 1-LEN(G6291)</f>
        <v>0</v>
      </c>
      <c r="U6291">
        <f t="shared" ref="U6291:U6354" si="835">IFERROR(SEARCH(G6291,K6290),0)</f>
        <v>0</v>
      </c>
      <c r="V6291">
        <f t="shared" ref="V6291:V6354" si="836">LEN(SUBSTITUTE(K6291,", ","")) - (-LEN(SUBSTITUTE(O6291, " ", "")) + LEN(O6291)+1)</f>
        <v>0</v>
      </c>
      <c r="W6291">
        <f t="shared" ref="W6291:W6354" si="837">LEN(K6291)-LEN(SUBSTITUTE(K6291,"。",""))</f>
        <v>0</v>
      </c>
      <c r="X6291">
        <f t="shared" ref="X6291:X6354" si="838">LEN(P6291)-LEN(SUBSTITUTE(P6291,"。",""))</f>
        <v>0</v>
      </c>
      <c r="Y6291">
        <f t="shared" si="830"/>
        <v>1</v>
      </c>
    </row>
    <row r="6292" spans="1:25">
      <c r="A6292">
        <f t="shared" si="831"/>
        <v>4</v>
      </c>
      <c r="B6292">
        <f t="shared" si="832"/>
        <v>0</v>
      </c>
      <c r="C6292">
        <v>6291</v>
      </c>
      <c r="D6292" t="s">
        <v>10</v>
      </c>
      <c r="E6292" s="2">
        <v>835</v>
      </c>
      <c r="G6292" s="5" t="s">
        <v>48929</v>
      </c>
      <c r="H6292" t="s">
        <v>48979</v>
      </c>
      <c r="I6292" t="s">
        <v>48980</v>
      </c>
      <c r="J6292" s="7" t="s">
        <v>48981</v>
      </c>
      <c r="K6292" s="5" t="s">
        <v>51883</v>
      </c>
      <c r="L6292" t="s">
        <v>62114</v>
      </c>
      <c r="M6292" s="7" t="s">
        <v>62115</v>
      </c>
      <c r="N6292" s="5" t="s">
        <v>48982</v>
      </c>
      <c r="O6292" s="5" t="s">
        <v>48983</v>
      </c>
      <c r="P6292" s="5" t="s">
        <v>52668</v>
      </c>
      <c r="Q6292" s="5" t="s">
        <v>64367</v>
      </c>
      <c r="R6292" s="5" t="s">
        <v>63575</v>
      </c>
      <c r="S6292">
        <f t="shared" si="833"/>
        <v>0</v>
      </c>
      <c r="T6292">
        <f t="shared" si="834"/>
        <v>0</v>
      </c>
      <c r="U6292">
        <f t="shared" si="835"/>
        <v>0</v>
      </c>
      <c r="V6292">
        <f t="shared" si="836"/>
        <v>0</v>
      </c>
      <c r="W6292">
        <f t="shared" si="837"/>
        <v>0</v>
      </c>
      <c r="X6292">
        <f t="shared" si="838"/>
        <v>0</v>
      </c>
      <c r="Y6292">
        <f t="shared" si="830"/>
        <v>1</v>
      </c>
    </row>
    <row r="6293" spans="1:25">
      <c r="A6293">
        <f t="shared" si="831"/>
        <v>13</v>
      </c>
      <c r="B6293">
        <f t="shared" si="832"/>
        <v>0</v>
      </c>
      <c r="C6293">
        <v>6292</v>
      </c>
      <c r="D6293" t="s">
        <v>10</v>
      </c>
      <c r="E6293" s="2">
        <v>836</v>
      </c>
      <c r="G6293" s="5" t="s">
        <v>48930</v>
      </c>
      <c r="H6293" t="s">
        <v>48984</v>
      </c>
      <c r="I6293" t="s">
        <v>48985</v>
      </c>
      <c r="J6293" s="7" t="s">
        <v>48986</v>
      </c>
      <c r="K6293" s="5" t="s">
        <v>51884</v>
      </c>
      <c r="L6293" t="s">
        <v>62116</v>
      </c>
      <c r="M6293" s="7" t="s">
        <v>62117</v>
      </c>
      <c r="N6293" s="5" t="s">
        <v>48986</v>
      </c>
      <c r="O6293" s="5" t="s">
        <v>48987</v>
      </c>
      <c r="P6293" s="5" t="s">
        <v>52669</v>
      </c>
      <c r="Q6293" s="5" t="s">
        <v>64368</v>
      </c>
      <c r="R6293" s="5" t="s">
        <v>63576</v>
      </c>
      <c r="S6293">
        <f t="shared" si="833"/>
        <v>0</v>
      </c>
      <c r="T6293">
        <f t="shared" si="834"/>
        <v>0</v>
      </c>
      <c r="U6293">
        <f t="shared" si="835"/>
        <v>0</v>
      </c>
      <c r="V6293">
        <f t="shared" si="836"/>
        <v>0</v>
      </c>
      <c r="W6293">
        <f t="shared" si="837"/>
        <v>0</v>
      </c>
      <c r="X6293">
        <f t="shared" si="838"/>
        <v>0</v>
      </c>
      <c r="Y6293">
        <f t="shared" si="830"/>
        <v>1</v>
      </c>
    </row>
    <row r="6294" spans="1:25">
      <c r="A6294">
        <f t="shared" si="831"/>
        <v>3</v>
      </c>
      <c r="B6294">
        <f t="shared" si="832"/>
        <v>0</v>
      </c>
      <c r="C6294">
        <v>6293</v>
      </c>
      <c r="D6294" t="s">
        <v>10</v>
      </c>
      <c r="E6294" s="2">
        <v>837</v>
      </c>
      <c r="G6294" s="5" t="s">
        <v>48931</v>
      </c>
      <c r="H6294" t="s">
        <v>48984</v>
      </c>
      <c r="I6294" t="s">
        <v>48988</v>
      </c>
      <c r="J6294" s="7" t="s">
        <v>45788</v>
      </c>
      <c r="K6294" s="5" t="s">
        <v>51885</v>
      </c>
      <c r="L6294" t="s">
        <v>62118</v>
      </c>
      <c r="M6294" s="7" t="s">
        <v>62119</v>
      </c>
      <c r="N6294" s="5" t="s">
        <v>48989</v>
      </c>
      <c r="O6294" s="5" t="s">
        <v>48990</v>
      </c>
      <c r="P6294" s="5" t="s">
        <v>51885</v>
      </c>
      <c r="Q6294" s="5" t="s">
        <v>64369</v>
      </c>
      <c r="R6294" s="5" t="s">
        <v>63577</v>
      </c>
      <c r="S6294">
        <f t="shared" si="833"/>
        <v>0</v>
      </c>
      <c r="T6294">
        <f t="shared" si="834"/>
        <v>0</v>
      </c>
      <c r="U6294">
        <f t="shared" si="835"/>
        <v>0</v>
      </c>
      <c r="V6294">
        <f t="shared" si="836"/>
        <v>0</v>
      </c>
      <c r="W6294">
        <f t="shared" si="837"/>
        <v>0</v>
      </c>
      <c r="X6294">
        <f t="shared" si="838"/>
        <v>0</v>
      </c>
      <c r="Y6294">
        <f t="shared" si="830"/>
        <v>1</v>
      </c>
    </row>
    <row r="6295" spans="1:25">
      <c r="A6295">
        <f t="shared" si="831"/>
        <v>12</v>
      </c>
      <c r="B6295">
        <f t="shared" si="832"/>
        <v>0</v>
      </c>
      <c r="C6295">
        <v>6294</v>
      </c>
      <c r="D6295" t="s">
        <v>10</v>
      </c>
      <c r="E6295" s="2">
        <v>838</v>
      </c>
      <c r="G6295" s="5" t="s">
        <v>48932</v>
      </c>
      <c r="H6295" t="s">
        <v>48991</v>
      </c>
      <c r="I6295" t="s">
        <v>48992</v>
      </c>
      <c r="J6295" s="7" t="s">
        <v>48993</v>
      </c>
      <c r="K6295" s="5" t="s">
        <v>51886</v>
      </c>
      <c r="L6295" t="s">
        <v>62120</v>
      </c>
      <c r="M6295" s="7" t="s">
        <v>62121</v>
      </c>
      <c r="N6295" s="5" t="s">
        <v>48993</v>
      </c>
      <c r="O6295" s="5" t="s">
        <v>48994</v>
      </c>
      <c r="P6295" s="5" t="s">
        <v>52670</v>
      </c>
      <c r="Q6295" s="5" t="s">
        <v>64370</v>
      </c>
      <c r="R6295" s="5" t="s">
        <v>63578</v>
      </c>
      <c r="S6295">
        <f t="shared" si="833"/>
        <v>0</v>
      </c>
      <c r="T6295">
        <f t="shared" si="834"/>
        <v>0</v>
      </c>
      <c r="U6295">
        <f t="shared" si="835"/>
        <v>0</v>
      </c>
      <c r="V6295">
        <f t="shared" si="836"/>
        <v>0</v>
      </c>
      <c r="W6295">
        <f t="shared" si="837"/>
        <v>0</v>
      </c>
      <c r="X6295">
        <f t="shared" si="838"/>
        <v>0</v>
      </c>
      <c r="Y6295">
        <f t="shared" si="830"/>
        <v>1</v>
      </c>
    </row>
    <row r="6296" spans="1:25">
      <c r="A6296">
        <f t="shared" si="831"/>
        <v>11</v>
      </c>
      <c r="B6296">
        <f t="shared" si="832"/>
        <v>0</v>
      </c>
      <c r="C6296">
        <v>6295</v>
      </c>
      <c r="D6296" t="s">
        <v>10</v>
      </c>
      <c r="E6296" s="2">
        <v>839</v>
      </c>
      <c r="G6296" s="5" t="s">
        <v>48933</v>
      </c>
      <c r="H6296" t="s">
        <v>48995</v>
      </c>
      <c r="I6296" t="s">
        <v>48996</v>
      </c>
      <c r="J6296" s="7" t="s">
        <v>48997</v>
      </c>
      <c r="K6296" s="5" t="s">
        <v>51887</v>
      </c>
      <c r="L6296" t="s">
        <v>62122</v>
      </c>
      <c r="M6296" s="7" t="s">
        <v>62123</v>
      </c>
      <c r="N6296" s="5" t="s">
        <v>48998</v>
      </c>
      <c r="O6296" s="5" t="s">
        <v>48999</v>
      </c>
      <c r="P6296" s="5" t="s">
        <v>52671</v>
      </c>
      <c r="Q6296" s="5" t="s">
        <v>64371</v>
      </c>
      <c r="R6296" s="5" t="s">
        <v>63579</v>
      </c>
      <c r="S6296">
        <f t="shared" si="833"/>
        <v>0</v>
      </c>
      <c r="T6296">
        <f t="shared" si="834"/>
        <v>0</v>
      </c>
      <c r="U6296">
        <f t="shared" si="835"/>
        <v>0</v>
      </c>
      <c r="V6296">
        <f t="shared" si="836"/>
        <v>0</v>
      </c>
      <c r="W6296">
        <f t="shared" si="837"/>
        <v>0</v>
      </c>
      <c r="X6296">
        <f t="shared" si="838"/>
        <v>0</v>
      </c>
      <c r="Y6296">
        <f t="shared" si="830"/>
        <v>1</v>
      </c>
    </row>
    <row r="6297" spans="1:25">
      <c r="A6297">
        <f t="shared" si="831"/>
        <v>3</v>
      </c>
      <c r="B6297">
        <f t="shared" si="832"/>
        <v>0</v>
      </c>
      <c r="C6297">
        <v>6296</v>
      </c>
      <c r="D6297" t="s">
        <v>10</v>
      </c>
      <c r="E6297" s="2">
        <v>840</v>
      </c>
      <c r="G6297" s="5" t="s">
        <v>48934</v>
      </c>
      <c r="H6297" t="s">
        <v>49000</v>
      </c>
      <c r="I6297" t="s">
        <v>49001</v>
      </c>
      <c r="J6297" s="7" t="s">
        <v>49002</v>
      </c>
      <c r="K6297" s="5" t="s">
        <v>51888</v>
      </c>
      <c r="L6297" t="s">
        <v>62124</v>
      </c>
      <c r="M6297" s="7" t="s">
        <v>62125</v>
      </c>
      <c r="N6297" s="5" t="s">
        <v>49002</v>
      </c>
      <c r="O6297" s="5" t="s">
        <v>49003</v>
      </c>
      <c r="P6297" s="5" t="s">
        <v>52672</v>
      </c>
      <c r="Q6297" s="5" t="s">
        <v>64372</v>
      </c>
      <c r="R6297" s="5" t="s">
        <v>63580</v>
      </c>
      <c r="S6297">
        <f t="shared" si="833"/>
        <v>0</v>
      </c>
      <c r="T6297">
        <f t="shared" si="834"/>
        <v>0</v>
      </c>
      <c r="U6297">
        <f t="shared" si="835"/>
        <v>0</v>
      </c>
      <c r="V6297">
        <f t="shared" si="836"/>
        <v>0</v>
      </c>
      <c r="W6297">
        <f t="shared" si="837"/>
        <v>0</v>
      </c>
      <c r="X6297">
        <f t="shared" si="838"/>
        <v>0</v>
      </c>
      <c r="Y6297">
        <f t="shared" si="830"/>
        <v>1</v>
      </c>
    </row>
    <row r="6298" spans="1:25">
      <c r="A6298">
        <f t="shared" si="831"/>
        <v>1</v>
      </c>
      <c r="B6298">
        <f t="shared" si="832"/>
        <v>0</v>
      </c>
      <c r="C6298">
        <v>6297</v>
      </c>
      <c r="D6298" t="s">
        <v>10</v>
      </c>
      <c r="E6298" s="2">
        <v>841</v>
      </c>
      <c r="G6298" s="5" t="s">
        <v>48935</v>
      </c>
      <c r="H6298" t="s">
        <v>49004</v>
      </c>
      <c r="I6298" t="s">
        <v>49005</v>
      </c>
      <c r="J6298" s="7" t="s">
        <v>49006</v>
      </c>
      <c r="K6298" s="5" t="s">
        <v>51889</v>
      </c>
      <c r="L6298" t="s">
        <v>62126</v>
      </c>
      <c r="M6298" s="7" t="s">
        <v>62127</v>
      </c>
      <c r="N6298" s="5" t="s">
        <v>49007</v>
      </c>
      <c r="O6298" s="5" t="s">
        <v>49008</v>
      </c>
      <c r="P6298" s="5" t="s">
        <v>52673</v>
      </c>
      <c r="Q6298" s="5" t="s">
        <v>64373</v>
      </c>
      <c r="R6298" s="5" t="s">
        <v>63581</v>
      </c>
      <c r="S6298">
        <f t="shared" si="833"/>
        <v>0</v>
      </c>
      <c r="T6298">
        <f t="shared" si="834"/>
        <v>0</v>
      </c>
      <c r="U6298">
        <f t="shared" si="835"/>
        <v>0</v>
      </c>
      <c r="V6298">
        <f t="shared" si="836"/>
        <v>0</v>
      </c>
      <c r="W6298">
        <f t="shared" si="837"/>
        <v>0</v>
      </c>
      <c r="X6298">
        <f t="shared" si="838"/>
        <v>0</v>
      </c>
      <c r="Y6298">
        <f t="shared" si="830"/>
        <v>1</v>
      </c>
    </row>
    <row r="6299" spans="1:25">
      <c r="A6299">
        <f t="shared" si="831"/>
        <v>2</v>
      </c>
      <c r="B6299">
        <f t="shared" si="832"/>
        <v>0</v>
      </c>
      <c r="C6299">
        <v>6298</v>
      </c>
      <c r="D6299" t="s">
        <v>10</v>
      </c>
      <c r="E6299" s="2">
        <v>842</v>
      </c>
      <c r="G6299" s="5" t="s">
        <v>48936</v>
      </c>
      <c r="H6299" t="s">
        <v>49009</v>
      </c>
      <c r="I6299" t="s">
        <v>49010</v>
      </c>
      <c r="J6299" s="7" t="s">
        <v>49011</v>
      </c>
      <c r="K6299" s="5" t="s">
        <v>51890</v>
      </c>
      <c r="L6299" t="s">
        <v>62128</v>
      </c>
      <c r="M6299" s="7" t="s">
        <v>62129</v>
      </c>
      <c r="N6299" s="5" t="s">
        <v>49012</v>
      </c>
      <c r="O6299" s="5" t="s">
        <v>49013</v>
      </c>
      <c r="P6299" s="5" t="s">
        <v>52674</v>
      </c>
      <c r="Q6299" s="5" t="s">
        <v>64374</v>
      </c>
      <c r="R6299" s="5" t="s">
        <v>63582</v>
      </c>
      <c r="S6299">
        <f t="shared" si="833"/>
        <v>0</v>
      </c>
      <c r="T6299">
        <f t="shared" si="834"/>
        <v>0</v>
      </c>
      <c r="U6299">
        <f t="shared" si="835"/>
        <v>0</v>
      </c>
      <c r="V6299">
        <f t="shared" si="836"/>
        <v>1</v>
      </c>
      <c r="W6299">
        <f t="shared" si="837"/>
        <v>0</v>
      </c>
      <c r="X6299">
        <f t="shared" si="838"/>
        <v>0</v>
      </c>
      <c r="Y6299">
        <f t="shared" si="830"/>
        <v>1</v>
      </c>
    </row>
    <row r="6300" spans="1:25">
      <c r="A6300">
        <f t="shared" si="831"/>
        <v>6</v>
      </c>
      <c r="B6300">
        <f t="shared" si="832"/>
        <v>0</v>
      </c>
      <c r="C6300">
        <v>6299</v>
      </c>
      <c r="D6300" t="s">
        <v>10</v>
      </c>
      <c r="E6300" s="2">
        <v>843</v>
      </c>
      <c r="G6300" s="5" t="s">
        <v>48937</v>
      </c>
      <c r="H6300" t="s">
        <v>49014</v>
      </c>
      <c r="I6300" t="s">
        <v>49015</v>
      </c>
      <c r="J6300" s="7" t="s">
        <v>49016</v>
      </c>
      <c r="K6300" s="5" t="s">
        <v>51891</v>
      </c>
      <c r="L6300" t="s">
        <v>62130</v>
      </c>
      <c r="M6300" s="7" t="s">
        <v>62131</v>
      </c>
      <c r="N6300" s="5" t="s">
        <v>49017</v>
      </c>
      <c r="O6300" s="5" t="s">
        <v>49018</v>
      </c>
      <c r="P6300" s="5" t="s">
        <v>52675</v>
      </c>
      <c r="Q6300" s="5" t="s">
        <v>64375</v>
      </c>
      <c r="R6300" s="5" t="s">
        <v>63583</v>
      </c>
      <c r="S6300">
        <f t="shared" si="833"/>
        <v>0</v>
      </c>
      <c r="T6300">
        <f t="shared" si="834"/>
        <v>0</v>
      </c>
      <c r="U6300">
        <f t="shared" si="835"/>
        <v>0</v>
      </c>
      <c r="V6300">
        <f t="shared" si="836"/>
        <v>0</v>
      </c>
      <c r="W6300">
        <f t="shared" si="837"/>
        <v>0</v>
      </c>
      <c r="X6300">
        <f t="shared" si="838"/>
        <v>0</v>
      </c>
      <c r="Y6300">
        <f t="shared" si="830"/>
        <v>1</v>
      </c>
    </row>
    <row r="6301" spans="1:25">
      <c r="A6301">
        <f t="shared" si="831"/>
        <v>8</v>
      </c>
      <c r="B6301">
        <f t="shared" si="832"/>
        <v>0</v>
      </c>
      <c r="C6301">
        <v>6300</v>
      </c>
      <c r="D6301" t="s">
        <v>10</v>
      </c>
      <c r="E6301" s="2">
        <v>844</v>
      </c>
      <c r="G6301" s="5" t="s">
        <v>48938</v>
      </c>
      <c r="H6301" t="s">
        <v>49019</v>
      </c>
      <c r="I6301" t="s">
        <v>49020</v>
      </c>
      <c r="J6301" s="7" t="s">
        <v>49021</v>
      </c>
      <c r="K6301" s="5" t="s">
        <v>51892</v>
      </c>
      <c r="L6301" t="s">
        <v>62132</v>
      </c>
      <c r="M6301" s="7" t="s">
        <v>62133</v>
      </c>
      <c r="N6301" s="5" t="s">
        <v>49022</v>
      </c>
      <c r="O6301" s="5" t="s">
        <v>49023</v>
      </c>
      <c r="P6301" s="5" t="s">
        <v>52676</v>
      </c>
      <c r="Q6301" s="5" t="s">
        <v>64376</v>
      </c>
      <c r="R6301" s="5" t="s">
        <v>63584</v>
      </c>
      <c r="S6301">
        <f t="shared" si="833"/>
        <v>0</v>
      </c>
      <c r="T6301">
        <f t="shared" si="834"/>
        <v>0</v>
      </c>
      <c r="U6301">
        <f t="shared" si="835"/>
        <v>0</v>
      </c>
      <c r="V6301">
        <f t="shared" si="836"/>
        <v>0</v>
      </c>
      <c r="W6301">
        <f t="shared" si="837"/>
        <v>0</v>
      </c>
      <c r="X6301">
        <f t="shared" si="838"/>
        <v>0</v>
      </c>
      <c r="Y6301">
        <f t="shared" si="830"/>
        <v>1</v>
      </c>
    </row>
    <row r="6302" spans="1:25">
      <c r="A6302">
        <f t="shared" si="831"/>
        <v>5</v>
      </c>
      <c r="B6302">
        <f t="shared" si="832"/>
        <v>0</v>
      </c>
      <c r="C6302">
        <v>6301</v>
      </c>
      <c r="D6302" t="s">
        <v>10</v>
      </c>
      <c r="E6302" s="2">
        <v>845</v>
      </c>
      <c r="G6302" s="5" t="s">
        <v>48939</v>
      </c>
      <c r="H6302" t="s">
        <v>49024</v>
      </c>
      <c r="I6302" t="s">
        <v>49025</v>
      </c>
      <c r="J6302" s="7" t="s">
        <v>49026</v>
      </c>
      <c r="K6302" s="5" t="s">
        <v>51893</v>
      </c>
      <c r="L6302" t="s">
        <v>62134</v>
      </c>
      <c r="M6302" s="7" t="s">
        <v>62135</v>
      </c>
      <c r="N6302" s="5" t="s">
        <v>49027</v>
      </c>
      <c r="O6302" s="5" t="s">
        <v>49028</v>
      </c>
      <c r="P6302" s="5" t="s">
        <v>52677</v>
      </c>
      <c r="Q6302" s="5" t="s">
        <v>64377</v>
      </c>
      <c r="R6302" s="5" t="s">
        <v>63585</v>
      </c>
      <c r="S6302">
        <f t="shared" si="833"/>
        <v>0</v>
      </c>
      <c r="T6302">
        <f t="shared" si="834"/>
        <v>0</v>
      </c>
      <c r="U6302">
        <f t="shared" si="835"/>
        <v>0</v>
      </c>
      <c r="V6302">
        <f t="shared" si="836"/>
        <v>0</v>
      </c>
      <c r="W6302">
        <f t="shared" si="837"/>
        <v>0</v>
      </c>
      <c r="X6302">
        <f t="shared" si="838"/>
        <v>0</v>
      </c>
      <c r="Y6302">
        <f t="shared" si="830"/>
        <v>1</v>
      </c>
    </row>
    <row r="6303" spans="1:25">
      <c r="A6303">
        <f t="shared" si="831"/>
        <v>5</v>
      </c>
      <c r="B6303">
        <f t="shared" si="832"/>
        <v>0</v>
      </c>
      <c r="C6303">
        <v>6302</v>
      </c>
      <c r="D6303" t="s">
        <v>10</v>
      </c>
      <c r="E6303" s="2">
        <v>846</v>
      </c>
      <c r="G6303" s="5" t="s">
        <v>48940</v>
      </c>
      <c r="H6303" t="s">
        <v>49029</v>
      </c>
      <c r="I6303" t="s">
        <v>49030</v>
      </c>
      <c r="J6303" s="7" t="s">
        <v>49031</v>
      </c>
      <c r="K6303" s="5" t="s">
        <v>51894</v>
      </c>
      <c r="L6303" t="s">
        <v>62136</v>
      </c>
      <c r="M6303" s="7" t="s">
        <v>62137</v>
      </c>
      <c r="N6303" s="5" t="s">
        <v>49032</v>
      </c>
      <c r="O6303" s="5" t="s">
        <v>49033</v>
      </c>
      <c r="P6303" s="5" t="s">
        <v>52678</v>
      </c>
      <c r="Q6303" s="5" t="s">
        <v>64378</v>
      </c>
      <c r="R6303" s="5" t="s">
        <v>63586</v>
      </c>
      <c r="S6303">
        <f t="shared" si="833"/>
        <v>0</v>
      </c>
      <c r="T6303">
        <f t="shared" si="834"/>
        <v>0</v>
      </c>
      <c r="U6303">
        <f t="shared" si="835"/>
        <v>0</v>
      </c>
      <c r="V6303">
        <f t="shared" si="836"/>
        <v>0</v>
      </c>
      <c r="W6303">
        <f t="shared" si="837"/>
        <v>0</v>
      </c>
      <c r="X6303">
        <f t="shared" si="838"/>
        <v>0</v>
      </c>
      <c r="Y6303">
        <f t="shared" si="830"/>
        <v>1</v>
      </c>
    </row>
    <row r="6304" spans="1:25">
      <c r="A6304">
        <f t="shared" si="831"/>
        <v>11</v>
      </c>
      <c r="B6304">
        <f t="shared" si="832"/>
        <v>0</v>
      </c>
      <c r="C6304">
        <v>6303</v>
      </c>
      <c r="D6304" t="s">
        <v>10</v>
      </c>
      <c r="E6304" s="2">
        <v>847</v>
      </c>
      <c r="G6304" s="5" t="s">
        <v>48941</v>
      </c>
      <c r="H6304" t="s">
        <v>49034</v>
      </c>
      <c r="I6304" t="s">
        <v>49035</v>
      </c>
      <c r="J6304" s="7" t="s">
        <v>49036</v>
      </c>
      <c r="K6304" s="5" t="s">
        <v>51895</v>
      </c>
      <c r="L6304" t="s">
        <v>62138</v>
      </c>
      <c r="M6304" s="7" t="s">
        <v>62139</v>
      </c>
      <c r="N6304" s="5" t="s">
        <v>49037</v>
      </c>
      <c r="O6304" s="5" t="s">
        <v>49038</v>
      </c>
      <c r="P6304" s="5" t="s">
        <v>52679</v>
      </c>
      <c r="Q6304" s="5" t="s">
        <v>64379</v>
      </c>
      <c r="R6304" s="5" t="s">
        <v>63587</v>
      </c>
      <c r="S6304">
        <f t="shared" si="833"/>
        <v>0</v>
      </c>
      <c r="T6304">
        <f t="shared" si="834"/>
        <v>0</v>
      </c>
      <c r="U6304">
        <f t="shared" si="835"/>
        <v>0</v>
      </c>
      <c r="V6304">
        <f t="shared" si="836"/>
        <v>0</v>
      </c>
      <c r="W6304">
        <f t="shared" si="837"/>
        <v>0</v>
      </c>
      <c r="X6304">
        <f t="shared" si="838"/>
        <v>0</v>
      </c>
      <c r="Y6304">
        <f t="shared" si="830"/>
        <v>1</v>
      </c>
    </row>
    <row r="6305" spans="1:25">
      <c r="A6305">
        <f t="shared" si="831"/>
        <v>12</v>
      </c>
      <c r="B6305">
        <f t="shared" si="832"/>
        <v>0</v>
      </c>
      <c r="C6305">
        <v>6304</v>
      </c>
      <c r="D6305" t="s">
        <v>10</v>
      </c>
      <c r="E6305" s="2">
        <v>848</v>
      </c>
      <c r="G6305" s="5" t="s">
        <v>48942</v>
      </c>
      <c r="H6305" t="s">
        <v>49039</v>
      </c>
      <c r="I6305" t="s">
        <v>49040</v>
      </c>
      <c r="J6305" s="7" t="s">
        <v>49041</v>
      </c>
      <c r="K6305" s="5" t="s">
        <v>51896</v>
      </c>
      <c r="L6305" t="s">
        <v>62140</v>
      </c>
      <c r="M6305" s="7" t="s">
        <v>62141</v>
      </c>
      <c r="N6305" s="5" t="s">
        <v>49042</v>
      </c>
      <c r="O6305" s="5" t="s">
        <v>49043</v>
      </c>
      <c r="P6305" s="5" t="s">
        <v>52680</v>
      </c>
      <c r="Q6305" s="5" t="s">
        <v>64380</v>
      </c>
      <c r="R6305" s="5" t="s">
        <v>63588</v>
      </c>
      <c r="S6305">
        <f t="shared" si="833"/>
        <v>0</v>
      </c>
      <c r="T6305">
        <f t="shared" si="834"/>
        <v>0</v>
      </c>
      <c r="U6305">
        <f t="shared" si="835"/>
        <v>0</v>
      </c>
      <c r="V6305">
        <f t="shared" si="836"/>
        <v>0</v>
      </c>
      <c r="W6305">
        <f t="shared" si="837"/>
        <v>0</v>
      </c>
      <c r="X6305">
        <f t="shared" si="838"/>
        <v>0</v>
      </c>
      <c r="Y6305">
        <f t="shared" si="830"/>
        <v>1</v>
      </c>
    </row>
    <row r="6306" spans="1:25">
      <c r="A6306">
        <f t="shared" si="831"/>
        <v>5</v>
      </c>
      <c r="B6306">
        <f t="shared" si="832"/>
        <v>0</v>
      </c>
      <c r="C6306">
        <v>6305</v>
      </c>
      <c r="D6306" t="s">
        <v>10</v>
      </c>
      <c r="E6306" s="2">
        <v>849</v>
      </c>
      <c r="G6306" s="5" t="s">
        <v>48943</v>
      </c>
      <c r="H6306" t="s">
        <v>49044</v>
      </c>
      <c r="I6306" t="s">
        <v>49045</v>
      </c>
      <c r="J6306" s="7" t="s">
        <v>49046</v>
      </c>
      <c r="K6306" s="5" t="s">
        <v>51897</v>
      </c>
      <c r="L6306" t="s">
        <v>62142</v>
      </c>
      <c r="M6306" s="7" t="s">
        <v>62143</v>
      </c>
      <c r="N6306" s="5" t="s">
        <v>49047</v>
      </c>
      <c r="O6306" s="5" t="s">
        <v>49048</v>
      </c>
      <c r="P6306" s="5" t="s">
        <v>52681</v>
      </c>
      <c r="Q6306" s="5" t="s">
        <v>64381</v>
      </c>
      <c r="R6306" s="5" t="s">
        <v>63589</v>
      </c>
      <c r="S6306">
        <f t="shared" si="833"/>
        <v>0</v>
      </c>
      <c r="T6306">
        <f t="shared" si="834"/>
        <v>0</v>
      </c>
      <c r="U6306">
        <f t="shared" si="835"/>
        <v>0</v>
      </c>
      <c r="V6306">
        <f t="shared" si="836"/>
        <v>1</v>
      </c>
      <c r="W6306">
        <f t="shared" si="837"/>
        <v>0</v>
      </c>
      <c r="X6306">
        <f t="shared" si="838"/>
        <v>0</v>
      </c>
      <c r="Y6306">
        <f t="shared" si="830"/>
        <v>1</v>
      </c>
    </row>
    <row r="6307" spans="1:25">
      <c r="A6307">
        <f t="shared" si="831"/>
        <v>9</v>
      </c>
      <c r="B6307">
        <f t="shared" si="832"/>
        <v>0</v>
      </c>
      <c r="C6307">
        <v>6306</v>
      </c>
      <c r="D6307" t="s">
        <v>10</v>
      </c>
      <c r="E6307" s="2">
        <v>850</v>
      </c>
      <c r="G6307" s="5" t="s">
        <v>48944</v>
      </c>
      <c r="H6307" t="s">
        <v>49049</v>
      </c>
      <c r="I6307" t="s">
        <v>49050</v>
      </c>
      <c r="J6307" s="7" t="s">
        <v>49051</v>
      </c>
      <c r="K6307" s="5" t="s">
        <v>51898</v>
      </c>
      <c r="L6307" t="s">
        <v>62144</v>
      </c>
      <c r="M6307" s="7" t="s">
        <v>62145</v>
      </c>
      <c r="N6307" s="5" t="s">
        <v>49052</v>
      </c>
      <c r="O6307" s="5" t="s">
        <v>49053</v>
      </c>
      <c r="P6307" s="5" t="s">
        <v>52682</v>
      </c>
      <c r="Q6307" s="5" t="s">
        <v>64382</v>
      </c>
      <c r="R6307" s="5" t="s">
        <v>63590</v>
      </c>
      <c r="S6307">
        <f t="shared" si="833"/>
        <v>0</v>
      </c>
      <c r="T6307">
        <f t="shared" si="834"/>
        <v>0</v>
      </c>
      <c r="U6307">
        <f t="shared" si="835"/>
        <v>0</v>
      </c>
      <c r="V6307">
        <f t="shared" si="836"/>
        <v>0</v>
      </c>
      <c r="W6307">
        <f t="shared" si="837"/>
        <v>0</v>
      </c>
      <c r="X6307">
        <f t="shared" si="838"/>
        <v>0</v>
      </c>
      <c r="Y6307">
        <f t="shared" si="830"/>
        <v>1</v>
      </c>
    </row>
    <row r="6308" spans="1:25">
      <c r="A6308">
        <f t="shared" si="831"/>
        <v>16</v>
      </c>
      <c r="B6308">
        <f t="shared" si="832"/>
        <v>0</v>
      </c>
      <c r="C6308">
        <v>6307</v>
      </c>
      <c r="D6308" t="s">
        <v>10</v>
      </c>
      <c r="E6308" s="2">
        <v>851</v>
      </c>
      <c r="G6308" s="5" t="s">
        <v>49054</v>
      </c>
      <c r="H6308" t="s">
        <v>49055</v>
      </c>
      <c r="I6308" t="s">
        <v>49056</v>
      </c>
      <c r="J6308" s="7" t="s">
        <v>49057</v>
      </c>
      <c r="K6308" s="5" t="s">
        <v>51899</v>
      </c>
      <c r="L6308" t="s">
        <v>62146</v>
      </c>
      <c r="M6308" s="7" t="s">
        <v>62147</v>
      </c>
      <c r="N6308" s="5" t="s">
        <v>49058</v>
      </c>
      <c r="O6308" s="5" t="s">
        <v>49059</v>
      </c>
      <c r="P6308" s="5" t="s">
        <v>52683</v>
      </c>
      <c r="Q6308" s="5" t="s">
        <v>64383</v>
      </c>
      <c r="R6308" s="5" t="s">
        <v>63591</v>
      </c>
      <c r="S6308">
        <f t="shared" si="833"/>
        <v>0</v>
      </c>
      <c r="T6308">
        <f t="shared" si="834"/>
        <v>0</v>
      </c>
      <c r="U6308">
        <f t="shared" si="835"/>
        <v>0</v>
      </c>
      <c r="V6308">
        <f t="shared" si="836"/>
        <v>0</v>
      </c>
      <c r="W6308">
        <f t="shared" si="837"/>
        <v>0</v>
      </c>
      <c r="X6308">
        <f t="shared" si="838"/>
        <v>0</v>
      </c>
      <c r="Y6308">
        <f t="shared" si="830"/>
        <v>1</v>
      </c>
    </row>
    <row r="6309" spans="1:25">
      <c r="A6309">
        <f t="shared" si="831"/>
        <v>13</v>
      </c>
      <c r="B6309">
        <f t="shared" si="832"/>
        <v>0</v>
      </c>
      <c r="C6309">
        <v>6308</v>
      </c>
      <c r="D6309" t="s">
        <v>10</v>
      </c>
      <c r="E6309" s="2">
        <v>852</v>
      </c>
      <c r="G6309" s="5" t="s">
        <v>49060</v>
      </c>
      <c r="H6309" t="s">
        <v>49061</v>
      </c>
      <c r="I6309" t="s">
        <v>49062</v>
      </c>
      <c r="J6309" s="7" t="s">
        <v>49063</v>
      </c>
      <c r="K6309" s="5" t="s">
        <v>51900</v>
      </c>
      <c r="L6309" t="s">
        <v>62148</v>
      </c>
      <c r="M6309" s="7" t="s">
        <v>62149</v>
      </c>
      <c r="N6309" s="5" t="s">
        <v>49064</v>
      </c>
      <c r="O6309" s="5" t="s">
        <v>49065</v>
      </c>
      <c r="P6309" s="5" t="s">
        <v>52684</v>
      </c>
      <c r="Q6309" s="5" t="s">
        <v>64384</v>
      </c>
      <c r="R6309" s="5" t="s">
        <v>63592</v>
      </c>
      <c r="S6309">
        <f t="shared" si="833"/>
        <v>0</v>
      </c>
      <c r="T6309">
        <f t="shared" si="834"/>
        <v>0</v>
      </c>
      <c r="U6309">
        <f t="shared" si="835"/>
        <v>0</v>
      </c>
      <c r="V6309">
        <f t="shared" si="836"/>
        <v>1</v>
      </c>
      <c r="W6309">
        <f t="shared" si="837"/>
        <v>0</v>
      </c>
      <c r="X6309">
        <f t="shared" si="838"/>
        <v>0</v>
      </c>
      <c r="Y6309">
        <f t="shared" si="830"/>
        <v>1</v>
      </c>
    </row>
    <row r="6310" spans="1:25">
      <c r="A6310">
        <f t="shared" si="831"/>
        <v>4</v>
      </c>
      <c r="B6310">
        <f t="shared" si="832"/>
        <v>0</v>
      </c>
      <c r="C6310">
        <v>6309</v>
      </c>
      <c r="D6310" t="s">
        <v>10</v>
      </c>
      <c r="E6310" s="2">
        <v>853</v>
      </c>
      <c r="G6310" s="5" t="s">
        <v>49066</v>
      </c>
      <c r="H6310" t="s">
        <v>49067</v>
      </c>
      <c r="I6310" t="s">
        <v>49068</v>
      </c>
      <c r="J6310" s="7" t="s">
        <v>49069</v>
      </c>
      <c r="K6310" s="5" t="s">
        <v>51901</v>
      </c>
      <c r="L6310" t="s">
        <v>62150</v>
      </c>
      <c r="M6310" s="7" t="s">
        <v>62151</v>
      </c>
      <c r="N6310" s="5" t="s">
        <v>49070</v>
      </c>
      <c r="O6310" s="5" t="s">
        <v>49071</v>
      </c>
      <c r="P6310" s="5" t="s">
        <v>52685</v>
      </c>
      <c r="Q6310" s="5" t="s">
        <v>64385</v>
      </c>
      <c r="R6310" s="5" t="s">
        <v>63593</v>
      </c>
      <c r="S6310">
        <f t="shared" si="833"/>
        <v>0</v>
      </c>
      <c r="T6310">
        <f t="shared" si="834"/>
        <v>0</v>
      </c>
      <c r="U6310">
        <f t="shared" si="835"/>
        <v>0</v>
      </c>
      <c r="V6310">
        <f t="shared" si="836"/>
        <v>0</v>
      </c>
      <c r="W6310">
        <f t="shared" si="837"/>
        <v>0</v>
      </c>
      <c r="X6310">
        <f t="shared" si="838"/>
        <v>0</v>
      </c>
      <c r="Y6310">
        <f t="shared" si="830"/>
        <v>1</v>
      </c>
    </row>
    <row r="6311" spans="1:25">
      <c r="A6311">
        <f t="shared" si="831"/>
        <v>10</v>
      </c>
      <c r="B6311">
        <f t="shared" si="832"/>
        <v>0</v>
      </c>
      <c r="C6311">
        <v>6310</v>
      </c>
      <c r="D6311" t="s">
        <v>10</v>
      </c>
      <c r="E6311" s="2">
        <v>854</v>
      </c>
      <c r="G6311" s="5" t="s">
        <v>49072</v>
      </c>
      <c r="H6311" t="s">
        <v>49073</v>
      </c>
      <c r="I6311" t="s">
        <v>49074</v>
      </c>
      <c r="J6311" s="7" t="s">
        <v>49075</v>
      </c>
      <c r="K6311" s="5" t="s">
        <v>51902</v>
      </c>
      <c r="L6311" t="s">
        <v>62152</v>
      </c>
      <c r="M6311" s="7" t="s">
        <v>62153</v>
      </c>
      <c r="N6311" s="5" t="s">
        <v>49076</v>
      </c>
      <c r="O6311" s="5" t="s">
        <v>49077</v>
      </c>
      <c r="P6311" s="5" t="s">
        <v>52686</v>
      </c>
      <c r="Q6311" s="5" t="s">
        <v>64386</v>
      </c>
      <c r="R6311" s="5" t="s">
        <v>63594</v>
      </c>
      <c r="S6311">
        <f t="shared" si="833"/>
        <v>0</v>
      </c>
      <c r="T6311">
        <f t="shared" si="834"/>
        <v>0</v>
      </c>
      <c r="U6311">
        <f t="shared" si="835"/>
        <v>0</v>
      </c>
      <c r="V6311">
        <f t="shared" si="836"/>
        <v>0</v>
      </c>
      <c r="W6311">
        <f t="shared" si="837"/>
        <v>0</v>
      </c>
      <c r="X6311">
        <f t="shared" si="838"/>
        <v>0</v>
      </c>
      <c r="Y6311">
        <f t="shared" si="830"/>
        <v>1</v>
      </c>
    </row>
    <row r="6312" spans="1:25">
      <c r="A6312">
        <f t="shared" si="831"/>
        <v>4</v>
      </c>
      <c r="B6312">
        <f t="shared" si="832"/>
        <v>0</v>
      </c>
      <c r="C6312">
        <v>6311</v>
      </c>
      <c r="D6312" t="s">
        <v>10</v>
      </c>
      <c r="E6312" s="2">
        <v>855</v>
      </c>
      <c r="G6312" s="5" t="s">
        <v>49078</v>
      </c>
      <c r="H6312" t="s">
        <v>49079</v>
      </c>
      <c r="I6312" t="s">
        <v>49080</v>
      </c>
      <c r="J6312" s="7" t="s">
        <v>49081</v>
      </c>
      <c r="K6312" s="5" t="s">
        <v>51903</v>
      </c>
      <c r="L6312" t="s">
        <v>62154</v>
      </c>
      <c r="M6312" s="7" t="s">
        <v>62155</v>
      </c>
      <c r="N6312" s="5" t="s">
        <v>49081</v>
      </c>
      <c r="O6312" s="5" t="s">
        <v>49082</v>
      </c>
      <c r="P6312" s="5" t="s">
        <v>52687</v>
      </c>
      <c r="Q6312" s="5" t="s">
        <v>64387</v>
      </c>
      <c r="R6312" s="5" t="s">
        <v>63595</v>
      </c>
      <c r="S6312">
        <f t="shared" si="833"/>
        <v>0</v>
      </c>
      <c r="T6312">
        <f t="shared" si="834"/>
        <v>0</v>
      </c>
      <c r="U6312">
        <f t="shared" si="835"/>
        <v>0</v>
      </c>
      <c r="V6312">
        <f t="shared" si="836"/>
        <v>0</v>
      </c>
      <c r="W6312">
        <f t="shared" si="837"/>
        <v>0</v>
      </c>
      <c r="X6312">
        <f t="shared" si="838"/>
        <v>0</v>
      </c>
      <c r="Y6312">
        <f t="shared" si="830"/>
        <v>1</v>
      </c>
    </row>
    <row r="6313" spans="1:25">
      <c r="A6313">
        <f t="shared" si="831"/>
        <v>3</v>
      </c>
      <c r="B6313">
        <f t="shared" si="832"/>
        <v>0</v>
      </c>
      <c r="C6313">
        <v>6312</v>
      </c>
      <c r="D6313" t="s">
        <v>10</v>
      </c>
      <c r="E6313" s="2">
        <v>856</v>
      </c>
      <c r="G6313" s="5" t="s">
        <v>49083</v>
      </c>
      <c r="H6313" t="s">
        <v>49084</v>
      </c>
      <c r="I6313" t="s">
        <v>49085</v>
      </c>
      <c r="J6313" s="7" t="s">
        <v>49086</v>
      </c>
      <c r="K6313" s="5" t="s">
        <v>51904</v>
      </c>
      <c r="L6313" t="s">
        <v>62156</v>
      </c>
      <c r="M6313" s="7" t="s">
        <v>62157</v>
      </c>
      <c r="N6313" s="5" t="s">
        <v>49087</v>
      </c>
      <c r="O6313" s="5" t="s">
        <v>49088</v>
      </c>
      <c r="P6313" s="5" t="s">
        <v>52688</v>
      </c>
      <c r="Q6313" s="5" t="s">
        <v>64388</v>
      </c>
      <c r="R6313" s="5" t="s">
        <v>63596</v>
      </c>
      <c r="S6313">
        <f t="shared" si="833"/>
        <v>0</v>
      </c>
      <c r="T6313">
        <f t="shared" si="834"/>
        <v>0</v>
      </c>
      <c r="U6313">
        <f t="shared" si="835"/>
        <v>0</v>
      </c>
      <c r="V6313">
        <f t="shared" si="836"/>
        <v>1</v>
      </c>
      <c r="W6313">
        <f t="shared" si="837"/>
        <v>0</v>
      </c>
      <c r="X6313">
        <f t="shared" si="838"/>
        <v>0</v>
      </c>
      <c r="Y6313">
        <f t="shared" si="830"/>
        <v>1</v>
      </c>
    </row>
    <row r="6314" spans="1:25">
      <c r="A6314">
        <f t="shared" si="831"/>
        <v>3</v>
      </c>
      <c r="B6314">
        <f t="shared" si="832"/>
        <v>0</v>
      </c>
      <c r="C6314">
        <v>6313</v>
      </c>
      <c r="D6314" t="s">
        <v>10</v>
      </c>
      <c r="E6314" s="2">
        <v>857</v>
      </c>
      <c r="G6314" s="5" t="s">
        <v>49089</v>
      </c>
      <c r="H6314" t="s">
        <v>49090</v>
      </c>
      <c r="I6314" t="s">
        <v>49091</v>
      </c>
      <c r="J6314" s="7" t="s">
        <v>49092</v>
      </c>
      <c r="K6314" s="5" t="s">
        <v>51905</v>
      </c>
      <c r="L6314" t="s">
        <v>62158</v>
      </c>
      <c r="M6314" s="7" t="s">
        <v>62159</v>
      </c>
      <c r="N6314" s="5" t="s">
        <v>49093</v>
      </c>
      <c r="O6314" s="5" t="s">
        <v>49094</v>
      </c>
      <c r="P6314" s="5" t="s">
        <v>52689</v>
      </c>
      <c r="Q6314" s="5" t="s">
        <v>64389</v>
      </c>
      <c r="R6314" s="5" t="s">
        <v>63597</v>
      </c>
      <c r="S6314">
        <f t="shared" si="833"/>
        <v>0</v>
      </c>
      <c r="T6314">
        <f t="shared" si="834"/>
        <v>0</v>
      </c>
      <c r="U6314">
        <f t="shared" si="835"/>
        <v>0</v>
      </c>
      <c r="V6314">
        <f t="shared" si="836"/>
        <v>0</v>
      </c>
      <c r="W6314">
        <f t="shared" si="837"/>
        <v>0</v>
      </c>
      <c r="X6314">
        <f t="shared" si="838"/>
        <v>0</v>
      </c>
      <c r="Y6314">
        <f t="shared" si="830"/>
        <v>1</v>
      </c>
    </row>
    <row r="6315" spans="1:25">
      <c r="A6315">
        <f t="shared" si="831"/>
        <v>10</v>
      </c>
      <c r="B6315">
        <f t="shared" si="832"/>
        <v>0</v>
      </c>
      <c r="C6315">
        <v>6314</v>
      </c>
      <c r="D6315" t="s">
        <v>10</v>
      </c>
      <c r="E6315" s="2">
        <v>858</v>
      </c>
      <c r="G6315" s="5" t="s">
        <v>49095</v>
      </c>
      <c r="H6315" t="s">
        <v>49096</v>
      </c>
      <c r="I6315" t="s">
        <v>49097</v>
      </c>
      <c r="J6315" s="7" t="s">
        <v>49098</v>
      </c>
      <c r="K6315" s="5" t="s">
        <v>51906</v>
      </c>
      <c r="L6315" t="s">
        <v>62160</v>
      </c>
      <c r="M6315" s="7" t="s">
        <v>62161</v>
      </c>
      <c r="N6315" s="5" t="s">
        <v>49099</v>
      </c>
      <c r="O6315" s="5" t="s">
        <v>49100</v>
      </c>
      <c r="P6315" s="5" t="s">
        <v>52690</v>
      </c>
      <c r="Q6315" s="5" t="s">
        <v>64390</v>
      </c>
      <c r="R6315" s="5" t="s">
        <v>63598</v>
      </c>
      <c r="S6315">
        <f t="shared" si="833"/>
        <v>0</v>
      </c>
      <c r="T6315">
        <f t="shared" si="834"/>
        <v>0</v>
      </c>
      <c r="U6315">
        <f t="shared" si="835"/>
        <v>0</v>
      </c>
      <c r="V6315">
        <f t="shared" si="836"/>
        <v>0</v>
      </c>
      <c r="W6315">
        <f t="shared" si="837"/>
        <v>0</v>
      </c>
      <c r="X6315">
        <f t="shared" si="838"/>
        <v>0</v>
      </c>
      <c r="Y6315">
        <f t="shared" si="830"/>
        <v>1</v>
      </c>
    </row>
    <row r="6316" spans="1:25">
      <c r="A6316">
        <f t="shared" si="831"/>
        <v>1</v>
      </c>
      <c r="B6316">
        <f t="shared" si="832"/>
        <v>0</v>
      </c>
      <c r="C6316">
        <v>6315</v>
      </c>
      <c r="D6316" t="s">
        <v>10</v>
      </c>
      <c r="E6316" s="2">
        <v>859</v>
      </c>
      <c r="G6316" s="5" t="s">
        <v>49101</v>
      </c>
      <c r="H6316" t="s">
        <v>49102</v>
      </c>
      <c r="I6316" t="s">
        <v>49103</v>
      </c>
      <c r="J6316" s="7" t="s">
        <v>49104</v>
      </c>
      <c r="K6316" s="5" t="s">
        <v>51907</v>
      </c>
      <c r="L6316" t="s">
        <v>62162</v>
      </c>
      <c r="M6316" s="7" t="s">
        <v>62163</v>
      </c>
      <c r="N6316" s="5" t="s">
        <v>49105</v>
      </c>
      <c r="O6316" s="5" t="s">
        <v>49106</v>
      </c>
      <c r="P6316" s="5" t="s">
        <v>52691</v>
      </c>
      <c r="Q6316" s="5" t="s">
        <v>64391</v>
      </c>
      <c r="R6316" s="5" t="s">
        <v>63599</v>
      </c>
      <c r="S6316">
        <f t="shared" si="833"/>
        <v>0</v>
      </c>
      <c r="T6316">
        <f t="shared" si="834"/>
        <v>0</v>
      </c>
      <c r="U6316">
        <f t="shared" si="835"/>
        <v>0</v>
      </c>
      <c r="V6316">
        <f t="shared" si="836"/>
        <v>0</v>
      </c>
      <c r="W6316">
        <f t="shared" si="837"/>
        <v>0</v>
      </c>
      <c r="X6316">
        <f t="shared" si="838"/>
        <v>0</v>
      </c>
      <c r="Y6316">
        <f t="shared" si="830"/>
        <v>1</v>
      </c>
    </row>
    <row r="6317" spans="1:25">
      <c r="A6317">
        <f t="shared" si="831"/>
        <v>4</v>
      </c>
      <c r="B6317">
        <f t="shared" si="832"/>
        <v>100</v>
      </c>
      <c r="C6317">
        <v>6316</v>
      </c>
      <c r="D6317" t="s">
        <v>10</v>
      </c>
      <c r="E6317" s="2">
        <v>860</v>
      </c>
      <c r="G6317" s="5" t="s">
        <v>49107</v>
      </c>
      <c r="H6317" t="s">
        <v>49108</v>
      </c>
      <c r="I6317" t="s">
        <v>49109</v>
      </c>
      <c r="J6317" s="7" t="s">
        <v>49110</v>
      </c>
      <c r="K6317" s="5" t="s">
        <v>51908</v>
      </c>
      <c r="L6317" t="s">
        <v>62164</v>
      </c>
      <c r="M6317" s="7" t="s">
        <v>62165</v>
      </c>
      <c r="N6317" s="5" t="s">
        <v>49111</v>
      </c>
      <c r="O6317" s="5" t="s">
        <v>49112</v>
      </c>
      <c r="P6317" s="5" t="s">
        <v>52692</v>
      </c>
      <c r="Q6317" s="5" t="s">
        <v>64392</v>
      </c>
      <c r="R6317" s="5" t="s">
        <v>63600</v>
      </c>
      <c r="S6317">
        <f t="shared" si="833"/>
        <v>0</v>
      </c>
      <c r="T6317">
        <f t="shared" si="834"/>
        <v>0</v>
      </c>
      <c r="U6317">
        <f t="shared" si="835"/>
        <v>0</v>
      </c>
      <c r="V6317">
        <f t="shared" si="836"/>
        <v>0</v>
      </c>
      <c r="W6317">
        <f t="shared" si="837"/>
        <v>0</v>
      </c>
      <c r="X6317">
        <f t="shared" si="838"/>
        <v>0</v>
      </c>
      <c r="Y6317">
        <f t="shared" si="830"/>
        <v>1</v>
      </c>
    </row>
    <row r="6318" spans="1:25">
      <c r="A6318">
        <f t="shared" si="831"/>
        <v>4</v>
      </c>
      <c r="B6318">
        <f t="shared" si="832"/>
        <v>0</v>
      </c>
      <c r="C6318">
        <v>6317</v>
      </c>
      <c r="D6318" t="s">
        <v>10</v>
      </c>
      <c r="E6318" s="2">
        <v>861</v>
      </c>
      <c r="G6318" s="5" t="s">
        <v>49113</v>
      </c>
      <c r="H6318" t="s">
        <v>674</v>
      </c>
      <c r="I6318" t="s">
        <v>49114</v>
      </c>
      <c r="J6318" s="7" t="s">
        <v>49115</v>
      </c>
      <c r="K6318" s="5" t="s">
        <v>51909</v>
      </c>
      <c r="L6318" t="s">
        <v>62166</v>
      </c>
      <c r="M6318" s="7" t="s">
        <v>62167</v>
      </c>
      <c r="N6318" s="5" t="s">
        <v>5286</v>
      </c>
      <c r="O6318" s="5" t="s">
        <v>49116</v>
      </c>
      <c r="P6318" s="5" t="s">
        <v>52693</v>
      </c>
      <c r="Q6318" s="5" t="s">
        <v>64393</v>
      </c>
      <c r="R6318" s="5" t="s">
        <v>63601</v>
      </c>
      <c r="S6318">
        <f t="shared" si="833"/>
        <v>0</v>
      </c>
      <c r="T6318">
        <f t="shared" si="834"/>
        <v>0</v>
      </c>
      <c r="U6318">
        <f t="shared" si="835"/>
        <v>0</v>
      </c>
      <c r="V6318">
        <f t="shared" si="836"/>
        <v>1</v>
      </c>
      <c r="W6318">
        <f t="shared" si="837"/>
        <v>0</v>
      </c>
      <c r="X6318">
        <f t="shared" si="838"/>
        <v>0</v>
      </c>
      <c r="Y6318">
        <f t="shared" si="830"/>
        <v>1</v>
      </c>
    </row>
    <row r="6319" spans="1:25">
      <c r="A6319">
        <f t="shared" si="831"/>
        <v>9</v>
      </c>
      <c r="B6319">
        <f t="shared" si="832"/>
        <v>0</v>
      </c>
      <c r="C6319">
        <v>6318</v>
      </c>
      <c r="D6319" t="s">
        <v>10</v>
      </c>
      <c r="E6319" s="2">
        <v>862</v>
      </c>
      <c r="G6319" s="5" t="s">
        <v>49117</v>
      </c>
      <c r="H6319" t="s">
        <v>49118</v>
      </c>
      <c r="I6319" t="s">
        <v>49119</v>
      </c>
      <c r="J6319" s="7" t="s">
        <v>49120</v>
      </c>
      <c r="K6319" s="5" t="s">
        <v>51910</v>
      </c>
      <c r="L6319" t="s">
        <v>62168</v>
      </c>
      <c r="M6319" s="7" t="s">
        <v>62169</v>
      </c>
      <c r="N6319" s="5" t="s">
        <v>49121</v>
      </c>
      <c r="O6319" s="5" t="s">
        <v>49122</v>
      </c>
      <c r="P6319" s="5" t="s">
        <v>52694</v>
      </c>
      <c r="Q6319" s="5" t="s">
        <v>64394</v>
      </c>
      <c r="R6319" s="5" t="s">
        <v>63602</v>
      </c>
      <c r="S6319">
        <f t="shared" si="833"/>
        <v>0</v>
      </c>
      <c r="T6319">
        <f t="shared" si="834"/>
        <v>0</v>
      </c>
      <c r="U6319">
        <f t="shared" si="835"/>
        <v>0</v>
      </c>
      <c r="V6319">
        <f t="shared" si="836"/>
        <v>0</v>
      </c>
      <c r="W6319">
        <f t="shared" si="837"/>
        <v>0</v>
      </c>
      <c r="X6319">
        <f t="shared" si="838"/>
        <v>0</v>
      </c>
      <c r="Y6319">
        <f t="shared" si="830"/>
        <v>1</v>
      </c>
    </row>
    <row r="6320" spans="1:25">
      <c r="A6320">
        <f t="shared" si="831"/>
        <v>15</v>
      </c>
      <c r="B6320">
        <f t="shared" si="832"/>
        <v>100</v>
      </c>
      <c r="C6320">
        <v>6319</v>
      </c>
      <c r="D6320" t="s">
        <v>10</v>
      </c>
      <c r="E6320" s="2">
        <v>863</v>
      </c>
      <c r="G6320" s="5" t="s">
        <v>49123</v>
      </c>
      <c r="H6320" t="s">
        <v>49124</v>
      </c>
      <c r="I6320" t="s">
        <v>49125</v>
      </c>
      <c r="J6320" s="7" t="s">
        <v>49126</v>
      </c>
      <c r="K6320" s="5" t="s">
        <v>51911</v>
      </c>
      <c r="L6320" t="s">
        <v>62170</v>
      </c>
      <c r="M6320" s="7" t="s">
        <v>62171</v>
      </c>
      <c r="N6320" s="5" t="s">
        <v>49127</v>
      </c>
      <c r="O6320" s="5" t="s">
        <v>49128</v>
      </c>
      <c r="P6320" s="5" t="s">
        <v>52695</v>
      </c>
      <c r="Q6320" s="5" t="s">
        <v>64395</v>
      </c>
      <c r="R6320" s="5" t="s">
        <v>63603</v>
      </c>
      <c r="S6320">
        <f t="shared" si="833"/>
        <v>0</v>
      </c>
      <c r="T6320">
        <f t="shared" si="834"/>
        <v>0</v>
      </c>
      <c r="U6320">
        <f t="shared" si="835"/>
        <v>0</v>
      </c>
      <c r="V6320">
        <f t="shared" si="836"/>
        <v>0</v>
      </c>
      <c r="W6320">
        <f t="shared" si="837"/>
        <v>0</v>
      </c>
      <c r="X6320">
        <f t="shared" si="838"/>
        <v>0</v>
      </c>
      <c r="Y6320">
        <f t="shared" si="830"/>
        <v>1</v>
      </c>
    </row>
    <row r="6321" spans="1:25">
      <c r="A6321">
        <f t="shared" si="831"/>
        <v>12</v>
      </c>
      <c r="B6321">
        <f t="shared" si="832"/>
        <v>0</v>
      </c>
      <c r="C6321">
        <v>6320</v>
      </c>
      <c r="D6321" t="s">
        <v>10</v>
      </c>
      <c r="E6321" s="2">
        <v>864</v>
      </c>
      <c r="G6321" s="5" t="s">
        <v>49129</v>
      </c>
      <c r="H6321" t="s">
        <v>49130</v>
      </c>
      <c r="I6321" t="s">
        <v>49131</v>
      </c>
      <c r="J6321" s="7" t="s">
        <v>49132</v>
      </c>
      <c r="K6321" s="5" t="s">
        <v>51912</v>
      </c>
      <c r="L6321" t="s">
        <v>62172</v>
      </c>
      <c r="M6321" s="7" t="s">
        <v>62173</v>
      </c>
      <c r="N6321" s="5" t="s">
        <v>49133</v>
      </c>
      <c r="O6321" s="5" t="s">
        <v>49134</v>
      </c>
      <c r="P6321" s="5" t="s">
        <v>52696</v>
      </c>
      <c r="Q6321" s="5" t="s">
        <v>64396</v>
      </c>
      <c r="R6321" s="5" t="s">
        <v>63604</v>
      </c>
      <c r="S6321">
        <f t="shared" si="833"/>
        <v>0</v>
      </c>
      <c r="T6321">
        <f t="shared" si="834"/>
        <v>0</v>
      </c>
      <c r="U6321">
        <f t="shared" si="835"/>
        <v>0</v>
      </c>
      <c r="V6321">
        <f t="shared" si="836"/>
        <v>0</v>
      </c>
      <c r="W6321">
        <f t="shared" si="837"/>
        <v>0</v>
      </c>
      <c r="X6321">
        <f t="shared" si="838"/>
        <v>0</v>
      </c>
      <c r="Y6321">
        <f t="shared" si="830"/>
        <v>1</v>
      </c>
    </row>
    <row r="6322" spans="1:25">
      <c r="A6322">
        <f t="shared" si="831"/>
        <v>4</v>
      </c>
      <c r="B6322">
        <f t="shared" si="832"/>
        <v>0</v>
      </c>
      <c r="C6322">
        <v>6321</v>
      </c>
      <c r="D6322" t="s">
        <v>10</v>
      </c>
      <c r="E6322" s="2">
        <v>865</v>
      </c>
      <c r="G6322" s="5" t="s">
        <v>49135</v>
      </c>
      <c r="H6322" t="s">
        <v>49136</v>
      </c>
      <c r="I6322" t="s">
        <v>49137</v>
      </c>
      <c r="J6322" s="7" t="s">
        <v>49138</v>
      </c>
      <c r="K6322" s="5" t="s">
        <v>51913</v>
      </c>
      <c r="L6322" t="s">
        <v>62174</v>
      </c>
      <c r="M6322" s="7" t="s">
        <v>62175</v>
      </c>
      <c r="N6322" s="5" t="s">
        <v>49139</v>
      </c>
      <c r="O6322" s="5" t="s">
        <v>49140</v>
      </c>
      <c r="P6322" s="5" t="s">
        <v>52697</v>
      </c>
      <c r="Q6322" s="5" t="s">
        <v>64397</v>
      </c>
      <c r="R6322" s="5" t="s">
        <v>63605</v>
      </c>
      <c r="S6322">
        <f t="shared" si="833"/>
        <v>0</v>
      </c>
      <c r="T6322">
        <f t="shared" si="834"/>
        <v>0</v>
      </c>
      <c r="U6322">
        <f t="shared" si="835"/>
        <v>0</v>
      </c>
      <c r="V6322">
        <f t="shared" si="836"/>
        <v>0</v>
      </c>
      <c r="W6322">
        <f t="shared" si="837"/>
        <v>0</v>
      </c>
      <c r="X6322">
        <f t="shared" si="838"/>
        <v>0</v>
      </c>
      <c r="Y6322">
        <f t="shared" si="830"/>
        <v>1</v>
      </c>
    </row>
    <row r="6323" spans="1:25">
      <c r="A6323">
        <f t="shared" si="831"/>
        <v>13</v>
      </c>
      <c r="B6323">
        <f t="shared" si="832"/>
        <v>0</v>
      </c>
      <c r="C6323">
        <v>6322</v>
      </c>
      <c r="D6323" t="s">
        <v>10</v>
      </c>
      <c r="E6323" s="2">
        <v>866</v>
      </c>
      <c r="G6323" s="5" t="s">
        <v>49141</v>
      </c>
      <c r="H6323" t="s">
        <v>49142</v>
      </c>
      <c r="I6323" t="s">
        <v>49143</v>
      </c>
      <c r="J6323" s="7" t="s">
        <v>49144</v>
      </c>
      <c r="K6323" s="5" t="s">
        <v>51914</v>
      </c>
      <c r="L6323" t="s">
        <v>62176</v>
      </c>
      <c r="M6323" s="7" t="s">
        <v>62177</v>
      </c>
      <c r="N6323" s="5" t="s">
        <v>49145</v>
      </c>
      <c r="O6323" s="5" t="s">
        <v>49146</v>
      </c>
      <c r="P6323" s="5" t="s">
        <v>52698</v>
      </c>
      <c r="Q6323" s="5" t="s">
        <v>64398</v>
      </c>
      <c r="R6323" s="5" t="s">
        <v>63606</v>
      </c>
      <c r="S6323">
        <f t="shared" si="833"/>
        <v>0</v>
      </c>
      <c r="T6323">
        <f t="shared" si="834"/>
        <v>0</v>
      </c>
      <c r="U6323">
        <f t="shared" si="835"/>
        <v>0</v>
      </c>
      <c r="V6323">
        <f t="shared" si="836"/>
        <v>0</v>
      </c>
      <c r="W6323">
        <f t="shared" si="837"/>
        <v>0</v>
      </c>
      <c r="X6323">
        <f t="shared" si="838"/>
        <v>0</v>
      </c>
      <c r="Y6323">
        <f t="shared" si="830"/>
        <v>1</v>
      </c>
    </row>
    <row r="6324" spans="1:25">
      <c r="A6324">
        <f t="shared" si="831"/>
        <v>7</v>
      </c>
      <c r="B6324">
        <f t="shared" si="832"/>
        <v>0</v>
      </c>
      <c r="C6324">
        <v>6323</v>
      </c>
      <c r="D6324" t="s">
        <v>10</v>
      </c>
      <c r="E6324" s="2">
        <v>867</v>
      </c>
      <c r="G6324" s="5" t="s">
        <v>49147</v>
      </c>
      <c r="H6324" t="s">
        <v>49148</v>
      </c>
      <c r="I6324" t="s">
        <v>49149</v>
      </c>
      <c r="J6324" s="7" t="s">
        <v>49150</v>
      </c>
      <c r="K6324" s="5" t="s">
        <v>51915</v>
      </c>
      <c r="L6324" t="s">
        <v>62178</v>
      </c>
      <c r="M6324" s="7" t="s">
        <v>62179</v>
      </c>
      <c r="N6324" s="5" t="s">
        <v>49151</v>
      </c>
      <c r="O6324" s="5" t="s">
        <v>49152</v>
      </c>
      <c r="P6324" s="5" t="s">
        <v>52699</v>
      </c>
      <c r="Q6324" s="5" t="s">
        <v>64399</v>
      </c>
      <c r="R6324" s="5" t="s">
        <v>63607</v>
      </c>
      <c r="S6324">
        <f t="shared" si="833"/>
        <v>0</v>
      </c>
      <c r="T6324">
        <f t="shared" si="834"/>
        <v>0</v>
      </c>
      <c r="U6324">
        <f t="shared" si="835"/>
        <v>0</v>
      </c>
      <c r="V6324">
        <f t="shared" si="836"/>
        <v>1</v>
      </c>
      <c r="W6324">
        <f t="shared" si="837"/>
        <v>0</v>
      </c>
      <c r="X6324">
        <f t="shared" si="838"/>
        <v>0</v>
      </c>
      <c r="Y6324">
        <f t="shared" si="830"/>
        <v>1</v>
      </c>
    </row>
    <row r="6325" spans="1:25">
      <c r="A6325">
        <f t="shared" si="831"/>
        <v>4</v>
      </c>
      <c r="B6325">
        <f t="shared" si="832"/>
        <v>0</v>
      </c>
      <c r="C6325">
        <v>6324</v>
      </c>
      <c r="D6325" t="s">
        <v>10</v>
      </c>
      <c r="E6325" s="2">
        <v>868</v>
      </c>
      <c r="G6325" s="5" t="s">
        <v>49153</v>
      </c>
      <c r="H6325" t="s">
        <v>49154</v>
      </c>
      <c r="I6325" t="s">
        <v>49155</v>
      </c>
      <c r="J6325" s="7" t="s">
        <v>49156</v>
      </c>
      <c r="K6325" s="5" t="s">
        <v>51916</v>
      </c>
      <c r="L6325" t="s">
        <v>62180</v>
      </c>
      <c r="M6325" s="7" t="s">
        <v>62181</v>
      </c>
      <c r="N6325" s="5" t="s">
        <v>49157</v>
      </c>
      <c r="O6325" s="5" t="s">
        <v>49158</v>
      </c>
      <c r="P6325" s="5" t="s">
        <v>52700</v>
      </c>
      <c r="Q6325" s="5" t="s">
        <v>64400</v>
      </c>
      <c r="R6325" s="5" t="s">
        <v>63608</v>
      </c>
      <c r="S6325">
        <f t="shared" si="833"/>
        <v>0</v>
      </c>
      <c r="T6325">
        <f t="shared" si="834"/>
        <v>0</v>
      </c>
      <c r="U6325">
        <f t="shared" si="835"/>
        <v>0</v>
      </c>
      <c r="V6325">
        <f t="shared" si="836"/>
        <v>1</v>
      </c>
      <c r="W6325">
        <f t="shared" si="837"/>
        <v>0</v>
      </c>
      <c r="X6325">
        <f t="shared" si="838"/>
        <v>0</v>
      </c>
      <c r="Y6325">
        <f t="shared" si="830"/>
        <v>1</v>
      </c>
    </row>
    <row r="6326" spans="1:25">
      <c r="A6326">
        <f t="shared" si="831"/>
        <v>2</v>
      </c>
      <c r="B6326">
        <f t="shared" si="832"/>
        <v>0</v>
      </c>
      <c r="C6326">
        <v>6325</v>
      </c>
      <c r="D6326" t="s">
        <v>10</v>
      </c>
      <c r="E6326" s="2">
        <v>869</v>
      </c>
      <c r="G6326" s="5" t="s">
        <v>49159</v>
      </c>
      <c r="H6326" t="s">
        <v>49160</v>
      </c>
      <c r="I6326" t="s">
        <v>49161</v>
      </c>
      <c r="J6326" s="7" t="s">
        <v>49162</v>
      </c>
      <c r="K6326" s="5" t="s">
        <v>51917</v>
      </c>
      <c r="L6326" t="s">
        <v>62182</v>
      </c>
      <c r="M6326" s="7" t="s">
        <v>62183</v>
      </c>
      <c r="N6326" s="5" t="s">
        <v>49163</v>
      </c>
      <c r="O6326" s="5" t="s">
        <v>49164</v>
      </c>
      <c r="P6326" s="5" t="s">
        <v>52701</v>
      </c>
      <c r="Q6326" s="5" t="s">
        <v>64401</v>
      </c>
      <c r="R6326" s="5" t="s">
        <v>63609</v>
      </c>
      <c r="S6326">
        <f t="shared" si="833"/>
        <v>0</v>
      </c>
      <c r="T6326">
        <f t="shared" si="834"/>
        <v>0</v>
      </c>
      <c r="U6326">
        <f t="shared" si="835"/>
        <v>0</v>
      </c>
      <c r="V6326">
        <f t="shared" si="836"/>
        <v>0</v>
      </c>
      <c r="W6326">
        <f t="shared" si="837"/>
        <v>0</v>
      </c>
      <c r="X6326">
        <f t="shared" si="838"/>
        <v>0</v>
      </c>
      <c r="Y6326">
        <f t="shared" si="830"/>
        <v>1</v>
      </c>
    </row>
    <row r="6327" spans="1:25">
      <c r="A6327">
        <f t="shared" si="831"/>
        <v>4</v>
      </c>
      <c r="B6327">
        <f t="shared" si="832"/>
        <v>0</v>
      </c>
      <c r="C6327">
        <v>6326</v>
      </c>
      <c r="D6327" t="s">
        <v>10</v>
      </c>
      <c r="E6327" s="2">
        <v>870</v>
      </c>
      <c r="G6327" s="5" t="s">
        <v>49165</v>
      </c>
      <c r="H6327" t="s">
        <v>49160</v>
      </c>
      <c r="I6327" t="s">
        <v>49166</v>
      </c>
      <c r="J6327" s="7" t="s">
        <v>49167</v>
      </c>
      <c r="K6327" s="5" t="s">
        <v>51918</v>
      </c>
      <c r="L6327" t="s">
        <v>62184</v>
      </c>
      <c r="M6327" s="7" t="s">
        <v>62185</v>
      </c>
      <c r="N6327" s="5" t="s">
        <v>49163</v>
      </c>
      <c r="O6327" s="5" t="s">
        <v>49168</v>
      </c>
      <c r="P6327" s="5" t="s">
        <v>52702</v>
      </c>
      <c r="Q6327" s="5" t="s">
        <v>64402</v>
      </c>
      <c r="R6327" s="5" t="s">
        <v>63610</v>
      </c>
      <c r="S6327">
        <f t="shared" si="833"/>
        <v>0</v>
      </c>
      <c r="T6327">
        <f t="shared" si="834"/>
        <v>0</v>
      </c>
      <c r="U6327">
        <f t="shared" si="835"/>
        <v>0</v>
      </c>
      <c r="V6327">
        <f t="shared" si="836"/>
        <v>0</v>
      </c>
      <c r="W6327">
        <f t="shared" si="837"/>
        <v>0</v>
      </c>
      <c r="X6327">
        <f t="shared" si="838"/>
        <v>0</v>
      </c>
      <c r="Y6327">
        <f t="shared" si="830"/>
        <v>1</v>
      </c>
    </row>
    <row r="6328" spans="1:25">
      <c r="A6328">
        <f t="shared" si="831"/>
        <v>7</v>
      </c>
      <c r="B6328">
        <f t="shared" si="832"/>
        <v>100</v>
      </c>
      <c r="C6328">
        <v>6327</v>
      </c>
      <c r="D6328" t="s">
        <v>10</v>
      </c>
      <c r="E6328" s="2">
        <v>871</v>
      </c>
      <c r="G6328" s="5" t="s">
        <v>49169</v>
      </c>
      <c r="H6328" t="s">
        <v>49170</v>
      </c>
      <c r="I6328" t="s">
        <v>49171</v>
      </c>
      <c r="J6328" s="7" t="s">
        <v>49172</v>
      </c>
      <c r="K6328" s="5" t="s">
        <v>51919</v>
      </c>
      <c r="L6328" t="s">
        <v>62186</v>
      </c>
      <c r="M6328" s="7" t="s">
        <v>62187</v>
      </c>
      <c r="N6328" s="5" t="s">
        <v>49173</v>
      </c>
      <c r="O6328" s="5" t="s">
        <v>49174</v>
      </c>
      <c r="P6328" s="5" t="s">
        <v>52703</v>
      </c>
      <c r="Q6328" s="5" t="s">
        <v>64403</v>
      </c>
      <c r="R6328" s="5" t="s">
        <v>63611</v>
      </c>
      <c r="S6328">
        <f t="shared" si="833"/>
        <v>0</v>
      </c>
      <c r="T6328">
        <f t="shared" si="834"/>
        <v>0</v>
      </c>
      <c r="U6328">
        <f t="shared" si="835"/>
        <v>0</v>
      </c>
      <c r="V6328">
        <f t="shared" si="836"/>
        <v>0</v>
      </c>
      <c r="W6328">
        <f t="shared" si="837"/>
        <v>0</v>
      </c>
      <c r="X6328">
        <f t="shared" si="838"/>
        <v>0</v>
      </c>
      <c r="Y6328">
        <f t="shared" si="830"/>
        <v>1</v>
      </c>
    </row>
    <row r="6329" spans="1:25">
      <c r="A6329">
        <f t="shared" si="831"/>
        <v>3</v>
      </c>
      <c r="B6329">
        <f t="shared" si="832"/>
        <v>100</v>
      </c>
      <c r="C6329">
        <v>6328</v>
      </c>
      <c r="D6329" t="s">
        <v>10</v>
      </c>
      <c r="E6329" s="2">
        <v>872</v>
      </c>
      <c r="G6329" s="5" t="s">
        <v>49175</v>
      </c>
      <c r="H6329" t="s">
        <v>49176</v>
      </c>
      <c r="I6329" t="s">
        <v>49177</v>
      </c>
      <c r="J6329" s="7" t="s">
        <v>49178</v>
      </c>
      <c r="K6329" s="5" t="s">
        <v>51920</v>
      </c>
      <c r="L6329" t="s">
        <v>62188</v>
      </c>
      <c r="M6329" s="7" t="s">
        <v>62189</v>
      </c>
      <c r="N6329" s="5" t="s">
        <v>49179</v>
      </c>
      <c r="O6329" s="5" t="s">
        <v>49180</v>
      </c>
      <c r="P6329" s="5" t="s">
        <v>52704</v>
      </c>
      <c r="Q6329" s="5" t="s">
        <v>64404</v>
      </c>
      <c r="R6329" s="5" t="s">
        <v>63612</v>
      </c>
      <c r="S6329">
        <f t="shared" si="833"/>
        <v>0</v>
      </c>
      <c r="T6329">
        <f t="shared" si="834"/>
        <v>0</v>
      </c>
      <c r="U6329">
        <f t="shared" si="835"/>
        <v>0</v>
      </c>
      <c r="V6329">
        <f t="shared" si="836"/>
        <v>0</v>
      </c>
      <c r="W6329">
        <f t="shared" si="837"/>
        <v>0</v>
      </c>
      <c r="X6329">
        <f t="shared" si="838"/>
        <v>0</v>
      </c>
      <c r="Y6329">
        <f t="shared" si="830"/>
        <v>1</v>
      </c>
    </row>
    <row r="6330" spans="1:25">
      <c r="A6330">
        <f t="shared" si="831"/>
        <v>12</v>
      </c>
      <c r="B6330">
        <f t="shared" si="832"/>
        <v>0</v>
      </c>
      <c r="C6330">
        <v>6329</v>
      </c>
      <c r="D6330" t="s">
        <v>10</v>
      </c>
      <c r="E6330" s="2">
        <v>873</v>
      </c>
      <c r="G6330" s="5" t="s">
        <v>49181</v>
      </c>
      <c r="H6330" t="s">
        <v>49182</v>
      </c>
      <c r="I6330" t="s">
        <v>49183</v>
      </c>
      <c r="J6330" s="7" t="s">
        <v>49184</v>
      </c>
      <c r="K6330" s="5" t="s">
        <v>51921</v>
      </c>
      <c r="L6330" t="s">
        <v>62190</v>
      </c>
      <c r="M6330" s="7" t="s">
        <v>62191</v>
      </c>
      <c r="N6330" s="5" t="s">
        <v>49185</v>
      </c>
      <c r="O6330" s="5" t="s">
        <v>49186</v>
      </c>
      <c r="P6330" s="5" t="s">
        <v>52705</v>
      </c>
      <c r="Q6330" s="5" t="s">
        <v>64405</v>
      </c>
      <c r="R6330" s="5" t="s">
        <v>63613</v>
      </c>
      <c r="S6330">
        <f t="shared" si="833"/>
        <v>0</v>
      </c>
      <c r="T6330">
        <f t="shared" si="834"/>
        <v>0</v>
      </c>
      <c r="U6330">
        <f t="shared" si="835"/>
        <v>0</v>
      </c>
      <c r="V6330">
        <f t="shared" si="836"/>
        <v>0</v>
      </c>
      <c r="W6330">
        <f t="shared" si="837"/>
        <v>0</v>
      </c>
      <c r="X6330">
        <f t="shared" si="838"/>
        <v>0</v>
      </c>
      <c r="Y6330">
        <f t="shared" ref="Y6330:Y6393" si="839">COUNTIF(K:K, K6330)</f>
        <v>1</v>
      </c>
    </row>
    <row r="6331" spans="1:25">
      <c r="A6331">
        <f t="shared" si="831"/>
        <v>8</v>
      </c>
      <c r="B6331">
        <f t="shared" si="832"/>
        <v>0</v>
      </c>
      <c r="C6331">
        <v>6330</v>
      </c>
      <c r="D6331" t="s">
        <v>10</v>
      </c>
      <c r="E6331" s="2">
        <v>874</v>
      </c>
      <c r="G6331" s="5" t="s">
        <v>49187</v>
      </c>
      <c r="H6331" t="s">
        <v>49188</v>
      </c>
      <c r="I6331" t="s">
        <v>49189</v>
      </c>
      <c r="J6331" s="7" t="s">
        <v>49190</v>
      </c>
      <c r="K6331" s="5" t="s">
        <v>51922</v>
      </c>
      <c r="L6331" t="s">
        <v>62192</v>
      </c>
      <c r="M6331" s="7" t="s">
        <v>62193</v>
      </c>
      <c r="N6331" s="5" t="s">
        <v>49191</v>
      </c>
      <c r="O6331" s="5" t="s">
        <v>49192</v>
      </c>
      <c r="P6331" s="5" t="s">
        <v>52706</v>
      </c>
      <c r="Q6331" s="5" t="s">
        <v>64406</v>
      </c>
      <c r="R6331" s="5" t="s">
        <v>63614</v>
      </c>
      <c r="S6331">
        <f t="shared" si="833"/>
        <v>0</v>
      </c>
      <c r="T6331">
        <f t="shared" si="834"/>
        <v>0</v>
      </c>
      <c r="U6331">
        <f t="shared" si="835"/>
        <v>0</v>
      </c>
      <c r="V6331">
        <f t="shared" si="836"/>
        <v>1</v>
      </c>
      <c r="W6331">
        <f t="shared" si="837"/>
        <v>0</v>
      </c>
      <c r="X6331">
        <f t="shared" si="838"/>
        <v>0</v>
      </c>
      <c r="Y6331">
        <f t="shared" si="839"/>
        <v>1</v>
      </c>
    </row>
    <row r="6332" spans="1:25">
      <c r="A6332">
        <f t="shared" si="831"/>
        <v>5</v>
      </c>
      <c r="B6332">
        <f t="shared" si="832"/>
        <v>0</v>
      </c>
      <c r="C6332">
        <v>6331</v>
      </c>
      <c r="D6332" t="s">
        <v>10</v>
      </c>
      <c r="E6332" s="2">
        <v>875</v>
      </c>
      <c r="G6332" s="5" t="s">
        <v>49193</v>
      </c>
      <c r="H6332" t="s">
        <v>49194</v>
      </c>
      <c r="I6332" t="s">
        <v>49195</v>
      </c>
      <c r="J6332" s="7" t="s">
        <v>49196</v>
      </c>
      <c r="K6332" s="5" t="s">
        <v>51923</v>
      </c>
      <c r="L6332" t="s">
        <v>62194</v>
      </c>
      <c r="M6332" s="7" t="s">
        <v>62195</v>
      </c>
      <c r="N6332" s="5" t="s">
        <v>49197</v>
      </c>
      <c r="O6332" s="5" t="s">
        <v>49198</v>
      </c>
      <c r="P6332" s="5" t="s">
        <v>52707</v>
      </c>
      <c r="Q6332" s="5" t="s">
        <v>64407</v>
      </c>
      <c r="R6332" s="5" t="s">
        <v>63615</v>
      </c>
      <c r="S6332">
        <f t="shared" si="833"/>
        <v>0</v>
      </c>
      <c r="T6332">
        <f t="shared" si="834"/>
        <v>0</v>
      </c>
      <c r="U6332">
        <f t="shared" si="835"/>
        <v>0</v>
      </c>
      <c r="V6332">
        <f t="shared" si="836"/>
        <v>0</v>
      </c>
      <c r="W6332">
        <f t="shared" si="837"/>
        <v>0</v>
      </c>
      <c r="X6332">
        <f t="shared" si="838"/>
        <v>0</v>
      </c>
      <c r="Y6332">
        <f t="shared" si="839"/>
        <v>1</v>
      </c>
    </row>
    <row r="6333" spans="1:25">
      <c r="A6333">
        <f t="shared" si="831"/>
        <v>12</v>
      </c>
      <c r="B6333">
        <f t="shared" si="832"/>
        <v>100</v>
      </c>
      <c r="C6333">
        <v>6332</v>
      </c>
      <c r="D6333" t="s">
        <v>10</v>
      </c>
      <c r="E6333" s="2">
        <v>876</v>
      </c>
      <c r="G6333" s="5" t="s">
        <v>49199</v>
      </c>
      <c r="H6333" t="s">
        <v>49200</v>
      </c>
      <c r="I6333" t="s">
        <v>49201</v>
      </c>
      <c r="J6333" s="7" t="s">
        <v>49202</v>
      </c>
      <c r="K6333" s="5" t="s">
        <v>51924</v>
      </c>
      <c r="L6333" t="s">
        <v>62196</v>
      </c>
      <c r="M6333" s="7" t="s">
        <v>62197</v>
      </c>
      <c r="N6333" s="5" t="s">
        <v>49203</v>
      </c>
      <c r="O6333" s="5" t="s">
        <v>49204</v>
      </c>
      <c r="P6333" s="5" t="s">
        <v>52708</v>
      </c>
      <c r="Q6333" s="5" t="s">
        <v>64408</v>
      </c>
      <c r="R6333" s="5" t="s">
        <v>63616</v>
      </c>
      <c r="S6333">
        <f t="shared" si="833"/>
        <v>0</v>
      </c>
      <c r="T6333">
        <f t="shared" si="834"/>
        <v>0</v>
      </c>
      <c r="U6333">
        <f t="shared" si="835"/>
        <v>0</v>
      </c>
      <c r="V6333">
        <f t="shared" si="836"/>
        <v>0</v>
      </c>
      <c r="W6333">
        <f t="shared" si="837"/>
        <v>0</v>
      </c>
      <c r="X6333">
        <f t="shared" si="838"/>
        <v>0</v>
      </c>
      <c r="Y6333">
        <f t="shared" si="839"/>
        <v>1</v>
      </c>
    </row>
    <row r="6334" spans="1:25">
      <c r="A6334">
        <f t="shared" si="831"/>
        <v>10</v>
      </c>
      <c r="B6334">
        <f t="shared" si="832"/>
        <v>0</v>
      </c>
      <c r="C6334">
        <v>6333</v>
      </c>
      <c r="D6334" t="s">
        <v>10</v>
      </c>
      <c r="E6334" s="2">
        <v>877</v>
      </c>
      <c r="G6334" s="5" t="s">
        <v>49205</v>
      </c>
      <c r="H6334" t="s">
        <v>49206</v>
      </c>
      <c r="I6334" t="s">
        <v>49207</v>
      </c>
      <c r="J6334" s="7" t="s">
        <v>49208</v>
      </c>
      <c r="K6334" s="5" t="s">
        <v>51925</v>
      </c>
      <c r="L6334" t="s">
        <v>62198</v>
      </c>
      <c r="M6334" s="7" t="s">
        <v>62199</v>
      </c>
      <c r="N6334" s="5" t="s">
        <v>49209</v>
      </c>
      <c r="O6334" s="5" t="s">
        <v>49210</v>
      </c>
      <c r="P6334" s="5" t="s">
        <v>52709</v>
      </c>
      <c r="Q6334" s="5" t="s">
        <v>64409</v>
      </c>
      <c r="R6334" s="5" t="s">
        <v>63617</v>
      </c>
      <c r="S6334">
        <f t="shared" si="833"/>
        <v>0</v>
      </c>
      <c r="T6334">
        <f t="shared" si="834"/>
        <v>0</v>
      </c>
      <c r="U6334">
        <f t="shared" si="835"/>
        <v>0</v>
      </c>
      <c r="V6334">
        <f t="shared" si="836"/>
        <v>1</v>
      </c>
      <c r="W6334">
        <f t="shared" si="837"/>
        <v>0</v>
      </c>
      <c r="X6334">
        <f t="shared" si="838"/>
        <v>0</v>
      </c>
      <c r="Y6334">
        <f t="shared" si="839"/>
        <v>1</v>
      </c>
    </row>
    <row r="6335" spans="1:25">
      <c r="A6335">
        <f t="shared" si="831"/>
        <v>5</v>
      </c>
      <c r="B6335">
        <f t="shared" si="832"/>
        <v>0</v>
      </c>
      <c r="C6335">
        <v>6334</v>
      </c>
      <c r="D6335" t="s">
        <v>10</v>
      </c>
      <c r="E6335" s="2">
        <v>878</v>
      </c>
      <c r="G6335" s="5" t="s">
        <v>49211</v>
      </c>
      <c r="H6335" t="s">
        <v>34951</v>
      </c>
      <c r="I6335" t="s">
        <v>50</v>
      </c>
      <c r="J6335" s="7" t="s">
        <v>49212</v>
      </c>
      <c r="K6335" s="5" t="s">
        <v>51926</v>
      </c>
      <c r="L6335" t="s">
        <v>62200</v>
      </c>
      <c r="M6335" s="7" t="s">
        <v>62201</v>
      </c>
      <c r="N6335" s="5" t="s">
        <v>1455</v>
      </c>
      <c r="O6335" s="5" t="s">
        <v>49213</v>
      </c>
      <c r="P6335" s="5" t="s">
        <v>52710</v>
      </c>
      <c r="Q6335" s="5" t="s">
        <v>64410</v>
      </c>
      <c r="R6335" s="5" t="s">
        <v>63618</v>
      </c>
      <c r="S6335">
        <f t="shared" si="833"/>
        <v>0</v>
      </c>
      <c r="T6335">
        <f t="shared" si="834"/>
        <v>0</v>
      </c>
      <c r="U6335">
        <f t="shared" si="835"/>
        <v>0</v>
      </c>
      <c r="V6335">
        <f t="shared" si="836"/>
        <v>0</v>
      </c>
      <c r="W6335">
        <f t="shared" si="837"/>
        <v>0</v>
      </c>
      <c r="X6335">
        <f t="shared" si="838"/>
        <v>0</v>
      </c>
      <c r="Y6335">
        <f t="shared" si="839"/>
        <v>1</v>
      </c>
    </row>
    <row r="6336" spans="1:25">
      <c r="A6336">
        <f t="shared" si="831"/>
        <v>13</v>
      </c>
      <c r="B6336">
        <f t="shared" si="832"/>
        <v>0</v>
      </c>
      <c r="C6336">
        <v>6335</v>
      </c>
      <c r="D6336" t="s">
        <v>10</v>
      </c>
      <c r="E6336" s="2">
        <v>879</v>
      </c>
      <c r="G6336" s="5" t="s">
        <v>49214</v>
      </c>
      <c r="H6336" t="s">
        <v>49215</v>
      </c>
      <c r="I6336" t="s">
        <v>49216</v>
      </c>
      <c r="J6336" s="7" t="s">
        <v>49217</v>
      </c>
      <c r="K6336" s="5" t="s">
        <v>51927</v>
      </c>
      <c r="L6336" t="s">
        <v>62202</v>
      </c>
      <c r="M6336" s="7" t="s">
        <v>62203</v>
      </c>
      <c r="N6336" s="5" t="s">
        <v>49218</v>
      </c>
      <c r="O6336" s="5" t="s">
        <v>49219</v>
      </c>
      <c r="P6336" s="5" t="s">
        <v>52711</v>
      </c>
      <c r="Q6336" s="5" t="s">
        <v>64411</v>
      </c>
      <c r="R6336" s="5" t="s">
        <v>63619</v>
      </c>
      <c r="S6336">
        <f t="shared" si="833"/>
        <v>0</v>
      </c>
      <c r="T6336">
        <f t="shared" si="834"/>
        <v>0</v>
      </c>
      <c r="U6336">
        <f t="shared" si="835"/>
        <v>0</v>
      </c>
      <c r="V6336">
        <f t="shared" si="836"/>
        <v>1</v>
      </c>
      <c r="W6336">
        <f t="shared" si="837"/>
        <v>0</v>
      </c>
      <c r="X6336">
        <f t="shared" si="838"/>
        <v>0</v>
      </c>
      <c r="Y6336">
        <f t="shared" si="839"/>
        <v>1</v>
      </c>
    </row>
    <row r="6337" spans="1:25">
      <c r="A6337">
        <f t="shared" si="831"/>
        <v>8</v>
      </c>
      <c r="B6337">
        <f t="shared" si="832"/>
        <v>0</v>
      </c>
      <c r="C6337">
        <v>6336</v>
      </c>
      <c r="D6337" t="s">
        <v>10</v>
      </c>
      <c r="E6337" s="2">
        <v>880</v>
      </c>
      <c r="G6337" s="5" t="s">
        <v>49220</v>
      </c>
      <c r="H6337" t="s">
        <v>49221</v>
      </c>
      <c r="I6337" t="s">
        <v>49222</v>
      </c>
      <c r="J6337" s="7" t="s">
        <v>63484</v>
      </c>
      <c r="K6337" s="5" t="s">
        <v>51928</v>
      </c>
      <c r="L6337" t="s">
        <v>62204</v>
      </c>
      <c r="M6337" s="7" t="s">
        <v>62205</v>
      </c>
      <c r="N6337" s="5" t="s">
        <v>49223</v>
      </c>
      <c r="O6337" s="5" t="s">
        <v>49224</v>
      </c>
      <c r="P6337" s="5" t="s">
        <v>52712</v>
      </c>
      <c r="Q6337" s="5" t="s">
        <v>64412</v>
      </c>
      <c r="R6337" s="5" t="s">
        <v>63620</v>
      </c>
      <c r="S6337">
        <f t="shared" si="833"/>
        <v>0</v>
      </c>
      <c r="T6337">
        <f t="shared" si="834"/>
        <v>0</v>
      </c>
      <c r="U6337">
        <f t="shared" si="835"/>
        <v>0</v>
      </c>
      <c r="V6337">
        <f t="shared" si="836"/>
        <v>0</v>
      </c>
      <c r="W6337">
        <f t="shared" si="837"/>
        <v>0</v>
      </c>
      <c r="X6337">
        <f t="shared" si="838"/>
        <v>0</v>
      </c>
      <c r="Y6337">
        <f t="shared" si="839"/>
        <v>1</v>
      </c>
    </row>
    <row r="6338" spans="1:25">
      <c r="A6338">
        <f t="shared" si="831"/>
        <v>13</v>
      </c>
      <c r="B6338">
        <f t="shared" si="832"/>
        <v>100</v>
      </c>
      <c r="C6338">
        <v>6337</v>
      </c>
      <c r="D6338" t="s">
        <v>10</v>
      </c>
      <c r="E6338" s="2">
        <v>881</v>
      </c>
      <c r="G6338" s="5" t="s">
        <v>49225</v>
      </c>
      <c r="H6338" t="s">
        <v>49226</v>
      </c>
      <c r="I6338" t="s">
        <v>63455</v>
      </c>
      <c r="J6338" s="7" t="s">
        <v>63459</v>
      </c>
      <c r="K6338" s="5" t="s">
        <v>64043</v>
      </c>
      <c r="L6338" t="s">
        <v>64847</v>
      </c>
      <c r="M6338" s="7" t="s">
        <v>64795</v>
      </c>
      <c r="N6338" s="5" t="s">
        <v>49227</v>
      </c>
      <c r="O6338" s="5" t="s">
        <v>64743</v>
      </c>
      <c r="P6338" s="5" t="s">
        <v>64095</v>
      </c>
      <c r="Q6338" s="5" t="s">
        <v>64413</v>
      </c>
      <c r="R6338" s="5" t="s">
        <v>63621</v>
      </c>
      <c r="S6338">
        <f t="shared" si="833"/>
        <v>0</v>
      </c>
      <c r="T6338">
        <f t="shared" si="834"/>
        <v>0</v>
      </c>
      <c r="U6338">
        <f t="shared" si="835"/>
        <v>0</v>
      </c>
      <c r="V6338">
        <f t="shared" si="836"/>
        <v>1</v>
      </c>
      <c r="W6338">
        <f t="shared" si="837"/>
        <v>0</v>
      </c>
      <c r="X6338">
        <f t="shared" si="838"/>
        <v>0</v>
      </c>
      <c r="Y6338">
        <f t="shared" si="839"/>
        <v>1</v>
      </c>
    </row>
    <row r="6339" spans="1:25">
      <c r="A6339">
        <f t="shared" si="831"/>
        <v>3</v>
      </c>
      <c r="B6339">
        <f t="shared" si="832"/>
        <v>0</v>
      </c>
      <c r="C6339">
        <v>6338</v>
      </c>
      <c r="D6339" t="s">
        <v>10</v>
      </c>
      <c r="E6339" s="2">
        <v>882</v>
      </c>
      <c r="G6339" s="5" t="s">
        <v>49228</v>
      </c>
      <c r="H6339" t="s">
        <v>49229</v>
      </c>
      <c r="I6339" t="s">
        <v>63456</v>
      </c>
      <c r="J6339" s="7" t="s">
        <v>63457</v>
      </c>
      <c r="K6339" s="5" t="s">
        <v>64044</v>
      </c>
      <c r="L6339" t="s">
        <v>64848</v>
      </c>
      <c r="M6339" s="7" t="s">
        <v>64796</v>
      </c>
      <c r="N6339" s="5" t="s">
        <v>63458</v>
      </c>
      <c r="O6339" s="5" t="s">
        <v>64744</v>
      </c>
      <c r="P6339" s="5" t="s">
        <v>64096</v>
      </c>
      <c r="Q6339" s="5" t="s">
        <v>64414</v>
      </c>
      <c r="R6339" s="5" t="s">
        <v>63622</v>
      </c>
      <c r="S6339">
        <f t="shared" si="833"/>
        <v>0</v>
      </c>
      <c r="T6339">
        <f t="shared" si="834"/>
        <v>0</v>
      </c>
      <c r="U6339">
        <f t="shared" si="835"/>
        <v>0</v>
      </c>
      <c r="V6339">
        <f t="shared" si="836"/>
        <v>1</v>
      </c>
      <c r="W6339">
        <f t="shared" si="837"/>
        <v>0</v>
      </c>
      <c r="X6339">
        <f t="shared" si="838"/>
        <v>0</v>
      </c>
      <c r="Y6339">
        <f t="shared" si="839"/>
        <v>1</v>
      </c>
    </row>
    <row r="6340" spans="1:25">
      <c r="A6340">
        <f t="shared" si="831"/>
        <v>3</v>
      </c>
      <c r="B6340">
        <f t="shared" si="832"/>
        <v>0</v>
      </c>
      <c r="C6340">
        <v>6339</v>
      </c>
      <c r="D6340" t="s">
        <v>10</v>
      </c>
      <c r="E6340" s="2">
        <v>883</v>
      </c>
      <c r="G6340" s="5" t="s">
        <v>49230</v>
      </c>
      <c r="H6340" t="s">
        <v>49226</v>
      </c>
      <c r="I6340" t="s">
        <v>49231</v>
      </c>
      <c r="J6340" s="7" t="s">
        <v>49232</v>
      </c>
      <c r="K6340" s="5" t="s">
        <v>51929</v>
      </c>
      <c r="L6340" t="s">
        <v>62206</v>
      </c>
      <c r="M6340" s="7" t="s">
        <v>62207</v>
      </c>
      <c r="N6340" s="5" t="s">
        <v>49227</v>
      </c>
      <c r="O6340" s="5" t="s">
        <v>49233</v>
      </c>
      <c r="P6340" s="5" t="s">
        <v>52713</v>
      </c>
      <c r="Q6340" s="5" t="s">
        <v>64415</v>
      </c>
      <c r="R6340" s="5" t="s">
        <v>63623</v>
      </c>
      <c r="S6340">
        <f t="shared" si="833"/>
        <v>0</v>
      </c>
      <c r="T6340">
        <f t="shared" si="834"/>
        <v>0</v>
      </c>
      <c r="U6340">
        <f t="shared" si="835"/>
        <v>0</v>
      </c>
      <c r="V6340">
        <f t="shared" si="836"/>
        <v>1</v>
      </c>
      <c r="W6340">
        <f t="shared" si="837"/>
        <v>0</v>
      </c>
      <c r="X6340">
        <f t="shared" si="838"/>
        <v>0</v>
      </c>
      <c r="Y6340">
        <f t="shared" si="839"/>
        <v>1</v>
      </c>
    </row>
    <row r="6341" spans="1:25">
      <c r="A6341">
        <f t="shared" si="831"/>
        <v>11</v>
      </c>
      <c r="B6341">
        <f t="shared" si="832"/>
        <v>100</v>
      </c>
      <c r="C6341">
        <v>6340</v>
      </c>
      <c r="D6341" t="s">
        <v>10</v>
      </c>
      <c r="E6341" s="2">
        <v>884</v>
      </c>
      <c r="G6341" s="5" t="s">
        <v>49234</v>
      </c>
      <c r="H6341" t="s">
        <v>49235</v>
      </c>
      <c r="I6341" t="s">
        <v>49236</v>
      </c>
      <c r="J6341" s="7" t="s">
        <v>49237</v>
      </c>
      <c r="K6341" s="5" t="s">
        <v>51930</v>
      </c>
      <c r="L6341" t="s">
        <v>62208</v>
      </c>
      <c r="M6341" s="7" t="s">
        <v>62209</v>
      </c>
      <c r="N6341" s="5" t="s">
        <v>49238</v>
      </c>
      <c r="O6341" s="5" t="s">
        <v>49239</v>
      </c>
      <c r="P6341" s="5" t="s">
        <v>52714</v>
      </c>
      <c r="Q6341" s="5" t="s">
        <v>64416</v>
      </c>
      <c r="R6341" s="5" t="s">
        <v>63624</v>
      </c>
      <c r="S6341">
        <f t="shared" si="833"/>
        <v>0</v>
      </c>
      <c r="T6341">
        <f t="shared" si="834"/>
        <v>0</v>
      </c>
      <c r="U6341">
        <f t="shared" si="835"/>
        <v>0</v>
      </c>
      <c r="V6341">
        <f t="shared" si="836"/>
        <v>0</v>
      </c>
      <c r="W6341">
        <f t="shared" si="837"/>
        <v>0</v>
      </c>
      <c r="X6341">
        <f t="shared" si="838"/>
        <v>0</v>
      </c>
      <c r="Y6341">
        <f t="shared" si="839"/>
        <v>1</v>
      </c>
    </row>
    <row r="6342" spans="1:25">
      <c r="A6342">
        <f t="shared" si="831"/>
        <v>5</v>
      </c>
      <c r="B6342">
        <f t="shared" si="832"/>
        <v>0</v>
      </c>
      <c r="C6342">
        <v>6341</v>
      </c>
      <c r="D6342" t="s">
        <v>10</v>
      </c>
      <c r="E6342" s="2">
        <v>885</v>
      </c>
      <c r="G6342" s="5" t="s">
        <v>49240</v>
      </c>
      <c r="H6342" t="s">
        <v>49241</v>
      </c>
      <c r="I6342" t="s">
        <v>49242</v>
      </c>
      <c r="J6342" s="7" t="s">
        <v>49243</v>
      </c>
      <c r="K6342" s="5" t="s">
        <v>51931</v>
      </c>
      <c r="L6342" t="s">
        <v>62210</v>
      </c>
      <c r="M6342" s="7" t="s">
        <v>62211</v>
      </c>
      <c r="N6342" s="5" t="s">
        <v>49244</v>
      </c>
      <c r="O6342" s="5" t="s">
        <v>49245</v>
      </c>
      <c r="P6342" s="5" t="s">
        <v>52715</v>
      </c>
      <c r="Q6342" s="5" t="s">
        <v>64417</v>
      </c>
      <c r="R6342" s="5" t="s">
        <v>63625</v>
      </c>
      <c r="S6342">
        <f t="shared" si="833"/>
        <v>0</v>
      </c>
      <c r="T6342">
        <f t="shared" si="834"/>
        <v>0</v>
      </c>
      <c r="U6342">
        <f t="shared" si="835"/>
        <v>0</v>
      </c>
      <c r="V6342">
        <f t="shared" si="836"/>
        <v>0</v>
      </c>
      <c r="W6342">
        <f t="shared" si="837"/>
        <v>0</v>
      </c>
      <c r="X6342">
        <f t="shared" si="838"/>
        <v>0</v>
      </c>
      <c r="Y6342">
        <f t="shared" si="839"/>
        <v>1</v>
      </c>
    </row>
    <row r="6343" spans="1:25">
      <c r="A6343">
        <f t="shared" si="831"/>
        <v>5</v>
      </c>
      <c r="B6343">
        <f t="shared" si="832"/>
        <v>0</v>
      </c>
      <c r="C6343">
        <v>6342</v>
      </c>
      <c r="D6343" t="s">
        <v>10</v>
      </c>
      <c r="E6343" s="2">
        <v>886</v>
      </c>
      <c r="G6343" s="5" t="s">
        <v>49246</v>
      </c>
      <c r="H6343" t="s">
        <v>49247</v>
      </c>
      <c r="I6343" t="s">
        <v>49248</v>
      </c>
      <c r="J6343" s="7" t="s">
        <v>63485</v>
      </c>
      <c r="K6343" s="5" t="s">
        <v>51932</v>
      </c>
      <c r="L6343" t="s">
        <v>62212</v>
      </c>
      <c r="M6343" s="7" t="s">
        <v>62213</v>
      </c>
      <c r="N6343" s="5" t="s">
        <v>49249</v>
      </c>
      <c r="O6343" s="5" t="s">
        <v>49250</v>
      </c>
      <c r="P6343" s="5" t="s">
        <v>52716</v>
      </c>
      <c r="Q6343" s="5" t="s">
        <v>64418</v>
      </c>
      <c r="R6343" s="5" t="s">
        <v>63626</v>
      </c>
      <c r="S6343">
        <f t="shared" si="833"/>
        <v>0</v>
      </c>
      <c r="T6343">
        <f t="shared" si="834"/>
        <v>0</v>
      </c>
      <c r="U6343">
        <f t="shared" si="835"/>
        <v>0</v>
      </c>
      <c r="V6343">
        <f t="shared" si="836"/>
        <v>1</v>
      </c>
      <c r="W6343">
        <f t="shared" si="837"/>
        <v>0</v>
      </c>
      <c r="X6343">
        <f t="shared" si="838"/>
        <v>0</v>
      </c>
      <c r="Y6343">
        <f t="shared" si="839"/>
        <v>1</v>
      </c>
    </row>
    <row r="6344" spans="1:25">
      <c r="A6344">
        <f t="shared" si="831"/>
        <v>8</v>
      </c>
      <c r="B6344">
        <f t="shared" si="832"/>
        <v>0</v>
      </c>
      <c r="C6344">
        <v>6343</v>
      </c>
      <c r="D6344" t="s">
        <v>10</v>
      </c>
      <c r="E6344" s="2">
        <v>887</v>
      </c>
      <c r="G6344" s="5" t="s">
        <v>49251</v>
      </c>
      <c r="H6344" t="s">
        <v>49252</v>
      </c>
      <c r="I6344" t="s">
        <v>49253</v>
      </c>
      <c r="J6344" s="7" t="s">
        <v>49254</v>
      </c>
      <c r="K6344" s="5" t="s">
        <v>51933</v>
      </c>
      <c r="L6344" t="s">
        <v>62214</v>
      </c>
      <c r="M6344" s="7" t="s">
        <v>62215</v>
      </c>
      <c r="N6344" s="5" t="s">
        <v>49255</v>
      </c>
      <c r="O6344" s="5" t="s">
        <v>49256</v>
      </c>
      <c r="P6344" s="5" t="s">
        <v>52717</v>
      </c>
      <c r="Q6344" s="5" t="s">
        <v>64419</v>
      </c>
      <c r="R6344" s="5" t="s">
        <v>63627</v>
      </c>
      <c r="S6344">
        <f t="shared" si="833"/>
        <v>0</v>
      </c>
      <c r="T6344">
        <f t="shared" si="834"/>
        <v>0</v>
      </c>
      <c r="U6344">
        <f t="shared" si="835"/>
        <v>0</v>
      </c>
      <c r="V6344">
        <f t="shared" si="836"/>
        <v>0</v>
      </c>
      <c r="W6344">
        <f t="shared" si="837"/>
        <v>0</v>
      </c>
      <c r="X6344">
        <f t="shared" si="838"/>
        <v>0</v>
      </c>
      <c r="Y6344">
        <f t="shared" si="839"/>
        <v>1</v>
      </c>
    </row>
    <row r="6345" spans="1:25">
      <c r="A6345">
        <f t="shared" si="831"/>
        <v>11</v>
      </c>
      <c r="B6345">
        <f t="shared" si="832"/>
        <v>0</v>
      </c>
      <c r="C6345">
        <v>6344</v>
      </c>
      <c r="D6345" t="s">
        <v>10</v>
      </c>
      <c r="E6345" s="2">
        <v>888</v>
      </c>
      <c r="G6345" s="5" t="s">
        <v>49257</v>
      </c>
      <c r="H6345" t="s">
        <v>49258</v>
      </c>
      <c r="I6345" t="s">
        <v>49259</v>
      </c>
      <c r="J6345" s="7" t="s">
        <v>49260</v>
      </c>
      <c r="K6345" s="5" t="s">
        <v>51934</v>
      </c>
      <c r="L6345" t="s">
        <v>62216</v>
      </c>
      <c r="M6345" s="7" t="s">
        <v>62217</v>
      </c>
      <c r="N6345" s="5" t="s">
        <v>49261</v>
      </c>
      <c r="O6345" s="5" t="s">
        <v>49262</v>
      </c>
      <c r="P6345" s="5" t="s">
        <v>52718</v>
      </c>
      <c r="Q6345" s="5" t="s">
        <v>64420</v>
      </c>
      <c r="R6345" s="5" t="s">
        <v>63628</v>
      </c>
      <c r="S6345">
        <f t="shared" si="833"/>
        <v>0</v>
      </c>
      <c r="T6345">
        <f t="shared" si="834"/>
        <v>0</v>
      </c>
      <c r="U6345">
        <f t="shared" si="835"/>
        <v>0</v>
      </c>
      <c r="V6345">
        <f t="shared" si="836"/>
        <v>0</v>
      </c>
      <c r="W6345">
        <f t="shared" si="837"/>
        <v>0</v>
      </c>
      <c r="X6345">
        <f t="shared" si="838"/>
        <v>0</v>
      </c>
      <c r="Y6345">
        <f t="shared" si="839"/>
        <v>1</v>
      </c>
    </row>
    <row r="6346" spans="1:25">
      <c r="A6346">
        <f t="shared" si="831"/>
        <v>5</v>
      </c>
      <c r="B6346">
        <f t="shared" si="832"/>
        <v>0</v>
      </c>
      <c r="C6346">
        <v>6345</v>
      </c>
      <c r="D6346" t="s">
        <v>10</v>
      </c>
      <c r="E6346" s="2">
        <v>889</v>
      </c>
      <c r="G6346" s="5" t="s">
        <v>49263</v>
      </c>
      <c r="H6346" t="s">
        <v>49264</v>
      </c>
      <c r="I6346" t="s">
        <v>49265</v>
      </c>
      <c r="J6346" s="7" t="s">
        <v>49266</v>
      </c>
      <c r="K6346" s="5" t="s">
        <v>51935</v>
      </c>
      <c r="L6346" t="s">
        <v>62218</v>
      </c>
      <c r="M6346" s="7" t="s">
        <v>62219</v>
      </c>
      <c r="N6346" s="5" t="s">
        <v>49267</v>
      </c>
      <c r="O6346" s="5" t="s">
        <v>49268</v>
      </c>
      <c r="P6346" s="5" t="s">
        <v>52719</v>
      </c>
      <c r="Q6346" s="5" t="s">
        <v>64421</v>
      </c>
      <c r="R6346" s="5" t="s">
        <v>63629</v>
      </c>
      <c r="S6346">
        <f t="shared" si="833"/>
        <v>0</v>
      </c>
      <c r="T6346">
        <f t="shared" si="834"/>
        <v>0</v>
      </c>
      <c r="U6346">
        <f t="shared" si="835"/>
        <v>0</v>
      </c>
      <c r="V6346">
        <f t="shared" si="836"/>
        <v>0</v>
      </c>
      <c r="W6346">
        <f t="shared" si="837"/>
        <v>0</v>
      </c>
      <c r="X6346">
        <f t="shared" si="838"/>
        <v>0</v>
      </c>
      <c r="Y6346">
        <f t="shared" si="839"/>
        <v>1</v>
      </c>
    </row>
    <row r="6347" spans="1:25">
      <c r="A6347">
        <f t="shared" si="831"/>
        <v>10</v>
      </c>
      <c r="B6347">
        <f t="shared" si="832"/>
        <v>0</v>
      </c>
      <c r="C6347">
        <v>6346</v>
      </c>
      <c r="D6347" t="s">
        <v>10</v>
      </c>
      <c r="E6347" s="2">
        <v>890</v>
      </c>
      <c r="G6347" s="5" t="s">
        <v>49269</v>
      </c>
      <c r="H6347" t="s">
        <v>49270</v>
      </c>
      <c r="I6347" t="s">
        <v>49271</v>
      </c>
      <c r="J6347" s="7" t="s">
        <v>49272</v>
      </c>
      <c r="K6347" s="5" t="s">
        <v>51936</v>
      </c>
      <c r="L6347" t="s">
        <v>62220</v>
      </c>
      <c r="M6347" s="7" t="s">
        <v>62221</v>
      </c>
      <c r="N6347" s="5" t="s">
        <v>49273</v>
      </c>
      <c r="O6347" s="5" t="s">
        <v>49274</v>
      </c>
      <c r="P6347" s="5" t="s">
        <v>52720</v>
      </c>
      <c r="Q6347" s="5" t="s">
        <v>64422</v>
      </c>
      <c r="R6347" s="5" t="s">
        <v>63630</v>
      </c>
      <c r="S6347">
        <f t="shared" si="833"/>
        <v>0</v>
      </c>
      <c r="T6347">
        <f t="shared" si="834"/>
        <v>0</v>
      </c>
      <c r="U6347">
        <f t="shared" si="835"/>
        <v>0</v>
      </c>
      <c r="V6347">
        <f t="shared" si="836"/>
        <v>0</v>
      </c>
      <c r="W6347">
        <f t="shared" si="837"/>
        <v>0</v>
      </c>
      <c r="X6347">
        <f t="shared" si="838"/>
        <v>0</v>
      </c>
      <c r="Y6347">
        <f t="shared" si="839"/>
        <v>1</v>
      </c>
    </row>
    <row r="6348" spans="1:25">
      <c r="A6348">
        <f t="shared" si="831"/>
        <v>4</v>
      </c>
      <c r="B6348">
        <f t="shared" si="832"/>
        <v>0</v>
      </c>
      <c r="C6348">
        <v>6347</v>
      </c>
      <c r="D6348" t="s">
        <v>10</v>
      </c>
      <c r="E6348" s="2">
        <v>891</v>
      </c>
      <c r="G6348" s="5" t="s">
        <v>49275</v>
      </c>
      <c r="H6348" t="s">
        <v>49276</v>
      </c>
      <c r="I6348" t="s">
        <v>49277</v>
      </c>
      <c r="J6348" s="7" t="s">
        <v>49278</v>
      </c>
      <c r="K6348" s="5" t="s">
        <v>51937</v>
      </c>
      <c r="L6348" t="s">
        <v>62222</v>
      </c>
      <c r="M6348" s="7" t="s">
        <v>56616</v>
      </c>
      <c r="N6348" s="5" t="s">
        <v>49279</v>
      </c>
      <c r="O6348" s="5" t="s">
        <v>49280</v>
      </c>
      <c r="P6348" s="5" t="s">
        <v>52721</v>
      </c>
      <c r="Q6348" s="5" t="s">
        <v>64423</v>
      </c>
      <c r="R6348" s="5" t="s">
        <v>63631</v>
      </c>
      <c r="S6348">
        <f t="shared" si="833"/>
        <v>0</v>
      </c>
      <c r="T6348">
        <f t="shared" si="834"/>
        <v>0</v>
      </c>
      <c r="U6348">
        <f t="shared" si="835"/>
        <v>0</v>
      </c>
      <c r="V6348">
        <f t="shared" si="836"/>
        <v>0</v>
      </c>
      <c r="W6348">
        <f t="shared" si="837"/>
        <v>0</v>
      </c>
      <c r="X6348">
        <f t="shared" si="838"/>
        <v>0</v>
      </c>
      <c r="Y6348">
        <f t="shared" si="839"/>
        <v>1</v>
      </c>
    </row>
    <row r="6349" spans="1:25">
      <c r="A6349">
        <f t="shared" si="831"/>
        <v>8</v>
      </c>
      <c r="B6349">
        <f t="shared" si="832"/>
        <v>100</v>
      </c>
      <c r="C6349">
        <v>6348</v>
      </c>
      <c r="D6349" t="s">
        <v>10</v>
      </c>
      <c r="E6349" s="2">
        <v>892</v>
      </c>
      <c r="G6349" s="5" t="s">
        <v>49281</v>
      </c>
      <c r="H6349" t="s">
        <v>11829</v>
      </c>
      <c r="I6349" t="s">
        <v>49282</v>
      </c>
      <c r="J6349" s="7" t="s">
        <v>49283</v>
      </c>
      <c r="K6349" s="5" t="s">
        <v>51938</v>
      </c>
      <c r="L6349" t="s">
        <v>62223</v>
      </c>
      <c r="M6349" s="7" t="s">
        <v>62224</v>
      </c>
      <c r="N6349" s="5" t="s">
        <v>49227</v>
      </c>
      <c r="O6349" s="5" t="s">
        <v>49284</v>
      </c>
      <c r="P6349" s="5" t="s">
        <v>52722</v>
      </c>
      <c r="Q6349" s="5" t="s">
        <v>64424</v>
      </c>
      <c r="R6349" s="5" t="s">
        <v>63632</v>
      </c>
      <c r="S6349">
        <f t="shared" si="833"/>
        <v>0</v>
      </c>
      <c r="T6349">
        <f t="shared" si="834"/>
        <v>0</v>
      </c>
      <c r="U6349">
        <f t="shared" si="835"/>
        <v>0</v>
      </c>
      <c r="V6349">
        <f t="shared" si="836"/>
        <v>0</v>
      </c>
      <c r="W6349">
        <f t="shared" si="837"/>
        <v>0</v>
      </c>
      <c r="X6349">
        <f t="shared" si="838"/>
        <v>0</v>
      </c>
      <c r="Y6349">
        <f t="shared" si="839"/>
        <v>1</v>
      </c>
    </row>
    <row r="6350" spans="1:25">
      <c r="A6350">
        <f t="shared" si="831"/>
        <v>10</v>
      </c>
      <c r="B6350">
        <f t="shared" si="832"/>
        <v>0</v>
      </c>
      <c r="C6350">
        <v>6349</v>
      </c>
      <c r="D6350" t="s">
        <v>10</v>
      </c>
      <c r="E6350" s="2">
        <v>893</v>
      </c>
      <c r="G6350" s="5" t="s">
        <v>49285</v>
      </c>
      <c r="H6350" t="s">
        <v>49286</v>
      </c>
      <c r="I6350" t="s">
        <v>49287</v>
      </c>
      <c r="J6350" s="7" t="s">
        <v>45994</v>
      </c>
      <c r="K6350" s="5" t="s">
        <v>51939</v>
      </c>
      <c r="L6350" t="s">
        <v>62225</v>
      </c>
      <c r="M6350" s="7" t="s">
        <v>62226</v>
      </c>
      <c r="N6350" s="5" t="s">
        <v>49288</v>
      </c>
      <c r="O6350" s="5" t="s">
        <v>49289</v>
      </c>
      <c r="P6350" s="5" t="s">
        <v>52723</v>
      </c>
      <c r="Q6350" s="5" t="s">
        <v>64425</v>
      </c>
      <c r="R6350" s="5" t="s">
        <v>63633</v>
      </c>
      <c r="S6350">
        <f t="shared" si="833"/>
        <v>0</v>
      </c>
      <c r="T6350">
        <f t="shared" si="834"/>
        <v>0</v>
      </c>
      <c r="U6350">
        <f t="shared" si="835"/>
        <v>0</v>
      </c>
      <c r="V6350">
        <f t="shared" si="836"/>
        <v>0</v>
      </c>
      <c r="W6350">
        <f t="shared" si="837"/>
        <v>0</v>
      </c>
      <c r="X6350">
        <f t="shared" si="838"/>
        <v>0</v>
      </c>
      <c r="Y6350">
        <f t="shared" si="839"/>
        <v>1</v>
      </c>
    </row>
    <row r="6351" spans="1:25">
      <c r="A6351">
        <f t="shared" si="831"/>
        <v>8</v>
      </c>
      <c r="B6351">
        <f t="shared" si="832"/>
        <v>0</v>
      </c>
      <c r="C6351">
        <v>6350</v>
      </c>
      <c r="D6351" t="s">
        <v>10</v>
      </c>
      <c r="E6351" s="2">
        <v>894</v>
      </c>
      <c r="G6351" s="5" t="s">
        <v>49290</v>
      </c>
      <c r="H6351" t="s">
        <v>49291</v>
      </c>
      <c r="I6351" t="s">
        <v>49292</v>
      </c>
      <c r="J6351" s="7" t="s">
        <v>49293</v>
      </c>
      <c r="K6351" s="5" t="s">
        <v>51940</v>
      </c>
      <c r="L6351" t="s">
        <v>62227</v>
      </c>
      <c r="M6351" s="7" t="s">
        <v>62228</v>
      </c>
      <c r="N6351" s="5" t="s">
        <v>49293</v>
      </c>
      <c r="O6351" s="5" t="s">
        <v>49294</v>
      </c>
      <c r="P6351" s="5" t="s">
        <v>52724</v>
      </c>
      <c r="Q6351" s="5" t="s">
        <v>64426</v>
      </c>
      <c r="R6351" s="5" t="s">
        <v>63634</v>
      </c>
      <c r="S6351">
        <f t="shared" si="833"/>
        <v>0</v>
      </c>
      <c r="T6351">
        <f t="shared" si="834"/>
        <v>0</v>
      </c>
      <c r="U6351">
        <f t="shared" si="835"/>
        <v>0</v>
      </c>
      <c r="V6351">
        <f t="shared" si="836"/>
        <v>0</v>
      </c>
      <c r="W6351">
        <f t="shared" si="837"/>
        <v>0</v>
      </c>
      <c r="X6351">
        <f t="shared" si="838"/>
        <v>0</v>
      </c>
      <c r="Y6351">
        <f t="shared" si="839"/>
        <v>1</v>
      </c>
    </row>
    <row r="6352" spans="1:25">
      <c r="A6352">
        <f t="shared" si="831"/>
        <v>9</v>
      </c>
      <c r="B6352">
        <f t="shared" si="832"/>
        <v>0</v>
      </c>
      <c r="C6352">
        <v>6351</v>
      </c>
      <c r="D6352" t="s">
        <v>10</v>
      </c>
      <c r="E6352" s="2">
        <v>895</v>
      </c>
      <c r="G6352" s="5" t="s">
        <v>49295</v>
      </c>
      <c r="H6352" t="s">
        <v>49296</v>
      </c>
      <c r="I6352" t="s">
        <v>49297</v>
      </c>
      <c r="J6352" s="7" t="s">
        <v>49298</v>
      </c>
      <c r="K6352" s="5" t="s">
        <v>51941</v>
      </c>
      <c r="L6352" t="s">
        <v>62229</v>
      </c>
      <c r="M6352" s="7" t="s">
        <v>62230</v>
      </c>
      <c r="N6352" s="5" t="s">
        <v>49299</v>
      </c>
      <c r="O6352" s="5" t="s">
        <v>49300</v>
      </c>
      <c r="P6352" s="5" t="s">
        <v>52725</v>
      </c>
      <c r="Q6352" s="5" t="s">
        <v>64427</v>
      </c>
      <c r="R6352" s="5" t="s">
        <v>63635</v>
      </c>
      <c r="S6352">
        <f t="shared" si="833"/>
        <v>0</v>
      </c>
      <c r="T6352">
        <f t="shared" si="834"/>
        <v>0</v>
      </c>
      <c r="U6352">
        <f t="shared" si="835"/>
        <v>0</v>
      </c>
      <c r="V6352">
        <f t="shared" si="836"/>
        <v>0</v>
      </c>
      <c r="W6352">
        <f t="shared" si="837"/>
        <v>0</v>
      </c>
      <c r="X6352">
        <f t="shared" si="838"/>
        <v>0</v>
      </c>
      <c r="Y6352">
        <f t="shared" si="839"/>
        <v>1</v>
      </c>
    </row>
    <row r="6353" spans="1:25">
      <c r="A6353">
        <f t="shared" si="831"/>
        <v>6</v>
      </c>
      <c r="B6353">
        <f t="shared" si="832"/>
        <v>0</v>
      </c>
      <c r="C6353">
        <v>6352</v>
      </c>
      <c r="D6353" t="s">
        <v>10</v>
      </c>
      <c r="E6353" s="2">
        <v>896</v>
      </c>
      <c r="G6353" s="5" t="s">
        <v>49301</v>
      </c>
      <c r="H6353" t="s">
        <v>49302</v>
      </c>
      <c r="I6353" t="s">
        <v>49303</v>
      </c>
      <c r="J6353" s="7" t="s">
        <v>49304</v>
      </c>
      <c r="K6353" s="5" t="s">
        <v>51942</v>
      </c>
      <c r="L6353" t="s">
        <v>62231</v>
      </c>
      <c r="M6353" s="7" t="s">
        <v>62232</v>
      </c>
      <c r="N6353" s="5" t="s">
        <v>49305</v>
      </c>
      <c r="O6353" s="5" t="s">
        <v>49306</v>
      </c>
      <c r="P6353" s="5" t="s">
        <v>52726</v>
      </c>
      <c r="Q6353" s="5" t="s">
        <v>64428</v>
      </c>
      <c r="R6353" s="5" t="s">
        <v>63636</v>
      </c>
      <c r="S6353">
        <f t="shared" si="833"/>
        <v>0</v>
      </c>
      <c r="T6353">
        <f t="shared" si="834"/>
        <v>0</v>
      </c>
      <c r="U6353">
        <f t="shared" si="835"/>
        <v>0</v>
      </c>
      <c r="V6353">
        <f t="shared" si="836"/>
        <v>0</v>
      </c>
      <c r="W6353">
        <f t="shared" si="837"/>
        <v>0</v>
      </c>
      <c r="X6353">
        <f t="shared" si="838"/>
        <v>0</v>
      </c>
      <c r="Y6353">
        <f t="shared" si="839"/>
        <v>1</v>
      </c>
    </row>
    <row r="6354" spans="1:25">
      <c r="A6354">
        <f t="shared" si="831"/>
        <v>8</v>
      </c>
      <c r="B6354">
        <f t="shared" si="832"/>
        <v>0</v>
      </c>
      <c r="C6354">
        <v>6353</v>
      </c>
      <c r="D6354" t="s">
        <v>10</v>
      </c>
      <c r="E6354" s="2">
        <v>897</v>
      </c>
      <c r="G6354" s="5" t="s">
        <v>49307</v>
      </c>
      <c r="H6354" t="s">
        <v>49308</v>
      </c>
      <c r="I6354" t="s">
        <v>49309</v>
      </c>
      <c r="J6354" s="7" t="s">
        <v>49310</v>
      </c>
      <c r="K6354" s="5" t="s">
        <v>51943</v>
      </c>
      <c r="L6354" t="s">
        <v>62233</v>
      </c>
      <c r="M6354" s="7" t="s">
        <v>62234</v>
      </c>
      <c r="N6354" s="5" t="s">
        <v>49310</v>
      </c>
      <c r="O6354" s="5" t="s">
        <v>49311</v>
      </c>
      <c r="P6354" s="5" t="s">
        <v>52727</v>
      </c>
      <c r="Q6354" s="5" t="s">
        <v>64429</v>
      </c>
      <c r="R6354" s="5" t="s">
        <v>63637</v>
      </c>
      <c r="S6354">
        <f t="shared" si="833"/>
        <v>0</v>
      </c>
      <c r="T6354">
        <f t="shared" si="834"/>
        <v>0</v>
      </c>
      <c r="U6354">
        <f t="shared" si="835"/>
        <v>0</v>
      </c>
      <c r="V6354">
        <f t="shared" si="836"/>
        <v>0</v>
      </c>
      <c r="W6354">
        <f t="shared" si="837"/>
        <v>0</v>
      </c>
      <c r="X6354">
        <f t="shared" si="838"/>
        <v>0</v>
      </c>
      <c r="Y6354">
        <f t="shared" si="839"/>
        <v>1</v>
      </c>
    </row>
    <row r="6355" spans="1:25">
      <c r="A6355">
        <f t="shared" ref="A6355:A6418" si="840">IFERROR(SEARCH(G6355,K6355),100)</f>
        <v>12</v>
      </c>
      <c r="B6355">
        <f t="shared" ref="B6355:B6418" si="841">IF(ISNUMBER(FIND(",", J6355)),
    IF(OR(ISNUMBER(SEARCH(LOWER(LEFT(J6355, FIND(",", J6355) - 1)), LOWER(M6355))), ISNUMBER(SEARCH(LOWER(TRIM(MID(J6355, FIND(",", J6355) + 1, LEN(J6355)))), LOWER(M6355)))), 0, 100),
    IF(ISNUMBER(SEARCH(LOWER(J6355), LOWER(M6355))), 0, 100)
)</f>
        <v>100</v>
      </c>
      <c r="C6355">
        <v>6354</v>
      </c>
      <c r="D6355" t="s">
        <v>10</v>
      </c>
      <c r="E6355" s="2">
        <v>898</v>
      </c>
      <c r="G6355" s="5" t="s">
        <v>49312</v>
      </c>
      <c r="H6355" t="s">
        <v>49313</v>
      </c>
      <c r="I6355" t="s">
        <v>63486</v>
      </c>
      <c r="J6355" s="7" t="s">
        <v>63487</v>
      </c>
      <c r="K6355" s="5" t="s">
        <v>64045</v>
      </c>
      <c r="L6355" t="s">
        <v>64849</v>
      </c>
      <c r="M6355" s="7" t="s">
        <v>64797</v>
      </c>
      <c r="N6355" s="5" t="s">
        <v>49314</v>
      </c>
      <c r="O6355" s="5" t="s">
        <v>64745</v>
      </c>
      <c r="P6355" s="5" t="s">
        <v>64097</v>
      </c>
      <c r="Q6355" s="5" t="s">
        <v>64430</v>
      </c>
      <c r="R6355" s="5" t="s">
        <v>63638</v>
      </c>
      <c r="S6355">
        <f t="shared" ref="S6355:S6418" si="842">LEN(K6355)-LEN(P6355)</f>
        <v>0</v>
      </c>
      <c r="T6355">
        <f t="shared" ref="T6355:T6418" si="843">LEN(N6355) - LEN(SUBSTITUTE(N6355, " ", "")) + 1-LEN(G6355)</f>
        <v>0</v>
      </c>
      <c r="U6355">
        <f t="shared" ref="U6355:U6418" si="844">IFERROR(SEARCH(G6355,K6354),0)</f>
        <v>0</v>
      </c>
      <c r="V6355">
        <f t="shared" ref="V6355:V6418" si="845">LEN(SUBSTITUTE(K6355,", ","")) - (-LEN(SUBSTITUTE(O6355, " ", "")) + LEN(O6355)+1)</f>
        <v>1</v>
      </c>
      <c r="W6355">
        <f t="shared" ref="W6355:W6418" si="846">LEN(K6355)-LEN(SUBSTITUTE(K6355,"。",""))</f>
        <v>0</v>
      </c>
      <c r="X6355">
        <f t="shared" ref="X6355:X6418" si="847">LEN(P6355)-LEN(SUBSTITUTE(P6355,"。",""))</f>
        <v>0</v>
      </c>
      <c r="Y6355">
        <f t="shared" si="839"/>
        <v>1</v>
      </c>
    </row>
    <row r="6356" spans="1:25">
      <c r="A6356">
        <f t="shared" si="840"/>
        <v>16</v>
      </c>
      <c r="B6356">
        <f t="shared" si="841"/>
        <v>0</v>
      </c>
      <c r="C6356">
        <v>6355</v>
      </c>
      <c r="D6356" t="s">
        <v>10</v>
      </c>
      <c r="E6356" s="2">
        <v>899</v>
      </c>
      <c r="G6356" s="5" t="s">
        <v>49315</v>
      </c>
      <c r="H6356" t="s">
        <v>49316</v>
      </c>
      <c r="I6356" t="s">
        <v>63488</v>
      </c>
      <c r="J6356" s="7" t="s">
        <v>49317</v>
      </c>
      <c r="K6356" s="5" t="s">
        <v>64046</v>
      </c>
      <c r="L6356" t="s">
        <v>64850</v>
      </c>
      <c r="M6356" s="7" t="s">
        <v>64798</v>
      </c>
      <c r="N6356" s="5" t="s">
        <v>49317</v>
      </c>
      <c r="O6356" s="5" t="s">
        <v>64746</v>
      </c>
      <c r="P6356" s="5" t="s">
        <v>64098</v>
      </c>
      <c r="Q6356" s="5" t="s">
        <v>64431</v>
      </c>
      <c r="R6356" s="5" t="s">
        <v>63639</v>
      </c>
      <c r="S6356">
        <f t="shared" si="842"/>
        <v>0</v>
      </c>
      <c r="T6356">
        <f t="shared" si="843"/>
        <v>0</v>
      </c>
      <c r="U6356">
        <f t="shared" si="844"/>
        <v>0</v>
      </c>
      <c r="V6356">
        <f t="shared" si="845"/>
        <v>0</v>
      </c>
      <c r="W6356">
        <f t="shared" si="846"/>
        <v>0</v>
      </c>
      <c r="X6356">
        <f t="shared" si="847"/>
        <v>0</v>
      </c>
      <c r="Y6356">
        <f t="shared" si="839"/>
        <v>1</v>
      </c>
    </row>
    <row r="6357" spans="1:25">
      <c r="A6357">
        <f t="shared" si="840"/>
        <v>9</v>
      </c>
      <c r="B6357">
        <f t="shared" si="841"/>
        <v>100</v>
      </c>
      <c r="C6357">
        <v>6356</v>
      </c>
      <c r="D6357" t="s">
        <v>10</v>
      </c>
      <c r="E6357" s="2">
        <v>900</v>
      </c>
      <c r="G6357" s="5" t="s">
        <v>49318</v>
      </c>
      <c r="H6357" t="s">
        <v>49319</v>
      </c>
      <c r="I6357" t="s">
        <v>63489</v>
      </c>
      <c r="J6357" s="7" t="s">
        <v>49320</v>
      </c>
      <c r="K6357" s="5" t="s">
        <v>64047</v>
      </c>
      <c r="L6357" t="s">
        <v>64851</v>
      </c>
      <c r="M6357" s="7" t="s">
        <v>64799</v>
      </c>
      <c r="N6357" s="5" t="s">
        <v>49321</v>
      </c>
      <c r="O6357" s="5" t="s">
        <v>64747</v>
      </c>
      <c r="P6357" s="5" t="s">
        <v>64099</v>
      </c>
      <c r="Q6357" s="5" t="s">
        <v>64432</v>
      </c>
      <c r="R6357" s="5" t="s">
        <v>63640</v>
      </c>
      <c r="S6357">
        <f t="shared" si="842"/>
        <v>0</v>
      </c>
      <c r="T6357">
        <f t="shared" si="843"/>
        <v>0</v>
      </c>
      <c r="U6357">
        <f t="shared" si="844"/>
        <v>0</v>
      </c>
      <c r="V6357">
        <f t="shared" si="845"/>
        <v>1</v>
      </c>
      <c r="W6357">
        <f t="shared" si="846"/>
        <v>0</v>
      </c>
      <c r="X6357">
        <f t="shared" si="847"/>
        <v>0</v>
      </c>
      <c r="Y6357">
        <f t="shared" si="839"/>
        <v>1</v>
      </c>
    </row>
    <row r="6358" spans="1:25" ht="48.75" customHeight="1">
      <c r="A6358">
        <f t="shared" si="840"/>
        <v>5</v>
      </c>
      <c r="B6358">
        <f t="shared" si="841"/>
        <v>100</v>
      </c>
      <c r="C6358">
        <v>6357</v>
      </c>
      <c r="D6358" t="s">
        <v>10</v>
      </c>
      <c r="E6358" s="2">
        <v>901</v>
      </c>
      <c r="G6358" s="5" t="s">
        <v>49322</v>
      </c>
      <c r="H6358" t="s">
        <v>49323</v>
      </c>
      <c r="I6358" t="s">
        <v>49324</v>
      </c>
      <c r="J6358" s="7" t="s">
        <v>63668</v>
      </c>
      <c r="K6358" s="5" t="s">
        <v>51944</v>
      </c>
      <c r="L6358" t="s">
        <v>62235</v>
      </c>
      <c r="M6358" s="7" t="s">
        <v>62236</v>
      </c>
      <c r="N6358" s="5" t="s">
        <v>49325</v>
      </c>
      <c r="O6358" s="5" t="s">
        <v>49326</v>
      </c>
      <c r="P6358" s="5" t="s">
        <v>52728</v>
      </c>
      <c r="Q6358" s="5" t="s">
        <v>64433</v>
      </c>
      <c r="R6358" s="5" t="s">
        <v>63709</v>
      </c>
      <c r="S6358">
        <f t="shared" si="842"/>
        <v>0</v>
      </c>
      <c r="T6358">
        <f t="shared" si="843"/>
        <v>0</v>
      </c>
      <c r="U6358">
        <f t="shared" si="844"/>
        <v>0</v>
      </c>
      <c r="V6358">
        <f t="shared" si="845"/>
        <v>0</v>
      </c>
      <c r="W6358">
        <f t="shared" si="846"/>
        <v>0</v>
      </c>
      <c r="X6358">
        <f t="shared" si="847"/>
        <v>0</v>
      </c>
      <c r="Y6358">
        <f t="shared" si="839"/>
        <v>1</v>
      </c>
    </row>
    <row r="6359" spans="1:25">
      <c r="A6359">
        <f t="shared" si="840"/>
        <v>13</v>
      </c>
      <c r="B6359">
        <f t="shared" si="841"/>
        <v>0</v>
      </c>
      <c r="C6359">
        <v>6358</v>
      </c>
      <c r="D6359" t="s">
        <v>10</v>
      </c>
      <c r="E6359" s="2">
        <v>902</v>
      </c>
      <c r="G6359" s="5" t="s">
        <v>49327</v>
      </c>
      <c r="H6359" t="s">
        <v>49328</v>
      </c>
      <c r="I6359" t="s">
        <v>63667</v>
      </c>
      <c r="J6359" s="7" t="s">
        <v>63661</v>
      </c>
      <c r="K6359" s="5" t="s">
        <v>64048</v>
      </c>
      <c r="L6359" t="s">
        <v>64852</v>
      </c>
      <c r="M6359" s="7" t="s">
        <v>64800</v>
      </c>
      <c r="N6359" s="5" t="s">
        <v>49329</v>
      </c>
      <c r="O6359" s="5" t="s">
        <v>64748</v>
      </c>
      <c r="P6359" s="5" t="s">
        <v>64100</v>
      </c>
      <c r="Q6359" s="5" t="s">
        <v>64434</v>
      </c>
      <c r="R6359" s="5" t="s">
        <v>63710</v>
      </c>
      <c r="S6359">
        <f t="shared" si="842"/>
        <v>0</v>
      </c>
      <c r="T6359">
        <f t="shared" si="843"/>
        <v>0</v>
      </c>
      <c r="U6359">
        <f t="shared" si="844"/>
        <v>0</v>
      </c>
      <c r="V6359">
        <f t="shared" si="845"/>
        <v>0</v>
      </c>
      <c r="W6359">
        <f t="shared" si="846"/>
        <v>0</v>
      </c>
      <c r="X6359">
        <f t="shared" si="847"/>
        <v>0</v>
      </c>
      <c r="Y6359">
        <f t="shared" si="839"/>
        <v>1</v>
      </c>
    </row>
    <row r="6360" spans="1:25">
      <c r="A6360">
        <f t="shared" si="840"/>
        <v>6</v>
      </c>
      <c r="B6360">
        <f t="shared" si="841"/>
        <v>100</v>
      </c>
      <c r="C6360">
        <v>6359</v>
      </c>
      <c r="D6360" t="s">
        <v>10</v>
      </c>
      <c r="E6360" s="2">
        <v>903</v>
      </c>
      <c r="G6360" s="5" t="s">
        <v>49330</v>
      </c>
      <c r="H6360" t="s">
        <v>49331</v>
      </c>
      <c r="I6360" t="s">
        <v>63658</v>
      </c>
      <c r="J6360" s="7" t="s">
        <v>63659</v>
      </c>
      <c r="K6360" s="5" t="s">
        <v>64049</v>
      </c>
      <c r="L6360" t="s">
        <v>64853</v>
      </c>
      <c r="M6360" s="7" t="s">
        <v>64801</v>
      </c>
      <c r="N6360" s="5" t="s">
        <v>49332</v>
      </c>
      <c r="O6360" s="5" t="s">
        <v>64749</v>
      </c>
      <c r="P6360" s="5" t="s">
        <v>64101</v>
      </c>
      <c r="Q6360" s="5" t="s">
        <v>64435</v>
      </c>
      <c r="R6360" s="5" t="s">
        <v>63711</v>
      </c>
      <c r="S6360">
        <f t="shared" si="842"/>
        <v>0</v>
      </c>
      <c r="T6360">
        <f t="shared" si="843"/>
        <v>0</v>
      </c>
      <c r="U6360">
        <f t="shared" si="844"/>
        <v>0</v>
      </c>
      <c r="V6360">
        <f t="shared" si="845"/>
        <v>1</v>
      </c>
      <c r="W6360">
        <f t="shared" si="846"/>
        <v>0</v>
      </c>
      <c r="X6360">
        <f t="shared" si="847"/>
        <v>0</v>
      </c>
      <c r="Y6360">
        <f t="shared" si="839"/>
        <v>1</v>
      </c>
    </row>
    <row r="6361" spans="1:25">
      <c r="A6361">
        <f t="shared" si="840"/>
        <v>11</v>
      </c>
      <c r="B6361">
        <f t="shared" si="841"/>
        <v>0</v>
      </c>
      <c r="C6361">
        <v>6360</v>
      </c>
      <c r="D6361" t="s">
        <v>10</v>
      </c>
      <c r="E6361" s="2">
        <v>904</v>
      </c>
      <c r="G6361" s="5" t="s">
        <v>49333</v>
      </c>
      <c r="H6361" t="s">
        <v>49334</v>
      </c>
      <c r="I6361" t="s">
        <v>63660</v>
      </c>
      <c r="J6361" s="7" t="s">
        <v>63661</v>
      </c>
      <c r="K6361" s="5" t="s">
        <v>64050</v>
      </c>
      <c r="L6361" t="s">
        <v>64854</v>
      </c>
      <c r="M6361" s="7" t="s">
        <v>64802</v>
      </c>
      <c r="N6361" s="5" t="s">
        <v>49335</v>
      </c>
      <c r="O6361" s="5" t="s">
        <v>64750</v>
      </c>
      <c r="P6361" s="5" t="s">
        <v>64102</v>
      </c>
      <c r="Q6361" s="5" t="s">
        <v>64436</v>
      </c>
      <c r="R6361" s="5" t="s">
        <v>63712</v>
      </c>
      <c r="S6361">
        <f t="shared" si="842"/>
        <v>0</v>
      </c>
      <c r="T6361">
        <f t="shared" si="843"/>
        <v>0</v>
      </c>
      <c r="U6361">
        <f t="shared" si="844"/>
        <v>0</v>
      </c>
      <c r="V6361">
        <f t="shared" si="845"/>
        <v>0</v>
      </c>
      <c r="W6361">
        <f t="shared" si="846"/>
        <v>0</v>
      </c>
      <c r="X6361">
        <f t="shared" si="847"/>
        <v>0</v>
      </c>
      <c r="Y6361">
        <f t="shared" si="839"/>
        <v>1</v>
      </c>
    </row>
    <row r="6362" spans="1:25">
      <c r="A6362">
        <f t="shared" si="840"/>
        <v>5</v>
      </c>
      <c r="B6362">
        <f t="shared" si="841"/>
        <v>0</v>
      </c>
      <c r="C6362">
        <v>6361</v>
      </c>
      <c r="D6362" t="s">
        <v>10</v>
      </c>
      <c r="E6362" s="2">
        <v>905</v>
      </c>
      <c r="G6362" s="5" t="s">
        <v>49336</v>
      </c>
      <c r="H6362" t="s">
        <v>49337</v>
      </c>
      <c r="I6362" t="s">
        <v>63662</v>
      </c>
      <c r="J6362" s="7" t="s">
        <v>63663</v>
      </c>
      <c r="K6362" s="5" t="s">
        <v>64051</v>
      </c>
      <c r="L6362" t="s">
        <v>64855</v>
      </c>
      <c r="M6362" s="7" t="s">
        <v>64803</v>
      </c>
      <c r="N6362" s="5" t="s">
        <v>49338</v>
      </c>
      <c r="O6362" s="5" t="s">
        <v>64751</v>
      </c>
      <c r="P6362" s="5" t="s">
        <v>64103</v>
      </c>
      <c r="Q6362" s="5" t="s">
        <v>64437</v>
      </c>
      <c r="R6362" s="5" t="s">
        <v>63713</v>
      </c>
      <c r="S6362">
        <f t="shared" si="842"/>
        <v>0</v>
      </c>
      <c r="T6362">
        <f t="shared" si="843"/>
        <v>0</v>
      </c>
      <c r="U6362">
        <f t="shared" si="844"/>
        <v>0</v>
      </c>
      <c r="V6362">
        <f t="shared" si="845"/>
        <v>1</v>
      </c>
      <c r="W6362">
        <f t="shared" si="846"/>
        <v>0</v>
      </c>
      <c r="X6362">
        <f t="shared" si="847"/>
        <v>0</v>
      </c>
      <c r="Y6362">
        <f t="shared" si="839"/>
        <v>1</v>
      </c>
    </row>
    <row r="6363" spans="1:25">
      <c r="A6363">
        <f t="shared" si="840"/>
        <v>13</v>
      </c>
      <c r="B6363">
        <f t="shared" si="841"/>
        <v>100</v>
      </c>
      <c r="C6363">
        <v>6362</v>
      </c>
      <c r="D6363" t="s">
        <v>10</v>
      </c>
      <c r="E6363" s="2">
        <v>906</v>
      </c>
      <c r="G6363" s="5" t="s">
        <v>49339</v>
      </c>
      <c r="H6363" t="s">
        <v>49340</v>
      </c>
      <c r="I6363" t="s">
        <v>63664</v>
      </c>
      <c r="J6363" s="7" t="s">
        <v>63666</v>
      </c>
      <c r="K6363" s="5" t="s">
        <v>64052</v>
      </c>
      <c r="L6363" t="s">
        <v>64856</v>
      </c>
      <c r="M6363" s="7" t="s">
        <v>64804</v>
      </c>
      <c r="N6363" s="5" t="s">
        <v>49341</v>
      </c>
      <c r="O6363" s="5" t="s">
        <v>64752</v>
      </c>
      <c r="P6363" s="5" t="s">
        <v>63665</v>
      </c>
      <c r="Q6363" s="5" t="s">
        <v>64438</v>
      </c>
      <c r="R6363" s="5" t="s">
        <v>63714</v>
      </c>
      <c r="S6363">
        <f>LEN(K6363)-LEN(P6363)</f>
        <v>0</v>
      </c>
      <c r="T6363">
        <f t="shared" si="843"/>
        <v>0</v>
      </c>
      <c r="U6363">
        <f t="shared" si="844"/>
        <v>0</v>
      </c>
      <c r="V6363">
        <f>LEN(SUBSTITUTE(K6363,", ","")) - (-LEN(SUBSTITUTE(O6363, " ", "")) + LEN(O6363)+1)</f>
        <v>2</v>
      </c>
      <c r="W6363">
        <f t="shared" si="846"/>
        <v>0</v>
      </c>
      <c r="X6363">
        <f t="shared" si="847"/>
        <v>0</v>
      </c>
      <c r="Y6363">
        <f t="shared" si="839"/>
        <v>1</v>
      </c>
    </row>
    <row r="6364" spans="1:25">
      <c r="A6364">
        <f t="shared" si="840"/>
        <v>3</v>
      </c>
      <c r="B6364">
        <f t="shared" si="841"/>
        <v>0</v>
      </c>
      <c r="C6364">
        <v>6363</v>
      </c>
      <c r="D6364" t="s">
        <v>10</v>
      </c>
      <c r="E6364" s="2">
        <v>907</v>
      </c>
      <c r="G6364" s="5" t="s">
        <v>49342</v>
      </c>
      <c r="H6364" t="s">
        <v>49343</v>
      </c>
      <c r="I6364" t="s">
        <v>49344</v>
      </c>
      <c r="J6364" s="7" t="s">
        <v>49345</v>
      </c>
      <c r="K6364" s="5" t="s">
        <v>51945</v>
      </c>
      <c r="L6364" t="s">
        <v>62237</v>
      </c>
      <c r="M6364" s="7" t="s">
        <v>62238</v>
      </c>
      <c r="N6364" s="5" t="s">
        <v>49346</v>
      </c>
      <c r="O6364" s="5" t="s">
        <v>49347</v>
      </c>
      <c r="P6364" s="5" t="s">
        <v>52729</v>
      </c>
      <c r="Q6364" s="5" t="s">
        <v>64439</v>
      </c>
      <c r="R6364" s="5" t="s">
        <v>63715</v>
      </c>
      <c r="S6364">
        <f t="shared" si="842"/>
        <v>0</v>
      </c>
      <c r="T6364">
        <f t="shared" si="843"/>
        <v>0</v>
      </c>
      <c r="U6364">
        <f t="shared" si="844"/>
        <v>0</v>
      </c>
      <c r="V6364">
        <f t="shared" si="845"/>
        <v>1</v>
      </c>
      <c r="W6364">
        <f t="shared" si="846"/>
        <v>0</v>
      </c>
      <c r="X6364">
        <f t="shared" si="847"/>
        <v>0</v>
      </c>
      <c r="Y6364">
        <f t="shared" si="839"/>
        <v>1</v>
      </c>
    </row>
    <row r="6365" spans="1:25">
      <c r="A6365">
        <f t="shared" si="840"/>
        <v>5</v>
      </c>
      <c r="B6365">
        <f t="shared" si="841"/>
        <v>0</v>
      </c>
      <c r="C6365">
        <v>6364</v>
      </c>
      <c r="D6365" t="s">
        <v>10</v>
      </c>
      <c r="E6365" s="2">
        <v>908</v>
      </c>
      <c r="G6365" s="5" t="s">
        <v>49348</v>
      </c>
      <c r="H6365" t="s">
        <v>49349</v>
      </c>
      <c r="I6365" t="s">
        <v>49350</v>
      </c>
      <c r="J6365" s="7" t="s">
        <v>49351</v>
      </c>
      <c r="K6365" s="5" t="s">
        <v>51946</v>
      </c>
      <c r="L6365" t="s">
        <v>62239</v>
      </c>
      <c r="M6365" s="7" t="s">
        <v>62240</v>
      </c>
      <c r="N6365" s="5" t="s">
        <v>49352</v>
      </c>
      <c r="O6365" s="5" t="s">
        <v>49353</v>
      </c>
      <c r="P6365" s="5" t="s">
        <v>52730</v>
      </c>
      <c r="Q6365" s="5" t="s">
        <v>64440</v>
      </c>
      <c r="R6365" s="5" t="s">
        <v>63716</v>
      </c>
      <c r="S6365">
        <f t="shared" si="842"/>
        <v>0</v>
      </c>
      <c r="T6365">
        <f t="shared" si="843"/>
        <v>0</v>
      </c>
      <c r="U6365">
        <f t="shared" si="844"/>
        <v>0</v>
      </c>
      <c r="V6365">
        <f t="shared" si="845"/>
        <v>1</v>
      </c>
      <c r="W6365">
        <f t="shared" si="846"/>
        <v>0</v>
      </c>
      <c r="X6365">
        <f t="shared" si="847"/>
        <v>0</v>
      </c>
      <c r="Y6365">
        <f t="shared" si="839"/>
        <v>1</v>
      </c>
    </row>
    <row r="6366" spans="1:25">
      <c r="A6366">
        <f t="shared" si="840"/>
        <v>6</v>
      </c>
      <c r="B6366">
        <f t="shared" si="841"/>
        <v>0</v>
      </c>
      <c r="C6366">
        <v>6365</v>
      </c>
      <c r="D6366" t="s">
        <v>10</v>
      </c>
      <c r="E6366" s="2">
        <v>909</v>
      </c>
      <c r="G6366" s="5" t="s">
        <v>49354</v>
      </c>
      <c r="H6366" t="s">
        <v>49355</v>
      </c>
      <c r="I6366" t="s">
        <v>49356</v>
      </c>
      <c r="J6366" s="7" t="s">
        <v>49357</v>
      </c>
      <c r="K6366" s="5" t="s">
        <v>51947</v>
      </c>
      <c r="L6366" t="s">
        <v>62241</v>
      </c>
      <c r="M6366" s="7" t="s">
        <v>62242</v>
      </c>
      <c r="N6366" s="5" t="s">
        <v>49358</v>
      </c>
      <c r="O6366" s="5" t="s">
        <v>49359</v>
      </c>
      <c r="P6366" s="5" t="s">
        <v>52731</v>
      </c>
      <c r="Q6366" s="5" t="s">
        <v>64441</v>
      </c>
      <c r="R6366" s="5" t="s">
        <v>63717</v>
      </c>
      <c r="S6366">
        <f t="shared" si="842"/>
        <v>0</v>
      </c>
      <c r="T6366">
        <f t="shared" si="843"/>
        <v>0</v>
      </c>
      <c r="U6366">
        <f t="shared" si="844"/>
        <v>0</v>
      </c>
      <c r="V6366">
        <f t="shared" si="845"/>
        <v>0</v>
      </c>
      <c r="W6366">
        <f t="shared" si="846"/>
        <v>0</v>
      </c>
      <c r="X6366">
        <f t="shared" si="847"/>
        <v>0</v>
      </c>
      <c r="Y6366">
        <f t="shared" si="839"/>
        <v>1</v>
      </c>
    </row>
    <row r="6367" spans="1:25">
      <c r="A6367">
        <f t="shared" si="840"/>
        <v>1</v>
      </c>
      <c r="B6367">
        <f t="shared" si="841"/>
        <v>0</v>
      </c>
      <c r="C6367">
        <v>6366</v>
      </c>
      <c r="D6367" t="s">
        <v>10</v>
      </c>
      <c r="E6367" s="2">
        <v>910</v>
      </c>
      <c r="G6367" s="5" t="s">
        <v>49360</v>
      </c>
      <c r="H6367" t="s">
        <v>49361</v>
      </c>
      <c r="I6367" t="s">
        <v>49362</v>
      </c>
      <c r="J6367" s="7" t="s">
        <v>49363</v>
      </c>
      <c r="K6367" s="5" t="s">
        <v>51948</v>
      </c>
      <c r="L6367" t="s">
        <v>62243</v>
      </c>
      <c r="M6367" s="7" t="s">
        <v>62244</v>
      </c>
      <c r="N6367" s="5" t="s">
        <v>49364</v>
      </c>
      <c r="O6367" s="5" t="s">
        <v>49365</v>
      </c>
      <c r="P6367" s="5" t="s">
        <v>52732</v>
      </c>
      <c r="Q6367" s="5" t="s">
        <v>64442</v>
      </c>
      <c r="R6367" s="5" t="s">
        <v>63718</v>
      </c>
      <c r="S6367">
        <f t="shared" si="842"/>
        <v>0</v>
      </c>
      <c r="T6367">
        <f t="shared" si="843"/>
        <v>0</v>
      </c>
      <c r="U6367">
        <f t="shared" si="844"/>
        <v>0</v>
      </c>
      <c r="V6367">
        <f t="shared" si="845"/>
        <v>0</v>
      </c>
      <c r="W6367">
        <f t="shared" si="846"/>
        <v>0</v>
      </c>
      <c r="X6367">
        <f t="shared" si="847"/>
        <v>0</v>
      </c>
      <c r="Y6367">
        <f t="shared" si="839"/>
        <v>1</v>
      </c>
    </row>
    <row r="6368" spans="1:25">
      <c r="A6368">
        <f t="shared" si="840"/>
        <v>1</v>
      </c>
      <c r="B6368">
        <f t="shared" si="841"/>
        <v>0</v>
      </c>
      <c r="C6368">
        <v>6367</v>
      </c>
      <c r="D6368" t="s">
        <v>10</v>
      </c>
      <c r="E6368" s="2">
        <v>911</v>
      </c>
      <c r="G6368" s="5" t="s">
        <v>49366</v>
      </c>
      <c r="H6368" t="s">
        <v>49367</v>
      </c>
      <c r="I6368" t="s">
        <v>49368</v>
      </c>
      <c r="J6368" s="7" t="s">
        <v>49369</v>
      </c>
      <c r="K6368" s="5" t="s">
        <v>51949</v>
      </c>
      <c r="L6368" t="s">
        <v>62245</v>
      </c>
      <c r="M6368" s="7" t="s">
        <v>62246</v>
      </c>
      <c r="N6368" s="5" t="s">
        <v>49370</v>
      </c>
      <c r="O6368" s="5" t="s">
        <v>49371</v>
      </c>
      <c r="P6368" s="5" t="s">
        <v>52733</v>
      </c>
      <c r="Q6368" s="5" t="s">
        <v>64443</v>
      </c>
      <c r="R6368" s="5" t="s">
        <v>63719</v>
      </c>
      <c r="S6368">
        <f t="shared" si="842"/>
        <v>0</v>
      </c>
      <c r="T6368">
        <f t="shared" si="843"/>
        <v>0</v>
      </c>
      <c r="U6368">
        <f t="shared" si="844"/>
        <v>0</v>
      </c>
      <c r="V6368">
        <f t="shared" si="845"/>
        <v>0</v>
      </c>
      <c r="W6368">
        <f t="shared" si="846"/>
        <v>0</v>
      </c>
      <c r="X6368">
        <f t="shared" si="847"/>
        <v>0</v>
      </c>
      <c r="Y6368">
        <f t="shared" si="839"/>
        <v>1</v>
      </c>
    </row>
    <row r="6369" spans="1:25">
      <c r="A6369">
        <f t="shared" si="840"/>
        <v>10</v>
      </c>
      <c r="B6369">
        <f t="shared" si="841"/>
        <v>0</v>
      </c>
      <c r="C6369">
        <v>6368</v>
      </c>
      <c r="D6369" t="s">
        <v>10</v>
      </c>
      <c r="E6369" s="2">
        <v>912</v>
      </c>
      <c r="G6369" s="5" t="s">
        <v>49354</v>
      </c>
      <c r="H6369" t="s">
        <v>49355</v>
      </c>
      <c r="I6369" t="s">
        <v>49356</v>
      </c>
      <c r="J6369" s="7" t="s">
        <v>49357</v>
      </c>
      <c r="K6369" s="5" t="s">
        <v>51950</v>
      </c>
      <c r="L6369" t="s">
        <v>62247</v>
      </c>
      <c r="M6369" s="7" t="s">
        <v>62248</v>
      </c>
      <c r="N6369" s="5" t="s">
        <v>49358</v>
      </c>
      <c r="O6369" s="5" t="s">
        <v>49372</v>
      </c>
      <c r="P6369" s="5" t="s">
        <v>52734</v>
      </c>
      <c r="Q6369" s="5" t="s">
        <v>64444</v>
      </c>
      <c r="R6369" s="5" t="s">
        <v>63720</v>
      </c>
      <c r="S6369">
        <f t="shared" si="842"/>
        <v>0</v>
      </c>
      <c r="T6369">
        <f t="shared" si="843"/>
        <v>0</v>
      </c>
      <c r="U6369">
        <f t="shared" si="844"/>
        <v>0</v>
      </c>
      <c r="V6369">
        <f t="shared" si="845"/>
        <v>1</v>
      </c>
      <c r="W6369">
        <f t="shared" si="846"/>
        <v>0</v>
      </c>
      <c r="X6369">
        <f t="shared" si="847"/>
        <v>0</v>
      </c>
      <c r="Y6369">
        <f t="shared" si="839"/>
        <v>1</v>
      </c>
    </row>
    <row r="6370" spans="1:25">
      <c r="A6370">
        <f t="shared" si="840"/>
        <v>2</v>
      </c>
      <c r="B6370">
        <f t="shared" si="841"/>
        <v>0</v>
      </c>
      <c r="C6370">
        <v>6369</v>
      </c>
      <c r="D6370" t="s">
        <v>10</v>
      </c>
      <c r="E6370" s="2">
        <v>913</v>
      </c>
      <c r="G6370" s="5" t="s">
        <v>49373</v>
      </c>
      <c r="H6370" t="s">
        <v>49374</v>
      </c>
      <c r="I6370" t="s">
        <v>49375</v>
      </c>
      <c r="J6370" s="7" t="s">
        <v>49376</v>
      </c>
      <c r="K6370" s="5" t="s">
        <v>51951</v>
      </c>
      <c r="L6370" t="s">
        <v>62249</v>
      </c>
      <c r="M6370" s="7" t="s">
        <v>62250</v>
      </c>
      <c r="N6370" s="5" t="s">
        <v>49377</v>
      </c>
      <c r="O6370" s="5" t="s">
        <v>49378</v>
      </c>
      <c r="P6370" s="5" t="s">
        <v>52735</v>
      </c>
      <c r="Q6370" s="5" t="s">
        <v>64445</v>
      </c>
      <c r="R6370" s="5" t="s">
        <v>63721</v>
      </c>
      <c r="S6370">
        <f t="shared" si="842"/>
        <v>0</v>
      </c>
      <c r="T6370">
        <f t="shared" si="843"/>
        <v>0</v>
      </c>
      <c r="U6370">
        <f t="shared" si="844"/>
        <v>0</v>
      </c>
      <c r="V6370">
        <f t="shared" si="845"/>
        <v>0</v>
      </c>
      <c r="W6370">
        <f t="shared" si="846"/>
        <v>0</v>
      </c>
      <c r="X6370">
        <f t="shared" si="847"/>
        <v>0</v>
      </c>
      <c r="Y6370">
        <f t="shared" si="839"/>
        <v>1</v>
      </c>
    </row>
    <row r="6371" spans="1:25">
      <c r="A6371">
        <f t="shared" si="840"/>
        <v>7</v>
      </c>
      <c r="B6371">
        <f t="shared" si="841"/>
        <v>100</v>
      </c>
      <c r="C6371">
        <v>6370</v>
      </c>
      <c r="D6371" t="s">
        <v>10</v>
      </c>
      <c r="E6371" s="2">
        <v>914</v>
      </c>
      <c r="G6371" s="5" t="s">
        <v>49379</v>
      </c>
      <c r="H6371" t="s">
        <v>49380</v>
      </c>
      <c r="I6371" t="s">
        <v>49381</v>
      </c>
      <c r="J6371" s="7" t="s">
        <v>63669</v>
      </c>
      <c r="K6371" s="5" t="s">
        <v>51952</v>
      </c>
      <c r="L6371" t="s">
        <v>62251</v>
      </c>
      <c r="M6371" s="7" t="s">
        <v>62252</v>
      </c>
      <c r="N6371" s="5" t="s">
        <v>49382</v>
      </c>
      <c r="O6371" s="5" t="s">
        <v>49383</v>
      </c>
      <c r="P6371" s="5" t="s">
        <v>52736</v>
      </c>
      <c r="Q6371" s="5" t="s">
        <v>64446</v>
      </c>
      <c r="R6371" s="5" t="s">
        <v>63722</v>
      </c>
      <c r="S6371">
        <f t="shared" si="842"/>
        <v>0</v>
      </c>
      <c r="T6371">
        <f t="shared" si="843"/>
        <v>0</v>
      </c>
      <c r="U6371">
        <f t="shared" si="844"/>
        <v>0</v>
      </c>
      <c r="V6371">
        <f t="shared" si="845"/>
        <v>0</v>
      </c>
      <c r="W6371">
        <f t="shared" si="846"/>
        <v>0</v>
      </c>
      <c r="X6371">
        <f t="shared" si="847"/>
        <v>0</v>
      </c>
      <c r="Y6371">
        <f t="shared" si="839"/>
        <v>1</v>
      </c>
    </row>
    <row r="6372" spans="1:25">
      <c r="A6372">
        <f t="shared" si="840"/>
        <v>7</v>
      </c>
      <c r="B6372">
        <f t="shared" si="841"/>
        <v>0</v>
      </c>
      <c r="C6372">
        <v>6371</v>
      </c>
      <c r="D6372" t="s">
        <v>10</v>
      </c>
      <c r="E6372" s="2">
        <v>915</v>
      </c>
      <c r="G6372" s="5" t="s">
        <v>49384</v>
      </c>
      <c r="H6372" t="s">
        <v>49385</v>
      </c>
      <c r="I6372" t="s">
        <v>49386</v>
      </c>
      <c r="J6372" s="7" t="s">
        <v>49387</v>
      </c>
      <c r="K6372" s="5" t="s">
        <v>51953</v>
      </c>
      <c r="L6372" t="s">
        <v>62253</v>
      </c>
      <c r="M6372" s="7" t="s">
        <v>62254</v>
      </c>
      <c r="N6372" s="5" t="s">
        <v>49388</v>
      </c>
      <c r="O6372" s="5" t="s">
        <v>49389</v>
      </c>
      <c r="P6372" s="5" t="s">
        <v>52737</v>
      </c>
      <c r="Q6372" s="5" t="s">
        <v>64447</v>
      </c>
      <c r="R6372" s="5" t="s">
        <v>63723</v>
      </c>
      <c r="S6372">
        <f t="shared" si="842"/>
        <v>0</v>
      </c>
      <c r="T6372">
        <f t="shared" si="843"/>
        <v>0</v>
      </c>
      <c r="U6372">
        <f t="shared" si="844"/>
        <v>0</v>
      </c>
      <c r="V6372">
        <f t="shared" si="845"/>
        <v>0</v>
      </c>
      <c r="W6372">
        <f t="shared" si="846"/>
        <v>0</v>
      </c>
      <c r="X6372">
        <f t="shared" si="847"/>
        <v>0</v>
      </c>
      <c r="Y6372">
        <f t="shared" si="839"/>
        <v>1</v>
      </c>
    </row>
    <row r="6373" spans="1:25">
      <c r="A6373">
        <f t="shared" si="840"/>
        <v>10</v>
      </c>
      <c r="B6373">
        <f t="shared" si="841"/>
        <v>0</v>
      </c>
      <c r="C6373">
        <v>6372</v>
      </c>
      <c r="D6373" t="s">
        <v>10</v>
      </c>
      <c r="E6373" s="2">
        <v>916</v>
      </c>
      <c r="G6373" s="5" t="s">
        <v>49390</v>
      </c>
      <c r="H6373" t="s">
        <v>49391</v>
      </c>
      <c r="I6373" t="s">
        <v>49392</v>
      </c>
      <c r="J6373" s="7" t="s">
        <v>49393</v>
      </c>
      <c r="K6373" s="5" t="s">
        <v>51954</v>
      </c>
      <c r="L6373" t="s">
        <v>62255</v>
      </c>
      <c r="M6373" s="7" t="s">
        <v>62256</v>
      </c>
      <c r="N6373" s="5" t="s">
        <v>49394</v>
      </c>
      <c r="O6373" s="5" t="s">
        <v>49395</v>
      </c>
      <c r="P6373" s="5" t="s">
        <v>52738</v>
      </c>
      <c r="Q6373" s="5" t="s">
        <v>64448</v>
      </c>
      <c r="R6373" s="5" t="s">
        <v>63724</v>
      </c>
      <c r="S6373">
        <f t="shared" si="842"/>
        <v>0</v>
      </c>
      <c r="T6373">
        <f t="shared" si="843"/>
        <v>0</v>
      </c>
      <c r="U6373">
        <f t="shared" si="844"/>
        <v>0</v>
      </c>
      <c r="V6373">
        <f t="shared" si="845"/>
        <v>0</v>
      </c>
      <c r="W6373">
        <f t="shared" si="846"/>
        <v>0</v>
      </c>
      <c r="X6373">
        <f t="shared" si="847"/>
        <v>0</v>
      </c>
      <c r="Y6373">
        <f t="shared" si="839"/>
        <v>1</v>
      </c>
    </row>
    <row r="6374" spans="1:25">
      <c r="A6374">
        <f t="shared" si="840"/>
        <v>6</v>
      </c>
      <c r="B6374">
        <f t="shared" si="841"/>
        <v>0</v>
      </c>
      <c r="C6374">
        <v>6373</v>
      </c>
      <c r="D6374" t="s">
        <v>10</v>
      </c>
      <c r="E6374" s="2">
        <v>917</v>
      </c>
      <c r="G6374" s="5" t="s">
        <v>49396</v>
      </c>
      <c r="H6374" t="s">
        <v>49397</v>
      </c>
      <c r="I6374" t="s">
        <v>49398</v>
      </c>
      <c r="J6374" s="7" t="s">
        <v>49399</v>
      </c>
      <c r="K6374" s="5" t="s">
        <v>51955</v>
      </c>
      <c r="L6374" t="s">
        <v>62257</v>
      </c>
      <c r="M6374" s="7" t="s">
        <v>62258</v>
      </c>
      <c r="N6374" s="5" t="s">
        <v>49400</v>
      </c>
      <c r="O6374" s="5" t="s">
        <v>49401</v>
      </c>
      <c r="P6374" s="5" t="s">
        <v>52739</v>
      </c>
      <c r="Q6374" s="5" t="s">
        <v>64449</v>
      </c>
      <c r="R6374" s="5" t="s">
        <v>63725</v>
      </c>
      <c r="S6374">
        <f t="shared" si="842"/>
        <v>0</v>
      </c>
      <c r="T6374">
        <f t="shared" si="843"/>
        <v>0</v>
      </c>
      <c r="U6374">
        <f t="shared" si="844"/>
        <v>0</v>
      </c>
      <c r="V6374">
        <f t="shared" si="845"/>
        <v>0</v>
      </c>
      <c r="W6374">
        <f t="shared" si="846"/>
        <v>0</v>
      </c>
      <c r="X6374">
        <f t="shared" si="847"/>
        <v>0</v>
      </c>
      <c r="Y6374">
        <f t="shared" si="839"/>
        <v>1</v>
      </c>
    </row>
    <row r="6375" spans="1:25">
      <c r="A6375">
        <f t="shared" si="840"/>
        <v>1</v>
      </c>
      <c r="B6375">
        <f t="shared" si="841"/>
        <v>0</v>
      </c>
      <c r="C6375">
        <v>6374</v>
      </c>
      <c r="D6375" t="s">
        <v>10</v>
      </c>
      <c r="E6375" s="2">
        <v>918</v>
      </c>
      <c r="G6375" s="5" t="s">
        <v>49402</v>
      </c>
      <c r="H6375" t="s">
        <v>49403</v>
      </c>
      <c r="I6375" t="s">
        <v>49404</v>
      </c>
      <c r="J6375" s="7" t="s">
        <v>49405</v>
      </c>
      <c r="K6375" s="5" t="s">
        <v>51956</v>
      </c>
      <c r="L6375" t="s">
        <v>62259</v>
      </c>
      <c r="M6375" s="7" t="s">
        <v>62260</v>
      </c>
      <c r="N6375" s="5" t="s">
        <v>49406</v>
      </c>
      <c r="O6375" s="5" t="s">
        <v>49407</v>
      </c>
      <c r="P6375" s="5" t="s">
        <v>52740</v>
      </c>
      <c r="Q6375" s="5" t="s">
        <v>64450</v>
      </c>
      <c r="R6375" s="5" t="s">
        <v>63726</v>
      </c>
      <c r="S6375">
        <f t="shared" si="842"/>
        <v>0</v>
      </c>
      <c r="T6375">
        <f t="shared" si="843"/>
        <v>0</v>
      </c>
      <c r="U6375">
        <f t="shared" si="844"/>
        <v>0</v>
      </c>
      <c r="V6375">
        <f t="shared" si="845"/>
        <v>0</v>
      </c>
      <c r="W6375">
        <f t="shared" si="846"/>
        <v>0</v>
      </c>
      <c r="X6375">
        <f t="shared" si="847"/>
        <v>0</v>
      </c>
      <c r="Y6375">
        <f t="shared" si="839"/>
        <v>1</v>
      </c>
    </row>
    <row r="6376" spans="1:25">
      <c r="A6376">
        <f t="shared" si="840"/>
        <v>6</v>
      </c>
      <c r="B6376">
        <f t="shared" si="841"/>
        <v>0</v>
      </c>
      <c r="C6376">
        <v>6375</v>
      </c>
      <c r="D6376" t="s">
        <v>10</v>
      </c>
      <c r="E6376" s="2">
        <v>919</v>
      </c>
      <c r="G6376" s="5" t="s">
        <v>49408</v>
      </c>
      <c r="H6376" t="s">
        <v>49409</v>
      </c>
      <c r="I6376" t="s">
        <v>4783</v>
      </c>
      <c r="J6376" s="7" t="s">
        <v>49410</v>
      </c>
      <c r="K6376" s="5" t="s">
        <v>51957</v>
      </c>
      <c r="L6376" t="s">
        <v>62261</v>
      </c>
      <c r="M6376" s="7" t="s">
        <v>62262</v>
      </c>
      <c r="N6376" s="5" t="s">
        <v>49411</v>
      </c>
      <c r="O6376" s="5" t="s">
        <v>49412</v>
      </c>
      <c r="P6376" s="5" t="s">
        <v>52741</v>
      </c>
      <c r="Q6376" s="5" t="s">
        <v>64451</v>
      </c>
      <c r="R6376" s="5" t="s">
        <v>63727</v>
      </c>
      <c r="S6376">
        <f t="shared" si="842"/>
        <v>0</v>
      </c>
      <c r="T6376">
        <f t="shared" si="843"/>
        <v>0</v>
      </c>
      <c r="U6376">
        <f t="shared" si="844"/>
        <v>0</v>
      </c>
      <c r="V6376">
        <f t="shared" si="845"/>
        <v>0</v>
      </c>
      <c r="W6376">
        <f t="shared" si="846"/>
        <v>0</v>
      </c>
      <c r="X6376">
        <f t="shared" si="847"/>
        <v>0</v>
      </c>
      <c r="Y6376">
        <f t="shared" si="839"/>
        <v>1</v>
      </c>
    </row>
    <row r="6377" spans="1:25">
      <c r="A6377">
        <f t="shared" si="840"/>
        <v>11</v>
      </c>
      <c r="B6377">
        <f t="shared" si="841"/>
        <v>0</v>
      </c>
      <c r="C6377">
        <v>6376</v>
      </c>
      <c r="D6377" t="s">
        <v>10</v>
      </c>
      <c r="E6377" s="2">
        <v>920</v>
      </c>
      <c r="G6377" s="5" t="s">
        <v>49413</v>
      </c>
      <c r="H6377" t="s">
        <v>49414</v>
      </c>
      <c r="I6377" t="s">
        <v>49415</v>
      </c>
      <c r="J6377" s="7" t="s">
        <v>49416</v>
      </c>
      <c r="K6377" s="5" t="s">
        <v>51958</v>
      </c>
      <c r="L6377" t="s">
        <v>62263</v>
      </c>
      <c r="M6377" s="7" t="s">
        <v>62264</v>
      </c>
      <c r="N6377" s="5" t="s">
        <v>49417</v>
      </c>
      <c r="O6377" s="5" t="s">
        <v>49418</v>
      </c>
      <c r="P6377" s="5" t="s">
        <v>52742</v>
      </c>
      <c r="Q6377" s="5" t="s">
        <v>64452</v>
      </c>
      <c r="R6377" s="5" t="s">
        <v>63728</v>
      </c>
      <c r="S6377">
        <f t="shared" si="842"/>
        <v>0</v>
      </c>
      <c r="T6377">
        <f t="shared" si="843"/>
        <v>0</v>
      </c>
      <c r="U6377">
        <f t="shared" si="844"/>
        <v>0</v>
      </c>
      <c r="V6377">
        <f t="shared" si="845"/>
        <v>1</v>
      </c>
      <c r="W6377">
        <f t="shared" si="846"/>
        <v>0</v>
      </c>
      <c r="X6377">
        <f t="shared" si="847"/>
        <v>0</v>
      </c>
      <c r="Y6377">
        <f t="shared" si="839"/>
        <v>1</v>
      </c>
    </row>
    <row r="6378" spans="1:25">
      <c r="A6378">
        <f t="shared" si="840"/>
        <v>7</v>
      </c>
      <c r="B6378">
        <f t="shared" si="841"/>
        <v>100</v>
      </c>
      <c r="C6378">
        <v>6377</v>
      </c>
      <c r="D6378" t="s">
        <v>10</v>
      </c>
      <c r="E6378" s="2">
        <v>921</v>
      </c>
      <c r="G6378" s="5" t="s">
        <v>49419</v>
      </c>
      <c r="H6378" t="s">
        <v>49420</v>
      </c>
      <c r="I6378" t="s">
        <v>49421</v>
      </c>
      <c r="J6378" s="7" t="s">
        <v>49422</v>
      </c>
      <c r="K6378" s="5" t="s">
        <v>51959</v>
      </c>
      <c r="L6378" t="s">
        <v>62265</v>
      </c>
      <c r="M6378" s="7" t="s">
        <v>63670</v>
      </c>
      <c r="N6378" s="5" t="s">
        <v>49423</v>
      </c>
      <c r="O6378" s="5" t="s">
        <v>49424</v>
      </c>
      <c r="P6378" s="5" t="s">
        <v>52743</v>
      </c>
      <c r="Q6378" s="5" t="s">
        <v>64453</v>
      </c>
      <c r="R6378" s="5" t="s">
        <v>63729</v>
      </c>
      <c r="S6378">
        <f t="shared" si="842"/>
        <v>0</v>
      </c>
      <c r="T6378">
        <f t="shared" si="843"/>
        <v>0</v>
      </c>
      <c r="U6378">
        <f t="shared" si="844"/>
        <v>0</v>
      </c>
      <c r="V6378">
        <f t="shared" si="845"/>
        <v>0</v>
      </c>
      <c r="W6378">
        <f t="shared" si="846"/>
        <v>0</v>
      </c>
      <c r="X6378">
        <f t="shared" si="847"/>
        <v>0</v>
      </c>
      <c r="Y6378">
        <f t="shared" si="839"/>
        <v>1</v>
      </c>
    </row>
    <row r="6379" spans="1:25">
      <c r="A6379">
        <f t="shared" si="840"/>
        <v>10</v>
      </c>
      <c r="B6379">
        <f t="shared" si="841"/>
        <v>0</v>
      </c>
      <c r="C6379">
        <v>6378</v>
      </c>
      <c r="D6379" t="s">
        <v>10</v>
      </c>
      <c r="E6379" s="2">
        <v>922</v>
      </c>
      <c r="G6379" s="5" t="s">
        <v>49425</v>
      </c>
      <c r="H6379" t="s">
        <v>49426</v>
      </c>
      <c r="I6379" t="s">
        <v>49427</v>
      </c>
      <c r="J6379" s="7" t="s">
        <v>63671</v>
      </c>
      <c r="K6379" s="5" t="s">
        <v>51960</v>
      </c>
      <c r="L6379" t="s">
        <v>62266</v>
      </c>
      <c r="M6379" s="7" t="s">
        <v>62267</v>
      </c>
      <c r="N6379" s="5" t="s">
        <v>49428</v>
      </c>
      <c r="O6379" s="5" t="s">
        <v>49429</v>
      </c>
      <c r="P6379" s="5" t="s">
        <v>52744</v>
      </c>
      <c r="Q6379" s="5" t="s">
        <v>64454</v>
      </c>
      <c r="R6379" s="5" t="s">
        <v>63730</v>
      </c>
      <c r="S6379">
        <f t="shared" si="842"/>
        <v>0</v>
      </c>
      <c r="T6379">
        <f t="shared" si="843"/>
        <v>0</v>
      </c>
      <c r="U6379">
        <f t="shared" si="844"/>
        <v>0</v>
      </c>
      <c r="V6379">
        <f t="shared" si="845"/>
        <v>0</v>
      </c>
      <c r="W6379">
        <f t="shared" si="846"/>
        <v>0</v>
      </c>
      <c r="X6379">
        <f t="shared" si="847"/>
        <v>0</v>
      </c>
      <c r="Y6379">
        <f t="shared" si="839"/>
        <v>1</v>
      </c>
    </row>
    <row r="6380" spans="1:25">
      <c r="A6380">
        <f t="shared" si="840"/>
        <v>6</v>
      </c>
      <c r="B6380">
        <f t="shared" si="841"/>
        <v>0</v>
      </c>
      <c r="C6380">
        <v>6379</v>
      </c>
      <c r="D6380" t="s">
        <v>10</v>
      </c>
      <c r="E6380" s="2">
        <v>923</v>
      </c>
      <c r="G6380" s="5" t="s">
        <v>49430</v>
      </c>
      <c r="H6380" t="s">
        <v>49431</v>
      </c>
      <c r="I6380" t="s">
        <v>49432</v>
      </c>
      <c r="J6380" s="7" t="s">
        <v>49433</v>
      </c>
      <c r="K6380" s="5" t="s">
        <v>51961</v>
      </c>
      <c r="L6380" t="s">
        <v>62268</v>
      </c>
      <c r="M6380" s="7" t="s">
        <v>62269</v>
      </c>
      <c r="N6380" s="5" t="s">
        <v>49434</v>
      </c>
      <c r="O6380" s="5" t="s">
        <v>49435</v>
      </c>
      <c r="P6380" s="5" t="s">
        <v>52745</v>
      </c>
      <c r="Q6380" s="5" t="s">
        <v>64455</v>
      </c>
      <c r="R6380" s="5" t="s">
        <v>63731</v>
      </c>
      <c r="S6380">
        <f t="shared" si="842"/>
        <v>0</v>
      </c>
      <c r="T6380">
        <f t="shared" si="843"/>
        <v>0</v>
      </c>
      <c r="U6380">
        <f t="shared" si="844"/>
        <v>0</v>
      </c>
      <c r="V6380">
        <f t="shared" si="845"/>
        <v>0</v>
      </c>
      <c r="W6380">
        <f t="shared" si="846"/>
        <v>0</v>
      </c>
      <c r="X6380">
        <f t="shared" si="847"/>
        <v>0</v>
      </c>
      <c r="Y6380">
        <f t="shared" si="839"/>
        <v>1</v>
      </c>
    </row>
    <row r="6381" spans="1:25">
      <c r="A6381">
        <f t="shared" si="840"/>
        <v>3</v>
      </c>
      <c r="B6381">
        <f t="shared" si="841"/>
        <v>0</v>
      </c>
      <c r="C6381">
        <v>6380</v>
      </c>
      <c r="D6381" t="s">
        <v>10</v>
      </c>
      <c r="E6381" s="2">
        <v>924</v>
      </c>
      <c r="G6381" s="5" t="s">
        <v>49436</v>
      </c>
      <c r="H6381" t="s">
        <v>49437</v>
      </c>
      <c r="I6381" t="s">
        <v>49438</v>
      </c>
      <c r="J6381" s="7" t="s">
        <v>49439</v>
      </c>
      <c r="K6381" s="5" t="s">
        <v>51962</v>
      </c>
      <c r="L6381" t="s">
        <v>62270</v>
      </c>
      <c r="M6381" s="7" t="s">
        <v>62271</v>
      </c>
      <c r="N6381" s="5" t="s">
        <v>49440</v>
      </c>
      <c r="O6381" s="5" t="s">
        <v>49441</v>
      </c>
      <c r="P6381" s="5" t="s">
        <v>52746</v>
      </c>
      <c r="Q6381" s="5" t="s">
        <v>64456</v>
      </c>
      <c r="R6381" s="5" t="s">
        <v>63732</v>
      </c>
      <c r="S6381">
        <f t="shared" si="842"/>
        <v>0</v>
      </c>
      <c r="T6381">
        <f t="shared" si="843"/>
        <v>0</v>
      </c>
      <c r="U6381">
        <f t="shared" si="844"/>
        <v>0</v>
      </c>
      <c r="V6381">
        <f t="shared" si="845"/>
        <v>0</v>
      </c>
      <c r="W6381">
        <f t="shared" si="846"/>
        <v>0</v>
      </c>
      <c r="X6381">
        <f t="shared" si="847"/>
        <v>0</v>
      </c>
      <c r="Y6381">
        <f t="shared" si="839"/>
        <v>1</v>
      </c>
    </row>
    <row r="6382" spans="1:25">
      <c r="A6382">
        <f t="shared" si="840"/>
        <v>2</v>
      </c>
      <c r="B6382">
        <f t="shared" si="841"/>
        <v>100</v>
      </c>
      <c r="C6382">
        <v>6381</v>
      </c>
      <c r="D6382" t="s">
        <v>10</v>
      </c>
      <c r="E6382" s="2">
        <v>925</v>
      </c>
      <c r="G6382" s="5" t="s">
        <v>49442</v>
      </c>
      <c r="H6382" t="s">
        <v>761</v>
      </c>
      <c r="I6382" t="s">
        <v>49443</v>
      </c>
      <c r="J6382" s="7" t="s">
        <v>49444</v>
      </c>
      <c r="K6382" s="5" t="s">
        <v>51963</v>
      </c>
      <c r="L6382" t="s">
        <v>62272</v>
      </c>
      <c r="M6382" s="7" t="s">
        <v>62273</v>
      </c>
      <c r="N6382" s="5" t="s">
        <v>45507</v>
      </c>
      <c r="O6382" s="5" t="s">
        <v>49445</v>
      </c>
      <c r="P6382" s="5" t="s">
        <v>52747</v>
      </c>
      <c r="Q6382" s="5" t="s">
        <v>64457</v>
      </c>
      <c r="R6382" s="5" t="s">
        <v>63733</v>
      </c>
      <c r="S6382">
        <f t="shared" si="842"/>
        <v>0</v>
      </c>
      <c r="T6382">
        <f t="shared" si="843"/>
        <v>0</v>
      </c>
      <c r="U6382">
        <f t="shared" si="844"/>
        <v>0</v>
      </c>
      <c r="V6382">
        <f t="shared" si="845"/>
        <v>0</v>
      </c>
      <c r="W6382">
        <f t="shared" si="846"/>
        <v>0</v>
      </c>
      <c r="X6382">
        <f t="shared" si="847"/>
        <v>0</v>
      </c>
      <c r="Y6382">
        <f t="shared" si="839"/>
        <v>1</v>
      </c>
    </row>
    <row r="6383" spans="1:25">
      <c r="A6383">
        <f t="shared" si="840"/>
        <v>6</v>
      </c>
      <c r="B6383">
        <f t="shared" si="841"/>
        <v>0</v>
      </c>
      <c r="C6383">
        <v>6382</v>
      </c>
      <c r="D6383" t="s">
        <v>10</v>
      </c>
      <c r="E6383" s="2">
        <v>926</v>
      </c>
      <c r="G6383" s="5" t="s">
        <v>49446</v>
      </c>
      <c r="H6383" t="s">
        <v>49447</v>
      </c>
      <c r="I6383" t="s">
        <v>49448</v>
      </c>
      <c r="J6383" s="7" t="s">
        <v>49449</v>
      </c>
      <c r="K6383" s="5" t="s">
        <v>51964</v>
      </c>
      <c r="L6383" t="s">
        <v>62274</v>
      </c>
      <c r="M6383" s="7" t="s">
        <v>62275</v>
      </c>
      <c r="N6383" s="5" t="s">
        <v>49450</v>
      </c>
      <c r="O6383" s="5" t="s">
        <v>49451</v>
      </c>
      <c r="P6383" s="5" t="s">
        <v>52748</v>
      </c>
      <c r="Q6383" s="5" t="s">
        <v>64458</v>
      </c>
      <c r="R6383" s="5" t="s">
        <v>63734</v>
      </c>
      <c r="S6383">
        <f t="shared" si="842"/>
        <v>0</v>
      </c>
      <c r="T6383">
        <f t="shared" si="843"/>
        <v>0</v>
      </c>
      <c r="U6383">
        <f t="shared" si="844"/>
        <v>0</v>
      </c>
      <c r="V6383">
        <f t="shared" si="845"/>
        <v>0</v>
      </c>
      <c r="W6383">
        <f t="shared" si="846"/>
        <v>0</v>
      </c>
      <c r="X6383">
        <f t="shared" si="847"/>
        <v>0</v>
      </c>
      <c r="Y6383">
        <f t="shared" si="839"/>
        <v>1</v>
      </c>
    </row>
    <row r="6384" spans="1:25">
      <c r="A6384">
        <f t="shared" si="840"/>
        <v>3</v>
      </c>
      <c r="B6384">
        <f t="shared" si="841"/>
        <v>0</v>
      </c>
      <c r="C6384">
        <v>6383</v>
      </c>
      <c r="D6384" t="s">
        <v>10</v>
      </c>
      <c r="E6384" s="2">
        <v>927</v>
      </c>
      <c r="G6384" s="5" t="s">
        <v>49452</v>
      </c>
      <c r="H6384" t="s">
        <v>777</v>
      </c>
      <c r="I6384" t="s">
        <v>49453</v>
      </c>
      <c r="J6384" s="7" t="s">
        <v>49454</v>
      </c>
      <c r="K6384" s="5" t="s">
        <v>51965</v>
      </c>
      <c r="L6384" t="s">
        <v>62276</v>
      </c>
      <c r="M6384" s="7" t="s">
        <v>62277</v>
      </c>
      <c r="N6384" s="5" t="s">
        <v>27156</v>
      </c>
      <c r="O6384" s="5" t="s">
        <v>49455</v>
      </c>
      <c r="P6384" s="5" t="s">
        <v>52749</v>
      </c>
      <c r="Q6384" s="5" t="s">
        <v>64459</v>
      </c>
      <c r="R6384" s="5" t="s">
        <v>63735</v>
      </c>
      <c r="S6384">
        <f t="shared" si="842"/>
        <v>0</v>
      </c>
      <c r="T6384">
        <f t="shared" si="843"/>
        <v>0</v>
      </c>
      <c r="U6384">
        <f t="shared" si="844"/>
        <v>0</v>
      </c>
      <c r="V6384">
        <f t="shared" si="845"/>
        <v>0</v>
      </c>
      <c r="W6384">
        <f t="shared" si="846"/>
        <v>0</v>
      </c>
      <c r="X6384">
        <f t="shared" si="847"/>
        <v>0</v>
      </c>
      <c r="Y6384">
        <f t="shared" si="839"/>
        <v>1</v>
      </c>
    </row>
    <row r="6385" spans="1:25">
      <c r="A6385">
        <f t="shared" si="840"/>
        <v>5</v>
      </c>
      <c r="B6385">
        <f t="shared" si="841"/>
        <v>100</v>
      </c>
      <c r="C6385">
        <v>6384</v>
      </c>
      <c r="D6385" t="s">
        <v>10</v>
      </c>
      <c r="E6385" s="2">
        <v>928</v>
      </c>
      <c r="G6385" s="5" t="s">
        <v>49456</v>
      </c>
      <c r="H6385" t="s">
        <v>49457</v>
      </c>
      <c r="I6385" t="s">
        <v>49458</v>
      </c>
      <c r="J6385" s="7" t="s">
        <v>49459</v>
      </c>
      <c r="K6385" s="5" t="s">
        <v>51966</v>
      </c>
      <c r="L6385" t="s">
        <v>62278</v>
      </c>
      <c r="M6385" s="7" t="s">
        <v>62279</v>
      </c>
      <c r="N6385" s="5" t="s">
        <v>49460</v>
      </c>
      <c r="O6385" s="5" t="s">
        <v>49461</v>
      </c>
      <c r="P6385" s="5" t="s">
        <v>52750</v>
      </c>
      <c r="Q6385" s="5" t="s">
        <v>64460</v>
      </c>
      <c r="R6385" s="5" t="s">
        <v>63736</v>
      </c>
      <c r="S6385">
        <f t="shared" si="842"/>
        <v>0</v>
      </c>
      <c r="T6385">
        <f t="shared" si="843"/>
        <v>0</v>
      </c>
      <c r="U6385">
        <f t="shared" si="844"/>
        <v>0</v>
      </c>
      <c r="V6385">
        <f t="shared" si="845"/>
        <v>0</v>
      </c>
      <c r="W6385">
        <f t="shared" si="846"/>
        <v>0</v>
      </c>
      <c r="X6385">
        <f t="shared" si="847"/>
        <v>0</v>
      </c>
      <c r="Y6385">
        <f t="shared" si="839"/>
        <v>1</v>
      </c>
    </row>
    <row r="6386" spans="1:25">
      <c r="A6386">
        <f t="shared" si="840"/>
        <v>6</v>
      </c>
      <c r="B6386">
        <f t="shared" si="841"/>
        <v>100</v>
      </c>
      <c r="C6386">
        <v>6385</v>
      </c>
      <c r="D6386" t="s">
        <v>10</v>
      </c>
      <c r="E6386" s="2">
        <v>929</v>
      </c>
      <c r="G6386" s="5" t="s">
        <v>49462</v>
      </c>
      <c r="H6386" t="s">
        <v>49463</v>
      </c>
      <c r="I6386" t="s">
        <v>49464</v>
      </c>
      <c r="J6386" s="7" t="s">
        <v>49465</v>
      </c>
      <c r="K6386" s="5" t="s">
        <v>51967</v>
      </c>
      <c r="L6386" t="s">
        <v>62280</v>
      </c>
      <c r="M6386" s="7" t="s">
        <v>62281</v>
      </c>
      <c r="N6386" s="5" t="s">
        <v>49466</v>
      </c>
      <c r="O6386" s="5" t="s">
        <v>49467</v>
      </c>
      <c r="P6386" s="5" t="s">
        <v>51967</v>
      </c>
      <c r="Q6386" s="5" t="s">
        <v>64461</v>
      </c>
      <c r="R6386" s="5" t="s">
        <v>63737</v>
      </c>
      <c r="S6386">
        <f t="shared" si="842"/>
        <v>0</v>
      </c>
      <c r="T6386">
        <f t="shared" si="843"/>
        <v>0</v>
      </c>
      <c r="U6386">
        <f t="shared" si="844"/>
        <v>0</v>
      </c>
      <c r="V6386">
        <f t="shared" si="845"/>
        <v>0</v>
      </c>
      <c r="W6386">
        <f t="shared" si="846"/>
        <v>0</v>
      </c>
      <c r="X6386">
        <f t="shared" si="847"/>
        <v>0</v>
      </c>
      <c r="Y6386">
        <f t="shared" si="839"/>
        <v>1</v>
      </c>
    </row>
    <row r="6387" spans="1:25">
      <c r="A6387">
        <f t="shared" si="840"/>
        <v>6</v>
      </c>
      <c r="B6387">
        <f t="shared" si="841"/>
        <v>0</v>
      </c>
      <c r="C6387">
        <v>6386</v>
      </c>
      <c r="D6387" t="s">
        <v>10</v>
      </c>
      <c r="E6387" s="2">
        <v>930</v>
      </c>
      <c r="G6387" s="5" t="s">
        <v>49468</v>
      </c>
      <c r="H6387" t="s">
        <v>49469</v>
      </c>
      <c r="I6387" t="s">
        <v>49470</v>
      </c>
      <c r="J6387" s="7" t="s">
        <v>49471</v>
      </c>
      <c r="K6387" s="5" t="s">
        <v>51968</v>
      </c>
      <c r="L6387" t="s">
        <v>62282</v>
      </c>
      <c r="M6387" s="7" t="s">
        <v>62283</v>
      </c>
      <c r="N6387" s="5" t="s">
        <v>49472</v>
      </c>
      <c r="O6387" s="5" t="s">
        <v>49473</v>
      </c>
      <c r="P6387" s="5" t="s">
        <v>52751</v>
      </c>
      <c r="Q6387" s="5" t="s">
        <v>64462</v>
      </c>
      <c r="R6387" s="5" t="s">
        <v>63738</v>
      </c>
      <c r="S6387">
        <f t="shared" si="842"/>
        <v>0</v>
      </c>
      <c r="T6387">
        <f t="shared" si="843"/>
        <v>0</v>
      </c>
      <c r="U6387">
        <f t="shared" si="844"/>
        <v>0</v>
      </c>
      <c r="V6387">
        <f t="shared" si="845"/>
        <v>0</v>
      </c>
      <c r="W6387">
        <f t="shared" si="846"/>
        <v>0</v>
      </c>
      <c r="X6387">
        <f t="shared" si="847"/>
        <v>0</v>
      </c>
      <c r="Y6387">
        <f t="shared" si="839"/>
        <v>1</v>
      </c>
    </row>
    <row r="6388" spans="1:25">
      <c r="A6388">
        <f t="shared" si="840"/>
        <v>5</v>
      </c>
      <c r="B6388">
        <f t="shared" si="841"/>
        <v>100</v>
      </c>
      <c r="C6388">
        <v>6387</v>
      </c>
      <c r="D6388" t="s">
        <v>10</v>
      </c>
      <c r="E6388" s="2">
        <v>931</v>
      </c>
      <c r="G6388" s="5" t="s">
        <v>49474</v>
      </c>
      <c r="H6388" t="s">
        <v>49469</v>
      </c>
      <c r="I6388" t="s">
        <v>49475</v>
      </c>
      <c r="J6388" s="7" t="s">
        <v>63672</v>
      </c>
      <c r="K6388" s="5" t="s">
        <v>51969</v>
      </c>
      <c r="L6388" t="s">
        <v>62284</v>
      </c>
      <c r="M6388" s="7" t="s">
        <v>62285</v>
      </c>
      <c r="N6388" s="5" t="s">
        <v>49472</v>
      </c>
      <c r="O6388" s="5" t="s">
        <v>49476</v>
      </c>
      <c r="P6388" s="5" t="s">
        <v>52752</v>
      </c>
      <c r="Q6388" s="5" t="s">
        <v>64463</v>
      </c>
      <c r="R6388" s="5" t="s">
        <v>63739</v>
      </c>
      <c r="S6388">
        <f t="shared" si="842"/>
        <v>0</v>
      </c>
      <c r="T6388">
        <f t="shared" si="843"/>
        <v>0</v>
      </c>
      <c r="U6388">
        <f t="shared" si="844"/>
        <v>0</v>
      </c>
      <c r="V6388">
        <f t="shared" si="845"/>
        <v>0</v>
      </c>
      <c r="W6388">
        <f t="shared" si="846"/>
        <v>0</v>
      </c>
      <c r="X6388">
        <f t="shared" si="847"/>
        <v>0</v>
      </c>
      <c r="Y6388">
        <f t="shared" si="839"/>
        <v>1</v>
      </c>
    </row>
    <row r="6389" spans="1:25">
      <c r="A6389">
        <f t="shared" si="840"/>
        <v>7</v>
      </c>
      <c r="B6389">
        <f t="shared" si="841"/>
        <v>0</v>
      </c>
      <c r="C6389">
        <v>6388</v>
      </c>
      <c r="D6389" t="s">
        <v>10</v>
      </c>
      <c r="E6389" s="2">
        <v>932</v>
      </c>
      <c r="G6389" s="5" t="s">
        <v>49477</v>
      </c>
      <c r="H6389" t="s">
        <v>49478</v>
      </c>
      <c r="I6389" t="s">
        <v>49479</v>
      </c>
      <c r="J6389" s="7" t="s">
        <v>49480</v>
      </c>
      <c r="K6389" s="5" t="s">
        <v>51970</v>
      </c>
      <c r="L6389" t="s">
        <v>62286</v>
      </c>
      <c r="M6389" s="7" t="s">
        <v>62287</v>
      </c>
      <c r="N6389" s="5" t="s">
        <v>49481</v>
      </c>
      <c r="O6389" s="5" t="s">
        <v>49482</v>
      </c>
      <c r="P6389" s="5" t="s">
        <v>52753</v>
      </c>
      <c r="Q6389" s="5" t="s">
        <v>64464</v>
      </c>
      <c r="R6389" s="5" t="s">
        <v>63740</v>
      </c>
      <c r="S6389">
        <f t="shared" si="842"/>
        <v>0</v>
      </c>
      <c r="T6389">
        <f t="shared" si="843"/>
        <v>0</v>
      </c>
      <c r="U6389">
        <f t="shared" si="844"/>
        <v>0</v>
      </c>
      <c r="V6389">
        <f t="shared" si="845"/>
        <v>0</v>
      </c>
      <c r="W6389">
        <f t="shared" si="846"/>
        <v>0</v>
      </c>
      <c r="X6389">
        <f t="shared" si="847"/>
        <v>0</v>
      </c>
      <c r="Y6389">
        <f t="shared" si="839"/>
        <v>1</v>
      </c>
    </row>
    <row r="6390" spans="1:25">
      <c r="A6390">
        <f t="shared" si="840"/>
        <v>5</v>
      </c>
      <c r="B6390">
        <f t="shared" si="841"/>
        <v>0</v>
      </c>
      <c r="C6390">
        <v>6389</v>
      </c>
      <c r="D6390" t="s">
        <v>10</v>
      </c>
      <c r="E6390" s="2">
        <v>933</v>
      </c>
      <c r="G6390" s="5" t="s">
        <v>49483</v>
      </c>
      <c r="H6390" t="s">
        <v>49484</v>
      </c>
      <c r="I6390" t="s">
        <v>49485</v>
      </c>
      <c r="J6390" s="7" t="s">
        <v>49486</v>
      </c>
      <c r="K6390" s="5" t="s">
        <v>51971</v>
      </c>
      <c r="L6390" t="s">
        <v>62288</v>
      </c>
      <c r="M6390" s="7" t="s">
        <v>62289</v>
      </c>
      <c r="N6390" s="5" t="s">
        <v>49487</v>
      </c>
      <c r="O6390" s="5" t="s">
        <v>49488</v>
      </c>
      <c r="P6390" s="5" t="s">
        <v>52754</v>
      </c>
      <c r="Q6390" s="5" t="s">
        <v>64465</v>
      </c>
      <c r="R6390" s="5" t="s">
        <v>63741</v>
      </c>
      <c r="S6390">
        <f t="shared" si="842"/>
        <v>0</v>
      </c>
      <c r="T6390">
        <f t="shared" si="843"/>
        <v>0</v>
      </c>
      <c r="U6390">
        <f t="shared" si="844"/>
        <v>0</v>
      </c>
      <c r="V6390">
        <f t="shared" si="845"/>
        <v>0</v>
      </c>
      <c r="W6390">
        <f t="shared" si="846"/>
        <v>0</v>
      </c>
      <c r="X6390">
        <f t="shared" si="847"/>
        <v>0</v>
      </c>
      <c r="Y6390">
        <f t="shared" si="839"/>
        <v>1</v>
      </c>
    </row>
    <row r="6391" spans="1:25">
      <c r="A6391">
        <f t="shared" si="840"/>
        <v>8</v>
      </c>
      <c r="B6391">
        <f t="shared" si="841"/>
        <v>0</v>
      </c>
      <c r="C6391">
        <v>6390</v>
      </c>
      <c r="D6391" t="s">
        <v>10</v>
      </c>
      <c r="E6391" s="2">
        <v>934</v>
      </c>
      <c r="G6391" s="5" t="s">
        <v>49489</v>
      </c>
      <c r="H6391" t="s">
        <v>49490</v>
      </c>
      <c r="I6391" t="s">
        <v>49491</v>
      </c>
      <c r="J6391" s="7" t="s">
        <v>49492</v>
      </c>
      <c r="K6391" s="5" t="s">
        <v>51972</v>
      </c>
      <c r="L6391" t="s">
        <v>62290</v>
      </c>
      <c r="M6391" s="7" t="s">
        <v>62291</v>
      </c>
      <c r="N6391" s="5" t="s">
        <v>49493</v>
      </c>
      <c r="O6391" s="5" t="s">
        <v>49494</v>
      </c>
      <c r="P6391" s="5" t="s">
        <v>52755</v>
      </c>
      <c r="Q6391" s="5" t="s">
        <v>64466</v>
      </c>
      <c r="R6391" s="5" t="s">
        <v>63742</v>
      </c>
      <c r="S6391">
        <f t="shared" si="842"/>
        <v>0</v>
      </c>
      <c r="T6391">
        <f t="shared" si="843"/>
        <v>0</v>
      </c>
      <c r="U6391">
        <f t="shared" si="844"/>
        <v>0</v>
      </c>
      <c r="V6391">
        <f t="shared" si="845"/>
        <v>0</v>
      </c>
      <c r="W6391">
        <f t="shared" si="846"/>
        <v>0</v>
      </c>
      <c r="X6391">
        <f t="shared" si="847"/>
        <v>0</v>
      </c>
      <c r="Y6391">
        <f t="shared" si="839"/>
        <v>1</v>
      </c>
    </row>
    <row r="6392" spans="1:25">
      <c r="A6392">
        <f t="shared" si="840"/>
        <v>3</v>
      </c>
      <c r="B6392">
        <f t="shared" si="841"/>
        <v>0</v>
      </c>
      <c r="C6392">
        <v>6391</v>
      </c>
      <c r="D6392" t="s">
        <v>10</v>
      </c>
      <c r="E6392" s="2">
        <v>935</v>
      </c>
      <c r="G6392" s="5" t="s">
        <v>49495</v>
      </c>
      <c r="H6392" t="s">
        <v>49496</v>
      </c>
      <c r="I6392" t="s">
        <v>49497</v>
      </c>
      <c r="J6392" s="7" t="s">
        <v>49498</v>
      </c>
      <c r="K6392" s="5" t="s">
        <v>51973</v>
      </c>
      <c r="L6392" t="s">
        <v>62292</v>
      </c>
      <c r="M6392" s="7" t="s">
        <v>62293</v>
      </c>
      <c r="N6392" s="5" t="s">
        <v>49499</v>
      </c>
      <c r="O6392" s="5" t="s">
        <v>49500</v>
      </c>
      <c r="P6392" s="5" t="s">
        <v>52756</v>
      </c>
      <c r="Q6392" s="5" t="s">
        <v>64467</v>
      </c>
      <c r="R6392" s="5" t="s">
        <v>63743</v>
      </c>
      <c r="S6392">
        <f t="shared" si="842"/>
        <v>0</v>
      </c>
      <c r="T6392">
        <f t="shared" si="843"/>
        <v>0</v>
      </c>
      <c r="U6392">
        <f t="shared" si="844"/>
        <v>0</v>
      </c>
      <c r="V6392">
        <f t="shared" si="845"/>
        <v>1</v>
      </c>
      <c r="W6392">
        <f t="shared" si="846"/>
        <v>0</v>
      </c>
      <c r="X6392">
        <f t="shared" si="847"/>
        <v>0</v>
      </c>
      <c r="Y6392">
        <f t="shared" si="839"/>
        <v>1</v>
      </c>
    </row>
    <row r="6393" spans="1:25">
      <c r="A6393">
        <f t="shared" si="840"/>
        <v>7</v>
      </c>
      <c r="B6393">
        <f t="shared" si="841"/>
        <v>100</v>
      </c>
      <c r="C6393">
        <v>6392</v>
      </c>
      <c r="D6393" t="s">
        <v>10</v>
      </c>
      <c r="E6393" s="2">
        <v>936</v>
      </c>
      <c r="G6393" s="5" t="s">
        <v>49501</v>
      </c>
      <c r="H6393" t="s">
        <v>49478</v>
      </c>
      <c r="I6393" t="s">
        <v>49502</v>
      </c>
      <c r="J6393" s="7" t="s">
        <v>49503</v>
      </c>
      <c r="K6393" s="5" t="s">
        <v>51974</v>
      </c>
      <c r="L6393" t="s">
        <v>62294</v>
      </c>
      <c r="M6393" s="7" t="s">
        <v>62295</v>
      </c>
      <c r="N6393" s="5" t="s">
        <v>49504</v>
      </c>
      <c r="O6393" s="5" t="s">
        <v>49505</v>
      </c>
      <c r="P6393" s="5" t="s">
        <v>52757</v>
      </c>
      <c r="Q6393" s="5" t="s">
        <v>64468</v>
      </c>
      <c r="R6393" s="5" t="s">
        <v>63744</v>
      </c>
      <c r="S6393">
        <f t="shared" si="842"/>
        <v>0</v>
      </c>
      <c r="T6393">
        <f t="shared" si="843"/>
        <v>0</v>
      </c>
      <c r="U6393">
        <f t="shared" si="844"/>
        <v>0</v>
      </c>
      <c r="V6393">
        <f t="shared" si="845"/>
        <v>0</v>
      </c>
      <c r="W6393">
        <f t="shared" si="846"/>
        <v>0</v>
      </c>
      <c r="X6393">
        <f t="shared" si="847"/>
        <v>0</v>
      </c>
      <c r="Y6393">
        <f t="shared" si="839"/>
        <v>1</v>
      </c>
    </row>
    <row r="6394" spans="1:25">
      <c r="A6394">
        <f t="shared" si="840"/>
        <v>9</v>
      </c>
      <c r="B6394">
        <f t="shared" si="841"/>
        <v>0</v>
      </c>
      <c r="C6394">
        <v>6393</v>
      </c>
      <c r="D6394" t="s">
        <v>10</v>
      </c>
      <c r="E6394" s="2">
        <v>937</v>
      </c>
      <c r="G6394" s="5" t="s">
        <v>49506</v>
      </c>
      <c r="H6394" t="s">
        <v>49507</v>
      </c>
      <c r="I6394" t="s">
        <v>35000</v>
      </c>
      <c r="J6394" s="7" t="s">
        <v>63673</v>
      </c>
      <c r="K6394" s="5" t="s">
        <v>51975</v>
      </c>
      <c r="L6394" t="s">
        <v>62296</v>
      </c>
      <c r="M6394" s="7" t="s">
        <v>62297</v>
      </c>
      <c r="N6394" s="5" t="s">
        <v>49508</v>
      </c>
      <c r="O6394" s="5" t="s">
        <v>49509</v>
      </c>
      <c r="P6394" s="5" t="s">
        <v>52758</v>
      </c>
      <c r="Q6394" s="5" t="s">
        <v>64469</v>
      </c>
      <c r="R6394" s="5" t="s">
        <v>63745</v>
      </c>
      <c r="S6394">
        <f t="shared" si="842"/>
        <v>0</v>
      </c>
      <c r="T6394">
        <f t="shared" si="843"/>
        <v>0</v>
      </c>
      <c r="U6394">
        <f t="shared" si="844"/>
        <v>0</v>
      </c>
      <c r="V6394">
        <f t="shared" si="845"/>
        <v>0</v>
      </c>
      <c r="W6394">
        <f t="shared" si="846"/>
        <v>0</v>
      </c>
      <c r="X6394">
        <f t="shared" si="847"/>
        <v>0</v>
      </c>
      <c r="Y6394">
        <f t="shared" ref="Y6394:Y6457" si="848">COUNTIF(K:K, K6394)</f>
        <v>1</v>
      </c>
    </row>
    <row r="6395" spans="1:25">
      <c r="A6395">
        <f t="shared" si="840"/>
        <v>7</v>
      </c>
      <c r="B6395">
        <f t="shared" si="841"/>
        <v>0</v>
      </c>
      <c r="C6395">
        <v>6394</v>
      </c>
      <c r="D6395" t="s">
        <v>10</v>
      </c>
      <c r="E6395" s="2">
        <v>938</v>
      </c>
      <c r="G6395" s="5" t="s">
        <v>49510</v>
      </c>
      <c r="H6395" t="s">
        <v>49511</v>
      </c>
      <c r="I6395" t="s">
        <v>49512</v>
      </c>
      <c r="J6395" s="7" t="s">
        <v>49513</v>
      </c>
      <c r="K6395" s="5" t="s">
        <v>51976</v>
      </c>
      <c r="L6395" t="s">
        <v>62298</v>
      </c>
      <c r="M6395" s="7" t="s">
        <v>62299</v>
      </c>
      <c r="N6395" s="5" t="s">
        <v>49514</v>
      </c>
      <c r="O6395" s="5" t="s">
        <v>49515</v>
      </c>
      <c r="P6395" s="5" t="s">
        <v>52759</v>
      </c>
      <c r="Q6395" s="5" t="s">
        <v>64470</v>
      </c>
      <c r="R6395" s="5" t="s">
        <v>63746</v>
      </c>
      <c r="S6395">
        <f t="shared" si="842"/>
        <v>0</v>
      </c>
      <c r="T6395">
        <f t="shared" si="843"/>
        <v>0</v>
      </c>
      <c r="U6395">
        <f t="shared" si="844"/>
        <v>0</v>
      </c>
      <c r="V6395">
        <f t="shared" si="845"/>
        <v>0</v>
      </c>
      <c r="W6395">
        <f t="shared" si="846"/>
        <v>0</v>
      </c>
      <c r="X6395">
        <f t="shared" si="847"/>
        <v>0</v>
      </c>
      <c r="Y6395">
        <f t="shared" si="848"/>
        <v>1</v>
      </c>
    </row>
    <row r="6396" spans="1:25">
      <c r="A6396">
        <f t="shared" si="840"/>
        <v>4</v>
      </c>
      <c r="B6396">
        <f t="shared" si="841"/>
        <v>100</v>
      </c>
      <c r="C6396">
        <v>6395</v>
      </c>
      <c r="D6396" t="s">
        <v>10</v>
      </c>
      <c r="E6396" s="2">
        <v>939</v>
      </c>
      <c r="G6396" s="5" t="s">
        <v>49516</v>
      </c>
      <c r="H6396" t="s">
        <v>786</v>
      </c>
      <c r="I6396" t="s">
        <v>49517</v>
      </c>
      <c r="J6396" s="7" t="s">
        <v>63674</v>
      </c>
      <c r="K6396" s="5" t="s">
        <v>51977</v>
      </c>
      <c r="L6396" t="s">
        <v>62300</v>
      </c>
      <c r="M6396" s="7" t="s">
        <v>62301</v>
      </c>
      <c r="N6396" s="5" t="s">
        <v>788</v>
      </c>
      <c r="O6396" s="5" t="s">
        <v>49518</v>
      </c>
      <c r="P6396" s="5" t="s">
        <v>52760</v>
      </c>
      <c r="Q6396" s="5" t="s">
        <v>64471</v>
      </c>
      <c r="R6396" s="5" t="s">
        <v>63747</v>
      </c>
      <c r="S6396">
        <f t="shared" si="842"/>
        <v>0</v>
      </c>
      <c r="T6396">
        <f t="shared" si="843"/>
        <v>0</v>
      </c>
      <c r="U6396">
        <f t="shared" si="844"/>
        <v>0</v>
      </c>
      <c r="V6396">
        <f t="shared" si="845"/>
        <v>0</v>
      </c>
      <c r="W6396">
        <f t="shared" si="846"/>
        <v>0</v>
      </c>
      <c r="X6396">
        <f t="shared" si="847"/>
        <v>0</v>
      </c>
      <c r="Y6396">
        <f t="shared" si="848"/>
        <v>1</v>
      </c>
    </row>
    <row r="6397" spans="1:25">
      <c r="A6397">
        <f t="shared" si="840"/>
        <v>11</v>
      </c>
      <c r="B6397">
        <f t="shared" si="841"/>
        <v>0</v>
      </c>
      <c r="C6397">
        <v>6396</v>
      </c>
      <c r="D6397" t="s">
        <v>10</v>
      </c>
      <c r="E6397" s="2">
        <v>940</v>
      </c>
      <c r="G6397" s="5" t="s">
        <v>49519</v>
      </c>
      <c r="H6397" t="s">
        <v>49520</v>
      </c>
      <c r="I6397" t="s">
        <v>49521</v>
      </c>
      <c r="J6397" s="7" t="s">
        <v>49522</v>
      </c>
      <c r="K6397" s="5" t="s">
        <v>51978</v>
      </c>
      <c r="L6397" t="s">
        <v>62302</v>
      </c>
      <c r="M6397" s="7" t="s">
        <v>62303</v>
      </c>
      <c r="N6397" s="5" t="s">
        <v>49523</v>
      </c>
      <c r="O6397" s="5" t="s">
        <v>49524</v>
      </c>
      <c r="P6397" s="5" t="s">
        <v>52761</v>
      </c>
      <c r="Q6397" s="5" t="s">
        <v>64472</v>
      </c>
      <c r="R6397" s="5" t="s">
        <v>63748</v>
      </c>
      <c r="S6397">
        <f t="shared" si="842"/>
        <v>0</v>
      </c>
      <c r="T6397">
        <f t="shared" si="843"/>
        <v>0</v>
      </c>
      <c r="U6397">
        <f t="shared" si="844"/>
        <v>0</v>
      </c>
      <c r="V6397">
        <f t="shared" si="845"/>
        <v>0</v>
      </c>
      <c r="W6397">
        <f t="shared" si="846"/>
        <v>0</v>
      </c>
      <c r="X6397">
        <f t="shared" si="847"/>
        <v>0</v>
      </c>
      <c r="Y6397">
        <f t="shared" si="848"/>
        <v>1</v>
      </c>
    </row>
    <row r="6398" spans="1:25">
      <c r="A6398">
        <f t="shared" si="840"/>
        <v>9</v>
      </c>
      <c r="B6398">
        <f t="shared" si="841"/>
        <v>0</v>
      </c>
      <c r="C6398">
        <v>6397</v>
      </c>
      <c r="D6398" t="s">
        <v>10</v>
      </c>
      <c r="E6398" s="2">
        <v>941</v>
      </c>
      <c r="G6398" s="5" t="s">
        <v>49525</v>
      </c>
      <c r="H6398" t="s">
        <v>49526</v>
      </c>
      <c r="I6398" t="s">
        <v>49527</v>
      </c>
      <c r="J6398" s="7" t="s">
        <v>49528</v>
      </c>
      <c r="K6398" s="5" t="s">
        <v>51979</v>
      </c>
      <c r="L6398" t="s">
        <v>62304</v>
      </c>
      <c r="M6398" s="7" t="s">
        <v>62305</v>
      </c>
      <c r="N6398" s="5" t="s">
        <v>49529</v>
      </c>
      <c r="O6398" s="5" t="s">
        <v>49530</v>
      </c>
      <c r="P6398" s="5" t="s">
        <v>52762</v>
      </c>
      <c r="Q6398" s="5" t="s">
        <v>64473</v>
      </c>
      <c r="R6398" s="5" t="s">
        <v>63749</v>
      </c>
      <c r="S6398">
        <f t="shared" si="842"/>
        <v>0</v>
      </c>
      <c r="T6398">
        <f t="shared" si="843"/>
        <v>0</v>
      </c>
      <c r="U6398">
        <f t="shared" si="844"/>
        <v>0</v>
      </c>
      <c r="V6398">
        <f t="shared" si="845"/>
        <v>0</v>
      </c>
      <c r="W6398">
        <f t="shared" si="846"/>
        <v>0</v>
      </c>
      <c r="X6398">
        <f t="shared" si="847"/>
        <v>0</v>
      </c>
      <c r="Y6398">
        <f t="shared" si="848"/>
        <v>1</v>
      </c>
    </row>
    <row r="6399" spans="1:25">
      <c r="A6399">
        <f t="shared" si="840"/>
        <v>7</v>
      </c>
      <c r="B6399">
        <f t="shared" si="841"/>
        <v>0</v>
      </c>
      <c r="C6399">
        <v>6398</v>
      </c>
      <c r="D6399" t="s">
        <v>10</v>
      </c>
      <c r="E6399" s="2">
        <v>942</v>
      </c>
      <c r="G6399" s="5" t="s">
        <v>49531</v>
      </c>
      <c r="H6399" t="s">
        <v>49532</v>
      </c>
      <c r="I6399" t="s">
        <v>49533</v>
      </c>
      <c r="J6399" s="7" t="s">
        <v>49534</v>
      </c>
      <c r="K6399" s="5" t="s">
        <v>51980</v>
      </c>
      <c r="L6399" t="s">
        <v>62306</v>
      </c>
      <c r="M6399" s="7" t="s">
        <v>62307</v>
      </c>
      <c r="N6399" s="5" t="s">
        <v>49535</v>
      </c>
      <c r="O6399" s="5" t="s">
        <v>49536</v>
      </c>
      <c r="P6399" s="5" t="s">
        <v>52763</v>
      </c>
      <c r="Q6399" s="5" t="s">
        <v>64474</v>
      </c>
      <c r="R6399" s="5" t="s">
        <v>63750</v>
      </c>
      <c r="S6399">
        <f t="shared" si="842"/>
        <v>0</v>
      </c>
      <c r="T6399">
        <f t="shared" si="843"/>
        <v>0</v>
      </c>
      <c r="U6399">
        <f t="shared" si="844"/>
        <v>0</v>
      </c>
      <c r="V6399">
        <f t="shared" si="845"/>
        <v>0</v>
      </c>
      <c r="W6399">
        <f t="shared" si="846"/>
        <v>0</v>
      </c>
      <c r="X6399">
        <f t="shared" si="847"/>
        <v>0</v>
      </c>
      <c r="Y6399">
        <f t="shared" si="848"/>
        <v>1</v>
      </c>
    </row>
    <row r="6400" spans="1:25">
      <c r="A6400">
        <f t="shared" si="840"/>
        <v>5</v>
      </c>
      <c r="B6400">
        <f t="shared" si="841"/>
        <v>0</v>
      </c>
      <c r="C6400">
        <v>6399</v>
      </c>
      <c r="D6400" t="s">
        <v>10</v>
      </c>
      <c r="E6400" s="2">
        <v>943</v>
      </c>
      <c r="G6400" s="5" t="s">
        <v>49537</v>
      </c>
      <c r="H6400" t="s">
        <v>49538</v>
      </c>
      <c r="I6400" t="s">
        <v>49539</v>
      </c>
      <c r="J6400" s="7" t="s">
        <v>49540</v>
      </c>
      <c r="K6400" s="5" t="s">
        <v>51981</v>
      </c>
      <c r="L6400" t="s">
        <v>62308</v>
      </c>
      <c r="M6400" s="7" t="s">
        <v>62309</v>
      </c>
      <c r="N6400" s="5" t="s">
        <v>48477</v>
      </c>
      <c r="O6400" s="5" t="s">
        <v>49541</v>
      </c>
      <c r="P6400" s="5" t="s">
        <v>52764</v>
      </c>
      <c r="Q6400" s="5" t="s">
        <v>64475</v>
      </c>
      <c r="R6400" s="5" t="s">
        <v>63751</v>
      </c>
      <c r="S6400">
        <f t="shared" si="842"/>
        <v>0</v>
      </c>
      <c r="T6400">
        <f t="shared" si="843"/>
        <v>0</v>
      </c>
      <c r="U6400">
        <f t="shared" si="844"/>
        <v>0</v>
      </c>
      <c r="V6400">
        <f t="shared" si="845"/>
        <v>0</v>
      </c>
      <c r="W6400">
        <f t="shared" si="846"/>
        <v>0</v>
      </c>
      <c r="X6400">
        <f t="shared" si="847"/>
        <v>0</v>
      </c>
      <c r="Y6400">
        <f t="shared" si="848"/>
        <v>1</v>
      </c>
    </row>
    <row r="6401" spans="1:25">
      <c r="A6401">
        <f t="shared" si="840"/>
        <v>5</v>
      </c>
      <c r="B6401">
        <f t="shared" si="841"/>
        <v>0</v>
      </c>
      <c r="C6401">
        <v>6400</v>
      </c>
      <c r="D6401" t="s">
        <v>10</v>
      </c>
      <c r="E6401" s="2">
        <v>944</v>
      </c>
      <c r="G6401" s="5" t="s">
        <v>49542</v>
      </c>
      <c r="H6401" t="s">
        <v>49543</v>
      </c>
      <c r="I6401" t="s">
        <v>49544</v>
      </c>
      <c r="J6401" s="7" t="s">
        <v>49545</v>
      </c>
      <c r="K6401" s="5" t="s">
        <v>51982</v>
      </c>
      <c r="L6401" t="s">
        <v>62310</v>
      </c>
      <c r="M6401" s="7" t="s">
        <v>62311</v>
      </c>
      <c r="N6401" s="5" t="s">
        <v>49546</v>
      </c>
      <c r="O6401" s="5" t="s">
        <v>49547</v>
      </c>
      <c r="P6401" s="5" t="s">
        <v>52765</v>
      </c>
      <c r="Q6401" s="5" t="s">
        <v>64476</v>
      </c>
      <c r="R6401" s="5" t="s">
        <v>63752</v>
      </c>
      <c r="S6401">
        <f t="shared" si="842"/>
        <v>0</v>
      </c>
      <c r="T6401">
        <f t="shared" si="843"/>
        <v>0</v>
      </c>
      <c r="U6401">
        <f t="shared" si="844"/>
        <v>0</v>
      </c>
      <c r="V6401">
        <f t="shared" si="845"/>
        <v>0</v>
      </c>
      <c r="W6401">
        <f t="shared" si="846"/>
        <v>0</v>
      </c>
      <c r="X6401">
        <f t="shared" si="847"/>
        <v>0</v>
      </c>
      <c r="Y6401">
        <f t="shared" si="848"/>
        <v>1</v>
      </c>
    </row>
    <row r="6402" spans="1:25">
      <c r="A6402">
        <f t="shared" si="840"/>
        <v>8</v>
      </c>
      <c r="B6402">
        <f t="shared" si="841"/>
        <v>0</v>
      </c>
      <c r="C6402">
        <v>6401</v>
      </c>
      <c r="D6402" t="s">
        <v>10</v>
      </c>
      <c r="E6402" s="2">
        <v>945</v>
      </c>
      <c r="G6402" s="5" t="s">
        <v>49548</v>
      </c>
      <c r="H6402" t="s">
        <v>49549</v>
      </c>
      <c r="I6402" t="s">
        <v>49550</v>
      </c>
      <c r="J6402" s="7" t="s">
        <v>49551</v>
      </c>
      <c r="K6402" s="5" t="s">
        <v>51983</v>
      </c>
      <c r="L6402" t="s">
        <v>62312</v>
      </c>
      <c r="M6402" s="7" t="s">
        <v>62313</v>
      </c>
      <c r="N6402" s="5" t="s">
        <v>49552</v>
      </c>
      <c r="O6402" s="5" t="s">
        <v>49553</v>
      </c>
      <c r="P6402" s="5" t="s">
        <v>52766</v>
      </c>
      <c r="Q6402" s="5" t="s">
        <v>64477</v>
      </c>
      <c r="R6402" s="5" t="s">
        <v>63753</v>
      </c>
      <c r="S6402">
        <f t="shared" si="842"/>
        <v>0</v>
      </c>
      <c r="T6402">
        <f t="shared" si="843"/>
        <v>0</v>
      </c>
      <c r="U6402">
        <f t="shared" si="844"/>
        <v>0</v>
      </c>
      <c r="V6402">
        <f t="shared" si="845"/>
        <v>1</v>
      </c>
      <c r="W6402">
        <f t="shared" si="846"/>
        <v>0</v>
      </c>
      <c r="X6402">
        <f t="shared" si="847"/>
        <v>0</v>
      </c>
      <c r="Y6402">
        <f t="shared" si="848"/>
        <v>1</v>
      </c>
    </row>
    <row r="6403" spans="1:25">
      <c r="A6403">
        <f t="shared" si="840"/>
        <v>4</v>
      </c>
      <c r="B6403">
        <f t="shared" si="841"/>
        <v>100</v>
      </c>
      <c r="C6403">
        <v>6402</v>
      </c>
      <c r="D6403" t="s">
        <v>10</v>
      </c>
      <c r="E6403" s="2">
        <v>946</v>
      </c>
      <c r="G6403" s="5" t="s">
        <v>49554</v>
      </c>
      <c r="H6403" t="s">
        <v>49555</v>
      </c>
      <c r="I6403" t="s">
        <v>49556</v>
      </c>
      <c r="J6403" s="7" t="s">
        <v>49557</v>
      </c>
      <c r="K6403" s="5" t="s">
        <v>51984</v>
      </c>
      <c r="L6403" t="s">
        <v>62314</v>
      </c>
      <c r="M6403" s="7" t="s">
        <v>62315</v>
      </c>
      <c r="N6403" s="5" t="s">
        <v>49558</v>
      </c>
      <c r="O6403" s="5" t="s">
        <v>49559</v>
      </c>
      <c r="P6403" s="5" t="s">
        <v>52767</v>
      </c>
      <c r="Q6403" s="5" t="s">
        <v>64478</v>
      </c>
      <c r="R6403" s="5" t="s">
        <v>63754</v>
      </c>
      <c r="S6403">
        <f t="shared" si="842"/>
        <v>0</v>
      </c>
      <c r="T6403">
        <f t="shared" si="843"/>
        <v>0</v>
      </c>
      <c r="U6403">
        <f t="shared" si="844"/>
        <v>0</v>
      </c>
      <c r="V6403">
        <f t="shared" si="845"/>
        <v>0</v>
      </c>
      <c r="W6403">
        <f t="shared" si="846"/>
        <v>0</v>
      </c>
      <c r="X6403">
        <f t="shared" si="847"/>
        <v>0</v>
      </c>
      <c r="Y6403">
        <f t="shared" si="848"/>
        <v>1</v>
      </c>
    </row>
    <row r="6404" spans="1:25">
      <c r="A6404">
        <f t="shared" si="840"/>
        <v>4</v>
      </c>
      <c r="B6404">
        <f t="shared" si="841"/>
        <v>0</v>
      </c>
      <c r="C6404">
        <v>6403</v>
      </c>
      <c r="D6404" t="s">
        <v>10</v>
      </c>
      <c r="E6404" s="2">
        <v>947</v>
      </c>
      <c r="G6404" s="5" t="s">
        <v>49560</v>
      </c>
      <c r="H6404" t="s">
        <v>49561</v>
      </c>
      <c r="I6404" t="s">
        <v>49562</v>
      </c>
      <c r="J6404" s="7" t="s">
        <v>49563</v>
      </c>
      <c r="K6404" s="5" t="s">
        <v>51985</v>
      </c>
      <c r="L6404" t="s">
        <v>62316</v>
      </c>
      <c r="M6404" s="7" t="s">
        <v>62317</v>
      </c>
      <c r="N6404" s="5" t="s">
        <v>49564</v>
      </c>
      <c r="O6404" s="5" t="s">
        <v>49565</v>
      </c>
      <c r="P6404" s="5" t="s">
        <v>52768</v>
      </c>
      <c r="Q6404" s="5" t="s">
        <v>64479</v>
      </c>
      <c r="R6404" s="5" t="s">
        <v>63755</v>
      </c>
      <c r="S6404">
        <f t="shared" si="842"/>
        <v>0</v>
      </c>
      <c r="T6404">
        <f t="shared" si="843"/>
        <v>0</v>
      </c>
      <c r="U6404">
        <f t="shared" si="844"/>
        <v>0</v>
      </c>
      <c r="V6404">
        <f t="shared" si="845"/>
        <v>0</v>
      </c>
      <c r="W6404">
        <f t="shared" si="846"/>
        <v>0</v>
      </c>
      <c r="X6404">
        <f t="shared" si="847"/>
        <v>0</v>
      </c>
      <c r="Y6404">
        <f t="shared" si="848"/>
        <v>1</v>
      </c>
    </row>
    <row r="6405" spans="1:25">
      <c r="A6405">
        <f t="shared" si="840"/>
        <v>8</v>
      </c>
      <c r="B6405">
        <f t="shared" si="841"/>
        <v>100</v>
      </c>
      <c r="C6405">
        <v>6404</v>
      </c>
      <c r="D6405" t="s">
        <v>10</v>
      </c>
      <c r="E6405" s="2">
        <v>948</v>
      </c>
      <c r="G6405" s="5" t="s">
        <v>5370</v>
      </c>
      <c r="H6405" t="s">
        <v>5371</v>
      </c>
      <c r="I6405" t="s">
        <v>49566</v>
      </c>
      <c r="J6405" s="7" t="s">
        <v>49567</v>
      </c>
      <c r="K6405" s="5" t="s">
        <v>51986</v>
      </c>
      <c r="L6405" t="s">
        <v>62318</v>
      </c>
      <c r="M6405" s="7" t="s">
        <v>62319</v>
      </c>
      <c r="N6405" s="5" t="s">
        <v>5376</v>
      </c>
      <c r="O6405" s="5" t="s">
        <v>49568</v>
      </c>
      <c r="P6405" s="5" t="s">
        <v>52769</v>
      </c>
      <c r="Q6405" s="5" t="s">
        <v>64480</v>
      </c>
      <c r="R6405" s="5" t="s">
        <v>63756</v>
      </c>
      <c r="S6405">
        <f t="shared" si="842"/>
        <v>0</v>
      </c>
      <c r="T6405">
        <f t="shared" si="843"/>
        <v>0</v>
      </c>
      <c r="U6405">
        <f t="shared" si="844"/>
        <v>0</v>
      </c>
      <c r="V6405">
        <f t="shared" si="845"/>
        <v>0</v>
      </c>
      <c r="W6405">
        <f t="shared" si="846"/>
        <v>0</v>
      </c>
      <c r="X6405">
        <f t="shared" si="847"/>
        <v>0</v>
      </c>
      <c r="Y6405">
        <f t="shared" si="848"/>
        <v>1</v>
      </c>
    </row>
    <row r="6406" spans="1:25">
      <c r="A6406">
        <f t="shared" si="840"/>
        <v>10</v>
      </c>
      <c r="B6406">
        <f t="shared" si="841"/>
        <v>0</v>
      </c>
      <c r="C6406">
        <v>6405</v>
      </c>
      <c r="D6406" t="s">
        <v>10</v>
      </c>
      <c r="E6406" s="2">
        <v>949</v>
      </c>
      <c r="G6406" s="5" t="s">
        <v>49569</v>
      </c>
      <c r="H6406" t="s">
        <v>49570</v>
      </c>
      <c r="I6406" t="s">
        <v>49571</v>
      </c>
      <c r="J6406" s="7" t="s">
        <v>49572</v>
      </c>
      <c r="K6406" s="5" t="s">
        <v>51987</v>
      </c>
      <c r="L6406" t="s">
        <v>62320</v>
      </c>
      <c r="M6406" s="7" t="s">
        <v>62321</v>
      </c>
      <c r="N6406" s="5" t="s">
        <v>49573</v>
      </c>
      <c r="O6406" s="5" t="s">
        <v>49574</v>
      </c>
      <c r="P6406" s="5" t="s">
        <v>52770</v>
      </c>
      <c r="Q6406" s="5" t="s">
        <v>64481</v>
      </c>
      <c r="R6406" s="5" t="s">
        <v>63757</v>
      </c>
      <c r="S6406">
        <f t="shared" si="842"/>
        <v>0</v>
      </c>
      <c r="T6406">
        <f t="shared" si="843"/>
        <v>0</v>
      </c>
      <c r="U6406">
        <f t="shared" si="844"/>
        <v>0</v>
      </c>
      <c r="V6406">
        <f t="shared" si="845"/>
        <v>0</v>
      </c>
      <c r="W6406">
        <f t="shared" si="846"/>
        <v>0</v>
      </c>
      <c r="X6406">
        <f t="shared" si="847"/>
        <v>0</v>
      </c>
      <c r="Y6406">
        <f t="shared" si="848"/>
        <v>1</v>
      </c>
    </row>
    <row r="6407" spans="1:25">
      <c r="A6407">
        <f t="shared" si="840"/>
        <v>4</v>
      </c>
      <c r="B6407">
        <f t="shared" si="841"/>
        <v>0</v>
      </c>
      <c r="C6407">
        <v>6406</v>
      </c>
      <c r="D6407" t="s">
        <v>10</v>
      </c>
      <c r="E6407" s="2">
        <v>950</v>
      </c>
      <c r="G6407" s="5" t="s">
        <v>5953</v>
      </c>
      <c r="H6407" t="s">
        <v>21372</v>
      </c>
      <c r="I6407" t="s">
        <v>49575</v>
      </c>
      <c r="J6407" s="7" t="s">
        <v>49576</v>
      </c>
      <c r="K6407" s="5" t="s">
        <v>51988</v>
      </c>
      <c r="L6407" t="s">
        <v>62322</v>
      </c>
      <c r="M6407" s="7" t="s">
        <v>62323</v>
      </c>
      <c r="N6407" s="5" t="s">
        <v>21374</v>
      </c>
      <c r="O6407" s="5" t="s">
        <v>49577</v>
      </c>
      <c r="P6407" s="5" t="s">
        <v>52771</v>
      </c>
      <c r="Q6407" s="5" t="s">
        <v>64482</v>
      </c>
      <c r="R6407" s="5" t="s">
        <v>63758</v>
      </c>
      <c r="S6407">
        <f t="shared" si="842"/>
        <v>0</v>
      </c>
      <c r="T6407">
        <f t="shared" si="843"/>
        <v>0</v>
      </c>
      <c r="U6407">
        <f t="shared" si="844"/>
        <v>0</v>
      </c>
      <c r="V6407">
        <f t="shared" si="845"/>
        <v>0</v>
      </c>
      <c r="W6407">
        <f t="shared" si="846"/>
        <v>0</v>
      </c>
      <c r="X6407">
        <f t="shared" si="847"/>
        <v>0</v>
      </c>
      <c r="Y6407">
        <f t="shared" si="848"/>
        <v>1</v>
      </c>
    </row>
    <row r="6408" spans="1:25">
      <c r="A6408">
        <f t="shared" si="840"/>
        <v>7</v>
      </c>
      <c r="B6408">
        <f t="shared" si="841"/>
        <v>0</v>
      </c>
      <c r="C6408">
        <v>6407</v>
      </c>
      <c r="D6408" t="s">
        <v>10</v>
      </c>
      <c r="E6408" s="2">
        <v>951</v>
      </c>
      <c r="G6408" s="5" t="s">
        <v>49578</v>
      </c>
      <c r="H6408" t="s">
        <v>49579</v>
      </c>
      <c r="I6408" t="s">
        <v>49580</v>
      </c>
      <c r="J6408" s="7" t="s">
        <v>63675</v>
      </c>
      <c r="K6408" s="5" t="s">
        <v>51989</v>
      </c>
      <c r="L6408" t="s">
        <v>62324</v>
      </c>
      <c r="M6408" s="7" t="s">
        <v>62325</v>
      </c>
      <c r="N6408" s="5" t="s">
        <v>49581</v>
      </c>
      <c r="O6408" s="5" t="s">
        <v>49582</v>
      </c>
      <c r="P6408" s="5" t="s">
        <v>52772</v>
      </c>
      <c r="Q6408" s="5" t="s">
        <v>64483</v>
      </c>
      <c r="R6408" s="5" t="s">
        <v>63759</v>
      </c>
      <c r="S6408">
        <f t="shared" si="842"/>
        <v>0</v>
      </c>
      <c r="T6408">
        <f t="shared" si="843"/>
        <v>0</v>
      </c>
      <c r="U6408">
        <f t="shared" si="844"/>
        <v>0</v>
      </c>
      <c r="V6408">
        <f t="shared" si="845"/>
        <v>0</v>
      </c>
      <c r="W6408">
        <f t="shared" si="846"/>
        <v>0</v>
      </c>
      <c r="X6408">
        <f t="shared" si="847"/>
        <v>0</v>
      </c>
      <c r="Y6408">
        <f t="shared" si="848"/>
        <v>1</v>
      </c>
    </row>
    <row r="6409" spans="1:25">
      <c r="A6409">
        <f t="shared" si="840"/>
        <v>8</v>
      </c>
      <c r="B6409">
        <f t="shared" si="841"/>
        <v>100</v>
      </c>
      <c r="C6409">
        <v>6408</v>
      </c>
      <c r="D6409" t="s">
        <v>10</v>
      </c>
      <c r="E6409" s="2">
        <v>952</v>
      </c>
      <c r="G6409" s="5" t="s">
        <v>49583</v>
      </c>
      <c r="H6409" t="s">
        <v>49584</v>
      </c>
      <c r="I6409" t="s">
        <v>49585</v>
      </c>
      <c r="J6409" s="7" t="s">
        <v>49586</v>
      </c>
      <c r="K6409" s="5" t="s">
        <v>51990</v>
      </c>
      <c r="L6409" t="s">
        <v>62326</v>
      </c>
      <c r="M6409" s="7" t="s">
        <v>62327</v>
      </c>
      <c r="N6409" s="5" t="s">
        <v>49587</v>
      </c>
      <c r="O6409" s="5" t="s">
        <v>49588</v>
      </c>
      <c r="P6409" s="5" t="s">
        <v>52773</v>
      </c>
      <c r="Q6409" s="5" t="s">
        <v>64484</v>
      </c>
      <c r="R6409" s="5" t="s">
        <v>63760</v>
      </c>
      <c r="S6409">
        <f t="shared" si="842"/>
        <v>0</v>
      </c>
      <c r="T6409">
        <f t="shared" si="843"/>
        <v>0</v>
      </c>
      <c r="U6409">
        <f t="shared" si="844"/>
        <v>0</v>
      </c>
      <c r="V6409">
        <f t="shared" si="845"/>
        <v>0</v>
      </c>
      <c r="W6409">
        <f t="shared" si="846"/>
        <v>0</v>
      </c>
      <c r="X6409">
        <f t="shared" si="847"/>
        <v>0</v>
      </c>
      <c r="Y6409">
        <f t="shared" si="848"/>
        <v>1</v>
      </c>
    </row>
    <row r="6410" spans="1:25">
      <c r="A6410">
        <f t="shared" si="840"/>
        <v>10</v>
      </c>
      <c r="B6410">
        <f t="shared" si="841"/>
        <v>100</v>
      </c>
      <c r="C6410">
        <v>6409</v>
      </c>
      <c r="D6410" t="s">
        <v>10</v>
      </c>
      <c r="E6410" s="2">
        <v>953</v>
      </c>
      <c r="G6410" s="5" t="s">
        <v>49589</v>
      </c>
      <c r="H6410" t="s">
        <v>49590</v>
      </c>
      <c r="I6410" t="s">
        <v>49591</v>
      </c>
      <c r="J6410" s="7" t="s">
        <v>63676</v>
      </c>
      <c r="K6410" s="5" t="s">
        <v>51991</v>
      </c>
      <c r="L6410" t="s">
        <v>62328</v>
      </c>
      <c r="M6410" s="7" t="s">
        <v>62329</v>
      </c>
      <c r="N6410" s="5" t="s">
        <v>49592</v>
      </c>
      <c r="O6410" s="5" t="s">
        <v>49593</v>
      </c>
      <c r="P6410" s="5" t="s">
        <v>52774</v>
      </c>
      <c r="Q6410" s="5" t="s">
        <v>64485</v>
      </c>
      <c r="R6410" s="5" t="s">
        <v>63761</v>
      </c>
      <c r="S6410">
        <f t="shared" si="842"/>
        <v>0</v>
      </c>
      <c r="T6410">
        <f t="shared" si="843"/>
        <v>0</v>
      </c>
      <c r="U6410">
        <f t="shared" si="844"/>
        <v>0</v>
      </c>
      <c r="V6410">
        <f t="shared" si="845"/>
        <v>0</v>
      </c>
      <c r="W6410">
        <f t="shared" si="846"/>
        <v>0</v>
      </c>
      <c r="X6410">
        <f t="shared" si="847"/>
        <v>0</v>
      </c>
      <c r="Y6410">
        <f t="shared" si="848"/>
        <v>1</v>
      </c>
    </row>
    <row r="6411" spans="1:25">
      <c r="A6411">
        <f t="shared" si="840"/>
        <v>11</v>
      </c>
      <c r="B6411">
        <f t="shared" si="841"/>
        <v>0</v>
      </c>
      <c r="C6411">
        <v>6410</v>
      </c>
      <c r="D6411" t="s">
        <v>10</v>
      </c>
      <c r="E6411" s="2">
        <v>954</v>
      </c>
      <c r="G6411" s="5" t="s">
        <v>6599</v>
      </c>
      <c r="H6411" t="s">
        <v>49594</v>
      </c>
      <c r="I6411" t="s">
        <v>49595</v>
      </c>
      <c r="J6411" s="7" t="s">
        <v>49596</v>
      </c>
      <c r="K6411" s="5" t="s">
        <v>51992</v>
      </c>
      <c r="L6411" t="s">
        <v>62330</v>
      </c>
      <c r="M6411" s="7" t="s">
        <v>62331</v>
      </c>
      <c r="N6411" s="5" t="s">
        <v>49597</v>
      </c>
      <c r="O6411" s="5" t="s">
        <v>49598</v>
      </c>
      <c r="P6411" s="5" t="s">
        <v>52775</v>
      </c>
      <c r="Q6411" s="5" t="s">
        <v>64486</v>
      </c>
      <c r="R6411" s="5" t="s">
        <v>63762</v>
      </c>
      <c r="S6411">
        <f t="shared" si="842"/>
        <v>0</v>
      </c>
      <c r="T6411">
        <f t="shared" si="843"/>
        <v>0</v>
      </c>
      <c r="U6411">
        <f t="shared" si="844"/>
        <v>0</v>
      </c>
      <c r="V6411">
        <f t="shared" si="845"/>
        <v>0</v>
      </c>
      <c r="W6411">
        <f t="shared" si="846"/>
        <v>0</v>
      </c>
      <c r="X6411">
        <f t="shared" si="847"/>
        <v>0</v>
      </c>
      <c r="Y6411">
        <f t="shared" si="848"/>
        <v>1</v>
      </c>
    </row>
    <row r="6412" spans="1:25">
      <c r="A6412">
        <f t="shared" si="840"/>
        <v>2</v>
      </c>
      <c r="B6412">
        <f t="shared" si="841"/>
        <v>0</v>
      </c>
      <c r="C6412">
        <v>6411</v>
      </c>
      <c r="D6412" t="s">
        <v>10</v>
      </c>
      <c r="E6412" s="2">
        <v>955</v>
      </c>
      <c r="G6412" s="5" t="s">
        <v>49599</v>
      </c>
      <c r="H6412" t="s">
        <v>49600</v>
      </c>
      <c r="I6412" t="s">
        <v>49601</v>
      </c>
      <c r="J6412" s="7" t="s">
        <v>49602</v>
      </c>
      <c r="K6412" s="5" t="s">
        <v>51993</v>
      </c>
      <c r="L6412" t="s">
        <v>62332</v>
      </c>
      <c r="M6412" s="7" t="s">
        <v>62333</v>
      </c>
      <c r="N6412" s="5" t="s">
        <v>49603</v>
      </c>
      <c r="O6412" s="5" t="s">
        <v>49604</v>
      </c>
      <c r="P6412" s="5" t="s">
        <v>52776</v>
      </c>
      <c r="Q6412" s="5" t="s">
        <v>64487</v>
      </c>
      <c r="R6412" s="5" t="s">
        <v>63763</v>
      </c>
      <c r="S6412">
        <f t="shared" si="842"/>
        <v>0</v>
      </c>
      <c r="T6412">
        <f t="shared" si="843"/>
        <v>0</v>
      </c>
      <c r="U6412">
        <f t="shared" si="844"/>
        <v>0</v>
      </c>
      <c r="V6412">
        <f t="shared" si="845"/>
        <v>0</v>
      </c>
      <c r="W6412">
        <f t="shared" si="846"/>
        <v>0</v>
      </c>
      <c r="X6412">
        <f t="shared" si="847"/>
        <v>0</v>
      </c>
      <c r="Y6412">
        <f t="shared" si="848"/>
        <v>1</v>
      </c>
    </row>
    <row r="6413" spans="1:25">
      <c r="A6413">
        <f t="shared" si="840"/>
        <v>2</v>
      </c>
      <c r="B6413">
        <f t="shared" si="841"/>
        <v>100</v>
      </c>
      <c r="C6413">
        <v>6412</v>
      </c>
      <c r="D6413" t="s">
        <v>10</v>
      </c>
      <c r="E6413" s="2">
        <v>956</v>
      </c>
      <c r="G6413" s="5" t="s">
        <v>49605</v>
      </c>
      <c r="H6413" t="s">
        <v>49606</v>
      </c>
      <c r="I6413" t="s">
        <v>49607</v>
      </c>
      <c r="J6413" s="7" t="s">
        <v>63677</v>
      </c>
      <c r="K6413" s="5" t="s">
        <v>51994</v>
      </c>
      <c r="L6413" t="s">
        <v>62334</v>
      </c>
      <c r="M6413" s="7" t="s">
        <v>62335</v>
      </c>
      <c r="N6413" s="5" t="s">
        <v>49608</v>
      </c>
      <c r="O6413" s="5" t="s">
        <v>49609</v>
      </c>
      <c r="P6413" s="5" t="s">
        <v>52777</v>
      </c>
      <c r="Q6413" s="5" t="s">
        <v>64488</v>
      </c>
      <c r="R6413" s="5" t="s">
        <v>63764</v>
      </c>
      <c r="S6413">
        <f t="shared" si="842"/>
        <v>0</v>
      </c>
      <c r="T6413">
        <f t="shared" si="843"/>
        <v>0</v>
      </c>
      <c r="U6413">
        <f t="shared" si="844"/>
        <v>0</v>
      </c>
      <c r="V6413">
        <f t="shared" si="845"/>
        <v>0</v>
      </c>
      <c r="W6413">
        <f t="shared" si="846"/>
        <v>0</v>
      </c>
      <c r="X6413">
        <f t="shared" si="847"/>
        <v>0</v>
      </c>
      <c r="Y6413">
        <f t="shared" si="848"/>
        <v>1</v>
      </c>
    </row>
    <row r="6414" spans="1:25">
      <c r="A6414">
        <f t="shared" si="840"/>
        <v>10</v>
      </c>
      <c r="B6414">
        <f t="shared" si="841"/>
        <v>100</v>
      </c>
      <c r="C6414">
        <v>6413</v>
      </c>
      <c r="D6414" t="s">
        <v>10</v>
      </c>
      <c r="E6414" s="2">
        <v>957</v>
      </c>
      <c r="G6414" s="5" t="s">
        <v>49610</v>
      </c>
      <c r="H6414" t="s">
        <v>49611</v>
      </c>
      <c r="I6414" t="s">
        <v>49612</v>
      </c>
      <c r="J6414" s="7" t="s">
        <v>49613</v>
      </c>
      <c r="K6414" s="5" t="s">
        <v>51995</v>
      </c>
      <c r="L6414" t="s">
        <v>62336</v>
      </c>
      <c r="M6414" s="7" t="s">
        <v>62337</v>
      </c>
      <c r="N6414" s="5" t="s">
        <v>49614</v>
      </c>
      <c r="O6414" s="5" t="s">
        <v>49615</v>
      </c>
      <c r="P6414" s="5" t="s">
        <v>52778</v>
      </c>
      <c r="Q6414" s="5" t="s">
        <v>64489</v>
      </c>
      <c r="R6414" s="5" t="s">
        <v>63765</v>
      </c>
      <c r="S6414">
        <f t="shared" si="842"/>
        <v>0</v>
      </c>
      <c r="T6414">
        <f t="shared" si="843"/>
        <v>0</v>
      </c>
      <c r="U6414">
        <f t="shared" si="844"/>
        <v>0</v>
      </c>
      <c r="V6414">
        <f t="shared" si="845"/>
        <v>0</v>
      </c>
      <c r="W6414">
        <f t="shared" si="846"/>
        <v>0</v>
      </c>
      <c r="X6414">
        <f t="shared" si="847"/>
        <v>0</v>
      </c>
      <c r="Y6414">
        <f t="shared" si="848"/>
        <v>1</v>
      </c>
    </row>
    <row r="6415" spans="1:25">
      <c r="A6415">
        <f t="shared" si="840"/>
        <v>8</v>
      </c>
      <c r="B6415">
        <f t="shared" si="841"/>
        <v>100</v>
      </c>
      <c r="C6415">
        <v>6414</v>
      </c>
      <c r="D6415" t="s">
        <v>10</v>
      </c>
      <c r="E6415" s="2">
        <v>958</v>
      </c>
      <c r="G6415" s="5" t="s">
        <v>49616</v>
      </c>
      <c r="H6415" t="s">
        <v>49617</v>
      </c>
      <c r="I6415" t="s">
        <v>49618</v>
      </c>
      <c r="J6415" s="7" t="s">
        <v>63678</v>
      </c>
      <c r="K6415" s="5" t="s">
        <v>51996</v>
      </c>
      <c r="L6415" t="s">
        <v>62338</v>
      </c>
      <c r="M6415" s="7" t="s">
        <v>62339</v>
      </c>
      <c r="N6415" s="5" t="s">
        <v>49619</v>
      </c>
      <c r="O6415" s="5" t="s">
        <v>49620</v>
      </c>
      <c r="P6415" s="5" t="s">
        <v>52779</v>
      </c>
      <c r="Q6415" s="5" t="s">
        <v>64490</v>
      </c>
      <c r="R6415" s="5" t="s">
        <v>63766</v>
      </c>
      <c r="S6415">
        <f t="shared" si="842"/>
        <v>0</v>
      </c>
      <c r="T6415">
        <f t="shared" si="843"/>
        <v>0</v>
      </c>
      <c r="U6415">
        <f t="shared" si="844"/>
        <v>0</v>
      </c>
      <c r="V6415">
        <f t="shared" si="845"/>
        <v>0</v>
      </c>
      <c r="W6415">
        <f t="shared" si="846"/>
        <v>0</v>
      </c>
      <c r="X6415">
        <f t="shared" si="847"/>
        <v>0</v>
      </c>
      <c r="Y6415">
        <f t="shared" si="848"/>
        <v>1</v>
      </c>
    </row>
    <row r="6416" spans="1:25">
      <c r="A6416">
        <f t="shared" si="840"/>
        <v>4</v>
      </c>
      <c r="B6416">
        <f t="shared" si="841"/>
        <v>0</v>
      </c>
      <c r="C6416">
        <v>6415</v>
      </c>
      <c r="D6416" t="s">
        <v>10</v>
      </c>
      <c r="E6416" s="2">
        <v>959</v>
      </c>
      <c r="G6416" s="5" t="s">
        <v>49621</v>
      </c>
      <c r="H6416" t="s">
        <v>49622</v>
      </c>
      <c r="I6416" t="s">
        <v>49623</v>
      </c>
      <c r="J6416" s="7" t="s">
        <v>49624</v>
      </c>
      <c r="K6416" s="5" t="s">
        <v>51997</v>
      </c>
      <c r="L6416" t="s">
        <v>62340</v>
      </c>
      <c r="M6416" s="7" t="s">
        <v>62341</v>
      </c>
      <c r="N6416" s="5" t="s">
        <v>49625</v>
      </c>
      <c r="O6416" s="5" t="s">
        <v>49626</v>
      </c>
      <c r="P6416" s="5" t="s">
        <v>52780</v>
      </c>
      <c r="Q6416" s="5" t="s">
        <v>64491</v>
      </c>
      <c r="R6416" s="5" t="s">
        <v>63767</v>
      </c>
      <c r="S6416">
        <f t="shared" si="842"/>
        <v>0</v>
      </c>
      <c r="T6416">
        <f t="shared" si="843"/>
        <v>0</v>
      </c>
      <c r="U6416">
        <f t="shared" si="844"/>
        <v>0</v>
      </c>
      <c r="V6416">
        <f t="shared" si="845"/>
        <v>0</v>
      </c>
      <c r="W6416">
        <f t="shared" si="846"/>
        <v>0</v>
      </c>
      <c r="X6416">
        <f t="shared" si="847"/>
        <v>0</v>
      </c>
      <c r="Y6416">
        <f t="shared" si="848"/>
        <v>1</v>
      </c>
    </row>
    <row r="6417" spans="1:25">
      <c r="A6417">
        <f t="shared" si="840"/>
        <v>6</v>
      </c>
      <c r="B6417">
        <f t="shared" si="841"/>
        <v>0</v>
      </c>
      <c r="C6417">
        <v>6416</v>
      </c>
      <c r="D6417" t="s">
        <v>10</v>
      </c>
      <c r="E6417" s="2">
        <v>960</v>
      </c>
      <c r="G6417" s="5" t="s">
        <v>49627</v>
      </c>
      <c r="H6417" t="s">
        <v>49628</v>
      </c>
      <c r="I6417" t="s">
        <v>49629</v>
      </c>
      <c r="J6417" s="7" t="s">
        <v>49630</v>
      </c>
      <c r="K6417" s="5" t="s">
        <v>51998</v>
      </c>
      <c r="L6417" t="s">
        <v>62342</v>
      </c>
      <c r="M6417" s="7" t="s">
        <v>62343</v>
      </c>
      <c r="N6417" s="5" t="s">
        <v>49631</v>
      </c>
      <c r="O6417" s="5" t="s">
        <v>49632</v>
      </c>
      <c r="P6417" s="5" t="s">
        <v>52781</v>
      </c>
      <c r="Q6417" s="5" t="s">
        <v>64492</v>
      </c>
      <c r="R6417" s="5" t="s">
        <v>63768</v>
      </c>
      <c r="S6417">
        <f t="shared" si="842"/>
        <v>0</v>
      </c>
      <c r="T6417">
        <f t="shared" si="843"/>
        <v>0</v>
      </c>
      <c r="U6417">
        <f t="shared" si="844"/>
        <v>0</v>
      </c>
      <c r="V6417">
        <f t="shared" si="845"/>
        <v>0</v>
      </c>
      <c r="W6417">
        <f t="shared" si="846"/>
        <v>0</v>
      </c>
      <c r="X6417">
        <f t="shared" si="847"/>
        <v>0</v>
      </c>
      <c r="Y6417">
        <f t="shared" si="848"/>
        <v>1</v>
      </c>
    </row>
    <row r="6418" spans="1:25">
      <c r="A6418">
        <f t="shared" si="840"/>
        <v>10</v>
      </c>
      <c r="B6418">
        <f t="shared" si="841"/>
        <v>0</v>
      </c>
      <c r="C6418">
        <v>6417</v>
      </c>
      <c r="D6418" t="s">
        <v>10</v>
      </c>
      <c r="E6418" s="2">
        <v>961</v>
      </c>
      <c r="G6418" s="5" t="s">
        <v>49633</v>
      </c>
      <c r="H6418" t="s">
        <v>49634</v>
      </c>
      <c r="I6418" t="s">
        <v>49635</v>
      </c>
      <c r="J6418" s="7" t="s">
        <v>49636</v>
      </c>
      <c r="K6418" s="5" t="s">
        <v>51999</v>
      </c>
      <c r="L6418" t="s">
        <v>62344</v>
      </c>
      <c r="M6418" s="7" t="s">
        <v>62345</v>
      </c>
      <c r="N6418" s="5" t="s">
        <v>49637</v>
      </c>
      <c r="O6418" s="5" t="s">
        <v>49638</v>
      </c>
      <c r="P6418" s="5" t="s">
        <v>52782</v>
      </c>
      <c r="Q6418" s="5" t="s">
        <v>64493</v>
      </c>
      <c r="R6418" s="5" t="s">
        <v>63769</v>
      </c>
      <c r="S6418">
        <f t="shared" si="842"/>
        <v>0</v>
      </c>
      <c r="T6418">
        <f t="shared" si="843"/>
        <v>0</v>
      </c>
      <c r="U6418">
        <f t="shared" si="844"/>
        <v>0</v>
      </c>
      <c r="V6418">
        <f t="shared" si="845"/>
        <v>0</v>
      </c>
      <c r="W6418">
        <f t="shared" si="846"/>
        <v>0</v>
      </c>
      <c r="X6418">
        <f t="shared" si="847"/>
        <v>0</v>
      </c>
      <c r="Y6418">
        <f t="shared" si="848"/>
        <v>1</v>
      </c>
    </row>
    <row r="6419" spans="1:25">
      <c r="A6419">
        <f t="shared" ref="A6419:A6482" si="849">IFERROR(SEARCH(G6419,K6419),100)</f>
        <v>10</v>
      </c>
      <c r="B6419">
        <f t="shared" ref="B6419:B6482" si="850">IF(ISNUMBER(FIND(",", J6419)),
    IF(OR(ISNUMBER(SEARCH(LOWER(LEFT(J6419, FIND(",", J6419) - 1)), LOWER(M6419))), ISNUMBER(SEARCH(LOWER(TRIM(MID(J6419, FIND(",", J6419) + 1, LEN(J6419)))), LOWER(M6419)))), 0, 100),
    IF(ISNUMBER(SEARCH(LOWER(J6419), LOWER(M6419))), 0, 100)
)</f>
        <v>0</v>
      </c>
      <c r="C6419">
        <v>6418</v>
      </c>
      <c r="D6419" t="s">
        <v>10</v>
      </c>
      <c r="E6419" s="2">
        <v>962</v>
      </c>
      <c r="G6419" s="5" t="s">
        <v>49639</v>
      </c>
      <c r="H6419" t="s">
        <v>49640</v>
      </c>
      <c r="I6419" t="s">
        <v>63679</v>
      </c>
      <c r="J6419" s="7" t="s">
        <v>49641</v>
      </c>
      <c r="K6419" s="5" t="s">
        <v>64053</v>
      </c>
      <c r="L6419" t="s">
        <v>64857</v>
      </c>
      <c r="M6419" s="7" t="s">
        <v>64805</v>
      </c>
      <c r="N6419" s="5" t="s">
        <v>49641</v>
      </c>
      <c r="O6419" s="5" t="s">
        <v>64753</v>
      </c>
      <c r="P6419" s="5" t="s">
        <v>64104</v>
      </c>
      <c r="Q6419" s="5" t="s">
        <v>64494</v>
      </c>
      <c r="R6419" s="5" t="s">
        <v>63770</v>
      </c>
      <c r="S6419">
        <f t="shared" ref="S6419:S6482" si="851">LEN(K6419)-LEN(P6419)</f>
        <v>0</v>
      </c>
      <c r="T6419">
        <f t="shared" ref="T6419:T6482" si="852">LEN(N6419) - LEN(SUBSTITUTE(N6419, " ", "")) + 1-LEN(G6419)</f>
        <v>0</v>
      </c>
      <c r="U6419">
        <f t="shared" ref="U6419:U6482" si="853">IFERROR(SEARCH(G6419,K6418),0)</f>
        <v>0</v>
      </c>
      <c r="V6419">
        <f t="shared" ref="V6419:V6482" si="854">LEN(SUBSTITUTE(K6419,", ","")) - (-LEN(SUBSTITUTE(O6419, " ", "")) + LEN(O6419)+1)</f>
        <v>1</v>
      </c>
      <c r="W6419">
        <f t="shared" ref="W6419:W6482" si="855">LEN(K6419)-LEN(SUBSTITUTE(K6419,"。",""))</f>
        <v>0</v>
      </c>
      <c r="X6419">
        <f t="shared" ref="X6419:X6482" si="856">LEN(P6419)-LEN(SUBSTITUTE(P6419,"。",""))</f>
        <v>0</v>
      </c>
      <c r="Y6419">
        <f t="shared" si="848"/>
        <v>1</v>
      </c>
    </row>
    <row r="6420" spans="1:25">
      <c r="A6420">
        <f t="shared" si="849"/>
        <v>11</v>
      </c>
      <c r="B6420">
        <f t="shared" si="850"/>
        <v>0</v>
      </c>
      <c r="C6420">
        <v>6419</v>
      </c>
      <c r="D6420" t="s">
        <v>10</v>
      </c>
      <c r="E6420" s="2">
        <v>963</v>
      </c>
      <c r="G6420" s="5" t="s">
        <v>49642</v>
      </c>
      <c r="H6420" t="s">
        <v>49643</v>
      </c>
      <c r="I6420" t="s">
        <v>63680</v>
      </c>
      <c r="J6420" s="7" t="s">
        <v>63681</v>
      </c>
      <c r="K6420" s="5" t="s">
        <v>64054</v>
      </c>
      <c r="L6420" t="s">
        <v>64858</v>
      </c>
      <c r="M6420" s="7" t="s">
        <v>64806</v>
      </c>
      <c r="N6420" s="5" t="s">
        <v>49644</v>
      </c>
      <c r="O6420" s="5" t="s">
        <v>64754</v>
      </c>
      <c r="P6420" s="5" t="s">
        <v>64105</v>
      </c>
      <c r="Q6420" s="5" t="s">
        <v>64495</v>
      </c>
      <c r="R6420" s="5" t="s">
        <v>63771</v>
      </c>
      <c r="S6420">
        <f t="shared" si="851"/>
        <v>0</v>
      </c>
      <c r="T6420">
        <f t="shared" si="852"/>
        <v>0</v>
      </c>
      <c r="U6420">
        <f t="shared" si="853"/>
        <v>0</v>
      </c>
      <c r="V6420">
        <f t="shared" si="854"/>
        <v>1</v>
      </c>
      <c r="W6420">
        <f t="shared" si="855"/>
        <v>0</v>
      </c>
      <c r="X6420">
        <f t="shared" si="856"/>
        <v>0</v>
      </c>
      <c r="Y6420">
        <f t="shared" si="848"/>
        <v>1</v>
      </c>
    </row>
    <row r="6421" spans="1:25">
      <c r="A6421">
        <f t="shared" si="849"/>
        <v>11</v>
      </c>
      <c r="B6421">
        <f t="shared" si="850"/>
        <v>0</v>
      </c>
      <c r="C6421">
        <v>6420</v>
      </c>
      <c r="D6421" t="s">
        <v>10</v>
      </c>
      <c r="E6421" s="2">
        <v>964</v>
      </c>
      <c r="G6421" s="5" t="s">
        <v>49645</v>
      </c>
      <c r="H6421" t="s">
        <v>49646</v>
      </c>
      <c r="I6421" t="s">
        <v>49647</v>
      </c>
      <c r="J6421" s="7" t="s">
        <v>49648</v>
      </c>
      <c r="K6421" s="5" t="s">
        <v>52000</v>
      </c>
      <c r="L6421" t="s">
        <v>62346</v>
      </c>
      <c r="M6421" s="7" t="s">
        <v>62347</v>
      </c>
      <c r="N6421" s="5" t="s">
        <v>49649</v>
      </c>
      <c r="O6421" s="5" t="s">
        <v>49650</v>
      </c>
      <c r="P6421" s="5" t="s">
        <v>52783</v>
      </c>
      <c r="Q6421" s="5" t="s">
        <v>64496</v>
      </c>
      <c r="R6421" s="5" t="s">
        <v>63772</v>
      </c>
      <c r="S6421">
        <f t="shared" si="851"/>
        <v>0</v>
      </c>
      <c r="T6421">
        <f t="shared" si="852"/>
        <v>0</v>
      </c>
      <c r="U6421">
        <f t="shared" si="853"/>
        <v>0</v>
      </c>
      <c r="V6421">
        <f t="shared" si="854"/>
        <v>0</v>
      </c>
      <c r="W6421">
        <f t="shared" si="855"/>
        <v>0</v>
      </c>
      <c r="X6421">
        <f t="shared" si="856"/>
        <v>0</v>
      </c>
      <c r="Y6421">
        <f t="shared" si="848"/>
        <v>1</v>
      </c>
    </row>
    <row r="6422" spans="1:25">
      <c r="A6422">
        <f t="shared" si="849"/>
        <v>8</v>
      </c>
      <c r="B6422">
        <f t="shared" si="850"/>
        <v>0</v>
      </c>
      <c r="C6422">
        <v>6421</v>
      </c>
      <c r="D6422" t="s">
        <v>10</v>
      </c>
      <c r="E6422" s="2">
        <v>965</v>
      </c>
      <c r="G6422" s="5" t="s">
        <v>49651</v>
      </c>
      <c r="H6422" t="s">
        <v>49652</v>
      </c>
      <c r="I6422" t="s">
        <v>49653</v>
      </c>
      <c r="J6422" s="7" t="s">
        <v>49654</v>
      </c>
      <c r="K6422" s="5" t="s">
        <v>52001</v>
      </c>
      <c r="L6422" t="s">
        <v>62348</v>
      </c>
      <c r="M6422" s="7" t="s">
        <v>62349</v>
      </c>
      <c r="N6422" s="5" t="s">
        <v>49655</v>
      </c>
      <c r="O6422" s="5" t="s">
        <v>49656</v>
      </c>
      <c r="P6422" s="5" t="s">
        <v>52784</v>
      </c>
      <c r="Q6422" s="5" t="s">
        <v>64497</v>
      </c>
      <c r="R6422" s="5" t="s">
        <v>63773</v>
      </c>
      <c r="S6422">
        <f t="shared" si="851"/>
        <v>0</v>
      </c>
      <c r="T6422">
        <f t="shared" si="852"/>
        <v>0</v>
      </c>
      <c r="U6422">
        <f t="shared" si="853"/>
        <v>0</v>
      </c>
      <c r="V6422">
        <f t="shared" si="854"/>
        <v>0</v>
      </c>
      <c r="W6422">
        <f t="shared" si="855"/>
        <v>0</v>
      </c>
      <c r="X6422">
        <f t="shared" si="856"/>
        <v>0</v>
      </c>
      <c r="Y6422">
        <f t="shared" si="848"/>
        <v>1</v>
      </c>
    </row>
    <row r="6423" spans="1:25">
      <c r="A6423">
        <f t="shared" si="849"/>
        <v>2</v>
      </c>
      <c r="B6423">
        <f t="shared" si="850"/>
        <v>0</v>
      </c>
      <c r="C6423">
        <v>6422</v>
      </c>
      <c r="D6423" t="s">
        <v>10</v>
      </c>
      <c r="E6423" s="2">
        <v>966</v>
      </c>
      <c r="G6423" s="5" t="s">
        <v>49657</v>
      </c>
      <c r="H6423" t="s">
        <v>49658</v>
      </c>
      <c r="I6423" t="s">
        <v>49659</v>
      </c>
      <c r="J6423" s="7" t="s">
        <v>49660</v>
      </c>
      <c r="K6423" s="5" t="s">
        <v>52002</v>
      </c>
      <c r="L6423" t="s">
        <v>62350</v>
      </c>
      <c r="M6423" s="7" t="s">
        <v>62351</v>
      </c>
      <c r="N6423" s="5" t="s">
        <v>49661</v>
      </c>
      <c r="O6423" s="5" t="s">
        <v>49662</v>
      </c>
      <c r="P6423" s="5" t="s">
        <v>52785</v>
      </c>
      <c r="Q6423" s="5" t="s">
        <v>64498</v>
      </c>
      <c r="R6423" s="5" t="s">
        <v>63774</v>
      </c>
      <c r="S6423">
        <f t="shared" si="851"/>
        <v>0</v>
      </c>
      <c r="T6423">
        <f t="shared" si="852"/>
        <v>0</v>
      </c>
      <c r="U6423">
        <f t="shared" si="853"/>
        <v>0</v>
      </c>
      <c r="V6423">
        <f t="shared" si="854"/>
        <v>0</v>
      </c>
      <c r="W6423">
        <f t="shared" si="855"/>
        <v>0</v>
      </c>
      <c r="X6423">
        <f t="shared" si="856"/>
        <v>0</v>
      </c>
      <c r="Y6423">
        <f t="shared" si="848"/>
        <v>1</v>
      </c>
    </row>
    <row r="6424" spans="1:25">
      <c r="A6424">
        <f t="shared" si="849"/>
        <v>9</v>
      </c>
      <c r="B6424">
        <f t="shared" si="850"/>
        <v>0</v>
      </c>
      <c r="C6424">
        <v>6423</v>
      </c>
      <c r="D6424" t="s">
        <v>10</v>
      </c>
      <c r="E6424" s="2">
        <v>967</v>
      </c>
      <c r="G6424" s="5" t="s">
        <v>49663</v>
      </c>
      <c r="H6424" t="s">
        <v>49664</v>
      </c>
      <c r="I6424" t="s">
        <v>49665</v>
      </c>
      <c r="J6424" s="7" t="s">
        <v>49666</v>
      </c>
      <c r="K6424" s="5" t="s">
        <v>52003</v>
      </c>
      <c r="L6424" t="s">
        <v>62352</v>
      </c>
      <c r="M6424" s="7" t="s">
        <v>62353</v>
      </c>
      <c r="N6424" s="5" t="s">
        <v>49667</v>
      </c>
      <c r="O6424" s="5" t="s">
        <v>49668</v>
      </c>
      <c r="P6424" s="5" t="s">
        <v>52786</v>
      </c>
      <c r="Q6424" s="5" t="s">
        <v>64499</v>
      </c>
      <c r="R6424" s="5" t="s">
        <v>63775</v>
      </c>
      <c r="S6424">
        <f t="shared" si="851"/>
        <v>0</v>
      </c>
      <c r="T6424">
        <f t="shared" si="852"/>
        <v>0</v>
      </c>
      <c r="U6424">
        <f t="shared" si="853"/>
        <v>0</v>
      </c>
      <c r="V6424">
        <f t="shared" si="854"/>
        <v>0</v>
      </c>
      <c r="W6424">
        <f t="shared" si="855"/>
        <v>0</v>
      </c>
      <c r="X6424">
        <f t="shared" si="856"/>
        <v>0</v>
      </c>
      <c r="Y6424">
        <f t="shared" si="848"/>
        <v>1</v>
      </c>
    </row>
    <row r="6425" spans="1:25">
      <c r="A6425">
        <f t="shared" si="849"/>
        <v>2</v>
      </c>
      <c r="B6425">
        <f t="shared" si="850"/>
        <v>0</v>
      </c>
      <c r="C6425">
        <v>6424</v>
      </c>
      <c r="D6425" t="s">
        <v>10</v>
      </c>
      <c r="E6425" s="2">
        <v>968</v>
      </c>
      <c r="G6425" s="5" t="s">
        <v>49669</v>
      </c>
      <c r="H6425" t="s">
        <v>49670</v>
      </c>
      <c r="I6425" t="s">
        <v>49671</v>
      </c>
      <c r="J6425" s="7" t="s">
        <v>49672</v>
      </c>
      <c r="K6425" s="5" t="s">
        <v>52004</v>
      </c>
      <c r="L6425" t="s">
        <v>62354</v>
      </c>
      <c r="M6425" s="7" t="s">
        <v>62355</v>
      </c>
      <c r="N6425" s="5" t="s">
        <v>49673</v>
      </c>
      <c r="O6425" s="5" t="s">
        <v>49674</v>
      </c>
      <c r="P6425" s="5" t="s">
        <v>52787</v>
      </c>
      <c r="Q6425" s="5" t="s">
        <v>64500</v>
      </c>
      <c r="R6425" s="5" t="s">
        <v>63776</v>
      </c>
      <c r="S6425">
        <f t="shared" si="851"/>
        <v>0</v>
      </c>
      <c r="T6425">
        <f t="shared" si="852"/>
        <v>0</v>
      </c>
      <c r="U6425">
        <f t="shared" si="853"/>
        <v>0</v>
      </c>
      <c r="V6425">
        <f t="shared" si="854"/>
        <v>0</v>
      </c>
      <c r="W6425">
        <f t="shared" si="855"/>
        <v>0</v>
      </c>
      <c r="X6425">
        <f t="shared" si="856"/>
        <v>0</v>
      </c>
      <c r="Y6425">
        <f t="shared" si="848"/>
        <v>1</v>
      </c>
    </row>
    <row r="6426" spans="1:25">
      <c r="A6426">
        <f t="shared" si="849"/>
        <v>4</v>
      </c>
      <c r="B6426">
        <f t="shared" si="850"/>
        <v>0</v>
      </c>
      <c r="C6426">
        <v>6425</v>
      </c>
      <c r="D6426" t="s">
        <v>10</v>
      </c>
      <c r="E6426" s="2">
        <v>969</v>
      </c>
      <c r="G6426" s="5" t="s">
        <v>49675</v>
      </c>
      <c r="H6426" t="s">
        <v>49676</v>
      </c>
      <c r="I6426" t="s">
        <v>49677</v>
      </c>
      <c r="J6426" s="7" t="s">
        <v>49678</v>
      </c>
      <c r="K6426" s="5" t="s">
        <v>52005</v>
      </c>
      <c r="L6426" t="s">
        <v>62356</v>
      </c>
      <c r="M6426" s="7" t="s">
        <v>62357</v>
      </c>
      <c r="N6426" s="5" t="s">
        <v>49679</v>
      </c>
      <c r="O6426" s="5" t="s">
        <v>49680</v>
      </c>
      <c r="P6426" s="5" t="s">
        <v>52788</v>
      </c>
      <c r="Q6426" s="5" t="s">
        <v>64501</v>
      </c>
      <c r="R6426" s="5" t="s">
        <v>63777</v>
      </c>
      <c r="S6426">
        <f t="shared" si="851"/>
        <v>0</v>
      </c>
      <c r="T6426">
        <f t="shared" si="852"/>
        <v>0</v>
      </c>
      <c r="U6426">
        <f t="shared" si="853"/>
        <v>0</v>
      </c>
      <c r="V6426">
        <f t="shared" si="854"/>
        <v>0</v>
      </c>
      <c r="W6426">
        <f t="shared" si="855"/>
        <v>0</v>
      </c>
      <c r="X6426">
        <f t="shared" si="856"/>
        <v>0</v>
      </c>
      <c r="Y6426">
        <f t="shared" si="848"/>
        <v>1</v>
      </c>
    </row>
    <row r="6427" spans="1:25">
      <c r="A6427">
        <f t="shared" si="849"/>
        <v>6</v>
      </c>
      <c r="B6427">
        <f t="shared" si="850"/>
        <v>0</v>
      </c>
      <c r="C6427">
        <v>6426</v>
      </c>
      <c r="D6427" t="s">
        <v>10</v>
      </c>
      <c r="E6427" s="2">
        <v>970</v>
      </c>
      <c r="G6427" s="5" t="s">
        <v>49681</v>
      </c>
      <c r="H6427" t="s">
        <v>49682</v>
      </c>
      <c r="I6427" t="s">
        <v>49683</v>
      </c>
      <c r="J6427" s="7" t="s">
        <v>49684</v>
      </c>
      <c r="K6427" s="5" t="s">
        <v>52006</v>
      </c>
      <c r="L6427" t="s">
        <v>62358</v>
      </c>
      <c r="M6427" s="7" t="s">
        <v>62359</v>
      </c>
      <c r="N6427" s="5" t="s">
        <v>49685</v>
      </c>
      <c r="O6427" s="5" t="s">
        <v>49686</v>
      </c>
      <c r="P6427" s="5" t="s">
        <v>52789</v>
      </c>
      <c r="Q6427" s="5" t="s">
        <v>64502</v>
      </c>
      <c r="R6427" s="5" t="s">
        <v>63778</v>
      </c>
      <c r="S6427">
        <f t="shared" si="851"/>
        <v>0</v>
      </c>
      <c r="T6427">
        <f t="shared" si="852"/>
        <v>0</v>
      </c>
      <c r="U6427">
        <f t="shared" si="853"/>
        <v>0</v>
      </c>
      <c r="V6427">
        <f t="shared" si="854"/>
        <v>0</v>
      </c>
      <c r="W6427">
        <f t="shared" si="855"/>
        <v>0</v>
      </c>
      <c r="X6427">
        <f t="shared" si="856"/>
        <v>0</v>
      </c>
      <c r="Y6427">
        <f t="shared" si="848"/>
        <v>1</v>
      </c>
    </row>
    <row r="6428" spans="1:25">
      <c r="A6428">
        <f t="shared" si="849"/>
        <v>3</v>
      </c>
      <c r="B6428">
        <f t="shared" si="850"/>
        <v>0</v>
      </c>
      <c r="C6428">
        <v>6427</v>
      </c>
      <c r="D6428" t="s">
        <v>10</v>
      </c>
      <c r="E6428" s="2">
        <v>971</v>
      </c>
      <c r="G6428" s="5" t="s">
        <v>49687</v>
      </c>
      <c r="H6428" t="s">
        <v>49688</v>
      </c>
      <c r="I6428" t="s">
        <v>49689</v>
      </c>
      <c r="J6428" s="7" t="s">
        <v>49690</v>
      </c>
      <c r="K6428" s="5" t="s">
        <v>52007</v>
      </c>
      <c r="L6428" t="s">
        <v>62360</v>
      </c>
      <c r="M6428" s="7" t="s">
        <v>62361</v>
      </c>
      <c r="N6428" s="5" t="s">
        <v>49691</v>
      </c>
      <c r="O6428" s="5" t="s">
        <v>49692</v>
      </c>
      <c r="P6428" s="5" t="s">
        <v>52790</v>
      </c>
      <c r="Q6428" s="5" t="s">
        <v>64503</v>
      </c>
      <c r="R6428" s="5" t="s">
        <v>63779</v>
      </c>
      <c r="S6428">
        <f t="shared" si="851"/>
        <v>0</v>
      </c>
      <c r="T6428">
        <f t="shared" si="852"/>
        <v>0</v>
      </c>
      <c r="U6428">
        <f t="shared" si="853"/>
        <v>0</v>
      </c>
      <c r="V6428">
        <f t="shared" si="854"/>
        <v>0</v>
      </c>
      <c r="W6428">
        <f t="shared" si="855"/>
        <v>0</v>
      </c>
      <c r="X6428">
        <f t="shared" si="856"/>
        <v>0</v>
      </c>
      <c r="Y6428">
        <f t="shared" si="848"/>
        <v>1</v>
      </c>
    </row>
    <row r="6429" spans="1:25">
      <c r="A6429">
        <f t="shared" si="849"/>
        <v>4</v>
      </c>
      <c r="B6429">
        <f t="shared" si="850"/>
        <v>0</v>
      </c>
      <c r="C6429">
        <v>6428</v>
      </c>
      <c r="D6429" t="s">
        <v>10</v>
      </c>
      <c r="E6429" s="2">
        <v>972</v>
      </c>
      <c r="G6429" s="5" t="s">
        <v>49693</v>
      </c>
      <c r="H6429" t="s">
        <v>49694</v>
      </c>
      <c r="I6429" t="s">
        <v>49695</v>
      </c>
      <c r="J6429" s="7" t="s">
        <v>49696</v>
      </c>
      <c r="K6429" s="5" t="s">
        <v>52008</v>
      </c>
      <c r="L6429" t="s">
        <v>62362</v>
      </c>
      <c r="M6429" s="7" t="s">
        <v>62363</v>
      </c>
      <c r="N6429" s="5" t="s">
        <v>49697</v>
      </c>
      <c r="O6429" s="5" t="s">
        <v>49698</v>
      </c>
      <c r="P6429" s="5" t="s">
        <v>52791</v>
      </c>
      <c r="Q6429" s="5" t="s">
        <v>64504</v>
      </c>
      <c r="R6429" s="5" t="s">
        <v>63780</v>
      </c>
      <c r="S6429">
        <f t="shared" si="851"/>
        <v>0</v>
      </c>
      <c r="T6429">
        <f t="shared" si="852"/>
        <v>0</v>
      </c>
      <c r="U6429">
        <f t="shared" si="853"/>
        <v>0</v>
      </c>
      <c r="V6429">
        <f t="shared" si="854"/>
        <v>1</v>
      </c>
      <c r="W6429">
        <f t="shared" si="855"/>
        <v>0</v>
      </c>
      <c r="X6429">
        <f t="shared" si="856"/>
        <v>0</v>
      </c>
      <c r="Y6429">
        <f t="shared" si="848"/>
        <v>1</v>
      </c>
    </row>
    <row r="6430" spans="1:25">
      <c r="A6430">
        <f t="shared" si="849"/>
        <v>3</v>
      </c>
      <c r="B6430">
        <f t="shared" si="850"/>
        <v>0</v>
      </c>
      <c r="C6430">
        <v>6429</v>
      </c>
      <c r="D6430" t="s">
        <v>10</v>
      </c>
      <c r="E6430" s="2">
        <v>973</v>
      </c>
      <c r="G6430" s="5" t="s">
        <v>49699</v>
      </c>
      <c r="H6430" t="s">
        <v>11939</v>
      </c>
      <c r="I6430" t="s">
        <v>49700</v>
      </c>
      <c r="J6430" s="7" t="s">
        <v>49701</v>
      </c>
      <c r="K6430" s="5" t="s">
        <v>52009</v>
      </c>
      <c r="L6430" t="s">
        <v>62364</v>
      </c>
      <c r="M6430" s="7" t="s">
        <v>62365</v>
      </c>
      <c r="N6430" s="5" t="s">
        <v>49702</v>
      </c>
      <c r="O6430" s="5" t="s">
        <v>49703</v>
      </c>
      <c r="P6430" s="5" t="s">
        <v>52792</v>
      </c>
      <c r="Q6430" s="5" t="s">
        <v>64505</v>
      </c>
      <c r="R6430" s="5" t="s">
        <v>63781</v>
      </c>
      <c r="S6430">
        <f t="shared" si="851"/>
        <v>0</v>
      </c>
      <c r="T6430">
        <f t="shared" si="852"/>
        <v>0</v>
      </c>
      <c r="U6430">
        <f t="shared" si="853"/>
        <v>0</v>
      </c>
      <c r="V6430">
        <f t="shared" si="854"/>
        <v>0</v>
      </c>
      <c r="W6430">
        <f t="shared" si="855"/>
        <v>0</v>
      </c>
      <c r="X6430">
        <f t="shared" si="856"/>
        <v>0</v>
      </c>
      <c r="Y6430">
        <f t="shared" si="848"/>
        <v>1</v>
      </c>
    </row>
    <row r="6431" spans="1:25">
      <c r="A6431">
        <f t="shared" si="849"/>
        <v>8</v>
      </c>
      <c r="B6431">
        <f t="shared" si="850"/>
        <v>100</v>
      </c>
      <c r="C6431">
        <v>6430</v>
      </c>
      <c r="D6431" t="s">
        <v>10</v>
      </c>
      <c r="E6431" s="2">
        <v>974</v>
      </c>
      <c r="G6431" s="5" t="s">
        <v>49704</v>
      </c>
      <c r="H6431" t="s">
        <v>49705</v>
      </c>
      <c r="I6431" t="s">
        <v>48535</v>
      </c>
      <c r="J6431" s="7" t="s">
        <v>49706</v>
      </c>
      <c r="K6431" s="5" t="s">
        <v>52010</v>
      </c>
      <c r="L6431" t="s">
        <v>62366</v>
      </c>
      <c r="M6431" s="7" t="s">
        <v>62367</v>
      </c>
      <c r="N6431" s="5" t="s">
        <v>49707</v>
      </c>
      <c r="O6431" s="5" t="s">
        <v>49708</v>
      </c>
      <c r="P6431" s="5" t="s">
        <v>52793</v>
      </c>
      <c r="Q6431" s="5" t="s">
        <v>64506</v>
      </c>
      <c r="R6431" s="5" t="s">
        <v>63782</v>
      </c>
      <c r="S6431">
        <f t="shared" si="851"/>
        <v>0</v>
      </c>
      <c r="T6431">
        <f t="shared" si="852"/>
        <v>0</v>
      </c>
      <c r="U6431">
        <f t="shared" si="853"/>
        <v>0</v>
      </c>
      <c r="V6431">
        <f t="shared" si="854"/>
        <v>1</v>
      </c>
      <c r="W6431">
        <f t="shared" si="855"/>
        <v>0</v>
      </c>
      <c r="X6431">
        <f t="shared" si="856"/>
        <v>0</v>
      </c>
      <c r="Y6431">
        <f t="shared" si="848"/>
        <v>1</v>
      </c>
    </row>
    <row r="6432" spans="1:25">
      <c r="A6432">
        <f t="shared" si="849"/>
        <v>3</v>
      </c>
      <c r="B6432">
        <f t="shared" si="850"/>
        <v>0</v>
      </c>
      <c r="C6432">
        <v>6431</v>
      </c>
      <c r="D6432" t="s">
        <v>10</v>
      </c>
      <c r="E6432" s="2">
        <v>975</v>
      </c>
      <c r="G6432" s="5" t="s">
        <v>49709</v>
      </c>
      <c r="H6432" t="s">
        <v>49710</v>
      </c>
      <c r="I6432" t="s">
        <v>49711</v>
      </c>
      <c r="J6432" s="7" t="s">
        <v>49712</v>
      </c>
      <c r="K6432" s="5" t="s">
        <v>52011</v>
      </c>
      <c r="L6432" t="s">
        <v>62368</v>
      </c>
      <c r="M6432" s="7" t="s">
        <v>62369</v>
      </c>
      <c r="N6432" s="5" t="s">
        <v>49713</v>
      </c>
      <c r="O6432" s="5" t="s">
        <v>49714</v>
      </c>
      <c r="P6432" s="5" t="s">
        <v>52794</v>
      </c>
      <c r="Q6432" s="5" t="s">
        <v>64507</v>
      </c>
      <c r="R6432" s="5" t="s">
        <v>63783</v>
      </c>
      <c r="S6432">
        <f t="shared" si="851"/>
        <v>0</v>
      </c>
      <c r="T6432">
        <f t="shared" si="852"/>
        <v>0</v>
      </c>
      <c r="U6432">
        <f t="shared" si="853"/>
        <v>0</v>
      </c>
      <c r="V6432">
        <f t="shared" si="854"/>
        <v>0</v>
      </c>
      <c r="W6432">
        <f t="shared" si="855"/>
        <v>0</v>
      </c>
      <c r="X6432">
        <f t="shared" si="856"/>
        <v>0</v>
      </c>
      <c r="Y6432">
        <f t="shared" si="848"/>
        <v>1</v>
      </c>
    </row>
    <row r="6433" spans="1:25">
      <c r="A6433">
        <f t="shared" si="849"/>
        <v>6</v>
      </c>
      <c r="B6433">
        <f t="shared" si="850"/>
        <v>100</v>
      </c>
      <c r="C6433">
        <v>6432</v>
      </c>
      <c r="D6433" t="s">
        <v>10</v>
      </c>
      <c r="E6433" s="2">
        <v>976</v>
      </c>
      <c r="G6433" s="5" t="s">
        <v>49715</v>
      </c>
      <c r="H6433" t="s">
        <v>49716</v>
      </c>
      <c r="I6433" t="s">
        <v>49717</v>
      </c>
      <c r="J6433" s="7" t="s">
        <v>49718</v>
      </c>
      <c r="K6433" s="5" t="s">
        <v>52012</v>
      </c>
      <c r="L6433" t="s">
        <v>62370</v>
      </c>
      <c r="M6433" s="7" t="s">
        <v>62371</v>
      </c>
      <c r="N6433" s="5" t="s">
        <v>49719</v>
      </c>
      <c r="O6433" s="5" t="s">
        <v>49720</v>
      </c>
      <c r="P6433" s="5" t="s">
        <v>52795</v>
      </c>
      <c r="Q6433" s="5" t="s">
        <v>64508</v>
      </c>
      <c r="R6433" s="5" t="s">
        <v>63784</v>
      </c>
      <c r="S6433">
        <f t="shared" si="851"/>
        <v>0</v>
      </c>
      <c r="T6433">
        <f t="shared" si="852"/>
        <v>0</v>
      </c>
      <c r="U6433">
        <f t="shared" si="853"/>
        <v>0</v>
      </c>
      <c r="V6433">
        <f t="shared" si="854"/>
        <v>0</v>
      </c>
      <c r="W6433">
        <f t="shared" si="855"/>
        <v>0</v>
      </c>
      <c r="X6433">
        <f t="shared" si="856"/>
        <v>0</v>
      </c>
      <c r="Y6433">
        <f t="shared" si="848"/>
        <v>1</v>
      </c>
    </row>
    <row r="6434" spans="1:25">
      <c r="A6434">
        <f t="shared" si="849"/>
        <v>1</v>
      </c>
      <c r="B6434">
        <f t="shared" si="850"/>
        <v>0</v>
      </c>
      <c r="C6434">
        <v>6433</v>
      </c>
      <c r="D6434" t="s">
        <v>10</v>
      </c>
      <c r="E6434" s="2">
        <v>977</v>
      </c>
      <c r="G6434" s="5" t="s">
        <v>49721</v>
      </c>
      <c r="H6434" t="s">
        <v>49722</v>
      </c>
      <c r="I6434" t="s">
        <v>49723</v>
      </c>
      <c r="J6434" s="7" t="s">
        <v>49724</v>
      </c>
      <c r="K6434" s="5" t="s">
        <v>52013</v>
      </c>
      <c r="L6434" t="s">
        <v>62372</v>
      </c>
      <c r="M6434" s="7" t="s">
        <v>62373</v>
      </c>
      <c r="N6434" s="5" t="s">
        <v>49725</v>
      </c>
      <c r="O6434" s="5" t="s">
        <v>49726</v>
      </c>
      <c r="P6434" s="5" t="s">
        <v>52796</v>
      </c>
      <c r="Q6434" s="5" t="s">
        <v>64509</v>
      </c>
      <c r="R6434" s="5" t="s">
        <v>63785</v>
      </c>
      <c r="S6434">
        <f t="shared" si="851"/>
        <v>0</v>
      </c>
      <c r="T6434">
        <f t="shared" si="852"/>
        <v>0</v>
      </c>
      <c r="U6434">
        <f t="shared" si="853"/>
        <v>0</v>
      </c>
      <c r="V6434">
        <f t="shared" si="854"/>
        <v>1</v>
      </c>
      <c r="W6434">
        <f t="shared" si="855"/>
        <v>0</v>
      </c>
      <c r="X6434">
        <f t="shared" si="856"/>
        <v>0</v>
      </c>
      <c r="Y6434">
        <f t="shared" si="848"/>
        <v>1</v>
      </c>
    </row>
    <row r="6435" spans="1:25">
      <c r="A6435">
        <f t="shared" si="849"/>
        <v>10</v>
      </c>
      <c r="B6435">
        <f t="shared" si="850"/>
        <v>0</v>
      </c>
      <c r="C6435">
        <v>6434</v>
      </c>
      <c r="D6435" t="s">
        <v>10</v>
      </c>
      <c r="E6435" s="2">
        <v>978</v>
      </c>
      <c r="G6435" s="5" t="s">
        <v>49727</v>
      </c>
      <c r="H6435" t="s">
        <v>49728</v>
      </c>
      <c r="I6435" t="s">
        <v>49729</v>
      </c>
      <c r="J6435" s="7" t="s">
        <v>49730</v>
      </c>
      <c r="K6435" s="5" t="s">
        <v>52014</v>
      </c>
      <c r="L6435" t="s">
        <v>62374</v>
      </c>
      <c r="M6435" s="7" t="s">
        <v>62375</v>
      </c>
      <c r="N6435" s="5" t="s">
        <v>49731</v>
      </c>
      <c r="O6435" s="5" t="s">
        <v>49732</v>
      </c>
      <c r="P6435" s="5" t="s">
        <v>52797</v>
      </c>
      <c r="Q6435" s="5" t="s">
        <v>64510</v>
      </c>
      <c r="R6435" s="5" t="s">
        <v>63786</v>
      </c>
      <c r="S6435">
        <f t="shared" si="851"/>
        <v>0</v>
      </c>
      <c r="T6435">
        <f t="shared" si="852"/>
        <v>0</v>
      </c>
      <c r="U6435">
        <f t="shared" si="853"/>
        <v>0</v>
      </c>
      <c r="V6435">
        <f t="shared" si="854"/>
        <v>1</v>
      </c>
      <c r="W6435">
        <f t="shared" si="855"/>
        <v>0</v>
      </c>
      <c r="X6435">
        <f t="shared" si="856"/>
        <v>0</v>
      </c>
      <c r="Y6435">
        <f t="shared" si="848"/>
        <v>1</v>
      </c>
    </row>
    <row r="6436" spans="1:25">
      <c r="A6436">
        <f t="shared" si="849"/>
        <v>4</v>
      </c>
      <c r="B6436">
        <f t="shared" si="850"/>
        <v>0</v>
      </c>
      <c r="C6436">
        <v>6435</v>
      </c>
      <c r="D6436" t="s">
        <v>10</v>
      </c>
      <c r="E6436" s="2">
        <v>979</v>
      </c>
      <c r="G6436" s="5" t="s">
        <v>49733</v>
      </c>
      <c r="H6436" t="s">
        <v>49734</v>
      </c>
      <c r="I6436" t="s">
        <v>49735</v>
      </c>
      <c r="J6436" s="7" t="s">
        <v>49736</v>
      </c>
      <c r="K6436" s="5" t="s">
        <v>52015</v>
      </c>
      <c r="L6436" t="s">
        <v>62376</v>
      </c>
      <c r="M6436" s="7" t="s">
        <v>62377</v>
      </c>
      <c r="N6436" s="5" t="s">
        <v>49737</v>
      </c>
      <c r="O6436" s="5" t="s">
        <v>49738</v>
      </c>
      <c r="P6436" s="5" t="s">
        <v>52798</v>
      </c>
      <c r="Q6436" s="5" t="s">
        <v>64511</v>
      </c>
      <c r="R6436" s="5" t="s">
        <v>63787</v>
      </c>
      <c r="S6436">
        <f t="shared" si="851"/>
        <v>0</v>
      </c>
      <c r="T6436">
        <f t="shared" si="852"/>
        <v>0</v>
      </c>
      <c r="U6436">
        <f t="shared" si="853"/>
        <v>0</v>
      </c>
      <c r="V6436">
        <f t="shared" si="854"/>
        <v>0</v>
      </c>
      <c r="W6436">
        <f t="shared" si="855"/>
        <v>0</v>
      </c>
      <c r="X6436">
        <f t="shared" si="856"/>
        <v>0</v>
      </c>
      <c r="Y6436">
        <f t="shared" si="848"/>
        <v>1</v>
      </c>
    </row>
    <row r="6437" spans="1:25">
      <c r="A6437">
        <f t="shared" si="849"/>
        <v>13</v>
      </c>
      <c r="B6437">
        <f t="shared" si="850"/>
        <v>0</v>
      </c>
      <c r="C6437">
        <v>6436</v>
      </c>
      <c r="D6437" t="s">
        <v>10</v>
      </c>
      <c r="E6437" s="2">
        <v>980</v>
      </c>
      <c r="G6437" s="5" t="s">
        <v>49739</v>
      </c>
      <c r="H6437" t="s">
        <v>49740</v>
      </c>
      <c r="I6437" t="s">
        <v>49741</v>
      </c>
      <c r="J6437" s="7" t="s">
        <v>49742</v>
      </c>
      <c r="K6437" s="5" t="s">
        <v>52016</v>
      </c>
      <c r="L6437" t="s">
        <v>62378</v>
      </c>
      <c r="M6437" s="7" t="s">
        <v>62379</v>
      </c>
      <c r="N6437" s="5" t="s">
        <v>49743</v>
      </c>
      <c r="O6437" s="5" t="s">
        <v>49744</v>
      </c>
      <c r="P6437" s="5" t="s">
        <v>52799</v>
      </c>
      <c r="Q6437" s="5" t="s">
        <v>64512</v>
      </c>
      <c r="R6437" s="5" t="s">
        <v>63788</v>
      </c>
      <c r="S6437">
        <f t="shared" si="851"/>
        <v>0</v>
      </c>
      <c r="T6437">
        <f t="shared" si="852"/>
        <v>0</v>
      </c>
      <c r="U6437">
        <f t="shared" si="853"/>
        <v>0</v>
      </c>
      <c r="V6437">
        <f t="shared" si="854"/>
        <v>1</v>
      </c>
      <c r="W6437">
        <f t="shared" si="855"/>
        <v>0</v>
      </c>
      <c r="X6437">
        <f t="shared" si="856"/>
        <v>0</v>
      </c>
      <c r="Y6437">
        <f t="shared" si="848"/>
        <v>1</v>
      </c>
    </row>
    <row r="6438" spans="1:25">
      <c r="A6438">
        <f t="shared" si="849"/>
        <v>9</v>
      </c>
      <c r="B6438">
        <f t="shared" si="850"/>
        <v>0</v>
      </c>
      <c r="C6438">
        <v>6437</v>
      </c>
      <c r="D6438" t="s">
        <v>10</v>
      </c>
      <c r="E6438" s="2">
        <v>981</v>
      </c>
      <c r="G6438" s="5" t="s">
        <v>49745</v>
      </c>
      <c r="H6438" t="s">
        <v>49746</v>
      </c>
      <c r="I6438" t="s">
        <v>49747</v>
      </c>
      <c r="J6438" s="7" t="s">
        <v>49748</v>
      </c>
      <c r="K6438" s="5" t="s">
        <v>52017</v>
      </c>
      <c r="L6438" t="s">
        <v>62380</v>
      </c>
      <c r="M6438" s="7" t="s">
        <v>62381</v>
      </c>
      <c r="N6438" s="5" t="s">
        <v>49749</v>
      </c>
      <c r="O6438" s="5" t="s">
        <v>49750</v>
      </c>
      <c r="P6438" s="5" t="s">
        <v>52800</v>
      </c>
      <c r="Q6438" s="5" t="s">
        <v>64513</v>
      </c>
      <c r="R6438" s="5" t="s">
        <v>63789</v>
      </c>
      <c r="S6438">
        <f t="shared" si="851"/>
        <v>0</v>
      </c>
      <c r="T6438">
        <f t="shared" si="852"/>
        <v>0</v>
      </c>
      <c r="U6438">
        <f t="shared" si="853"/>
        <v>0</v>
      </c>
      <c r="V6438">
        <f t="shared" si="854"/>
        <v>0</v>
      </c>
      <c r="W6438">
        <f t="shared" si="855"/>
        <v>0</v>
      </c>
      <c r="X6438">
        <f t="shared" si="856"/>
        <v>0</v>
      </c>
      <c r="Y6438">
        <f t="shared" si="848"/>
        <v>1</v>
      </c>
    </row>
    <row r="6439" spans="1:25">
      <c r="A6439">
        <f t="shared" si="849"/>
        <v>5</v>
      </c>
      <c r="B6439">
        <f t="shared" si="850"/>
        <v>0</v>
      </c>
      <c r="C6439">
        <v>6438</v>
      </c>
      <c r="D6439" t="s">
        <v>10</v>
      </c>
      <c r="E6439" s="2">
        <v>982</v>
      </c>
      <c r="G6439" s="5" t="s">
        <v>49751</v>
      </c>
      <c r="H6439" t="s">
        <v>49752</v>
      </c>
      <c r="I6439" t="s">
        <v>49753</v>
      </c>
      <c r="J6439" s="7" t="s">
        <v>49754</v>
      </c>
      <c r="K6439" s="5" t="s">
        <v>52018</v>
      </c>
      <c r="L6439" t="s">
        <v>62382</v>
      </c>
      <c r="M6439" s="7" t="s">
        <v>62383</v>
      </c>
      <c r="N6439" s="5" t="s">
        <v>49755</v>
      </c>
      <c r="O6439" s="5" t="s">
        <v>49756</v>
      </c>
      <c r="P6439" s="5" t="s">
        <v>52801</v>
      </c>
      <c r="Q6439" s="5" t="s">
        <v>64514</v>
      </c>
      <c r="R6439" s="5" t="s">
        <v>63790</v>
      </c>
      <c r="S6439">
        <f t="shared" si="851"/>
        <v>0</v>
      </c>
      <c r="T6439">
        <f t="shared" si="852"/>
        <v>0</v>
      </c>
      <c r="U6439">
        <f t="shared" si="853"/>
        <v>0</v>
      </c>
      <c r="V6439">
        <f t="shared" si="854"/>
        <v>0</v>
      </c>
      <c r="W6439">
        <f t="shared" si="855"/>
        <v>0</v>
      </c>
      <c r="X6439">
        <f t="shared" si="856"/>
        <v>0</v>
      </c>
      <c r="Y6439">
        <f t="shared" si="848"/>
        <v>1</v>
      </c>
    </row>
    <row r="6440" spans="1:25">
      <c r="A6440">
        <f t="shared" si="849"/>
        <v>7</v>
      </c>
      <c r="B6440">
        <f t="shared" si="850"/>
        <v>0</v>
      </c>
      <c r="C6440">
        <v>6439</v>
      </c>
      <c r="D6440" t="s">
        <v>10</v>
      </c>
      <c r="E6440" s="2">
        <v>983</v>
      </c>
      <c r="G6440" s="5" t="s">
        <v>49757</v>
      </c>
      <c r="H6440" t="s">
        <v>49758</v>
      </c>
      <c r="I6440" t="s">
        <v>49759</v>
      </c>
      <c r="J6440" s="7" t="s">
        <v>49760</v>
      </c>
      <c r="K6440" s="5" t="s">
        <v>52019</v>
      </c>
      <c r="L6440" t="s">
        <v>62384</v>
      </c>
      <c r="M6440" s="7" t="s">
        <v>62385</v>
      </c>
      <c r="N6440" s="5" t="s">
        <v>49761</v>
      </c>
      <c r="O6440" s="5" t="s">
        <v>49762</v>
      </c>
      <c r="P6440" s="5" t="s">
        <v>52019</v>
      </c>
      <c r="Q6440" s="5" t="s">
        <v>64515</v>
      </c>
      <c r="R6440" s="5" t="s">
        <v>63791</v>
      </c>
      <c r="S6440">
        <f t="shared" si="851"/>
        <v>0</v>
      </c>
      <c r="T6440">
        <f t="shared" si="852"/>
        <v>0</v>
      </c>
      <c r="U6440">
        <f t="shared" si="853"/>
        <v>0</v>
      </c>
      <c r="V6440">
        <f t="shared" si="854"/>
        <v>0</v>
      </c>
      <c r="W6440">
        <f t="shared" si="855"/>
        <v>0</v>
      </c>
      <c r="X6440">
        <f t="shared" si="856"/>
        <v>0</v>
      </c>
      <c r="Y6440">
        <f t="shared" si="848"/>
        <v>1</v>
      </c>
    </row>
    <row r="6441" spans="1:25">
      <c r="A6441">
        <f t="shared" si="849"/>
        <v>7</v>
      </c>
      <c r="B6441">
        <f t="shared" si="850"/>
        <v>0</v>
      </c>
      <c r="C6441">
        <v>6440</v>
      </c>
      <c r="D6441" t="s">
        <v>10</v>
      </c>
      <c r="E6441" s="2">
        <v>984</v>
      </c>
      <c r="G6441" s="5" t="s">
        <v>49763</v>
      </c>
      <c r="H6441" t="s">
        <v>49764</v>
      </c>
      <c r="I6441" t="s">
        <v>49765</v>
      </c>
      <c r="J6441" s="7" t="s">
        <v>49766</v>
      </c>
      <c r="K6441" s="5" t="s">
        <v>52020</v>
      </c>
      <c r="L6441" t="s">
        <v>62386</v>
      </c>
      <c r="M6441" s="7" t="s">
        <v>62387</v>
      </c>
      <c r="N6441" s="5" t="s">
        <v>49767</v>
      </c>
      <c r="O6441" s="5" t="s">
        <v>49768</v>
      </c>
      <c r="P6441" s="5" t="s">
        <v>52802</v>
      </c>
      <c r="Q6441" s="5" t="s">
        <v>64516</v>
      </c>
      <c r="R6441" s="5" t="s">
        <v>63792</v>
      </c>
      <c r="S6441">
        <f t="shared" si="851"/>
        <v>0</v>
      </c>
      <c r="T6441">
        <f t="shared" si="852"/>
        <v>0</v>
      </c>
      <c r="U6441">
        <f t="shared" si="853"/>
        <v>0</v>
      </c>
      <c r="V6441">
        <f t="shared" si="854"/>
        <v>0</v>
      </c>
      <c r="W6441">
        <f t="shared" si="855"/>
        <v>0</v>
      </c>
      <c r="X6441">
        <f t="shared" si="856"/>
        <v>0</v>
      </c>
      <c r="Y6441">
        <f t="shared" si="848"/>
        <v>1</v>
      </c>
    </row>
    <row r="6442" spans="1:25">
      <c r="A6442">
        <f t="shared" si="849"/>
        <v>6</v>
      </c>
      <c r="B6442">
        <f t="shared" si="850"/>
        <v>0</v>
      </c>
      <c r="C6442">
        <v>6441</v>
      </c>
      <c r="D6442" t="s">
        <v>10</v>
      </c>
      <c r="E6442" s="2">
        <v>985</v>
      </c>
      <c r="G6442" s="5" t="s">
        <v>49769</v>
      </c>
      <c r="H6442" t="s">
        <v>49770</v>
      </c>
      <c r="I6442" t="s">
        <v>49771</v>
      </c>
      <c r="J6442" s="7" t="s">
        <v>49772</v>
      </c>
      <c r="K6442" s="5" t="s">
        <v>52021</v>
      </c>
      <c r="L6442" t="s">
        <v>62388</v>
      </c>
      <c r="M6442" s="7" t="s">
        <v>62389</v>
      </c>
      <c r="N6442" s="5" t="s">
        <v>49773</v>
      </c>
      <c r="O6442" s="5" t="s">
        <v>49774</v>
      </c>
      <c r="P6442" s="5" t="s">
        <v>52803</v>
      </c>
      <c r="Q6442" s="5" t="s">
        <v>64517</v>
      </c>
      <c r="R6442" s="5" t="s">
        <v>63793</v>
      </c>
      <c r="S6442">
        <f t="shared" si="851"/>
        <v>0</v>
      </c>
      <c r="T6442">
        <f t="shared" si="852"/>
        <v>0</v>
      </c>
      <c r="U6442">
        <f t="shared" si="853"/>
        <v>0</v>
      </c>
      <c r="V6442">
        <f t="shared" si="854"/>
        <v>0</v>
      </c>
      <c r="W6442">
        <f t="shared" si="855"/>
        <v>0</v>
      </c>
      <c r="X6442">
        <f t="shared" si="856"/>
        <v>0</v>
      </c>
      <c r="Y6442">
        <f t="shared" si="848"/>
        <v>1</v>
      </c>
    </row>
    <row r="6443" spans="1:25">
      <c r="A6443">
        <f t="shared" si="849"/>
        <v>4</v>
      </c>
      <c r="B6443">
        <f t="shared" si="850"/>
        <v>0</v>
      </c>
      <c r="C6443">
        <v>6442</v>
      </c>
      <c r="D6443" t="s">
        <v>10</v>
      </c>
      <c r="E6443" s="2">
        <v>986</v>
      </c>
      <c r="G6443" s="5" t="s">
        <v>20348</v>
      </c>
      <c r="H6443" t="s">
        <v>49775</v>
      </c>
      <c r="I6443" t="s">
        <v>49776</v>
      </c>
      <c r="J6443" s="7" t="s">
        <v>49777</v>
      </c>
      <c r="K6443" s="5" t="s">
        <v>52022</v>
      </c>
      <c r="L6443" t="s">
        <v>62390</v>
      </c>
      <c r="M6443" s="7" t="s">
        <v>62391</v>
      </c>
      <c r="N6443" s="5" t="s">
        <v>49778</v>
      </c>
      <c r="O6443" s="5" t="s">
        <v>49779</v>
      </c>
      <c r="P6443" s="5" t="s">
        <v>52804</v>
      </c>
      <c r="Q6443" s="5" t="s">
        <v>64518</v>
      </c>
      <c r="R6443" s="5" t="s">
        <v>63794</v>
      </c>
      <c r="S6443">
        <f t="shared" si="851"/>
        <v>0</v>
      </c>
      <c r="T6443">
        <f t="shared" si="852"/>
        <v>0</v>
      </c>
      <c r="U6443">
        <f t="shared" si="853"/>
        <v>0</v>
      </c>
      <c r="V6443">
        <f t="shared" si="854"/>
        <v>0</v>
      </c>
      <c r="W6443">
        <f t="shared" si="855"/>
        <v>0</v>
      </c>
      <c r="X6443">
        <f t="shared" si="856"/>
        <v>0</v>
      </c>
      <c r="Y6443">
        <f t="shared" si="848"/>
        <v>1</v>
      </c>
    </row>
    <row r="6444" spans="1:25">
      <c r="A6444">
        <f t="shared" si="849"/>
        <v>3</v>
      </c>
      <c r="B6444">
        <f t="shared" si="850"/>
        <v>0</v>
      </c>
      <c r="C6444">
        <v>6443</v>
      </c>
      <c r="D6444" t="s">
        <v>10</v>
      </c>
      <c r="E6444" s="2">
        <v>987</v>
      </c>
      <c r="G6444" s="5" t="s">
        <v>49780</v>
      </c>
      <c r="H6444" t="s">
        <v>49781</v>
      </c>
      <c r="I6444" t="s">
        <v>49782</v>
      </c>
      <c r="J6444" s="7" t="s">
        <v>49783</v>
      </c>
      <c r="K6444" s="5" t="s">
        <v>52023</v>
      </c>
      <c r="L6444" t="s">
        <v>62392</v>
      </c>
      <c r="M6444" s="7" t="s">
        <v>62393</v>
      </c>
      <c r="N6444" s="5" t="s">
        <v>49784</v>
      </c>
      <c r="O6444" s="5" t="s">
        <v>49785</v>
      </c>
      <c r="P6444" s="5" t="s">
        <v>52805</v>
      </c>
      <c r="Q6444" s="5" t="s">
        <v>64519</v>
      </c>
      <c r="R6444" s="5" t="s">
        <v>63795</v>
      </c>
      <c r="S6444">
        <f t="shared" si="851"/>
        <v>0</v>
      </c>
      <c r="T6444">
        <f t="shared" si="852"/>
        <v>0</v>
      </c>
      <c r="U6444">
        <f t="shared" si="853"/>
        <v>0</v>
      </c>
      <c r="V6444">
        <f t="shared" si="854"/>
        <v>0</v>
      </c>
      <c r="W6444">
        <f t="shared" si="855"/>
        <v>0</v>
      </c>
      <c r="X6444">
        <f t="shared" si="856"/>
        <v>0</v>
      </c>
      <c r="Y6444">
        <f t="shared" si="848"/>
        <v>1</v>
      </c>
    </row>
    <row r="6445" spans="1:25">
      <c r="A6445">
        <f t="shared" si="849"/>
        <v>7</v>
      </c>
      <c r="B6445">
        <f t="shared" si="850"/>
        <v>0</v>
      </c>
      <c r="C6445">
        <v>6444</v>
      </c>
      <c r="D6445" t="s">
        <v>10</v>
      </c>
      <c r="E6445" s="2">
        <v>988</v>
      </c>
      <c r="G6445" s="5" t="s">
        <v>49786</v>
      </c>
      <c r="H6445" t="s">
        <v>49787</v>
      </c>
      <c r="I6445" t="s">
        <v>49788</v>
      </c>
      <c r="J6445" s="7" t="s">
        <v>49789</v>
      </c>
      <c r="K6445" s="5" t="s">
        <v>52024</v>
      </c>
      <c r="L6445" t="s">
        <v>62394</v>
      </c>
      <c r="M6445" s="7" t="s">
        <v>62395</v>
      </c>
      <c r="N6445" s="5" t="s">
        <v>49790</v>
      </c>
      <c r="O6445" s="5" t="s">
        <v>49791</v>
      </c>
      <c r="P6445" s="5" t="s">
        <v>52806</v>
      </c>
      <c r="Q6445" s="5" t="s">
        <v>64520</v>
      </c>
      <c r="R6445" s="5" t="s">
        <v>63796</v>
      </c>
      <c r="S6445">
        <f t="shared" si="851"/>
        <v>0</v>
      </c>
      <c r="T6445">
        <f t="shared" si="852"/>
        <v>0</v>
      </c>
      <c r="U6445">
        <f t="shared" si="853"/>
        <v>0</v>
      </c>
      <c r="V6445">
        <f t="shared" si="854"/>
        <v>0</v>
      </c>
      <c r="W6445">
        <f t="shared" si="855"/>
        <v>0</v>
      </c>
      <c r="X6445">
        <f t="shared" si="856"/>
        <v>0</v>
      </c>
      <c r="Y6445">
        <f t="shared" si="848"/>
        <v>1</v>
      </c>
    </row>
    <row r="6446" spans="1:25">
      <c r="A6446">
        <f t="shared" si="849"/>
        <v>4</v>
      </c>
      <c r="B6446">
        <f t="shared" si="850"/>
        <v>0</v>
      </c>
      <c r="C6446">
        <v>6445</v>
      </c>
      <c r="D6446" t="s">
        <v>10</v>
      </c>
      <c r="E6446" s="2">
        <v>989</v>
      </c>
      <c r="G6446" s="5" t="s">
        <v>49792</v>
      </c>
      <c r="H6446" t="s">
        <v>49793</v>
      </c>
      <c r="I6446" t="s">
        <v>49794</v>
      </c>
      <c r="J6446" s="7" t="s">
        <v>49795</v>
      </c>
      <c r="K6446" s="5" t="s">
        <v>52025</v>
      </c>
      <c r="L6446" t="s">
        <v>62396</v>
      </c>
      <c r="M6446" s="7" t="s">
        <v>62397</v>
      </c>
      <c r="N6446" s="5" t="s">
        <v>49796</v>
      </c>
      <c r="O6446" s="5" t="s">
        <v>49797</v>
      </c>
      <c r="P6446" s="5" t="s">
        <v>52807</v>
      </c>
      <c r="Q6446" s="5" t="s">
        <v>64521</v>
      </c>
      <c r="R6446" s="5" t="s">
        <v>63797</v>
      </c>
      <c r="S6446">
        <f t="shared" si="851"/>
        <v>0</v>
      </c>
      <c r="T6446">
        <f t="shared" si="852"/>
        <v>0</v>
      </c>
      <c r="U6446">
        <f t="shared" si="853"/>
        <v>0</v>
      </c>
      <c r="V6446">
        <f t="shared" si="854"/>
        <v>0</v>
      </c>
      <c r="W6446">
        <f t="shared" si="855"/>
        <v>0</v>
      </c>
      <c r="X6446">
        <f t="shared" si="856"/>
        <v>0</v>
      </c>
      <c r="Y6446">
        <f t="shared" si="848"/>
        <v>1</v>
      </c>
    </row>
    <row r="6447" spans="1:25">
      <c r="A6447">
        <f t="shared" si="849"/>
        <v>9</v>
      </c>
      <c r="B6447">
        <f t="shared" si="850"/>
        <v>0</v>
      </c>
      <c r="C6447">
        <v>6446</v>
      </c>
      <c r="D6447" t="s">
        <v>10</v>
      </c>
      <c r="E6447" s="2">
        <v>990</v>
      </c>
      <c r="G6447" s="5" t="s">
        <v>49798</v>
      </c>
      <c r="H6447" t="s">
        <v>49799</v>
      </c>
      <c r="I6447" t="s">
        <v>49800</v>
      </c>
      <c r="J6447" s="7" t="s">
        <v>49801</v>
      </c>
      <c r="K6447" s="5" t="s">
        <v>52026</v>
      </c>
      <c r="L6447" t="s">
        <v>62398</v>
      </c>
      <c r="M6447" s="7" t="s">
        <v>62399</v>
      </c>
      <c r="N6447" s="5" t="s">
        <v>49802</v>
      </c>
      <c r="O6447" s="5" t="s">
        <v>49803</v>
      </c>
      <c r="P6447" s="5" t="s">
        <v>52808</v>
      </c>
      <c r="Q6447" s="5" t="s">
        <v>64522</v>
      </c>
      <c r="R6447" s="5" t="s">
        <v>63798</v>
      </c>
      <c r="S6447">
        <f t="shared" si="851"/>
        <v>0</v>
      </c>
      <c r="T6447">
        <f t="shared" si="852"/>
        <v>0</v>
      </c>
      <c r="U6447">
        <f t="shared" si="853"/>
        <v>0</v>
      </c>
      <c r="V6447">
        <f t="shared" si="854"/>
        <v>0</v>
      </c>
      <c r="W6447">
        <f t="shared" si="855"/>
        <v>0</v>
      </c>
      <c r="X6447">
        <f t="shared" si="856"/>
        <v>0</v>
      </c>
      <c r="Y6447">
        <f t="shared" si="848"/>
        <v>1</v>
      </c>
    </row>
    <row r="6448" spans="1:25">
      <c r="A6448">
        <f t="shared" si="849"/>
        <v>6</v>
      </c>
      <c r="B6448">
        <f t="shared" si="850"/>
        <v>0</v>
      </c>
      <c r="C6448">
        <v>6447</v>
      </c>
      <c r="D6448" t="s">
        <v>10</v>
      </c>
      <c r="E6448" s="2">
        <v>991</v>
      </c>
      <c r="G6448" s="5" t="s">
        <v>49804</v>
      </c>
      <c r="H6448" t="s">
        <v>49805</v>
      </c>
      <c r="I6448" t="s">
        <v>49806</v>
      </c>
      <c r="J6448" s="7" t="s">
        <v>49807</v>
      </c>
      <c r="K6448" s="5" t="s">
        <v>52027</v>
      </c>
      <c r="L6448" t="s">
        <v>62400</v>
      </c>
      <c r="M6448" s="7" t="s">
        <v>62401</v>
      </c>
      <c r="N6448" s="5" t="s">
        <v>49808</v>
      </c>
      <c r="O6448" s="5" t="s">
        <v>49809</v>
      </c>
      <c r="P6448" s="5" t="s">
        <v>52809</v>
      </c>
      <c r="Q6448" s="5" t="s">
        <v>64523</v>
      </c>
      <c r="R6448" s="5" t="s">
        <v>63799</v>
      </c>
      <c r="S6448">
        <f t="shared" si="851"/>
        <v>0</v>
      </c>
      <c r="T6448">
        <f t="shared" si="852"/>
        <v>0</v>
      </c>
      <c r="U6448">
        <f t="shared" si="853"/>
        <v>0</v>
      </c>
      <c r="V6448">
        <f t="shared" si="854"/>
        <v>0</v>
      </c>
      <c r="W6448">
        <f t="shared" si="855"/>
        <v>0</v>
      </c>
      <c r="X6448">
        <f t="shared" si="856"/>
        <v>0</v>
      </c>
      <c r="Y6448">
        <f t="shared" si="848"/>
        <v>1</v>
      </c>
    </row>
    <row r="6449" spans="1:25">
      <c r="A6449">
        <f t="shared" si="849"/>
        <v>7</v>
      </c>
      <c r="B6449">
        <f t="shared" si="850"/>
        <v>0</v>
      </c>
      <c r="C6449">
        <v>6448</v>
      </c>
      <c r="D6449" t="s">
        <v>10</v>
      </c>
      <c r="E6449" s="2">
        <v>992</v>
      </c>
      <c r="G6449" s="5" t="s">
        <v>49810</v>
      </c>
      <c r="H6449" t="s">
        <v>49811</v>
      </c>
      <c r="I6449" t="s">
        <v>29655</v>
      </c>
      <c r="J6449" s="7" t="s">
        <v>49812</v>
      </c>
      <c r="K6449" s="5" t="s">
        <v>52028</v>
      </c>
      <c r="L6449" t="s">
        <v>62402</v>
      </c>
      <c r="M6449" s="7" t="s">
        <v>62403</v>
      </c>
      <c r="N6449" s="5" t="s">
        <v>7044</v>
      </c>
      <c r="O6449" s="5" t="s">
        <v>49813</v>
      </c>
      <c r="P6449" s="5" t="s">
        <v>52810</v>
      </c>
      <c r="Q6449" s="5" t="s">
        <v>64524</v>
      </c>
      <c r="R6449" s="5" t="s">
        <v>63800</v>
      </c>
      <c r="S6449">
        <f t="shared" si="851"/>
        <v>0</v>
      </c>
      <c r="T6449">
        <f t="shared" si="852"/>
        <v>0</v>
      </c>
      <c r="U6449">
        <f t="shared" si="853"/>
        <v>0</v>
      </c>
      <c r="V6449">
        <f t="shared" si="854"/>
        <v>0</v>
      </c>
      <c r="W6449">
        <f t="shared" si="855"/>
        <v>0</v>
      </c>
      <c r="X6449">
        <f t="shared" si="856"/>
        <v>0</v>
      </c>
      <c r="Y6449">
        <f t="shared" si="848"/>
        <v>1</v>
      </c>
    </row>
    <row r="6450" spans="1:25">
      <c r="A6450">
        <f t="shared" si="849"/>
        <v>4</v>
      </c>
      <c r="B6450">
        <f t="shared" si="850"/>
        <v>0</v>
      </c>
      <c r="C6450">
        <v>6449</v>
      </c>
      <c r="D6450" t="s">
        <v>10</v>
      </c>
      <c r="E6450" s="2">
        <v>993</v>
      </c>
      <c r="G6450" s="5" t="s">
        <v>49814</v>
      </c>
      <c r="H6450" t="s">
        <v>49815</v>
      </c>
      <c r="I6450" t="s">
        <v>49816</v>
      </c>
      <c r="J6450" s="7" t="s">
        <v>49817</v>
      </c>
      <c r="K6450" s="5" t="s">
        <v>52029</v>
      </c>
      <c r="L6450" t="s">
        <v>62404</v>
      </c>
      <c r="M6450" s="7" t="s">
        <v>62405</v>
      </c>
      <c r="N6450" s="5" t="s">
        <v>49818</v>
      </c>
      <c r="O6450" s="5" t="s">
        <v>49819</v>
      </c>
      <c r="P6450" s="5" t="s">
        <v>52811</v>
      </c>
      <c r="Q6450" s="5" t="s">
        <v>64525</v>
      </c>
      <c r="R6450" s="5" t="s">
        <v>63801</v>
      </c>
      <c r="S6450">
        <f t="shared" si="851"/>
        <v>0</v>
      </c>
      <c r="T6450">
        <f t="shared" si="852"/>
        <v>0</v>
      </c>
      <c r="U6450">
        <f t="shared" si="853"/>
        <v>0</v>
      </c>
      <c r="V6450">
        <f t="shared" si="854"/>
        <v>0</v>
      </c>
      <c r="W6450">
        <f t="shared" si="855"/>
        <v>0</v>
      </c>
      <c r="X6450">
        <f t="shared" si="856"/>
        <v>0</v>
      </c>
      <c r="Y6450">
        <f t="shared" si="848"/>
        <v>1</v>
      </c>
    </row>
    <row r="6451" spans="1:25">
      <c r="A6451">
        <f t="shared" si="849"/>
        <v>8</v>
      </c>
      <c r="B6451">
        <f t="shared" si="850"/>
        <v>0</v>
      </c>
      <c r="C6451">
        <v>6450</v>
      </c>
      <c r="D6451" t="s">
        <v>10</v>
      </c>
      <c r="E6451" s="2">
        <v>994</v>
      </c>
      <c r="G6451" s="5" t="s">
        <v>49820</v>
      </c>
      <c r="H6451" t="s">
        <v>49821</v>
      </c>
      <c r="I6451" t="s">
        <v>49822</v>
      </c>
      <c r="J6451" s="7" t="s">
        <v>49823</v>
      </c>
      <c r="K6451" s="5" t="s">
        <v>52030</v>
      </c>
      <c r="L6451" t="s">
        <v>62406</v>
      </c>
      <c r="M6451" s="7" t="s">
        <v>62407</v>
      </c>
      <c r="N6451" s="5" t="s">
        <v>49824</v>
      </c>
      <c r="O6451" s="5" t="s">
        <v>49825</v>
      </c>
      <c r="P6451" s="5" t="s">
        <v>52812</v>
      </c>
      <c r="Q6451" s="5" t="s">
        <v>64526</v>
      </c>
      <c r="R6451" s="5" t="s">
        <v>63802</v>
      </c>
      <c r="S6451">
        <f t="shared" si="851"/>
        <v>0</v>
      </c>
      <c r="T6451">
        <f t="shared" si="852"/>
        <v>0</v>
      </c>
      <c r="U6451">
        <f t="shared" si="853"/>
        <v>0</v>
      </c>
      <c r="V6451">
        <f t="shared" si="854"/>
        <v>0</v>
      </c>
      <c r="W6451">
        <f t="shared" si="855"/>
        <v>0</v>
      </c>
      <c r="X6451">
        <f t="shared" si="856"/>
        <v>0</v>
      </c>
      <c r="Y6451">
        <f t="shared" si="848"/>
        <v>1</v>
      </c>
    </row>
    <row r="6452" spans="1:25">
      <c r="A6452">
        <f t="shared" si="849"/>
        <v>7</v>
      </c>
      <c r="B6452">
        <f t="shared" si="850"/>
        <v>0</v>
      </c>
      <c r="C6452">
        <v>6451</v>
      </c>
      <c r="D6452" t="s">
        <v>10</v>
      </c>
      <c r="E6452" s="2">
        <v>995</v>
      </c>
      <c r="G6452" s="5" t="s">
        <v>49826</v>
      </c>
      <c r="H6452" t="s">
        <v>831</v>
      </c>
      <c r="I6452" t="s">
        <v>49827</v>
      </c>
      <c r="J6452" s="7" t="s">
        <v>49828</v>
      </c>
      <c r="K6452" s="5" t="s">
        <v>52031</v>
      </c>
      <c r="L6452" t="s">
        <v>62408</v>
      </c>
      <c r="M6452" s="7" t="s">
        <v>62409</v>
      </c>
      <c r="N6452" s="5" t="s">
        <v>29364</v>
      </c>
      <c r="O6452" s="5" t="s">
        <v>49829</v>
      </c>
      <c r="P6452" s="5" t="s">
        <v>52813</v>
      </c>
      <c r="Q6452" s="5" t="s">
        <v>64527</v>
      </c>
      <c r="R6452" s="5" t="s">
        <v>63803</v>
      </c>
      <c r="S6452">
        <f t="shared" si="851"/>
        <v>0</v>
      </c>
      <c r="T6452">
        <f t="shared" si="852"/>
        <v>0</v>
      </c>
      <c r="U6452">
        <f t="shared" si="853"/>
        <v>0</v>
      </c>
      <c r="V6452">
        <f t="shared" si="854"/>
        <v>0</v>
      </c>
      <c r="W6452">
        <f t="shared" si="855"/>
        <v>0</v>
      </c>
      <c r="X6452">
        <f t="shared" si="856"/>
        <v>0</v>
      </c>
      <c r="Y6452">
        <f t="shared" si="848"/>
        <v>1</v>
      </c>
    </row>
    <row r="6453" spans="1:25">
      <c r="A6453">
        <f t="shared" si="849"/>
        <v>7</v>
      </c>
      <c r="B6453">
        <f t="shared" si="850"/>
        <v>0</v>
      </c>
      <c r="C6453">
        <v>6452</v>
      </c>
      <c r="D6453" t="s">
        <v>10</v>
      </c>
      <c r="E6453" s="2">
        <v>996</v>
      </c>
      <c r="G6453" s="5" t="s">
        <v>49830</v>
      </c>
      <c r="H6453" t="s">
        <v>49831</v>
      </c>
      <c r="I6453" t="s">
        <v>49832</v>
      </c>
      <c r="J6453" s="7" t="s">
        <v>49833</v>
      </c>
      <c r="K6453" s="5" t="s">
        <v>52032</v>
      </c>
      <c r="L6453" t="s">
        <v>62410</v>
      </c>
      <c r="M6453" s="7" t="s">
        <v>62411</v>
      </c>
      <c r="N6453" s="5" t="s">
        <v>49834</v>
      </c>
      <c r="O6453" s="5" t="s">
        <v>49835</v>
      </c>
      <c r="P6453" s="5" t="s">
        <v>52814</v>
      </c>
      <c r="Q6453" s="5" t="s">
        <v>64528</v>
      </c>
      <c r="R6453" s="5" t="s">
        <v>63804</v>
      </c>
      <c r="S6453">
        <f t="shared" si="851"/>
        <v>0</v>
      </c>
      <c r="T6453">
        <f t="shared" si="852"/>
        <v>0</v>
      </c>
      <c r="U6453">
        <f t="shared" si="853"/>
        <v>0</v>
      </c>
      <c r="V6453">
        <f t="shared" si="854"/>
        <v>0</v>
      </c>
      <c r="W6453">
        <f t="shared" si="855"/>
        <v>0</v>
      </c>
      <c r="X6453">
        <f t="shared" si="856"/>
        <v>0</v>
      </c>
      <c r="Y6453">
        <f t="shared" si="848"/>
        <v>1</v>
      </c>
    </row>
    <row r="6454" spans="1:25">
      <c r="A6454">
        <f t="shared" si="849"/>
        <v>6</v>
      </c>
      <c r="B6454">
        <f t="shared" si="850"/>
        <v>0</v>
      </c>
      <c r="C6454">
        <v>6453</v>
      </c>
      <c r="D6454" t="s">
        <v>10</v>
      </c>
      <c r="E6454" s="2">
        <v>997</v>
      </c>
      <c r="G6454" s="5" t="s">
        <v>49836</v>
      </c>
      <c r="H6454" t="s">
        <v>49837</v>
      </c>
      <c r="I6454" t="s">
        <v>29981</v>
      </c>
      <c r="J6454" s="7" t="s">
        <v>49838</v>
      </c>
      <c r="K6454" s="5" t="s">
        <v>52033</v>
      </c>
      <c r="L6454" t="s">
        <v>62412</v>
      </c>
      <c r="M6454" s="7" t="s">
        <v>62413</v>
      </c>
      <c r="N6454" s="5" t="s">
        <v>49839</v>
      </c>
      <c r="O6454" s="5" t="s">
        <v>49840</v>
      </c>
      <c r="P6454" s="5" t="s">
        <v>52815</v>
      </c>
      <c r="Q6454" s="5" t="s">
        <v>64529</v>
      </c>
      <c r="R6454" s="5" t="s">
        <v>63805</v>
      </c>
      <c r="S6454">
        <f t="shared" si="851"/>
        <v>0</v>
      </c>
      <c r="T6454">
        <f t="shared" si="852"/>
        <v>0</v>
      </c>
      <c r="U6454">
        <f t="shared" si="853"/>
        <v>0</v>
      </c>
      <c r="V6454">
        <f t="shared" si="854"/>
        <v>0</v>
      </c>
      <c r="W6454">
        <f t="shared" si="855"/>
        <v>0</v>
      </c>
      <c r="X6454">
        <f t="shared" si="856"/>
        <v>0</v>
      </c>
      <c r="Y6454">
        <f t="shared" si="848"/>
        <v>1</v>
      </c>
    </row>
    <row r="6455" spans="1:25">
      <c r="A6455">
        <f t="shared" si="849"/>
        <v>1</v>
      </c>
      <c r="B6455">
        <f t="shared" si="850"/>
        <v>0</v>
      </c>
      <c r="C6455">
        <v>6454</v>
      </c>
      <c r="D6455" t="s">
        <v>10</v>
      </c>
      <c r="E6455" s="2">
        <v>998</v>
      </c>
      <c r="G6455" s="5" t="s">
        <v>49841</v>
      </c>
      <c r="H6455" t="s">
        <v>49842</v>
      </c>
      <c r="I6455" t="s">
        <v>49843</v>
      </c>
      <c r="J6455" s="7" t="s">
        <v>49844</v>
      </c>
      <c r="K6455" s="5" t="s">
        <v>52034</v>
      </c>
      <c r="L6455" t="s">
        <v>62414</v>
      </c>
      <c r="M6455" s="7" t="s">
        <v>62415</v>
      </c>
      <c r="N6455" s="5" t="s">
        <v>49845</v>
      </c>
      <c r="O6455" s="5" t="s">
        <v>49846</v>
      </c>
      <c r="P6455" s="5" t="s">
        <v>52816</v>
      </c>
      <c r="Q6455" s="5" t="s">
        <v>64530</v>
      </c>
      <c r="R6455" s="5" t="s">
        <v>63806</v>
      </c>
      <c r="S6455">
        <f t="shared" si="851"/>
        <v>0</v>
      </c>
      <c r="T6455">
        <f t="shared" si="852"/>
        <v>0</v>
      </c>
      <c r="U6455">
        <f t="shared" si="853"/>
        <v>0</v>
      </c>
      <c r="V6455">
        <f t="shared" si="854"/>
        <v>0</v>
      </c>
      <c r="W6455">
        <f t="shared" si="855"/>
        <v>0</v>
      </c>
      <c r="X6455">
        <f t="shared" si="856"/>
        <v>0</v>
      </c>
      <c r="Y6455">
        <f t="shared" si="848"/>
        <v>1</v>
      </c>
    </row>
    <row r="6456" spans="1:25">
      <c r="A6456">
        <f t="shared" si="849"/>
        <v>8</v>
      </c>
      <c r="B6456">
        <f t="shared" si="850"/>
        <v>0</v>
      </c>
      <c r="C6456">
        <v>6455</v>
      </c>
      <c r="D6456" t="s">
        <v>10</v>
      </c>
      <c r="E6456" s="2">
        <v>999</v>
      </c>
      <c r="G6456" s="5" t="s">
        <v>49847</v>
      </c>
      <c r="H6456" t="s">
        <v>49848</v>
      </c>
      <c r="I6456" t="s">
        <v>49849</v>
      </c>
      <c r="J6456" s="7" t="s">
        <v>49850</v>
      </c>
      <c r="K6456" s="5" t="s">
        <v>52035</v>
      </c>
      <c r="L6456" t="s">
        <v>62416</v>
      </c>
      <c r="M6456" s="7" t="s">
        <v>62417</v>
      </c>
      <c r="N6456" s="5" t="s">
        <v>49851</v>
      </c>
      <c r="O6456" s="5" t="s">
        <v>49852</v>
      </c>
      <c r="P6456" s="5" t="s">
        <v>52817</v>
      </c>
      <c r="Q6456" s="5" t="s">
        <v>64531</v>
      </c>
      <c r="R6456" s="5" t="s">
        <v>63807</v>
      </c>
      <c r="S6456">
        <f t="shared" si="851"/>
        <v>0</v>
      </c>
      <c r="T6456">
        <f t="shared" si="852"/>
        <v>0</v>
      </c>
      <c r="U6456">
        <f t="shared" si="853"/>
        <v>0</v>
      </c>
      <c r="V6456">
        <f t="shared" si="854"/>
        <v>0</v>
      </c>
      <c r="W6456">
        <f t="shared" si="855"/>
        <v>0</v>
      </c>
      <c r="X6456">
        <f t="shared" si="856"/>
        <v>0</v>
      </c>
      <c r="Y6456">
        <f t="shared" si="848"/>
        <v>1</v>
      </c>
    </row>
    <row r="6457" spans="1:25">
      <c r="A6457">
        <f t="shared" si="849"/>
        <v>5</v>
      </c>
      <c r="B6457">
        <f t="shared" si="850"/>
        <v>0</v>
      </c>
      <c r="C6457">
        <v>6456</v>
      </c>
      <c r="D6457" t="s">
        <v>10</v>
      </c>
      <c r="E6457" s="2">
        <v>1000</v>
      </c>
      <c r="G6457" s="5" t="s">
        <v>49853</v>
      </c>
      <c r="H6457" t="s">
        <v>49854</v>
      </c>
      <c r="I6457" t="s">
        <v>49855</v>
      </c>
      <c r="J6457" s="7" t="s">
        <v>49856</v>
      </c>
      <c r="K6457" s="5" t="s">
        <v>52036</v>
      </c>
      <c r="L6457" t="s">
        <v>62418</v>
      </c>
      <c r="M6457" s="7" t="s">
        <v>62419</v>
      </c>
      <c r="N6457" s="5" t="s">
        <v>49857</v>
      </c>
      <c r="O6457" s="5" t="s">
        <v>49858</v>
      </c>
      <c r="P6457" s="5" t="s">
        <v>52818</v>
      </c>
      <c r="Q6457" s="5" t="s">
        <v>64532</v>
      </c>
      <c r="R6457" s="5" t="s">
        <v>63808</v>
      </c>
      <c r="S6457">
        <f t="shared" si="851"/>
        <v>0</v>
      </c>
      <c r="T6457">
        <f t="shared" si="852"/>
        <v>0</v>
      </c>
      <c r="U6457">
        <f t="shared" si="853"/>
        <v>0</v>
      </c>
      <c r="V6457">
        <f t="shared" si="854"/>
        <v>0</v>
      </c>
      <c r="W6457">
        <f t="shared" si="855"/>
        <v>0</v>
      </c>
      <c r="X6457">
        <f t="shared" si="856"/>
        <v>0</v>
      </c>
      <c r="Y6457">
        <f t="shared" si="848"/>
        <v>1</v>
      </c>
    </row>
    <row r="6458" spans="1:25">
      <c r="A6458">
        <f t="shared" si="849"/>
        <v>1</v>
      </c>
      <c r="B6458">
        <f t="shared" si="850"/>
        <v>0</v>
      </c>
      <c r="C6458">
        <v>6457</v>
      </c>
      <c r="D6458" t="s">
        <v>10</v>
      </c>
      <c r="E6458" s="2">
        <v>1001</v>
      </c>
      <c r="G6458" s="5" t="s">
        <v>49859</v>
      </c>
      <c r="H6458" t="s">
        <v>49860</v>
      </c>
      <c r="I6458" t="s">
        <v>63682</v>
      </c>
      <c r="J6458" s="7" t="s">
        <v>63683</v>
      </c>
      <c r="K6458" s="5" t="s">
        <v>64055</v>
      </c>
      <c r="L6458" t="s">
        <v>64859</v>
      </c>
      <c r="M6458" s="7" t="s">
        <v>64807</v>
      </c>
      <c r="N6458" s="5" t="s">
        <v>49861</v>
      </c>
      <c r="O6458" s="5" t="s">
        <v>64755</v>
      </c>
      <c r="P6458" s="5" t="s">
        <v>64106</v>
      </c>
      <c r="Q6458" s="5" t="s">
        <v>64533</v>
      </c>
      <c r="R6458" s="5" t="s">
        <v>63809</v>
      </c>
      <c r="S6458">
        <f t="shared" si="851"/>
        <v>0</v>
      </c>
      <c r="T6458">
        <f t="shared" si="852"/>
        <v>0</v>
      </c>
      <c r="U6458">
        <f t="shared" si="853"/>
        <v>0</v>
      </c>
      <c r="V6458">
        <f t="shared" si="854"/>
        <v>0</v>
      </c>
      <c r="W6458">
        <f t="shared" si="855"/>
        <v>0</v>
      </c>
      <c r="X6458">
        <f t="shared" si="856"/>
        <v>0</v>
      </c>
      <c r="Y6458">
        <f t="shared" ref="Y6458:Y6521" si="857">COUNTIF(K:K, K6458)</f>
        <v>1</v>
      </c>
    </row>
    <row r="6459" spans="1:25">
      <c r="A6459">
        <f t="shared" si="849"/>
        <v>16</v>
      </c>
      <c r="B6459">
        <f t="shared" si="850"/>
        <v>0</v>
      </c>
      <c r="C6459">
        <v>6458</v>
      </c>
      <c r="D6459" t="s">
        <v>10</v>
      </c>
      <c r="E6459" s="2">
        <v>1002</v>
      </c>
      <c r="G6459" s="5" t="s">
        <v>49862</v>
      </c>
      <c r="H6459" t="s">
        <v>49863</v>
      </c>
      <c r="I6459" t="s">
        <v>63684</v>
      </c>
      <c r="J6459" s="7" t="s">
        <v>63685</v>
      </c>
      <c r="K6459" s="5" t="s">
        <v>64056</v>
      </c>
      <c r="L6459" t="s">
        <v>64860</v>
      </c>
      <c r="M6459" s="7" t="s">
        <v>64808</v>
      </c>
      <c r="N6459" s="5" t="s">
        <v>49864</v>
      </c>
      <c r="O6459" s="5" t="s">
        <v>64756</v>
      </c>
      <c r="P6459" s="5" t="s">
        <v>64107</v>
      </c>
      <c r="Q6459" s="5" t="s">
        <v>64534</v>
      </c>
      <c r="R6459" s="5" t="s">
        <v>63810</v>
      </c>
      <c r="S6459">
        <f t="shared" si="851"/>
        <v>0</v>
      </c>
      <c r="T6459">
        <f t="shared" si="852"/>
        <v>0</v>
      </c>
      <c r="U6459">
        <f t="shared" si="853"/>
        <v>0</v>
      </c>
      <c r="V6459">
        <f t="shared" si="854"/>
        <v>0</v>
      </c>
      <c r="W6459">
        <f t="shared" si="855"/>
        <v>0</v>
      </c>
      <c r="X6459">
        <f t="shared" si="856"/>
        <v>0</v>
      </c>
      <c r="Y6459">
        <f t="shared" si="857"/>
        <v>1</v>
      </c>
    </row>
    <row r="6460" spans="1:25">
      <c r="A6460">
        <f t="shared" si="849"/>
        <v>9</v>
      </c>
      <c r="B6460">
        <f t="shared" si="850"/>
        <v>0</v>
      </c>
      <c r="C6460">
        <v>6459</v>
      </c>
      <c r="D6460" t="s">
        <v>10</v>
      </c>
      <c r="E6460" s="2">
        <v>1003</v>
      </c>
      <c r="G6460" s="5" t="s">
        <v>49865</v>
      </c>
      <c r="H6460" t="s">
        <v>49866</v>
      </c>
      <c r="I6460" t="s">
        <v>49867</v>
      </c>
      <c r="J6460" s="7" t="s">
        <v>49868</v>
      </c>
      <c r="K6460" s="5" t="s">
        <v>52037</v>
      </c>
      <c r="L6460" t="s">
        <v>62420</v>
      </c>
      <c r="M6460" s="7" t="s">
        <v>62421</v>
      </c>
      <c r="N6460" s="5" t="s">
        <v>49869</v>
      </c>
      <c r="O6460" s="5" t="s">
        <v>49870</v>
      </c>
      <c r="P6460" s="5" t="s">
        <v>52819</v>
      </c>
      <c r="Q6460" s="5" t="s">
        <v>64535</v>
      </c>
      <c r="R6460" s="5" t="s">
        <v>63811</v>
      </c>
      <c r="S6460">
        <f t="shared" si="851"/>
        <v>0</v>
      </c>
      <c r="T6460">
        <f t="shared" si="852"/>
        <v>0</v>
      </c>
      <c r="U6460">
        <f t="shared" si="853"/>
        <v>0</v>
      </c>
      <c r="V6460">
        <f t="shared" si="854"/>
        <v>0</v>
      </c>
      <c r="W6460">
        <f t="shared" si="855"/>
        <v>0</v>
      </c>
      <c r="X6460">
        <f t="shared" si="856"/>
        <v>0</v>
      </c>
      <c r="Y6460">
        <f t="shared" si="857"/>
        <v>1</v>
      </c>
    </row>
    <row r="6461" spans="1:25">
      <c r="A6461">
        <f t="shared" si="849"/>
        <v>10</v>
      </c>
      <c r="B6461">
        <f t="shared" si="850"/>
        <v>0</v>
      </c>
      <c r="C6461">
        <v>6460</v>
      </c>
      <c r="D6461" t="s">
        <v>10</v>
      </c>
      <c r="E6461" s="2">
        <v>1004</v>
      </c>
      <c r="G6461" s="5" t="s">
        <v>49871</v>
      </c>
      <c r="H6461" t="s">
        <v>49872</v>
      </c>
      <c r="I6461" t="s">
        <v>49873</v>
      </c>
      <c r="J6461" s="7" t="s">
        <v>49874</v>
      </c>
      <c r="K6461" s="5" t="s">
        <v>52038</v>
      </c>
      <c r="L6461" t="s">
        <v>62422</v>
      </c>
      <c r="M6461" s="7" t="s">
        <v>62423</v>
      </c>
      <c r="N6461" s="5" t="s">
        <v>49875</v>
      </c>
      <c r="O6461" s="5" t="s">
        <v>49876</v>
      </c>
      <c r="P6461" s="5" t="s">
        <v>52820</v>
      </c>
      <c r="Q6461" s="5" t="s">
        <v>64536</v>
      </c>
      <c r="R6461" s="5" t="s">
        <v>63812</v>
      </c>
      <c r="S6461">
        <f t="shared" si="851"/>
        <v>0</v>
      </c>
      <c r="T6461">
        <f t="shared" si="852"/>
        <v>0</v>
      </c>
      <c r="U6461">
        <f t="shared" si="853"/>
        <v>0</v>
      </c>
      <c r="V6461">
        <f t="shared" si="854"/>
        <v>0</v>
      </c>
      <c r="W6461">
        <f t="shared" si="855"/>
        <v>0</v>
      </c>
      <c r="X6461">
        <f t="shared" si="856"/>
        <v>0</v>
      </c>
      <c r="Y6461">
        <f t="shared" si="857"/>
        <v>1</v>
      </c>
    </row>
    <row r="6462" spans="1:25">
      <c r="A6462">
        <f t="shared" si="849"/>
        <v>8</v>
      </c>
      <c r="B6462">
        <f t="shared" si="850"/>
        <v>0</v>
      </c>
      <c r="C6462">
        <v>6461</v>
      </c>
      <c r="D6462" t="s">
        <v>10</v>
      </c>
      <c r="E6462" s="2">
        <v>1005</v>
      </c>
      <c r="G6462" s="5" t="s">
        <v>49877</v>
      </c>
      <c r="H6462" t="s">
        <v>49878</v>
      </c>
      <c r="I6462" t="s">
        <v>49879</v>
      </c>
      <c r="J6462" s="7" t="s">
        <v>49880</v>
      </c>
      <c r="K6462" s="5" t="s">
        <v>52039</v>
      </c>
      <c r="L6462" t="s">
        <v>62424</v>
      </c>
      <c r="M6462" s="7" t="s">
        <v>62425</v>
      </c>
      <c r="N6462" s="5" t="s">
        <v>49881</v>
      </c>
      <c r="O6462" s="5" t="s">
        <v>49882</v>
      </c>
      <c r="P6462" s="5" t="s">
        <v>52821</v>
      </c>
      <c r="Q6462" s="5" t="s">
        <v>64537</v>
      </c>
      <c r="R6462" s="5" t="s">
        <v>63813</v>
      </c>
      <c r="S6462">
        <f t="shared" si="851"/>
        <v>0</v>
      </c>
      <c r="T6462">
        <f t="shared" si="852"/>
        <v>0</v>
      </c>
      <c r="U6462">
        <f t="shared" si="853"/>
        <v>0</v>
      </c>
      <c r="V6462">
        <f t="shared" si="854"/>
        <v>0</v>
      </c>
      <c r="W6462">
        <f t="shared" si="855"/>
        <v>0</v>
      </c>
      <c r="X6462">
        <f t="shared" si="856"/>
        <v>0</v>
      </c>
      <c r="Y6462">
        <f t="shared" si="857"/>
        <v>1</v>
      </c>
    </row>
    <row r="6463" spans="1:25">
      <c r="A6463">
        <f t="shared" si="849"/>
        <v>8</v>
      </c>
      <c r="B6463">
        <f t="shared" si="850"/>
        <v>0</v>
      </c>
      <c r="C6463">
        <v>6462</v>
      </c>
      <c r="D6463" t="s">
        <v>10</v>
      </c>
      <c r="E6463" s="2">
        <v>1006</v>
      </c>
      <c r="G6463" s="5" t="s">
        <v>49883</v>
      </c>
      <c r="H6463" t="s">
        <v>49884</v>
      </c>
      <c r="I6463" t="s">
        <v>49885</v>
      </c>
      <c r="J6463" s="7" t="s">
        <v>49886</v>
      </c>
      <c r="K6463" s="5" t="s">
        <v>52040</v>
      </c>
      <c r="L6463" t="s">
        <v>62426</v>
      </c>
      <c r="M6463" s="7" t="s">
        <v>62427</v>
      </c>
      <c r="N6463" s="5" t="s">
        <v>49887</v>
      </c>
      <c r="O6463" s="5" t="s">
        <v>49888</v>
      </c>
      <c r="P6463" s="5" t="s">
        <v>52822</v>
      </c>
      <c r="Q6463" s="5" t="s">
        <v>64538</v>
      </c>
      <c r="R6463" s="5" t="s">
        <v>63814</v>
      </c>
      <c r="S6463">
        <f t="shared" si="851"/>
        <v>0</v>
      </c>
      <c r="T6463">
        <f t="shared" si="852"/>
        <v>0</v>
      </c>
      <c r="U6463">
        <f t="shared" si="853"/>
        <v>0</v>
      </c>
      <c r="V6463">
        <f t="shared" si="854"/>
        <v>0</v>
      </c>
      <c r="W6463">
        <f t="shared" si="855"/>
        <v>0</v>
      </c>
      <c r="X6463">
        <f t="shared" si="856"/>
        <v>0</v>
      </c>
      <c r="Y6463">
        <f t="shared" si="857"/>
        <v>1</v>
      </c>
    </row>
    <row r="6464" spans="1:25">
      <c r="A6464">
        <f t="shared" si="849"/>
        <v>11</v>
      </c>
      <c r="B6464">
        <f t="shared" si="850"/>
        <v>100</v>
      </c>
      <c r="C6464">
        <v>6463</v>
      </c>
      <c r="D6464" t="s">
        <v>10</v>
      </c>
      <c r="E6464" s="2">
        <v>1007</v>
      </c>
      <c r="G6464" s="5" t="s">
        <v>49889</v>
      </c>
      <c r="H6464" t="s">
        <v>49890</v>
      </c>
      <c r="I6464" t="s">
        <v>63686</v>
      </c>
      <c r="J6464" s="7" t="s">
        <v>63687</v>
      </c>
      <c r="K6464" s="5" t="s">
        <v>64057</v>
      </c>
      <c r="L6464" t="s">
        <v>64861</v>
      </c>
      <c r="M6464" s="7" t="s">
        <v>64809</v>
      </c>
      <c r="N6464" s="5" t="s">
        <v>49891</v>
      </c>
      <c r="O6464" s="5" t="s">
        <v>64757</v>
      </c>
      <c r="P6464" s="5" t="s">
        <v>64108</v>
      </c>
      <c r="Q6464" s="5" t="s">
        <v>64539</v>
      </c>
      <c r="R6464" s="5" t="s">
        <v>63815</v>
      </c>
      <c r="S6464">
        <f t="shared" si="851"/>
        <v>0</v>
      </c>
      <c r="T6464">
        <f t="shared" si="852"/>
        <v>0</v>
      </c>
      <c r="U6464">
        <f t="shared" si="853"/>
        <v>0</v>
      </c>
      <c r="V6464">
        <f t="shared" si="854"/>
        <v>1</v>
      </c>
      <c r="W6464">
        <f t="shared" si="855"/>
        <v>0</v>
      </c>
      <c r="X6464">
        <f t="shared" si="856"/>
        <v>0</v>
      </c>
      <c r="Y6464">
        <f t="shared" si="857"/>
        <v>1</v>
      </c>
    </row>
    <row r="6465" spans="1:25">
      <c r="A6465">
        <f t="shared" si="849"/>
        <v>10</v>
      </c>
      <c r="B6465">
        <f t="shared" si="850"/>
        <v>100</v>
      </c>
      <c r="C6465">
        <v>6464</v>
      </c>
      <c r="D6465" t="s">
        <v>10</v>
      </c>
      <c r="E6465" s="2">
        <v>1008</v>
      </c>
      <c r="G6465" s="5" t="s">
        <v>49892</v>
      </c>
      <c r="H6465" t="s">
        <v>63688</v>
      </c>
      <c r="I6465" t="s">
        <v>63689</v>
      </c>
      <c r="J6465" s="7" t="s">
        <v>63693</v>
      </c>
      <c r="K6465" s="5" t="s">
        <v>64058</v>
      </c>
      <c r="L6465" t="s">
        <v>64862</v>
      </c>
      <c r="M6465" s="7" t="s">
        <v>64810</v>
      </c>
      <c r="N6465" s="5" t="s">
        <v>49893</v>
      </c>
      <c r="O6465" s="5" t="s">
        <v>64758</v>
      </c>
      <c r="P6465" s="5" t="s">
        <v>64109</v>
      </c>
      <c r="Q6465" s="5" t="s">
        <v>64540</v>
      </c>
      <c r="R6465" s="5" t="s">
        <v>63816</v>
      </c>
      <c r="S6465">
        <f t="shared" si="851"/>
        <v>0</v>
      </c>
      <c r="T6465">
        <f t="shared" si="852"/>
        <v>0</v>
      </c>
      <c r="U6465">
        <f t="shared" si="853"/>
        <v>0</v>
      </c>
      <c r="V6465">
        <f t="shared" si="854"/>
        <v>1</v>
      </c>
      <c r="W6465">
        <f t="shared" si="855"/>
        <v>0</v>
      </c>
      <c r="X6465">
        <f t="shared" si="856"/>
        <v>0</v>
      </c>
      <c r="Y6465">
        <f t="shared" si="857"/>
        <v>1</v>
      </c>
    </row>
    <row r="6466" spans="1:25">
      <c r="A6466">
        <f t="shared" si="849"/>
        <v>5</v>
      </c>
      <c r="B6466">
        <f t="shared" si="850"/>
        <v>0</v>
      </c>
      <c r="C6466">
        <v>6465</v>
      </c>
      <c r="D6466" t="s">
        <v>10</v>
      </c>
      <c r="E6466" s="2">
        <v>1009</v>
      </c>
      <c r="G6466" s="5" t="s">
        <v>49894</v>
      </c>
      <c r="H6466" t="s">
        <v>49895</v>
      </c>
      <c r="I6466" t="s">
        <v>63690</v>
      </c>
      <c r="J6466" s="7" t="s">
        <v>63691</v>
      </c>
      <c r="K6466" s="5" t="s">
        <v>64059</v>
      </c>
      <c r="L6466" t="s">
        <v>64863</v>
      </c>
      <c r="M6466" s="7" t="s">
        <v>64811</v>
      </c>
      <c r="N6466" s="5" t="s">
        <v>49896</v>
      </c>
      <c r="O6466" s="5" t="s">
        <v>64759</v>
      </c>
      <c r="P6466" s="5" t="s">
        <v>63692</v>
      </c>
      <c r="Q6466" s="5" t="s">
        <v>64541</v>
      </c>
      <c r="R6466" s="5" t="s">
        <v>63817</v>
      </c>
      <c r="S6466">
        <f>LEN(K6466)-LEN(P6466)</f>
        <v>0</v>
      </c>
      <c r="T6466">
        <f t="shared" si="852"/>
        <v>0</v>
      </c>
      <c r="U6466">
        <f t="shared" si="853"/>
        <v>0</v>
      </c>
      <c r="V6466">
        <f t="shared" si="854"/>
        <v>1</v>
      </c>
      <c r="W6466">
        <f t="shared" si="855"/>
        <v>0</v>
      </c>
      <c r="X6466">
        <f t="shared" si="856"/>
        <v>0</v>
      </c>
      <c r="Y6466">
        <f t="shared" si="857"/>
        <v>1</v>
      </c>
    </row>
    <row r="6467" spans="1:25">
      <c r="A6467">
        <f t="shared" si="849"/>
        <v>2</v>
      </c>
      <c r="B6467">
        <f t="shared" si="850"/>
        <v>0</v>
      </c>
      <c r="C6467">
        <v>6466</v>
      </c>
      <c r="D6467" t="s">
        <v>10</v>
      </c>
      <c r="E6467" s="2">
        <v>1010</v>
      </c>
      <c r="G6467" s="5" t="s">
        <v>49897</v>
      </c>
      <c r="H6467" t="s">
        <v>49898</v>
      </c>
      <c r="I6467" t="s">
        <v>49899</v>
      </c>
      <c r="J6467" s="7" t="s">
        <v>49900</v>
      </c>
      <c r="K6467" s="5" t="s">
        <v>52041</v>
      </c>
      <c r="L6467" t="s">
        <v>62428</v>
      </c>
      <c r="M6467" s="7" t="s">
        <v>62429</v>
      </c>
      <c r="N6467" s="5" t="s">
        <v>49901</v>
      </c>
      <c r="O6467" s="5" t="s">
        <v>49902</v>
      </c>
      <c r="P6467" s="5" t="s">
        <v>52823</v>
      </c>
      <c r="Q6467" s="5" t="s">
        <v>64542</v>
      </c>
      <c r="R6467" s="5" t="s">
        <v>63818</v>
      </c>
      <c r="S6467">
        <f t="shared" si="851"/>
        <v>0</v>
      </c>
      <c r="T6467">
        <f t="shared" si="852"/>
        <v>0</v>
      </c>
      <c r="U6467">
        <f t="shared" si="853"/>
        <v>0</v>
      </c>
      <c r="V6467">
        <f t="shared" si="854"/>
        <v>0</v>
      </c>
      <c r="W6467">
        <f t="shared" si="855"/>
        <v>0</v>
      </c>
      <c r="X6467">
        <f t="shared" si="856"/>
        <v>0</v>
      </c>
      <c r="Y6467">
        <f t="shared" si="857"/>
        <v>1</v>
      </c>
    </row>
    <row r="6468" spans="1:25">
      <c r="A6468">
        <f t="shared" si="849"/>
        <v>7</v>
      </c>
      <c r="B6468">
        <f t="shared" si="850"/>
        <v>0</v>
      </c>
      <c r="C6468">
        <v>6467</v>
      </c>
      <c r="D6468" t="s">
        <v>10</v>
      </c>
      <c r="E6468" s="2">
        <v>1011</v>
      </c>
      <c r="G6468" s="5" t="s">
        <v>49903</v>
      </c>
      <c r="H6468" t="s">
        <v>49904</v>
      </c>
      <c r="I6468" t="s">
        <v>49905</v>
      </c>
      <c r="J6468" s="7" t="s">
        <v>49906</v>
      </c>
      <c r="K6468" s="5" t="s">
        <v>52042</v>
      </c>
      <c r="L6468" t="s">
        <v>62430</v>
      </c>
      <c r="M6468" s="7" t="s">
        <v>62431</v>
      </c>
      <c r="N6468" s="5" t="s">
        <v>49907</v>
      </c>
      <c r="O6468" s="5" t="s">
        <v>49908</v>
      </c>
      <c r="P6468" s="5" t="s">
        <v>52824</v>
      </c>
      <c r="Q6468" s="5" t="s">
        <v>64543</v>
      </c>
      <c r="R6468" s="5" t="s">
        <v>63819</v>
      </c>
      <c r="S6468">
        <f t="shared" si="851"/>
        <v>0</v>
      </c>
      <c r="T6468">
        <f t="shared" si="852"/>
        <v>0</v>
      </c>
      <c r="U6468">
        <f t="shared" si="853"/>
        <v>0</v>
      </c>
      <c r="V6468">
        <f t="shared" si="854"/>
        <v>0</v>
      </c>
      <c r="W6468">
        <f t="shared" si="855"/>
        <v>0</v>
      </c>
      <c r="X6468">
        <f t="shared" si="856"/>
        <v>0</v>
      </c>
      <c r="Y6468">
        <f t="shared" si="857"/>
        <v>1</v>
      </c>
    </row>
    <row r="6469" spans="1:25">
      <c r="A6469">
        <f t="shared" si="849"/>
        <v>11</v>
      </c>
      <c r="B6469">
        <f t="shared" si="850"/>
        <v>0</v>
      </c>
      <c r="C6469">
        <v>6468</v>
      </c>
      <c r="D6469" t="s">
        <v>10</v>
      </c>
      <c r="E6469" s="2">
        <v>1012</v>
      </c>
      <c r="G6469" s="5" t="s">
        <v>49909</v>
      </c>
      <c r="H6469" t="s">
        <v>49910</v>
      </c>
      <c r="I6469" t="s">
        <v>49911</v>
      </c>
      <c r="J6469" s="7" t="s">
        <v>49912</v>
      </c>
      <c r="K6469" s="5" t="s">
        <v>52043</v>
      </c>
      <c r="L6469" t="s">
        <v>62432</v>
      </c>
      <c r="M6469" s="7" t="s">
        <v>62433</v>
      </c>
      <c r="N6469" s="5" t="s">
        <v>49913</v>
      </c>
      <c r="O6469" s="5" t="s">
        <v>49914</v>
      </c>
      <c r="P6469" s="5" t="s">
        <v>52825</v>
      </c>
      <c r="Q6469" s="5" t="s">
        <v>64544</v>
      </c>
      <c r="R6469" s="5" t="s">
        <v>63820</v>
      </c>
      <c r="S6469">
        <f t="shared" si="851"/>
        <v>0</v>
      </c>
      <c r="T6469">
        <f t="shared" si="852"/>
        <v>0</v>
      </c>
      <c r="U6469">
        <f t="shared" si="853"/>
        <v>0</v>
      </c>
      <c r="V6469">
        <f t="shared" si="854"/>
        <v>0</v>
      </c>
      <c r="W6469">
        <f t="shared" si="855"/>
        <v>0</v>
      </c>
      <c r="X6469">
        <f t="shared" si="856"/>
        <v>0</v>
      </c>
      <c r="Y6469">
        <f t="shared" si="857"/>
        <v>1</v>
      </c>
    </row>
    <row r="6470" spans="1:25">
      <c r="A6470">
        <f t="shared" si="849"/>
        <v>5</v>
      </c>
      <c r="B6470">
        <f t="shared" si="850"/>
        <v>0</v>
      </c>
      <c r="C6470">
        <v>6469</v>
      </c>
      <c r="D6470" t="s">
        <v>10</v>
      </c>
      <c r="E6470" s="2">
        <v>1013</v>
      </c>
      <c r="G6470" s="5" t="s">
        <v>49915</v>
      </c>
      <c r="H6470" t="s">
        <v>49916</v>
      </c>
      <c r="I6470" t="s">
        <v>63648</v>
      </c>
      <c r="J6470" s="7" t="s">
        <v>63649</v>
      </c>
      <c r="K6470" s="5" t="s">
        <v>64060</v>
      </c>
      <c r="L6470" t="s">
        <v>64864</v>
      </c>
      <c r="M6470" s="7" t="s">
        <v>64812</v>
      </c>
      <c r="N6470" s="5" t="s">
        <v>49917</v>
      </c>
      <c r="O6470" s="5" t="s">
        <v>64760</v>
      </c>
      <c r="P6470" s="5" t="s">
        <v>64110</v>
      </c>
      <c r="Q6470" s="5" t="s">
        <v>64545</v>
      </c>
      <c r="R6470" s="5" t="s">
        <v>63821</v>
      </c>
      <c r="S6470">
        <f t="shared" si="851"/>
        <v>0</v>
      </c>
      <c r="T6470">
        <f t="shared" si="852"/>
        <v>0</v>
      </c>
      <c r="U6470">
        <f t="shared" si="853"/>
        <v>0</v>
      </c>
      <c r="V6470">
        <f t="shared" si="854"/>
        <v>0</v>
      </c>
      <c r="W6470">
        <f t="shared" si="855"/>
        <v>0</v>
      </c>
      <c r="X6470">
        <f t="shared" si="856"/>
        <v>0</v>
      </c>
      <c r="Y6470">
        <f t="shared" si="857"/>
        <v>1</v>
      </c>
    </row>
    <row r="6471" spans="1:25">
      <c r="A6471">
        <f t="shared" si="849"/>
        <v>100</v>
      </c>
      <c r="B6471">
        <f t="shared" si="850"/>
        <v>0</v>
      </c>
      <c r="C6471">
        <v>6470</v>
      </c>
      <c r="D6471" t="s">
        <v>10</v>
      </c>
      <c r="E6471" s="2">
        <v>1014</v>
      </c>
      <c r="G6471" s="5" t="s">
        <v>49918</v>
      </c>
      <c r="H6471" t="s">
        <v>49919</v>
      </c>
      <c r="I6471" t="s">
        <v>63650</v>
      </c>
      <c r="J6471" s="7" t="s">
        <v>63651</v>
      </c>
      <c r="K6471" s="5" t="s">
        <v>64061</v>
      </c>
      <c r="L6471" t="s">
        <v>64865</v>
      </c>
      <c r="M6471" s="7" t="s">
        <v>64813</v>
      </c>
      <c r="N6471" s="5" t="s">
        <v>49920</v>
      </c>
      <c r="O6471" s="5" t="s">
        <v>64761</v>
      </c>
      <c r="P6471" s="5" t="s">
        <v>64111</v>
      </c>
      <c r="Q6471" s="5" t="s">
        <v>64546</v>
      </c>
      <c r="R6471" s="5" t="s">
        <v>63822</v>
      </c>
      <c r="S6471">
        <f t="shared" si="851"/>
        <v>0</v>
      </c>
      <c r="T6471">
        <f t="shared" si="852"/>
        <v>0</v>
      </c>
      <c r="U6471">
        <f t="shared" si="853"/>
        <v>0</v>
      </c>
      <c r="V6471">
        <f t="shared" si="854"/>
        <v>0</v>
      </c>
      <c r="W6471">
        <f t="shared" si="855"/>
        <v>0</v>
      </c>
      <c r="X6471">
        <f t="shared" si="856"/>
        <v>0</v>
      </c>
      <c r="Y6471">
        <f t="shared" si="857"/>
        <v>1</v>
      </c>
    </row>
    <row r="6472" spans="1:25">
      <c r="A6472">
        <f t="shared" si="849"/>
        <v>11</v>
      </c>
      <c r="B6472">
        <f t="shared" si="850"/>
        <v>0</v>
      </c>
      <c r="C6472">
        <v>6471</v>
      </c>
      <c r="D6472" t="s">
        <v>10</v>
      </c>
      <c r="E6472" s="2">
        <v>1015</v>
      </c>
      <c r="G6472" s="5" t="s">
        <v>49921</v>
      </c>
      <c r="H6472" t="s">
        <v>49922</v>
      </c>
      <c r="I6472" t="s">
        <v>63652</v>
      </c>
      <c r="J6472" s="7" t="s">
        <v>63653</v>
      </c>
      <c r="K6472" s="5" t="s">
        <v>64062</v>
      </c>
      <c r="L6472" t="s">
        <v>64866</v>
      </c>
      <c r="M6472" s="7" t="s">
        <v>64814</v>
      </c>
      <c r="N6472" s="5" t="s">
        <v>49924</v>
      </c>
      <c r="O6472" s="5" t="s">
        <v>64762</v>
      </c>
      <c r="P6472" s="5" t="s">
        <v>64112</v>
      </c>
      <c r="Q6472" s="5" t="s">
        <v>64547</v>
      </c>
      <c r="R6472" s="5" t="s">
        <v>63823</v>
      </c>
      <c r="S6472">
        <f t="shared" si="851"/>
        <v>0</v>
      </c>
      <c r="T6472">
        <f t="shared" si="852"/>
        <v>0</v>
      </c>
      <c r="U6472">
        <f t="shared" si="853"/>
        <v>0</v>
      </c>
      <c r="V6472">
        <f t="shared" si="854"/>
        <v>0</v>
      </c>
      <c r="W6472">
        <f t="shared" si="855"/>
        <v>0</v>
      </c>
      <c r="X6472">
        <f t="shared" si="856"/>
        <v>0</v>
      </c>
      <c r="Y6472">
        <f t="shared" si="857"/>
        <v>1</v>
      </c>
    </row>
    <row r="6473" spans="1:25">
      <c r="A6473">
        <f t="shared" si="849"/>
        <v>5</v>
      </c>
      <c r="B6473">
        <f t="shared" si="850"/>
        <v>0</v>
      </c>
      <c r="C6473">
        <v>6472</v>
      </c>
      <c r="D6473" t="s">
        <v>10</v>
      </c>
      <c r="E6473" s="2">
        <v>1016</v>
      </c>
      <c r="G6473" s="5" t="s">
        <v>49925</v>
      </c>
      <c r="H6473" t="s">
        <v>49926</v>
      </c>
      <c r="I6473" t="s">
        <v>63654</v>
      </c>
      <c r="J6473" s="7" t="s">
        <v>63655</v>
      </c>
      <c r="K6473" s="5" t="s">
        <v>64063</v>
      </c>
      <c r="L6473" t="s">
        <v>64867</v>
      </c>
      <c r="M6473" s="7" t="s">
        <v>64815</v>
      </c>
      <c r="N6473" s="5" t="s">
        <v>49927</v>
      </c>
      <c r="O6473" s="5" t="s">
        <v>64763</v>
      </c>
      <c r="P6473" s="5" t="s">
        <v>64113</v>
      </c>
      <c r="Q6473" s="5" t="s">
        <v>64548</v>
      </c>
      <c r="R6473" s="5" t="s">
        <v>63824</v>
      </c>
      <c r="S6473">
        <f t="shared" si="851"/>
        <v>0</v>
      </c>
      <c r="T6473">
        <f t="shared" si="852"/>
        <v>0</v>
      </c>
      <c r="U6473">
        <f t="shared" si="853"/>
        <v>0</v>
      </c>
      <c r="V6473">
        <f t="shared" si="854"/>
        <v>0</v>
      </c>
      <c r="W6473">
        <f t="shared" si="855"/>
        <v>0</v>
      </c>
      <c r="X6473">
        <f t="shared" si="856"/>
        <v>0</v>
      </c>
      <c r="Y6473">
        <f t="shared" si="857"/>
        <v>1</v>
      </c>
    </row>
    <row r="6474" spans="1:25">
      <c r="A6474">
        <f t="shared" si="849"/>
        <v>6</v>
      </c>
      <c r="B6474">
        <f t="shared" si="850"/>
        <v>0</v>
      </c>
      <c r="C6474">
        <v>6473</v>
      </c>
      <c r="D6474" t="s">
        <v>10</v>
      </c>
      <c r="E6474" s="2">
        <v>1017</v>
      </c>
      <c r="G6474" s="5" t="s">
        <v>40999</v>
      </c>
      <c r="H6474" t="s">
        <v>49928</v>
      </c>
      <c r="I6474" t="s">
        <v>63656</v>
      </c>
      <c r="J6474" s="7" t="s">
        <v>63657</v>
      </c>
      <c r="K6474" s="5" t="s">
        <v>64064</v>
      </c>
      <c r="L6474" t="s">
        <v>64868</v>
      </c>
      <c r="M6474" s="7" t="s">
        <v>64816</v>
      </c>
      <c r="N6474" s="5" t="s">
        <v>49929</v>
      </c>
      <c r="O6474" s="5" t="s">
        <v>64764</v>
      </c>
      <c r="P6474" s="5" t="s">
        <v>64114</v>
      </c>
      <c r="Q6474" s="5" t="s">
        <v>64549</v>
      </c>
      <c r="R6474" s="5" t="s">
        <v>63825</v>
      </c>
      <c r="S6474">
        <f t="shared" si="851"/>
        <v>0</v>
      </c>
      <c r="T6474">
        <f t="shared" si="852"/>
        <v>0</v>
      </c>
      <c r="U6474">
        <f t="shared" si="853"/>
        <v>0</v>
      </c>
      <c r="V6474">
        <f t="shared" si="854"/>
        <v>1</v>
      </c>
      <c r="W6474">
        <f t="shared" si="855"/>
        <v>0</v>
      </c>
      <c r="X6474">
        <f t="shared" si="856"/>
        <v>0</v>
      </c>
      <c r="Y6474">
        <f t="shared" si="857"/>
        <v>1</v>
      </c>
    </row>
    <row r="6475" spans="1:25">
      <c r="A6475">
        <f t="shared" si="849"/>
        <v>4</v>
      </c>
      <c r="B6475">
        <f t="shared" si="850"/>
        <v>0</v>
      </c>
      <c r="C6475">
        <v>6474</v>
      </c>
      <c r="D6475" t="s">
        <v>10</v>
      </c>
      <c r="E6475" s="2">
        <v>1018</v>
      </c>
      <c r="G6475" s="5" t="s">
        <v>49930</v>
      </c>
      <c r="H6475" t="s">
        <v>49931</v>
      </c>
      <c r="I6475" t="s">
        <v>49932</v>
      </c>
      <c r="J6475" s="7" t="s">
        <v>49933</v>
      </c>
      <c r="K6475" s="5" t="s">
        <v>52044</v>
      </c>
      <c r="L6475" t="s">
        <v>62434</v>
      </c>
      <c r="M6475" s="7" t="s">
        <v>62435</v>
      </c>
      <c r="N6475" s="5" t="s">
        <v>49934</v>
      </c>
      <c r="O6475" s="5" t="s">
        <v>49935</v>
      </c>
      <c r="P6475" s="5" t="s">
        <v>52826</v>
      </c>
      <c r="Q6475" s="5" t="s">
        <v>64550</v>
      </c>
      <c r="R6475" s="5" t="s">
        <v>63826</v>
      </c>
      <c r="S6475">
        <f t="shared" si="851"/>
        <v>0</v>
      </c>
      <c r="T6475">
        <f t="shared" si="852"/>
        <v>0</v>
      </c>
      <c r="U6475">
        <f t="shared" si="853"/>
        <v>0</v>
      </c>
      <c r="V6475">
        <f t="shared" si="854"/>
        <v>0</v>
      </c>
      <c r="W6475">
        <f t="shared" si="855"/>
        <v>0</v>
      </c>
      <c r="X6475">
        <f t="shared" si="856"/>
        <v>0</v>
      </c>
      <c r="Y6475">
        <f t="shared" si="857"/>
        <v>1</v>
      </c>
    </row>
    <row r="6476" spans="1:25">
      <c r="A6476">
        <f t="shared" si="849"/>
        <v>8</v>
      </c>
      <c r="B6476">
        <f t="shared" si="850"/>
        <v>0</v>
      </c>
      <c r="C6476">
        <v>6475</v>
      </c>
      <c r="D6476" t="s">
        <v>10</v>
      </c>
      <c r="E6476" s="2">
        <v>1019</v>
      </c>
      <c r="G6476" s="5" t="s">
        <v>39081</v>
      </c>
      <c r="H6476" t="s">
        <v>49936</v>
      </c>
      <c r="I6476" t="s">
        <v>49937</v>
      </c>
      <c r="J6476" s="7" t="s">
        <v>49938</v>
      </c>
      <c r="K6476" s="5" t="s">
        <v>52045</v>
      </c>
      <c r="L6476" t="s">
        <v>62436</v>
      </c>
      <c r="M6476" s="7" t="s">
        <v>62437</v>
      </c>
      <c r="N6476" s="5" t="s">
        <v>49939</v>
      </c>
      <c r="O6476" s="5" t="s">
        <v>49940</v>
      </c>
      <c r="P6476" s="5" t="s">
        <v>52827</v>
      </c>
      <c r="Q6476" s="5" t="s">
        <v>64551</v>
      </c>
      <c r="R6476" s="5" t="s">
        <v>63827</v>
      </c>
      <c r="S6476">
        <f t="shared" si="851"/>
        <v>0</v>
      </c>
      <c r="T6476">
        <f t="shared" si="852"/>
        <v>0</v>
      </c>
      <c r="U6476">
        <f t="shared" si="853"/>
        <v>0</v>
      </c>
      <c r="V6476">
        <f t="shared" si="854"/>
        <v>0</v>
      </c>
      <c r="W6476">
        <f t="shared" si="855"/>
        <v>0</v>
      </c>
      <c r="X6476">
        <f t="shared" si="856"/>
        <v>0</v>
      </c>
      <c r="Y6476">
        <f t="shared" si="857"/>
        <v>1</v>
      </c>
    </row>
    <row r="6477" spans="1:25">
      <c r="A6477">
        <f t="shared" si="849"/>
        <v>6</v>
      </c>
      <c r="B6477">
        <f t="shared" si="850"/>
        <v>0</v>
      </c>
      <c r="C6477">
        <v>6476</v>
      </c>
      <c r="D6477" t="s">
        <v>10</v>
      </c>
      <c r="E6477" s="2">
        <v>1020</v>
      </c>
      <c r="G6477" s="5" t="s">
        <v>49941</v>
      </c>
      <c r="H6477" t="s">
        <v>49942</v>
      </c>
      <c r="I6477" t="s">
        <v>35204</v>
      </c>
      <c r="J6477" s="7" t="s">
        <v>49943</v>
      </c>
      <c r="K6477" s="5" t="s">
        <v>52046</v>
      </c>
      <c r="L6477" t="s">
        <v>62438</v>
      </c>
      <c r="M6477" s="7" t="s">
        <v>35207</v>
      </c>
      <c r="N6477" s="5" t="s">
        <v>49944</v>
      </c>
      <c r="O6477" s="5" t="s">
        <v>49945</v>
      </c>
      <c r="P6477" s="5" t="s">
        <v>52828</v>
      </c>
      <c r="Q6477" s="5" t="s">
        <v>64552</v>
      </c>
      <c r="R6477" s="5" t="s">
        <v>63828</v>
      </c>
      <c r="S6477">
        <f t="shared" si="851"/>
        <v>0</v>
      </c>
      <c r="T6477">
        <f t="shared" si="852"/>
        <v>0</v>
      </c>
      <c r="U6477">
        <f t="shared" si="853"/>
        <v>0</v>
      </c>
      <c r="V6477">
        <f t="shared" si="854"/>
        <v>0</v>
      </c>
      <c r="W6477">
        <f t="shared" si="855"/>
        <v>0</v>
      </c>
      <c r="X6477">
        <f t="shared" si="856"/>
        <v>0</v>
      </c>
      <c r="Y6477">
        <f t="shared" si="857"/>
        <v>1</v>
      </c>
    </row>
    <row r="6478" spans="1:25">
      <c r="A6478">
        <f t="shared" si="849"/>
        <v>9</v>
      </c>
      <c r="B6478">
        <f t="shared" si="850"/>
        <v>0</v>
      </c>
      <c r="C6478">
        <v>6477</v>
      </c>
      <c r="D6478" t="s">
        <v>10</v>
      </c>
      <c r="E6478" s="2">
        <v>1021</v>
      </c>
      <c r="G6478" s="5" t="s">
        <v>49946</v>
      </c>
      <c r="H6478" t="s">
        <v>49976</v>
      </c>
      <c r="I6478" t="s">
        <v>49977</v>
      </c>
      <c r="J6478" s="7" t="s">
        <v>49978</v>
      </c>
      <c r="K6478" s="5" t="s">
        <v>52047</v>
      </c>
      <c r="L6478" t="s">
        <v>62439</v>
      </c>
      <c r="M6478" s="7" t="s">
        <v>62440</v>
      </c>
      <c r="N6478" s="5" t="s">
        <v>49979</v>
      </c>
      <c r="O6478" s="5" t="s">
        <v>49980</v>
      </c>
      <c r="P6478" s="5" t="s">
        <v>52829</v>
      </c>
      <c r="Q6478" s="5" t="s">
        <v>64553</v>
      </c>
      <c r="R6478" s="5" t="s">
        <v>63829</v>
      </c>
      <c r="S6478">
        <f t="shared" si="851"/>
        <v>0</v>
      </c>
      <c r="T6478">
        <f t="shared" si="852"/>
        <v>0</v>
      </c>
      <c r="U6478">
        <f t="shared" si="853"/>
        <v>0</v>
      </c>
      <c r="V6478">
        <f t="shared" si="854"/>
        <v>0</v>
      </c>
      <c r="W6478">
        <f t="shared" si="855"/>
        <v>0</v>
      </c>
      <c r="X6478">
        <f t="shared" si="856"/>
        <v>0</v>
      </c>
      <c r="Y6478">
        <f t="shared" si="857"/>
        <v>1</v>
      </c>
    </row>
    <row r="6479" spans="1:25">
      <c r="A6479">
        <f t="shared" si="849"/>
        <v>5</v>
      </c>
      <c r="B6479">
        <f t="shared" si="850"/>
        <v>0</v>
      </c>
      <c r="C6479">
        <v>6478</v>
      </c>
      <c r="D6479" t="s">
        <v>10</v>
      </c>
      <c r="E6479" s="2">
        <v>1022</v>
      </c>
      <c r="G6479" s="5" t="s">
        <v>49947</v>
      </c>
      <c r="H6479" t="s">
        <v>27221</v>
      </c>
      <c r="I6479" t="s">
        <v>63641</v>
      </c>
      <c r="J6479" s="7" t="s">
        <v>63642</v>
      </c>
      <c r="K6479" s="5" t="s">
        <v>64065</v>
      </c>
      <c r="L6479" t="s">
        <v>64869</v>
      </c>
      <c r="M6479" s="7" t="s">
        <v>64817</v>
      </c>
      <c r="N6479" s="5" t="s">
        <v>49981</v>
      </c>
      <c r="O6479" s="5" t="s">
        <v>64765</v>
      </c>
      <c r="P6479" s="5" t="s">
        <v>64115</v>
      </c>
      <c r="Q6479" s="5" t="s">
        <v>64554</v>
      </c>
      <c r="R6479" s="5" t="s">
        <v>63830</v>
      </c>
      <c r="S6479">
        <f t="shared" si="851"/>
        <v>0</v>
      </c>
      <c r="T6479">
        <f t="shared" si="852"/>
        <v>0</v>
      </c>
      <c r="U6479">
        <f t="shared" si="853"/>
        <v>0</v>
      </c>
      <c r="V6479">
        <f t="shared" si="854"/>
        <v>0</v>
      </c>
      <c r="W6479">
        <f t="shared" si="855"/>
        <v>0</v>
      </c>
      <c r="X6479">
        <f t="shared" si="856"/>
        <v>0</v>
      </c>
      <c r="Y6479">
        <f t="shared" si="857"/>
        <v>1</v>
      </c>
    </row>
    <row r="6480" spans="1:25">
      <c r="A6480">
        <f t="shared" si="849"/>
        <v>16</v>
      </c>
      <c r="B6480">
        <f t="shared" si="850"/>
        <v>0</v>
      </c>
      <c r="C6480">
        <v>6479</v>
      </c>
      <c r="D6480" t="s">
        <v>10</v>
      </c>
      <c r="E6480" s="2">
        <v>1023</v>
      </c>
      <c r="G6480" s="5" t="s">
        <v>49948</v>
      </c>
      <c r="H6480" t="s">
        <v>49982</v>
      </c>
      <c r="I6480" t="s">
        <v>63643</v>
      </c>
      <c r="J6480" s="7" t="s">
        <v>63644</v>
      </c>
      <c r="K6480" s="5" t="s">
        <v>64066</v>
      </c>
      <c r="L6480" t="s">
        <v>64870</v>
      </c>
      <c r="M6480" s="7" t="s">
        <v>64818</v>
      </c>
      <c r="N6480" s="5" t="s">
        <v>49983</v>
      </c>
      <c r="O6480" s="5" t="s">
        <v>64766</v>
      </c>
      <c r="P6480" s="5" t="s">
        <v>64116</v>
      </c>
      <c r="Q6480" s="5" t="s">
        <v>64555</v>
      </c>
      <c r="R6480" s="5" t="s">
        <v>63831</v>
      </c>
      <c r="S6480">
        <f t="shared" si="851"/>
        <v>0</v>
      </c>
      <c r="T6480">
        <f t="shared" si="852"/>
        <v>0</v>
      </c>
      <c r="U6480">
        <f t="shared" si="853"/>
        <v>0</v>
      </c>
      <c r="V6480">
        <f t="shared" si="854"/>
        <v>1</v>
      </c>
      <c r="W6480">
        <f t="shared" si="855"/>
        <v>0</v>
      </c>
      <c r="X6480">
        <f t="shared" si="856"/>
        <v>0</v>
      </c>
      <c r="Y6480">
        <f t="shared" si="857"/>
        <v>1</v>
      </c>
    </row>
    <row r="6481" spans="1:25">
      <c r="A6481">
        <f t="shared" si="849"/>
        <v>8</v>
      </c>
      <c r="B6481">
        <f t="shared" si="850"/>
        <v>0</v>
      </c>
      <c r="C6481">
        <v>6480</v>
      </c>
      <c r="D6481" t="s">
        <v>10</v>
      </c>
      <c r="E6481" s="2">
        <v>1024</v>
      </c>
      <c r="G6481" s="5" t="s">
        <v>49949</v>
      </c>
      <c r="H6481" t="s">
        <v>49984</v>
      </c>
      <c r="I6481" t="s">
        <v>63645</v>
      </c>
      <c r="J6481" s="7" t="s">
        <v>63646</v>
      </c>
      <c r="K6481" s="5" t="s">
        <v>64067</v>
      </c>
      <c r="L6481" t="s">
        <v>64871</v>
      </c>
      <c r="M6481" s="7" t="s">
        <v>64819</v>
      </c>
      <c r="N6481" s="5" t="s">
        <v>63647</v>
      </c>
      <c r="O6481" s="5" t="s">
        <v>64767</v>
      </c>
      <c r="P6481" s="5" t="s">
        <v>64117</v>
      </c>
      <c r="Q6481" s="5" t="s">
        <v>64556</v>
      </c>
      <c r="R6481" s="5" t="s">
        <v>63832</v>
      </c>
      <c r="S6481">
        <f t="shared" si="851"/>
        <v>0</v>
      </c>
      <c r="T6481">
        <f t="shared" si="852"/>
        <v>0</v>
      </c>
      <c r="U6481">
        <f t="shared" si="853"/>
        <v>0</v>
      </c>
      <c r="V6481">
        <f t="shared" si="854"/>
        <v>1</v>
      </c>
      <c r="W6481">
        <f t="shared" si="855"/>
        <v>0</v>
      </c>
      <c r="X6481">
        <f t="shared" si="856"/>
        <v>0</v>
      </c>
      <c r="Y6481">
        <f t="shared" si="857"/>
        <v>1</v>
      </c>
    </row>
    <row r="6482" spans="1:25">
      <c r="A6482">
        <f t="shared" si="849"/>
        <v>6</v>
      </c>
      <c r="B6482">
        <f t="shared" si="850"/>
        <v>0</v>
      </c>
      <c r="C6482">
        <v>6481</v>
      </c>
      <c r="D6482" t="s">
        <v>10</v>
      </c>
      <c r="E6482" s="2">
        <v>1025</v>
      </c>
      <c r="G6482" s="5" t="s">
        <v>49950</v>
      </c>
      <c r="H6482" t="s">
        <v>49985</v>
      </c>
      <c r="I6482" t="s">
        <v>49986</v>
      </c>
      <c r="J6482" s="7" t="s">
        <v>49987</v>
      </c>
      <c r="K6482" s="5" t="s">
        <v>52048</v>
      </c>
      <c r="L6482" t="s">
        <v>62441</v>
      </c>
      <c r="M6482" s="7" t="s">
        <v>62442</v>
      </c>
      <c r="N6482" s="5" t="s">
        <v>49988</v>
      </c>
      <c r="O6482" s="5" t="s">
        <v>49989</v>
      </c>
      <c r="P6482" s="5" t="s">
        <v>52830</v>
      </c>
      <c r="Q6482" s="5" t="s">
        <v>64557</v>
      </c>
      <c r="R6482" s="5" t="s">
        <v>63833</v>
      </c>
      <c r="S6482">
        <f t="shared" si="851"/>
        <v>0</v>
      </c>
      <c r="T6482">
        <f t="shared" si="852"/>
        <v>0</v>
      </c>
      <c r="U6482">
        <f t="shared" si="853"/>
        <v>0</v>
      </c>
      <c r="V6482">
        <f t="shared" si="854"/>
        <v>0</v>
      </c>
      <c r="W6482">
        <f t="shared" si="855"/>
        <v>0</v>
      </c>
      <c r="X6482">
        <f t="shared" si="856"/>
        <v>0</v>
      </c>
      <c r="Y6482">
        <f t="shared" si="857"/>
        <v>1</v>
      </c>
    </row>
    <row r="6483" spans="1:25">
      <c r="A6483">
        <f t="shared" ref="A6483:A6546" si="858">IFERROR(SEARCH(G6483,K6483),100)</f>
        <v>6</v>
      </c>
      <c r="B6483">
        <f t="shared" ref="B6483:B6546" si="859">IF(ISNUMBER(FIND(",", J6483)),
    IF(OR(ISNUMBER(SEARCH(LOWER(LEFT(J6483, FIND(",", J6483) - 1)), LOWER(M6483))), ISNUMBER(SEARCH(LOWER(TRIM(MID(J6483, FIND(",", J6483) + 1, LEN(J6483)))), LOWER(M6483)))), 0, 100),
    IF(ISNUMBER(SEARCH(LOWER(J6483), LOWER(M6483))), 0, 100)
)</f>
        <v>0</v>
      </c>
      <c r="C6483">
        <v>6482</v>
      </c>
      <c r="D6483" t="s">
        <v>10</v>
      </c>
      <c r="E6483" s="2">
        <v>1026</v>
      </c>
      <c r="G6483" s="5" t="s">
        <v>49951</v>
      </c>
      <c r="H6483" t="s">
        <v>49990</v>
      </c>
      <c r="I6483" t="s">
        <v>49991</v>
      </c>
      <c r="J6483" s="7" t="s">
        <v>49992</v>
      </c>
      <c r="K6483" s="5" t="s">
        <v>52049</v>
      </c>
      <c r="L6483" t="s">
        <v>62443</v>
      </c>
      <c r="M6483" s="7" t="s">
        <v>62444</v>
      </c>
      <c r="N6483" s="5" t="s">
        <v>49993</v>
      </c>
      <c r="O6483" s="5" t="s">
        <v>49994</v>
      </c>
      <c r="P6483" s="5" t="s">
        <v>52831</v>
      </c>
      <c r="Q6483" s="5" t="s">
        <v>64558</v>
      </c>
      <c r="R6483" s="5" t="s">
        <v>63834</v>
      </c>
      <c r="S6483">
        <f t="shared" ref="S6483:S6546" si="860">LEN(K6483)-LEN(P6483)</f>
        <v>0</v>
      </c>
      <c r="T6483">
        <f t="shared" ref="T6483:T6546" si="861">LEN(N6483) - LEN(SUBSTITUTE(N6483, " ", "")) + 1-LEN(G6483)</f>
        <v>0</v>
      </c>
      <c r="U6483">
        <f t="shared" ref="U6483:U6546" si="862">IFERROR(SEARCH(G6483,K6482),0)</f>
        <v>0</v>
      </c>
      <c r="V6483">
        <f t="shared" ref="V6483:V6546" si="863">LEN(SUBSTITUTE(K6483,", ","")) - (-LEN(SUBSTITUTE(O6483, " ", "")) + LEN(O6483)+1)</f>
        <v>0</v>
      </c>
      <c r="W6483">
        <f t="shared" ref="W6483:W6546" si="864">LEN(K6483)-LEN(SUBSTITUTE(K6483,"。",""))</f>
        <v>0</v>
      </c>
      <c r="X6483">
        <f t="shared" ref="X6483:X6546" si="865">LEN(P6483)-LEN(SUBSTITUTE(P6483,"。",""))</f>
        <v>0</v>
      </c>
      <c r="Y6483">
        <f t="shared" si="857"/>
        <v>1</v>
      </c>
    </row>
    <row r="6484" spans="1:25">
      <c r="A6484">
        <f t="shared" si="858"/>
        <v>2</v>
      </c>
      <c r="B6484">
        <f t="shared" si="859"/>
        <v>0</v>
      </c>
      <c r="C6484">
        <v>6483</v>
      </c>
      <c r="D6484" t="s">
        <v>10</v>
      </c>
      <c r="E6484" s="2">
        <v>1027</v>
      </c>
      <c r="G6484" s="5" t="s">
        <v>49952</v>
      </c>
      <c r="H6484" t="s">
        <v>49995</v>
      </c>
      <c r="I6484" t="s">
        <v>49996</v>
      </c>
      <c r="J6484" s="7" t="s">
        <v>49997</v>
      </c>
      <c r="K6484" s="5" t="s">
        <v>52050</v>
      </c>
      <c r="L6484" t="s">
        <v>62445</v>
      </c>
      <c r="M6484" s="7" t="s">
        <v>62446</v>
      </c>
      <c r="N6484" s="5" t="s">
        <v>49998</v>
      </c>
      <c r="O6484" s="5" t="s">
        <v>49999</v>
      </c>
      <c r="P6484" s="5" t="s">
        <v>52832</v>
      </c>
      <c r="Q6484" s="5" t="s">
        <v>64559</v>
      </c>
      <c r="R6484" s="5" t="s">
        <v>63835</v>
      </c>
      <c r="S6484">
        <f t="shared" si="860"/>
        <v>0</v>
      </c>
      <c r="T6484">
        <f t="shared" si="861"/>
        <v>0</v>
      </c>
      <c r="U6484">
        <f t="shared" si="862"/>
        <v>0</v>
      </c>
      <c r="V6484">
        <f t="shared" si="863"/>
        <v>0</v>
      </c>
      <c r="W6484">
        <f t="shared" si="864"/>
        <v>0</v>
      </c>
      <c r="X6484">
        <f t="shared" si="865"/>
        <v>0</v>
      </c>
      <c r="Y6484">
        <f t="shared" si="857"/>
        <v>1</v>
      </c>
    </row>
    <row r="6485" spans="1:25">
      <c r="A6485">
        <f t="shared" si="858"/>
        <v>7</v>
      </c>
      <c r="B6485">
        <f t="shared" si="859"/>
        <v>0</v>
      </c>
      <c r="C6485">
        <v>6484</v>
      </c>
      <c r="D6485" t="s">
        <v>10</v>
      </c>
      <c r="E6485" s="2">
        <v>1028</v>
      </c>
      <c r="G6485" s="5" t="s">
        <v>49953</v>
      </c>
      <c r="H6485" t="s">
        <v>50000</v>
      </c>
      <c r="I6485" t="s">
        <v>63694</v>
      </c>
      <c r="J6485" s="7" t="s">
        <v>63695</v>
      </c>
      <c r="K6485" s="5" t="s">
        <v>64068</v>
      </c>
      <c r="L6485" t="s">
        <v>64872</v>
      </c>
      <c r="M6485" s="7" t="s">
        <v>64820</v>
      </c>
      <c r="N6485" s="5" t="s">
        <v>50001</v>
      </c>
      <c r="O6485" s="5" t="s">
        <v>64768</v>
      </c>
      <c r="P6485" s="5" t="s">
        <v>64118</v>
      </c>
      <c r="Q6485" s="5" t="s">
        <v>64560</v>
      </c>
      <c r="R6485" s="5" t="s">
        <v>63836</v>
      </c>
      <c r="S6485">
        <f t="shared" si="860"/>
        <v>0</v>
      </c>
      <c r="T6485">
        <f t="shared" si="861"/>
        <v>0</v>
      </c>
      <c r="U6485">
        <f t="shared" si="862"/>
        <v>0</v>
      </c>
      <c r="V6485">
        <f t="shared" si="863"/>
        <v>0</v>
      </c>
      <c r="W6485">
        <f t="shared" si="864"/>
        <v>0</v>
      </c>
      <c r="X6485">
        <f t="shared" si="865"/>
        <v>0</v>
      </c>
      <c r="Y6485">
        <f t="shared" si="857"/>
        <v>1</v>
      </c>
    </row>
    <row r="6486" spans="1:25">
      <c r="A6486">
        <f t="shared" si="858"/>
        <v>4</v>
      </c>
      <c r="B6486">
        <f t="shared" si="859"/>
        <v>0</v>
      </c>
      <c r="C6486">
        <v>6485</v>
      </c>
      <c r="D6486" t="s">
        <v>10</v>
      </c>
      <c r="E6486" s="2">
        <v>1029</v>
      </c>
      <c r="G6486" s="5" t="s">
        <v>49954</v>
      </c>
      <c r="H6486" t="s">
        <v>50002</v>
      </c>
      <c r="I6486" t="s">
        <v>63696</v>
      </c>
      <c r="J6486" s="7" t="s">
        <v>21471</v>
      </c>
      <c r="K6486" s="5" t="s">
        <v>64069</v>
      </c>
      <c r="L6486" t="s">
        <v>64873</v>
      </c>
      <c r="M6486" s="7" t="s">
        <v>64821</v>
      </c>
      <c r="N6486" s="5" t="s">
        <v>50003</v>
      </c>
      <c r="O6486" s="5" t="s">
        <v>64769</v>
      </c>
      <c r="P6486" s="5" t="s">
        <v>64119</v>
      </c>
      <c r="Q6486" s="5" t="s">
        <v>64561</v>
      </c>
      <c r="R6486" s="5" t="s">
        <v>63837</v>
      </c>
      <c r="S6486">
        <f t="shared" si="860"/>
        <v>0</v>
      </c>
      <c r="T6486">
        <f t="shared" si="861"/>
        <v>0</v>
      </c>
      <c r="U6486">
        <f t="shared" si="862"/>
        <v>0</v>
      </c>
      <c r="V6486">
        <f t="shared" si="863"/>
        <v>0</v>
      </c>
      <c r="W6486">
        <f t="shared" si="864"/>
        <v>0</v>
      </c>
      <c r="X6486">
        <f t="shared" si="865"/>
        <v>0</v>
      </c>
      <c r="Y6486">
        <f t="shared" si="857"/>
        <v>1</v>
      </c>
    </row>
    <row r="6487" spans="1:25">
      <c r="A6487">
        <f t="shared" si="858"/>
        <v>11</v>
      </c>
      <c r="B6487">
        <f t="shared" si="859"/>
        <v>0</v>
      </c>
      <c r="C6487">
        <v>6486</v>
      </c>
      <c r="D6487" t="s">
        <v>10</v>
      </c>
      <c r="E6487" s="2">
        <v>1030</v>
      </c>
      <c r="G6487" s="5" t="s">
        <v>49955</v>
      </c>
      <c r="H6487" t="s">
        <v>50004</v>
      </c>
      <c r="I6487" t="s">
        <v>63697</v>
      </c>
      <c r="J6487" s="7" t="s">
        <v>63698</v>
      </c>
      <c r="K6487" s="5" t="s">
        <v>64070</v>
      </c>
      <c r="L6487" t="s">
        <v>64874</v>
      </c>
      <c r="M6487" s="7" t="s">
        <v>64822</v>
      </c>
      <c r="N6487" s="5" t="s">
        <v>50005</v>
      </c>
      <c r="O6487" s="5" t="s">
        <v>64770</v>
      </c>
      <c r="P6487" s="5" t="s">
        <v>64120</v>
      </c>
      <c r="Q6487" s="5" t="s">
        <v>64562</v>
      </c>
      <c r="R6487" s="5" t="s">
        <v>63838</v>
      </c>
      <c r="S6487">
        <f t="shared" si="860"/>
        <v>0</v>
      </c>
      <c r="T6487">
        <f t="shared" si="861"/>
        <v>0</v>
      </c>
      <c r="U6487">
        <f t="shared" si="862"/>
        <v>0</v>
      </c>
      <c r="V6487">
        <f t="shared" si="863"/>
        <v>0</v>
      </c>
      <c r="W6487">
        <f t="shared" si="864"/>
        <v>0</v>
      </c>
      <c r="X6487">
        <f t="shared" si="865"/>
        <v>0</v>
      </c>
      <c r="Y6487">
        <f t="shared" si="857"/>
        <v>1</v>
      </c>
    </row>
    <row r="6488" spans="1:25">
      <c r="A6488">
        <f t="shared" si="858"/>
        <v>6</v>
      </c>
      <c r="B6488">
        <f t="shared" si="859"/>
        <v>100</v>
      </c>
      <c r="C6488">
        <v>6487</v>
      </c>
      <c r="D6488" t="s">
        <v>10</v>
      </c>
      <c r="E6488" s="2">
        <v>1031</v>
      </c>
      <c r="G6488" s="5" t="s">
        <v>49956</v>
      </c>
      <c r="H6488" t="s">
        <v>50006</v>
      </c>
      <c r="I6488" t="s">
        <v>63699</v>
      </c>
      <c r="J6488" s="7" t="s">
        <v>63700</v>
      </c>
      <c r="K6488" s="5" t="s">
        <v>64071</v>
      </c>
      <c r="L6488" t="s">
        <v>64875</v>
      </c>
      <c r="M6488" s="7" t="s">
        <v>64823</v>
      </c>
      <c r="N6488" s="5" t="s">
        <v>50007</v>
      </c>
      <c r="O6488" s="5" t="s">
        <v>64771</v>
      </c>
      <c r="P6488" s="5" t="s">
        <v>64121</v>
      </c>
      <c r="Q6488" s="5" t="s">
        <v>64563</v>
      </c>
      <c r="R6488" s="5" t="s">
        <v>63839</v>
      </c>
      <c r="S6488">
        <f t="shared" si="860"/>
        <v>0</v>
      </c>
      <c r="T6488">
        <f t="shared" si="861"/>
        <v>0</v>
      </c>
      <c r="U6488">
        <f t="shared" si="862"/>
        <v>0</v>
      </c>
      <c r="V6488">
        <f t="shared" si="863"/>
        <v>1</v>
      </c>
      <c r="W6488">
        <f t="shared" si="864"/>
        <v>0</v>
      </c>
      <c r="X6488">
        <f t="shared" si="865"/>
        <v>0</v>
      </c>
      <c r="Y6488">
        <f t="shared" si="857"/>
        <v>1</v>
      </c>
    </row>
    <row r="6489" spans="1:25">
      <c r="A6489">
        <f t="shared" si="858"/>
        <v>9</v>
      </c>
      <c r="B6489">
        <f t="shared" si="859"/>
        <v>0</v>
      </c>
      <c r="C6489">
        <v>6488</v>
      </c>
      <c r="D6489" t="s">
        <v>10</v>
      </c>
      <c r="E6489" s="2">
        <v>1032</v>
      </c>
      <c r="G6489" s="5" t="s">
        <v>49957</v>
      </c>
      <c r="H6489" t="s">
        <v>50008</v>
      </c>
      <c r="I6489" t="s">
        <v>50009</v>
      </c>
      <c r="J6489" s="7" t="s">
        <v>63701</v>
      </c>
      <c r="K6489" s="5" t="s">
        <v>64072</v>
      </c>
      <c r="L6489" t="s">
        <v>64876</v>
      </c>
      <c r="M6489" s="7" t="s">
        <v>64824</v>
      </c>
      <c r="N6489" s="5" t="s">
        <v>50010</v>
      </c>
      <c r="O6489" s="5" t="s">
        <v>64772</v>
      </c>
      <c r="P6489" s="5" t="s">
        <v>64122</v>
      </c>
      <c r="Q6489" s="5" t="s">
        <v>64564</v>
      </c>
      <c r="R6489" s="5" t="s">
        <v>63840</v>
      </c>
      <c r="S6489">
        <f t="shared" si="860"/>
        <v>0</v>
      </c>
      <c r="T6489">
        <f t="shared" si="861"/>
        <v>0</v>
      </c>
      <c r="U6489">
        <f t="shared" si="862"/>
        <v>0</v>
      </c>
      <c r="V6489">
        <f t="shared" si="863"/>
        <v>0</v>
      </c>
      <c r="W6489">
        <f t="shared" si="864"/>
        <v>0</v>
      </c>
      <c r="X6489">
        <f t="shared" si="865"/>
        <v>0</v>
      </c>
      <c r="Y6489">
        <f t="shared" si="857"/>
        <v>1</v>
      </c>
    </row>
    <row r="6490" spans="1:25">
      <c r="A6490">
        <f t="shared" si="858"/>
        <v>7</v>
      </c>
      <c r="B6490">
        <f t="shared" si="859"/>
        <v>100</v>
      </c>
      <c r="C6490">
        <v>6489</v>
      </c>
      <c r="D6490" t="s">
        <v>10</v>
      </c>
      <c r="E6490" s="2">
        <v>1033</v>
      </c>
      <c r="G6490" s="5" t="s">
        <v>49958</v>
      </c>
      <c r="H6490" t="s">
        <v>50011</v>
      </c>
      <c r="I6490" t="s">
        <v>63702</v>
      </c>
      <c r="J6490" s="7" t="s">
        <v>63703</v>
      </c>
      <c r="K6490" s="5" t="s">
        <v>64073</v>
      </c>
      <c r="L6490" t="s">
        <v>64877</v>
      </c>
      <c r="M6490" s="7" t="s">
        <v>64825</v>
      </c>
      <c r="N6490" s="5" t="s">
        <v>50012</v>
      </c>
      <c r="O6490" s="5" t="s">
        <v>64773</v>
      </c>
      <c r="P6490" s="5" t="s">
        <v>64123</v>
      </c>
      <c r="Q6490" s="5" t="s">
        <v>64565</v>
      </c>
      <c r="R6490" s="5" t="s">
        <v>63841</v>
      </c>
      <c r="S6490">
        <f t="shared" si="860"/>
        <v>0</v>
      </c>
      <c r="T6490">
        <f t="shared" si="861"/>
        <v>0</v>
      </c>
      <c r="U6490">
        <f t="shared" si="862"/>
        <v>0</v>
      </c>
      <c r="V6490">
        <f t="shared" si="863"/>
        <v>1</v>
      </c>
      <c r="W6490">
        <f t="shared" si="864"/>
        <v>0</v>
      </c>
      <c r="X6490">
        <f t="shared" si="865"/>
        <v>0</v>
      </c>
      <c r="Y6490">
        <f t="shared" si="857"/>
        <v>1</v>
      </c>
    </row>
    <row r="6491" spans="1:25">
      <c r="A6491">
        <f t="shared" si="858"/>
        <v>9</v>
      </c>
      <c r="B6491">
        <f t="shared" si="859"/>
        <v>0</v>
      </c>
      <c r="C6491">
        <v>6490</v>
      </c>
      <c r="D6491" t="s">
        <v>10</v>
      </c>
      <c r="E6491" s="2">
        <v>1034</v>
      </c>
      <c r="G6491" s="5" t="s">
        <v>49959</v>
      </c>
      <c r="H6491" t="s">
        <v>50013</v>
      </c>
      <c r="I6491" t="s">
        <v>63704</v>
      </c>
      <c r="J6491" s="7" t="s">
        <v>63705</v>
      </c>
      <c r="K6491" s="5" t="s">
        <v>64074</v>
      </c>
      <c r="L6491" t="s">
        <v>64878</v>
      </c>
      <c r="M6491" s="7" t="s">
        <v>64826</v>
      </c>
      <c r="N6491" s="5" t="s">
        <v>50014</v>
      </c>
      <c r="O6491" s="5" t="s">
        <v>64774</v>
      </c>
      <c r="P6491" s="5" t="s">
        <v>64124</v>
      </c>
      <c r="Q6491" s="5" t="s">
        <v>64566</v>
      </c>
      <c r="R6491" s="5" t="s">
        <v>63842</v>
      </c>
      <c r="S6491">
        <f t="shared" si="860"/>
        <v>0</v>
      </c>
      <c r="T6491">
        <f t="shared" si="861"/>
        <v>0</v>
      </c>
      <c r="U6491">
        <f t="shared" si="862"/>
        <v>0</v>
      </c>
      <c r="V6491">
        <f t="shared" si="863"/>
        <v>0</v>
      </c>
      <c r="W6491">
        <f t="shared" si="864"/>
        <v>0</v>
      </c>
      <c r="X6491">
        <f t="shared" si="865"/>
        <v>0</v>
      </c>
      <c r="Y6491">
        <f t="shared" si="857"/>
        <v>1</v>
      </c>
    </row>
    <row r="6492" spans="1:25">
      <c r="A6492">
        <f t="shared" si="858"/>
        <v>4</v>
      </c>
      <c r="B6492">
        <f t="shared" si="859"/>
        <v>0</v>
      </c>
      <c r="C6492">
        <v>6491</v>
      </c>
      <c r="D6492" t="s">
        <v>10</v>
      </c>
      <c r="E6492" s="2">
        <v>1035</v>
      </c>
      <c r="G6492" s="5" t="s">
        <v>49960</v>
      </c>
      <c r="H6492" t="s">
        <v>27228</v>
      </c>
      <c r="I6492" t="s">
        <v>50015</v>
      </c>
      <c r="J6492" s="7" t="s">
        <v>63706</v>
      </c>
      <c r="K6492" s="5" t="s">
        <v>64075</v>
      </c>
      <c r="L6492" t="s">
        <v>64879</v>
      </c>
      <c r="M6492" s="7" t="s">
        <v>64827</v>
      </c>
      <c r="N6492" s="5" t="s">
        <v>50016</v>
      </c>
      <c r="O6492" s="5" t="s">
        <v>64775</v>
      </c>
      <c r="P6492" s="5" t="s">
        <v>64125</v>
      </c>
      <c r="Q6492" s="5" t="s">
        <v>64567</v>
      </c>
      <c r="R6492" s="5" t="s">
        <v>63843</v>
      </c>
      <c r="S6492">
        <f t="shared" si="860"/>
        <v>0</v>
      </c>
      <c r="T6492">
        <f t="shared" si="861"/>
        <v>0</v>
      </c>
      <c r="U6492">
        <f t="shared" si="862"/>
        <v>0</v>
      </c>
      <c r="V6492">
        <f t="shared" si="863"/>
        <v>1</v>
      </c>
      <c r="W6492">
        <f t="shared" si="864"/>
        <v>0</v>
      </c>
      <c r="X6492">
        <f t="shared" si="865"/>
        <v>0</v>
      </c>
      <c r="Y6492">
        <f t="shared" si="857"/>
        <v>1</v>
      </c>
    </row>
    <row r="6493" spans="1:25">
      <c r="A6493">
        <f t="shared" si="858"/>
        <v>7</v>
      </c>
      <c r="B6493">
        <f t="shared" si="859"/>
        <v>0</v>
      </c>
      <c r="C6493">
        <v>6492</v>
      </c>
      <c r="D6493" t="s">
        <v>10</v>
      </c>
      <c r="E6493" s="2">
        <v>1036</v>
      </c>
      <c r="G6493" s="5" t="s">
        <v>49961</v>
      </c>
      <c r="H6493" t="s">
        <v>21517</v>
      </c>
      <c r="I6493" t="s">
        <v>63707</v>
      </c>
      <c r="J6493" s="7" t="s">
        <v>63708</v>
      </c>
      <c r="K6493" s="5" t="s">
        <v>64076</v>
      </c>
      <c r="L6493" t="s">
        <v>64880</v>
      </c>
      <c r="M6493" s="7" t="s">
        <v>64828</v>
      </c>
      <c r="N6493" s="5" t="s">
        <v>50017</v>
      </c>
      <c r="O6493" s="5" t="s">
        <v>64776</v>
      </c>
      <c r="P6493" s="5" t="s">
        <v>64126</v>
      </c>
      <c r="Q6493" s="5" t="s">
        <v>64568</v>
      </c>
      <c r="R6493" s="5" t="s">
        <v>63844</v>
      </c>
      <c r="S6493">
        <f t="shared" si="860"/>
        <v>0</v>
      </c>
      <c r="T6493">
        <f t="shared" si="861"/>
        <v>0</v>
      </c>
      <c r="U6493">
        <f t="shared" si="862"/>
        <v>0</v>
      </c>
      <c r="V6493">
        <f t="shared" si="863"/>
        <v>0</v>
      </c>
      <c r="W6493">
        <f t="shared" si="864"/>
        <v>0</v>
      </c>
      <c r="X6493">
        <f t="shared" si="865"/>
        <v>0</v>
      </c>
      <c r="Y6493">
        <f t="shared" si="857"/>
        <v>1</v>
      </c>
    </row>
    <row r="6494" spans="1:25">
      <c r="A6494">
        <f t="shared" si="858"/>
        <v>4</v>
      </c>
      <c r="B6494">
        <f t="shared" si="859"/>
        <v>0</v>
      </c>
      <c r="C6494">
        <v>6493</v>
      </c>
      <c r="D6494" t="s">
        <v>10</v>
      </c>
      <c r="E6494" s="2">
        <v>1037</v>
      </c>
      <c r="G6494" s="5" t="s">
        <v>49962</v>
      </c>
      <c r="H6494" t="s">
        <v>50018</v>
      </c>
      <c r="I6494" t="s">
        <v>50019</v>
      </c>
      <c r="J6494" s="7" t="s">
        <v>50020</v>
      </c>
      <c r="K6494" s="5" t="s">
        <v>52051</v>
      </c>
      <c r="L6494" t="s">
        <v>62447</v>
      </c>
      <c r="M6494" s="7" t="s">
        <v>62448</v>
      </c>
      <c r="N6494" s="5" t="s">
        <v>50021</v>
      </c>
      <c r="O6494" s="5" t="s">
        <v>50022</v>
      </c>
      <c r="P6494" s="5" t="s">
        <v>52833</v>
      </c>
      <c r="Q6494" s="5" t="s">
        <v>64569</v>
      </c>
      <c r="R6494" s="5" t="s">
        <v>63845</v>
      </c>
      <c r="S6494">
        <f t="shared" si="860"/>
        <v>0</v>
      </c>
      <c r="T6494">
        <f t="shared" si="861"/>
        <v>0</v>
      </c>
      <c r="U6494">
        <f t="shared" si="862"/>
        <v>0</v>
      </c>
      <c r="V6494">
        <f t="shared" si="863"/>
        <v>0</v>
      </c>
      <c r="W6494">
        <f t="shared" si="864"/>
        <v>0</v>
      </c>
      <c r="X6494">
        <f t="shared" si="865"/>
        <v>0</v>
      </c>
      <c r="Y6494">
        <f t="shared" si="857"/>
        <v>1</v>
      </c>
    </row>
    <row r="6495" spans="1:25">
      <c r="A6495">
        <f t="shared" si="858"/>
        <v>10</v>
      </c>
      <c r="B6495">
        <f t="shared" si="859"/>
        <v>0</v>
      </c>
      <c r="C6495">
        <v>6494</v>
      </c>
      <c r="D6495" t="s">
        <v>10</v>
      </c>
      <c r="E6495" s="2">
        <v>1038</v>
      </c>
      <c r="G6495" s="5" t="s">
        <v>49963</v>
      </c>
      <c r="H6495" t="s">
        <v>50023</v>
      </c>
      <c r="I6495" t="s">
        <v>50024</v>
      </c>
      <c r="J6495" s="7" t="s">
        <v>50025</v>
      </c>
      <c r="K6495" s="5" t="s">
        <v>52052</v>
      </c>
      <c r="L6495" t="s">
        <v>62449</v>
      </c>
      <c r="M6495" s="7" t="s">
        <v>62450</v>
      </c>
      <c r="N6495" s="5" t="s">
        <v>50026</v>
      </c>
      <c r="O6495" s="5" t="s">
        <v>50027</v>
      </c>
      <c r="P6495" s="5" t="s">
        <v>52834</v>
      </c>
      <c r="Q6495" s="5" t="s">
        <v>64570</v>
      </c>
      <c r="R6495" s="5" t="s">
        <v>63846</v>
      </c>
      <c r="S6495">
        <f t="shared" si="860"/>
        <v>0</v>
      </c>
      <c r="T6495">
        <f t="shared" si="861"/>
        <v>0</v>
      </c>
      <c r="U6495">
        <f t="shared" si="862"/>
        <v>0</v>
      </c>
      <c r="V6495">
        <f t="shared" si="863"/>
        <v>0</v>
      </c>
      <c r="W6495">
        <f t="shared" si="864"/>
        <v>0</v>
      </c>
      <c r="X6495">
        <f t="shared" si="865"/>
        <v>0</v>
      </c>
      <c r="Y6495">
        <f t="shared" si="857"/>
        <v>1</v>
      </c>
    </row>
    <row r="6496" spans="1:25">
      <c r="A6496">
        <f t="shared" si="858"/>
        <v>2</v>
      </c>
      <c r="B6496">
        <f t="shared" si="859"/>
        <v>0</v>
      </c>
      <c r="C6496">
        <v>6495</v>
      </c>
      <c r="D6496" t="s">
        <v>10</v>
      </c>
      <c r="E6496" s="2">
        <v>1039</v>
      </c>
      <c r="G6496" s="5" t="s">
        <v>49964</v>
      </c>
      <c r="H6496" t="s">
        <v>50028</v>
      </c>
      <c r="I6496" t="s">
        <v>50029</v>
      </c>
      <c r="J6496" s="7" t="s">
        <v>50030</v>
      </c>
      <c r="K6496" s="5" t="s">
        <v>52053</v>
      </c>
      <c r="L6496" t="s">
        <v>62451</v>
      </c>
      <c r="M6496" s="7" t="s">
        <v>62452</v>
      </c>
      <c r="N6496" s="5" t="s">
        <v>50031</v>
      </c>
      <c r="O6496" s="5" t="s">
        <v>50032</v>
      </c>
      <c r="P6496" s="5" t="s">
        <v>52835</v>
      </c>
      <c r="Q6496" s="5" t="s">
        <v>64571</v>
      </c>
      <c r="R6496" s="5" t="s">
        <v>63847</v>
      </c>
      <c r="S6496">
        <f t="shared" si="860"/>
        <v>0</v>
      </c>
      <c r="T6496">
        <f t="shared" si="861"/>
        <v>0</v>
      </c>
      <c r="U6496">
        <f t="shared" si="862"/>
        <v>0</v>
      </c>
      <c r="V6496">
        <f t="shared" si="863"/>
        <v>0</v>
      </c>
      <c r="W6496">
        <f t="shared" si="864"/>
        <v>0</v>
      </c>
      <c r="X6496">
        <f t="shared" si="865"/>
        <v>0</v>
      </c>
      <c r="Y6496">
        <f t="shared" si="857"/>
        <v>1</v>
      </c>
    </row>
    <row r="6497" spans="1:25">
      <c r="A6497">
        <f t="shared" si="858"/>
        <v>9</v>
      </c>
      <c r="B6497">
        <f t="shared" si="859"/>
        <v>0</v>
      </c>
      <c r="C6497">
        <v>6496</v>
      </c>
      <c r="D6497" t="s">
        <v>10</v>
      </c>
      <c r="E6497" s="2">
        <v>1040</v>
      </c>
      <c r="G6497" s="5" t="s">
        <v>49965</v>
      </c>
      <c r="H6497" t="s">
        <v>50033</v>
      </c>
      <c r="I6497" t="s">
        <v>50034</v>
      </c>
      <c r="J6497" s="7" t="s">
        <v>50035</v>
      </c>
      <c r="K6497" s="5" t="s">
        <v>52054</v>
      </c>
      <c r="L6497" t="s">
        <v>62453</v>
      </c>
      <c r="M6497" s="7" t="s">
        <v>62454</v>
      </c>
      <c r="N6497" s="5" t="s">
        <v>50036</v>
      </c>
      <c r="O6497" s="5" t="s">
        <v>50037</v>
      </c>
      <c r="P6497" s="5" t="s">
        <v>52836</v>
      </c>
      <c r="Q6497" s="5" t="s">
        <v>64572</v>
      </c>
      <c r="R6497" s="5" t="s">
        <v>63848</v>
      </c>
      <c r="S6497">
        <f t="shared" si="860"/>
        <v>0</v>
      </c>
      <c r="T6497">
        <f t="shared" si="861"/>
        <v>0</v>
      </c>
      <c r="U6497">
        <f t="shared" si="862"/>
        <v>0</v>
      </c>
      <c r="V6497">
        <f t="shared" si="863"/>
        <v>0</v>
      </c>
      <c r="W6497">
        <f t="shared" si="864"/>
        <v>0</v>
      </c>
      <c r="X6497">
        <f t="shared" si="865"/>
        <v>0</v>
      </c>
      <c r="Y6497">
        <f t="shared" si="857"/>
        <v>1</v>
      </c>
    </row>
    <row r="6498" spans="1:25">
      <c r="A6498">
        <f t="shared" si="858"/>
        <v>1</v>
      </c>
      <c r="B6498">
        <f t="shared" si="859"/>
        <v>0</v>
      </c>
      <c r="C6498">
        <v>6497</v>
      </c>
      <c r="D6498" t="s">
        <v>10</v>
      </c>
      <c r="E6498" s="2">
        <v>1041</v>
      </c>
      <c r="G6498" s="5" t="s">
        <v>49966</v>
      </c>
      <c r="H6498" t="s">
        <v>21530</v>
      </c>
      <c r="I6498" t="s">
        <v>50038</v>
      </c>
      <c r="J6498" s="7" t="s">
        <v>50039</v>
      </c>
      <c r="K6498" s="5" t="s">
        <v>52055</v>
      </c>
      <c r="L6498" t="s">
        <v>62455</v>
      </c>
      <c r="M6498" s="7" t="s">
        <v>62456</v>
      </c>
      <c r="N6498" s="5" t="s">
        <v>50017</v>
      </c>
      <c r="O6498" s="5" t="s">
        <v>50040</v>
      </c>
      <c r="P6498" s="5" t="s">
        <v>52055</v>
      </c>
      <c r="Q6498" s="5" t="s">
        <v>64573</v>
      </c>
      <c r="R6498" s="5" t="s">
        <v>63849</v>
      </c>
      <c r="S6498">
        <f t="shared" si="860"/>
        <v>0</v>
      </c>
      <c r="T6498">
        <f t="shared" si="861"/>
        <v>0</v>
      </c>
      <c r="U6498">
        <f t="shared" si="862"/>
        <v>0</v>
      </c>
      <c r="V6498">
        <f t="shared" si="863"/>
        <v>0</v>
      </c>
      <c r="W6498">
        <f t="shared" si="864"/>
        <v>0</v>
      </c>
      <c r="X6498">
        <f t="shared" si="865"/>
        <v>0</v>
      </c>
      <c r="Y6498">
        <f t="shared" si="857"/>
        <v>1</v>
      </c>
    </row>
    <row r="6499" spans="1:25">
      <c r="A6499">
        <f t="shared" si="858"/>
        <v>9</v>
      </c>
      <c r="B6499">
        <f t="shared" si="859"/>
        <v>0</v>
      </c>
      <c r="C6499">
        <v>6498</v>
      </c>
      <c r="D6499" t="s">
        <v>10</v>
      </c>
      <c r="E6499" s="2">
        <v>1042</v>
      </c>
      <c r="G6499" s="5" t="s">
        <v>49967</v>
      </c>
      <c r="H6499" t="s">
        <v>50041</v>
      </c>
      <c r="I6499" t="s">
        <v>50042</v>
      </c>
      <c r="J6499" s="7" t="s">
        <v>50043</v>
      </c>
      <c r="K6499" s="5" t="s">
        <v>52056</v>
      </c>
      <c r="L6499" t="s">
        <v>62457</v>
      </c>
      <c r="M6499" s="7" t="s">
        <v>62458</v>
      </c>
      <c r="N6499" s="5" t="s">
        <v>50044</v>
      </c>
      <c r="O6499" s="5" t="s">
        <v>50045</v>
      </c>
      <c r="P6499" s="5" t="s">
        <v>52837</v>
      </c>
      <c r="Q6499" s="5" t="s">
        <v>64574</v>
      </c>
      <c r="R6499" s="5" t="s">
        <v>63850</v>
      </c>
      <c r="S6499">
        <f t="shared" si="860"/>
        <v>0</v>
      </c>
      <c r="T6499">
        <f t="shared" si="861"/>
        <v>0</v>
      </c>
      <c r="U6499">
        <f t="shared" si="862"/>
        <v>0</v>
      </c>
      <c r="V6499">
        <f t="shared" si="863"/>
        <v>0</v>
      </c>
      <c r="W6499">
        <f t="shared" si="864"/>
        <v>0</v>
      </c>
      <c r="X6499">
        <f t="shared" si="865"/>
        <v>0</v>
      </c>
      <c r="Y6499">
        <f t="shared" si="857"/>
        <v>1</v>
      </c>
    </row>
    <row r="6500" spans="1:25">
      <c r="A6500">
        <f t="shared" si="858"/>
        <v>13</v>
      </c>
      <c r="B6500">
        <f t="shared" si="859"/>
        <v>0</v>
      </c>
      <c r="C6500">
        <v>6499</v>
      </c>
      <c r="D6500" t="s">
        <v>10</v>
      </c>
      <c r="E6500" s="2">
        <v>1043</v>
      </c>
      <c r="G6500" s="5" t="s">
        <v>49968</v>
      </c>
      <c r="H6500" t="s">
        <v>50046</v>
      </c>
      <c r="I6500" t="s">
        <v>50047</v>
      </c>
      <c r="J6500" s="7" t="s">
        <v>50048</v>
      </c>
      <c r="K6500" s="5" t="s">
        <v>52057</v>
      </c>
      <c r="L6500" t="s">
        <v>62459</v>
      </c>
      <c r="M6500" s="7" t="s">
        <v>62460</v>
      </c>
      <c r="N6500" s="5" t="s">
        <v>50049</v>
      </c>
      <c r="O6500" s="5" t="s">
        <v>50050</v>
      </c>
      <c r="P6500" s="5" t="s">
        <v>52838</v>
      </c>
      <c r="Q6500" s="5" t="s">
        <v>64575</v>
      </c>
      <c r="R6500" s="5" t="s">
        <v>63851</v>
      </c>
      <c r="S6500">
        <f t="shared" si="860"/>
        <v>0</v>
      </c>
      <c r="T6500">
        <f t="shared" si="861"/>
        <v>0</v>
      </c>
      <c r="U6500">
        <f t="shared" si="862"/>
        <v>0</v>
      </c>
      <c r="V6500">
        <f t="shared" si="863"/>
        <v>0</v>
      </c>
      <c r="W6500">
        <f t="shared" si="864"/>
        <v>0</v>
      </c>
      <c r="X6500">
        <f t="shared" si="865"/>
        <v>0</v>
      </c>
      <c r="Y6500">
        <f t="shared" si="857"/>
        <v>1</v>
      </c>
    </row>
    <row r="6501" spans="1:25">
      <c r="A6501">
        <f t="shared" si="858"/>
        <v>11</v>
      </c>
      <c r="B6501">
        <f t="shared" si="859"/>
        <v>0</v>
      </c>
      <c r="C6501">
        <v>6500</v>
      </c>
      <c r="D6501" t="s">
        <v>10</v>
      </c>
      <c r="E6501" s="2">
        <v>1044</v>
      </c>
      <c r="G6501" s="5" t="s">
        <v>49969</v>
      </c>
      <c r="H6501" t="s">
        <v>50051</v>
      </c>
      <c r="I6501" t="s">
        <v>50052</v>
      </c>
      <c r="J6501" s="7" t="s">
        <v>50053</v>
      </c>
      <c r="K6501" s="5" t="s">
        <v>52058</v>
      </c>
      <c r="L6501" t="s">
        <v>62461</v>
      </c>
      <c r="M6501" s="7" t="s">
        <v>62462</v>
      </c>
      <c r="N6501" s="5" t="s">
        <v>50054</v>
      </c>
      <c r="O6501" s="5" t="s">
        <v>50055</v>
      </c>
      <c r="P6501" s="5" t="s">
        <v>52839</v>
      </c>
      <c r="Q6501" s="5" t="s">
        <v>64576</v>
      </c>
      <c r="R6501" s="5" t="s">
        <v>63852</v>
      </c>
      <c r="S6501">
        <f t="shared" si="860"/>
        <v>0</v>
      </c>
      <c r="T6501">
        <f t="shared" si="861"/>
        <v>0</v>
      </c>
      <c r="U6501">
        <f t="shared" si="862"/>
        <v>0</v>
      </c>
      <c r="V6501">
        <f t="shared" si="863"/>
        <v>0</v>
      </c>
      <c r="W6501">
        <f t="shared" si="864"/>
        <v>0</v>
      </c>
      <c r="X6501">
        <f t="shared" si="865"/>
        <v>0</v>
      </c>
      <c r="Y6501">
        <f t="shared" si="857"/>
        <v>1</v>
      </c>
    </row>
    <row r="6502" spans="1:25">
      <c r="A6502">
        <f t="shared" si="858"/>
        <v>6</v>
      </c>
      <c r="B6502">
        <f t="shared" si="859"/>
        <v>0</v>
      </c>
      <c r="C6502">
        <v>6501</v>
      </c>
      <c r="D6502" t="s">
        <v>10</v>
      </c>
      <c r="E6502" s="2">
        <v>1045</v>
      </c>
      <c r="G6502" s="5" t="s">
        <v>49970</v>
      </c>
      <c r="H6502" t="s">
        <v>50056</v>
      </c>
      <c r="I6502" t="s">
        <v>50057</v>
      </c>
      <c r="J6502" s="7" t="s">
        <v>50058</v>
      </c>
      <c r="K6502" s="5" t="s">
        <v>52059</v>
      </c>
      <c r="L6502" t="s">
        <v>62463</v>
      </c>
      <c r="M6502" s="7" t="s">
        <v>62464</v>
      </c>
      <c r="N6502" s="5" t="s">
        <v>50059</v>
      </c>
      <c r="O6502" s="5" t="s">
        <v>50060</v>
      </c>
      <c r="P6502" s="5" t="s">
        <v>52840</v>
      </c>
      <c r="Q6502" s="5" t="s">
        <v>64577</v>
      </c>
      <c r="R6502" s="5" t="s">
        <v>63853</v>
      </c>
      <c r="S6502">
        <f t="shared" si="860"/>
        <v>0</v>
      </c>
      <c r="T6502">
        <f t="shared" si="861"/>
        <v>0</v>
      </c>
      <c r="U6502">
        <f t="shared" si="862"/>
        <v>0</v>
      </c>
      <c r="V6502">
        <f t="shared" si="863"/>
        <v>0</v>
      </c>
      <c r="W6502">
        <f t="shared" si="864"/>
        <v>0</v>
      </c>
      <c r="X6502">
        <f t="shared" si="865"/>
        <v>0</v>
      </c>
      <c r="Y6502">
        <f t="shared" si="857"/>
        <v>1</v>
      </c>
    </row>
    <row r="6503" spans="1:25">
      <c r="A6503">
        <f t="shared" si="858"/>
        <v>6</v>
      </c>
      <c r="B6503">
        <f t="shared" si="859"/>
        <v>0</v>
      </c>
      <c r="C6503">
        <v>6502</v>
      </c>
      <c r="D6503" t="s">
        <v>10</v>
      </c>
      <c r="E6503" s="2">
        <v>1046</v>
      </c>
      <c r="G6503" s="5" t="s">
        <v>49971</v>
      </c>
      <c r="H6503" t="s">
        <v>50061</v>
      </c>
      <c r="I6503" t="s">
        <v>50062</v>
      </c>
      <c r="J6503" s="7" t="s">
        <v>50063</v>
      </c>
      <c r="K6503" s="5" t="s">
        <v>52060</v>
      </c>
      <c r="L6503" t="s">
        <v>62465</v>
      </c>
      <c r="M6503" s="7" t="s">
        <v>62466</v>
      </c>
      <c r="N6503" s="5" t="s">
        <v>50064</v>
      </c>
      <c r="O6503" s="5" t="s">
        <v>50065</v>
      </c>
      <c r="P6503" s="5" t="s">
        <v>52841</v>
      </c>
      <c r="Q6503" s="5" t="s">
        <v>64578</v>
      </c>
      <c r="R6503" s="5" t="s">
        <v>63854</v>
      </c>
      <c r="S6503">
        <f t="shared" si="860"/>
        <v>0</v>
      </c>
      <c r="T6503">
        <f t="shared" si="861"/>
        <v>0</v>
      </c>
      <c r="U6503">
        <f t="shared" si="862"/>
        <v>0</v>
      </c>
      <c r="V6503">
        <f t="shared" si="863"/>
        <v>0</v>
      </c>
      <c r="W6503">
        <f t="shared" si="864"/>
        <v>0</v>
      </c>
      <c r="X6503">
        <f t="shared" si="865"/>
        <v>0</v>
      </c>
      <c r="Y6503">
        <f t="shared" si="857"/>
        <v>1</v>
      </c>
    </row>
    <row r="6504" spans="1:25">
      <c r="A6504">
        <f t="shared" si="858"/>
        <v>7</v>
      </c>
      <c r="B6504">
        <f t="shared" si="859"/>
        <v>0</v>
      </c>
      <c r="C6504">
        <v>6503</v>
      </c>
      <c r="D6504" t="s">
        <v>10</v>
      </c>
      <c r="E6504" s="2">
        <v>1047</v>
      </c>
      <c r="G6504" s="5" t="s">
        <v>49972</v>
      </c>
      <c r="H6504" t="s">
        <v>50066</v>
      </c>
      <c r="I6504" t="s">
        <v>50067</v>
      </c>
      <c r="J6504" s="7" t="s">
        <v>50068</v>
      </c>
      <c r="K6504" s="5" t="s">
        <v>52061</v>
      </c>
      <c r="L6504" t="s">
        <v>62467</v>
      </c>
      <c r="M6504" s="7" t="s">
        <v>62468</v>
      </c>
      <c r="N6504" s="5" t="s">
        <v>50069</v>
      </c>
      <c r="O6504" s="5" t="s">
        <v>50070</v>
      </c>
      <c r="P6504" s="5" t="s">
        <v>52842</v>
      </c>
      <c r="Q6504" s="5" t="s">
        <v>64579</v>
      </c>
      <c r="R6504" s="5" t="s">
        <v>63855</v>
      </c>
      <c r="S6504">
        <f t="shared" si="860"/>
        <v>0</v>
      </c>
      <c r="T6504">
        <f t="shared" si="861"/>
        <v>0</v>
      </c>
      <c r="U6504">
        <f t="shared" si="862"/>
        <v>0</v>
      </c>
      <c r="V6504">
        <f t="shared" si="863"/>
        <v>0</v>
      </c>
      <c r="W6504">
        <f t="shared" si="864"/>
        <v>0</v>
      </c>
      <c r="X6504">
        <f t="shared" si="865"/>
        <v>0</v>
      </c>
      <c r="Y6504">
        <f t="shared" si="857"/>
        <v>1</v>
      </c>
    </row>
    <row r="6505" spans="1:25">
      <c r="A6505">
        <f t="shared" si="858"/>
        <v>8</v>
      </c>
      <c r="B6505">
        <f t="shared" si="859"/>
        <v>0</v>
      </c>
      <c r="C6505">
        <v>6504</v>
      </c>
      <c r="D6505" t="s">
        <v>10</v>
      </c>
      <c r="E6505" s="2">
        <v>1048</v>
      </c>
      <c r="G6505" s="5" t="s">
        <v>49973</v>
      </c>
      <c r="H6505" t="s">
        <v>50071</v>
      </c>
      <c r="I6505" t="s">
        <v>50072</v>
      </c>
      <c r="J6505" s="7" t="s">
        <v>50073</v>
      </c>
      <c r="K6505" s="5" t="s">
        <v>52062</v>
      </c>
      <c r="L6505" t="s">
        <v>62469</v>
      </c>
      <c r="M6505" s="7" t="s">
        <v>62470</v>
      </c>
      <c r="N6505" s="5" t="s">
        <v>50074</v>
      </c>
      <c r="O6505" s="5" t="s">
        <v>50075</v>
      </c>
      <c r="P6505" s="5" t="s">
        <v>52843</v>
      </c>
      <c r="Q6505" s="5" t="s">
        <v>64580</v>
      </c>
      <c r="R6505" s="5" t="s">
        <v>63856</v>
      </c>
      <c r="S6505">
        <f t="shared" si="860"/>
        <v>0</v>
      </c>
      <c r="T6505">
        <f t="shared" si="861"/>
        <v>0</v>
      </c>
      <c r="U6505">
        <f t="shared" si="862"/>
        <v>0</v>
      </c>
      <c r="V6505">
        <f t="shared" si="863"/>
        <v>0</v>
      </c>
      <c r="W6505">
        <f t="shared" si="864"/>
        <v>0</v>
      </c>
      <c r="X6505">
        <f t="shared" si="865"/>
        <v>0</v>
      </c>
      <c r="Y6505">
        <f t="shared" si="857"/>
        <v>1</v>
      </c>
    </row>
    <row r="6506" spans="1:25">
      <c r="A6506">
        <f t="shared" si="858"/>
        <v>4</v>
      </c>
      <c r="B6506">
        <f t="shared" si="859"/>
        <v>0</v>
      </c>
      <c r="C6506">
        <v>6505</v>
      </c>
      <c r="D6506" t="s">
        <v>10</v>
      </c>
      <c r="E6506" s="2">
        <v>1049</v>
      </c>
      <c r="G6506" s="5" t="s">
        <v>49974</v>
      </c>
      <c r="H6506" t="s">
        <v>50076</v>
      </c>
      <c r="I6506" t="s">
        <v>50077</v>
      </c>
      <c r="J6506" s="7" t="s">
        <v>50078</v>
      </c>
      <c r="K6506" s="5" t="s">
        <v>52063</v>
      </c>
      <c r="L6506" t="s">
        <v>62471</v>
      </c>
      <c r="M6506" s="7" t="s">
        <v>62472</v>
      </c>
      <c r="N6506" s="5" t="s">
        <v>50079</v>
      </c>
      <c r="O6506" s="5" t="s">
        <v>50080</v>
      </c>
      <c r="P6506" s="5" t="s">
        <v>52844</v>
      </c>
      <c r="Q6506" s="5" t="s">
        <v>64581</v>
      </c>
      <c r="R6506" s="5" t="s">
        <v>63857</v>
      </c>
      <c r="S6506">
        <f t="shared" si="860"/>
        <v>0</v>
      </c>
      <c r="T6506">
        <f t="shared" si="861"/>
        <v>0</v>
      </c>
      <c r="U6506">
        <f t="shared" si="862"/>
        <v>0</v>
      </c>
      <c r="V6506">
        <f t="shared" si="863"/>
        <v>0</v>
      </c>
      <c r="W6506">
        <f t="shared" si="864"/>
        <v>0</v>
      </c>
      <c r="X6506">
        <f t="shared" si="865"/>
        <v>0</v>
      </c>
      <c r="Y6506">
        <f t="shared" si="857"/>
        <v>1</v>
      </c>
    </row>
    <row r="6507" spans="1:25">
      <c r="A6507">
        <f t="shared" si="858"/>
        <v>7</v>
      </c>
      <c r="B6507">
        <f t="shared" si="859"/>
        <v>0</v>
      </c>
      <c r="C6507">
        <v>6506</v>
      </c>
      <c r="D6507" t="s">
        <v>10</v>
      </c>
      <c r="E6507" s="2">
        <v>1050</v>
      </c>
      <c r="G6507" s="5" t="s">
        <v>49975</v>
      </c>
      <c r="H6507" t="s">
        <v>50081</v>
      </c>
      <c r="I6507" t="s">
        <v>50082</v>
      </c>
      <c r="J6507" s="7" t="s">
        <v>50083</v>
      </c>
      <c r="K6507" s="5" t="s">
        <v>52064</v>
      </c>
      <c r="L6507" t="s">
        <v>62473</v>
      </c>
      <c r="M6507" s="7" t="s">
        <v>62474</v>
      </c>
      <c r="N6507" s="5" t="s">
        <v>50084</v>
      </c>
      <c r="O6507" s="5" t="s">
        <v>50085</v>
      </c>
      <c r="P6507" s="5" t="s">
        <v>52845</v>
      </c>
      <c r="Q6507" s="5" t="s">
        <v>64582</v>
      </c>
      <c r="R6507" s="5" t="s">
        <v>63858</v>
      </c>
      <c r="S6507">
        <f t="shared" si="860"/>
        <v>0</v>
      </c>
      <c r="T6507">
        <f t="shared" si="861"/>
        <v>0</v>
      </c>
      <c r="U6507">
        <f t="shared" si="862"/>
        <v>0</v>
      </c>
      <c r="V6507">
        <f t="shared" si="863"/>
        <v>0</v>
      </c>
      <c r="W6507">
        <f t="shared" si="864"/>
        <v>0</v>
      </c>
      <c r="X6507">
        <f t="shared" si="865"/>
        <v>0</v>
      </c>
      <c r="Y6507">
        <f t="shared" si="857"/>
        <v>1</v>
      </c>
    </row>
    <row r="6508" spans="1:25" ht="51" customHeight="1">
      <c r="A6508">
        <f t="shared" si="858"/>
        <v>7</v>
      </c>
      <c r="B6508">
        <f t="shared" si="859"/>
        <v>0</v>
      </c>
      <c r="C6508">
        <v>6507</v>
      </c>
      <c r="D6508" t="s">
        <v>10</v>
      </c>
      <c r="E6508" s="2">
        <v>1051</v>
      </c>
      <c r="G6508" s="5" t="s">
        <v>50086</v>
      </c>
      <c r="H6508" t="s">
        <v>50087</v>
      </c>
      <c r="I6508" t="s">
        <v>50088</v>
      </c>
      <c r="J6508" s="7" t="s">
        <v>50089</v>
      </c>
      <c r="K6508" s="5" t="s">
        <v>52065</v>
      </c>
      <c r="L6508" t="s">
        <v>62475</v>
      </c>
      <c r="M6508" s="7" t="s">
        <v>62476</v>
      </c>
      <c r="N6508" s="5" t="s">
        <v>50090</v>
      </c>
      <c r="O6508" s="5" t="s">
        <v>50091</v>
      </c>
      <c r="P6508" s="5" t="s">
        <v>52846</v>
      </c>
      <c r="Q6508" s="5" t="s">
        <v>64583</v>
      </c>
      <c r="R6508" s="5" t="s">
        <v>63881</v>
      </c>
      <c r="S6508">
        <f t="shared" si="860"/>
        <v>0</v>
      </c>
      <c r="T6508">
        <f t="shared" si="861"/>
        <v>0</v>
      </c>
      <c r="U6508">
        <f t="shared" si="862"/>
        <v>0</v>
      </c>
      <c r="V6508">
        <f t="shared" si="863"/>
        <v>0</v>
      </c>
      <c r="W6508">
        <f t="shared" si="864"/>
        <v>0</v>
      </c>
      <c r="X6508">
        <f t="shared" si="865"/>
        <v>0</v>
      </c>
      <c r="Y6508">
        <f t="shared" si="857"/>
        <v>1</v>
      </c>
    </row>
    <row r="6509" spans="1:25">
      <c r="A6509">
        <f t="shared" si="858"/>
        <v>7</v>
      </c>
      <c r="B6509">
        <f t="shared" si="859"/>
        <v>0</v>
      </c>
      <c r="C6509">
        <v>6508</v>
      </c>
      <c r="D6509" t="s">
        <v>10</v>
      </c>
      <c r="E6509" s="2">
        <v>1052</v>
      </c>
      <c r="G6509" s="5" t="s">
        <v>50092</v>
      </c>
      <c r="H6509" t="s">
        <v>50093</v>
      </c>
      <c r="I6509" t="s">
        <v>50094</v>
      </c>
      <c r="J6509" s="7" t="s">
        <v>50095</v>
      </c>
      <c r="K6509" s="5" t="s">
        <v>52066</v>
      </c>
      <c r="L6509" t="s">
        <v>62477</v>
      </c>
      <c r="M6509" s="7" t="s">
        <v>62478</v>
      </c>
      <c r="N6509" s="5" t="s">
        <v>50096</v>
      </c>
      <c r="O6509" s="5" t="s">
        <v>50097</v>
      </c>
      <c r="P6509" s="5" t="s">
        <v>52847</v>
      </c>
      <c r="Q6509" s="5" t="s">
        <v>64584</v>
      </c>
      <c r="R6509" s="5" t="s">
        <v>63882</v>
      </c>
      <c r="S6509">
        <f t="shared" si="860"/>
        <v>0</v>
      </c>
      <c r="T6509">
        <f t="shared" si="861"/>
        <v>0</v>
      </c>
      <c r="U6509">
        <f t="shared" si="862"/>
        <v>0</v>
      </c>
      <c r="V6509">
        <f t="shared" si="863"/>
        <v>1</v>
      </c>
      <c r="W6509">
        <f t="shared" si="864"/>
        <v>0</v>
      </c>
      <c r="X6509">
        <f t="shared" si="865"/>
        <v>0</v>
      </c>
      <c r="Y6509">
        <f t="shared" si="857"/>
        <v>1</v>
      </c>
    </row>
    <row r="6510" spans="1:25">
      <c r="A6510">
        <f t="shared" si="858"/>
        <v>9</v>
      </c>
      <c r="B6510">
        <f t="shared" si="859"/>
        <v>0</v>
      </c>
      <c r="C6510">
        <v>6509</v>
      </c>
      <c r="D6510" t="s">
        <v>10</v>
      </c>
      <c r="E6510" s="2">
        <v>1053</v>
      </c>
      <c r="G6510" s="5" t="s">
        <v>50098</v>
      </c>
      <c r="H6510" t="s">
        <v>50099</v>
      </c>
      <c r="I6510" t="s">
        <v>29189</v>
      </c>
      <c r="J6510" s="7" t="s">
        <v>50100</v>
      </c>
      <c r="K6510" s="5" t="s">
        <v>52067</v>
      </c>
      <c r="L6510" t="s">
        <v>62479</v>
      </c>
      <c r="M6510" s="7" t="s">
        <v>62480</v>
      </c>
      <c r="N6510" s="5" t="s">
        <v>50101</v>
      </c>
      <c r="O6510" s="5" t="s">
        <v>50102</v>
      </c>
      <c r="P6510" s="5" t="s">
        <v>52848</v>
      </c>
      <c r="Q6510" s="5" t="s">
        <v>64585</v>
      </c>
      <c r="R6510" s="5" t="s">
        <v>63883</v>
      </c>
      <c r="S6510">
        <f t="shared" si="860"/>
        <v>0</v>
      </c>
      <c r="T6510">
        <f t="shared" si="861"/>
        <v>0</v>
      </c>
      <c r="U6510">
        <f t="shared" si="862"/>
        <v>0</v>
      </c>
      <c r="V6510">
        <f t="shared" si="863"/>
        <v>0</v>
      </c>
      <c r="W6510">
        <f t="shared" si="864"/>
        <v>0</v>
      </c>
      <c r="X6510">
        <f t="shared" si="865"/>
        <v>0</v>
      </c>
      <c r="Y6510">
        <f t="shared" si="857"/>
        <v>1</v>
      </c>
    </row>
    <row r="6511" spans="1:25">
      <c r="A6511">
        <f t="shared" si="858"/>
        <v>1</v>
      </c>
      <c r="B6511">
        <f t="shared" si="859"/>
        <v>0</v>
      </c>
      <c r="C6511">
        <v>6510</v>
      </c>
      <c r="D6511" t="s">
        <v>10</v>
      </c>
      <c r="E6511" s="2">
        <v>1054</v>
      </c>
      <c r="G6511" s="5" t="s">
        <v>50103</v>
      </c>
      <c r="H6511" t="s">
        <v>50104</v>
      </c>
      <c r="I6511" t="s">
        <v>50105</v>
      </c>
      <c r="J6511" s="7" t="s">
        <v>50106</v>
      </c>
      <c r="K6511" s="5" t="s">
        <v>52068</v>
      </c>
      <c r="L6511" t="s">
        <v>62481</v>
      </c>
      <c r="M6511" s="7" t="s">
        <v>62482</v>
      </c>
      <c r="N6511" s="5" t="s">
        <v>50107</v>
      </c>
      <c r="O6511" s="5" t="s">
        <v>50108</v>
      </c>
      <c r="P6511" s="5" t="s">
        <v>52849</v>
      </c>
      <c r="Q6511" s="5" t="s">
        <v>64586</v>
      </c>
      <c r="R6511" s="5" t="s">
        <v>63884</v>
      </c>
      <c r="S6511">
        <f t="shared" si="860"/>
        <v>0</v>
      </c>
      <c r="T6511">
        <f t="shared" si="861"/>
        <v>0</v>
      </c>
      <c r="U6511">
        <f t="shared" si="862"/>
        <v>0</v>
      </c>
      <c r="V6511">
        <f t="shared" si="863"/>
        <v>1</v>
      </c>
      <c r="W6511">
        <f t="shared" si="864"/>
        <v>0</v>
      </c>
      <c r="X6511">
        <f t="shared" si="865"/>
        <v>0</v>
      </c>
      <c r="Y6511">
        <f t="shared" si="857"/>
        <v>1</v>
      </c>
    </row>
    <row r="6512" spans="1:25">
      <c r="A6512">
        <f t="shared" si="858"/>
        <v>8</v>
      </c>
      <c r="B6512">
        <f t="shared" si="859"/>
        <v>0</v>
      </c>
      <c r="C6512">
        <v>6511</v>
      </c>
      <c r="D6512" t="s">
        <v>10</v>
      </c>
      <c r="E6512" s="2">
        <v>1055</v>
      </c>
      <c r="G6512" s="5" t="s">
        <v>50109</v>
      </c>
      <c r="H6512" t="s">
        <v>50110</v>
      </c>
      <c r="I6512" t="s">
        <v>50111</v>
      </c>
      <c r="J6512" s="7" t="s">
        <v>50112</v>
      </c>
      <c r="K6512" s="5" t="s">
        <v>52069</v>
      </c>
      <c r="L6512" t="s">
        <v>62483</v>
      </c>
      <c r="M6512" s="7" t="s">
        <v>62484</v>
      </c>
      <c r="N6512" s="5" t="s">
        <v>50113</v>
      </c>
      <c r="O6512" s="5" t="s">
        <v>50114</v>
      </c>
      <c r="P6512" s="5" t="s">
        <v>52850</v>
      </c>
      <c r="Q6512" s="5" t="s">
        <v>64587</v>
      </c>
      <c r="R6512" s="5" t="s">
        <v>63885</v>
      </c>
      <c r="S6512">
        <f t="shared" si="860"/>
        <v>0</v>
      </c>
      <c r="T6512">
        <f t="shared" si="861"/>
        <v>0</v>
      </c>
      <c r="U6512">
        <f t="shared" si="862"/>
        <v>0</v>
      </c>
      <c r="V6512">
        <f t="shared" si="863"/>
        <v>0</v>
      </c>
      <c r="W6512">
        <f t="shared" si="864"/>
        <v>0</v>
      </c>
      <c r="X6512">
        <f t="shared" si="865"/>
        <v>0</v>
      </c>
      <c r="Y6512">
        <f t="shared" si="857"/>
        <v>1</v>
      </c>
    </row>
    <row r="6513" spans="1:25">
      <c r="A6513">
        <f t="shared" si="858"/>
        <v>4</v>
      </c>
      <c r="B6513">
        <f t="shared" si="859"/>
        <v>0</v>
      </c>
      <c r="C6513">
        <v>6512</v>
      </c>
      <c r="D6513" t="s">
        <v>10</v>
      </c>
      <c r="E6513" s="2">
        <v>1056</v>
      </c>
      <c r="G6513" s="5" t="s">
        <v>50115</v>
      </c>
      <c r="H6513" t="s">
        <v>50116</v>
      </c>
      <c r="I6513" t="s">
        <v>50117</v>
      </c>
      <c r="J6513" s="7" t="s">
        <v>50118</v>
      </c>
      <c r="K6513" s="5" t="s">
        <v>52070</v>
      </c>
      <c r="L6513" t="s">
        <v>62485</v>
      </c>
      <c r="M6513" s="7" t="s">
        <v>62486</v>
      </c>
      <c r="N6513" s="5" t="s">
        <v>50119</v>
      </c>
      <c r="O6513" s="5" t="s">
        <v>50120</v>
      </c>
      <c r="P6513" s="5" t="s">
        <v>52851</v>
      </c>
      <c r="Q6513" s="5" t="s">
        <v>64588</v>
      </c>
      <c r="R6513" s="5" t="s">
        <v>63886</v>
      </c>
      <c r="S6513">
        <f t="shared" si="860"/>
        <v>0</v>
      </c>
      <c r="T6513">
        <f t="shared" si="861"/>
        <v>0</v>
      </c>
      <c r="U6513">
        <f t="shared" si="862"/>
        <v>0</v>
      </c>
      <c r="V6513">
        <f t="shared" si="863"/>
        <v>0</v>
      </c>
      <c r="W6513">
        <f t="shared" si="864"/>
        <v>0</v>
      </c>
      <c r="X6513">
        <f t="shared" si="865"/>
        <v>0</v>
      </c>
      <c r="Y6513">
        <f t="shared" si="857"/>
        <v>1</v>
      </c>
    </row>
    <row r="6514" spans="1:25">
      <c r="A6514">
        <f t="shared" si="858"/>
        <v>9</v>
      </c>
      <c r="B6514">
        <f t="shared" si="859"/>
        <v>0</v>
      </c>
      <c r="C6514">
        <v>6513</v>
      </c>
      <c r="D6514" t="s">
        <v>10</v>
      </c>
      <c r="E6514" s="2">
        <v>1057</v>
      </c>
      <c r="G6514" s="5" t="s">
        <v>50121</v>
      </c>
      <c r="H6514" t="s">
        <v>50122</v>
      </c>
      <c r="I6514" t="s">
        <v>50123</v>
      </c>
      <c r="J6514" s="7" t="s">
        <v>50124</v>
      </c>
      <c r="K6514" s="5" t="s">
        <v>52071</v>
      </c>
      <c r="L6514" t="s">
        <v>62487</v>
      </c>
      <c r="M6514" s="7" t="s">
        <v>62488</v>
      </c>
      <c r="N6514" s="5" t="s">
        <v>50125</v>
      </c>
      <c r="O6514" s="5" t="s">
        <v>50126</v>
      </c>
      <c r="P6514" s="5" t="s">
        <v>52852</v>
      </c>
      <c r="Q6514" s="5" t="s">
        <v>64589</v>
      </c>
      <c r="R6514" s="5" t="s">
        <v>63887</v>
      </c>
      <c r="S6514">
        <f t="shared" si="860"/>
        <v>0</v>
      </c>
      <c r="T6514">
        <f t="shared" si="861"/>
        <v>0</v>
      </c>
      <c r="U6514">
        <f t="shared" si="862"/>
        <v>0</v>
      </c>
      <c r="V6514">
        <f t="shared" si="863"/>
        <v>0</v>
      </c>
      <c r="W6514">
        <f t="shared" si="864"/>
        <v>0</v>
      </c>
      <c r="X6514">
        <f t="shared" si="865"/>
        <v>0</v>
      </c>
      <c r="Y6514">
        <f t="shared" si="857"/>
        <v>1</v>
      </c>
    </row>
    <row r="6515" spans="1:25">
      <c r="A6515">
        <f t="shared" si="858"/>
        <v>3</v>
      </c>
      <c r="B6515">
        <f t="shared" si="859"/>
        <v>0</v>
      </c>
      <c r="C6515">
        <v>6514</v>
      </c>
      <c r="D6515" t="s">
        <v>10</v>
      </c>
      <c r="E6515" s="2">
        <v>1058</v>
      </c>
      <c r="G6515" s="5" t="s">
        <v>50127</v>
      </c>
      <c r="H6515" t="s">
        <v>50128</v>
      </c>
      <c r="I6515" t="s">
        <v>50129</v>
      </c>
      <c r="J6515" s="7" t="s">
        <v>50130</v>
      </c>
      <c r="K6515" s="5" t="s">
        <v>52072</v>
      </c>
      <c r="L6515" t="s">
        <v>62489</v>
      </c>
      <c r="M6515" s="7" t="s">
        <v>62490</v>
      </c>
      <c r="N6515" s="5" t="s">
        <v>50131</v>
      </c>
      <c r="O6515" s="5" t="s">
        <v>50132</v>
      </c>
      <c r="P6515" s="5" t="s">
        <v>52853</v>
      </c>
      <c r="Q6515" s="5" t="s">
        <v>64590</v>
      </c>
      <c r="R6515" s="5" t="s">
        <v>63888</v>
      </c>
      <c r="S6515">
        <f t="shared" si="860"/>
        <v>0</v>
      </c>
      <c r="T6515">
        <f t="shared" si="861"/>
        <v>0</v>
      </c>
      <c r="U6515">
        <f t="shared" si="862"/>
        <v>0</v>
      </c>
      <c r="V6515">
        <f t="shared" si="863"/>
        <v>0</v>
      </c>
      <c r="W6515">
        <f t="shared" si="864"/>
        <v>0</v>
      </c>
      <c r="X6515">
        <f t="shared" si="865"/>
        <v>0</v>
      </c>
      <c r="Y6515">
        <f t="shared" si="857"/>
        <v>1</v>
      </c>
    </row>
    <row r="6516" spans="1:25">
      <c r="A6516">
        <f t="shared" si="858"/>
        <v>9</v>
      </c>
      <c r="B6516">
        <f t="shared" si="859"/>
        <v>100</v>
      </c>
      <c r="C6516">
        <v>6515</v>
      </c>
      <c r="D6516" t="s">
        <v>10</v>
      </c>
      <c r="E6516" s="2">
        <v>1059</v>
      </c>
      <c r="G6516" s="5" t="s">
        <v>50133</v>
      </c>
      <c r="H6516" t="s">
        <v>50134</v>
      </c>
      <c r="I6516" t="s">
        <v>50135</v>
      </c>
      <c r="J6516" s="7" t="s">
        <v>63861</v>
      </c>
      <c r="K6516" s="5" t="s">
        <v>52073</v>
      </c>
      <c r="L6516" t="s">
        <v>62491</v>
      </c>
      <c r="M6516" s="7" t="s">
        <v>62492</v>
      </c>
      <c r="N6516" s="5" t="s">
        <v>50136</v>
      </c>
      <c r="O6516" s="5" t="s">
        <v>50137</v>
      </c>
      <c r="P6516" s="5" t="s">
        <v>52854</v>
      </c>
      <c r="Q6516" s="5" t="s">
        <v>64591</v>
      </c>
      <c r="R6516" s="5" t="s">
        <v>63889</v>
      </c>
      <c r="S6516">
        <f t="shared" si="860"/>
        <v>0</v>
      </c>
      <c r="T6516">
        <f t="shared" si="861"/>
        <v>0</v>
      </c>
      <c r="U6516">
        <f t="shared" si="862"/>
        <v>0</v>
      </c>
      <c r="V6516">
        <f t="shared" si="863"/>
        <v>0</v>
      </c>
      <c r="W6516">
        <f t="shared" si="864"/>
        <v>0</v>
      </c>
      <c r="X6516">
        <f t="shared" si="865"/>
        <v>0</v>
      </c>
      <c r="Y6516">
        <f t="shared" si="857"/>
        <v>1</v>
      </c>
    </row>
    <row r="6517" spans="1:25">
      <c r="A6517">
        <f t="shared" si="858"/>
        <v>5</v>
      </c>
      <c r="B6517">
        <f t="shared" si="859"/>
        <v>0</v>
      </c>
      <c r="C6517">
        <v>6516</v>
      </c>
      <c r="D6517" t="s">
        <v>10</v>
      </c>
      <c r="E6517" s="2">
        <v>1060</v>
      </c>
      <c r="G6517" s="5" t="s">
        <v>50138</v>
      </c>
      <c r="H6517" t="s">
        <v>50139</v>
      </c>
      <c r="I6517" t="s">
        <v>50140</v>
      </c>
      <c r="J6517" s="7" t="s">
        <v>50141</v>
      </c>
      <c r="K6517" s="5" t="s">
        <v>52074</v>
      </c>
      <c r="L6517" t="s">
        <v>62493</v>
      </c>
      <c r="M6517" s="7" t="s">
        <v>62494</v>
      </c>
      <c r="N6517" s="5" t="s">
        <v>50142</v>
      </c>
      <c r="O6517" s="5" t="s">
        <v>50143</v>
      </c>
      <c r="P6517" s="5" t="s">
        <v>52074</v>
      </c>
      <c r="Q6517" s="5" t="s">
        <v>64592</v>
      </c>
      <c r="R6517" s="5" t="s">
        <v>63890</v>
      </c>
      <c r="S6517">
        <f t="shared" si="860"/>
        <v>0</v>
      </c>
      <c r="T6517">
        <f t="shared" si="861"/>
        <v>0</v>
      </c>
      <c r="U6517">
        <f t="shared" si="862"/>
        <v>0</v>
      </c>
      <c r="V6517">
        <f t="shared" si="863"/>
        <v>0</v>
      </c>
      <c r="W6517">
        <f t="shared" si="864"/>
        <v>0</v>
      </c>
      <c r="X6517">
        <f t="shared" si="865"/>
        <v>0</v>
      </c>
      <c r="Y6517">
        <f t="shared" si="857"/>
        <v>1</v>
      </c>
    </row>
    <row r="6518" spans="1:25">
      <c r="A6518">
        <f t="shared" si="858"/>
        <v>6</v>
      </c>
      <c r="B6518">
        <f t="shared" si="859"/>
        <v>0</v>
      </c>
      <c r="C6518">
        <v>6517</v>
      </c>
      <c r="D6518" t="s">
        <v>10</v>
      </c>
      <c r="E6518" s="2">
        <v>1061</v>
      </c>
      <c r="G6518" s="5" t="s">
        <v>50144</v>
      </c>
      <c r="H6518" t="s">
        <v>50145</v>
      </c>
      <c r="I6518" t="s">
        <v>1318</v>
      </c>
      <c r="J6518" s="7" t="s">
        <v>50146</v>
      </c>
      <c r="K6518" s="5" t="s">
        <v>52075</v>
      </c>
      <c r="L6518" t="s">
        <v>62495</v>
      </c>
      <c r="M6518" s="7" t="s">
        <v>62496</v>
      </c>
      <c r="N6518" s="5" t="s">
        <v>50147</v>
      </c>
      <c r="O6518" s="5" t="s">
        <v>50148</v>
      </c>
      <c r="P6518" s="5" t="s">
        <v>52855</v>
      </c>
      <c r="Q6518" s="5" t="s">
        <v>64593</v>
      </c>
      <c r="R6518" s="5" t="s">
        <v>63891</v>
      </c>
      <c r="S6518">
        <f t="shared" si="860"/>
        <v>0</v>
      </c>
      <c r="T6518">
        <f t="shared" si="861"/>
        <v>0</v>
      </c>
      <c r="U6518">
        <f t="shared" si="862"/>
        <v>0</v>
      </c>
      <c r="V6518">
        <f t="shared" si="863"/>
        <v>0</v>
      </c>
      <c r="W6518">
        <f t="shared" si="864"/>
        <v>0</v>
      </c>
      <c r="X6518">
        <f t="shared" si="865"/>
        <v>0</v>
      </c>
      <c r="Y6518">
        <f t="shared" si="857"/>
        <v>1</v>
      </c>
    </row>
    <row r="6519" spans="1:25">
      <c r="A6519">
        <f t="shared" si="858"/>
        <v>10</v>
      </c>
      <c r="B6519">
        <f t="shared" si="859"/>
        <v>0</v>
      </c>
      <c r="C6519">
        <v>6518</v>
      </c>
      <c r="D6519" t="s">
        <v>10</v>
      </c>
      <c r="E6519" s="2">
        <v>1062</v>
      </c>
      <c r="G6519" s="5" t="s">
        <v>50149</v>
      </c>
      <c r="H6519" t="s">
        <v>50150</v>
      </c>
      <c r="I6519" t="s">
        <v>49923</v>
      </c>
      <c r="J6519" s="7" t="s">
        <v>50151</v>
      </c>
      <c r="K6519" s="5" t="s">
        <v>52076</v>
      </c>
      <c r="L6519" t="s">
        <v>62497</v>
      </c>
      <c r="M6519" s="7" t="s">
        <v>62498</v>
      </c>
      <c r="N6519" s="5" t="s">
        <v>50152</v>
      </c>
      <c r="O6519" s="5" t="s">
        <v>50153</v>
      </c>
      <c r="P6519" s="5" t="s">
        <v>52856</v>
      </c>
      <c r="Q6519" s="5" t="s">
        <v>64594</v>
      </c>
      <c r="R6519" s="5" t="s">
        <v>63892</v>
      </c>
      <c r="S6519">
        <f t="shared" si="860"/>
        <v>0</v>
      </c>
      <c r="T6519">
        <f t="shared" si="861"/>
        <v>0</v>
      </c>
      <c r="U6519">
        <f t="shared" si="862"/>
        <v>0</v>
      </c>
      <c r="V6519">
        <f t="shared" si="863"/>
        <v>0</v>
      </c>
      <c r="W6519">
        <f t="shared" si="864"/>
        <v>0</v>
      </c>
      <c r="X6519">
        <f t="shared" si="865"/>
        <v>0</v>
      </c>
      <c r="Y6519">
        <f t="shared" si="857"/>
        <v>1</v>
      </c>
    </row>
    <row r="6520" spans="1:25">
      <c r="A6520">
        <f t="shared" si="858"/>
        <v>8</v>
      </c>
      <c r="B6520">
        <f t="shared" si="859"/>
        <v>100</v>
      </c>
      <c r="C6520">
        <v>6519</v>
      </c>
      <c r="D6520" t="s">
        <v>10</v>
      </c>
      <c r="E6520" s="2">
        <v>1063</v>
      </c>
      <c r="G6520" s="5" t="s">
        <v>50154</v>
      </c>
      <c r="H6520" t="s">
        <v>50155</v>
      </c>
      <c r="I6520" t="s">
        <v>50156</v>
      </c>
      <c r="J6520" s="7" t="s">
        <v>63862</v>
      </c>
      <c r="K6520" s="5" t="s">
        <v>52077</v>
      </c>
      <c r="L6520" t="s">
        <v>62499</v>
      </c>
      <c r="M6520" s="7" t="s">
        <v>62500</v>
      </c>
      <c r="N6520" s="5" t="s">
        <v>50157</v>
      </c>
      <c r="O6520" s="5" t="s">
        <v>50158</v>
      </c>
      <c r="P6520" s="5" t="s">
        <v>52857</v>
      </c>
      <c r="Q6520" s="5" t="s">
        <v>64595</v>
      </c>
      <c r="R6520" s="5" t="s">
        <v>63893</v>
      </c>
      <c r="S6520">
        <f t="shared" si="860"/>
        <v>0</v>
      </c>
      <c r="T6520">
        <f t="shared" si="861"/>
        <v>0</v>
      </c>
      <c r="U6520">
        <f t="shared" si="862"/>
        <v>0</v>
      </c>
      <c r="V6520">
        <f t="shared" si="863"/>
        <v>0</v>
      </c>
      <c r="W6520">
        <f t="shared" si="864"/>
        <v>0</v>
      </c>
      <c r="X6520">
        <f t="shared" si="865"/>
        <v>0</v>
      </c>
      <c r="Y6520">
        <f t="shared" si="857"/>
        <v>1</v>
      </c>
    </row>
    <row r="6521" spans="1:25">
      <c r="A6521">
        <f t="shared" si="858"/>
        <v>9</v>
      </c>
      <c r="B6521">
        <f t="shared" si="859"/>
        <v>0</v>
      </c>
      <c r="C6521">
        <v>6520</v>
      </c>
      <c r="D6521" t="s">
        <v>10</v>
      </c>
      <c r="E6521" s="2">
        <v>1064</v>
      </c>
      <c r="G6521" s="5" t="s">
        <v>50159</v>
      </c>
      <c r="H6521" t="s">
        <v>50160</v>
      </c>
      <c r="I6521" t="s">
        <v>50161</v>
      </c>
      <c r="J6521" s="7" t="s">
        <v>50162</v>
      </c>
      <c r="K6521" s="5" t="s">
        <v>52078</v>
      </c>
      <c r="L6521" t="s">
        <v>62501</v>
      </c>
      <c r="M6521" s="7" t="s">
        <v>62502</v>
      </c>
      <c r="N6521" s="5" t="s">
        <v>50163</v>
      </c>
      <c r="O6521" s="5" t="s">
        <v>50164</v>
      </c>
      <c r="P6521" s="5" t="s">
        <v>52858</v>
      </c>
      <c r="Q6521" s="5" t="s">
        <v>64596</v>
      </c>
      <c r="R6521" s="5" t="s">
        <v>63894</v>
      </c>
      <c r="S6521">
        <f t="shared" si="860"/>
        <v>0</v>
      </c>
      <c r="T6521">
        <f t="shared" si="861"/>
        <v>0</v>
      </c>
      <c r="U6521">
        <f t="shared" si="862"/>
        <v>0</v>
      </c>
      <c r="V6521">
        <f t="shared" si="863"/>
        <v>0</v>
      </c>
      <c r="W6521">
        <f t="shared" si="864"/>
        <v>0</v>
      </c>
      <c r="X6521">
        <f t="shared" si="865"/>
        <v>0</v>
      </c>
      <c r="Y6521">
        <f t="shared" si="857"/>
        <v>1</v>
      </c>
    </row>
    <row r="6522" spans="1:25">
      <c r="A6522">
        <f t="shared" si="858"/>
        <v>10</v>
      </c>
      <c r="B6522">
        <f t="shared" si="859"/>
        <v>0</v>
      </c>
      <c r="C6522">
        <v>6521</v>
      </c>
      <c r="D6522" t="s">
        <v>10</v>
      </c>
      <c r="E6522" s="2">
        <v>1065</v>
      </c>
      <c r="G6522" s="5" t="s">
        <v>50165</v>
      </c>
      <c r="H6522" t="s">
        <v>50150</v>
      </c>
      <c r="I6522" t="s">
        <v>50166</v>
      </c>
      <c r="J6522" s="7" t="s">
        <v>50167</v>
      </c>
      <c r="K6522" s="5" t="s">
        <v>52079</v>
      </c>
      <c r="L6522" t="s">
        <v>62503</v>
      </c>
      <c r="M6522" s="7" t="s">
        <v>62504</v>
      </c>
      <c r="N6522" s="5" t="s">
        <v>50168</v>
      </c>
      <c r="O6522" s="5" t="s">
        <v>50169</v>
      </c>
      <c r="P6522" s="5" t="s">
        <v>52859</v>
      </c>
      <c r="Q6522" s="5" t="s">
        <v>64597</v>
      </c>
      <c r="R6522" s="5" t="s">
        <v>63895</v>
      </c>
      <c r="S6522">
        <f t="shared" si="860"/>
        <v>0</v>
      </c>
      <c r="T6522">
        <f t="shared" si="861"/>
        <v>0</v>
      </c>
      <c r="U6522">
        <f t="shared" si="862"/>
        <v>0</v>
      </c>
      <c r="V6522">
        <f t="shared" si="863"/>
        <v>0</v>
      </c>
      <c r="W6522">
        <f t="shared" si="864"/>
        <v>0</v>
      </c>
      <c r="X6522">
        <f t="shared" si="865"/>
        <v>0</v>
      </c>
      <c r="Y6522">
        <f t="shared" ref="Y6522:Y6585" si="866">COUNTIF(K:K, K6522)</f>
        <v>1</v>
      </c>
    </row>
    <row r="6523" spans="1:25">
      <c r="A6523">
        <f t="shared" si="858"/>
        <v>3</v>
      </c>
      <c r="B6523">
        <f t="shared" si="859"/>
        <v>0</v>
      </c>
      <c r="C6523">
        <v>6522</v>
      </c>
      <c r="D6523" t="s">
        <v>10</v>
      </c>
      <c r="E6523" s="2">
        <v>1066</v>
      </c>
      <c r="G6523" s="5" t="s">
        <v>50170</v>
      </c>
      <c r="H6523" t="s">
        <v>50171</v>
      </c>
      <c r="I6523" t="s">
        <v>50172</v>
      </c>
      <c r="J6523" s="7" t="s">
        <v>50173</v>
      </c>
      <c r="K6523" s="5" t="s">
        <v>52080</v>
      </c>
      <c r="L6523" t="s">
        <v>62505</v>
      </c>
      <c r="M6523" s="7" t="s">
        <v>62506</v>
      </c>
      <c r="N6523" s="5" t="s">
        <v>50174</v>
      </c>
      <c r="O6523" s="5" t="s">
        <v>50175</v>
      </c>
      <c r="P6523" s="5" t="s">
        <v>52860</v>
      </c>
      <c r="Q6523" s="5" t="s">
        <v>64598</v>
      </c>
      <c r="R6523" s="5" t="s">
        <v>63896</v>
      </c>
      <c r="S6523">
        <f t="shared" si="860"/>
        <v>0</v>
      </c>
      <c r="T6523">
        <f t="shared" si="861"/>
        <v>0</v>
      </c>
      <c r="U6523">
        <f t="shared" si="862"/>
        <v>0</v>
      </c>
      <c r="V6523">
        <f t="shared" si="863"/>
        <v>0</v>
      </c>
      <c r="W6523">
        <f t="shared" si="864"/>
        <v>0</v>
      </c>
      <c r="X6523">
        <f t="shared" si="865"/>
        <v>0</v>
      </c>
      <c r="Y6523">
        <f t="shared" si="866"/>
        <v>1</v>
      </c>
    </row>
    <row r="6524" spans="1:25">
      <c r="A6524">
        <f t="shared" si="858"/>
        <v>10</v>
      </c>
      <c r="B6524">
        <f t="shared" si="859"/>
        <v>0</v>
      </c>
      <c r="C6524">
        <v>6523</v>
      </c>
      <c r="D6524" t="s">
        <v>10</v>
      </c>
      <c r="E6524" s="2">
        <v>1067</v>
      </c>
      <c r="G6524" s="5" t="s">
        <v>50176</v>
      </c>
      <c r="H6524" t="s">
        <v>50177</v>
      </c>
      <c r="I6524" t="s">
        <v>50178</v>
      </c>
      <c r="J6524" s="7" t="s">
        <v>50179</v>
      </c>
      <c r="K6524" s="5" t="s">
        <v>52081</v>
      </c>
      <c r="L6524" t="s">
        <v>62507</v>
      </c>
      <c r="M6524" s="7" t="s">
        <v>62508</v>
      </c>
      <c r="N6524" s="5" t="s">
        <v>50180</v>
      </c>
      <c r="O6524" s="5" t="s">
        <v>50181</v>
      </c>
      <c r="P6524" s="5" t="s">
        <v>52861</v>
      </c>
      <c r="Q6524" s="5" t="s">
        <v>64599</v>
      </c>
      <c r="R6524" s="5" t="s">
        <v>63897</v>
      </c>
      <c r="S6524">
        <f t="shared" si="860"/>
        <v>0</v>
      </c>
      <c r="T6524">
        <f t="shared" si="861"/>
        <v>0</v>
      </c>
      <c r="U6524">
        <f t="shared" si="862"/>
        <v>0</v>
      </c>
      <c r="V6524">
        <f t="shared" si="863"/>
        <v>0</v>
      </c>
      <c r="W6524">
        <f t="shared" si="864"/>
        <v>0</v>
      </c>
      <c r="X6524">
        <f t="shared" si="865"/>
        <v>0</v>
      </c>
      <c r="Y6524">
        <f t="shared" si="866"/>
        <v>1</v>
      </c>
    </row>
    <row r="6525" spans="1:25">
      <c r="A6525">
        <f t="shared" si="858"/>
        <v>6</v>
      </c>
      <c r="B6525">
        <f t="shared" si="859"/>
        <v>0</v>
      </c>
      <c r="C6525">
        <v>6524</v>
      </c>
      <c r="D6525" t="s">
        <v>10</v>
      </c>
      <c r="E6525" s="2">
        <v>1068</v>
      </c>
      <c r="G6525" s="5" t="s">
        <v>50182</v>
      </c>
      <c r="H6525" t="s">
        <v>50183</v>
      </c>
      <c r="I6525" t="s">
        <v>50184</v>
      </c>
      <c r="J6525" s="7" t="s">
        <v>50185</v>
      </c>
      <c r="K6525" s="5" t="s">
        <v>52082</v>
      </c>
      <c r="L6525" t="s">
        <v>62509</v>
      </c>
      <c r="M6525" s="7" t="s">
        <v>62510</v>
      </c>
      <c r="N6525" s="5" t="s">
        <v>50186</v>
      </c>
      <c r="O6525" s="5" t="s">
        <v>50187</v>
      </c>
      <c r="P6525" s="5" t="s">
        <v>52862</v>
      </c>
      <c r="Q6525" s="5" t="s">
        <v>64600</v>
      </c>
      <c r="R6525" s="5" t="s">
        <v>63898</v>
      </c>
      <c r="S6525">
        <f t="shared" si="860"/>
        <v>0</v>
      </c>
      <c r="T6525">
        <f t="shared" si="861"/>
        <v>0</v>
      </c>
      <c r="U6525">
        <f t="shared" si="862"/>
        <v>0</v>
      </c>
      <c r="V6525">
        <f t="shared" si="863"/>
        <v>0</v>
      </c>
      <c r="W6525">
        <f t="shared" si="864"/>
        <v>0</v>
      </c>
      <c r="X6525">
        <f t="shared" si="865"/>
        <v>0</v>
      </c>
      <c r="Y6525">
        <f t="shared" si="866"/>
        <v>1</v>
      </c>
    </row>
    <row r="6526" spans="1:25">
      <c r="A6526">
        <f t="shared" si="858"/>
        <v>4</v>
      </c>
      <c r="B6526">
        <f t="shared" si="859"/>
        <v>0</v>
      </c>
      <c r="C6526">
        <v>6525</v>
      </c>
      <c r="D6526" t="s">
        <v>10</v>
      </c>
      <c r="E6526" s="2">
        <v>1069</v>
      </c>
      <c r="G6526" s="5" t="s">
        <v>50188</v>
      </c>
      <c r="H6526" t="s">
        <v>50189</v>
      </c>
      <c r="I6526" t="s">
        <v>50190</v>
      </c>
      <c r="J6526" s="7" t="s">
        <v>50191</v>
      </c>
      <c r="K6526" s="5" t="s">
        <v>52083</v>
      </c>
      <c r="L6526" t="s">
        <v>62511</v>
      </c>
      <c r="M6526" s="7" t="s">
        <v>62512</v>
      </c>
      <c r="N6526" s="5" t="s">
        <v>50192</v>
      </c>
      <c r="O6526" s="5" t="s">
        <v>50193</v>
      </c>
      <c r="P6526" s="5" t="s">
        <v>52863</v>
      </c>
      <c r="Q6526" s="5" t="s">
        <v>64601</v>
      </c>
      <c r="R6526" s="5" t="s">
        <v>63899</v>
      </c>
      <c r="S6526">
        <f t="shared" si="860"/>
        <v>0</v>
      </c>
      <c r="T6526">
        <f t="shared" si="861"/>
        <v>0</v>
      </c>
      <c r="U6526">
        <f t="shared" si="862"/>
        <v>0</v>
      </c>
      <c r="V6526">
        <f t="shared" si="863"/>
        <v>0</v>
      </c>
      <c r="W6526">
        <f t="shared" si="864"/>
        <v>0</v>
      </c>
      <c r="X6526">
        <f t="shared" si="865"/>
        <v>0</v>
      </c>
      <c r="Y6526">
        <f t="shared" si="866"/>
        <v>1</v>
      </c>
    </row>
    <row r="6527" spans="1:25">
      <c r="A6527">
        <f t="shared" si="858"/>
        <v>7</v>
      </c>
      <c r="B6527">
        <f t="shared" si="859"/>
        <v>0</v>
      </c>
      <c r="C6527">
        <v>6526</v>
      </c>
      <c r="D6527" t="s">
        <v>10</v>
      </c>
      <c r="E6527" s="2">
        <v>1070</v>
      </c>
      <c r="G6527" s="5" t="s">
        <v>50194</v>
      </c>
      <c r="H6527" t="s">
        <v>50195</v>
      </c>
      <c r="I6527" t="s">
        <v>50196</v>
      </c>
      <c r="J6527" s="7" t="s">
        <v>50197</v>
      </c>
      <c r="K6527" s="5" t="s">
        <v>52084</v>
      </c>
      <c r="L6527" t="s">
        <v>62513</v>
      </c>
      <c r="M6527" s="7" t="s">
        <v>62514</v>
      </c>
      <c r="N6527" s="5" t="s">
        <v>50198</v>
      </c>
      <c r="O6527" s="5" t="s">
        <v>50199</v>
      </c>
      <c r="P6527" s="5" t="s">
        <v>52864</v>
      </c>
      <c r="Q6527" s="5" t="s">
        <v>64602</v>
      </c>
      <c r="R6527" s="5" t="s">
        <v>63900</v>
      </c>
      <c r="S6527">
        <f t="shared" si="860"/>
        <v>0</v>
      </c>
      <c r="T6527">
        <f t="shared" si="861"/>
        <v>0</v>
      </c>
      <c r="U6527">
        <f t="shared" si="862"/>
        <v>0</v>
      </c>
      <c r="V6527">
        <f t="shared" si="863"/>
        <v>0</v>
      </c>
      <c r="W6527">
        <f t="shared" si="864"/>
        <v>0</v>
      </c>
      <c r="X6527">
        <f t="shared" si="865"/>
        <v>0</v>
      </c>
      <c r="Y6527">
        <f t="shared" si="866"/>
        <v>1</v>
      </c>
    </row>
    <row r="6528" spans="1:25">
      <c r="A6528">
        <f t="shared" si="858"/>
        <v>8</v>
      </c>
      <c r="B6528">
        <f t="shared" si="859"/>
        <v>0</v>
      </c>
      <c r="C6528">
        <v>6527</v>
      </c>
      <c r="D6528" t="s">
        <v>10</v>
      </c>
      <c r="E6528" s="2">
        <v>1071</v>
      </c>
      <c r="G6528" s="5" t="s">
        <v>50200</v>
      </c>
      <c r="H6528" t="s">
        <v>50201</v>
      </c>
      <c r="I6528" t="s">
        <v>50202</v>
      </c>
      <c r="J6528" s="7" t="s">
        <v>50203</v>
      </c>
      <c r="K6528" s="5" t="s">
        <v>52085</v>
      </c>
      <c r="L6528" t="s">
        <v>62515</v>
      </c>
      <c r="M6528" s="7" t="s">
        <v>62516</v>
      </c>
      <c r="N6528" s="5" t="s">
        <v>50204</v>
      </c>
      <c r="O6528" s="5" t="s">
        <v>50205</v>
      </c>
      <c r="P6528" s="5" t="s">
        <v>52865</v>
      </c>
      <c r="Q6528" s="5" t="s">
        <v>64603</v>
      </c>
      <c r="R6528" s="5" t="s">
        <v>63901</v>
      </c>
      <c r="S6528">
        <f t="shared" si="860"/>
        <v>0</v>
      </c>
      <c r="T6528">
        <f t="shared" si="861"/>
        <v>0</v>
      </c>
      <c r="U6528">
        <f t="shared" si="862"/>
        <v>0</v>
      </c>
      <c r="V6528">
        <f t="shared" si="863"/>
        <v>0</v>
      </c>
      <c r="W6528">
        <f t="shared" si="864"/>
        <v>0</v>
      </c>
      <c r="X6528">
        <f t="shared" si="865"/>
        <v>0</v>
      </c>
      <c r="Y6528">
        <f t="shared" si="866"/>
        <v>1</v>
      </c>
    </row>
    <row r="6529" spans="1:25">
      <c r="A6529">
        <f t="shared" si="858"/>
        <v>9</v>
      </c>
      <c r="B6529">
        <f t="shared" si="859"/>
        <v>100</v>
      </c>
      <c r="C6529">
        <v>6528</v>
      </c>
      <c r="D6529" t="s">
        <v>10</v>
      </c>
      <c r="E6529" s="2">
        <v>1072</v>
      </c>
      <c r="G6529" s="5" t="s">
        <v>50206</v>
      </c>
      <c r="H6529" t="s">
        <v>50207</v>
      </c>
      <c r="I6529" t="s">
        <v>50208</v>
      </c>
      <c r="J6529" s="7" t="s">
        <v>50209</v>
      </c>
      <c r="K6529" s="5" t="s">
        <v>52086</v>
      </c>
      <c r="L6529" t="s">
        <v>62517</v>
      </c>
      <c r="M6529" s="7" t="s">
        <v>62518</v>
      </c>
      <c r="N6529" s="5" t="s">
        <v>50210</v>
      </c>
      <c r="O6529" s="5" t="s">
        <v>50211</v>
      </c>
      <c r="P6529" s="5" t="s">
        <v>52866</v>
      </c>
      <c r="Q6529" s="5" t="s">
        <v>64604</v>
      </c>
      <c r="R6529" s="5" t="s">
        <v>63902</v>
      </c>
      <c r="S6529">
        <f t="shared" si="860"/>
        <v>0</v>
      </c>
      <c r="T6529">
        <f t="shared" si="861"/>
        <v>0</v>
      </c>
      <c r="U6529">
        <f t="shared" si="862"/>
        <v>0</v>
      </c>
      <c r="V6529">
        <f t="shared" si="863"/>
        <v>0</v>
      </c>
      <c r="W6529">
        <f t="shared" si="864"/>
        <v>0</v>
      </c>
      <c r="X6529">
        <f t="shared" si="865"/>
        <v>0</v>
      </c>
      <c r="Y6529">
        <f t="shared" si="866"/>
        <v>1</v>
      </c>
    </row>
    <row r="6530" spans="1:25">
      <c r="A6530">
        <f t="shared" si="858"/>
        <v>10</v>
      </c>
      <c r="B6530">
        <f t="shared" si="859"/>
        <v>0</v>
      </c>
      <c r="C6530">
        <v>6529</v>
      </c>
      <c r="D6530" t="s">
        <v>10</v>
      </c>
      <c r="E6530" s="2">
        <v>1073</v>
      </c>
      <c r="G6530" s="5" t="s">
        <v>50212</v>
      </c>
      <c r="H6530" t="s">
        <v>50213</v>
      </c>
      <c r="I6530" t="s">
        <v>50214</v>
      </c>
      <c r="J6530" s="7" t="s">
        <v>50215</v>
      </c>
      <c r="K6530" s="5" t="s">
        <v>52087</v>
      </c>
      <c r="L6530" t="s">
        <v>62519</v>
      </c>
      <c r="M6530" s="7" t="s">
        <v>62520</v>
      </c>
      <c r="N6530" s="5" t="s">
        <v>50216</v>
      </c>
      <c r="O6530" s="5" t="s">
        <v>50217</v>
      </c>
      <c r="P6530" s="5" t="s">
        <v>52867</v>
      </c>
      <c r="Q6530" s="5" t="s">
        <v>64605</v>
      </c>
      <c r="R6530" s="5" t="s">
        <v>63903</v>
      </c>
      <c r="S6530">
        <f t="shared" si="860"/>
        <v>0</v>
      </c>
      <c r="T6530">
        <f t="shared" si="861"/>
        <v>0</v>
      </c>
      <c r="U6530">
        <f t="shared" si="862"/>
        <v>0</v>
      </c>
      <c r="V6530">
        <f t="shared" si="863"/>
        <v>0</v>
      </c>
      <c r="W6530">
        <f t="shared" si="864"/>
        <v>0</v>
      </c>
      <c r="X6530">
        <f t="shared" si="865"/>
        <v>0</v>
      </c>
      <c r="Y6530">
        <f t="shared" si="866"/>
        <v>1</v>
      </c>
    </row>
    <row r="6531" spans="1:25">
      <c r="A6531">
        <f t="shared" si="858"/>
        <v>7</v>
      </c>
      <c r="B6531">
        <f t="shared" si="859"/>
        <v>0</v>
      </c>
      <c r="C6531">
        <v>6530</v>
      </c>
      <c r="D6531" t="s">
        <v>10</v>
      </c>
      <c r="E6531" s="2">
        <v>1074</v>
      </c>
      <c r="G6531" s="5" t="s">
        <v>50218</v>
      </c>
      <c r="H6531" t="s">
        <v>50219</v>
      </c>
      <c r="I6531" t="s">
        <v>50220</v>
      </c>
      <c r="J6531" s="7" t="s">
        <v>50221</v>
      </c>
      <c r="K6531" s="5" t="s">
        <v>52088</v>
      </c>
      <c r="L6531" t="s">
        <v>62521</v>
      </c>
      <c r="M6531" s="7" t="s">
        <v>62522</v>
      </c>
      <c r="N6531" s="5" t="s">
        <v>50222</v>
      </c>
      <c r="O6531" s="5" t="s">
        <v>50223</v>
      </c>
      <c r="P6531" s="5" t="s">
        <v>52868</v>
      </c>
      <c r="Q6531" s="5" t="s">
        <v>64606</v>
      </c>
      <c r="R6531" s="5" t="s">
        <v>63904</v>
      </c>
      <c r="S6531">
        <f t="shared" si="860"/>
        <v>0</v>
      </c>
      <c r="T6531">
        <f t="shared" si="861"/>
        <v>0</v>
      </c>
      <c r="U6531">
        <f t="shared" si="862"/>
        <v>0</v>
      </c>
      <c r="V6531">
        <f t="shared" si="863"/>
        <v>0</v>
      </c>
      <c r="W6531">
        <f t="shared" si="864"/>
        <v>0</v>
      </c>
      <c r="X6531">
        <f t="shared" si="865"/>
        <v>0</v>
      </c>
      <c r="Y6531">
        <f t="shared" si="866"/>
        <v>1</v>
      </c>
    </row>
    <row r="6532" spans="1:25">
      <c r="A6532">
        <f t="shared" si="858"/>
        <v>9</v>
      </c>
      <c r="B6532">
        <f t="shared" si="859"/>
        <v>0</v>
      </c>
      <c r="C6532">
        <v>6531</v>
      </c>
      <c r="D6532" t="s">
        <v>10</v>
      </c>
      <c r="E6532" s="2">
        <v>1075</v>
      </c>
      <c r="G6532" s="5" t="s">
        <v>50224</v>
      </c>
      <c r="H6532" t="s">
        <v>50225</v>
      </c>
      <c r="I6532" t="s">
        <v>50226</v>
      </c>
      <c r="J6532" s="7" t="s">
        <v>50227</v>
      </c>
      <c r="K6532" s="5" t="s">
        <v>52089</v>
      </c>
      <c r="L6532" t="s">
        <v>62523</v>
      </c>
      <c r="M6532" s="7" t="s">
        <v>62524</v>
      </c>
      <c r="N6532" s="5" t="s">
        <v>50228</v>
      </c>
      <c r="O6532" s="5" t="s">
        <v>50229</v>
      </c>
      <c r="P6532" s="5" t="s">
        <v>52089</v>
      </c>
      <c r="Q6532" s="5" t="s">
        <v>64607</v>
      </c>
      <c r="R6532" s="5" t="s">
        <v>63905</v>
      </c>
      <c r="S6532">
        <f t="shared" si="860"/>
        <v>0</v>
      </c>
      <c r="T6532">
        <f t="shared" si="861"/>
        <v>0</v>
      </c>
      <c r="U6532">
        <f t="shared" si="862"/>
        <v>0</v>
      </c>
      <c r="V6532">
        <f t="shared" si="863"/>
        <v>0</v>
      </c>
      <c r="W6532">
        <f t="shared" si="864"/>
        <v>0</v>
      </c>
      <c r="X6532">
        <f t="shared" si="865"/>
        <v>0</v>
      </c>
      <c r="Y6532">
        <f t="shared" si="866"/>
        <v>1</v>
      </c>
    </row>
    <row r="6533" spans="1:25">
      <c r="A6533">
        <f t="shared" si="858"/>
        <v>6</v>
      </c>
      <c r="B6533">
        <f t="shared" si="859"/>
        <v>0</v>
      </c>
      <c r="C6533">
        <v>6532</v>
      </c>
      <c r="D6533" t="s">
        <v>10</v>
      </c>
      <c r="E6533" s="2">
        <v>1076</v>
      </c>
      <c r="G6533" s="5" t="s">
        <v>50230</v>
      </c>
      <c r="H6533" t="s">
        <v>50231</v>
      </c>
      <c r="I6533" t="s">
        <v>50232</v>
      </c>
      <c r="J6533" s="7" t="s">
        <v>50233</v>
      </c>
      <c r="K6533" s="5" t="s">
        <v>52090</v>
      </c>
      <c r="L6533" t="s">
        <v>62525</v>
      </c>
      <c r="M6533" s="7" t="s">
        <v>62526</v>
      </c>
      <c r="N6533" s="5" t="s">
        <v>50234</v>
      </c>
      <c r="O6533" s="5" t="s">
        <v>50235</v>
      </c>
      <c r="P6533" s="5" t="s">
        <v>52869</v>
      </c>
      <c r="Q6533" s="5" t="s">
        <v>64608</v>
      </c>
      <c r="R6533" s="5" t="s">
        <v>63906</v>
      </c>
      <c r="S6533">
        <f t="shared" si="860"/>
        <v>0</v>
      </c>
      <c r="T6533">
        <f t="shared" si="861"/>
        <v>0</v>
      </c>
      <c r="U6533">
        <f t="shared" si="862"/>
        <v>0</v>
      </c>
      <c r="V6533">
        <f t="shared" si="863"/>
        <v>1</v>
      </c>
      <c r="W6533">
        <f t="shared" si="864"/>
        <v>0</v>
      </c>
      <c r="X6533">
        <f t="shared" si="865"/>
        <v>0</v>
      </c>
      <c r="Y6533">
        <f t="shared" si="866"/>
        <v>1</v>
      </c>
    </row>
    <row r="6534" spans="1:25">
      <c r="A6534">
        <f t="shared" si="858"/>
        <v>4</v>
      </c>
      <c r="B6534">
        <f t="shared" si="859"/>
        <v>0</v>
      </c>
      <c r="C6534">
        <v>6533</v>
      </c>
      <c r="D6534" t="s">
        <v>10</v>
      </c>
      <c r="E6534" s="2">
        <v>1077</v>
      </c>
      <c r="G6534" s="5" t="s">
        <v>50236</v>
      </c>
      <c r="H6534" t="s">
        <v>50237</v>
      </c>
      <c r="I6534" t="s">
        <v>50238</v>
      </c>
      <c r="J6534" s="7" t="s">
        <v>50239</v>
      </c>
      <c r="K6534" s="5" t="s">
        <v>52091</v>
      </c>
      <c r="L6534" t="s">
        <v>62527</v>
      </c>
      <c r="M6534" s="7" t="s">
        <v>62528</v>
      </c>
      <c r="N6534" s="5" t="s">
        <v>50240</v>
      </c>
      <c r="O6534" s="5" t="s">
        <v>50241</v>
      </c>
      <c r="P6534" s="5" t="s">
        <v>52870</v>
      </c>
      <c r="Q6534" s="5" t="s">
        <v>64609</v>
      </c>
      <c r="R6534" s="5" t="s">
        <v>63907</v>
      </c>
      <c r="S6534">
        <f t="shared" si="860"/>
        <v>0</v>
      </c>
      <c r="T6534">
        <f t="shared" si="861"/>
        <v>0</v>
      </c>
      <c r="U6534">
        <f t="shared" si="862"/>
        <v>0</v>
      </c>
      <c r="V6534">
        <f t="shared" si="863"/>
        <v>0</v>
      </c>
      <c r="W6534">
        <f t="shared" si="864"/>
        <v>0</v>
      </c>
      <c r="X6534">
        <f t="shared" si="865"/>
        <v>0</v>
      </c>
      <c r="Y6534">
        <f t="shared" si="866"/>
        <v>1</v>
      </c>
    </row>
    <row r="6535" spans="1:25">
      <c r="A6535">
        <f t="shared" si="858"/>
        <v>4</v>
      </c>
      <c r="B6535">
        <f t="shared" si="859"/>
        <v>0</v>
      </c>
      <c r="C6535">
        <v>6534</v>
      </c>
      <c r="D6535" t="s">
        <v>10</v>
      </c>
      <c r="E6535" s="2">
        <v>1078</v>
      </c>
      <c r="G6535" s="5" t="s">
        <v>30417</v>
      </c>
      <c r="H6535" t="s">
        <v>50242</v>
      </c>
      <c r="I6535" t="s">
        <v>50243</v>
      </c>
      <c r="J6535" s="7" t="s">
        <v>50244</v>
      </c>
      <c r="K6535" s="5" t="s">
        <v>52092</v>
      </c>
      <c r="L6535" t="s">
        <v>62529</v>
      </c>
      <c r="M6535" s="7" t="s">
        <v>62530</v>
      </c>
      <c r="N6535" s="5" t="s">
        <v>50245</v>
      </c>
      <c r="O6535" s="5" t="s">
        <v>50246</v>
      </c>
      <c r="P6535" s="5" t="s">
        <v>52871</v>
      </c>
      <c r="Q6535" s="5" t="s">
        <v>64610</v>
      </c>
      <c r="R6535" s="5" t="s">
        <v>63908</v>
      </c>
      <c r="S6535">
        <f t="shared" si="860"/>
        <v>0</v>
      </c>
      <c r="T6535">
        <f t="shared" si="861"/>
        <v>0</v>
      </c>
      <c r="U6535">
        <f t="shared" si="862"/>
        <v>0</v>
      </c>
      <c r="V6535">
        <f t="shared" si="863"/>
        <v>0</v>
      </c>
      <c r="W6535">
        <f t="shared" si="864"/>
        <v>0</v>
      </c>
      <c r="X6535">
        <f t="shared" si="865"/>
        <v>0</v>
      </c>
      <c r="Y6535">
        <f t="shared" si="866"/>
        <v>1</v>
      </c>
    </row>
    <row r="6536" spans="1:25">
      <c r="A6536">
        <f t="shared" si="858"/>
        <v>5</v>
      </c>
      <c r="B6536">
        <f t="shared" si="859"/>
        <v>0</v>
      </c>
      <c r="C6536">
        <v>6535</v>
      </c>
      <c r="D6536" t="s">
        <v>10</v>
      </c>
      <c r="E6536" s="2">
        <v>1079</v>
      </c>
      <c r="G6536" s="5" t="s">
        <v>50247</v>
      </c>
      <c r="H6536" t="s">
        <v>50248</v>
      </c>
      <c r="I6536" t="s">
        <v>50249</v>
      </c>
      <c r="J6536" s="7" t="s">
        <v>50250</v>
      </c>
      <c r="K6536" s="5" t="s">
        <v>52093</v>
      </c>
      <c r="L6536" t="s">
        <v>62531</v>
      </c>
      <c r="M6536" s="7" t="s">
        <v>62532</v>
      </c>
      <c r="N6536" s="5" t="s">
        <v>50251</v>
      </c>
      <c r="O6536" s="5" t="s">
        <v>50252</v>
      </c>
      <c r="P6536" s="5" t="s">
        <v>52872</v>
      </c>
      <c r="Q6536" s="5" t="s">
        <v>64611</v>
      </c>
      <c r="R6536" s="5" t="s">
        <v>63909</v>
      </c>
      <c r="S6536">
        <f t="shared" si="860"/>
        <v>0</v>
      </c>
      <c r="T6536">
        <f t="shared" si="861"/>
        <v>0</v>
      </c>
      <c r="U6536">
        <f t="shared" si="862"/>
        <v>0</v>
      </c>
      <c r="V6536">
        <f t="shared" si="863"/>
        <v>0</v>
      </c>
      <c r="W6536">
        <f t="shared" si="864"/>
        <v>0</v>
      </c>
      <c r="X6536">
        <f t="shared" si="865"/>
        <v>0</v>
      </c>
      <c r="Y6536">
        <f t="shared" si="866"/>
        <v>1</v>
      </c>
    </row>
    <row r="6537" spans="1:25">
      <c r="A6537">
        <f t="shared" si="858"/>
        <v>1</v>
      </c>
      <c r="B6537">
        <f t="shared" si="859"/>
        <v>0</v>
      </c>
      <c r="C6537">
        <v>6536</v>
      </c>
      <c r="D6537" t="s">
        <v>10</v>
      </c>
      <c r="E6537" s="2">
        <v>1080</v>
      </c>
      <c r="G6537" s="5" t="s">
        <v>50253</v>
      </c>
      <c r="H6537" t="s">
        <v>50254</v>
      </c>
      <c r="I6537" t="s">
        <v>50255</v>
      </c>
      <c r="J6537" s="7" t="s">
        <v>50256</v>
      </c>
      <c r="K6537" s="5" t="s">
        <v>52094</v>
      </c>
      <c r="L6537" t="s">
        <v>62533</v>
      </c>
      <c r="M6537" s="7" t="s">
        <v>62534</v>
      </c>
      <c r="N6537" s="5" t="s">
        <v>50257</v>
      </c>
      <c r="O6537" s="5" t="s">
        <v>50258</v>
      </c>
      <c r="P6537" s="5" t="s">
        <v>52873</v>
      </c>
      <c r="Q6537" s="5" t="s">
        <v>64612</v>
      </c>
      <c r="R6537" s="5" t="s">
        <v>63910</v>
      </c>
      <c r="S6537">
        <f t="shared" si="860"/>
        <v>0</v>
      </c>
      <c r="T6537">
        <f t="shared" si="861"/>
        <v>0</v>
      </c>
      <c r="U6537">
        <f t="shared" si="862"/>
        <v>0</v>
      </c>
      <c r="V6537">
        <f t="shared" si="863"/>
        <v>0</v>
      </c>
      <c r="W6537">
        <f t="shared" si="864"/>
        <v>0</v>
      </c>
      <c r="X6537">
        <f t="shared" si="865"/>
        <v>0</v>
      </c>
      <c r="Y6537">
        <f t="shared" si="866"/>
        <v>1</v>
      </c>
    </row>
    <row r="6538" spans="1:25">
      <c r="A6538">
        <f t="shared" si="858"/>
        <v>3</v>
      </c>
      <c r="B6538">
        <f t="shared" si="859"/>
        <v>0</v>
      </c>
      <c r="C6538">
        <v>6537</v>
      </c>
      <c r="D6538" t="s">
        <v>10</v>
      </c>
      <c r="E6538" s="2">
        <v>1081</v>
      </c>
      <c r="G6538" s="5" t="s">
        <v>50259</v>
      </c>
      <c r="H6538" t="s">
        <v>50260</v>
      </c>
      <c r="I6538" t="s">
        <v>50261</v>
      </c>
      <c r="J6538" s="7" t="s">
        <v>50262</v>
      </c>
      <c r="K6538" s="5" t="s">
        <v>52095</v>
      </c>
      <c r="L6538" t="s">
        <v>62535</v>
      </c>
      <c r="M6538" s="7" t="s">
        <v>62536</v>
      </c>
      <c r="N6538" s="5" t="s">
        <v>50263</v>
      </c>
      <c r="O6538" s="5" t="s">
        <v>50264</v>
      </c>
      <c r="P6538" s="5" t="s">
        <v>52874</v>
      </c>
      <c r="Q6538" s="5" t="s">
        <v>64613</v>
      </c>
      <c r="R6538" s="5" t="s">
        <v>63911</v>
      </c>
      <c r="S6538">
        <f t="shared" si="860"/>
        <v>0</v>
      </c>
      <c r="T6538">
        <f t="shared" si="861"/>
        <v>0</v>
      </c>
      <c r="U6538">
        <f t="shared" si="862"/>
        <v>0</v>
      </c>
      <c r="V6538">
        <f t="shared" si="863"/>
        <v>0</v>
      </c>
      <c r="W6538">
        <f t="shared" si="864"/>
        <v>0</v>
      </c>
      <c r="X6538">
        <f t="shared" si="865"/>
        <v>0</v>
      </c>
      <c r="Y6538">
        <f t="shared" si="866"/>
        <v>1</v>
      </c>
    </row>
    <row r="6539" spans="1:25">
      <c r="A6539">
        <f t="shared" si="858"/>
        <v>5</v>
      </c>
      <c r="B6539">
        <f t="shared" si="859"/>
        <v>100</v>
      </c>
      <c r="C6539">
        <v>6538</v>
      </c>
      <c r="D6539" t="s">
        <v>10</v>
      </c>
      <c r="E6539" s="2">
        <v>1082</v>
      </c>
      <c r="G6539" s="5" t="s">
        <v>50265</v>
      </c>
      <c r="H6539" t="s">
        <v>50266</v>
      </c>
      <c r="I6539" t="s">
        <v>50267</v>
      </c>
      <c r="J6539" s="7" t="s">
        <v>50268</v>
      </c>
      <c r="K6539" s="5" t="s">
        <v>52096</v>
      </c>
      <c r="L6539" t="s">
        <v>62537</v>
      </c>
      <c r="M6539" s="7" t="s">
        <v>62538</v>
      </c>
      <c r="N6539" s="5" t="s">
        <v>50269</v>
      </c>
      <c r="O6539" s="5" t="s">
        <v>50270</v>
      </c>
      <c r="P6539" s="5" t="s">
        <v>52875</v>
      </c>
      <c r="Q6539" s="5" t="s">
        <v>64614</v>
      </c>
      <c r="R6539" s="5" t="s">
        <v>63912</v>
      </c>
      <c r="S6539">
        <f t="shared" si="860"/>
        <v>0</v>
      </c>
      <c r="T6539">
        <f t="shared" si="861"/>
        <v>0</v>
      </c>
      <c r="U6539">
        <f t="shared" si="862"/>
        <v>0</v>
      </c>
      <c r="V6539">
        <f t="shared" si="863"/>
        <v>0</v>
      </c>
      <c r="W6539">
        <f t="shared" si="864"/>
        <v>0</v>
      </c>
      <c r="X6539">
        <f t="shared" si="865"/>
        <v>0</v>
      </c>
      <c r="Y6539">
        <f t="shared" si="866"/>
        <v>1</v>
      </c>
    </row>
    <row r="6540" spans="1:25">
      <c r="A6540">
        <f t="shared" si="858"/>
        <v>9</v>
      </c>
      <c r="B6540">
        <f t="shared" si="859"/>
        <v>0</v>
      </c>
      <c r="C6540">
        <v>6539</v>
      </c>
      <c r="D6540" t="s">
        <v>10</v>
      </c>
      <c r="E6540" s="2">
        <v>1083</v>
      </c>
      <c r="G6540" s="5" t="s">
        <v>50271</v>
      </c>
      <c r="H6540" t="s">
        <v>50272</v>
      </c>
      <c r="I6540" t="s">
        <v>50273</v>
      </c>
      <c r="J6540" s="7" t="s">
        <v>50274</v>
      </c>
      <c r="K6540" s="5" t="s">
        <v>52097</v>
      </c>
      <c r="L6540" t="s">
        <v>62539</v>
      </c>
      <c r="M6540" s="7" t="s">
        <v>62540</v>
      </c>
      <c r="N6540" s="5" t="s">
        <v>50275</v>
      </c>
      <c r="O6540" s="5" t="s">
        <v>50276</v>
      </c>
      <c r="P6540" s="5" t="s">
        <v>52876</v>
      </c>
      <c r="Q6540" s="5" t="s">
        <v>64615</v>
      </c>
      <c r="R6540" s="5" t="s">
        <v>63913</v>
      </c>
      <c r="S6540">
        <f t="shared" si="860"/>
        <v>0</v>
      </c>
      <c r="T6540">
        <f t="shared" si="861"/>
        <v>0</v>
      </c>
      <c r="U6540">
        <f t="shared" si="862"/>
        <v>0</v>
      </c>
      <c r="V6540">
        <f t="shared" si="863"/>
        <v>0</v>
      </c>
      <c r="W6540">
        <f t="shared" si="864"/>
        <v>0</v>
      </c>
      <c r="X6540">
        <f t="shared" si="865"/>
        <v>0</v>
      </c>
      <c r="Y6540">
        <f t="shared" si="866"/>
        <v>1</v>
      </c>
    </row>
    <row r="6541" spans="1:25">
      <c r="A6541">
        <f t="shared" si="858"/>
        <v>9</v>
      </c>
      <c r="B6541">
        <f t="shared" si="859"/>
        <v>0</v>
      </c>
      <c r="C6541">
        <v>6540</v>
      </c>
      <c r="D6541" t="s">
        <v>10</v>
      </c>
      <c r="E6541" s="2">
        <v>1084</v>
      </c>
      <c r="G6541" s="5" t="s">
        <v>50277</v>
      </c>
      <c r="H6541" t="s">
        <v>50278</v>
      </c>
      <c r="I6541" t="s">
        <v>50279</v>
      </c>
      <c r="J6541" s="7" t="s">
        <v>50280</v>
      </c>
      <c r="K6541" s="5" t="s">
        <v>52098</v>
      </c>
      <c r="L6541" t="s">
        <v>62541</v>
      </c>
      <c r="M6541" s="7" t="s">
        <v>62542</v>
      </c>
      <c r="N6541" s="5" t="s">
        <v>50281</v>
      </c>
      <c r="O6541" s="5" t="s">
        <v>50282</v>
      </c>
      <c r="P6541" s="5" t="s">
        <v>52877</v>
      </c>
      <c r="Q6541" s="5" t="s">
        <v>64616</v>
      </c>
      <c r="R6541" s="5" t="s">
        <v>63914</v>
      </c>
      <c r="S6541">
        <f t="shared" si="860"/>
        <v>0</v>
      </c>
      <c r="T6541">
        <f t="shared" si="861"/>
        <v>0</v>
      </c>
      <c r="U6541">
        <f t="shared" si="862"/>
        <v>0</v>
      </c>
      <c r="V6541">
        <f t="shared" si="863"/>
        <v>0</v>
      </c>
      <c r="W6541">
        <f t="shared" si="864"/>
        <v>0</v>
      </c>
      <c r="X6541">
        <f t="shared" si="865"/>
        <v>0</v>
      </c>
      <c r="Y6541">
        <f t="shared" si="866"/>
        <v>1</v>
      </c>
    </row>
    <row r="6542" spans="1:25">
      <c r="A6542">
        <f t="shared" si="858"/>
        <v>2</v>
      </c>
      <c r="B6542">
        <f t="shared" si="859"/>
        <v>100</v>
      </c>
      <c r="C6542">
        <v>6541</v>
      </c>
      <c r="D6542" t="s">
        <v>10</v>
      </c>
      <c r="E6542" s="2">
        <v>1085</v>
      </c>
      <c r="G6542" s="5" t="s">
        <v>50283</v>
      </c>
      <c r="H6542" t="s">
        <v>50284</v>
      </c>
      <c r="I6542" t="s">
        <v>50285</v>
      </c>
      <c r="J6542" s="7" t="s">
        <v>50286</v>
      </c>
      <c r="K6542" s="5" t="s">
        <v>52099</v>
      </c>
      <c r="L6542" t="s">
        <v>62543</v>
      </c>
      <c r="M6542" s="7" t="s">
        <v>62544</v>
      </c>
      <c r="N6542" s="5" t="s">
        <v>50287</v>
      </c>
      <c r="O6542" s="5" t="s">
        <v>50288</v>
      </c>
      <c r="P6542" s="5" t="s">
        <v>52878</v>
      </c>
      <c r="Q6542" s="5" t="s">
        <v>64617</v>
      </c>
      <c r="R6542" s="5" t="s">
        <v>63915</v>
      </c>
      <c r="S6542">
        <f t="shared" si="860"/>
        <v>0</v>
      </c>
      <c r="T6542">
        <f t="shared" si="861"/>
        <v>0</v>
      </c>
      <c r="U6542">
        <f t="shared" si="862"/>
        <v>0</v>
      </c>
      <c r="V6542">
        <f t="shared" si="863"/>
        <v>0</v>
      </c>
      <c r="W6542">
        <f t="shared" si="864"/>
        <v>0</v>
      </c>
      <c r="X6542">
        <f t="shared" si="865"/>
        <v>0</v>
      </c>
      <c r="Y6542">
        <f t="shared" si="866"/>
        <v>1</v>
      </c>
    </row>
    <row r="6543" spans="1:25">
      <c r="A6543">
        <f t="shared" si="858"/>
        <v>6</v>
      </c>
      <c r="B6543">
        <f t="shared" si="859"/>
        <v>0</v>
      </c>
      <c r="C6543">
        <v>6542</v>
      </c>
      <c r="D6543" t="s">
        <v>10</v>
      </c>
      <c r="E6543" s="2">
        <v>1086</v>
      </c>
      <c r="G6543" s="5" t="s">
        <v>50289</v>
      </c>
      <c r="H6543" t="s">
        <v>50290</v>
      </c>
      <c r="I6543" t="s">
        <v>50291</v>
      </c>
      <c r="J6543" s="7" t="s">
        <v>50292</v>
      </c>
      <c r="K6543" s="5" t="s">
        <v>52100</v>
      </c>
      <c r="L6543" t="s">
        <v>62545</v>
      </c>
      <c r="M6543" s="7" t="s">
        <v>62546</v>
      </c>
      <c r="N6543" s="5" t="s">
        <v>50293</v>
      </c>
      <c r="O6543" s="5" t="s">
        <v>50294</v>
      </c>
      <c r="P6543" s="5" t="s">
        <v>52879</v>
      </c>
      <c r="Q6543" s="5" t="s">
        <v>64618</v>
      </c>
      <c r="R6543" s="5" t="s">
        <v>63916</v>
      </c>
      <c r="S6543">
        <f t="shared" si="860"/>
        <v>0</v>
      </c>
      <c r="T6543">
        <f t="shared" si="861"/>
        <v>0</v>
      </c>
      <c r="U6543">
        <f t="shared" si="862"/>
        <v>0</v>
      </c>
      <c r="V6543">
        <f t="shared" si="863"/>
        <v>0</v>
      </c>
      <c r="W6543">
        <f t="shared" si="864"/>
        <v>0</v>
      </c>
      <c r="X6543">
        <f t="shared" si="865"/>
        <v>0</v>
      </c>
      <c r="Y6543">
        <f t="shared" si="866"/>
        <v>1</v>
      </c>
    </row>
    <row r="6544" spans="1:25">
      <c r="A6544">
        <f t="shared" si="858"/>
        <v>12</v>
      </c>
      <c r="B6544">
        <f t="shared" si="859"/>
        <v>0</v>
      </c>
      <c r="C6544">
        <v>6543</v>
      </c>
      <c r="D6544" t="s">
        <v>10</v>
      </c>
      <c r="E6544" s="2">
        <v>1087</v>
      </c>
      <c r="G6544" s="5" t="s">
        <v>50295</v>
      </c>
      <c r="H6544" t="s">
        <v>50296</v>
      </c>
      <c r="I6544" t="s">
        <v>50297</v>
      </c>
      <c r="J6544" s="7" t="s">
        <v>50298</v>
      </c>
      <c r="K6544" s="5" t="s">
        <v>52101</v>
      </c>
      <c r="L6544" t="s">
        <v>62547</v>
      </c>
      <c r="M6544" s="7" t="s">
        <v>62548</v>
      </c>
      <c r="N6544" s="5" t="s">
        <v>50299</v>
      </c>
      <c r="O6544" s="5" t="s">
        <v>50300</v>
      </c>
      <c r="P6544" s="5" t="s">
        <v>52880</v>
      </c>
      <c r="Q6544" s="5" t="s">
        <v>64619</v>
      </c>
      <c r="R6544" s="5" t="s">
        <v>63917</v>
      </c>
      <c r="S6544">
        <f t="shared" si="860"/>
        <v>0</v>
      </c>
      <c r="T6544">
        <f t="shared" si="861"/>
        <v>0</v>
      </c>
      <c r="U6544">
        <f t="shared" si="862"/>
        <v>0</v>
      </c>
      <c r="V6544">
        <f t="shared" si="863"/>
        <v>0</v>
      </c>
      <c r="W6544">
        <f t="shared" si="864"/>
        <v>0</v>
      </c>
      <c r="X6544">
        <f t="shared" si="865"/>
        <v>0</v>
      </c>
      <c r="Y6544">
        <f t="shared" si="866"/>
        <v>1</v>
      </c>
    </row>
    <row r="6545" spans="1:25">
      <c r="A6545">
        <f t="shared" si="858"/>
        <v>6</v>
      </c>
      <c r="B6545">
        <f t="shared" si="859"/>
        <v>0</v>
      </c>
      <c r="C6545">
        <v>6544</v>
      </c>
      <c r="D6545" t="s">
        <v>10</v>
      </c>
      <c r="E6545" s="2">
        <v>1088</v>
      </c>
      <c r="G6545" s="5" t="s">
        <v>50301</v>
      </c>
      <c r="H6545" t="s">
        <v>50302</v>
      </c>
      <c r="I6545" t="s">
        <v>50303</v>
      </c>
      <c r="J6545" s="7" t="s">
        <v>50304</v>
      </c>
      <c r="K6545" s="5" t="s">
        <v>52102</v>
      </c>
      <c r="L6545" t="s">
        <v>62549</v>
      </c>
      <c r="M6545" s="7" t="s">
        <v>62550</v>
      </c>
      <c r="N6545" s="5" t="s">
        <v>50305</v>
      </c>
      <c r="O6545" s="5" t="s">
        <v>50306</v>
      </c>
      <c r="P6545" s="5" t="s">
        <v>52881</v>
      </c>
      <c r="Q6545" s="5" t="s">
        <v>64620</v>
      </c>
      <c r="R6545" s="5" t="s">
        <v>63918</v>
      </c>
      <c r="S6545">
        <f t="shared" si="860"/>
        <v>0</v>
      </c>
      <c r="T6545">
        <f t="shared" si="861"/>
        <v>0</v>
      </c>
      <c r="U6545">
        <f t="shared" si="862"/>
        <v>0</v>
      </c>
      <c r="V6545">
        <f t="shared" si="863"/>
        <v>0</v>
      </c>
      <c r="W6545">
        <f t="shared" si="864"/>
        <v>0</v>
      </c>
      <c r="X6545">
        <f t="shared" si="865"/>
        <v>0</v>
      </c>
      <c r="Y6545">
        <f t="shared" si="866"/>
        <v>1</v>
      </c>
    </row>
    <row r="6546" spans="1:25">
      <c r="A6546">
        <f t="shared" si="858"/>
        <v>4</v>
      </c>
      <c r="B6546">
        <f t="shared" si="859"/>
        <v>100</v>
      </c>
      <c r="C6546">
        <v>6545</v>
      </c>
      <c r="D6546" t="s">
        <v>10</v>
      </c>
      <c r="E6546" s="2">
        <v>1089</v>
      </c>
      <c r="G6546" s="5" t="s">
        <v>50307</v>
      </c>
      <c r="H6546" t="s">
        <v>50308</v>
      </c>
      <c r="I6546" t="s">
        <v>50309</v>
      </c>
      <c r="J6546" s="7" t="s">
        <v>50310</v>
      </c>
      <c r="K6546" s="5" t="s">
        <v>52103</v>
      </c>
      <c r="L6546" t="s">
        <v>62551</v>
      </c>
      <c r="M6546" s="7" t="s">
        <v>62552</v>
      </c>
      <c r="N6546" s="5" t="s">
        <v>50311</v>
      </c>
      <c r="O6546" s="5" t="s">
        <v>50312</v>
      </c>
      <c r="P6546" s="5" t="s">
        <v>52882</v>
      </c>
      <c r="Q6546" s="5" t="s">
        <v>64621</v>
      </c>
      <c r="R6546" s="5" t="s">
        <v>63919</v>
      </c>
      <c r="S6546">
        <f t="shared" si="860"/>
        <v>0</v>
      </c>
      <c r="T6546">
        <f t="shared" si="861"/>
        <v>0</v>
      </c>
      <c r="U6546">
        <f t="shared" si="862"/>
        <v>0</v>
      </c>
      <c r="V6546">
        <f t="shared" si="863"/>
        <v>0</v>
      </c>
      <c r="W6546">
        <f t="shared" si="864"/>
        <v>0</v>
      </c>
      <c r="X6546">
        <f t="shared" si="865"/>
        <v>0</v>
      </c>
      <c r="Y6546">
        <f t="shared" si="866"/>
        <v>1</v>
      </c>
    </row>
    <row r="6547" spans="1:25">
      <c r="A6547">
        <f t="shared" ref="A6547:A6610" si="867">IFERROR(SEARCH(G6547,K6547),100)</f>
        <v>4</v>
      </c>
      <c r="B6547">
        <f t="shared" ref="B6547:B6610" si="868">IF(ISNUMBER(FIND(",", J6547)),
    IF(OR(ISNUMBER(SEARCH(LOWER(LEFT(J6547, FIND(",", J6547) - 1)), LOWER(M6547))), ISNUMBER(SEARCH(LOWER(TRIM(MID(J6547, FIND(",", J6547) + 1, LEN(J6547)))), LOWER(M6547)))), 0, 100),
    IF(ISNUMBER(SEARCH(LOWER(J6547), LOWER(M6547))), 0, 100)
)</f>
        <v>0</v>
      </c>
      <c r="C6547">
        <v>6546</v>
      </c>
      <c r="D6547" t="s">
        <v>10</v>
      </c>
      <c r="E6547" s="2">
        <v>1090</v>
      </c>
      <c r="G6547" s="5" t="s">
        <v>50313</v>
      </c>
      <c r="H6547" t="s">
        <v>50314</v>
      </c>
      <c r="I6547" t="s">
        <v>50315</v>
      </c>
      <c r="J6547" s="7" t="s">
        <v>50316</v>
      </c>
      <c r="K6547" s="5" t="s">
        <v>52104</v>
      </c>
      <c r="L6547" t="s">
        <v>62553</v>
      </c>
      <c r="M6547" s="7" t="s">
        <v>62554</v>
      </c>
      <c r="N6547" s="5" t="s">
        <v>50317</v>
      </c>
      <c r="O6547" s="5" t="s">
        <v>50318</v>
      </c>
      <c r="P6547" s="5" t="s">
        <v>52883</v>
      </c>
      <c r="Q6547" s="5" t="s">
        <v>64622</v>
      </c>
      <c r="R6547" s="5" t="s">
        <v>63920</v>
      </c>
      <c r="S6547">
        <f t="shared" ref="S6547:S6610" si="869">LEN(K6547)-LEN(P6547)</f>
        <v>0</v>
      </c>
      <c r="T6547">
        <f t="shared" ref="T6547:T6610" si="870">LEN(N6547) - LEN(SUBSTITUTE(N6547, " ", "")) + 1-LEN(G6547)</f>
        <v>0</v>
      </c>
      <c r="U6547">
        <f t="shared" ref="U6547:U6610" si="871">IFERROR(SEARCH(G6547,K6546),0)</f>
        <v>0</v>
      </c>
      <c r="V6547">
        <f t="shared" ref="V6547:V6610" si="872">LEN(SUBSTITUTE(K6547,", ","")) - (-LEN(SUBSTITUTE(O6547, " ", "")) + LEN(O6547)+1)</f>
        <v>0</v>
      </c>
      <c r="W6547">
        <f t="shared" ref="W6547:W6610" si="873">LEN(K6547)-LEN(SUBSTITUTE(K6547,"。",""))</f>
        <v>0</v>
      </c>
      <c r="X6547">
        <f t="shared" ref="X6547:X6610" si="874">LEN(P6547)-LEN(SUBSTITUTE(P6547,"。",""))</f>
        <v>0</v>
      </c>
      <c r="Y6547">
        <f t="shared" si="866"/>
        <v>1</v>
      </c>
    </row>
    <row r="6548" spans="1:25">
      <c r="A6548">
        <f t="shared" si="867"/>
        <v>4</v>
      </c>
      <c r="B6548">
        <f t="shared" si="868"/>
        <v>0</v>
      </c>
      <c r="C6548">
        <v>6547</v>
      </c>
      <c r="D6548" t="s">
        <v>10</v>
      </c>
      <c r="E6548" s="2">
        <v>1091</v>
      </c>
      <c r="G6548" s="5" t="s">
        <v>50319</v>
      </c>
      <c r="H6548" t="s">
        <v>50320</v>
      </c>
      <c r="I6548" t="s">
        <v>50321</v>
      </c>
      <c r="J6548" s="7" t="s">
        <v>50322</v>
      </c>
      <c r="K6548" s="5" t="s">
        <v>52105</v>
      </c>
      <c r="L6548" t="s">
        <v>62555</v>
      </c>
      <c r="M6548" s="7" t="s">
        <v>62556</v>
      </c>
      <c r="N6548" s="5" t="s">
        <v>50323</v>
      </c>
      <c r="O6548" s="5" t="s">
        <v>50324</v>
      </c>
      <c r="P6548" s="5" t="s">
        <v>52884</v>
      </c>
      <c r="Q6548" s="5" t="s">
        <v>64623</v>
      </c>
      <c r="R6548" s="5" t="s">
        <v>63921</v>
      </c>
      <c r="S6548">
        <f t="shared" si="869"/>
        <v>0</v>
      </c>
      <c r="T6548">
        <f t="shared" si="870"/>
        <v>0</v>
      </c>
      <c r="U6548">
        <f t="shared" si="871"/>
        <v>0</v>
      </c>
      <c r="V6548">
        <f t="shared" si="872"/>
        <v>0</v>
      </c>
      <c r="W6548">
        <f t="shared" si="873"/>
        <v>0</v>
      </c>
      <c r="X6548">
        <f t="shared" si="874"/>
        <v>0</v>
      </c>
      <c r="Y6548">
        <f t="shared" si="866"/>
        <v>1</v>
      </c>
    </row>
    <row r="6549" spans="1:25">
      <c r="A6549">
        <f t="shared" si="867"/>
        <v>4</v>
      </c>
      <c r="B6549">
        <f t="shared" si="868"/>
        <v>0</v>
      </c>
      <c r="C6549">
        <v>6548</v>
      </c>
      <c r="D6549" t="s">
        <v>10</v>
      </c>
      <c r="E6549" s="2">
        <v>1092</v>
      </c>
      <c r="G6549" s="5" t="s">
        <v>50325</v>
      </c>
      <c r="H6549" t="s">
        <v>50326</v>
      </c>
      <c r="I6549" t="s">
        <v>50327</v>
      </c>
      <c r="J6549" s="7" t="s">
        <v>50328</v>
      </c>
      <c r="K6549" s="5" t="s">
        <v>52106</v>
      </c>
      <c r="L6549" t="s">
        <v>62557</v>
      </c>
      <c r="M6549" s="7" t="s">
        <v>62558</v>
      </c>
      <c r="N6549" s="5" t="s">
        <v>50329</v>
      </c>
      <c r="O6549" s="5" t="s">
        <v>50330</v>
      </c>
      <c r="P6549" s="5" t="s">
        <v>52885</v>
      </c>
      <c r="Q6549" s="5" t="s">
        <v>64624</v>
      </c>
      <c r="R6549" s="5" t="s">
        <v>63922</v>
      </c>
      <c r="S6549">
        <f t="shared" si="869"/>
        <v>0</v>
      </c>
      <c r="T6549">
        <f t="shared" si="870"/>
        <v>0</v>
      </c>
      <c r="U6549">
        <f t="shared" si="871"/>
        <v>0</v>
      </c>
      <c r="V6549">
        <f t="shared" si="872"/>
        <v>0</v>
      </c>
      <c r="W6549">
        <f t="shared" si="873"/>
        <v>0</v>
      </c>
      <c r="X6549">
        <f t="shared" si="874"/>
        <v>0</v>
      </c>
      <c r="Y6549">
        <f t="shared" si="866"/>
        <v>1</v>
      </c>
    </row>
    <row r="6550" spans="1:25">
      <c r="A6550">
        <f t="shared" si="867"/>
        <v>9</v>
      </c>
      <c r="B6550">
        <f t="shared" si="868"/>
        <v>0</v>
      </c>
      <c r="C6550">
        <v>6549</v>
      </c>
      <c r="D6550" t="s">
        <v>10</v>
      </c>
      <c r="E6550" s="2">
        <v>1093</v>
      </c>
      <c r="G6550" s="5" t="s">
        <v>50331</v>
      </c>
      <c r="H6550" t="s">
        <v>50332</v>
      </c>
      <c r="I6550" t="s">
        <v>50333</v>
      </c>
      <c r="J6550" s="7" t="s">
        <v>50334</v>
      </c>
      <c r="K6550" s="5" t="s">
        <v>52107</v>
      </c>
      <c r="L6550" t="s">
        <v>62559</v>
      </c>
      <c r="M6550" s="7" t="s">
        <v>62560</v>
      </c>
      <c r="N6550" s="5" t="s">
        <v>50335</v>
      </c>
      <c r="O6550" s="5" t="s">
        <v>50336</v>
      </c>
      <c r="P6550" s="5" t="s">
        <v>52886</v>
      </c>
      <c r="Q6550" s="5" t="s">
        <v>64625</v>
      </c>
      <c r="R6550" s="5" t="s">
        <v>63923</v>
      </c>
      <c r="S6550">
        <f t="shared" si="869"/>
        <v>0</v>
      </c>
      <c r="T6550">
        <f t="shared" si="870"/>
        <v>0</v>
      </c>
      <c r="U6550">
        <f t="shared" si="871"/>
        <v>0</v>
      </c>
      <c r="V6550">
        <f t="shared" si="872"/>
        <v>0</v>
      </c>
      <c r="W6550">
        <f t="shared" si="873"/>
        <v>0</v>
      </c>
      <c r="X6550">
        <f t="shared" si="874"/>
        <v>0</v>
      </c>
      <c r="Y6550">
        <f t="shared" si="866"/>
        <v>1</v>
      </c>
    </row>
    <row r="6551" spans="1:25">
      <c r="A6551">
        <f t="shared" si="867"/>
        <v>11</v>
      </c>
      <c r="B6551">
        <f t="shared" si="868"/>
        <v>0</v>
      </c>
      <c r="C6551">
        <v>6550</v>
      </c>
      <c r="D6551" t="s">
        <v>10</v>
      </c>
      <c r="E6551" s="2">
        <v>1094</v>
      </c>
      <c r="G6551" s="5" t="s">
        <v>50337</v>
      </c>
      <c r="H6551" t="s">
        <v>50338</v>
      </c>
      <c r="I6551" t="s">
        <v>50339</v>
      </c>
      <c r="J6551" s="7" t="s">
        <v>50340</v>
      </c>
      <c r="K6551" s="5" t="s">
        <v>52108</v>
      </c>
      <c r="L6551" t="s">
        <v>62561</v>
      </c>
      <c r="M6551" s="7" t="s">
        <v>62562</v>
      </c>
      <c r="N6551" s="5" t="s">
        <v>50341</v>
      </c>
      <c r="O6551" s="5" t="s">
        <v>50342</v>
      </c>
      <c r="P6551" s="5" t="s">
        <v>52887</v>
      </c>
      <c r="Q6551" s="5" t="s">
        <v>64626</v>
      </c>
      <c r="R6551" s="5" t="s">
        <v>63924</v>
      </c>
      <c r="S6551">
        <f t="shared" si="869"/>
        <v>0</v>
      </c>
      <c r="T6551">
        <f t="shared" si="870"/>
        <v>0</v>
      </c>
      <c r="U6551">
        <f t="shared" si="871"/>
        <v>0</v>
      </c>
      <c r="V6551">
        <f t="shared" si="872"/>
        <v>0</v>
      </c>
      <c r="W6551">
        <f t="shared" si="873"/>
        <v>0</v>
      </c>
      <c r="X6551">
        <f t="shared" si="874"/>
        <v>0</v>
      </c>
      <c r="Y6551">
        <f t="shared" si="866"/>
        <v>1</v>
      </c>
    </row>
    <row r="6552" spans="1:25">
      <c r="A6552">
        <f t="shared" si="867"/>
        <v>6</v>
      </c>
      <c r="B6552">
        <f t="shared" si="868"/>
        <v>100</v>
      </c>
      <c r="C6552">
        <v>6551</v>
      </c>
      <c r="D6552" t="s">
        <v>10</v>
      </c>
      <c r="E6552" s="2">
        <v>1095</v>
      </c>
      <c r="G6552" s="5" t="s">
        <v>21580</v>
      </c>
      <c r="H6552" t="s">
        <v>911</v>
      </c>
      <c r="I6552" t="s">
        <v>4543</v>
      </c>
      <c r="J6552" s="7" t="s">
        <v>63859</v>
      </c>
      <c r="K6552" s="5" t="s">
        <v>52109</v>
      </c>
      <c r="L6552" t="s">
        <v>62563</v>
      </c>
      <c r="M6552" s="7" t="s">
        <v>62564</v>
      </c>
      <c r="N6552" s="5" t="s">
        <v>50343</v>
      </c>
      <c r="O6552" s="5" t="s">
        <v>50344</v>
      </c>
      <c r="P6552" s="5" t="s">
        <v>52888</v>
      </c>
      <c r="Q6552" s="5" t="s">
        <v>64627</v>
      </c>
      <c r="R6552" s="5" t="s">
        <v>63925</v>
      </c>
      <c r="S6552">
        <f t="shared" si="869"/>
        <v>0</v>
      </c>
      <c r="T6552">
        <f t="shared" si="870"/>
        <v>2</v>
      </c>
      <c r="U6552">
        <f t="shared" si="871"/>
        <v>0</v>
      </c>
      <c r="V6552">
        <f t="shared" si="872"/>
        <v>0</v>
      </c>
      <c r="W6552">
        <f t="shared" si="873"/>
        <v>0</v>
      </c>
      <c r="X6552">
        <f t="shared" si="874"/>
        <v>0</v>
      </c>
      <c r="Y6552">
        <f t="shared" si="866"/>
        <v>1</v>
      </c>
    </row>
    <row r="6553" spans="1:25">
      <c r="A6553">
        <f t="shared" si="867"/>
        <v>6</v>
      </c>
      <c r="B6553">
        <f t="shared" si="868"/>
        <v>0</v>
      </c>
      <c r="C6553">
        <v>6552</v>
      </c>
      <c r="D6553" t="s">
        <v>10</v>
      </c>
      <c r="E6553" s="2">
        <v>1096</v>
      </c>
      <c r="G6553" s="5" t="s">
        <v>50345</v>
      </c>
      <c r="H6553" t="s">
        <v>50346</v>
      </c>
      <c r="I6553" t="s">
        <v>4402</v>
      </c>
      <c r="J6553" s="7" t="s">
        <v>50347</v>
      </c>
      <c r="K6553" s="5" t="s">
        <v>52110</v>
      </c>
      <c r="L6553" t="s">
        <v>62565</v>
      </c>
      <c r="M6553" s="7" t="s">
        <v>62566</v>
      </c>
      <c r="N6553" s="5" t="s">
        <v>50348</v>
      </c>
      <c r="O6553" s="5" t="s">
        <v>50349</v>
      </c>
      <c r="P6553" s="5" t="s">
        <v>52889</v>
      </c>
      <c r="Q6553" s="5" t="s">
        <v>64628</v>
      </c>
      <c r="R6553" s="5" t="s">
        <v>63926</v>
      </c>
      <c r="S6553">
        <f t="shared" si="869"/>
        <v>0</v>
      </c>
      <c r="T6553">
        <f t="shared" si="870"/>
        <v>0</v>
      </c>
      <c r="U6553">
        <f t="shared" si="871"/>
        <v>0</v>
      </c>
      <c r="V6553">
        <f t="shared" si="872"/>
        <v>0</v>
      </c>
      <c r="W6553">
        <f t="shared" si="873"/>
        <v>0</v>
      </c>
      <c r="X6553">
        <f t="shared" si="874"/>
        <v>0</v>
      </c>
      <c r="Y6553">
        <f t="shared" si="866"/>
        <v>1</v>
      </c>
    </row>
    <row r="6554" spans="1:25">
      <c r="A6554">
        <f t="shared" si="867"/>
        <v>6</v>
      </c>
      <c r="B6554">
        <f t="shared" si="868"/>
        <v>0</v>
      </c>
      <c r="C6554">
        <v>6553</v>
      </c>
      <c r="D6554" t="s">
        <v>10</v>
      </c>
      <c r="E6554" s="2">
        <v>1097</v>
      </c>
      <c r="G6554" s="5" t="s">
        <v>50427</v>
      </c>
      <c r="H6554" t="s">
        <v>50428</v>
      </c>
      <c r="I6554" t="s">
        <v>50429</v>
      </c>
      <c r="J6554" s="7" t="s">
        <v>50430</v>
      </c>
      <c r="K6554" s="5" t="s">
        <v>52111</v>
      </c>
      <c r="L6554" t="s">
        <v>62567</v>
      </c>
      <c r="M6554" s="7" t="s">
        <v>62568</v>
      </c>
      <c r="N6554" s="5" t="s">
        <v>50431</v>
      </c>
      <c r="O6554" s="5" t="s">
        <v>50432</v>
      </c>
      <c r="P6554" s="5" t="s">
        <v>52890</v>
      </c>
      <c r="Q6554" s="5" t="s">
        <v>64629</v>
      </c>
      <c r="R6554" s="5" t="s">
        <v>63927</v>
      </c>
      <c r="S6554">
        <f t="shared" si="869"/>
        <v>0</v>
      </c>
      <c r="T6554">
        <f t="shared" si="870"/>
        <v>0</v>
      </c>
      <c r="U6554">
        <f t="shared" si="871"/>
        <v>0</v>
      </c>
      <c r="V6554">
        <f t="shared" si="872"/>
        <v>0</v>
      </c>
      <c r="W6554">
        <f t="shared" si="873"/>
        <v>0</v>
      </c>
      <c r="X6554">
        <f t="shared" si="874"/>
        <v>0</v>
      </c>
      <c r="Y6554">
        <f t="shared" si="866"/>
        <v>1</v>
      </c>
    </row>
    <row r="6555" spans="1:25">
      <c r="A6555">
        <f t="shared" si="867"/>
        <v>10</v>
      </c>
      <c r="B6555">
        <f t="shared" si="868"/>
        <v>0</v>
      </c>
      <c r="C6555">
        <v>6554</v>
      </c>
      <c r="D6555" t="s">
        <v>10</v>
      </c>
      <c r="E6555" s="2">
        <v>1098</v>
      </c>
      <c r="G6555" s="5" t="s">
        <v>50350</v>
      </c>
      <c r="H6555" t="s">
        <v>50351</v>
      </c>
      <c r="I6555" t="s">
        <v>50433</v>
      </c>
      <c r="J6555" s="7" t="s">
        <v>50352</v>
      </c>
      <c r="K6555" s="5" t="s">
        <v>52112</v>
      </c>
      <c r="L6555" t="s">
        <v>62569</v>
      </c>
      <c r="M6555" s="7" t="s">
        <v>62570</v>
      </c>
      <c r="N6555" s="5" t="s">
        <v>50353</v>
      </c>
      <c r="O6555" s="5" t="s">
        <v>50434</v>
      </c>
      <c r="P6555" s="5" t="s">
        <v>52891</v>
      </c>
      <c r="Q6555" s="5" t="s">
        <v>64630</v>
      </c>
      <c r="R6555" s="5" t="s">
        <v>63928</v>
      </c>
      <c r="S6555">
        <f t="shared" si="869"/>
        <v>0</v>
      </c>
      <c r="T6555">
        <f t="shared" si="870"/>
        <v>0</v>
      </c>
      <c r="U6555">
        <f t="shared" si="871"/>
        <v>0</v>
      </c>
      <c r="V6555">
        <f t="shared" si="872"/>
        <v>0</v>
      </c>
      <c r="W6555">
        <f t="shared" si="873"/>
        <v>0</v>
      </c>
      <c r="X6555">
        <f t="shared" si="874"/>
        <v>0</v>
      </c>
      <c r="Y6555">
        <f t="shared" si="866"/>
        <v>1</v>
      </c>
    </row>
    <row r="6556" spans="1:25">
      <c r="A6556">
        <f t="shared" si="867"/>
        <v>4</v>
      </c>
      <c r="B6556">
        <f t="shared" si="868"/>
        <v>0</v>
      </c>
      <c r="C6556">
        <v>6555</v>
      </c>
      <c r="D6556" t="s">
        <v>10</v>
      </c>
      <c r="E6556" s="2">
        <v>1099</v>
      </c>
      <c r="G6556" s="5" t="s">
        <v>50354</v>
      </c>
      <c r="H6556" t="s">
        <v>50355</v>
      </c>
      <c r="I6556" t="s">
        <v>50356</v>
      </c>
      <c r="J6556" s="7" t="s">
        <v>50357</v>
      </c>
      <c r="K6556" s="5" t="s">
        <v>52113</v>
      </c>
      <c r="L6556" t="s">
        <v>62571</v>
      </c>
      <c r="M6556" s="7" t="s">
        <v>62572</v>
      </c>
      <c r="N6556" s="5" t="s">
        <v>50358</v>
      </c>
      <c r="O6556" s="5" t="s">
        <v>50359</v>
      </c>
      <c r="P6556" s="5" t="s">
        <v>52892</v>
      </c>
      <c r="Q6556" s="5" t="s">
        <v>64631</v>
      </c>
      <c r="R6556" s="5" t="s">
        <v>63929</v>
      </c>
      <c r="S6556">
        <f t="shared" si="869"/>
        <v>0</v>
      </c>
      <c r="T6556">
        <f t="shared" si="870"/>
        <v>0</v>
      </c>
      <c r="U6556">
        <f t="shared" si="871"/>
        <v>0</v>
      </c>
      <c r="V6556">
        <f t="shared" si="872"/>
        <v>0</v>
      </c>
      <c r="W6556">
        <f t="shared" si="873"/>
        <v>0</v>
      </c>
      <c r="X6556">
        <f t="shared" si="874"/>
        <v>0</v>
      </c>
      <c r="Y6556">
        <f t="shared" si="866"/>
        <v>1</v>
      </c>
    </row>
    <row r="6557" spans="1:25">
      <c r="A6557">
        <f t="shared" si="867"/>
        <v>5</v>
      </c>
      <c r="B6557">
        <f t="shared" si="868"/>
        <v>0</v>
      </c>
      <c r="C6557">
        <v>6556</v>
      </c>
      <c r="D6557" t="s">
        <v>10</v>
      </c>
      <c r="E6557" s="2">
        <v>1100</v>
      </c>
      <c r="G6557" s="5" t="s">
        <v>50360</v>
      </c>
      <c r="H6557" t="s">
        <v>50361</v>
      </c>
      <c r="I6557" t="s">
        <v>50362</v>
      </c>
      <c r="J6557" s="7" t="s">
        <v>50363</v>
      </c>
      <c r="K6557" s="5" t="s">
        <v>52114</v>
      </c>
      <c r="L6557" t="s">
        <v>62573</v>
      </c>
      <c r="M6557" s="7" t="s">
        <v>62574</v>
      </c>
      <c r="N6557" s="5" t="s">
        <v>50364</v>
      </c>
      <c r="O6557" s="5" t="s">
        <v>50365</v>
      </c>
      <c r="P6557" s="5" t="s">
        <v>52893</v>
      </c>
      <c r="Q6557" s="5" t="s">
        <v>64632</v>
      </c>
      <c r="R6557" s="5" t="s">
        <v>63930</v>
      </c>
      <c r="S6557">
        <f t="shared" si="869"/>
        <v>0</v>
      </c>
      <c r="T6557">
        <f t="shared" si="870"/>
        <v>0</v>
      </c>
      <c r="U6557">
        <f t="shared" si="871"/>
        <v>0</v>
      </c>
      <c r="V6557">
        <f t="shared" si="872"/>
        <v>0</v>
      </c>
      <c r="W6557">
        <f t="shared" si="873"/>
        <v>0</v>
      </c>
      <c r="X6557">
        <f t="shared" si="874"/>
        <v>0</v>
      </c>
      <c r="Y6557">
        <f t="shared" si="866"/>
        <v>1</v>
      </c>
    </row>
    <row r="6558" spans="1:25">
      <c r="A6558">
        <f t="shared" si="867"/>
        <v>9</v>
      </c>
      <c r="B6558">
        <f t="shared" si="868"/>
        <v>0</v>
      </c>
      <c r="C6558">
        <v>6557</v>
      </c>
      <c r="D6558" t="s">
        <v>10</v>
      </c>
      <c r="E6558" s="2">
        <v>1101</v>
      </c>
      <c r="G6558" s="5" t="s">
        <v>50366</v>
      </c>
      <c r="H6558" t="s">
        <v>50367</v>
      </c>
      <c r="I6558" t="s">
        <v>50368</v>
      </c>
      <c r="J6558" s="7" t="s">
        <v>50369</v>
      </c>
      <c r="K6558" s="5" t="s">
        <v>52115</v>
      </c>
      <c r="L6558" t="s">
        <v>62575</v>
      </c>
      <c r="M6558" s="7" t="s">
        <v>62576</v>
      </c>
      <c r="N6558" s="5" t="s">
        <v>50370</v>
      </c>
      <c r="O6558" s="5" t="s">
        <v>50371</v>
      </c>
      <c r="P6558" s="5" t="s">
        <v>52894</v>
      </c>
      <c r="Q6558" s="5" t="s">
        <v>64633</v>
      </c>
      <c r="R6558" s="5" t="s">
        <v>63931</v>
      </c>
      <c r="S6558">
        <f t="shared" si="869"/>
        <v>0</v>
      </c>
      <c r="T6558">
        <f t="shared" si="870"/>
        <v>0</v>
      </c>
      <c r="U6558">
        <f t="shared" si="871"/>
        <v>0</v>
      </c>
      <c r="V6558">
        <f t="shared" si="872"/>
        <v>0</v>
      </c>
      <c r="W6558">
        <f t="shared" si="873"/>
        <v>0</v>
      </c>
      <c r="X6558">
        <f t="shared" si="874"/>
        <v>0</v>
      </c>
      <c r="Y6558">
        <f t="shared" si="866"/>
        <v>1</v>
      </c>
    </row>
    <row r="6559" spans="1:25">
      <c r="A6559">
        <f t="shared" si="867"/>
        <v>7</v>
      </c>
      <c r="B6559">
        <f t="shared" si="868"/>
        <v>0</v>
      </c>
      <c r="C6559">
        <v>6558</v>
      </c>
      <c r="D6559" t="s">
        <v>10</v>
      </c>
      <c r="E6559" s="2">
        <v>1102</v>
      </c>
      <c r="G6559" s="5" t="s">
        <v>50372</v>
      </c>
      <c r="H6559" t="s">
        <v>50373</v>
      </c>
      <c r="I6559" t="s">
        <v>50374</v>
      </c>
      <c r="J6559" s="7" t="s">
        <v>50375</v>
      </c>
      <c r="K6559" s="5" t="s">
        <v>52116</v>
      </c>
      <c r="L6559" t="s">
        <v>62577</v>
      </c>
      <c r="M6559" s="7" t="s">
        <v>24877</v>
      </c>
      <c r="N6559" s="5" t="s">
        <v>50376</v>
      </c>
      <c r="O6559" s="5" t="s">
        <v>50377</v>
      </c>
      <c r="P6559" s="5" t="s">
        <v>52895</v>
      </c>
      <c r="Q6559" s="5" t="s">
        <v>64634</v>
      </c>
      <c r="R6559" s="5" t="s">
        <v>63932</v>
      </c>
      <c r="S6559">
        <f t="shared" si="869"/>
        <v>0</v>
      </c>
      <c r="T6559">
        <f t="shared" si="870"/>
        <v>0</v>
      </c>
      <c r="U6559">
        <f t="shared" si="871"/>
        <v>0</v>
      </c>
      <c r="V6559">
        <f t="shared" si="872"/>
        <v>0</v>
      </c>
      <c r="W6559">
        <f t="shared" si="873"/>
        <v>0</v>
      </c>
      <c r="X6559">
        <f t="shared" si="874"/>
        <v>0</v>
      </c>
      <c r="Y6559">
        <f t="shared" si="866"/>
        <v>1</v>
      </c>
    </row>
    <row r="6560" spans="1:25">
      <c r="A6560">
        <f t="shared" si="867"/>
        <v>3</v>
      </c>
      <c r="B6560">
        <f t="shared" si="868"/>
        <v>0</v>
      </c>
      <c r="C6560">
        <v>6559</v>
      </c>
      <c r="D6560" t="s">
        <v>10</v>
      </c>
      <c r="E6560" s="2">
        <v>1103</v>
      </c>
      <c r="G6560" s="5" t="s">
        <v>50378</v>
      </c>
      <c r="H6560" t="s">
        <v>50379</v>
      </c>
      <c r="I6560" t="s">
        <v>50380</v>
      </c>
      <c r="J6560" s="7" t="s">
        <v>50381</v>
      </c>
      <c r="K6560" s="5" t="s">
        <v>52117</v>
      </c>
      <c r="L6560" t="s">
        <v>62578</v>
      </c>
      <c r="M6560" s="7" t="s">
        <v>62579</v>
      </c>
      <c r="N6560" s="5" t="s">
        <v>50382</v>
      </c>
      <c r="O6560" s="5" t="s">
        <v>50383</v>
      </c>
      <c r="P6560" s="5" t="s">
        <v>52117</v>
      </c>
      <c r="Q6560" s="5" t="s">
        <v>64635</v>
      </c>
      <c r="R6560" s="5" t="s">
        <v>63933</v>
      </c>
      <c r="S6560">
        <f t="shared" si="869"/>
        <v>0</v>
      </c>
      <c r="T6560">
        <f t="shared" si="870"/>
        <v>0</v>
      </c>
      <c r="U6560">
        <f t="shared" si="871"/>
        <v>0</v>
      </c>
      <c r="V6560">
        <f t="shared" si="872"/>
        <v>0</v>
      </c>
      <c r="W6560">
        <f t="shared" si="873"/>
        <v>0</v>
      </c>
      <c r="X6560">
        <f t="shared" si="874"/>
        <v>0</v>
      </c>
      <c r="Y6560">
        <f t="shared" si="866"/>
        <v>1</v>
      </c>
    </row>
    <row r="6561" spans="1:25">
      <c r="A6561">
        <f t="shared" si="867"/>
        <v>3</v>
      </c>
      <c r="B6561">
        <f t="shared" si="868"/>
        <v>0</v>
      </c>
      <c r="C6561">
        <v>6560</v>
      </c>
      <c r="D6561" t="s">
        <v>10</v>
      </c>
      <c r="E6561" s="2">
        <v>1104</v>
      </c>
      <c r="G6561" s="5" t="s">
        <v>50384</v>
      </c>
      <c r="H6561" t="s">
        <v>50385</v>
      </c>
      <c r="I6561" t="s">
        <v>50386</v>
      </c>
      <c r="J6561" s="7" t="s">
        <v>50387</v>
      </c>
      <c r="K6561" s="5" t="s">
        <v>52118</v>
      </c>
      <c r="L6561" t="s">
        <v>62580</v>
      </c>
      <c r="M6561" s="7" t="s">
        <v>62581</v>
      </c>
      <c r="N6561" s="5" t="s">
        <v>50388</v>
      </c>
      <c r="O6561" s="5" t="s">
        <v>50389</v>
      </c>
      <c r="P6561" s="5" t="s">
        <v>52896</v>
      </c>
      <c r="Q6561" s="5" t="s">
        <v>64636</v>
      </c>
      <c r="R6561" s="5" t="s">
        <v>63934</v>
      </c>
      <c r="S6561">
        <f t="shared" si="869"/>
        <v>0</v>
      </c>
      <c r="T6561">
        <f t="shared" si="870"/>
        <v>0</v>
      </c>
      <c r="U6561">
        <f t="shared" si="871"/>
        <v>0</v>
      </c>
      <c r="V6561">
        <f t="shared" si="872"/>
        <v>0</v>
      </c>
      <c r="W6561">
        <f t="shared" si="873"/>
        <v>0</v>
      </c>
      <c r="X6561">
        <f t="shared" si="874"/>
        <v>0</v>
      </c>
      <c r="Y6561">
        <f t="shared" si="866"/>
        <v>1</v>
      </c>
    </row>
    <row r="6562" spans="1:25">
      <c r="A6562">
        <f t="shared" si="867"/>
        <v>3</v>
      </c>
      <c r="B6562">
        <f t="shared" si="868"/>
        <v>0</v>
      </c>
      <c r="C6562">
        <v>6561</v>
      </c>
      <c r="D6562" t="s">
        <v>10</v>
      </c>
      <c r="E6562" s="2">
        <v>1105</v>
      </c>
      <c r="G6562" s="5" t="s">
        <v>50390</v>
      </c>
      <c r="H6562" t="s">
        <v>12117</v>
      </c>
      <c r="I6562" t="s">
        <v>50391</v>
      </c>
      <c r="J6562" s="7" t="s">
        <v>50392</v>
      </c>
      <c r="K6562" s="5" t="s">
        <v>52119</v>
      </c>
      <c r="L6562" t="s">
        <v>62582</v>
      </c>
      <c r="M6562" s="7" t="s">
        <v>62583</v>
      </c>
      <c r="N6562" s="5" t="s">
        <v>35411</v>
      </c>
      <c r="O6562" s="5" t="s">
        <v>50393</v>
      </c>
      <c r="P6562" s="5" t="s">
        <v>52897</v>
      </c>
      <c r="Q6562" s="5" t="s">
        <v>64637</v>
      </c>
      <c r="R6562" s="5" t="s">
        <v>63935</v>
      </c>
      <c r="S6562">
        <f t="shared" si="869"/>
        <v>0</v>
      </c>
      <c r="T6562">
        <f t="shared" si="870"/>
        <v>0</v>
      </c>
      <c r="U6562">
        <f t="shared" si="871"/>
        <v>0</v>
      </c>
      <c r="V6562">
        <f t="shared" si="872"/>
        <v>0</v>
      </c>
      <c r="W6562">
        <f t="shared" si="873"/>
        <v>0</v>
      </c>
      <c r="X6562">
        <f t="shared" si="874"/>
        <v>0</v>
      </c>
      <c r="Y6562">
        <f t="shared" si="866"/>
        <v>1</v>
      </c>
    </row>
    <row r="6563" spans="1:25">
      <c r="A6563">
        <f t="shared" si="867"/>
        <v>7</v>
      </c>
      <c r="B6563">
        <f t="shared" si="868"/>
        <v>0</v>
      </c>
      <c r="C6563">
        <v>6562</v>
      </c>
      <c r="D6563" t="s">
        <v>10</v>
      </c>
      <c r="E6563" s="2">
        <v>1106</v>
      </c>
      <c r="G6563" s="5" t="s">
        <v>50394</v>
      </c>
      <c r="H6563" t="s">
        <v>50395</v>
      </c>
      <c r="I6563" t="s">
        <v>50396</v>
      </c>
      <c r="J6563" s="7" t="s">
        <v>50397</v>
      </c>
      <c r="K6563" s="5" t="s">
        <v>52120</v>
      </c>
      <c r="L6563" t="s">
        <v>62584</v>
      </c>
      <c r="M6563" s="7" t="s">
        <v>62585</v>
      </c>
      <c r="N6563" s="5" t="s">
        <v>50398</v>
      </c>
      <c r="O6563" s="5" t="s">
        <v>50399</v>
      </c>
      <c r="P6563" s="5" t="s">
        <v>52898</v>
      </c>
      <c r="Q6563" s="5" t="s">
        <v>64638</v>
      </c>
      <c r="R6563" s="5" t="s">
        <v>63936</v>
      </c>
      <c r="S6563">
        <f t="shared" si="869"/>
        <v>0</v>
      </c>
      <c r="T6563">
        <f t="shared" si="870"/>
        <v>0</v>
      </c>
      <c r="U6563">
        <f t="shared" si="871"/>
        <v>0</v>
      </c>
      <c r="V6563">
        <f t="shared" si="872"/>
        <v>0</v>
      </c>
      <c r="W6563">
        <f t="shared" si="873"/>
        <v>0</v>
      </c>
      <c r="X6563">
        <f t="shared" si="874"/>
        <v>0</v>
      </c>
      <c r="Y6563">
        <f t="shared" si="866"/>
        <v>1</v>
      </c>
    </row>
    <row r="6564" spans="1:25">
      <c r="A6564">
        <f t="shared" si="867"/>
        <v>3</v>
      </c>
      <c r="B6564">
        <f t="shared" si="868"/>
        <v>0</v>
      </c>
      <c r="C6564">
        <v>6563</v>
      </c>
      <c r="D6564" t="s">
        <v>10</v>
      </c>
      <c r="E6564" s="2">
        <v>1107</v>
      </c>
      <c r="G6564" s="5" t="s">
        <v>50400</v>
      </c>
      <c r="H6564" t="s">
        <v>50401</v>
      </c>
      <c r="I6564" t="s">
        <v>50402</v>
      </c>
      <c r="J6564" s="7" t="s">
        <v>50403</v>
      </c>
      <c r="K6564" s="5" t="s">
        <v>50404</v>
      </c>
      <c r="L6564" t="s">
        <v>50405</v>
      </c>
      <c r="M6564" s="7" t="s">
        <v>50406</v>
      </c>
      <c r="N6564" s="5" t="s">
        <v>50407</v>
      </c>
      <c r="O6564" s="5" t="s">
        <v>50408</v>
      </c>
      <c r="P6564" s="5" t="s">
        <v>50409</v>
      </c>
      <c r="Q6564" s="5" t="s">
        <v>63937</v>
      </c>
      <c r="R6564" s="5" t="s">
        <v>63938</v>
      </c>
      <c r="S6564">
        <f t="shared" si="869"/>
        <v>0</v>
      </c>
      <c r="T6564">
        <f t="shared" si="870"/>
        <v>0</v>
      </c>
      <c r="U6564">
        <f t="shared" si="871"/>
        <v>0</v>
      </c>
      <c r="V6564">
        <f t="shared" si="872"/>
        <v>2</v>
      </c>
      <c r="W6564">
        <f t="shared" si="873"/>
        <v>0</v>
      </c>
      <c r="X6564">
        <f t="shared" si="874"/>
        <v>0</v>
      </c>
      <c r="Y6564">
        <f t="shared" si="866"/>
        <v>1</v>
      </c>
    </row>
    <row r="6565" spans="1:25">
      <c r="A6565">
        <f t="shared" si="867"/>
        <v>3</v>
      </c>
      <c r="B6565">
        <f t="shared" si="868"/>
        <v>0</v>
      </c>
      <c r="C6565">
        <v>6564</v>
      </c>
      <c r="D6565" t="s">
        <v>10</v>
      </c>
      <c r="E6565" s="2">
        <v>1108</v>
      </c>
      <c r="G6565" s="5" t="s">
        <v>50410</v>
      </c>
      <c r="H6565" t="s">
        <v>50411</v>
      </c>
      <c r="I6565" t="s">
        <v>50412</v>
      </c>
      <c r="J6565" s="7" t="s">
        <v>50413</v>
      </c>
      <c r="K6565" s="5" t="s">
        <v>52121</v>
      </c>
      <c r="L6565" t="s">
        <v>62586</v>
      </c>
      <c r="M6565" s="7" t="s">
        <v>62587</v>
      </c>
      <c r="N6565" s="5" t="s">
        <v>50414</v>
      </c>
      <c r="O6565" s="5" t="s">
        <v>50415</v>
      </c>
      <c r="P6565" s="5" t="s">
        <v>52899</v>
      </c>
      <c r="Q6565" s="5" t="s">
        <v>64639</v>
      </c>
      <c r="R6565" s="5" t="s">
        <v>63939</v>
      </c>
      <c r="S6565">
        <f t="shared" si="869"/>
        <v>0</v>
      </c>
      <c r="T6565">
        <f t="shared" si="870"/>
        <v>0</v>
      </c>
      <c r="U6565">
        <f t="shared" si="871"/>
        <v>0</v>
      </c>
      <c r="V6565">
        <f t="shared" si="872"/>
        <v>0</v>
      </c>
      <c r="W6565">
        <f t="shared" si="873"/>
        <v>0</v>
      </c>
      <c r="X6565">
        <f t="shared" si="874"/>
        <v>0</v>
      </c>
      <c r="Y6565">
        <f t="shared" si="866"/>
        <v>1</v>
      </c>
    </row>
    <row r="6566" spans="1:25">
      <c r="A6566">
        <f t="shared" si="867"/>
        <v>9</v>
      </c>
      <c r="B6566">
        <f t="shared" si="868"/>
        <v>0</v>
      </c>
      <c r="C6566">
        <v>6565</v>
      </c>
      <c r="D6566" t="s">
        <v>10</v>
      </c>
      <c r="E6566" s="2">
        <v>1109</v>
      </c>
      <c r="G6566" s="5" t="s">
        <v>50416</v>
      </c>
      <c r="H6566" t="s">
        <v>50417</v>
      </c>
      <c r="I6566" t="s">
        <v>50418</v>
      </c>
      <c r="J6566" s="7" t="s">
        <v>50419</v>
      </c>
      <c r="K6566" s="5" t="s">
        <v>52122</v>
      </c>
      <c r="L6566" t="s">
        <v>62588</v>
      </c>
      <c r="M6566" s="7" t="s">
        <v>62589</v>
      </c>
      <c r="N6566" s="5" t="s">
        <v>50420</v>
      </c>
      <c r="O6566" s="5" t="s">
        <v>50421</v>
      </c>
      <c r="P6566" s="5" t="s">
        <v>52900</v>
      </c>
      <c r="Q6566" s="5" t="s">
        <v>64640</v>
      </c>
      <c r="R6566" s="5" t="s">
        <v>63940</v>
      </c>
      <c r="S6566">
        <f t="shared" si="869"/>
        <v>0</v>
      </c>
      <c r="T6566">
        <f t="shared" si="870"/>
        <v>0</v>
      </c>
      <c r="U6566">
        <f t="shared" si="871"/>
        <v>0</v>
      </c>
      <c r="V6566">
        <f t="shared" si="872"/>
        <v>0</v>
      </c>
      <c r="W6566">
        <f t="shared" si="873"/>
        <v>0</v>
      </c>
      <c r="X6566">
        <f t="shared" si="874"/>
        <v>0</v>
      </c>
      <c r="Y6566">
        <f t="shared" si="866"/>
        <v>1</v>
      </c>
    </row>
    <row r="6567" spans="1:25">
      <c r="A6567">
        <f t="shared" si="867"/>
        <v>5</v>
      </c>
      <c r="B6567">
        <f t="shared" si="868"/>
        <v>0</v>
      </c>
      <c r="C6567">
        <v>6566</v>
      </c>
      <c r="D6567" t="s">
        <v>10</v>
      </c>
      <c r="E6567" s="2">
        <v>1110</v>
      </c>
      <c r="G6567" s="5" t="s">
        <v>50422</v>
      </c>
      <c r="H6567" t="s">
        <v>50423</v>
      </c>
      <c r="I6567" t="s">
        <v>50391</v>
      </c>
      <c r="J6567" s="7" t="s">
        <v>50424</v>
      </c>
      <c r="K6567" s="5" t="s">
        <v>52123</v>
      </c>
      <c r="L6567" t="s">
        <v>62590</v>
      </c>
      <c r="M6567" s="7" t="s">
        <v>62591</v>
      </c>
      <c r="N6567" s="5" t="s">
        <v>50425</v>
      </c>
      <c r="O6567" s="5" t="s">
        <v>50426</v>
      </c>
      <c r="P6567" s="5" t="s">
        <v>52901</v>
      </c>
      <c r="Q6567" s="5" t="s">
        <v>64641</v>
      </c>
      <c r="R6567" s="5" t="s">
        <v>63941</v>
      </c>
      <c r="S6567">
        <f t="shared" si="869"/>
        <v>0</v>
      </c>
      <c r="T6567">
        <f t="shared" si="870"/>
        <v>0</v>
      </c>
      <c r="U6567">
        <f t="shared" si="871"/>
        <v>0</v>
      </c>
      <c r="V6567">
        <f t="shared" si="872"/>
        <v>0</v>
      </c>
      <c r="W6567">
        <f t="shared" si="873"/>
        <v>0</v>
      </c>
      <c r="X6567">
        <f t="shared" si="874"/>
        <v>0</v>
      </c>
      <c r="Y6567">
        <f t="shared" si="866"/>
        <v>1</v>
      </c>
    </row>
    <row r="6568" spans="1:25">
      <c r="A6568">
        <f t="shared" si="867"/>
        <v>11</v>
      </c>
      <c r="B6568">
        <f t="shared" si="868"/>
        <v>0</v>
      </c>
      <c r="C6568">
        <v>6567</v>
      </c>
      <c r="D6568" t="s">
        <v>10</v>
      </c>
      <c r="E6568" s="2">
        <v>1111</v>
      </c>
      <c r="G6568" s="5" t="s">
        <v>50435</v>
      </c>
      <c r="H6568" t="s">
        <v>50474</v>
      </c>
      <c r="I6568" t="s">
        <v>50475</v>
      </c>
      <c r="J6568" s="7" t="s">
        <v>50476</v>
      </c>
      <c r="K6568" s="5" t="s">
        <v>52124</v>
      </c>
      <c r="L6568" t="s">
        <v>62592</v>
      </c>
      <c r="M6568" s="7" t="s">
        <v>62593</v>
      </c>
      <c r="N6568" s="5" t="s">
        <v>50477</v>
      </c>
      <c r="O6568" s="5" t="s">
        <v>50478</v>
      </c>
      <c r="P6568" s="5" t="s">
        <v>52902</v>
      </c>
      <c r="Q6568" s="5" t="s">
        <v>64642</v>
      </c>
      <c r="R6568" s="5" t="s">
        <v>63942</v>
      </c>
      <c r="S6568">
        <f t="shared" si="869"/>
        <v>0</v>
      </c>
      <c r="T6568">
        <f t="shared" si="870"/>
        <v>0</v>
      </c>
      <c r="U6568">
        <f t="shared" si="871"/>
        <v>0</v>
      </c>
      <c r="V6568">
        <f t="shared" si="872"/>
        <v>0</v>
      </c>
      <c r="W6568">
        <f t="shared" si="873"/>
        <v>0</v>
      </c>
      <c r="X6568">
        <f t="shared" si="874"/>
        <v>0</v>
      </c>
      <c r="Y6568">
        <f t="shared" si="866"/>
        <v>1</v>
      </c>
    </row>
    <row r="6569" spans="1:25">
      <c r="A6569">
        <f t="shared" si="867"/>
        <v>7</v>
      </c>
      <c r="B6569">
        <f t="shared" si="868"/>
        <v>0</v>
      </c>
      <c r="C6569">
        <v>6568</v>
      </c>
      <c r="D6569" t="s">
        <v>10</v>
      </c>
      <c r="E6569" s="2">
        <v>1112</v>
      </c>
      <c r="G6569" s="5" t="s">
        <v>50436</v>
      </c>
      <c r="H6569" t="s">
        <v>50479</v>
      </c>
      <c r="I6569" t="s">
        <v>50480</v>
      </c>
      <c r="J6569" s="7" t="s">
        <v>63863</v>
      </c>
      <c r="K6569" s="5" t="s">
        <v>52125</v>
      </c>
      <c r="L6569" t="s">
        <v>62594</v>
      </c>
      <c r="M6569" s="7" t="s">
        <v>62595</v>
      </c>
      <c r="N6569" s="5" t="s">
        <v>50481</v>
      </c>
      <c r="O6569" s="5" t="s">
        <v>50482</v>
      </c>
      <c r="P6569" s="5" t="s">
        <v>52903</v>
      </c>
      <c r="Q6569" s="5" t="s">
        <v>64643</v>
      </c>
      <c r="R6569" s="5" t="s">
        <v>63943</v>
      </c>
      <c r="S6569">
        <f t="shared" si="869"/>
        <v>0</v>
      </c>
      <c r="T6569">
        <f t="shared" si="870"/>
        <v>0</v>
      </c>
      <c r="U6569">
        <f t="shared" si="871"/>
        <v>0</v>
      </c>
      <c r="V6569">
        <f t="shared" si="872"/>
        <v>0</v>
      </c>
      <c r="W6569">
        <f t="shared" si="873"/>
        <v>0</v>
      </c>
      <c r="X6569">
        <f t="shared" si="874"/>
        <v>0</v>
      </c>
      <c r="Y6569">
        <f t="shared" si="866"/>
        <v>1</v>
      </c>
    </row>
    <row r="6570" spans="1:25">
      <c r="A6570">
        <f t="shared" si="867"/>
        <v>7</v>
      </c>
      <c r="B6570">
        <f t="shared" si="868"/>
        <v>0</v>
      </c>
      <c r="C6570">
        <v>6569</v>
      </c>
      <c r="D6570" t="s">
        <v>10</v>
      </c>
      <c r="E6570" s="2">
        <v>1113</v>
      </c>
      <c r="G6570" s="5" t="s">
        <v>50437</v>
      </c>
      <c r="H6570" t="s">
        <v>50483</v>
      </c>
      <c r="I6570" t="s">
        <v>50484</v>
      </c>
      <c r="J6570" s="7" t="s">
        <v>50485</v>
      </c>
      <c r="K6570" s="5" t="s">
        <v>52126</v>
      </c>
      <c r="L6570" t="s">
        <v>62596</v>
      </c>
      <c r="M6570" s="7" t="s">
        <v>62597</v>
      </c>
      <c r="N6570" s="5" t="s">
        <v>50486</v>
      </c>
      <c r="O6570" s="5" t="s">
        <v>50487</v>
      </c>
      <c r="P6570" s="5" t="s">
        <v>52904</v>
      </c>
      <c r="Q6570" s="5" t="s">
        <v>64644</v>
      </c>
      <c r="R6570" s="5" t="s">
        <v>63944</v>
      </c>
      <c r="S6570">
        <f t="shared" si="869"/>
        <v>0</v>
      </c>
      <c r="T6570">
        <f t="shared" si="870"/>
        <v>0</v>
      </c>
      <c r="U6570">
        <f t="shared" si="871"/>
        <v>0</v>
      </c>
      <c r="V6570">
        <f t="shared" si="872"/>
        <v>0</v>
      </c>
      <c r="W6570">
        <f t="shared" si="873"/>
        <v>0</v>
      </c>
      <c r="X6570">
        <f t="shared" si="874"/>
        <v>0</v>
      </c>
      <c r="Y6570">
        <f t="shared" si="866"/>
        <v>1</v>
      </c>
    </row>
    <row r="6571" spans="1:25">
      <c r="A6571">
        <f t="shared" si="867"/>
        <v>8</v>
      </c>
      <c r="B6571">
        <f t="shared" si="868"/>
        <v>0</v>
      </c>
      <c r="C6571">
        <v>6570</v>
      </c>
      <c r="D6571" t="s">
        <v>10</v>
      </c>
      <c r="E6571" s="2">
        <v>1114</v>
      </c>
      <c r="G6571" s="5" t="s">
        <v>50438</v>
      </c>
      <c r="H6571" t="s">
        <v>50488</v>
      </c>
      <c r="I6571" t="s">
        <v>50489</v>
      </c>
      <c r="J6571" s="7" t="s">
        <v>50490</v>
      </c>
      <c r="K6571" s="5" t="s">
        <v>52127</v>
      </c>
      <c r="L6571" t="s">
        <v>62598</v>
      </c>
      <c r="M6571" s="7" t="s">
        <v>62599</v>
      </c>
      <c r="N6571" s="5" t="s">
        <v>50491</v>
      </c>
      <c r="O6571" s="5" t="s">
        <v>50492</v>
      </c>
      <c r="P6571" s="5" t="s">
        <v>52905</v>
      </c>
      <c r="Q6571" s="5" t="s">
        <v>64645</v>
      </c>
      <c r="R6571" s="5" t="s">
        <v>63945</v>
      </c>
      <c r="S6571">
        <f t="shared" si="869"/>
        <v>0</v>
      </c>
      <c r="T6571">
        <f t="shared" si="870"/>
        <v>0</v>
      </c>
      <c r="U6571">
        <f t="shared" si="871"/>
        <v>0</v>
      </c>
      <c r="V6571">
        <f t="shared" si="872"/>
        <v>0</v>
      </c>
      <c r="W6571">
        <f t="shared" si="873"/>
        <v>0</v>
      </c>
      <c r="X6571">
        <f t="shared" si="874"/>
        <v>0</v>
      </c>
      <c r="Y6571">
        <f t="shared" si="866"/>
        <v>1</v>
      </c>
    </row>
    <row r="6572" spans="1:25">
      <c r="A6572">
        <f t="shared" si="867"/>
        <v>4</v>
      </c>
      <c r="B6572">
        <f t="shared" si="868"/>
        <v>0</v>
      </c>
      <c r="C6572">
        <v>6571</v>
      </c>
      <c r="D6572" t="s">
        <v>10</v>
      </c>
      <c r="E6572" s="2">
        <v>1115</v>
      </c>
      <c r="G6572" s="5" t="s">
        <v>50439</v>
      </c>
      <c r="H6572" t="s">
        <v>50493</v>
      </c>
      <c r="I6572" t="s">
        <v>50494</v>
      </c>
      <c r="J6572" s="7" t="s">
        <v>50495</v>
      </c>
      <c r="K6572" s="5" t="s">
        <v>52128</v>
      </c>
      <c r="L6572" t="s">
        <v>62600</v>
      </c>
      <c r="M6572" s="7" t="s">
        <v>62601</v>
      </c>
      <c r="N6572" s="5" t="s">
        <v>50496</v>
      </c>
      <c r="O6572" s="5" t="s">
        <v>50497</v>
      </c>
      <c r="P6572" s="5" t="s">
        <v>52906</v>
      </c>
      <c r="Q6572" s="5" t="s">
        <v>64646</v>
      </c>
      <c r="R6572" s="5" t="s">
        <v>63946</v>
      </c>
      <c r="S6572">
        <f t="shared" si="869"/>
        <v>0</v>
      </c>
      <c r="T6572">
        <f t="shared" si="870"/>
        <v>0</v>
      </c>
      <c r="U6572">
        <f t="shared" si="871"/>
        <v>0</v>
      </c>
      <c r="V6572">
        <f t="shared" si="872"/>
        <v>0</v>
      </c>
      <c r="W6572">
        <f t="shared" si="873"/>
        <v>0</v>
      </c>
      <c r="X6572">
        <f t="shared" si="874"/>
        <v>0</v>
      </c>
      <c r="Y6572">
        <f t="shared" si="866"/>
        <v>1</v>
      </c>
    </row>
    <row r="6573" spans="1:25">
      <c r="A6573">
        <f t="shared" si="867"/>
        <v>6</v>
      </c>
      <c r="B6573">
        <f t="shared" si="868"/>
        <v>0</v>
      </c>
      <c r="C6573">
        <v>6572</v>
      </c>
      <c r="D6573" t="s">
        <v>10</v>
      </c>
      <c r="E6573" s="2">
        <v>1116</v>
      </c>
      <c r="G6573" s="5" t="s">
        <v>50440</v>
      </c>
      <c r="H6573" t="s">
        <v>50498</v>
      </c>
      <c r="I6573" t="s">
        <v>50499</v>
      </c>
      <c r="J6573" s="7" t="s">
        <v>50500</v>
      </c>
      <c r="K6573" s="5" t="s">
        <v>52129</v>
      </c>
      <c r="L6573" t="s">
        <v>62602</v>
      </c>
      <c r="M6573" s="7" t="s">
        <v>62603</v>
      </c>
      <c r="N6573" s="5" t="s">
        <v>50501</v>
      </c>
      <c r="O6573" s="5" t="s">
        <v>50502</v>
      </c>
      <c r="P6573" s="5" t="s">
        <v>52907</v>
      </c>
      <c r="Q6573" s="5" t="s">
        <v>64647</v>
      </c>
      <c r="R6573" s="5" t="s">
        <v>63947</v>
      </c>
      <c r="S6573">
        <f t="shared" si="869"/>
        <v>0</v>
      </c>
      <c r="T6573">
        <f t="shared" si="870"/>
        <v>0</v>
      </c>
      <c r="U6573">
        <f t="shared" si="871"/>
        <v>0</v>
      </c>
      <c r="V6573">
        <f t="shared" si="872"/>
        <v>1</v>
      </c>
      <c r="W6573">
        <f t="shared" si="873"/>
        <v>0</v>
      </c>
      <c r="X6573">
        <f t="shared" si="874"/>
        <v>0</v>
      </c>
      <c r="Y6573">
        <f t="shared" si="866"/>
        <v>1</v>
      </c>
    </row>
    <row r="6574" spans="1:25">
      <c r="A6574">
        <f t="shared" si="867"/>
        <v>7</v>
      </c>
      <c r="B6574">
        <f t="shared" si="868"/>
        <v>100</v>
      </c>
      <c r="C6574">
        <v>6573</v>
      </c>
      <c r="D6574" t="s">
        <v>10</v>
      </c>
      <c r="E6574" s="2">
        <v>1117</v>
      </c>
      <c r="G6574" s="5" t="s">
        <v>50441</v>
      </c>
      <c r="H6574" t="s">
        <v>50503</v>
      </c>
      <c r="I6574" t="s">
        <v>50504</v>
      </c>
      <c r="J6574" s="7" t="s">
        <v>63864</v>
      </c>
      <c r="K6574" s="5" t="s">
        <v>52130</v>
      </c>
      <c r="L6574" t="s">
        <v>62604</v>
      </c>
      <c r="M6574" s="7" t="s">
        <v>62605</v>
      </c>
      <c r="N6574" s="5" t="s">
        <v>50505</v>
      </c>
      <c r="O6574" s="5" t="s">
        <v>50506</v>
      </c>
      <c r="P6574" s="5" t="s">
        <v>52908</v>
      </c>
      <c r="Q6574" s="5" t="s">
        <v>64648</v>
      </c>
      <c r="R6574" s="5" t="s">
        <v>63948</v>
      </c>
      <c r="S6574">
        <f t="shared" si="869"/>
        <v>0</v>
      </c>
      <c r="T6574">
        <f t="shared" si="870"/>
        <v>0</v>
      </c>
      <c r="U6574">
        <f t="shared" si="871"/>
        <v>0</v>
      </c>
      <c r="V6574">
        <f t="shared" si="872"/>
        <v>0</v>
      </c>
      <c r="W6574">
        <f t="shared" si="873"/>
        <v>0</v>
      </c>
      <c r="X6574">
        <f t="shared" si="874"/>
        <v>0</v>
      </c>
      <c r="Y6574">
        <f t="shared" si="866"/>
        <v>1</v>
      </c>
    </row>
    <row r="6575" spans="1:25">
      <c r="A6575">
        <f t="shared" si="867"/>
        <v>9</v>
      </c>
      <c r="B6575">
        <f t="shared" si="868"/>
        <v>0</v>
      </c>
      <c r="C6575">
        <v>6574</v>
      </c>
      <c r="D6575" t="s">
        <v>10</v>
      </c>
      <c r="E6575" s="2">
        <v>1118</v>
      </c>
      <c r="G6575" s="5" t="s">
        <v>50442</v>
      </c>
      <c r="H6575" t="s">
        <v>50507</v>
      </c>
      <c r="I6575" t="s">
        <v>50508</v>
      </c>
      <c r="J6575" s="7" t="s">
        <v>50509</v>
      </c>
      <c r="K6575" s="5" t="s">
        <v>52131</v>
      </c>
      <c r="L6575" t="s">
        <v>62606</v>
      </c>
      <c r="M6575" s="7" t="s">
        <v>62607</v>
      </c>
      <c r="N6575" s="5" t="s">
        <v>50510</v>
      </c>
      <c r="O6575" s="5" t="s">
        <v>50511</v>
      </c>
      <c r="P6575" s="5" t="s">
        <v>52909</v>
      </c>
      <c r="Q6575" s="5" t="s">
        <v>64649</v>
      </c>
      <c r="R6575" s="5" t="s">
        <v>63949</v>
      </c>
      <c r="S6575">
        <f t="shared" si="869"/>
        <v>0</v>
      </c>
      <c r="T6575">
        <f t="shared" si="870"/>
        <v>0</v>
      </c>
      <c r="U6575">
        <f t="shared" si="871"/>
        <v>0</v>
      </c>
      <c r="V6575">
        <f t="shared" si="872"/>
        <v>0</v>
      </c>
      <c r="W6575">
        <f t="shared" si="873"/>
        <v>0</v>
      </c>
      <c r="X6575">
        <f t="shared" si="874"/>
        <v>0</v>
      </c>
      <c r="Y6575">
        <f t="shared" si="866"/>
        <v>1</v>
      </c>
    </row>
    <row r="6576" spans="1:25">
      <c r="A6576">
        <f t="shared" si="867"/>
        <v>8</v>
      </c>
      <c r="B6576">
        <f t="shared" si="868"/>
        <v>0</v>
      </c>
      <c r="C6576">
        <v>6575</v>
      </c>
      <c r="D6576" t="s">
        <v>10</v>
      </c>
      <c r="E6576" s="2">
        <v>1119</v>
      </c>
      <c r="G6576" s="5" t="s">
        <v>50443</v>
      </c>
      <c r="H6576" t="s">
        <v>50512</v>
      </c>
      <c r="I6576" t="s">
        <v>50513</v>
      </c>
      <c r="J6576" s="7" t="s">
        <v>50514</v>
      </c>
      <c r="K6576" s="5" t="s">
        <v>52132</v>
      </c>
      <c r="L6576" t="s">
        <v>62608</v>
      </c>
      <c r="M6576" s="7" t="s">
        <v>62609</v>
      </c>
      <c r="N6576" s="5" t="s">
        <v>50515</v>
      </c>
      <c r="O6576" s="5" t="s">
        <v>50516</v>
      </c>
      <c r="P6576" s="5" t="s">
        <v>52910</v>
      </c>
      <c r="Q6576" s="5" t="s">
        <v>64650</v>
      </c>
      <c r="R6576" s="5" t="s">
        <v>63950</v>
      </c>
      <c r="S6576">
        <f t="shared" si="869"/>
        <v>0</v>
      </c>
      <c r="T6576">
        <f t="shared" si="870"/>
        <v>0</v>
      </c>
      <c r="U6576">
        <f t="shared" si="871"/>
        <v>0</v>
      </c>
      <c r="V6576">
        <f t="shared" si="872"/>
        <v>0</v>
      </c>
      <c r="W6576">
        <f t="shared" si="873"/>
        <v>0</v>
      </c>
      <c r="X6576">
        <f t="shared" si="874"/>
        <v>0</v>
      </c>
      <c r="Y6576">
        <f t="shared" si="866"/>
        <v>1</v>
      </c>
    </row>
    <row r="6577" spans="1:25">
      <c r="A6577">
        <f t="shared" si="867"/>
        <v>3</v>
      </c>
      <c r="B6577">
        <f t="shared" si="868"/>
        <v>0</v>
      </c>
      <c r="C6577">
        <v>6576</v>
      </c>
      <c r="D6577" t="s">
        <v>10</v>
      </c>
      <c r="E6577" s="2">
        <v>1120</v>
      </c>
      <c r="G6577" s="5" t="s">
        <v>50444</v>
      </c>
      <c r="H6577" t="s">
        <v>50517</v>
      </c>
      <c r="I6577" t="s">
        <v>50518</v>
      </c>
      <c r="J6577" s="7" t="s">
        <v>50519</v>
      </c>
      <c r="K6577" s="5" t="s">
        <v>52133</v>
      </c>
      <c r="L6577" t="s">
        <v>62610</v>
      </c>
      <c r="M6577" s="7" t="s">
        <v>62611</v>
      </c>
      <c r="N6577" s="5" t="s">
        <v>50520</v>
      </c>
      <c r="O6577" s="5" t="s">
        <v>50521</v>
      </c>
      <c r="P6577" s="5" t="s">
        <v>52911</v>
      </c>
      <c r="Q6577" s="5" t="s">
        <v>64651</v>
      </c>
      <c r="R6577" s="5" t="s">
        <v>63951</v>
      </c>
      <c r="S6577">
        <f t="shared" si="869"/>
        <v>0</v>
      </c>
      <c r="T6577">
        <f t="shared" si="870"/>
        <v>0</v>
      </c>
      <c r="U6577">
        <f t="shared" si="871"/>
        <v>0</v>
      </c>
      <c r="V6577">
        <f t="shared" si="872"/>
        <v>0</v>
      </c>
      <c r="W6577">
        <f t="shared" si="873"/>
        <v>0</v>
      </c>
      <c r="X6577">
        <f t="shared" si="874"/>
        <v>0</v>
      </c>
      <c r="Y6577">
        <f t="shared" si="866"/>
        <v>1</v>
      </c>
    </row>
    <row r="6578" spans="1:25">
      <c r="A6578">
        <f t="shared" si="867"/>
        <v>4</v>
      </c>
      <c r="B6578">
        <f t="shared" si="868"/>
        <v>100</v>
      </c>
      <c r="C6578">
        <v>6577</v>
      </c>
      <c r="D6578" t="s">
        <v>10</v>
      </c>
      <c r="E6578" s="2">
        <v>1121</v>
      </c>
      <c r="G6578" s="5" t="s">
        <v>50445</v>
      </c>
      <c r="H6578" t="s">
        <v>50522</v>
      </c>
      <c r="I6578" t="s">
        <v>50523</v>
      </c>
      <c r="J6578" s="7" t="s">
        <v>50524</v>
      </c>
      <c r="K6578" s="5" t="s">
        <v>52134</v>
      </c>
      <c r="L6578" t="s">
        <v>62612</v>
      </c>
      <c r="M6578" s="7" t="s">
        <v>62613</v>
      </c>
      <c r="N6578" s="5" t="s">
        <v>50525</v>
      </c>
      <c r="O6578" s="5" t="s">
        <v>50526</v>
      </c>
      <c r="P6578" s="5" t="s">
        <v>52912</v>
      </c>
      <c r="Q6578" s="5" t="s">
        <v>64652</v>
      </c>
      <c r="R6578" s="5" t="s">
        <v>63952</v>
      </c>
      <c r="S6578">
        <f t="shared" si="869"/>
        <v>0</v>
      </c>
      <c r="T6578">
        <f t="shared" si="870"/>
        <v>0</v>
      </c>
      <c r="U6578">
        <f t="shared" si="871"/>
        <v>0</v>
      </c>
      <c r="V6578">
        <f t="shared" si="872"/>
        <v>0</v>
      </c>
      <c r="W6578">
        <f t="shared" si="873"/>
        <v>0</v>
      </c>
      <c r="X6578">
        <f t="shared" si="874"/>
        <v>0</v>
      </c>
      <c r="Y6578">
        <f t="shared" si="866"/>
        <v>1</v>
      </c>
    </row>
    <row r="6579" spans="1:25">
      <c r="A6579">
        <f t="shared" si="867"/>
        <v>3</v>
      </c>
      <c r="B6579">
        <f t="shared" si="868"/>
        <v>0</v>
      </c>
      <c r="C6579">
        <v>6578</v>
      </c>
      <c r="D6579" t="s">
        <v>10</v>
      </c>
      <c r="E6579" s="2">
        <v>1122</v>
      </c>
      <c r="G6579" s="5" t="s">
        <v>50446</v>
      </c>
      <c r="H6579" t="s">
        <v>50527</v>
      </c>
      <c r="I6579" t="s">
        <v>50528</v>
      </c>
      <c r="J6579" s="7" t="s">
        <v>50529</v>
      </c>
      <c r="K6579" s="5" t="s">
        <v>52135</v>
      </c>
      <c r="L6579" t="s">
        <v>62614</v>
      </c>
      <c r="M6579" s="7" t="s">
        <v>62615</v>
      </c>
      <c r="N6579" s="5" t="s">
        <v>50530</v>
      </c>
      <c r="O6579" s="5" t="s">
        <v>50531</v>
      </c>
      <c r="P6579" s="5" t="s">
        <v>52913</v>
      </c>
      <c r="Q6579" s="5" t="s">
        <v>64653</v>
      </c>
      <c r="R6579" s="5" t="s">
        <v>63953</v>
      </c>
      <c r="S6579">
        <f t="shared" si="869"/>
        <v>0</v>
      </c>
      <c r="T6579">
        <f t="shared" si="870"/>
        <v>0</v>
      </c>
      <c r="U6579">
        <f t="shared" si="871"/>
        <v>0</v>
      </c>
      <c r="V6579">
        <f t="shared" si="872"/>
        <v>1</v>
      </c>
      <c r="W6579">
        <f t="shared" si="873"/>
        <v>0</v>
      </c>
      <c r="X6579">
        <f t="shared" si="874"/>
        <v>0</v>
      </c>
      <c r="Y6579">
        <f t="shared" si="866"/>
        <v>1</v>
      </c>
    </row>
    <row r="6580" spans="1:25">
      <c r="A6580">
        <f t="shared" si="867"/>
        <v>12</v>
      </c>
      <c r="B6580">
        <f t="shared" si="868"/>
        <v>0</v>
      </c>
      <c r="C6580">
        <v>6579</v>
      </c>
      <c r="D6580" t="s">
        <v>10</v>
      </c>
      <c r="E6580" s="2">
        <v>1123</v>
      </c>
      <c r="G6580" s="5" t="s">
        <v>50447</v>
      </c>
      <c r="H6580" t="s">
        <v>50532</v>
      </c>
      <c r="I6580" t="s">
        <v>50533</v>
      </c>
      <c r="J6580" s="7" t="s">
        <v>50534</v>
      </c>
      <c r="K6580" s="5" t="s">
        <v>52136</v>
      </c>
      <c r="L6580" t="s">
        <v>62616</v>
      </c>
      <c r="M6580" s="7" t="s">
        <v>62617</v>
      </c>
      <c r="N6580" s="5" t="s">
        <v>50535</v>
      </c>
      <c r="O6580" s="5" t="s">
        <v>50536</v>
      </c>
      <c r="P6580" s="5" t="s">
        <v>52914</v>
      </c>
      <c r="Q6580" s="5" t="s">
        <v>64654</v>
      </c>
      <c r="R6580" s="5" t="s">
        <v>63954</v>
      </c>
      <c r="S6580">
        <f t="shared" si="869"/>
        <v>0</v>
      </c>
      <c r="T6580">
        <f t="shared" si="870"/>
        <v>0</v>
      </c>
      <c r="U6580">
        <f t="shared" si="871"/>
        <v>0</v>
      </c>
      <c r="V6580">
        <f t="shared" si="872"/>
        <v>0</v>
      </c>
      <c r="W6580">
        <f t="shared" si="873"/>
        <v>0</v>
      </c>
      <c r="X6580">
        <f t="shared" si="874"/>
        <v>0</v>
      </c>
      <c r="Y6580">
        <f t="shared" si="866"/>
        <v>1</v>
      </c>
    </row>
    <row r="6581" spans="1:25">
      <c r="A6581">
        <f t="shared" si="867"/>
        <v>4</v>
      </c>
      <c r="B6581">
        <f t="shared" si="868"/>
        <v>0</v>
      </c>
      <c r="C6581">
        <v>6580</v>
      </c>
      <c r="D6581" t="s">
        <v>10</v>
      </c>
      <c r="E6581" s="2">
        <v>1124</v>
      </c>
      <c r="G6581" s="5" t="s">
        <v>50448</v>
      </c>
      <c r="H6581" t="s">
        <v>50537</v>
      </c>
      <c r="I6581" t="s">
        <v>50538</v>
      </c>
      <c r="J6581" s="7" t="s">
        <v>63865</v>
      </c>
      <c r="K6581" s="5" t="s">
        <v>52137</v>
      </c>
      <c r="L6581" t="s">
        <v>62618</v>
      </c>
      <c r="M6581" s="7" t="s">
        <v>62619</v>
      </c>
      <c r="N6581" s="5" t="s">
        <v>50539</v>
      </c>
      <c r="O6581" s="5" t="s">
        <v>50540</v>
      </c>
      <c r="P6581" s="5" t="s">
        <v>52915</v>
      </c>
      <c r="Q6581" s="5" t="s">
        <v>64655</v>
      </c>
      <c r="R6581" s="5" t="s">
        <v>63955</v>
      </c>
      <c r="S6581">
        <f t="shared" si="869"/>
        <v>0</v>
      </c>
      <c r="T6581">
        <f t="shared" si="870"/>
        <v>0</v>
      </c>
      <c r="U6581">
        <f t="shared" si="871"/>
        <v>0</v>
      </c>
      <c r="V6581">
        <f t="shared" si="872"/>
        <v>0</v>
      </c>
      <c r="W6581">
        <f t="shared" si="873"/>
        <v>0</v>
      </c>
      <c r="X6581">
        <f t="shared" si="874"/>
        <v>0</v>
      </c>
      <c r="Y6581">
        <f t="shared" si="866"/>
        <v>1</v>
      </c>
    </row>
    <row r="6582" spans="1:25">
      <c r="A6582">
        <f t="shared" si="867"/>
        <v>8</v>
      </c>
      <c r="B6582">
        <f t="shared" si="868"/>
        <v>0</v>
      </c>
      <c r="C6582">
        <v>6581</v>
      </c>
      <c r="D6582" t="s">
        <v>10</v>
      </c>
      <c r="E6582" s="2">
        <v>1125</v>
      </c>
      <c r="G6582" s="5" t="s">
        <v>50449</v>
      </c>
      <c r="H6582" t="s">
        <v>21616</v>
      </c>
      <c r="I6582" t="s">
        <v>50541</v>
      </c>
      <c r="J6582" s="7" t="s">
        <v>50542</v>
      </c>
      <c r="K6582" s="5" t="s">
        <v>52138</v>
      </c>
      <c r="L6582" t="s">
        <v>62620</v>
      </c>
      <c r="M6582" s="7" t="s">
        <v>62621</v>
      </c>
      <c r="N6582" s="5" t="s">
        <v>21619</v>
      </c>
      <c r="O6582" s="5" t="s">
        <v>50543</v>
      </c>
      <c r="P6582" s="5" t="s">
        <v>52916</v>
      </c>
      <c r="Q6582" s="5" t="s">
        <v>64656</v>
      </c>
      <c r="R6582" s="5" t="s">
        <v>63956</v>
      </c>
      <c r="S6582">
        <f t="shared" si="869"/>
        <v>0</v>
      </c>
      <c r="T6582">
        <f t="shared" si="870"/>
        <v>0</v>
      </c>
      <c r="U6582">
        <f t="shared" si="871"/>
        <v>0</v>
      </c>
      <c r="V6582">
        <f t="shared" si="872"/>
        <v>0</v>
      </c>
      <c r="W6582">
        <f t="shared" si="873"/>
        <v>0</v>
      </c>
      <c r="X6582">
        <f t="shared" si="874"/>
        <v>0</v>
      </c>
      <c r="Y6582">
        <f t="shared" si="866"/>
        <v>1</v>
      </c>
    </row>
    <row r="6583" spans="1:25">
      <c r="A6583">
        <f t="shared" si="867"/>
        <v>7</v>
      </c>
      <c r="B6583">
        <f t="shared" si="868"/>
        <v>0</v>
      </c>
      <c r="C6583">
        <v>6582</v>
      </c>
      <c r="D6583" t="s">
        <v>10</v>
      </c>
      <c r="E6583" s="2">
        <v>1126</v>
      </c>
      <c r="G6583" s="5" t="s">
        <v>50450</v>
      </c>
      <c r="H6583" t="s">
        <v>50544</v>
      </c>
      <c r="I6583" t="s">
        <v>50545</v>
      </c>
      <c r="J6583" s="7" t="s">
        <v>50546</v>
      </c>
      <c r="K6583" s="5" t="s">
        <v>52139</v>
      </c>
      <c r="L6583" t="s">
        <v>62622</v>
      </c>
      <c r="M6583" s="7" t="s">
        <v>62623</v>
      </c>
      <c r="N6583" s="5" t="s">
        <v>50547</v>
      </c>
      <c r="O6583" s="5" t="s">
        <v>50548</v>
      </c>
      <c r="P6583" s="5" t="s">
        <v>52917</v>
      </c>
      <c r="Q6583" s="5" t="s">
        <v>64657</v>
      </c>
      <c r="R6583" s="5" t="s">
        <v>63957</v>
      </c>
      <c r="S6583">
        <f t="shared" si="869"/>
        <v>0</v>
      </c>
      <c r="T6583">
        <f t="shared" si="870"/>
        <v>0</v>
      </c>
      <c r="U6583">
        <f t="shared" si="871"/>
        <v>0</v>
      </c>
      <c r="V6583">
        <f t="shared" si="872"/>
        <v>0</v>
      </c>
      <c r="W6583">
        <f t="shared" si="873"/>
        <v>0</v>
      </c>
      <c r="X6583">
        <f t="shared" si="874"/>
        <v>0</v>
      </c>
      <c r="Y6583">
        <f t="shared" si="866"/>
        <v>1</v>
      </c>
    </row>
    <row r="6584" spans="1:25">
      <c r="A6584">
        <f t="shared" si="867"/>
        <v>3</v>
      </c>
      <c r="B6584">
        <f t="shared" si="868"/>
        <v>0</v>
      </c>
      <c r="C6584">
        <v>6583</v>
      </c>
      <c r="D6584" t="s">
        <v>10</v>
      </c>
      <c r="E6584" s="2">
        <v>1127</v>
      </c>
      <c r="G6584" s="5" t="s">
        <v>50451</v>
      </c>
      <c r="H6584" t="s">
        <v>50549</v>
      </c>
      <c r="I6584" t="s">
        <v>50550</v>
      </c>
      <c r="J6584" s="7" t="s">
        <v>50551</v>
      </c>
      <c r="K6584" s="5" t="s">
        <v>52140</v>
      </c>
      <c r="L6584" t="s">
        <v>62624</v>
      </c>
      <c r="M6584" s="7" t="s">
        <v>62625</v>
      </c>
      <c r="N6584" s="5" t="s">
        <v>50552</v>
      </c>
      <c r="O6584" s="5" t="s">
        <v>50553</v>
      </c>
      <c r="P6584" s="5" t="s">
        <v>52918</v>
      </c>
      <c r="Q6584" s="5" t="s">
        <v>64658</v>
      </c>
      <c r="R6584" s="5" t="s">
        <v>63958</v>
      </c>
      <c r="S6584">
        <f t="shared" si="869"/>
        <v>0</v>
      </c>
      <c r="T6584">
        <f t="shared" si="870"/>
        <v>0</v>
      </c>
      <c r="U6584">
        <f t="shared" si="871"/>
        <v>0</v>
      </c>
      <c r="V6584">
        <f t="shared" si="872"/>
        <v>0</v>
      </c>
      <c r="W6584">
        <f t="shared" si="873"/>
        <v>0</v>
      </c>
      <c r="X6584">
        <f t="shared" si="874"/>
        <v>0</v>
      </c>
      <c r="Y6584">
        <f t="shared" si="866"/>
        <v>1</v>
      </c>
    </row>
    <row r="6585" spans="1:25">
      <c r="A6585">
        <f t="shared" si="867"/>
        <v>10</v>
      </c>
      <c r="B6585">
        <f t="shared" si="868"/>
        <v>100</v>
      </c>
      <c r="C6585">
        <v>6584</v>
      </c>
      <c r="D6585" t="s">
        <v>10</v>
      </c>
      <c r="E6585" s="2">
        <v>1128</v>
      </c>
      <c r="G6585" s="5" t="s">
        <v>50452</v>
      </c>
      <c r="H6585" t="s">
        <v>21610</v>
      </c>
      <c r="I6585" t="s">
        <v>50554</v>
      </c>
      <c r="J6585" s="7" t="s">
        <v>50555</v>
      </c>
      <c r="K6585" s="5" t="s">
        <v>52141</v>
      </c>
      <c r="L6585" t="s">
        <v>62626</v>
      </c>
      <c r="M6585" s="7" t="s">
        <v>62627</v>
      </c>
      <c r="N6585" s="5" t="s">
        <v>21613</v>
      </c>
      <c r="O6585" s="5" t="s">
        <v>50556</v>
      </c>
      <c r="P6585" s="5" t="s">
        <v>52919</v>
      </c>
      <c r="Q6585" s="5" t="s">
        <v>64659</v>
      </c>
      <c r="R6585" s="5" t="s">
        <v>63959</v>
      </c>
      <c r="S6585">
        <f t="shared" si="869"/>
        <v>0</v>
      </c>
      <c r="T6585">
        <f t="shared" si="870"/>
        <v>0</v>
      </c>
      <c r="U6585">
        <f t="shared" si="871"/>
        <v>0</v>
      </c>
      <c r="V6585">
        <f t="shared" si="872"/>
        <v>0</v>
      </c>
      <c r="W6585">
        <f t="shared" si="873"/>
        <v>0</v>
      </c>
      <c r="X6585">
        <f t="shared" si="874"/>
        <v>0</v>
      </c>
      <c r="Y6585">
        <f t="shared" si="866"/>
        <v>1</v>
      </c>
    </row>
    <row r="6586" spans="1:25">
      <c r="A6586">
        <f t="shared" si="867"/>
        <v>10</v>
      </c>
      <c r="B6586">
        <f t="shared" si="868"/>
        <v>0</v>
      </c>
      <c r="C6586">
        <v>6585</v>
      </c>
      <c r="D6586" t="s">
        <v>10</v>
      </c>
      <c r="E6586" s="2">
        <v>1129</v>
      </c>
      <c r="G6586" s="5" t="s">
        <v>50453</v>
      </c>
      <c r="H6586" t="s">
        <v>50557</v>
      </c>
      <c r="I6586" t="s">
        <v>50558</v>
      </c>
      <c r="J6586" s="7" t="s">
        <v>63866</v>
      </c>
      <c r="K6586" s="5" t="s">
        <v>52142</v>
      </c>
      <c r="L6586" t="s">
        <v>62628</v>
      </c>
      <c r="M6586" s="7" t="s">
        <v>62629</v>
      </c>
      <c r="N6586" s="5" t="s">
        <v>5611</v>
      </c>
      <c r="O6586" s="5" t="s">
        <v>50559</v>
      </c>
      <c r="P6586" s="5" t="s">
        <v>52920</v>
      </c>
      <c r="Q6586" s="5" t="s">
        <v>64660</v>
      </c>
      <c r="R6586" s="5" t="s">
        <v>63960</v>
      </c>
      <c r="S6586">
        <f t="shared" si="869"/>
        <v>0</v>
      </c>
      <c r="T6586">
        <f t="shared" si="870"/>
        <v>0</v>
      </c>
      <c r="U6586">
        <f t="shared" si="871"/>
        <v>0</v>
      </c>
      <c r="V6586">
        <f t="shared" si="872"/>
        <v>0</v>
      </c>
      <c r="W6586">
        <f t="shared" si="873"/>
        <v>0</v>
      </c>
      <c r="X6586">
        <f t="shared" si="874"/>
        <v>0</v>
      </c>
      <c r="Y6586">
        <f t="shared" ref="Y6586:Y6649" si="875">COUNTIF(K:K, K6586)</f>
        <v>1</v>
      </c>
    </row>
    <row r="6587" spans="1:25">
      <c r="A6587">
        <f t="shared" si="867"/>
        <v>4</v>
      </c>
      <c r="B6587">
        <f t="shared" si="868"/>
        <v>0</v>
      </c>
      <c r="C6587">
        <v>6586</v>
      </c>
      <c r="D6587" t="s">
        <v>10</v>
      </c>
      <c r="E6587" s="2">
        <v>1130</v>
      </c>
      <c r="G6587" s="5" t="s">
        <v>37389</v>
      </c>
      <c r="H6587" t="s">
        <v>50560</v>
      </c>
      <c r="I6587" t="s">
        <v>50561</v>
      </c>
      <c r="J6587" s="7" t="s">
        <v>50562</v>
      </c>
      <c r="K6587" s="5" t="s">
        <v>52143</v>
      </c>
      <c r="L6587" t="s">
        <v>62630</v>
      </c>
      <c r="M6587" s="7" t="s">
        <v>62631</v>
      </c>
      <c r="N6587" s="5" t="s">
        <v>50563</v>
      </c>
      <c r="O6587" s="5" t="s">
        <v>50564</v>
      </c>
      <c r="P6587" s="5" t="s">
        <v>52921</v>
      </c>
      <c r="Q6587" s="5" t="s">
        <v>64661</v>
      </c>
      <c r="R6587" s="5" t="s">
        <v>63961</v>
      </c>
      <c r="S6587">
        <f t="shared" si="869"/>
        <v>0</v>
      </c>
      <c r="T6587">
        <f t="shared" si="870"/>
        <v>0</v>
      </c>
      <c r="U6587">
        <f t="shared" si="871"/>
        <v>0</v>
      </c>
      <c r="V6587">
        <f t="shared" si="872"/>
        <v>0</v>
      </c>
      <c r="W6587">
        <f t="shared" si="873"/>
        <v>0</v>
      </c>
      <c r="X6587">
        <f t="shared" si="874"/>
        <v>0</v>
      </c>
      <c r="Y6587">
        <f t="shared" si="875"/>
        <v>1</v>
      </c>
    </row>
    <row r="6588" spans="1:25">
      <c r="A6588">
        <f t="shared" si="867"/>
        <v>6</v>
      </c>
      <c r="B6588">
        <f t="shared" si="868"/>
        <v>0</v>
      </c>
      <c r="C6588">
        <v>6587</v>
      </c>
      <c r="D6588" t="s">
        <v>10</v>
      </c>
      <c r="E6588" s="2">
        <v>1131</v>
      </c>
      <c r="G6588" s="5" t="s">
        <v>50454</v>
      </c>
      <c r="H6588" t="s">
        <v>50565</v>
      </c>
      <c r="I6588" t="s">
        <v>50566</v>
      </c>
      <c r="J6588" s="7" t="s">
        <v>50567</v>
      </c>
      <c r="K6588" s="5" t="s">
        <v>52144</v>
      </c>
      <c r="L6588" t="s">
        <v>62632</v>
      </c>
      <c r="M6588" s="7" t="s">
        <v>62633</v>
      </c>
      <c r="N6588" s="5" t="s">
        <v>50568</v>
      </c>
      <c r="O6588" s="5" t="s">
        <v>50569</v>
      </c>
      <c r="P6588" s="5" t="s">
        <v>52922</v>
      </c>
      <c r="Q6588" s="5" t="s">
        <v>64662</v>
      </c>
      <c r="R6588" s="5" t="s">
        <v>63962</v>
      </c>
      <c r="S6588">
        <f t="shared" si="869"/>
        <v>0</v>
      </c>
      <c r="T6588">
        <f t="shared" si="870"/>
        <v>0</v>
      </c>
      <c r="U6588">
        <f t="shared" si="871"/>
        <v>0</v>
      </c>
      <c r="V6588">
        <f t="shared" si="872"/>
        <v>0</v>
      </c>
      <c r="W6588">
        <f t="shared" si="873"/>
        <v>0</v>
      </c>
      <c r="X6588">
        <f t="shared" si="874"/>
        <v>0</v>
      </c>
      <c r="Y6588">
        <f t="shared" si="875"/>
        <v>1</v>
      </c>
    </row>
    <row r="6589" spans="1:25">
      <c r="A6589">
        <f t="shared" si="867"/>
        <v>9</v>
      </c>
      <c r="B6589">
        <f t="shared" si="868"/>
        <v>0</v>
      </c>
      <c r="C6589">
        <v>6588</v>
      </c>
      <c r="D6589" t="s">
        <v>10</v>
      </c>
      <c r="E6589" s="2">
        <v>1132</v>
      </c>
      <c r="G6589" s="5" t="s">
        <v>50455</v>
      </c>
      <c r="H6589" t="s">
        <v>50570</v>
      </c>
      <c r="I6589" t="s">
        <v>50571</v>
      </c>
      <c r="J6589" s="7" t="s">
        <v>50572</v>
      </c>
      <c r="K6589" s="5" t="s">
        <v>52145</v>
      </c>
      <c r="L6589" t="s">
        <v>62634</v>
      </c>
      <c r="M6589" s="7" t="s">
        <v>62635</v>
      </c>
      <c r="N6589" s="5" t="s">
        <v>50573</v>
      </c>
      <c r="O6589" s="5" t="s">
        <v>50574</v>
      </c>
      <c r="P6589" s="5" t="s">
        <v>52923</v>
      </c>
      <c r="Q6589" s="5" t="s">
        <v>64663</v>
      </c>
      <c r="R6589" s="5" t="s">
        <v>63963</v>
      </c>
      <c r="S6589">
        <f t="shared" si="869"/>
        <v>0</v>
      </c>
      <c r="T6589">
        <f t="shared" si="870"/>
        <v>0</v>
      </c>
      <c r="U6589">
        <f t="shared" si="871"/>
        <v>0</v>
      </c>
      <c r="V6589">
        <f t="shared" si="872"/>
        <v>0</v>
      </c>
      <c r="W6589">
        <f t="shared" si="873"/>
        <v>0</v>
      </c>
      <c r="X6589">
        <f t="shared" si="874"/>
        <v>0</v>
      </c>
      <c r="Y6589">
        <f t="shared" si="875"/>
        <v>1</v>
      </c>
    </row>
    <row r="6590" spans="1:25">
      <c r="A6590">
        <f t="shared" si="867"/>
        <v>10</v>
      </c>
      <c r="B6590">
        <f t="shared" si="868"/>
        <v>0</v>
      </c>
      <c r="C6590">
        <v>6589</v>
      </c>
      <c r="D6590" t="s">
        <v>10</v>
      </c>
      <c r="E6590" s="2">
        <v>1133</v>
      </c>
      <c r="G6590" s="5" t="s">
        <v>50456</v>
      </c>
      <c r="H6590" t="s">
        <v>50575</v>
      </c>
      <c r="I6590" t="s">
        <v>50576</v>
      </c>
      <c r="J6590" s="7" t="s">
        <v>50577</v>
      </c>
      <c r="K6590" s="5" t="s">
        <v>52146</v>
      </c>
      <c r="L6590" t="s">
        <v>62636</v>
      </c>
      <c r="M6590" s="7" t="s">
        <v>62637</v>
      </c>
      <c r="N6590" s="5" t="s">
        <v>50578</v>
      </c>
      <c r="O6590" s="5" t="s">
        <v>50579</v>
      </c>
      <c r="P6590" s="5" t="s">
        <v>52924</v>
      </c>
      <c r="Q6590" s="5" t="s">
        <v>64664</v>
      </c>
      <c r="R6590" s="5" t="s">
        <v>63964</v>
      </c>
      <c r="S6590">
        <f t="shared" si="869"/>
        <v>0</v>
      </c>
      <c r="T6590">
        <f t="shared" si="870"/>
        <v>0</v>
      </c>
      <c r="U6590">
        <f t="shared" si="871"/>
        <v>0</v>
      </c>
      <c r="V6590">
        <f t="shared" si="872"/>
        <v>0</v>
      </c>
      <c r="W6590">
        <f t="shared" si="873"/>
        <v>0</v>
      </c>
      <c r="X6590">
        <f t="shared" si="874"/>
        <v>0</v>
      </c>
      <c r="Y6590">
        <f t="shared" si="875"/>
        <v>1</v>
      </c>
    </row>
    <row r="6591" spans="1:25">
      <c r="A6591">
        <f t="shared" si="867"/>
        <v>8</v>
      </c>
      <c r="B6591">
        <f t="shared" si="868"/>
        <v>0</v>
      </c>
      <c r="C6591">
        <v>6590</v>
      </c>
      <c r="D6591" t="s">
        <v>10</v>
      </c>
      <c r="E6591" s="2">
        <v>1134</v>
      </c>
      <c r="G6591" s="5" t="s">
        <v>50457</v>
      </c>
      <c r="H6591" t="s">
        <v>50580</v>
      </c>
      <c r="I6591" t="s">
        <v>63867</v>
      </c>
      <c r="J6591" s="7" t="s">
        <v>63868</v>
      </c>
      <c r="K6591" s="5" t="s">
        <v>64077</v>
      </c>
      <c r="L6591" t="s">
        <v>64881</v>
      </c>
      <c r="M6591" s="7" t="s">
        <v>64829</v>
      </c>
      <c r="N6591" s="5" t="s">
        <v>50581</v>
      </c>
      <c r="O6591" s="5" t="s">
        <v>64777</v>
      </c>
      <c r="P6591" s="5" t="s">
        <v>64127</v>
      </c>
      <c r="Q6591" s="5" t="s">
        <v>64665</v>
      </c>
      <c r="R6591" s="5" t="s">
        <v>63965</v>
      </c>
      <c r="S6591">
        <f t="shared" si="869"/>
        <v>0</v>
      </c>
      <c r="T6591">
        <f t="shared" si="870"/>
        <v>0</v>
      </c>
      <c r="U6591">
        <f t="shared" si="871"/>
        <v>0</v>
      </c>
      <c r="V6591">
        <f t="shared" si="872"/>
        <v>0</v>
      </c>
      <c r="W6591">
        <f t="shared" si="873"/>
        <v>0</v>
      </c>
      <c r="X6591">
        <f t="shared" si="874"/>
        <v>0</v>
      </c>
      <c r="Y6591">
        <f t="shared" si="875"/>
        <v>1</v>
      </c>
    </row>
    <row r="6592" spans="1:25">
      <c r="A6592">
        <f t="shared" si="867"/>
        <v>10</v>
      </c>
      <c r="B6592">
        <f t="shared" si="868"/>
        <v>100</v>
      </c>
      <c r="C6592">
        <v>6591</v>
      </c>
      <c r="D6592" t="s">
        <v>10</v>
      </c>
      <c r="E6592" s="2">
        <v>1135</v>
      </c>
      <c r="G6592" s="5" t="s">
        <v>50458</v>
      </c>
      <c r="H6592" t="s">
        <v>50582</v>
      </c>
      <c r="I6592" t="s">
        <v>63869</v>
      </c>
      <c r="J6592" s="7" t="s">
        <v>63870</v>
      </c>
      <c r="K6592" s="5" t="s">
        <v>64078</v>
      </c>
      <c r="L6592" t="s">
        <v>64882</v>
      </c>
      <c r="M6592" s="7" t="s">
        <v>64830</v>
      </c>
      <c r="N6592" s="5" t="s">
        <v>50583</v>
      </c>
      <c r="O6592" s="5" t="s">
        <v>64778</v>
      </c>
      <c r="P6592" s="5" t="s">
        <v>64128</v>
      </c>
      <c r="Q6592" s="5" t="s">
        <v>64666</v>
      </c>
      <c r="R6592" s="5" t="s">
        <v>63966</v>
      </c>
      <c r="S6592">
        <f t="shared" si="869"/>
        <v>0</v>
      </c>
      <c r="T6592">
        <f t="shared" si="870"/>
        <v>0</v>
      </c>
      <c r="U6592">
        <f t="shared" si="871"/>
        <v>0</v>
      </c>
      <c r="V6592">
        <f t="shared" si="872"/>
        <v>1</v>
      </c>
      <c r="W6592">
        <f t="shared" si="873"/>
        <v>0</v>
      </c>
      <c r="X6592">
        <f t="shared" si="874"/>
        <v>0</v>
      </c>
      <c r="Y6592">
        <f t="shared" si="875"/>
        <v>1</v>
      </c>
    </row>
    <row r="6593" spans="1:25">
      <c r="A6593">
        <f t="shared" si="867"/>
        <v>8</v>
      </c>
      <c r="B6593">
        <f t="shared" si="868"/>
        <v>0</v>
      </c>
      <c r="C6593">
        <v>6592</v>
      </c>
      <c r="D6593" t="s">
        <v>10</v>
      </c>
      <c r="E6593" s="2">
        <v>1136</v>
      </c>
      <c r="G6593" s="5" t="s">
        <v>50459</v>
      </c>
      <c r="H6593" t="s">
        <v>50584</v>
      </c>
      <c r="I6593" t="s">
        <v>63871</v>
      </c>
      <c r="J6593" s="7" t="s">
        <v>21782</v>
      </c>
      <c r="K6593" s="5" t="s">
        <v>64079</v>
      </c>
      <c r="L6593" t="s">
        <v>64883</v>
      </c>
      <c r="M6593" s="7" t="s">
        <v>64831</v>
      </c>
      <c r="N6593" s="5" t="s">
        <v>50585</v>
      </c>
      <c r="O6593" s="5" t="s">
        <v>64779</v>
      </c>
      <c r="P6593" s="5" t="s">
        <v>64129</v>
      </c>
      <c r="Q6593" s="5" t="s">
        <v>64667</v>
      </c>
      <c r="R6593" s="5" t="s">
        <v>63967</v>
      </c>
      <c r="S6593">
        <f t="shared" si="869"/>
        <v>0</v>
      </c>
      <c r="T6593">
        <f t="shared" si="870"/>
        <v>0</v>
      </c>
      <c r="U6593">
        <f t="shared" si="871"/>
        <v>0</v>
      </c>
      <c r="V6593">
        <f t="shared" si="872"/>
        <v>0</v>
      </c>
      <c r="W6593">
        <f t="shared" si="873"/>
        <v>0</v>
      </c>
      <c r="X6593">
        <f t="shared" si="874"/>
        <v>0</v>
      </c>
      <c r="Y6593">
        <f t="shared" si="875"/>
        <v>1</v>
      </c>
    </row>
    <row r="6594" spans="1:25">
      <c r="A6594">
        <f t="shared" si="867"/>
        <v>9</v>
      </c>
      <c r="B6594">
        <f t="shared" si="868"/>
        <v>0</v>
      </c>
      <c r="C6594">
        <v>6593</v>
      </c>
      <c r="D6594" t="s">
        <v>10</v>
      </c>
      <c r="E6594" s="2">
        <v>1137</v>
      </c>
      <c r="G6594" s="5" t="s">
        <v>50460</v>
      </c>
      <c r="H6594" t="s">
        <v>50586</v>
      </c>
      <c r="I6594" t="s">
        <v>63872</v>
      </c>
      <c r="J6594" s="7" t="s">
        <v>63873</v>
      </c>
      <c r="K6594" s="5" t="s">
        <v>64080</v>
      </c>
      <c r="L6594" t="s">
        <v>64884</v>
      </c>
      <c r="M6594" s="7" t="s">
        <v>64832</v>
      </c>
      <c r="N6594" s="5" t="s">
        <v>50587</v>
      </c>
      <c r="O6594" s="5" t="s">
        <v>64780</v>
      </c>
      <c r="P6594" s="5" t="s">
        <v>64130</v>
      </c>
      <c r="Q6594" s="5" t="s">
        <v>64668</v>
      </c>
      <c r="R6594" s="5" t="s">
        <v>63968</v>
      </c>
      <c r="S6594">
        <f t="shared" si="869"/>
        <v>0</v>
      </c>
      <c r="T6594">
        <f t="shared" si="870"/>
        <v>0</v>
      </c>
      <c r="U6594">
        <f t="shared" si="871"/>
        <v>0</v>
      </c>
      <c r="V6594">
        <f t="shared" si="872"/>
        <v>0</v>
      </c>
      <c r="W6594">
        <f t="shared" si="873"/>
        <v>0</v>
      </c>
      <c r="X6594">
        <f t="shared" si="874"/>
        <v>0</v>
      </c>
      <c r="Y6594">
        <f t="shared" si="875"/>
        <v>1</v>
      </c>
    </row>
    <row r="6595" spans="1:25">
      <c r="A6595">
        <f t="shared" si="867"/>
        <v>2</v>
      </c>
      <c r="B6595">
        <f t="shared" si="868"/>
        <v>100</v>
      </c>
      <c r="C6595">
        <v>6594</v>
      </c>
      <c r="D6595" t="s">
        <v>10</v>
      </c>
      <c r="E6595" s="2">
        <v>1138</v>
      </c>
      <c r="G6595" s="5" t="s">
        <v>50461</v>
      </c>
      <c r="H6595" t="s">
        <v>50588</v>
      </c>
      <c r="I6595" t="s">
        <v>63874</v>
      </c>
      <c r="J6595" s="7" t="s">
        <v>63875</v>
      </c>
      <c r="K6595" s="5" t="s">
        <v>64081</v>
      </c>
      <c r="L6595" t="s">
        <v>64885</v>
      </c>
      <c r="M6595" s="7" t="s">
        <v>64833</v>
      </c>
      <c r="N6595" s="5" t="s">
        <v>50589</v>
      </c>
      <c r="O6595" s="5" t="s">
        <v>64781</v>
      </c>
      <c r="P6595" s="5" t="s">
        <v>64131</v>
      </c>
      <c r="Q6595" s="5" t="s">
        <v>64669</v>
      </c>
      <c r="R6595" s="5" t="s">
        <v>63969</v>
      </c>
      <c r="S6595">
        <f t="shared" si="869"/>
        <v>0</v>
      </c>
      <c r="T6595">
        <f t="shared" si="870"/>
        <v>0</v>
      </c>
      <c r="U6595">
        <f t="shared" si="871"/>
        <v>0</v>
      </c>
      <c r="V6595">
        <f t="shared" si="872"/>
        <v>1</v>
      </c>
      <c r="W6595">
        <f t="shared" si="873"/>
        <v>0</v>
      </c>
      <c r="X6595">
        <f t="shared" si="874"/>
        <v>0</v>
      </c>
      <c r="Y6595">
        <f t="shared" si="875"/>
        <v>1</v>
      </c>
    </row>
    <row r="6596" spans="1:25">
      <c r="A6596">
        <f t="shared" si="867"/>
        <v>4</v>
      </c>
      <c r="B6596">
        <f t="shared" si="868"/>
        <v>100</v>
      </c>
      <c r="C6596">
        <v>6595</v>
      </c>
      <c r="D6596" t="s">
        <v>10</v>
      </c>
      <c r="E6596" s="2">
        <v>1139</v>
      </c>
      <c r="G6596" s="5" t="s">
        <v>50462</v>
      </c>
      <c r="H6596" t="s">
        <v>50590</v>
      </c>
      <c r="I6596" t="s">
        <v>63876</v>
      </c>
      <c r="J6596" s="7" t="s">
        <v>63877</v>
      </c>
      <c r="K6596" s="5" t="s">
        <v>64082</v>
      </c>
      <c r="L6596" t="s">
        <v>64886</v>
      </c>
      <c r="M6596" s="7" t="s">
        <v>64834</v>
      </c>
      <c r="N6596" s="5" t="s">
        <v>50591</v>
      </c>
      <c r="O6596" s="5" t="s">
        <v>64782</v>
      </c>
      <c r="P6596" s="5" t="s">
        <v>64132</v>
      </c>
      <c r="Q6596" s="5" t="s">
        <v>64670</v>
      </c>
      <c r="R6596" s="5" t="s">
        <v>63970</v>
      </c>
      <c r="S6596">
        <f t="shared" si="869"/>
        <v>0</v>
      </c>
      <c r="T6596">
        <f t="shared" si="870"/>
        <v>0</v>
      </c>
      <c r="U6596">
        <f t="shared" si="871"/>
        <v>0</v>
      </c>
      <c r="V6596">
        <f t="shared" si="872"/>
        <v>1</v>
      </c>
      <c r="W6596">
        <f t="shared" si="873"/>
        <v>0</v>
      </c>
      <c r="X6596">
        <f t="shared" si="874"/>
        <v>0</v>
      </c>
      <c r="Y6596">
        <f t="shared" si="875"/>
        <v>1</v>
      </c>
    </row>
    <row r="6597" spans="1:25">
      <c r="A6597">
        <f t="shared" si="867"/>
        <v>4</v>
      </c>
      <c r="B6597">
        <f t="shared" si="868"/>
        <v>0</v>
      </c>
      <c r="C6597">
        <v>6596</v>
      </c>
      <c r="D6597" t="s">
        <v>10</v>
      </c>
      <c r="E6597" s="2">
        <v>1140</v>
      </c>
      <c r="G6597" s="5" t="s">
        <v>50463</v>
      </c>
      <c r="H6597" t="s">
        <v>5607</v>
      </c>
      <c r="I6597" t="s">
        <v>50592</v>
      </c>
      <c r="J6597" s="7" t="s">
        <v>63878</v>
      </c>
      <c r="K6597" s="5" t="s">
        <v>64083</v>
      </c>
      <c r="L6597" t="s">
        <v>64887</v>
      </c>
      <c r="M6597" s="7" t="s">
        <v>64835</v>
      </c>
      <c r="N6597" s="5" t="s">
        <v>952</v>
      </c>
      <c r="O6597" s="5" t="s">
        <v>64783</v>
      </c>
      <c r="P6597" s="5" t="s">
        <v>64133</v>
      </c>
      <c r="Q6597" s="5" t="s">
        <v>64671</v>
      </c>
      <c r="R6597" s="5" t="s">
        <v>63971</v>
      </c>
      <c r="S6597">
        <f t="shared" si="869"/>
        <v>0</v>
      </c>
      <c r="T6597">
        <f t="shared" si="870"/>
        <v>0</v>
      </c>
      <c r="U6597">
        <f t="shared" si="871"/>
        <v>0</v>
      </c>
      <c r="V6597">
        <f t="shared" si="872"/>
        <v>1</v>
      </c>
      <c r="W6597">
        <f t="shared" si="873"/>
        <v>0</v>
      </c>
      <c r="X6597">
        <f t="shared" si="874"/>
        <v>0</v>
      </c>
      <c r="Y6597">
        <f t="shared" si="875"/>
        <v>1</v>
      </c>
    </row>
    <row r="6598" spans="1:25">
      <c r="A6598">
        <f t="shared" si="867"/>
        <v>8</v>
      </c>
      <c r="B6598">
        <f t="shared" si="868"/>
        <v>0</v>
      </c>
      <c r="C6598">
        <v>6597</v>
      </c>
      <c r="D6598" t="s">
        <v>10</v>
      </c>
      <c r="E6598" s="2">
        <v>1141</v>
      </c>
      <c r="G6598" s="5" t="s">
        <v>50464</v>
      </c>
      <c r="H6598" t="s">
        <v>50593</v>
      </c>
      <c r="I6598" t="s">
        <v>50594</v>
      </c>
      <c r="J6598" s="7" t="s">
        <v>50595</v>
      </c>
      <c r="K6598" s="5" t="s">
        <v>52147</v>
      </c>
      <c r="L6598" t="s">
        <v>62638</v>
      </c>
      <c r="M6598" s="7" t="s">
        <v>62639</v>
      </c>
      <c r="N6598" s="5" t="s">
        <v>50596</v>
      </c>
      <c r="O6598" s="5" t="s">
        <v>50597</v>
      </c>
      <c r="P6598" s="5" t="s">
        <v>52925</v>
      </c>
      <c r="Q6598" s="5" t="s">
        <v>64672</v>
      </c>
      <c r="R6598" s="5" t="s">
        <v>63972</v>
      </c>
      <c r="S6598">
        <f t="shared" si="869"/>
        <v>0</v>
      </c>
      <c r="T6598">
        <f t="shared" si="870"/>
        <v>0</v>
      </c>
      <c r="U6598">
        <f t="shared" si="871"/>
        <v>0</v>
      </c>
      <c r="V6598">
        <f t="shared" si="872"/>
        <v>0</v>
      </c>
      <c r="W6598">
        <f t="shared" si="873"/>
        <v>0</v>
      </c>
      <c r="X6598">
        <f t="shared" si="874"/>
        <v>0</v>
      </c>
      <c r="Y6598">
        <f t="shared" si="875"/>
        <v>1</v>
      </c>
    </row>
    <row r="6599" spans="1:25">
      <c r="A6599">
        <f t="shared" si="867"/>
        <v>6</v>
      </c>
      <c r="B6599">
        <f t="shared" si="868"/>
        <v>0</v>
      </c>
      <c r="C6599">
        <v>6598</v>
      </c>
      <c r="D6599" t="s">
        <v>10</v>
      </c>
      <c r="E6599" s="2">
        <v>1142</v>
      </c>
      <c r="G6599" s="5" t="s">
        <v>50465</v>
      </c>
      <c r="H6599" t="s">
        <v>50598</v>
      </c>
      <c r="I6599" t="s">
        <v>50599</v>
      </c>
      <c r="J6599" s="7" t="s">
        <v>50600</v>
      </c>
      <c r="K6599" s="5" t="s">
        <v>52148</v>
      </c>
      <c r="L6599" t="s">
        <v>62640</v>
      </c>
      <c r="M6599" s="7" t="s">
        <v>62641</v>
      </c>
      <c r="N6599" s="5" t="s">
        <v>50601</v>
      </c>
      <c r="O6599" s="5" t="s">
        <v>50602</v>
      </c>
      <c r="P6599" s="5" t="s">
        <v>52926</v>
      </c>
      <c r="Q6599" s="5" t="s">
        <v>64673</v>
      </c>
      <c r="R6599" s="5" t="s">
        <v>63973</v>
      </c>
      <c r="S6599">
        <f t="shared" si="869"/>
        <v>0</v>
      </c>
      <c r="T6599">
        <f t="shared" si="870"/>
        <v>0</v>
      </c>
      <c r="U6599">
        <f t="shared" si="871"/>
        <v>0</v>
      </c>
      <c r="V6599">
        <f t="shared" si="872"/>
        <v>0</v>
      </c>
      <c r="W6599">
        <f t="shared" si="873"/>
        <v>0</v>
      </c>
      <c r="X6599">
        <f t="shared" si="874"/>
        <v>0</v>
      </c>
      <c r="Y6599">
        <f t="shared" si="875"/>
        <v>1</v>
      </c>
    </row>
    <row r="6600" spans="1:25">
      <c r="A6600">
        <f t="shared" si="867"/>
        <v>9</v>
      </c>
      <c r="B6600">
        <f t="shared" si="868"/>
        <v>0</v>
      </c>
      <c r="C6600">
        <v>6599</v>
      </c>
      <c r="D6600" t="s">
        <v>10</v>
      </c>
      <c r="E6600" s="2">
        <v>1143</v>
      </c>
      <c r="G6600" s="5" t="s">
        <v>50466</v>
      </c>
      <c r="H6600" t="s">
        <v>50603</v>
      </c>
      <c r="I6600" t="s">
        <v>50604</v>
      </c>
      <c r="J6600" s="7" t="s">
        <v>50605</v>
      </c>
      <c r="K6600" s="5" t="s">
        <v>52149</v>
      </c>
      <c r="L6600" t="s">
        <v>62642</v>
      </c>
      <c r="M6600" s="7" t="s">
        <v>62643</v>
      </c>
      <c r="N6600" s="5" t="s">
        <v>50606</v>
      </c>
      <c r="O6600" s="5" t="s">
        <v>50607</v>
      </c>
      <c r="P6600" s="5" t="s">
        <v>52927</v>
      </c>
      <c r="Q6600" s="5" t="s">
        <v>64674</v>
      </c>
      <c r="R6600" s="5" t="s">
        <v>63974</v>
      </c>
      <c r="S6600">
        <f t="shared" si="869"/>
        <v>0</v>
      </c>
      <c r="T6600">
        <f t="shared" si="870"/>
        <v>0</v>
      </c>
      <c r="U6600">
        <f t="shared" si="871"/>
        <v>0</v>
      </c>
      <c r="V6600">
        <f t="shared" si="872"/>
        <v>0</v>
      </c>
      <c r="W6600">
        <f t="shared" si="873"/>
        <v>0</v>
      </c>
      <c r="X6600">
        <f t="shared" si="874"/>
        <v>0</v>
      </c>
      <c r="Y6600">
        <f t="shared" si="875"/>
        <v>1</v>
      </c>
    </row>
    <row r="6601" spans="1:25">
      <c r="A6601">
        <f t="shared" si="867"/>
        <v>9</v>
      </c>
      <c r="B6601">
        <f t="shared" si="868"/>
        <v>0</v>
      </c>
      <c r="C6601">
        <v>6600</v>
      </c>
      <c r="D6601" t="s">
        <v>10</v>
      </c>
      <c r="E6601" s="2">
        <v>1144</v>
      </c>
      <c r="G6601" s="5" t="s">
        <v>50467</v>
      </c>
      <c r="H6601" t="s">
        <v>50608</v>
      </c>
      <c r="I6601" t="s">
        <v>50609</v>
      </c>
      <c r="J6601" s="7" t="s">
        <v>50610</v>
      </c>
      <c r="K6601" s="5" t="s">
        <v>52150</v>
      </c>
      <c r="L6601" t="s">
        <v>62644</v>
      </c>
      <c r="M6601" s="7" t="s">
        <v>62645</v>
      </c>
      <c r="N6601" s="5" t="s">
        <v>50611</v>
      </c>
      <c r="O6601" s="5" t="s">
        <v>50612</v>
      </c>
      <c r="P6601" s="5" t="s">
        <v>52928</v>
      </c>
      <c r="Q6601" s="5" t="s">
        <v>64675</v>
      </c>
      <c r="R6601" s="5" t="s">
        <v>63975</v>
      </c>
      <c r="S6601">
        <f t="shared" si="869"/>
        <v>0</v>
      </c>
      <c r="T6601">
        <f t="shared" si="870"/>
        <v>0</v>
      </c>
      <c r="U6601">
        <f t="shared" si="871"/>
        <v>0</v>
      </c>
      <c r="V6601">
        <f t="shared" si="872"/>
        <v>0</v>
      </c>
      <c r="W6601">
        <f t="shared" si="873"/>
        <v>0</v>
      </c>
      <c r="X6601">
        <f t="shared" si="874"/>
        <v>0</v>
      </c>
      <c r="Y6601">
        <f t="shared" si="875"/>
        <v>1</v>
      </c>
    </row>
    <row r="6602" spans="1:25">
      <c r="A6602">
        <f t="shared" si="867"/>
        <v>8</v>
      </c>
      <c r="B6602">
        <f t="shared" si="868"/>
        <v>0</v>
      </c>
      <c r="C6602">
        <v>6601</v>
      </c>
      <c r="D6602" t="s">
        <v>10</v>
      </c>
      <c r="E6602" s="2">
        <v>1145</v>
      </c>
      <c r="G6602" s="5" t="s">
        <v>50468</v>
      </c>
      <c r="H6602" t="s">
        <v>50613</v>
      </c>
      <c r="I6602" t="s">
        <v>50614</v>
      </c>
      <c r="J6602" s="7" t="s">
        <v>50615</v>
      </c>
      <c r="K6602" s="5" t="s">
        <v>52151</v>
      </c>
      <c r="L6602" t="s">
        <v>62646</v>
      </c>
      <c r="M6602" s="7" t="s">
        <v>62647</v>
      </c>
      <c r="N6602" s="5" t="s">
        <v>50616</v>
      </c>
      <c r="O6602" s="5" t="s">
        <v>50617</v>
      </c>
      <c r="P6602" s="5" t="s">
        <v>52929</v>
      </c>
      <c r="Q6602" s="5" t="s">
        <v>64676</v>
      </c>
      <c r="R6602" s="5" t="s">
        <v>63976</v>
      </c>
      <c r="S6602">
        <f t="shared" si="869"/>
        <v>0</v>
      </c>
      <c r="T6602">
        <f t="shared" si="870"/>
        <v>0</v>
      </c>
      <c r="U6602">
        <f t="shared" si="871"/>
        <v>0</v>
      </c>
      <c r="V6602">
        <f t="shared" si="872"/>
        <v>0</v>
      </c>
      <c r="W6602">
        <f t="shared" si="873"/>
        <v>0</v>
      </c>
      <c r="X6602">
        <f t="shared" si="874"/>
        <v>0</v>
      </c>
      <c r="Y6602">
        <f t="shared" si="875"/>
        <v>1</v>
      </c>
    </row>
    <row r="6603" spans="1:25">
      <c r="A6603">
        <f t="shared" si="867"/>
        <v>10</v>
      </c>
      <c r="B6603">
        <f t="shared" si="868"/>
        <v>0</v>
      </c>
      <c r="C6603">
        <v>6602</v>
      </c>
      <c r="D6603" t="s">
        <v>10</v>
      </c>
      <c r="E6603" s="2">
        <v>1146</v>
      </c>
      <c r="G6603" s="5" t="s">
        <v>50469</v>
      </c>
      <c r="H6603" t="s">
        <v>50618</v>
      </c>
      <c r="I6603" t="s">
        <v>50619</v>
      </c>
      <c r="J6603" s="7" t="s">
        <v>50620</v>
      </c>
      <c r="K6603" s="5" t="s">
        <v>52152</v>
      </c>
      <c r="L6603" t="s">
        <v>62648</v>
      </c>
      <c r="M6603" s="7" t="s">
        <v>62649</v>
      </c>
      <c r="N6603" s="5" t="s">
        <v>50621</v>
      </c>
      <c r="O6603" s="5" t="s">
        <v>50622</v>
      </c>
      <c r="P6603" s="5" t="s">
        <v>52930</v>
      </c>
      <c r="Q6603" s="5" t="s">
        <v>64677</v>
      </c>
      <c r="R6603" s="5" t="s">
        <v>63977</v>
      </c>
      <c r="S6603">
        <f t="shared" si="869"/>
        <v>0</v>
      </c>
      <c r="T6603">
        <f t="shared" si="870"/>
        <v>0</v>
      </c>
      <c r="U6603">
        <f t="shared" si="871"/>
        <v>0</v>
      </c>
      <c r="V6603">
        <f t="shared" si="872"/>
        <v>1</v>
      </c>
      <c r="W6603">
        <f t="shared" si="873"/>
        <v>0</v>
      </c>
      <c r="X6603">
        <f t="shared" si="874"/>
        <v>0</v>
      </c>
      <c r="Y6603">
        <f t="shared" si="875"/>
        <v>1</v>
      </c>
    </row>
    <row r="6604" spans="1:25">
      <c r="A6604">
        <f t="shared" si="867"/>
        <v>3</v>
      </c>
      <c r="B6604">
        <f t="shared" si="868"/>
        <v>0</v>
      </c>
      <c r="C6604">
        <v>6603</v>
      </c>
      <c r="D6604" t="s">
        <v>10</v>
      </c>
      <c r="E6604" s="2">
        <v>1147</v>
      </c>
      <c r="G6604" s="5" t="s">
        <v>50470</v>
      </c>
      <c r="H6604" t="s">
        <v>50623</v>
      </c>
      <c r="I6604" t="s">
        <v>50624</v>
      </c>
      <c r="J6604" s="7" t="s">
        <v>50625</v>
      </c>
      <c r="K6604" s="5" t="s">
        <v>52153</v>
      </c>
      <c r="L6604" t="s">
        <v>62650</v>
      </c>
      <c r="M6604" s="7" t="s">
        <v>62651</v>
      </c>
      <c r="N6604" s="5" t="s">
        <v>50626</v>
      </c>
      <c r="O6604" s="5" t="s">
        <v>50627</v>
      </c>
      <c r="P6604" s="5" t="s">
        <v>52931</v>
      </c>
      <c r="Q6604" s="5" t="s">
        <v>64678</v>
      </c>
      <c r="R6604" s="5" t="s">
        <v>63978</v>
      </c>
      <c r="S6604">
        <f t="shared" si="869"/>
        <v>0</v>
      </c>
      <c r="T6604">
        <f t="shared" si="870"/>
        <v>0</v>
      </c>
      <c r="U6604">
        <f t="shared" si="871"/>
        <v>0</v>
      </c>
      <c r="V6604">
        <f t="shared" si="872"/>
        <v>0</v>
      </c>
      <c r="W6604">
        <f t="shared" si="873"/>
        <v>0</v>
      </c>
      <c r="X6604">
        <f t="shared" si="874"/>
        <v>0</v>
      </c>
      <c r="Y6604">
        <f t="shared" si="875"/>
        <v>1</v>
      </c>
    </row>
    <row r="6605" spans="1:25">
      <c r="A6605">
        <f t="shared" si="867"/>
        <v>12</v>
      </c>
      <c r="B6605">
        <f t="shared" si="868"/>
        <v>0</v>
      </c>
      <c r="C6605">
        <v>6604</v>
      </c>
      <c r="D6605" t="s">
        <v>10</v>
      </c>
      <c r="E6605" s="2">
        <v>1148</v>
      </c>
      <c r="G6605" s="5" t="s">
        <v>50471</v>
      </c>
      <c r="H6605" t="s">
        <v>50628</v>
      </c>
      <c r="I6605" t="s">
        <v>50629</v>
      </c>
      <c r="J6605" s="7" t="s">
        <v>50630</v>
      </c>
      <c r="K6605" s="5" t="s">
        <v>52154</v>
      </c>
      <c r="L6605" t="s">
        <v>62652</v>
      </c>
      <c r="M6605" s="7" t="s">
        <v>62653</v>
      </c>
      <c r="N6605" s="5" t="s">
        <v>50631</v>
      </c>
      <c r="O6605" s="5" t="s">
        <v>50632</v>
      </c>
      <c r="P6605" s="5" t="s">
        <v>52932</v>
      </c>
      <c r="Q6605" s="5" t="s">
        <v>64679</v>
      </c>
      <c r="R6605" s="5" t="s">
        <v>63979</v>
      </c>
      <c r="S6605">
        <f t="shared" si="869"/>
        <v>0</v>
      </c>
      <c r="T6605">
        <f t="shared" si="870"/>
        <v>0</v>
      </c>
      <c r="U6605">
        <f t="shared" si="871"/>
        <v>0</v>
      </c>
      <c r="V6605">
        <f t="shared" si="872"/>
        <v>0</v>
      </c>
      <c r="W6605">
        <f t="shared" si="873"/>
        <v>0</v>
      </c>
      <c r="X6605">
        <f t="shared" si="874"/>
        <v>0</v>
      </c>
      <c r="Y6605">
        <f t="shared" si="875"/>
        <v>1</v>
      </c>
    </row>
    <row r="6606" spans="1:25">
      <c r="A6606">
        <f t="shared" si="867"/>
        <v>6</v>
      </c>
      <c r="B6606">
        <f t="shared" si="868"/>
        <v>0</v>
      </c>
      <c r="C6606">
        <v>6605</v>
      </c>
      <c r="D6606" t="s">
        <v>10</v>
      </c>
      <c r="E6606" s="2">
        <v>1149</v>
      </c>
      <c r="G6606" s="5" t="s">
        <v>50472</v>
      </c>
      <c r="H6606" t="s">
        <v>50633</v>
      </c>
      <c r="I6606" t="s">
        <v>50634</v>
      </c>
      <c r="J6606" s="7" t="s">
        <v>50635</v>
      </c>
      <c r="K6606" s="5" t="s">
        <v>52155</v>
      </c>
      <c r="L6606" t="s">
        <v>62654</v>
      </c>
      <c r="M6606" s="7" t="s">
        <v>62655</v>
      </c>
      <c r="N6606" s="5" t="s">
        <v>50636</v>
      </c>
      <c r="O6606" s="5" t="s">
        <v>50637</v>
      </c>
      <c r="P6606" s="5" t="s">
        <v>52933</v>
      </c>
      <c r="Q6606" s="5" t="s">
        <v>64680</v>
      </c>
      <c r="R6606" s="5" t="s">
        <v>63980</v>
      </c>
      <c r="S6606">
        <f t="shared" si="869"/>
        <v>0</v>
      </c>
      <c r="T6606">
        <f t="shared" si="870"/>
        <v>0</v>
      </c>
      <c r="U6606">
        <f t="shared" si="871"/>
        <v>0</v>
      </c>
      <c r="V6606">
        <f t="shared" si="872"/>
        <v>0</v>
      </c>
      <c r="W6606">
        <f t="shared" si="873"/>
        <v>0</v>
      </c>
      <c r="X6606">
        <f t="shared" si="874"/>
        <v>0</v>
      </c>
      <c r="Y6606">
        <f t="shared" si="875"/>
        <v>1</v>
      </c>
    </row>
    <row r="6607" spans="1:25">
      <c r="A6607">
        <f t="shared" si="867"/>
        <v>5</v>
      </c>
      <c r="B6607">
        <f t="shared" si="868"/>
        <v>0</v>
      </c>
      <c r="C6607">
        <v>6606</v>
      </c>
      <c r="D6607" t="s">
        <v>10</v>
      </c>
      <c r="E6607" s="2">
        <v>1150</v>
      </c>
      <c r="G6607" s="5" t="s">
        <v>50473</v>
      </c>
      <c r="H6607" t="s">
        <v>50638</v>
      </c>
      <c r="I6607" t="s">
        <v>50639</v>
      </c>
      <c r="J6607" s="7" t="s">
        <v>50640</v>
      </c>
      <c r="K6607" s="5" t="s">
        <v>52156</v>
      </c>
      <c r="L6607" t="s">
        <v>62656</v>
      </c>
      <c r="M6607" s="7" t="s">
        <v>62657</v>
      </c>
      <c r="N6607" s="5" t="s">
        <v>50641</v>
      </c>
      <c r="O6607" s="5" t="s">
        <v>50642</v>
      </c>
      <c r="P6607" s="5" t="s">
        <v>52934</v>
      </c>
      <c r="Q6607" s="5" t="s">
        <v>64681</v>
      </c>
      <c r="R6607" s="5" t="s">
        <v>63981</v>
      </c>
      <c r="S6607">
        <f t="shared" si="869"/>
        <v>0</v>
      </c>
      <c r="T6607">
        <f t="shared" si="870"/>
        <v>0</v>
      </c>
      <c r="U6607">
        <f t="shared" si="871"/>
        <v>0</v>
      </c>
      <c r="V6607">
        <f t="shared" si="872"/>
        <v>0</v>
      </c>
      <c r="W6607">
        <f t="shared" si="873"/>
        <v>0</v>
      </c>
      <c r="X6607">
        <f t="shared" si="874"/>
        <v>0</v>
      </c>
      <c r="Y6607">
        <f t="shared" si="875"/>
        <v>1</v>
      </c>
    </row>
    <row r="6608" spans="1:25">
      <c r="A6608">
        <f t="shared" si="867"/>
        <v>4</v>
      </c>
      <c r="B6608">
        <f t="shared" si="868"/>
        <v>0</v>
      </c>
      <c r="C6608">
        <v>6607</v>
      </c>
      <c r="D6608" t="s">
        <v>10</v>
      </c>
      <c r="E6608" s="2">
        <v>1151</v>
      </c>
      <c r="G6608" s="5" t="s">
        <v>50643</v>
      </c>
      <c r="H6608" t="s">
        <v>50644</v>
      </c>
      <c r="I6608" t="s">
        <v>50645</v>
      </c>
      <c r="J6608" s="7" t="s">
        <v>50646</v>
      </c>
      <c r="K6608" s="5" t="s">
        <v>52157</v>
      </c>
      <c r="L6608" t="s">
        <v>62658</v>
      </c>
      <c r="M6608" s="7" t="s">
        <v>62659</v>
      </c>
      <c r="N6608" s="5" t="s">
        <v>50647</v>
      </c>
      <c r="O6608" s="5" t="s">
        <v>50648</v>
      </c>
      <c r="P6608" s="5" t="s">
        <v>52935</v>
      </c>
      <c r="Q6608" s="5" t="s">
        <v>64682</v>
      </c>
      <c r="R6608" s="5" t="s">
        <v>63982</v>
      </c>
      <c r="S6608">
        <f t="shared" si="869"/>
        <v>0</v>
      </c>
      <c r="T6608">
        <f t="shared" si="870"/>
        <v>0</v>
      </c>
      <c r="U6608">
        <f t="shared" si="871"/>
        <v>0</v>
      </c>
      <c r="V6608">
        <f t="shared" si="872"/>
        <v>1</v>
      </c>
      <c r="W6608">
        <f t="shared" si="873"/>
        <v>0</v>
      </c>
      <c r="X6608">
        <f t="shared" si="874"/>
        <v>0</v>
      </c>
      <c r="Y6608">
        <f t="shared" si="875"/>
        <v>1</v>
      </c>
    </row>
    <row r="6609" spans="1:25">
      <c r="A6609">
        <f t="shared" si="867"/>
        <v>5</v>
      </c>
      <c r="B6609">
        <f t="shared" si="868"/>
        <v>100</v>
      </c>
      <c r="C6609">
        <v>6608</v>
      </c>
      <c r="D6609" t="s">
        <v>10</v>
      </c>
      <c r="E6609" s="2">
        <v>1152</v>
      </c>
      <c r="G6609" s="5" t="s">
        <v>50649</v>
      </c>
      <c r="H6609" t="s">
        <v>50650</v>
      </c>
      <c r="I6609" t="s">
        <v>50651</v>
      </c>
      <c r="J6609" s="7" t="s">
        <v>50652</v>
      </c>
      <c r="K6609" s="5" t="s">
        <v>52158</v>
      </c>
      <c r="L6609" t="s">
        <v>62660</v>
      </c>
      <c r="M6609" s="7" t="s">
        <v>62661</v>
      </c>
      <c r="N6609" s="5" t="s">
        <v>50653</v>
      </c>
      <c r="O6609" s="5" t="s">
        <v>50654</v>
      </c>
      <c r="P6609" s="5" t="s">
        <v>52936</v>
      </c>
      <c r="Q6609" s="5" t="s">
        <v>64683</v>
      </c>
      <c r="R6609" s="5" t="s">
        <v>63983</v>
      </c>
      <c r="S6609">
        <f t="shared" si="869"/>
        <v>0</v>
      </c>
      <c r="T6609">
        <f t="shared" si="870"/>
        <v>0</v>
      </c>
      <c r="U6609">
        <f t="shared" si="871"/>
        <v>0</v>
      </c>
      <c r="V6609">
        <f t="shared" si="872"/>
        <v>0</v>
      </c>
      <c r="W6609">
        <f t="shared" si="873"/>
        <v>0</v>
      </c>
      <c r="X6609">
        <f t="shared" si="874"/>
        <v>0</v>
      </c>
      <c r="Y6609">
        <f t="shared" si="875"/>
        <v>1</v>
      </c>
    </row>
    <row r="6610" spans="1:25">
      <c r="A6610">
        <f t="shared" si="867"/>
        <v>6</v>
      </c>
      <c r="B6610">
        <f t="shared" si="868"/>
        <v>0</v>
      </c>
      <c r="C6610">
        <v>6609</v>
      </c>
      <c r="D6610" t="s">
        <v>10</v>
      </c>
      <c r="E6610" s="2">
        <v>1153</v>
      </c>
      <c r="G6610" s="5" t="s">
        <v>50655</v>
      </c>
      <c r="H6610" t="s">
        <v>50656</v>
      </c>
      <c r="I6610" t="s">
        <v>50657</v>
      </c>
      <c r="J6610" s="7" t="s">
        <v>50658</v>
      </c>
      <c r="K6610" s="5" t="s">
        <v>52159</v>
      </c>
      <c r="L6610" t="s">
        <v>62662</v>
      </c>
      <c r="M6610" s="7" t="s">
        <v>62663</v>
      </c>
      <c r="N6610" s="5" t="s">
        <v>50659</v>
      </c>
      <c r="O6610" s="5" t="s">
        <v>50660</v>
      </c>
      <c r="P6610" s="5" t="s">
        <v>52937</v>
      </c>
      <c r="Q6610" s="5" t="s">
        <v>64684</v>
      </c>
      <c r="R6610" s="5" t="s">
        <v>63984</v>
      </c>
      <c r="S6610">
        <f t="shared" si="869"/>
        <v>0</v>
      </c>
      <c r="T6610">
        <f t="shared" si="870"/>
        <v>0</v>
      </c>
      <c r="U6610">
        <f t="shared" si="871"/>
        <v>0</v>
      </c>
      <c r="V6610">
        <f t="shared" si="872"/>
        <v>1</v>
      </c>
      <c r="W6610">
        <f t="shared" si="873"/>
        <v>0</v>
      </c>
      <c r="X6610">
        <f t="shared" si="874"/>
        <v>0</v>
      </c>
      <c r="Y6610">
        <f t="shared" si="875"/>
        <v>1</v>
      </c>
    </row>
    <row r="6611" spans="1:25">
      <c r="A6611">
        <f t="shared" ref="A6611:A6674" si="876">IFERROR(SEARCH(G6611,K6611),100)</f>
        <v>4</v>
      </c>
      <c r="B6611">
        <f t="shared" ref="B6611:B6674" si="877">IF(ISNUMBER(FIND(",", J6611)),
    IF(OR(ISNUMBER(SEARCH(LOWER(LEFT(J6611, FIND(",", J6611) - 1)), LOWER(M6611))), ISNUMBER(SEARCH(LOWER(TRIM(MID(J6611, FIND(",", J6611) + 1, LEN(J6611)))), LOWER(M6611)))), 0, 100),
    IF(ISNUMBER(SEARCH(LOWER(J6611), LOWER(M6611))), 0, 100)
)</f>
        <v>100</v>
      </c>
      <c r="C6611">
        <v>6610</v>
      </c>
      <c r="D6611" t="s">
        <v>10</v>
      </c>
      <c r="E6611" s="2">
        <v>1154</v>
      </c>
      <c r="G6611" s="5" t="s">
        <v>50661</v>
      </c>
      <c r="H6611" t="s">
        <v>50662</v>
      </c>
      <c r="I6611" t="s">
        <v>50663</v>
      </c>
      <c r="J6611" s="7" t="s">
        <v>50664</v>
      </c>
      <c r="K6611" s="5" t="s">
        <v>52160</v>
      </c>
      <c r="L6611" t="s">
        <v>62664</v>
      </c>
      <c r="M6611" s="7" t="s">
        <v>62665</v>
      </c>
      <c r="N6611" s="5" t="s">
        <v>50665</v>
      </c>
      <c r="O6611" s="5" t="s">
        <v>50666</v>
      </c>
      <c r="P6611" s="5" t="s">
        <v>52938</v>
      </c>
      <c r="Q6611" s="5" t="s">
        <v>64685</v>
      </c>
      <c r="R6611" s="5" t="s">
        <v>63985</v>
      </c>
      <c r="S6611">
        <f t="shared" ref="S6611:S6674" si="878">LEN(K6611)-LEN(P6611)</f>
        <v>0</v>
      </c>
      <c r="T6611">
        <f t="shared" ref="T6611:T6674" si="879">LEN(N6611) - LEN(SUBSTITUTE(N6611, " ", "")) + 1-LEN(G6611)</f>
        <v>0</v>
      </c>
      <c r="U6611">
        <f t="shared" ref="U6611:U6674" si="880">IFERROR(SEARCH(G6611,K6610),0)</f>
        <v>0</v>
      </c>
      <c r="V6611">
        <f t="shared" ref="V6611:V6674" si="881">LEN(SUBSTITUTE(K6611,", ","")) - (-LEN(SUBSTITUTE(O6611, " ", "")) + LEN(O6611)+1)</f>
        <v>1</v>
      </c>
      <c r="W6611">
        <f t="shared" ref="W6611:W6674" si="882">LEN(K6611)-LEN(SUBSTITUTE(K6611,"。",""))</f>
        <v>0</v>
      </c>
      <c r="X6611">
        <f t="shared" ref="X6611:X6674" si="883">LEN(P6611)-LEN(SUBSTITUTE(P6611,"。",""))</f>
        <v>0</v>
      </c>
      <c r="Y6611">
        <f t="shared" si="875"/>
        <v>1</v>
      </c>
    </row>
    <row r="6612" spans="1:25">
      <c r="A6612">
        <f t="shared" si="876"/>
        <v>5</v>
      </c>
      <c r="B6612">
        <f t="shared" si="877"/>
        <v>0</v>
      </c>
      <c r="C6612">
        <v>6611</v>
      </c>
      <c r="D6612" t="s">
        <v>10</v>
      </c>
      <c r="E6612" s="2">
        <v>1155</v>
      </c>
      <c r="G6612" s="5" t="s">
        <v>50667</v>
      </c>
      <c r="H6612" t="s">
        <v>50668</v>
      </c>
      <c r="I6612" t="s">
        <v>50669</v>
      </c>
      <c r="J6612" s="7" t="s">
        <v>50670</v>
      </c>
      <c r="K6612" s="5" t="s">
        <v>52161</v>
      </c>
      <c r="L6612" t="s">
        <v>62666</v>
      </c>
      <c r="M6612" s="7" t="s">
        <v>62667</v>
      </c>
      <c r="N6612" s="5" t="s">
        <v>50671</v>
      </c>
      <c r="O6612" s="5" t="s">
        <v>50672</v>
      </c>
      <c r="P6612" s="5" t="s">
        <v>52939</v>
      </c>
      <c r="Q6612" s="5" t="s">
        <v>64686</v>
      </c>
      <c r="R6612" s="5" t="s">
        <v>63986</v>
      </c>
      <c r="S6612">
        <f t="shared" si="878"/>
        <v>0</v>
      </c>
      <c r="T6612">
        <f t="shared" si="879"/>
        <v>0</v>
      </c>
      <c r="U6612">
        <f t="shared" si="880"/>
        <v>0</v>
      </c>
      <c r="V6612">
        <f t="shared" si="881"/>
        <v>0</v>
      </c>
      <c r="W6612">
        <f t="shared" si="882"/>
        <v>0</v>
      </c>
      <c r="X6612">
        <f t="shared" si="883"/>
        <v>0</v>
      </c>
      <c r="Y6612">
        <f t="shared" si="875"/>
        <v>1</v>
      </c>
    </row>
    <row r="6613" spans="1:25">
      <c r="A6613">
        <f t="shared" si="876"/>
        <v>11</v>
      </c>
      <c r="B6613">
        <f t="shared" si="877"/>
        <v>0</v>
      </c>
      <c r="C6613">
        <v>6612</v>
      </c>
      <c r="D6613" t="s">
        <v>10</v>
      </c>
      <c r="E6613" s="2">
        <v>1156</v>
      </c>
      <c r="G6613" s="5" t="s">
        <v>50673</v>
      </c>
      <c r="H6613" t="s">
        <v>50674</v>
      </c>
      <c r="I6613" t="s">
        <v>50675</v>
      </c>
      <c r="J6613" s="7" t="s">
        <v>50676</v>
      </c>
      <c r="K6613" s="5" t="s">
        <v>52162</v>
      </c>
      <c r="L6613" t="s">
        <v>62668</v>
      </c>
      <c r="M6613" s="7" t="s">
        <v>62669</v>
      </c>
      <c r="N6613" s="5" t="s">
        <v>50677</v>
      </c>
      <c r="O6613" s="5" t="s">
        <v>50678</v>
      </c>
      <c r="P6613" s="5" t="s">
        <v>52940</v>
      </c>
      <c r="Q6613" s="5" t="s">
        <v>64687</v>
      </c>
      <c r="R6613" s="5" t="s">
        <v>63987</v>
      </c>
      <c r="S6613">
        <f t="shared" si="878"/>
        <v>0</v>
      </c>
      <c r="T6613">
        <f t="shared" si="879"/>
        <v>0</v>
      </c>
      <c r="U6613">
        <f t="shared" si="880"/>
        <v>0</v>
      </c>
      <c r="V6613">
        <f t="shared" si="881"/>
        <v>0</v>
      </c>
      <c r="W6613">
        <f t="shared" si="882"/>
        <v>0</v>
      </c>
      <c r="X6613">
        <f t="shared" si="883"/>
        <v>0</v>
      </c>
      <c r="Y6613">
        <f t="shared" si="875"/>
        <v>1</v>
      </c>
    </row>
    <row r="6614" spans="1:25">
      <c r="A6614">
        <f t="shared" si="876"/>
        <v>13</v>
      </c>
      <c r="B6614">
        <f t="shared" si="877"/>
        <v>0</v>
      </c>
      <c r="C6614">
        <v>6613</v>
      </c>
      <c r="D6614" t="s">
        <v>10</v>
      </c>
      <c r="E6614" s="2">
        <v>1157</v>
      </c>
      <c r="G6614" s="5" t="s">
        <v>50679</v>
      </c>
      <c r="H6614" t="s">
        <v>50680</v>
      </c>
      <c r="I6614" t="s">
        <v>50681</v>
      </c>
      <c r="J6614" s="7" t="s">
        <v>50682</v>
      </c>
      <c r="K6614" s="5" t="s">
        <v>52163</v>
      </c>
      <c r="L6614" t="s">
        <v>62670</v>
      </c>
      <c r="M6614" s="7" t="s">
        <v>62671</v>
      </c>
      <c r="N6614" s="5" t="s">
        <v>50683</v>
      </c>
      <c r="O6614" s="5" t="s">
        <v>50684</v>
      </c>
      <c r="P6614" s="5" t="s">
        <v>52941</v>
      </c>
      <c r="Q6614" s="5" t="s">
        <v>64688</v>
      </c>
      <c r="R6614" s="5" t="s">
        <v>63988</v>
      </c>
      <c r="S6614">
        <f t="shared" si="878"/>
        <v>0</v>
      </c>
      <c r="T6614">
        <f t="shared" si="879"/>
        <v>0</v>
      </c>
      <c r="U6614">
        <f t="shared" si="880"/>
        <v>0</v>
      </c>
      <c r="V6614">
        <f t="shared" si="881"/>
        <v>0</v>
      </c>
      <c r="W6614">
        <f t="shared" si="882"/>
        <v>0</v>
      </c>
      <c r="X6614">
        <f t="shared" si="883"/>
        <v>0</v>
      </c>
      <c r="Y6614">
        <f t="shared" si="875"/>
        <v>1</v>
      </c>
    </row>
    <row r="6615" spans="1:25">
      <c r="A6615">
        <f t="shared" si="876"/>
        <v>11</v>
      </c>
      <c r="B6615">
        <f t="shared" si="877"/>
        <v>0</v>
      </c>
      <c r="C6615">
        <v>6614</v>
      </c>
      <c r="D6615" t="s">
        <v>10</v>
      </c>
      <c r="E6615" s="2">
        <v>1158</v>
      </c>
      <c r="G6615" s="5" t="s">
        <v>50685</v>
      </c>
      <c r="H6615" t="s">
        <v>50686</v>
      </c>
      <c r="I6615" t="s">
        <v>50687</v>
      </c>
      <c r="J6615" s="7" t="s">
        <v>50688</v>
      </c>
      <c r="K6615" s="5" t="s">
        <v>52164</v>
      </c>
      <c r="L6615" t="s">
        <v>62672</v>
      </c>
      <c r="M6615" s="7" t="s">
        <v>62673</v>
      </c>
      <c r="N6615" s="5" t="s">
        <v>50689</v>
      </c>
      <c r="O6615" s="5" t="s">
        <v>50690</v>
      </c>
      <c r="P6615" s="5" t="s">
        <v>52942</v>
      </c>
      <c r="Q6615" s="5" t="s">
        <v>64689</v>
      </c>
      <c r="R6615" s="5" t="s">
        <v>63989</v>
      </c>
      <c r="S6615">
        <f t="shared" si="878"/>
        <v>0</v>
      </c>
      <c r="T6615">
        <f t="shared" si="879"/>
        <v>0</v>
      </c>
      <c r="U6615">
        <f t="shared" si="880"/>
        <v>0</v>
      </c>
      <c r="V6615">
        <f t="shared" si="881"/>
        <v>0</v>
      </c>
      <c r="W6615">
        <f t="shared" si="882"/>
        <v>0</v>
      </c>
      <c r="X6615">
        <f t="shared" si="883"/>
        <v>0</v>
      </c>
      <c r="Y6615">
        <f t="shared" si="875"/>
        <v>1</v>
      </c>
    </row>
    <row r="6616" spans="1:25">
      <c r="A6616">
        <f t="shared" si="876"/>
        <v>7</v>
      </c>
      <c r="B6616">
        <f t="shared" si="877"/>
        <v>0</v>
      </c>
      <c r="C6616">
        <v>6615</v>
      </c>
      <c r="D6616" t="s">
        <v>10</v>
      </c>
      <c r="E6616" s="2">
        <v>1159</v>
      </c>
      <c r="G6616" s="5" t="s">
        <v>50691</v>
      </c>
      <c r="H6616" t="s">
        <v>50692</v>
      </c>
      <c r="I6616" t="s">
        <v>50693</v>
      </c>
      <c r="J6616" s="7" t="s">
        <v>50694</v>
      </c>
      <c r="K6616" s="5" t="s">
        <v>52165</v>
      </c>
      <c r="L6616" t="s">
        <v>62674</v>
      </c>
      <c r="M6616" s="7" t="s">
        <v>62675</v>
      </c>
      <c r="N6616" s="5" t="s">
        <v>50695</v>
      </c>
      <c r="O6616" s="5" t="s">
        <v>50696</v>
      </c>
      <c r="P6616" s="5" t="s">
        <v>52943</v>
      </c>
      <c r="Q6616" s="5" t="s">
        <v>64690</v>
      </c>
      <c r="R6616" s="5" t="s">
        <v>63990</v>
      </c>
      <c r="S6616">
        <f t="shared" si="878"/>
        <v>0</v>
      </c>
      <c r="T6616">
        <f t="shared" si="879"/>
        <v>0</v>
      </c>
      <c r="U6616">
        <f t="shared" si="880"/>
        <v>0</v>
      </c>
      <c r="V6616">
        <f t="shared" si="881"/>
        <v>0</v>
      </c>
      <c r="W6616">
        <f t="shared" si="882"/>
        <v>0</v>
      </c>
      <c r="X6616">
        <f t="shared" si="883"/>
        <v>0</v>
      </c>
      <c r="Y6616">
        <f t="shared" si="875"/>
        <v>1</v>
      </c>
    </row>
    <row r="6617" spans="1:25">
      <c r="A6617">
        <f t="shared" si="876"/>
        <v>9</v>
      </c>
      <c r="B6617">
        <f t="shared" si="877"/>
        <v>100</v>
      </c>
      <c r="C6617">
        <v>6616</v>
      </c>
      <c r="D6617" t="s">
        <v>10</v>
      </c>
      <c r="E6617" s="2">
        <v>1160</v>
      </c>
      <c r="G6617" s="5" t="s">
        <v>50697</v>
      </c>
      <c r="H6617" t="s">
        <v>50698</v>
      </c>
      <c r="I6617" t="s">
        <v>50699</v>
      </c>
      <c r="J6617" s="7" t="s">
        <v>63879</v>
      </c>
      <c r="K6617" s="5" t="s">
        <v>52166</v>
      </c>
      <c r="L6617" t="s">
        <v>62676</v>
      </c>
      <c r="M6617" s="7" t="s">
        <v>62677</v>
      </c>
      <c r="N6617" s="5" t="s">
        <v>50700</v>
      </c>
      <c r="O6617" s="5" t="s">
        <v>50701</v>
      </c>
      <c r="P6617" s="5" t="s">
        <v>52944</v>
      </c>
      <c r="Q6617" s="5" t="s">
        <v>64691</v>
      </c>
      <c r="R6617" s="5" t="s">
        <v>63991</v>
      </c>
      <c r="S6617">
        <f t="shared" si="878"/>
        <v>0</v>
      </c>
      <c r="T6617">
        <f t="shared" si="879"/>
        <v>0</v>
      </c>
      <c r="U6617">
        <f t="shared" si="880"/>
        <v>0</v>
      </c>
      <c r="V6617">
        <f t="shared" si="881"/>
        <v>0</v>
      </c>
      <c r="W6617">
        <f t="shared" si="882"/>
        <v>0</v>
      </c>
      <c r="X6617">
        <f t="shared" si="883"/>
        <v>0</v>
      </c>
      <c r="Y6617">
        <f t="shared" si="875"/>
        <v>1</v>
      </c>
    </row>
    <row r="6618" spans="1:25">
      <c r="A6618">
        <f t="shared" si="876"/>
        <v>13</v>
      </c>
      <c r="B6618">
        <f t="shared" si="877"/>
        <v>0</v>
      </c>
      <c r="C6618">
        <v>6617</v>
      </c>
      <c r="D6618" t="s">
        <v>10</v>
      </c>
      <c r="E6618" s="2">
        <v>1161</v>
      </c>
      <c r="G6618" s="5" t="s">
        <v>50702</v>
      </c>
      <c r="H6618" t="s">
        <v>50703</v>
      </c>
      <c r="I6618" t="s">
        <v>50704</v>
      </c>
      <c r="J6618" s="7" t="s">
        <v>50705</v>
      </c>
      <c r="K6618" s="5" t="s">
        <v>52167</v>
      </c>
      <c r="L6618" t="s">
        <v>62678</v>
      </c>
      <c r="M6618" s="7" t="s">
        <v>62679</v>
      </c>
      <c r="N6618" s="5" t="s">
        <v>50706</v>
      </c>
      <c r="O6618" s="5" t="s">
        <v>50707</v>
      </c>
      <c r="P6618" s="5" t="s">
        <v>52945</v>
      </c>
      <c r="Q6618" s="5" t="s">
        <v>64692</v>
      </c>
      <c r="R6618" s="5" t="s">
        <v>63992</v>
      </c>
      <c r="S6618">
        <f t="shared" si="878"/>
        <v>0</v>
      </c>
      <c r="T6618">
        <f t="shared" si="879"/>
        <v>0</v>
      </c>
      <c r="U6618">
        <f t="shared" si="880"/>
        <v>0</v>
      </c>
      <c r="V6618">
        <f t="shared" si="881"/>
        <v>0</v>
      </c>
      <c r="W6618">
        <f t="shared" si="882"/>
        <v>0</v>
      </c>
      <c r="X6618">
        <f t="shared" si="883"/>
        <v>0</v>
      </c>
      <c r="Y6618">
        <f t="shared" si="875"/>
        <v>1</v>
      </c>
    </row>
    <row r="6619" spans="1:25">
      <c r="A6619">
        <f t="shared" si="876"/>
        <v>6</v>
      </c>
      <c r="B6619">
        <f t="shared" si="877"/>
        <v>0</v>
      </c>
      <c r="C6619">
        <v>6618</v>
      </c>
      <c r="D6619" t="s">
        <v>10</v>
      </c>
      <c r="E6619" s="2">
        <v>1162</v>
      </c>
      <c r="G6619" s="5" t="s">
        <v>50708</v>
      </c>
      <c r="H6619" t="s">
        <v>50709</v>
      </c>
      <c r="I6619" t="s">
        <v>50710</v>
      </c>
      <c r="J6619" s="7" t="s">
        <v>50711</v>
      </c>
      <c r="K6619" s="5" t="s">
        <v>52168</v>
      </c>
      <c r="L6619" t="s">
        <v>62680</v>
      </c>
      <c r="M6619" s="7" t="s">
        <v>62681</v>
      </c>
      <c r="N6619" s="5" t="s">
        <v>50712</v>
      </c>
      <c r="O6619" s="5" t="s">
        <v>50713</v>
      </c>
      <c r="P6619" s="5" t="s">
        <v>52946</v>
      </c>
      <c r="Q6619" s="5" t="s">
        <v>64693</v>
      </c>
      <c r="R6619" s="5" t="s">
        <v>63993</v>
      </c>
      <c r="S6619">
        <f t="shared" si="878"/>
        <v>0</v>
      </c>
      <c r="T6619">
        <f t="shared" si="879"/>
        <v>0</v>
      </c>
      <c r="U6619">
        <f t="shared" si="880"/>
        <v>0</v>
      </c>
      <c r="V6619">
        <f t="shared" si="881"/>
        <v>0</v>
      </c>
      <c r="W6619">
        <f t="shared" si="882"/>
        <v>0</v>
      </c>
      <c r="X6619">
        <f t="shared" si="883"/>
        <v>0</v>
      </c>
      <c r="Y6619">
        <f t="shared" si="875"/>
        <v>1</v>
      </c>
    </row>
    <row r="6620" spans="1:25">
      <c r="A6620">
        <f t="shared" si="876"/>
        <v>11</v>
      </c>
      <c r="B6620">
        <f t="shared" si="877"/>
        <v>0</v>
      </c>
      <c r="C6620">
        <v>6619</v>
      </c>
      <c r="D6620" t="s">
        <v>10</v>
      </c>
      <c r="E6620" s="2">
        <v>1163</v>
      </c>
      <c r="G6620" s="5" t="s">
        <v>50714</v>
      </c>
      <c r="H6620" t="s">
        <v>50715</v>
      </c>
      <c r="I6620" t="s">
        <v>50716</v>
      </c>
      <c r="J6620" s="7" t="s">
        <v>50717</v>
      </c>
      <c r="K6620" s="5" t="s">
        <v>52169</v>
      </c>
      <c r="L6620" t="s">
        <v>62682</v>
      </c>
      <c r="M6620" s="7" t="s">
        <v>62683</v>
      </c>
      <c r="N6620" s="5" t="s">
        <v>50718</v>
      </c>
      <c r="O6620" s="5" t="s">
        <v>50719</v>
      </c>
      <c r="P6620" s="5" t="s">
        <v>52947</v>
      </c>
      <c r="Q6620" s="5" t="s">
        <v>64694</v>
      </c>
      <c r="R6620" s="5" t="s">
        <v>63994</v>
      </c>
      <c r="S6620">
        <f t="shared" si="878"/>
        <v>0</v>
      </c>
      <c r="T6620">
        <f t="shared" si="879"/>
        <v>0</v>
      </c>
      <c r="U6620">
        <f t="shared" si="880"/>
        <v>0</v>
      </c>
      <c r="V6620">
        <f t="shared" si="881"/>
        <v>0</v>
      </c>
      <c r="W6620">
        <f t="shared" si="882"/>
        <v>0</v>
      </c>
      <c r="X6620">
        <f t="shared" si="883"/>
        <v>0</v>
      </c>
      <c r="Y6620">
        <f t="shared" si="875"/>
        <v>1</v>
      </c>
    </row>
    <row r="6621" spans="1:25">
      <c r="A6621">
        <f t="shared" si="876"/>
        <v>10</v>
      </c>
      <c r="B6621">
        <f t="shared" si="877"/>
        <v>0</v>
      </c>
      <c r="C6621">
        <v>6620</v>
      </c>
      <c r="D6621" t="s">
        <v>10</v>
      </c>
      <c r="E6621" s="2">
        <v>1164</v>
      </c>
      <c r="G6621" s="5" t="s">
        <v>50720</v>
      </c>
      <c r="H6621" t="s">
        <v>50721</v>
      </c>
      <c r="I6621" t="s">
        <v>50722</v>
      </c>
      <c r="J6621" s="7" t="s">
        <v>50646</v>
      </c>
      <c r="K6621" s="5" t="s">
        <v>52170</v>
      </c>
      <c r="L6621" t="s">
        <v>62684</v>
      </c>
      <c r="M6621" s="7" t="s">
        <v>62685</v>
      </c>
      <c r="N6621" s="5" t="s">
        <v>50723</v>
      </c>
      <c r="O6621" s="5" t="s">
        <v>50724</v>
      </c>
      <c r="P6621" s="5" t="s">
        <v>52948</v>
      </c>
      <c r="Q6621" s="5" t="s">
        <v>64695</v>
      </c>
      <c r="R6621" s="5" t="s">
        <v>63995</v>
      </c>
      <c r="S6621">
        <f t="shared" si="878"/>
        <v>0</v>
      </c>
      <c r="T6621">
        <f t="shared" si="879"/>
        <v>0</v>
      </c>
      <c r="U6621">
        <f t="shared" si="880"/>
        <v>0</v>
      </c>
      <c r="V6621">
        <f t="shared" si="881"/>
        <v>0</v>
      </c>
      <c r="W6621">
        <f t="shared" si="882"/>
        <v>0</v>
      </c>
      <c r="X6621">
        <f t="shared" si="883"/>
        <v>0</v>
      </c>
      <c r="Y6621">
        <f t="shared" si="875"/>
        <v>1</v>
      </c>
    </row>
    <row r="6622" spans="1:25">
      <c r="A6622">
        <f t="shared" si="876"/>
        <v>4</v>
      </c>
      <c r="B6622">
        <f t="shared" si="877"/>
        <v>0</v>
      </c>
      <c r="C6622">
        <v>6621</v>
      </c>
      <c r="D6622" t="s">
        <v>10</v>
      </c>
      <c r="E6622" s="2">
        <v>1165</v>
      </c>
      <c r="G6622" s="5" t="s">
        <v>50725</v>
      </c>
      <c r="H6622" t="s">
        <v>50726</v>
      </c>
      <c r="I6622" t="s">
        <v>50727</v>
      </c>
      <c r="J6622" s="7" t="s">
        <v>50728</v>
      </c>
      <c r="K6622" s="5" t="s">
        <v>52171</v>
      </c>
      <c r="L6622" t="s">
        <v>62686</v>
      </c>
      <c r="M6622" s="7" t="s">
        <v>62687</v>
      </c>
      <c r="N6622" s="5" t="s">
        <v>50729</v>
      </c>
      <c r="O6622" s="5" t="s">
        <v>50730</v>
      </c>
      <c r="P6622" s="5" t="s">
        <v>52949</v>
      </c>
      <c r="Q6622" s="5" t="s">
        <v>64696</v>
      </c>
      <c r="R6622" s="5" t="s">
        <v>63996</v>
      </c>
      <c r="S6622">
        <f t="shared" si="878"/>
        <v>0</v>
      </c>
      <c r="T6622">
        <f t="shared" si="879"/>
        <v>0</v>
      </c>
      <c r="U6622">
        <f t="shared" si="880"/>
        <v>0</v>
      </c>
      <c r="V6622">
        <f t="shared" si="881"/>
        <v>0</v>
      </c>
      <c r="W6622">
        <f t="shared" si="882"/>
        <v>0</v>
      </c>
      <c r="X6622">
        <f t="shared" si="883"/>
        <v>0</v>
      </c>
      <c r="Y6622">
        <f t="shared" si="875"/>
        <v>1</v>
      </c>
    </row>
    <row r="6623" spans="1:25">
      <c r="A6623">
        <f t="shared" si="876"/>
        <v>9</v>
      </c>
      <c r="B6623">
        <f t="shared" si="877"/>
        <v>0</v>
      </c>
      <c r="C6623">
        <v>6622</v>
      </c>
      <c r="D6623" t="s">
        <v>10</v>
      </c>
      <c r="E6623" s="2">
        <v>1166</v>
      </c>
      <c r="G6623" s="5" t="s">
        <v>50731</v>
      </c>
      <c r="H6623" t="s">
        <v>50732</v>
      </c>
      <c r="I6623" t="s">
        <v>50733</v>
      </c>
      <c r="J6623" s="7" t="s">
        <v>50734</v>
      </c>
      <c r="K6623" s="5" t="s">
        <v>52172</v>
      </c>
      <c r="L6623" t="s">
        <v>62688</v>
      </c>
      <c r="M6623" s="7" t="s">
        <v>62689</v>
      </c>
      <c r="N6623" s="5" t="s">
        <v>50735</v>
      </c>
      <c r="O6623" s="5" t="s">
        <v>50736</v>
      </c>
      <c r="P6623" s="5" t="s">
        <v>52950</v>
      </c>
      <c r="Q6623" s="5" t="s">
        <v>64697</v>
      </c>
      <c r="R6623" s="5" t="s">
        <v>63997</v>
      </c>
      <c r="S6623">
        <f t="shared" si="878"/>
        <v>0</v>
      </c>
      <c r="T6623">
        <f t="shared" si="879"/>
        <v>0</v>
      </c>
      <c r="U6623">
        <f t="shared" si="880"/>
        <v>0</v>
      </c>
      <c r="V6623">
        <f t="shared" si="881"/>
        <v>0</v>
      </c>
      <c r="W6623">
        <f t="shared" si="882"/>
        <v>0</v>
      </c>
      <c r="X6623">
        <f t="shared" si="883"/>
        <v>0</v>
      </c>
      <c r="Y6623">
        <f t="shared" si="875"/>
        <v>1</v>
      </c>
    </row>
    <row r="6624" spans="1:25">
      <c r="A6624">
        <f t="shared" si="876"/>
        <v>7</v>
      </c>
      <c r="B6624">
        <f t="shared" si="877"/>
        <v>100</v>
      </c>
      <c r="C6624">
        <v>6623</v>
      </c>
      <c r="D6624" t="s">
        <v>10</v>
      </c>
      <c r="E6624" s="2">
        <v>1167</v>
      </c>
      <c r="G6624" s="5" t="s">
        <v>50737</v>
      </c>
      <c r="H6624" t="s">
        <v>50738</v>
      </c>
      <c r="I6624" t="s">
        <v>50739</v>
      </c>
      <c r="J6624" s="7" t="s">
        <v>50740</v>
      </c>
      <c r="K6624" s="5" t="s">
        <v>52173</v>
      </c>
      <c r="L6624" t="s">
        <v>62690</v>
      </c>
      <c r="M6624" s="7" t="s">
        <v>62691</v>
      </c>
      <c r="N6624" s="5" t="s">
        <v>50741</v>
      </c>
      <c r="O6624" s="5" t="s">
        <v>50742</v>
      </c>
      <c r="P6624" s="5" t="s">
        <v>52951</v>
      </c>
      <c r="Q6624" s="5" t="s">
        <v>64698</v>
      </c>
      <c r="R6624" s="5" t="s">
        <v>63998</v>
      </c>
      <c r="S6624">
        <f t="shared" si="878"/>
        <v>0</v>
      </c>
      <c r="T6624">
        <f t="shared" si="879"/>
        <v>0</v>
      </c>
      <c r="U6624">
        <f t="shared" si="880"/>
        <v>0</v>
      </c>
      <c r="V6624">
        <f t="shared" si="881"/>
        <v>0</v>
      </c>
      <c r="W6624">
        <f t="shared" si="882"/>
        <v>0</v>
      </c>
      <c r="X6624">
        <f t="shared" si="883"/>
        <v>0</v>
      </c>
      <c r="Y6624">
        <f t="shared" si="875"/>
        <v>1</v>
      </c>
    </row>
    <row r="6625" spans="1:25">
      <c r="A6625">
        <f t="shared" si="876"/>
        <v>1</v>
      </c>
      <c r="B6625">
        <f t="shared" si="877"/>
        <v>0</v>
      </c>
      <c r="C6625">
        <v>6624</v>
      </c>
      <c r="D6625" t="s">
        <v>10</v>
      </c>
      <c r="E6625" s="2">
        <v>1168</v>
      </c>
      <c r="G6625" s="5" t="s">
        <v>50743</v>
      </c>
      <c r="H6625" t="s">
        <v>50744</v>
      </c>
      <c r="I6625" t="s">
        <v>50745</v>
      </c>
      <c r="J6625" s="7" t="s">
        <v>50746</v>
      </c>
      <c r="K6625" s="5" t="s">
        <v>52174</v>
      </c>
      <c r="L6625" t="s">
        <v>62692</v>
      </c>
      <c r="M6625" s="7" t="s">
        <v>62693</v>
      </c>
      <c r="N6625" s="5" t="s">
        <v>50747</v>
      </c>
      <c r="O6625" s="5" t="s">
        <v>50748</v>
      </c>
      <c r="P6625" s="5" t="s">
        <v>52952</v>
      </c>
      <c r="Q6625" s="5" t="s">
        <v>64699</v>
      </c>
      <c r="R6625" s="5" t="s">
        <v>63999</v>
      </c>
      <c r="S6625">
        <f t="shared" si="878"/>
        <v>0</v>
      </c>
      <c r="T6625">
        <f t="shared" si="879"/>
        <v>0</v>
      </c>
      <c r="U6625">
        <f t="shared" si="880"/>
        <v>0</v>
      </c>
      <c r="V6625">
        <f t="shared" si="881"/>
        <v>0</v>
      </c>
      <c r="W6625">
        <f t="shared" si="882"/>
        <v>0</v>
      </c>
      <c r="X6625">
        <f t="shared" si="883"/>
        <v>0</v>
      </c>
      <c r="Y6625">
        <f t="shared" si="875"/>
        <v>1</v>
      </c>
    </row>
    <row r="6626" spans="1:25">
      <c r="A6626">
        <f t="shared" si="876"/>
        <v>5</v>
      </c>
      <c r="B6626">
        <f t="shared" si="877"/>
        <v>0</v>
      </c>
      <c r="C6626">
        <v>6625</v>
      </c>
      <c r="D6626" t="s">
        <v>10</v>
      </c>
      <c r="E6626" s="2">
        <v>1169</v>
      </c>
      <c r="G6626" s="5" t="s">
        <v>50749</v>
      </c>
      <c r="H6626" t="s">
        <v>50750</v>
      </c>
      <c r="I6626" t="s">
        <v>50751</v>
      </c>
      <c r="J6626" s="7" t="s">
        <v>50752</v>
      </c>
      <c r="K6626" s="5" t="s">
        <v>52175</v>
      </c>
      <c r="L6626" t="s">
        <v>62694</v>
      </c>
      <c r="M6626" s="7" t="s">
        <v>62695</v>
      </c>
      <c r="N6626" s="5" t="s">
        <v>50753</v>
      </c>
      <c r="O6626" s="5" t="s">
        <v>50754</v>
      </c>
      <c r="P6626" s="5" t="s">
        <v>52953</v>
      </c>
      <c r="Q6626" s="5" t="s">
        <v>64700</v>
      </c>
      <c r="R6626" s="5" t="s">
        <v>64000</v>
      </c>
      <c r="S6626">
        <f t="shared" si="878"/>
        <v>0</v>
      </c>
      <c r="T6626">
        <f t="shared" si="879"/>
        <v>0</v>
      </c>
      <c r="U6626">
        <f t="shared" si="880"/>
        <v>0</v>
      </c>
      <c r="V6626">
        <f t="shared" si="881"/>
        <v>0</v>
      </c>
      <c r="W6626">
        <f t="shared" si="882"/>
        <v>0</v>
      </c>
      <c r="X6626">
        <f t="shared" si="883"/>
        <v>0</v>
      </c>
      <c r="Y6626">
        <f t="shared" si="875"/>
        <v>1</v>
      </c>
    </row>
    <row r="6627" spans="1:25">
      <c r="A6627">
        <f t="shared" si="876"/>
        <v>9</v>
      </c>
      <c r="B6627">
        <f t="shared" si="877"/>
        <v>0</v>
      </c>
      <c r="C6627">
        <v>6626</v>
      </c>
      <c r="D6627" t="s">
        <v>10</v>
      </c>
      <c r="E6627" s="2">
        <v>1170</v>
      </c>
      <c r="G6627" s="5" t="s">
        <v>50755</v>
      </c>
      <c r="H6627" t="s">
        <v>50756</v>
      </c>
      <c r="I6627" t="s">
        <v>50757</v>
      </c>
      <c r="J6627" s="7" t="s">
        <v>50758</v>
      </c>
      <c r="K6627" s="5" t="s">
        <v>52176</v>
      </c>
      <c r="L6627" t="s">
        <v>62696</v>
      </c>
      <c r="M6627" s="7" t="s">
        <v>62697</v>
      </c>
      <c r="N6627" s="5" t="s">
        <v>50759</v>
      </c>
      <c r="O6627" s="5" t="s">
        <v>50760</v>
      </c>
      <c r="P6627" s="5" t="s">
        <v>52954</v>
      </c>
      <c r="Q6627" s="5" t="s">
        <v>64701</v>
      </c>
      <c r="R6627" s="5" t="s">
        <v>64001</v>
      </c>
      <c r="S6627">
        <f t="shared" si="878"/>
        <v>0</v>
      </c>
      <c r="T6627">
        <f t="shared" si="879"/>
        <v>0</v>
      </c>
      <c r="U6627">
        <f t="shared" si="880"/>
        <v>0</v>
      </c>
      <c r="V6627">
        <f t="shared" si="881"/>
        <v>0</v>
      </c>
      <c r="W6627">
        <f t="shared" si="882"/>
        <v>0</v>
      </c>
      <c r="X6627">
        <f t="shared" si="883"/>
        <v>0</v>
      </c>
      <c r="Y6627">
        <f t="shared" si="875"/>
        <v>1</v>
      </c>
    </row>
    <row r="6628" spans="1:25">
      <c r="A6628">
        <f t="shared" si="876"/>
        <v>8</v>
      </c>
      <c r="B6628">
        <f t="shared" si="877"/>
        <v>100</v>
      </c>
      <c r="C6628">
        <v>6627</v>
      </c>
      <c r="D6628" t="s">
        <v>10</v>
      </c>
      <c r="E6628" s="2">
        <v>1171</v>
      </c>
      <c r="G6628" s="5" t="s">
        <v>50761</v>
      </c>
      <c r="H6628" t="s">
        <v>50762</v>
      </c>
      <c r="I6628" t="s">
        <v>50763</v>
      </c>
      <c r="J6628" s="7" t="s">
        <v>50764</v>
      </c>
      <c r="K6628" s="5" t="s">
        <v>52177</v>
      </c>
      <c r="L6628" t="s">
        <v>62698</v>
      </c>
      <c r="M6628" s="7" t="s">
        <v>62699</v>
      </c>
      <c r="N6628" s="5" t="s">
        <v>50765</v>
      </c>
      <c r="O6628" s="5" t="s">
        <v>50766</v>
      </c>
      <c r="P6628" s="5" t="s">
        <v>52955</v>
      </c>
      <c r="Q6628" s="5" t="s">
        <v>64702</v>
      </c>
      <c r="R6628" s="5" t="s">
        <v>64002</v>
      </c>
      <c r="S6628">
        <f t="shared" si="878"/>
        <v>0</v>
      </c>
      <c r="T6628">
        <f t="shared" si="879"/>
        <v>0</v>
      </c>
      <c r="U6628">
        <f t="shared" si="880"/>
        <v>0</v>
      </c>
      <c r="V6628">
        <f t="shared" si="881"/>
        <v>0</v>
      </c>
      <c r="W6628">
        <f t="shared" si="882"/>
        <v>0</v>
      </c>
      <c r="X6628">
        <f t="shared" si="883"/>
        <v>0</v>
      </c>
      <c r="Y6628">
        <f t="shared" si="875"/>
        <v>1</v>
      </c>
    </row>
    <row r="6629" spans="1:25">
      <c r="A6629">
        <f t="shared" si="876"/>
        <v>10</v>
      </c>
      <c r="B6629">
        <f t="shared" si="877"/>
        <v>0</v>
      </c>
      <c r="C6629">
        <v>6628</v>
      </c>
      <c r="D6629" t="s">
        <v>10</v>
      </c>
      <c r="E6629" s="2">
        <v>1172</v>
      </c>
      <c r="G6629" s="5" t="s">
        <v>50767</v>
      </c>
      <c r="H6629" t="s">
        <v>50768</v>
      </c>
      <c r="I6629" t="s">
        <v>50769</v>
      </c>
      <c r="J6629" s="7" t="s">
        <v>50770</v>
      </c>
      <c r="K6629" s="5" t="s">
        <v>52178</v>
      </c>
      <c r="L6629" t="s">
        <v>62700</v>
      </c>
      <c r="M6629" s="7" t="s">
        <v>62701</v>
      </c>
      <c r="N6629" s="5" t="s">
        <v>50771</v>
      </c>
      <c r="O6629" s="5" t="s">
        <v>50772</v>
      </c>
      <c r="P6629" s="5" t="s">
        <v>52956</v>
      </c>
      <c r="Q6629" s="5" t="s">
        <v>64703</v>
      </c>
      <c r="R6629" s="5" t="s">
        <v>64003</v>
      </c>
      <c r="S6629">
        <f t="shared" si="878"/>
        <v>0</v>
      </c>
      <c r="T6629">
        <f t="shared" si="879"/>
        <v>0</v>
      </c>
      <c r="U6629">
        <f t="shared" si="880"/>
        <v>0</v>
      </c>
      <c r="V6629">
        <f t="shared" si="881"/>
        <v>0</v>
      </c>
      <c r="W6629">
        <f t="shared" si="882"/>
        <v>0</v>
      </c>
      <c r="X6629">
        <f t="shared" si="883"/>
        <v>0</v>
      </c>
      <c r="Y6629">
        <f t="shared" si="875"/>
        <v>1</v>
      </c>
    </row>
    <row r="6630" spans="1:25">
      <c r="A6630">
        <f t="shared" si="876"/>
        <v>3</v>
      </c>
      <c r="B6630">
        <f t="shared" si="877"/>
        <v>0</v>
      </c>
      <c r="C6630">
        <v>6629</v>
      </c>
      <c r="D6630" t="s">
        <v>10</v>
      </c>
      <c r="E6630" s="2">
        <v>1173</v>
      </c>
      <c r="G6630" s="5" t="s">
        <v>50773</v>
      </c>
      <c r="H6630" t="s">
        <v>50774</v>
      </c>
      <c r="I6630" t="s">
        <v>50775</v>
      </c>
      <c r="J6630" s="7" t="s">
        <v>50776</v>
      </c>
      <c r="K6630" s="5" t="s">
        <v>52179</v>
      </c>
      <c r="L6630" t="s">
        <v>62702</v>
      </c>
      <c r="M6630" s="7" t="s">
        <v>62703</v>
      </c>
      <c r="N6630" s="5" t="s">
        <v>50777</v>
      </c>
      <c r="O6630" s="5" t="s">
        <v>50778</v>
      </c>
      <c r="P6630" s="5" t="s">
        <v>52957</v>
      </c>
      <c r="Q6630" s="5" t="s">
        <v>64704</v>
      </c>
      <c r="R6630" s="5" t="s">
        <v>64004</v>
      </c>
      <c r="S6630">
        <f t="shared" si="878"/>
        <v>0</v>
      </c>
      <c r="T6630">
        <f t="shared" si="879"/>
        <v>0</v>
      </c>
      <c r="U6630">
        <f t="shared" si="880"/>
        <v>0</v>
      </c>
      <c r="V6630">
        <f t="shared" si="881"/>
        <v>0</v>
      </c>
      <c r="W6630">
        <f t="shared" si="882"/>
        <v>0</v>
      </c>
      <c r="X6630">
        <f t="shared" si="883"/>
        <v>0</v>
      </c>
      <c r="Y6630">
        <f t="shared" si="875"/>
        <v>1</v>
      </c>
    </row>
    <row r="6631" spans="1:25">
      <c r="A6631">
        <f t="shared" si="876"/>
        <v>2</v>
      </c>
      <c r="B6631">
        <f t="shared" si="877"/>
        <v>100</v>
      </c>
      <c r="C6631">
        <v>6630</v>
      </c>
      <c r="D6631" t="s">
        <v>10</v>
      </c>
      <c r="E6631" s="2">
        <v>1174</v>
      </c>
      <c r="G6631" s="5" t="s">
        <v>50779</v>
      </c>
      <c r="H6631" t="s">
        <v>50780</v>
      </c>
      <c r="I6631" t="s">
        <v>50781</v>
      </c>
      <c r="J6631" s="7" t="s">
        <v>63880</v>
      </c>
      <c r="K6631" s="5" t="s">
        <v>52180</v>
      </c>
      <c r="L6631" t="s">
        <v>62704</v>
      </c>
      <c r="M6631" s="7" t="s">
        <v>62705</v>
      </c>
      <c r="N6631" s="5" t="s">
        <v>50782</v>
      </c>
      <c r="O6631" s="5" t="s">
        <v>50783</v>
      </c>
      <c r="P6631" s="5" t="s">
        <v>52958</v>
      </c>
      <c r="Q6631" s="5" t="s">
        <v>64705</v>
      </c>
      <c r="R6631" s="5" t="s">
        <v>64005</v>
      </c>
      <c r="S6631">
        <f t="shared" si="878"/>
        <v>0</v>
      </c>
      <c r="T6631">
        <f t="shared" si="879"/>
        <v>0</v>
      </c>
      <c r="U6631">
        <f t="shared" si="880"/>
        <v>0</v>
      </c>
      <c r="V6631">
        <f t="shared" si="881"/>
        <v>1</v>
      </c>
      <c r="W6631">
        <f t="shared" si="882"/>
        <v>0</v>
      </c>
      <c r="X6631">
        <f t="shared" si="883"/>
        <v>0</v>
      </c>
      <c r="Y6631">
        <f t="shared" si="875"/>
        <v>1</v>
      </c>
    </row>
    <row r="6632" spans="1:25">
      <c r="A6632">
        <f t="shared" si="876"/>
        <v>4</v>
      </c>
      <c r="B6632">
        <f t="shared" si="877"/>
        <v>0</v>
      </c>
      <c r="C6632">
        <v>6631</v>
      </c>
      <c r="D6632" t="s">
        <v>10</v>
      </c>
      <c r="E6632" s="2">
        <v>1175</v>
      </c>
      <c r="G6632" s="5" t="s">
        <v>63860</v>
      </c>
      <c r="H6632" t="s">
        <v>37586</v>
      </c>
      <c r="I6632" t="s">
        <v>50784</v>
      </c>
      <c r="J6632" s="7" t="s">
        <v>50785</v>
      </c>
      <c r="K6632" s="5" t="s">
        <v>52181</v>
      </c>
      <c r="L6632" t="s">
        <v>62706</v>
      </c>
      <c r="M6632" s="7" t="s">
        <v>62707</v>
      </c>
      <c r="N6632" s="5" t="s">
        <v>50782</v>
      </c>
      <c r="O6632" s="5" t="s">
        <v>50786</v>
      </c>
      <c r="P6632" s="5" t="s">
        <v>52959</v>
      </c>
      <c r="Q6632" s="5" t="s">
        <v>64706</v>
      </c>
      <c r="R6632" s="5" t="s">
        <v>64006</v>
      </c>
      <c r="S6632">
        <f t="shared" si="878"/>
        <v>0</v>
      </c>
      <c r="T6632">
        <f t="shared" si="879"/>
        <v>0</v>
      </c>
      <c r="U6632">
        <f t="shared" si="880"/>
        <v>0</v>
      </c>
      <c r="V6632">
        <f t="shared" si="881"/>
        <v>0</v>
      </c>
      <c r="W6632">
        <f t="shared" si="882"/>
        <v>0</v>
      </c>
      <c r="X6632">
        <f t="shared" si="883"/>
        <v>0</v>
      </c>
      <c r="Y6632">
        <f t="shared" si="875"/>
        <v>1</v>
      </c>
    </row>
    <row r="6633" spans="1:25">
      <c r="A6633">
        <f t="shared" si="876"/>
        <v>3</v>
      </c>
      <c r="B6633">
        <f t="shared" si="877"/>
        <v>100</v>
      </c>
      <c r="C6633">
        <v>6632</v>
      </c>
      <c r="D6633" t="s">
        <v>10</v>
      </c>
      <c r="E6633" s="2">
        <v>1176</v>
      </c>
      <c r="G6633" s="5" t="s">
        <v>63860</v>
      </c>
      <c r="H6633" t="s">
        <v>50780</v>
      </c>
      <c r="I6633" t="s">
        <v>50787</v>
      </c>
      <c r="J6633" s="7" t="s">
        <v>50788</v>
      </c>
      <c r="K6633" s="5" t="s">
        <v>52182</v>
      </c>
      <c r="L6633" t="s">
        <v>62708</v>
      </c>
      <c r="M6633" s="7" t="s">
        <v>62709</v>
      </c>
      <c r="N6633" s="5" t="s">
        <v>50782</v>
      </c>
      <c r="O6633" s="5" t="s">
        <v>50789</v>
      </c>
      <c r="P6633" s="5" t="s">
        <v>52960</v>
      </c>
      <c r="Q6633" s="5" t="s">
        <v>64707</v>
      </c>
      <c r="R6633" s="5" t="s">
        <v>64007</v>
      </c>
      <c r="S6633">
        <f t="shared" si="878"/>
        <v>0</v>
      </c>
      <c r="T6633">
        <f t="shared" si="879"/>
        <v>0</v>
      </c>
      <c r="U6633">
        <f t="shared" si="880"/>
        <v>4</v>
      </c>
      <c r="V6633">
        <f t="shared" si="881"/>
        <v>0</v>
      </c>
      <c r="W6633">
        <f t="shared" si="882"/>
        <v>0</v>
      </c>
      <c r="X6633">
        <f t="shared" si="883"/>
        <v>0</v>
      </c>
      <c r="Y6633">
        <f t="shared" si="875"/>
        <v>1</v>
      </c>
    </row>
    <row r="6634" spans="1:25">
      <c r="A6634">
        <f t="shared" si="876"/>
        <v>7</v>
      </c>
      <c r="B6634">
        <f t="shared" si="877"/>
        <v>100</v>
      </c>
      <c r="C6634">
        <v>6633</v>
      </c>
      <c r="D6634" t="s">
        <v>10</v>
      </c>
      <c r="E6634" s="2">
        <v>1177</v>
      </c>
      <c r="G6634" s="5" t="s">
        <v>50790</v>
      </c>
      <c r="H6634" t="s">
        <v>50791</v>
      </c>
      <c r="I6634" t="s">
        <v>50792</v>
      </c>
      <c r="J6634" s="7" t="s">
        <v>50793</v>
      </c>
      <c r="K6634" s="5" t="s">
        <v>52183</v>
      </c>
      <c r="L6634" t="s">
        <v>62710</v>
      </c>
      <c r="M6634" s="7" t="s">
        <v>62711</v>
      </c>
      <c r="N6634" s="5" t="s">
        <v>50794</v>
      </c>
      <c r="O6634" s="5" t="s">
        <v>50795</v>
      </c>
      <c r="P6634" s="5" t="s">
        <v>52961</v>
      </c>
      <c r="Q6634" s="5" t="s">
        <v>64708</v>
      </c>
      <c r="R6634" s="5" t="s">
        <v>64008</v>
      </c>
      <c r="S6634">
        <f t="shared" si="878"/>
        <v>0</v>
      </c>
      <c r="T6634">
        <f t="shared" si="879"/>
        <v>0</v>
      </c>
      <c r="U6634">
        <f t="shared" si="880"/>
        <v>0</v>
      </c>
      <c r="V6634">
        <f t="shared" si="881"/>
        <v>0</v>
      </c>
      <c r="W6634">
        <f t="shared" si="882"/>
        <v>0</v>
      </c>
      <c r="X6634">
        <f t="shared" si="883"/>
        <v>0</v>
      </c>
      <c r="Y6634">
        <f t="shared" si="875"/>
        <v>1</v>
      </c>
    </row>
    <row r="6635" spans="1:25">
      <c r="A6635">
        <f t="shared" si="876"/>
        <v>9</v>
      </c>
      <c r="B6635">
        <f t="shared" si="877"/>
        <v>0</v>
      </c>
      <c r="C6635">
        <v>6634</v>
      </c>
      <c r="D6635" t="s">
        <v>10</v>
      </c>
      <c r="E6635" s="2">
        <v>1178</v>
      </c>
      <c r="G6635" s="5" t="s">
        <v>50796</v>
      </c>
      <c r="H6635" t="s">
        <v>50797</v>
      </c>
      <c r="I6635" t="s">
        <v>50798</v>
      </c>
      <c r="J6635" s="7" t="s">
        <v>50799</v>
      </c>
      <c r="K6635" s="5" t="s">
        <v>52184</v>
      </c>
      <c r="L6635" t="s">
        <v>62712</v>
      </c>
      <c r="M6635" s="7" t="s">
        <v>62713</v>
      </c>
      <c r="N6635" s="5" t="s">
        <v>50800</v>
      </c>
      <c r="O6635" s="5" t="s">
        <v>50801</v>
      </c>
      <c r="P6635" s="5" t="s">
        <v>52962</v>
      </c>
      <c r="Q6635" s="5" t="s">
        <v>64709</v>
      </c>
      <c r="R6635" s="5" t="s">
        <v>64009</v>
      </c>
      <c r="S6635">
        <f t="shared" si="878"/>
        <v>0</v>
      </c>
      <c r="T6635">
        <f t="shared" si="879"/>
        <v>0</v>
      </c>
      <c r="U6635">
        <f t="shared" si="880"/>
        <v>0</v>
      </c>
      <c r="V6635">
        <f t="shared" si="881"/>
        <v>0</v>
      </c>
      <c r="W6635">
        <f t="shared" si="882"/>
        <v>0</v>
      </c>
      <c r="X6635">
        <f t="shared" si="883"/>
        <v>0</v>
      </c>
      <c r="Y6635">
        <f t="shared" si="875"/>
        <v>1</v>
      </c>
    </row>
    <row r="6636" spans="1:25">
      <c r="A6636">
        <f t="shared" si="876"/>
        <v>1</v>
      </c>
      <c r="B6636">
        <f t="shared" si="877"/>
        <v>0</v>
      </c>
      <c r="C6636">
        <v>6635</v>
      </c>
      <c r="D6636" t="s">
        <v>10</v>
      </c>
      <c r="E6636" s="2">
        <v>1179</v>
      </c>
      <c r="G6636" s="5" t="s">
        <v>50802</v>
      </c>
      <c r="H6636" t="s">
        <v>50803</v>
      </c>
      <c r="I6636" t="s">
        <v>50804</v>
      </c>
      <c r="J6636" s="7" t="s">
        <v>50805</v>
      </c>
      <c r="K6636" s="5" t="s">
        <v>52185</v>
      </c>
      <c r="L6636" t="s">
        <v>62714</v>
      </c>
      <c r="M6636" s="7" t="s">
        <v>62715</v>
      </c>
      <c r="N6636" s="5" t="s">
        <v>50806</v>
      </c>
      <c r="O6636" s="5" t="s">
        <v>50807</v>
      </c>
      <c r="P6636" s="5" t="s">
        <v>52963</v>
      </c>
      <c r="Q6636" s="5" t="s">
        <v>64710</v>
      </c>
      <c r="R6636" s="5" t="s">
        <v>64010</v>
      </c>
      <c r="S6636">
        <f t="shared" si="878"/>
        <v>0</v>
      </c>
      <c r="T6636">
        <f t="shared" si="879"/>
        <v>0</v>
      </c>
      <c r="U6636">
        <f t="shared" si="880"/>
        <v>0</v>
      </c>
      <c r="V6636">
        <f t="shared" si="881"/>
        <v>0</v>
      </c>
      <c r="W6636">
        <f t="shared" si="882"/>
        <v>0</v>
      </c>
      <c r="X6636">
        <f t="shared" si="883"/>
        <v>0</v>
      </c>
      <c r="Y6636">
        <f t="shared" si="875"/>
        <v>1</v>
      </c>
    </row>
    <row r="6637" spans="1:25">
      <c r="A6637">
        <f t="shared" si="876"/>
        <v>3</v>
      </c>
      <c r="B6637">
        <f t="shared" si="877"/>
        <v>0</v>
      </c>
      <c r="C6637">
        <v>6636</v>
      </c>
      <c r="D6637" t="s">
        <v>10</v>
      </c>
      <c r="E6637" s="2">
        <v>1180</v>
      </c>
      <c r="G6637" s="5" t="s">
        <v>50808</v>
      </c>
      <c r="H6637" t="s">
        <v>50809</v>
      </c>
      <c r="I6637" t="s">
        <v>50810</v>
      </c>
      <c r="J6637" s="7" t="s">
        <v>50811</v>
      </c>
      <c r="K6637" s="5" t="s">
        <v>52186</v>
      </c>
      <c r="L6637" t="s">
        <v>62716</v>
      </c>
      <c r="M6637" s="7" t="s">
        <v>62717</v>
      </c>
      <c r="N6637" s="5" t="s">
        <v>50812</v>
      </c>
      <c r="O6637" s="5" t="s">
        <v>50813</v>
      </c>
      <c r="P6637" s="5" t="s">
        <v>52964</v>
      </c>
      <c r="Q6637" s="5" t="s">
        <v>64711</v>
      </c>
      <c r="R6637" s="5" t="s">
        <v>64011</v>
      </c>
      <c r="S6637">
        <f t="shared" si="878"/>
        <v>0</v>
      </c>
      <c r="T6637">
        <f t="shared" si="879"/>
        <v>0</v>
      </c>
      <c r="U6637">
        <f t="shared" si="880"/>
        <v>0</v>
      </c>
      <c r="V6637">
        <f t="shared" si="881"/>
        <v>0</v>
      </c>
      <c r="W6637">
        <f t="shared" si="882"/>
        <v>0</v>
      </c>
      <c r="X6637">
        <f t="shared" si="883"/>
        <v>0</v>
      </c>
      <c r="Y6637">
        <f t="shared" si="875"/>
        <v>1</v>
      </c>
    </row>
    <row r="6638" spans="1:25">
      <c r="A6638">
        <f t="shared" si="876"/>
        <v>8</v>
      </c>
      <c r="B6638">
        <f t="shared" si="877"/>
        <v>100</v>
      </c>
      <c r="C6638">
        <v>6637</v>
      </c>
      <c r="D6638" t="s">
        <v>10</v>
      </c>
      <c r="E6638" s="2">
        <v>1181</v>
      </c>
      <c r="G6638" s="5" t="s">
        <v>50814</v>
      </c>
      <c r="H6638" t="s">
        <v>50815</v>
      </c>
      <c r="I6638" t="s">
        <v>50816</v>
      </c>
      <c r="J6638" s="7" t="s">
        <v>50817</v>
      </c>
      <c r="K6638" s="5" t="s">
        <v>52187</v>
      </c>
      <c r="L6638" t="s">
        <v>62718</v>
      </c>
      <c r="M6638" s="7" t="s">
        <v>62719</v>
      </c>
      <c r="N6638" s="5" t="s">
        <v>50818</v>
      </c>
      <c r="O6638" s="5" t="s">
        <v>50819</v>
      </c>
      <c r="P6638" s="5" t="s">
        <v>52965</v>
      </c>
      <c r="Q6638" s="5" t="s">
        <v>64712</v>
      </c>
      <c r="R6638" s="5" t="s">
        <v>64012</v>
      </c>
      <c r="S6638">
        <f t="shared" si="878"/>
        <v>0</v>
      </c>
      <c r="T6638">
        <f t="shared" si="879"/>
        <v>0</v>
      </c>
      <c r="U6638">
        <f t="shared" si="880"/>
        <v>0</v>
      </c>
      <c r="V6638">
        <f t="shared" si="881"/>
        <v>-1</v>
      </c>
      <c r="W6638">
        <f t="shared" si="882"/>
        <v>0</v>
      </c>
      <c r="X6638">
        <f t="shared" si="883"/>
        <v>0</v>
      </c>
      <c r="Y6638">
        <f t="shared" si="875"/>
        <v>1</v>
      </c>
    </row>
    <row r="6639" spans="1:25">
      <c r="A6639">
        <f t="shared" si="876"/>
        <v>6</v>
      </c>
      <c r="B6639">
        <f t="shared" si="877"/>
        <v>100</v>
      </c>
      <c r="C6639">
        <v>6638</v>
      </c>
      <c r="D6639" t="s">
        <v>10</v>
      </c>
      <c r="E6639" s="2">
        <v>1182</v>
      </c>
      <c r="G6639" s="5" t="s">
        <v>50820</v>
      </c>
      <c r="H6639" t="s">
        <v>50821</v>
      </c>
      <c r="I6639" t="s">
        <v>50822</v>
      </c>
      <c r="J6639" s="7" t="s">
        <v>50823</v>
      </c>
      <c r="K6639" s="5" t="s">
        <v>52188</v>
      </c>
      <c r="L6639" t="s">
        <v>62720</v>
      </c>
      <c r="M6639" s="7" t="s">
        <v>62721</v>
      </c>
      <c r="N6639" s="5" t="s">
        <v>50824</v>
      </c>
      <c r="O6639" s="5" t="s">
        <v>50825</v>
      </c>
      <c r="P6639" s="5" t="s">
        <v>52966</v>
      </c>
      <c r="Q6639" s="5" t="s">
        <v>64713</v>
      </c>
      <c r="R6639" s="5" t="s">
        <v>64013</v>
      </c>
      <c r="S6639">
        <f t="shared" si="878"/>
        <v>0</v>
      </c>
      <c r="T6639">
        <f t="shared" si="879"/>
        <v>0</v>
      </c>
      <c r="U6639">
        <f t="shared" si="880"/>
        <v>0</v>
      </c>
      <c r="V6639">
        <f t="shared" si="881"/>
        <v>0</v>
      </c>
      <c r="W6639">
        <f t="shared" si="882"/>
        <v>0</v>
      </c>
      <c r="X6639">
        <f t="shared" si="883"/>
        <v>0</v>
      </c>
      <c r="Y6639">
        <f t="shared" si="875"/>
        <v>1</v>
      </c>
    </row>
    <row r="6640" spans="1:25">
      <c r="A6640">
        <f t="shared" si="876"/>
        <v>3</v>
      </c>
      <c r="B6640">
        <f t="shared" si="877"/>
        <v>0</v>
      </c>
      <c r="C6640">
        <v>6639</v>
      </c>
      <c r="D6640" t="s">
        <v>10</v>
      </c>
      <c r="E6640" s="2">
        <v>1183</v>
      </c>
      <c r="G6640" s="5" t="s">
        <v>50826</v>
      </c>
      <c r="H6640" t="s">
        <v>50827</v>
      </c>
      <c r="I6640" t="s">
        <v>50828</v>
      </c>
      <c r="J6640" s="7" t="s">
        <v>50829</v>
      </c>
      <c r="K6640" s="5" t="s">
        <v>52189</v>
      </c>
      <c r="L6640" t="s">
        <v>62722</v>
      </c>
      <c r="M6640" s="7" t="s">
        <v>62723</v>
      </c>
      <c r="N6640" s="5" t="s">
        <v>50830</v>
      </c>
      <c r="O6640" s="5" t="s">
        <v>50831</v>
      </c>
      <c r="P6640" s="5" t="s">
        <v>52967</v>
      </c>
      <c r="Q6640" s="5" t="s">
        <v>64714</v>
      </c>
      <c r="R6640" s="5" t="s">
        <v>64014</v>
      </c>
      <c r="S6640">
        <f t="shared" si="878"/>
        <v>0</v>
      </c>
      <c r="T6640">
        <f t="shared" si="879"/>
        <v>0</v>
      </c>
      <c r="U6640">
        <f t="shared" si="880"/>
        <v>0</v>
      </c>
      <c r="V6640">
        <f t="shared" si="881"/>
        <v>0</v>
      </c>
      <c r="W6640">
        <f t="shared" si="882"/>
        <v>0</v>
      </c>
      <c r="X6640">
        <f t="shared" si="883"/>
        <v>0</v>
      </c>
      <c r="Y6640">
        <f t="shared" si="875"/>
        <v>1</v>
      </c>
    </row>
    <row r="6641" spans="1:25">
      <c r="A6641">
        <f t="shared" si="876"/>
        <v>10</v>
      </c>
      <c r="B6641">
        <f t="shared" si="877"/>
        <v>0</v>
      </c>
      <c r="C6641">
        <v>6640</v>
      </c>
      <c r="D6641" t="s">
        <v>10</v>
      </c>
      <c r="E6641" s="2">
        <v>1184</v>
      </c>
      <c r="G6641" s="5" t="s">
        <v>50832</v>
      </c>
      <c r="H6641" t="s">
        <v>50833</v>
      </c>
      <c r="I6641" t="s">
        <v>50834</v>
      </c>
      <c r="J6641" s="7" t="s">
        <v>50835</v>
      </c>
      <c r="K6641" s="5" t="s">
        <v>52190</v>
      </c>
      <c r="L6641" t="s">
        <v>62724</v>
      </c>
      <c r="M6641" s="7" t="s">
        <v>62725</v>
      </c>
      <c r="N6641" s="5" t="s">
        <v>50836</v>
      </c>
      <c r="O6641" s="5" t="s">
        <v>50837</v>
      </c>
      <c r="P6641" s="5" t="s">
        <v>52968</v>
      </c>
      <c r="Q6641" s="5" t="s">
        <v>64715</v>
      </c>
      <c r="R6641" s="5" t="s">
        <v>64015</v>
      </c>
      <c r="S6641">
        <f t="shared" si="878"/>
        <v>0</v>
      </c>
      <c r="T6641">
        <f t="shared" si="879"/>
        <v>0</v>
      </c>
      <c r="U6641">
        <f t="shared" si="880"/>
        <v>0</v>
      </c>
      <c r="V6641">
        <f t="shared" si="881"/>
        <v>0</v>
      </c>
      <c r="W6641">
        <f t="shared" si="882"/>
        <v>0</v>
      </c>
      <c r="X6641">
        <f t="shared" si="883"/>
        <v>0</v>
      </c>
      <c r="Y6641">
        <f t="shared" si="875"/>
        <v>1</v>
      </c>
    </row>
    <row r="6642" spans="1:25">
      <c r="A6642">
        <f t="shared" si="876"/>
        <v>4</v>
      </c>
      <c r="B6642">
        <f t="shared" si="877"/>
        <v>0</v>
      </c>
      <c r="C6642">
        <v>6641</v>
      </c>
      <c r="D6642" t="s">
        <v>10</v>
      </c>
      <c r="E6642" s="2">
        <v>1185</v>
      </c>
      <c r="G6642" s="5" t="s">
        <v>50838</v>
      </c>
      <c r="H6642" t="s">
        <v>50839</v>
      </c>
      <c r="I6642" t="s">
        <v>50840</v>
      </c>
      <c r="J6642" s="7" t="s">
        <v>50841</v>
      </c>
      <c r="K6642" s="5" t="s">
        <v>52191</v>
      </c>
      <c r="L6642" t="s">
        <v>62726</v>
      </c>
      <c r="M6642" s="7" t="s">
        <v>62727</v>
      </c>
      <c r="N6642" s="5" t="s">
        <v>50842</v>
      </c>
      <c r="O6642" s="5" t="s">
        <v>50843</v>
      </c>
      <c r="P6642" s="5" t="s">
        <v>52969</v>
      </c>
      <c r="Q6642" s="5" t="s">
        <v>64716</v>
      </c>
      <c r="R6642" s="5" t="s">
        <v>64016</v>
      </c>
      <c r="S6642">
        <f t="shared" si="878"/>
        <v>0</v>
      </c>
      <c r="T6642">
        <f t="shared" si="879"/>
        <v>0</v>
      </c>
      <c r="U6642">
        <f t="shared" si="880"/>
        <v>0</v>
      </c>
      <c r="V6642">
        <f t="shared" si="881"/>
        <v>0</v>
      </c>
      <c r="W6642">
        <f t="shared" si="882"/>
        <v>0</v>
      </c>
      <c r="X6642">
        <f t="shared" si="883"/>
        <v>0</v>
      </c>
      <c r="Y6642">
        <f t="shared" si="875"/>
        <v>1</v>
      </c>
    </row>
    <row r="6643" spans="1:25">
      <c r="A6643">
        <f t="shared" si="876"/>
        <v>8</v>
      </c>
      <c r="B6643">
        <f t="shared" si="877"/>
        <v>100</v>
      </c>
      <c r="C6643">
        <v>6642</v>
      </c>
      <c r="D6643" t="s">
        <v>10</v>
      </c>
      <c r="E6643" s="2">
        <v>1186</v>
      </c>
      <c r="G6643" s="5" t="s">
        <v>50844</v>
      </c>
      <c r="H6643" t="s">
        <v>50845</v>
      </c>
      <c r="I6643" t="s">
        <v>50846</v>
      </c>
      <c r="J6643" s="7" t="s">
        <v>50847</v>
      </c>
      <c r="K6643" s="5" t="s">
        <v>52192</v>
      </c>
      <c r="L6643" t="s">
        <v>62728</v>
      </c>
      <c r="M6643" s="7" t="s">
        <v>62729</v>
      </c>
      <c r="N6643" s="5" t="s">
        <v>50848</v>
      </c>
      <c r="O6643" s="5" t="s">
        <v>50849</v>
      </c>
      <c r="P6643" s="5" t="s">
        <v>52970</v>
      </c>
      <c r="Q6643" s="5" t="s">
        <v>64717</v>
      </c>
      <c r="R6643" s="5" t="s">
        <v>64017</v>
      </c>
      <c r="S6643">
        <f t="shared" si="878"/>
        <v>0</v>
      </c>
      <c r="T6643">
        <f t="shared" si="879"/>
        <v>0</v>
      </c>
      <c r="U6643">
        <f t="shared" si="880"/>
        <v>0</v>
      </c>
      <c r="V6643">
        <f t="shared" si="881"/>
        <v>0</v>
      </c>
      <c r="W6643">
        <f t="shared" si="882"/>
        <v>0</v>
      </c>
      <c r="X6643">
        <f t="shared" si="883"/>
        <v>0</v>
      </c>
      <c r="Y6643">
        <f t="shared" si="875"/>
        <v>1</v>
      </c>
    </row>
    <row r="6644" spans="1:25">
      <c r="A6644">
        <f t="shared" si="876"/>
        <v>4</v>
      </c>
      <c r="B6644">
        <f t="shared" si="877"/>
        <v>0</v>
      </c>
      <c r="C6644">
        <v>6643</v>
      </c>
      <c r="D6644" t="s">
        <v>10</v>
      </c>
      <c r="E6644" s="2">
        <v>1187</v>
      </c>
      <c r="G6644" s="5" t="s">
        <v>50850</v>
      </c>
      <c r="H6644" t="s">
        <v>50851</v>
      </c>
      <c r="I6644" t="s">
        <v>50852</v>
      </c>
      <c r="J6644" s="7" t="s">
        <v>50853</v>
      </c>
      <c r="K6644" s="5" t="s">
        <v>52193</v>
      </c>
      <c r="L6644" t="s">
        <v>62730</v>
      </c>
      <c r="M6644" s="7" t="s">
        <v>62731</v>
      </c>
      <c r="N6644" s="5" t="s">
        <v>50854</v>
      </c>
      <c r="O6644" s="5" t="s">
        <v>50855</v>
      </c>
      <c r="P6644" s="5" t="s">
        <v>52971</v>
      </c>
      <c r="Q6644" s="5" t="s">
        <v>64718</v>
      </c>
      <c r="R6644" s="5" t="s">
        <v>64018</v>
      </c>
      <c r="S6644">
        <f t="shared" si="878"/>
        <v>0</v>
      </c>
      <c r="T6644">
        <f t="shared" si="879"/>
        <v>0</v>
      </c>
      <c r="U6644">
        <f t="shared" si="880"/>
        <v>0</v>
      </c>
      <c r="V6644">
        <f t="shared" si="881"/>
        <v>0</v>
      </c>
      <c r="W6644">
        <f t="shared" si="882"/>
        <v>0</v>
      </c>
      <c r="X6644">
        <f t="shared" si="883"/>
        <v>0</v>
      </c>
      <c r="Y6644">
        <f t="shared" si="875"/>
        <v>1</v>
      </c>
    </row>
    <row r="6645" spans="1:25">
      <c r="A6645">
        <f t="shared" si="876"/>
        <v>9</v>
      </c>
      <c r="B6645">
        <f t="shared" si="877"/>
        <v>0</v>
      </c>
      <c r="C6645">
        <v>6644</v>
      </c>
      <c r="D6645" t="s">
        <v>10</v>
      </c>
      <c r="E6645" s="2">
        <v>1188</v>
      </c>
      <c r="G6645" s="5" t="s">
        <v>50856</v>
      </c>
      <c r="H6645" t="s">
        <v>50857</v>
      </c>
      <c r="I6645" t="s">
        <v>50858</v>
      </c>
      <c r="J6645" s="7" t="s">
        <v>50859</v>
      </c>
      <c r="K6645" s="5" t="s">
        <v>52194</v>
      </c>
      <c r="L6645" t="s">
        <v>62732</v>
      </c>
      <c r="M6645" s="7" t="s">
        <v>62733</v>
      </c>
      <c r="N6645" s="5" t="s">
        <v>50860</v>
      </c>
      <c r="O6645" s="5" t="s">
        <v>50861</v>
      </c>
      <c r="P6645" s="5" t="s">
        <v>52972</v>
      </c>
      <c r="Q6645" s="5" t="s">
        <v>64719</v>
      </c>
      <c r="R6645" s="5" t="s">
        <v>64019</v>
      </c>
      <c r="S6645">
        <f t="shared" si="878"/>
        <v>0</v>
      </c>
      <c r="T6645">
        <f t="shared" si="879"/>
        <v>0</v>
      </c>
      <c r="U6645">
        <f t="shared" si="880"/>
        <v>0</v>
      </c>
      <c r="V6645">
        <f t="shared" si="881"/>
        <v>1</v>
      </c>
      <c r="W6645">
        <f t="shared" si="882"/>
        <v>0</v>
      </c>
      <c r="X6645">
        <f t="shared" si="883"/>
        <v>0</v>
      </c>
      <c r="Y6645">
        <f t="shared" si="875"/>
        <v>1</v>
      </c>
    </row>
    <row r="6646" spans="1:25">
      <c r="A6646">
        <f t="shared" si="876"/>
        <v>11</v>
      </c>
      <c r="B6646">
        <f t="shared" si="877"/>
        <v>0</v>
      </c>
      <c r="C6646">
        <v>6645</v>
      </c>
      <c r="D6646" t="s">
        <v>10</v>
      </c>
      <c r="E6646" s="2">
        <v>1189</v>
      </c>
      <c r="G6646" s="5" t="s">
        <v>50862</v>
      </c>
      <c r="H6646" t="s">
        <v>27323</v>
      </c>
      <c r="I6646" t="s">
        <v>50863</v>
      </c>
      <c r="J6646" s="7" t="s">
        <v>50864</v>
      </c>
      <c r="K6646" s="5" t="s">
        <v>52195</v>
      </c>
      <c r="L6646" t="s">
        <v>62734</v>
      </c>
      <c r="M6646" s="7" t="s">
        <v>62735</v>
      </c>
      <c r="N6646" s="5" t="s">
        <v>50865</v>
      </c>
      <c r="O6646" s="5" t="s">
        <v>50866</v>
      </c>
      <c r="P6646" s="5" t="s">
        <v>52973</v>
      </c>
      <c r="Q6646" s="5" t="s">
        <v>64720</v>
      </c>
      <c r="R6646" s="5" t="s">
        <v>64020</v>
      </c>
      <c r="S6646">
        <f t="shared" si="878"/>
        <v>0</v>
      </c>
      <c r="T6646">
        <f t="shared" si="879"/>
        <v>0</v>
      </c>
      <c r="U6646">
        <f t="shared" si="880"/>
        <v>0</v>
      </c>
      <c r="V6646">
        <f t="shared" si="881"/>
        <v>0</v>
      </c>
      <c r="W6646">
        <f t="shared" si="882"/>
        <v>0</v>
      </c>
      <c r="X6646">
        <f t="shared" si="883"/>
        <v>0</v>
      </c>
      <c r="Y6646">
        <f t="shared" si="875"/>
        <v>1</v>
      </c>
    </row>
    <row r="6647" spans="1:25">
      <c r="A6647">
        <f t="shared" si="876"/>
        <v>11</v>
      </c>
      <c r="B6647">
        <f t="shared" si="877"/>
        <v>100</v>
      </c>
      <c r="C6647">
        <v>6646</v>
      </c>
      <c r="D6647" t="s">
        <v>10</v>
      </c>
      <c r="E6647" s="2">
        <v>1190</v>
      </c>
      <c r="G6647" s="5" t="s">
        <v>50867</v>
      </c>
      <c r="H6647" t="s">
        <v>50868</v>
      </c>
      <c r="I6647" t="s">
        <v>50869</v>
      </c>
      <c r="J6647" s="7" t="s">
        <v>50870</v>
      </c>
      <c r="K6647" s="5" t="s">
        <v>52196</v>
      </c>
      <c r="L6647" t="s">
        <v>62736</v>
      </c>
      <c r="M6647" s="7" t="s">
        <v>62737</v>
      </c>
      <c r="N6647" s="5" t="s">
        <v>50871</v>
      </c>
      <c r="O6647" s="5" t="s">
        <v>50872</v>
      </c>
      <c r="P6647" s="5" t="s">
        <v>52974</v>
      </c>
      <c r="Q6647" s="5" t="s">
        <v>64721</v>
      </c>
      <c r="R6647" s="5" t="s">
        <v>64021</v>
      </c>
      <c r="S6647">
        <f t="shared" si="878"/>
        <v>0</v>
      </c>
      <c r="T6647">
        <f t="shared" si="879"/>
        <v>0</v>
      </c>
      <c r="U6647">
        <f t="shared" si="880"/>
        <v>0</v>
      </c>
      <c r="V6647">
        <f t="shared" si="881"/>
        <v>1</v>
      </c>
      <c r="W6647">
        <f t="shared" si="882"/>
        <v>0</v>
      </c>
      <c r="X6647">
        <f t="shared" si="883"/>
        <v>0</v>
      </c>
      <c r="Y6647">
        <f t="shared" si="875"/>
        <v>1</v>
      </c>
    </row>
    <row r="6648" spans="1:25">
      <c r="A6648">
        <f t="shared" si="876"/>
        <v>6</v>
      </c>
      <c r="B6648">
        <f t="shared" si="877"/>
        <v>0</v>
      </c>
      <c r="C6648">
        <v>6647</v>
      </c>
      <c r="D6648" t="s">
        <v>10</v>
      </c>
      <c r="E6648" s="2">
        <v>1191</v>
      </c>
      <c r="G6648" s="5" t="s">
        <v>50873</v>
      </c>
      <c r="H6648" t="s">
        <v>50874</v>
      </c>
      <c r="I6648" t="s">
        <v>50875</v>
      </c>
      <c r="J6648" s="7" t="s">
        <v>50876</v>
      </c>
      <c r="K6648" s="5" t="s">
        <v>52197</v>
      </c>
      <c r="L6648" t="s">
        <v>62738</v>
      </c>
      <c r="M6648" s="7" t="s">
        <v>62739</v>
      </c>
      <c r="N6648" s="5" t="s">
        <v>50877</v>
      </c>
      <c r="O6648" s="5" t="s">
        <v>50878</v>
      </c>
      <c r="P6648" s="5" t="s">
        <v>52975</v>
      </c>
      <c r="Q6648" s="5" t="s">
        <v>64722</v>
      </c>
      <c r="R6648" s="5" t="s">
        <v>64022</v>
      </c>
      <c r="S6648">
        <f t="shared" si="878"/>
        <v>0</v>
      </c>
      <c r="T6648">
        <f t="shared" si="879"/>
        <v>0</v>
      </c>
      <c r="U6648">
        <f t="shared" si="880"/>
        <v>0</v>
      </c>
      <c r="V6648">
        <f t="shared" si="881"/>
        <v>1</v>
      </c>
      <c r="W6648">
        <f t="shared" si="882"/>
        <v>0</v>
      </c>
      <c r="X6648">
        <f t="shared" si="883"/>
        <v>0</v>
      </c>
      <c r="Y6648">
        <f t="shared" si="875"/>
        <v>1</v>
      </c>
    </row>
    <row r="6649" spans="1:25">
      <c r="A6649">
        <f t="shared" si="876"/>
        <v>4</v>
      </c>
      <c r="B6649">
        <f t="shared" si="877"/>
        <v>0</v>
      </c>
      <c r="C6649">
        <v>6648</v>
      </c>
      <c r="D6649" t="s">
        <v>10</v>
      </c>
      <c r="E6649" s="2">
        <v>1192</v>
      </c>
      <c r="G6649" s="5" t="s">
        <v>50879</v>
      </c>
      <c r="H6649" t="s">
        <v>50880</v>
      </c>
      <c r="I6649" t="s">
        <v>50881</v>
      </c>
      <c r="J6649" s="7" t="s">
        <v>50882</v>
      </c>
      <c r="K6649" s="5" t="s">
        <v>52198</v>
      </c>
      <c r="L6649" t="s">
        <v>62740</v>
      </c>
      <c r="M6649" s="7" t="s">
        <v>62741</v>
      </c>
      <c r="N6649" s="5" t="s">
        <v>50883</v>
      </c>
      <c r="O6649" s="5" t="s">
        <v>50884</v>
      </c>
      <c r="P6649" s="5" t="s">
        <v>52976</v>
      </c>
      <c r="Q6649" s="5" t="s">
        <v>64723</v>
      </c>
      <c r="R6649" s="5" t="s">
        <v>64023</v>
      </c>
      <c r="S6649">
        <f t="shared" si="878"/>
        <v>0</v>
      </c>
      <c r="T6649">
        <f t="shared" si="879"/>
        <v>0</v>
      </c>
      <c r="U6649">
        <f t="shared" si="880"/>
        <v>0</v>
      </c>
      <c r="V6649">
        <f t="shared" si="881"/>
        <v>0</v>
      </c>
      <c r="W6649">
        <f t="shared" si="882"/>
        <v>0</v>
      </c>
      <c r="X6649">
        <f t="shared" si="883"/>
        <v>0</v>
      </c>
      <c r="Y6649">
        <f t="shared" si="875"/>
        <v>1</v>
      </c>
    </row>
    <row r="6650" spans="1:25">
      <c r="A6650">
        <f t="shared" si="876"/>
        <v>4</v>
      </c>
      <c r="B6650">
        <f t="shared" si="877"/>
        <v>0</v>
      </c>
      <c r="C6650">
        <v>6649</v>
      </c>
      <c r="D6650" t="s">
        <v>10</v>
      </c>
      <c r="E6650" s="2">
        <v>1193</v>
      </c>
      <c r="G6650" s="5" t="s">
        <v>50885</v>
      </c>
      <c r="H6650" t="s">
        <v>50886</v>
      </c>
      <c r="I6650" t="s">
        <v>50887</v>
      </c>
      <c r="J6650" s="7" t="s">
        <v>50888</v>
      </c>
      <c r="K6650" s="5" t="s">
        <v>52199</v>
      </c>
      <c r="L6650" t="s">
        <v>62742</v>
      </c>
      <c r="M6650" s="7" t="s">
        <v>62743</v>
      </c>
      <c r="N6650" s="5" t="s">
        <v>50889</v>
      </c>
      <c r="O6650" s="5" t="s">
        <v>50890</v>
      </c>
      <c r="P6650" s="5" t="s">
        <v>52977</v>
      </c>
      <c r="Q6650" s="5" t="s">
        <v>64724</v>
      </c>
      <c r="R6650" s="5" t="s">
        <v>64024</v>
      </c>
      <c r="S6650">
        <f t="shared" si="878"/>
        <v>0</v>
      </c>
      <c r="T6650">
        <f t="shared" si="879"/>
        <v>0</v>
      </c>
      <c r="U6650">
        <f t="shared" si="880"/>
        <v>0</v>
      </c>
      <c r="V6650">
        <f t="shared" si="881"/>
        <v>1</v>
      </c>
      <c r="W6650">
        <f t="shared" si="882"/>
        <v>0</v>
      </c>
      <c r="X6650">
        <f t="shared" si="883"/>
        <v>0</v>
      </c>
      <c r="Y6650">
        <f t="shared" ref="Y6650:Y6713" si="884">COUNTIF(K:K, K6650)</f>
        <v>1</v>
      </c>
    </row>
    <row r="6651" spans="1:25">
      <c r="A6651">
        <f t="shared" si="876"/>
        <v>6</v>
      </c>
      <c r="B6651">
        <f t="shared" si="877"/>
        <v>0</v>
      </c>
      <c r="C6651">
        <v>6650</v>
      </c>
      <c r="D6651" t="s">
        <v>10</v>
      </c>
      <c r="E6651" s="2">
        <v>1194</v>
      </c>
      <c r="G6651" s="5" t="s">
        <v>50891</v>
      </c>
      <c r="H6651" t="s">
        <v>50892</v>
      </c>
      <c r="I6651" t="s">
        <v>50893</v>
      </c>
      <c r="J6651" s="7" t="s">
        <v>50894</v>
      </c>
      <c r="K6651" s="5" t="s">
        <v>52200</v>
      </c>
      <c r="L6651" t="s">
        <v>62744</v>
      </c>
      <c r="M6651" s="7" t="s">
        <v>62745</v>
      </c>
      <c r="N6651" s="5" t="s">
        <v>50895</v>
      </c>
      <c r="O6651" s="5" t="s">
        <v>50896</v>
      </c>
      <c r="P6651" s="5" t="s">
        <v>52978</v>
      </c>
      <c r="Q6651" s="5" t="s">
        <v>64725</v>
      </c>
      <c r="R6651" s="5" t="s">
        <v>64025</v>
      </c>
      <c r="S6651">
        <f t="shared" si="878"/>
        <v>0</v>
      </c>
      <c r="T6651">
        <f t="shared" si="879"/>
        <v>0</v>
      </c>
      <c r="U6651">
        <f t="shared" si="880"/>
        <v>0</v>
      </c>
      <c r="V6651">
        <f t="shared" si="881"/>
        <v>0</v>
      </c>
      <c r="W6651">
        <f t="shared" si="882"/>
        <v>0</v>
      </c>
      <c r="X6651">
        <f t="shared" si="883"/>
        <v>0</v>
      </c>
      <c r="Y6651">
        <f t="shared" si="884"/>
        <v>1</v>
      </c>
    </row>
    <row r="6652" spans="1:25">
      <c r="A6652">
        <f t="shared" si="876"/>
        <v>9</v>
      </c>
      <c r="B6652">
        <f t="shared" si="877"/>
        <v>100</v>
      </c>
      <c r="C6652">
        <v>6651</v>
      </c>
      <c r="D6652" t="s">
        <v>10</v>
      </c>
      <c r="E6652" s="2">
        <v>1195</v>
      </c>
      <c r="G6652" s="5" t="s">
        <v>50897</v>
      </c>
      <c r="H6652" t="s">
        <v>50898</v>
      </c>
      <c r="I6652" t="s">
        <v>50899</v>
      </c>
      <c r="J6652" s="7" t="s">
        <v>50900</v>
      </c>
      <c r="K6652" s="5" t="s">
        <v>52201</v>
      </c>
      <c r="L6652" t="s">
        <v>62746</v>
      </c>
      <c r="M6652" s="7" t="s">
        <v>62747</v>
      </c>
      <c r="N6652" s="5" t="s">
        <v>50901</v>
      </c>
      <c r="O6652" s="5" t="s">
        <v>50902</v>
      </c>
      <c r="P6652" s="5" t="s">
        <v>52979</v>
      </c>
      <c r="Q6652" s="5" t="s">
        <v>64726</v>
      </c>
      <c r="R6652" s="5" t="s">
        <v>64026</v>
      </c>
      <c r="S6652">
        <f t="shared" si="878"/>
        <v>0</v>
      </c>
      <c r="T6652">
        <f t="shared" si="879"/>
        <v>0</v>
      </c>
      <c r="U6652">
        <f t="shared" si="880"/>
        <v>0</v>
      </c>
      <c r="V6652">
        <f t="shared" si="881"/>
        <v>0</v>
      </c>
      <c r="W6652">
        <f t="shared" si="882"/>
        <v>0</v>
      </c>
      <c r="X6652">
        <f t="shared" si="883"/>
        <v>0</v>
      </c>
      <c r="Y6652">
        <f t="shared" si="884"/>
        <v>1</v>
      </c>
    </row>
    <row r="6653" spans="1:25">
      <c r="A6653">
        <f t="shared" si="876"/>
        <v>4</v>
      </c>
      <c r="B6653">
        <f t="shared" si="877"/>
        <v>0</v>
      </c>
      <c r="C6653">
        <v>6652</v>
      </c>
      <c r="D6653" t="s">
        <v>10</v>
      </c>
      <c r="E6653" s="2">
        <v>1196</v>
      </c>
      <c r="G6653" s="5" t="s">
        <v>50903</v>
      </c>
      <c r="H6653" t="s">
        <v>50904</v>
      </c>
      <c r="I6653" t="s">
        <v>50905</v>
      </c>
      <c r="J6653" s="7" t="s">
        <v>50906</v>
      </c>
      <c r="K6653" s="5" t="s">
        <v>52202</v>
      </c>
      <c r="L6653" t="s">
        <v>62748</v>
      </c>
      <c r="M6653" s="7" t="s">
        <v>62749</v>
      </c>
      <c r="N6653" s="5" t="s">
        <v>50907</v>
      </c>
      <c r="O6653" s="5" t="s">
        <v>50908</v>
      </c>
      <c r="P6653" s="5" t="s">
        <v>52980</v>
      </c>
      <c r="Q6653" s="5" t="s">
        <v>64727</v>
      </c>
      <c r="R6653" s="5" t="s">
        <v>64027</v>
      </c>
      <c r="S6653">
        <f t="shared" si="878"/>
        <v>0</v>
      </c>
      <c r="T6653">
        <f t="shared" si="879"/>
        <v>0</v>
      </c>
      <c r="U6653">
        <f t="shared" si="880"/>
        <v>0</v>
      </c>
      <c r="V6653">
        <f t="shared" si="881"/>
        <v>0</v>
      </c>
      <c r="W6653">
        <f t="shared" si="882"/>
        <v>0</v>
      </c>
      <c r="X6653">
        <f t="shared" si="883"/>
        <v>0</v>
      </c>
      <c r="Y6653">
        <f t="shared" si="884"/>
        <v>1</v>
      </c>
    </row>
    <row r="6654" spans="1:25">
      <c r="A6654">
        <f t="shared" si="876"/>
        <v>9</v>
      </c>
      <c r="B6654">
        <f t="shared" si="877"/>
        <v>0</v>
      </c>
      <c r="C6654">
        <v>6653</v>
      </c>
      <c r="D6654" t="s">
        <v>10</v>
      </c>
      <c r="E6654" s="2">
        <v>1197</v>
      </c>
      <c r="G6654" s="5" t="s">
        <v>50909</v>
      </c>
      <c r="H6654" t="s">
        <v>50910</v>
      </c>
      <c r="I6654" t="s">
        <v>50911</v>
      </c>
      <c r="J6654" s="7" t="s">
        <v>50912</v>
      </c>
      <c r="K6654" s="5" t="s">
        <v>52203</v>
      </c>
      <c r="L6654" t="s">
        <v>62750</v>
      </c>
      <c r="M6654" s="7" t="s">
        <v>62751</v>
      </c>
      <c r="N6654" s="5" t="s">
        <v>50913</v>
      </c>
      <c r="O6654" s="5" t="s">
        <v>50914</v>
      </c>
      <c r="P6654" s="5" t="s">
        <v>52981</v>
      </c>
      <c r="Q6654" s="5" t="s">
        <v>64728</v>
      </c>
      <c r="R6654" s="5" t="s">
        <v>64028</v>
      </c>
      <c r="S6654">
        <f t="shared" si="878"/>
        <v>0</v>
      </c>
      <c r="T6654">
        <f t="shared" si="879"/>
        <v>0</v>
      </c>
      <c r="U6654">
        <f t="shared" si="880"/>
        <v>0</v>
      </c>
      <c r="V6654">
        <f t="shared" si="881"/>
        <v>0</v>
      </c>
      <c r="W6654">
        <f t="shared" si="882"/>
        <v>0</v>
      </c>
      <c r="X6654">
        <f t="shared" si="883"/>
        <v>0</v>
      </c>
      <c r="Y6654">
        <f t="shared" si="884"/>
        <v>1</v>
      </c>
    </row>
    <row r="6655" spans="1:25">
      <c r="A6655">
        <f t="shared" si="876"/>
        <v>3</v>
      </c>
      <c r="B6655">
        <f t="shared" si="877"/>
        <v>100</v>
      </c>
      <c r="C6655">
        <v>6654</v>
      </c>
      <c r="D6655" t="s">
        <v>10</v>
      </c>
      <c r="E6655" s="2">
        <v>1198</v>
      </c>
      <c r="G6655" s="5" t="s">
        <v>50915</v>
      </c>
      <c r="H6655" t="s">
        <v>50916</v>
      </c>
      <c r="I6655" t="s">
        <v>50917</v>
      </c>
      <c r="J6655" s="7" t="s">
        <v>50918</v>
      </c>
      <c r="K6655" s="5" t="s">
        <v>52204</v>
      </c>
      <c r="L6655" t="s">
        <v>62752</v>
      </c>
      <c r="M6655" s="7" t="s">
        <v>62753</v>
      </c>
      <c r="N6655" s="5" t="s">
        <v>50919</v>
      </c>
      <c r="O6655" s="5" t="s">
        <v>50920</v>
      </c>
      <c r="P6655" s="5" t="s">
        <v>52982</v>
      </c>
      <c r="Q6655" s="5" t="s">
        <v>64729</v>
      </c>
      <c r="R6655" s="5" t="s">
        <v>64029</v>
      </c>
      <c r="S6655">
        <f t="shared" si="878"/>
        <v>0</v>
      </c>
      <c r="T6655">
        <f t="shared" si="879"/>
        <v>0</v>
      </c>
      <c r="U6655">
        <f t="shared" si="880"/>
        <v>0</v>
      </c>
      <c r="V6655">
        <f t="shared" si="881"/>
        <v>0</v>
      </c>
      <c r="W6655">
        <f t="shared" si="882"/>
        <v>0</v>
      </c>
      <c r="X6655">
        <f t="shared" si="883"/>
        <v>0</v>
      </c>
      <c r="Y6655">
        <f t="shared" si="884"/>
        <v>1</v>
      </c>
    </row>
    <row r="6656" spans="1:25">
      <c r="A6656">
        <f t="shared" si="876"/>
        <v>9</v>
      </c>
      <c r="B6656">
        <f t="shared" si="877"/>
        <v>0</v>
      </c>
      <c r="C6656">
        <v>6655</v>
      </c>
      <c r="D6656" t="s">
        <v>10</v>
      </c>
      <c r="E6656" s="2">
        <v>1199</v>
      </c>
      <c r="G6656" s="5" t="s">
        <v>50921</v>
      </c>
      <c r="H6656" t="s">
        <v>50922</v>
      </c>
      <c r="I6656" t="s">
        <v>50923</v>
      </c>
      <c r="J6656" s="7" t="s">
        <v>50924</v>
      </c>
      <c r="K6656" s="5" t="s">
        <v>52205</v>
      </c>
      <c r="L6656" t="s">
        <v>62754</v>
      </c>
      <c r="M6656" s="7" t="s">
        <v>62755</v>
      </c>
      <c r="N6656" s="5" t="s">
        <v>50925</v>
      </c>
      <c r="O6656" s="5" t="s">
        <v>50926</v>
      </c>
      <c r="P6656" s="5" t="s">
        <v>52983</v>
      </c>
      <c r="Q6656" s="5" t="s">
        <v>64730</v>
      </c>
      <c r="R6656" s="5" t="s">
        <v>64030</v>
      </c>
      <c r="S6656">
        <f t="shared" si="878"/>
        <v>0</v>
      </c>
      <c r="T6656">
        <f t="shared" si="879"/>
        <v>0</v>
      </c>
      <c r="U6656">
        <f t="shared" si="880"/>
        <v>0</v>
      </c>
      <c r="V6656">
        <f t="shared" si="881"/>
        <v>1</v>
      </c>
      <c r="W6656">
        <f t="shared" si="882"/>
        <v>0</v>
      </c>
      <c r="X6656">
        <f t="shared" si="883"/>
        <v>0</v>
      </c>
      <c r="Y6656">
        <f t="shared" si="884"/>
        <v>1</v>
      </c>
    </row>
    <row r="6657" spans="1:25">
      <c r="A6657">
        <f t="shared" si="876"/>
        <v>6</v>
      </c>
      <c r="B6657">
        <f t="shared" si="877"/>
        <v>0</v>
      </c>
      <c r="C6657">
        <v>6656</v>
      </c>
      <c r="D6657" t="s">
        <v>10</v>
      </c>
      <c r="E6657" s="2">
        <v>1200</v>
      </c>
      <c r="G6657" s="5" t="s">
        <v>50927</v>
      </c>
      <c r="H6657" t="s">
        <v>50928</v>
      </c>
      <c r="I6657" t="s">
        <v>50929</v>
      </c>
      <c r="J6657" s="7" t="s">
        <v>50930</v>
      </c>
      <c r="K6657" s="5" t="s">
        <v>52206</v>
      </c>
      <c r="L6657" t="s">
        <v>62756</v>
      </c>
      <c r="M6657" s="7" t="s">
        <v>62757</v>
      </c>
      <c r="N6657" s="5" t="s">
        <v>50931</v>
      </c>
      <c r="O6657" s="5" t="s">
        <v>50932</v>
      </c>
      <c r="P6657" s="5" t="s">
        <v>52984</v>
      </c>
      <c r="Q6657" s="5" t="s">
        <v>64731</v>
      </c>
      <c r="R6657" s="5" t="s">
        <v>64031</v>
      </c>
      <c r="S6657">
        <f t="shared" si="878"/>
        <v>0</v>
      </c>
      <c r="T6657">
        <f t="shared" si="879"/>
        <v>0</v>
      </c>
      <c r="U6657">
        <f t="shared" si="880"/>
        <v>0</v>
      </c>
      <c r="V6657">
        <f t="shared" si="881"/>
        <v>0</v>
      </c>
      <c r="W6657">
        <f t="shared" si="882"/>
        <v>0</v>
      </c>
      <c r="X6657">
        <f t="shared" si="883"/>
        <v>0</v>
      </c>
      <c r="Y6657">
        <f t="shared" si="884"/>
        <v>1</v>
      </c>
    </row>
    <row r="6658" spans="1:25" ht="43.5" customHeight="1">
      <c r="A6658">
        <f t="shared" si="876"/>
        <v>11</v>
      </c>
      <c r="B6658">
        <f t="shared" si="877"/>
        <v>0</v>
      </c>
      <c r="C6658">
        <v>6657</v>
      </c>
      <c r="D6658" t="s">
        <v>10</v>
      </c>
      <c r="E6658" s="2">
        <v>1201</v>
      </c>
      <c r="G6658" s="5" t="s">
        <v>50933</v>
      </c>
      <c r="H6658" t="s">
        <v>50934</v>
      </c>
      <c r="I6658" t="s">
        <v>50935</v>
      </c>
      <c r="J6658" s="7" t="s">
        <v>50936</v>
      </c>
      <c r="K6658" s="5" t="s">
        <v>52207</v>
      </c>
      <c r="L6658" t="s">
        <v>62758</v>
      </c>
      <c r="M6658" s="7" t="s">
        <v>62759</v>
      </c>
      <c r="N6658" s="5" t="s">
        <v>50937</v>
      </c>
      <c r="O6658" s="5" t="s">
        <v>50938</v>
      </c>
      <c r="P6658" s="5" t="s">
        <v>52985</v>
      </c>
      <c r="S6658">
        <f t="shared" si="878"/>
        <v>0</v>
      </c>
      <c r="T6658">
        <f t="shared" si="879"/>
        <v>0</v>
      </c>
      <c r="U6658">
        <f t="shared" si="880"/>
        <v>0</v>
      </c>
      <c r="V6658">
        <f t="shared" si="881"/>
        <v>0</v>
      </c>
      <c r="W6658">
        <f t="shared" si="882"/>
        <v>0</v>
      </c>
      <c r="X6658">
        <f t="shared" si="883"/>
        <v>0</v>
      </c>
      <c r="Y6658">
        <f t="shared" si="884"/>
        <v>1</v>
      </c>
    </row>
    <row r="6659" spans="1:25">
      <c r="A6659">
        <f t="shared" si="876"/>
        <v>5</v>
      </c>
      <c r="B6659">
        <f t="shared" si="877"/>
        <v>100</v>
      </c>
      <c r="C6659">
        <v>6658</v>
      </c>
      <c r="D6659" t="s">
        <v>10</v>
      </c>
      <c r="E6659" s="2">
        <v>1202</v>
      </c>
      <c r="G6659" s="5" t="s">
        <v>50939</v>
      </c>
      <c r="H6659" t="s">
        <v>50940</v>
      </c>
      <c r="I6659" t="s">
        <v>50941</v>
      </c>
      <c r="J6659" s="7" t="s">
        <v>50942</v>
      </c>
      <c r="K6659" s="5" t="s">
        <v>52208</v>
      </c>
      <c r="L6659" t="s">
        <v>62760</v>
      </c>
      <c r="M6659" s="7" t="s">
        <v>62761</v>
      </c>
      <c r="N6659" s="5" t="s">
        <v>50943</v>
      </c>
      <c r="O6659" s="5" t="s">
        <v>50944</v>
      </c>
      <c r="P6659" s="5" t="s">
        <v>52208</v>
      </c>
      <c r="S6659">
        <f t="shared" si="878"/>
        <v>0</v>
      </c>
      <c r="T6659">
        <f t="shared" si="879"/>
        <v>0</v>
      </c>
      <c r="U6659">
        <f t="shared" si="880"/>
        <v>0</v>
      </c>
      <c r="V6659">
        <f t="shared" si="881"/>
        <v>0</v>
      </c>
      <c r="W6659">
        <f t="shared" si="882"/>
        <v>0</v>
      </c>
      <c r="X6659">
        <f t="shared" si="883"/>
        <v>0</v>
      </c>
      <c r="Y6659">
        <f t="shared" si="884"/>
        <v>1</v>
      </c>
    </row>
    <row r="6660" spans="1:25">
      <c r="A6660">
        <f t="shared" si="876"/>
        <v>10</v>
      </c>
      <c r="B6660">
        <f t="shared" si="877"/>
        <v>0</v>
      </c>
      <c r="C6660">
        <v>6659</v>
      </c>
      <c r="D6660" t="s">
        <v>10</v>
      </c>
      <c r="E6660" s="2">
        <v>1203</v>
      </c>
      <c r="G6660" s="5" t="s">
        <v>50945</v>
      </c>
      <c r="H6660" t="s">
        <v>50946</v>
      </c>
      <c r="I6660" t="s">
        <v>50947</v>
      </c>
      <c r="J6660" s="7" t="s">
        <v>50948</v>
      </c>
      <c r="K6660" s="5" t="s">
        <v>52209</v>
      </c>
      <c r="L6660" t="s">
        <v>62762</v>
      </c>
      <c r="M6660" s="7" t="s">
        <v>62763</v>
      </c>
      <c r="N6660" s="5" t="s">
        <v>50949</v>
      </c>
      <c r="O6660" s="5" t="s">
        <v>50950</v>
      </c>
      <c r="P6660" s="5" t="s">
        <v>52986</v>
      </c>
      <c r="S6660">
        <f t="shared" si="878"/>
        <v>0</v>
      </c>
      <c r="T6660">
        <f t="shared" si="879"/>
        <v>0</v>
      </c>
      <c r="U6660">
        <f t="shared" si="880"/>
        <v>0</v>
      </c>
      <c r="V6660">
        <f t="shared" si="881"/>
        <v>0</v>
      </c>
      <c r="W6660">
        <f t="shared" si="882"/>
        <v>0</v>
      </c>
      <c r="X6660">
        <f t="shared" si="883"/>
        <v>0</v>
      </c>
      <c r="Y6660">
        <f t="shared" si="884"/>
        <v>1</v>
      </c>
    </row>
    <row r="6661" spans="1:25">
      <c r="A6661">
        <f t="shared" si="876"/>
        <v>10</v>
      </c>
      <c r="B6661">
        <f t="shared" si="877"/>
        <v>0</v>
      </c>
      <c r="C6661">
        <v>6660</v>
      </c>
      <c r="D6661" t="s">
        <v>10</v>
      </c>
      <c r="E6661" s="2">
        <v>1204</v>
      </c>
      <c r="G6661" s="5" t="s">
        <v>50951</v>
      </c>
      <c r="H6661" t="s">
        <v>50952</v>
      </c>
      <c r="I6661" t="s">
        <v>50953</v>
      </c>
      <c r="J6661" s="7" t="s">
        <v>50954</v>
      </c>
      <c r="K6661" s="5" t="s">
        <v>52210</v>
      </c>
      <c r="L6661" t="s">
        <v>62764</v>
      </c>
      <c r="M6661" s="7" t="s">
        <v>62765</v>
      </c>
      <c r="N6661" s="5" t="s">
        <v>50955</v>
      </c>
      <c r="O6661" s="5" t="s">
        <v>50956</v>
      </c>
      <c r="P6661" s="5" t="s">
        <v>52987</v>
      </c>
      <c r="S6661">
        <f t="shared" si="878"/>
        <v>0</v>
      </c>
      <c r="T6661">
        <f t="shared" si="879"/>
        <v>0</v>
      </c>
      <c r="U6661">
        <f t="shared" si="880"/>
        <v>0</v>
      </c>
      <c r="V6661">
        <f t="shared" si="881"/>
        <v>0</v>
      </c>
      <c r="W6661">
        <f t="shared" si="882"/>
        <v>0</v>
      </c>
      <c r="X6661">
        <f t="shared" si="883"/>
        <v>0</v>
      </c>
      <c r="Y6661">
        <f t="shared" si="884"/>
        <v>1</v>
      </c>
    </row>
    <row r="6662" spans="1:25">
      <c r="A6662">
        <f t="shared" si="876"/>
        <v>1</v>
      </c>
      <c r="B6662">
        <f t="shared" si="877"/>
        <v>0</v>
      </c>
      <c r="C6662">
        <v>6661</v>
      </c>
      <c r="D6662" t="s">
        <v>10</v>
      </c>
      <c r="E6662" s="2">
        <v>1205</v>
      </c>
      <c r="G6662" s="5" t="s">
        <v>50957</v>
      </c>
      <c r="H6662" t="s">
        <v>50958</v>
      </c>
      <c r="I6662" t="s">
        <v>50959</v>
      </c>
      <c r="J6662" s="7" t="s">
        <v>50960</v>
      </c>
      <c r="K6662" s="5" t="s">
        <v>52211</v>
      </c>
      <c r="L6662" t="s">
        <v>62766</v>
      </c>
      <c r="M6662" s="7" t="s">
        <v>62767</v>
      </c>
      <c r="N6662" s="5" t="s">
        <v>50961</v>
      </c>
      <c r="O6662" s="5" t="s">
        <v>50962</v>
      </c>
      <c r="P6662" s="5" t="s">
        <v>52988</v>
      </c>
      <c r="S6662">
        <f t="shared" si="878"/>
        <v>0</v>
      </c>
      <c r="T6662">
        <f t="shared" si="879"/>
        <v>0</v>
      </c>
      <c r="U6662">
        <f t="shared" si="880"/>
        <v>0</v>
      </c>
      <c r="V6662">
        <f t="shared" si="881"/>
        <v>0</v>
      </c>
      <c r="W6662">
        <f t="shared" si="882"/>
        <v>0</v>
      </c>
      <c r="X6662">
        <f t="shared" si="883"/>
        <v>0</v>
      </c>
      <c r="Y6662">
        <f t="shared" si="884"/>
        <v>1</v>
      </c>
    </row>
    <row r="6663" spans="1:25">
      <c r="A6663">
        <f t="shared" si="876"/>
        <v>9</v>
      </c>
      <c r="B6663">
        <f t="shared" si="877"/>
        <v>0</v>
      </c>
      <c r="C6663">
        <v>6662</v>
      </c>
      <c r="D6663" t="s">
        <v>10</v>
      </c>
      <c r="E6663" s="2">
        <v>1206</v>
      </c>
      <c r="G6663" s="5" t="s">
        <v>50963</v>
      </c>
      <c r="H6663" t="s">
        <v>50964</v>
      </c>
      <c r="I6663" t="s">
        <v>13263</v>
      </c>
      <c r="J6663" s="7" t="s">
        <v>50965</v>
      </c>
      <c r="K6663" s="5" t="s">
        <v>52212</v>
      </c>
      <c r="L6663" t="s">
        <v>62768</v>
      </c>
      <c r="M6663" s="7" t="s">
        <v>62769</v>
      </c>
      <c r="N6663" s="5" t="s">
        <v>50966</v>
      </c>
      <c r="O6663" s="5" t="s">
        <v>50967</v>
      </c>
      <c r="P6663" s="5" t="s">
        <v>52989</v>
      </c>
      <c r="S6663">
        <f t="shared" si="878"/>
        <v>0</v>
      </c>
      <c r="T6663">
        <f t="shared" si="879"/>
        <v>0</v>
      </c>
      <c r="U6663">
        <f t="shared" si="880"/>
        <v>0</v>
      </c>
      <c r="V6663">
        <f t="shared" si="881"/>
        <v>0</v>
      </c>
      <c r="W6663">
        <f t="shared" si="882"/>
        <v>0</v>
      </c>
      <c r="X6663">
        <f t="shared" si="883"/>
        <v>0</v>
      </c>
      <c r="Y6663">
        <f t="shared" si="884"/>
        <v>1</v>
      </c>
    </row>
    <row r="6664" spans="1:25">
      <c r="A6664">
        <f t="shared" si="876"/>
        <v>10</v>
      </c>
      <c r="B6664">
        <f t="shared" si="877"/>
        <v>0</v>
      </c>
      <c r="C6664">
        <v>6663</v>
      </c>
      <c r="D6664" t="s">
        <v>10</v>
      </c>
      <c r="E6664" s="2">
        <v>1207</v>
      </c>
      <c r="G6664" s="5" t="s">
        <v>50968</v>
      </c>
      <c r="H6664" t="s">
        <v>50969</v>
      </c>
      <c r="I6664" t="s">
        <v>50970</v>
      </c>
      <c r="J6664" s="7" t="s">
        <v>50971</v>
      </c>
      <c r="K6664" s="5" t="s">
        <v>52213</v>
      </c>
      <c r="L6664" t="s">
        <v>62770</v>
      </c>
      <c r="M6664" s="7" t="s">
        <v>62771</v>
      </c>
      <c r="N6664" s="5" t="s">
        <v>50972</v>
      </c>
      <c r="O6664" s="5" t="s">
        <v>50973</v>
      </c>
      <c r="P6664" s="5" t="s">
        <v>52990</v>
      </c>
      <c r="S6664">
        <f t="shared" si="878"/>
        <v>0</v>
      </c>
      <c r="T6664">
        <f t="shared" si="879"/>
        <v>0</v>
      </c>
      <c r="U6664">
        <f t="shared" si="880"/>
        <v>0</v>
      </c>
      <c r="V6664">
        <f t="shared" si="881"/>
        <v>0</v>
      </c>
      <c r="W6664">
        <f t="shared" si="882"/>
        <v>0</v>
      </c>
      <c r="X6664">
        <f t="shared" si="883"/>
        <v>0</v>
      </c>
      <c r="Y6664">
        <f t="shared" si="884"/>
        <v>1</v>
      </c>
    </row>
    <row r="6665" spans="1:25">
      <c r="A6665">
        <f t="shared" si="876"/>
        <v>13</v>
      </c>
      <c r="B6665">
        <f t="shared" si="877"/>
        <v>0</v>
      </c>
      <c r="C6665">
        <v>6664</v>
      </c>
      <c r="D6665" t="s">
        <v>10</v>
      </c>
      <c r="E6665" s="2">
        <v>1208</v>
      </c>
      <c r="G6665" s="5" t="s">
        <v>50974</v>
      </c>
      <c r="H6665" t="s">
        <v>50975</v>
      </c>
      <c r="I6665" t="s">
        <v>50976</v>
      </c>
      <c r="J6665" s="7" t="s">
        <v>50977</v>
      </c>
      <c r="K6665" s="5" t="s">
        <v>52214</v>
      </c>
      <c r="L6665" t="s">
        <v>62772</v>
      </c>
      <c r="M6665" s="7" t="s">
        <v>62773</v>
      </c>
      <c r="N6665" s="5" t="s">
        <v>50978</v>
      </c>
      <c r="O6665" s="5" t="s">
        <v>50979</v>
      </c>
      <c r="P6665" s="5" t="s">
        <v>52991</v>
      </c>
      <c r="S6665">
        <f t="shared" si="878"/>
        <v>0</v>
      </c>
      <c r="T6665">
        <f t="shared" si="879"/>
        <v>0</v>
      </c>
      <c r="U6665">
        <f t="shared" si="880"/>
        <v>0</v>
      </c>
      <c r="V6665">
        <f t="shared" si="881"/>
        <v>0</v>
      </c>
      <c r="W6665">
        <f t="shared" si="882"/>
        <v>0</v>
      </c>
      <c r="X6665">
        <f t="shared" si="883"/>
        <v>0</v>
      </c>
      <c r="Y6665">
        <f t="shared" si="884"/>
        <v>1</v>
      </c>
    </row>
    <row r="6666" spans="1:25">
      <c r="A6666">
        <f t="shared" si="876"/>
        <v>7</v>
      </c>
      <c r="B6666">
        <f t="shared" si="877"/>
        <v>100</v>
      </c>
      <c r="C6666">
        <v>6665</v>
      </c>
      <c r="D6666" t="s">
        <v>10</v>
      </c>
      <c r="E6666" s="2">
        <v>1209</v>
      </c>
      <c r="G6666" s="5" t="s">
        <v>50980</v>
      </c>
      <c r="H6666" t="s">
        <v>35558</v>
      </c>
      <c r="I6666" t="s">
        <v>50981</v>
      </c>
      <c r="J6666" s="7" t="s">
        <v>50982</v>
      </c>
      <c r="K6666" s="5" t="s">
        <v>52215</v>
      </c>
      <c r="L6666" t="s">
        <v>62774</v>
      </c>
      <c r="M6666" s="7" t="s">
        <v>62775</v>
      </c>
      <c r="N6666" s="5" t="s">
        <v>50983</v>
      </c>
      <c r="O6666" s="5" t="s">
        <v>50984</v>
      </c>
      <c r="P6666" s="5" t="s">
        <v>52992</v>
      </c>
      <c r="S6666">
        <f t="shared" si="878"/>
        <v>0</v>
      </c>
      <c r="T6666">
        <f t="shared" si="879"/>
        <v>0</v>
      </c>
      <c r="U6666">
        <f t="shared" si="880"/>
        <v>0</v>
      </c>
      <c r="V6666">
        <f t="shared" si="881"/>
        <v>0</v>
      </c>
      <c r="W6666">
        <f t="shared" si="882"/>
        <v>0</v>
      </c>
      <c r="X6666">
        <f t="shared" si="883"/>
        <v>0</v>
      </c>
      <c r="Y6666">
        <f t="shared" si="884"/>
        <v>1</v>
      </c>
    </row>
    <row r="6667" spans="1:25">
      <c r="A6667">
        <f t="shared" si="876"/>
        <v>5</v>
      </c>
      <c r="B6667">
        <f t="shared" si="877"/>
        <v>0</v>
      </c>
      <c r="C6667">
        <v>6666</v>
      </c>
      <c r="D6667" t="s">
        <v>10</v>
      </c>
      <c r="E6667" s="2">
        <v>1210</v>
      </c>
      <c r="G6667" s="5" t="s">
        <v>50985</v>
      </c>
      <c r="H6667" t="s">
        <v>12214</v>
      </c>
      <c r="I6667" t="s">
        <v>50986</v>
      </c>
      <c r="J6667" s="7" t="s">
        <v>50987</v>
      </c>
      <c r="K6667" s="5" t="s">
        <v>52216</v>
      </c>
      <c r="L6667" t="s">
        <v>62776</v>
      </c>
      <c r="M6667" s="7" t="s">
        <v>62777</v>
      </c>
      <c r="N6667" s="5" t="s">
        <v>35528</v>
      </c>
      <c r="O6667" s="5" t="s">
        <v>50988</v>
      </c>
      <c r="P6667" s="5" t="s">
        <v>52993</v>
      </c>
      <c r="S6667">
        <f t="shared" si="878"/>
        <v>0</v>
      </c>
      <c r="T6667">
        <f t="shared" si="879"/>
        <v>0</v>
      </c>
      <c r="U6667">
        <f t="shared" si="880"/>
        <v>0</v>
      </c>
      <c r="V6667">
        <f t="shared" si="881"/>
        <v>0</v>
      </c>
      <c r="W6667">
        <f t="shared" si="882"/>
        <v>0</v>
      </c>
      <c r="X6667">
        <f t="shared" si="883"/>
        <v>0</v>
      </c>
      <c r="Y6667">
        <f t="shared" si="884"/>
        <v>1</v>
      </c>
    </row>
    <row r="6668" spans="1:25">
      <c r="A6668">
        <f t="shared" si="876"/>
        <v>5</v>
      </c>
      <c r="B6668">
        <f t="shared" si="877"/>
        <v>0</v>
      </c>
      <c r="C6668">
        <v>6667</v>
      </c>
      <c r="D6668" t="s">
        <v>10</v>
      </c>
      <c r="E6668" s="2">
        <v>1211</v>
      </c>
      <c r="G6668" s="5" t="s">
        <v>50989</v>
      </c>
      <c r="H6668" t="s">
        <v>50990</v>
      </c>
      <c r="I6668" t="s">
        <v>50991</v>
      </c>
      <c r="J6668" s="7" t="s">
        <v>50992</v>
      </c>
      <c r="K6668" s="5" t="s">
        <v>52217</v>
      </c>
      <c r="L6668" t="s">
        <v>62778</v>
      </c>
      <c r="M6668" s="7" t="s">
        <v>62779</v>
      </c>
      <c r="N6668" s="5" t="s">
        <v>50993</v>
      </c>
      <c r="O6668" s="5" t="s">
        <v>50994</v>
      </c>
      <c r="P6668" s="5" t="s">
        <v>52994</v>
      </c>
      <c r="S6668">
        <f t="shared" si="878"/>
        <v>0</v>
      </c>
      <c r="T6668">
        <f t="shared" si="879"/>
        <v>0</v>
      </c>
      <c r="U6668">
        <f t="shared" si="880"/>
        <v>0</v>
      </c>
      <c r="V6668">
        <f t="shared" si="881"/>
        <v>0</v>
      </c>
      <c r="W6668">
        <f t="shared" si="882"/>
        <v>0</v>
      </c>
      <c r="X6668">
        <f t="shared" si="883"/>
        <v>0</v>
      </c>
      <c r="Y6668">
        <f t="shared" si="884"/>
        <v>1</v>
      </c>
    </row>
    <row r="6669" spans="1:25">
      <c r="A6669">
        <f t="shared" si="876"/>
        <v>6</v>
      </c>
      <c r="B6669">
        <f t="shared" si="877"/>
        <v>0</v>
      </c>
      <c r="C6669">
        <v>6668</v>
      </c>
      <c r="D6669" t="s">
        <v>10</v>
      </c>
      <c r="E6669" s="2">
        <v>1212</v>
      </c>
      <c r="G6669" s="5" t="s">
        <v>50995</v>
      </c>
      <c r="H6669" t="s">
        <v>50996</v>
      </c>
      <c r="I6669" t="s">
        <v>50997</v>
      </c>
      <c r="J6669" s="7" t="s">
        <v>50998</v>
      </c>
      <c r="K6669" s="5" t="s">
        <v>52218</v>
      </c>
      <c r="L6669" t="s">
        <v>62780</v>
      </c>
      <c r="M6669" s="7" t="s">
        <v>62781</v>
      </c>
      <c r="N6669" s="5" t="s">
        <v>50999</v>
      </c>
      <c r="O6669" s="5" t="s">
        <v>51000</v>
      </c>
      <c r="P6669" s="5" t="s">
        <v>52995</v>
      </c>
      <c r="S6669">
        <f t="shared" si="878"/>
        <v>0</v>
      </c>
      <c r="T6669">
        <f t="shared" si="879"/>
        <v>0</v>
      </c>
      <c r="U6669">
        <f t="shared" si="880"/>
        <v>0</v>
      </c>
      <c r="V6669">
        <f t="shared" si="881"/>
        <v>0</v>
      </c>
      <c r="W6669">
        <f t="shared" si="882"/>
        <v>0</v>
      </c>
      <c r="X6669">
        <f t="shared" si="883"/>
        <v>0</v>
      </c>
      <c r="Y6669">
        <f t="shared" si="884"/>
        <v>1</v>
      </c>
    </row>
    <row r="6670" spans="1:25">
      <c r="A6670">
        <f t="shared" si="876"/>
        <v>7</v>
      </c>
      <c r="B6670">
        <f t="shared" si="877"/>
        <v>0</v>
      </c>
      <c r="C6670">
        <v>6669</v>
      </c>
      <c r="D6670" t="s">
        <v>10</v>
      </c>
      <c r="E6670" s="2">
        <v>1213</v>
      </c>
      <c r="G6670" s="5" t="s">
        <v>51001</v>
      </c>
      <c r="H6670" t="s">
        <v>51002</v>
      </c>
      <c r="I6670" t="s">
        <v>51003</v>
      </c>
      <c r="J6670" s="7" t="s">
        <v>51004</v>
      </c>
      <c r="K6670" s="5" t="s">
        <v>52219</v>
      </c>
      <c r="L6670" t="s">
        <v>62782</v>
      </c>
      <c r="M6670" s="7" t="s">
        <v>62783</v>
      </c>
      <c r="N6670" s="5" t="s">
        <v>51005</v>
      </c>
      <c r="O6670" s="5" t="s">
        <v>51006</v>
      </c>
      <c r="P6670" s="5" t="s">
        <v>52996</v>
      </c>
      <c r="S6670">
        <f t="shared" si="878"/>
        <v>0</v>
      </c>
      <c r="T6670">
        <f t="shared" si="879"/>
        <v>0</v>
      </c>
      <c r="U6670">
        <f t="shared" si="880"/>
        <v>0</v>
      </c>
      <c r="V6670">
        <f t="shared" si="881"/>
        <v>0</v>
      </c>
      <c r="W6670">
        <f t="shared" si="882"/>
        <v>0</v>
      </c>
      <c r="X6670">
        <f t="shared" si="883"/>
        <v>0</v>
      </c>
      <c r="Y6670">
        <f t="shared" si="884"/>
        <v>1</v>
      </c>
    </row>
    <row r="6671" spans="1:25">
      <c r="A6671">
        <f t="shared" si="876"/>
        <v>6</v>
      </c>
      <c r="B6671">
        <f t="shared" si="877"/>
        <v>0</v>
      </c>
      <c r="C6671">
        <v>6670</v>
      </c>
      <c r="D6671" t="s">
        <v>10</v>
      </c>
      <c r="E6671" s="2">
        <v>1214</v>
      </c>
      <c r="G6671" s="5" t="s">
        <v>51007</v>
      </c>
      <c r="H6671" t="s">
        <v>51008</v>
      </c>
      <c r="I6671" t="s">
        <v>51009</v>
      </c>
      <c r="J6671" s="7" t="s">
        <v>51010</v>
      </c>
      <c r="K6671" s="5" t="s">
        <v>52220</v>
      </c>
      <c r="L6671" t="s">
        <v>62784</v>
      </c>
      <c r="M6671" s="7" t="s">
        <v>62785</v>
      </c>
      <c r="N6671" s="5" t="s">
        <v>51011</v>
      </c>
      <c r="O6671" s="5" t="s">
        <v>51012</v>
      </c>
      <c r="P6671" s="5" t="s">
        <v>52997</v>
      </c>
      <c r="S6671">
        <f t="shared" si="878"/>
        <v>0</v>
      </c>
      <c r="T6671">
        <f t="shared" si="879"/>
        <v>0</v>
      </c>
      <c r="U6671">
        <f t="shared" si="880"/>
        <v>0</v>
      </c>
      <c r="V6671">
        <f t="shared" si="881"/>
        <v>0</v>
      </c>
      <c r="W6671">
        <f t="shared" si="882"/>
        <v>0</v>
      </c>
      <c r="X6671">
        <f t="shared" si="883"/>
        <v>0</v>
      </c>
      <c r="Y6671">
        <f t="shared" si="884"/>
        <v>1</v>
      </c>
    </row>
    <row r="6672" spans="1:25">
      <c r="A6672">
        <f t="shared" si="876"/>
        <v>2</v>
      </c>
      <c r="B6672">
        <f t="shared" si="877"/>
        <v>0</v>
      </c>
      <c r="C6672">
        <v>6671</v>
      </c>
      <c r="D6672" t="s">
        <v>10</v>
      </c>
      <c r="E6672" s="2">
        <v>1215</v>
      </c>
      <c r="G6672" s="5" t="s">
        <v>51013</v>
      </c>
      <c r="H6672" t="s">
        <v>12214</v>
      </c>
      <c r="I6672" t="s">
        <v>51014</v>
      </c>
      <c r="J6672" s="7" t="s">
        <v>51015</v>
      </c>
      <c r="K6672" s="5" t="s">
        <v>52221</v>
      </c>
      <c r="L6672" t="s">
        <v>62786</v>
      </c>
      <c r="M6672" s="7" t="s">
        <v>62787</v>
      </c>
      <c r="N6672" s="5" t="s">
        <v>12218</v>
      </c>
      <c r="O6672" s="5" t="s">
        <v>51016</v>
      </c>
      <c r="P6672" s="5" t="s">
        <v>52998</v>
      </c>
      <c r="S6672">
        <f t="shared" si="878"/>
        <v>0</v>
      </c>
      <c r="T6672">
        <f t="shared" si="879"/>
        <v>0</v>
      </c>
      <c r="U6672">
        <f t="shared" si="880"/>
        <v>0</v>
      </c>
      <c r="V6672">
        <f t="shared" si="881"/>
        <v>0</v>
      </c>
      <c r="W6672">
        <f t="shared" si="882"/>
        <v>0</v>
      </c>
      <c r="X6672">
        <f t="shared" si="883"/>
        <v>0</v>
      </c>
      <c r="Y6672">
        <f t="shared" si="884"/>
        <v>1</v>
      </c>
    </row>
    <row r="6673" spans="1:25">
      <c r="A6673">
        <f t="shared" si="876"/>
        <v>10</v>
      </c>
      <c r="B6673">
        <f t="shared" si="877"/>
        <v>0</v>
      </c>
      <c r="C6673">
        <v>6672</v>
      </c>
      <c r="D6673" t="s">
        <v>10</v>
      </c>
      <c r="E6673" s="2">
        <v>1216</v>
      </c>
      <c r="G6673" s="5" t="s">
        <v>51017</v>
      </c>
      <c r="H6673" t="s">
        <v>51018</v>
      </c>
      <c r="I6673" t="s">
        <v>51019</v>
      </c>
      <c r="J6673" s="7" t="s">
        <v>51020</v>
      </c>
      <c r="K6673" s="5" t="s">
        <v>52222</v>
      </c>
      <c r="L6673" t="s">
        <v>62788</v>
      </c>
      <c r="M6673" s="7" t="s">
        <v>62789</v>
      </c>
      <c r="N6673" s="5" t="s">
        <v>51021</v>
      </c>
      <c r="O6673" s="5" t="s">
        <v>51022</v>
      </c>
      <c r="P6673" s="5" t="s">
        <v>52999</v>
      </c>
      <c r="S6673">
        <f t="shared" si="878"/>
        <v>0</v>
      </c>
      <c r="T6673">
        <f t="shared" si="879"/>
        <v>0</v>
      </c>
      <c r="U6673">
        <f t="shared" si="880"/>
        <v>0</v>
      </c>
      <c r="V6673">
        <f t="shared" si="881"/>
        <v>0</v>
      </c>
      <c r="W6673">
        <f t="shared" si="882"/>
        <v>0</v>
      </c>
      <c r="X6673">
        <f t="shared" si="883"/>
        <v>0</v>
      </c>
      <c r="Y6673">
        <f t="shared" si="884"/>
        <v>1</v>
      </c>
    </row>
    <row r="6674" spans="1:25">
      <c r="A6674">
        <f t="shared" si="876"/>
        <v>12</v>
      </c>
      <c r="B6674">
        <f t="shared" si="877"/>
        <v>0</v>
      </c>
      <c r="C6674">
        <v>6673</v>
      </c>
      <c r="D6674" t="s">
        <v>10</v>
      </c>
      <c r="E6674" s="2">
        <v>1217</v>
      </c>
      <c r="G6674" s="5" t="s">
        <v>51023</v>
      </c>
      <c r="H6674" t="s">
        <v>51024</v>
      </c>
      <c r="I6674" t="s">
        <v>51025</v>
      </c>
      <c r="J6674" s="7" t="s">
        <v>51026</v>
      </c>
      <c r="K6674" s="5" t="s">
        <v>52223</v>
      </c>
      <c r="L6674" t="s">
        <v>62790</v>
      </c>
      <c r="M6674" s="7" t="s">
        <v>62791</v>
      </c>
      <c r="N6674" s="5" t="s">
        <v>51027</v>
      </c>
      <c r="O6674" s="5" t="s">
        <v>51028</v>
      </c>
      <c r="P6674" s="5" t="s">
        <v>53000</v>
      </c>
      <c r="S6674">
        <f t="shared" si="878"/>
        <v>0</v>
      </c>
      <c r="T6674">
        <f t="shared" si="879"/>
        <v>0</v>
      </c>
      <c r="U6674">
        <f t="shared" si="880"/>
        <v>0</v>
      </c>
      <c r="V6674">
        <f t="shared" si="881"/>
        <v>1</v>
      </c>
      <c r="W6674">
        <f t="shared" si="882"/>
        <v>0</v>
      </c>
      <c r="X6674">
        <f t="shared" si="883"/>
        <v>0</v>
      </c>
      <c r="Y6674">
        <f t="shared" si="884"/>
        <v>1</v>
      </c>
    </row>
    <row r="6675" spans="1:25">
      <c r="A6675">
        <f t="shared" ref="A6675:A6738" si="885">IFERROR(SEARCH(G6675,K6675),100)</f>
        <v>7</v>
      </c>
      <c r="B6675">
        <f t="shared" ref="B6675:B6738" si="886">IF(ISNUMBER(FIND(",", J6675)),
    IF(OR(ISNUMBER(SEARCH(LOWER(LEFT(J6675, FIND(",", J6675) - 1)), LOWER(M6675))), ISNUMBER(SEARCH(LOWER(TRIM(MID(J6675, FIND(",", J6675) + 1, LEN(J6675)))), LOWER(M6675)))), 0, 100),
    IF(ISNUMBER(SEARCH(LOWER(J6675), LOWER(M6675))), 0, 100)
)</f>
        <v>0</v>
      </c>
      <c r="C6675">
        <v>6674</v>
      </c>
      <c r="D6675" t="s">
        <v>10</v>
      </c>
      <c r="E6675" s="2">
        <v>1218</v>
      </c>
      <c r="G6675" s="5" t="s">
        <v>51029</v>
      </c>
      <c r="H6675" t="s">
        <v>51030</v>
      </c>
      <c r="I6675" t="s">
        <v>51031</v>
      </c>
      <c r="J6675" s="7" t="s">
        <v>51032</v>
      </c>
      <c r="K6675" s="5" t="s">
        <v>52224</v>
      </c>
      <c r="L6675" t="s">
        <v>62792</v>
      </c>
      <c r="M6675" s="7" t="s">
        <v>62793</v>
      </c>
      <c r="N6675" s="5" t="s">
        <v>51033</v>
      </c>
      <c r="O6675" s="5" t="s">
        <v>51034</v>
      </c>
      <c r="P6675" s="5" t="s">
        <v>53001</v>
      </c>
      <c r="S6675">
        <f t="shared" ref="S6675:S6738" si="887">LEN(K6675)-LEN(P6675)</f>
        <v>0</v>
      </c>
      <c r="T6675">
        <f t="shared" ref="T6675:T6738" si="888">LEN(N6675) - LEN(SUBSTITUTE(N6675, " ", "")) + 1-LEN(G6675)</f>
        <v>0</v>
      </c>
      <c r="U6675">
        <f t="shared" ref="U6675:U6738" si="889">IFERROR(SEARCH(G6675,K6674),0)</f>
        <v>0</v>
      </c>
      <c r="V6675">
        <f t="shared" ref="V6675:V6738" si="890">LEN(SUBSTITUTE(K6675,", ","")) - (-LEN(SUBSTITUTE(O6675, " ", "")) + LEN(O6675)+1)</f>
        <v>0</v>
      </c>
      <c r="W6675">
        <f t="shared" ref="W6675:W6738" si="891">LEN(K6675)-LEN(SUBSTITUTE(K6675,"。",""))</f>
        <v>0</v>
      </c>
      <c r="X6675">
        <f t="shared" ref="X6675:X6738" si="892">LEN(P6675)-LEN(SUBSTITUTE(P6675,"。",""))</f>
        <v>0</v>
      </c>
      <c r="Y6675">
        <f t="shared" si="884"/>
        <v>1</v>
      </c>
    </row>
    <row r="6676" spans="1:25">
      <c r="A6676">
        <f t="shared" si="885"/>
        <v>10</v>
      </c>
      <c r="B6676">
        <f t="shared" si="886"/>
        <v>0</v>
      </c>
      <c r="C6676">
        <v>6675</v>
      </c>
      <c r="D6676" t="s">
        <v>10</v>
      </c>
      <c r="E6676" s="2">
        <v>1219</v>
      </c>
      <c r="G6676" s="5" t="s">
        <v>51035</v>
      </c>
      <c r="H6676" t="s">
        <v>51036</v>
      </c>
      <c r="I6676" t="s">
        <v>51037</v>
      </c>
      <c r="J6676" s="7" t="s">
        <v>51038</v>
      </c>
      <c r="K6676" s="5" t="s">
        <v>52225</v>
      </c>
      <c r="L6676" t="s">
        <v>62794</v>
      </c>
      <c r="M6676" s="7" t="s">
        <v>62795</v>
      </c>
      <c r="N6676" s="5" t="s">
        <v>51039</v>
      </c>
      <c r="O6676" s="5" t="s">
        <v>51040</v>
      </c>
      <c r="P6676" s="5" t="s">
        <v>53002</v>
      </c>
      <c r="S6676">
        <f t="shared" si="887"/>
        <v>0</v>
      </c>
      <c r="T6676">
        <f t="shared" si="888"/>
        <v>0</v>
      </c>
      <c r="U6676">
        <f t="shared" si="889"/>
        <v>0</v>
      </c>
      <c r="V6676">
        <f t="shared" si="890"/>
        <v>0</v>
      </c>
      <c r="W6676">
        <f t="shared" si="891"/>
        <v>0</v>
      </c>
      <c r="X6676">
        <f t="shared" si="892"/>
        <v>0</v>
      </c>
      <c r="Y6676">
        <f t="shared" si="884"/>
        <v>1</v>
      </c>
    </row>
    <row r="6677" spans="1:25">
      <c r="A6677">
        <f t="shared" si="885"/>
        <v>11</v>
      </c>
      <c r="B6677">
        <f t="shared" si="886"/>
        <v>0</v>
      </c>
      <c r="C6677">
        <v>6676</v>
      </c>
      <c r="D6677" t="s">
        <v>10</v>
      </c>
      <c r="E6677" s="2">
        <v>1220</v>
      </c>
      <c r="G6677" s="5" t="s">
        <v>51041</v>
      </c>
      <c r="H6677" t="s">
        <v>51042</v>
      </c>
      <c r="I6677" t="s">
        <v>51043</v>
      </c>
      <c r="J6677" s="7" t="s">
        <v>51044</v>
      </c>
      <c r="K6677" s="5" t="s">
        <v>52226</v>
      </c>
      <c r="L6677" t="s">
        <v>62796</v>
      </c>
      <c r="M6677" s="7" t="s">
        <v>62797</v>
      </c>
      <c r="N6677" s="5" t="s">
        <v>51045</v>
      </c>
      <c r="O6677" s="5" t="s">
        <v>51046</v>
      </c>
      <c r="P6677" s="5" t="s">
        <v>53003</v>
      </c>
      <c r="S6677">
        <f t="shared" si="887"/>
        <v>0</v>
      </c>
      <c r="T6677">
        <f t="shared" si="888"/>
        <v>0</v>
      </c>
      <c r="U6677">
        <f t="shared" si="889"/>
        <v>0</v>
      </c>
      <c r="V6677">
        <f t="shared" si="890"/>
        <v>0</v>
      </c>
      <c r="W6677">
        <f t="shared" si="891"/>
        <v>0</v>
      </c>
      <c r="X6677">
        <f t="shared" si="892"/>
        <v>0</v>
      </c>
      <c r="Y6677">
        <f t="shared" si="884"/>
        <v>1</v>
      </c>
    </row>
    <row r="6678" spans="1:25">
      <c r="A6678">
        <f t="shared" si="885"/>
        <v>10</v>
      </c>
      <c r="B6678">
        <f t="shared" si="886"/>
        <v>100</v>
      </c>
      <c r="C6678">
        <v>6677</v>
      </c>
      <c r="D6678" t="s">
        <v>10</v>
      </c>
      <c r="E6678" s="2">
        <v>1221</v>
      </c>
      <c r="G6678" s="5" t="s">
        <v>51047</v>
      </c>
      <c r="H6678" t="s">
        <v>51048</v>
      </c>
      <c r="I6678" t="s">
        <v>51049</v>
      </c>
      <c r="J6678" s="7" t="s">
        <v>51050</v>
      </c>
      <c r="K6678" s="5" t="s">
        <v>52227</v>
      </c>
      <c r="L6678" t="s">
        <v>62798</v>
      </c>
      <c r="M6678" s="7" t="s">
        <v>62799</v>
      </c>
      <c r="N6678" s="5" t="s">
        <v>51051</v>
      </c>
      <c r="O6678" s="5" t="s">
        <v>51052</v>
      </c>
      <c r="P6678" s="5" t="s">
        <v>53004</v>
      </c>
      <c r="S6678">
        <f t="shared" si="887"/>
        <v>0</v>
      </c>
      <c r="T6678">
        <f t="shared" si="888"/>
        <v>0</v>
      </c>
      <c r="U6678">
        <f t="shared" si="889"/>
        <v>0</v>
      </c>
      <c r="V6678">
        <f t="shared" si="890"/>
        <v>0</v>
      </c>
      <c r="W6678">
        <f t="shared" si="891"/>
        <v>0</v>
      </c>
      <c r="X6678">
        <f t="shared" si="892"/>
        <v>0</v>
      </c>
      <c r="Y6678">
        <f t="shared" si="884"/>
        <v>1</v>
      </c>
    </row>
    <row r="6679" spans="1:25">
      <c r="A6679">
        <f t="shared" si="885"/>
        <v>9</v>
      </c>
      <c r="B6679">
        <f t="shared" si="886"/>
        <v>0</v>
      </c>
      <c r="C6679">
        <v>6678</v>
      </c>
      <c r="D6679" t="s">
        <v>10</v>
      </c>
      <c r="E6679" s="2">
        <v>1222</v>
      </c>
      <c r="G6679" s="5" t="s">
        <v>51053</v>
      </c>
      <c r="H6679" t="s">
        <v>51054</v>
      </c>
      <c r="I6679" t="s">
        <v>51055</v>
      </c>
      <c r="J6679" s="7" t="s">
        <v>51056</v>
      </c>
      <c r="K6679" s="5" t="s">
        <v>52228</v>
      </c>
      <c r="L6679" t="s">
        <v>62800</v>
      </c>
      <c r="M6679" s="7" t="s">
        <v>62801</v>
      </c>
      <c r="N6679" s="5" t="s">
        <v>51057</v>
      </c>
      <c r="O6679" s="5" t="s">
        <v>51058</v>
      </c>
      <c r="P6679" s="5" t="s">
        <v>53005</v>
      </c>
      <c r="S6679">
        <f t="shared" si="887"/>
        <v>0</v>
      </c>
      <c r="T6679">
        <f t="shared" si="888"/>
        <v>0</v>
      </c>
      <c r="U6679">
        <f t="shared" si="889"/>
        <v>0</v>
      </c>
      <c r="V6679">
        <f t="shared" si="890"/>
        <v>0</v>
      </c>
      <c r="W6679">
        <f t="shared" si="891"/>
        <v>0</v>
      </c>
      <c r="X6679">
        <f t="shared" si="892"/>
        <v>0</v>
      </c>
      <c r="Y6679">
        <f t="shared" si="884"/>
        <v>1</v>
      </c>
    </row>
    <row r="6680" spans="1:25">
      <c r="A6680">
        <f t="shared" si="885"/>
        <v>3</v>
      </c>
      <c r="B6680">
        <f t="shared" si="886"/>
        <v>0</v>
      </c>
      <c r="C6680">
        <v>6679</v>
      </c>
      <c r="D6680" t="s">
        <v>10</v>
      </c>
      <c r="E6680" s="2">
        <v>1223</v>
      </c>
      <c r="G6680" s="5" t="s">
        <v>51059</v>
      </c>
      <c r="H6680" t="s">
        <v>51060</v>
      </c>
      <c r="I6680" t="s">
        <v>51061</v>
      </c>
      <c r="J6680" s="7" t="s">
        <v>51062</v>
      </c>
      <c r="K6680" s="5" t="s">
        <v>52229</v>
      </c>
      <c r="L6680" t="s">
        <v>62802</v>
      </c>
      <c r="M6680" s="7" t="s">
        <v>62803</v>
      </c>
      <c r="N6680" s="5" t="s">
        <v>51063</v>
      </c>
      <c r="O6680" s="5" t="s">
        <v>51064</v>
      </c>
      <c r="P6680" s="5" t="s">
        <v>53006</v>
      </c>
      <c r="S6680">
        <f t="shared" si="887"/>
        <v>0</v>
      </c>
      <c r="T6680">
        <f t="shared" si="888"/>
        <v>0</v>
      </c>
      <c r="U6680">
        <f t="shared" si="889"/>
        <v>0</v>
      </c>
      <c r="V6680">
        <f t="shared" si="890"/>
        <v>0</v>
      </c>
      <c r="W6680">
        <f t="shared" si="891"/>
        <v>0</v>
      </c>
      <c r="X6680">
        <f t="shared" si="892"/>
        <v>0</v>
      </c>
      <c r="Y6680">
        <f t="shared" si="884"/>
        <v>1</v>
      </c>
    </row>
    <row r="6681" spans="1:25">
      <c r="A6681">
        <f t="shared" si="885"/>
        <v>5</v>
      </c>
      <c r="B6681">
        <f t="shared" si="886"/>
        <v>0</v>
      </c>
      <c r="C6681">
        <v>6680</v>
      </c>
      <c r="D6681" t="s">
        <v>10</v>
      </c>
      <c r="E6681" s="2">
        <v>1224</v>
      </c>
      <c r="G6681" s="5" t="s">
        <v>51065</v>
      </c>
      <c r="H6681" t="s">
        <v>51066</v>
      </c>
      <c r="I6681" t="s">
        <v>51067</v>
      </c>
      <c r="J6681" s="7" t="s">
        <v>51068</v>
      </c>
      <c r="K6681" s="5" t="s">
        <v>52230</v>
      </c>
      <c r="L6681" t="s">
        <v>62804</v>
      </c>
      <c r="M6681" s="7" t="s">
        <v>62805</v>
      </c>
      <c r="N6681" s="5" t="s">
        <v>51069</v>
      </c>
      <c r="O6681" s="5" t="s">
        <v>51070</v>
      </c>
      <c r="P6681" s="5" t="s">
        <v>53007</v>
      </c>
      <c r="S6681">
        <f t="shared" si="887"/>
        <v>0</v>
      </c>
      <c r="T6681">
        <f t="shared" si="888"/>
        <v>0</v>
      </c>
      <c r="U6681">
        <f t="shared" si="889"/>
        <v>0</v>
      </c>
      <c r="V6681">
        <f t="shared" si="890"/>
        <v>0</v>
      </c>
      <c r="W6681">
        <f t="shared" si="891"/>
        <v>0</v>
      </c>
      <c r="X6681">
        <f t="shared" si="892"/>
        <v>0</v>
      </c>
      <c r="Y6681">
        <f t="shared" si="884"/>
        <v>1</v>
      </c>
    </row>
    <row r="6682" spans="1:25">
      <c r="A6682">
        <f t="shared" si="885"/>
        <v>9</v>
      </c>
      <c r="B6682">
        <f t="shared" si="886"/>
        <v>0</v>
      </c>
      <c r="C6682">
        <v>6681</v>
      </c>
      <c r="D6682" t="s">
        <v>10</v>
      </c>
      <c r="E6682" s="2">
        <v>1225</v>
      </c>
      <c r="G6682" s="5" t="s">
        <v>51071</v>
      </c>
      <c r="H6682" t="s">
        <v>51072</v>
      </c>
      <c r="I6682" t="s">
        <v>51073</v>
      </c>
      <c r="J6682" s="7" t="s">
        <v>51074</v>
      </c>
      <c r="K6682" s="5" t="s">
        <v>52231</v>
      </c>
      <c r="L6682" t="s">
        <v>62806</v>
      </c>
      <c r="M6682" s="7" t="s">
        <v>62807</v>
      </c>
      <c r="N6682" s="5" t="s">
        <v>51075</v>
      </c>
      <c r="O6682" s="5" t="s">
        <v>51076</v>
      </c>
      <c r="P6682" s="5" t="s">
        <v>52231</v>
      </c>
      <c r="S6682">
        <f t="shared" si="887"/>
        <v>0</v>
      </c>
      <c r="T6682">
        <f t="shared" si="888"/>
        <v>0</v>
      </c>
      <c r="U6682">
        <f t="shared" si="889"/>
        <v>0</v>
      </c>
      <c r="V6682">
        <f t="shared" si="890"/>
        <v>0</v>
      </c>
      <c r="W6682">
        <f t="shared" si="891"/>
        <v>0</v>
      </c>
      <c r="X6682">
        <f t="shared" si="892"/>
        <v>0</v>
      </c>
      <c r="Y6682">
        <f t="shared" si="884"/>
        <v>1</v>
      </c>
    </row>
    <row r="6683" spans="1:25">
      <c r="A6683">
        <f t="shared" si="885"/>
        <v>11</v>
      </c>
      <c r="B6683">
        <f t="shared" si="886"/>
        <v>0</v>
      </c>
      <c r="C6683">
        <v>6682</v>
      </c>
      <c r="D6683" t="s">
        <v>10</v>
      </c>
      <c r="E6683" s="2">
        <v>1226</v>
      </c>
      <c r="G6683" s="5" t="s">
        <v>51077</v>
      </c>
      <c r="H6683" t="s">
        <v>51078</v>
      </c>
      <c r="I6683" t="s">
        <v>51079</v>
      </c>
      <c r="J6683" s="7" t="s">
        <v>51080</v>
      </c>
      <c r="K6683" s="5" t="s">
        <v>52232</v>
      </c>
      <c r="L6683" t="s">
        <v>62808</v>
      </c>
      <c r="M6683" s="7" t="s">
        <v>62809</v>
      </c>
      <c r="N6683" s="5" t="s">
        <v>51081</v>
      </c>
      <c r="O6683" s="5" t="s">
        <v>51082</v>
      </c>
      <c r="P6683" s="5" t="s">
        <v>53008</v>
      </c>
      <c r="S6683">
        <f t="shared" si="887"/>
        <v>0</v>
      </c>
      <c r="T6683">
        <f t="shared" si="888"/>
        <v>0</v>
      </c>
      <c r="U6683">
        <f t="shared" si="889"/>
        <v>0</v>
      </c>
      <c r="V6683">
        <f t="shared" si="890"/>
        <v>0</v>
      </c>
      <c r="W6683">
        <f t="shared" si="891"/>
        <v>0</v>
      </c>
      <c r="X6683">
        <f t="shared" si="892"/>
        <v>0</v>
      </c>
      <c r="Y6683">
        <f t="shared" si="884"/>
        <v>1</v>
      </c>
    </row>
    <row r="6684" spans="1:25">
      <c r="A6684">
        <f t="shared" si="885"/>
        <v>9</v>
      </c>
      <c r="B6684">
        <f t="shared" si="886"/>
        <v>100</v>
      </c>
      <c r="C6684">
        <v>6683</v>
      </c>
      <c r="D6684" t="s">
        <v>10</v>
      </c>
      <c r="E6684" s="2">
        <v>1227</v>
      </c>
      <c r="G6684" s="5" t="s">
        <v>51083</v>
      </c>
      <c r="H6684" t="s">
        <v>51084</v>
      </c>
      <c r="I6684" t="s">
        <v>51085</v>
      </c>
      <c r="J6684" s="7" t="s">
        <v>51086</v>
      </c>
      <c r="K6684" s="5" t="s">
        <v>52233</v>
      </c>
      <c r="L6684" t="s">
        <v>62810</v>
      </c>
      <c r="M6684" s="7" t="s">
        <v>62811</v>
      </c>
      <c r="N6684" s="5" t="s">
        <v>51087</v>
      </c>
      <c r="O6684" s="5" t="s">
        <v>51088</v>
      </c>
      <c r="P6684" s="5" t="s">
        <v>52233</v>
      </c>
      <c r="S6684">
        <f t="shared" si="887"/>
        <v>0</v>
      </c>
      <c r="T6684">
        <f t="shared" si="888"/>
        <v>0</v>
      </c>
      <c r="U6684">
        <f t="shared" si="889"/>
        <v>0</v>
      </c>
      <c r="V6684">
        <f t="shared" si="890"/>
        <v>1</v>
      </c>
      <c r="W6684">
        <f t="shared" si="891"/>
        <v>0</v>
      </c>
      <c r="X6684">
        <f t="shared" si="892"/>
        <v>0</v>
      </c>
      <c r="Y6684">
        <f t="shared" si="884"/>
        <v>1</v>
      </c>
    </row>
    <row r="6685" spans="1:25">
      <c r="A6685">
        <f t="shared" si="885"/>
        <v>14</v>
      </c>
      <c r="B6685">
        <f t="shared" si="886"/>
        <v>0</v>
      </c>
      <c r="C6685">
        <v>6684</v>
      </c>
      <c r="D6685" t="s">
        <v>10</v>
      </c>
      <c r="E6685" s="2">
        <v>1228</v>
      </c>
      <c r="G6685" s="5" t="s">
        <v>51089</v>
      </c>
      <c r="H6685" t="s">
        <v>51090</v>
      </c>
      <c r="I6685" t="s">
        <v>51091</v>
      </c>
      <c r="J6685" s="7" t="s">
        <v>51092</v>
      </c>
      <c r="K6685" s="5" t="s">
        <v>52234</v>
      </c>
      <c r="L6685" t="s">
        <v>62812</v>
      </c>
      <c r="M6685" s="7" t="s">
        <v>62813</v>
      </c>
      <c r="N6685" s="5" t="s">
        <v>51093</v>
      </c>
      <c r="O6685" s="5" t="s">
        <v>51094</v>
      </c>
      <c r="P6685" s="5" t="s">
        <v>53009</v>
      </c>
      <c r="S6685">
        <f t="shared" si="887"/>
        <v>0</v>
      </c>
      <c r="T6685">
        <f t="shared" si="888"/>
        <v>0</v>
      </c>
      <c r="U6685">
        <f t="shared" si="889"/>
        <v>0</v>
      </c>
      <c r="V6685">
        <f t="shared" si="890"/>
        <v>0</v>
      </c>
      <c r="W6685">
        <f t="shared" si="891"/>
        <v>0</v>
      </c>
      <c r="X6685">
        <f t="shared" si="892"/>
        <v>0</v>
      </c>
      <c r="Y6685">
        <f t="shared" si="884"/>
        <v>1</v>
      </c>
    </row>
    <row r="6686" spans="1:25">
      <c r="A6686">
        <f t="shared" si="885"/>
        <v>4</v>
      </c>
      <c r="B6686">
        <f t="shared" si="886"/>
        <v>0</v>
      </c>
      <c r="C6686">
        <v>6685</v>
      </c>
      <c r="D6686" t="s">
        <v>10</v>
      </c>
      <c r="E6686" s="2">
        <v>1229</v>
      </c>
      <c r="G6686" s="5" t="s">
        <v>51095</v>
      </c>
      <c r="H6686" t="s">
        <v>51096</v>
      </c>
      <c r="I6686" t="s">
        <v>51097</v>
      </c>
      <c r="J6686" s="7" t="s">
        <v>51098</v>
      </c>
      <c r="K6686" s="5" t="s">
        <v>52235</v>
      </c>
      <c r="L6686" t="s">
        <v>62814</v>
      </c>
      <c r="M6686" s="7" t="s">
        <v>62815</v>
      </c>
      <c r="N6686" s="5" t="s">
        <v>51099</v>
      </c>
      <c r="O6686" s="5" t="s">
        <v>51100</v>
      </c>
      <c r="P6686" s="5" t="s">
        <v>53010</v>
      </c>
      <c r="S6686">
        <f t="shared" si="887"/>
        <v>0</v>
      </c>
      <c r="T6686">
        <f t="shared" si="888"/>
        <v>0</v>
      </c>
      <c r="U6686">
        <f t="shared" si="889"/>
        <v>0</v>
      </c>
      <c r="V6686">
        <f t="shared" si="890"/>
        <v>0</v>
      </c>
      <c r="W6686">
        <f t="shared" si="891"/>
        <v>0</v>
      </c>
      <c r="X6686">
        <f t="shared" si="892"/>
        <v>0</v>
      </c>
      <c r="Y6686">
        <f t="shared" si="884"/>
        <v>1</v>
      </c>
    </row>
    <row r="6687" spans="1:25">
      <c r="A6687">
        <f t="shared" si="885"/>
        <v>2</v>
      </c>
      <c r="B6687">
        <f t="shared" si="886"/>
        <v>100</v>
      </c>
      <c r="C6687">
        <v>6686</v>
      </c>
      <c r="D6687" t="s">
        <v>10</v>
      </c>
      <c r="E6687" s="2">
        <v>1230</v>
      </c>
      <c r="G6687" s="5" t="s">
        <v>51101</v>
      </c>
      <c r="H6687" t="s">
        <v>51102</v>
      </c>
      <c r="I6687" t="s">
        <v>51103</v>
      </c>
      <c r="J6687" s="7" t="s">
        <v>51104</v>
      </c>
      <c r="K6687" s="5" t="s">
        <v>52236</v>
      </c>
      <c r="L6687" t="s">
        <v>62816</v>
      </c>
      <c r="M6687" s="7" t="s">
        <v>62817</v>
      </c>
      <c r="N6687" s="5" t="s">
        <v>51105</v>
      </c>
      <c r="O6687" s="5" t="s">
        <v>51106</v>
      </c>
      <c r="P6687" s="5" t="s">
        <v>53011</v>
      </c>
      <c r="S6687">
        <f t="shared" si="887"/>
        <v>0</v>
      </c>
      <c r="T6687">
        <f t="shared" si="888"/>
        <v>0</v>
      </c>
      <c r="U6687">
        <f t="shared" si="889"/>
        <v>0</v>
      </c>
      <c r="V6687">
        <f t="shared" si="890"/>
        <v>1</v>
      </c>
      <c r="W6687">
        <f t="shared" si="891"/>
        <v>0</v>
      </c>
      <c r="X6687">
        <f t="shared" si="892"/>
        <v>0</v>
      </c>
      <c r="Y6687">
        <f t="shared" si="884"/>
        <v>1</v>
      </c>
    </row>
    <row r="6688" spans="1:25">
      <c r="A6688">
        <f t="shared" si="885"/>
        <v>10</v>
      </c>
      <c r="B6688">
        <f t="shared" si="886"/>
        <v>0</v>
      </c>
      <c r="C6688">
        <v>6687</v>
      </c>
      <c r="D6688" t="s">
        <v>10</v>
      </c>
      <c r="E6688" s="2">
        <v>1231</v>
      </c>
      <c r="G6688" s="5" t="s">
        <v>51107</v>
      </c>
      <c r="H6688" t="s">
        <v>51108</v>
      </c>
      <c r="I6688" t="s">
        <v>51109</v>
      </c>
      <c r="J6688" s="7" t="s">
        <v>51110</v>
      </c>
      <c r="K6688" s="5" t="s">
        <v>52237</v>
      </c>
      <c r="L6688" t="s">
        <v>62818</v>
      </c>
      <c r="M6688" s="7" t="s">
        <v>62819</v>
      </c>
      <c r="N6688" s="5" t="s">
        <v>51111</v>
      </c>
      <c r="O6688" s="5" t="s">
        <v>51112</v>
      </c>
      <c r="P6688" s="5" t="s">
        <v>53012</v>
      </c>
      <c r="S6688">
        <f t="shared" si="887"/>
        <v>0</v>
      </c>
      <c r="T6688">
        <f t="shared" si="888"/>
        <v>0</v>
      </c>
      <c r="U6688">
        <f t="shared" si="889"/>
        <v>0</v>
      </c>
      <c r="V6688">
        <f t="shared" si="890"/>
        <v>0</v>
      </c>
      <c r="W6688">
        <f t="shared" si="891"/>
        <v>0</v>
      </c>
      <c r="X6688">
        <f t="shared" si="892"/>
        <v>0</v>
      </c>
      <c r="Y6688">
        <f t="shared" si="884"/>
        <v>1</v>
      </c>
    </row>
    <row r="6689" spans="1:25">
      <c r="A6689">
        <f t="shared" si="885"/>
        <v>2</v>
      </c>
      <c r="B6689">
        <f t="shared" si="886"/>
        <v>0</v>
      </c>
      <c r="C6689">
        <v>6688</v>
      </c>
      <c r="D6689" t="s">
        <v>10</v>
      </c>
      <c r="E6689" s="2">
        <v>1232</v>
      </c>
      <c r="G6689" s="5" t="s">
        <v>51113</v>
      </c>
      <c r="H6689" t="s">
        <v>51114</v>
      </c>
      <c r="I6689" t="s">
        <v>51115</v>
      </c>
      <c r="J6689" s="7" t="s">
        <v>51116</v>
      </c>
      <c r="K6689" s="5" t="s">
        <v>52238</v>
      </c>
      <c r="L6689" t="s">
        <v>62820</v>
      </c>
      <c r="M6689" s="7" t="s">
        <v>62821</v>
      </c>
      <c r="N6689" s="5" t="s">
        <v>51117</v>
      </c>
      <c r="O6689" s="5" t="s">
        <v>51118</v>
      </c>
      <c r="P6689" s="5" t="s">
        <v>53013</v>
      </c>
      <c r="S6689">
        <f t="shared" si="887"/>
        <v>0</v>
      </c>
      <c r="T6689">
        <f t="shared" si="888"/>
        <v>0</v>
      </c>
      <c r="U6689">
        <f t="shared" si="889"/>
        <v>0</v>
      </c>
      <c r="V6689">
        <f t="shared" si="890"/>
        <v>0</v>
      </c>
      <c r="W6689">
        <f t="shared" si="891"/>
        <v>0</v>
      </c>
      <c r="X6689">
        <f t="shared" si="892"/>
        <v>0</v>
      </c>
      <c r="Y6689">
        <f t="shared" si="884"/>
        <v>1</v>
      </c>
    </row>
    <row r="6690" spans="1:25">
      <c r="A6690">
        <f t="shared" si="885"/>
        <v>100</v>
      </c>
      <c r="B6690">
        <f t="shared" si="886"/>
        <v>100</v>
      </c>
      <c r="C6690">
        <v>6689</v>
      </c>
      <c r="D6690" t="s">
        <v>10</v>
      </c>
      <c r="E6690" s="2">
        <v>1233</v>
      </c>
      <c r="G6690" s="5" t="s">
        <v>51119</v>
      </c>
      <c r="H6690" t="s">
        <v>5656</v>
      </c>
      <c r="I6690" t="s">
        <v>51120</v>
      </c>
      <c r="J6690" s="7" t="s">
        <v>51121</v>
      </c>
      <c r="K6690" s="5" t="s">
        <v>52239</v>
      </c>
      <c r="L6690" t="s">
        <v>62822</v>
      </c>
      <c r="M6690" s="7" t="s">
        <v>62823</v>
      </c>
      <c r="N6690" s="5" t="s">
        <v>5657</v>
      </c>
      <c r="O6690" s="5" t="s">
        <v>51122</v>
      </c>
      <c r="P6690" s="5" t="s">
        <v>53014</v>
      </c>
      <c r="S6690">
        <f t="shared" si="887"/>
        <v>0</v>
      </c>
      <c r="T6690">
        <f t="shared" si="888"/>
        <v>-3</v>
      </c>
      <c r="U6690">
        <f t="shared" si="889"/>
        <v>0</v>
      </c>
      <c r="V6690">
        <f t="shared" si="890"/>
        <v>0</v>
      </c>
      <c r="W6690">
        <f t="shared" si="891"/>
        <v>0</v>
      </c>
      <c r="X6690">
        <f t="shared" si="892"/>
        <v>0</v>
      </c>
      <c r="Y6690">
        <f t="shared" si="884"/>
        <v>1</v>
      </c>
    </row>
    <row r="6691" spans="1:25">
      <c r="A6691">
        <f t="shared" si="885"/>
        <v>7</v>
      </c>
      <c r="B6691">
        <f t="shared" si="886"/>
        <v>0</v>
      </c>
      <c r="C6691">
        <v>6690</v>
      </c>
      <c r="D6691" t="s">
        <v>10</v>
      </c>
      <c r="E6691" s="2">
        <v>1234</v>
      </c>
      <c r="G6691" s="5" t="s">
        <v>51123</v>
      </c>
      <c r="H6691" t="s">
        <v>51124</v>
      </c>
      <c r="I6691" t="s">
        <v>51125</v>
      </c>
      <c r="J6691" s="7" t="s">
        <v>51126</v>
      </c>
      <c r="K6691" s="5" t="s">
        <v>52240</v>
      </c>
      <c r="L6691" t="s">
        <v>62824</v>
      </c>
      <c r="M6691" s="7" t="s">
        <v>62825</v>
      </c>
      <c r="N6691" s="5" t="s">
        <v>51127</v>
      </c>
      <c r="O6691" s="5" t="s">
        <v>51128</v>
      </c>
      <c r="P6691" s="5" t="s">
        <v>53015</v>
      </c>
      <c r="S6691">
        <f t="shared" si="887"/>
        <v>0</v>
      </c>
      <c r="T6691">
        <f t="shared" si="888"/>
        <v>0</v>
      </c>
      <c r="U6691">
        <f t="shared" si="889"/>
        <v>0</v>
      </c>
      <c r="V6691">
        <f t="shared" si="890"/>
        <v>0</v>
      </c>
      <c r="W6691">
        <f t="shared" si="891"/>
        <v>0</v>
      </c>
      <c r="X6691">
        <f t="shared" si="892"/>
        <v>0</v>
      </c>
      <c r="Y6691">
        <f t="shared" si="884"/>
        <v>1</v>
      </c>
    </row>
    <row r="6692" spans="1:25">
      <c r="A6692">
        <f t="shared" si="885"/>
        <v>10</v>
      </c>
      <c r="B6692">
        <f t="shared" si="886"/>
        <v>0</v>
      </c>
      <c r="C6692">
        <v>6691</v>
      </c>
      <c r="D6692" t="s">
        <v>10</v>
      </c>
      <c r="E6692" s="2">
        <v>1235</v>
      </c>
      <c r="G6692" s="5" t="s">
        <v>51129</v>
      </c>
      <c r="H6692" t="s">
        <v>51130</v>
      </c>
      <c r="I6692" t="s">
        <v>51131</v>
      </c>
      <c r="J6692" s="7" t="s">
        <v>51132</v>
      </c>
      <c r="K6692" s="5" t="s">
        <v>52241</v>
      </c>
      <c r="L6692" t="s">
        <v>62826</v>
      </c>
      <c r="M6692" s="7" t="s">
        <v>62827</v>
      </c>
      <c r="N6692" s="5" t="s">
        <v>51133</v>
      </c>
      <c r="O6692" s="5" t="s">
        <v>51134</v>
      </c>
      <c r="P6692" s="5" t="s">
        <v>53016</v>
      </c>
      <c r="S6692">
        <f t="shared" si="887"/>
        <v>0</v>
      </c>
      <c r="T6692">
        <f t="shared" si="888"/>
        <v>0</v>
      </c>
      <c r="U6692">
        <f t="shared" si="889"/>
        <v>0</v>
      </c>
      <c r="V6692">
        <f t="shared" si="890"/>
        <v>0</v>
      </c>
      <c r="W6692">
        <f t="shared" si="891"/>
        <v>0</v>
      </c>
      <c r="X6692">
        <f t="shared" si="892"/>
        <v>0</v>
      </c>
      <c r="Y6692">
        <f t="shared" si="884"/>
        <v>1</v>
      </c>
    </row>
    <row r="6693" spans="1:25">
      <c r="A6693">
        <f t="shared" si="885"/>
        <v>9</v>
      </c>
      <c r="B6693">
        <f t="shared" si="886"/>
        <v>100</v>
      </c>
      <c r="C6693">
        <v>6692</v>
      </c>
      <c r="D6693" t="s">
        <v>10</v>
      </c>
      <c r="E6693" s="2">
        <v>1236</v>
      </c>
      <c r="G6693" s="5" t="s">
        <v>51135</v>
      </c>
      <c r="H6693" t="s">
        <v>51136</v>
      </c>
      <c r="I6693" t="s">
        <v>51137</v>
      </c>
      <c r="J6693" s="7" t="s">
        <v>51138</v>
      </c>
      <c r="K6693" s="5" t="s">
        <v>52242</v>
      </c>
      <c r="L6693" t="s">
        <v>62828</v>
      </c>
      <c r="M6693" s="7" t="s">
        <v>62829</v>
      </c>
      <c r="N6693" s="5" t="s">
        <v>51139</v>
      </c>
      <c r="O6693" s="5" t="s">
        <v>51140</v>
      </c>
      <c r="P6693" s="5" t="s">
        <v>53017</v>
      </c>
      <c r="S6693">
        <f t="shared" si="887"/>
        <v>0</v>
      </c>
      <c r="T6693">
        <f t="shared" si="888"/>
        <v>0</v>
      </c>
      <c r="U6693">
        <f t="shared" si="889"/>
        <v>0</v>
      </c>
      <c r="V6693">
        <f t="shared" si="890"/>
        <v>0</v>
      </c>
      <c r="W6693">
        <f t="shared" si="891"/>
        <v>0</v>
      </c>
      <c r="X6693">
        <f t="shared" si="892"/>
        <v>0</v>
      </c>
      <c r="Y6693">
        <f t="shared" si="884"/>
        <v>1</v>
      </c>
    </row>
    <row r="6694" spans="1:25">
      <c r="A6694">
        <f t="shared" si="885"/>
        <v>1</v>
      </c>
      <c r="B6694">
        <f t="shared" si="886"/>
        <v>0</v>
      </c>
      <c r="C6694">
        <v>6693</v>
      </c>
      <c r="D6694" t="s">
        <v>10</v>
      </c>
      <c r="E6694" s="2">
        <v>1237</v>
      </c>
      <c r="G6694" s="5" t="s">
        <v>51141</v>
      </c>
      <c r="H6694" t="s">
        <v>51142</v>
      </c>
      <c r="I6694" t="s">
        <v>51143</v>
      </c>
      <c r="J6694" s="7" t="s">
        <v>51144</v>
      </c>
      <c r="K6694" s="5" t="s">
        <v>52243</v>
      </c>
      <c r="L6694" t="s">
        <v>62830</v>
      </c>
      <c r="M6694" s="7" t="s">
        <v>62831</v>
      </c>
      <c r="N6694" s="5" t="s">
        <v>51145</v>
      </c>
      <c r="O6694" s="5" t="s">
        <v>51146</v>
      </c>
      <c r="P6694" s="5" t="s">
        <v>53018</v>
      </c>
      <c r="S6694">
        <f t="shared" si="887"/>
        <v>0</v>
      </c>
      <c r="T6694">
        <f t="shared" si="888"/>
        <v>0</v>
      </c>
      <c r="U6694">
        <f t="shared" si="889"/>
        <v>0</v>
      </c>
      <c r="V6694">
        <f t="shared" si="890"/>
        <v>0</v>
      </c>
      <c r="W6694">
        <f t="shared" si="891"/>
        <v>0</v>
      </c>
      <c r="X6694">
        <f t="shared" si="892"/>
        <v>0</v>
      </c>
      <c r="Y6694">
        <f t="shared" si="884"/>
        <v>1</v>
      </c>
    </row>
    <row r="6695" spans="1:25">
      <c r="A6695">
        <f t="shared" si="885"/>
        <v>10</v>
      </c>
      <c r="B6695">
        <f t="shared" si="886"/>
        <v>0</v>
      </c>
      <c r="C6695">
        <v>6694</v>
      </c>
      <c r="D6695" t="s">
        <v>10</v>
      </c>
      <c r="E6695" s="2">
        <v>1238</v>
      </c>
      <c r="G6695" s="5" t="s">
        <v>51147</v>
      </c>
      <c r="H6695" t="s">
        <v>51148</v>
      </c>
      <c r="I6695" t="s">
        <v>51149</v>
      </c>
      <c r="J6695" s="7" t="s">
        <v>51150</v>
      </c>
      <c r="K6695" s="5" t="s">
        <v>52244</v>
      </c>
      <c r="L6695" t="s">
        <v>62832</v>
      </c>
      <c r="M6695" s="7" t="s">
        <v>62833</v>
      </c>
      <c r="N6695" s="5" t="s">
        <v>51151</v>
      </c>
      <c r="O6695" s="5" t="s">
        <v>51152</v>
      </c>
      <c r="P6695" s="5" t="s">
        <v>53019</v>
      </c>
      <c r="S6695">
        <f t="shared" si="887"/>
        <v>0</v>
      </c>
      <c r="T6695">
        <f t="shared" si="888"/>
        <v>0</v>
      </c>
      <c r="U6695">
        <f t="shared" si="889"/>
        <v>0</v>
      </c>
      <c r="V6695">
        <f t="shared" si="890"/>
        <v>0</v>
      </c>
      <c r="W6695">
        <f t="shared" si="891"/>
        <v>0</v>
      </c>
      <c r="X6695">
        <f t="shared" si="892"/>
        <v>0</v>
      </c>
      <c r="Y6695">
        <f t="shared" si="884"/>
        <v>1</v>
      </c>
    </row>
    <row r="6696" spans="1:25">
      <c r="A6696">
        <f t="shared" si="885"/>
        <v>7</v>
      </c>
      <c r="B6696">
        <f t="shared" si="886"/>
        <v>0</v>
      </c>
      <c r="C6696">
        <v>6695</v>
      </c>
      <c r="D6696" t="s">
        <v>10</v>
      </c>
      <c r="E6696" s="2">
        <v>1239</v>
      </c>
      <c r="G6696" s="5" t="s">
        <v>51153</v>
      </c>
      <c r="H6696" t="s">
        <v>51154</v>
      </c>
      <c r="I6696" t="s">
        <v>51155</v>
      </c>
      <c r="J6696" s="7" t="s">
        <v>51156</v>
      </c>
      <c r="K6696" s="5" t="s">
        <v>52245</v>
      </c>
      <c r="L6696" t="s">
        <v>62834</v>
      </c>
      <c r="M6696" s="7" t="s">
        <v>62835</v>
      </c>
      <c r="N6696" s="5" t="s">
        <v>51157</v>
      </c>
      <c r="O6696" s="5" t="s">
        <v>51158</v>
      </c>
      <c r="P6696" s="5" t="s">
        <v>53020</v>
      </c>
      <c r="S6696">
        <f t="shared" si="887"/>
        <v>0</v>
      </c>
      <c r="T6696">
        <f t="shared" si="888"/>
        <v>0</v>
      </c>
      <c r="U6696">
        <f t="shared" si="889"/>
        <v>0</v>
      </c>
      <c r="V6696">
        <f t="shared" si="890"/>
        <v>2</v>
      </c>
      <c r="W6696">
        <f t="shared" si="891"/>
        <v>0</v>
      </c>
      <c r="X6696">
        <f t="shared" si="892"/>
        <v>0</v>
      </c>
      <c r="Y6696">
        <f t="shared" si="884"/>
        <v>1</v>
      </c>
    </row>
    <row r="6697" spans="1:25">
      <c r="A6697">
        <f t="shared" si="885"/>
        <v>7</v>
      </c>
      <c r="B6697">
        <f t="shared" si="886"/>
        <v>0</v>
      </c>
      <c r="C6697">
        <v>6696</v>
      </c>
      <c r="D6697" t="s">
        <v>10</v>
      </c>
      <c r="E6697" s="2">
        <v>1240</v>
      </c>
      <c r="G6697" s="5" t="s">
        <v>51159</v>
      </c>
      <c r="H6697" t="s">
        <v>51160</v>
      </c>
      <c r="I6697" t="s">
        <v>51161</v>
      </c>
      <c r="J6697" s="7" t="s">
        <v>51162</v>
      </c>
      <c r="K6697" s="5" t="s">
        <v>52246</v>
      </c>
      <c r="L6697" t="s">
        <v>62836</v>
      </c>
      <c r="M6697" s="7" t="s">
        <v>62837</v>
      </c>
      <c r="N6697" s="5" t="s">
        <v>51163</v>
      </c>
      <c r="O6697" s="5" t="s">
        <v>51164</v>
      </c>
      <c r="P6697" s="5" t="s">
        <v>52246</v>
      </c>
      <c r="S6697">
        <f t="shared" si="887"/>
        <v>0</v>
      </c>
      <c r="T6697">
        <f t="shared" si="888"/>
        <v>0</v>
      </c>
      <c r="U6697">
        <f t="shared" si="889"/>
        <v>0</v>
      </c>
      <c r="V6697">
        <f t="shared" si="890"/>
        <v>1</v>
      </c>
      <c r="W6697">
        <f t="shared" si="891"/>
        <v>0</v>
      </c>
      <c r="X6697">
        <f t="shared" si="892"/>
        <v>0</v>
      </c>
      <c r="Y6697">
        <f t="shared" si="884"/>
        <v>1</v>
      </c>
    </row>
    <row r="6698" spans="1:25">
      <c r="A6698">
        <f t="shared" si="885"/>
        <v>9</v>
      </c>
      <c r="B6698">
        <f t="shared" si="886"/>
        <v>100</v>
      </c>
      <c r="C6698">
        <v>6697</v>
      </c>
      <c r="D6698" t="s">
        <v>10</v>
      </c>
      <c r="E6698" s="2">
        <v>1241</v>
      </c>
      <c r="G6698" s="5" t="s">
        <v>51165</v>
      </c>
      <c r="H6698" t="s">
        <v>51166</v>
      </c>
      <c r="I6698" t="s">
        <v>51167</v>
      </c>
      <c r="J6698" s="7" t="s">
        <v>51168</v>
      </c>
      <c r="K6698" s="5" t="s">
        <v>52247</v>
      </c>
      <c r="L6698" t="s">
        <v>62838</v>
      </c>
      <c r="M6698" s="7" t="s">
        <v>62839</v>
      </c>
      <c r="N6698" s="5" t="s">
        <v>51169</v>
      </c>
      <c r="O6698" s="5" t="s">
        <v>51170</v>
      </c>
      <c r="P6698" s="5" t="s">
        <v>53021</v>
      </c>
      <c r="S6698">
        <f t="shared" si="887"/>
        <v>0</v>
      </c>
      <c r="T6698">
        <f t="shared" si="888"/>
        <v>0</v>
      </c>
      <c r="U6698">
        <f t="shared" si="889"/>
        <v>0</v>
      </c>
      <c r="V6698">
        <f t="shared" si="890"/>
        <v>0</v>
      </c>
      <c r="W6698">
        <f t="shared" si="891"/>
        <v>0</v>
      </c>
      <c r="X6698">
        <f t="shared" si="892"/>
        <v>0</v>
      </c>
      <c r="Y6698">
        <f t="shared" si="884"/>
        <v>1</v>
      </c>
    </row>
    <row r="6699" spans="1:25">
      <c r="A6699">
        <f t="shared" si="885"/>
        <v>9</v>
      </c>
      <c r="B6699">
        <f t="shared" si="886"/>
        <v>0</v>
      </c>
      <c r="C6699">
        <v>6698</v>
      </c>
      <c r="D6699" t="s">
        <v>10</v>
      </c>
      <c r="E6699" s="2">
        <v>1242</v>
      </c>
      <c r="G6699" s="5" t="s">
        <v>51171</v>
      </c>
      <c r="H6699" t="s">
        <v>51172</v>
      </c>
      <c r="I6699" t="s">
        <v>51173</v>
      </c>
      <c r="J6699" s="7" t="s">
        <v>51174</v>
      </c>
      <c r="K6699" s="5" t="s">
        <v>52248</v>
      </c>
      <c r="L6699" t="s">
        <v>62840</v>
      </c>
      <c r="M6699" s="7" t="s">
        <v>62841</v>
      </c>
      <c r="N6699" s="5" t="s">
        <v>51175</v>
      </c>
      <c r="O6699" s="5" t="s">
        <v>51176</v>
      </c>
      <c r="P6699" s="5" t="s">
        <v>53022</v>
      </c>
      <c r="S6699">
        <f t="shared" si="887"/>
        <v>0</v>
      </c>
      <c r="T6699">
        <f t="shared" si="888"/>
        <v>0</v>
      </c>
      <c r="U6699">
        <f t="shared" si="889"/>
        <v>0</v>
      </c>
      <c r="V6699">
        <f t="shared" si="890"/>
        <v>1</v>
      </c>
      <c r="W6699">
        <f t="shared" si="891"/>
        <v>0</v>
      </c>
      <c r="X6699">
        <f t="shared" si="892"/>
        <v>0</v>
      </c>
      <c r="Y6699">
        <f t="shared" si="884"/>
        <v>1</v>
      </c>
    </row>
    <row r="6700" spans="1:25">
      <c r="A6700">
        <f t="shared" si="885"/>
        <v>4</v>
      </c>
      <c r="B6700">
        <f t="shared" si="886"/>
        <v>0</v>
      </c>
      <c r="C6700">
        <v>6699</v>
      </c>
      <c r="D6700" t="s">
        <v>10</v>
      </c>
      <c r="E6700" s="2">
        <v>1243</v>
      </c>
      <c r="G6700" s="5" t="s">
        <v>51177</v>
      </c>
      <c r="H6700" t="s">
        <v>21734</v>
      </c>
      <c r="I6700" t="s">
        <v>51178</v>
      </c>
      <c r="J6700" s="7" t="s">
        <v>51179</v>
      </c>
      <c r="K6700" s="5" t="s">
        <v>52249</v>
      </c>
      <c r="L6700" t="s">
        <v>62842</v>
      </c>
      <c r="M6700" s="7" t="s">
        <v>62843</v>
      </c>
      <c r="N6700" s="5" t="s">
        <v>21737</v>
      </c>
      <c r="O6700" s="5" t="s">
        <v>51180</v>
      </c>
      <c r="P6700" s="5" t="s">
        <v>53023</v>
      </c>
      <c r="S6700">
        <f t="shared" si="887"/>
        <v>0</v>
      </c>
      <c r="T6700">
        <f t="shared" si="888"/>
        <v>0</v>
      </c>
      <c r="U6700">
        <f t="shared" si="889"/>
        <v>0</v>
      </c>
      <c r="V6700">
        <f t="shared" si="890"/>
        <v>0</v>
      </c>
      <c r="W6700">
        <f t="shared" si="891"/>
        <v>0</v>
      </c>
      <c r="X6700">
        <f t="shared" si="892"/>
        <v>0</v>
      </c>
      <c r="Y6700">
        <f t="shared" si="884"/>
        <v>1</v>
      </c>
    </row>
    <row r="6701" spans="1:25">
      <c r="A6701">
        <f t="shared" si="885"/>
        <v>4</v>
      </c>
      <c r="B6701">
        <f t="shared" si="886"/>
        <v>0</v>
      </c>
      <c r="C6701">
        <v>6700</v>
      </c>
      <c r="D6701" t="s">
        <v>10</v>
      </c>
      <c r="E6701" s="2">
        <v>1244</v>
      </c>
      <c r="G6701" s="5" t="s">
        <v>51181</v>
      </c>
      <c r="H6701" t="s">
        <v>51182</v>
      </c>
      <c r="I6701" t="s">
        <v>51183</v>
      </c>
      <c r="J6701" s="7" t="s">
        <v>51184</v>
      </c>
      <c r="K6701" s="5" t="s">
        <v>52250</v>
      </c>
      <c r="L6701" t="s">
        <v>62844</v>
      </c>
      <c r="M6701" s="7" t="s">
        <v>62845</v>
      </c>
      <c r="N6701" s="5" t="s">
        <v>51185</v>
      </c>
      <c r="O6701" s="5" t="s">
        <v>51186</v>
      </c>
      <c r="P6701" s="5" t="s">
        <v>53024</v>
      </c>
      <c r="S6701">
        <f t="shared" si="887"/>
        <v>1</v>
      </c>
      <c r="T6701">
        <f t="shared" si="888"/>
        <v>0</v>
      </c>
      <c r="U6701">
        <f t="shared" si="889"/>
        <v>0</v>
      </c>
      <c r="V6701">
        <f t="shared" si="890"/>
        <v>1</v>
      </c>
      <c r="W6701">
        <f t="shared" si="891"/>
        <v>0</v>
      </c>
      <c r="X6701">
        <f t="shared" si="892"/>
        <v>0</v>
      </c>
      <c r="Y6701">
        <f t="shared" si="884"/>
        <v>1</v>
      </c>
    </row>
    <row r="6702" spans="1:25">
      <c r="A6702">
        <f t="shared" si="885"/>
        <v>13</v>
      </c>
      <c r="B6702">
        <f t="shared" si="886"/>
        <v>100</v>
      </c>
      <c r="C6702">
        <v>6701</v>
      </c>
      <c r="D6702" t="s">
        <v>10</v>
      </c>
      <c r="E6702" s="2">
        <v>1245</v>
      </c>
      <c r="G6702" s="5" t="s">
        <v>51187</v>
      </c>
      <c r="H6702" t="s">
        <v>51188</v>
      </c>
      <c r="I6702" t="s">
        <v>51189</v>
      </c>
      <c r="J6702" s="7" t="s">
        <v>51190</v>
      </c>
      <c r="K6702" s="5" t="s">
        <v>52251</v>
      </c>
      <c r="L6702" t="s">
        <v>62846</v>
      </c>
      <c r="M6702" s="7" t="s">
        <v>62847</v>
      </c>
      <c r="N6702" s="5" t="s">
        <v>51191</v>
      </c>
      <c r="O6702" s="5" t="s">
        <v>51192</v>
      </c>
      <c r="P6702" s="5" t="s">
        <v>53025</v>
      </c>
      <c r="S6702">
        <f t="shared" si="887"/>
        <v>0</v>
      </c>
      <c r="T6702">
        <f t="shared" si="888"/>
        <v>0</v>
      </c>
      <c r="U6702">
        <f t="shared" si="889"/>
        <v>0</v>
      </c>
      <c r="V6702">
        <f t="shared" si="890"/>
        <v>0</v>
      </c>
      <c r="W6702">
        <f t="shared" si="891"/>
        <v>0</v>
      </c>
      <c r="X6702">
        <f t="shared" si="892"/>
        <v>0</v>
      </c>
      <c r="Y6702">
        <f t="shared" si="884"/>
        <v>1</v>
      </c>
    </row>
    <row r="6703" spans="1:25">
      <c r="A6703">
        <f t="shared" si="885"/>
        <v>4</v>
      </c>
      <c r="B6703">
        <f t="shared" si="886"/>
        <v>0</v>
      </c>
      <c r="C6703">
        <v>6702</v>
      </c>
      <c r="D6703" t="s">
        <v>10</v>
      </c>
      <c r="E6703" s="2">
        <v>1246</v>
      </c>
      <c r="G6703" s="5" t="s">
        <v>51193</v>
      </c>
      <c r="H6703" t="s">
        <v>51194</v>
      </c>
      <c r="I6703" t="s">
        <v>51195</v>
      </c>
      <c r="J6703" s="7" t="s">
        <v>51196</v>
      </c>
      <c r="K6703" s="5" t="s">
        <v>52252</v>
      </c>
      <c r="L6703" t="s">
        <v>62848</v>
      </c>
      <c r="M6703" s="7" t="s">
        <v>62849</v>
      </c>
      <c r="N6703" s="5" t="s">
        <v>51197</v>
      </c>
      <c r="O6703" s="5" t="s">
        <v>51198</v>
      </c>
      <c r="P6703" s="5" t="s">
        <v>52252</v>
      </c>
      <c r="S6703">
        <f t="shared" si="887"/>
        <v>0</v>
      </c>
      <c r="T6703">
        <f t="shared" si="888"/>
        <v>0</v>
      </c>
      <c r="U6703">
        <f t="shared" si="889"/>
        <v>0</v>
      </c>
      <c r="V6703">
        <f t="shared" si="890"/>
        <v>0</v>
      </c>
      <c r="W6703">
        <f t="shared" si="891"/>
        <v>0</v>
      </c>
      <c r="X6703">
        <f t="shared" si="892"/>
        <v>0</v>
      </c>
      <c r="Y6703">
        <f t="shared" si="884"/>
        <v>1</v>
      </c>
    </row>
    <row r="6704" spans="1:25">
      <c r="A6704">
        <f t="shared" si="885"/>
        <v>7</v>
      </c>
      <c r="B6704">
        <f t="shared" si="886"/>
        <v>0</v>
      </c>
      <c r="C6704">
        <v>6703</v>
      </c>
      <c r="D6704" t="s">
        <v>10</v>
      </c>
      <c r="E6704" s="2">
        <v>1247</v>
      </c>
      <c r="G6704" s="5" t="s">
        <v>51199</v>
      </c>
      <c r="H6704" t="s">
        <v>51200</v>
      </c>
      <c r="I6704" t="s">
        <v>51201</v>
      </c>
      <c r="J6704" s="7" t="s">
        <v>51202</v>
      </c>
      <c r="K6704" s="5" t="s">
        <v>52253</v>
      </c>
      <c r="L6704" t="s">
        <v>62850</v>
      </c>
      <c r="M6704" s="7" t="s">
        <v>62851</v>
      </c>
      <c r="N6704" s="5" t="s">
        <v>51203</v>
      </c>
      <c r="O6704" s="5" t="s">
        <v>51204</v>
      </c>
      <c r="P6704" s="5" t="s">
        <v>53026</v>
      </c>
      <c r="S6704">
        <f t="shared" si="887"/>
        <v>0</v>
      </c>
      <c r="T6704">
        <f t="shared" si="888"/>
        <v>0</v>
      </c>
      <c r="U6704">
        <f t="shared" si="889"/>
        <v>0</v>
      </c>
      <c r="V6704">
        <f t="shared" si="890"/>
        <v>0</v>
      </c>
      <c r="W6704">
        <f t="shared" si="891"/>
        <v>0</v>
      </c>
      <c r="X6704">
        <f t="shared" si="892"/>
        <v>0</v>
      </c>
      <c r="Y6704">
        <f t="shared" si="884"/>
        <v>1</v>
      </c>
    </row>
    <row r="6705" spans="1:25">
      <c r="A6705">
        <f t="shared" si="885"/>
        <v>12</v>
      </c>
      <c r="B6705">
        <f t="shared" si="886"/>
        <v>0</v>
      </c>
      <c r="C6705">
        <v>6704</v>
      </c>
      <c r="D6705" t="s">
        <v>10</v>
      </c>
      <c r="E6705" s="2">
        <v>1248</v>
      </c>
      <c r="G6705" s="5" t="s">
        <v>51205</v>
      </c>
      <c r="H6705" t="s">
        <v>51206</v>
      </c>
      <c r="I6705" t="s">
        <v>51207</v>
      </c>
      <c r="J6705" s="7" t="s">
        <v>51208</v>
      </c>
      <c r="K6705" s="5" t="s">
        <v>52254</v>
      </c>
      <c r="L6705" t="s">
        <v>62852</v>
      </c>
      <c r="M6705" s="7" t="s">
        <v>62853</v>
      </c>
      <c r="N6705" s="5" t="s">
        <v>51209</v>
      </c>
      <c r="O6705" s="5" t="s">
        <v>51210</v>
      </c>
      <c r="P6705" s="5" t="s">
        <v>53027</v>
      </c>
      <c r="S6705">
        <f t="shared" si="887"/>
        <v>0</v>
      </c>
      <c r="T6705">
        <f t="shared" si="888"/>
        <v>0</v>
      </c>
      <c r="U6705">
        <f t="shared" si="889"/>
        <v>0</v>
      </c>
      <c r="V6705">
        <f t="shared" si="890"/>
        <v>1</v>
      </c>
      <c r="W6705">
        <f t="shared" si="891"/>
        <v>0</v>
      </c>
      <c r="X6705">
        <f t="shared" si="892"/>
        <v>0</v>
      </c>
      <c r="Y6705">
        <f t="shared" si="884"/>
        <v>1</v>
      </c>
    </row>
    <row r="6706" spans="1:25">
      <c r="A6706">
        <f t="shared" si="885"/>
        <v>5</v>
      </c>
      <c r="B6706">
        <f t="shared" si="886"/>
        <v>0</v>
      </c>
      <c r="C6706">
        <v>6705</v>
      </c>
      <c r="D6706" t="s">
        <v>10</v>
      </c>
      <c r="E6706" s="2">
        <v>1249</v>
      </c>
      <c r="G6706" s="5" t="s">
        <v>51211</v>
      </c>
      <c r="H6706" t="s">
        <v>51212</v>
      </c>
      <c r="I6706" t="s">
        <v>51213</v>
      </c>
      <c r="J6706" s="7" t="s">
        <v>51214</v>
      </c>
      <c r="K6706" s="5" t="s">
        <v>52255</v>
      </c>
      <c r="L6706" t="s">
        <v>62854</v>
      </c>
      <c r="M6706" s="7" t="s">
        <v>62855</v>
      </c>
      <c r="N6706" s="5" t="s">
        <v>51215</v>
      </c>
      <c r="O6706" s="5" t="s">
        <v>51216</v>
      </c>
      <c r="P6706" s="5" t="s">
        <v>53028</v>
      </c>
      <c r="S6706">
        <f t="shared" si="887"/>
        <v>0</v>
      </c>
      <c r="T6706">
        <f t="shared" si="888"/>
        <v>0</v>
      </c>
      <c r="U6706">
        <f t="shared" si="889"/>
        <v>0</v>
      </c>
      <c r="V6706">
        <f t="shared" si="890"/>
        <v>0</v>
      </c>
      <c r="W6706">
        <f t="shared" si="891"/>
        <v>0</v>
      </c>
      <c r="X6706">
        <f t="shared" si="892"/>
        <v>0</v>
      </c>
      <c r="Y6706">
        <f t="shared" si="884"/>
        <v>1</v>
      </c>
    </row>
    <row r="6707" spans="1:25">
      <c r="A6707">
        <f t="shared" si="885"/>
        <v>9</v>
      </c>
      <c r="B6707">
        <f t="shared" si="886"/>
        <v>0</v>
      </c>
      <c r="C6707">
        <v>6706</v>
      </c>
      <c r="D6707" t="s">
        <v>10</v>
      </c>
      <c r="E6707" s="2">
        <v>1250</v>
      </c>
      <c r="G6707" s="5" t="s">
        <v>1097</v>
      </c>
      <c r="H6707" t="s">
        <v>51217</v>
      </c>
      <c r="I6707" t="s">
        <v>51218</v>
      </c>
      <c r="J6707" s="7" t="s">
        <v>51219</v>
      </c>
      <c r="K6707" s="5" t="s">
        <v>52256</v>
      </c>
      <c r="L6707" t="s">
        <v>62856</v>
      </c>
      <c r="M6707" s="7" t="s">
        <v>62857</v>
      </c>
      <c r="N6707" s="5" t="s">
        <v>51220</v>
      </c>
      <c r="O6707" s="5" t="s">
        <v>51221</v>
      </c>
      <c r="P6707" s="5" t="s">
        <v>53029</v>
      </c>
      <c r="S6707">
        <f t="shared" si="887"/>
        <v>0</v>
      </c>
      <c r="T6707">
        <f t="shared" si="888"/>
        <v>0</v>
      </c>
      <c r="U6707">
        <f t="shared" si="889"/>
        <v>0</v>
      </c>
      <c r="V6707">
        <f t="shared" si="890"/>
        <v>0</v>
      </c>
      <c r="W6707">
        <f t="shared" si="891"/>
        <v>0</v>
      </c>
      <c r="X6707">
        <f t="shared" si="892"/>
        <v>0</v>
      </c>
      <c r="Y6707">
        <f t="shared" si="884"/>
        <v>1</v>
      </c>
    </row>
    <row r="6708" spans="1:25">
      <c r="A6708">
        <f t="shared" si="885"/>
        <v>2</v>
      </c>
      <c r="B6708">
        <f t="shared" si="886"/>
        <v>0</v>
      </c>
      <c r="C6708">
        <v>6707</v>
      </c>
      <c r="D6708" t="s">
        <v>10</v>
      </c>
      <c r="E6708" s="2">
        <v>1251</v>
      </c>
      <c r="G6708" s="5" t="s">
        <v>51222</v>
      </c>
      <c r="H6708" t="s">
        <v>51223</v>
      </c>
      <c r="I6708" t="s">
        <v>51224</v>
      </c>
      <c r="J6708" s="7" t="s">
        <v>51225</v>
      </c>
      <c r="K6708" s="5" t="s">
        <v>52257</v>
      </c>
      <c r="L6708" t="s">
        <v>62858</v>
      </c>
      <c r="M6708" s="7" t="s">
        <v>62859</v>
      </c>
      <c r="N6708" s="5" t="s">
        <v>51226</v>
      </c>
      <c r="O6708" s="5" t="s">
        <v>51227</v>
      </c>
      <c r="P6708" s="5" t="s">
        <v>53030</v>
      </c>
      <c r="S6708">
        <f t="shared" si="887"/>
        <v>0</v>
      </c>
      <c r="T6708">
        <f t="shared" si="888"/>
        <v>0</v>
      </c>
      <c r="U6708">
        <f t="shared" si="889"/>
        <v>0</v>
      </c>
      <c r="V6708">
        <f t="shared" si="890"/>
        <v>0</v>
      </c>
      <c r="W6708">
        <f t="shared" si="891"/>
        <v>0</v>
      </c>
      <c r="X6708">
        <f t="shared" si="892"/>
        <v>0</v>
      </c>
      <c r="Y6708">
        <f t="shared" si="884"/>
        <v>1</v>
      </c>
    </row>
    <row r="6709" spans="1:25">
      <c r="A6709">
        <f t="shared" si="885"/>
        <v>8</v>
      </c>
      <c r="B6709">
        <f t="shared" si="886"/>
        <v>100</v>
      </c>
      <c r="C6709">
        <v>6708</v>
      </c>
      <c r="D6709" t="s">
        <v>10</v>
      </c>
      <c r="E6709" s="2">
        <v>1252</v>
      </c>
      <c r="G6709" s="5" t="s">
        <v>51228</v>
      </c>
      <c r="H6709" t="s">
        <v>51229</v>
      </c>
      <c r="I6709" t="s">
        <v>51230</v>
      </c>
      <c r="J6709" s="7" t="s">
        <v>51231</v>
      </c>
      <c r="K6709" s="5" t="s">
        <v>52258</v>
      </c>
      <c r="L6709" t="s">
        <v>62860</v>
      </c>
      <c r="M6709" s="7" t="s">
        <v>62861</v>
      </c>
      <c r="N6709" s="5" t="s">
        <v>51232</v>
      </c>
      <c r="O6709" s="5" t="s">
        <v>51233</v>
      </c>
      <c r="P6709" s="5" t="s">
        <v>53031</v>
      </c>
      <c r="S6709">
        <f t="shared" si="887"/>
        <v>0</v>
      </c>
      <c r="T6709">
        <f t="shared" si="888"/>
        <v>0</v>
      </c>
      <c r="U6709">
        <f t="shared" si="889"/>
        <v>0</v>
      </c>
      <c r="V6709">
        <f t="shared" si="890"/>
        <v>0</v>
      </c>
      <c r="W6709">
        <f t="shared" si="891"/>
        <v>0</v>
      </c>
      <c r="X6709">
        <f t="shared" si="892"/>
        <v>0</v>
      </c>
      <c r="Y6709">
        <f t="shared" si="884"/>
        <v>1</v>
      </c>
    </row>
    <row r="6710" spans="1:25">
      <c r="A6710">
        <f t="shared" si="885"/>
        <v>13</v>
      </c>
      <c r="B6710">
        <f t="shared" si="886"/>
        <v>0</v>
      </c>
      <c r="C6710">
        <v>6709</v>
      </c>
      <c r="D6710" t="s">
        <v>10</v>
      </c>
      <c r="E6710" s="2">
        <v>1253</v>
      </c>
      <c r="G6710" s="5" t="s">
        <v>51234</v>
      </c>
      <c r="H6710" t="s">
        <v>51235</v>
      </c>
      <c r="I6710" t="s">
        <v>51236</v>
      </c>
      <c r="J6710" s="7" t="s">
        <v>51237</v>
      </c>
      <c r="K6710" s="5" t="s">
        <v>52259</v>
      </c>
      <c r="L6710" t="s">
        <v>62862</v>
      </c>
      <c r="M6710" s="7" t="s">
        <v>62863</v>
      </c>
      <c r="N6710" s="5" t="s">
        <v>51238</v>
      </c>
      <c r="O6710" s="5" t="s">
        <v>51239</v>
      </c>
      <c r="P6710" s="5" t="s">
        <v>53032</v>
      </c>
      <c r="S6710">
        <f t="shared" si="887"/>
        <v>0</v>
      </c>
      <c r="T6710">
        <f t="shared" si="888"/>
        <v>0</v>
      </c>
      <c r="U6710">
        <f t="shared" si="889"/>
        <v>0</v>
      </c>
      <c r="V6710">
        <f t="shared" si="890"/>
        <v>1</v>
      </c>
      <c r="W6710">
        <f t="shared" si="891"/>
        <v>0</v>
      </c>
      <c r="X6710">
        <f t="shared" si="892"/>
        <v>0</v>
      </c>
      <c r="Y6710">
        <f t="shared" si="884"/>
        <v>1</v>
      </c>
    </row>
    <row r="6711" spans="1:25">
      <c r="A6711">
        <f t="shared" si="885"/>
        <v>6</v>
      </c>
      <c r="B6711">
        <f t="shared" si="886"/>
        <v>0</v>
      </c>
      <c r="C6711">
        <v>6710</v>
      </c>
      <c r="D6711" t="s">
        <v>10</v>
      </c>
      <c r="E6711" s="2">
        <v>1254</v>
      </c>
      <c r="G6711" s="5" t="s">
        <v>51240</v>
      </c>
      <c r="H6711" t="s">
        <v>51241</v>
      </c>
      <c r="I6711" t="s">
        <v>51242</v>
      </c>
      <c r="J6711" s="7" t="s">
        <v>51243</v>
      </c>
      <c r="K6711" s="5" t="s">
        <v>52260</v>
      </c>
      <c r="L6711" t="s">
        <v>62864</v>
      </c>
      <c r="M6711" s="7" t="s">
        <v>62865</v>
      </c>
      <c r="N6711" s="5" t="s">
        <v>51244</v>
      </c>
      <c r="O6711" s="5" t="s">
        <v>51245</v>
      </c>
      <c r="P6711" s="5" t="s">
        <v>53033</v>
      </c>
      <c r="S6711">
        <f t="shared" si="887"/>
        <v>0</v>
      </c>
      <c r="T6711">
        <f t="shared" si="888"/>
        <v>0</v>
      </c>
      <c r="U6711">
        <f t="shared" si="889"/>
        <v>0</v>
      </c>
      <c r="V6711">
        <f t="shared" si="890"/>
        <v>0</v>
      </c>
      <c r="W6711">
        <f t="shared" si="891"/>
        <v>0</v>
      </c>
      <c r="X6711">
        <f t="shared" si="892"/>
        <v>0</v>
      </c>
      <c r="Y6711">
        <f t="shared" si="884"/>
        <v>1</v>
      </c>
    </row>
    <row r="6712" spans="1:25">
      <c r="A6712">
        <f t="shared" si="885"/>
        <v>3</v>
      </c>
      <c r="B6712">
        <f t="shared" si="886"/>
        <v>0</v>
      </c>
      <c r="C6712">
        <v>6711</v>
      </c>
      <c r="D6712" t="s">
        <v>10</v>
      </c>
      <c r="E6712" s="2">
        <v>1255</v>
      </c>
      <c r="G6712" s="5" t="s">
        <v>51246</v>
      </c>
      <c r="H6712" t="s">
        <v>51247</v>
      </c>
      <c r="I6712" t="s">
        <v>51248</v>
      </c>
      <c r="J6712" s="7" t="s">
        <v>51249</v>
      </c>
      <c r="K6712" s="5" t="s">
        <v>52261</v>
      </c>
      <c r="L6712" t="s">
        <v>62866</v>
      </c>
      <c r="M6712" s="7" t="s">
        <v>62867</v>
      </c>
      <c r="N6712" s="5" t="s">
        <v>51250</v>
      </c>
      <c r="O6712" s="5" t="s">
        <v>51251</v>
      </c>
      <c r="P6712" s="5" t="s">
        <v>53034</v>
      </c>
      <c r="S6712">
        <f t="shared" si="887"/>
        <v>0</v>
      </c>
      <c r="T6712">
        <f t="shared" si="888"/>
        <v>0</v>
      </c>
      <c r="U6712">
        <f t="shared" si="889"/>
        <v>0</v>
      </c>
      <c r="V6712">
        <f t="shared" si="890"/>
        <v>0</v>
      </c>
      <c r="W6712">
        <f t="shared" si="891"/>
        <v>0</v>
      </c>
      <c r="X6712">
        <f t="shared" si="892"/>
        <v>0</v>
      </c>
      <c r="Y6712">
        <f t="shared" si="884"/>
        <v>1</v>
      </c>
    </row>
    <row r="6713" spans="1:25">
      <c r="A6713">
        <f t="shared" si="885"/>
        <v>1</v>
      </c>
      <c r="B6713">
        <f t="shared" si="886"/>
        <v>0</v>
      </c>
      <c r="C6713">
        <v>6712</v>
      </c>
      <c r="D6713" t="s">
        <v>10</v>
      </c>
      <c r="E6713" s="2">
        <v>1256</v>
      </c>
      <c r="G6713" s="5" t="s">
        <v>51252</v>
      </c>
      <c r="H6713" t="s">
        <v>12316</v>
      </c>
      <c r="I6713" t="s">
        <v>51253</v>
      </c>
      <c r="J6713" s="7" t="s">
        <v>51254</v>
      </c>
      <c r="K6713" s="5" t="s">
        <v>51255</v>
      </c>
      <c r="L6713" t="s">
        <v>51256</v>
      </c>
      <c r="M6713" s="7" t="s">
        <v>51257</v>
      </c>
      <c r="N6713" s="5" t="s">
        <v>12321</v>
      </c>
      <c r="O6713" s="5" t="s">
        <v>51258</v>
      </c>
      <c r="P6713" s="5" t="s">
        <v>51259</v>
      </c>
      <c r="S6713">
        <f t="shared" si="887"/>
        <v>0</v>
      </c>
      <c r="T6713">
        <f t="shared" si="888"/>
        <v>0</v>
      </c>
      <c r="U6713">
        <f t="shared" si="889"/>
        <v>0</v>
      </c>
      <c r="V6713">
        <f t="shared" si="890"/>
        <v>1</v>
      </c>
      <c r="W6713">
        <f t="shared" si="891"/>
        <v>0</v>
      </c>
      <c r="X6713">
        <f t="shared" si="892"/>
        <v>0</v>
      </c>
      <c r="Y6713">
        <f t="shared" si="884"/>
        <v>1</v>
      </c>
    </row>
    <row r="6714" spans="1:25">
      <c r="A6714">
        <f t="shared" si="885"/>
        <v>100</v>
      </c>
      <c r="B6714">
        <f t="shared" si="886"/>
        <v>100</v>
      </c>
      <c r="C6714">
        <v>6713</v>
      </c>
      <c r="D6714" t="s">
        <v>10</v>
      </c>
      <c r="E6714" s="2">
        <v>1257</v>
      </c>
      <c r="G6714" s="5" t="s">
        <v>51260</v>
      </c>
      <c r="H6714" t="s">
        <v>12272</v>
      </c>
      <c r="I6714" t="s">
        <v>51261</v>
      </c>
      <c r="J6714" s="7" t="s">
        <v>51262</v>
      </c>
      <c r="K6714" s="5" t="s">
        <v>52262</v>
      </c>
      <c r="L6714" t="s">
        <v>62868</v>
      </c>
      <c r="M6714" s="7" t="s">
        <v>62869</v>
      </c>
      <c r="N6714" s="5" t="s">
        <v>12305</v>
      </c>
      <c r="O6714" s="5" t="s">
        <v>51263</v>
      </c>
      <c r="P6714" s="5" t="s">
        <v>53035</v>
      </c>
      <c r="S6714">
        <f t="shared" si="887"/>
        <v>0</v>
      </c>
      <c r="T6714">
        <f t="shared" si="888"/>
        <v>-5</v>
      </c>
      <c r="U6714">
        <f t="shared" si="889"/>
        <v>0</v>
      </c>
      <c r="V6714">
        <f t="shared" si="890"/>
        <v>0</v>
      </c>
      <c r="W6714">
        <f t="shared" si="891"/>
        <v>0</v>
      </c>
      <c r="X6714">
        <f t="shared" si="892"/>
        <v>0</v>
      </c>
      <c r="Y6714">
        <f t="shared" ref="Y6714:Y6777" si="893">COUNTIF(K:K, K6714)</f>
        <v>1</v>
      </c>
    </row>
    <row r="6715" spans="1:25">
      <c r="A6715">
        <f t="shared" si="885"/>
        <v>11</v>
      </c>
      <c r="B6715">
        <f t="shared" si="886"/>
        <v>0</v>
      </c>
      <c r="C6715">
        <v>6714</v>
      </c>
      <c r="D6715" t="s">
        <v>10</v>
      </c>
      <c r="E6715" s="2">
        <v>1258</v>
      </c>
      <c r="G6715" s="5" t="s">
        <v>51264</v>
      </c>
      <c r="H6715" t="s">
        <v>51265</v>
      </c>
      <c r="I6715" t="s">
        <v>51266</v>
      </c>
      <c r="J6715" s="7" t="s">
        <v>51267</v>
      </c>
      <c r="K6715" s="5" t="s">
        <v>52263</v>
      </c>
      <c r="L6715" t="s">
        <v>62870</v>
      </c>
      <c r="M6715" s="7" t="s">
        <v>62871</v>
      </c>
      <c r="N6715" s="5" t="s">
        <v>46128</v>
      </c>
      <c r="O6715" s="5" t="s">
        <v>51268</v>
      </c>
      <c r="P6715" s="5" t="s">
        <v>53036</v>
      </c>
      <c r="S6715">
        <f t="shared" si="887"/>
        <v>0</v>
      </c>
      <c r="T6715">
        <f t="shared" si="888"/>
        <v>0</v>
      </c>
      <c r="U6715">
        <f t="shared" si="889"/>
        <v>0</v>
      </c>
      <c r="V6715">
        <f t="shared" si="890"/>
        <v>1</v>
      </c>
      <c r="W6715">
        <f t="shared" si="891"/>
        <v>0</v>
      </c>
      <c r="X6715">
        <f t="shared" si="892"/>
        <v>0</v>
      </c>
      <c r="Y6715">
        <f t="shared" si="893"/>
        <v>1</v>
      </c>
    </row>
    <row r="6716" spans="1:25">
      <c r="A6716">
        <f t="shared" si="885"/>
        <v>2</v>
      </c>
      <c r="B6716">
        <f t="shared" si="886"/>
        <v>0</v>
      </c>
      <c r="C6716">
        <v>6715</v>
      </c>
      <c r="D6716" t="s">
        <v>10</v>
      </c>
      <c r="E6716" s="2">
        <v>1259</v>
      </c>
      <c r="G6716" s="5" t="s">
        <v>51269</v>
      </c>
      <c r="H6716" t="s">
        <v>51270</v>
      </c>
      <c r="I6716" t="s">
        <v>51271</v>
      </c>
      <c r="J6716" s="7" t="s">
        <v>51272</v>
      </c>
      <c r="K6716" s="5" t="s">
        <v>52264</v>
      </c>
      <c r="L6716" t="s">
        <v>62872</v>
      </c>
      <c r="M6716" s="7" t="s">
        <v>62873</v>
      </c>
      <c r="N6716" s="5" t="s">
        <v>51273</v>
      </c>
      <c r="O6716" s="5" t="s">
        <v>51274</v>
      </c>
      <c r="P6716" s="5" t="s">
        <v>53037</v>
      </c>
      <c r="S6716">
        <f t="shared" si="887"/>
        <v>0</v>
      </c>
      <c r="T6716">
        <f t="shared" si="888"/>
        <v>0</v>
      </c>
      <c r="U6716">
        <f t="shared" si="889"/>
        <v>0</v>
      </c>
      <c r="V6716">
        <f t="shared" si="890"/>
        <v>0</v>
      </c>
      <c r="W6716">
        <f t="shared" si="891"/>
        <v>0</v>
      </c>
      <c r="X6716">
        <f t="shared" si="892"/>
        <v>0</v>
      </c>
      <c r="Y6716">
        <f t="shared" si="893"/>
        <v>1</v>
      </c>
    </row>
    <row r="6717" spans="1:25">
      <c r="A6717">
        <f t="shared" si="885"/>
        <v>4</v>
      </c>
      <c r="B6717">
        <f t="shared" si="886"/>
        <v>0</v>
      </c>
      <c r="C6717">
        <v>6716</v>
      </c>
      <c r="D6717" t="s">
        <v>10</v>
      </c>
      <c r="E6717" s="2">
        <v>1260</v>
      </c>
      <c r="G6717" s="5" t="s">
        <v>51275</v>
      </c>
      <c r="H6717" t="s">
        <v>51276</v>
      </c>
      <c r="I6717" t="s">
        <v>51277</v>
      </c>
      <c r="J6717" s="7" t="s">
        <v>51278</v>
      </c>
      <c r="K6717" s="5" t="s">
        <v>52265</v>
      </c>
      <c r="L6717" t="s">
        <v>62874</v>
      </c>
      <c r="M6717" s="7" t="s">
        <v>62875</v>
      </c>
      <c r="N6717" s="5" t="s">
        <v>51279</v>
      </c>
      <c r="O6717" s="5" t="s">
        <v>51280</v>
      </c>
      <c r="P6717" s="5" t="s">
        <v>53038</v>
      </c>
      <c r="S6717">
        <f t="shared" si="887"/>
        <v>0</v>
      </c>
      <c r="T6717">
        <f t="shared" si="888"/>
        <v>0</v>
      </c>
      <c r="U6717">
        <f t="shared" si="889"/>
        <v>0</v>
      </c>
      <c r="V6717">
        <f t="shared" si="890"/>
        <v>0</v>
      </c>
      <c r="W6717">
        <f t="shared" si="891"/>
        <v>0</v>
      </c>
      <c r="X6717">
        <f t="shared" si="892"/>
        <v>0</v>
      </c>
      <c r="Y6717">
        <f t="shared" si="893"/>
        <v>1</v>
      </c>
    </row>
    <row r="6718" spans="1:25">
      <c r="A6718">
        <f t="shared" si="885"/>
        <v>8</v>
      </c>
      <c r="B6718">
        <f t="shared" si="886"/>
        <v>0</v>
      </c>
      <c r="C6718">
        <v>6717</v>
      </c>
      <c r="D6718" t="s">
        <v>10</v>
      </c>
      <c r="E6718" s="2">
        <v>1261</v>
      </c>
      <c r="G6718" s="5" t="s">
        <v>51281</v>
      </c>
      <c r="H6718" t="s">
        <v>51282</v>
      </c>
      <c r="I6718" t="s">
        <v>51283</v>
      </c>
      <c r="J6718" s="7" t="s">
        <v>51284</v>
      </c>
      <c r="K6718" s="5" t="s">
        <v>52266</v>
      </c>
      <c r="L6718" t="s">
        <v>62876</v>
      </c>
      <c r="M6718" s="7" t="s">
        <v>62877</v>
      </c>
      <c r="N6718" s="5" t="s">
        <v>51285</v>
      </c>
      <c r="O6718" s="5" t="s">
        <v>51286</v>
      </c>
      <c r="P6718" s="5" t="s">
        <v>53039</v>
      </c>
      <c r="S6718">
        <f t="shared" si="887"/>
        <v>0</v>
      </c>
      <c r="T6718">
        <f t="shared" si="888"/>
        <v>0</v>
      </c>
      <c r="U6718">
        <f t="shared" si="889"/>
        <v>0</v>
      </c>
      <c r="V6718">
        <f t="shared" si="890"/>
        <v>1</v>
      </c>
      <c r="W6718">
        <f t="shared" si="891"/>
        <v>0</v>
      </c>
      <c r="X6718">
        <f t="shared" si="892"/>
        <v>0</v>
      </c>
      <c r="Y6718">
        <f t="shared" si="893"/>
        <v>1</v>
      </c>
    </row>
    <row r="6719" spans="1:25">
      <c r="A6719">
        <f t="shared" si="885"/>
        <v>9</v>
      </c>
      <c r="B6719">
        <f t="shared" si="886"/>
        <v>100</v>
      </c>
      <c r="C6719">
        <v>6718</v>
      </c>
      <c r="D6719" t="s">
        <v>10</v>
      </c>
      <c r="E6719" s="2">
        <v>1262</v>
      </c>
      <c r="G6719" s="5" t="s">
        <v>51287</v>
      </c>
      <c r="H6719" t="s">
        <v>51288</v>
      </c>
      <c r="I6719" t="s">
        <v>51289</v>
      </c>
      <c r="J6719" s="7" t="s">
        <v>51290</v>
      </c>
      <c r="K6719" s="5" t="s">
        <v>52267</v>
      </c>
      <c r="L6719" t="s">
        <v>62878</v>
      </c>
      <c r="M6719" s="7" t="s">
        <v>62879</v>
      </c>
      <c r="N6719" s="5" t="s">
        <v>51291</v>
      </c>
      <c r="O6719" s="5" t="s">
        <v>51292</v>
      </c>
      <c r="P6719" s="5" t="s">
        <v>53040</v>
      </c>
      <c r="S6719">
        <f t="shared" si="887"/>
        <v>0</v>
      </c>
      <c r="T6719">
        <f t="shared" si="888"/>
        <v>0</v>
      </c>
      <c r="U6719">
        <f t="shared" si="889"/>
        <v>0</v>
      </c>
      <c r="V6719">
        <f t="shared" si="890"/>
        <v>0</v>
      </c>
      <c r="W6719">
        <f t="shared" si="891"/>
        <v>0</v>
      </c>
      <c r="X6719">
        <f t="shared" si="892"/>
        <v>0</v>
      </c>
      <c r="Y6719">
        <f t="shared" si="893"/>
        <v>1</v>
      </c>
    </row>
    <row r="6720" spans="1:25">
      <c r="A6720">
        <f t="shared" si="885"/>
        <v>7</v>
      </c>
      <c r="B6720">
        <f t="shared" si="886"/>
        <v>0</v>
      </c>
      <c r="C6720">
        <v>6719</v>
      </c>
      <c r="D6720" t="s">
        <v>10</v>
      </c>
      <c r="E6720" s="2">
        <v>1263</v>
      </c>
      <c r="G6720" s="5" t="s">
        <v>51293</v>
      </c>
      <c r="H6720" t="s">
        <v>51294</v>
      </c>
      <c r="I6720" t="s">
        <v>51295</v>
      </c>
      <c r="J6720" s="7" t="s">
        <v>51296</v>
      </c>
      <c r="K6720" s="5" t="s">
        <v>52268</v>
      </c>
      <c r="L6720" t="s">
        <v>62880</v>
      </c>
      <c r="M6720" s="7" t="s">
        <v>62881</v>
      </c>
      <c r="N6720" s="5" t="s">
        <v>51297</v>
      </c>
      <c r="O6720" s="5" t="s">
        <v>51298</v>
      </c>
      <c r="P6720" s="5" t="s">
        <v>53041</v>
      </c>
      <c r="S6720">
        <f t="shared" si="887"/>
        <v>0</v>
      </c>
      <c r="T6720">
        <f t="shared" si="888"/>
        <v>0</v>
      </c>
      <c r="U6720">
        <f t="shared" si="889"/>
        <v>0</v>
      </c>
      <c r="V6720">
        <f t="shared" si="890"/>
        <v>1</v>
      </c>
      <c r="W6720">
        <f t="shared" si="891"/>
        <v>0</v>
      </c>
      <c r="X6720">
        <f t="shared" si="892"/>
        <v>0</v>
      </c>
      <c r="Y6720">
        <f t="shared" si="893"/>
        <v>1</v>
      </c>
    </row>
    <row r="6721" spans="1:25">
      <c r="A6721">
        <f t="shared" si="885"/>
        <v>2</v>
      </c>
      <c r="B6721">
        <f t="shared" si="886"/>
        <v>0</v>
      </c>
      <c r="C6721">
        <v>6720</v>
      </c>
      <c r="D6721" t="s">
        <v>10</v>
      </c>
      <c r="E6721" s="2">
        <v>1264</v>
      </c>
      <c r="G6721" s="5" t="s">
        <v>51299</v>
      </c>
      <c r="H6721" t="s">
        <v>51300</v>
      </c>
      <c r="I6721" t="s">
        <v>51301</v>
      </c>
      <c r="J6721" s="7" t="s">
        <v>51302</v>
      </c>
      <c r="K6721" s="5" t="s">
        <v>52269</v>
      </c>
      <c r="L6721" t="s">
        <v>62882</v>
      </c>
      <c r="M6721" s="7" t="s">
        <v>62883</v>
      </c>
      <c r="N6721" s="5" t="s">
        <v>51303</v>
      </c>
      <c r="O6721" s="5" t="s">
        <v>51304</v>
      </c>
      <c r="P6721" s="5" t="s">
        <v>53042</v>
      </c>
      <c r="S6721">
        <f t="shared" si="887"/>
        <v>0</v>
      </c>
      <c r="T6721">
        <f t="shared" si="888"/>
        <v>0</v>
      </c>
      <c r="U6721">
        <f t="shared" si="889"/>
        <v>0</v>
      </c>
      <c r="V6721">
        <f t="shared" si="890"/>
        <v>0</v>
      </c>
      <c r="W6721">
        <f t="shared" si="891"/>
        <v>0</v>
      </c>
      <c r="X6721">
        <f t="shared" si="892"/>
        <v>0</v>
      </c>
      <c r="Y6721">
        <f t="shared" si="893"/>
        <v>1</v>
      </c>
    </row>
    <row r="6722" spans="1:25">
      <c r="A6722">
        <f t="shared" si="885"/>
        <v>4</v>
      </c>
      <c r="B6722">
        <f t="shared" si="886"/>
        <v>0</v>
      </c>
      <c r="C6722">
        <v>6721</v>
      </c>
      <c r="D6722" t="s">
        <v>10</v>
      </c>
      <c r="E6722" s="2">
        <v>1265</v>
      </c>
      <c r="G6722" s="5" t="s">
        <v>51305</v>
      </c>
      <c r="H6722" t="s">
        <v>51306</v>
      </c>
      <c r="I6722" t="s">
        <v>51307</v>
      </c>
      <c r="J6722" s="7" t="s">
        <v>51308</v>
      </c>
      <c r="K6722" s="5" t="s">
        <v>52270</v>
      </c>
      <c r="L6722" t="s">
        <v>62884</v>
      </c>
      <c r="M6722" s="7" t="s">
        <v>62885</v>
      </c>
      <c r="N6722" s="5" t="s">
        <v>51309</v>
      </c>
      <c r="O6722" s="5" t="s">
        <v>51310</v>
      </c>
      <c r="P6722" s="5" t="s">
        <v>53043</v>
      </c>
      <c r="S6722">
        <f t="shared" si="887"/>
        <v>0</v>
      </c>
      <c r="T6722">
        <f t="shared" si="888"/>
        <v>0</v>
      </c>
      <c r="U6722">
        <f t="shared" si="889"/>
        <v>0</v>
      </c>
      <c r="V6722">
        <f t="shared" si="890"/>
        <v>1</v>
      </c>
      <c r="W6722">
        <f t="shared" si="891"/>
        <v>0</v>
      </c>
      <c r="X6722">
        <f t="shared" si="892"/>
        <v>0</v>
      </c>
      <c r="Y6722">
        <f t="shared" si="893"/>
        <v>1</v>
      </c>
    </row>
    <row r="6723" spans="1:25">
      <c r="A6723">
        <f t="shared" si="885"/>
        <v>9</v>
      </c>
      <c r="B6723">
        <f t="shared" si="886"/>
        <v>0</v>
      </c>
      <c r="C6723">
        <v>6722</v>
      </c>
      <c r="D6723" t="s">
        <v>10</v>
      </c>
      <c r="E6723" s="2">
        <v>1266</v>
      </c>
      <c r="G6723" s="5" t="s">
        <v>51311</v>
      </c>
      <c r="H6723" t="s">
        <v>51312</v>
      </c>
      <c r="I6723" t="s">
        <v>51313</v>
      </c>
      <c r="J6723" s="7" t="s">
        <v>51314</v>
      </c>
      <c r="K6723" s="5" t="s">
        <v>52271</v>
      </c>
      <c r="L6723" t="s">
        <v>62886</v>
      </c>
      <c r="M6723" s="7" t="s">
        <v>62887</v>
      </c>
      <c r="N6723" s="5" t="s">
        <v>51315</v>
      </c>
      <c r="O6723" s="5" t="s">
        <v>51316</v>
      </c>
      <c r="P6723" s="5" t="s">
        <v>53044</v>
      </c>
      <c r="S6723">
        <f t="shared" si="887"/>
        <v>0</v>
      </c>
      <c r="T6723">
        <f t="shared" si="888"/>
        <v>0</v>
      </c>
      <c r="U6723">
        <f t="shared" si="889"/>
        <v>0</v>
      </c>
      <c r="V6723">
        <f t="shared" si="890"/>
        <v>0</v>
      </c>
      <c r="W6723">
        <f t="shared" si="891"/>
        <v>0</v>
      </c>
      <c r="X6723">
        <f t="shared" si="892"/>
        <v>0</v>
      </c>
      <c r="Y6723">
        <f t="shared" si="893"/>
        <v>1</v>
      </c>
    </row>
    <row r="6724" spans="1:25">
      <c r="A6724">
        <f t="shared" si="885"/>
        <v>9</v>
      </c>
      <c r="B6724">
        <f t="shared" si="886"/>
        <v>100</v>
      </c>
      <c r="C6724">
        <v>6723</v>
      </c>
      <c r="D6724" t="s">
        <v>10</v>
      </c>
      <c r="E6724" s="2">
        <v>1267</v>
      </c>
      <c r="G6724" s="5" t="s">
        <v>51317</v>
      </c>
      <c r="H6724" t="s">
        <v>51318</v>
      </c>
      <c r="I6724" t="s">
        <v>51319</v>
      </c>
      <c r="J6724" s="7" t="s">
        <v>51320</v>
      </c>
      <c r="K6724" s="5" t="s">
        <v>52272</v>
      </c>
      <c r="L6724" t="s">
        <v>62888</v>
      </c>
      <c r="M6724" s="7" t="s">
        <v>62889</v>
      </c>
      <c r="N6724" s="5" t="s">
        <v>51321</v>
      </c>
      <c r="O6724" s="5" t="s">
        <v>51322</v>
      </c>
      <c r="P6724" s="5" t="s">
        <v>53045</v>
      </c>
      <c r="S6724">
        <f t="shared" si="887"/>
        <v>0</v>
      </c>
      <c r="T6724">
        <f t="shared" si="888"/>
        <v>0</v>
      </c>
      <c r="U6724">
        <f t="shared" si="889"/>
        <v>0</v>
      </c>
      <c r="V6724">
        <f t="shared" si="890"/>
        <v>0</v>
      </c>
      <c r="W6724">
        <f t="shared" si="891"/>
        <v>0</v>
      </c>
      <c r="X6724">
        <f t="shared" si="892"/>
        <v>0</v>
      </c>
      <c r="Y6724">
        <f t="shared" si="893"/>
        <v>1</v>
      </c>
    </row>
    <row r="6725" spans="1:25">
      <c r="A6725">
        <f t="shared" si="885"/>
        <v>5</v>
      </c>
      <c r="B6725">
        <f t="shared" si="886"/>
        <v>0</v>
      </c>
      <c r="C6725">
        <v>6724</v>
      </c>
      <c r="D6725" t="s">
        <v>10</v>
      </c>
      <c r="E6725" s="2">
        <v>1268</v>
      </c>
      <c r="G6725" s="5" t="s">
        <v>51323</v>
      </c>
      <c r="H6725" t="s">
        <v>51324</v>
      </c>
      <c r="I6725" t="s">
        <v>51325</v>
      </c>
      <c r="J6725" s="7" t="s">
        <v>51326</v>
      </c>
      <c r="K6725" s="5" t="s">
        <v>52273</v>
      </c>
      <c r="L6725" t="s">
        <v>62890</v>
      </c>
      <c r="M6725" s="7" t="s">
        <v>62891</v>
      </c>
      <c r="N6725" s="5" t="s">
        <v>51327</v>
      </c>
      <c r="O6725" s="5" t="s">
        <v>51328</v>
      </c>
      <c r="P6725" s="5" t="s">
        <v>53046</v>
      </c>
      <c r="S6725">
        <f t="shared" si="887"/>
        <v>0</v>
      </c>
      <c r="T6725">
        <f t="shared" si="888"/>
        <v>0</v>
      </c>
      <c r="U6725">
        <f t="shared" si="889"/>
        <v>0</v>
      </c>
      <c r="V6725">
        <f t="shared" si="890"/>
        <v>1</v>
      </c>
      <c r="W6725">
        <f t="shared" si="891"/>
        <v>0</v>
      </c>
      <c r="X6725">
        <f t="shared" si="892"/>
        <v>0</v>
      </c>
      <c r="Y6725">
        <f t="shared" si="893"/>
        <v>1</v>
      </c>
    </row>
    <row r="6726" spans="1:25">
      <c r="A6726">
        <f t="shared" si="885"/>
        <v>3</v>
      </c>
      <c r="B6726">
        <f t="shared" si="886"/>
        <v>0</v>
      </c>
      <c r="C6726">
        <v>6725</v>
      </c>
      <c r="D6726" t="s">
        <v>10</v>
      </c>
      <c r="E6726" s="2">
        <v>1269</v>
      </c>
      <c r="G6726" s="5" t="s">
        <v>51329</v>
      </c>
      <c r="H6726" t="s">
        <v>51330</v>
      </c>
      <c r="I6726" t="s">
        <v>51331</v>
      </c>
      <c r="J6726" s="7" t="s">
        <v>51332</v>
      </c>
      <c r="K6726" s="5" t="s">
        <v>52274</v>
      </c>
      <c r="L6726" t="s">
        <v>62892</v>
      </c>
      <c r="M6726" s="7" t="s">
        <v>62893</v>
      </c>
      <c r="N6726" s="5" t="s">
        <v>51333</v>
      </c>
      <c r="O6726" s="5" t="s">
        <v>51334</v>
      </c>
      <c r="P6726" s="5" t="s">
        <v>53047</v>
      </c>
      <c r="S6726">
        <f t="shared" si="887"/>
        <v>0</v>
      </c>
      <c r="T6726">
        <f t="shared" si="888"/>
        <v>0</v>
      </c>
      <c r="U6726">
        <f t="shared" si="889"/>
        <v>0</v>
      </c>
      <c r="V6726">
        <f t="shared" si="890"/>
        <v>0</v>
      </c>
      <c r="W6726">
        <f t="shared" si="891"/>
        <v>0</v>
      </c>
      <c r="X6726">
        <f t="shared" si="892"/>
        <v>0</v>
      </c>
      <c r="Y6726">
        <f t="shared" si="893"/>
        <v>1</v>
      </c>
    </row>
    <row r="6727" spans="1:25">
      <c r="A6727">
        <f t="shared" si="885"/>
        <v>11</v>
      </c>
      <c r="B6727">
        <f t="shared" si="886"/>
        <v>0</v>
      </c>
      <c r="C6727">
        <v>6726</v>
      </c>
      <c r="D6727" t="s">
        <v>10</v>
      </c>
      <c r="E6727" s="2">
        <v>1270</v>
      </c>
      <c r="G6727" s="5" t="s">
        <v>51335</v>
      </c>
      <c r="H6727" t="s">
        <v>51336</v>
      </c>
      <c r="I6727" t="s">
        <v>51337</v>
      </c>
      <c r="J6727" s="7" t="s">
        <v>51338</v>
      </c>
      <c r="K6727" s="5" t="s">
        <v>52275</v>
      </c>
      <c r="L6727" t="s">
        <v>62894</v>
      </c>
      <c r="M6727" s="7" t="s">
        <v>62895</v>
      </c>
      <c r="N6727" s="5" t="s">
        <v>51339</v>
      </c>
      <c r="O6727" s="5" t="s">
        <v>51340</v>
      </c>
      <c r="P6727" s="5" t="s">
        <v>53048</v>
      </c>
      <c r="S6727">
        <f t="shared" si="887"/>
        <v>0</v>
      </c>
      <c r="T6727">
        <f t="shared" si="888"/>
        <v>0</v>
      </c>
      <c r="U6727">
        <f t="shared" si="889"/>
        <v>0</v>
      </c>
      <c r="V6727">
        <f t="shared" si="890"/>
        <v>0</v>
      </c>
      <c r="W6727">
        <f t="shared" si="891"/>
        <v>0</v>
      </c>
      <c r="X6727">
        <f t="shared" si="892"/>
        <v>0</v>
      </c>
      <c r="Y6727">
        <f t="shared" si="893"/>
        <v>1</v>
      </c>
    </row>
    <row r="6728" spans="1:25">
      <c r="A6728">
        <f t="shared" si="885"/>
        <v>6</v>
      </c>
      <c r="B6728">
        <f t="shared" si="886"/>
        <v>0</v>
      </c>
      <c r="C6728">
        <v>6727</v>
      </c>
      <c r="D6728" t="s">
        <v>10</v>
      </c>
      <c r="E6728" s="2">
        <v>1271</v>
      </c>
      <c r="G6728" s="5" t="s">
        <v>51341</v>
      </c>
      <c r="H6728" t="s">
        <v>5726</v>
      </c>
      <c r="I6728" t="s">
        <v>51342</v>
      </c>
      <c r="J6728" s="7" t="s">
        <v>51343</v>
      </c>
      <c r="K6728" s="5" t="s">
        <v>52276</v>
      </c>
      <c r="L6728" t="s">
        <v>62896</v>
      </c>
      <c r="M6728" s="7" t="s">
        <v>62897</v>
      </c>
      <c r="N6728" s="5" t="s">
        <v>5730</v>
      </c>
      <c r="O6728" s="5" t="s">
        <v>51344</v>
      </c>
      <c r="P6728" s="5" t="s">
        <v>53049</v>
      </c>
      <c r="S6728">
        <f t="shared" si="887"/>
        <v>0</v>
      </c>
      <c r="T6728">
        <f t="shared" si="888"/>
        <v>0</v>
      </c>
      <c r="U6728">
        <f t="shared" si="889"/>
        <v>0</v>
      </c>
      <c r="V6728">
        <f t="shared" si="890"/>
        <v>0</v>
      </c>
      <c r="W6728">
        <f t="shared" si="891"/>
        <v>0</v>
      </c>
      <c r="X6728">
        <f t="shared" si="892"/>
        <v>0</v>
      </c>
      <c r="Y6728">
        <f t="shared" si="893"/>
        <v>1</v>
      </c>
    </row>
    <row r="6729" spans="1:25">
      <c r="A6729">
        <f t="shared" si="885"/>
        <v>11</v>
      </c>
      <c r="B6729">
        <f t="shared" si="886"/>
        <v>0</v>
      </c>
      <c r="C6729">
        <v>6728</v>
      </c>
      <c r="D6729" t="s">
        <v>10</v>
      </c>
      <c r="E6729" s="2">
        <v>1272</v>
      </c>
      <c r="G6729" s="5" t="s">
        <v>51345</v>
      </c>
      <c r="H6729" t="s">
        <v>5726</v>
      </c>
      <c r="I6729" t="s">
        <v>51346</v>
      </c>
      <c r="J6729" s="7" t="s">
        <v>51347</v>
      </c>
      <c r="K6729" s="5" t="s">
        <v>52277</v>
      </c>
      <c r="L6729" t="s">
        <v>62898</v>
      </c>
      <c r="M6729" s="7" t="s">
        <v>62899</v>
      </c>
      <c r="N6729" s="5" t="s">
        <v>5730</v>
      </c>
      <c r="O6729" s="5" t="s">
        <v>51348</v>
      </c>
      <c r="P6729" s="5" t="s">
        <v>53050</v>
      </c>
      <c r="S6729">
        <f t="shared" si="887"/>
        <v>0</v>
      </c>
      <c r="T6729">
        <f t="shared" si="888"/>
        <v>0</v>
      </c>
      <c r="U6729">
        <f t="shared" si="889"/>
        <v>0</v>
      </c>
      <c r="V6729">
        <f t="shared" si="890"/>
        <v>0</v>
      </c>
      <c r="W6729">
        <f t="shared" si="891"/>
        <v>0</v>
      </c>
      <c r="X6729">
        <f t="shared" si="892"/>
        <v>0</v>
      </c>
      <c r="Y6729">
        <f t="shared" si="893"/>
        <v>1</v>
      </c>
    </row>
    <row r="6730" spans="1:25">
      <c r="A6730">
        <f t="shared" si="885"/>
        <v>2</v>
      </c>
      <c r="B6730">
        <f t="shared" si="886"/>
        <v>0</v>
      </c>
      <c r="C6730">
        <v>6729</v>
      </c>
      <c r="D6730" t="s">
        <v>10</v>
      </c>
      <c r="E6730" s="2">
        <v>1273</v>
      </c>
      <c r="G6730" s="5" t="s">
        <v>51349</v>
      </c>
      <c r="H6730" t="s">
        <v>51350</v>
      </c>
      <c r="I6730" t="s">
        <v>51351</v>
      </c>
      <c r="J6730" s="7" t="s">
        <v>51352</v>
      </c>
      <c r="K6730" s="5" t="s">
        <v>52278</v>
      </c>
      <c r="L6730" t="s">
        <v>62900</v>
      </c>
      <c r="M6730" s="7" t="s">
        <v>62901</v>
      </c>
      <c r="N6730" s="5" t="s">
        <v>35669</v>
      </c>
      <c r="O6730" s="5" t="s">
        <v>51353</v>
      </c>
      <c r="P6730" s="5" t="s">
        <v>53051</v>
      </c>
      <c r="S6730">
        <f t="shared" si="887"/>
        <v>0</v>
      </c>
      <c r="T6730">
        <f t="shared" si="888"/>
        <v>0</v>
      </c>
      <c r="U6730">
        <f t="shared" si="889"/>
        <v>0</v>
      </c>
      <c r="V6730">
        <f t="shared" si="890"/>
        <v>0</v>
      </c>
      <c r="W6730">
        <f t="shared" si="891"/>
        <v>0</v>
      </c>
      <c r="X6730">
        <f t="shared" si="892"/>
        <v>0</v>
      </c>
      <c r="Y6730">
        <f t="shared" si="893"/>
        <v>1</v>
      </c>
    </row>
    <row r="6731" spans="1:25">
      <c r="A6731">
        <f t="shared" si="885"/>
        <v>5</v>
      </c>
      <c r="B6731">
        <f t="shared" si="886"/>
        <v>0</v>
      </c>
      <c r="C6731">
        <v>6730</v>
      </c>
      <c r="D6731" t="s">
        <v>10</v>
      </c>
      <c r="E6731" s="2">
        <v>1274</v>
      </c>
      <c r="G6731" s="5" t="s">
        <v>51354</v>
      </c>
      <c r="H6731" t="s">
        <v>51355</v>
      </c>
      <c r="I6731" t="s">
        <v>51356</v>
      </c>
      <c r="J6731" s="7" t="s">
        <v>51357</v>
      </c>
      <c r="K6731" s="5" t="s">
        <v>52279</v>
      </c>
      <c r="L6731" t="s">
        <v>62902</v>
      </c>
      <c r="M6731" s="7" t="s">
        <v>62903</v>
      </c>
      <c r="N6731" s="5" t="s">
        <v>51358</v>
      </c>
      <c r="O6731" s="5" t="s">
        <v>51359</v>
      </c>
      <c r="P6731" s="5" t="s">
        <v>53052</v>
      </c>
      <c r="S6731">
        <f t="shared" si="887"/>
        <v>0</v>
      </c>
      <c r="T6731">
        <f t="shared" si="888"/>
        <v>0</v>
      </c>
      <c r="U6731">
        <f t="shared" si="889"/>
        <v>0</v>
      </c>
      <c r="V6731">
        <f t="shared" si="890"/>
        <v>0</v>
      </c>
      <c r="W6731">
        <f t="shared" si="891"/>
        <v>0</v>
      </c>
      <c r="X6731">
        <f t="shared" si="892"/>
        <v>0</v>
      </c>
      <c r="Y6731">
        <f t="shared" si="893"/>
        <v>1</v>
      </c>
    </row>
    <row r="6732" spans="1:25">
      <c r="A6732">
        <f t="shared" si="885"/>
        <v>7</v>
      </c>
      <c r="B6732">
        <f t="shared" si="886"/>
        <v>100</v>
      </c>
      <c r="C6732">
        <v>6731</v>
      </c>
      <c r="D6732" t="s">
        <v>10</v>
      </c>
      <c r="E6732" s="2">
        <v>1275</v>
      </c>
      <c r="G6732" s="5" t="s">
        <v>51360</v>
      </c>
      <c r="H6732" t="s">
        <v>51361</v>
      </c>
      <c r="I6732" t="s">
        <v>51362</v>
      </c>
      <c r="J6732" s="7" t="s">
        <v>51363</v>
      </c>
      <c r="K6732" s="5" t="s">
        <v>52280</v>
      </c>
      <c r="L6732" t="s">
        <v>62904</v>
      </c>
      <c r="M6732" s="7" t="s">
        <v>62905</v>
      </c>
      <c r="N6732" s="5" t="s">
        <v>51364</v>
      </c>
      <c r="O6732" s="5" t="s">
        <v>51365</v>
      </c>
      <c r="P6732" s="5" t="s">
        <v>53053</v>
      </c>
      <c r="S6732">
        <f t="shared" si="887"/>
        <v>0</v>
      </c>
      <c r="T6732">
        <f t="shared" si="888"/>
        <v>0</v>
      </c>
      <c r="U6732">
        <f t="shared" si="889"/>
        <v>0</v>
      </c>
      <c r="V6732">
        <f t="shared" si="890"/>
        <v>1</v>
      </c>
      <c r="W6732">
        <f t="shared" si="891"/>
        <v>0</v>
      </c>
      <c r="X6732">
        <f t="shared" si="892"/>
        <v>0</v>
      </c>
      <c r="Y6732">
        <f t="shared" si="893"/>
        <v>1</v>
      </c>
    </row>
    <row r="6733" spans="1:25">
      <c r="A6733">
        <f t="shared" si="885"/>
        <v>10</v>
      </c>
      <c r="B6733">
        <f t="shared" si="886"/>
        <v>0</v>
      </c>
      <c r="C6733">
        <v>6732</v>
      </c>
      <c r="D6733" t="s">
        <v>10</v>
      </c>
      <c r="E6733" s="2">
        <v>1276</v>
      </c>
      <c r="G6733" s="5" t="s">
        <v>51366</v>
      </c>
      <c r="H6733" t="s">
        <v>51367</v>
      </c>
      <c r="I6733" t="s">
        <v>51368</v>
      </c>
      <c r="J6733" s="7" t="s">
        <v>51369</v>
      </c>
      <c r="K6733" s="5" t="s">
        <v>52281</v>
      </c>
      <c r="L6733" t="s">
        <v>62906</v>
      </c>
      <c r="M6733" s="7" t="s">
        <v>62907</v>
      </c>
      <c r="N6733" s="5" t="s">
        <v>51370</v>
      </c>
      <c r="O6733" s="5" t="s">
        <v>51371</v>
      </c>
      <c r="P6733" s="5" t="s">
        <v>53054</v>
      </c>
      <c r="S6733">
        <f t="shared" si="887"/>
        <v>0</v>
      </c>
      <c r="T6733">
        <f t="shared" si="888"/>
        <v>0</v>
      </c>
      <c r="U6733">
        <f t="shared" si="889"/>
        <v>0</v>
      </c>
      <c r="V6733">
        <f t="shared" si="890"/>
        <v>0</v>
      </c>
      <c r="W6733">
        <f t="shared" si="891"/>
        <v>0</v>
      </c>
      <c r="X6733">
        <f t="shared" si="892"/>
        <v>0</v>
      </c>
      <c r="Y6733">
        <f t="shared" si="893"/>
        <v>1</v>
      </c>
    </row>
    <row r="6734" spans="1:25">
      <c r="A6734">
        <f t="shared" si="885"/>
        <v>10</v>
      </c>
      <c r="B6734">
        <f t="shared" si="886"/>
        <v>0</v>
      </c>
      <c r="C6734">
        <v>6733</v>
      </c>
      <c r="D6734" t="s">
        <v>10</v>
      </c>
      <c r="E6734" s="2">
        <v>1277</v>
      </c>
      <c r="G6734" s="5" t="s">
        <v>51372</v>
      </c>
      <c r="H6734" t="s">
        <v>51373</v>
      </c>
      <c r="I6734" t="s">
        <v>51374</v>
      </c>
      <c r="J6734" s="7" t="s">
        <v>51375</v>
      </c>
      <c r="K6734" s="5" t="s">
        <v>52282</v>
      </c>
      <c r="L6734" t="s">
        <v>62908</v>
      </c>
      <c r="M6734" s="7" t="s">
        <v>62909</v>
      </c>
      <c r="N6734" s="5" t="s">
        <v>51376</v>
      </c>
      <c r="O6734" s="5" t="s">
        <v>51377</v>
      </c>
      <c r="P6734" s="5" t="s">
        <v>53055</v>
      </c>
      <c r="S6734">
        <f t="shared" si="887"/>
        <v>0</v>
      </c>
      <c r="T6734">
        <f t="shared" si="888"/>
        <v>0</v>
      </c>
      <c r="U6734">
        <f t="shared" si="889"/>
        <v>0</v>
      </c>
      <c r="V6734">
        <f t="shared" si="890"/>
        <v>0</v>
      </c>
      <c r="W6734">
        <f t="shared" si="891"/>
        <v>0</v>
      </c>
      <c r="X6734">
        <f t="shared" si="892"/>
        <v>0</v>
      </c>
      <c r="Y6734">
        <f t="shared" si="893"/>
        <v>1</v>
      </c>
    </row>
    <row r="6735" spans="1:25">
      <c r="A6735">
        <f t="shared" si="885"/>
        <v>5</v>
      </c>
      <c r="B6735">
        <f t="shared" si="886"/>
        <v>0</v>
      </c>
      <c r="C6735">
        <v>6734</v>
      </c>
      <c r="D6735" t="s">
        <v>10</v>
      </c>
      <c r="E6735" s="2">
        <v>1278</v>
      </c>
      <c r="G6735" s="5" t="s">
        <v>51378</v>
      </c>
      <c r="H6735" t="s">
        <v>51379</v>
      </c>
      <c r="I6735" t="s">
        <v>51380</v>
      </c>
      <c r="J6735" s="7" t="s">
        <v>51381</v>
      </c>
      <c r="K6735" s="5" t="s">
        <v>52283</v>
      </c>
      <c r="L6735" t="s">
        <v>62910</v>
      </c>
      <c r="M6735" s="7" t="s">
        <v>62911</v>
      </c>
      <c r="N6735" s="5" t="s">
        <v>51382</v>
      </c>
      <c r="O6735" s="5" t="s">
        <v>51383</v>
      </c>
      <c r="P6735" s="5" t="s">
        <v>53056</v>
      </c>
      <c r="S6735">
        <f t="shared" si="887"/>
        <v>0</v>
      </c>
      <c r="T6735">
        <f t="shared" si="888"/>
        <v>0</v>
      </c>
      <c r="U6735">
        <f t="shared" si="889"/>
        <v>0</v>
      </c>
      <c r="V6735">
        <f t="shared" si="890"/>
        <v>0</v>
      </c>
      <c r="W6735">
        <f t="shared" si="891"/>
        <v>0</v>
      </c>
      <c r="X6735">
        <f t="shared" si="892"/>
        <v>0</v>
      </c>
      <c r="Y6735">
        <f t="shared" si="893"/>
        <v>1</v>
      </c>
    </row>
    <row r="6736" spans="1:25">
      <c r="A6736">
        <f t="shared" si="885"/>
        <v>14</v>
      </c>
      <c r="B6736">
        <f t="shared" si="886"/>
        <v>0</v>
      </c>
      <c r="C6736">
        <v>6735</v>
      </c>
      <c r="D6736" t="s">
        <v>10</v>
      </c>
      <c r="E6736" s="2">
        <v>1279</v>
      </c>
      <c r="G6736" s="5" t="s">
        <v>51384</v>
      </c>
      <c r="H6736" t="s">
        <v>51385</v>
      </c>
      <c r="I6736" t="s">
        <v>51386</v>
      </c>
      <c r="J6736" s="7" t="s">
        <v>51387</v>
      </c>
      <c r="K6736" s="5" t="s">
        <v>52284</v>
      </c>
      <c r="L6736" t="s">
        <v>62912</v>
      </c>
      <c r="M6736" s="7" t="s">
        <v>62913</v>
      </c>
      <c r="N6736" s="5" t="s">
        <v>51388</v>
      </c>
      <c r="O6736" s="5" t="s">
        <v>51389</v>
      </c>
      <c r="P6736" s="5" t="s">
        <v>53057</v>
      </c>
      <c r="S6736">
        <f t="shared" si="887"/>
        <v>0</v>
      </c>
      <c r="T6736">
        <f t="shared" si="888"/>
        <v>0</v>
      </c>
      <c r="U6736">
        <f t="shared" si="889"/>
        <v>0</v>
      </c>
      <c r="V6736">
        <f t="shared" si="890"/>
        <v>1</v>
      </c>
      <c r="W6736">
        <f t="shared" si="891"/>
        <v>0</v>
      </c>
      <c r="X6736">
        <f t="shared" si="892"/>
        <v>0</v>
      </c>
      <c r="Y6736">
        <f t="shared" si="893"/>
        <v>1</v>
      </c>
    </row>
    <row r="6737" spans="1:25">
      <c r="A6737">
        <f t="shared" si="885"/>
        <v>7</v>
      </c>
      <c r="B6737">
        <f t="shared" si="886"/>
        <v>100</v>
      </c>
      <c r="C6737">
        <v>6736</v>
      </c>
      <c r="D6737" t="s">
        <v>10</v>
      </c>
      <c r="E6737" s="2">
        <v>1280</v>
      </c>
      <c r="G6737" s="5" t="s">
        <v>51390</v>
      </c>
      <c r="H6737" t="s">
        <v>51391</v>
      </c>
      <c r="I6737" t="s">
        <v>51392</v>
      </c>
      <c r="J6737" s="7" t="s">
        <v>51393</v>
      </c>
      <c r="K6737" s="5" t="s">
        <v>52285</v>
      </c>
      <c r="L6737" t="s">
        <v>62914</v>
      </c>
      <c r="M6737" s="7" t="s">
        <v>62915</v>
      </c>
      <c r="N6737" s="5" t="s">
        <v>51394</v>
      </c>
      <c r="O6737" s="5" t="s">
        <v>51395</v>
      </c>
      <c r="P6737" s="5" t="s">
        <v>53058</v>
      </c>
      <c r="S6737">
        <f t="shared" si="887"/>
        <v>0</v>
      </c>
      <c r="T6737">
        <f t="shared" si="888"/>
        <v>0</v>
      </c>
      <c r="U6737">
        <f t="shared" si="889"/>
        <v>0</v>
      </c>
      <c r="V6737">
        <f t="shared" si="890"/>
        <v>0</v>
      </c>
      <c r="W6737">
        <f t="shared" si="891"/>
        <v>0</v>
      </c>
      <c r="X6737">
        <f t="shared" si="892"/>
        <v>0</v>
      </c>
      <c r="Y6737">
        <f t="shared" si="893"/>
        <v>1</v>
      </c>
    </row>
    <row r="6738" spans="1:25">
      <c r="A6738">
        <f t="shared" si="885"/>
        <v>10</v>
      </c>
      <c r="B6738">
        <f t="shared" si="886"/>
        <v>100</v>
      </c>
      <c r="C6738">
        <v>6737</v>
      </c>
      <c r="D6738" t="s">
        <v>10</v>
      </c>
      <c r="E6738" s="2">
        <v>1281</v>
      </c>
      <c r="G6738" s="5" t="s">
        <v>51396</v>
      </c>
      <c r="H6738" t="s">
        <v>51397</v>
      </c>
      <c r="I6738" t="s">
        <v>7617</v>
      </c>
      <c r="J6738" s="7" t="s">
        <v>51398</v>
      </c>
      <c r="K6738" s="5" t="s">
        <v>52286</v>
      </c>
      <c r="L6738" t="s">
        <v>62916</v>
      </c>
      <c r="M6738" s="7" t="s">
        <v>62917</v>
      </c>
      <c r="N6738" s="5" t="s">
        <v>51399</v>
      </c>
      <c r="O6738" s="5" t="s">
        <v>51400</v>
      </c>
      <c r="P6738" s="5" t="s">
        <v>53059</v>
      </c>
      <c r="S6738">
        <f t="shared" si="887"/>
        <v>0</v>
      </c>
      <c r="T6738">
        <f t="shared" si="888"/>
        <v>0</v>
      </c>
      <c r="U6738">
        <f t="shared" si="889"/>
        <v>0</v>
      </c>
      <c r="V6738">
        <f t="shared" si="890"/>
        <v>0</v>
      </c>
      <c r="W6738">
        <f t="shared" si="891"/>
        <v>0</v>
      </c>
      <c r="X6738">
        <f t="shared" si="892"/>
        <v>0</v>
      </c>
      <c r="Y6738">
        <f t="shared" si="893"/>
        <v>1</v>
      </c>
    </row>
    <row r="6739" spans="1:25">
      <c r="A6739">
        <f t="shared" ref="A6739:A6802" si="894">IFERROR(SEARCH(G6739,K6739),100)</f>
        <v>9</v>
      </c>
      <c r="B6739">
        <f t="shared" ref="B6739:B6802" si="895">IF(ISNUMBER(FIND(",", J6739)),
    IF(OR(ISNUMBER(SEARCH(LOWER(LEFT(J6739, FIND(",", J6739) - 1)), LOWER(M6739))), ISNUMBER(SEARCH(LOWER(TRIM(MID(J6739, FIND(",", J6739) + 1, LEN(J6739)))), LOWER(M6739)))), 0, 100),
    IF(ISNUMBER(SEARCH(LOWER(J6739), LOWER(M6739))), 0, 100)
)</f>
        <v>0</v>
      </c>
      <c r="C6739">
        <v>6738</v>
      </c>
      <c r="D6739" t="s">
        <v>10</v>
      </c>
      <c r="E6739" s="2">
        <v>1282</v>
      </c>
      <c r="G6739" s="5" t="s">
        <v>51401</v>
      </c>
      <c r="H6739" t="s">
        <v>51402</v>
      </c>
      <c r="I6739" t="s">
        <v>51403</v>
      </c>
      <c r="J6739" s="7" t="s">
        <v>51404</v>
      </c>
      <c r="K6739" s="5" t="s">
        <v>52287</v>
      </c>
      <c r="L6739" t="s">
        <v>62918</v>
      </c>
      <c r="M6739" s="7" t="s">
        <v>62919</v>
      </c>
      <c r="N6739" s="5" t="s">
        <v>51405</v>
      </c>
      <c r="O6739" s="5" t="s">
        <v>51406</v>
      </c>
      <c r="P6739" s="5" t="s">
        <v>53060</v>
      </c>
      <c r="S6739">
        <f t="shared" ref="S6739:S6802" si="896">LEN(K6739)-LEN(P6739)</f>
        <v>0</v>
      </c>
      <c r="T6739">
        <f t="shared" ref="T6739:T6802" si="897">LEN(N6739) - LEN(SUBSTITUTE(N6739, " ", "")) + 1-LEN(G6739)</f>
        <v>0</v>
      </c>
      <c r="U6739">
        <f t="shared" ref="U6739:U6802" si="898">IFERROR(SEARCH(G6739,K6738),0)</f>
        <v>0</v>
      </c>
      <c r="V6739">
        <f t="shared" ref="V6739:V6802" si="899">LEN(SUBSTITUTE(K6739,", ","")) - (-LEN(SUBSTITUTE(O6739, " ", "")) + LEN(O6739)+1)</f>
        <v>0</v>
      </c>
      <c r="W6739">
        <f t="shared" ref="W6739:W6802" si="900">LEN(K6739)-LEN(SUBSTITUTE(K6739,"。",""))</f>
        <v>0</v>
      </c>
      <c r="X6739">
        <f t="shared" ref="X6739:X6802" si="901">LEN(P6739)-LEN(SUBSTITUTE(P6739,"。",""))</f>
        <v>0</v>
      </c>
      <c r="Y6739">
        <f t="shared" si="893"/>
        <v>1</v>
      </c>
    </row>
    <row r="6740" spans="1:25">
      <c r="A6740">
        <f t="shared" si="894"/>
        <v>7</v>
      </c>
      <c r="B6740">
        <f t="shared" si="895"/>
        <v>0</v>
      </c>
      <c r="C6740">
        <v>6739</v>
      </c>
      <c r="D6740" t="s">
        <v>10</v>
      </c>
      <c r="E6740" s="2">
        <v>1283</v>
      </c>
      <c r="G6740" s="5" t="s">
        <v>51407</v>
      </c>
      <c r="H6740" t="s">
        <v>51408</v>
      </c>
      <c r="I6740" t="s">
        <v>51409</v>
      </c>
      <c r="J6740" s="7" t="s">
        <v>51410</v>
      </c>
      <c r="K6740" s="5" t="s">
        <v>52288</v>
      </c>
      <c r="L6740" t="s">
        <v>62920</v>
      </c>
      <c r="M6740" s="7" t="s">
        <v>62921</v>
      </c>
      <c r="N6740" s="5" t="s">
        <v>51411</v>
      </c>
      <c r="O6740" s="5" t="s">
        <v>51412</v>
      </c>
      <c r="P6740" s="5" t="s">
        <v>53061</v>
      </c>
      <c r="S6740">
        <f t="shared" si="896"/>
        <v>0</v>
      </c>
      <c r="T6740">
        <f t="shared" si="897"/>
        <v>0</v>
      </c>
      <c r="U6740">
        <f t="shared" si="898"/>
        <v>0</v>
      </c>
      <c r="V6740">
        <f t="shared" si="899"/>
        <v>0</v>
      </c>
      <c r="W6740">
        <f t="shared" si="900"/>
        <v>0</v>
      </c>
      <c r="X6740">
        <f t="shared" si="901"/>
        <v>0</v>
      </c>
      <c r="Y6740">
        <f t="shared" si="893"/>
        <v>1</v>
      </c>
    </row>
    <row r="6741" spans="1:25">
      <c r="A6741">
        <f t="shared" si="894"/>
        <v>1</v>
      </c>
      <c r="B6741">
        <f t="shared" si="895"/>
        <v>0</v>
      </c>
      <c r="C6741">
        <v>6740</v>
      </c>
      <c r="D6741" t="s">
        <v>10</v>
      </c>
      <c r="E6741" s="2">
        <v>1284</v>
      </c>
      <c r="G6741" s="5" t="s">
        <v>51413</v>
      </c>
      <c r="H6741" t="s">
        <v>51414</v>
      </c>
      <c r="I6741" t="s">
        <v>51415</v>
      </c>
      <c r="J6741" s="7" t="s">
        <v>51416</v>
      </c>
      <c r="K6741" s="5" t="s">
        <v>52289</v>
      </c>
      <c r="L6741" t="s">
        <v>62922</v>
      </c>
      <c r="M6741" s="7" t="s">
        <v>62923</v>
      </c>
      <c r="N6741" s="5" t="s">
        <v>51417</v>
      </c>
      <c r="O6741" s="5" t="s">
        <v>51418</v>
      </c>
      <c r="P6741" s="5" t="s">
        <v>53062</v>
      </c>
      <c r="S6741">
        <f t="shared" si="896"/>
        <v>0</v>
      </c>
      <c r="T6741">
        <f t="shared" si="897"/>
        <v>0</v>
      </c>
      <c r="U6741">
        <f t="shared" si="898"/>
        <v>0</v>
      </c>
      <c r="V6741">
        <f t="shared" si="899"/>
        <v>0</v>
      </c>
      <c r="W6741">
        <f t="shared" si="900"/>
        <v>0</v>
      </c>
      <c r="X6741">
        <f t="shared" si="901"/>
        <v>0</v>
      </c>
      <c r="Y6741">
        <f t="shared" si="893"/>
        <v>1</v>
      </c>
    </row>
    <row r="6742" spans="1:25">
      <c r="A6742">
        <f t="shared" si="894"/>
        <v>4</v>
      </c>
      <c r="B6742">
        <f t="shared" si="895"/>
        <v>100</v>
      </c>
      <c r="C6742">
        <v>6741</v>
      </c>
      <c r="D6742" t="s">
        <v>10</v>
      </c>
      <c r="E6742" s="2">
        <v>1285</v>
      </c>
      <c r="G6742" s="5" t="s">
        <v>51419</v>
      </c>
      <c r="H6742" t="s">
        <v>51420</v>
      </c>
      <c r="I6742" t="s">
        <v>51421</v>
      </c>
      <c r="J6742" s="7" t="s">
        <v>51422</v>
      </c>
      <c r="K6742" s="5" t="s">
        <v>52290</v>
      </c>
      <c r="L6742" t="s">
        <v>62924</v>
      </c>
      <c r="M6742" s="7" t="s">
        <v>62925</v>
      </c>
      <c r="N6742" s="5" t="s">
        <v>51423</v>
      </c>
      <c r="O6742" s="5" t="s">
        <v>51424</v>
      </c>
      <c r="P6742" s="5" t="s">
        <v>53063</v>
      </c>
      <c r="S6742">
        <f t="shared" si="896"/>
        <v>0</v>
      </c>
      <c r="T6742">
        <f t="shared" si="897"/>
        <v>0</v>
      </c>
      <c r="U6742">
        <f t="shared" si="898"/>
        <v>0</v>
      </c>
      <c r="V6742">
        <f t="shared" si="899"/>
        <v>1</v>
      </c>
      <c r="W6742">
        <f t="shared" si="900"/>
        <v>0</v>
      </c>
      <c r="X6742">
        <f t="shared" si="901"/>
        <v>0</v>
      </c>
      <c r="Y6742">
        <f t="shared" si="893"/>
        <v>1</v>
      </c>
    </row>
    <row r="6743" spans="1:25">
      <c r="A6743">
        <f t="shared" si="894"/>
        <v>11</v>
      </c>
      <c r="B6743">
        <f t="shared" si="895"/>
        <v>0</v>
      </c>
      <c r="C6743">
        <v>6742</v>
      </c>
      <c r="D6743" t="s">
        <v>10</v>
      </c>
      <c r="E6743" s="2">
        <v>1286</v>
      </c>
      <c r="G6743" s="5" t="s">
        <v>51425</v>
      </c>
      <c r="H6743" t="s">
        <v>51426</v>
      </c>
      <c r="I6743" t="s">
        <v>51427</v>
      </c>
      <c r="J6743" s="7" t="s">
        <v>51428</v>
      </c>
      <c r="K6743" s="5" t="s">
        <v>52291</v>
      </c>
      <c r="L6743" t="s">
        <v>62926</v>
      </c>
      <c r="M6743" s="7" t="s">
        <v>62927</v>
      </c>
      <c r="N6743" s="5" t="s">
        <v>51429</v>
      </c>
      <c r="O6743" s="5" t="s">
        <v>51430</v>
      </c>
      <c r="P6743" s="5" t="s">
        <v>53064</v>
      </c>
      <c r="S6743">
        <f t="shared" si="896"/>
        <v>0</v>
      </c>
      <c r="T6743">
        <f t="shared" si="897"/>
        <v>0</v>
      </c>
      <c r="U6743">
        <f t="shared" si="898"/>
        <v>0</v>
      </c>
      <c r="V6743">
        <f t="shared" si="899"/>
        <v>0</v>
      </c>
      <c r="W6743">
        <f t="shared" si="900"/>
        <v>0</v>
      </c>
      <c r="X6743">
        <f t="shared" si="901"/>
        <v>0</v>
      </c>
      <c r="Y6743">
        <f t="shared" si="893"/>
        <v>1</v>
      </c>
    </row>
    <row r="6744" spans="1:25">
      <c r="A6744">
        <f t="shared" si="894"/>
        <v>8</v>
      </c>
      <c r="B6744">
        <f t="shared" si="895"/>
        <v>0</v>
      </c>
      <c r="C6744">
        <v>6743</v>
      </c>
      <c r="D6744" t="s">
        <v>10</v>
      </c>
      <c r="E6744" s="2">
        <v>1287</v>
      </c>
      <c r="G6744" s="5" t="s">
        <v>51431</v>
      </c>
      <c r="H6744" t="s">
        <v>51432</v>
      </c>
      <c r="I6744" t="s">
        <v>51433</v>
      </c>
      <c r="J6744" s="7" t="s">
        <v>51434</v>
      </c>
      <c r="K6744" s="5" t="s">
        <v>52292</v>
      </c>
      <c r="L6744" t="s">
        <v>62928</v>
      </c>
      <c r="M6744" s="7" t="s">
        <v>62929</v>
      </c>
      <c r="N6744" s="5" t="s">
        <v>51435</v>
      </c>
      <c r="O6744" s="5" t="s">
        <v>51436</v>
      </c>
      <c r="P6744" s="5" t="s">
        <v>53065</v>
      </c>
      <c r="S6744">
        <f t="shared" si="896"/>
        <v>0</v>
      </c>
      <c r="T6744">
        <f t="shared" si="897"/>
        <v>0</v>
      </c>
      <c r="U6744">
        <f t="shared" si="898"/>
        <v>0</v>
      </c>
      <c r="V6744">
        <f t="shared" si="899"/>
        <v>1</v>
      </c>
      <c r="W6744">
        <f t="shared" si="900"/>
        <v>0</v>
      </c>
      <c r="X6744">
        <f t="shared" si="901"/>
        <v>0</v>
      </c>
      <c r="Y6744">
        <f t="shared" si="893"/>
        <v>1</v>
      </c>
    </row>
    <row r="6745" spans="1:25">
      <c r="A6745">
        <f t="shared" si="894"/>
        <v>10</v>
      </c>
      <c r="B6745">
        <f t="shared" si="895"/>
        <v>100</v>
      </c>
      <c r="C6745">
        <v>6744</v>
      </c>
      <c r="D6745" t="s">
        <v>10</v>
      </c>
      <c r="E6745" s="2">
        <v>1288</v>
      </c>
      <c r="G6745" s="5" t="s">
        <v>51437</v>
      </c>
      <c r="H6745" t="s">
        <v>51438</v>
      </c>
      <c r="I6745" t="s">
        <v>51439</v>
      </c>
      <c r="J6745" s="7" t="s">
        <v>51440</v>
      </c>
      <c r="K6745" s="5" t="s">
        <v>52293</v>
      </c>
      <c r="L6745" t="s">
        <v>62930</v>
      </c>
      <c r="M6745" s="7" t="s">
        <v>62931</v>
      </c>
      <c r="N6745" s="5" t="s">
        <v>51441</v>
      </c>
      <c r="O6745" s="5" t="s">
        <v>51442</v>
      </c>
      <c r="P6745" s="5" t="s">
        <v>53066</v>
      </c>
      <c r="S6745">
        <f t="shared" si="896"/>
        <v>0</v>
      </c>
      <c r="T6745">
        <f t="shared" si="897"/>
        <v>0</v>
      </c>
      <c r="U6745">
        <f t="shared" si="898"/>
        <v>0</v>
      </c>
      <c r="V6745">
        <f t="shared" si="899"/>
        <v>0</v>
      </c>
      <c r="W6745">
        <f t="shared" si="900"/>
        <v>0</v>
      </c>
      <c r="X6745">
        <f t="shared" si="901"/>
        <v>0</v>
      </c>
      <c r="Y6745">
        <f t="shared" si="893"/>
        <v>1</v>
      </c>
    </row>
    <row r="6746" spans="1:25">
      <c r="A6746">
        <f t="shared" si="894"/>
        <v>1</v>
      </c>
      <c r="B6746">
        <f t="shared" si="895"/>
        <v>0</v>
      </c>
      <c r="C6746">
        <v>6745</v>
      </c>
      <c r="D6746" t="s">
        <v>10</v>
      </c>
      <c r="E6746" s="2">
        <v>1289</v>
      </c>
      <c r="G6746" s="5" t="s">
        <v>51443</v>
      </c>
      <c r="H6746" t="s">
        <v>51444</v>
      </c>
      <c r="I6746" t="s">
        <v>51445</v>
      </c>
      <c r="J6746" s="7" t="s">
        <v>51446</v>
      </c>
      <c r="K6746" s="5" t="s">
        <v>52294</v>
      </c>
      <c r="L6746" t="s">
        <v>62932</v>
      </c>
      <c r="M6746" s="7" t="s">
        <v>62933</v>
      </c>
      <c r="N6746" s="5" t="s">
        <v>51447</v>
      </c>
      <c r="O6746" s="5" t="s">
        <v>51448</v>
      </c>
      <c r="P6746" s="5" t="s">
        <v>53067</v>
      </c>
      <c r="S6746">
        <f t="shared" si="896"/>
        <v>0</v>
      </c>
      <c r="T6746">
        <f t="shared" si="897"/>
        <v>0</v>
      </c>
      <c r="U6746">
        <f t="shared" si="898"/>
        <v>0</v>
      </c>
      <c r="V6746">
        <f t="shared" si="899"/>
        <v>0</v>
      </c>
      <c r="W6746">
        <f t="shared" si="900"/>
        <v>0</v>
      </c>
      <c r="X6746">
        <f t="shared" si="901"/>
        <v>0</v>
      </c>
      <c r="Y6746">
        <f t="shared" si="893"/>
        <v>1</v>
      </c>
    </row>
    <row r="6747" spans="1:25">
      <c r="A6747">
        <f t="shared" si="894"/>
        <v>9</v>
      </c>
      <c r="B6747">
        <f t="shared" si="895"/>
        <v>0</v>
      </c>
      <c r="C6747">
        <v>6746</v>
      </c>
      <c r="D6747" t="s">
        <v>10</v>
      </c>
      <c r="E6747" s="2">
        <v>1290</v>
      </c>
      <c r="G6747" s="5" t="s">
        <v>51449</v>
      </c>
      <c r="H6747" t="s">
        <v>51450</v>
      </c>
      <c r="I6747" t="s">
        <v>51451</v>
      </c>
      <c r="J6747" s="7" t="s">
        <v>51452</v>
      </c>
      <c r="K6747" s="5" t="s">
        <v>52295</v>
      </c>
      <c r="L6747" t="s">
        <v>62934</v>
      </c>
      <c r="M6747" s="7" t="s">
        <v>62935</v>
      </c>
      <c r="N6747" s="5" t="s">
        <v>51453</v>
      </c>
      <c r="O6747" s="5" t="s">
        <v>51454</v>
      </c>
      <c r="P6747" s="5" t="s">
        <v>53068</v>
      </c>
      <c r="S6747">
        <f t="shared" si="896"/>
        <v>0</v>
      </c>
      <c r="T6747">
        <f t="shared" si="897"/>
        <v>0</v>
      </c>
      <c r="U6747">
        <f t="shared" si="898"/>
        <v>0</v>
      </c>
      <c r="V6747">
        <f t="shared" si="899"/>
        <v>0</v>
      </c>
      <c r="W6747">
        <f t="shared" si="900"/>
        <v>0</v>
      </c>
      <c r="X6747">
        <f t="shared" si="901"/>
        <v>0</v>
      </c>
      <c r="Y6747">
        <f t="shared" si="893"/>
        <v>1</v>
      </c>
    </row>
    <row r="6748" spans="1:25">
      <c r="A6748">
        <f t="shared" si="894"/>
        <v>1</v>
      </c>
      <c r="B6748">
        <f t="shared" si="895"/>
        <v>100</v>
      </c>
      <c r="C6748">
        <v>6747</v>
      </c>
      <c r="D6748" t="s">
        <v>10</v>
      </c>
      <c r="E6748" s="2">
        <v>1291</v>
      </c>
      <c r="G6748" s="5" t="s">
        <v>51455</v>
      </c>
      <c r="H6748" t="s">
        <v>51456</v>
      </c>
      <c r="I6748" t="s">
        <v>51457</v>
      </c>
      <c r="J6748" s="7" t="s">
        <v>51458</v>
      </c>
      <c r="K6748" s="5" t="s">
        <v>52296</v>
      </c>
      <c r="L6748" t="s">
        <v>62936</v>
      </c>
      <c r="M6748" s="7" t="s">
        <v>62937</v>
      </c>
      <c r="N6748" s="5" t="s">
        <v>51459</v>
      </c>
      <c r="O6748" s="5" t="s">
        <v>51460</v>
      </c>
      <c r="P6748" s="5" t="s">
        <v>53069</v>
      </c>
      <c r="S6748">
        <f t="shared" si="896"/>
        <v>0</v>
      </c>
      <c r="T6748">
        <f t="shared" si="897"/>
        <v>0</v>
      </c>
      <c r="U6748">
        <f t="shared" si="898"/>
        <v>0</v>
      </c>
      <c r="V6748">
        <f t="shared" si="899"/>
        <v>0</v>
      </c>
      <c r="W6748">
        <f t="shared" si="900"/>
        <v>0</v>
      </c>
      <c r="X6748">
        <f t="shared" si="901"/>
        <v>0</v>
      </c>
      <c r="Y6748">
        <f t="shared" si="893"/>
        <v>1</v>
      </c>
    </row>
    <row r="6749" spans="1:25">
      <c r="A6749">
        <f t="shared" si="894"/>
        <v>9</v>
      </c>
      <c r="B6749">
        <f t="shared" si="895"/>
        <v>0</v>
      </c>
      <c r="C6749">
        <v>6748</v>
      </c>
      <c r="D6749" t="s">
        <v>10</v>
      </c>
      <c r="E6749" s="2">
        <v>1292</v>
      </c>
      <c r="G6749" s="5" t="s">
        <v>51461</v>
      </c>
      <c r="H6749" t="s">
        <v>51462</v>
      </c>
      <c r="I6749" t="s">
        <v>51463</v>
      </c>
      <c r="J6749" s="7" t="s">
        <v>51464</v>
      </c>
      <c r="K6749" s="5" t="s">
        <v>52297</v>
      </c>
      <c r="L6749" t="s">
        <v>62938</v>
      </c>
      <c r="M6749" s="7" t="s">
        <v>62939</v>
      </c>
      <c r="N6749" s="5" t="s">
        <v>51465</v>
      </c>
      <c r="O6749" s="5" t="s">
        <v>51466</v>
      </c>
      <c r="P6749" s="5" t="s">
        <v>53070</v>
      </c>
      <c r="S6749">
        <f t="shared" si="896"/>
        <v>0</v>
      </c>
      <c r="T6749">
        <f t="shared" si="897"/>
        <v>0</v>
      </c>
      <c r="U6749">
        <f t="shared" si="898"/>
        <v>0</v>
      </c>
      <c r="V6749">
        <f t="shared" si="899"/>
        <v>0</v>
      </c>
      <c r="W6749">
        <f t="shared" si="900"/>
        <v>0</v>
      </c>
      <c r="X6749">
        <f t="shared" si="901"/>
        <v>0</v>
      </c>
      <c r="Y6749">
        <f t="shared" si="893"/>
        <v>1</v>
      </c>
    </row>
    <row r="6750" spans="1:25">
      <c r="A6750">
        <f t="shared" si="894"/>
        <v>10</v>
      </c>
      <c r="B6750">
        <f t="shared" si="895"/>
        <v>0</v>
      </c>
      <c r="C6750">
        <v>6749</v>
      </c>
      <c r="D6750" t="s">
        <v>10</v>
      </c>
      <c r="E6750" s="2">
        <v>1293</v>
      </c>
      <c r="G6750" s="5" t="s">
        <v>51467</v>
      </c>
      <c r="H6750" t="s">
        <v>51468</v>
      </c>
      <c r="I6750" t="s">
        <v>51469</v>
      </c>
      <c r="J6750" s="7" t="s">
        <v>51470</v>
      </c>
      <c r="K6750" s="5" t="s">
        <v>52298</v>
      </c>
      <c r="L6750" t="s">
        <v>62940</v>
      </c>
      <c r="M6750" s="7" t="s">
        <v>62941</v>
      </c>
      <c r="N6750" s="5" t="s">
        <v>51471</v>
      </c>
      <c r="O6750" s="5" t="s">
        <v>51472</v>
      </c>
      <c r="P6750" s="5" t="s">
        <v>53071</v>
      </c>
      <c r="S6750">
        <f t="shared" si="896"/>
        <v>0</v>
      </c>
      <c r="T6750">
        <f t="shared" si="897"/>
        <v>0</v>
      </c>
      <c r="U6750">
        <f t="shared" si="898"/>
        <v>0</v>
      </c>
      <c r="V6750">
        <f t="shared" si="899"/>
        <v>0</v>
      </c>
      <c r="W6750">
        <f t="shared" si="900"/>
        <v>0</v>
      </c>
      <c r="X6750">
        <f t="shared" si="901"/>
        <v>0</v>
      </c>
      <c r="Y6750">
        <f t="shared" si="893"/>
        <v>1</v>
      </c>
    </row>
    <row r="6751" spans="1:25">
      <c r="A6751">
        <f t="shared" si="894"/>
        <v>9</v>
      </c>
      <c r="B6751">
        <f t="shared" si="895"/>
        <v>0</v>
      </c>
      <c r="C6751">
        <v>6750</v>
      </c>
      <c r="D6751" t="s">
        <v>10</v>
      </c>
      <c r="E6751" s="2">
        <v>1294</v>
      </c>
      <c r="G6751" s="5" t="s">
        <v>51473</v>
      </c>
      <c r="H6751" t="s">
        <v>51474</v>
      </c>
      <c r="I6751" t="s">
        <v>51475</v>
      </c>
      <c r="J6751" s="7" t="s">
        <v>51476</v>
      </c>
      <c r="K6751" s="5" t="s">
        <v>52299</v>
      </c>
      <c r="L6751" t="s">
        <v>62942</v>
      </c>
      <c r="M6751" s="7" t="s">
        <v>62943</v>
      </c>
      <c r="N6751" s="5" t="s">
        <v>51477</v>
      </c>
      <c r="O6751" s="5" t="s">
        <v>51478</v>
      </c>
      <c r="P6751" s="5" t="s">
        <v>53072</v>
      </c>
      <c r="S6751">
        <f t="shared" si="896"/>
        <v>0</v>
      </c>
      <c r="T6751">
        <f t="shared" si="897"/>
        <v>0</v>
      </c>
      <c r="U6751">
        <f t="shared" si="898"/>
        <v>0</v>
      </c>
      <c r="V6751">
        <f t="shared" si="899"/>
        <v>0</v>
      </c>
      <c r="W6751">
        <f t="shared" si="900"/>
        <v>0</v>
      </c>
      <c r="X6751">
        <f t="shared" si="901"/>
        <v>0</v>
      </c>
      <c r="Y6751">
        <f t="shared" si="893"/>
        <v>1</v>
      </c>
    </row>
    <row r="6752" spans="1:25">
      <c r="A6752">
        <f t="shared" si="894"/>
        <v>10</v>
      </c>
      <c r="B6752">
        <f t="shared" si="895"/>
        <v>0</v>
      </c>
      <c r="C6752">
        <v>6751</v>
      </c>
      <c r="D6752" t="s">
        <v>10</v>
      </c>
      <c r="E6752" s="2">
        <v>1295</v>
      </c>
      <c r="G6752" s="5" t="s">
        <v>51479</v>
      </c>
      <c r="H6752" t="s">
        <v>51480</v>
      </c>
      <c r="I6752" t="s">
        <v>49502</v>
      </c>
      <c r="J6752" s="7" t="s">
        <v>51481</v>
      </c>
      <c r="K6752" s="5" t="s">
        <v>52300</v>
      </c>
      <c r="L6752" t="s">
        <v>62944</v>
      </c>
      <c r="M6752" s="7" t="s">
        <v>62945</v>
      </c>
      <c r="N6752" s="5" t="s">
        <v>51482</v>
      </c>
      <c r="O6752" s="5" t="s">
        <v>51483</v>
      </c>
      <c r="P6752" s="5" t="s">
        <v>53073</v>
      </c>
      <c r="S6752">
        <f t="shared" si="896"/>
        <v>0</v>
      </c>
      <c r="T6752">
        <f t="shared" si="897"/>
        <v>0</v>
      </c>
      <c r="U6752">
        <f t="shared" si="898"/>
        <v>0</v>
      </c>
      <c r="V6752">
        <f t="shared" si="899"/>
        <v>0</v>
      </c>
      <c r="W6752">
        <f t="shared" si="900"/>
        <v>0</v>
      </c>
      <c r="X6752">
        <f t="shared" si="901"/>
        <v>0</v>
      </c>
      <c r="Y6752">
        <f t="shared" si="893"/>
        <v>1</v>
      </c>
    </row>
    <row r="6753" spans="1:25">
      <c r="A6753">
        <f t="shared" si="894"/>
        <v>2</v>
      </c>
      <c r="B6753">
        <f t="shared" si="895"/>
        <v>0</v>
      </c>
      <c r="C6753">
        <v>6752</v>
      </c>
      <c r="D6753" t="s">
        <v>10</v>
      </c>
      <c r="E6753" s="2">
        <v>1296</v>
      </c>
      <c r="G6753" s="5" t="s">
        <v>51484</v>
      </c>
      <c r="H6753" t="s">
        <v>51485</v>
      </c>
      <c r="I6753" t="s">
        <v>51486</v>
      </c>
      <c r="J6753" s="7" t="s">
        <v>51487</v>
      </c>
      <c r="K6753" s="5" t="s">
        <v>52301</v>
      </c>
      <c r="L6753" t="s">
        <v>62946</v>
      </c>
      <c r="M6753" s="7" t="s">
        <v>62947</v>
      </c>
      <c r="N6753" s="5" t="s">
        <v>51488</v>
      </c>
      <c r="O6753" s="5" t="s">
        <v>51489</v>
      </c>
      <c r="P6753" s="5" t="s">
        <v>53074</v>
      </c>
      <c r="S6753">
        <f t="shared" si="896"/>
        <v>0</v>
      </c>
      <c r="T6753">
        <f t="shared" si="897"/>
        <v>0</v>
      </c>
      <c r="U6753">
        <f t="shared" si="898"/>
        <v>0</v>
      </c>
      <c r="V6753">
        <f t="shared" si="899"/>
        <v>0</v>
      </c>
      <c r="W6753">
        <f t="shared" si="900"/>
        <v>0</v>
      </c>
      <c r="X6753">
        <f t="shared" si="901"/>
        <v>0</v>
      </c>
      <c r="Y6753">
        <f t="shared" si="893"/>
        <v>1</v>
      </c>
    </row>
    <row r="6754" spans="1:25">
      <c r="A6754">
        <f t="shared" si="894"/>
        <v>3</v>
      </c>
      <c r="B6754">
        <f t="shared" si="895"/>
        <v>0</v>
      </c>
      <c r="C6754">
        <v>6753</v>
      </c>
      <c r="D6754" t="s">
        <v>10</v>
      </c>
      <c r="E6754" s="2">
        <v>1297</v>
      </c>
      <c r="G6754" s="5" t="s">
        <v>51490</v>
      </c>
      <c r="H6754" t="s">
        <v>51491</v>
      </c>
      <c r="I6754" t="s">
        <v>51492</v>
      </c>
      <c r="J6754" s="7" t="s">
        <v>51493</v>
      </c>
      <c r="K6754" s="5" t="s">
        <v>52302</v>
      </c>
      <c r="L6754" t="s">
        <v>62948</v>
      </c>
      <c r="M6754" s="7" t="s">
        <v>62949</v>
      </c>
      <c r="N6754" s="5" t="s">
        <v>51494</v>
      </c>
      <c r="O6754" s="5" t="s">
        <v>51495</v>
      </c>
      <c r="P6754" s="5" t="s">
        <v>53075</v>
      </c>
      <c r="S6754">
        <f t="shared" si="896"/>
        <v>0</v>
      </c>
      <c r="T6754">
        <f t="shared" si="897"/>
        <v>0</v>
      </c>
      <c r="U6754">
        <f t="shared" si="898"/>
        <v>0</v>
      </c>
      <c r="V6754">
        <f t="shared" si="899"/>
        <v>1</v>
      </c>
      <c r="W6754">
        <f t="shared" si="900"/>
        <v>0</v>
      </c>
      <c r="X6754">
        <f t="shared" si="901"/>
        <v>0</v>
      </c>
      <c r="Y6754">
        <f t="shared" si="893"/>
        <v>1</v>
      </c>
    </row>
    <row r="6755" spans="1:25">
      <c r="A6755">
        <f t="shared" si="894"/>
        <v>3</v>
      </c>
      <c r="B6755">
        <f t="shared" si="895"/>
        <v>0</v>
      </c>
      <c r="C6755">
        <v>6754</v>
      </c>
      <c r="D6755" t="s">
        <v>10</v>
      </c>
      <c r="E6755" s="2">
        <v>1298</v>
      </c>
      <c r="G6755" s="5" t="s">
        <v>51496</v>
      </c>
      <c r="H6755" t="s">
        <v>51497</v>
      </c>
      <c r="I6755" t="s">
        <v>51498</v>
      </c>
      <c r="J6755" s="7" t="s">
        <v>51499</v>
      </c>
      <c r="K6755" s="5" t="s">
        <v>52303</v>
      </c>
      <c r="L6755" t="s">
        <v>62950</v>
      </c>
      <c r="M6755" s="7" t="s">
        <v>62951</v>
      </c>
      <c r="N6755" s="5" t="s">
        <v>51500</v>
      </c>
      <c r="O6755" s="5" t="s">
        <v>51501</v>
      </c>
      <c r="P6755" s="5" t="s">
        <v>53076</v>
      </c>
      <c r="S6755">
        <f t="shared" si="896"/>
        <v>0</v>
      </c>
      <c r="T6755">
        <f t="shared" si="897"/>
        <v>0</v>
      </c>
      <c r="U6755">
        <f t="shared" si="898"/>
        <v>0</v>
      </c>
      <c r="V6755">
        <f t="shared" si="899"/>
        <v>0</v>
      </c>
      <c r="W6755">
        <f t="shared" si="900"/>
        <v>0</v>
      </c>
      <c r="X6755">
        <f t="shared" si="901"/>
        <v>0</v>
      </c>
      <c r="Y6755">
        <f t="shared" si="893"/>
        <v>1</v>
      </c>
    </row>
    <row r="6756" spans="1:25">
      <c r="A6756">
        <f t="shared" si="894"/>
        <v>4</v>
      </c>
      <c r="B6756">
        <f t="shared" si="895"/>
        <v>0</v>
      </c>
      <c r="C6756">
        <v>6755</v>
      </c>
      <c r="D6756" t="s">
        <v>10</v>
      </c>
      <c r="E6756" s="2">
        <v>1299</v>
      </c>
      <c r="G6756" s="5" t="s">
        <v>51502</v>
      </c>
      <c r="H6756" t="s">
        <v>51503</v>
      </c>
      <c r="I6756" t="s">
        <v>51504</v>
      </c>
      <c r="J6756" s="7" t="s">
        <v>51505</v>
      </c>
      <c r="K6756" s="5" t="s">
        <v>52304</v>
      </c>
      <c r="L6756" t="s">
        <v>62952</v>
      </c>
      <c r="M6756" s="7" t="s">
        <v>62953</v>
      </c>
      <c r="N6756" s="5" t="s">
        <v>51506</v>
      </c>
      <c r="O6756" s="5" t="s">
        <v>51507</v>
      </c>
      <c r="P6756" s="5" t="s">
        <v>53077</v>
      </c>
      <c r="S6756">
        <f t="shared" si="896"/>
        <v>0</v>
      </c>
      <c r="T6756">
        <f t="shared" si="897"/>
        <v>0</v>
      </c>
      <c r="U6756">
        <f t="shared" si="898"/>
        <v>0</v>
      </c>
      <c r="V6756">
        <f t="shared" si="899"/>
        <v>0</v>
      </c>
      <c r="W6756">
        <f t="shared" si="900"/>
        <v>0</v>
      </c>
      <c r="X6756">
        <f t="shared" si="901"/>
        <v>0</v>
      </c>
      <c r="Y6756">
        <f t="shared" si="893"/>
        <v>1</v>
      </c>
    </row>
    <row r="6757" spans="1:25">
      <c r="A6757">
        <f t="shared" si="894"/>
        <v>8</v>
      </c>
      <c r="B6757">
        <f t="shared" si="895"/>
        <v>100</v>
      </c>
      <c r="C6757">
        <v>6756</v>
      </c>
      <c r="D6757" t="s">
        <v>10</v>
      </c>
      <c r="E6757" s="2">
        <v>1300</v>
      </c>
      <c r="G6757" s="5" t="s">
        <v>51508</v>
      </c>
      <c r="H6757" t="s">
        <v>51509</v>
      </c>
      <c r="I6757" t="s">
        <v>51510</v>
      </c>
      <c r="J6757" s="7" t="s">
        <v>51511</v>
      </c>
      <c r="K6757" s="5" t="s">
        <v>52305</v>
      </c>
      <c r="L6757" t="s">
        <v>62954</v>
      </c>
      <c r="M6757" s="7" t="s">
        <v>62955</v>
      </c>
      <c r="N6757" s="5" t="s">
        <v>51512</v>
      </c>
      <c r="O6757" s="5" t="s">
        <v>51513</v>
      </c>
      <c r="P6757" s="5" t="s">
        <v>53078</v>
      </c>
      <c r="S6757">
        <f t="shared" si="896"/>
        <v>0</v>
      </c>
      <c r="T6757">
        <f t="shared" si="897"/>
        <v>0</v>
      </c>
      <c r="U6757">
        <f t="shared" si="898"/>
        <v>0</v>
      </c>
      <c r="V6757">
        <f t="shared" si="899"/>
        <v>0</v>
      </c>
      <c r="W6757">
        <f t="shared" si="900"/>
        <v>0</v>
      </c>
      <c r="X6757">
        <f t="shared" si="901"/>
        <v>0</v>
      </c>
      <c r="Y6757">
        <f t="shared" si="893"/>
        <v>1</v>
      </c>
    </row>
    <row r="6758" spans="1:25">
      <c r="A6758">
        <f t="shared" si="894"/>
        <v>100</v>
      </c>
      <c r="B6758">
        <f t="shared" si="895"/>
        <v>100</v>
      </c>
      <c r="C6758">
        <v>6757</v>
      </c>
      <c r="D6758" t="s">
        <v>10</v>
      </c>
      <c r="E6758" s="2">
        <v>1301</v>
      </c>
      <c r="S6758">
        <f t="shared" si="896"/>
        <v>0</v>
      </c>
      <c r="T6758">
        <f t="shared" si="897"/>
        <v>1</v>
      </c>
      <c r="U6758">
        <f t="shared" si="898"/>
        <v>1</v>
      </c>
      <c r="V6758">
        <f t="shared" si="899"/>
        <v>-1</v>
      </c>
      <c r="W6758">
        <f t="shared" si="900"/>
        <v>0</v>
      </c>
      <c r="X6758">
        <f t="shared" si="901"/>
        <v>0</v>
      </c>
      <c r="Y6758">
        <f t="shared" si="893"/>
        <v>0</v>
      </c>
    </row>
    <row r="6759" spans="1:25">
      <c r="A6759">
        <f t="shared" si="894"/>
        <v>100</v>
      </c>
      <c r="B6759">
        <f t="shared" si="895"/>
        <v>100</v>
      </c>
      <c r="C6759">
        <v>6758</v>
      </c>
      <c r="D6759" t="s">
        <v>10</v>
      </c>
      <c r="E6759" s="2">
        <v>1302</v>
      </c>
      <c r="S6759">
        <f t="shared" si="896"/>
        <v>0</v>
      </c>
      <c r="T6759">
        <f t="shared" si="897"/>
        <v>1</v>
      </c>
      <c r="U6759">
        <f t="shared" si="898"/>
        <v>0</v>
      </c>
      <c r="V6759">
        <f t="shared" si="899"/>
        <v>-1</v>
      </c>
      <c r="W6759">
        <f t="shared" si="900"/>
        <v>0</v>
      </c>
      <c r="X6759">
        <f t="shared" si="901"/>
        <v>0</v>
      </c>
      <c r="Y6759">
        <f t="shared" si="893"/>
        <v>0</v>
      </c>
    </row>
    <row r="6760" spans="1:25">
      <c r="A6760">
        <f t="shared" si="894"/>
        <v>100</v>
      </c>
      <c r="B6760">
        <f t="shared" si="895"/>
        <v>100</v>
      </c>
      <c r="C6760">
        <v>6759</v>
      </c>
      <c r="D6760" t="s">
        <v>10</v>
      </c>
      <c r="E6760" s="2">
        <v>1303</v>
      </c>
      <c r="S6760">
        <f t="shared" si="896"/>
        <v>0</v>
      </c>
      <c r="T6760">
        <f t="shared" si="897"/>
        <v>1</v>
      </c>
      <c r="U6760">
        <f t="shared" si="898"/>
        <v>0</v>
      </c>
      <c r="V6760">
        <f t="shared" si="899"/>
        <v>-1</v>
      </c>
      <c r="W6760">
        <f t="shared" si="900"/>
        <v>0</v>
      </c>
      <c r="X6760">
        <f t="shared" si="901"/>
        <v>0</v>
      </c>
      <c r="Y6760">
        <f t="shared" si="893"/>
        <v>0</v>
      </c>
    </row>
    <row r="6761" spans="1:25">
      <c r="A6761">
        <f t="shared" si="894"/>
        <v>100</v>
      </c>
      <c r="B6761">
        <f t="shared" si="895"/>
        <v>100</v>
      </c>
      <c r="C6761">
        <v>6760</v>
      </c>
      <c r="D6761" t="s">
        <v>10</v>
      </c>
      <c r="E6761" s="2">
        <v>1304</v>
      </c>
      <c r="S6761">
        <f t="shared" si="896"/>
        <v>0</v>
      </c>
      <c r="T6761">
        <f t="shared" si="897"/>
        <v>1</v>
      </c>
      <c r="U6761">
        <f t="shared" si="898"/>
        <v>0</v>
      </c>
      <c r="V6761">
        <f t="shared" si="899"/>
        <v>-1</v>
      </c>
      <c r="W6761">
        <f t="shared" si="900"/>
        <v>0</v>
      </c>
      <c r="X6761">
        <f t="shared" si="901"/>
        <v>0</v>
      </c>
      <c r="Y6761">
        <f t="shared" si="893"/>
        <v>0</v>
      </c>
    </row>
    <row r="6762" spans="1:25">
      <c r="A6762">
        <f t="shared" si="894"/>
        <v>100</v>
      </c>
      <c r="B6762">
        <f t="shared" si="895"/>
        <v>100</v>
      </c>
      <c r="C6762">
        <v>6761</v>
      </c>
      <c r="D6762" t="s">
        <v>10</v>
      </c>
      <c r="E6762" s="2">
        <v>1305</v>
      </c>
      <c r="S6762">
        <f t="shared" si="896"/>
        <v>0</v>
      </c>
      <c r="T6762">
        <f t="shared" si="897"/>
        <v>1</v>
      </c>
      <c r="U6762">
        <f t="shared" si="898"/>
        <v>0</v>
      </c>
      <c r="V6762">
        <f t="shared" si="899"/>
        <v>-1</v>
      </c>
      <c r="W6762">
        <f t="shared" si="900"/>
        <v>0</v>
      </c>
      <c r="X6762">
        <f t="shared" si="901"/>
        <v>0</v>
      </c>
      <c r="Y6762">
        <f t="shared" si="893"/>
        <v>0</v>
      </c>
    </row>
    <row r="6763" spans="1:25">
      <c r="A6763">
        <f t="shared" si="894"/>
        <v>100</v>
      </c>
      <c r="B6763">
        <f t="shared" si="895"/>
        <v>100</v>
      </c>
      <c r="C6763">
        <v>6762</v>
      </c>
      <c r="D6763" t="s">
        <v>10</v>
      </c>
      <c r="E6763" s="2">
        <v>1306</v>
      </c>
      <c r="S6763">
        <f t="shared" si="896"/>
        <v>0</v>
      </c>
      <c r="T6763">
        <f t="shared" si="897"/>
        <v>1</v>
      </c>
      <c r="U6763">
        <f t="shared" si="898"/>
        <v>0</v>
      </c>
      <c r="V6763">
        <f t="shared" si="899"/>
        <v>-1</v>
      </c>
      <c r="W6763">
        <f t="shared" si="900"/>
        <v>0</v>
      </c>
      <c r="X6763">
        <f t="shared" si="901"/>
        <v>0</v>
      </c>
      <c r="Y6763">
        <f t="shared" si="893"/>
        <v>0</v>
      </c>
    </row>
    <row r="6764" spans="1:25">
      <c r="A6764">
        <f t="shared" si="894"/>
        <v>100</v>
      </c>
      <c r="B6764">
        <f t="shared" si="895"/>
        <v>100</v>
      </c>
      <c r="C6764">
        <v>6763</v>
      </c>
      <c r="D6764" t="s">
        <v>10</v>
      </c>
      <c r="E6764" s="2">
        <v>1307</v>
      </c>
      <c r="S6764">
        <f t="shared" si="896"/>
        <v>0</v>
      </c>
      <c r="T6764">
        <f t="shared" si="897"/>
        <v>1</v>
      </c>
      <c r="U6764">
        <f t="shared" si="898"/>
        <v>0</v>
      </c>
      <c r="V6764">
        <f t="shared" si="899"/>
        <v>-1</v>
      </c>
      <c r="W6764">
        <f t="shared" si="900"/>
        <v>0</v>
      </c>
      <c r="X6764">
        <f t="shared" si="901"/>
        <v>0</v>
      </c>
      <c r="Y6764">
        <f t="shared" si="893"/>
        <v>0</v>
      </c>
    </row>
    <row r="6765" spans="1:25">
      <c r="A6765">
        <f t="shared" si="894"/>
        <v>100</v>
      </c>
      <c r="B6765">
        <f t="shared" si="895"/>
        <v>100</v>
      </c>
      <c r="C6765">
        <v>6764</v>
      </c>
      <c r="D6765" t="s">
        <v>10</v>
      </c>
      <c r="E6765" s="2">
        <v>1308</v>
      </c>
      <c r="S6765">
        <f t="shared" si="896"/>
        <v>0</v>
      </c>
      <c r="T6765">
        <f t="shared" si="897"/>
        <v>1</v>
      </c>
      <c r="U6765">
        <f t="shared" si="898"/>
        <v>0</v>
      </c>
      <c r="V6765">
        <f t="shared" si="899"/>
        <v>-1</v>
      </c>
      <c r="W6765">
        <f t="shared" si="900"/>
        <v>0</v>
      </c>
      <c r="X6765">
        <f t="shared" si="901"/>
        <v>0</v>
      </c>
      <c r="Y6765">
        <f t="shared" si="893"/>
        <v>0</v>
      </c>
    </row>
    <row r="6766" spans="1:25">
      <c r="A6766">
        <f t="shared" si="894"/>
        <v>100</v>
      </c>
      <c r="B6766">
        <f t="shared" si="895"/>
        <v>100</v>
      </c>
      <c r="C6766">
        <v>6765</v>
      </c>
      <c r="D6766" t="s">
        <v>10</v>
      </c>
      <c r="E6766" s="2">
        <v>1309</v>
      </c>
      <c r="S6766">
        <f t="shared" si="896"/>
        <v>0</v>
      </c>
      <c r="T6766">
        <f t="shared" si="897"/>
        <v>1</v>
      </c>
      <c r="U6766">
        <f t="shared" si="898"/>
        <v>0</v>
      </c>
      <c r="V6766">
        <f t="shared" si="899"/>
        <v>-1</v>
      </c>
      <c r="W6766">
        <f t="shared" si="900"/>
        <v>0</v>
      </c>
      <c r="X6766">
        <f t="shared" si="901"/>
        <v>0</v>
      </c>
      <c r="Y6766">
        <f t="shared" si="893"/>
        <v>0</v>
      </c>
    </row>
    <row r="6767" spans="1:25">
      <c r="A6767">
        <f t="shared" si="894"/>
        <v>100</v>
      </c>
      <c r="B6767">
        <f t="shared" si="895"/>
        <v>100</v>
      </c>
      <c r="C6767">
        <v>6766</v>
      </c>
      <c r="D6767" t="s">
        <v>10</v>
      </c>
      <c r="E6767" s="2">
        <v>1310</v>
      </c>
      <c r="S6767">
        <f t="shared" si="896"/>
        <v>0</v>
      </c>
      <c r="T6767">
        <f t="shared" si="897"/>
        <v>1</v>
      </c>
      <c r="U6767">
        <f t="shared" si="898"/>
        <v>0</v>
      </c>
      <c r="V6767">
        <f t="shared" si="899"/>
        <v>-1</v>
      </c>
      <c r="W6767">
        <f t="shared" si="900"/>
        <v>0</v>
      </c>
      <c r="X6767">
        <f t="shared" si="901"/>
        <v>0</v>
      </c>
      <c r="Y6767">
        <f t="shared" si="893"/>
        <v>0</v>
      </c>
    </row>
    <row r="6768" spans="1:25">
      <c r="A6768">
        <f t="shared" si="894"/>
        <v>100</v>
      </c>
      <c r="B6768">
        <f t="shared" si="895"/>
        <v>100</v>
      </c>
      <c r="C6768">
        <v>6767</v>
      </c>
      <c r="D6768" t="s">
        <v>10</v>
      </c>
      <c r="E6768" s="2">
        <v>1311</v>
      </c>
      <c r="S6768">
        <f t="shared" si="896"/>
        <v>0</v>
      </c>
      <c r="T6768">
        <f t="shared" si="897"/>
        <v>1</v>
      </c>
      <c r="U6768">
        <f t="shared" si="898"/>
        <v>0</v>
      </c>
      <c r="V6768">
        <f t="shared" si="899"/>
        <v>-1</v>
      </c>
      <c r="W6768">
        <f t="shared" si="900"/>
        <v>0</v>
      </c>
      <c r="X6768">
        <f t="shared" si="901"/>
        <v>0</v>
      </c>
      <c r="Y6768">
        <f t="shared" si="893"/>
        <v>0</v>
      </c>
    </row>
    <row r="6769" spans="1:25">
      <c r="A6769">
        <f t="shared" si="894"/>
        <v>100</v>
      </c>
      <c r="B6769">
        <f t="shared" si="895"/>
        <v>100</v>
      </c>
      <c r="C6769">
        <v>6768</v>
      </c>
      <c r="D6769" t="s">
        <v>10</v>
      </c>
      <c r="E6769" s="2">
        <v>1312</v>
      </c>
      <c r="S6769">
        <f t="shared" si="896"/>
        <v>0</v>
      </c>
      <c r="T6769">
        <f t="shared" si="897"/>
        <v>1</v>
      </c>
      <c r="U6769">
        <f t="shared" si="898"/>
        <v>0</v>
      </c>
      <c r="V6769">
        <f t="shared" si="899"/>
        <v>-1</v>
      </c>
      <c r="W6769">
        <f t="shared" si="900"/>
        <v>0</v>
      </c>
      <c r="X6769">
        <f t="shared" si="901"/>
        <v>0</v>
      </c>
      <c r="Y6769">
        <f t="shared" si="893"/>
        <v>0</v>
      </c>
    </row>
    <row r="6770" spans="1:25">
      <c r="A6770">
        <f t="shared" si="894"/>
        <v>100</v>
      </c>
      <c r="B6770">
        <f t="shared" si="895"/>
        <v>100</v>
      </c>
      <c r="C6770">
        <v>6769</v>
      </c>
      <c r="D6770" t="s">
        <v>10</v>
      </c>
      <c r="E6770" s="2">
        <v>1313</v>
      </c>
      <c r="S6770">
        <f t="shared" si="896"/>
        <v>0</v>
      </c>
      <c r="T6770">
        <f t="shared" si="897"/>
        <v>1</v>
      </c>
      <c r="U6770">
        <f t="shared" si="898"/>
        <v>0</v>
      </c>
      <c r="V6770">
        <f t="shared" si="899"/>
        <v>-1</v>
      </c>
      <c r="W6770">
        <f t="shared" si="900"/>
        <v>0</v>
      </c>
      <c r="X6770">
        <f t="shared" si="901"/>
        <v>0</v>
      </c>
      <c r="Y6770">
        <f t="shared" si="893"/>
        <v>0</v>
      </c>
    </row>
    <row r="6771" spans="1:25">
      <c r="A6771">
        <f t="shared" si="894"/>
        <v>100</v>
      </c>
      <c r="B6771">
        <f t="shared" si="895"/>
        <v>100</v>
      </c>
      <c r="C6771">
        <v>6770</v>
      </c>
      <c r="D6771" t="s">
        <v>10</v>
      </c>
      <c r="E6771" s="2">
        <v>1314</v>
      </c>
      <c r="S6771">
        <f t="shared" si="896"/>
        <v>0</v>
      </c>
      <c r="T6771">
        <f t="shared" si="897"/>
        <v>1</v>
      </c>
      <c r="U6771">
        <f t="shared" si="898"/>
        <v>0</v>
      </c>
      <c r="V6771">
        <f t="shared" si="899"/>
        <v>-1</v>
      </c>
      <c r="W6771">
        <f t="shared" si="900"/>
        <v>0</v>
      </c>
      <c r="X6771">
        <f t="shared" si="901"/>
        <v>0</v>
      </c>
      <c r="Y6771">
        <f t="shared" si="893"/>
        <v>0</v>
      </c>
    </row>
    <row r="6772" spans="1:25">
      <c r="A6772">
        <f t="shared" si="894"/>
        <v>100</v>
      </c>
      <c r="B6772">
        <f t="shared" si="895"/>
        <v>100</v>
      </c>
      <c r="C6772">
        <v>6771</v>
      </c>
      <c r="D6772" t="s">
        <v>10</v>
      </c>
      <c r="E6772" s="2">
        <v>1315</v>
      </c>
      <c r="S6772">
        <f t="shared" si="896"/>
        <v>0</v>
      </c>
      <c r="T6772">
        <f t="shared" si="897"/>
        <v>1</v>
      </c>
      <c r="U6772">
        <f t="shared" si="898"/>
        <v>0</v>
      </c>
      <c r="V6772">
        <f t="shared" si="899"/>
        <v>-1</v>
      </c>
      <c r="W6772">
        <f t="shared" si="900"/>
        <v>0</v>
      </c>
      <c r="X6772">
        <f t="shared" si="901"/>
        <v>0</v>
      </c>
      <c r="Y6772">
        <f t="shared" si="893"/>
        <v>0</v>
      </c>
    </row>
    <row r="6773" spans="1:25">
      <c r="A6773">
        <f t="shared" si="894"/>
        <v>100</v>
      </c>
      <c r="B6773">
        <f t="shared" si="895"/>
        <v>100</v>
      </c>
      <c r="C6773">
        <v>6772</v>
      </c>
      <c r="D6773" t="s">
        <v>10</v>
      </c>
      <c r="E6773" s="2">
        <v>1316</v>
      </c>
      <c r="S6773">
        <f t="shared" si="896"/>
        <v>0</v>
      </c>
      <c r="T6773">
        <f t="shared" si="897"/>
        <v>1</v>
      </c>
      <c r="U6773">
        <f t="shared" si="898"/>
        <v>0</v>
      </c>
      <c r="V6773">
        <f t="shared" si="899"/>
        <v>-1</v>
      </c>
      <c r="W6773">
        <f t="shared" si="900"/>
        <v>0</v>
      </c>
      <c r="X6773">
        <f t="shared" si="901"/>
        <v>0</v>
      </c>
      <c r="Y6773">
        <f t="shared" si="893"/>
        <v>0</v>
      </c>
    </row>
    <row r="6774" spans="1:25">
      <c r="A6774">
        <f t="shared" si="894"/>
        <v>100</v>
      </c>
      <c r="B6774">
        <f t="shared" si="895"/>
        <v>100</v>
      </c>
      <c r="C6774">
        <v>6773</v>
      </c>
      <c r="D6774" t="s">
        <v>10</v>
      </c>
      <c r="E6774" s="2">
        <v>1317</v>
      </c>
      <c r="S6774">
        <f t="shared" si="896"/>
        <v>0</v>
      </c>
      <c r="T6774">
        <f t="shared" si="897"/>
        <v>1</v>
      </c>
      <c r="U6774">
        <f t="shared" si="898"/>
        <v>0</v>
      </c>
      <c r="V6774">
        <f t="shared" si="899"/>
        <v>-1</v>
      </c>
      <c r="W6774">
        <f t="shared" si="900"/>
        <v>0</v>
      </c>
      <c r="X6774">
        <f t="shared" si="901"/>
        <v>0</v>
      </c>
      <c r="Y6774">
        <f t="shared" si="893"/>
        <v>0</v>
      </c>
    </row>
    <row r="6775" spans="1:25">
      <c r="A6775">
        <f t="shared" si="894"/>
        <v>100</v>
      </c>
      <c r="B6775">
        <f t="shared" si="895"/>
        <v>100</v>
      </c>
      <c r="C6775">
        <v>6774</v>
      </c>
      <c r="D6775" t="s">
        <v>10</v>
      </c>
      <c r="E6775" s="2">
        <v>1318</v>
      </c>
      <c r="S6775">
        <f t="shared" si="896"/>
        <v>0</v>
      </c>
      <c r="T6775">
        <f t="shared" si="897"/>
        <v>1</v>
      </c>
      <c r="U6775">
        <f t="shared" si="898"/>
        <v>0</v>
      </c>
      <c r="V6775">
        <f t="shared" si="899"/>
        <v>-1</v>
      </c>
      <c r="W6775">
        <f t="shared" si="900"/>
        <v>0</v>
      </c>
      <c r="X6775">
        <f t="shared" si="901"/>
        <v>0</v>
      </c>
      <c r="Y6775">
        <f t="shared" si="893"/>
        <v>0</v>
      </c>
    </row>
    <row r="6776" spans="1:25">
      <c r="A6776">
        <f t="shared" si="894"/>
        <v>100</v>
      </c>
      <c r="B6776">
        <f t="shared" si="895"/>
        <v>100</v>
      </c>
      <c r="C6776">
        <v>6775</v>
      </c>
      <c r="D6776" t="s">
        <v>10</v>
      </c>
      <c r="E6776" s="2">
        <v>1319</v>
      </c>
      <c r="S6776">
        <f t="shared" si="896"/>
        <v>0</v>
      </c>
      <c r="T6776">
        <f t="shared" si="897"/>
        <v>1</v>
      </c>
      <c r="U6776">
        <f t="shared" si="898"/>
        <v>0</v>
      </c>
      <c r="V6776">
        <f t="shared" si="899"/>
        <v>-1</v>
      </c>
      <c r="W6776">
        <f t="shared" si="900"/>
        <v>0</v>
      </c>
      <c r="X6776">
        <f t="shared" si="901"/>
        <v>0</v>
      </c>
      <c r="Y6776">
        <f t="shared" si="893"/>
        <v>0</v>
      </c>
    </row>
    <row r="6777" spans="1:25">
      <c r="A6777">
        <f t="shared" si="894"/>
        <v>100</v>
      </c>
      <c r="B6777">
        <f t="shared" si="895"/>
        <v>100</v>
      </c>
      <c r="C6777">
        <v>6776</v>
      </c>
      <c r="D6777" t="s">
        <v>10</v>
      </c>
      <c r="E6777" s="2">
        <v>1320</v>
      </c>
      <c r="S6777">
        <f t="shared" si="896"/>
        <v>0</v>
      </c>
      <c r="T6777">
        <f t="shared" si="897"/>
        <v>1</v>
      </c>
      <c r="U6777">
        <f t="shared" si="898"/>
        <v>0</v>
      </c>
      <c r="V6777">
        <f t="shared" si="899"/>
        <v>-1</v>
      </c>
      <c r="W6777">
        <f t="shared" si="900"/>
        <v>0</v>
      </c>
      <c r="X6777">
        <f t="shared" si="901"/>
        <v>0</v>
      </c>
      <c r="Y6777">
        <f t="shared" si="893"/>
        <v>0</v>
      </c>
    </row>
    <row r="6778" spans="1:25">
      <c r="A6778">
        <f t="shared" si="894"/>
        <v>100</v>
      </c>
      <c r="B6778">
        <f t="shared" si="895"/>
        <v>100</v>
      </c>
      <c r="C6778">
        <v>6777</v>
      </c>
      <c r="D6778" t="s">
        <v>10</v>
      </c>
      <c r="E6778" s="2">
        <v>1321</v>
      </c>
      <c r="S6778">
        <f t="shared" si="896"/>
        <v>0</v>
      </c>
      <c r="T6778">
        <f t="shared" si="897"/>
        <v>1</v>
      </c>
      <c r="U6778">
        <f t="shared" si="898"/>
        <v>0</v>
      </c>
      <c r="V6778">
        <f t="shared" si="899"/>
        <v>-1</v>
      </c>
      <c r="W6778">
        <f t="shared" si="900"/>
        <v>0</v>
      </c>
      <c r="X6778">
        <f t="shared" si="901"/>
        <v>0</v>
      </c>
      <c r="Y6778">
        <f t="shared" ref="Y6778:Y6841" si="902">COUNTIF(K:K, K6778)</f>
        <v>0</v>
      </c>
    </row>
    <row r="6779" spans="1:25">
      <c r="A6779">
        <f t="shared" si="894"/>
        <v>100</v>
      </c>
      <c r="B6779">
        <f t="shared" si="895"/>
        <v>100</v>
      </c>
      <c r="C6779">
        <v>6778</v>
      </c>
      <c r="D6779" t="s">
        <v>10</v>
      </c>
      <c r="E6779" s="2">
        <v>1322</v>
      </c>
      <c r="S6779">
        <f t="shared" si="896"/>
        <v>0</v>
      </c>
      <c r="T6779">
        <f t="shared" si="897"/>
        <v>1</v>
      </c>
      <c r="U6779">
        <f t="shared" si="898"/>
        <v>0</v>
      </c>
      <c r="V6779">
        <f t="shared" si="899"/>
        <v>-1</v>
      </c>
      <c r="W6779">
        <f t="shared" si="900"/>
        <v>0</v>
      </c>
      <c r="X6779">
        <f t="shared" si="901"/>
        <v>0</v>
      </c>
      <c r="Y6779">
        <f t="shared" si="902"/>
        <v>0</v>
      </c>
    </row>
    <row r="6780" spans="1:25">
      <c r="A6780">
        <f t="shared" si="894"/>
        <v>100</v>
      </c>
      <c r="B6780">
        <f t="shared" si="895"/>
        <v>100</v>
      </c>
      <c r="C6780">
        <v>6779</v>
      </c>
      <c r="D6780" t="s">
        <v>10</v>
      </c>
      <c r="E6780" s="2">
        <v>1323</v>
      </c>
      <c r="S6780">
        <f t="shared" si="896"/>
        <v>0</v>
      </c>
      <c r="T6780">
        <f t="shared" si="897"/>
        <v>1</v>
      </c>
      <c r="U6780">
        <f t="shared" si="898"/>
        <v>0</v>
      </c>
      <c r="V6780">
        <f t="shared" si="899"/>
        <v>-1</v>
      </c>
      <c r="W6780">
        <f t="shared" si="900"/>
        <v>0</v>
      </c>
      <c r="X6780">
        <f t="shared" si="901"/>
        <v>0</v>
      </c>
      <c r="Y6780">
        <f t="shared" si="902"/>
        <v>0</v>
      </c>
    </row>
    <row r="6781" spans="1:25">
      <c r="A6781">
        <f t="shared" si="894"/>
        <v>100</v>
      </c>
      <c r="B6781">
        <f t="shared" si="895"/>
        <v>100</v>
      </c>
      <c r="C6781">
        <v>6780</v>
      </c>
      <c r="D6781" t="s">
        <v>10</v>
      </c>
      <c r="E6781" s="2">
        <v>1324</v>
      </c>
      <c r="S6781">
        <f t="shared" si="896"/>
        <v>0</v>
      </c>
      <c r="T6781">
        <f t="shared" si="897"/>
        <v>1</v>
      </c>
      <c r="U6781">
        <f t="shared" si="898"/>
        <v>0</v>
      </c>
      <c r="V6781">
        <f t="shared" si="899"/>
        <v>-1</v>
      </c>
      <c r="W6781">
        <f t="shared" si="900"/>
        <v>0</v>
      </c>
      <c r="X6781">
        <f t="shared" si="901"/>
        <v>0</v>
      </c>
      <c r="Y6781">
        <f t="shared" si="902"/>
        <v>0</v>
      </c>
    </row>
    <row r="6782" spans="1:25">
      <c r="A6782">
        <f t="shared" si="894"/>
        <v>100</v>
      </c>
      <c r="B6782">
        <f t="shared" si="895"/>
        <v>100</v>
      </c>
      <c r="C6782">
        <v>6781</v>
      </c>
      <c r="D6782" t="s">
        <v>10</v>
      </c>
      <c r="E6782" s="2">
        <v>1325</v>
      </c>
      <c r="S6782">
        <f t="shared" si="896"/>
        <v>0</v>
      </c>
      <c r="T6782">
        <f t="shared" si="897"/>
        <v>1</v>
      </c>
      <c r="U6782">
        <f t="shared" si="898"/>
        <v>0</v>
      </c>
      <c r="V6782">
        <f t="shared" si="899"/>
        <v>-1</v>
      </c>
      <c r="W6782">
        <f t="shared" si="900"/>
        <v>0</v>
      </c>
      <c r="X6782">
        <f t="shared" si="901"/>
        <v>0</v>
      </c>
      <c r="Y6782">
        <f t="shared" si="902"/>
        <v>0</v>
      </c>
    </row>
    <row r="6783" spans="1:25">
      <c r="A6783">
        <f t="shared" si="894"/>
        <v>100</v>
      </c>
      <c r="B6783">
        <f t="shared" si="895"/>
        <v>100</v>
      </c>
      <c r="C6783">
        <v>6782</v>
      </c>
      <c r="D6783" t="s">
        <v>10</v>
      </c>
      <c r="E6783" s="2">
        <v>1326</v>
      </c>
      <c r="S6783">
        <f t="shared" si="896"/>
        <v>0</v>
      </c>
      <c r="T6783">
        <f t="shared" si="897"/>
        <v>1</v>
      </c>
      <c r="U6783">
        <f t="shared" si="898"/>
        <v>0</v>
      </c>
      <c r="V6783">
        <f t="shared" si="899"/>
        <v>-1</v>
      </c>
      <c r="W6783">
        <f t="shared" si="900"/>
        <v>0</v>
      </c>
      <c r="X6783">
        <f t="shared" si="901"/>
        <v>0</v>
      </c>
      <c r="Y6783">
        <f t="shared" si="902"/>
        <v>0</v>
      </c>
    </row>
    <row r="6784" spans="1:25">
      <c r="A6784">
        <f t="shared" si="894"/>
        <v>100</v>
      </c>
      <c r="B6784">
        <f t="shared" si="895"/>
        <v>100</v>
      </c>
      <c r="C6784">
        <v>6783</v>
      </c>
      <c r="D6784" t="s">
        <v>10</v>
      </c>
      <c r="E6784" s="2">
        <v>1327</v>
      </c>
      <c r="S6784">
        <f t="shared" si="896"/>
        <v>0</v>
      </c>
      <c r="T6784">
        <f t="shared" si="897"/>
        <v>1</v>
      </c>
      <c r="U6784">
        <f t="shared" si="898"/>
        <v>0</v>
      </c>
      <c r="V6784">
        <f t="shared" si="899"/>
        <v>-1</v>
      </c>
      <c r="W6784">
        <f t="shared" si="900"/>
        <v>0</v>
      </c>
      <c r="X6784">
        <f t="shared" si="901"/>
        <v>0</v>
      </c>
      <c r="Y6784">
        <f t="shared" si="902"/>
        <v>0</v>
      </c>
    </row>
    <row r="6785" spans="1:25">
      <c r="A6785">
        <f t="shared" si="894"/>
        <v>100</v>
      </c>
      <c r="B6785">
        <f t="shared" si="895"/>
        <v>100</v>
      </c>
      <c r="C6785">
        <v>6784</v>
      </c>
      <c r="D6785" t="s">
        <v>10</v>
      </c>
      <c r="E6785" s="2">
        <v>1328</v>
      </c>
      <c r="S6785">
        <f t="shared" si="896"/>
        <v>0</v>
      </c>
      <c r="T6785">
        <f t="shared" si="897"/>
        <v>1</v>
      </c>
      <c r="U6785">
        <f t="shared" si="898"/>
        <v>0</v>
      </c>
      <c r="V6785">
        <f t="shared" si="899"/>
        <v>-1</v>
      </c>
      <c r="W6785">
        <f t="shared" si="900"/>
        <v>0</v>
      </c>
      <c r="X6785">
        <f t="shared" si="901"/>
        <v>0</v>
      </c>
      <c r="Y6785">
        <f t="shared" si="902"/>
        <v>0</v>
      </c>
    </row>
    <row r="6786" spans="1:25">
      <c r="A6786">
        <f t="shared" si="894"/>
        <v>100</v>
      </c>
      <c r="B6786">
        <f t="shared" si="895"/>
        <v>100</v>
      </c>
      <c r="C6786">
        <v>6785</v>
      </c>
      <c r="D6786" t="s">
        <v>10</v>
      </c>
      <c r="E6786" s="2">
        <v>1329</v>
      </c>
      <c r="S6786">
        <f t="shared" si="896"/>
        <v>0</v>
      </c>
      <c r="T6786">
        <f t="shared" si="897"/>
        <v>1</v>
      </c>
      <c r="U6786">
        <f t="shared" si="898"/>
        <v>0</v>
      </c>
      <c r="V6786">
        <f t="shared" si="899"/>
        <v>-1</v>
      </c>
      <c r="W6786">
        <f t="shared" si="900"/>
        <v>0</v>
      </c>
      <c r="X6786">
        <f t="shared" si="901"/>
        <v>0</v>
      </c>
      <c r="Y6786">
        <f t="shared" si="902"/>
        <v>0</v>
      </c>
    </row>
    <row r="6787" spans="1:25">
      <c r="A6787">
        <f t="shared" si="894"/>
        <v>100</v>
      </c>
      <c r="B6787">
        <f t="shared" si="895"/>
        <v>100</v>
      </c>
      <c r="C6787">
        <v>6786</v>
      </c>
      <c r="D6787" t="s">
        <v>10</v>
      </c>
      <c r="E6787" s="2">
        <v>1330</v>
      </c>
      <c r="S6787">
        <f t="shared" si="896"/>
        <v>0</v>
      </c>
      <c r="T6787">
        <f t="shared" si="897"/>
        <v>1</v>
      </c>
      <c r="U6787">
        <f t="shared" si="898"/>
        <v>0</v>
      </c>
      <c r="V6787">
        <f t="shared" si="899"/>
        <v>-1</v>
      </c>
      <c r="W6787">
        <f t="shared" si="900"/>
        <v>0</v>
      </c>
      <c r="X6787">
        <f t="shared" si="901"/>
        <v>0</v>
      </c>
      <c r="Y6787">
        <f t="shared" si="902"/>
        <v>0</v>
      </c>
    </row>
    <row r="6788" spans="1:25">
      <c r="A6788">
        <f t="shared" si="894"/>
        <v>100</v>
      </c>
      <c r="B6788">
        <f t="shared" si="895"/>
        <v>100</v>
      </c>
      <c r="C6788">
        <v>6787</v>
      </c>
      <c r="D6788" t="s">
        <v>10</v>
      </c>
      <c r="E6788" s="2">
        <v>1331</v>
      </c>
      <c r="S6788">
        <f t="shared" si="896"/>
        <v>0</v>
      </c>
      <c r="T6788">
        <f t="shared" si="897"/>
        <v>1</v>
      </c>
      <c r="U6788">
        <f t="shared" si="898"/>
        <v>0</v>
      </c>
      <c r="V6788">
        <f t="shared" si="899"/>
        <v>-1</v>
      </c>
      <c r="W6788">
        <f t="shared" si="900"/>
        <v>0</v>
      </c>
      <c r="X6788">
        <f t="shared" si="901"/>
        <v>0</v>
      </c>
      <c r="Y6788">
        <f t="shared" si="902"/>
        <v>0</v>
      </c>
    </row>
    <row r="6789" spans="1:25">
      <c r="A6789">
        <f t="shared" si="894"/>
        <v>100</v>
      </c>
      <c r="B6789">
        <f t="shared" si="895"/>
        <v>100</v>
      </c>
      <c r="C6789">
        <v>6788</v>
      </c>
      <c r="D6789" t="s">
        <v>10</v>
      </c>
      <c r="E6789" s="2">
        <v>1332</v>
      </c>
      <c r="S6789">
        <f t="shared" si="896"/>
        <v>0</v>
      </c>
      <c r="T6789">
        <f t="shared" si="897"/>
        <v>1</v>
      </c>
      <c r="U6789">
        <f t="shared" si="898"/>
        <v>0</v>
      </c>
      <c r="V6789">
        <f t="shared" si="899"/>
        <v>-1</v>
      </c>
      <c r="W6789">
        <f t="shared" si="900"/>
        <v>0</v>
      </c>
      <c r="X6789">
        <f t="shared" si="901"/>
        <v>0</v>
      </c>
      <c r="Y6789">
        <f t="shared" si="902"/>
        <v>0</v>
      </c>
    </row>
    <row r="6790" spans="1:25">
      <c r="A6790">
        <f t="shared" si="894"/>
        <v>100</v>
      </c>
      <c r="B6790">
        <f t="shared" si="895"/>
        <v>100</v>
      </c>
      <c r="C6790">
        <v>6789</v>
      </c>
      <c r="D6790" t="s">
        <v>10</v>
      </c>
      <c r="E6790" s="2">
        <v>1333</v>
      </c>
      <c r="S6790">
        <f t="shared" si="896"/>
        <v>0</v>
      </c>
      <c r="T6790">
        <f t="shared" si="897"/>
        <v>1</v>
      </c>
      <c r="U6790">
        <f t="shared" si="898"/>
        <v>0</v>
      </c>
      <c r="V6790">
        <f t="shared" si="899"/>
        <v>-1</v>
      </c>
      <c r="W6790">
        <f t="shared" si="900"/>
        <v>0</v>
      </c>
      <c r="X6790">
        <f t="shared" si="901"/>
        <v>0</v>
      </c>
      <c r="Y6790">
        <f t="shared" si="902"/>
        <v>0</v>
      </c>
    </row>
    <row r="6791" spans="1:25">
      <c r="A6791">
        <f t="shared" si="894"/>
        <v>100</v>
      </c>
      <c r="B6791">
        <f t="shared" si="895"/>
        <v>100</v>
      </c>
      <c r="C6791">
        <v>6790</v>
      </c>
      <c r="D6791" t="s">
        <v>10</v>
      </c>
      <c r="E6791" s="2">
        <v>1334</v>
      </c>
      <c r="S6791">
        <f t="shared" si="896"/>
        <v>0</v>
      </c>
      <c r="T6791">
        <f t="shared" si="897"/>
        <v>1</v>
      </c>
      <c r="U6791">
        <f t="shared" si="898"/>
        <v>0</v>
      </c>
      <c r="V6791">
        <f t="shared" si="899"/>
        <v>-1</v>
      </c>
      <c r="W6791">
        <f t="shared" si="900"/>
        <v>0</v>
      </c>
      <c r="X6791">
        <f t="shared" si="901"/>
        <v>0</v>
      </c>
      <c r="Y6791">
        <f t="shared" si="902"/>
        <v>0</v>
      </c>
    </row>
    <row r="6792" spans="1:25">
      <c r="A6792">
        <f t="shared" si="894"/>
        <v>100</v>
      </c>
      <c r="B6792">
        <f t="shared" si="895"/>
        <v>100</v>
      </c>
      <c r="C6792">
        <v>6791</v>
      </c>
      <c r="D6792" t="s">
        <v>10</v>
      </c>
      <c r="E6792" s="2">
        <v>1335</v>
      </c>
      <c r="S6792">
        <f t="shared" si="896"/>
        <v>0</v>
      </c>
      <c r="T6792">
        <f t="shared" si="897"/>
        <v>1</v>
      </c>
      <c r="U6792">
        <f t="shared" si="898"/>
        <v>0</v>
      </c>
      <c r="V6792">
        <f t="shared" si="899"/>
        <v>-1</v>
      </c>
      <c r="W6792">
        <f t="shared" si="900"/>
        <v>0</v>
      </c>
      <c r="X6792">
        <f t="shared" si="901"/>
        <v>0</v>
      </c>
      <c r="Y6792">
        <f t="shared" si="902"/>
        <v>0</v>
      </c>
    </row>
    <row r="6793" spans="1:25">
      <c r="A6793">
        <f t="shared" si="894"/>
        <v>100</v>
      </c>
      <c r="B6793">
        <f t="shared" si="895"/>
        <v>100</v>
      </c>
      <c r="C6793">
        <v>6792</v>
      </c>
      <c r="D6793" t="s">
        <v>10</v>
      </c>
      <c r="E6793" s="2">
        <v>1336</v>
      </c>
      <c r="S6793">
        <f t="shared" si="896"/>
        <v>0</v>
      </c>
      <c r="T6793">
        <f t="shared" si="897"/>
        <v>1</v>
      </c>
      <c r="U6793">
        <f t="shared" si="898"/>
        <v>0</v>
      </c>
      <c r="V6793">
        <f t="shared" si="899"/>
        <v>-1</v>
      </c>
      <c r="W6793">
        <f t="shared" si="900"/>
        <v>0</v>
      </c>
      <c r="X6793">
        <f t="shared" si="901"/>
        <v>0</v>
      </c>
      <c r="Y6793">
        <f t="shared" si="902"/>
        <v>0</v>
      </c>
    </row>
    <row r="6794" spans="1:25">
      <c r="A6794">
        <f t="shared" si="894"/>
        <v>100</v>
      </c>
      <c r="B6794">
        <f t="shared" si="895"/>
        <v>100</v>
      </c>
      <c r="C6794">
        <v>6793</v>
      </c>
      <c r="D6794" t="s">
        <v>10</v>
      </c>
      <c r="E6794" s="2">
        <v>1337</v>
      </c>
      <c r="S6794">
        <f t="shared" si="896"/>
        <v>0</v>
      </c>
      <c r="T6794">
        <f t="shared" si="897"/>
        <v>1</v>
      </c>
      <c r="U6794">
        <f t="shared" si="898"/>
        <v>0</v>
      </c>
      <c r="V6794">
        <f t="shared" si="899"/>
        <v>-1</v>
      </c>
      <c r="W6794">
        <f t="shared" si="900"/>
        <v>0</v>
      </c>
      <c r="X6794">
        <f t="shared" si="901"/>
        <v>0</v>
      </c>
      <c r="Y6794">
        <f t="shared" si="902"/>
        <v>0</v>
      </c>
    </row>
    <row r="6795" spans="1:25">
      <c r="A6795">
        <f t="shared" si="894"/>
        <v>100</v>
      </c>
      <c r="B6795">
        <f t="shared" si="895"/>
        <v>100</v>
      </c>
      <c r="C6795">
        <v>6794</v>
      </c>
      <c r="D6795" t="s">
        <v>10</v>
      </c>
      <c r="E6795" s="2">
        <v>1338</v>
      </c>
      <c r="S6795">
        <f t="shared" si="896"/>
        <v>0</v>
      </c>
      <c r="T6795">
        <f t="shared" si="897"/>
        <v>1</v>
      </c>
      <c r="U6795">
        <f t="shared" si="898"/>
        <v>0</v>
      </c>
      <c r="V6795">
        <f t="shared" si="899"/>
        <v>-1</v>
      </c>
      <c r="W6795">
        <f t="shared" si="900"/>
        <v>0</v>
      </c>
      <c r="X6795">
        <f t="shared" si="901"/>
        <v>0</v>
      </c>
      <c r="Y6795">
        <f t="shared" si="902"/>
        <v>0</v>
      </c>
    </row>
    <row r="6796" spans="1:25">
      <c r="A6796">
        <f t="shared" si="894"/>
        <v>100</v>
      </c>
      <c r="B6796">
        <f t="shared" si="895"/>
        <v>100</v>
      </c>
      <c r="C6796">
        <v>6795</v>
      </c>
      <c r="D6796" t="s">
        <v>10</v>
      </c>
      <c r="E6796" s="2">
        <v>1339</v>
      </c>
      <c r="S6796">
        <f t="shared" si="896"/>
        <v>0</v>
      </c>
      <c r="T6796">
        <f t="shared" si="897"/>
        <v>1</v>
      </c>
      <c r="U6796">
        <f t="shared" si="898"/>
        <v>0</v>
      </c>
      <c r="V6796">
        <f t="shared" si="899"/>
        <v>-1</v>
      </c>
      <c r="W6796">
        <f t="shared" si="900"/>
        <v>0</v>
      </c>
      <c r="X6796">
        <f t="shared" si="901"/>
        <v>0</v>
      </c>
      <c r="Y6796">
        <f t="shared" si="902"/>
        <v>0</v>
      </c>
    </row>
    <row r="6797" spans="1:25">
      <c r="A6797">
        <f t="shared" si="894"/>
        <v>100</v>
      </c>
      <c r="B6797">
        <f t="shared" si="895"/>
        <v>100</v>
      </c>
      <c r="C6797">
        <v>6796</v>
      </c>
      <c r="D6797" t="s">
        <v>10</v>
      </c>
      <c r="E6797" s="2">
        <v>1340</v>
      </c>
      <c r="S6797">
        <f t="shared" si="896"/>
        <v>0</v>
      </c>
      <c r="T6797">
        <f t="shared" si="897"/>
        <v>1</v>
      </c>
      <c r="U6797">
        <f t="shared" si="898"/>
        <v>0</v>
      </c>
      <c r="V6797">
        <f t="shared" si="899"/>
        <v>-1</v>
      </c>
      <c r="W6797">
        <f t="shared" si="900"/>
        <v>0</v>
      </c>
      <c r="X6797">
        <f t="shared" si="901"/>
        <v>0</v>
      </c>
      <c r="Y6797">
        <f t="shared" si="902"/>
        <v>0</v>
      </c>
    </row>
    <row r="6798" spans="1:25">
      <c r="A6798">
        <f t="shared" si="894"/>
        <v>100</v>
      </c>
      <c r="B6798">
        <f t="shared" si="895"/>
        <v>100</v>
      </c>
      <c r="C6798">
        <v>6797</v>
      </c>
      <c r="D6798" t="s">
        <v>10</v>
      </c>
      <c r="E6798" s="2">
        <v>1341</v>
      </c>
      <c r="S6798">
        <f t="shared" si="896"/>
        <v>0</v>
      </c>
      <c r="T6798">
        <f t="shared" si="897"/>
        <v>1</v>
      </c>
      <c r="U6798">
        <f t="shared" si="898"/>
        <v>0</v>
      </c>
      <c r="V6798">
        <f t="shared" si="899"/>
        <v>-1</v>
      </c>
      <c r="W6798">
        <f t="shared" si="900"/>
        <v>0</v>
      </c>
      <c r="X6798">
        <f t="shared" si="901"/>
        <v>0</v>
      </c>
      <c r="Y6798">
        <f t="shared" si="902"/>
        <v>0</v>
      </c>
    </row>
    <row r="6799" spans="1:25">
      <c r="A6799">
        <f t="shared" si="894"/>
        <v>100</v>
      </c>
      <c r="B6799">
        <f t="shared" si="895"/>
        <v>100</v>
      </c>
      <c r="C6799">
        <v>6798</v>
      </c>
      <c r="D6799" t="s">
        <v>10</v>
      </c>
      <c r="E6799" s="2">
        <v>1342</v>
      </c>
      <c r="S6799">
        <f t="shared" si="896"/>
        <v>0</v>
      </c>
      <c r="T6799">
        <f t="shared" si="897"/>
        <v>1</v>
      </c>
      <c r="U6799">
        <f t="shared" si="898"/>
        <v>0</v>
      </c>
      <c r="V6799">
        <f t="shared" si="899"/>
        <v>-1</v>
      </c>
      <c r="W6799">
        <f t="shared" si="900"/>
        <v>0</v>
      </c>
      <c r="X6799">
        <f t="shared" si="901"/>
        <v>0</v>
      </c>
      <c r="Y6799">
        <f t="shared" si="902"/>
        <v>0</v>
      </c>
    </row>
    <row r="6800" spans="1:25">
      <c r="A6800">
        <f t="shared" si="894"/>
        <v>100</v>
      </c>
      <c r="B6800">
        <f t="shared" si="895"/>
        <v>100</v>
      </c>
      <c r="C6800">
        <v>6799</v>
      </c>
      <c r="D6800" t="s">
        <v>10</v>
      </c>
      <c r="E6800" s="2">
        <v>1343</v>
      </c>
      <c r="S6800">
        <f t="shared" si="896"/>
        <v>0</v>
      </c>
      <c r="T6800">
        <f t="shared" si="897"/>
        <v>1</v>
      </c>
      <c r="U6800">
        <f t="shared" si="898"/>
        <v>0</v>
      </c>
      <c r="V6800">
        <f t="shared" si="899"/>
        <v>-1</v>
      </c>
      <c r="W6800">
        <f t="shared" si="900"/>
        <v>0</v>
      </c>
      <c r="X6800">
        <f t="shared" si="901"/>
        <v>0</v>
      </c>
      <c r="Y6800">
        <f t="shared" si="902"/>
        <v>0</v>
      </c>
    </row>
    <row r="6801" spans="1:25">
      <c r="A6801">
        <f t="shared" si="894"/>
        <v>100</v>
      </c>
      <c r="B6801">
        <f t="shared" si="895"/>
        <v>100</v>
      </c>
      <c r="C6801">
        <v>6800</v>
      </c>
      <c r="D6801" t="s">
        <v>10</v>
      </c>
      <c r="E6801" s="2">
        <v>1344</v>
      </c>
      <c r="S6801">
        <f t="shared" si="896"/>
        <v>0</v>
      </c>
      <c r="T6801">
        <f t="shared" si="897"/>
        <v>1</v>
      </c>
      <c r="U6801">
        <f t="shared" si="898"/>
        <v>0</v>
      </c>
      <c r="V6801">
        <f t="shared" si="899"/>
        <v>-1</v>
      </c>
      <c r="W6801">
        <f t="shared" si="900"/>
        <v>0</v>
      </c>
      <c r="X6801">
        <f t="shared" si="901"/>
        <v>0</v>
      </c>
      <c r="Y6801">
        <f t="shared" si="902"/>
        <v>0</v>
      </c>
    </row>
    <row r="6802" spans="1:25">
      <c r="A6802">
        <f t="shared" si="894"/>
        <v>100</v>
      </c>
      <c r="B6802">
        <f t="shared" si="895"/>
        <v>100</v>
      </c>
      <c r="C6802">
        <v>6801</v>
      </c>
      <c r="D6802" t="s">
        <v>10</v>
      </c>
      <c r="E6802" s="2">
        <v>1345</v>
      </c>
      <c r="S6802">
        <f t="shared" si="896"/>
        <v>0</v>
      </c>
      <c r="T6802">
        <f t="shared" si="897"/>
        <v>1</v>
      </c>
      <c r="U6802">
        <f t="shared" si="898"/>
        <v>0</v>
      </c>
      <c r="V6802">
        <f t="shared" si="899"/>
        <v>-1</v>
      </c>
      <c r="W6802">
        <f t="shared" si="900"/>
        <v>0</v>
      </c>
      <c r="X6802">
        <f t="shared" si="901"/>
        <v>0</v>
      </c>
      <c r="Y6802">
        <f t="shared" si="902"/>
        <v>0</v>
      </c>
    </row>
    <row r="6803" spans="1:25">
      <c r="A6803">
        <f t="shared" ref="A6803:A6866" si="903">IFERROR(SEARCH(G6803,K6803),100)</f>
        <v>100</v>
      </c>
      <c r="B6803">
        <f t="shared" ref="B6803:B6866" si="904">IF(ISNUMBER(FIND(",", J6803)),
    IF(OR(ISNUMBER(SEARCH(LOWER(LEFT(J6803, FIND(",", J6803) - 1)), LOWER(M6803))), ISNUMBER(SEARCH(LOWER(TRIM(MID(J6803, FIND(",", J6803) + 1, LEN(J6803)))), LOWER(M6803)))), 0, 100),
    IF(ISNUMBER(SEARCH(LOWER(J6803), LOWER(M6803))), 0, 100)
)</f>
        <v>100</v>
      </c>
      <c r="C6803">
        <v>6802</v>
      </c>
      <c r="D6803" t="s">
        <v>10</v>
      </c>
      <c r="E6803" s="2">
        <v>1346</v>
      </c>
      <c r="S6803">
        <f t="shared" ref="S6803:S6866" si="905">LEN(K6803)-LEN(P6803)</f>
        <v>0</v>
      </c>
      <c r="T6803">
        <f t="shared" ref="T6803:T6866" si="906">LEN(N6803) - LEN(SUBSTITUTE(N6803, " ", "")) + 1-LEN(G6803)</f>
        <v>1</v>
      </c>
      <c r="U6803">
        <f t="shared" ref="U6803:U6866" si="907">IFERROR(SEARCH(G6803,K6802),0)</f>
        <v>0</v>
      </c>
      <c r="V6803">
        <f t="shared" ref="V6803:V6866" si="908">LEN(SUBSTITUTE(K6803,", ","")) - (-LEN(SUBSTITUTE(O6803, " ", "")) + LEN(O6803)+1)</f>
        <v>-1</v>
      </c>
      <c r="W6803">
        <f t="shared" ref="W6803:W6866" si="909">LEN(K6803)-LEN(SUBSTITUTE(K6803,"。",""))</f>
        <v>0</v>
      </c>
      <c r="X6803">
        <f t="shared" ref="X6803:X6866" si="910">LEN(P6803)-LEN(SUBSTITUTE(P6803,"。",""))</f>
        <v>0</v>
      </c>
      <c r="Y6803">
        <f t="shared" si="902"/>
        <v>0</v>
      </c>
    </row>
    <row r="6804" spans="1:25">
      <c r="A6804">
        <f t="shared" si="903"/>
        <v>100</v>
      </c>
      <c r="B6804">
        <f t="shared" si="904"/>
        <v>100</v>
      </c>
      <c r="C6804">
        <v>6803</v>
      </c>
      <c r="D6804" t="s">
        <v>10</v>
      </c>
      <c r="E6804" s="2">
        <v>1347</v>
      </c>
      <c r="S6804">
        <f t="shared" si="905"/>
        <v>0</v>
      </c>
      <c r="T6804">
        <f t="shared" si="906"/>
        <v>1</v>
      </c>
      <c r="U6804">
        <f t="shared" si="907"/>
        <v>0</v>
      </c>
      <c r="V6804">
        <f t="shared" si="908"/>
        <v>-1</v>
      </c>
      <c r="W6804">
        <f t="shared" si="909"/>
        <v>0</v>
      </c>
      <c r="X6804">
        <f t="shared" si="910"/>
        <v>0</v>
      </c>
      <c r="Y6804">
        <f t="shared" si="902"/>
        <v>0</v>
      </c>
    </row>
    <row r="6805" spans="1:25">
      <c r="A6805">
        <f t="shared" si="903"/>
        <v>100</v>
      </c>
      <c r="B6805">
        <f t="shared" si="904"/>
        <v>100</v>
      </c>
      <c r="C6805">
        <v>6804</v>
      </c>
      <c r="D6805" t="s">
        <v>10</v>
      </c>
      <c r="E6805" s="2">
        <v>1348</v>
      </c>
      <c r="S6805">
        <f t="shared" si="905"/>
        <v>0</v>
      </c>
      <c r="T6805">
        <f t="shared" si="906"/>
        <v>1</v>
      </c>
      <c r="U6805">
        <f t="shared" si="907"/>
        <v>0</v>
      </c>
      <c r="V6805">
        <f t="shared" si="908"/>
        <v>-1</v>
      </c>
      <c r="W6805">
        <f t="shared" si="909"/>
        <v>0</v>
      </c>
      <c r="X6805">
        <f t="shared" si="910"/>
        <v>0</v>
      </c>
      <c r="Y6805">
        <f t="shared" si="902"/>
        <v>0</v>
      </c>
    </row>
    <row r="6806" spans="1:25">
      <c r="A6806">
        <f t="shared" si="903"/>
        <v>100</v>
      </c>
      <c r="B6806">
        <f t="shared" si="904"/>
        <v>100</v>
      </c>
      <c r="C6806">
        <v>6805</v>
      </c>
      <c r="D6806" t="s">
        <v>10</v>
      </c>
      <c r="E6806" s="2">
        <v>1349</v>
      </c>
      <c r="S6806">
        <f t="shared" si="905"/>
        <v>0</v>
      </c>
      <c r="T6806">
        <f t="shared" si="906"/>
        <v>1</v>
      </c>
      <c r="U6806">
        <f t="shared" si="907"/>
        <v>0</v>
      </c>
      <c r="V6806">
        <f t="shared" si="908"/>
        <v>-1</v>
      </c>
      <c r="W6806">
        <f t="shared" si="909"/>
        <v>0</v>
      </c>
      <c r="X6806">
        <f t="shared" si="910"/>
        <v>0</v>
      </c>
      <c r="Y6806">
        <f t="shared" si="902"/>
        <v>0</v>
      </c>
    </row>
    <row r="6807" spans="1:25">
      <c r="A6807">
        <f t="shared" si="903"/>
        <v>100</v>
      </c>
      <c r="B6807">
        <f t="shared" si="904"/>
        <v>100</v>
      </c>
      <c r="C6807">
        <v>6806</v>
      </c>
      <c r="D6807" t="s">
        <v>10</v>
      </c>
      <c r="E6807" s="2">
        <v>1350</v>
      </c>
      <c r="S6807">
        <f t="shared" si="905"/>
        <v>0</v>
      </c>
      <c r="T6807">
        <f t="shared" si="906"/>
        <v>1</v>
      </c>
      <c r="U6807">
        <f t="shared" si="907"/>
        <v>0</v>
      </c>
      <c r="V6807">
        <f t="shared" si="908"/>
        <v>-1</v>
      </c>
      <c r="W6807">
        <f t="shared" si="909"/>
        <v>0</v>
      </c>
      <c r="X6807">
        <f t="shared" si="910"/>
        <v>0</v>
      </c>
      <c r="Y6807">
        <f t="shared" si="902"/>
        <v>0</v>
      </c>
    </row>
    <row r="6808" spans="1:25">
      <c r="A6808">
        <f t="shared" si="903"/>
        <v>100</v>
      </c>
      <c r="B6808">
        <f t="shared" si="904"/>
        <v>100</v>
      </c>
      <c r="C6808">
        <v>6807</v>
      </c>
      <c r="D6808" t="s">
        <v>10</v>
      </c>
      <c r="E6808" s="2">
        <v>1351</v>
      </c>
      <c r="S6808">
        <f t="shared" si="905"/>
        <v>0</v>
      </c>
      <c r="T6808">
        <f t="shared" si="906"/>
        <v>1</v>
      </c>
      <c r="U6808">
        <f t="shared" si="907"/>
        <v>0</v>
      </c>
      <c r="V6808">
        <f t="shared" si="908"/>
        <v>-1</v>
      </c>
      <c r="W6808">
        <f t="shared" si="909"/>
        <v>0</v>
      </c>
      <c r="X6808">
        <f t="shared" si="910"/>
        <v>0</v>
      </c>
      <c r="Y6808">
        <f t="shared" si="902"/>
        <v>0</v>
      </c>
    </row>
    <row r="6809" spans="1:25">
      <c r="A6809">
        <f t="shared" si="903"/>
        <v>100</v>
      </c>
      <c r="B6809">
        <f t="shared" si="904"/>
        <v>100</v>
      </c>
      <c r="C6809">
        <v>6808</v>
      </c>
      <c r="D6809" t="s">
        <v>10</v>
      </c>
      <c r="E6809" s="2">
        <v>1352</v>
      </c>
      <c r="S6809">
        <f t="shared" si="905"/>
        <v>0</v>
      </c>
      <c r="T6809">
        <f t="shared" si="906"/>
        <v>1</v>
      </c>
      <c r="U6809">
        <f t="shared" si="907"/>
        <v>0</v>
      </c>
      <c r="V6809">
        <f t="shared" si="908"/>
        <v>-1</v>
      </c>
      <c r="W6809">
        <f t="shared" si="909"/>
        <v>0</v>
      </c>
      <c r="X6809">
        <f t="shared" si="910"/>
        <v>0</v>
      </c>
      <c r="Y6809">
        <f t="shared" si="902"/>
        <v>0</v>
      </c>
    </row>
    <row r="6810" spans="1:25">
      <c r="A6810">
        <f t="shared" si="903"/>
        <v>100</v>
      </c>
      <c r="B6810">
        <f t="shared" si="904"/>
        <v>100</v>
      </c>
      <c r="C6810">
        <v>6809</v>
      </c>
      <c r="D6810" t="s">
        <v>10</v>
      </c>
      <c r="E6810" s="2">
        <v>1353</v>
      </c>
      <c r="S6810">
        <f t="shared" si="905"/>
        <v>0</v>
      </c>
      <c r="T6810">
        <f t="shared" si="906"/>
        <v>1</v>
      </c>
      <c r="U6810">
        <f t="shared" si="907"/>
        <v>0</v>
      </c>
      <c r="V6810">
        <f t="shared" si="908"/>
        <v>-1</v>
      </c>
      <c r="W6810">
        <f t="shared" si="909"/>
        <v>0</v>
      </c>
      <c r="X6810">
        <f t="shared" si="910"/>
        <v>0</v>
      </c>
      <c r="Y6810">
        <f t="shared" si="902"/>
        <v>0</v>
      </c>
    </row>
    <row r="6811" spans="1:25">
      <c r="A6811">
        <f t="shared" si="903"/>
        <v>100</v>
      </c>
      <c r="B6811">
        <f t="shared" si="904"/>
        <v>100</v>
      </c>
      <c r="C6811">
        <v>6810</v>
      </c>
      <c r="D6811" t="s">
        <v>10</v>
      </c>
      <c r="E6811" s="2">
        <v>1354</v>
      </c>
      <c r="S6811">
        <f t="shared" si="905"/>
        <v>0</v>
      </c>
      <c r="T6811">
        <f t="shared" si="906"/>
        <v>1</v>
      </c>
      <c r="U6811">
        <f t="shared" si="907"/>
        <v>0</v>
      </c>
      <c r="V6811">
        <f t="shared" si="908"/>
        <v>-1</v>
      </c>
      <c r="W6811">
        <f t="shared" si="909"/>
        <v>0</v>
      </c>
      <c r="X6811">
        <f t="shared" si="910"/>
        <v>0</v>
      </c>
      <c r="Y6811">
        <f t="shared" si="902"/>
        <v>0</v>
      </c>
    </row>
    <row r="6812" spans="1:25">
      <c r="A6812">
        <f t="shared" si="903"/>
        <v>100</v>
      </c>
      <c r="B6812">
        <f t="shared" si="904"/>
        <v>100</v>
      </c>
      <c r="C6812">
        <v>6811</v>
      </c>
      <c r="D6812" t="s">
        <v>10</v>
      </c>
      <c r="E6812" s="2">
        <v>1355</v>
      </c>
      <c r="S6812">
        <f t="shared" si="905"/>
        <v>0</v>
      </c>
      <c r="T6812">
        <f t="shared" si="906"/>
        <v>1</v>
      </c>
      <c r="U6812">
        <f t="shared" si="907"/>
        <v>0</v>
      </c>
      <c r="V6812">
        <f t="shared" si="908"/>
        <v>-1</v>
      </c>
      <c r="W6812">
        <f t="shared" si="909"/>
        <v>0</v>
      </c>
      <c r="X6812">
        <f t="shared" si="910"/>
        <v>0</v>
      </c>
      <c r="Y6812">
        <f t="shared" si="902"/>
        <v>0</v>
      </c>
    </row>
    <row r="6813" spans="1:25">
      <c r="A6813">
        <f t="shared" si="903"/>
        <v>100</v>
      </c>
      <c r="B6813">
        <f t="shared" si="904"/>
        <v>100</v>
      </c>
      <c r="C6813">
        <v>6812</v>
      </c>
      <c r="D6813" t="s">
        <v>10</v>
      </c>
      <c r="E6813" s="2">
        <v>1356</v>
      </c>
      <c r="S6813">
        <f t="shared" si="905"/>
        <v>0</v>
      </c>
      <c r="T6813">
        <f t="shared" si="906"/>
        <v>1</v>
      </c>
      <c r="U6813">
        <f t="shared" si="907"/>
        <v>0</v>
      </c>
      <c r="V6813">
        <f t="shared" si="908"/>
        <v>-1</v>
      </c>
      <c r="W6813">
        <f t="shared" si="909"/>
        <v>0</v>
      </c>
      <c r="X6813">
        <f t="shared" si="910"/>
        <v>0</v>
      </c>
      <c r="Y6813">
        <f t="shared" si="902"/>
        <v>0</v>
      </c>
    </row>
    <row r="6814" spans="1:25">
      <c r="A6814">
        <f t="shared" si="903"/>
        <v>100</v>
      </c>
      <c r="B6814">
        <f t="shared" si="904"/>
        <v>100</v>
      </c>
      <c r="C6814">
        <v>6813</v>
      </c>
      <c r="D6814" t="s">
        <v>10</v>
      </c>
      <c r="E6814" s="2">
        <v>1357</v>
      </c>
      <c r="S6814">
        <f t="shared" si="905"/>
        <v>0</v>
      </c>
      <c r="T6814">
        <f t="shared" si="906"/>
        <v>1</v>
      </c>
      <c r="U6814">
        <f t="shared" si="907"/>
        <v>0</v>
      </c>
      <c r="V6814">
        <f t="shared" si="908"/>
        <v>-1</v>
      </c>
      <c r="W6814">
        <f t="shared" si="909"/>
        <v>0</v>
      </c>
      <c r="X6814">
        <f t="shared" si="910"/>
        <v>0</v>
      </c>
      <c r="Y6814">
        <f t="shared" si="902"/>
        <v>0</v>
      </c>
    </row>
    <row r="6815" spans="1:25">
      <c r="A6815">
        <f t="shared" si="903"/>
        <v>100</v>
      </c>
      <c r="B6815">
        <f t="shared" si="904"/>
        <v>100</v>
      </c>
      <c r="C6815">
        <v>6814</v>
      </c>
      <c r="D6815" t="s">
        <v>10</v>
      </c>
      <c r="E6815" s="2">
        <v>1358</v>
      </c>
      <c r="S6815">
        <f t="shared" si="905"/>
        <v>0</v>
      </c>
      <c r="T6815">
        <f t="shared" si="906"/>
        <v>1</v>
      </c>
      <c r="U6815">
        <f t="shared" si="907"/>
        <v>0</v>
      </c>
      <c r="V6815">
        <f t="shared" si="908"/>
        <v>-1</v>
      </c>
      <c r="W6815">
        <f t="shared" si="909"/>
        <v>0</v>
      </c>
      <c r="X6815">
        <f t="shared" si="910"/>
        <v>0</v>
      </c>
      <c r="Y6815">
        <f t="shared" si="902"/>
        <v>0</v>
      </c>
    </row>
    <row r="6816" spans="1:25">
      <c r="A6816">
        <f t="shared" si="903"/>
        <v>100</v>
      </c>
      <c r="B6816">
        <f t="shared" si="904"/>
        <v>100</v>
      </c>
      <c r="C6816">
        <v>6815</v>
      </c>
      <c r="D6816" t="s">
        <v>10</v>
      </c>
      <c r="E6816" s="2">
        <v>1359</v>
      </c>
      <c r="S6816">
        <f t="shared" si="905"/>
        <v>0</v>
      </c>
      <c r="T6816">
        <f t="shared" si="906"/>
        <v>1</v>
      </c>
      <c r="U6816">
        <f t="shared" si="907"/>
        <v>0</v>
      </c>
      <c r="V6816">
        <f t="shared" si="908"/>
        <v>-1</v>
      </c>
      <c r="W6816">
        <f t="shared" si="909"/>
        <v>0</v>
      </c>
      <c r="X6816">
        <f t="shared" si="910"/>
        <v>0</v>
      </c>
      <c r="Y6816">
        <f t="shared" si="902"/>
        <v>0</v>
      </c>
    </row>
    <row r="6817" spans="1:25">
      <c r="A6817">
        <f t="shared" si="903"/>
        <v>100</v>
      </c>
      <c r="B6817">
        <f t="shared" si="904"/>
        <v>100</v>
      </c>
      <c r="C6817">
        <v>6816</v>
      </c>
      <c r="D6817" t="s">
        <v>10</v>
      </c>
      <c r="E6817" s="2">
        <v>1360</v>
      </c>
      <c r="S6817">
        <f t="shared" si="905"/>
        <v>0</v>
      </c>
      <c r="T6817">
        <f t="shared" si="906"/>
        <v>1</v>
      </c>
      <c r="U6817">
        <f t="shared" si="907"/>
        <v>0</v>
      </c>
      <c r="V6817">
        <f t="shared" si="908"/>
        <v>-1</v>
      </c>
      <c r="W6817">
        <f t="shared" si="909"/>
        <v>0</v>
      </c>
      <c r="X6817">
        <f t="shared" si="910"/>
        <v>0</v>
      </c>
      <c r="Y6817">
        <f t="shared" si="902"/>
        <v>0</v>
      </c>
    </row>
    <row r="6818" spans="1:25">
      <c r="A6818">
        <f t="shared" si="903"/>
        <v>100</v>
      </c>
      <c r="B6818">
        <f t="shared" si="904"/>
        <v>100</v>
      </c>
      <c r="C6818">
        <v>6817</v>
      </c>
      <c r="D6818" t="s">
        <v>10</v>
      </c>
      <c r="E6818" s="2">
        <v>1361</v>
      </c>
      <c r="S6818">
        <f t="shared" si="905"/>
        <v>0</v>
      </c>
      <c r="T6818">
        <f t="shared" si="906"/>
        <v>1</v>
      </c>
      <c r="U6818">
        <f t="shared" si="907"/>
        <v>0</v>
      </c>
      <c r="V6818">
        <f t="shared" si="908"/>
        <v>-1</v>
      </c>
      <c r="W6818">
        <f t="shared" si="909"/>
        <v>0</v>
      </c>
      <c r="X6818">
        <f t="shared" si="910"/>
        <v>0</v>
      </c>
      <c r="Y6818">
        <f t="shared" si="902"/>
        <v>0</v>
      </c>
    </row>
    <row r="6819" spans="1:25">
      <c r="A6819">
        <f t="shared" si="903"/>
        <v>100</v>
      </c>
      <c r="B6819">
        <f t="shared" si="904"/>
        <v>100</v>
      </c>
      <c r="C6819">
        <v>6818</v>
      </c>
      <c r="D6819" t="s">
        <v>10</v>
      </c>
      <c r="E6819" s="2">
        <v>1362</v>
      </c>
      <c r="S6819">
        <f t="shared" si="905"/>
        <v>0</v>
      </c>
      <c r="T6819">
        <f t="shared" si="906"/>
        <v>1</v>
      </c>
      <c r="U6819">
        <f t="shared" si="907"/>
        <v>0</v>
      </c>
      <c r="V6819">
        <f t="shared" si="908"/>
        <v>-1</v>
      </c>
      <c r="W6819">
        <f t="shared" si="909"/>
        <v>0</v>
      </c>
      <c r="X6819">
        <f t="shared" si="910"/>
        <v>0</v>
      </c>
      <c r="Y6819">
        <f t="shared" si="902"/>
        <v>0</v>
      </c>
    </row>
    <row r="6820" spans="1:25">
      <c r="A6820">
        <f t="shared" si="903"/>
        <v>100</v>
      </c>
      <c r="B6820">
        <f t="shared" si="904"/>
        <v>100</v>
      </c>
      <c r="C6820">
        <v>6819</v>
      </c>
      <c r="D6820" t="s">
        <v>10</v>
      </c>
      <c r="E6820" s="2">
        <v>1363</v>
      </c>
      <c r="S6820">
        <f t="shared" si="905"/>
        <v>0</v>
      </c>
      <c r="T6820">
        <f t="shared" si="906"/>
        <v>1</v>
      </c>
      <c r="U6820">
        <f t="shared" si="907"/>
        <v>0</v>
      </c>
      <c r="V6820">
        <f t="shared" si="908"/>
        <v>-1</v>
      </c>
      <c r="W6820">
        <f t="shared" si="909"/>
        <v>0</v>
      </c>
      <c r="X6820">
        <f t="shared" si="910"/>
        <v>0</v>
      </c>
      <c r="Y6820">
        <f t="shared" si="902"/>
        <v>0</v>
      </c>
    </row>
    <row r="6821" spans="1:25">
      <c r="A6821">
        <f t="shared" si="903"/>
        <v>100</v>
      </c>
      <c r="B6821">
        <f t="shared" si="904"/>
        <v>100</v>
      </c>
      <c r="C6821">
        <v>6820</v>
      </c>
      <c r="D6821" t="s">
        <v>10</v>
      </c>
      <c r="E6821" s="2">
        <v>1364</v>
      </c>
      <c r="S6821">
        <f t="shared" si="905"/>
        <v>0</v>
      </c>
      <c r="T6821">
        <f t="shared" si="906"/>
        <v>1</v>
      </c>
      <c r="U6821">
        <f t="shared" si="907"/>
        <v>0</v>
      </c>
      <c r="V6821">
        <f t="shared" si="908"/>
        <v>-1</v>
      </c>
      <c r="W6821">
        <f t="shared" si="909"/>
        <v>0</v>
      </c>
      <c r="X6821">
        <f t="shared" si="910"/>
        <v>0</v>
      </c>
      <c r="Y6821">
        <f t="shared" si="902"/>
        <v>0</v>
      </c>
    </row>
    <row r="6822" spans="1:25">
      <c r="A6822">
        <f t="shared" si="903"/>
        <v>100</v>
      </c>
      <c r="B6822">
        <f t="shared" si="904"/>
        <v>100</v>
      </c>
      <c r="C6822">
        <v>6821</v>
      </c>
      <c r="D6822" t="s">
        <v>10</v>
      </c>
      <c r="E6822" s="2">
        <v>1365</v>
      </c>
      <c r="S6822">
        <f t="shared" si="905"/>
        <v>0</v>
      </c>
      <c r="T6822">
        <f t="shared" si="906"/>
        <v>1</v>
      </c>
      <c r="U6822">
        <f t="shared" si="907"/>
        <v>0</v>
      </c>
      <c r="V6822">
        <f t="shared" si="908"/>
        <v>-1</v>
      </c>
      <c r="W6822">
        <f t="shared" si="909"/>
        <v>0</v>
      </c>
      <c r="X6822">
        <f t="shared" si="910"/>
        <v>0</v>
      </c>
      <c r="Y6822">
        <f t="shared" si="902"/>
        <v>0</v>
      </c>
    </row>
    <row r="6823" spans="1:25">
      <c r="A6823">
        <f t="shared" si="903"/>
        <v>100</v>
      </c>
      <c r="B6823">
        <f t="shared" si="904"/>
        <v>100</v>
      </c>
      <c r="C6823">
        <v>6822</v>
      </c>
      <c r="D6823" t="s">
        <v>10</v>
      </c>
      <c r="E6823" s="2">
        <v>1366</v>
      </c>
      <c r="S6823">
        <f t="shared" si="905"/>
        <v>0</v>
      </c>
      <c r="T6823">
        <f t="shared" si="906"/>
        <v>1</v>
      </c>
      <c r="U6823">
        <f t="shared" si="907"/>
        <v>0</v>
      </c>
      <c r="V6823">
        <f t="shared" si="908"/>
        <v>-1</v>
      </c>
      <c r="W6823">
        <f t="shared" si="909"/>
        <v>0</v>
      </c>
      <c r="X6823">
        <f t="shared" si="910"/>
        <v>0</v>
      </c>
      <c r="Y6823">
        <f t="shared" si="902"/>
        <v>0</v>
      </c>
    </row>
    <row r="6824" spans="1:25">
      <c r="A6824">
        <f t="shared" si="903"/>
        <v>100</v>
      </c>
      <c r="B6824">
        <f t="shared" si="904"/>
        <v>100</v>
      </c>
      <c r="C6824">
        <v>6823</v>
      </c>
      <c r="D6824" t="s">
        <v>10</v>
      </c>
      <c r="E6824" s="2">
        <v>1367</v>
      </c>
      <c r="S6824">
        <f t="shared" si="905"/>
        <v>0</v>
      </c>
      <c r="T6824">
        <f t="shared" si="906"/>
        <v>1</v>
      </c>
      <c r="U6824">
        <f t="shared" si="907"/>
        <v>0</v>
      </c>
      <c r="V6824">
        <f t="shared" si="908"/>
        <v>-1</v>
      </c>
      <c r="W6824">
        <f t="shared" si="909"/>
        <v>0</v>
      </c>
      <c r="X6824">
        <f t="shared" si="910"/>
        <v>0</v>
      </c>
      <c r="Y6824">
        <f t="shared" si="902"/>
        <v>0</v>
      </c>
    </row>
    <row r="6825" spans="1:25">
      <c r="A6825">
        <f t="shared" si="903"/>
        <v>100</v>
      </c>
      <c r="B6825">
        <f t="shared" si="904"/>
        <v>100</v>
      </c>
      <c r="C6825">
        <v>6824</v>
      </c>
      <c r="D6825" t="s">
        <v>10</v>
      </c>
      <c r="E6825" s="2">
        <v>1368</v>
      </c>
      <c r="S6825">
        <f t="shared" si="905"/>
        <v>0</v>
      </c>
      <c r="T6825">
        <f t="shared" si="906"/>
        <v>1</v>
      </c>
      <c r="U6825">
        <f t="shared" si="907"/>
        <v>0</v>
      </c>
      <c r="V6825">
        <f t="shared" si="908"/>
        <v>-1</v>
      </c>
      <c r="W6825">
        <f t="shared" si="909"/>
        <v>0</v>
      </c>
      <c r="X6825">
        <f t="shared" si="910"/>
        <v>0</v>
      </c>
      <c r="Y6825">
        <f t="shared" si="902"/>
        <v>0</v>
      </c>
    </row>
    <row r="6826" spans="1:25">
      <c r="A6826">
        <f t="shared" si="903"/>
        <v>100</v>
      </c>
      <c r="B6826">
        <f t="shared" si="904"/>
        <v>100</v>
      </c>
      <c r="C6826">
        <v>6825</v>
      </c>
      <c r="D6826" t="s">
        <v>10</v>
      </c>
      <c r="E6826" s="2">
        <v>1369</v>
      </c>
      <c r="S6826">
        <f t="shared" si="905"/>
        <v>0</v>
      </c>
      <c r="T6826">
        <f t="shared" si="906"/>
        <v>1</v>
      </c>
      <c r="U6826">
        <f t="shared" si="907"/>
        <v>0</v>
      </c>
      <c r="V6826">
        <f t="shared" si="908"/>
        <v>-1</v>
      </c>
      <c r="W6826">
        <f t="shared" si="909"/>
        <v>0</v>
      </c>
      <c r="X6826">
        <f t="shared" si="910"/>
        <v>0</v>
      </c>
      <c r="Y6826">
        <f t="shared" si="902"/>
        <v>0</v>
      </c>
    </row>
    <row r="6827" spans="1:25">
      <c r="A6827">
        <f t="shared" si="903"/>
        <v>100</v>
      </c>
      <c r="B6827">
        <f t="shared" si="904"/>
        <v>100</v>
      </c>
      <c r="C6827">
        <v>6826</v>
      </c>
      <c r="D6827" t="s">
        <v>10</v>
      </c>
      <c r="E6827" s="2">
        <v>1370</v>
      </c>
      <c r="S6827">
        <f t="shared" si="905"/>
        <v>0</v>
      </c>
      <c r="T6827">
        <f t="shared" si="906"/>
        <v>1</v>
      </c>
      <c r="U6827">
        <f t="shared" si="907"/>
        <v>0</v>
      </c>
      <c r="V6827">
        <f t="shared" si="908"/>
        <v>-1</v>
      </c>
      <c r="W6827">
        <f t="shared" si="909"/>
        <v>0</v>
      </c>
      <c r="X6827">
        <f t="shared" si="910"/>
        <v>0</v>
      </c>
      <c r="Y6827">
        <f t="shared" si="902"/>
        <v>0</v>
      </c>
    </row>
    <row r="6828" spans="1:25">
      <c r="A6828">
        <f t="shared" si="903"/>
        <v>100</v>
      </c>
      <c r="B6828">
        <f t="shared" si="904"/>
        <v>100</v>
      </c>
      <c r="C6828">
        <v>6827</v>
      </c>
      <c r="D6828" t="s">
        <v>10</v>
      </c>
      <c r="E6828" s="2">
        <v>1371</v>
      </c>
      <c r="S6828">
        <f t="shared" si="905"/>
        <v>0</v>
      </c>
      <c r="T6828">
        <f t="shared" si="906"/>
        <v>1</v>
      </c>
      <c r="U6828">
        <f t="shared" si="907"/>
        <v>0</v>
      </c>
      <c r="V6828">
        <f t="shared" si="908"/>
        <v>-1</v>
      </c>
      <c r="W6828">
        <f t="shared" si="909"/>
        <v>0</v>
      </c>
      <c r="X6828">
        <f t="shared" si="910"/>
        <v>0</v>
      </c>
      <c r="Y6828">
        <f t="shared" si="902"/>
        <v>0</v>
      </c>
    </row>
    <row r="6829" spans="1:25">
      <c r="A6829">
        <f t="shared" si="903"/>
        <v>100</v>
      </c>
      <c r="B6829">
        <f t="shared" si="904"/>
        <v>100</v>
      </c>
      <c r="C6829">
        <v>6828</v>
      </c>
      <c r="D6829" t="s">
        <v>10</v>
      </c>
      <c r="E6829" s="2">
        <v>1372</v>
      </c>
      <c r="S6829">
        <f t="shared" si="905"/>
        <v>0</v>
      </c>
      <c r="T6829">
        <f t="shared" si="906"/>
        <v>1</v>
      </c>
      <c r="U6829">
        <f t="shared" si="907"/>
        <v>0</v>
      </c>
      <c r="V6829">
        <f t="shared" si="908"/>
        <v>-1</v>
      </c>
      <c r="W6829">
        <f t="shared" si="909"/>
        <v>0</v>
      </c>
      <c r="X6829">
        <f t="shared" si="910"/>
        <v>0</v>
      </c>
      <c r="Y6829">
        <f t="shared" si="902"/>
        <v>0</v>
      </c>
    </row>
    <row r="6830" spans="1:25">
      <c r="A6830">
        <f t="shared" si="903"/>
        <v>100</v>
      </c>
      <c r="B6830">
        <f t="shared" si="904"/>
        <v>100</v>
      </c>
      <c r="C6830">
        <v>6829</v>
      </c>
      <c r="D6830" t="s">
        <v>10</v>
      </c>
      <c r="E6830" s="2">
        <v>1373</v>
      </c>
      <c r="S6830">
        <f t="shared" si="905"/>
        <v>0</v>
      </c>
      <c r="T6830">
        <f t="shared" si="906"/>
        <v>1</v>
      </c>
      <c r="U6830">
        <f t="shared" si="907"/>
        <v>0</v>
      </c>
      <c r="V6830">
        <f t="shared" si="908"/>
        <v>-1</v>
      </c>
      <c r="W6830">
        <f t="shared" si="909"/>
        <v>0</v>
      </c>
      <c r="X6830">
        <f t="shared" si="910"/>
        <v>0</v>
      </c>
      <c r="Y6830">
        <f t="shared" si="902"/>
        <v>0</v>
      </c>
    </row>
    <row r="6831" spans="1:25">
      <c r="A6831">
        <f t="shared" si="903"/>
        <v>100</v>
      </c>
      <c r="B6831">
        <f t="shared" si="904"/>
        <v>100</v>
      </c>
      <c r="C6831">
        <v>6830</v>
      </c>
      <c r="D6831" t="s">
        <v>10</v>
      </c>
      <c r="E6831" s="2">
        <v>1374</v>
      </c>
      <c r="S6831">
        <f t="shared" si="905"/>
        <v>0</v>
      </c>
      <c r="T6831">
        <f t="shared" si="906"/>
        <v>1</v>
      </c>
      <c r="U6831">
        <f t="shared" si="907"/>
        <v>0</v>
      </c>
      <c r="V6831">
        <f t="shared" si="908"/>
        <v>-1</v>
      </c>
      <c r="W6831">
        <f t="shared" si="909"/>
        <v>0</v>
      </c>
      <c r="X6831">
        <f t="shared" si="910"/>
        <v>0</v>
      </c>
      <c r="Y6831">
        <f t="shared" si="902"/>
        <v>0</v>
      </c>
    </row>
    <row r="6832" spans="1:25">
      <c r="A6832">
        <f t="shared" si="903"/>
        <v>100</v>
      </c>
      <c r="B6832">
        <f t="shared" si="904"/>
        <v>100</v>
      </c>
      <c r="C6832">
        <v>6831</v>
      </c>
      <c r="D6832" t="s">
        <v>10</v>
      </c>
      <c r="E6832" s="2">
        <v>1375</v>
      </c>
      <c r="S6832">
        <f t="shared" si="905"/>
        <v>0</v>
      </c>
      <c r="T6832">
        <f t="shared" si="906"/>
        <v>1</v>
      </c>
      <c r="U6832">
        <f t="shared" si="907"/>
        <v>0</v>
      </c>
      <c r="V6832">
        <f t="shared" si="908"/>
        <v>-1</v>
      </c>
      <c r="W6832">
        <f t="shared" si="909"/>
        <v>0</v>
      </c>
      <c r="X6832">
        <f t="shared" si="910"/>
        <v>0</v>
      </c>
      <c r="Y6832">
        <f t="shared" si="902"/>
        <v>0</v>
      </c>
    </row>
    <row r="6833" spans="1:25">
      <c r="A6833">
        <f t="shared" si="903"/>
        <v>100</v>
      </c>
      <c r="B6833">
        <f t="shared" si="904"/>
        <v>100</v>
      </c>
      <c r="C6833">
        <v>6832</v>
      </c>
      <c r="D6833" t="s">
        <v>10</v>
      </c>
      <c r="E6833" s="2">
        <v>1376</v>
      </c>
      <c r="S6833">
        <f t="shared" si="905"/>
        <v>0</v>
      </c>
      <c r="T6833">
        <f t="shared" si="906"/>
        <v>1</v>
      </c>
      <c r="U6833">
        <f t="shared" si="907"/>
        <v>0</v>
      </c>
      <c r="V6833">
        <f t="shared" si="908"/>
        <v>-1</v>
      </c>
      <c r="W6833">
        <f t="shared" si="909"/>
        <v>0</v>
      </c>
      <c r="X6833">
        <f t="shared" si="910"/>
        <v>0</v>
      </c>
      <c r="Y6833">
        <f t="shared" si="902"/>
        <v>0</v>
      </c>
    </row>
    <row r="6834" spans="1:25">
      <c r="A6834">
        <f t="shared" si="903"/>
        <v>100</v>
      </c>
      <c r="B6834">
        <f t="shared" si="904"/>
        <v>100</v>
      </c>
      <c r="C6834">
        <v>6833</v>
      </c>
      <c r="D6834" t="s">
        <v>10</v>
      </c>
      <c r="E6834" s="2">
        <v>1377</v>
      </c>
      <c r="S6834">
        <f t="shared" si="905"/>
        <v>0</v>
      </c>
      <c r="T6834">
        <f t="shared" si="906"/>
        <v>1</v>
      </c>
      <c r="U6834">
        <f t="shared" si="907"/>
        <v>0</v>
      </c>
      <c r="V6834">
        <f t="shared" si="908"/>
        <v>-1</v>
      </c>
      <c r="W6834">
        <f t="shared" si="909"/>
        <v>0</v>
      </c>
      <c r="X6834">
        <f t="shared" si="910"/>
        <v>0</v>
      </c>
      <c r="Y6834">
        <f t="shared" si="902"/>
        <v>0</v>
      </c>
    </row>
    <row r="6835" spans="1:25">
      <c r="A6835">
        <f t="shared" si="903"/>
        <v>100</v>
      </c>
      <c r="B6835">
        <f t="shared" si="904"/>
        <v>100</v>
      </c>
      <c r="C6835">
        <v>6834</v>
      </c>
      <c r="D6835" t="s">
        <v>10</v>
      </c>
      <c r="E6835" s="2">
        <v>1378</v>
      </c>
      <c r="S6835">
        <f t="shared" si="905"/>
        <v>0</v>
      </c>
      <c r="T6835">
        <f t="shared" si="906"/>
        <v>1</v>
      </c>
      <c r="U6835">
        <f t="shared" si="907"/>
        <v>0</v>
      </c>
      <c r="V6835">
        <f t="shared" si="908"/>
        <v>-1</v>
      </c>
      <c r="W6835">
        <f t="shared" si="909"/>
        <v>0</v>
      </c>
      <c r="X6835">
        <f t="shared" si="910"/>
        <v>0</v>
      </c>
      <c r="Y6835">
        <f t="shared" si="902"/>
        <v>0</v>
      </c>
    </row>
    <row r="6836" spans="1:25">
      <c r="A6836">
        <f t="shared" si="903"/>
        <v>100</v>
      </c>
      <c r="B6836">
        <f t="shared" si="904"/>
        <v>100</v>
      </c>
      <c r="C6836">
        <v>6835</v>
      </c>
      <c r="D6836" t="s">
        <v>10</v>
      </c>
      <c r="E6836" s="2">
        <v>1379</v>
      </c>
      <c r="S6836">
        <f t="shared" si="905"/>
        <v>0</v>
      </c>
      <c r="T6836">
        <f t="shared" si="906"/>
        <v>1</v>
      </c>
      <c r="U6836">
        <f t="shared" si="907"/>
        <v>0</v>
      </c>
      <c r="V6836">
        <f t="shared" si="908"/>
        <v>-1</v>
      </c>
      <c r="W6836">
        <f t="shared" si="909"/>
        <v>0</v>
      </c>
      <c r="X6836">
        <f t="shared" si="910"/>
        <v>0</v>
      </c>
      <c r="Y6836">
        <f t="shared" si="902"/>
        <v>0</v>
      </c>
    </row>
    <row r="6837" spans="1:25">
      <c r="A6837">
        <f t="shared" si="903"/>
        <v>100</v>
      </c>
      <c r="B6837">
        <f t="shared" si="904"/>
        <v>100</v>
      </c>
      <c r="C6837">
        <v>6836</v>
      </c>
      <c r="D6837" t="s">
        <v>10</v>
      </c>
      <c r="E6837" s="2">
        <v>1380</v>
      </c>
      <c r="S6837">
        <f t="shared" si="905"/>
        <v>0</v>
      </c>
      <c r="T6837">
        <f t="shared" si="906"/>
        <v>1</v>
      </c>
      <c r="U6837">
        <f t="shared" si="907"/>
        <v>0</v>
      </c>
      <c r="V6837">
        <f t="shared" si="908"/>
        <v>-1</v>
      </c>
      <c r="W6837">
        <f t="shared" si="909"/>
        <v>0</v>
      </c>
      <c r="X6837">
        <f t="shared" si="910"/>
        <v>0</v>
      </c>
      <c r="Y6837">
        <f t="shared" si="902"/>
        <v>0</v>
      </c>
    </row>
    <row r="6838" spans="1:25">
      <c r="A6838">
        <f t="shared" si="903"/>
        <v>100</v>
      </c>
      <c r="B6838">
        <f t="shared" si="904"/>
        <v>100</v>
      </c>
      <c r="C6838">
        <v>6837</v>
      </c>
      <c r="D6838" t="s">
        <v>10</v>
      </c>
      <c r="E6838" s="2">
        <v>1381</v>
      </c>
      <c r="S6838">
        <f t="shared" si="905"/>
        <v>0</v>
      </c>
      <c r="T6838">
        <f t="shared" si="906"/>
        <v>1</v>
      </c>
      <c r="U6838">
        <f t="shared" si="907"/>
        <v>0</v>
      </c>
      <c r="V6838">
        <f t="shared" si="908"/>
        <v>-1</v>
      </c>
      <c r="W6838">
        <f t="shared" si="909"/>
        <v>0</v>
      </c>
      <c r="X6838">
        <f t="shared" si="910"/>
        <v>0</v>
      </c>
      <c r="Y6838">
        <f t="shared" si="902"/>
        <v>0</v>
      </c>
    </row>
    <row r="6839" spans="1:25">
      <c r="A6839">
        <f t="shared" si="903"/>
        <v>100</v>
      </c>
      <c r="B6839">
        <f t="shared" si="904"/>
        <v>100</v>
      </c>
      <c r="C6839">
        <v>6838</v>
      </c>
      <c r="D6839" t="s">
        <v>10</v>
      </c>
      <c r="E6839" s="2">
        <v>1382</v>
      </c>
      <c r="S6839">
        <f t="shared" si="905"/>
        <v>0</v>
      </c>
      <c r="T6839">
        <f t="shared" si="906"/>
        <v>1</v>
      </c>
      <c r="U6839">
        <f t="shared" si="907"/>
        <v>0</v>
      </c>
      <c r="V6839">
        <f t="shared" si="908"/>
        <v>-1</v>
      </c>
      <c r="W6839">
        <f t="shared" si="909"/>
        <v>0</v>
      </c>
      <c r="X6839">
        <f t="shared" si="910"/>
        <v>0</v>
      </c>
      <c r="Y6839">
        <f t="shared" si="902"/>
        <v>0</v>
      </c>
    </row>
    <row r="6840" spans="1:25">
      <c r="A6840">
        <f t="shared" si="903"/>
        <v>100</v>
      </c>
      <c r="B6840">
        <f t="shared" si="904"/>
        <v>100</v>
      </c>
      <c r="C6840">
        <v>6839</v>
      </c>
      <c r="D6840" t="s">
        <v>10</v>
      </c>
      <c r="E6840" s="2">
        <v>1383</v>
      </c>
      <c r="S6840">
        <f t="shared" si="905"/>
        <v>0</v>
      </c>
      <c r="T6840">
        <f t="shared" si="906"/>
        <v>1</v>
      </c>
      <c r="U6840">
        <f t="shared" si="907"/>
        <v>0</v>
      </c>
      <c r="V6840">
        <f t="shared" si="908"/>
        <v>-1</v>
      </c>
      <c r="W6840">
        <f t="shared" si="909"/>
        <v>0</v>
      </c>
      <c r="X6840">
        <f t="shared" si="910"/>
        <v>0</v>
      </c>
      <c r="Y6840">
        <f t="shared" si="902"/>
        <v>0</v>
      </c>
    </row>
    <row r="6841" spans="1:25">
      <c r="A6841">
        <f t="shared" si="903"/>
        <v>100</v>
      </c>
      <c r="B6841">
        <f t="shared" si="904"/>
        <v>100</v>
      </c>
      <c r="C6841">
        <v>6840</v>
      </c>
      <c r="D6841" t="s">
        <v>10</v>
      </c>
      <c r="E6841" s="2">
        <v>1384</v>
      </c>
      <c r="S6841">
        <f t="shared" si="905"/>
        <v>0</v>
      </c>
      <c r="T6841">
        <f t="shared" si="906"/>
        <v>1</v>
      </c>
      <c r="U6841">
        <f t="shared" si="907"/>
        <v>0</v>
      </c>
      <c r="V6841">
        <f t="shared" si="908"/>
        <v>-1</v>
      </c>
      <c r="W6841">
        <f t="shared" si="909"/>
        <v>0</v>
      </c>
      <c r="X6841">
        <f t="shared" si="910"/>
        <v>0</v>
      </c>
      <c r="Y6841">
        <f t="shared" si="902"/>
        <v>0</v>
      </c>
    </row>
    <row r="6842" spans="1:25">
      <c r="A6842">
        <f t="shared" si="903"/>
        <v>100</v>
      </c>
      <c r="B6842">
        <f t="shared" si="904"/>
        <v>100</v>
      </c>
      <c r="C6842">
        <v>6841</v>
      </c>
      <c r="D6842" t="s">
        <v>10</v>
      </c>
      <c r="E6842" s="2">
        <v>1385</v>
      </c>
      <c r="S6842">
        <f t="shared" si="905"/>
        <v>0</v>
      </c>
      <c r="T6842">
        <f t="shared" si="906"/>
        <v>1</v>
      </c>
      <c r="U6842">
        <f t="shared" si="907"/>
        <v>0</v>
      </c>
      <c r="V6842">
        <f t="shared" si="908"/>
        <v>-1</v>
      </c>
      <c r="W6842">
        <f t="shared" si="909"/>
        <v>0</v>
      </c>
      <c r="X6842">
        <f t="shared" si="910"/>
        <v>0</v>
      </c>
      <c r="Y6842">
        <f t="shared" ref="Y6842:Y6905" si="911">COUNTIF(K:K, K6842)</f>
        <v>0</v>
      </c>
    </row>
    <row r="6843" spans="1:25">
      <c r="A6843">
        <f t="shared" si="903"/>
        <v>100</v>
      </c>
      <c r="B6843">
        <f t="shared" si="904"/>
        <v>100</v>
      </c>
      <c r="C6843">
        <v>6842</v>
      </c>
      <c r="D6843" t="s">
        <v>10</v>
      </c>
      <c r="E6843" s="2">
        <v>1386</v>
      </c>
      <c r="S6843">
        <f t="shared" si="905"/>
        <v>0</v>
      </c>
      <c r="T6843">
        <f t="shared" si="906"/>
        <v>1</v>
      </c>
      <c r="U6843">
        <f t="shared" si="907"/>
        <v>0</v>
      </c>
      <c r="V6843">
        <f t="shared" si="908"/>
        <v>-1</v>
      </c>
      <c r="W6843">
        <f t="shared" si="909"/>
        <v>0</v>
      </c>
      <c r="X6843">
        <f t="shared" si="910"/>
        <v>0</v>
      </c>
      <c r="Y6843">
        <f t="shared" si="911"/>
        <v>0</v>
      </c>
    </row>
    <row r="6844" spans="1:25">
      <c r="A6844">
        <f t="shared" si="903"/>
        <v>100</v>
      </c>
      <c r="B6844">
        <f t="shared" si="904"/>
        <v>100</v>
      </c>
      <c r="C6844">
        <v>6843</v>
      </c>
      <c r="D6844" t="s">
        <v>10</v>
      </c>
      <c r="E6844" s="2">
        <v>1387</v>
      </c>
      <c r="S6844">
        <f t="shared" si="905"/>
        <v>0</v>
      </c>
      <c r="T6844">
        <f t="shared" si="906"/>
        <v>1</v>
      </c>
      <c r="U6844">
        <f t="shared" si="907"/>
        <v>0</v>
      </c>
      <c r="V6844">
        <f t="shared" si="908"/>
        <v>-1</v>
      </c>
      <c r="W6844">
        <f t="shared" si="909"/>
        <v>0</v>
      </c>
      <c r="X6844">
        <f t="shared" si="910"/>
        <v>0</v>
      </c>
      <c r="Y6844">
        <f t="shared" si="911"/>
        <v>0</v>
      </c>
    </row>
    <row r="6845" spans="1:25">
      <c r="A6845">
        <f t="shared" si="903"/>
        <v>100</v>
      </c>
      <c r="B6845">
        <f t="shared" si="904"/>
        <v>100</v>
      </c>
      <c r="C6845">
        <v>6844</v>
      </c>
      <c r="D6845" t="s">
        <v>10</v>
      </c>
      <c r="E6845" s="2">
        <v>1388</v>
      </c>
      <c r="S6845">
        <f t="shared" si="905"/>
        <v>0</v>
      </c>
      <c r="T6845">
        <f t="shared" si="906"/>
        <v>1</v>
      </c>
      <c r="U6845">
        <f t="shared" si="907"/>
        <v>0</v>
      </c>
      <c r="V6845">
        <f t="shared" si="908"/>
        <v>-1</v>
      </c>
      <c r="W6845">
        <f t="shared" si="909"/>
        <v>0</v>
      </c>
      <c r="X6845">
        <f t="shared" si="910"/>
        <v>0</v>
      </c>
      <c r="Y6845">
        <f t="shared" si="911"/>
        <v>0</v>
      </c>
    </row>
    <row r="6846" spans="1:25">
      <c r="A6846">
        <f t="shared" si="903"/>
        <v>100</v>
      </c>
      <c r="B6846">
        <f t="shared" si="904"/>
        <v>100</v>
      </c>
      <c r="C6846">
        <v>6845</v>
      </c>
      <c r="D6846" t="s">
        <v>10</v>
      </c>
      <c r="E6846" s="2">
        <v>1389</v>
      </c>
      <c r="S6846">
        <f t="shared" si="905"/>
        <v>0</v>
      </c>
      <c r="T6846">
        <f t="shared" si="906"/>
        <v>1</v>
      </c>
      <c r="U6846">
        <f t="shared" si="907"/>
        <v>0</v>
      </c>
      <c r="V6846">
        <f t="shared" si="908"/>
        <v>-1</v>
      </c>
      <c r="W6846">
        <f t="shared" si="909"/>
        <v>0</v>
      </c>
      <c r="X6846">
        <f t="shared" si="910"/>
        <v>0</v>
      </c>
      <c r="Y6846">
        <f t="shared" si="911"/>
        <v>0</v>
      </c>
    </row>
    <row r="6847" spans="1:25">
      <c r="A6847">
        <f t="shared" si="903"/>
        <v>100</v>
      </c>
      <c r="B6847">
        <f t="shared" si="904"/>
        <v>100</v>
      </c>
      <c r="C6847">
        <v>6846</v>
      </c>
      <c r="D6847" t="s">
        <v>10</v>
      </c>
      <c r="E6847" s="2">
        <v>1390</v>
      </c>
      <c r="S6847">
        <f t="shared" si="905"/>
        <v>0</v>
      </c>
      <c r="T6847">
        <f t="shared" si="906"/>
        <v>1</v>
      </c>
      <c r="U6847">
        <f t="shared" si="907"/>
        <v>0</v>
      </c>
      <c r="V6847">
        <f t="shared" si="908"/>
        <v>-1</v>
      </c>
      <c r="W6847">
        <f t="shared" si="909"/>
        <v>0</v>
      </c>
      <c r="X6847">
        <f t="shared" si="910"/>
        <v>0</v>
      </c>
      <c r="Y6847">
        <f t="shared" si="911"/>
        <v>0</v>
      </c>
    </row>
    <row r="6848" spans="1:25">
      <c r="A6848">
        <f t="shared" si="903"/>
        <v>100</v>
      </c>
      <c r="B6848">
        <f t="shared" si="904"/>
        <v>100</v>
      </c>
      <c r="C6848">
        <v>6847</v>
      </c>
      <c r="D6848" t="s">
        <v>10</v>
      </c>
      <c r="E6848" s="2">
        <v>1391</v>
      </c>
      <c r="S6848">
        <f t="shared" si="905"/>
        <v>0</v>
      </c>
      <c r="T6848">
        <f t="shared" si="906"/>
        <v>1</v>
      </c>
      <c r="U6848">
        <f t="shared" si="907"/>
        <v>0</v>
      </c>
      <c r="V6848">
        <f t="shared" si="908"/>
        <v>-1</v>
      </c>
      <c r="W6848">
        <f t="shared" si="909"/>
        <v>0</v>
      </c>
      <c r="X6848">
        <f t="shared" si="910"/>
        <v>0</v>
      </c>
      <c r="Y6848">
        <f t="shared" si="911"/>
        <v>0</v>
      </c>
    </row>
    <row r="6849" spans="1:25">
      <c r="A6849">
        <f t="shared" si="903"/>
        <v>100</v>
      </c>
      <c r="B6849">
        <f t="shared" si="904"/>
        <v>100</v>
      </c>
      <c r="C6849">
        <v>6848</v>
      </c>
      <c r="D6849" t="s">
        <v>10</v>
      </c>
      <c r="E6849" s="2">
        <v>1392</v>
      </c>
      <c r="S6849">
        <f t="shared" si="905"/>
        <v>0</v>
      </c>
      <c r="T6849">
        <f t="shared" si="906"/>
        <v>1</v>
      </c>
      <c r="U6849">
        <f t="shared" si="907"/>
        <v>0</v>
      </c>
      <c r="V6849">
        <f t="shared" si="908"/>
        <v>-1</v>
      </c>
      <c r="W6849">
        <f t="shared" si="909"/>
        <v>0</v>
      </c>
      <c r="X6849">
        <f t="shared" si="910"/>
        <v>0</v>
      </c>
      <c r="Y6849">
        <f t="shared" si="911"/>
        <v>0</v>
      </c>
    </row>
    <row r="6850" spans="1:25">
      <c r="A6850">
        <f t="shared" si="903"/>
        <v>100</v>
      </c>
      <c r="B6850">
        <f t="shared" si="904"/>
        <v>100</v>
      </c>
      <c r="C6850">
        <v>6849</v>
      </c>
      <c r="D6850" t="s">
        <v>10</v>
      </c>
      <c r="E6850" s="2">
        <v>1393</v>
      </c>
      <c r="S6850">
        <f t="shared" si="905"/>
        <v>0</v>
      </c>
      <c r="T6850">
        <f t="shared" si="906"/>
        <v>1</v>
      </c>
      <c r="U6850">
        <f t="shared" si="907"/>
        <v>0</v>
      </c>
      <c r="V6850">
        <f t="shared" si="908"/>
        <v>-1</v>
      </c>
      <c r="W6850">
        <f t="shared" si="909"/>
        <v>0</v>
      </c>
      <c r="X6850">
        <f t="shared" si="910"/>
        <v>0</v>
      </c>
      <c r="Y6850">
        <f t="shared" si="911"/>
        <v>0</v>
      </c>
    </row>
    <row r="6851" spans="1:25">
      <c r="A6851">
        <f t="shared" si="903"/>
        <v>100</v>
      </c>
      <c r="B6851">
        <f t="shared" si="904"/>
        <v>100</v>
      </c>
      <c r="C6851">
        <v>6850</v>
      </c>
      <c r="D6851" t="s">
        <v>10</v>
      </c>
      <c r="E6851" s="2">
        <v>1394</v>
      </c>
      <c r="S6851">
        <f t="shared" si="905"/>
        <v>0</v>
      </c>
      <c r="T6851">
        <f t="shared" si="906"/>
        <v>1</v>
      </c>
      <c r="U6851">
        <f t="shared" si="907"/>
        <v>0</v>
      </c>
      <c r="V6851">
        <f t="shared" si="908"/>
        <v>-1</v>
      </c>
      <c r="W6851">
        <f t="shared" si="909"/>
        <v>0</v>
      </c>
      <c r="X6851">
        <f t="shared" si="910"/>
        <v>0</v>
      </c>
      <c r="Y6851">
        <f t="shared" si="911"/>
        <v>0</v>
      </c>
    </row>
    <row r="6852" spans="1:25">
      <c r="A6852">
        <f t="shared" si="903"/>
        <v>100</v>
      </c>
      <c r="B6852">
        <f t="shared" si="904"/>
        <v>100</v>
      </c>
      <c r="C6852">
        <v>6851</v>
      </c>
      <c r="D6852" t="s">
        <v>10</v>
      </c>
      <c r="E6852" s="2">
        <v>1395</v>
      </c>
      <c r="S6852">
        <f t="shared" si="905"/>
        <v>0</v>
      </c>
      <c r="T6852">
        <f t="shared" si="906"/>
        <v>1</v>
      </c>
      <c r="U6852">
        <f t="shared" si="907"/>
        <v>0</v>
      </c>
      <c r="V6852">
        <f t="shared" si="908"/>
        <v>-1</v>
      </c>
      <c r="W6852">
        <f t="shared" si="909"/>
        <v>0</v>
      </c>
      <c r="X6852">
        <f t="shared" si="910"/>
        <v>0</v>
      </c>
      <c r="Y6852">
        <f t="shared" si="911"/>
        <v>0</v>
      </c>
    </row>
    <row r="6853" spans="1:25">
      <c r="A6853">
        <f t="shared" si="903"/>
        <v>100</v>
      </c>
      <c r="B6853">
        <f t="shared" si="904"/>
        <v>100</v>
      </c>
      <c r="C6853">
        <v>6852</v>
      </c>
      <c r="D6853" t="s">
        <v>10</v>
      </c>
      <c r="E6853" s="2">
        <v>1396</v>
      </c>
      <c r="S6853">
        <f t="shared" si="905"/>
        <v>0</v>
      </c>
      <c r="T6853">
        <f t="shared" si="906"/>
        <v>1</v>
      </c>
      <c r="U6853">
        <f t="shared" si="907"/>
        <v>0</v>
      </c>
      <c r="V6853">
        <f t="shared" si="908"/>
        <v>-1</v>
      </c>
      <c r="W6853">
        <f t="shared" si="909"/>
        <v>0</v>
      </c>
      <c r="X6853">
        <f t="shared" si="910"/>
        <v>0</v>
      </c>
      <c r="Y6853">
        <f t="shared" si="911"/>
        <v>0</v>
      </c>
    </row>
    <row r="6854" spans="1:25">
      <c r="A6854">
        <f t="shared" si="903"/>
        <v>100</v>
      </c>
      <c r="B6854">
        <f t="shared" si="904"/>
        <v>100</v>
      </c>
      <c r="C6854">
        <v>6853</v>
      </c>
      <c r="D6854" t="s">
        <v>10</v>
      </c>
      <c r="E6854" s="2">
        <v>1397</v>
      </c>
      <c r="S6854">
        <f t="shared" si="905"/>
        <v>0</v>
      </c>
      <c r="T6854">
        <f t="shared" si="906"/>
        <v>1</v>
      </c>
      <c r="U6854">
        <f t="shared" si="907"/>
        <v>0</v>
      </c>
      <c r="V6854">
        <f t="shared" si="908"/>
        <v>-1</v>
      </c>
      <c r="W6854">
        <f t="shared" si="909"/>
        <v>0</v>
      </c>
      <c r="X6854">
        <f t="shared" si="910"/>
        <v>0</v>
      </c>
      <c r="Y6854">
        <f t="shared" si="911"/>
        <v>0</v>
      </c>
    </row>
    <row r="6855" spans="1:25">
      <c r="A6855">
        <f t="shared" si="903"/>
        <v>100</v>
      </c>
      <c r="B6855">
        <f t="shared" si="904"/>
        <v>100</v>
      </c>
      <c r="C6855">
        <v>6854</v>
      </c>
      <c r="D6855" t="s">
        <v>10</v>
      </c>
      <c r="E6855" s="2">
        <v>1398</v>
      </c>
      <c r="S6855">
        <f t="shared" si="905"/>
        <v>0</v>
      </c>
      <c r="T6855">
        <f t="shared" si="906"/>
        <v>1</v>
      </c>
      <c r="U6855">
        <f t="shared" si="907"/>
        <v>0</v>
      </c>
      <c r="V6855">
        <f t="shared" si="908"/>
        <v>-1</v>
      </c>
      <c r="W6855">
        <f t="shared" si="909"/>
        <v>0</v>
      </c>
      <c r="X6855">
        <f t="shared" si="910"/>
        <v>0</v>
      </c>
      <c r="Y6855">
        <f t="shared" si="911"/>
        <v>0</v>
      </c>
    </row>
    <row r="6856" spans="1:25">
      <c r="A6856">
        <f t="shared" si="903"/>
        <v>100</v>
      </c>
      <c r="B6856">
        <f t="shared" si="904"/>
        <v>100</v>
      </c>
      <c r="C6856">
        <v>6855</v>
      </c>
      <c r="D6856" t="s">
        <v>10</v>
      </c>
      <c r="E6856" s="2">
        <v>1399</v>
      </c>
      <c r="S6856">
        <f t="shared" si="905"/>
        <v>0</v>
      </c>
      <c r="T6856">
        <f t="shared" si="906"/>
        <v>1</v>
      </c>
      <c r="U6856">
        <f t="shared" si="907"/>
        <v>0</v>
      </c>
      <c r="V6856">
        <f t="shared" si="908"/>
        <v>-1</v>
      </c>
      <c r="W6856">
        <f t="shared" si="909"/>
        <v>0</v>
      </c>
      <c r="X6856">
        <f t="shared" si="910"/>
        <v>0</v>
      </c>
      <c r="Y6856">
        <f t="shared" si="911"/>
        <v>0</v>
      </c>
    </row>
    <row r="6857" spans="1:25">
      <c r="A6857">
        <f t="shared" si="903"/>
        <v>100</v>
      </c>
      <c r="B6857">
        <f t="shared" si="904"/>
        <v>100</v>
      </c>
      <c r="C6857">
        <v>6856</v>
      </c>
      <c r="D6857" t="s">
        <v>10</v>
      </c>
      <c r="E6857" s="2">
        <v>1400</v>
      </c>
      <c r="S6857">
        <f t="shared" si="905"/>
        <v>0</v>
      </c>
      <c r="T6857">
        <f t="shared" si="906"/>
        <v>1</v>
      </c>
      <c r="U6857">
        <f t="shared" si="907"/>
        <v>0</v>
      </c>
      <c r="V6857">
        <f t="shared" si="908"/>
        <v>-1</v>
      </c>
      <c r="W6857">
        <f t="shared" si="909"/>
        <v>0</v>
      </c>
      <c r="X6857">
        <f t="shared" si="910"/>
        <v>0</v>
      </c>
      <c r="Y6857">
        <f t="shared" si="911"/>
        <v>0</v>
      </c>
    </row>
    <row r="6858" spans="1:25">
      <c r="A6858">
        <f t="shared" si="903"/>
        <v>100</v>
      </c>
      <c r="B6858">
        <f t="shared" si="904"/>
        <v>100</v>
      </c>
      <c r="C6858">
        <v>6857</v>
      </c>
      <c r="D6858" t="s">
        <v>10</v>
      </c>
      <c r="E6858" s="2">
        <v>1401</v>
      </c>
      <c r="S6858">
        <f t="shared" si="905"/>
        <v>0</v>
      </c>
      <c r="T6858">
        <f t="shared" si="906"/>
        <v>1</v>
      </c>
      <c r="U6858">
        <f t="shared" si="907"/>
        <v>0</v>
      </c>
      <c r="V6858">
        <f t="shared" si="908"/>
        <v>-1</v>
      </c>
      <c r="W6858">
        <f t="shared" si="909"/>
        <v>0</v>
      </c>
      <c r="X6858">
        <f t="shared" si="910"/>
        <v>0</v>
      </c>
      <c r="Y6858">
        <f t="shared" si="911"/>
        <v>0</v>
      </c>
    </row>
    <row r="6859" spans="1:25">
      <c r="A6859">
        <f t="shared" si="903"/>
        <v>100</v>
      </c>
      <c r="B6859">
        <f t="shared" si="904"/>
        <v>100</v>
      </c>
      <c r="C6859">
        <v>6858</v>
      </c>
      <c r="D6859" t="s">
        <v>10</v>
      </c>
      <c r="E6859" s="2">
        <v>1402</v>
      </c>
      <c r="S6859">
        <f t="shared" si="905"/>
        <v>0</v>
      </c>
      <c r="T6859">
        <f t="shared" si="906"/>
        <v>1</v>
      </c>
      <c r="U6859">
        <f t="shared" si="907"/>
        <v>0</v>
      </c>
      <c r="V6859">
        <f t="shared" si="908"/>
        <v>-1</v>
      </c>
      <c r="W6859">
        <f t="shared" si="909"/>
        <v>0</v>
      </c>
      <c r="X6859">
        <f t="shared" si="910"/>
        <v>0</v>
      </c>
      <c r="Y6859">
        <f t="shared" si="911"/>
        <v>0</v>
      </c>
    </row>
    <row r="6860" spans="1:25">
      <c r="A6860">
        <f t="shared" si="903"/>
        <v>100</v>
      </c>
      <c r="B6860">
        <f t="shared" si="904"/>
        <v>100</v>
      </c>
      <c r="C6860">
        <v>6859</v>
      </c>
      <c r="D6860" t="s">
        <v>10</v>
      </c>
      <c r="E6860" s="2">
        <v>1403</v>
      </c>
      <c r="S6860">
        <f t="shared" si="905"/>
        <v>0</v>
      </c>
      <c r="T6860">
        <f t="shared" si="906"/>
        <v>1</v>
      </c>
      <c r="U6860">
        <f t="shared" si="907"/>
        <v>0</v>
      </c>
      <c r="V6860">
        <f t="shared" si="908"/>
        <v>-1</v>
      </c>
      <c r="W6860">
        <f t="shared" si="909"/>
        <v>0</v>
      </c>
      <c r="X6860">
        <f t="shared" si="910"/>
        <v>0</v>
      </c>
      <c r="Y6860">
        <f t="shared" si="911"/>
        <v>0</v>
      </c>
    </row>
    <row r="6861" spans="1:25">
      <c r="A6861">
        <f t="shared" si="903"/>
        <v>100</v>
      </c>
      <c r="B6861">
        <f t="shared" si="904"/>
        <v>100</v>
      </c>
      <c r="C6861">
        <v>6860</v>
      </c>
      <c r="D6861" t="s">
        <v>10</v>
      </c>
      <c r="E6861" s="2">
        <v>1404</v>
      </c>
      <c r="S6861">
        <f t="shared" si="905"/>
        <v>0</v>
      </c>
      <c r="T6861">
        <f t="shared" si="906"/>
        <v>1</v>
      </c>
      <c r="U6861">
        <f t="shared" si="907"/>
        <v>0</v>
      </c>
      <c r="V6861">
        <f t="shared" si="908"/>
        <v>-1</v>
      </c>
      <c r="W6861">
        <f t="shared" si="909"/>
        <v>0</v>
      </c>
      <c r="X6861">
        <f t="shared" si="910"/>
        <v>0</v>
      </c>
      <c r="Y6861">
        <f t="shared" si="911"/>
        <v>0</v>
      </c>
    </row>
    <row r="6862" spans="1:25">
      <c r="A6862">
        <f t="shared" si="903"/>
        <v>100</v>
      </c>
      <c r="B6862">
        <f t="shared" si="904"/>
        <v>100</v>
      </c>
      <c r="C6862">
        <v>6861</v>
      </c>
      <c r="D6862" t="s">
        <v>10</v>
      </c>
      <c r="E6862" s="2">
        <v>1405</v>
      </c>
      <c r="S6862">
        <f t="shared" si="905"/>
        <v>0</v>
      </c>
      <c r="T6862">
        <f t="shared" si="906"/>
        <v>1</v>
      </c>
      <c r="U6862">
        <f t="shared" si="907"/>
        <v>0</v>
      </c>
      <c r="V6862">
        <f t="shared" si="908"/>
        <v>-1</v>
      </c>
      <c r="W6862">
        <f t="shared" si="909"/>
        <v>0</v>
      </c>
      <c r="X6862">
        <f t="shared" si="910"/>
        <v>0</v>
      </c>
      <c r="Y6862">
        <f t="shared" si="911"/>
        <v>0</v>
      </c>
    </row>
    <row r="6863" spans="1:25">
      <c r="A6863">
        <f t="shared" si="903"/>
        <v>100</v>
      </c>
      <c r="B6863">
        <f t="shared" si="904"/>
        <v>100</v>
      </c>
      <c r="C6863">
        <v>6862</v>
      </c>
      <c r="D6863" t="s">
        <v>10</v>
      </c>
      <c r="E6863" s="2">
        <v>1406</v>
      </c>
      <c r="S6863">
        <f t="shared" si="905"/>
        <v>0</v>
      </c>
      <c r="T6863">
        <f t="shared" si="906"/>
        <v>1</v>
      </c>
      <c r="U6863">
        <f t="shared" si="907"/>
        <v>0</v>
      </c>
      <c r="V6863">
        <f t="shared" si="908"/>
        <v>-1</v>
      </c>
      <c r="W6863">
        <f t="shared" si="909"/>
        <v>0</v>
      </c>
      <c r="X6863">
        <f t="shared" si="910"/>
        <v>0</v>
      </c>
      <c r="Y6863">
        <f t="shared" si="911"/>
        <v>0</v>
      </c>
    </row>
    <row r="6864" spans="1:25">
      <c r="A6864">
        <f t="shared" si="903"/>
        <v>100</v>
      </c>
      <c r="B6864">
        <f t="shared" si="904"/>
        <v>100</v>
      </c>
      <c r="C6864">
        <v>6863</v>
      </c>
      <c r="D6864" t="s">
        <v>10</v>
      </c>
      <c r="E6864" s="2">
        <v>1407</v>
      </c>
      <c r="S6864">
        <f t="shared" si="905"/>
        <v>0</v>
      </c>
      <c r="T6864">
        <f t="shared" si="906"/>
        <v>1</v>
      </c>
      <c r="U6864">
        <f t="shared" si="907"/>
        <v>0</v>
      </c>
      <c r="V6864">
        <f t="shared" si="908"/>
        <v>-1</v>
      </c>
      <c r="W6864">
        <f t="shared" si="909"/>
        <v>0</v>
      </c>
      <c r="X6864">
        <f t="shared" si="910"/>
        <v>0</v>
      </c>
      <c r="Y6864">
        <f t="shared" si="911"/>
        <v>0</v>
      </c>
    </row>
    <row r="6865" spans="1:25">
      <c r="A6865">
        <f t="shared" si="903"/>
        <v>100</v>
      </c>
      <c r="B6865">
        <f t="shared" si="904"/>
        <v>100</v>
      </c>
      <c r="C6865">
        <v>6864</v>
      </c>
      <c r="D6865" t="s">
        <v>10</v>
      </c>
      <c r="E6865" s="2">
        <v>1408</v>
      </c>
      <c r="S6865">
        <f t="shared" si="905"/>
        <v>0</v>
      </c>
      <c r="T6865">
        <f t="shared" si="906"/>
        <v>1</v>
      </c>
      <c r="U6865">
        <f t="shared" si="907"/>
        <v>0</v>
      </c>
      <c r="V6865">
        <f t="shared" si="908"/>
        <v>-1</v>
      </c>
      <c r="W6865">
        <f t="shared" si="909"/>
        <v>0</v>
      </c>
      <c r="X6865">
        <f t="shared" si="910"/>
        <v>0</v>
      </c>
      <c r="Y6865">
        <f t="shared" si="911"/>
        <v>0</v>
      </c>
    </row>
    <row r="6866" spans="1:25">
      <c r="A6866">
        <f t="shared" si="903"/>
        <v>100</v>
      </c>
      <c r="B6866">
        <f t="shared" si="904"/>
        <v>100</v>
      </c>
      <c r="C6866">
        <v>6865</v>
      </c>
      <c r="D6866" t="s">
        <v>10</v>
      </c>
      <c r="E6866" s="2">
        <v>1409</v>
      </c>
      <c r="S6866">
        <f t="shared" si="905"/>
        <v>0</v>
      </c>
      <c r="T6866">
        <f t="shared" si="906"/>
        <v>1</v>
      </c>
      <c r="U6866">
        <f t="shared" si="907"/>
        <v>0</v>
      </c>
      <c r="V6866">
        <f t="shared" si="908"/>
        <v>-1</v>
      </c>
      <c r="W6866">
        <f t="shared" si="909"/>
        <v>0</v>
      </c>
      <c r="X6866">
        <f t="shared" si="910"/>
        <v>0</v>
      </c>
      <c r="Y6866">
        <f t="shared" si="911"/>
        <v>0</v>
      </c>
    </row>
    <row r="6867" spans="1:25">
      <c r="A6867">
        <f t="shared" ref="A6867:A6930" si="912">IFERROR(SEARCH(G6867,K6867),100)</f>
        <v>100</v>
      </c>
      <c r="B6867">
        <f t="shared" ref="B6867:B6930" si="913">IF(ISNUMBER(FIND(",", J6867)),
    IF(OR(ISNUMBER(SEARCH(LOWER(LEFT(J6867, FIND(",", J6867) - 1)), LOWER(M6867))), ISNUMBER(SEARCH(LOWER(TRIM(MID(J6867, FIND(",", J6867) + 1, LEN(J6867)))), LOWER(M6867)))), 0, 100),
    IF(ISNUMBER(SEARCH(LOWER(J6867), LOWER(M6867))), 0, 100)
)</f>
        <v>100</v>
      </c>
      <c r="C6867">
        <v>6866</v>
      </c>
      <c r="D6867" t="s">
        <v>10</v>
      </c>
      <c r="E6867" s="2">
        <v>1410</v>
      </c>
      <c r="S6867">
        <f t="shared" ref="S6867:S6930" si="914">LEN(K6867)-LEN(P6867)</f>
        <v>0</v>
      </c>
      <c r="T6867">
        <f t="shared" ref="T6867:T6930" si="915">LEN(N6867) - LEN(SUBSTITUTE(N6867, " ", "")) + 1-LEN(G6867)</f>
        <v>1</v>
      </c>
      <c r="U6867">
        <f t="shared" ref="U6867:U6930" si="916">IFERROR(SEARCH(G6867,K6866),0)</f>
        <v>0</v>
      </c>
      <c r="V6867">
        <f t="shared" ref="V6867:V6930" si="917">LEN(SUBSTITUTE(K6867,", ","")) - (-LEN(SUBSTITUTE(O6867, " ", "")) + LEN(O6867)+1)</f>
        <v>-1</v>
      </c>
      <c r="W6867">
        <f t="shared" ref="W6867:W6930" si="918">LEN(K6867)-LEN(SUBSTITUTE(K6867,"。",""))</f>
        <v>0</v>
      </c>
      <c r="X6867">
        <f t="shared" ref="X6867:X6930" si="919">LEN(P6867)-LEN(SUBSTITUTE(P6867,"。",""))</f>
        <v>0</v>
      </c>
      <c r="Y6867">
        <f t="shared" si="911"/>
        <v>0</v>
      </c>
    </row>
    <row r="6868" spans="1:25">
      <c r="A6868">
        <f t="shared" si="912"/>
        <v>100</v>
      </c>
      <c r="B6868">
        <f t="shared" si="913"/>
        <v>100</v>
      </c>
      <c r="C6868">
        <v>6867</v>
      </c>
      <c r="D6868" t="s">
        <v>10</v>
      </c>
      <c r="E6868" s="2">
        <v>1411</v>
      </c>
      <c r="S6868">
        <f t="shared" si="914"/>
        <v>0</v>
      </c>
      <c r="T6868">
        <f t="shared" si="915"/>
        <v>1</v>
      </c>
      <c r="U6868">
        <f t="shared" si="916"/>
        <v>0</v>
      </c>
      <c r="V6868">
        <f t="shared" si="917"/>
        <v>-1</v>
      </c>
      <c r="W6868">
        <f t="shared" si="918"/>
        <v>0</v>
      </c>
      <c r="X6868">
        <f t="shared" si="919"/>
        <v>0</v>
      </c>
      <c r="Y6868">
        <f t="shared" si="911"/>
        <v>0</v>
      </c>
    </row>
    <row r="6869" spans="1:25">
      <c r="A6869">
        <f t="shared" si="912"/>
        <v>100</v>
      </c>
      <c r="B6869">
        <f t="shared" si="913"/>
        <v>100</v>
      </c>
      <c r="C6869">
        <v>6868</v>
      </c>
      <c r="D6869" t="s">
        <v>10</v>
      </c>
      <c r="E6869" s="2">
        <v>1412</v>
      </c>
      <c r="S6869">
        <f t="shared" si="914"/>
        <v>0</v>
      </c>
      <c r="T6869">
        <f t="shared" si="915"/>
        <v>1</v>
      </c>
      <c r="U6869">
        <f t="shared" si="916"/>
        <v>0</v>
      </c>
      <c r="V6869">
        <f t="shared" si="917"/>
        <v>-1</v>
      </c>
      <c r="W6869">
        <f t="shared" si="918"/>
        <v>0</v>
      </c>
      <c r="X6869">
        <f t="shared" si="919"/>
        <v>0</v>
      </c>
      <c r="Y6869">
        <f t="shared" si="911"/>
        <v>0</v>
      </c>
    </row>
    <row r="6870" spans="1:25">
      <c r="A6870">
        <f t="shared" si="912"/>
        <v>100</v>
      </c>
      <c r="B6870">
        <f t="shared" si="913"/>
        <v>100</v>
      </c>
      <c r="C6870">
        <v>6869</v>
      </c>
      <c r="D6870" t="s">
        <v>10</v>
      </c>
      <c r="E6870" s="2">
        <v>1413</v>
      </c>
      <c r="S6870">
        <f t="shared" si="914"/>
        <v>0</v>
      </c>
      <c r="T6870">
        <f t="shared" si="915"/>
        <v>1</v>
      </c>
      <c r="U6870">
        <f t="shared" si="916"/>
        <v>0</v>
      </c>
      <c r="V6870">
        <f t="shared" si="917"/>
        <v>-1</v>
      </c>
      <c r="W6870">
        <f t="shared" si="918"/>
        <v>0</v>
      </c>
      <c r="X6870">
        <f t="shared" si="919"/>
        <v>0</v>
      </c>
      <c r="Y6870">
        <f t="shared" si="911"/>
        <v>0</v>
      </c>
    </row>
    <row r="6871" spans="1:25">
      <c r="A6871">
        <f t="shared" si="912"/>
        <v>100</v>
      </c>
      <c r="B6871">
        <f t="shared" si="913"/>
        <v>100</v>
      </c>
      <c r="C6871">
        <v>6870</v>
      </c>
      <c r="D6871" t="s">
        <v>10</v>
      </c>
      <c r="E6871" s="2">
        <v>1414</v>
      </c>
      <c r="S6871">
        <f t="shared" si="914"/>
        <v>0</v>
      </c>
      <c r="T6871">
        <f t="shared" si="915"/>
        <v>1</v>
      </c>
      <c r="U6871">
        <f t="shared" si="916"/>
        <v>0</v>
      </c>
      <c r="V6871">
        <f t="shared" si="917"/>
        <v>-1</v>
      </c>
      <c r="W6871">
        <f t="shared" si="918"/>
        <v>0</v>
      </c>
      <c r="X6871">
        <f t="shared" si="919"/>
        <v>0</v>
      </c>
      <c r="Y6871">
        <f t="shared" si="911"/>
        <v>0</v>
      </c>
    </row>
    <row r="6872" spans="1:25">
      <c r="A6872">
        <f t="shared" si="912"/>
        <v>100</v>
      </c>
      <c r="B6872">
        <f t="shared" si="913"/>
        <v>100</v>
      </c>
      <c r="C6872">
        <v>6871</v>
      </c>
      <c r="D6872" t="s">
        <v>10</v>
      </c>
      <c r="E6872" s="2">
        <v>1415</v>
      </c>
      <c r="S6872">
        <f t="shared" si="914"/>
        <v>0</v>
      </c>
      <c r="T6872">
        <f t="shared" si="915"/>
        <v>1</v>
      </c>
      <c r="U6872">
        <f t="shared" si="916"/>
        <v>0</v>
      </c>
      <c r="V6872">
        <f t="shared" si="917"/>
        <v>-1</v>
      </c>
      <c r="W6872">
        <f t="shared" si="918"/>
        <v>0</v>
      </c>
      <c r="X6872">
        <f t="shared" si="919"/>
        <v>0</v>
      </c>
      <c r="Y6872">
        <f t="shared" si="911"/>
        <v>0</v>
      </c>
    </row>
    <row r="6873" spans="1:25">
      <c r="A6873">
        <f t="shared" si="912"/>
        <v>100</v>
      </c>
      <c r="B6873">
        <f t="shared" si="913"/>
        <v>100</v>
      </c>
      <c r="C6873">
        <v>6872</v>
      </c>
      <c r="D6873" t="s">
        <v>10</v>
      </c>
      <c r="E6873" s="2">
        <v>1416</v>
      </c>
      <c r="S6873">
        <f t="shared" si="914"/>
        <v>0</v>
      </c>
      <c r="T6873">
        <f t="shared" si="915"/>
        <v>1</v>
      </c>
      <c r="U6873">
        <f t="shared" si="916"/>
        <v>0</v>
      </c>
      <c r="V6873">
        <f t="shared" si="917"/>
        <v>-1</v>
      </c>
      <c r="W6873">
        <f t="shared" si="918"/>
        <v>0</v>
      </c>
      <c r="X6873">
        <f t="shared" si="919"/>
        <v>0</v>
      </c>
      <c r="Y6873">
        <f t="shared" si="911"/>
        <v>0</v>
      </c>
    </row>
    <row r="6874" spans="1:25">
      <c r="A6874">
        <f t="shared" si="912"/>
        <v>100</v>
      </c>
      <c r="B6874">
        <f t="shared" si="913"/>
        <v>100</v>
      </c>
      <c r="C6874">
        <v>6873</v>
      </c>
      <c r="D6874" t="s">
        <v>10</v>
      </c>
      <c r="E6874" s="2">
        <v>1417</v>
      </c>
      <c r="S6874">
        <f t="shared" si="914"/>
        <v>0</v>
      </c>
      <c r="T6874">
        <f t="shared" si="915"/>
        <v>1</v>
      </c>
      <c r="U6874">
        <f t="shared" si="916"/>
        <v>0</v>
      </c>
      <c r="V6874">
        <f t="shared" si="917"/>
        <v>-1</v>
      </c>
      <c r="W6874">
        <f t="shared" si="918"/>
        <v>0</v>
      </c>
      <c r="X6874">
        <f t="shared" si="919"/>
        <v>0</v>
      </c>
      <c r="Y6874">
        <f t="shared" si="911"/>
        <v>0</v>
      </c>
    </row>
    <row r="6875" spans="1:25">
      <c r="A6875">
        <f t="shared" si="912"/>
        <v>100</v>
      </c>
      <c r="B6875">
        <f t="shared" si="913"/>
        <v>100</v>
      </c>
      <c r="C6875">
        <v>6874</v>
      </c>
      <c r="D6875" t="s">
        <v>10</v>
      </c>
      <c r="E6875" s="2">
        <v>1418</v>
      </c>
      <c r="S6875">
        <f t="shared" si="914"/>
        <v>0</v>
      </c>
      <c r="T6875">
        <f t="shared" si="915"/>
        <v>1</v>
      </c>
      <c r="U6875">
        <f t="shared" si="916"/>
        <v>0</v>
      </c>
      <c r="V6875">
        <f t="shared" si="917"/>
        <v>-1</v>
      </c>
      <c r="W6875">
        <f t="shared" si="918"/>
        <v>0</v>
      </c>
      <c r="X6875">
        <f t="shared" si="919"/>
        <v>0</v>
      </c>
      <c r="Y6875">
        <f t="shared" si="911"/>
        <v>0</v>
      </c>
    </row>
    <row r="6876" spans="1:25">
      <c r="A6876">
        <f t="shared" si="912"/>
        <v>100</v>
      </c>
      <c r="B6876">
        <f t="shared" si="913"/>
        <v>100</v>
      </c>
      <c r="C6876">
        <v>6875</v>
      </c>
      <c r="D6876" t="s">
        <v>10</v>
      </c>
      <c r="E6876" s="2">
        <v>1419</v>
      </c>
      <c r="S6876">
        <f t="shared" si="914"/>
        <v>0</v>
      </c>
      <c r="T6876">
        <f t="shared" si="915"/>
        <v>1</v>
      </c>
      <c r="U6876">
        <f t="shared" si="916"/>
        <v>0</v>
      </c>
      <c r="V6876">
        <f t="shared" si="917"/>
        <v>-1</v>
      </c>
      <c r="W6876">
        <f t="shared" si="918"/>
        <v>0</v>
      </c>
      <c r="X6876">
        <f t="shared" si="919"/>
        <v>0</v>
      </c>
      <c r="Y6876">
        <f t="shared" si="911"/>
        <v>0</v>
      </c>
    </row>
    <row r="6877" spans="1:25">
      <c r="A6877">
        <f t="shared" si="912"/>
        <v>100</v>
      </c>
      <c r="B6877">
        <f t="shared" si="913"/>
        <v>100</v>
      </c>
      <c r="C6877">
        <v>6876</v>
      </c>
      <c r="D6877" t="s">
        <v>10</v>
      </c>
      <c r="E6877" s="2">
        <v>1420</v>
      </c>
      <c r="S6877">
        <f t="shared" si="914"/>
        <v>0</v>
      </c>
      <c r="T6877">
        <f t="shared" si="915"/>
        <v>1</v>
      </c>
      <c r="U6877">
        <f t="shared" si="916"/>
        <v>0</v>
      </c>
      <c r="V6877">
        <f t="shared" si="917"/>
        <v>-1</v>
      </c>
      <c r="W6877">
        <f t="shared" si="918"/>
        <v>0</v>
      </c>
      <c r="X6877">
        <f t="shared" si="919"/>
        <v>0</v>
      </c>
      <c r="Y6877">
        <f t="shared" si="911"/>
        <v>0</v>
      </c>
    </row>
    <row r="6878" spans="1:25">
      <c r="A6878">
        <f t="shared" si="912"/>
        <v>100</v>
      </c>
      <c r="B6878">
        <f t="shared" si="913"/>
        <v>100</v>
      </c>
      <c r="C6878">
        <v>6877</v>
      </c>
      <c r="D6878" t="s">
        <v>10</v>
      </c>
      <c r="E6878" s="2">
        <v>1421</v>
      </c>
      <c r="S6878">
        <f t="shared" si="914"/>
        <v>0</v>
      </c>
      <c r="T6878">
        <f t="shared" si="915"/>
        <v>1</v>
      </c>
      <c r="U6878">
        <f t="shared" si="916"/>
        <v>0</v>
      </c>
      <c r="V6878">
        <f t="shared" si="917"/>
        <v>-1</v>
      </c>
      <c r="W6878">
        <f t="shared" si="918"/>
        <v>0</v>
      </c>
      <c r="X6878">
        <f t="shared" si="919"/>
        <v>0</v>
      </c>
      <c r="Y6878">
        <f t="shared" si="911"/>
        <v>0</v>
      </c>
    </row>
    <row r="6879" spans="1:25">
      <c r="A6879">
        <f t="shared" si="912"/>
        <v>100</v>
      </c>
      <c r="B6879">
        <f t="shared" si="913"/>
        <v>100</v>
      </c>
      <c r="C6879">
        <v>6878</v>
      </c>
      <c r="D6879" t="s">
        <v>10</v>
      </c>
      <c r="E6879" s="2">
        <v>1422</v>
      </c>
      <c r="S6879">
        <f t="shared" si="914"/>
        <v>0</v>
      </c>
      <c r="T6879">
        <f t="shared" si="915"/>
        <v>1</v>
      </c>
      <c r="U6879">
        <f t="shared" si="916"/>
        <v>0</v>
      </c>
      <c r="V6879">
        <f t="shared" si="917"/>
        <v>-1</v>
      </c>
      <c r="W6879">
        <f t="shared" si="918"/>
        <v>0</v>
      </c>
      <c r="X6879">
        <f t="shared" si="919"/>
        <v>0</v>
      </c>
      <c r="Y6879">
        <f t="shared" si="911"/>
        <v>0</v>
      </c>
    </row>
    <row r="6880" spans="1:25">
      <c r="A6880">
        <f t="shared" si="912"/>
        <v>100</v>
      </c>
      <c r="B6880">
        <f t="shared" si="913"/>
        <v>100</v>
      </c>
      <c r="C6880">
        <v>6879</v>
      </c>
      <c r="D6880" t="s">
        <v>10</v>
      </c>
      <c r="E6880" s="2">
        <v>1423</v>
      </c>
      <c r="S6880">
        <f t="shared" si="914"/>
        <v>0</v>
      </c>
      <c r="T6880">
        <f t="shared" si="915"/>
        <v>1</v>
      </c>
      <c r="U6880">
        <f t="shared" si="916"/>
        <v>0</v>
      </c>
      <c r="V6880">
        <f t="shared" si="917"/>
        <v>-1</v>
      </c>
      <c r="W6880">
        <f t="shared" si="918"/>
        <v>0</v>
      </c>
      <c r="X6880">
        <f t="shared" si="919"/>
        <v>0</v>
      </c>
      <c r="Y6880">
        <f t="shared" si="911"/>
        <v>0</v>
      </c>
    </row>
    <row r="6881" spans="1:25">
      <c r="A6881">
        <f t="shared" si="912"/>
        <v>100</v>
      </c>
      <c r="B6881">
        <f t="shared" si="913"/>
        <v>100</v>
      </c>
      <c r="C6881">
        <v>6880</v>
      </c>
      <c r="D6881" t="s">
        <v>10</v>
      </c>
      <c r="E6881" s="2">
        <v>1424</v>
      </c>
      <c r="S6881">
        <f t="shared" si="914"/>
        <v>0</v>
      </c>
      <c r="T6881">
        <f t="shared" si="915"/>
        <v>1</v>
      </c>
      <c r="U6881">
        <f t="shared" si="916"/>
        <v>0</v>
      </c>
      <c r="V6881">
        <f t="shared" si="917"/>
        <v>-1</v>
      </c>
      <c r="W6881">
        <f t="shared" si="918"/>
        <v>0</v>
      </c>
      <c r="X6881">
        <f t="shared" si="919"/>
        <v>0</v>
      </c>
      <c r="Y6881">
        <f t="shared" si="911"/>
        <v>0</v>
      </c>
    </row>
    <row r="6882" spans="1:25">
      <c r="A6882">
        <f t="shared" si="912"/>
        <v>100</v>
      </c>
      <c r="B6882">
        <f t="shared" si="913"/>
        <v>100</v>
      </c>
      <c r="C6882">
        <v>6881</v>
      </c>
      <c r="D6882" t="s">
        <v>10</v>
      </c>
      <c r="E6882" s="2">
        <v>1425</v>
      </c>
      <c r="S6882">
        <f t="shared" si="914"/>
        <v>0</v>
      </c>
      <c r="T6882">
        <f t="shared" si="915"/>
        <v>1</v>
      </c>
      <c r="U6882">
        <f t="shared" si="916"/>
        <v>0</v>
      </c>
      <c r="V6882">
        <f t="shared" si="917"/>
        <v>-1</v>
      </c>
      <c r="W6882">
        <f t="shared" si="918"/>
        <v>0</v>
      </c>
      <c r="X6882">
        <f t="shared" si="919"/>
        <v>0</v>
      </c>
      <c r="Y6882">
        <f t="shared" si="911"/>
        <v>0</v>
      </c>
    </row>
    <row r="6883" spans="1:25">
      <c r="A6883">
        <f t="shared" si="912"/>
        <v>100</v>
      </c>
      <c r="B6883">
        <f t="shared" si="913"/>
        <v>100</v>
      </c>
      <c r="C6883">
        <v>6882</v>
      </c>
      <c r="D6883" t="s">
        <v>10</v>
      </c>
      <c r="E6883" s="2">
        <v>1426</v>
      </c>
      <c r="S6883">
        <f t="shared" si="914"/>
        <v>0</v>
      </c>
      <c r="T6883">
        <f t="shared" si="915"/>
        <v>1</v>
      </c>
      <c r="U6883">
        <f t="shared" si="916"/>
        <v>0</v>
      </c>
      <c r="V6883">
        <f t="shared" si="917"/>
        <v>-1</v>
      </c>
      <c r="W6883">
        <f t="shared" si="918"/>
        <v>0</v>
      </c>
      <c r="X6883">
        <f t="shared" si="919"/>
        <v>0</v>
      </c>
      <c r="Y6883">
        <f t="shared" si="911"/>
        <v>0</v>
      </c>
    </row>
    <row r="6884" spans="1:25">
      <c r="A6884">
        <f t="shared" si="912"/>
        <v>100</v>
      </c>
      <c r="B6884">
        <f t="shared" si="913"/>
        <v>100</v>
      </c>
      <c r="C6884">
        <v>6883</v>
      </c>
      <c r="D6884" t="s">
        <v>10</v>
      </c>
      <c r="E6884" s="2">
        <v>1427</v>
      </c>
      <c r="S6884">
        <f t="shared" si="914"/>
        <v>0</v>
      </c>
      <c r="T6884">
        <f t="shared" si="915"/>
        <v>1</v>
      </c>
      <c r="U6884">
        <f t="shared" si="916"/>
        <v>0</v>
      </c>
      <c r="V6884">
        <f t="shared" si="917"/>
        <v>-1</v>
      </c>
      <c r="W6884">
        <f t="shared" si="918"/>
        <v>0</v>
      </c>
      <c r="X6884">
        <f t="shared" si="919"/>
        <v>0</v>
      </c>
      <c r="Y6884">
        <f t="shared" si="911"/>
        <v>0</v>
      </c>
    </row>
    <row r="6885" spans="1:25">
      <c r="A6885">
        <f t="shared" si="912"/>
        <v>100</v>
      </c>
      <c r="B6885">
        <f t="shared" si="913"/>
        <v>100</v>
      </c>
      <c r="C6885">
        <v>6884</v>
      </c>
      <c r="D6885" t="s">
        <v>10</v>
      </c>
      <c r="E6885" s="2">
        <v>1428</v>
      </c>
      <c r="S6885">
        <f t="shared" si="914"/>
        <v>0</v>
      </c>
      <c r="T6885">
        <f t="shared" si="915"/>
        <v>1</v>
      </c>
      <c r="U6885">
        <f t="shared" si="916"/>
        <v>0</v>
      </c>
      <c r="V6885">
        <f t="shared" si="917"/>
        <v>-1</v>
      </c>
      <c r="W6885">
        <f t="shared" si="918"/>
        <v>0</v>
      </c>
      <c r="X6885">
        <f t="shared" si="919"/>
        <v>0</v>
      </c>
      <c r="Y6885">
        <f t="shared" si="911"/>
        <v>0</v>
      </c>
    </row>
    <row r="6886" spans="1:25">
      <c r="A6886">
        <f t="shared" si="912"/>
        <v>100</v>
      </c>
      <c r="B6886">
        <f t="shared" si="913"/>
        <v>100</v>
      </c>
      <c r="C6886">
        <v>6885</v>
      </c>
      <c r="D6886" t="s">
        <v>10</v>
      </c>
      <c r="E6886" s="2">
        <v>1429</v>
      </c>
      <c r="S6886">
        <f t="shared" si="914"/>
        <v>0</v>
      </c>
      <c r="T6886">
        <f t="shared" si="915"/>
        <v>1</v>
      </c>
      <c r="U6886">
        <f t="shared" si="916"/>
        <v>0</v>
      </c>
      <c r="V6886">
        <f t="shared" si="917"/>
        <v>-1</v>
      </c>
      <c r="W6886">
        <f t="shared" si="918"/>
        <v>0</v>
      </c>
      <c r="X6886">
        <f t="shared" si="919"/>
        <v>0</v>
      </c>
      <c r="Y6886">
        <f t="shared" si="911"/>
        <v>0</v>
      </c>
    </row>
    <row r="6887" spans="1:25">
      <c r="A6887">
        <f t="shared" si="912"/>
        <v>100</v>
      </c>
      <c r="B6887">
        <f t="shared" si="913"/>
        <v>100</v>
      </c>
      <c r="C6887">
        <v>6886</v>
      </c>
      <c r="D6887" t="s">
        <v>10</v>
      </c>
      <c r="E6887" s="2">
        <v>1430</v>
      </c>
      <c r="S6887">
        <f t="shared" si="914"/>
        <v>0</v>
      </c>
      <c r="T6887">
        <f t="shared" si="915"/>
        <v>1</v>
      </c>
      <c r="U6887">
        <f t="shared" si="916"/>
        <v>0</v>
      </c>
      <c r="V6887">
        <f t="shared" si="917"/>
        <v>-1</v>
      </c>
      <c r="W6887">
        <f t="shared" si="918"/>
        <v>0</v>
      </c>
      <c r="X6887">
        <f t="shared" si="919"/>
        <v>0</v>
      </c>
      <c r="Y6887">
        <f t="shared" si="911"/>
        <v>0</v>
      </c>
    </row>
    <row r="6888" spans="1:25">
      <c r="A6888">
        <f t="shared" si="912"/>
        <v>100</v>
      </c>
      <c r="B6888">
        <f t="shared" si="913"/>
        <v>100</v>
      </c>
      <c r="C6888">
        <v>6887</v>
      </c>
      <c r="D6888" t="s">
        <v>10</v>
      </c>
      <c r="E6888" s="2">
        <v>1431</v>
      </c>
      <c r="S6888">
        <f t="shared" si="914"/>
        <v>0</v>
      </c>
      <c r="T6888">
        <f t="shared" si="915"/>
        <v>1</v>
      </c>
      <c r="U6888">
        <f t="shared" si="916"/>
        <v>0</v>
      </c>
      <c r="V6888">
        <f t="shared" si="917"/>
        <v>-1</v>
      </c>
      <c r="W6888">
        <f t="shared" si="918"/>
        <v>0</v>
      </c>
      <c r="X6888">
        <f t="shared" si="919"/>
        <v>0</v>
      </c>
      <c r="Y6888">
        <f t="shared" si="911"/>
        <v>0</v>
      </c>
    </row>
    <row r="6889" spans="1:25">
      <c r="A6889">
        <f t="shared" si="912"/>
        <v>100</v>
      </c>
      <c r="B6889">
        <f t="shared" si="913"/>
        <v>100</v>
      </c>
      <c r="C6889">
        <v>6888</v>
      </c>
      <c r="D6889" t="s">
        <v>10</v>
      </c>
      <c r="E6889" s="2">
        <v>1432</v>
      </c>
      <c r="S6889">
        <f t="shared" si="914"/>
        <v>0</v>
      </c>
      <c r="T6889">
        <f t="shared" si="915"/>
        <v>1</v>
      </c>
      <c r="U6889">
        <f t="shared" si="916"/>
        <v>0</v>
      </c>
      <c r="V6889">
        <f t="shared" si="917"/>
        <v>-1</v>
      </c>
      <c r="W6889">
        <f t="shared" si="918"/>
        <v>0</v>
      </c>
      <c r="X6889">
        <f t="shared" si="919"/>
        <v>0</v>
      </c>
      <c r="Y6889">
        <f t="shared" si="911"/>
        <v>0</v>
      </c>
    </row>
    <row r="6890" spans="1:25">
      <c r="A6890">
        <f t="shared" si="912"/>
        <v>100</v>
      </c>
      <c r="B6890">
        <f t="shared" si="913"/>
        <v>100</v>
      </c>
      <c r="C6890">
        <v>6889</v>
      </c>
      <c r="D6890" t="s">
        <v>10</v>
      </c>
      <c r="E6890" s="2">
        <v>1433</v>
      </c>
      <c r="S6890">
        <f t="shared" si="914"/>
        <v>0</v>
      </c>
      <c r="T6890">
        <f t="shared" si="915"/>
        <v>1</v>
      </c>
      <c r="U6890">
        <f t="shared" si="916"/>
        <v>0</v>
      </c>
      <c r="V6890">
        <f t="shared" si="917"/>
        <v>-1</v>
      </c>
      <c r="W6890">
        <f t="shared" si="918"/>
        <v>0</v>
      </c>
      <c r="X6890">
        <f t="shared" si="919"/>
        <v>0</v>
      </c>
      <c r="Y6890">
        <f t="shared" si="911"/>
        <v>0</v>
      </c>
    </row>
    <row r="6891" spans="1:25">
      <c r="A6891">
        <f t="shared" si="912"/>
        <v>100</v>
      </c>
      <c r="B6891">
        <f t="shared" si="913"/>
        <v>100</v>
      </c>
      <c r="C6891">
        <v>6890</v>
      </c>
      <c r="D6891" t="s">
        <v>10</v>
      </c>
      <c r="E6891" s="2">
        <v>1434</v>
      </c>
      <c r="S6891">
        <f t="shared" si="914"/>
        <v>0</v>
      </c>
      <c r="T6891">
        <f t="shared" si="915"/>
        <v>1</v>
      </c>
      <c r="U6891">
        <f t="shared" si="916"/>
        <v>0</v>
      </c>
      <c r="V6891">
        <f t="shared" si="917"/>
        <v>-1</v>
      </c>
      <c r="W6891">
        <f t="shared" si="918"/>
        <v>0</v>
      </c>
      <c r="X6891">
        <f t="shared" si="919"/>
        <v>0</v>
      </c>
      <c r="Y6891">
        <f t="shared" si="911"/>
        <v>0</v>
      </c>
    </row>
    <row r="6892" spans="1:25">
      <c r="A6892">
        <f t="shared" si="912"/>
        <v>100</v>
      </c>
      <c r="B6892">
        <f t="shared" si="913"/>
        <v>100</v>
      </c>
      <c r="C6892">
        <v>6891</v>
      </c>
      <c r="D6892" t="s">
        <v>10</v>
      </c>
      <c r="E6892" s="2">
        <v>1435</v>
      </c>
      <c r="S6892">
        <f t="shared" si="914"/>
        <v>0</v>
      </c>
      <c r="T6892">
        <f t="shared" si="915"/>
        <v>1</v>
      </c>
      <c r="U6892">
        <f t="shared" si="916"/>
        <v>0</v>
      </c>
      <c r="V6892">
        <f t="shared" si="917"/>
        <v>-1</v>
      </c>
      <c r="W6892">
        <f t="shared" si="918"/>
        <v>0</v>
      </c>
      <c r="X6892">
        <f t="shared" si="919"/>
        <v>0</v>
      </c>
      <c r="Y6892">
        <f t="shared" si="911"/>
        <v>0</v>
      </c>
    </row>
    <row r="6893" spans="1:25">
      <c r="A6893">
        <f t="shared" si="912"/>
        <v>100</v>
      </c>
      <c r="B6893">
        <f t="shared" si="913"/>
        <v>100</v>
      </c>
      <c r="C6893">
        <v>6892</v>
      </c>
      <c r="D6893" t="s">
        <v>10</v>
      </c>
      <c r="E6893" s="2">
        <v>1436</v>
      </c>
      <c r="S6893">
        <f t="shared" si="914"/>
        <v>0</v>
      </c>
      <c r="T6893">
        <f t="shared" si="915"/>
        <v>1</v>
      </c>
      <c r="U6893">
        <f t="shared" si="916"/>
        <v>0</v>
      </c>
      <c r="V6893">
        <f t="shared" si="917"/>
        <v>-1</v>
      </c>
      <c r="W6893">
        <f t="shared" si="918"/>
        <v>0</v>
      </c>
      <c r="X6893">
        <f t="shared" si="919"/>
        <v>0</v>
      </c>
      <c r="Y6893">
        <f t="shared" si="911"/>
        <v>0</v>
      </c>
    </row>
    <row r="6894" spans="1:25">
      <c r="A6894">
        <f t="shared" si="912"/>
        <v>100</v>
      </c>
      <c r="B6894">
        <f t="shared" si="913"/>
        <v>100</v>
      </c>
      <c r="C6894">
        <v>6893</v>
      </c>
      <c r="D6894" t="s">
        <v>10</v>
      </c>
      <c r="E6894" s="2">
        <v>1437</v>
      </c>
      <c r="S6894">
        <f t="shared" si="914"/>
        <v>0</v>
      </c>
      <c r="T6894">
        <f t="shared" si="915"/>
        <v>1</v>
      </c>
      <c r="U6894">
        <f t="shared" si="916"/>
        <v>0</v>
      </c>
      <c r="V6894">
        <f t="shared" si="917"/>
        <v>-1</v>
      </c>
      <c r="W6894">
        <f t="shared" si="918"/>
        <v>0</v>
      </c>
      <c r="X6894">
        <f t="shared" si="919"/>
        <v>0</v>
      </c>
      <c r="Y6894">
        <f t="shared" si="911"/>
        <v>0</v>
      </c>
    </row>
    <row r="6895" spans="1:25">
      <c r="A6895">
        <f t="shared" si="912"/>
        <v>100</v>
      </c>
      <c r="B6895">
        <f t="shared" si="913"/>
        <v>100</v>
      </c>
      <c r="C6895">
        <v>6894</v>
      </c>
      <c r="D6895" t="s">
        <v>10</v>
      </c>
      <c r="E6895" s="2">
        <v>1438</v>
      </c>
      <c r="S6895">
        <f t="shared" si="914"/>
        <v>0</v>
      </c>
      <c r="T6895">
        <f t="shared" si="915"/>
        <v>1</v>
      </c>
      <c r="U6895">
        <f t="shared" si="916"/>
        <v>0</v>
      </c>
      <c r="V6895">
        <f t="shared" si="917"/>
        <v>-1</v>
      </c>
      <c r="W6895">
        <f t="shared" si="918"/>
        <v>0</v>
      </c>
      <c r="X6895">
        <f t="shared" si="919"/>
        <v>0</v>
      </c>
      <c r="Y6895">
        <f t="shared" si="911"/>
        <v>0</v>
      </c>
    </row>
    <row r="6896" spans="1:25">
      <c r="A6896">
        <f t="shared" si="912"/>
        <v>100</v>
      </c>
      <c r="B6896">
        <f t="shared" si="913"/>
        <v>100</v>
      </c>
      <c r="C6896">
        <v>6895</v>
      </c>
      <c r="D6896" t="s">
        <v>10</v>
      </c>
      <c r="E6896" s="2">
        <v>1439</v>
      </c>
      <c r="S6896">
        <f t="shared" si="914"/>
        <v>0</v>
      </c>
      <c r="T6896">
        <f t="shared" si="915"/>
        <v>1</v>
      </c>
      <c r="U6896">
        <f t="shared" si="916"/>
        <v>0</v>
      </c>
      <c r="V6896">
        <f t="shared" si="917"/>
        <v>-1</v>
      </c>
      <c r="W6896">
        <f t="shared" si="918"/>
        <v>0</v>
      </c>
      <c r="X6896">
        <f t="shared" si="919"/>
        <v>0</v>
      </c>
      <c r="Y6896">
        <f t="shared" si="911"/>
        <v>0</v>
      </c>
    </row>
    <row r="6897" spans="1:25">
      <c r="A6897">
        <f t="shared" si="912"/>
        <v>100</v>
      </c>
      <c r="B6897">
        <f t="shared" si="913"/>
        <v>100</v>
      </c>
      <c r="C6897">
        <v>6896</v>
      </c>
      <c r="D6897" t="s">
        <v>10</v>
      </c>
      <c r="E6897" s="2">
        <v>1440</v>
      </c>
      <c r="S6897">
        <f t="shared" si="914"/>
        <v>0</v>
      </c>
      <c r="T6897">
        <f t="shared" si="915"/>
        <v>1</v>
      </c>
      <c r="U6897">
        <f t="shared" si="916"/>
        <v>0</v>
      </c>
      <c r="V6897">
        <f t="shared" si="917"/>
        <v>-1</v>
      </c>
      <c r="W6897">
        <f t="shared" si="918"/>
        <v>0</v>
      </c>
      <c r="X6897">
        <f t="shared" si="919"/>
        <v>0</v>
      </c>
      <c r="Y6897">
        <f t="shared" si="911"/>
        <v>0</v>
      </c>
    </row>
    <row r="6898" spans="1:25">
      <c r="A6898">
        <f t="shared" si="912"/>
        <v>100</v>
      </c>
      <c r="B6898">
        <f t="shared" si="913"/>
        <v>100</v>
      </c>
      <c r="C6898">
        <v>6897</v>
      </c>
      <c r="D6898" t="s">
        <v>10</v>
      </c>
      <c r="E6898" s="2">
        <v>1441</v>
      </c>
      <c r="S6898">
        <f t="shared" si="914"/>
        <v>0</v>
      </c>
      <c r="T6898">
        <f t="shared" si="915"/>
        <v>1</v>
      </c>
      <c r="U6898">
        <f t="shared" si="916"/>
        <v>0</v>
      </c>
      <c r="V6898">
        <f t="shared" si="917"/>
        <v>-1</v>
      </c>
      <c r="W6898">
        <f t="shared" si="918"/>
        <v>0</v>
      </c>
      <c r="X6898">
        <f t="shared" si="919"/>
        <v>0</v>
      </c>
      <c r="Y6898">
        <f t="shared" si="911"/>
        <v>0</v>
      </c>
    </row>
    <row r="6899" spans="1:25">
      <c r="A6899">
        <f t="shared" si="912"/>
        <v>100</v>
      </c>
      <c r="B6899">
        <f t="shared" si="913"/>
        <v>100</v>
      </c>
      <c r="C6899">
        <v>6898</v>
      </c>
      <c r="D6899" t="s">
        <v>10</v>
      </c>
      <c r="E6899" s="2">
        <v>1442</v>
      </c>
      <c r="S6899">
        <f t="shared" si="914"/>
        <v>0</v>
      </c>
      <c r="T6899">
        <f t="shared" si="915"/>
        <v>1</v>
      </c>
      <c r="U6899">
        <f t="shared" si="916"/>
        <v>0</v>
      </c>
      <c r="V6899">
        <f t="shared" si="917"/>
        <v>-1</v>
      </c>
      <c r="W6899">
        <f t="shared" si="918"/>
        <v>0</v>
      </c>
      <c r="X6899">
        <f t="shared" si="919"/>
        <v>0</v>
      </c>
      <c r="Y6899">
        <f t="shared" si="911"/>
        <v>0</v>
      </c>
    </row>
    <row r="6900" spans="1:25">
      <c r="A6900">
        <f t="shared" si="912"/>
        <v>100</v>
      </c>
      <c r="B6900">
        <f t="shared" si="913"/>
        <v>100</v>
      </c>
      <c r="C6900">
        <v>6899</v>
      </c>
      <c r="D6900" t="s">
        <v>10</v>
      </c>
      <c r="E6900" s="2">
        <v>1443</v>
      </c>
      <c r="S6900">
        <f t="shared" si="914"/>
        <v>0</v>
      </c>
      <c r="T6900">
        <f t="shared" si="915"/>
        <v>1</v>
      </c>
      <c r="U6900">
        <f t="shared" si="916"/>
        <v>0</v>
      </c>
      <c r="V6900">
        <f t="shared" si="917"/>
        <v>-1</v>
      </c>
      <c r="W6900">
        <f t="shared" si="918"/>
        <v>0</v>
      </c>
      <c r="X6900">
        <f t="shared" si="919"/>
        <v>0</v>
      </c>
      <c r="Y6900">
        <f t="shared" si="911"/>
        <v>0</v>
      </c>
    </row>
    <row r="6901" spans="1:25">
      <c r="A6901">
        <f t="shared" si="912"/>
        <v>100</v>
      </c>
      <c r="B6901">
        <f t="shared" si="913"/>
        <v>100</v>
      </c>
      <c r="C6901">
        <v>6900</v>
      </c>
      <c r="D6901" t="s">
        <v>10</v>
      </c>
      <c r="E6901" s="2">
        <v>1444</v>
      </c>
      <c r="S6901">
        <f t="shared" si="914"/>
        <v>0</v>
      </c>
      <c r="T6901">
        <f t="shared" si="915"/>
        <v>1</v>
      </c>
      <c r="U6901">
        <f t="shared" si="916"/>
        <v>0</v>
      </c>
      <c r="V6901">
        <f t="shared" si="917"/>
        <v>-1</v>
      </c>
      <c r="W6901">
        <f t="shared" si="918"/>
        <v>0</v>
      </c>
      <c r="X6901">
        <f t="shared" si="919"/>
        <v>0</v>
      </c>
      <c r="Y6901">
        <f t="shared" si="911"/>
        <v>0</v>
      </c>
    </row>
    <row r="6902" spans="1:25">
      <c r="A6902">
        <f t="shared" si="912"/>
        <v>100</v>
      </c>
      <c r="B6902">
        <f t="shared" si="913"/>
        <v>100</v>
      </c>
      <c r="C6902">
        <v>6901</v>
      </c>
      <c r="D6902" t="s">
        <v>10</v>
      </c>
      <c r="E6902" s="2">
        <v>1445</v>
      </c>
      <c r="S6902">
        <f t="shared" si="914"/>
        <v>0</v>
      </c>
      <c r="T6902">
        <f t="shared" si="915"/>
        <v>1</v>
      </c>
      <c r="U6902">
        <f t="shared" si="916"/>
        <v>0</v>
      </c>
      <c r="V6902">
        <f t="shared" si="917"/>
        <v>-1</v>
      </c>
      <c r="W6902">
        <f t="shared" si="918"/>
        <v>0</v>
      </c>
      <c r="X6902">
        <f t="shared" si="919"/>
        <v>0</v>
      </c>
      <c r="Y6902">
        <f t="shared" si="911"/>
        <v>0</v>
      </c>
    </row>
    <row r="6903" spans="1:25">
      <c r="A6903">
        <f t="shared" si="912"/>
        <v>100</v>
      </c>
      <c r="B6903">
        <f t="shared" si="913"/>
        <v>100</v>
      </c>
      <c r="C6903">
        <v>6902</v>
      </c>
      <c r="D6903" t="s">
        <v>10</v>
      </c>
      <c r="E6903" s="2">
        <v>1446</v>
      </c>
      <c r="S6903">
        <f t="shared" si="914"/>
        <v>0</v>
      </c>
      <c r="T6903">
        <f t="shared" si="915"/>
        <v>1</v>
      </c>
      <c r="U6903">
        <f t="shared" si="916"/>
        <v>0</v>
      </c>
      <c r="V6903">
        <f t="shared" si="917"/>
        <v>-1</v>
      </c>
      <c r="W6903">
        <f t="shared" si="918"/>
        <v>0</v>
      </c>
      <c r="X6903">
        <f t="shared" si="919"/>
        <v>0</v>
      </c>
      <c r="Y6903">
        <f t="shared" si="911"/>
        <v>0</v>
      </c>
    </row>
    <row r="6904" spans="1:25">
      <c r="A6904">
        <f t="shared" si="912"/>
        <v>100</v>
      </c>
      <c r="B6904">
        <f t="shared" si="913"/>
        <v>100</v>
      </c>
      <c r="C6904">
        <v>6903</v>
      </c>
      <c r="D6904" t="s">
        <v>10</v>
      </c>
      <c r="E6904" s="2">
        <v>1447</v>
      </c>
      <c r="S6904">
        <f t="shared" si="914"/>
        <v>0</v>
      </c>
      <c r="T6904">
        <f t="shared" si="915"/>
        <v>1</v>
      </c>
      <c r="U6904">
        <f t="shared" si="916"/>
        <v>0</v>
      </c>
      <c r="V6904">
        <f t="shared" si="917"/>
        <v>-1</v>
      </c>
      <c r="W6904">
        <f t="shared" si="918"/>
        <v>0</v>
      </c>
      <c r="X6904">
        <f t="shared" si="919"/>
        <v>0</v>
      </c>
      <c r="Y6904">
        <f t="shared" si="911"/>
        <v>0</v>
      </c>
    </row>
    <row r="6905" spans="1:25">
      <c r="A6905">
        <f t="shared" si="912"/>
        <v>100</v>
      </c>
      <c r="B6905">
        <f t="shared" si="913"/>
        <v>100</v>
      </c>
      <c r="C6905">
        <v>6904</v>
      </c>
      <c r="D6905" t="s">
        <v>10</v>
      </c>
      <c r="E6905" s="2">
        <v>1448</v>
      </c>
      <c r="S6905">
        <f t="shared" si="914"/>
        <v>0</v>
      </c>
      <c r="T6905">
        <f t="shared" si="915"/>
        <v>1</v>
      </c>
      <c r="U6905">
        <f t="shared" si="916"/>
        <v>0</v>
      </c>
      <c r="V6905">
        <f t="shared" si="917"/>
        <v>-1</v>
      </c>
      <c r="W6905">
        <f t="shared" si="918"/>
        <v>0</v>
      </c>
      <c r="X6905">
        <f t="shared" si="919"/>
        <v>0</v>
      </c>
      <c r="Y6905">
        <f t="shared" si="911"/>
        <v>0</v>
      </c>
    </row>
    <row r="6906" spans="1:25">
      <c r="A6906">
        <f t="shared" si="912"/>
        <v>100</v>
      </c>
      <c r="B6906">
        <f t="shared" si="913"/>
        <v>100</v>
      </c>
      <c r="C6906">
        <v>6905</v>
      </c>
      <c r="D6906" t="s">
        <v>10</v>
      </c>
      <c r="E6906" s="2">
        <v>1449</v>
      </c>
      <c r="S6906">
        <f t="shared" si="914"/>
        <v>0</v>
      </c>
      <c r="T6906">
        <f t="shared" si="915"/>
        <v>1</v>
      </c>
      <c r="U6906">
        <f t="shared" si="916"/>
        <v>0</v>
      </c>
      <c r="V6906">
        <f t="shared" si="917"/>
        <v>-1</v>
      </c>
      <c r="W6906">
        <f t="shared" si="918"/>
        <v>0</v>
      </c>
      <c r="X6906">
        <f t="shared" si="919"/>
        <v>0</v>
      </c>
      <c r="Y6906">
        <f t="shared" ref="Y6906:Y6969" si="920">COUNTIF(K:K, K6906)</f>
        <v>0</v>
      </c>
    </row>
    <row r="6907" spans="1:25">
      <c r="A6907">
        <f t="shared" si="912"/>
        <v>100</v>
      </c>
      <c r="B6907">
        <f t="shared" si="913"/>
        <v>100</v>
      </c>
      <c r="C6907">
        <v>6906</v>
      </c>
      <c r="D6907" t="s">
        <v>10</v>
      </c>
      <c r="E6907" s="2">
        <v>1450</v>
      </c>
      <c r="S6907">
        <f t="shared" si="914"/>
        <v>0</v>
      </c>
      <c r="T6907">
        <f t="shared" si="915"/>
        <v>1</v>
      </c>
      <c r="U6907">
        <f t="shared" si="916"/>
        <v>0</v>
      </c>
      <c r="V6907">
        <f t="shared" si="917"/>
        <v>-1</v>
      </c>
      <c r="W6907">
        <f t="shared" si="918"/>
        <v>0</v>
      </c>
      <c r="X6907">
        <f t="shared" si="919"/>
        <v>0</v>
      </c>
      <c r="Y6907">
        <f t="shared" si="920"/>
        <v>0</v>
      </c>
    </row>
    <row r="6908" spans="1:25">
      <c r="A6908">
        <f t="shared" si="912"/>
        <v>100</v>
      </c>
      <c r="B6908">
        <f t="shared" si="913"/>
        <v>100</v>
      </c>
      <c r="C6908">
        <v>6907</v>
      </c>
      <c r="D6908" t="s">
        <v>10</v>
      </c>
      <c r="E6908" s="2">
        <v>1451</v>
      </c>
      <c r="S6908">
        <f t="shared" si="914"/>
        <v>0</v>
      </c>
      <c r="T6908">
        <f t="shared" si="915"/>
        <v>1</v>
      </c>
      <c r="U6908">
        <f t="shared" si="916"/>
        <v>0</v>
      </c>
      <c r="V6908">
        <f t="shared" si="917"/>
        <v>-1</v>
      </c>
      <c r="W6908">
        <f t="shared" si="918"/>
        <v>0</v>
      </c>
      <c r="X6908">
        <f t="shared" si="919"/>
        <v>0</v>
      </c>
      <c r="Y6908">
        <f t="shared" si="920"/>
        <v>0</v>
      </c>
    </row>
    <row r="6909" spans="1:25">
      <c r="A6909">
        <f t="shared" si="912"/>
        <v>100</v>
      </c>
      <c r="B6909">
        <f t="shared" si="913"/>
        <v>100</v>
      </c>
      <c r="C6909">
        <v>6908</v>
      </c>
      <c r="D6909" t="s">
        <v>10</v>
      </c>
      <c r="E6909" s="2">
        <v>1452</v>
      </c>
      <c r="S6909">
        <f t="shared" si="914"/>
        <v>0</v>
      </c>
      <c r="T6909">
        <f t="shared" si="915"/>
        <v>1</v>
      </c>
      <c r="U6909">
        <f t="shared" si="916"/>
        <v>0</v>
      </c>
      <c r="V6909">
        <f t="shared" si="917"/>
        <v>-1</v>
      </c>
      <c r="W6909">
        <f t="shared" si="918"/>
        <v>0</v>
      </c>
      <c r="X6909">
        <f t="shared" si="919"/>
        <v>0</v>
      </c>
      <c r="Y6909">
        <f t="shared" si="920"/>
        <v>0</v>
      </c>
    </row>
    <row r="6910" spans="1:25">
      <c r="A6910">
        <f t="shared" si="912"/>
        <v>100</v>
      </c>
      <c r="B6910">
        <f t="shared" si="913"/>
        <v>100</v>
      </c>
      <c r="C6910">
        <v>6909</v>
      </c>
      <c r="D6910" t="s">
        <v>10</v>
      </c>
      <c r="E6910" s="2">
        <v>1453</v>
      </c>
      <c r="S6910">
        <f t="shared" si="914"/>
        <v>0</v>
      </c>
      <c r="T6910">
        <f t="shared" si="915"/>
        <v>1</v>
      </c>
      <c r="U6910">
        <f t="shared" si="916"/>
        <v>0</v>
      </c>
      <c r="V6910">
        <f t="shared" si="917"/>
        <v>-1</v>
      </c>
      <c r="W6910">
        <f t="shared" si="918"/>
        <v>0</v>
      </c>
      <c r="X6910">
        <f t="shared" si="919"/>
        <v>0</v>
      </c>
      <c r="Y6910">
        <f t="shared" si="920"/>
        <v>0</v>
      </c>
    </row>
    <row r="6911" spans="1:25">
      <c r="A6911">
        <f t="shared" si="912"/>
        <v>100</v>
      </c>
      <c r="B6911">
        <f t="shared" si="913"/>
        <v>100</v>
      </c>
      <c r="C6911">
        <v>6910</v>
      </c>
      <c r="D6911" t="s">
        <v>10</v>
      </c>
      <c r="E6911" s="2">
        <v>1454</v>
      </c>
      <c r="S6911">
        <f t="shared" si="914"/>
        <v>0</v>
      </c>
      <c r="T6911">
        <f t="shared" si="915"/>
        <v>1</v>
      </c>
      <c r="U6911">
        <f t="shared" si="916"/>
        <v>0</v>
      </c>
      <c r="V6911">
        <f t="shared" si="917"/>
        <v>-1</v>
      </c>
      <c r="W6911">
        <f t="shared" si="918"/>
        <v>0</v>
      </c>
      <c r="X6911">
        <f t="shared" si="919"/>
        <v>0</v>
      </c>
      <c r="Y6911">
        <f t="shared" si="920"/>
        <v>0</v>
      </c>
    </row>
    <row r="6912" spans="1:25">
      <c r="A6912">
        <f t="shared" si="912"/>
        <v>100</v>
      </c>
      <c r="B6912">
        <f t="shared" si="913"/>
        <v>100</v>
      </c>
      <c r="C6912">
        <v>6911</v>
      </c>
      <c r="D6912" t="s">
        <v>10</v>
      </c>
      <c r="E6912" s="2">
        <v>1455</v>
      </c>
      <c r="S6912">
        <f t="shared" si="914"/>
        <v>0</v>
      </c>
      <c r="T6912">
        <f t="shared" si="915"/>
        <v>1</v>
      </c>
      <c r="U6912">
        <f t="shared" si="916"/>
        <v>0</v>
      </c>
      <c r="V6912">
        <f t="shared" si="917"/>
        <v>-1</v>
      </c>
      <c r="W6912">
        <f t="shared" si="918"/>
        <v>0</v>
      </c>
      <c r="X6912">
        <f t="shared" si="919"/>
        <v>0</v>
      </c>
      <c r="Y6912">
        <f t="shared" si="920"/>
        <v>0</v>
      </c>
    </row>
    <row r="6913" spans="1:25">
      <c r="A6913">
        <f t="shared" si="912"/>
        <v>100</v>
      </c>
      <c r="B6913">
        <f t="shared" si="913"/>
        <v>100</v>
      </c>
      <c r="C6913">
        <v>6912</v>
      </c>
      <c r="D6913" t="s">
        <v>10</v>
      </c>
      <c r="E6913" s="2">
        <v>1456</v>
      </c>
      <c r="S6913">
        <f t="shared" si="914"/>
        <v>0</v>
      </c>
      <c r="T6913">
        <f t="shared" si="915"/>
        <v>1</v>
      </c>
      <c r="U6913">
        <f t="shared" si="916"/>
        <v>0</v>
      </c>
      <c r="V6913">
        <f t="shared" si="917"/>
        <v>-1</v>
      </c>
      <c r="W6913">
        <f t="shared" si="918"/>
        <v>0</v>
      </c>
      <c r="X6913">
        <f t="shared" si="919"/>
        <v>0</v>
      </c>
      <c r="Y6913">
        <f t="shared" si="920"/>
        <v>0</v>
      </c>
    </row>
    <row r="6914" spans="1:25">
      <c r="A6914">
        <f t="shared" si="912"/>
        <v>100</v>
      </c>
      <c r="B6914">
        <f t="shared" si="913"/>
        <v>100</v>
      </c>
      <c r="C6914">
        <v>6913</v>
      </c>
      <c r="D6914" t="s">
        <v>10</v>
      </c>
      <c r="E6914" s="2">
        <v>1457</v>
      </c>
      <c r="S6914">
        <f t="shared" si="914"/>
        <v>0</v>
      </c>
      <c r="T6914">
        <f t="shared" si="915"/>
        <v>1</v>
      </c>
      <c r="U6914">
        <f t="shared" si="916"/>
        <v>0</v>
      </c>
      <c r="V6914">
        <f t="shared" si="917"/>
        <v>-1</v>
      </c>
      <c r="W6914">
        <f t="shared" si="918"/>
        <v>0</v>
      </c>
      <c r="X6914">
        <f t="shared" si="919"/>
        <v>0</v>
      </c>
      <c r="Y6914">
        <f t="shared" si="920"/>
        <v>0</v>
      </c>
    </row>
    <row r="6915" spans="1:25">
      <c r="A6915">
        <f t="shared" si="912"/>
        <v>100</v>
      </c>
      <c r="B6915">
        <f t="shared" si="913"/>
        <v>100</v>
      </c>
      <c r="C6915">
        <v>6914</v>
      </c>
      <c r="D6915" t="s">
        <v>10</v>
      </c>
      <c r="E6915" s="2">
        <v>1458</v>
      </c>
      <c r="S6915">
        <f t="shared" si="914"/>
        <v>0</v>
      </c>
      <c r="T6915">
        <f t="shared" si="915"/>
        <v>1</v>
      </c>
      <c r="U6915">
        <f t="shared" si="916"/>
        <v>0</v>
      </c>
      <c r="V6915">
        <f t="shared" si="917"/>
        <v>-1</v>
      </c>
      <c r="W6915">
        <f t="shared" si="918"/>
        <v>0</v>
      </c>
      <c r="X6915">
        <f t="shared" si="919"/>
        <v>0</v>
      </c>
      <c r="Y6915">
        <f t="shared" si="920"/>
        <v>0</v>
      </c>
    </row>
    <row r="6916" spans="1:25">
      <c r="A6916">
        <f t="shared" si="912"/>
        <v>100</v>
      </c>
      <c r="B6916">
        <f t="shared" si="913"/>
        <v>100</v>
      </c>
      <c r="C6916">
        <v>6915</v>
      </c>
      <c r="D6916" t="s">
        <v>10</v>
      </c>
      <c r="E6916" s="2">
        <v>1459</v>
      </c>
      <c r="S6916">
        <f t="shared" si="914"/>
        <v>0</v>
      </c>
      <c r="T6916">
        <f t="shared" si="915"/>
        <v>1</v>
      </c>
      <c r="U6916">
        <f t="shared" si="916"/>
        <v>0</v>
      </c>
      <c r="V6916">
        <f t="shared" si="917"/>
        <v>-1</v>
      </c>
      <c r="W6916">
        <f t="shared" si="918"/>
        <v>0</v>
      </c>
      <c r="X6916">
        <f t="shared" si="919"/>
        <v>0</v>
      </c>
      <c r="Y6916">
        <f t="shared" si="920"/>
        <v>0</v>
      </c>
    </row>
    <row r="6917" spans="1:25">
      <c r="A6917">
        <f t="shared" si="912"/>
        <v>100</v>
      </c>
      <c r="B6917">
        <f t="shared" si="913"/>
        <v>100</v>
      </c>
      <c r="C6917">
        <v>6916</v>
      </c>
      <c r="D6917" t="s">
        <v>10</v>
      </c>
      <c r="E6917" s="2">
        <v>1460</v>
      </c>
      <c r="S6917">
        <f t="shared" si="914"/>
        <v>0</v>
      </c>
      <c r="T6917">
        <f t="shared" si="915"/>
        <v>1</v>
      </c>
      <c r="U6917">
        <f t="shared" si="916"/>
        <v>0</v>
      </c>
      <c r="V6917">
        <f t="shared" si="917"/>
        <v>-1</v>
      </c>
      <c r="W6917">
        <f t="shared" si="918"/>
        <v>0</v>
      </c>
      <c r="X6917">
        <f t="shared" si="919"/>
        <v>0</v>
      </c>
      <c r="Y6917">
        <f t="shared" si="920"/>
        <v>0</v>
      </c>
    </row>
    <row r="6918" spans="1:25">
      <c r="A6918">
        <f t="shared" si="912"/>
        <v>100</v>
      </c>
      <c r="B6918">
        <f t="shared" si="913"/>
        <v>100</v>
      </c>
      <c r="C6918">
        <v>6917</v>
      </c>
      <c r="D6918" t="s">
        <v>10</v>
      </c>
      <c r="E6918" s="2">
        <v>1461</v>
      </c>
      <c r="S6918">
        <f t="shared" si="914"/>
        <v>0</v>
      </c>
      <c r="T6918">
        <f t="shared" si="915"/>
        <v>1</v>
      </c>
      <c r="U6918">
        <f t="shared" si="916"/>
        <v>0</v>
      </c>
      <c r="V6918">
        <f t="shared" si="917"/>
        <v>-1</v>
      </c>
      <c r="W6918">
        <f t="shared" si="918"/>
        <v>0</v>
      </c>
      <c r="X6918">
        <f t="shared" si="919"/>
        <v>0</v>
      </c>
      <c r="Y6918">
        <f t="shared" si="920"/>
        <v>0</v>
      </c>
    </row>
    <row r="6919" spans="1:25">
      <c r="A6919">
        <f t="shared" si="912"/>
        <v>100</v>
      </c>
      <c r="B6919">
        <f t="shared" si="913"/>
        <v>100</v>
      </c>
      <c r="C6919">
        <v>6918</v>
      </c>
      <c r="D6919" t="s">
        <v>10</v>
      </c>
      <c r="E6919" s="2">
        <v>1462</v>
      </c>
      <c r="S6919">
        <f t="shared" si="914"/>
        <v>0</v>
      </c>
      <c r="T6919">
        <f t="shared" si="915"/>
        <v>1</v>
      </c>
      <c r="U6919">
        <f t="shared" si="916"/>
        <v>0</v>
      </c>
      <c r="V6919">
        <f t="shared" si="917"/>
        <v>-1</v>
      </c>
      <c r="W6919">
        <f t="shared" si="918"/>
        <v>0</v>
      </c>
      <c r="X6919">
        <f t="shared" si="919"/>
        <v>0</v>
      </c>
      <c r="Y6919">
        <f t="shared" si="920"/>
        <v>0</v>
      </c>
    </row>
    <row r="6920" spans="1:25">
      <c r="A6920">
        <f t="shared" si="912"/>
        <v>100</v>
      </c>
      <c r="B6920">
        <f t="shared" si="913"/>
        <v>100</v>
      </c>
      <c r="C6920">
        <v>6919</v>
      </c>
      <c r="D6920" t="s">
        <v>10</v>
      </c>
      <c r="E6920" s="2">
        <v>1463</v>
      </c>
      <c r="S6920">
        <f t="shared" si="914"/>
        <v>0</v>
      </c>
      <c r="T6920">
        <f t="shared" si="915"/>
        <v>1</v>
      </c>
      <c r="U6920">
        <f t="shared" si="916"/>
        <v>0</v>
      </c>
      <c r="V6920">
        <f t="shared" si="917"/>
        <v>-1</v>
      </c>
      <c r="W6920">
        <f t="shared" si="918"/>
        <v>0</v>
      </c>
      <c r="X6920">
        <f t="shared" si="919"/>
        <v>0</v>
      </c>
      <c r="Y6920">
        <f t="shared" si="920"/>
        <v>0</v>
      </c>
    </row>
    <row r="6921" spans="1:25">
      <c r="A6921">
        <f t="shared" si="912"/>
        <v>100</v>
      </c>
      <c r="B6921">
        <f t="shared" si="913"/>
        <v>100</v>
      </c>
      <c r="C6921">
        <v>6920</v>
      </c>
      <c r="D6921" t="s">
        <v>10</v>
      </c>
      <c r="E6921" s="2">
        <v>1464</v>
      </c>
      <c r="S6921">
        <f t="shared" si="914"/>
        <v>0</v>
      </c>
      <c r="T6921">
        <f t="shared" si="915"/>
        <v>1</v>
      </c>
      <c r="U6921">
        <f t="shared" si="916"/>
        <v>0</v>
      </c>
      <c r="V6921">
        <f t="shared" si="917"/>
        <v>-1</v>
      </c>
      <c r="W6921">
        <f t="shared" si="918"/>
        <v>0</v>
      </c>
      <c r="X6921">
        <f t="shared" si="919"/>
        <v>0</v>
      </c>
      <c r="Y6921">
        <f t="shared" si="920"/>
        <v>0</v>
      </c>
    </row>
    <row r="6922" spans="1:25">
      <c r="A6922">
        <f t="shared" si="912"/>
        <v>100</v>
      </c>
      <c r="B6922">
        <f t="shared" si="913"/>
        <v>100</v>
      </c>
      <c r="C6922">
        <v>6921</v>
      </c>
      <c r="D6922" t="s">
        <v>10</v>
      </c>
      <c r="E6922" s="2">
        <v>1465</v>
      </c>
      <c r="S6922">
        <f t="shared" si="914"/>
        <v>0</v>
      </c>
      <c r="T6922">
        <f t="shared" si="915"/>
        <v>1</v>
      </c>
      <c r="U6922">
        <f t="shared" si="916"/>
        <v>0</v>
      </c>
      <c r="V6922">
        <f t="shared" si="917"/>
        <v>-1</v>
      </c>
      <c r="W6922">
        <f t="shared" si="918"/>
        <v>0</v>
      </c>
      <c r="X6922">
        <f t="shared" si="919"/>
        <v>0</v>
      </c>
      <c r="Y6922">
        <f t="shared" si="920"/>
        <v>0</v>
      </c>
    </row>
    <row r="6923" spans="1:25">
      <c r="A6923">
        <f t="shared" si="912"/>
        <v>100</v>
      </c>
      <c r="B6923">
        <f t="shared" si="913"/>
        <v>100</v>
      </c>
      <c r="C6923">
        <v>6922</v>
      </c>
      <c r="D6923" t="s">
        <v>10</v>
      </c>
      <c r="E6923" s="2">
        <v>1466</v>
      </c>
      <c r="S6923">
        <f t="shared" si="914"/>
        <v>0</v>
      </c>
      <c r="T6923">
        <f t="shared" si="915"/>
        <v>1</v>
      </c>
      <c r="U6923">
        <f t="shared" si="916"/>
        <v>0</v>
      </c>
      <c r="V6923">
        <f t="shared" si="917"/>
        <v>-1</v>
      </c>
      <c r="W6923">
        <f t="shared" si="918"/>
        <v>0</v>
      </c>
      <c r="X6923">
        <f t="shared" si="919"/>
        <v>0</v>
      </c>
      <c r="Y6923">
        <f t="shared" si="920"/>
        <v>0</v>
      </c>
    </row>
    <row r="6924" spans="1:25">
      <c r="A6924">
        <f t="shared" si="912"/>
        <v>100</v>
      </c>
      <c r="B6924">
        <f t="shared" si="913"/>
        <v>100</v>
      </c>
      <c r="C6924">
        <v>6923</v>
      </c>
      <c r="D6924" t="s">
        <v>10</v>
      </c>
      <c r="E6924" s="2">
        <v>1467</v>
      </c>
      <c r="S6924">
        <f t="shared" si="914"/>
        <v>0</v>
      </c>
      <c r="T6924">
        <f t="shared" si="915"/>
        <v>1</v>
      </c>
      <c r="U6924">
        <f t="shared" si="916"/>
        <v>0</v>
      </c>
      <c r="V6924">
        <f t="shared" si="917"/>
        <v>-1</v>
      </c>
      <c r="W6924">
        <f t="shared" si="918"/>
        <v>0</v>
      </c>
      <c r="X6924">
        <f t="shared" si="919"/>
        <v>0</v>
      </c>
      <c r="Y6924">
        <f t="shared" si="920"/>
        <v>0</v>
      </c>
    </row>
    <row r="6925" spans="1:25">
      <c r="A6925">
        <f t="shared" si="912"/>
        <v>100</v>
      </c>
      <c r="B6925">
        <f t="shared" si="913"/>
        <v>100</v>
      </c>
      <c r="C6925">
        <v>6924</v>
      </c>
      <c r="D6925" t="s">
        <v>10</v>
      </c>
      <c r="E6925" s="2">
        <v>1468</v>
      </c>
      <c r="S6925">
        <f t="shared" si="914"/>
        <v>0</v>
      </c>
      <c r="T6925">
        <f t="shared" si="915"/>
        <v>1</v>
      </c>
      <c r="U6925">
        <f t="shared" si="916"/>
        <v>0</v>
      </c>
      <c r="V6925">
        <f t="shared" si="917"/>
        <v>-1</v>
      </c>
      <c r="W6925">
        <f t="shared" si="918"/>
        <v>0</v>
      </c>
      <c r="X6925">
        <f t="shared" si="919"/>
        <v>0</v>
      </c>
      <c r="Y6925">
        <f t="shared" si="920"/>
        <v>0</v>
      </c>
    </row>
    <row r="6926" spans="1:25">
      <c r="A6926">
        <f t="shared" si="912"/>
        <v>100</v>
      </c>
      <c r="B6926">
        <f t="shared" si="913"/>
        <v>100</v>
      </c>
      <c r="C6926">
        <v>6925</v>
      </c>
      <c r="D6926" t="s">
        <v>10</v>
      </c>
      <c r="E6926" s="2">
        <v>1469</v>
      </c>
      <c r="S6926">
        <f t="shared" si="914"/>
        <v>0</v>
      </c>
      <c r="T6926">
        <f t="shared" si="915"/>
        <v>1</v>
      </c>
      <c r="U6926">
        <f t="shared" si="916"/>
        <v>0</v>
      </c>
      <c r="V6926">
        <f t="shared" si="917"/>
        <v>-1</v>
      </c>
      <c r="W6926">
        <f t="shared" si="918"/>
        <v>0</v>
      </c>
      <c r="X6926">
        <f t="shared" si="919"/>
        <v>0</v>
      </c>
      <c r="Y6926">
        <f t="shared" si="920"/>
        <v>0</v>
      </c>
    </row>
    <row r="6927" spans="1:25">
      <c r="A6927">
        <f t="shared" si="912"/>
        <v>100</v>
      </c>
      <c r="B6927">
        <f t="shared" si="913"/>
        <v>100</v>
      </c>
      <c r="C6927">
        <v>6926</v>
      </c>
      <c r="D6927" t="s">
        <v>10</v>
      </c>
      <c r="E6927" s="2">
        <v>1470</v>
      </c>
      <c r="S6927">
        <f t="shared" si="914"/>
        <v>0</v>
      </c>
      <c r="T6927">
        <f t="shared" si="915"/>
        <v>1</v>
      </c>
      <c r="U6927">
        <f t="shared" si="916"/>
        <v>0</v>
      </c>
      <c r="V6927">
        <f t="shared" si="917"/>
        <v>-1</v>
      </c>
      <c r="W6927">
        <f t="shared" si="918"/>
        <v>0</v>
      </c>
      <c r="X6927">
        <f t="shared" si="919"/>
        <v>0</v>
      </c>
      <c r="Y6927">
        <f t="shared" si="920"/>
        <v>0</v>
      </c>
    </row>
    <row r="6928" spans="1:25">
      <c r="A6928">
        <f t="shared" si="912"/>
        <v>100</v>
      </c>
      <c r="B6928">
        <f t="shared" si="913"/>
        <v>100</v>
      </c>
      <c r="C6928">
        <v>6927</v>
      </c>
      <c r="D6928" t="s">
        <v>10</v>
      </c>
      <c r="E6928" s="2">
        <v>1471</v>
      </c>
      <c r="S6928">
        <f t="shared" si="914"/>
        <v>0</v>
      </c>
      <c r="T6928">
        <f t="shared" si="915"/>
        <v>1</v>
      </c>
      <c r="U6928">
        <f t="shared" si="916"/>
        <v>0</v>
      </c>
      <c r="V6928">
        <f t="shared" si="917"/>
        <v>-1</v>
      </c>
      <c r="W6928">
        <f t="shared" si="918"/>
        <v>0</v>
      </c>
      <c r="X6928">
        <f t="shared" si="919"/>
        <v>0</v>
      </c>
      <c r="Y6928">
        <f t="shared" si="920"/>
        <v>0</v>
      </c>
    </row>
    <row r="6929" spans="1:25">
      <c r="A6929">
        <f t="shared" si="912"/>
        <v>100</v>
      </c>
      <c r="B6929">
        <f t="shared" si="913"/>
        <v>100</v>
      </c>
      <c r="C6929">
        <v>6928</v>
      </c>
      <c r="D6929" t="s">
        <v>10</v>
      </c>
      <c r="E6929" s="2">
        <v>1472</v>
      </c>
      <c r="S6929">
        <f t="shared" si="914"/>
        <v>0</v>
      </c>
      <c r="T6929">
        <f t="shared" si="915"/>
        <v>1</v>
      </c>
      <c r="U6929">
        <f t="shared" si="916"/>
        <v>0</v>
      </c>
      <c r="V6929">
        <f t="shared" si="917"/>
        <v>-1</v>
      </c>
      <c r="W6929">
        <f t="shared" si="918"/>
        <v>0</v>
      </c>
      <c r="X6929">
        <f t="shared" si="919"/>
        <v>0</v>
      </c>
      <c r="Y6929">
        <f t="shared" si="920"/>
        <v>0</v>
      </c>
    </row>
    <row r="6930" spans="1:25">
      <c r="A6930">
        <f t="shared" si="912"/>
        <v>100</v>
      </c>
      <c r="B6930">
        <f t="shared" si="913"/>
        <v>100</v>
      </c>
      <c r="C6930">
        <v>6929</v>
      </c>
      <c r="D6930" t="s">
        <v>10</v>
      </c>
      <c r="E6930" s="2">
        <v>1473</v>
      </c>
      <c r="S6930">
        <f t="shared" si="914"/>
        <v>0</v>
      </c>
      <c r="T6930">
        <f t="shared" si="915"/>
        <v>1</v>
      </c>
      <c r="U6930">
        <f t="shared" si="916"/>
        <v>0</v>
      </c>
      <c r="V6930">
        <f t="shared" si="917"/>
        <v>-1</v>
      </c>
      <c r="W6930">
        <f t="shared" si="918"/>
        <v>0</v>
      </c>
      <c r="X6930">
        <f t="shared" si="919"/>
        <v>0</v>
      </c>
      <c r="Y6930">
        <f t="shared" si="920"/>
        <v>0</v>
      </c>
    </row>
    <row r="6931" spans="1:25">
      <c r="A6931">
        <f t="shared" ref="A6931:A6994" si="921">IFERROR(SEARCH(G6931,K6931),100)</f>
        <v>100</v>
      </c>
      <c r="B6931">
        <f t="shared" ref="B6931:B6994" si="922">IF(ISNUMBER(FIND(",", J6931)),
    IF(OR(ISNUMBER(SEARCH(LOWER(LEFT(J6931, FIND(",", J6931) - 1)), LOWER(M6931))), ISNUMBER(SEARCH(LOWER(TRIM(MID(J6931, FIND(",", J6931) + 1, LEN(J6931)))), LOWER(M6931)))), 0, 100),
    IF(ISNUMBER(SEARCH(LOWER(J6931), LOWER(M6931))), 0, 100)
)</f>
        <v>100</v>
      </c>
      <c r="C6931">
        <v>6930</v>
      </c>
      <c r="D6931" t="s">
        <v>10</v>
      </c>
      <c r="E6931" s="2">
        <v>1474</v>
      </c>
      <c r="S6931">
        <f t="shared" ref="S6931:S6994" si="923">LEN(K6931)-LEN(P6931)</f>
        <v>0</v>
      </c>
      <c r="T6931">
        <f t="shared" ref="T6931:T6994" si="924">LEN(N6931) - LEN(SUBSTITUTE(N6931, " ", "")) + 1-LEN(G6931)</f>
        <v>1</v>
      </c>
      <c r="U6931">
        <f t="shared" ref="U6931:U6994" si="925">IFERROR(SEARCH(G6931,K6930),0)</f>
        <v>0</v>
      </c>
      <c r="V6931">
        <f t="shared" ref="V6931:V6994" si="926">LEN(SUBSTITUTE(K6931,", ","")) - (-LEN(SUBSTITUTE(O6931, " ", "")) + LEN(O6931)+1)</f>
        <v>-1</v>
      </c>
      <c r="W6931">
        <f t="shared" ref="W6931:W6994" si="927">LEN(K6931)-LEN(SUBSTITUTE(K6931,"。",""))</f>
        <v>0</v>
      </c>
      <c r="X6931">
        <f t="shared" ref="X6931:X6994" si="928">LEN(P6931)-LEN(SUBSTITUTE(P6931,"。",""))</f>
        <v>0</v>
      </c>
      <c r="Y6931">
        <f t="shared" si="920"/>
        <v>0</v>
      </c>
    </row>
    <row r="6932" spans="1:25">
      <c r="A6932">
        <f t="shared" si="921"/>
        <v>100</v>
      </c>
      <c r="B6932">
        <f t="shared" si="922"/>
        <v>100</v>
      </c>
      <c r="C6932">
        <v>6931</v>
      </c>
      <c r="D6932" t="s">
        <v>10</v>
      </c>
      <c r="E6932" s="2">
        <v>1475</v>
      </c>
      <c r="S6932">
        <f t="shared" si="923"/>
        <v>0</v>
      </c>
      <c r="T6932">
        <f t="shared" si="924"/>
        <v>1</v>
      </c>
      <c r="U6932">
        <f t="shared" si="925"/>
        <v>0</v>
      </c>
      <c r="V6932">
        <f t="shared" si="926"/>
        <v>-1</v>
      </c>
      <c r="W6932">
        <f t="shared" si="927"/>
        <v>0</v>
      </c>
      <c r="X6932">
        <f t="shared" si="928"/>
        <v>0</v>
      </c>
      <c r="Y6932">
        <f t="shared" si="920"/>
        <v>0</v>
      </c>
    </row>
    <row r="6933" spans="1:25">
      <c r="A6933">
        <f t="shared" si="921"/>
        <v>100</v>
      </c>
      <c r="B6933">
        <f t="shared" si="922"/>
        <v>100</v>
      </c>
      <c r="C6933">
        <v>6932</v>
      </c>
      <c r="D6933" t="s">
        <v>10</v>
      </c>
      <c r="E6933" s="2">
        <v>1476</v>
      </c>
      <c r="S6933">
        <f t="shared" si="923"/>
        <v>0</v>
      </c>
      <c r="T6933">
        <f t="shared" si="924"/>
        <v>1</v>
      </c>
      <c r="U6933">
        <f t="shared" si="925"/>
        <v>0</v>
      </c>
      <c r="V6933">
        <f t="shared" si="926"/>
        <v>-1</v>
      </c>
      <c r="W6933">
        <f t="shared" si="927"/>
        <v>0</v>
      </c>
      <c r="X6933">
        <f t="shared" si="928"/>
        <v>0</v>
      </c>
      <c r="Y6933">
        <f t="shared" si="920"/>
        <v>0</v>
      </c>
    </row>
    <row r="6934" spans="1:25">
      <c r="A6934">
        <f t="shared" si="921"/>
        <v>100</v>
      </c>
      <c r="B6934">
        <f t="shared" si="922"/>
        <v>100</v>
      </c>
      <c r="C6934">
        <v>6933</v>
      </c>
      <c r="D6934" t="s">
        <v>10</v>
      </c>
      <c r="E6934" s="2">
        <v>1477</v>
      </c>
      <c r="S6934">
        <f t="shared" si="923"/>
        <v>0</v>
      </c>
      <c r="T6934">
        <f t="shared" si="924"/>
        <v>1</v>
      </c>
      <c r="U6934">
        <f t="shared" si="925"/>
        <v>0</v>
      </c>
      <c r="V6934">
        <f t="shared" si="926"/>
        <v>-1</v>
      </c>
      <c r="W6934">
        <f t="shared" si="927"/>
        <v>0</v>
      </c>
      <c r="X6934">
        <f t="shared" si="928"/>
        <v>0</v>
      </c>
      <c r="Y6934">
        <f t="shared" si="920"/>
        <v>0</v>
      </c>
    </row>
    <row r="6935" spans="1:25">
      <c r="A6935">
        <f t="shared" si="921"/>
        <v>100</v>
      </c>
      <c r="B6935">
        <f t="shared" si="922"/>
        <v>100</v>
      </c>
      <c r="C6935">
        <v>6934</v>
      </c>
      <c r="D6935" t="s">
        <v>10</v>
      </c>
      <c r="E6935" s="2">
        <v>1478</v>
      </c>
      <c r="S6935">
        <f t="shared" si="923"/>
        <v>0</v>
      </c>
      <c r="T6935">
        <f t="shared" si="924"/>
        <v>1</v>
      </c>
      <c r="U6935">
        <f t="shared" si="925"/>
        <v>0</v>
      </c>
      <c r="V6935">
        <f t="shared" si="926"/>
        <v>-1</v>
      </c>
      <c r="W6935">
        <f t="shared" si="927"/>
        <v>0</v>
      </c>
      <c r="X6935">
        <f t="shared" si="928"/>
        <v>0</v>
      </c>
      <c r="Y6935">
        <f t="shared" si="920"/>
        <v>0</v>
      </c>
    </row>
    <row r="6936" spans="1:25">
      <c r="A6936">
        <f t="shared" si="921"/>
        <v>100</v>
      </c>
      <c r="B6936">
        <f t="shared" si="922"/>
        <v>100</v>
      </c>
      <c r="C6936">
        <v>6935</v>
      </c>
      <c r="D6936" t="s">
        <v>10</v>
      </c>
      <c r="E6936" s="2">
        <v>1479</v>
      </c>
      <c r="S6936">
        <f t="shared" si="923"/>
        <v>0</v>
      </c>
      <c r="T6936">
        <f t="shared" si="924"/>
        <v>1</v>
      </c>
      <c r="U6936">
        <f t="shared" si="925"/>
        <v>0</v>
      </c>
      <c r="V6936">
        <f t="shared" si="926"/>
        <v>-1</v>
      </c>
      <c r="W6936">
        <f t="shared" si="927"/>
        <v>0</v>
      </c>
      <c r="X6936">
        <f t="shared" si="928"/>
        <v>0</v>
      </c>
      <c r="Y6936">
        <f t="shared" si="920"/>
        <v>0</v>
      </c>
    </row>
    <row r="6937" spans="1:25">
      <c r="A6937">
        <f t="shared" si="921"/>
        <v>100</v>
      </c>
      <c r="B6937">
        <f t="shared" si="922"/>
        <v>100</v>
      </c>
      <c r="C6937">
        <v>6936</v>
      </c>
      <c r="D6937" t="s">
        <v>10</v>
      </c>
      <c r="E6937" s="2">
        <v>1480</v>
      </c>
      <c r="S6937">
        <f t="shared" si="923"/>
        <v>0</v>
      </c>
      <c r="T6937">
        <f t="shared" si="924"/>
        <v>1</v>
      </c>
      <c r="U6937">
        <f t="shared" si="925"/>
        <v>0</v>
      </c>
      <c r="V6937">
        <f t="shared" si="926"/>
        <v>-1</v>
      </c>
      <c r="W6937">
        <f t="shared" si="927"/>
        <v>0</v>
      </c>
      <c r="X6937">
        <f t="shared" si="928"/>
        <v>0</v>
      </c>
      <c r="Y6937">
        <f t="shared" si="920"/>
        <v>0</v>
      </c>
    </row>
    <row r="6938" spans="1:25">
      <c r="A6938">
        <f t="shared" si="921"/>
        <v>100</v>
      </c>
      <c r="B6938">
        <f t="shared" si="922"/>
        <v>100</v>
      </c>
      <c r="C6938">
        <v>6937</v>
      </c>
      <c r="D6938" t="s">
        <v>10</v>
      </c>
      <c r="E6938" s="2">
        <v>1481</v>
      </c>
      <c r="S6938">
        <f t="shared" si="923"/>
        <v>0</v>
      </c>
      <c r="T6938">
        <f t="shared" si="924"/>
        <v>1</v>
      </c>
      <c r="U6938">
        <f t="shared" si="925"/>
        <v>0</v>
      </c>
      <c r="V6938">
        <f t="shared" si="926"/>
        <v>-1</v>
      </c>
      <c r="W6938">
        <f t="shared" si="927"/>
        <v>0</v>
      </c>
      <c r="X6938">
        <f t="shared" si="928"/>
        <v>0</v>
      </c>
      <c r="Y6938">
        <f t="shared" si="920"/>
        <v>0</v>
      </c>
    </row>
    <row r="6939" spans="1:25">
      <c r="A6939">
        <f t="shared" si="921"/>
        <v>100</v>
      </c>
      <c r="B6939">
        <f t="shared" si="922"/>
        <v>100</v>
      </c>
      <c r="C6939">
        <v>6938</v>
      </c>
      <c r="D6939" t="s">
        <v>10</v>
      </c>
      <c r="E6939" s="2">
        <v>1482</v>
      </c>
      <c r="S6939">
        <f t="shared" si="923"/>
        <v>0</v>
      </c>
      <c r="T6939">
        <f t="shared" si="924"/>
        <v>1</v>
      </c>
      <c r="U6939">
        <f t="shared" si="925"/>
        <v>0</v>
      </c>
      <c r="V6939">
        <f t="shared" si="926"/>
        <v>-1</v>
      </c>
      <c r="W6939">
        <f t="shared" si="927"/>
        <v>0</v>
      </c>
      <c r="X6939">
        <f t="shared" si="928"/>
        <v>0</v>
      </c>
      <c r="Y6939">
        <f t="shared" si="920"/>
        <v>0</v>
      </c>
    </row>
    <row r="6940" spans="1:25">
      <c r="A6940">
        <f t="shared" si="921"/>
        <v>100</v>
      </c>
      <c r="B6940">
        <f t="shared" si="922"/>
        <v>100</v>
      </c>
      <c r="C6940">
        <v>6939</v>
      </c>
      <c r="D6940" t="s">
        <v>10</v>
      </c>
      <c r="E6940" s="2">
        <v>1483</v>
      </c>
      <c r="S6940">
        <f t="shared" si="923"/>
        <v>0</v>
      </c>
      <c r="T6940">
        <f t="shared" si="924"/>
        <v>1</v>
      </c>
      <c r="U6940">
        <f t="shared" si="925"/>
        <v>0</v>
      </c>
      <c r="V6940">
        <f t="shared" si="926"/>
        <v>-1</v>
      </c>
      <c r="W6940">
        <f t="shared" si="927"/>
        <v>0</v>
      </c>
      <c r="X6940">
        <f t="shared" si="928"/>
        <v>0</v>
      </c>
      <c r="Y6940">
        <f t="shared" si="920"/>
        <v>0</v>
      </c>
    </row>
    <row r="6941" spans="1:25">
      <c r="A6941">
        <f t="shared" si="921"/>
        <v>100</v>
      </c>
      <c r="B6941">
        <f t="shared" si="922"/>
        <v>100</v>
      </c>
      <c r="C6941">
        <v>6940</v>
      </c>
      <c r="D6941" t="s">
        <v>10</v>
      </c>
      <c r="E6941" s="2">
        <v>1484</v>
      </c>
      <c r="S6941">
        <f t="shared" si="923"/>
        <v>0</v>
      </c>
      <c r="T6941">
        <f t="shared" si="924"/>
        <v>1</v>
      </c>
      <c r="U6941">
        <f t="shared" si="925"/>
        <v>0</v>
      </c>
      <c r="V6941">
        <f t="shared" si="926"/>
        <v>-1</v>
      </c>
      <c r="W6941">
        <f t="shared" si="927"/>
        <v>0</v>
      </c>
      <c r="X6941">
        <f t="shared" si="928"/>
        <v>0</v>
      </c>
      <c r="Y6941">
        <f t="shared" si="920"/>
        <v>0</v>
      </c>
    </row>
    <row r="6942" spans="1:25">
      <c r="A6942">
        <f t="shared" si="921"/>
        <v>100</v>
      </c>
      <c r="B6942">
        <f t="shared" si="922"/>
        <v>100</v>
      </c>
      <c r="C6942">
        <v>6941</v>
      </c>
      <c r="D6942" t="s">
        <v>10</v>
      </c>
      <c r="E6942" s="2">
        <v>1485</v>
      </c>
      <c r="S6942">
        <f t="shared" si="923"/>
        <v>0</v>
      </c>
      <c r="T6942">
        <f t="shared" si="924"/>
        <v>1</v>
      </c>
      <c r="U6942">
        <f t="shared" si="925"/>
        <v>0</v>
      </c>
      <c r="V6942">
        <f t="shared" si="926"/>
        <v>-1</v>
      </c>
      <c r="W6942">
        <f t="shared" si="927"/>
        <v>0</v>
      </c>
      <c r="X6942">
        <f t="shared" si="928"/>
        <v>0</v>
      </c>
      <c r="Y6942">
        <f t="shared" si="920"/>
        <v>0</v>
      </c>
    </row>
    <row r="6943" spans="1:25">
      <c r="A6943">
        <f t="shared" si="921"/>
        <v>100</v>
      </c>
      <c r="B6943">
        <f t="shared" si="922"/>
        <v>100</v>
      </c>
      <c r="C6943">
        <v>6942</v>
      </c>
      <c r="D6943" t="s">
        <v>10</v>
      </c>
      <c r="E6943" s="2">
        <v>1486</v>
      </c>
      <c r="S6943">
        <f t="shared" si="923"/>
        <v>0</v>
      </c>
      <c r="T6943">
        <f t="shared" si="924"/>
        <v>1</v>
      </c>
      <c r="U6943">
        <f t="shared" si="925"/>
        <v>0</v>
      </c>
      <c r="V6943">
        <f t="shared" si="926"/>
        <v>-1</v>
      </c>
      <c r="W6943">
        <f t="shared" si="927"/>
        <v>0</v>
      </c>
      <c r="X6943">
        <f t="shared" si="928"/>
        <v>0</v>
      </c>
      <c r="Y6943">
        <f t="shared" si="920"/>
        <v>0</v>
      </c>
    </row>
    <row r="6944" spans="1:25">
      <c r="A6944">
        <f t="shared" si="921"/>
        <v>100</v>
      </c>
      <c r="B6944">
        <f t="shared" si="922"/>
        <v>100</v>
      </c>
      <c r="C6944">
        <v>6943</v>
      </c>
      <c r="D6944" t="s">
        <v>10</v>
      </c>
      <c r="E6944" s="2">
        <v>1487</v>
      </c>
      <c r="S6944">
        <f t="shared" si="923"/>
        <v>0</v>
      </c>
      <c r="T6944">
        <f t="shared" si="924"/>
        <v>1</v>
      </c>
      <c r="U6944">
        <f t="shared" si="925"/>
        <v>0</v>
      </c>
      <c r="V6944">
        <f t="shared" si="926"/>
        <v>-1</v>
      </c>
      <c r="W6944">
        <f t="shared" si="927"/>
        <v>0</v>
      </c>
      <c r="X6944">
        <f t="shared" si="928"/>
        <v>0</v>
      </c>
      <c r="Y6944">
        <f t="shared" si="920"/>
        <v>0</v>
      </c>
    </row>
    <row r="6945" spans="1:25">
      <c r="A6945">
        <f t="shared" si="921"/>
        <v>100</v>
      </c>
      <c r="B6945">
        <f t="shared" si="922"/>
        <v>100</v>
      </c>
      <c r="C6945">
        <v>6944</v>
      </c>
      <c r="D6945" t="s">
        <v>10</v>
      </c>
      <c r="E6945" s="2">
        <v>1488</v>
      </c>
      <c r="S6945">
        <f t="shared" si="923"/>
        <v>0</v>
      </c>
      <c r="T6945">
        <f t="shared" si="924"/>
        <v>1</v>
      </c>
      <c r="U6945">
        <f t="shared" si="925"/>
        <v>0</v>
      </c>
      <c r="V6945">
        <f t="shared" si="926"/>
        <v>-1</v>
      </c>
      <c r="W6945">
        <f t="shared" si="927"/>
        <v>0</v>
      </c>
      <c r="X6945">
        <f t="shared" si="928"/>
        <v>0</v>
      </c>
      <c r="Y6945">
        <f t="shared" si="920"/>
        <v>0</v>
      </c>
    </row>
    <row r="6946" spans="1:25">
      <c r="A6946">
        <f t="shared" si="921"/>
        <v>100</v>
      </c>
      <c r="B6946">
        <f t="shared" si="922"/>
        <v>100</v>
      </c>
      <c r="C6946">
        <v>6945</v>
      </c>
      <c r="D6946" t="s">
        <v>10</v>
      </c>
      <c r="E6946" s="2">
        <v>1489</v>
      </c>
      <c r="S6946">
        <f t="shared" si="923"/>
        <v>0</v>
      </c>
      <c r="T6946">
        <f t="shared" si="924"/>
        <v>1</v>
      </c>
      <c r="U6946">
        <f t="shared" si="925"/>
        <v>0</v>
      </c>
      <c r="V6946">
        <f t="shared" si="926"/>
        <v>-1</v>
      </c>
      <c r="W6946">
        <f t="shared" si="927"/>
        <v>0</v>
      </c>
      <c r="X6946">
        <f t="shared" si="928"/>
        <v>0</v>
      </c>
      <c r="Y6946">
        <f t="shared" si="920"/>
        <v>0</v>
      </c>
    </row>
    <row r="6947" spans="1:25">
      <c r="A6947">
        <f t="shared" si="921"/>
        <v>100</v>
      </c>
      <c r="B6947">
        <f t="shared" si="922"/>
        <v>100</v>
      </c>
      <c r="C6947">
        <v>6946</v>
      </c>
      <c r="D6947" t="s">
        <v>10</v>
      </c>
      <c r="E6947" s="2">
        <v>1490</v>
      </c>
      <c r="S6947">
        <f t="shared" si="923"/>
        <v>0</v>
      </c>
      <c r="T6947">
        <f t="shared" si="924"/>
        <v>1</v>
      </c>
      <c r="U6947">
        <f t="shared" si="925"/>
        <v>0</v>
      </c>
      <c r="V6947">
        <f t="shared" si="926"/>
        <v>-1</v>
      </c>
      <c r="W6947">
        <f t="shared" si="927"/>
        <v>0</v>
      </c>
      <c r="X6947">
        <f t="shared" si="928"/>
        <v>0</v>
      </c>
      <c r="Y6947">
        <f t="shared" si="920"/>
        <v>0</v>
      </c>
    </row>
    <row r="6948" spans="1:25">
      <c r="A6948">
        <f t="shared" si="921"/>
        <v>100</v>
      </c>
      <c r="B6948">
        <f t="shared" si="922"/>
        <v>100</v>
      </c>
      <c r="C6948">
        <v>6947</v>
      </c>
      <c r="D6948" t="s">
        <v>10</v>
      </c>
      <c r="E6948" s="2">
        <v>1491</v>
      </c>
      <c r="S6948">
        <f t="shared" si="923"/>
        <v>0</v>
      </c>
      <c r="T6948">
        <f t="shared" si="924"/>
        <v>1</v>
      </c>
      <c r="U6948">
        <f t="shared" si="925"/>
        <v>0</v>
      </c>
      <c r="V6948">
        <f t="shared" si="926"/>
        <v>-1</v>
      </c>
      <c r="W6948">
        <f t="shared" si="927"/>
        <v>0</v>
      </c>
      <c r="X6948">
        <f t="shared" si="928"/>
        <v>0</v>
      </c>
      <c r="Y6948">
        <f t="shared" si="920"/>
        <v>0</v>
      </c>
    </row>
    <row r="6949" spans="1:25">
      <c r="A6949">
        <f t="shared" si="921"/>
        <v>100</v>
      </c>
      <c r="B6949">
        <f t="shared" si="922"/>
        <v>100</v>
      </c>
      <c r="C6949">
        <v>6948</v>
      </c>
      <c r="D6949" t="s">
        <v>10</v>
      </c>
      <c r="E6949" s="2">
        <v>1492</v>
      </c>
      <c r="S6949">
        <f t="shared" si="923"/>
        <v>0</v>
      </c>
      <c r="T6949">
        <f t="shared" si="924"/>
        <v>1</v>
      </c>
      <c r="U6949">
        <f t="shared" si="925"/>
        <v>0</v>
      </c>
      <c r="V6949">
        <f t="shared" si="926"/>
        <v>-1</v>
      </c>
      <c r="W6949">
        <f t="shared" si="927"/>
        <v>0</v>
      </c>
      <c r="X6949">
        <f t="shared" si="928"/>
        <v>0</v>
      </c>
      <c r="Y6949">
        <f t="shared" si="920"/>
        <v>0</v>
      </c>
    </row>
    <row r="6950" spans="1:25">
      <c r="A6950">
        <f t="shared" si="921"/>
        <v>100</v>
      </c>
      <c r="B6950">
        <f t="shared" si="922"/>
        <v>100</v>
      </c>
      <c r="C6950">
        <v>6949</v>
      </c>
      <c r="D6950" t="s">
        <v>10</v>
      </c>
      <c r="E6950" s="2">
        <v>1493</v>
      </c>
      <c r="S6950">
        <f t="shared" si="923"/>
        <v>0</v>
      </c>
      <c r="T6950">
        <f t="shared" si="924"/>
        <v>1</v>
      </c>
      <c r="U6950">
        <f t="shared" si="925"/>
        <v>0</v>
      </c>
      <c r="V6950">
        <f t="shared" si="926"/>
        <v>-1</v>
      </c>
      <c r="W6950">
        <f t="shared" si="927"/>
        <v>0</v>
      </c>
      <c r="X6950">
        <f t="shared" si="928"/>
        <v>0</v>
      </c>
      <c r="Y6950">
        <f t="shared" si="920"/>
        <v>0</v>
      </c>
    </row>
    <row r="6951" spans="1:25">
      <c r="A6951">
        <f t="shared" si="921"/>
        <v>100</v>
      </c>
      <c r="B6951">
        <f t="shared" si="922"/>
        <v>100</v>
      </c>
      <c r="C6951">
        <v>6950</v>
      </c>
      <c r="D6951" t="s">
        <v>10</v>
      </c>
      <c r="E6951" s="2">
        <v>1494</v>
      </c>
      <c r="S6951">
        <f t="shared" si="923"/>
        <v>0</v>
      </c>
      <c r="T6951">
        <f t="shared" si="924"/>
        <v>1</v>
      </c>
      <c r="U6951">
        <f t="shared" si="925"/>
        <v>0</v>
      </c>
      <c r="V6951">
        <f t="shared" si="926"/>
        <v>-1</v>
      </c>
      <c r="W6951">
        <f t="shared" si="927"/>
        <v>0</v>
      </c>
      <c r="X6951">
        <f t="shared" si="928"/>
        <v>0</v>
      </c>
      <c r="Y6951">
        <f t="shared" si="920"/>
        <v>0</v>
      </c>
    </row>
    <row r="6952" spans="1:25">
      <c r="A6952">
        <f t="shared" si="921"/>
        <v>100</v>
      </c>
      <c r="B6952">
        <f t="shared" si="922"/>
        <v>100</v>
      </c>
      <c r="C6952">
        <v>6951</v>
      </c>
      <c r="D6952" t="s">
        <v>10</v>
      </c>
      <c r="E6952" s="2">
        <v>1495</v>
      </c>
      <c r="S6952">
        <f t="shared" si="923"/>
        <v>0</v>
      </c>
      <c r="T6952">
        <f t="shared" si="924"/>
        <v>1</v>
      </c>
      <c r="U6952">
        <f t="shared" si="925"/>
        <v>0</v>
      </c>
      <c r="V6952">
        <f t="shared" si="926"/>
        <v>-1</v>
      </c>
      <c r="W6952">
        <f t="shared" si="927"/>
        <v>0</v>
      </c>
      <c r="X6952">
        <f t="shared" si="928"/>
        <v>0</v>
      </c>
      <c r="Y6952">
        <f t="shared" si="920"/>
        <v>0</v>
      </c>
    </row>
    <row r="6953" spans="1:25">
      <c r="A6953">
        <f t="shared" si="921"/>
        <v>100</v>
      </c>
      <c r="B6953">
        <f t="shared" si="922"/>
        <v>100</v>
      </c>
      <c r="C6953">
        <v>6952</v>
      </c>
      <c r="D6953" t="s">
        <v>10</v>
      </c>
      <c r="E6953" s="2">
        <v>1496</v>
      </c>
      <c r="S6953">
        <f t="shared" si="923"/>
        <v>0</v>
      </c>
      <c r="T6953">
        <f t="shared" si="924"/>
        <v>1</v>
      </c>
      <c r="U6953">
        <f t="shared" si="925"/>
        <v>0</v>
      </c>
      <c r="V6953">
        <f t="shared" si="926"/>
        <v>-1</v>
      </c>
      <c r="W6953">
        <f t="shared" si="927"/>
        <v>0</v>
      </c>
      <c r="X6953">
        <f t="shared" si="928"/>
        <v>0</v>
      </c>
      <c r="Y6953">
        <f t="shared" si="920"/>
        <v>0</v>
      </c>
    </row>
    <row r="6954" spans="1:25">
      <c r="A6954">
        <f t="shared" si="921"/>
        <v>100</v>
      </c>
      <c r="B6954">
        <f t="shared" si="922"/>
        <v>100</v>
      </c>
      <c r="C6954">
        <v>6953</v>
      </c>
      <c r="D6954" t="s">
        <v>10</v>
      </c>
      <c r="E6954" s="2">
        <v>1497</v>
      </c>
      <c r="S6954">
        <f t="shared" si="923"/>
        <v>0</v>
      </c>
      <c r="T6954">
        <f t="shared" si="924"/>
        <v>1</v>
      </c>
      <c r="U6954">
        <f t="shared" si="925"/>
        <v>0</v>
      </c>
      <c r="V6954">
        <f t="shared" si="926"/>
        <v>-1</v>
      </c>
      <c r="W6954">
        <f t="shared" si="927"/>
        <v>0</v>
      </c>
      <c r="X6954">
        <f t="shared" si="928"/>
        <v>0</v>
      </c>
      <c r="Y6954">
        <f t="shared" si="920"/>
        <v>0</v>
      </c>
    </row>
    <row r="6955" spans="1:25">
      <c r="A6955">
        <f t="shared" si="921"/>
        <v>100</v>
      </c>
      <c r="B6955">
        <f t="shared" si="922"/>
        <v>100</v>
      </c>
      <c r="C6955">
        <v>6954</v>
      </c>
      <c r="D6955" t="s">
        <v>10</v>
      </c>
      <c r="E6955" s="2">
        <v>1498</v>
      </c>
      <c r="S6955">
        <f t="shared" si="923"/>
        <v>0</v>
      </c>
      <c r="T6955">
        <f t="shared" si="924"/>
        <v>1</v>
      </c>
      <c r="U6955">
        <f t="shared" si="925"/>
        <v>0</v>
      </c>
      <c r="V6955">
        <f t="shared" si="926"/>
        <v>-1</v>
      </c>
      <c r="W6955">
        <f t="shared" si="927"/>
        <v>0</v>
      </c>
      <c r="X6955">
        <f t="shared" si="928"/>
        <v>0</v>
      </c>
      <c r="Y6955">
        <f t="shared" si="920"/>
        <v>0</v>
      </c>
    </row>
    <row r="6956" spans="1:25">
      <c r="A6956">
        <f t="shared" si="921"/>
        <v>100</v>
      </c>
      <c r="B6956">
        <f t="shared" si="922"/>
        <v>100</v>
      </c>
      <c r="C6956">
        <v>6955</v>
      </c>
      <c r="D6956" t="s">
        <v>10</v>
      </c>
      <c r="E6956" s="2">
        <v>1499</v>
      </c>
      <c r="S6956">
        <f t="shared" si="923"/>
        <v>0</v>
      </c>
      <c r="T6956">
        <f t="shared" si="924"/>
        <v>1</v>
      </c>
      <c r="U6956">
        <f t="shared" si="925"/>
        <v>0</v>
      </c>
      <c r="V6956">
        <f t="shared" si="926"/>
        <v>-1</v>
      </c>
      <c r="W6956">
        <f t="shared" si="927"/>
        <v>0</v>
      </c>
      <c r="X6956">
        <f t="shared" si="928"/>
        <v>0</v>
      </c>
      <c r="Y6956">
        <f t="shared" si="920"/>
        <v>0</v>
      </c>
    </row>
    <row r="6957" spans="1:25">
      <c r="A6957">
        <f t="shared" si="921"/>
        <v>100</v>
      </c>
      <c r="B6957">
        <f t="shared" si="922"/>
        <v>100</v>
      </c>
      <c r="C6957">
        <v>6956</v>
      </c>
      <c r="D6957" t="s">
        <v>10</v>
      </c>
      <c r="E6957" s="2">
        <v>1500</v>
      </c>
      <c r="S6957">
        <f t="shared" si="923"/>
        <v>0</v>
      </c>
      <c r="T6957">
        <f t="shared" si="924"/>
        <v>1</v>
      </c>
      <c r="U6957">
        <f t="shared" si="925"/>
        <v>0</v>
      </c>
      <c r="V6957">
        <f t="shared" si="926"/>
        <v>-1</v>
      </c>
      <c r="W6957">
        <f t="shared" si="927"/>
        <v>0</v>
      </c>
      <c r="X6957">
        <f t="shared" si="928"/>
        <v>0</v>
      </c>
      <c r="Y6957">
        <f t="shared" si="920"/>
        <v>0</v>
      </c>
    </row>
    <row r="6958" spans="1:25">
      <c r="A6958">
        <f t="shared" si="921"/>
        <v>100</v>
      </c>
      <c r="B6958">
        <f t="shared" si="922"/>
        <v>100</v>
      </c>
      <c r="C6958">
        <v>6957</v>
      </c>
      <c r="D6958" t="s">
        <v>10</v>
      </c>
      <c r="E6958" s="2">
        <v>1501</v>
      </c>
      <c r="S6958">
        <f t="shared" si="923"/>
        <v>0</v>
      </c>
      <c r="T6958">
        <f t="shared" si="924"/>
        <v>1</v>
      </c>
      <c r="U6958">
        <f t="shared" si="925"/>
        <v>0</v>
      </c>
      <c r="V6958">
        <f t="shared" si="926"/>
        <v>-1</v>
      </c>
      <c r="W6958">
        <f t="shared" si="927"/>
        <v>0</v>
      </c>
      <c r="X6958">
        <f t="shared" si="928"/>
        <v>0</v>
      </c>
      <c r="Y6958">
        <f t="shared" si="920"/>
        <v>0</v>
      </c>
    </row>
    <row r="6959" spans="1:25">
      <c r="A6959">
        <f t="shared" si="921"/>
        <v>100</v>
      </c>
      <c r="B6959">
        <f t="shared" si="922"/>
        <v>100</v>
      </c>
      <c r="C6959">
        <v>6958</v>
      </c>
      <c r="D6959" t="s">
        <v>10</v>
      </c>
      <c r="E6959" s="2">
        <v>1502</v>
      </c>
      <c r="S6959">
        <f t="shared" si="923"/>
        <v>0</v>
      </c>
      <c r="T6959">
        <f t="shared" si="924"/>
        <v>1</v>
      </c>
      <c r="U6959">
        <f t="shared" si="925"/>
        <v>0</v>
      </c>
      <c r="V6959">
        <f t="shared" si="926"/>
        <v>-1</v>
      </c>
      <c r="W6959">
        <f t="shared" si="927"/>
        <v>0</v>
      </c>
      <c r="X6959">
        <f t="shared" si="928"/>
        <v>0</v>
      </c>
      <c r="Y6959">
        <f t="shared" si="920"/>
        <v>0</v>
      </c>
    </row>
    <row r="6960" spans="1:25">
      <c r="A6960">
        <f t="shared" si="921"/>
        <v>100</v>
      </c>
      <c r="B6960">
        <f t="shared" si="922"/>
        <v>100</v>
      </c>
      <c r="C6960">
        <v>6959</v>
      </c>
      <c r="D6960" t="s">
        <v>10</v>
      </c>
      <c r="E6960" s="2">
        <v>1503</v>
      </c>
      <c r="S6960">
        <f t="shared" si="923"/>
        <v>0</v>
      </c>
      <c r="T6960">
        <f t="shared" si="924"/>
        <v>1</v>
      </c>
      <c r="U6960">
        <f t="shared" si="925"/>
        <v>0</v>
      </c>
      <c r="V6960">
        <f t="shared" si="926"/>
        <v>-1</v>
      </c>
      <c r="W6960">
        <f t="shared" si="927"/>
        <v>0</v>
      </c>
      <c r="X6960">
        <f t="shared" si="928"/>
        <v>0</v>
      </c>
      <c r="Y6960">
        <f t="shared" si="920"/>
        <v>0</v>
      </c>
    </row>
    <row r="6961" spans="1:25">
      <c r="A6961">
        <f t="shared" si="921"/>
        <v>100</v>
      </c>
      <c r="B6961">
        <f t="shared" si="922"/>
        <v>100</v>
      </c>
      <c r="C6961">
        <v>6960</v>
      </c>
      <c r="D6961" t="s">
        <v>10</v>
      </c>
      <c r="E6961" s="2">
        <v>1504</v>
      </c>
      <c r="S6961">
        <f t="shared" si="923"/>
        <v>0</v>
      </c>
      <c r="T6961">
        <f t="shared" si="924"/>
        <v>1</v>
      </c>
      <c r="U6961">
        <f t="shared" si="925"/>
        <v>0</v>
      </c>
      <c r="V6961">
        <f t="shared" si="926"/>
        <v>-1</v>
      </c>
      <c r="W6961">
        <f t="shared" si="927"/>
        <v>0</v>
      </c>
      <c r="X6961">
        <f t="shared" si="928"/>
        <v>0</v>
      </c>
      <c r="Y6961">
        <f t="shared" si="920"/>
        <v>0</v>
      </c>
    </row>
    <row r="6962" spans="1:25">
      <c r="A6962">
        <f t="shared" si="921"/>
        <v>100</v>
      </c>
      <c r="B6962">
        <f t="shared" si="922"/>
        <v>100</v>
      </c>
      <c r="C6962">
        <v>6961</v>
      </c>
      <c r="D6962" t="s">
        <v>10</v>
      </c>
      <c r="E6962" s="2">
        <v>1505</v>
      </c>
      <c r="S6962">
        <f t="shared" si="923"/>
        <v>0</v>
      </c>
      <c r="T6962">
        <f t="shared" si="924"/>
        <v>1</v>
      </c>
      <c r="U6962">
        <f t="shared" si="925"/>
        <v>0</v>
      </c>
      <c r="V6962">
        <f t="shared" si="926"/>
        <v>-1</v>
      </c>
      <c r="W6962">
        <f t="shared" si="927"/>
        <v>0</v>
      </c>
      <c r="X6962">
        <f t="shared" si="928"/>
        <v>0</v>
      </c>
      <c r="Y6962">
        <f t="shared" si="920"/>
        <v>0</v>
      </c>
    </row>
    <row r="6963" spans="1:25">
      <c r="A6963">
        <f t="shared" si="921"/>
        <v>100</v>
      </c>
      <c r="B6963">
        <f t="shared" si="922"/>
        <v>100</v>
      </c>
      <c r="C6963">
        <v>6962</v>
      </c>
      <c r="D6963" t="s">
        <v>10</v>
      </c>
      <c r="E6963" s="2">
        <v>1506</v>
      </c>
      <c r="S6963">
        <f t="shared" si="923"/>
        <v>0</v>
      </c>
      <c r="T6963">
        <f t="shared" si="924"/>
        <v>1</v>
      </c>
      <c r="U6963">
        <f t="shared" si="925"/>
        <v>0</v>
      </c>
      <c r="V6963">
        <f t="shared" si="926"/>
        <v>-1</v>
      </c>
      <c r="W6963">
        <f t="shared" si="927"/>
        <v>0</v>
      </c>
      <c r="X6963">
        <f t="shared" si="928"/>
        <v>0</v>
      </c>
      <c r="Y6963">
        <f t="shared" si="920"/>
        <v>0</v>
      </c>
    </row>
    <row r="6964" spans="1:25">
      <c r="A6964">
        <f t="shared" si="921"/>
        <v>100</v>
      </c>
      <c r="B6964">
        <f t="shared" si="922"/>
        <v>100</v>
      </c>
      <c r="C6964">
        <v>6963</v>
      </c>
      <c r="D6964" t="s">
        <v>10</v>
      </c>
      <c r="E6964" s="2">
        <v>1507</v>
      </c>
      <c r="S6964">
        <f t="shared" si="923"/>
        <v>0</v>
      </c>
      <c r="T6964">
        <f t="shared" si="924"/>
        <v>1</v>
      </c>
      <c r="U6964">
        <f t="shared" si="925"/>
        <v>0</v>
      </c>
      <c r="V6964">
        <f t="shared" si="926"/>
        <v>-1</v>
      </c>
      <c r="W6964">
        <f t="shared" si="927"/>
        <v>0</v>
      </c>
      <c r="X6964">
        <f t="shared" si="928"/>
        <v>0</v>
      </c>
      <c r="Y6964">
        <f t="shared" si="920"/>
        <v>0</v>
      </c>
    </row>
    <row r="6965" spans="1:25">
      <c r="A6965">
        <f t="shared" si="921"/>
        <v>100</v>
      </c>
      <c r="B6965">
        <f t="shared" si="922"/>
        <v>100</v>
      </c>
      <c r="C6965">
        <v>6964</v>
      </c>
      <c r="D6965" t="s">
        <v>10</v>
      </c>
      <c r="E6965" s="2">
        <v>1508</v>
      </c>
      <c r="S6965">
        <f t="shared" si="923"/>
        <v>0</v>
      </c>
      <c r="T6965">
        <f t="shared" si="924"/>
        <v>1</v>
      </c>
      <c r="U6965">
        <f t="shared" si="925"/>
        <v>0</v>
      </c>
      <c r="V6965">
        <f t="shared" si="926"/>
        <v>-1</v>
      </c>
      <c r="W6965">
        <f t="shared" si="927"/>
        <v>0</v>
      </c>
      <c r="X6965">
        <f t="shared" si="928"/>
        <v>0</v>
      </c>
      <c r="Y6965">
        <f t="shared" si="920"/>
        <v>0</v>
      </c>
    </row>
    <row r="6966" spans="1:25">
      <c r="A6966">
        <f t="shared" si="921"/>
        <v>100</v>
      </c>
      <c r="B6966">
        <f t="shared" si="922"/>
        <v>100</v>
      </c>
      <c r="C6966">
        <v>6965</v>
      </c>
      <c r="D6966" t="s">
        <v>10</v>
      </c>
      <c r="E6966" s="2">
        <v>1509</v>
      </c>
      <c r="S6966">
        <f t="shared" si="923"/>
        <v>0</v>
      </c>
      <c r="T6966">
        <f t="shared" si="924"/>
        <v>1</v>
      </c>
      <c r="U6966">
        <f t="shared" si="925"/>
        <v>0</v>
      </c>
      <c r="V6966">
        <f t="shared" si="926"/>
        <v>-1</v>
      </c>
      <c r="W6966">
        <f t="shared" si="927"/>
        <v>0</v>
      </c>
      <c r="X6966">
        <f t="shared" si="928"/>
        <v>0</v>
      </c>
      <c r="Y6966">
        <f t="shared" si="920"/>
        <v>0</v>
      </c>
    </row>
    <row r="6967" spans="1:25">
      <c r="A6967">
        <f t="shared" si="921"/>
        <v>100</v>
      </c>
      <c r="B6967">
        <f t="shared" si="922"/>
        <v>100</v>
      </c>
      <c r="C6967">
        <v>6966</v>
      </c>
      <c r="D6967" t="s">
        <v>10</v>
      </c>
      <c r="E6967" s="2">
        <v>1510</v>
      </c>
      <c r="S6967">
        <f t="shared" si="923"/>
        <v>0</v>
      </c>
      <c r="T6967">
        <f t="shared" si="924"/>
        <v>1</v>
      </c>
      <c r="U6967">
        <f t="shared" si="925"/>
        <v>0</v>
      </c>
      <c r="V6967">
        <f t="shared" si="926"/>
        <v>-1</v>
      </c>
      <c r="W6967">
        <f t="shared" si="927"/>
        <v>0</v>
      </c>
      <c r="X6967">
        <f t="shared" si="928"/>
        <v>0</v>
      </c>
      <c r="Y6967">
        <f t="shared" si="920"/>
        <v>0</v>
      </c>
    </row>
    <row r="6968" spans="1:25">
      <c r="A6968">
        <f t="shared" si="921"/>
        <v>100</v>
      </c>
      <c r="B6968">
        <f t="shared" si="922"/>
        <v>100</v>
      </c>
      <c r="C6968">
        <v>6967</v>
      </c>
      <c r="D6968" t="s">
        <v>10</v>
      </c>
      <c r="E6968" s="2">
        <v>1511</v>
      </c>
      <c r="S6968">
        <f t="shared" si="923"/>
        <v>0</v>
      </c>
      <c r="T6968">
        <f t="shared" si="924"/>
        <v>1</v>
      </c>
      <c r="U6968">
        <f t="shared" si="925"/>
        <v>0</v>
      </c>
      <c r="V6968">
        <f t="shared" si="926"/>
        <v>-1</v>
      </c>
      <c r="W6968">
        <f t="shared" si="927"/>
        <v>0</v>
      </c>
      <c r="X6968">
        <f t="shared" si="928"/>
        <v>0</v>
      </c>
      <c r="Y6968">
        <f t="shared" si="920"/>
        <v>0</v>
      </c>
    </row>
    <row r="6969" spans="1:25">
      <c r="A6969">
        <f t="shared" si="921"/>
        <v>100</v>
      </c>
      <c r="B6969">
        <f t="shared" si="922"/>
        <v>100</v>
      </c>
      <c r="C6969">
        <v>6968</v>
      </c>
      <c r="D6969" t="s">
        <v>10</v>
      </c>
      <c r="E6969" s="2">
        <v>1512</v>
      </c>
      <c r="S6969">
        <f t="shared" si="923"/>
        <v>0</v>
      </c>
      <c r="T6969">
        <f t="shared" si="924"/>
        <v>1</v>
      </c>
      <c r="U6969">
        <f t="shared" si="925"/>
        <v>0</v>
      </c>
      <c r="V6969">
        <f t="shared" si="926"/>
        <v>-1</v>
      </c>
      <c r="W6969">
        <f t="shared" si="927"/>
        <v>0</v>
      </c>
      <c r="X6969">
        <f t="shared" si="928"/>
        <v>0</v>
      </c>
      <c r="Y6969">
        <f t="shared" si="920"/>
        <v>0</v>
      </c>
    </row>
    <row r="6970" spans="1:25">
      <c r="A6970">
        <f t="shared" si="921"/>
        <v>100</v>
      </c>
      <c r="B6970">
        <f t="shared" si="922"/>
        <v>100</v>
      </c>
      <c r="C6970">
        <v>6969</v>
      </c>
      <c r="D6970" t="s">
        <v>10</v>
      </c>
      <c r="E6970" s="2">
        <v>1513</v>
      </c>
      <c r="S6970">
        <f t="shared" si="923"/>
        <v>0</v>
      </c>
      <c r="T6970">
        <f t="shared" si="924"/>
        <v>1</v>
      </c>
      <c r="U6970">
        <f t="shared" si="925"/>
        <v>0</v>
      </c>
      <c r="V6970">
        <f t="shared" si="926"/>
        <v>-1</v>
      </c>
      <c r="W6970">
        <f t="shared" si="927"/>
        <v>0</v>
      </c>
      <c r="X6970">
        <f t="shared" si="928"/>
        <v>0</v>
      </c>
      <c r="Y6970">
        <f t="shared" ref="Y6970:Y7033" si="929">COUNTIF(K:K, K6970)</f>
        <v>0</v>
      </c>
    </row>
    <row r="6971" spans="1:25">
      <c r="A6971">
        <f t="shared" si="921"/>
        <v>100</v>
      </c>
      <c r="B6971">
        <f t="shared" si="922"/>
        <v>100</v>
      </c>
      <c r="C6971">
        <v>6970</v>
      </c>
      <c r="D6971" t="s">
        <v>10</v>
      </c>
      <c r="E6971" s="2">
        <v>1514</v>
      </c>
      <c r="S6971">
        <f t="shared" si="923"/>
        <v>0</v>
      </c>
      <c r="T6971">
        <f t="shared" si="924"/>
        <v>1</v>
      </c>
      <c r="U6971">
        <f t="shared" si="925"/>
        <v>0</v>
      </c>
      <c r="V6971">
        <f t="shared" si="926"/>
        <v>-1</v>
      </c>
      <c r="W6971">
        <f t="shared" si="927"/>
        <v>0</v>
      </c>
      <c r="X6971">
        <f t="shared" si="928"/>
        <v>0</v>
      </c>
      <c r="Y6971">
        <f t="shared" si="929"/>
        <v>0</v>
      </c>
    </row>
    <row r="6972" spans="1:25">
      <c r="A6972">
        <f t="shared" si="921"/>
        <v>100</v>
      </c>
      <c r="B6972">
        <f t="shared" si="922"/>
        <v>100</v>
      </c>
      <c r="C6972">
        <v>6971</v>
      </c>
      <c r="D6972" t="s">
        <v>10</v>
      </c>
      <c r="E6972" s="2">
        <v>1515</v>
      </c>
      <c r="S6972">
        <f t="shared" si="923"/>
        <v>0</v>
      </c>
      <c r="T6972">
        <f t="shared" si="924"/>
        <v>1</v>
      </c>
      <c r="U6972">
        <f t="shared" si="925"/>
        <v>0</v>
      </c>
      <c r="V6972">
        <f t="shared" si="926"/>
        <v>-1</v>
      </c>
      <c r="W6972">
        <f t="shared" si="927"/>
        <v>0</v>
      </c>
      <c r="X6972">
        <f t="shared" si="928"/>
        <v>0</v>
      </c>
      <c r="Y6972">
        <f t="shared" si="929"/>
        <v>0</v>
      </c>
    </row>
    <row r="6973" spans="1:25">
      <c r="A6973">
        <f t="shared" si="921"/>
        <v>100</v>
      </c>
      <c r="B6973">
        <f t="shared" si="922"/>
        <v>100</v>
      </c>
      <c r="C6973">
        <v>6972</v>
      </c>
      <c r="D6973" t="s">
        <v>10</v>
      </c>
      <c r="E6973" s="2">
        <v>1516</v>
      </c>
      <c r="S6973">
        <f t="shared" si="923"/>
        <v>0</v>
      </c>
      <c r="T6973">
        <f t="shared" si="924"/>
        <v>1</v>
      </c>
      <c r="U6973">
        <f t="shared" si="925"/>
        <v>0</v>
      </c>
      <c r="V6973">
        <f t="shared" si="926"/>
        <v>-1</v>
      </c>
      <c r="W6973">
        <f t="shared" si="927"/>
        <v>0</v>
      </c>
      <c r="X6973">
        <f t="shared" si="928"/>
        <v>0</v>
      </c>
      <c r="Y6973">
        <f t="shared" si="929"/>
        <v>0</v>
      </c>
    </row>
    <row r="6974" spans="1:25">
      <c r="A6974">
        <f t="shared" si="921"/>
        <v>100</v>
      </c>
      <c r="B6974">
        <f t="shared" si="922"/>
        <v>100</v>
      </c>
      <c r="C6974">
        <v>6973</v>
      </c>
      <c r="D6974" t="s">
        <v>10</v>
      </c>
      <c r="E6974" s="2">
        <v>1517</v>
      </c>
      <c r="S6974">
        <f t="shared" si="923"/>
        <v>0</v>
      </c>
      <c r="T6974">
        <f t="shared" si="924"/>
        <v>1</v>
      </c>
      <c r="U6974">
        <f t="shared" si="925"/>
        <v>0</v>
      </c>
      <c r="V6974">
        <f t="shared" si="926"/>
        <v>-1</v>
      </c>
      <c r="W6974">
        <f t="shared" si="927"/>
        <v>0</v>
      </c>
      <c r="X6974">
        <f t="shared" si="928"/>
        <v>0</v>
      </c>
      <c r="Y6974">
        <f t="shared" si="929"/>
        <v>0</v>
      </c>
    </row>
    <row r="6975" spans="1:25">
      <c r="A6975">
        <f t="shared" si="921"/>
        <v>100</v>
      </c>
      <c r="B6975">
        <f t="shared" si="922"/>
        <v>100</v>
      </c>
      <c r="C6975">
        <v>6974</v>
      </c>
      <c r="D6975" t="s">
        <v>10</v>
      </c>
      <c r="E6975" s="2">
        <v>1518</v>
      </c>
      <c r="S6975">
        <f t="shared" si="923"/>
        <v>0</v>
      </c>
      <c r="T6975">
        <f t="shared" si="924"/>
        <v>1</v>
      </c>
      <c r="U6975">
        <f t="shared" si="925"/>
        <v>0</v>
      </c>
      <c r="V6975">
        <f t="shared" si="926"/>
        <v>-1</v>
      </c>
      <c r="W6975">
        <f t="shared" si="927"/>
        <v>0</v>
      </c>
      <c r="X6975">
        <f t="shared" si="928"/>
        <v>0</v>
      </c>
      <c r="Y6975">
        <f t="shared" si="929"/>
        <v>0</v>
      </c>
    </row>
    <row r="6976" spans="1:25">
      <c r="A6976">
        <f t="shared" si="921"/>
        <v>100</v>
      </c>
      <c r="B6976">
        <f t="shared" si="922"/>
        <v>100</v>
      </c>
      <c r="C6976">
        <v>6975</v>
      </c>
      <c r="D6976" t="s">
        <v>10</v>
      </c>
      <c r="E6976" s="2">
        <v>1519</v>
      </c>
      <c r="S6976">
        <f t="shared" si="923"/>
        <v>0</v>
      </c>
      <c r="T6976">
        <f t="shared" si="924"/>
        <v>1</v>
      </c>
      <c r="U6976">
        <f t="shared" si="925"/>
        <v>0</v>
      </c>
      <c r="V6976">
        <f t="shared" si="926"/>
        <v>-1</v>
      </c>
      <c r="W6976">
        <f t="shared" si="927"/>
        <v>0</v>
      </c>
      <c r="X6976">
        <f t="shared" si="928"/>
        <v>0</v>
      </c>
      <c r="Y6976">
        <f t="shared" si="929"/>
        <v>0</v>
      </c>
    </row>
    <row r="6977" spans="1:25">
      <c r="A6977">
        <f t="shared" si="921"/>
        <v>100</v>
      </c>
      <c r="B6977">
        <f t="shared" si="922"/>
        <v>100</v>
      </c>
      <c r="C6977">
        <v>6976</v>
      </c>
      <c r="D6977" t="s">
        <v>10</v>
      </c>
      <c r="E6977" s="2">
        <v>1520</v>
      </c>
      <c r="S6977">
        <f t="shared" si="923"/>
        <v>0</v>
      </c>
      <c r="T6977">
        <f t="shared" si="924"/>
        <v>1</v>
      </c>
      <c r="U6977">
        <f t="shared" si="925"/>
        <v>0</v>
      </c>
      <c r="V6977">
        <f t="shared" si="926"/>
        <v>-1</v>
      </c>
      <c r="W6977">
        <f t="shared" si="927"/>
        <v>0</v>
      </c>
      <c r="X6977">
        <f t="shared" si="928"/>
        <v>0</v>
      </c>
      <c r="Y6977">
        <f t="shared" si="929"/>
        <v>0</v>
      </c>
    </row>
    <row r="6978" spans="1:25">
      <c r="A6978">
        <f t="shared" si="921"/>
        <v>100</v>
      </c>
      <c r="B6978">
        <f t="shared" si="922"/>
        <v>100</v>
      </c>
      <c r="C6978">
        <v>6977</v>
      </c>
      <c r="D6978" t="s">
        <v>10</v>
      </c>
      <c r="E6978" s="2">
        <v>1521</v>
      </c>
      <c r="S6978">
        <f t="shared" si="923"/>
        <v>0</v>
      </c>
      <c r="T6978">
        <f t="shared" si="924"/>
        <v>1</v>
      </c>
      <c r="U6978">
        <f t="shared" si="925"/>
        <v>0</v>
      </c>
      <c r="V6978">
        <f t="shared" si="926"/>
        <v>-1</v>
      </c>
      <c r="W6978">
        <f t="shared" si="927"/>
        <v>0</v>
      </c>
      <c r="X6978">
        <f t="shared" si="928"/>
        <v>0</v>
      </c>
      <c r="Y6978">
        <f t="shared" si="929"/>
        <v>0</v>
      </c>
    </row>
    <row r="6979" spans="1:25">
      <c r="A6979">
        <f t="shared" si="921"/>
        <v>100</v>
      </c>
      <c r="B6979">
        <f t="shared" si="922"/>
        <v>100</v>
      </c>
      <c r="C6979">
        <v>6978</v>
      </c>
      <c r="D6979" t="s">
        <v>10</v>
      </c>
      <c r="E6979" s="2">
        <v>1522</v>
      </c>
      <c r="S6979">
        <f t="shared" si="923"/>
        <v>0</v>
      </c>
      <c r="T6979">
        <f t="shared" si="924"/>
        <v>1</v>
      </c>
      <c r="U6979">
        <f t="shared" si="925"/>
        <v>0</v>
      </c>
      <c r="V6979">
        <f t="shared" si="926"/>
        <v>-1</v>
      </c>
      <c r="W6979">
        <f t="shared" si="927"/>
        <v>0</v>
      </c>
      <c r="X6979">
        <f t="shared" si="928"/>
        <v>0</v>
      </c>
      <c r="Y6979">
        <f t="shared" si="929"/>
        <v>0</v>
      </c>
    </row>
    <row r="6980" spans="1:25">
      <c r="A6980">
        <f t="shared" si="921"/>
        <v>100</v>
      </c>
      <c r="B6980">
        <f t="shared" si="922"/>
        <v>100</v>
      </c>
      <c r="C6980">
        <v>6979</v>
      </c>
      <c r="D6980" t="s">
        <v>10</v>
      </c>
      <c r="E6980" s="2">
        <v>1523</v>
      </c>
      <c r="S6980">
        <f t="shared" si="923"/>
        <v>0</v>
      </c>
      <c r="T6980">
        <f t="shared" si="924"/>
        <v>1</v>
      </c>
      <c r="U6980">
        <f t="shared" si="925"/>
        <v>0</v>
      </c>
      <c r="V6980">
        <f t="shared" si="926"/>
        <v>-1</v>
      </c>
      <c r="W6980">
        <f t="shared" si="927"/>
        <v>0</v>
      </c>
      <c r="X6980">
        <f t="shared" si="928"/>
        <v>0</v>
      </c>
      <c r="Y6980">
        <f t="shared" si="929"/>
        <v>0</v>
      </c>
    </row>
    <row r="6981" spans="1:25">
      <c r="A6981">
        <f t="shared" si="921"/>
        <v>100</v>
      </c>
      <c r="B6981">
        <f t="shared" si="922"/>
        <v>100</v>
      </c>
      <c r="C6981">
        <v>6980</v>
      </c>
      <c r="D6981" t="s">
        <v>10</v>
      </c>
      <c r="E6981" s="2">
        <v>1524</v>
      </c>
      <c r="S6981">
        <f t="shared" si="923"/>
        <v>0</v>
      </c>
      <c r="T6981">
        <f t="shared" si="924"/>
        <v>1</v>
      </c>
      <c r="U6981">
        <f t="shared" si="925"/>
        <v>0</v>
      </c>
      <c r="V6981">
        <f t="shared" si="926"/>
        <v>-1</v>
      </c>
      <c r="W6981">
        <f t="shared" si="927"/>
        <v>0</v>
      </c>
      <c r="X6981">
        <f t="shared" si="928"/>
        <v>0</v>
      </c>
      <c r="Y6981">
        <f t="shared" si="929"/>
        <v>0</v>
      </c>
    </row>
    <row r="6982" spans="1:25">
      <c r="A6982">
        <f t="shared" si="921"/>
        <v>100</v>
      </c>
      <c r="B6982">
        <f t="shared" si="922"/>
        <v>100</v>
      </c>
      <c r="C6982">
        <v>6981</v>
      </c>
      <c r="D6982" t="s">
        <v>10</v>
      </c>
      <c r="E6982" s="2">
        <v>1525</v>
      </c>
      <c r="S6982">
        <f t="shared" si="923"/>
        <v>0</v>
      </c>
      <c r="T6982">
        <f t="shared" si="924"/>
        <v>1</v>
      </c>
      <c r="U6982">
        <f t="shared" si="925"/>
        <v>0</v>
      </c>
      <c r="V6982">
        <f t="shared" si="926"/>
        <v>-1</v>
      </c>
      <c r="W6982">
        <f t="shared" si="927"/>
        <v>0</v>
      </c>
      <c r="X6982">
        <f t="shared" si="928"/>
        <v>0</v>
      </c>
      <c r="Y6982">
        <f t="shared" si="929"/>
        <v>0</v>
      </c>
    </row>
    <row r="6983" spans="1:25">
      <c r="A6983">
        <f t="shared" si="921"/>
        <v>100</v>
      </c>
      <c r="B6983">
        <f t="shared" si="922"/>
        <v>100</v>
      </c>
      <c r="C6983">
        <v>6982</v>
      </c>
      <c r="D6983" t="s">
        <v>10</v>
      </c>
      <c r="E6983" s="2">
        <v>1526</v>
      </c>
      <c r="S6983">
        <f t="shared" si="923"/>
        <v>0</v>
      </c>
      <c r="T6983">
        <f t="shared" si="924"/>
        <v>1</v>
      </c>
      <c r="U6983">
        <f t="shared" si="925"/>
        <v>0</v>
      </c>
      <c r="V6983">
        <f t="shared" si="926"/>
        <v>-1</v>
      </c>
      <c r="W6983">
        <f t="shared" si="927"/>
        <v>0</v>
      </c>
      <c r="X6983">
        <f t="shared" si="928"/>
        <v>0</v>
      </c>
      <c r="Y6983">
        <f t="shared" si="929"/>
        <v>0</v>
      </c>
    </row>
    <row r="6984" spans="1:25">
      <c r="A6984">
        <f t="shared" si="921"/>
        <v>100</v>
      </c>
      <c r="B6984">
        <f t="shared" si="922"/>
        <v>100</v>
      </c>
      <c r="C6984">
        <v>6983</v>
      </c>
      <c r="D6984" t="s">
        <v>10</v>
      </c>
      <c r="E6984" s="2">
        <v>1527</v>
      </c>
      <c r="S6984">
        <f t="shared" si="923"/>
        <v>0</v>
      </c>
      <c r="T6984">
        <f t="shared" si="924"/>
        <v>1</v>
      </c>
      <c r="U6984">
        <f t="shared" si="925"/>
        <v>0</v>
      </c>
      <c r="V6984">
        <f t="shared" si="926"/>
        <v>-1</v>
      </c>
      <c r="W6984">
        <f t="shared" si="927"/>
        <v>0</v>
      </c>
      <c r="X6984">
        <f t="shared" si="928"/>
        <v>0</v>
      </c>
      <c r="Y6984">
        <f t="shared" si="929"/>
        <v>0</v>
      </c>
    </row>
    <row r="6985" spans="1:25">
      <c r="A6985">
        <f t="shared" si="921"/>
        <v>100</v>
      </c>
      <c r="B6985">
        <f t="shared" si="922"/>
        <v>100</v>
      </c>
      <c r="C6985">
        <v>6984</v>
      </c>
      <c r="D6985" t="s">
        <v>10</v>
      </c>
      <c r="E6985" s="2">
        <v>1528</v>
      </c>
      <c r="S6985">
        <f t="shared" si="923"/>
        <v>0</v>
      </c>
      <c r="T6985">
        <f t="shared" si="924"/>
        <v>1</v>
      </c>
      <c r="U6985">
        <f t="shared" si="925"/>
        <v>0</v>
      </c>
      <c r="V6985">
        <f t="shared" si="926"/>
        <v>-1</v>
      </c>
      <c r="W6985">
        <f t="shared" si="927"/>
        <v>0</v>
      </c>
      <c r="X6985">
        <f t="shared" si="928"/>
        <v>0</v>
      </c>
      <c r="Y6985">
        <f t="shared" si="929"/>
        <v>0</v>
      </c>
    </row>
    <row r="6986" spans="1:25">
      <c r="A6986">
        <f t="shared" si="921"/>
        <v>100</v>
      </c>
      <c r="B6986">
        <f t="shared" si="922"/>
        <v>100</v>
      </c>
      <c r="C6986">
        <v>6985</v>
      </c>
      <c r="D6986" t="s">
        <v>10</v>
      </c>
      <c r="E6986" s="2">
        <v>1529</v>
      </c>
      <c r="S6986">
        <f t="shared" si="923"/>
        <v>0</v>
      </c>
      <c r="T6986">
        <f t="shared" si="924"/>
        <v>1</v>
      </c>
      <c r="U6986">
        <f t="shared" si="925"/>
        <v>0</v>
      </c>
      <c r="V6986">
        <f t="shared" si="926"/>
        <v>-1</v>
      </c>
      <c r="W6986">
        <f t="shared" si="927"/>
        <v>0</v>
      </c>
      <c r="X6986">
        <f t="shared" si="928"/>
        <v>0</v>
      </c>
      <c r="Y6986">
        <f t="shared" si="929"/>
        <v>0</v>
      </c>
    </row>
    <row r="6987" spans="1:25">
      <c r="A6987">
        <f t="shared" si="921"/>
        <v>100</v>
      </c>
      <c r="B6987">
        <f t="shared" si="922"/>
        <v>100</v>
      </c>
      <c r="C6987">
        <v>6986</v>
      </c>
      <c r="D6987" t="s">
        <v>10</v>
      </c>
      <c r="E6987" s="2">
        <v>1530</v>
      </c>
      <c r="S6987">
        <f t="shared" si="923"/>
        <v>0</v>
      </c>
      <c r="T6987">
        <f t="shared" si="924"/>
        <v>1</v>
      </c>
      <c r="U6987">
        <f t="shared" si="925"/>
        <v>0</v>
      </c>
      <c r="V6987">
        <f t="shared" si="926"/>
        <v>-1</v>
      </c>
      <c r="W6987">
        <f t="shared" si="927"/>
        <v>0</v>
      </c>
      <c r="X6987">
        <f t="shared" si="928"/>
        <v>0</v>
      </c>
      <c r="Y6987">
        <f t="shared" si="929"/>
        <v>0</v>
      </c>
    </row>
    <row r="6988" spans="1:25">
      <c r="A6988">
        <f t="shared" si="921"/>
        <v>100</v>
      </c>
      <c r="B6988">
        <f t="shared" si="922"/>
        <v>100</v>
      </c>
      <c r="C6988">
        <v>6987</v>
      </c>
      <c r="D6988" t="s">
        <v>10</v>
      </c>
      <c r="E6988" s="2">
        <v>1531</v>
      </c>
      <c r="S6988">
        <f t="shared" si="923"/>
        <v>0</v>
      </c>
      <c r="T6988">
        <f t="shared" si="924"/>
        <v>1</v>
      </c>
      <c r="U6988">
        <f t="shared" si="925"/>
        <v>0</v>
      </c>
      <c r="V6988">
        <f t="shared" si="926"/>
        <v>-1</v>
      </c>
      <c r="W6988">
        <f t="shared" si="927"/>
        <v>0</v>
      </c>
      <c r="X6988">
        <f t="shared" si="928"/>
        <v>0</v>
      </c>
      <c r="Y6988">
        <f t="shared" si="929"/>
        <v>0</v>
      </c>
    </row>
    <row r="6989" spans="1:25">
      <c r="A6989">
        <f t="shared" si="921"/>
        <v>100</v>
      </c>
      <c r="B6989">
        <f t="shared" si="922"/>
        <v>100</v>
      </c>
      <c r="C6989">
        <v>6988</v>
      </c>
      <c r="D6989" t="s">
        <v>10</v>
      </c>
      <c r="E6989" s="2">
        <v>1532</v>
      </c>
      <c r="S6989">
        <f t="shared" si="923"/>
        <v>0</v>
      </c>
      <c r="T6989">
        <f t="shared" si="924"/>
        <v>1</v>
      </c>
      <c r="U6989">
        <f t="shared" si="925"/>
        <v>0</v>
      </c>
      <c r="V6989">
        <f t="shared" si="926"/>
        <v>-1</v>
      </c>
      <c r="W6989">
        <f t="shared" si="927"/>
        <v>0</v>
      </c>
      <c r="X6989">
        <f t="shared" si="928"/>
        <v>0</v>
      </c>
      <c r="Y6989">
        <f t="shared" si="929"/>
        <v>0</v>
      </c>
    </row>
    <row r="6990" spans="1:25">
      <c r="A6990">
        <f t="shared" si="921"/>
        <v>100</v>
      </c>
      <c r="B6990">
        <f t="shared" si="922"/>
        <v>100</v>
      </c>
      <c r="C6990">
        <v>6989</v>
      </c>
      <c r="D6990" t="s">
        <v>10</v>
      </c>
      <c r="E6990" s="2">
        <v>1533</v>
      </c>
      <c r="S6990">
        <f t="shared" si="923"/>
        <v>0</v>
      </c>
      <c r="T6990">
        <f t="shared" si="924"/>
        <v>1</v>
      </c>
      <c r="U6990">
        <f t="shared" si="925"/>
        <v>0</v>
      </c>
      <c r="V6990">
        <f t="shared" si="926"/>
        <v>-1</v>
      </c>
      <c r="W6990">
        <f t="shared" si="927"/>
        <v>0</v>
      </c>
      <c r="X6990">
        <f t="shared" si="928"/>
        <v>0</v>
      </c>
      <c r="Y6990">
        <f t="shared" si="929"/>
        <v>0</v>
      </c>
    </row>
    <row r="6991" spans="1:25">
      <c r="A6991">
        <f t="shared" si="921"/>
        <v>100</v>
      </c>
      <c r="B6991">
        <f t="shared" si="922"/>
        <v>100</v>
      </c>
      <c r="C6991">
        <v>6990</v>
      </c>
      <c r="D6991" t="s">
        <v>10</v>
      </c>
      <c r="E6991" s="2">
        <v>1534</v>
      </c>
      <c r="S6991">
        <f t="shared" si="923"/>
        <v>0</v>
      </c>
      <c r="T6991">
        <f t="shared" si="924"/>
        <v>1</v>
      </c>
      <c r="U6991">
        <f t="shared" si="925"/>
        <v>0</v>
      </c>
      <c r="V6991">
        <f t="shared" si="926"/>
        <v>-1</v>
      </c>
      <c r="W6991">
        <f t="shared" si="927"/>
        <v>0</v>
      </c>
      <c r="X6991">
        <f t="shared" si="928"/>
        <v>0</v>
      </c>
      <c r="Y6991">
        <f t="shared" si="929"/>
        <v>0</v>
      </c>
    </row>
    <row r="6992" spans="1:25">
      <c r="A6992">
        <f t="shared" si="921"/>
        <v>100</v>
      </c>
      <c r="B6992">
        <f t="shared" si="922"/>
        <v>100</v>
      </c>
      <c r="C6992">
        <v>6991</v>
      </c>
      <c r="D6992" t="s">
        <v>10</v>
      </c>
      <c r="E6992" s="2">
        <v>1535</v>
      </c>
      <c r="S6992">
        <f t="shared" si="923"/>
        <v>0</v>
      </c>
      <c r="T6992">
        <f t="shared" si="924"/>
        <v>1</v>
      </c>
      <c r="U6992">
        <f t="shared" si="925"/>
        <v>0</v>
      </c>
      <c r="V6992">
        <f t="shared" si="926"/>
        <v>-1</v>
      </c>
      <c r="W6992">
        <f t="shared" si="927"/>
        <v>0</v>
      </c>
      <c r="X6992">
        <f t="shared" si="928"/>
        <v>0</v>
      </c>
      <c r="Y6992">
        <f t="shared" si="929"/>
        <v>0</v>
      </c>
    </row>
    <row r="6993" spans="1:25">
      <c r="A6993">
        <f t="shared" si="921"/>
        <v>100</v>
      </c>
      <c r="B6993">
        <f t="shared" si="922"/>
        <v>100</v>
      </c>
      <c r="C6993">
        <v>6992</v>
      </c>
      <c r="D6993" t="s">
        <v>10</v>
      </c>
      <c r="E6993" s="2">
        <v>1536</v>
      </c>
      <c r="S6993">
        <f t="shared" si="923"/>
        <v>0</v>
      </c>
      <c r="T6993">
        <f t="shared" si="924"/>
        <v>1</v>
      </c>
      <c r="U6993">
        <f t="shared" si="925"/>
        <v>0</v>
      </c>
      <c r="V6993">
        <f t="shared" si="926"/>
        <v>-1</v>
      </c>
      <c r="W6993">
        <f t="shared" si="927"/>
        <v>0</v>
      </c>
      <c r="X6993">
        <f t="shared" si="928"/>
        <v>0</v>
      </c>
      <c r="Y6993">
        <f t="shared" si="929"/>
        <v>0</v>
      </c>
    </row>
    <row r="6994" spans="1:25">
      <c r="A6994">
        <f t="shared" si="921"/>
        <v>100</v>
      </c>
      <c r="B6994">
        <f t="shared" si="922"/>
        <v>100</v>
      </c>
      <c r="C6994">
        <v>6993</v>
      </c>
      <c r="D6994" t="s">
        <v>10</v>
      </c>
      <c r="E6994" s="2">
        <v>1537</v>
      </c>
      <c r="S6994">
        <f t="shared" si="923"/>
        <v>0</v>
      </c>
      <c r="T6994">
        <f t="shared" si="924"/>
        <v>1</v>
      </c>
      <c r="U6994">
        <f t="shared" si="925"/>
        <v>0</v>
      </c>
      <c r="V6994">
        <f t="shared" si="926"/>
        <v>-1</v>
      </c>
      <c r="W6994">
        <f t="shared" si="927"/>
        <v>0</v>
      </c>
      <c r="X6994">
        <f t="shared" si="928"/>
        <v>0</v>
      </c>
      <c r="Y6994">
        <f t="shared" si="929"/>
        <v>0</v>
      </c>
    </row>
    <row r="6995" spans="1:25">
      <c r="A6995">
        <f t="shared" ref="A6995:A7058" si="930">IFERROR(SEARCH(G6995,K6995),100)</f>
        <v>100</v>
      </c>
      <c r="B6995">
        <f t="shared" ref="B6995:B7058" si="931">IF(ISNUMBER(FIND(",", J6995)),
    IF(OR(ISNUMBER(SEARCH(LOWER(LEFT(J6995, FIND(",", J6995) - 1)), LOWER(M6995))), ISNUMBER(SEARCH(LOWER(TRIM(MID(J6995, FIND(",", J6995) + 1, LEN(J6995)))), LOWER(M6995)))), 0, 100),
    IF(ISNUMBER(SEARCH(LOWER(J6995), LOWER(M6995))), 0, 100)
)</f>
        <v>100</v>
      </c>
      <c r="C6995">
        <v>6994</v>
      </c>
      <c r="D6995" t="s">
        <v>10</v>
      </c>
      <c r="E6995" s="2">
        <v>1538</v>
      </c>
      <c r="S6995">
        <f t="shared" ref="S6995:S7058" si="932">LEN(K6995)-LEN(P6995)</f>
        <v>0</v>
      </c>
      <c r="T6995">
        <f t="shared" ref="T6995:T7058" si="933">LEN(N6995) - LEN(SUBSTITUTE(N6995, " ", "")) + 1-LEN(G6995)</f>
        <v>1</v>
      </c>
      <c r="U6995">
        <f t="shared" ref="U6995:U7058" si="934">IFERROR(SEARCH(G6995,K6994),0)</f>
        <v>0</v>
      </c>
      <c r="V6995">
        <f t="shared" ref="V6995:V7058" si="935">LEN(SUBSTITUTE(K6995,", ","")) - (-LEN(SUBSTITUTE(O6995, " ", "")) + LEN(O6995)+1)</f>
        <v>-1</v>
      </c>
      <c r="W6995">
        <f t="shared" ref="W6995:W7058" si="936">LEN(K6995)-LEN(SUBSTITUTE(K6995,"。",""))</f>
        <v>0</v>
      </c>
      <c r="X6995">
        <f t="shared" ref="X6995:X7058" si="937">LEN(P6995)-LEN(SUBSTITUTE(P6995,"。",""))</f>
        <v>0</v>
      </c>
      <c r="Y6995">
        <f t="shared" si="929"/>
        <v>0</v>
      </c>
    </row>
    <row r="6996" spans="1:25">
      <c r="A6996">
        <f t="shared" si="930"/>
        <v>100</v>
      </c>
      <c r="B6996">
        <f t="shared" si="931"/>
        <v>100</v>
      </c>
      <c r="C6996">
        <v>6995</v>
      </c>
      <c r="D6996" t="s">
        <v>10</v>
      </c>
      <c r="E6996" s="2">
        <v>1539</v>
      </c>
      <c r="S6996">
        <f t="shared" si="932"/>
        <v>0</v>
      </c>
      <c r="T6996">
        <f t="shared" si="933"/>
        <v>1</v>
      </c>
      <c r="U6996">
        <f t="shared" si="934"/>
        <v>0</v>
      </c>
      <c r="V6996">
        <f t="shared" si="935"/>
        <v>-1</v>
      </c>
      <c r="W6996">
        <f t="shared" si="936"/>
        <v>0</v>
      </c>
      <c r="X6996">
        <f t="shared" si="937"/>
        <v>0</v>
      </c>
      <c r="Y6996">
        <f t="shared" si="929"/>
        <v>0</v>
      </c>
    </row>
    <row r="6997" spans="1:25">
      <c r="A6997">
        <f t="shared" si="930"/>
        <v>100</v>
      </c>
      <c r="B6997">
        <f t="shared" si="931"/>
        <v>100</v>
      </c>
      <c r="C6997">
        <v>6996</v>
      </c>
      <c r="D6997" t="s">
        <v>10</v>
      </c>
      <c r="E6997" s="2">
        <v>1540</v>
      </c>
      <c r="S6997">
        <f t="shared" si="932"/>
        <v>0</v>
      </c>
      <c r="T6997">
        <f t="shared" si="933"/>
        <v>1</v>
      </c>
      <c r="U6997">
        <f t="shared" si="934"/>
        <v>0</v>
      </c>
      <c r="V6997">
        <f t="shared" si="935"/>
        <v>-1</v>
      </c>
      <c r="W6997">
        <f t="shared" si="936"/>
        <v>0</v>
      </c>
      <c r="X6997">
        <f t="shared" si="937"/>
        <v>0</v>
      </c>
      <c r="Y6997">
        <f t="shared" si="929"/>
        <v>0</v>
      </c>
    </row>
    <row r="6998" spans="1:25">
      <c r="A6998">
        <f t="shared" si="930"/>
        <v>100</v>
      </c>
      <c r="B6998">
        <f t="shared" si="931"/>
        <v>100</v>
      </c>
      <c r="C6998">
        <v>6997</v>
      </c>
      <c r="D6998" t="s">
        <v>10</v>
      </c>
      <c r="E6998" s="2">
        <v>1541</v>
      </c>
      <c r="S6998">
        <f t="shared" si="932"/>
        <v>0</v>
      </c>
      <c r="T6998">
        <f t="shared" si="933"/>
        <v>1</v>
      </c>
      <c r="U6998">
        <f t="shared" si="934"/>
        <v>0</v>
      </c>
      <c r="V6998">
        <f t="shared" si="935"/>
        <v>-1</v>
      </c>
      <c r="W6998">
        <f t="shared" si="936"/>
        <v>0</v>
      </c>
      <c r="X6998">
        <f t="shared" si="937"/>
        <v>0</v>
      </c>
      <c r="Y6998">
        <f t="shared" si="929"/>
        <v>0</v>
      </c>
    </row>
    <row r="6999" spans="1:25">
      <c r="A6999">
        <f t="shared" si="930"/>
        <v>100</v>
      </c>
      <c r="B6999">
        <f t="shared" si="931"/>
        <v>100</v>
      </c>
      <c r="C6999">
        <v>6998</v>
      </c>
      <c r="D6999" t="s">
        <v>10</v>
      </c>
      <c r="E6999" s="2">
        <v>1542</v>
      </c>
      <c r="S6999">
        <f t="shared" si="932"/>
        <v>0</v>
      </c>
      <c r="T6999">
        <f t="shared" si="933"/>
        <v>1</v>
      </c>
      <c r="U6999">
        <f t="shared" si="934"/>
        <v>0</v>
      </c>
      <c r="V6999">
        <f t="shared" si="935"/>
        <v>-1</v>
      </c>
      <c r="W6999">
        <f t="shared" si="936"/>
        <v>0</v>
      </c>
      <c r="X6999">
        <f t="shared" si="937"/>
        <v>0</v>
      </c>
      <c r="Y6999">
        <f t="shared" si="929"/>
        <v>0</v>
      </c>
    </row>
    <row r="7000" spans="1:25">
      <c r="A7000">
        <f t="shared" si="930"/>
        <v>100</v>
      </c>
      <c r="B7000">
        <f t="shared" si="931"/>
        <v>100</v>
      </c>
      <c r="C7000">
        <v>6999</v>
      </c>
      <c r="D7000" t="s">
        <v>10</v>
      </c>
      <c r="E7000" s="2">
        <v>1543</v>
      </c>
      <c r="S7000">
        <f t="shared" si="932"/>
        <v>0</v>
      </c>
      <c r="T7000">
        <f t="shared" si="933"/>
        <v>1</v>
      </c>
      <c r="U7000">
        <f t="shared" si="934"/>
        <v>0</v>
      </c>
      <c r="V7000">
        <f t="shared" si="935"/>
        <v>-1</v>
      </c>
      <c r="W7000">
        <f t="shared" si="936"/>
        <v>0</v>
      </c>
      <c r="X7000">
        <f t="shared" si="937"/>
        <v>0</v>
      </c>
      <c r="Y7000">
        <f t="shared" si="929"/>
        <v>0</v>
      </c>
    </row>
    <row r="7001" spans="1:25">
      <c r="A7001">
        <f t="shared" si="930"/>
        <v>100</v>
      </c>
      <c r="B7001">
        <f t="shared" si="931"/>
        <v>100</v>
      </c>
      <c r="C7001">
        <v>7000</v>
      </c>
      <c r="D7001" t="s">
        <v>10</v>
      </c>
      <c r="E7001" s="2">
        <v>1544</v>
      </c>
      <c r="S7001">
        <f t="shared" si="932"/>
        <v>0</v>
      </c>
      <c r="T7001">
        <f t="shared" si="933"/>
        <v>1</v>
      </c>
      <c r="U7001">
        <f t="shared" si="934"/>
        <v>0</v>
      </c>
      <c r="V7001">
        <f t="shared" si="935"/>
        <v>-1</v>
      </c>
      <c r="W7001">
        <f t="shared" si="936"/>
        <v>0</v>
      </c>
      <c r="X7001">
        <f t="shared" si="937"/>
        <v>0</v>
      </c>
      <c r="Y7001">
        <f t="shared" si="929"/>
        <v>0</v>
      </c>
    </row>
    <row r="7002" spans="1:25">
      <c r="A7002">
        <f t="shared" si="930"/>
        <v>100</v>
      </c>
      <c r="B7002">
        <f t="shared" si="931"/>
        <v>100</v>
      </c>
      <c r="C7002">
        <v>7001</v>
      </c>
      <c r="D7002" t="s">
        <v>10</v>
      </c>
      <c r="E7002" s="2">
        <v>1545</v>
      </c>
      <c r="S7002">
        <f t="shared" si="932"/>
        <v>0</v>
      </c>
      <c r="T7002">
        <f t="shared" si="933"/>
        <v>1</v>
      </c>
      <c r="U7002">
        <f t="shared" si="934"/>
        <v>0</v>
      </c>
      <c r="V7002">
        <f t="shared" si="935"/>
        <v>-1</v>
      </c>
      <c r="W7002">
        <f t="shared" si="936"/>
        <v>0</v>
      </c>
      <c r="X7002">
        <f t="shared" si="937"/>
        <v>0</v>
      </c>
      <c r="Y7002">
        <f t="shared" si="929"/>
        <v>0</v>
      </c>
    </row>
    <row r="7003" spans="1:25">
      <c r="A7003">
        <f t="shared" si="930"/>
        <v>100</v>
      </c>
      <c r="B7003">
        <f t="shared" si="931"/>
        <v>100</v>
      </c>
      <c r="C7003">
        <v>7002</v>
      </c>
      <c r="D7003" t="s">
        <v>10</v>
      </c>
      <c r="E7003" s="2">
        <v>1546</v>
      </c>
      <c r="S7003">
        <f t="shared" si="932"/>
        <v>0</v>
      </c>
      <c r="T7003">
        <f t="shared" si="933"/>
        <v>1</v>
      </c>
      <c r="U7003">
        <f t="shared" si="934"/>
        <v>0</v>
      </c>
      <c r="V7003">
        <f t="shared" si="935"/>
        <v>-1</v>
      </c>
      <c r="W7003">
        <f t="shared" si="936"/>
        <v>0</v>
      </c>
      <c r="X7003">
        <f t="shared" si="937"/>
        <v>0</v>
      </c>
      <c r="Y7003">
        <f t="shared" si="929"/>
        <v>0</v>
      </c>
    </row>
    <row r="7004" spans="1:25">
      <c r="A7004">
        <f t="shared" si="930"/>
        <v>100</v>
      </c>
      <c r="B7004">
        <f t="shared" si="931"/>
        <v>100</v>
      </c>
      <c r="C7004">
        <v>7003</v>
      </c>
      <c r="D7004" t="s">
        <v>10</v>
      </c>
      <c r="E7004" s="2">
        <v>1547</v>
      </c>
      <c r="S7004">
        <f t="shared" si="932"/>
        <v>0</v>
      </c>
      <c r="T7004">
        <f t="shared" si="933"/>
        <v>1</v>
      </c>
      <c r="U7004">
        <f t="shared" si="934"/>
        <v>0</v>
      </c>
      <c r="V7004">
        <f t="shared" si="935"/>
        <v>-1</v>
      </c>
      <c r="W7004">
        <f t="shared" si="936"/>
        <v>0</v>
      </c>
      <c r="X7004">
        <f t="shared" si="937"/>
        <v>0</v>
      </c>
      <c r="Y7004">
        <f t="shared" si="929"/>
        <v>0</v>
      </c>
    </row>
    <row r="7005" spans="1:25">
      <c r="A7005">
        <f t="shared" si="930"/>
        <v>100</v>
      </c>
      <c r="B7005">
        <f t="shared" si="931"/>
        <v>100</v>
      </c>
      <c r="C7005">
        <v>7004</v>
      </c>
      <c r="D7005" t="s">
        <v>10</v>
      </c>
      <c r="E7005" s="2">
        <v>1548</v>
      </c>
      <c r="S7005">
        <f t="shared" si="932"/>
        <v>0</v>
      </c>
      <c r="T7005">
        <f t="shared" si="933"/>
        <v>1</v>
      </c>
      <c r="U7005">
        <f t="shared" si="934"/>
        <v>0</v>
      </c>
      <c r="V7005">
        <f t="shared" si="935"/>
        <v>-1</v>
      </c>
      <c r="W7005">
        <f t="shared" si="936"/>
        <v>0</v>
      </c>
      <c r="X7005">
        <f t="shared" si="937"/>
        <v>0</v>
      </c>
      <c r="Y7005">
        <f t="shared" si="929"/>
        <v>0</v>
      </c>
    </row>
    <row r="7006" spans="1:25">
      <c r="A7006">
        <f t="shared" si="930"/>
        <v>100</v>
      </c>
      <c r="B7006">
        <f t="shared" si="931"/>
        <v>100</v>
      </c>
      <c r="C7006">
        <v>7005</v>
      </c>
      <c r="D7006" t="s">
        <v>10</v>
      </c>
      <c r="E7006" s="2">
        <v>1549</v>
      </c>
      <c r="S7006">
        <f t="shared" si="932"/>
        <v>0</v>
      </c>
      <c r="T7006">
        <f t="shared" si="933"/>
        <v>1</v>
      </c>
      <c r="U7006">
        <f t="shared" si="934"/>
        <v>0</v>
      </c>
      <c r="V7006">
        <f t="shared" si="935"/>
        <v>-1</v>
      </c>
      <c r="W7006">
        <f t="shared" si="936"/>
        <v>0</v>
      </c>
      <c r="X7006">
        <f t="shared" si="937"/>
        <v>0</v>
      </c>
      <c r="Y7006">
        <f t="shared" si="929"/>
        <v>0</v>
      </c>
    </row>
    <row r="7007" spans="1:25">
      <c r="A7007">
        <f t="shared" si="930"/>
        <v>100</v>
      </c>
      <c r="B7007">
        <f t="shared" si="931"/>
        <v>100</v>
      </c>
      <c r="C7007">
        <v>7006</v>
      </c>
      <c r="D7007" t="s">
        <v>10</v>
      </c>
      <c r="E7007" s="2">
        <v>1550</v>
      </c>
      <c r="S7007">
        <f t="shared" si="932"/>
        <v>0</v>
      </c>
      <c r="T7007">
        <f t="shared" si="933"/>
        <v>1</v>
      </c>
      <c r="U7007">
        <f t="shared" si="934"/>
        <v>0</v>
      </c>
      <c r="V7007">
        <f t="shared" si="935"/>
        <v>-1</v>
      </c>
      <c r="W7007">
        <f t="shared" si="936"/>
        <v>0</v>
      </c>
      <c r="X7007">
        <f t="shared" si="937"/>
        <v>0</v>
      </c>
      <c r="Y7007">
        <f t="shared" si="929"/>
        <v>0</v>
      </c>
    </row>
    <row r="7008" spans="1:25">
      <c r="A7008">
        <f t="shared" si="930"/>
        <v>100</v>
      </c>
      <c r="B7008">
        <f t="shared" si="931"/>
        <v>100</v>
      </c>
      <c r="C7008">
        <v>7007</v>
      </c>
      <c r="D7008" t="s">
        <v>10</v>
      </c>
      <c r="E7008" s="2">
        <v>1551</v>
      </c>
      <c r="S7008">
        <f t="shared" si="932"/>
        <v>0</v>
      </c>
      <c r="T7008">
        <f t="shared" si="933"/>
        <v>1</v>
      </c>
      <c r="U7008">
        <f t="shared" si="934"/>
        <v>0</v>
      </c>
      <c r="V7008">
        <f t="shared" si="935"/>
        <v>-1</v>
      </c>
      <c r="W7008">
        <f t="shared" si="936"/>
        <v>0</v>
      </c>
      <c r="X7008">
        <f t="shared" si="937"/>
        <v>0</v>
      </c>
      <c r="Y7008">
        <f t="shared" si="929"/>
        <v>0</v>
      </c>
    </row>
    <row r="7009" spans="1:25">
      <c r="A7009">
        <f t="shared" si="930"/>
        <v>100</v>
      </c>
      <c r="B7009">
        <f t="shared" si="931"/>
        <v>100</v>
      </c>
      <c r="C7009">
        <v>7008</v>
      </c>
      <c r="D7009" t="s">
        <v>10</v>
      </c>
      <c r="E7009" s="2">
        <v>1552</v>
      </c>
      <c r="S7009">
        <f t="shared" si="932"/>
        <v>0</v>
      </c>
      <c r="T7009">
        <f t="shared" si="933"/>
        <v>1</v>
      </c>
      <c r="U7009">
        <f t="shared" si="934"/>
        <v>0</v>
      </c>
      <c r="V7009">
        <f t="shared" si="935"/>
        <v>-1</v>
      </c>
      <c r="W7009">
        <f t="shared" si="936"/>
        <v>0</v>
      </c>
      <c r="X7009">
        <f t="shared" si="937"/>
        <v>0</v>
      </c>
      <c r="Y7009">
        <f t="shared" si="929"/>
        <v>0</v>
      </c>
    </row>
    <row r="7010" spans="1:25">
      <c r="A7010">
        <f t="shared" si="930"/>
        <v>100</v>
      </c>
      <c r="B7010">
        <f t="shared" si="931"/>
        <v>100</v>
      </c>
      <c r="C7010">
        <v>7009</v>
      </c>
      <c r="D7010" t="s">
        <v>10</v>
      </c>
      <c r="E7010" s="2">
        <v>1553</v>
      </c>
      <c r="S7010">
        <f t="shared" si="932"/>
        <v>0</v>
      </c>
      <c r="T7010">
        <f t="shared" si="933"/>
        <v>1</v>
      </c>
      <c r="U7010">
        <f t="shared" si="934"/>
        <v>0</v>
      </c>
      <c r="V7010">
        <f t="shared" si="935"/>
        <v>-1</v>
      </c>
      <c r="W7010">
        <f t="shared" si="936"/>
        <v>0</v>
      </c>
      <c r="X7010">
        <f t="shared" si="937"/>
        <v>0</v>
      </c>
      <c r="Y7010">
        <f t="shared" si="929"/>
        <v>0</v>
      </c>
    </row>
    <row r="7011" spans="1:25">
      <c r="A7011">
        <f t="shared" si="930"/>
        <v>100</v>
      </c>
      <c r="B7011">
        <f t="shared" si="931"/>
        <v>100</v>
      </c>
      <c r="C7011">
        <v>7010</v>
      </c>
      <c r="D7011" t="s">
        <v>10</v>
      </c>
      <c r="E7011" s="2">
        <v>1554</v>
      </c>
      <c r="S7011">
        <f t="shared" si="932"/>
        <v>0</v>
      </c>
      <c r="T7011">
        <f t="shared" si="933"/>
        <v>1</v>
      </c>
      <c r="U7011">
        <f t="shared" si="934"/>
        <v>0</v>
      </c>
      <c r="V7011">
        <f t="shared" si="935"/>
        <v>-1</v>
      </c>
      <c r="W7011">
        <f t="shared" si="936"/>
        <v>0</v>
      </c>
      <c r="X7011">
        <f t="shared" si="937"/>
        <v>0</v>
      </c>
      <c r="Y7011">
        <f t="shared" si="929"/>
        <v>0</v>
      </c>
    </row>
    <row r="7012" spans="1:25">
      <c r="A7012">
        <f t="shared" si="930"/>
        <v>100</v>
      </c>
      <c r="B7012">
        <f t="shared" si="931"/>
        <v>100</v>
      </c>
      <c r="C7012">
        <v>7011</v>
      </c>
      <c r="D7012" t="s">
        <v>10</v>
      </c>
      <c r="E7012" s="2">
        <v>1555</v>
      </c>
      <c r="S7012">
        <f t="shared" si="932"/>
        <v>0</v>
      </c>
      <c r="T7012">
        <f t="shared" si="933"/>
        <v>1</v>
      </c>
      <c r="U7012">
        <f t="shared" si="934"/>
        <v>0</v>
      </c>
      <c r="V7012">
        <f t="shared" si="935"/>
        <v>-1</v>
      </c>
      <c r="W7012">
        <f t="shared" si="936"/>
        <v>0</v>
      </c>
      <c r="X7012">
        <f t="shared" si="937"/>
        <v>0</v>
      </c>
      <c r="Y7012">
        <f t="shared" si="929"/>
        <v>0</v>
      </c>
    </row>
    <row r="7013" spans="1:25">
      <c r="A7013">
        <f t="shared" si="930"/>
        <v>100</v>
      </c>
      <c r="B7013">
        <f t="shared" si="931"/>
        <v>100</v>
      </c>
      <c r="C7013">
        <v>7012</v>
      </c>
      <c r="D7013" t="s">
        <v>10</v>
      </c>
      <c r="E7013" s="2">
        <v>1556</v>
      </c>
      <c r="S7013">
        <f t="shared" si="932"/>
        <v>0</v>
      </c>
      <c r="T7013">
        <f t="shared" si="933"/>
        <v>1</v>
      </c>
      <c r="U7013">
        <f t="shared" si="934"/>
        <v>0</v>
      </c>
      <c r="V7013">
        <f t="shared" si="935"/>
        <v>-1</v>
      </c>
      <c r="W7013">
        <f t="shared" si="936"/>
        <v>0</v>
      </c>
      <c r="X7013">
        <f t="shared" si="937"/>
        <v>0</v>
      </c>
      <c r="Y7013">
        <f t="shared" si="929"/>
        <v>0</v>
      </c>
    </row>
    <row r="7014" spans="1:25">
      <c r="A7014">
        <f t="shared" si="930"/>
        <v>100</v>
      </c>
      <c r="B7014">
        <f t="shared" si="931"/>
        <v>100</v>
      </c>
      <c r="C7014">
        <v>7013</v>
      </c>
      <c r="D7014" t="s">
        <v>10</v>
      </c>
      <c r="E7014" s="2">
        <v>1557</v>
      </c>
      <c r="S7014">
        <f t="shared" si="932"/>
        <v>0</v>
      </c>
      <c r="T7014">
        <f t="shared" si="933"/>
        <v>1</v>
      </c>
      <c r="U7014">
        <f t="shared" si="934"/>
        <v>0</v>
      </c>
      <c r="V7014">
        <f t="shared" si="935"/>
        <v>-1</v>
      </c>
      <c r="W7014">
        <f t="shared" si="936"/>
        <v>0</v>
      </c>
      <c r="X7014">
        <f t="shared" si="937"/>
        <v>0</v>
      </c>
      <c r="Y7014">
        <f t="shared" si="929"/>
        <v>0</v>
      </c>
    </row>
    <row r="7015" spans="1:25">
      <c r="A7015">
        <f t="shared" si="930"/>
        <v>100</v>
      </c>
      <c r="B7015">
        <f t="shared" si="931"/>
        <v>100</v>
      </c>
      <c r="C7015">
        <v>7014</v>
      </c>
      <c r="D7015" t="s">
        <v>10</v>
      </c>
      <c r="E7015" s="2">
        <v>1558</v>
      </c>
      <c r="S7015">
        <f t="shared" si="932"/>
        <v>0</v>
      </c>
      <c r="T7015">
        <f t="shared" si="933"/>
        <v>1</v>
      </c>
      <c r="U7015">
        <f t="shared" si="934"/>
        <v>0</v>
      </c>
      <c r="V7015">
        <f t="shared" si="935"/>
        <v>-1</v>
      </c>
      <c r="W7015">
        <f t="shared" si="936"/>
        <v>0</v>
      </c>
      <c r="X7015">
        <f t="shared" si="937"/>
        <v>0</v>
      </c>
      <c r="Y7015">
        <f t="shared" si="929"/>
        <v>0</v>
      </c>
    </row>
    <row r="7016" spans="1:25">
      <c r="A7016">
        <f t="shared" si="930"/>
        <v>100</v>
      </c>
      <c r="B7016">
        <f t="shared" si="931"/>
        <v>100</v>
      </c>
      <c r="C7016">
        <v>7015</v>
      </c>
      <c r="D7016" t="s">
        <v>10</v>
      </c>
      <c r="E7016" s="2">
        <v>1559</v>
      </c>
      <c r="S7016">
        <f t="shared" si="932"/>
        <v>0</v>
      </c>
      <c r="T7016">
        <f t="shared" si="933"/>
        <v>1</v>
      </c>
      <c r="U7016">
        <f t="shared" si="934"/>
        <v>0</v>
      </c>
      <c r="V7016">
        <f t="shared" si="935"/>
        <v>-1</v>
      </c>
      <c r="W7016">
        <f t="shared" si="936"/>
        <v>0</v>
      </c>
      <c r="X7016">
        <f t="shared" si="937"/>
        <v>0</v>
      </c>
      <c r="Y7016">
        <f t="shared" si="929"/>
        <v>0</v>
      </c>
    </row>
    <row r="7017" spans="1:25">
      <c r="A7017">
        <f t="shared" si="930"/>
        <v>100</v>
      </c>
      <c r="B7017">
        <f t="shared" si="931"/>
        <v>100</v>
      </c>
      <c r="C7017">
        <v>7016</v>
      </c>
      <c r="D7017" t="s">
        <v>10</v>
      </c>
      <c r="E7017" s="2">
        <v>1560</v>
      </c>
      <c r="S7017">
        <f t="shared" si="932"/>
        <v>0</v>
      </c>
      <c r="T7017">
        <f t="shared" si="933"/>
        <v>1</v>
      </c>
      <c r="U7017">
        <f t="shared" si="934"/>
        <v>0</v>
      </c>
      <c r="V7017">
        <f t="shared" si="935"/>
        <v>-1</v>
      </c>
      <c r="W7017">
        <f t="shared" si="936"/>
        <v>0</v>
      </c>
      <c r="X7017">
        <f t="shared" si="937"/>
        <v>0</v>
      </c>
      <c r="Y7017">
        <f t="shared" si="929"/>
        <v>0</v>
      </c>
    </row>
    <row r="7018" spans="1:25">
      <c r="A7018">
        <f t="shared" si="930"/>
        <v>100</v>
      </c>
      <c r="B7018">
        <f t="shared" si="931"/>
        <v>100</v>
      </c>
      <c r="C7018">
        <v>7017</v>
      </c>
      <c r="D7018" t="s">
        <v>10</v>
      </c>
      <c r="E7018" s="2">
        <v>1561</v>
      </c>
      <c r="S7018">
        <f t="shared" si="932"/>
        <v>0</v>
      </c>
      <c r="T7018">
        <f t="shared" si="933"/>
        <v>1</v>
      </c>
      <c r="U7018">
        <f t="shared" si="934"/>
        <v>0</v>
      </c>
      <c r="V7018">
        <f t="shared" si="935"/>
        <v>-1</v>
      </c>
      <c r="W7018">
        <f t="shared" si="936"/>
        <v>0</v>
      </c>
      <c r="X7018">
        <f t="shared" si="937"/>
        <v>0</v>
      </c>
      <c r="Y7018">
        <f t="shared" si="929"/>
        <v>0</v>
      </c>
    </row>
    <row r="7019" spans="1:25">
      <c r="A7019">
        <f t="shared" si="930"/>
        <v>100</v>
      </c>
      <c r="B7019">
        <f t="shared" si="931"/>
        <v>100</v>
      </c>
      <c r="C7019">
        <v>7018</v>
      </c>
      <c r="D7019" t="s">
        <v>10</v>
      </c>
      <c r="E7019" s="2">
        <v>1562</v>
      </c>
      <c r="S7019">
        <f t="shared" si="932"/>
        <v>0</v>
      </c>
      <c r="T7019">
        <f t="shared" si="933"/>
        <v>1</v>
      </c>
      <c r="U7019">
        <f t="shared" si="934"/>
        <v>0</v>
      </c>
      <c r="V7019">
        <f t="shared" si="935"/>
        <v>-1</v>
      </c>
      <c r="W7019">
        <f t="shared" si="936"/>
        <v>0</v>
      </c>
      <c r="X7019">
        <f t="shared" si="937"/>
        <v>0</v>
      </c>
      <c r="Y7019">
        <f t="shared" si="929"/>
        <v>0</v>
      </c>
    </row>
    <row r="7020" spans="1:25">
      <c r="A7020">
        <f t="shared" si="930"/>
        <v>100</v>
      </c>
      <c r="B7020">
        <f t="shared" si="931"/>
        <v>100</v>
      </c>
      <c r="C7020">
        <v>7019</v>
      </c>
      <c r="D7020" t="s">
        <v>10</v>
      </c>
      <c r="E7020" s="2">
        <v>1563</v>
      </c>
      <c r="S7020">
        <f t="shared" si="932"/>
        <v>0</v>
      </c>
      <c r="T7020">
        <f t="shared" si="933"/>
        <v>1</v>
      </c>
      <c r="U7020">
        <f t="shared" si="934"/>
        <v>0</v>
      </c>
      <c r="V7020">
        <f t="shared" si="935"/>
        <v>-1</v>
      </c>
      <c r="W7020">
        <f t="shared" si="936"/>
        <v>0</v>
      </c>
      <c r="X7020">
        <f t="shared" si="937"/>
        <v>0</v>
      </c>
      <c r="Y7020">
        <f t="shared" si="929"/>
        <v>0</v>
      </c>
    </row>
    <row r="7021" spans="1:25">
      <c r="A7021">
        <f t="shared" si="930"/>
        <v>100</v>
      </c>
      <c r="B7021">
        <f t="shared" si="931"/>
        <v>100</v>
      </c>
      <c r="C7021">
        <v>7020</v>
      </c>
      <c r="D7021" t="s">
        <v>10</v>
      </c>
      <c r="E7021" s="2">
        <v>1564</v>
      </c>
      <c r="S7021">
        <f t="shared" si="932"/>
        <v>0</v>
      </c>
      <c r="T7021">
        <f t="shared" si="933"/>
        <v>1</v>
      </c>
      <c r="U7021">
        <f t="shared" si="934"/>
        <v>0</v>
      </c>
      <c r="V7021">
        <f t="shared" si="935"/>
        <v>-1</v>
      </c>
      <c r="W7021">
        <f t="shared" si="936"/>
        <v>0</v>
      </c>
      <c r="X7021">
        <f t="shared" si="937"/>
        <v>0</v>
      </c>
      <c r="Y7021">
        <f t="shared" si="929"/>
        <v>0</v>
      </c>
    </row>
    <row r="7022" spans="1:25">
      <c r="A7022">
        <f t="shared" si="930"/>
        <v>100</v>
      </c>
      <c r="B7022">
        <f t="shared" si="931"/>
        <v>100</v>
      </c>
      <c r="C7022">
        <v>7021</v>
      </c>
      <c r="D7022" t="s">
        <v>10</v>
      </c>
      <c r="E7022" s="2">
        <v>1565</v>
      </c>
      <c r="S7022">
        <f t="shared" si="932"/>
        <v>0</v>
      </c>
      <c r="T7022">
        <f t="shared" si="933"/>
        <v>1</v>
      </c>
      <c r="U7022">
        <f t="shared" si="934"/>
        <v>0</v>
      </c>
      <c r="V7022">
        <f t="shared" si="935"/>
        <v>-1</v>
      </c>
      <c r="W7022">
        <f t="shared" si="936"/>
        <v>0</v>
      </c>
      <c r="X7022">
        <f t="shared" si="937"/>
        <v>0</v>
      </c>
      <c r="Y7022">
        <f t="shared" si="929"/>
        <v>0</v>
      </c>
    </row>
    <row r="7023" spans="1:25">
      <c r="A7023">
        <f t="shared" si="930"/>
        <v>100</v>
      </c>
      <c r="B7023">
        <f t="shared" si="931"/>
        <v>100</v>
      </c>
      <c r="C7023">
        <v>7022</v>
      </c>
      <c r="D7023" t="s">
        <v>10</v>
      </c>
      <c r="E7023" s="2">
        <v>1566</v>
      </c>
      <c r="S7023">
        <f t="shared" si="932"/>
        <v>0</v>
      </c>
      <c r="T7023">
        <f t="shared" si="933"/>
        <v>1</v>
      </c>
      <c r="U7023">
        <f t="shared" si="934"/>
        <v>0</v>
      </c>
      <c r="V7023">
        <f t="shared" si="935"/>
        <v>-1</v>
      </c>
      <c r="W7023">
        <f t="shared" si="936"/>
        <v>0</v>
      </c>
      <c r="X7023">
        <f t="shared" si="937"/>
        <v>0</v>
      </c>
      <c r="Y7023">
        <f t="shared" si="929"/>
        <v>0</v>
      </c>
    </row>
    <row r="7024" spans="1:25">
      <c r="A7024">
        <f t="shared" si="930"/>
        <v>100</v>
      </c>
      <c r="B7024">
        <f t="shared" si="931"/>
        <v>100</v>
      </c>
      <c r="C7024">
        <v>7023</v>
      </c>
      <c r="D7024" t="s">
        <v>10</v>
      </c>
      <c r="E7024" s="2">
        <v>1567</v>
      </c>
      <c r="S7024">
        <f t="shared" si="932"/>
        <v>0</v>
      </c>
      <c r="T7024">
        <f t="shared" si="933"/>
        <v>1</v>
      </c>
      <c r="U7024">
        <f t="shared" si="934"/>
        <v>0</v>
      </c>
      <c r="V7024">
        <f t="shared" si="935"/>
        <v>-1</v>
      </c>
      <c r="W7024">
        <f t="shared" si="936"/>
        <v>0</v>
      </c>
      <c r="X7024">
        <f t="shared" si="937"/>
        <v>0</v>
      </c>
      <c r="Y7024">
        <f t="shared" si="929"/>
        <v>0</v>
      </c>
    </row>
    <row r="7025" spans="1:25">
      <c r="A7025">
        <f t="shared" si="930"/>
        <v>100</v>
      </c>
      <c r="B7025">
        <f t="shared" si="931"/>
        <v>100</v>
      </c>
      <c r="C7025">
        <v>7024</v>
      </c>
      <c r="D7025" t="s">
        <v>10</v>
      </c>
      <c r="E7025" s="2">
        <v>1568</v>
      </c>
      <c r="S7025">
        <f t="shared" si="932"/>
        <v>0</v>
      </c>
      <c r="T7025">
        <f t="shared" si="933"/>
        <v>1</v>
      </c>
      <c r="U7025">
        <f t="shared" si="934"/>
        <v>0</v>
      </c>
      <c r="V7025">
        <f t="shared" si="935"/>
        <v>-1</v>
      </c>
      <c r="W7025">
        <f t="shared" si="936"/>
        <v>0</v>
      </c>
      <c r="X7025">
        <f t="shared" si="937"/>
        <v>0</v>
      </c>
      <c r="Y7025">
        <f t="shared" si="929"/>
        <v>0</v>
      </c>
    </row>
    <row r="7026" spans="1:25">
      <c r="A7026">
        <f t="shared" si="930"/>
        <v>100</v>
      </c>
      <c r="B7026">
        <f t="shared" si="931"/>
        <v>100</v>
      </c>
      <c r="C7026">
        <v>7025</v>
      </c>
      <c r="D7026" t="s">
        <v>10</v>
      </c>
      <c r="E7026" s="2">
        <v>1569</v>
      </c>
      <c r="S7026">
        <f t="shared" si="932"/>
        <v>0</v>
      </c>
      <c r="T7026">
        <f t="shared" si="933"/>
        <v>1</v>
      </c>
      <c r="U7026">
        <f t="shared" si="934"/>
        <v>0</v>
      </c>
      <c r="V7026">
        <f t="shared" si="935"/>
        <v>-1</v>
      </c>
      <c r="W7026">
        <f t="shared" si="936"/>
        <v>0</v>
      </c>
      <c r="X7026">
        <f t="shared" si="937"/>
        <v>0</v>
      </c>
      <c r="Y7026">
        <f t="shared" si="929"/>
        <v>0</v>
      </c>
    </row>
    <row r="7027" spans="1:25">
      <c r="A7027">
        <f t="shared" si="930"/>
        <v>100</v>
      </c>
      <c r="B7027">
        <f t="shared" si="931"/>
        <v>100</v>
      </c>
      <c r="C7027">
        <v>7026</v>
      </c>
      <c r="D7027" t="s">
        <v>10</v>
      </c>
      <c r="E7027" s="2">
        <v>1570</v>
      </c>
      <c r="S7027">
        <f t="shared" si="932"/>
        <v>0</v>
      </c>
      <c r="T7027">
        <f t="shared" si="933"/>
        <v>1</v>
      </c>
      <c r="U7027">
        <f t="shared" si="934"/>
        <v>0</v>
      </c>
      <c r="V7027">
        <f t="shared" si="935"/>
        <v>-1</v>
      </c>
      <c r="W7027">
        <f t="shared" si="936"/>
        <v>0</v>
      </c>
      <c r="X7027">
        <f t="shared" si="937"/>
        <v>0</v>
      </c>
      <c r="Y7027">
        <f t="shared" si="929"/>
        <v>0</v>
      </c>
    </row>
    <row r="7028" spans="1:25">
      <c r="A7028">
        <f t="shared" si="930"/>
        <v>100</v>
      </c>
      <c r="B7028">
        <f t="shared" si="931"/>
        <v>100</v>
      </c>
      <c r="C7028">
        <v>7027</v>
      </c>
      <c r="D7028" t="s">
        <v>10</v>
      </c>
      <c r="E7028" s="2">
        <v>1571</v>
      </c>
      <c r="S7028">
        <f t="shared" si="932"/>
        <v>0</v>
      </c>
      <c r="T7028">
        <f t="shared" si="933"/>
        <v>1</v>
      </c>
      <c r="U7028">
        <f t="shared" si="934"/>
        <v>0</v>
      </c>
      <c r="V7028">
        <f t="shared" si="935"/>
        <v>-1</v>
      </c>
      <c r="W7028">
        <f t="shared" si="936"/>
        <v>0</v>
      </c>
      <c r="X7028">
        <f t="shared" si="937"/>
        <v>0</v>
      </c>
      <c r="Y7028">
        <f t="shared" si="929"/>
        <v>0</v>
      </c>
    </row>
    <row r="7029" spans="1:25">
      <c r="A7029">
        <f t="shared" si="930"/>
        <v>100</v>
      </c>
      <c r="B7029">
        <f t="shared" si="931"/>
        <v>100</v>
      </c>
      <c r="C7029">
        <v>7028</v>
      </c>
      <c r="D7029" t="s">
        <v>10</v>
      </c>
      <c r="E7029" s="2">
        <v>1572</v>
      </c>
      <c r="S7029">
        <f t="shared" si="932"/>
        <v>0</v>
      </c>
      <c r="T7029">
        <f t="shared" si="933"/>
        <v>1</v>
      </c>
      <c r="U7029">
        <f t="shared" si="934"/>
        <v>0</v>
      </c>
      <c r="V7029">
        <f t="shared" si="935"/>
        <v>-1</v>
      </c>
      <c r="W7029">
        <f t="shared" si="936"/>
        <v>0</v>
      </c>
      <c r="X7029">
        <f t="shared" si="937"/>
        <v>0</v>
      </c>
      <c r="Y7029">
        <f t="shared" si="929"/>
        <v>0</v>
      </c>
    </row>
    <row r="7030" spans="1:25">
      <c r="A7030">
        <f t="shared" si="930"/>
        <v>100</v>
      </c>
      <c r="B7030">
        <f t="shared" si="931"/>
        <v>100</v>
      </c>
      <c r="C7030">
        <v>7029</v>
      </c>
      <c r="D7030" t="s">
        <v>10</v>
      </c>
      <c r="E7030" s="2">
        <v>1573</v>
      </c>
      <c r="S7030">
        <f t="shared" si="932"/>
        <v>0</v>
      </c>
      <c r="T7030">
        <f t="shared" si="933"/>
        <v>1</v>
      </c>
      <c r="U7030">
        <f t="shared" si="934"/>
        <v>0</v>
      </c>
      <c r="V7030">
        <f t="shared" si="935"/>
        <v>-1</v>
      </c>
      <c r="W7030">
        <f t="shared" si="936"/>
        <v>0</v>
      </c>
      <c r="X7030">
        <f t="shared" si="937"/>
        <v>0</v>
      </c>
      <c r="Y7030">
        <f t="shared" si="929"/>
        <v>0</v>
      </c>
    </row>
    <row r="7031" spans="1:25">
      <c r="A7031">
        <f t="shared" si="930"/>
        <v>100</v>
      </c>
      <c r="B7031">
        <f t="shared" si="931"/>
        <v>100</v>
      </c>
      <c r="C7031">
        <v>7030</v>
      </c>
      <c r="D7031" t="s">
        <v>10</v>
      </c>
      <c r="E7031" s="2">
        <v>1574</v>
      </c>
      <c r="S7031">
        <f t="shared" si="932"/>
        <v>0</v>
      </c>
      <c r="T7031">
        <f t="shared" si="933"/>
        <v>1</v>
      </c>
      <c r="U7031">
        <f t="shared" si="934"/>
        <v>0</v>
      </c>
      <c r="V7031">
        <f t="shared" si="935"/>
        <v>-1</v>
      </c>
      <c r="W7031">
        <f t="shared" si="936"/>
        <v>0</v>
      </c>
      <c r="X7031">
        <f t="shared" si="937"/>
        <v>0</v>
      </c>
      <c r="Y7031">
        <f t="shared" si="929"/>
        <v>0</v>
      </c>
    </row>
    <row r="7032" spans="1:25">
      <c r="A7032">
        <f t="shared" si="930"/>
        <v>100</v>
      </c>
      <c r="B7032">
        <f t="shared" si="931"/>
        <v>100</v>
      </c>
      <c r="C7032">
        <v>7031</v>
      </c>
      <c r="D7032" t="s">
        <v>10</v>
      </c>
      <c r="E7032" s="2">
        <v>1575</v>
      </c>
      <c r="S7032">
        <f t="shared" si="932"/>
        <v>0</v>
      </c>
      <c r="T7032">
        <f t="shared" si="933"/>
        <v>1</v>
      </c>
      <c r="U7032">
        <f t="shared" si="934"/>
        <v>0</v>
      </c>
      <c r="V7032">
        <f t="shared" si="935"/>
        <v>-1</v>
      </c>
      <c r="W7032">
        <f t="shared" si="936"/>
        <v>0</v>
      </c>
      <c r="X7032">
        <f t="shared" si="937"/>
        <v>0</v>
      </c>
      <c r="Y7032">
        <f t="shared" si="929"/>
        <v>0</v>
      </c>
    </row>
    <row r="7033" spans="1:25">
      <c r="A7033">
        <f t="shared" si="930"/>
        <v>100</v>
      </c>
      <c r="B7033">
        <f t="shared" si="931"/>
        <v>100</v>
      </c>
      <c r="C7033">
        <v>7032</v>
      </c>
      <c r="D7033" t="s">
        <v>10</v>
      </c>
      <c r="E7033" s="2">
        <v>1576</v>
      </c>
      <c r="S7033">
        <f t="shared" si="932"/>
        <v>0</v>
      </c>
      <c r="T7033">
        <f t="shared" si="933"/>
        <v>1</v>
      </c>
      <c r="U7033">
        <f t="shared" si="934"/>
        <v>0</v>
      </c>
      <c r="V7033">
        <f t="shared" si="935"/>
        <v>-1</v>
      </c>
      <c r="W7033">
        <f t="shared" si="936"/>
        <v>0</v>
      </c>
      <c r="X7033">
        <f t="shared" si="937"/>
        <v>0</v>
      </c>
      <c r="Y7033">
        <f t="shared" si="929"/>
        <v>0</v>
      </c>
    </row>
    <row r="7034" spans="1:25">
      <c r="A7034">
        <f t="shared" si="930"/>
        <v>100</v>
      </c>
      <c r="B7034">
        <f t="shared" si="931"/>
        <v>100</v>
      </c>
      <c r="C7034">
        <v>7033</v>
      </c>
      <c r="D7034" t="s">
        <v>10</v>
      </c>
      <c r="E7034" s="2">
        <v>1577</v>
      </c>
      <c r="S7034">
        <f t="shared" si="932"/>
        <v>0</v>
      </c>
      <c r="T7034">
        <f t="shared" si="933"/>
        <v>1</v>
      </c>
      <c r="U7034">
        <f t="shared" si="934"/>
        <v>0</v>
      </c>
      <c r="V7034">
        <f t="shared" si="935"/>
        <v>-1</v>
      </c>
      <c r="W7034">
        <f t="shared" si="936"/>
        <v>0</v>
      </c>
      <c r="X7034">
        <f t="shared" si="937"/>
        <v>0</v>
      </c>
      <c r="Y7034">
        <f t="shared" ref="Y7034:Y7097" si="938">COUNTIF(K:K, K7034)</f>
        <v>0</v>
      </c>
    </row>
    <row r="7035" spans="1:25">
      <c r="A7035">
        <f t="shared" si="930"/>
        <v>100</v>
      </c>
      <c r="B7035">
        <f t="shared" si="931"/>
        <v>100</v>
      </c>
      <c r="C7035">
        <v>7034</v>
      </c>
      <c r="D7035" t="s">
        <v>10</v>
      </c>
      <c r="E7035" s="2">
        <v>1578</v>
      </c>
      <c r="S7035">
        <f t="shared" si="932"/>
        <v>0</v>
      </c>
      <c r="T7035">
        <f t="shared" si="933"/>
        <v>1</v>
      </c>
      <c r="U7035">
        <f t="shared" si="934"/>
        <v>0</v>
      </c>
      <c r="V7035">
        <f t="shared" si="935"/>
        <v>-1</v>
      </c>
      <c r="W7035">
        <f t="shared" si="936"/>
        <v>0</v>
      </c>
      <c r="X7035">
        <f t="shared" si="937"/>
        <v>0</v>
      </c>
      <c r="Y7035">
        <f t="shared" si="938"/>
        <v>0</v>
      </c>
    </row>
    <row r="7036" spans="1:25">
      <c r="A7036">
        <f t="shared" si="930"/>
        <v>100</v>
      </c>
      <c r="B7036">
        <f t="shared" si="931"/>
        <v>100</v>
      </c>
      <c r="C7036">
        <v>7035</v>
      </c>
      <c r="D7036" t="s">
        <v>10</v>
      </c>
      <c r="E7036" s="2">
        <v>1579</v>
      </c>
      <c r="S7036">
        <f t="shared" si="932"/>
        <v>0</v>
      </c>
      <c r="T7036">
        <f t="shared" si="933"/>
        <v>1</v>
      </c>
      <c r="U7036">
        <f t="shared" si="934"/>
        <v>0</v>
      </c>
      <c r="V7036">
        <f t="shared" si="935"/>
        <v>-1</v>
      </c>
      <c r="W7036">
        <f t="shared" si="936"/>
        <v>0</v>
      </c>
      <c r="X7036">
        <f t="shared" si="937"/>
        <v>0</v>
      </c>
      <c r="Y7036">
        <f t="shared" si="938"/>
        <v>0</v>
      </c>
    </row>
    <row r="7037" spans="1:25">
      <c r="A7037">
        <f t="shared" si="930"/>
        <v>100</v>
      </c>
      <c r="B7037">
        <f t="shared" si="931"/>
        <v>100</v>
      </c>
      <c r="C7037">
        <v>7036</v>
      </c>
      <c r="D7037" t="s">
        <v>10</v>
      </c>
      <c r="E7037" s="2">
        <v>1580</v>
      </c>
      <c r="S7037">
        <f t="shared" si="932"/>
        <v>0</v>
      </c>
      <c r="T7037">
        <f t="shared" si="933"/>
        <v>1</v>
      </c>
      <c r="U7037">
        <f t="shared" si="934"/>
        <v>0</v>
      </c>
      <c r="V7037">
        <f t="shared" si="935"/>
        <v>-1</v>
      </c>
      <c r="W7037">
        <f t="shared" si="936"/>
        <v>0</v>
      </c>
      <c r="X7037">
        <f t="shared" si="937"/>
        <v>0</v>
      </c>
      <c r="Y7037">
        <f t="shared" si="938"/>
        <v>0</v>
      </c>
    </row>
    <row r="7038" spans="1:25">
      <c r="A7038">
        <f t="shared" si="930"/>
        <v>100</v>
      </c>
      <c r="B7038">
        <f t="shared" si="931"/>
        <v>100</v>
      </c>
      <c r="C7038">
        <v>7037</v>
      </c>
      <c r="D7038" t="s">
        <v>10</v>
      </c>
      <c r="E7038" s="2">
        <v>1581</v>
      </c>
      <c r="S7038">
        <f t="shared" si="932"/>
        <v>0</v>
      </c>
      <c r="T7038">
        <f t="shared" si="933"/>
        <v>1</v>
      </c>
      <c r="U7038">
        <f t="shared" si="934"/>
        <v>0</v>
      </c>
      <c r="V7038">
        <f t="shared" si="935"/>
        <v>-1</v>
      </c>
      <c r="W7038">
        <f t="shared" si="936"/>
        <v>0</v>
      </c>
      <c r="X7038">
        <f t="shared" si="937"/>
        <v>0</v>
      </c>
      <c r="Y7038">
        <f t="shared" si="938"/>
        <v>0</v>
      </c>
    </row>
    <row r="7039" spans="1:25">
      <c r="A7039">
        <f t="shared" si="930"/>
        <v>100</v>
      </c>
      <c r="B7039">
        <f t="shared" si="931"/>
        <v>100</v>
      </c>
      <c r="C7039">
        <v>7038</v>
      </c>
      <c r="D7039" t="s">
        <v>10</v>
      </c>
      <c r="E7039" s="2">
        <v>1582</v>
      </c>
      <c r="S7039">
        <f t="shared" si="932"/>
        <v>0</v>
      </c>
      <c r="T7039">
        <f t="shared" si="933"/>
        <v>1</v>
      </c>
      <c r="U7039">
        <f t="shared" si="934"/>
        <v>0</v>
      </c>
      <c r="V7039">
        <f t="shared" si="935"/>
        <v>-1</v>
      </c>
      <c r="W7039">
        <f t="shared" si="936"/>
        <v>0</v>
      </c>
      <c r="X7039">
        <f t="shared" si="937"/>
        <v>0</v>
      </c>
      <c r="Y7039">
        <f t="shared" si="938"/>
        <v>0</v>
      </c>
    </row>
    <row r="7040" spans="1:25">
      <c r="A7040">
        <f t="shared" si="930"/>
        <v>100</v>
      </c>
      <c r="B7040">
        <f t="shared" si="931"/>
        <v>100</v>
      </c>
      <c r="C7040">
        <v>7039</v>
      </c>
      <c r="D7040" t="s">
        <v>10</v>
      </c>
      <c r="E7040" s="2">
        <v>1583</v>
      </c>
      <c r="S7040">
        <f t="shared" si="932"/>
        <v>0</v>
      </c>
      <c r="T7040">
        <f t="shared" si="933"/>
        <v>1</v>
      </c>
      <c r="U7040">
        <f t="shared" si="934"/>
        <v>0</v>
      </c>
      <c r="V7040">
        <f t="shared" si="935"/>
        <v>-1</v>
      </c>
      <c r="W7040">
        <f t="shared" si="936"/>
        <v>0</v>
      </c>
      <c r="X7040">
        <f t="shared" si="937"/>
        <v>0</v>
      </c>
      <c r="Y7040">
        <f t="shared" si="938"/>
        <v>0</v>
      </c>
    </row>
    <row r="7041" spans="1:25">
      <c r="A7041">
        <f t="shared" si="930"/>
        <v>100</v>
      </c>
      <c r="B7041">
        <f t="shared" si="931"/>
        <v>100</v>
      </c>
      <c r="C7041">
        <v>7040</v>
      </c>
      <c r="D7041" t="s">
        <v>10</v>
      </c>
      <c r="E7041" s="2">
        <v>1584</v>
      </c>
      <c r="S7041">
        <f t="shared" si="932"/>
        <v>0</v>
      </c>
      <c r="T7041">
        <f t="shared" si="933"/>
        <v>1</v>
      </c>
      <c r="U7041">
        <f t="shared" si="934"/>
        <v>0</v>
      </c>
      <c r="V7041">
        <f t="shared" si="935"/>
        <v>-1</v>
      </c>
      <c r="W7041">
        <f t="shared" si="936"/>
        <v>0</v>
      </c>
      <c r="X7041">
        <f t="shared" si="937"/>
        <v>0</v>
      </c>
      <c r="Y7041">
        <f t="shared" si="938"/>
        <v>0</v>
      </c>
    </row>
    <row r="7042" spans="1:25">
      <c r="A7042">
        <f t="shared" si="930"/>
        <v>100</v>
      </c>
      <c r="B7042">
        <f t="shared" si="931"/>
        <v>100</v>
      </c>
      <c r="C7042">
        <v>7041</v>
      </c>
      <c r="D7042" t="s">
        <v>10</v>
      </c>
      <c r="E7042" s="2">
        <v>1585</v>
      </c>
      <c r="S7042">
        <f t="shared" si="932"/>
        <v>0</v>
      </c>
      <c r="T7042">
        <f t="shared" si="933"/>
        <v>1</v>
      </c>
      <c r="U7042">
        <f t="shared" si="934"/>
        <v>0</v>
      </c>
      <c r="V7042">
        <f t="shared" si="935"/>
        <v>-1</v>
      </c>
      <c r="W7042">
        <f t="shared" si="936"/>
        <v>0</v>
      </c>
      <c r="X7042">
        <f t="shared" si="937"/>
        <v>0</v>
      </c>
      <c r="Y7042">
        <f t="shared" si="938"/>
        <v>0</v>
      </c>
    </row>
    <row r="7043" spans="1:25">
      <c r="A7043">
        <f t="shared" si="930"/>
        <v>100</v>
      </c>
      <c r="B7043">
        <f t="shared" si="931"/>
        <v>100</v>
      </c>
      <c r="C7043">
        <v>7042</v>
      </c>
      <c r="D7043" t="s">
        <v>10</v>
      </c>
      <c r="E7043" s="2">
        <v>1586</v>
      </c>
      <c r="S7043">
        <f t="shared" si="932"/>
        <v>0</v>
      </c>
      <c r="T7043">
        <f t="shared" si="933"/>
        <v>1</v>
      </c>
      <c r="U7043">
        <f t="shared" si="934"/>
        <v>0</v>
      </c>
      <c r="V7043">
        <f t="shared" si="935"/>
        <v>-1</v>
      </c>
      <c r="W7043">
        <f t="shared" si="936"/>
        <v>0</v>
      </c>
      <c r="X7043">
        <f t="shared" si="937"/>
        <v>0</v>
      </c>
      <c r="Y7043">
        <f t="shared" si="938"/>
        <v>0</v>
      </c>
    </row>
    <row r="7044" spans="1:25">
      <c r="A7044">
        <f t="shared" si="930"/>
        <v>100</v>
      </c>
      <c r="B7044">
        <f t="shared" si="931"/>
        <v>100</v>
      </c>
      <c r="C7044">
        <v>7043</v>
      </c>
      <c r="D7044" t="s">
        <v>10</v>
      </c>
      <c r="E7044" s="2">
        <v>1587</v>
      </c>
      <c r="S7044">
        <f t="shared" si="932"/>
        <v>0</v>
      </c>
      <c r="T7044">
        <f t="shared" si="933"/>
        <v>1</v>
      </c>
      <c r="U7044">
        <f t="shared" si="934"/>
        <v>0</v>
      </c>
      <c r="V7044">
        <f t="shared" si="935"/>
        <v>-1</v>
      </c>
      <c r="W7044">
        <f t="shared" si="936"/>
        <v>0</v>
      </c>
      <c r="X7044">
        <f t="shared" si="937"/>
        <v>0</v>
      </c>
      <c r="Y7044">
        <f t="shared" si="938"/>
        <v>0</v>
      </c>
    </row>
    <row r="7045" spans="1:25">
      <c r="A7045">
        <f t="shared" si="930"/>
        <v>100</v>
      </c>
      <c r="B7045">
        <f t="shared" si="931"/>
        <v>100</v>
      </c>
      <c r="C7045">
        <v>7044</v>
      </c>
      <c r="D7045" t="s">
        <v>10</v>
      </c>
      <c r="E7045" s="2">
        <v>1588</v>
      </c>
      <c r="S7045">
        <f t="shared" si="932"/>
        <v>0</v>
      </c>
      <c r="T7045">
        <f t="shared" si="933"/>
        <v>1</v>
      </c>
      <c r="U7045">
        <f t="shared" si="934"/>
        <v>0</v>
      </c>
      <c r="V7045">
        <f t="shared" si="935"/>
        <v>-1</v>
      </c>
      <c r="W7045">
        <f t="shared" si="936"/>
        <v>0</v>
      </c>
      <c r="X7045">
        <f t="shared" si="937"/>
        <v>0</v>
      </c>
      <c r="Y7045">
        <f t="shared" si="938"/>
        <v>0</v>
      </c>
    </row>
    <row r="7046" spans="1:25">
      <c r="A7046">
        <f t="shared" si="930"/>
        <v>100</v>
      </c>
      <c r="B7046">
        <f t="shared" si="931"/>
        <v>100</v>
      </c>
      <c r="C7046">
        <v>7045</v>
      </c>
      <c r="D7046" t="s">
        <v>10</v>
      </c>
      <c r="E7046" s="2">
        <v>1589</v>
      </c>
      <c r="S7046">
        <f t="shared" si="932"/>
        <v>0</v>
      </c>
      <c r="T7046">
        <f t="shared" si="933"/>
        <v>1</v>
      </c>
      <c r="U7046">
        <f t="shared" si="934"/>
        <v>0</v>
      </c>
      <c r="V7046">
        <f t="shared" si="935"/>
        <v>-1</v>
      </c>
      <c r="W7046">
        <f t="shared" si="936"/>
        <v>0</v>
      </c>
      <c r="X7046">
        <f t="shared" si="937"/>
        <v>0</v>
      </c>
      <c r="Y7046">
        <f t="shared" si="938"/>
        <v>0</v>
      </c>
    </row>
    <row r="7047" spans="1:25">
      <c r="A7047">
        <f t="shared" si="930"/>
        <v>100</v>
      </c>
      <c r="B7047">
        <f t="shared" si="931"/>
        <v>100</v>
      </c>
      <c r="C7047">
        <v>7046</v>
      </c>
      <c r="D7047" t="s">
        <v>10</v>
      </c>
      <c r="E7047" s="2">
        <v>1590</v>
      </c>
      <c r="S7047">
        <f t="shared" si="932"/>
        <v>0</v>
      </c>
      <c r="T7047">
        <f t="shared" si="933"/>
        <v>1</v>
      </c>
      <c r="U7047">
        <f t="shared" si="934"/>
        <v>0</v>
      </c>
      <c r="V7047">
        <f t="shared" si="935"/>
        <v>-1</v>
      </c>
      <c r="W7047">
        <f t="shared" si="936"/>
        <v>0</v>
      </c>
      <c r="X7047">
        <f t="shared" si="937"/>
        <v>0</v>
      </c>
      <c r="Y7047">
        <f t="shared" si="938"/>
        <v>0</v>
      </c>
    </row>
    <row r="7048" spans="1:25">
      <c r="A7048">
        <f t="shared" si="930"/>
        <v>100</v>
      </c>
      <c r="B7048">
        <f t="shared" si="931"/>
        <v>100</v>
      </c>
      <c r="C7048">
        <v>7047</v>
      </c>
      <c r="D7048" t="s">
        <v>10</v>
      </c>
      <c r="E7048" s="2">
        <v>1591</v>
      </c>
      <c r="S7048">
        <f t="shared" si="932"/>
        <v>0</v>
      </c>
      <c r="T7048">
        <f t="shared" si="933"/>
        <v>1</v>
      </c>
      <c r="U7048">
        <f t="shared" si="934"/>
        <v>0</v>
      </c>
      <c r="V7048">
        <f t="shared" si="935"/>
        <v>-1</v>
      </c>
      <c r="W7048">
        <f t="shared" si="936"/>
        <v>0</v>
      </c>
      <c r="X7048">
        <f t="shared" si="937"/>
        <v>0</v>
      </c>
      <c r="Y7048">
        <f t="shared" si="938"/>
        <v>0</v>
      </c>
    </row>
    <row r="7049" spans="1:25">
      <c r="A7049">
        <f t="shared" si="930"/>
        <v>100</v>
      </c>
      <c r="B7049">
        <f t="shared" si="931"/>
        <v>100</v>
      </c>
      <c r="C7049">
        <v>7048</v>
      </c>
      <c r="D7049" t="s">
        <v>10</v>
      </c>
      <c r="E7049" s="2">
        <v>1592</v>
      </c>
      <c r="S7049">
        <f t="shared" si="932"/>
        <v>0</v>
      </c>
      <c r="T7049">
        <f t="shared" si="933"/>
        <v>1</v>
      </c>
      <c r="U7049">
        <f t="shared" si="934"/>
        <v>0</v>
      </c>
      <c r="V7049">
        <f t="shared" si="935"/>
        <v>-1</v>
      </c>
      <c r="W7049">
        <f t="shared" si="936"/>
        <v>0</v>
      </c>
      <c r="X7049">
        <f t="shared" si="937"/>
        <v>0</v>
      </c>
      <c r="Y7049">
        <f t="shared" si="938"/>
        <v>0</v>
      </c>
    </row>
    <row r="7050" spans="1:25">
      <c r="A7050">
        <f t="shared" si="930"/>
        <v>100</v>
      </c>
      <c r="B7050">
        <f t="shared" si="931"/>
        <v>100</v>
      </c>
      <c r="C7050">
        <v>7049</v>
      </c>
      <c r="D7050" t="s">
        <v>10</v>
      </c>
      <c r="E7050" s="2">
        <v>1593</v>
      </c>
      <c r="S7050">
        <f t="shared" si="932"/>
        <v>0</v>
      </c>
      <c r="T7050">
        <f t="shared" si="933"/>
        <v>1</v>
      </c>
      <c r="U7050">
        <f t="shared" si="934"/>
        <v>0</v>
      </c>
      <c r="V7050">
        <f t="shared" si="935"/>
        <v>-1</v>
      </c>
      <c r="W7050">
        <f t="shared" si="936"/>
        <v>0</v>
      </c>
      <c r="X7050">
        <f t="shared" si="937"/>
        <v>0</v>
      </c>
      <c r="Y7050">
        <f t="shared" si="938"/>
        <v>0</v>
      </c>
    </row>
    <row r="7051" spans="1:25">
      <c r="A7051">
        <f t="shared" si="930"/>
        <v>100</v>
      </c>
      <c r="B7051">
        <f t="shared" si="931"/>
        <v>100</v>
      </c>
      <c r="C7051">
        <v>7050</v>
      </c>
      <c r="D7051" t="s">
        <v>10</v>
      </c>
      <c r="E7051" s="2">
        <v>1594</v>
      </c>
      <c r="S7051">
        <f t="shared" si="932"/>
        <v>0</v>
      </c>
      <c r="T7051">
        <f t="shared" si="933"/>
        <v>1</v>
      </c>
      <c r="U7051">
        <f t="shared" si="934"/>
        <v>0</v>
      </c>
      <c r="V7051">
        <f t="shared" si="935"/>
        <v>-1</v>
      </c>
      <c r="W7051">
        <f t="shared" si="936"/>
        <v>0</v>
      </c>
      <c r="X7051">
        <f t="shared" si="937"/>
        <v>0</v>
      </c>
      <c r="Y7051">
        <f t="shared" si="938"/>
        <v>0</v>
      </c>
    </row>
    <row r="7052" spans="1:25">
      <c r="A7052">
        <f t="shared" si="930"/>
        <v>100</v>
      </c>
      <c r="B7052">
        <f t="shared" si="931"/>
        <v>100</v>
      </c>
      <c r="C7052">
        <v>7051</v>
      </c>
      <c r="D7052" t="s">
        <v>10</v>
      </c>
      <c r="E7052" s="2">
        <v>1595</v>
      </c>
      <c r="S7052">
        <f t="shared" si="932"/>
        <v>0</v>
      </c>
      <c r="T7052">
        <f t="shared" si="933"/>
        <v>1</v>
      </c>
      <c r="U7052">
        <f t="shared" si="934"/>
        <v>0</v>
      </c>
      <c r="V7052">
        <f t="shared" si="935"/>
        <v>-1</v>
      </c>
      <c r="W7052">
        <f t="shared" si="936"/>
        <v>0</v>
      </c>
      <c r="X7052">
        <f t="shared" si="937"/>
        <v>0</v>
      </c>
      <c r="Y7052">
        <f t="shared" si="938"/>
        <v>0</v>
      </c>
    </row>
    <row r="7053" spans="1:25">
      <c r="A7053">
        <f t="shared" si="930"/>
        <v>100</v>
      </c>
      <c r="B7053">
        <f t="shared" si="931"/>
        <v>100</v>
      </c>
      <c r="C7053">
        <v>7052</v>
      </c>
      <c r="D7053" t="s">
        <v>10</v>
      </c>
      <c r="E7053" s="2">
        <v>1596</v>
      </c>
      <c r="S7053">
        <f t="shared" si="932"/>
        <v>0</v>
      </c>
      <c r="T7053">
        <f t="shared" si="933"/>
        <v>1</v>
      </c>
      <c r="U7053">
        <f t="shared" si="934"/>
        <v>0</v>
      </c>
      <c r="V7053">
        <f t="shared" si="935"/>
        <v>-1</v>
      </c>
      <c r="W7053">
        <f t="shared" si="936"/>
        <v>0</v>
      </c>
      <c r="X7053">
        <f t="shared" si="937"/>
        <v>0</v>
      </c>
      <c r="Y7053">
        <f t="shared" si="938"/>
        <v>0</v>
      </c>
    </row>
    <row r="7054" spans="1:25">
      <c r="A7054">
        <f t="shared" si="930"/>
        <v>100</v>
      </c>
      <c r="B7054">
        <f t="shared" si="931"/>
        <v>100</v>
      </c>
      <c r="C7054">
        <v>7053</v>
      </c>
      <c r="D7054" t="s">
        <v>10</v>
      </c>
      <c r="E7054" s="2">
        <v>1597</v>
      </c>
      <c r="S7054">
        <f t="shared" si="932"/>
        <v>0</v>
      </c>
      <c r="T7054">
        <f t="shared" si="933"/>
        <v>1</v>
      </c>
      <c r="U7054">
        <f t="shared" si="934"/>
        <v>0</v>
      </c>
      <c r="V7054">
        <f t="shared" si="935"/>
        <v>-1</v>
      </c>
      <c r="W7054">
        <f t="shared" si="936"/>
        <v>0</v>
      </c>
      <c r="X7054">
        <f t="shared" si="937"/>
        <v>0</v>
      </c>
      <c r="Y7054">
        <f t="shared" si="938"/>
        <v>0</v>
      </c>
    </row>
    <row r="7055" spans="1:25">
      <c r="A7055">
        <f t="shared" si="930"/>
        <v>100</v>
      </c>
      <c r="B7055">
        <f t="shared" si="931"/>
        <v>100</v>
      </c>
      <c r="C7055">
        <v>7054</v>
      </c>
      <c r="D7055" t="s">
        <v>10</v>
      </c>
      <c r="E7055" s="2">
        <v>1598</v>
      </c>
      <c r="S7055">
        <f t="shared" si="932"/>
        <v>0</v>
      </c>
      <c r="T7055">
        <f t="shared" si="933"/>
        <v>1</v>
      </c>
      <c r="U7055">
        <f t="shared" si="934"/>
        <v>0</v>
      </c>
      <c r="V7055">
        <f t="shared" si="935"/>
        <v>-1</v>
      </c>
      <c r="W7055">
        <f t="shared" si="936"/>
        <v>0</v>
      </c>
      <c r="X7055">
        <f t="shared" si="937"/>
        <v>0</v>
      </c>
      <c r="Y7055">
        <f t="shared" si="938"/>
        <v>0</v>
      </c>
    </row>
    <row r="7056" spans="1:25">
      <c r="A7056">
        <f t="shared" si="930"/>
        <v>100</v>
      </c>
      <c r="B7056">
        <f t="shared" si="931"/>
        <v>100</v>
      </c>
      <c r="C7056">
        <v>7055</v>
      </c>
      <c r="D7056" t="s">
        <v>10</v>
      </c>
      <c r="E7056" s="2">
        <v>1599</v>
      </c>
      <c r="S7056">
        <f t="shared" si="932"/>
        <v>0</v>
      </c>
      <c r="T7056">
        <f t="shared" si="933"/>
        <v>1</v>
      </c>
      <c r="U7056">
        <f t="shared" si="934"/>
        <v>0</v>
      </c>
      <c r="V7056">
        <f t="shared" si="935"/>
        <v>-1</v>
      </c>
      <c r="W7056">
        <f t="shared" si="936"/>
        <v>0</v>
      </c>
      <c r="X7056">
        <f t="shared" si="937"/>
        <v>0</v>
      </c>
      <c r="Y7056">
        <f t="shared" si="938"/>
        <v>0</v>
      </c>
    </row>
    <row r="7057" spans="1:25">
      <c r="A7057">
        <f t="shared" si="930"/>
        <v>100</v>
      </c>
      <c r="B7057">
        <f t="shared" si="931"/>
        <v>100</v>
      </c>
      <c r="C7057">
        <v>7056</v>
      </c>
      <c r="D7057" t="s">
        <v>10</v>
      </c>
      <c r="E7057" s="2">
        <v>1600</v>
      </c>
      <c r="S7057">
        <f t="shared" si="932"/>
        <v>0</v>
      </c>
      <c r="T7057">
        <f t="shared" si="933"/>
        <v>1</v>
      </c>
      <c r="U7057">
        <f t="shared" si="934"/>
        <v>0</v>
      </c>
      <c r="V7057">
        <f t="shared" si="935"/>
        <v>-1</v>
      </c>
      <c r="W7057">
        <f t="shared" si="936"/>
        <v>0</v>
      </c>
      <c r="X7057">
        <f t="shared" si="937"/>
        <v>0</v>
      </c>
      <c r="Y7057">
        <f t="shared" si="938"/>
        <v>0</v>
      </c>
    </row>
    <row r="7058" spans="1:25">
      <c r="A7058">
        <f t="shared" si="930"/>
        <v>100</v>
      </c>
      <c r="B7058">
        <f t="shared" si="931"/>
        <v>100</v>
      </c>
      <c r="C7058">
        <v>7057</v>
      </c>
      <c r="D7058" t="s">
        <v>10</v>
      </c>
      <c r="E7058" s="2">
        <v>1601</v>
      </c>
      <c r="S7058">
        <f t="shared" si="932"/>
        <v>0</v>
      </c>
      <c r="T7058">
        <f t="shared" si="933"/>
        <v>1</v>
      </c>
      <c r="U7058">
        <f t="shared" si="934"/>
        <v>0</v>
      </c>
      <c r="V7058">
        <f t="shared" si="935"/>
        <v>-1</v>
      </c>
      <c r="W7058">
        <f t="shared" si="936"/>
        <v>0</v>
      </c>
      <c r="X7058">
        <f t="shared" si="937"/>
        <v>0</v>
      </c>
      <c r="Y7058">
        <f t="shared" si="938"/>
        <v>0</v>
      </c>
    </row>
    <row r="7059" spans="1:25">
      <c r="A7059">
        <f t="shared" ref="A7059:A7122" si="939">IFERROR(SEARCH(G7059,K7059),100)</f>
        <v>100</v>
      </c>
      <c r="B7059">
        <f t="shared" ref="B7059:B7122" si="940">IF(ISNUMBER(FIND(",", J7059)),
    IF(OR(ISNUMBER(SEARCH(LOWER(LEFT(J7059, FIND(",", J7059) - 1)), LOWER(M7059))), ISNUMBER(SEARCH(LOWER(TRIM(MID(J7059, FIND(",", J7059) + 1, LEN(J7059)))), LOWER(M7059)))), 0, 100),
    IF(ISNUMBER(SEARCH(LOWER(J7059), LOWER(M7059))), 0, 100)
)</f>
        <v>100</v>
      </c>
      <c r="C7059">
        <v>7058</v>
      </c>
      <c r="D7059" t="s">
        <v>10</v>
      </c>
      <c r="E7059" s="2">
        <v>1602</v>
      </c>
      <c r="S7059">
        <f t="shared" ref="S7059:S7122" si="941">LEN(K7059)-LEN(P7059)</f>
        <v>0</v>
      </c>
      <c r="T7059">
        <f t="shared" ref="T7059:T7122" si="942">LEN(N7059) - LEN(SUBSTITUTE(N7059, " ", "")) + 1-LEN(G7059)</f>
        <v>1</v>
      </c>
      <c r="U7059">
        <f t="shared" ref="U7059:U7122" si="943">IFERROR(SEARCH(G7059,K7058),0)</f>
        <v>0</v>
      </c>
      <c r="V7059">
        <f t="shared" ref="V7059:V7122" si="944">LEN(SUBSTITUTE(K7059,", ","")) - (-LEN(SUBSTITUTE(O7059, " ", "")) + LEN(O7059)+1)</f>
        <v>-1</v>
      </c>
      <c r="W7059">
        <f t="shared" ref="W7059:W7122" si="945">LEN(K7059)-LEN(SUBSTITUTE(K7059,"。",""))</f>
        <v>0</v>
      </c>
      <c r="X7059">
        <f t="shared" ref="X7059:X7122" si="946">LEN(P7059)-LEN(SUBSTITUTE(P7059,"。",""))</f>
        <v>0</v>
      </c>
      <c r="Y7059">
        <f t="shared" si="938"/>
        <v>0</v>
      </c>
    </row>
    <row r="7060" spans="1:25">
      <c r="A7060">
        <f t="shared" si="939"/>
        <v>100</v>
      </c>
      <c r="B7060">
        <f t="shared" si="940"/>
        <v>100</v>
      </c>
      <c r="C7060">
        <v>7059</v>
      </c>
      <c r="D7060" t="s">
        <v>10</v>
      </c>
      <c r="E7060" s="2">
        <v>1603</v>
      </c>
      <c r="S7060">
        <f t="shared" si="941"/>
        <v>0</v>
      </c>
      <c r="T7060">
        <f t="shared" si="942"/>
        <v>1</v>
      </c>
      <c r="U7060">
        <f t="shared" si="943"/>
        <v>0</v>
      </c>
      <c r="V7060">
        <f t="shared" si="944"/>
        <v>-1</v>
      </c>
      <c r="W7060">
        <f t="shared" si="945"/>
        <v>0</v>
      </c>
      <c r="X7060">
        <f t="shared" si="946"/>
        <v>0</v>
      </c>
      <c r="Y7060">
        <f t="shared" si="938"/>
        <v>0</v>
      </c>
    </row>
    <row r="7061" spans="1:25">
      <c r="A7061">
        <f t="shared" si="939"/>
        <v>100</v>
      </c>
      <c r="B7061">
        <f t="shared" si="940"/>
        <v>100</v>
      </c>
      <c r="C7061">
        <v>7060</v>
      </c>
      <c r="D7061" t="s">
        <v>10</v>
      </c>
      <c r="E7061" s="2">
        <v>1604</v>
      </c>
      <c r="S7061">
        <f t="shared" si="941"/>
        <v>0</v>
      </c>
      <c r="T7061">
        <f t="shared" si="942"/>
        <v>1</v>
      </c>
      <c r="U7061">
        <f t="shared" si="943"/>
        <v>0</v>
      </c>
      <c r="V7061">
        <f t="shared" si="944"/>
        <v>-1</v>
      </c>
      <c r="W7061">
        <f t="shared" si="945"/>
        <v>0</v>
      </c>
      <c r="X7061">
        <f t="shared" si="946"/>
        <v>0</v>
      </c>
      <c r="Y7061">
        <f t="shared" si="938"/>
        <v>0</v>
      </c>
    </row>
    <row r="7062" spans="1:25">
      <c r="A7062">
        <f t="shared" si="939"/>
        <v>100</v>
      </c>
      <c r="B7062">
        <f t="shared" si="940"/>
        <v>100</v>
      </c>
      <c r="C7062">
        <v>7061</v>
      </c>
      <c r="D7062" t="s">
        <v>10</v>
      </c>
      <c r="E7062" s="2">
        <v>1605</v>
      </c>
      <c r="S7062">
        <f t="shared" si="941"/>
        <v>0</v>
      </c>
      <c r="T7062">
        <f t="shared" si="942"/>
        <v>1</v>
      </c>
      <c r="U7062">
        <f t="shared" si="943"/>
        <v>0</v>
      </c>
      <c r="V7062">
        <f t="shared" si="944"/>
        <v>-1</v>
      </c>
      <c r="W7062">
        <f t="shared" si="945"/>
        <v>0</v>
      </c>
      <c r="X7062">
        <f t="shared" si="946"/>
        <v>0</v>
      </c>
      <c r="Y7062">
        <f t="shared" si="938"/>
        <v>0</v>
      </c>
    </row>
    <row r="7063" spans="1:25">
      <c r="A7063">
        <f t="shared" si="939"/>
        <v>100</v>
      </c>
      <c r="B7063">
        <f t="shared" si="940"/>
        <v>100</v>
      </c>
      <c r="C7063">
        <v>7062</v>
      </c>
      <c r="D7063" t="s">
        <v>10</v>
      </c>
      <c r="E7063" s="2">
        <v>1606</v>
      </c>
      <c r="S7063">
        <f t="shared" si="941"/>
        <v>0</v>
      </c>
      <c r="T7063">
        <f t="shared" si="942"/>
        <v>1</v>
      </c>
      <c r="U7063">
        <f t="shared" si="943"/>
        <v>0</v>
      </c>
      <c r="V7063">
        <f t="shared" si="944"/>
        <v>-1</v>
      </c>
      <c r="W7063">
        <f t="shared" si="945"/>
        <v>0</v>
      </c>
      <c r="X7063">
        <f t="shared" si="946"/>
        <v>0</v>
      </c>
      <c r="Y7063">
        <f t="shared" si="938"/>
        <v>0</v>
      </c>
    </row>
    <row r="7064" spans="1:25">
      <c r="A7064">
        <f t="shared" si="939"/>
        <v>100</v>
      </c>
      <c r="B7064">
        <f t="shared" si="940"/>
        <v>100</v>
      </c>
      <c r="C7064">
        <v>7063</v>
      </c>
      <c r="D7064" t="s">
        <v>10</v>
      </c>
      <c r="E7064" s="2">
        <v>1607</v>
      </c>
      <c r="S7064">
        <f t="shared" si="941"/>
        <v>0</v>
      </c>
      <c r="T7064">
        <f t="shared" si="942"/>
        <v>1</v>
      </c>
      <c r="U7064">
        <f t="shared" si="943"/>
        <v>0</v>
      </c>
      <c r="V7064">
        <f t="shared" si="944"/>
        <v>-1</v>
      </c>
      <c r="W7064">
        <f t="shared" si="945"/>
        <v>0</v>
      </c>
      <c r="X7064">
        <f t="shared" si="946"/>
        <v>0</v>
      </c>
      <c r="Y7064">
        <f t="shared" si="938"/>
        <v>0</v>
      </c>
    </row>
    <row r="7065" spans="1:25">
      <c r="A7065">
        <f t="shared" si="939"/>
        <v>100</v>
      </c>
      <c r="B7065">
        <f t="shared" si="940"/>
        <v>100</v>
      </c>
      <c r="C7065">
        <v>7064</v>
      </c>
      <c r="D7065" t="s">
        <v>10</v>
      </c>
      <c r="E7065" s="2">
        <v>1608</v>
      </c>
      <c r="S7065">
        <f t="shared" si="941"/>
        <v>0</v>
      </c>
      <c r="T7065">
        <f t="shared" si="942"/>
        <v>1</v>
      </c>
      <c r="U7065">
        <f t="shared" si="943"/>
        <v>0</v>
      </c>
      <c r="V7065">
        <f t="shared" si="944"/>
        <v>-1</v>
      </c>
      <c r="W7065">
        <f t="shared" si="945"/>
        <v>0</v>
      </c>
      <c r="X7065">
        <f t="shared" si="946"/>
        <v>0</v>
      </c>
      <c r="Y7065">
        <f t="shared" si="938"/>
        <v>0</v>
      </c>
    </row>
    <row r="7066" spans="1:25">
      <c r="A7066">
        <f t="shared" si="939"/>
        <v>100</v>
      </c>
      <c r="B7066">
        <f t="shared" si="940"/>
        <v>100</v>
      </c>
      <c r="C7066">
        <v>7065</v>
      </c>
      <c r="D7066" t="s">
        <v>10</v>
      </c>
      <c r="E7066" s="2">
        <v>1609</v>
      </c>
      <c r="S7066">
        <f t="shared" si="941"/>
        <v>0</v>
      </c>
      <c r="T7066">
        <f t="shared" si="942"/>
        <v>1</v>
      </c>
      <c r="U7066">
        <f t="shared" si="943"/>
        <v>0</v>
      </c>
      <c r="V7066">
        <f t="shared" si="944"/>
        <v>-1</v>
      </c>
      <c r="W7066">
        <f t="shared" si="945"/>
        <v>0</v>
      </c>
      <c r="X7066">
        <f t="shared" si="946"/>
        <v>0</v>
      </c>
      <c r="Y7066">
        <f t="shared" si="938"/>
        <v>0</v>
      </c>
    </row>
    <row r="7067" spans="1:25">
      <c r="A7067">
        <f t="shared" si="939"/>
        <v>100</v>
      </c>
      <c r="B7067">
        <f t="shared" si="940"/>
        <v>100</v>
      </c>
      <c r="C7067">
        <v>7066</v>
      </c>
      <c r="D7067" t="s">
        <v>10</v>
      </c>
      <c r="E7067" s="2">
        <v>1610</v>
      </c>
      <c r="S7067">
        <f t="shared" si="941"/>
        <v>0</v>
      </c>
      <c r="T7067">
        <f t="shared" si="942"/>
        <v>1</v>
      </c>
      <c r="U7067">
        <f t="shared" si="943"/>
        <v>0</v>
      </c>
      <c r="V7067">
        <f t="shared" si="944"/>
        <v>-1</v>
      </c>
      <c r="W7067">
        <f t="shared" si="945"/>
        <v>0</v>
      </c>
      <c r="X7067">
        <f t="shared" si="946"/>
        <v>0</v>
      </c>
      <c r="Y7067">
        <f t="shared" si="938"/>
        <v>0</v>
      </c>
    </row>
    <row r="7068" spans="1:25">
      <c r="A7068">
        <f t="shared" si="939"/>
        <v>100</v>
      </c>
      <c r="B7068">
        <f t="shared" si="940"/>
        <v>100</v>
      </c>
      <c r="C7068">
        <v>7067</v>
      </c>
      <c r="D7068" t="s">
        <v>10</v>
      </c>
      <c r="E7068" s="2">
        <v>1611</v>
      </c>
      <c r="S7068">
        <f t="shared" si="941"/>
        <v>0</v>
      </c>
      <c r="T7068">
        <f t="shared" si="942"/>
        <v>1</v>
      </c>
      <c r="U7068">
        <f t="shared" si="943"/>
        <v>0</v>
      </c>
      <c r="V7068">
        <f t="shared" si="944"/>
        <v>-1</v>
      </c>
      <c r="W7068">
        <f t="shared" si="945"/>
        <v>0</v>
      </c>
      <c r="X7068">
        <f t="shared" si="946"/>
        <v>0</v>
      </c>
      <c r="Y7068">
        <f t="shared" si="938"/>
        <v>0</v>
      </c>
    </row>
    <row r="7069" spans="1:25">
      <c r="A7069">
        <f t="shared" si="939"/>
        <v>100</v>
      </c>
      <c r="B7069">
        <f t="shared" si="940"/>
        <v>100</v>
      </c>
      <c r="C7069">
        <v>7068</v>
      </c>
      <c r="D7069" t="s">
        <v>10</v>
      </c>
      <c r="E7069" s="2">
        <v>1612</v>
      </c>
      <c r="S7069">
        <f t="shared" si="941"/>
        <v>0</v>
      </c>
      <c r="T7069">
        <f t="shared" si="942"/>
        <v>1</v>
      </c>
      <c r="U7069">
        <f t="shared" si="943"/>
        <v>0</v>
      </c>
      <c r="V7069">
        <f t="shared" si="944"/>
        <v>-1</v>
      </c>
      <c r="W7069">
        <f t="shared" si="945"/>
        <v>0</v>
      </c>
      <c r="X7069">
        <f t="shared" si="946"/>
        <v>0</v>
      </c>
      <c r="Y7069">
        <f t="shared" si="938"/>
        <v>0</v>
      </c>
    </row>
    <row r="7070" spans="1:25">
      <c r="A7070">
        <f t="shared" si="939"/>
        <v>100</v>
      </c>
      <c r="B7070">
        <f t="shared" si="940"/>
        <v>100</v>
      </c>
      <c r="C7070">
        <v>7069</v>
      </c>
      <c r="D7070" t="s">
        <v>10</v>
      </c>
      <c r="E7070" s="2">
        <v>1613</v>
      </c>
      <c r="S7070">
        <f t="shared" si="941"/>
        <v>0</v>
      </c>
      <c r="T7070">
        <f t="shared" si="942"/>
        <v>1</v>
      </c>
      <c r="U7070">
        <f t="shared" si="943"/>
        <v>0</v>
      </c>
      <c r="V7070">
        <f t="shared" si="944"/>
        <v>-1</v>
      </c>
      <c r="W7070">
        <f t="shared" si="945"/>
        <v>0</v>
      </c>
      <c r="X7070">
        <f t="shared" si="946"/>
        <v>0</v>
      </c>
      <c r="Y7070">
        <f t="shared" si="938"/>
        <v>0</v>
      </c>
    </row>
    <row r="7071" spans="1:25">
      <c r="A7071">
        <f t="shared" si="939"/>
        <v>100</v>
      </c>
      <c r="B7071">
        <f t="shared" si="940"/>
        <v>100</v>
      </c>
      <c r="C7071">
        <v>7070</v>
      </c>
      <c r="D7071" t="s">
        <v>10</v>
      </c>
      <c r="E7071" s="2">
        <v>1614</v>
      </c>
      <c r="S7071">
        <f t="shared" si="941"/>
        <v>0</v>
      </c>
      <c r="T7071">
        <f t="shared" si="942"/>
        <v>1</v>
      </c>
      <c r="U7071">
        <f t="shared" si="943"/>
        <v>0</v>
      </c>
      <c r="V7071">
        <f t="shared" si="944"/>
        <v>-1</v>
      </c>
      <c r="W7071">
        <f t="shared" si="945"/>
        <v>0</v>
      </c>
      <c r="X7071">
        <f t="shared" si="946"/>
        <v>0</v>
      </c>
      <c r="Y7071">
        <f t="shared" si="938"/>
        <v>0</v>
      </c>
    </row>
    <row r="7072" spans="1:25">
      <c r="A7072">
        <f t="shared" si="939"/>
        <v>100</v>
      </c>
      <c r="B7072">
        <f t="shared" si="940"/>
        <v>100</v>
      </c>
      <c r="C7072">
        <v>7071</v>
      </c>
      <c r="D7072" t="s">
        <v>10</v>
      </c>
      <c r="E7072" s="2">
        <v>1615</v>
      </c>
      <c r="S7072">
        <f t="shared" si="941"/>
        <v>0</v>
      </c>
      <c r="T7072">
        <f t="shared" si="942"/>
        <v>1</v>
      </c>
      <c r="U7072">
        <f t="shared" si="943"/>
        <v>0</v>
      </c>
      <c r="V7072">
        <f t="shared" si="944"/>
        <v>-1</v>
      </c>
      <c r="W7072">
        <f t="shared" si="945"/>
        <v>0</v>
      </c>
      <c r="X7072">
        <f t="shared" si="946"/>
        <v>0</v>
      </c>
      <c r="Y7072">
        <f t="shared" si="938"/>
        <v>0</v>
      </c>
    </row>
    <row r="7073" spans="1:25">
      <c r="A7073">
        <f t="shared" si="939"/>
        <v>100</v>
      </c>
      <c r="B7073">
        <f t="shared" si="940"/>
        <v>100</v>
      </c>
      <c r="C7073">
        <v>7072</v>
      </c>
      <c r="D7073" t="s">
        <v>10</v>
      </c>
      <c r="E7073" s="2">
        <v>1616</v>
      </c>
      <c r="S7073">
        <f t="shared" si="941"/>
        <v>0</v>
      </c>
      <c r="T7073">
        <f t="shared" si="942"/>
        <v>1</v>
      </c>
      <c r="U7073">
        <f t="shared" si="943"/>
        <v>0</v>
      </c>
      <c r="V7073">
        <f t="shared" si="944"/>
        <v>-1</v>
      </c>
      <c r="W7073">
        <f t="shared" si="945"/>
        <v>0</v>
      </c>
      <c r="X7073">
        <f t="shared" si="946"/>
        <v>0</v>
      </c>
      <c r="Y7073">
        <f t="shared" si="938"/>
        <v>0</v>
      </c>
    </row>
    <row r="7074" spans="1:25">
      <c r="A7074">
        <f t="shared" si="939"/>
        <v>100</v>
      </c>
      <c r="B7074">
        <f t="shared" si="940"/>
        <v>100</v>
      </c>
      <c r="C7074">
        <v>7073</v>
      </c>
      <c r="D7074" t="s">
        <v>10</v>
      </c>
      <c r="E7074" s="2">
        <v>1617</v>
      </c>
      <c r="S7074">
        <f t="shared" si="941"/>
        <v>0</v>
      </c>
      <c r="T7074">
        <f t="shared" si="942"/>
        <v>1</v>
      </c>
      <c r="U7074">
        <f t="shared" si="943"/>
        <v>0</v>
      </c>
      <c r="V7074">
        <f t="shared" si="944"/>
        <v>-1</v>
      </c>
      <c r="W7074">
        <f t="shared" si="945"/>
        <v>0</v>
      </c>
      <c r="X7074">
        <f t="shared" si="946"/>
        <v>0</v>
      </c>
      <c r="Y7074">
        <f t="shared" si="938"/>
        <v>0</v>
      </c>
    </row>
    <row r="7075" spans="1:25">
      <c r="A7075">
        <f t="shared" si="939"/>
        <v>100</v>
      </c>
      <c r="B7075">
        <f t="shared" si="940"/>
        <v>100</v>
      </c>
      <c r="C7075">
        <v>7074</v>
      </c>
      <c r="D7075" t="s">
        <v>10</v>
      </c>
      <c r="E7075" s="2">
        <v>1618</v>
      </c>
      <c r="S7075">
        <f t="shared" si="941"/>
        <v>0</v>
      </c>
      <c r="T7075">
        <f t="shared" si="942"/>
        <v>1</v>
      </c>
      <c r="U7075">
        <f t="shared" si="943"/>
        <v>0</v>
      </c>
      <c r="V7075">
        <f t="shared" si="944"/>
        <v>-1</v>
      </c>
      <c r="W7075">
        <f t="shared" si="945"/>
        <v>0</v>
      </c>
      <c r="X7075">
        <f t="shared" si="946"/>
        <v>0</v>
      </c>
      <c r="Y7075">
        <f t="shared" si="938"/>
        <v>0</v>
      </c>
    </row>
    <row r="7076" spans="1:25">
      <c r="A7076">
        <f t="shared" si="939"/>
        <v>100</v>
      </c>
      <c r="B7076">
        <f t="shared" si="940"/>
        <v>100</v>
      </c>
      <c r="C7076">
        <v>7075</v>
      </c>
      <c r="D7076" t="s">
        <v>10</v>
      </c>
      <c r="E7076" s="2">
        <v>1619</v>
      </c>
      <c r="S7076">
        <f t="shared" si="941"/>
        <v>0</v>
      </c>
      <c r="T7076">
        <f t="shared" si="942"/>
        <v>1</v>
      </c>
      <c r="U7076">
        <f t="shared" si="943"/>
        <v>0</v>
      </c>
      <c r="V7076">
        <f t="shared" si="944"/>
        <v>-1</v>
      </c>
      <c r="W7076">
        <f t="shared" si="945"/>
        <v>0</v>
      </c>
      <c r="X7076">
        <f t="shared" si="946"/>
        <v>0</v>
      </c>
      <c r="Y7076">
        <f t="shared" si="938"/>
        <v>0</v>
      </c>
    </row>
    <row r="7077" spans="1:25">
      <c r="A7077">
        <f t="shared" si="939"/>
        <v>100</v>
      </c>
      <c r="B7077">
        <f t="shared" si="940"/>
        <v>100</v>
      </c>
      <c r="C7077">
        <v>7076</v>
      </c>
      <c r="D7077" t="s">
        <v>10</v>
      </c>
      <c r="E7077" s="2">
        <v>1620</v>
      </c>
      <c r="S7077">
        <f t="shared" si="941"/>
        <v>0</v>
      </c>
      <c r="T7077">
        <f t="shared" si="942"/>
        <v>1</v>
      </c>
      <c r="U7077">
        <f t="shared" si="943"/>
        <v>0</v>
      </c>
      <c r="V7077">
        <f t="shared" si="944"/>
        <v>-1</v>
      </c>
      <c r="W7077">
        <f t="shared" si="945"/>
        <v>0</v>
      </c>
      <c r="X7077">
        <f t="shared" si="946"/>
        <v>0</v>
      </c>
      <c r="Y7077">
        <f t="shared" si="938"/>
        <v>0</v>
      </c>
    </row>
    <row r="7078" spans="1:25">
      <c r="A7078">
        <f t="shared" si="939"/>
        <v>100</v>
      </c>
      <c r="B7078">
        <f t="shared" si="940"/>
        <v>100</v>
      </c>
      <c r="C7078">
        <v>7077</v>
      </c>
      <c r="D7078" t="s">
        <v>10</v>
      </c>
      <c r="E7078" s="2">
        <v>1621</v>
      </c>
      <c r="S7078">
        <f t="shared" si="941"/>
        <v>0</v>
      </c>
      <c r="T7078">
        <f t="shared" si="942"/>
        <v>1</v>
      </c>
      <c r="U7078">
        <f t="shared" si="943"/>
        <v>0</v>
      </c>
      <c r="V7078">
        <f t="shared" si="944"/>
        <v>-1</v>
      </c>
      <c r="W7078">
        <f t="shared" si="945"/>
        <v>0</v>
      </c>
      <c r="X7078">
        <f t="shared" si="946"/>
        <v>0</v>
      </c>
      <c r="Y7078">
        <f t="shared" si="938"/>
        <v>0</v>
      </c>
    </row>
    <row r="7079" spans="1:25">
      <c r="A7079">
        <f t="shared" si="939"/>
        <v>100</v>
      </c>
      <c r="B7079">
        <f t="shared" si="940"/>
        <v>100</v>
      </c>
      <c r="C7079">
        <v>7078</v>
      </c>
      <c r="D7079" t="s">
        <v>10</v>
      </c>
      <c r="E7079" s="2">
        <v>1622</v>
      </c>
      <c r="S7079">
        <f t="shared" si="941"/>
        <v>0</v>
      </c>
      <c r="T7079">
        <f t="shared" si="942"/>
        <v>1</v>
      </c>
      <c r="U7079">
        <f t="shared" si="943"/>
        <v>0</v>
      </c>
      <c r="V7079">
        <f t="shared" si="944"/>
        <v>-1</v>
      </c>
      <c r="W7079">
        <f t="shared" si="945"/>
        <v>0</v>
      </c>
      <c r="X7079">
        <f t="shared" si="946"/>
        <v>0</v>
      </c>
      <c r="Y7079">
        <f t="shared" si="938"/>
        <v>0</v>
      </c>
    </row>
    <row r="7080" spans="1:25">
      <c r="A7080">
        <f t="shared" si="939"/>
        <v>100</v>
      </c>
      <c r="B7080">
        <f t="shared" si="940"/>
        <v>100</v>
      </c>
      <c r="C7080">
        <v>7079</v>
      </c>
      <c r="D7080" t="s">
        <v>10</v>
      </c>
      <c r="E7080" s="2">
        <v>1623</v>
      </c>
      <c r="S7080">
        <f t="shared" si="941"/>
        <v>0</v>
      </c>
      <c r="T7080">
        <f t="shared" si="942"/>
        <v>1</v>
      </c>
      <c r="U7080">
        <f t="shared" si="943"/>
        <v>0</v>
      </c>
      <c r="V7080">
        <f t="shared" si="944"/>
        <v>-1</v>
      </c>
      <c r="W7080">
        <f t="shared" si="945"/>
        <v>0</v>
      </c>
      <c r="X7080">
        <f t="shared" si="946"/>
        <v>0</v>
      </c>
      <c r="Y7080">
        <f t="shared" si="938"/>
        <v>0</v>
      </c>
    </row>
    <row r="7081" spans="1:25">
      <c r="A7081">
        <f t="shared" si="939"/>
        <v>100</v>
      </c>
      <c r="B7081">
        <f t="shared" si="940"/>
        <v>100</v>
      </c>
      <c r="C7081">
        <v>7080</v>
      </c>
      <c r="D7081" t="s">
        <v>10</v>
      </c>
      <c r="E7081" s="2">
        <v>1624</v>
      </c>
      <c r="S7081">
        <f t="shared" si="941"/>
        <v>0</v>
      </c>
      <c r="T7081">
        <f t="shared" si="942"/>
        <v>1</v>
      </c>
      <c r="U7081">
        <f t="shared" si="943"/>
        <v>0</v>
      </c>
      <c r="V7081">
        <f t="shared" si="944"/>
        <v>-1</v>
      </c>
      <c r="W7081">
        <f t="shared" si="945"/>
        <v>0</v>
      </c>
      <c r="X7081">
        <f t="shared" si="946"/>
        <v>0</v>
      </c>
      <c r="Y7081">
        <f t="shared" si="938"/>
        <v>0</v>
      </c>
    </row>
    <row r="7082" spans="1:25">
      <c r="A7082">
        <f t="shared" si="939"/>
        <v>100</v>
      </c>
      <c r="B7082">
        <f t="shared" si="940"/>
        <v>100</v>
      </c>
      <c r="C7082">
        <v>7081</v>
      </c>
      <c r="D7082" t="s">
        <v>10</v>
      </c>
      <c r="E7082" s="2">
        <v>1625</v>
      </c>
      <c r="S7082">
        <f t="shared" si="941"/>
        <v>0</v>
      </c>
      <c r="T7082">
        <f t="shared" si="942"/>
        <v>1</v>
      </c>
      <c r="U7082">
        <f t="shared" si="943"/>
        <v>0</v>
      </c>
      <c r="V7082">
        <f t="shared" si="944"/>
        <v>-1</v>
      </c>
      <c r="W7082">
        <f t="shared" si="945"/>
        <v>0</v>
      </c>
      <c r="X7082">
        <f t="shared" si="946"/>
        <v>0</v>
      </c>
      <c r="Y7082">
        <f t="shared" si="938"/>
        <v>0</v>
      </c>
    </row>
    <row r="7083" spans="1:25">
      <c r="A7083">
        <f t="shared" si="939"/>
        <v>100</v>
      </c>
      <c r="B7083">
        <f t="shared" si="940"/>
        <v>100</v>
      </c>
      <c r="C7083">
        <v>7082</v>
      </c>
      <c r="D7083" t="s">
        <v>10</v>
      </c>
      <c r="E7083" s="2">
        <v>1626</v>
      </c>
      <c r="S7083">
        <f t="shared" si="941"/>
        <v>0</v>
      </c>
      <c r="T7083">
        <f t="shared" si="942"/>
        <v>1</v>
      </c>
      <c r="U7083">
        <f t="shared" si="943"/>
        <v>0</v>
      </c>
      <c r="V7083">
        <f t="shared" si="944"/>
        <v>-1</v>
      </c>
      <c r="W7083">
        <f t="shared" si="945"/>
        <v>0</v>
      </c>
      <c r="X7083">
        <f t="shared" si="946"/>
        <v>0</v>
      </c>
      <c r="Y7083">
        <f t="shared" si="938"/>
        <v>0</v>
      </c>
    </row>
    <row r="7084" spans="1:25">
      <c r="A7084">
        <f t="shared" si="939"/>
        <v>100</v>
      </c>
      <c r="B7084">
        <f t="shared" si="940"/>
        <v>100</v>
      </c>
      <c r="C7084">
        <v>7083</v>
      </c>
      <c r="D7084" t="s">
        <v>10</v>
      </c>
      <c r="E7084" s="2">
        <v>1627</v>
      </c>
      <c r="S7084">
        <f t="shared" si="941"/>
        <v>0</v>
      </c>
      <c r="T7084">
        <f t="shared" si="942"/>
        <v>1</v>
      </c>
      <c r="U7084">
        <f t="shared" si="943"/>
        <v>0</v>
      </c>
      <c r="V7084">
        <f t="shared" si="944"/>
        <v>-1</v>
      </c>
      <c r="W7084">
        <f t="shared" si="945"/>
        <v>0</v>
      </c>
      <c r="X7084">
        <f t="shared" si="946"/>
        <v>0</v>
      </c>
      <c r="Y7084">
        <f t="shared" si="938"/>
        <v>0</v>
      </c>
    </row>
    <row r="7085" spans="1:25">
      <c r="A7085">
        <f t="shared" si="939"/>
        <v>100</v>
      </c>
      <c r="B7085">
        <f t="shared" si="940"/>
        <v>100</v>
      </c>
      <c r="C7085">
        <v>7084</v>
      </c>
      <c r="D7085" t="s">
        <v>10</v>
      </c>
      <c r="E7085" s="2">
        <v>1628</v>
      </c>
      <c r="S7085">
        <f t="shared" si="941"/>
        <v>0</v>
      </c>
      <c r="T7085">
        <f t="shared" si="942"/>
        <v>1</v>
      </c>
      <c r="U7085">
        <f t="shared" si="943"/>
        <v>0</v>
      </c>
      <c r="V7085">
        <f t="shared" si="944"/>
        <v>-1</v>
      </c>
      <c r="W7085">
        <f t="shared" si="945"/>
        <v>0</v>
      </c>
      <c r="X7085">
        <f t="shared" si="946"/>
        <v>0</v>
      </c>
      <c r="Y7085">
        <f t="shared" si="938"/>
        <v>0</v>
      </c>
    </row>
    <row r="7086" spans="1:25">
      <c r="A7086">
        <f t="shared" si="939"/>
        <v>100</v>
      </c>
      <c r="B7086">
        <f t="shared" si="940"/>
        <v>100</v>
      </c>
      <c r="C7086">
        <v>7085</v>
      </c>
      <c r="D7086" t="s">
        <v>10</v>
      </c>
      <c r="E7086" s="2">
        <v>1629</v>
      </c>
      <c r="S7086">
        <f t="shared" si="941"/>
        <v>0</v>
      </c>
      <c r="T7086">
        <f t="shared" si="942"/>
        <v>1</v>
      </c>
      <c r="U7086">
        <f t="shared" si="943"/>
        <v>0</v>
      </c>
      <c r="V7086">
        <f t="shared" si="944"/>
        <v>-1</v>
      </c>
      <c r="W7086">
        <f t="shared" si="945"/>
        <v>0</v>
      </c>
      <c r="X7086">
        <f t="shared" si="946"/>
        <v>0</v>
      </c>
      <c r="Y7086">
        <f t="shared" si="938"/>
        <v>0</v>
      </c>
    </row>
    <row r="7087" spans="1:25">
      <c r="A7087">
        <f t="shared" si="939"/>
        <v>100</v>
      </c>
      <c r="B7087">
        <f t="shared" si="940"/>
        <v>100</v>
      </c>
      <c r="C7087">
        <v>7086</v>
      </c>
      <c r="D7087" t="s">
        <v>10</v>
      </c>
      <c r="E7087" s="2">
        <v>1630</v>
      </c>
      <c r="S7087">
        <f t="shared" si="941"/>
        <v>0</v>
      </c>
      <c r="T7087">
        <f t="shared" si="942"/>
        <v>1</v>
      </c>
      <c r="U7087">
        <f t="shared" si="943"/>
        <v>0</v>
      </c>
      <c r="V7087">
        <f t="shared" si="944"/>
        <v>-1</v>
      </c>
      <c r="W7087">
        <f t="shared" si="945"/>
        <v>0</v>
      </c>
      <c r="X7087">
        <f t="shared" si="946"/>
        <v>0</v>
      </c>
      <c r="Y7087">
        <f t="shared" si="938"/>
        <v>0</v>
      </c>
    </row>
    <row r="7088" spans="1:25">
      <c r="A7088">
        <f t="shared" si="939"/>
        <v>100</v>
      </c>
      <c r="B7088">
        <f t="shared" si="940"/>
        <v>100</v>
      </c>
      <c r="C7088">
        <v>7087</v>
      </c>
      <c r="D7088" t="s">
        <v>10</v>
      </c>
      <c r="E7088" s="2">
        <v>1631</v>
      </c>
      <c r="S7088">
        <f t="shared" si="941"/>
        <v>0</v>
      </c>
      <c r="T7088">
        <f t="shared" si="942"/>
        <v>1</v>
      </c>
      <c r="U7088">
        <f t="shared" si="943"/>
        <v>0</v>
      </c>
      <c r="V7088">
        <f t="shared" si="944"/>
        <v>-1</v>
      </c>
      <c r="W7088">
        <f t="shared" si="945"/>
        <v>0</v>
      </c>
      <c r="X7088">
        <f t="shared" si="946"/>
        <v>0</v>
      </c>
      <c r="Y7088">
        <f t="shared" si="938"/>
        <v>0</v>
      </c>
    </row>
    <row r="7089" spans="1:25">
      <c r="A7089">
        <f t="shared" si="939"/>
        <v>100</v>
      </c>
      <c r="B7089">
        <f t="shared" si="940"/>
        <v>100</v>
      </c>
      <c r="C7089">
        <v>7088</v>
      </c>
      <c r="D7089" t="s">
        <v>10</v>
      </c>
      <c r="E7089" s="2">
        <v>1632</v>
      </c>
      <c r="S7089">
        <f t="shared" si="941"/>
        <v>0</v>
      </c>
      <c r="T7089">
        <f t="shared" si="942"/>
        <v>1</v>
      </c>
      <c r="U7089">
        <f t="shared" si="943"/>
        <v>0</v>
      </c>
      <c r="V7089">
        <f t="shared" si="944"/>
        <v>-1</v>
      </c>
      <c r="W7089">
        <f t="shared" si="945"/>
        <v>0</v>
      </c>
      <c r="X7089">
        <f t="shared" si="946"/>
        <v>0</v>
      </c>
      <c r="Y7089">
        <f t="shared" si="938"/>
        <v>0</v>
      </c>
    </row>
    <row r="7090" spans="1:25">
      <c r="A7090">
        <f t="shared" si="939"/>
        <v>100</v>
      </c>
      <c r="B7090">
        <f t="shared" si="940"/>
        <v>100</v>
      </c>
      <c r="C7090">
        <v>7089</v>
      </c>
      <c r="D7090" t="s">
        <v>10</v>
      </c>
      <c r="E7090" s="2">
        <v>1633</v>
      </c>
      <c r="S7090">
        <f t="shared" si="941"/>
        <v>0</v>
      </c>
      <c r="T7090">
        <f t="shared" si="942"/>
        <v>1</v>
      </c>
      <c r="U7090">
        <f t="shared" si="943"/>
        <v>0</v>
      </c>
      <c r="V7090">
        <f t="shared" si="944"/>
        <v>-1</v>
      </c>
      <c r="W7090">
        <f t="shared" si="945"/>
        <v>0</v>
      </c>
      <c r="X7090">
        <f t="shared" si="946"/>
        <v>0</v>
      </c>
      <c r="Y7090">
        <f t="shared" si="938"/>
        <v>0</v>
      </c>
    </row>
    <row r="7091" spans="1:25">
      <c r="A7091">
        <f t="shared" si="939"/>
        <v>100</v>
      </c>
      <c r="B7091">
        <f t="shared" si="940"/>
        <v>100</v>
      </c>
      <c r="C7091">
        <v>7090</v>
      </c>
      <c r="D7091" t="s">
        <v>10</v>
      </c>
      <c r="E7091" s="2">
        <v>1634</v>
      </c>
      <c r="S7091">
        <f t="shared" si="941"/>
        <v>0</v>
      </c>
      <c r="T7091">
        <f t="shared" si="942"/>
        <v>1</v>
      </c>
      <c r="U7091">
        <f t="shared" si="943"/>
        <v>0</v>
      </c>
      <c r="V7091">
        <f t="shared" si="944"/>
        <v>-1</v>
      </c>
      <c r="W7091">
        <f t="shared" si="945"/>
        <v>0</v>
      </c>
      <c r="X7091">
        <f t="shared" si="946"/>
        <v>0</v>
      </c>
      <c r="Y7091">
        <f t="shared" si="938"/>
        <v>0</v>
      </c>
    </row>
    <row r="7092" spans="1:25">
      <c r="A7092">
        <f t="shared" si="939"/>
        <v>100</v>
      </c>
      <c r="B7092">
        <f t="shared" si="940"/>
        <v>100</v>
      </c>
      <c r="C7092">
        <v>7091</v>
      </c>
      <c r="D7092" t="s">
        <v>10</v>
      </c>
      <c r="E7092" s="2">
        <v>1635</v>
      </c>
      <c r="S7092">
        <f t="shared" si="941"/>
        <v>0</v>
      </c>
      <c r="T7092">
        <f t="shared" si="942"/>
        <v>1</v>
      </c>
      <c r="U7092">
        <f t="shared" si="943"/>
        <v>0</v>
      </c>
      <c r="V7092">
        <f t="shared" si="944"/>
        <v>-1</v>
      </c>
      <c r="W7092">
        <f t="shared" si="945"/>
        <v>0</v>
      </c>
      <c r="X7092">
        <f t="shared" si="946"/>
        <v>0</v>
      </c>
      <c r="Y7092">
        <f t="shared" si="938"/>
        <v>0</v>
      </c>
    </row>
    <row r="7093" spans="1:25">
      <c r="A7093">
        <f t="shared" si="939"/>
        <v>100</v>
      </c>
      <c r="B7093">
        <f t="shared" si="940"/>
        <v>100</v>
      </c>
      <c r="C7093">
        <v>7092</v>
      </c>
      <c r="D7093" t="s">
        <v>10</v>
      </c>
      <c r="E7093" s="2">
        <v>1636</v>
      </c>
      <c r="S7093">
        <f t="shared" si="941"/>
        <v>0</v>
      </c>
      <c r="T7093">
        <f t="shared" si="942"/>
        <v>1</v>
      </c>
      <c r="U7093">
        <f t="shared" si="943"/>
        <v>0</v>
      </c>
      <c r="V7093">
        <f t="shared" si="944"/>
        <v>-1</v>
      </c>
      <c r="W7093">
        <f t="shared" si="945"/>
        <v>0</v>
      </c>
      <c r="X7093">
        <f t="shared" si="946"/>
        <v>0</v>
      </c>
      <c r="Y7093">
        <f t="shared" si="938"/>
        <v>0</v>
      </c>
    </row>
    <row r="7094" spans="1:25">
      <c r="A7094">
        <f t="shared" si="939"/>
        <v>100</v>
      </c>
      <c r="B7094">
        <f t="shared" si="940"/>
        <v>100</v>
      </c>
      <c r="C7094">
        <v>7093</v>
      </c>
      <c r="D7094" t="s">
        <v>10</v>
      </c>
      <c r="E7094" s="2">
        <v>1637</v>
      </c>
      <c r="S7094">
        <f t="shared" si="941"/>
        <v>0</v>
      </c>
      <c r="T7094">
        <f t="shared" si="942"/>
        <v>1</v>
      </c>
      <c r="U7094">
        <f t="shared" si="943"/>
        <v>0</v>
      </c>
      <c r="V7094">
        <f t="shared" si="944"/>
        <v>-1</v>
      </c>
      <c r="W7094">
        <f t="shared" si="945"/>
        <v>0</v>
      </c>
      <c r="X7094">
        <f t="shared" si="946"/>
        <v>0</v>
      </c>
      <c r="Y7094">
        <f t="shared" si="938"/>
        <v>0</v>
      </c>
    </row>
    <row r="7095" spans="1:25">
      <c r="A7095">
        <f t="shared" si="939"/>
        <v>100</v>
      </c>
      <c r="B7095">
        <f t="shared" si="940"/>
        <v>100</v>
      </c>
      <c r="C7095">
        <v>7094</v>
      </c>
      <c r="D7095" t="s">
        <v>10</v>
      </c>
      <c r="E7095" s="2">
        <v>1638</v>
      </c>
      <c r="S7095">
        <f t="shared" si="941"/>
        <v>0</v>
      </c>
      <c r="T7095">
        <f t="shared" si="942"/>
        <v>1</v>
      </c>
      <c r="U7095">
        <f t="shared" si="943"/>
        <v>0</v>
      </c>
      <c r="V7095">
        <f t="shared" si="944"/>
        <v>-1</v>
      </c>
      <c r="W7095">
        <f t="shared" si="945"/>
        <v>0</v>
      </c>
      <c r="X7095">
        <f t="shared" si="946"/>
        <v>0</v>
      </c>
      <c r="Y7095">
        <f t="shared" si="938"/>
        <v>0</v>
      </c>
    </row>
    <row r="7096" spans="1:25">
      <c r="A7096">
        <f t="shared" si="939"/>
        <v>100</v>
      </c>
      <c r="B7096">
        <f t="shared" si="940"/>
        <v>100</v>
      </c>
      <c r="C7096">
        <v>7095</v>
      </c>
      <c r="D7096" t="s">
        <v>10</v>
      </c>
      <c r="E7096" s="2">
        <v>1639</v>
      </c>
      <c r="S7096">
        <f t="shared" si="941"/>
        <v>0</v>
      </c>
      <c r="T7096">
        <f t="shared" si="942"/>
        <v>1</v>
      </c>
      <c r="U7096">
        <f t="shared" si="943"/>
        <v>0</v>
      </c>
      <c r="V7096">
        <f t="shared" si="944"/>
        <v>-1</v>
      </c>
      <c r="W7096">
        <f t="shared" si="945"/>
        <v>0</v>
      </c>
      <c r="X7096">
        <f t="shared" si="946"/>
        <v>0</v>
      </c>
      <c r="Y7096">
        <f t="shared" si="938"/>
        <v>0</v>
      </c>
    </row>
    <row r="7097" spans="1:25">
      <c r="A7097">
        <f t="shared" si="939"/>
        <v>100</v>
      </c>
      <c r="B7097">
        <f t="shared" si="940"/>
        <v>100</v>
      </c>
      <c r="C7097">
        <v>7096</v>
      </c>
      <c r="D7097" t="s">
        <v>10</v>
      </c>
      <c r="E7097" s="2">
        <v>1640</v>
      </c>
      <c r="S7097">
        <f t="shared" si="941"/>
        <v>0</v>
      </c>
      <c r="T7097">
        <f t="shared" si="942"/>
        <v>1</v>
      </c>
      <c r="U7097">
        <f t="shared" si="943"/>
        <v>0</v>
      </c>
      <c r="V7097">
        <f t="shared" si="944"/>
        <v>-1</v>
      </c>
      <c r="W7097">
        <f t="shared" si="945"/>
        <v>0</v>
      </c>
      <c r="X7097">
        <f t="shared" si="946"/>
        <v>0</v>
      </c>
      <c r="Y7097">
        <f t="shared" si="938"/>
        <v>0</v>
      </c>
    </row>
    <row r="7098" spans="1:25">
      <c r="A7098">
        <f t="shared" si="939"/>
        <v>100</v>
      </c>
      <c r="B7098">
        <f t="shared" si="940"/>
        <v>100</v>
      </c>
      <c r="C7098">
        <v>7097</v>
      </c>
      <c r="D7098" t="s">
        <v>10</v>
      </c>
      <c r="E7098" s="2">
        <v>1641</v>
      </c>
      <c r="S7098">
        <f t="shared" si="941"/>
        <v>0</v>
      </c>
      <c r="T7098">
        <f t="shared" si="942"/>
        <v>1</v>
      </c>
      <c r="U7098">
        <f t="shared" si="943"/>
        <v>0</v>
      </c>
      <c r="V7098">
        <f t="shared" si="944"/>
        <v>-1</v>
      </c>
      <c r="W7098">
        <f t="shared" si="945"/>
        <v>0</v>
      </c>
      <c r="X7098">
        <f t="shared" si="946"/>
        <v>0</v>
      </c>
      <c r="Y7098">
        <f t="shared" ref="Y7098:Y7161" si="947">COUNTIF(K:K, K7098)</f>
        <v>0</v>
      </c>
    </row>
    <row r="7099" spans="1:25">
      <c r="A7099">
        <f t="shared" si="939"/>
        <v>100</v>
      </c>
      <c r="B7099">
        <f t="shared" si="940"/>
        <v>100</v>
      </c>
      <c r="C7099">
        <v>7098</v>
      </c>
      <c r="D7099" t="s">
        <v>10</v>
      </c>
      <c r="E7099" s="2">
        <v>1642</v>
      </c>
      <c r="S7099">
        <f t="shared" si="941"/>
        <v>0</v>
      </c>
      <c r="T7099">
        <f t="shared" si="942"/>
        <v>1</v>
      </c>
      <c r="U7099">
        <f t="shared" si="943"/>
        <v>0</v>
      </c>
      <c r="V7099">
        <f t="shared" si="944"/>
        <v>-1</v>
      </c>
      <c r="W7099">
        <f t="shared" si="945"/>
        <v>0</v>
      </c>
      <c r="X7099">
        <f t="shared" si="946"/>
        <v>0</v>
      </c>
      <c r="Y7099">
        <f t="shared" si="947"/>
        <v>0</v>
      </c>
    </row>
    <row r="7100" spans="1:25">
      <c r="A7100">
        <f t="shared" si="939"/>
        <v>100</v>
      </c>
      <c r="B7100">
        <f t="shared" si="940"/>
        <v>100</v>
      </c>
      <c r="C7100">
        <v>7099</v>
      </c>
      <c r="D7100" t="s">
        <v>10</v>
      </c>
      <c r="E7100" s="2">
        <v>1643</v>
      </c>
      <c r="S7100">
        <f t="shared" si="941"/>
        <v>0</v>
      </c>
      <c r="T7100">
        <f t="shared" si="942"/>
        <v>1</v>
      </c>
      <c r="U7100">
        <f t="shared" si="943"/>
        <v>0</v>
      </c>
      <c r="V7100">
        <f t="shared" si="944"/>
        <v>-1</v>
      </c>
      <c r="W7100">
        <f t="shared" si="945"/>
        <v>0</v>
      </c>
      <c r="X7100">
        <f t="shared" si="946"/>
        <v>0</v>
      </c>
      <c r="Y7100">
        <f t="shared" si="947"/>
        <v>0</v>
      </c>
    </row>
    <row r="7101" spans="1:25">
      <c r="A7101">
        <f t="shared" si="939"/>
        <v>100</v>
      </c>
      <c r="B7101">
        <f t="shared" si="940"/>
        <v>100</v>
      </c>
      <c r="C7101">
        <v>7100</v>
      </c>
      <c r="D7101" t="s">
        <v>10</v>
      </c>
      <c r="E7101" s="2">
        <v>1644</v>
      </c>
      <c r="S7101">
        <f t="shared" si="941"/>
        <v>0</v>
      </c>
      <c r="T7101">
        <f t="shared" si="942"/>
        <v>1</v>
      </c>
      <c r="U7101">
        <f t="shared" si="943"/>
        <v>0</v>
      </c>
      <c r="V7101">
        <f t="shared" si="944"/>
        <v>-1</v>
      </c>
      <c r="W7101">
        <f t="shared" si="945"/>
        <v>0</v>
      </c>
      <c r="X7101">
        <f t="shared" si="946"/>
        <v>0</v>
      </c>
      <c r="Y7101">
        <f t="shared" si="947"/>
        <v>0</v>
      </c>
    </row>
    <row r="7102" spans="1:25">
      <c r="A7102">
        <f t="shared" si="939"/>
        <v>100</v>
      </c>
      <c r="B7102">
        <f t="shared" si="940"/>
        <v>100</v>
      </c>
      <c r="C7102">
        <v>7101</v>
      </c>
      <c r="D7102" t="s">
        <v>10</v>
      </c>
      <c r="E7102" s="2">
        <v>1645</v>
      </c>
      <c r="S7102">
        <f t="shared" si="941"/>
        <v>0</v>
      </c>
      <c r="T7102">
        <f t="shared" si="942"/>
        <v>1</v>
      </c>
      <c r="U7102">
        <f t="shared" si="943"/>
        <v>0</v>
      </c>
      <c r="V7102">
        <f t="shared" si="944"/>
        <v>-1</v>
      </c>
      <c r="W7102">
        <f t="shared" si="945"/>
        <v>0</v>
      </c>
      <c r="X7102">
        <f t="shared" si="946"/>
        <v>0</v>
      </c>
      <c r="Y7102">
        <f t="shared" si="947"/>
        <v>0</v>
      </c>
    </row>
    <row r="7103" spans="1:25">
      <c r="A7103">
        <f t="shared" si="939"/>
        <v>100</v>
      </c>
      <c r="B7103">
        <f t="shared" si="940"/>
        <v>100</v>
      </c>
      <c r="C7103">
        <v>7102</v>
      </c>
      <c r="D7103" t="s">
        <v>10</v>
      </c>
      <c r="E7103" s="2">
        <v>1646</v>
      </c>
      <c r="S7103">
        <f t="shared" si="941"/>
        <v>0</v>
      </c>
      <c r="T7103">
        <f t="shared" si="942"/>
        <v>1</v>
      </c>
      <c r="U7103">
        <f t="shared" si="943"/>
        <v>0</v>
      </c>
      <c r="V7103">
        <f t="shared" si="944"/>
        <v>-1</v>
      </c>
      <c r="W7103">
        <f t="shared" si="945"/>
        <v>0</v>
      </c>
      <c r="X7103">
        <f t="shared" si="946"/>
        <v>0</v>
      </c>
      <c r="Y7103">
        <f t="shared" si="947"/>
        <v>0</v>
      </c>
    </row>
    <row r="7104" spans="1:25">
      <c r="A7104">
        <f t="shared" si="939"/>
        <v>100</v>
      </c>
      <c r="B7104">
        <f t="shared" si="940"/>
        <v>100</v>
      </c>
      <c r="C7104">
        <v>7103</v>
      </c>
      <c r="D7104" t="s">
        <v>10</v>
      </c>
      <c r="E7104" s="2">
        <v>1647</v>
      </c>
      <c r="S7104">
        <f t="shared" si="941"/>
        <v>0</v>
      </c>
      <c r="T7104">
        <f t="shared" si="942"/>
        <v>1</v>
      </c>
      <c r="U7104">
        <f t="shared" si="943"/>
        <v>0</v>
      </c>
      <c r="V7104">
        <f t="shared" si="944"/>
        <v>-1</v>
      </c>
      <c r="W7104">
        <f t="shared" si="945"/>
        <v>0</v>
      </c>
      <c r="X7104">
        <f t="shared" si="946"/>
        <v>0</v>
      </c>
      <c r="Y7104">
        <f t="shared" si="947"/>
        <v>0</v>
      </c>
    </row>
    <row r="7105" spans="1:25">
      <c r="A7105">
        <f t="shared" si="939"/>
        <v>100</v>
      </c>
      <c r="B7105">
        <f t="shared" si="940"/>
        <v>100</v>
      </c>
      <c r="C7105">
        <v>7104</v>
      </c>
      <c r="D7105" t="s">
        <v>10</v>
      </c>
      <c r="E7105" s="2">
        <v>1648</v>
      </c>
      <c r="S7105">
        <f t="shared" si="941"/>
        <v>0</v>
      </c>
      <c r="T7105">
        <f t="shared" si="942"/>
        <v>1</v>
      </c>
      <c r="U7105">
        <f t="shared" si="943"/>
        <v>0</v>
      </c>
      <c r="V7105">
        <f t="shared" si="944"/>
        <v>-1</v>
      </c>
      <c r="W7105">
        <f t="shared" si="945"/>
        <v>0</v>
      </c>
      <c r="X7105">
        <f t="shared" si="946"/>
        <v>0</v>
      </c>
      <c r="Y7105">
        <f t="shared" si="947"/>
        <v>0</v>
      </c>
    </row>
    <row r="7106" spans="1:25">
      <c r="A7106">
        <f t="shared" si="939"/>
        <v>100</v>
      </c>
      <c r="B7106">
        <f t="shared" si="940"/>
        <v>100</v>
      </c>
      <c r="C7106">
        <v>7105</v>
      </c>
      <c r="D7106" t="s">
        <v>10</v>
      </c>
      <c r="E7106" s="2">
        <v>1649</v>
      </c>
      <c r="S7106">
        <f t="shared" si="941"/>
        <v>0</v>
      </c>
      <c r="T7106">
        <f t="shared" si="942"/>
        <v>1</v>
      </c>
      <c r="U7106">
        <f t="shared" si="943"/>
        <v>0</v>
      </c>
      <c r="V7106">
        <f t="shared" si="944"/>
        <v>-1</v>
      </c>
      <c r="W7106">
        <f t="shared" si="945"/>
        <v>0</v>
      </c>
      <c r="X7106">
        <f t="shared" si="946"/>
        <v>0</v>
      </c>
      <c r="Y7106">
        <f t="shared" si="947"/>
        <v>0</v>
      </c>
    </row>
    <row r="7107" spans="1:25">
      <c r="A7107">
        <f t="shared" si="939"/>
        <v>100</v>
      </c>
      <c r="B7107">
        <f t="shared" si="940"/>
        <v>100</v>
      </c>
      <c r="C7107">
        <v>7106</v>
      </c>
      <c r="D7107" t="s">
        <v>10</v>
      </c>
      <c r="E7107" s="2">
        <v>1650</v>
      </c>
      <c r="S7107">
        <f t="shared" si="941"/>
        <v>0</v>
      </c>
      <c r="T7107">
        <f t="shared" si="942"/>
        <v>1</v>
      </c>
      <c r="U7107">
        <f t="shared" si="943"/>
        <v>0</v>
      </c>
      <c r="V7107">
        <f t="shared" si="944"/>
        <v>-1</v>
      </c>
      <c r="W7107">
        <f t="shared" si="945"/>
        <v>0</v>
      </c>
      <c r="X7107">
        <f t="shared" si="946"/>
        <v>0</v>
      </c>
      <c r="Y7107">
        <f t="shared" si="947"/>
        <v>0</v>
      </c>
    </row>
    <row r="7108" spans="1:25">
      <c r="A7108">
        <f t="shared" si="939"/>
        <v>100</v>
      </c>
      <c r="B7108">
        <f t="shared" si="940"/>
        <v>100</v>
      </c>
      <c r="C7108">
        <v>7107</v>
      </c>
      <c r="D7108" t="s">
        <v>10</v>
      </c>
      <c r="E7108" s="2">
        <v>1651</v>
      </c>
      <c r="S7108">
        <f t="shared" si="941"/>
        <v>0</v>
      </c>
      <c r="T7108">
        <f t="shared" si="942"/>
        <v>1</v>
      </c>
      <c r="U7108">
        <f t="shared" si="943"/>
        <v>0</v>
      </c>
      <c r="V7108">
        <f t="shared" si="944"/>
        <v>-1</v>
      </c>
      <c r="W7108">
        <f t="shared" si="945"/>
        <v>0</v>
      </c>
      <c r="X7108">
        <f t="shared" si="946"/>
        <v>0</v>
      </c>
      <c r="Y7108">
        <f t="shared" si="947"/>
        <v>0</v>
      </c>
    </row>
    <row r="7109" spans="1:25">
      <c r="A7109">
        <f t="shared" si="939"/>
        <v>100</v>
      </c>
      <c r="B7109">
        <f t="shared" si="940"/>
        <v>100</v>
      </c>
      <c r="C7109">
        <v>7108</v>
      </c>
      <c r="D7109" t="s">
        <v>10</v>
      </c>
      <c r="E7109" s="2">
        <v>1652</v>
      </c>
      <c r="S7109">
        <f t="shared" si="941"/>
        <v>0</v>
      </c>
      <c r="T7109">
        <f t="shared" si="942"/>
        <v>1</v>
      </c>
      <c r="U7109">
        <f t="shared" si="943"/>
        <v>0</v>
      </c>
      <c r="V7109">
        <f t="shared" si="944"/>
        <v>-1</v>
      </c>
      <c r="W7109">
        <f t="shared" si="945"/>
        <v>0</v>
      </c>
      <c r="X7109">
        <f t="shared" si="946"/>
        <v>0</v>
      </c>
      <c r="Y7109">
        <f t="shared" si="947"/>
        <v>0</v>
      </c>
    </row>
    <row r="7110" spans="1:25">
      <c r="A7110">
        <f t="shared" si="939"/>
        <v>100</v>
      </c>
      <c r="B7110">
        <f t="shared" si="940"/>
        <v>100</v>
      </c>
      <c r="C7110">
        <v>7109</v>
      </c>
      <c r="D7110" t="s">
        <v>10</v>
      </c>
      <c r="E7110" s="2">
        <v>1653</v>
      </c>
      <c r="S7110">
        <f t="shared" si="941"/>
        <v>0</v>
      </c>
      <c r="T7110">
        <f t="shared" si="942"/>
        <v>1</v>
      </c>
      <c r="U7110">
        <f t="shared" si="943"/>
        <v>0</v>
      </c>
      <c r="V7110">
        <f t="shared" si="944"/>
        <v>-1</v>
      </c>
      <c r="W7110">
        <f t="shared" si="945"/>
        <v>0</v>
      </c>
      <c r="X7110">
        <f t="shared" si="946"/>
        <v>0</v>
      </c>
      <c r="Y7110">
        <f t="shared" si="947"/>
        <v>0</v>
      </c>
    </row>
    <row r="7111" spans="1:25">
      <c r="A7111">
        <f t="shared" si="939"/>
        <v>100</v>
      </c>
      <c r="B7111">
        <f t="shared" si="940"/>
        <v>100</v>
      </c>
      <c r="C7111">
        <v>7110</v>
      </c>
      <c r="D7111" t="s">
        <v>10</v>
      </c>
      <c r="E7111" s="2">
        <v>1654</v>
      </c>
      <c r="S7111">
        <f t="shared" si="941"/>
        <v>0</v>
      </c>
      <c r="T7111">
        <f t="shared" si="942"/>
        <v>1</v>
      </c>
      <c r="U7111">
        <f t="shared" si="943"/>
        <v>0</v>
      </c>
      <c r="V7111">
        <f t="shared" si="944"/>
        <v>-1</v>
      </c>
      <c r="W7111">
        <f t="shared" si="945"/>
        <v>0</v>
      </c>
      <c r="X7111">
        <f t="shared" si="946"/>
        <v>0</v>
      </c>
      <c r="Y7111">
        <f t="shared" si="947"/>
        <v>0</v>
      </c>
    </row>
    <row r="7112" spans="1:25">
      <c r="A7112">
        <f t="shared" si="939"/>
        <v>100</v>
      </c>
      <c r="B7112">
        <f t="shared" si="940"/>
        <v>100</v>
      </c>
      <c r="C7112">
        <v>7111</v>
      </c>
      <c r="D7112" t="s">
        <v>10</v>
      </c>
      <c r="E7112" s="2">
        <v>1655</v>
      </c>
      <c r="S7112">
        <f t="shared" si="941"/>
        <v>0</v>
      </c>
      <c r="T7112">
        <f t="shared" si="942"/>
        <v>1</v>
      </c>
      <c r="U7112">
        <f t="shared" si="943"/>
        <v>0</v>
      </c>
      <c r="V7112">
        <f t="shared" si="944"/>
        <v>-1</v>
      </c>
      <c r="W7112">
        <f t="shared" si="945"/>
        <v>0</v>
      </c>
      <c r="X7112">
        <f t="shared" si="946"/>
        <v>0</v>
      </c>
      <c r="Y7112">
        <f t="shared" si="947"/>
        <v>0</v>
      </c>
    </row>
    <row r="7113" spans="1:25">
      <c r="A7113">
        <f t="shared" si="939"/>
        <v>100</v>
      </c>
      <c r="B7113">
        <f t="shared" si="940"/>
        <v>100</v>
      </c>
      <c r="C7113">
        <v>7112</v>
      </c>
      <c r="D7113" t="s">
        <v>10</v>
      </c>
      <c r="E7113" s="2">
        <v>1656</v>
      </c>
      <c r="S7113">
        <f t="shared" si="941"/>
        <v>0</v>
      </c>
      <c r="T7113">
        <f t="shared" si="942"/>
        <v>1</v>
      </c>
      <c r="U7113">
        <f t="shared" si="943"/>
        <v>0</v>
      </c>
      <c r="V7113">
        <f t="shared" si="944"/>
        <v>-1</v>
      </c>
      <c r="W7113">
        <f t="shared" si="945"/>
        <v>0</v>
      </c>
      <c r="X7113">
        <f t="shared" si="946"/>
        <v>0</v>
      </c>
      <c r="Y7113">
        <f t="shared" si="947"/>
        <v>0</v>
      </c>
    </row>
    <row r="7114" spans="1:25">
      <c r="A7114">
        <f t="shared" si="939"/>
        <v>100</v>
      </c>
      <c r="B7114">
        <f t="shared" si="940"/>
        <v>100</v>
      </c>
      <c r="C7114">
        <v>7113</v>
      </c>
      <c r="D7114" t="s">
        <v>10</v>
      </c>
      <c r="E7114" s="2">
        <v>1657</v>
      </c>
      <c r="S7114">
        <f t="shared" si="941"/>
        <v>0</v>
      </c>
      <c r="T7114">
        <f t="shared" si="942"/>
        <v>1</v>
      </c>
      <c r="U7114">
        <f t="shared" si="943"/>
        <v>0</v>
      </c>
      <c r="V7114">
        <f t="shared" si="944"/>
        <v>-1</v>
      </c>
      <c r="W7114">
        <f t="shared" si="945"/>
        <v>0</v>
      </c>
      <c r="X7114">
        <f t="shared" si="946"/>
        <v>0</v>
      </c>
      <c r="Y7114">
        <f t="shared" si="947"/>
        <v>0</v>
      </c>
    </row>
    <row r="7115" spans="1:25">
      <c r="A7115">
        <f t="shared" si="939"/>
        <v>100</v>
      </c>
      <c r="B7115">
        <f t="shared" si="940"/>
        <v>100</v>
      </c>
      <c r="C7115">
        <v>7114</v>
      </c>
      <c r="D7115" t="s">
        <v>10</v>
      </c>
      <c r="E7115" s="2">
        <v>1658</v>
      </c>
      <c r="S7115">
        <f t="shared" si="941"/>
        <v>0</v>
      </c>
      <c r="T7115">
        <f t="shared" si="942"/>
        <v>1</v>
      </c>
      <c r="U7115">
        <f t="shared" si="943"/>
        <v>0</v>
      </c>
      <c r="V7115">
        <f t="shared" si="944"/>
        <v>-1</v>
      </c>
      <c r="W7115">
        <f t="shared" si="945"/>
        <v>0</v>
      </c>
      <c r="X7115">
        <f t="shared" si="946"/>
        <v>0</v>
      </c>
      <c r="Y7115">
        <f t="shared" si="947"/>
        <v>0</v>
      </c>
    </row>
    <row r="7116" spans="1:25">
      <c r="A7116">
        <f t="shared" si="939"/>
        <v>100</v>
      </c>
      <c r="B7116">
        <f t="shared" si="940"/>
        <v>100</v>
      </c>
      <c r="C7116">
        <v>7115</v>
      </c>
      <c r="D7116" t="s">
        <v>10</v>
      </c>
      <c r="E7116" s="2">
        <v>1659</v>
      </c>
      <c r="S7116">
        <f t="shared" si="941"/>
        <v>0</v>
      </c>
      <c r="T7116">
        <f t="shared" si="942"/>
        <v>1</v>
      </c>
      <c r="U7116">
        <f t="shared" si="943"/>
        <v>0</v>
      </c>
      <c r="V7116">
        <f t="shared" si="944"/>
        <v>-1</v>
      </c>
      <c r="W7116">
        <f t="shared" si="945"/>
        <v>0</v>
      </c>
      <c r="X7116">
        <f t="shared" si="946"/>
        <v>0</v>
      </c>
      <c r="Y7116">
        <f t="shared" si="947"/>
        <v>0</v>
      </c>
    </row>
    <row r="7117" spans="1:25">
      <c r="A7117">
        <f t="shared" si="939"/>
        <v>100</v>
      </c>
      <c r="B7117">
        <f t="shared" si="940"/>
        <v>100</v>
      </c>
      <c r="C7117">
        <v>7116</v>
      </c>
      <c r="D7117" t="s">
        <v>10</v>
      </c>
      <c r="E7117" s="2">
        <v>1660</v>
      </c>
      <c r="S7117">
        <f t="shared" si="941"/>
        <v>0</v>
      </c>
      <c r="T7117">
        <f t="shared" si="942"/>
        <v>1</v>
      </c>
      <c r="U7117">
        <f t="shared" si="943"/>
        <v>0</v>
      </c>
      <c r="V7117">
        <f t="shared" si="944"/>
        <v>-1</v>
      </c>
      <c r="W7117">
        <f t="shared" si="945"/>
        <v>0</v>
      </c>
      <c r="X7117">
        <f t="shared" si="946"/>
        <v>0</v>
      </c>
      <c r="Y7117">
        <f t="shared" si="947"/>
        <v>0</v>
      </c>
    </row>
    <row r="7118" spans="1:25">
      <c r="A7118">
        <f t="shared" si="939"/>
        <v>100</v>
      </c>
      <c r="B7118">
        <f t="shared" si="940"/>
        <v>100</v>
      </c>
      <c r="C7118">
        <v>7117</v>
      </c>
      <c r="D7118" t="s">
        <v>10</v>
      </c>
      <c r="E7118" s="2">
        <v>1661</v>
      </c>
      <c r="S7118">
        <f t="shared" si="941"/>
        <v>0</v>
      </c>
      <c r="T7118">
        <f t="shared" si="942"/>
        <v>1</v>
      </c>
      <c r="U7118">
        <f t="shared" si="943"/>
        <v>0</v>
      </c>
      <c r="V7118">
        <f t="shared" si="944"/>
        <v>-1</v>
      </c>
      <c r="W7118">
        <f t="shared" si="945"/>
        <v>0</v>
      </c>
      <c r="X7118">
        <f t="shared" si="946"/>
        <v>0</v>
      </c>
      <c r="Y7118">
        <f t="shared" si="947"/>
        <v>0</v>
      </c>
    </row>
    <row r="7119" spans="1:25">
      <c r="A7119">
        <f t="shared" si="939"/>
        <v>100</v>
      </c>
      <c r="B7119">
        <f t="shared" si="940"/>
        <v>100</v>
      </c>
      <c r="C7119">
        <v>7118</v>
      </c>
      <c r="D7119" t="s">
        <v>10</v>
      </c>
      <c r="E7119" s="2">
        <v>1662</v>
      </c>
      <c r="S7119">
        <f t="shared" si="941"/>
        <v>0</v>
      </c>
      <c r="T7119">
        <f t="shared" si="942"/>
        <v>1</v>
      </c>
      <c r="U7119">
        <f t="shared" si="943"/>
        <v>0</v>
      </c>
      <c r="V7119">
        <f t="shared" si="944"/>
        <v>-1</v>
      </c>
      <c r="W7119">
        <f t="shared" si="945"/>
        <v>0</v>
      </c>
      <c r="X7119">
        <f t="shared" si="946"/>
        <v>0</v>
      </c>
      <c r="Y7119">
        <f t="shared" si="947"/>
        <v>0</v>
      </c>
    </row>
    <row r="7120" spans="1:25">
      <c r="A7120">
        <f t="shared" si="939"/>
        <v>100</v>
      </c>
      <c r="B7120">
        <f t="shared" si="940"/>
        <v>100</v>
      </c>
      <c r="C7120">
        <v>7119</v>
      </c>
      <c r="D7120" t="s">
        <v>10</v>
      </c>
      <c r="E7120" s="2">
        <v>1663</v>
      </c>
      <c r="S7120">
        <f t="shared" si="941"/>
        <v>0</v>
      </c>
      <c r="T7120">
        <f t="shared" si="942"/>
        <v>1</v>
      </c>
      <c r="U7120">
        <f t="shared" si="943"/>
        <v>0</v>
      </c>
      <c r="V7120">
        <f t="shared" si="944"/>
        <v>-1</v>
      </c>
      <c r="W7120">
        <f t="shared" si="945"/>
        <v>0</v>
      </c>
      <c r="X7120">
        <f t="shared" si="946"/>
        <v>0</v>
      </c>
      <c r="Y7120">
        <f t="shared" si="947"/>
        <v>0</v>
      </c>
    </row>
    <row r="7121" spans="1:25">
      <c r="A7121">
        <f t="shared" si="939"/>
        <v>100</v>
      </c>
      <c r="B7121">
        <f t="shared" si="940"/>
        <v>100</v>
      </c>
      <c r="C7121">
        <v>7120</v>
      </c>
      <c r="D7121" t="s">
        <v>10</v>
      </c>
      <c r="E7121" s="2">
        <v>1664</v>
      </c>
      <c r="S7121">
        <f t="shared" si="941"/>
        <v>0</v>
      </c>
      <c r="T7121">
        <f t="shared" si="942"/>
        <v>1</v>
      </c>
      <c r="U7121">
        <f t="shared" si="943"/>
        <v>0</v>
      </c>
      <c r="V7121">
        <f t="shared" si="944"/>
        <v>-1</v>
      </c>
      <c r="W7121">
        <f t="shared" si="945"/>
        <v>0</v>
      </c>
      <c r="X7121">
        <f t="shared" si="946"/>
        <v>0</v>
      </c>
      <c r="Y7121">
        <f t="shared" si="947"/>
        <v>0</v>
      </c>
    </row>
    <row r="7122" spans="1:25">
      <c r="A7122">
        <f t="shared" si="939"/>
        <v>100</v>
      </c>
      <c r="B7122">
        <f t="shared" si="940"/>
        <v>100</v>
      </c>
      <c r="C7122">
        <v>7121</v>
      </c>
      <c r="D7122" t="s">
        <v>10</v>
      </c>
      <c r="E7122" s="2">
        <v>1665</v>
      </c>
      <c r="S7122">
        <f t="shared" si="941"/>
        <v>0</v>
      </c>
      <c r="T7122">
        <f t="shared" si="942"/>
        <v>1</v>
      </c>
      <c r="U7122">
        <f t="shared" si="943"/>
        <v>0</v>
      </c>
      <c r="V7122">
        <f t="shared" si="944"/>
        <v>-1</v>
      </c>
      <c r="W7122">
        <f t="shared" si="945"/>
        <v>0</v>
      </c>
      <c r="X7122">
        <f t="shared" si="946"/>
        <v>0</v>
      </c>
      <c r="Y7122">
        <f t="shared" si="947"/>
        <v>0</v>
      </c>
    </row>
    <row r="7123" spans="1:25">
      <c r="A7123">
        <f t="shared" ref="A7123:A7186" si="948">IFERROR(SEARCH(G7123,K7123),100)</f>
        <v>100</v>
      </c>
      <c r="B7123">
        <f t="shared" ref="B7123:B7186" si="949">IF(ISNUMBER(FIND(",", J7123)),
    IF(OR(ISNUMBER(SEARCH(LOWER(LEFT(J7123, FIND(",", J7123) - 1)), LOWER(M7123))), ISNUMBER(SEARCH(LOWER(TRIM(MID(J7123, FIND(",", J7123) + 1, LEN(J7123)))), LOWER(M7123)))), 0, 100),
    IF(ISNUMBER(SEARCH(LOWER(J7123), LOWER(M7123))), 0, 100)
)</f>
        <v>100</v>
      </c>
      <c r="C7123">
        <v>7122</v>
      </c>
      <c r="D7123" t="s">
        <v>10</v>
      </c>
      <c r="E7123" s="2">
        <v>1666</v>
      </c>
      <c r="S7123">
        <f t="shared" ref="S7123:S7186" si="950">LEN(K7123)-LEN(P7123)</f>
        <v>0</v>
      </c>
      <c r="T7123">
        <f t="shared" ref="T7123:T7186" si="951">LEN(N7123) - LEN(SUBSTITUTE(N7123, " ", "")) + 1-LEN(G7123)</f>
        <v>1</v>
      </c>
      <c r="U7123">
        <f t="shared" ref="U7123:U7186" si="952">IFERROR(SEARCH(G7123,K7122),0)</f>
        <v>0</v>
      </c>
      <c r="V7123">
        <f t="shared" ref="V7123:V7186" si="953">LEN(SUBSTITUTE(K7123,", ","")) - (-LEN(SUBSTITUTE(O7123, " ", "")) + LEN(O7123)+1)</f>
        <v>-1</v>
      </c>
      <c r="W7123">
        <f t="shared" ref="W7123:W7186" si="954">LEN(K7123)-LEN(SUBSTITUTE(K7123,"。",""))</f>
        <v>0</v>
      </c>
      <c r="X7123">
        <f t="shared" ref="X7123:X7186" si="955">LEN(P7123)-LEN(SUBSTITUTE(P7123,"。",""))</f>
        <v>0</v>
      </c>
      <c r="Y7123">
        <f t="shared" si="947"/>
        <v>0</v>
      </c>
    </row>
    <row r="7124" spans="1:25">
      <c r="A7124">
        <f t="shared" si="948"/>
        <v>100</v>
      </c>
      <c r="B7124">
        <f t="shared" si="949"/>
        <v>100</v>
      </c>
      <c r="C7124">
        <v>7123</v>
      </c>
      <c r="D7124" t="s">
        <v>10</v>
      </c>
      <c r="E7124" s="2">
        <v>1667</v>
      </c>
      <c r="S7124">
        <f t="shared" si="950"/>
        <v>0</v>
      </c>
      <c r="T7124">
        <f t="shared" si="951"/>
        <v>1</v>
      </c>
      <c r="U7124">
        <f t="shared" si="952"/>
        <v>0</v>
      </c>
      <c r="V7124">
        <f t="shared" si="953"/>
        <v>-1</v>
      </c>
      <c r="W7124">
        <f t="shared" si="954"/>
        <v>0</v>
      </c>
      <c r="X7124">
        <f t="shared" si="955"/>
        <v>0</v>
      </c>
      <c r="Y7124">
        <f t="shared" si="947"/>
        <v>0</v>
      </c>
    </row>
    <row r="7125" spans="1:25">
      <c r="A7125">
        <f t="shared" si="948"/>
        <v>100</v>
      </c>
      <c r="B7125">
        <f t="shared" si="949"/>
        <v>100</v>
      </c>
      <c r="C7125">
        <v>7124</v>
      </c>
      <c r="D7125" t="s">
        <v>10</v>
      </c>
      <c r="E7125" s="2">
        <v>1668</v>
      </c>
      <c r="S7125">
        <f t="shared" si="950"/>
        <v>0</v>
      </c>
      <c r="T7125">
        <f t="shared" si="951"/>
        <v>1</v>
      </c>
      <c r="U7125">
        <f t="shared" si="952"/>
        <v>0</v>
      </c>
      <c r="V7125">
        <f t="shared" si="953"/>
        <v>-1</v>
      </c>
      <c r="W7125">
        <f t="shared" si="954"/>
        <v>0</v>
      </c>
      <c r="X7125">
        <f t="shared" si="955"/>
        <v>0</v>
      </c>
      <c r="Y7125">
        <f t="shared" si="947"/>
        <v>0</v>
      </c>
    </row>
    <row r="7126" spans="1:25">
      <c r="A7126">
        <f t="shared" si="948"/>
        <v>100</v>
      </c>
      <c r="B7126">
        <f t="shared" si="949"/>
        <v>100</v>
      </c>
      <c r="C7126">
        <v>7125</v>
      </c>
      <c r="D7126" t="s">
        <v>10</v>
      </c>
      <c r="E7126" s="2">
        <v>1669</v>
      </c>
      <c r="S7126">
        <f t="shared" si="950"/>
        <v>0</v>
      </c>
      <c r="T7126">
        <f t="shared" si="951"/>
        <v>1</v>
      </c>
      <c r="U7126">
        <f t="shared" si="952"/>
        <v>0</v>
      </c>
      <c r="V7126">
        <f t="shared" si="953"/>
        <v>-1</v>
      </c>
      <c r="W7126">
        <f t="shared" si="954"/>
        <v>0</v>
      </c>
      <c r="X7126">
        <f t="shared" si="955"/>
        <v>0</v>
      </c>
      <c r="Y7126">
        <f t="shared" si="947"/>
        <v>0</v>
      </c>
    </row>
    <row r="7127" spans="1:25">
      <c r="A7127">
        <f t="shared" si="948"/>
        <v>100</v>
      </c>
      <c r="B7127">
        <f t="shared" si="949"/>
        <v>100</v>
      </c>
      <c r="C7127">
        <v>7126</v>
      </c>
      <c r="D7127" t="s">
        <v>10</v>
      </c>
      <c r="E7127" s="2">
        <v>1670</v>
      </c>
      <c r="S7127">
        <f t="shared" si="950"/>
        <v>0</v>
      </c>
      <c r="T7127">
        <f t="shared" si="951"/>
        <v>1</v>
      </c>
      <c r="U7127">
        <f t="shared" si="952"/>
        <v>0</v>
      </c>
      <c r="V7127">
        <f t="shared" si="953"/>
        <v>-1</v>
      </c>
      <c r="W7127">
        <f t="shared" si="954"/>
        <v>0</v>
      </c>
      <c r="X7127">
        <f t="shared" si="955"/>
        <v>0</v>
      </c>
      <c r="Y7127">
        <f t="shared" si="947"/>
        <v>0</v>
      </c>
    </row>
    <row r="7128" spans="1:25">
      <c r="A7128">
        <f t="shared" si="948"/>
        <v>100</v>
      </c>
      <c r="B7128">
        <f t="shared" si="949"/>
        <v>100</v>
      </c>
      <c r="C7128">
        <v>7127</v>
      </c>
      <c r="D7128" t="s">
        <v>10</v>
      </c>
      <c r="E7128" s="2">
        <v>1671</v>
      </c>
      <c r="S7128">
        <f t="shared" si="950"/>
        <v>0</v>
      </c>
      <c r="T7128">
        <f t="shared" si="951"/>
        <v>1</v>
      </c>
      <c r="U7128">
        <f t="shared" si="952"/>
        <v>0</v>
      </c>
      <c r="V7128">
        <f t="shared" si="953"/>
        <v>-1</v>
      </c>
      <c r="W7128">
        <f t="shared" si="954"/>
        <v>0</v>
      </c>
      <c r="X7128">
        <f t="shared" si="955"/>
        <v>0</v>
      </c>
      <c r="Y7128">
        <f t="shared" si="947"/>
        <v>0</v>
      </c>
    </row>
    <row r="7129" spans="1:25">
      <c r="A7129">
        <f t="shared" si="948"/>
        <v>100</v>
      </c>
      <c r="B7129">
        <f t="shared" si="949"/>
        <v>100</v>
      </c>
      <c r="C7129">
        <v>7128</v>
      </c>
      <c r="D7129" t="s">
        <v>10</v>
      </c>
      <c r="E7129" s="2">
        <v>1672</v>
      </c>
      <c r="S7129">
        <f t="shared" si="950"/>
        <v>0</v>
      </c>
      <c r="T7129">
        <f t="shared" si="951"/>
        <v>1</v>
      </c>
      <c r="U7129">
        <f t="shared" si="952"/>
        <v>0</v>
      </c>
      <c r="V7129">
        <f t="shared" si="953"/>
        <v>-1</v>
      </c>
      <c r="W7129">
        <f t="shared" si="954"/>
        <v>0</v>
      </c>
      <c r="X7129">
        <f t="shared" si="955"/>
        <v>0</v>
      </c>
      <c r="Y7129">
        <f t="shared" si="947"/>
        <v>0</v>
      </c>
    </row>
    <row r="7130" spans="1:25">
      <c r="A7130">
        <f t="shared" si="948"/>
        <v>100</v>
      </c>
      <c r="B7130">
        <f t="shared" si="949"/>
        <v>100</v>
      </c>
      <c r="C7130">
        <v>7129</v>
      </c>
      <c r="D7130" t="s">
        <v>10</v>
      </c>
      <c r="E7130" s="2">
        <v>1673</v>
      </c>
      <c r="S7130">
        <f t="shared" si="950"/>
        <v>0</v>
      </c>
      <c r="T7130">
        <f t="shared" si="951"/>
        <v>1</v>
      </c>
      <c r="U7130">
        <f t="shared" si="952"/>
        <v>0</v>
      </c>
      <c r="V7130">
        <f t="shared" si="953"/>
        <v>-1</v>
      </c>
      <c r="W7130">
        <f t="shared" si="954"/>
        <v>0</v>
      </c>
      <c r="X7130">
        <f t="shared" si="955"/>
        <v>0</v>
      </c>
      <c r="Y7130">
        <f t="shared" si="947"/>
        <v>0</v>
      </c>
    </row>
    <row r="7131" spans="1:25">
      <c r="A7131">
        <f t="shared" si="948"/>
        <v>100</v>
      </c>
      <c r="B7131">
        <f t="shared" si="949"/>
        <v>100</v>
      </c>
      <c r="C7131">
        <v>7130</v>
      </c>
      <c r="D7131" t="s">
        <v>10</v>
      </c>
      <c r="E7131" s="2">
        <v>1674</v>
      </c>
      <c r="S7131">
        <f t="shared" si="950"/>
        <v>0</v>
      </c>
      <c r="T7131">
        <f t="shared" si="951"/>
        <v>1</v>
      </c>
      <c r="U7131">
        <f t="shared" si="952"/>
        <v>0</v>
      </c>
      <c r="V7131">
        <f t="shared" si="953"/>
        <v>-1</v>
      </c>
      <c r="W7131">
        <f t="shared" si="954"/>
        <v>0</v>
      </c>
      <c r="X7131">
        <f t="shared" si="955"/>
        <v>0</v>
      </c>
      <c r="Y7131">
        <f t="shared" si="947"/>
        <v>0</v>
      </c>
    </row>
    <row r="7132" spans="1:25">
      <c r="A7132">
        <f t="shared" si="948"/>
        <v>100</v>
      </c>
      <c r="B7132">
        <f t="shared" si="949"/>
        <v>100</v>
      </c>
      <c r="C7132">
        <v>7131</v>
      </c>
      <c r="D7132" t="s">
        <v>10</v>
      </c>
      <c r="E7132" s="2">
        <v>1675</v>
      </c>
      <c r="S7132">
        <f t="shared" si="950"/>
        <v>0</v>
      </c>
      <c r="T7132">
        <f t="shared" si="951"/>
        <v>1</v>
      </c>
      <c r="U7132">
        <f t="shared" si="952"/>
        <v>0</v>
      </c>
      <c r="V7132">
        <f t="shared" si="953"/>
        <v>-1</v>
      </c>
      <c r="W7132">
        <f t="shared" si="954"/>
        <v>0</v>
      </c>
      <c r="X7132">
        <f t="shared" si="955"/>
        <v>0</v>
      </c>
      <c r="Y7132">
        <f t="shared" si="947"/>
        <v>0</v>
      </c>
    </row>
    <row r="7133" spans="1:25">
      <c r="A7133">
        <f t="shared" si="948"/>
        <v>100</v>
      </c>
      <c r="B7133">
        <f t="shared" si="949"/>
        <v>100</v>
      </c>
      <c r="C7133">
        <v>7132</v>
      </c>
      <c r="D7133" t="s">
        <v>10</v>
      </c>
      <c r="E7133" s="2">
        <v>1676</v>
      </c>
      <c r="S7133">
        <f t="shared" si="950"/>
        <v>0</v>
      </c>
      <c r="T7133">
        <f t="shared" si="951"/>
        <v>1</v>
      </c>
      <c r="U7133">
        <f t="shared" si="952"/>
        <v>0</v>
      </c>
      <c r="V7133">
        <f t="shared" si="953"/>
        <v>-1</v>
      </c>
      <c r="W7133">
        <f t="shared" si="954"/>
        <v>0</v>
      </c>
      <c r="X7133">
        <f t="shared" si="955"/>
        <v>0</v>
      </c>
      <c r="Y7133">
        <f t="shared" si="947"/>
        <v>0</v>
      </c>
    </row>
    <row r="7134" spans="1:25">
      <c r="A7134">
        <f t="shared" si="948"/>
        <v>100</v>
      </c>
      <c r="B7134">
        <f t="shared" si="949"/>
        <v>100</v>
      </c>
      <c r="C7134">
        <v>7133</v>
      </c>
      <c r="D7134" t="s">
        <v>10</v>
      </c>
      <c r="E7134" s="2">
        <v>1677</v>
      </c>
      <c r="S7134">
        <f t="shared" si="950"/>
        <v>0</v>
      </c>
      <c r="T7134">
        <f t="shared" si="951"/>
        <v>1</v>
      </c>
      <c r="U7134">
        <f t="shared" si="952"/>
        <v>0</v>
      </c>
      <c r="V7134">
        <f t="shared" si="953"/>
        <v>-1</v>
      </c>
      <c r="W7134">
        <f t="shared" si="954"/>
        <v>0</v>
      </c>
      <c r="X7134">
        <f t="shared" si="955"/>
        <v>0</v>
      </c>
      <c r="Y7134">
        <f t="shared" si="947"/>
        <v>0</v>
      </c>
    </row>
    <row r="7135" spans="1:25">
      <c r="A7135">
        <f t="shared" si="948"/>
        <v>100</v>
      </c>
      <c r="B7135">
        <f t="shared" si="949"/>
        <v>100</v>
      </c>
      <c r="C7135">
        <v>7134</v>
      </c>
      <c r="D7135" t="s">
        <v>10</v>
      </c>
      <c r="E7135" s="2">
        <v>1678</v>
      </c>
      <c r="S7135">
        <f t="shared" si="950"/>
        <v>0</v>
      </c>
      <c r="T7135">
        <f t="shared" si="951"/>
        <v>1</v>
      </c>
      <c r="U7135">
        <f t="shared" si="952"/>
        <v>0</v>
      </c>
      <c r="V7135">
        <f t="shared" si="953"/>
        <v>-1</v>
      </c>
      <c r="W7135">
        <f t="shared" si="954"/>
        <v>0</v>
      </c>
      <c r="X7135">
        <f t="shared" si="955"/>
        <v>0</v>
      </c>
      <c r="Y7135">
        <f t="shared" si="947"/>
        <v>0</v>
      </c>
    </row>
    <row r="7136" spans="1:25">
      <c r="A7136">
        <f t="shared" si="948"/>
        <v>100</v>
      </c>
      <c r="B7136">
        <f t="shared" si="949"/>
        <v>100</v>
      </c>
      <c r="C7136">
        <v>7135</v>
      </c>
      <c r="D7136" t="s">
        <v>10</v>
      </c>
      <c r="E7136" s="2">
        <v>1679</v>
      </c>
      <c r="S7136">
        <f t="shared" si="950"/>
        <v>0</v>
      </c>
      <c r="T7136">
        <f t="shared" si="951"/>
        <v>1</v>
      </c>
      <c r="U7136">
        <f t="shared" si="952"/>
        <v>0</v>
      </c>
      <c r="V7136">
        <f t="shared" si="953"/>
        <v>-1</v>
      </c>
      <c r="W7136">
        <f t="shared" si="954"/>
        <v>0</v>
      </c>
      <c r="X7136">
        <f t="shared" si="955"/>
        <v>0</v>
      </c>
      <c r="Y7136">
        <f t="shared" si="947"/>
        <v>0</v>
      </c>
    </row>
    <row r="7137" spans="1:25">
      <c r="A7137">
        <f t="shared" si="948"/>
        <v>100</v>
      </c>
      <c r="B7137">
        <f t="shared" si="949"/>
        <v>100</v>
      </c>
      <c r="C7137">
        <v>7136</v>
      </c>
      <c r="D7137" t="s">
        <v>10</v>
      </c>
      <c r="E7137" s="2">
        <v>1680</v>
      </c>
      <c r="S7137">
        <f t="shared" si="950"/>
        <v>0</v>
      </c>
      <c r="T7137">
        <f t="shared" si="951"/>
        <v>1</v>
      </c>
      <c r="U7137">
        <f t="shared" si="952"/>
        <v>0</v>
      </c>
      <c r="V7137">
        <f t="shared" si="953"/>
        <v>-1</v>
      </c>
      <c r="W7137">
        <f t="shared" si="954"/>
        <v>0</v>
      </c>
      <c r="X7137">
        <f t="shared" si="955"/>
        <v>0</v>
      </c>
      <c r="Y7137">
        <f t="shared" si="947"/>
        <v>0</v>
      </c>
    </row>
    <row r="7138" spans="1:25">
      <c r="A7138">
        <f t="shared" si="948"/>
        <v>100</v>
      </c>
      <c r="B7138">
        <f t="shared" si="949"/>
        <v>100</v>
      </c>
      <c r="C7138">
        <v>7137</v>
      </c>
      <c r="D7138" t="s">
        <v>10</v>
      </c>
      <c r="E7138" s="2">
        <v>1681</v>
      </c>
      <c r="S7138">
        <f t="shared" si="950"/>
        <v>0</v>
      </c>
      <c r="T7138">
        <f t="shared" si="951"/>
        <v>1</v>
      </c>
      <c r="U7138">
        <f t="shared" si="952"/>
        <v>0</v>
      </c>
      <c r="V7138">
        <f t="shared" si="953"/>
        <v>-1</v>
      </c>
      <c r="W7138">
        <f t="shared" si="954"/>
        <v>0</v>
      </c>
      <c r="X7138">
        <f t="shared" si="955"/>
        <v>0</v>
      </c>
      <c r="Y7138">
        <f t="shared" si="947"/>
        <v>0</v>
      </c>
    </row>
    <row r="7139" spans="1:25">
      <c r="A7139">
        <f t="shared" si="948"/>
        <v>100</v>
      </c>
      <c r="B7139">
        <f t="shared" si="949"/>
        <v>100</v>
      </c>
      <c r="C7139">
        <v>7138</v>
      </c>
      <c r="D7139" t="s">
        <v>10</v>
      </c>
      <c r="E7139" s="2">
        <v>1682</v>
      </c>
      <c r="S7139">
        <f t="shared" si="950"/>
        <v>0</v>
      </c>
      <c r="T7139">
        <f t="shared" si="951"/>
        <v>1</v>
      </c>
      <c r="U7139">
        <f t="shared" si="952"/>
        <v>0</v>
      </c>
      <c r="V7139">
        <f t="shared" si="953"/>
        <v>-1</v>
      </c>
      <c r="W7139">
        <f t="shared" si="954"/>
        <v>0</v>
      </c>
      <c r="X7139">
        <f t="shared" si="955"/>
        <v>0</v>
      </c>
      <c r="Y7139">
        <f t="shared" si="947"/>
        <v>0</v>
      </c>
    </row>
    <row r="7140" spans="1:25">
      <c r="A7140">
        <f t="shared" si="948"/>
        <v>100</v>
      </c>
      <c r="B7140">
        <f t="shared" si="949"/>
        <v>100</v>
      </c>
      <c r="C7140">
        <v>7139</v>
      </c>
      <c r="D7140" t="s">
        <v>10</v>
      </c>
      <c r="E7140" s="2">
        <v>1683</v>
      </c>
      <c r="S7140">
        <f t="shared" si="950"/>
        <v>0</v>
      </c>
      <c r="T7140">
        <f t="shared" si="951"/>
        <v>1</v>
      </c>
      <c r="U7140">
        <f t="shared" si="952"/>
        <v>0</v>
      </c>
      <c r="V7140">
        <f t="shared" si="953"/>
        <v>-1</v>
      </c>
      <c r="W7140">
        <f t="shared" si="954"/>
        <v>0</v>
      </c>
      <c r="X7140">
        <f t="shared" si="955"/>
        <v>0</v>
      </c>
      <c r="Y7140">
        <f t="shared" si="947"/>
        <v>0</v>
      </c>
    </row>
    <row r="7141" spans="1:25">
      <c r="A7141">
        <f t="shared" si="948"/>
        <v>100</v>
      </c>
      <c r="B7141">
        <f t="shared" si="949"/>
        <v>100</v>
      </c>
      <c r="C7141">
        <v>7140</v>
      </c>
      <c r="D7141" t="s">
        <v>10</v>
      </c>
      <c r="E7141" s="2">
        <v>1684</v>
      </c>
      <c r="S7141">
        <f t="shared" si="950"/>
        <v>0</v>
      </c>
      <c r="T7141">
        <f t="shared" si="951"/>
        <v>1</v>
      </c>
      <c r="U7141">
        <f t="shared" si="952"/>
        <v>0</v>
      </c>
      <c r="V7141">
        <f t="shared" si="953"/>
        <v>-1</v>
      </c>
      <c r="W7141">
        <f t="shared" si="954"/>
        <v>0</v>
      </c>
      <c r="X7141">
        <f t="shared" si="955"/>
        <v>0</v>
      </c>
      <c r="Y7141">
        <f t="shared" si="947"/>
        <v>0</v>
      </c>
    </row>
    <row r="7142" spans="1:25">
      <c r="A7142">
        <f t="shared" si="948"/>
        <v>100</v>
      </c>
      <c r="B7142">
        <f t="shared" si="949"/>
        <v>100</v>
      </c>
      <c r="C7142">
        <v>7141</v>
      </c>
      <c r="D7142" t="s">
        <v>10</v>
      </c>
      <c r="E7142" s="2">
        <v>1685</v>
      </c>
      <c r="S7142">
        <f t="shared" si="950"/>
        <v>0</v>
      </c>
      <c r="T7142">
        <f t="shared" si="951"/>
        <v>1</v>
      </c>
      <c r="U7142">
        <f t="shared" si="952"/>
        <v>0</v>
      </c>
      <c r="V7142">
        <f t="shared" si="953"/>
        <v>-1</v>
      </c>
      <c r="W7142">
        <f t="shared" si="954"/>
        <v>0</v>
      </c>
      <c r="X7142">
        <f t="shared" si="955"/>
        <v>0</v>
      </c>
      <c r="Y7142">
        <f t="shared" si="947"/>
        <v>0</v>
      </c>
    </row>
    <row r="7143" spans="1:25">
      <c r="A7143">
        <f t="shared" si="948"/>
        <v>100</v>
      </c>
      <c r="B7143">
        <f t="shared" si="949"/>
        <v>100</v>
      </c>
      <c r="C7143">
        <v>7142</v>
      </c>
      <c r="D7143" t="s">
        <v>10</v>
      </c>
      <c r="E7143" s="2">
        <v>1686</v>
      </c>
      <c r="S7143">
        <f t="shared" si="950"/>
        <v>0</v>
      </c>
      <c r="T7143">
        <f t="shared" si="951"/>
        <v>1</v>
      </c>
      <c r="U7143">
        <f t="shared" si="952"/>
        <v>0</v>
      </c>
      <c r="V7143">
        <f t="shared" si="953"/>
        <v>-1</v>
      </c>
      <c r="W7143">
        <f t="shared" si="954"/>
        <v>0</v>
      </c>
      <c r="X7143">
        <f t="shared" si="955"/>
        <v>0</v>
      </c>
      <c r="Y7143">
        <f t="shared" si="947"/>
        <v>0</v>
      </c>
    </row>
    <row r="7144" spans="1:25">
      <c r="A7144">
        <f t="shared" si="948"/>
        <v>100</v>
      </c>
      <c r="B7144">
        <f t="shared" si="949"/>
        <v>100</v>
      </c>
      <c r="C7144">
        <v>7143</v>
      </c>
      <c r="D7144" t="s">
        <v>10</v>
      </c>
      <c r="E7144" s="2">
        <v>1687</v>
      </c>
      <c r="S7144">
        <f t="shared" si="950"/>
        <v>0</v>
      </c>
      <c r="T7144">
        <f t="shared" si="951"/>
        <v>1</v>
      </c>
      <c r="U7144">
        <f t="shared" si="952"/>
        <v>0</v>
      </c>
      <c r="V7144">
        <f t="shared" si="953"/>
        <v>-1</v>
      </c>
      <c r="W7144">
        <f t="shared" si="954"/>
        <v>0</v>
      </c>
      <c r="X7144">
        <f t="shared" si="955"/>
        <v>0</v>
      </c>
      <c r="Y7144">
        <f t="shared" si="947"/>
        <v>0</v>
      </c>
    </row>
    <row r="7145" spans="1:25">
      <c r="A7145">
        <f t="shared" si="948"/>
        <v>100</v>
      </c>
      <c r="B7145">
        <f t="shared" si="949"/>
        <v>100</v>
      </c>
      <c r="C7145">
        <v>7144</v>
      </c>
      <c r="D7145" t="s">
        <v>10</v>
      </c>
      <c r="E7145" s="2">
        <v>1688</v>
      </c>
      <c r="S7145">
        <f t="shared" si="950"/>
        <v>0</v>
      </c>
      <c r="T7145">
        <f t="shared" si="951"/>
        <v>1</v>
      </c>
      <c r="U7145">
        <f t="shared" si="952"/>
        <v>0</v>
      </c>
      <c r="V7145">
        <f t="shared" si="953"/>
        <v>-1</v>
      </c>
      <c r="W7145">
        <f t="shared" si="954"/>
        <v>0</v>
      </c>
      <c r="X7145">
        <f t="shared" si="955"/>
        <v>0</v>
      </c>
      <c r="Y7145">
        <f t="shared" si="947"/>
        <v>0</v>
      </c>
    </row>
    <row r="7146" spans="1:25">
      <c r="A7146">
        <f t="shared" si="948"/>
        <v>100</v>
      </c>
      <c r="B7146">
        <f t="shared" si="949"/>
        <v>100</v>
      </c>
      <c r="C7146">
        <v>7145</v>
      </c>
      <c r="D7146" t="s">
        <v>10</v>
      </c>
      <c r="E7146" s="2">
        <v>1689</v>
      </c>
      <c r="S7146">
        <f t="shared" si="950"/>
        <v>0</v>
      </c>
      <c r="T7146">
        <f t="shared" si="951"/>
        <v>1</v>
      </c>
      <c r="U7146">
        <f t="shared" si="952"/>
        <v>0</v>
      </c>
      <c r="V7146">
        <f t="shared" si="953"/>
        <v>-1</v>
      </c>
      <c r="W7146">
        <f t="shared" si="954"/>
        <v>0</v>
      </c>
      <c r="X7146">
        <f t="shared" si="955"/>
        <v>0</v>
      </c>
      <c r="Y7146">
        <f t="shared" si="947"/>
        <v>0</v>
      </c>
    </row>
    <row r="7147" spans="1:25">
      <c r="A7147">
        <f t="shared" si="948"/>
        <v>100</v>
      </c>
      <c r="B7147">
        <f t="shared" si="949"/>
        <v>100</v>
      </c>
      <c r="C7147">
        <v>7146</v>
      </c>
      <c r="D7147" t="s">
        <v>10</v>
      </c>
      <c r="E7147" s="2">
        <v>1690</v>
      </c>
      <c r="S7147">
        <f t="shared" si="950"/>
        <v>0</v>
      </c>
      <c r="T7147">
        <f t="shared" si="951"/>
        <v>1</v>
      </c>
      <c r="U7147">
        <f t="shared" si="952"/>
        <v>0</v>
      </c>
      <c r="V7147">
        <f t="shared" si="953"/>
        <v>-1</v>
      </c>
      <c r="W7147">
        <f t="shared" si="954"/>
        <v>0</v>
      </c>
      <c r="X7147">
        <f t="shared" si="955"/>
        <v>0</v>
      </c>
      <c r="Y7147">
        <f t="shared" si="947"/>
        <v>0</v>
      </c>
    </row>
    <row r="7148" spans="1:25">
      <c r="A7148">
        <f t="shared" si="948"/>
        <v>100</v>
      </c>
      <c r="B7148">
        <f t="shared" si="949"/>
        <v>100</v>
      </c>
      <c r="C7148">
        <v>7147</v>
      </c>
      <c r="D7148" t="s">
        <v>10</v>
      </c>
      <c r="E7148" s="2">
        <v>1691</v>
      </c>
      <c r="S7148">
        <f t="shared" si="950"/>
        <v>0</v>
      </c>
      <c r="T7148">
        <f t="shared" si="951"/>
        <v>1</v>
      </c>
      <c r="U7148">
        <f t="shared" si="952"/>
        <v>0</v>
      </c>
      <c r="V7148">
        <f t="shared" si="953"/>
        <v>-1</v>
      </c>
      <c r="W7148">
        <f t="shared" si="954"/>
        <v>0</v>
      </c>
      <c r="X7148">
        <f t="shared" si="955"/>
        <v>0</v>
      </c>
      <c r="Y7148">
        <f t="shared" si="947"/>
        <v>0</v>
      </c>
    </row>
    <row r="7149" spans="1:25">
      <c r="A7149">
        <f t="shared" si="948"/>
        <v>100</v>
      </c>
      <c r="B7149">
        <f t="shared" si="949"/>
        <v>100</v>
      </c>
      <c r="C7149">
        <v>7148</v>
      </c>
      <c r="D7149" t="s">
        <v>10</v>
      </c>
      <c r="E7149" s="2">
        <v>1692</v>
      </c>
      <c r="S7149">
        <f t="shared" si="950"/>
        <v>0</v>
      </c>
      <c r="T7149">
        <f t="shared" si="951"/>
        <v>1</v>
      </c>
      <c r="U7149">
        <f t="shared" si="952"/>
        <v>0</v>
      </c>
      <c r="V7149">
        <f t="shared" si="953"/>
        <v>-1</v>
      </c>
      <c r="W7149">
        <f t="shared" si="954"/>
        <v>0</v>
      </c>
      <c r="X7149">
        <f t="shared" si="955"/>
        <v>0</v>
      </c>
      <c r="Y7149">
        <f t="shared" si="947"/>
        <v>0</v>
      </c>
    </row>
    <row r="7150" spans="1:25">
      <c r="A7150">
        <f t="shared" si="948"/>
        <v>100</v>
      </c>
      <c r="B7150">
        <f t="shared" si="949"/>
        <v>100</v>
      </c>
      <c r="C7150">
        <v>7149</v>
      </c>
      <c r="D7150" t="s">
        <v>10</v>
      </c>
      <c r="E7150" s="2">
        <v>1693</v>
      </c>
      <c r="S7150">
        <f t="shared" si="950"/>
        <v>0</v>
      </c>
      <c r="T7150">
        <f t="shared" si="951"/>
        <v>1</v>
      </c>
      <c r="U7150">
        <f t="shared" si="952"/>
        <v>0</v>
      </c>
      <c r="V7150">
        <f t="shared" si="953"/>
        <v>-1</v>
      </c>
      <c r="W7150">
        <f t="shared" si="954"/>
        <v>0</v>
      </c>
      <c r="X7150">
        <f t="shared" si="955"/>
        <v>0</v>
      </c>
      <c r="Y7150">
        <f t="shared" si="947"/>
        <v>0</v>
      </c>
    </row>
    <row r="7151" spans="1:25">
      <c r="A7151">
        <f t="shared" si="948"/>
        <v>100</v>
      </c>
      <c r="B7151">
        <f t="shared" si="949"/>
        <v>100</v>
      </c>
      <c r="C7151">
        <v>7150</v>
      </c>
      <c r="D7151" t="s">
        <v>10</v>
      </c>
      <c r="E7151" s="2">
        <v>1694</v>
      </c>
      <c r="S7151">
        <f t="shared" si="950"/>
        <v>0</v>
      </c>
      <c r="T7151">
        <f t="shared" si="951"/>
        <v>1</v>
      </c>
      <c r="U7151">
        <f t="shared" si="952"/>
        <v>0</v>
      </c>
      <c r="V7151">
        <f t="shared" si="953"/>
        <v>-1</v>
      </c>
      <c r="W7151">
        <f t="shared" si="954"/>
        <v>0</v>
      </c>
      <c r="X7151">
        <f t="shared" si="955"/>
        <v>0</v>
      </c>
      <c r="Y7151">
        <f t="shared" si="947"/>
        <v>0</v>
      </c>
    </row>
    <row r="7152" spans="1:25">
      <c r="A7152">
        <f t="shared" si="948"/>
        <v>100</v>
      </c>
      <c r="B7152">
        <f t="shared" si="949"/>
        <v>100</v>
      </c>
      <c r="C7152">
        <v>7151</v>
      </c>
      <c r="D7152" t="s">
        <v>10</v>
      </c>
      <c r="E7152" s="2">
        <v>1695</v>
      </c>
      <c r="S7152">
        <f t="shared" si="950"/>
        <v>0</v>
      </c>
      <c r="T7152">
        <f t="shared" si="951"/>
        <v>1</v>
      </c>
      <c r="U7152">
        <f t="shared" si="952"/>
        <v>0</v>
      </c>
      <c r="V7152">
        <f t="shared" si="953"/>
        <v>-1</v>
      </c>
      <c r="W7152">
        <f t="shared" si="954"/>
        <v>0</v>
      </c>
      <c r="X7152">
        <f t="shared" si="955"/>
        <v>0</v>
      </c>
      <c r="Y7152">
        <f t="shared" si="947"/>
        <v>0</v>
      </c>
    </row>
    <row r="7153" spans="1:25">
      <c r="A7153">
        <f t="shared" si="948"/>
        <v>100</v>
      </c>
      <c r="B7153">
        <f t="shared" si="949"/>
        <v>100</v>
      </c>
      <c r="C7153">
        <v>7152</v>
      </c>
      <c r="D7153" t="s">
        <v>10</v>
      </c>
      <c r="E7153" s="2">
        <v>1696</v>
      </c>
      <c r="S7153">
        <f t="shared" si="950"/>
        <v>0</v>
      </c>
      <c r="T7153">
        <f t="shared" si="951"/>
        <v>1</v>
      </c>
      <c r="U7153">
        <f t="shared" si="952"/>
        <v>0</v>
      </c>
      <c r="V7153">
        <f t="shared" si="953"/>
        <v>-1</v>
      </c>
      <c r="W7153">
        <f t="shared" si="954"/>
        <v>0</v>
      </c>
      <c r="X7153">
        <f t="shared" si="955"/>
        <v>0</v>
      </c>
      <c r="Y7153">
        <f t="shared" si="947"/>
        <v>0</v>
      </c>
    </row>
    <row r="7154" spans="1:25">
      <c r="A7154">
        <f t="shared" si="948"/>
        <v>100</v>
      </c>
      <c r="B7154">
        <f t="shared" si="949"/>
        <v>100</v>
      </c>
      <c r="C7154">
        <v>7153</v>
      </c>
      <c r="D7154" t="s">
        <v>10</v>
      </c>
      <c r="E7154" s="2">
        <v>1697</v>
      </c>
      <c r="S7154">
        <f t="shared" si="950"/>
        <v>0</v>
      </c>
      <c r="T7154">
        <f t="shared" si="951"/>
        <v>1</v>
      </c>
      <c r="U7154">
        <f t="shared" si="952"/>
        <v>0</v>
      </c>
      <c r="V7154">
        <f t="shared" si="953"/>
        <v>-1</v>
      </c>
      <c r="W7154">
        <f t="shared" si="954"/>
        <v>0</v>
      </c>
      <c r="X7154">
        <f t="shared" si="955"/>
        <v>0</v>
      </c>
      <c r="Y7154">
        <f t="shared" si="947"/>
        <v>0</v>
      </c>
    </row>
    <row r="7155" spans="1:25">
      <c r="A7155">
        <f t="shared" si="948"/>
        <v>100</v>
      </c>
      <c r="B7155">
        <f t="shared" si="949"/>
        <v>100</v>
      </c>
      <c r="C7155">
        <v>7154</v>
      </c>
      <c r="D7155" t="s">
        <v>10</v>
      </c>
      <c r="E7155" s="2">
        <v>1698</v>
      </c>
      <c r="S7155">
        <f t="shared" si="950"/>
        <v>0</v>
      </c>
      <c r="T7155">
        <f t="shared" si="951"/>
        <v>1</v>
      </c>
      <c r="U7155">
        <f t="shared" si="952"/>
        <v>0</v>
      </c>
      <c r="V7155">
        <f t="shared" si="953"/>
        <v>-1</v>
      </c>
      <c r="W7155">
        <f t="shared" si="954"/>
        <v>0</v>
      </c>
      <c r="X7155">
        <f t="shared" si="955"/>
        <v>0</v>
      </c>
      <c r="Y7155">
        <f t="shared" si="947"/>
        <v>0</v>
      </c>
    </row>
    <row r="7156" spans="1:25">
      <c r="A7156">
        <f t="shared" si="948"/>
        <v>100</v>
      </c>
      <c r="B7156">
        <f t="shared" si="949"/>
        <v>100</v>
      </c>
      <c r="C7156">
        <v>7155</v>
      </c>
      <c r="D7156" t="s">
        <v>10</v>
      </c>
      <c r="E7156" s="2">
        <v>1699</v>
      </c>
      <c r="S7156">
        <f t="shared" si="950"/>
        <v>0</v>
      </c>
      <c r="T7156">
        <f t="shared" si="951"/>
        <v>1</v>
      </c>
      <c r="U7156">
        <f t="shared" si="952"/>
        <v>0</v>
      </c>
      <c r="V7156">
        <f t="shared" si="953"/>
        <v>-1</v>
      </c>
      <c r="W7156">
        <f t="shared" si="954"/>
        <v>0</v>
      </c>
      <c r="X7156">
        <f t="shared" si="955"/>
        <v>0</v>
      </c>
      <c r="Y7156">
        <f t="shared" si="947"/>
        <v>0</v>
      </c>
    </row>
    <row r="7157" spans="1:25">
      <c r="A7157">
        <f t="shared" si="948"/>
        <v>100</v>
      </c>
      <c r="B7157">
        <f t="shared" si="949"/>
        <v>100</v>
      </c>
      <c r="C7157">
        <v>7156</v>
      </c>
      <c r="D7157" t="s">
        <v>10</v>
      </c>
      <c r="E7157" s="2">
        <v>1700</v>
      </c>
      <c r="S7157">
        <f t="shared" si="950"/>
        <v>0</v>
      </c>
      <c r="T7157">
        <f t="shared" si="951"/>
        <v>1</v>
      </c>
      <c r="U7157">
        <f t="shared" si="952"/>
        <v>0</v>
      </c>
      <c r="V7157">
        <f t="shared" si="953"/>
        <v>-1</v>
      </c>
      <c r="W7157">
        <f t="shared" si="954"/>
        <v>0</v>
      </c>
      <c r="X7157">
        <f t="shared" si="955"/>
        <v>0</v>
      </c>
      <c r="Y7157">
        <f t="shared" si="947"/>
        <v>0</v>
      </c>
    </row>
    <row r="7158" spans="1:25">
      <c r="A7158">
        <f t="shared" si="948"/>
        <v>100</v>
      </c>
      <c r="B7158">
        <f t="shared" si="949"/>
        <v>100</v>
      </c>
      <c r="C7158">
        <v>7157</v>
      </c>
      <c r="D7158" t="s">
        <v>10</v>
      </c>
      <c r="E7158" s="2">
        <v>1701</v>
      </c>
      <c r="S7158">
        <f t="shared" si="950"/>
        <v>0</v>
      </c>
      <c r="T7158">
        <f t="shared" si="951"/>
        <v>1</v>
      </c>
      <c r="U7158">
        <f t="shared" si="952"/>
        <v>0</v>
      </c>
      <c r="V7158">
        <f t="shared" si="953"/>
        <v>-1</v>
      </c>
      <c r="W7158">
        <f t="shared" si="954"/>
        <v>0</v>
      </c>
      <c r="X7158">
        <f t="shared" si="955"/>
        <v>0</v>
      </c>
      <c r="Y7158">
        <f t="shared" si="947"/>
        <v>0</v>
      </c>
    </row>
    <row r="7159" spans="1:25">
      <c r="A7159">
        <f t="shared" si="948"/>
        <v>100</v>
      </c>
      <c r="B7159">
        <f t="shared" si="949"/>
        <v>100</v>
      </c>
      <c r="C7159">
        <v>7158</v>
      </c>
      <c r="D7159" t="s">
        <v>10</v>
      </c>
      <c r="E7159" s="2">
        <v>1702</v>
      </c>
      <c r="S7159">
        <f t="shared" si="950"/>
        <v>0</v>
      </c>
      <c r="T7159">
        <f t="shared" si="951"/>
        <v>1</v>
      </c>
      <c r="U7159">
        <f t="shared" si="952"/>
        <v>0</v>
      </c>
      <c r="V7159">
        <f t="shared" si="953"/>
        <v>-1</v>
      </c>
      <c r="W7159">
        <f t="shared" si="954"/>
        <v>0</v>
      </c>
      <c r="X7159">
        <f t="shared" si="955"/>
        <v>0</v>
      </c>
      <c r="Y7159">
        <f t="shared" si="947"/>
        <v>0</v>
      </c>
    </row>
    <row r="7160" spans="1:25">
      <c r="A7160">
        <f t="shared" si="948"/>
        <v>100</v>
      </c>
      <c r="B7160">
        <f t="shared" si="949"/>
        <v>100</v>
      </c>
      <c r="C7160">
        <v>7159</v>
      </c>
      <c r="D7160" t="s">
        <v>10</v>
      </c>
      <c r="E7160" s="2">
        <v>1703</v>
      </c>
      <c r="S7160">
        <f t="shared" si="950"/>
        <v>0</v>
      </c>
      <c r="T7160">
        <f t="shared" si="951"/>
        <v>1</v>
      </c>
      <c r="U7160">
        <f t="shared" si="952"/>
        <v>0</v>
      </c>
      <c r="V7160">
        <f t="shared" si="953"/>
        <v>-1</v>
      </c>
      <c r="W7160">
        <f t="shared" si="954"/>
        <v>0</v>
      </c>
      <c r="X7160">
        <f t="shared" si="955"/>
        <v>0</v>
      </c>
      <c r="Y7160">
        <f t="shared" si="947"/>
        <v>0</v>
      </c>
    </row>
    <row r="7161" spans="1:25">
      <c r="A7161">
        <f t="shared" si="948"/>
        <v>100</v>
      </c>
      <c r="B7161">
        <f t="shared" si="949"/>
        <v>100</v>
      </c>
      <c r="C7161">
        <v>7160</v>
      </c>
      <c r="D7161" t="s">
        <v>10</v>
      </c>
      <c r="E7161" s="2">
        <v>1704</v>
      </c>
      <c r="S7161">
        <f t="shared" si="950"/>
        <v>0</v>
      </c>
      <c r="T7161">
        <f t="shared" si="951"/>
        <v>1</v>
      </c>
      <c r="U7161">
        <f t="shared" si="952"/>
        <v>0</v>
      </c>
      <c r="V7161">
        <f t="shared" si="953"/>
        <v>-1</v>
      </c>
      <c r="W7161">
        <f t="shared" si="954"/>
        <v>0</v>
      </c>
      <c r="X7161">
        <f t="shared" si="955"/>
        <v>0</v>
      </c>
      <c r="Y7161">
        <f t="shared" si="947"/>
        <v>0</v>
      </c>
    </row>
    <row r="7162" spans="1:25">
      <c r="A7162">
        <f t="shared" si="948"/>
        <v>100</v>
      </c>
      <c r="B7162">
        <f t="shared" si="949"/>
        <v>100</v>
      </c>
      <c r="C7162">
        <v>7161</v>
      </c>
      <c r="D7162" t="s">
        <v>10</v>
      </c>
      <c r="E7162" s="2">
        <v>1705</v>
      </c>
      <c r="S7162">
        <f t="shared" si="950"/>
        <v>0</v>
      </c>
      <c r="T7162">
        <f t="shared" si="951"/>
        <v>1</v>
      </c>
      <c r="U7162">
        <f t="shared" si="952"/>
        <v>0</v>
      </c>
      <c r="V7162">
        <f t="shared" si="953"/>
        <v>-1</v>
      </c>
      <c r="W7162">
        <f t="shared" si="954"/>
        <v>0</v>
      </c>
      <c r="X7162">
        <f t="shared" si="955"/>
        <v>0</v>
      </c>
      <c r="Y7162">
        <f t="shared" ref="Y7162:Y7225" si="956">COUNTIF(K:K, K7162)</f>
        <v>0</v>
      </c>
    </row>
    <row r="7163" spans="1:25">
      <c r="A7163">
        <f t="shared" si="948"/>
        <v>100</v>
      </c>
      <c r="B7163">
        <f t="shared" si="949"/>
        <v>100</v>
      </c>
      <c r="C7163">
        <v>7162</v>
      </c>
      <c r="D7163" t="s">
        <v>10</v>
      </c>
      <c r="E7163" s="2">
        <v>1706</v>
      </c>
      <c r="S7163">
        <f t="shared" si="950"/>
        <v>0</v>
      </c>
      <c r="T7163">
        <f t="shared" si="951"/>
        <v>1</v>
      </c>
      <c r="U7163">
        <f t="shared" si="952"/>
        <v>0</v>
      </c>
      <c r="V7163">
        <f t="shared" si="953"/>
        <v>-1</v>
      </c>
      <c r="W7163">
        <f t="shared" si="954"/>
        <v>0</v>
      </c>
      <c r="X7163">
        <f t="shared" si="955"/>
        <v>0</v>
      </c>
      <c r="Y7163">
        <f t="shared" si="956"/>
        <v>0</v>
      </c>
    </row>
    <row r="7164" spans="1:25">
      <c r="A7164">
        <f t="shared" si="948"/>
        <v>100</v>
      </c>
      <c r="B7164">
        <f t="shared" si="949"/>
        <v>100</v>
      </c>
      <c r="C7164">
        <v>7163</v>
      </c>
      <c r="D7164" t="s">
        <v>10</v>
      </c>
      <c r="E7164" s="2">
        <v>1707</v>
      </c>
      <c r="S7164">
        <f t="shared" si="950"/>
        <v>0</v>
      </c>
      <c r="T7164">
        <f t="shared" si="951"/>
        <v>1</v>
      </c>
      <c r="U7164">
        <f t="shared" si="952"/>
        <v>0</v>
      </c>
      <c r="V7164">
        <f t="shared" si="953"/>
        <v>-1</v>
      </c>
      <c r="W7164">
        <f t="shared" si="954"/>
        <v>0</v>
      </c>
      <c r="X7164">
        <f t="shared" si="955"/>
        <v>0</v>
      </c>
      <c r="Y7164">
        <f t="shared" si="956"/>
        <v>0</v>
      </c>
    </row>
    <row r="7165" spans="1:25">
      <c r="A7165">
        <f t="shared" si="948"/>
        <v>100</v>
      </c>
      <c r="B7165">
        <f t="shared" si="949"/>
        <v>100</v>
      </c>
      <c r="C7165">
        <v>7164</v>
      </c>
      <c r="D7165" t="s">
        <v>10</v>
      </c>
      <c r="E7165" s="2">
        <v>1708</v>
      </c>
      <c r="S7165">
        <f t="shared" si="950"/>
        <v>0</v>
      </c>
      <c r="T7165">
        <f t="shared" si="951"/>
        <v>1</v>
      </c>
      <c r="U7165">
        <f t="shared" si="952"/>
        <v>0</v>
      </c>
      <c r="V7165">
        <f t="shared" si="953"/>
        <v>-1</v>
      </c>
      <c r="W7165">
        <f t="shared" si="954"/>
        <v>0</v>
      </c>
      <c r="X7165">
        <f t="shared" si="955"/>
        <v>0</v>
      </c>
      <c r="Y7165">
        <f t="shared" si="956"/>
        <v>0</v>
      </c>
    </row>
    <row r="7166" spans="1:25">
      <c r="A7166">
        <f t="shared" si="948"/>
        <v>100</v>
      </c>
      <c r="B7166">
        <f t="shared" si="949"/>
        <v>100</v>
      </c>
      <c r="C7166">
        <v>7165</v>
      </c>
      <c r="D7166" t="s">
        <v>10</v>
      </c>
      <c r="E7166" s="2">
        <v>1709</v>
      </c>
      <c r="S7166">
        <f t="shared" si="950"/>
        <v>0</v>
      </c>
      <c r="T7166">
        <f t="shared" si="951"/>
        <v>1</v>
      </c>
      <c r="U7166">
        <f t="shared" si="952"/>
        <v>0</v>
      </c>
      <c r="V7166">
        <f t="shared" si="953"/>
        <v>-1</v>
      </c>
      <c r="W7166">
        <f t="shared" si="954"/>
        <v>0</v>
      </c>
      <c r="X7166">
        <f t="shared" si="955"/>
        <v>0</v>
      </c>
      <c r="Y7166">
        <f t="shared" si="956"/>
        <v>0</v>
      </c>
    </row>
    <row r="7167" spans="1:25">
      <c r="A7167">
        <f t="shared" si="948"/>
        <v>100</v>
      </c>
      <c r="B7167">
        <f t="shared" si="949"/>
        <v>100</v>
      </c>
      <c r="C7167">
        <v>7166</v>
      </c>
      <c r="D7167" t="s">
        <v>10</v>
      </c>
      <c r="E7167" s="2">
        <v>1710</v>
      </c>
      <c r="S7167">
        <f t="shared" si="950"/>
        <v>0</v>
      </c>
      <c r="T7167">
        <f t="shared" si="951"/>
        <v>1</v>
      </c>
      <c r="U7167">
        <f t="shared" si="952"/>
        <v>0</v>
      </c>
      <c r="V7167">
        <f t="shared" si="953"/>
        <v>-1</v>
      </c>
      <c r="W7167">
        <f t="shared" si="954"/>
        <v>0</v>
      </c>
      <c r="X7167">
        <f t="shared" si="955"/>
        <v>0</v>
      </c>
      <c r="Y7167">
        <f t="shared" si="956"/>
        <v>0</v>
      </c>
    </row>
    <row r="7168" spans="1:25">
      <c r="A7168">
        <f t="shared" si="948"/>
        <v>100</v>
      </c>
      <c r="B7168">
        <f t="shared" si="949"/>
        <v>100</v>
      </c>
      <c r="C7168">
        <v>7167</v>
      </c>
      <c r="D7168" t="s">
        <v>10</v>
      </c>
      <c r="E7168" s="2">
        <v>1711</v>
      </c>
      <c r="S7168">
        <f t="shared" si="950"/>
        <v>0</v>
      </c>
      <c r="T7168">
        <f t="shared" si="951"/>
        <v>1</v>
      </c>
      <c r="U7168">
        <f t="shared" si="952"/>
        <v>0</v>
      </c>
      <c r="V7168">
        <f t="shared" si="953"/>
        <v>-1</v>
      </c>
      <c r="W7168">
        <f t="shared" si="954"/>
        <v>0</v>
      </c>
      <c r="X7168">
        <f t="shared" si="955"/>
        <v>0</v>
      </c>
      <c r="Y7168">
        <f t="shared" si="956"/>
        <v>0</v>
      </c>
    </row>
    <row r="7169" spans="1:25">
      <c r="A7169">
        <f t="shared" si="948"/>
        <v>100</v>
      </c>
      <c r="B7169">
        <f t="shared" si="949"/>
        <v>100</v>
      </c>
      <c r="C7169">
        <v>7168</v>
      </c>
      <c r="D7169" t="s">
        <v>10</v>
      </c>
      <c r="E7169" s="2">
        <v>1712</v>
      </c>
      <c r="S7169">
        <f t="shared" si="950"/>
        <v>0</v>
      </c>
      <c r="T7169">
        <f t="shared" si="951"/>
        <v>1</v>
      </c>
      <c r="U7169">
        <f t="shared" si="952"/>
        <v>0</v>
      </c>
      <c r="V7169">
        <f t="shared" si="953"/>
        <v>-1</v>
      </c>
      <c r="W7169">
        <f t="shared" si="954"/>
        <v>0</v>
      </c>
      <c r="X7169">
        <f t="shared" si="955"/>
        <v>0</v>
      </c>
      <c r="Y7169">
        <f t="shared" si="956"/>
        <v>0</v>
      </c>
    </row>
    <row r="7170" spans="1:25">
      <c r="A7170">
        <f t="shared" si="948"/>
        <v>100</v>
      </c>
      <c r="B7170">
        <f t="shared" si="949"/>
        <v>100</v>
      </c>
      <c r="C7170">
        <v>7169</v>
      </c>
      <c r="D7170" t="s">
        <v>10</v>
      </c>
      <c r="E7170" s="2">
        <v>1713</v>
      </c>
      <c r="S7170">
        <f t="shared" si="950"/>
        <v>0</v>
      </c>
      <c r="T7170">
        <f t="shared" si="951"/>
        <v>1</v>
      </c>
      <c r="U7170">
        <f t="shared" si="952"/>
        <v>0</v>
      </c>
      <c r="V7170">
        <f t="shared" si="953"/>
        <v>-1</v>
      </c>
      <c r="W7170">
        <f t="shared" si="954"/>
        <v>0</v>
      </c>
      <c r="X7170">
        <f t="shared" si="955"/>
        <v>0</v>
      </c>
      <c r="Y7170">
        <f t="shared" si="956"/>
        <v>0</v>
      </c>
    </row>
    <row r="7171" spans="1:25">
      <c r="A7171">
        <f t="shared" si="948"/>
        <v>100</v>
      </c>
      <c r="B7171">
        <f t="shared" si="949"/>
        <v>100</v>
      </c>
      <c r="C7171">
        <v>7170</v>
      </c>
      <c r="D7171" t="s">
        <v>10</v>
      </c>
      <c r="E7171" s="2">
        <v>1714</v>
      </c>
      <c r="S7171">
        <f t="shared" si="950"/>
        <v>0</v>
      </c>
      <c r="T7171">
        <f t="shared" si="951"/>
        <v>1</v>
      </c>
      <c r="U7171">
        <f t="shared" si="952"/>
        <v>0</v>
      </c>
      <c r="V7171">
        <f t="shared" si="953"/>
        <v>-1</v>
      </c>
      <c r="W7171">
        <f t="shared" si="954"/>
        <v>0</v>
      </c>
      <c r="X7171">
        <f t="shared" si="955"/>
        <v>0</v>
      </c>
      <c r="Y7171">
        <f t="shared" si="956"/>
        <v>0</v>
      </c>
    </row>
    <row r="7172" spans="1:25">
      <c r="A7172">
        <f t="shared" si="948"/>
        <v>100</v>
      </c>
      <c r="B7172">
        <f t="shared" si="949"/>
        <v>100</v>
      </c>
      <c r="C7172">
        <v>7171</v>
      </c>
      <c r="D7172" t="s">
        <v>10</v>
      </c>
      <c r="E7172" s="2">
        <v>1715</v>
      </c>
      <c r="S7172">
        <f t="shared" si="950"/>
        <v>0</v>
      </c>
      <c r="T7172">
        <f t="shared" si="951"/>
        <v>1</v>
      </c>
      <c r="U7172">
        <f t="shared" si="952"/>
        <v>0</v>
      </c>
      <c r="V7172">
        <f t="shared" si="953"/>
        <v>-1</v>
      </c>
      <c r="W7172">
        <f t="shared" si="954"/>
        <v>0</v>
      </c>
      <c r="X7172">
        <f t="shared" si="955"/>
        <v>0</v>
      </c>
      <c r="Y7172">
        <f t="shared" si="956"/>
        <v>0</v>
      </c>
    </row>
    <row r="7173" spans="1:25">
      <c r="A7173">
        <f t="shared" si="948"/>
        <v>100</v>
      </c>
      <c r="B7173">
        <f t="shared" si="949"/>
        <v>100</v>
      </c>
      <c r="C7173">
        <v>7172</v>
      </c>
      <c r="D7173" t="s">
        <v>10</v>
      </c>
      <c r="E7173" s="2">
        <v>1716</v>
      </c>
      <c r="S7173">
        <f t="shared" si="950"/>
        <v>0</v>
      </c>
      <c r="T7173">
        <f t="shared" si="951"/>
        <v>1</v>
      </c>
      <c r="U7173">
        <f t="shared" si="952"/>
        <v>0</v>
      </c>
      <c r="V7173">
        <f t="shared" si="953"/>
        <v>-1</v>
      </c>
      <c r="W7173">
        <f t="shared" si="954"/>
        <v>0</v>
      </c>
      <c r="X7173">
        <f t="shared" si="955"/>
        <v>0</v>
      </c>
      <c r="Y7173">
        <f t="shared" si="956"/>
        <v>0</v>
      </c>
    </row>
    <row r="7174" spans="1:25">
      <c r="A7174">
        <f t="shared" si="948"/>
        <v>100</v>
      </c>
      <c r="B7174">
        <f t="shared" si="949"/>
        <v>100</v>
      </c>
      <c r="C7174">
        <v>7173</v>
      </c>
      <c r="D7174" t="s">
        <v>10</v>
      </c>
      <c r="E7174" s="2">
        <v>1717</v>
      </c>
      <c r="S7174">
        <f t="shared" si="950"/>
        <v>0</v>
      </c>
      <c r="T7174">
        <f t="shared" si="951"/>
        <v>1</v>
      </c>
      <c r="U7174">
        <f t="shared" si="952"/>
        <v>0</v>
      </c>
      <c r="V7174">
        <f t="shared" si="953"/>
        <v>-1</v>
      </c>
      <c r="W7174">
        <f t="shared" si="954"/>
        <v>0</v>
      </c>
      <c r="X7174">
        <f t="shared" si="955"/>
        <v>0</v>
      </c>
      <c r="Y7174">
        <f t="shared" si="956"/>
        <v>0</v>
      </c>
    </row>
    <row r="7175" spans="1:25">
      <c r="A7175">
        <f t="shared" si="948"/>
        <v>100</v>
      </c>
      <c r="B7175">
        <f t="shared" si="949"/>
        <v>100</v>
      </c>
      <c r="C7175">
        <v>7174</v>
      </c>
      <c r="D7175" t="s">
        <v>10</v>
      </c>
      <c r="E7175" s="2">
        <v>1718</v>
      </c>
      <c r="S7175">
        <f t="shared" si="950"/>
        <v>0</v>
      </c>
      <c r="T7175">
        <f t="shared" si="951"/>
        <v>1</v>
      </c>
      <c r="U7175">
        <f t="shared" si="952"/>
        <v>0</v>
      </c>
      <c r="V7175">
        <f t="shared" si="953"/>
        <v>-1</v>
      </c>
      <c r="W7175">
        <f t="shared" si="954"/>
        <v>0</v>
      </c>
      <c r="X7175">
        <f t="shared" si="955"/>
        <v>0</v>
      </c>
      <c r="Y7175">
        <f t="shared" si="956"/>
        <v>0</v>
      </c>
    </row>
    <row r="7176" spans="1:25">
      <c r="A7176">
        <f t="shared" si="948"/>
        <v>100</v>
      </c>
      <c r="B7176">
        <f t="shared" si="949"/>
        <v>100</v>
      </c>
      <c r="C7176">
        <v>7175</v>
      </c>
      <c r="D7176" t="s">
        <v>10</v>
      </c>
      <c r="E7176" s="2">
        <v>1719</v>
      </c>
      <c r="S7176">
        <f t="shared" si="950"/>
        <v>0</v>
      </c>
      <c r="T7176">
        <f t="shared" si="951"/>
        <v>1</v>
      </c>
      <c r="U7176">
        <f t="shared" si="952"/>
        <v>0</v>
      </c>
      <c r="V7176">
        <f t="shared" si="953"/>
        <v>-1</v>
      </c>
      <c r="W7176">
        <f t="shared" si="954"/>
        <v>0</v>
      </c>
      <c r="X7176">
        <f t="shared" si="955"/>
        <v>0</v>
      </c>
      <c r="Y7176">
        <f t="shared" si="956"/>
        <v>0</v>
      </c>
    </row>
    <row r="7177" spans="1:25">
      <c r="A7177">
        <f t="shared" si="948"/>
        <v>100</v>
      </c>
      <c r="B7177">
        <f t="shared" si="949"/>
        <v>100</v>
      </c>
      <c r="C7177">
        <v>7176</v>
      </c>
      <c r="D7177" t="s">
        <v>10</v>
      </c>
      <c r="E7177" s="2">
        <v>1720</v>
      </c>
      <c r="S7177">
        <f t="shared" si="950"/>
        <v>0</v>
      </c>
      <c r="T7177">
        <f t="shared" si="951"/>
        <v>1</v>
      </c>
      <c r="U7177">
        <f t="shared" si="952"/>
        <v>0</v>
      </c>
      <c r="V7177">
        <f t="shared" si="953"/>
        <v>-1</v>
      </c>
      <c r="W7177">
        <f t="shared" si="954"/>
        <v>0</v>
      </c>
      <c r="X7177">
        <f t="shared" si="955"/>
        <v>0</v>
      </c>
      <c r="Y7177">
        <f t="shared" si="956"/>
        <v>0</v>
      </c>
    </row>
    <row r="7178" spans="1:25">
      <c r="A7178">
        <f t="shared" si="948"/>
        <v>100</v>
      </c>
      <c r="B7178">
        <f t="shared" si="949"/>
        <v>100</v>
      </c>
      <c r="C7178">
        <v>7177</v>
      </c>
      <c r="D7178" t="s">
        <v>10</v>
      </c>
      <c r="E7178" s="2">
        <v>1721</v>
      </c>
      <c r="S7178">
        <f t="shared" si="950"/>
        <v>0</v>
      </c>
      <c r="T7178">
        <f t="shared" si="951"/>
        <v>1</v>
      </c>
      <c r="U7178">
        <f t="shared" si="952"/>
        <v>0</v>
      </c>
      <c r="V7178">
        <f t="shared" si="953"/>
        <v>-1</v>
      </c>
      <c r="W7178">
        <f t="shared" si="954"/>
        <v>0</v>
      </c>
      <c r="X7178">
        <f t="shared" si="955"/>
        <v>0</v>
      </c>
      <c r="Y7178">
        <f t="shared" si="956"/>
        <v>0</v>
      </c>
    </row>
    <row r="7179" spans="1:25">
      <c r="A7179">
        <f t="shared" si="948"/>
        <v>100</v>
      </c>
      <c r="B7179">
        <f t="shared" si="949"/>
        <v>100</v>
      </c>
      <c r="C7179">
        <v>7178</v>
      </c>
      <c r="D7179" t="s">
        <v>10</v>
      </c>
      <c r="E7179" s="2">
        <v>1722</v>
      </c>
      <c r="S7179">
        <f t="shared" si="950"/>
        <v>0</v>
      </c>
      <c r="T7179">
        <f t="shared" si="951"/>
        <v>1</v>
      </c>
      <c r="U7179">
        <f t="shared" si="952"/>
        <v>0</v>
      </c>
      <c r="V7179">
        <f t="shared" si="953"/>
        <v>-1</v>
      </c>
      <c r="W7179">
        <f t="shared" si="954"/>
        <v>0</v>
      </c>
      <c r="X7179">
        <f t="shared" si="955"/>
        <v>0</v>
      </c>
      <c r="Y7179">
        <f t="shared" si="956"/>
        <v>0</v>
      </c>
    </row>
    <row r="7180" spans="1:25">
      <c r="A7180">
        <f t="shared" si="948"/>
        <v>100</v>
      </c>
      <c r="B7180">
        <f t="shared" si="949"/>
        <v>100</v>
      </c>
      <c r="C7180">
        <v>7179</v>
      </c>
      <c r="D7180" t="s">
        <v>10</v>
      </c>
      <c r="E7180" s="2">
        <v>1723</v>
      </c>
      <c r="S7180">
        <f t="shared" si="950"/>
        <v>0</v>
      </c>
      <c r="T7180">
        <f t="shared" si="951"/>
        <v>1</v>
      </c>
      <c r="U7180">
        <f t="shared" si="952"/>
        <v>0</v>
      </c>
      <c r="V7180">
        <f t="shared" si="953"/>
        <v>-1</v>
      </c>
      <c r="W7180">
        <f t="shared" si="954"/>
        <v>0</v>
      </c>
      <c r="X7180">
        <f t="shared" si="955"/>
        <v>0</v>
      </c>
      <c r="Y7180">
        <f t="shared" si="956"/>
        <v>0</v>
      </c>
    </row>
    <row r="7181" spans="1:25">
      <c r="A7181">
        <f t="shared" si="948"/>
        <v>100</v>
      </c>
      <c r="B7181">
        <f t="shared" si="949"/>
        <v>100</v>
      </c>
      <c r="C7181">
        <v>7180</v>
      </c>
      <c r="D7181" t="s">
        <v>10</v>
      </c>
      <c r="E7181" s="2">
        <v>1724</v>
      </c>
      <c r="S7181">
        <f t="shared" si="950"/>
        <v>0</v>
      </c>
      <c r="T7181">
        <f t="shared" si="951"/>
        <v>1</v>
      </c>
      <c r="U7181">
        <f t="shared" si="952"/>
        <v>0</v>
      </c>
      <c r="V7181">
        <f t="shared" si="953"/>
        <v>-1</v>
      </c>
      <c r="W7181">
        <f t="shared" si="954"/>
        <v>0</v>
      </c>
      <c r="X7181">
        <f t="shared" si="955"/>
        <v>0</v>
      </c>
      <c r="Y7181">
        <f t="shared" si="956"/>
        <v>0</v>
      </c>
    </row>
    <row r="7182" spans="1:25">
      <c r="A7182">
        <f t="shared" si="948"/>
        <v>100</v>
      </c>
      <c r="B7182">
        <f t="shared" si="949"/>
        <v>100</v>
      </c>
      <c r="C7182">
        <v>7181</v>
      </c>
      <c r="D7182" t="s">
        <v>10</v>
      </c>
      <c r="E7182" s="2">
        <v>1725</v>
      </c>
      <c r="S7182">
        <f t="shared" si="950"/>
        <v>0</v>
      </c>
      <c r="T7182">
        <f t="shared" si="951"/>
        <v>1</v>
      </c>
      <c r="U7182">
        <f t="shared" si="952"/>
        <v>0</v>
      </c>
      <c r="V7182">
        <f t="shared" si="953"/>
        <v>-1</v>
      </c>
      <c r="W7182">
        <f t="shared" si="954"/>
        <v>0</v>
      </c>
      <c r="X7182">
        <f t="shared" si="955"/>
        <v>0</v>
      </c>
      <c r="Y7182">
        <f t="shared" si="956"/>
        <v>0</v>
      </c>
    </row>
    <row r="7183" spans="1:25">
      <c r="A7183">
        <f t="shared" si="948"/>
        <v>100</v>
      </c>
      <c r="B7183">
        <f t="shared" si="949"/>
        <v>100</v>
      </c>
      <c r="C7183">
        <v>7182</v>
      </c>
      <c r="D7183" t="s">
        <v>10</v>
      </c>
      <c r="E7183" s="2">
        <v>1726</v>
      </c>
      <c r="S7183">
        <f t="shared" si="950"/>
        <v>0</v>
      </c>
      <c r="T7183">
        <f t="shared" si="951"/>
        <v>1</v>
      </c>
      <c r="U7183">
        <f t="shared" si="952"/>
        <v>0</v>
      </c>
      <c r="V7183">
        <f t="shared" si="953"/>
        <v>-1</v>
      </c>
      <c r="W7183">
        <f t="shared" si="954"/>
        <v>0</v>
      </c>
      <c r="X7183">
        <f t="shared" si="955"/>
        <v>0</v>
      </c>
      <c r="Y7183">
        <f t="shared" si="956"/>
        <v>0</v>
      </c>
    </row>
    <row r="7184" spans="1:25">
      <c r="A7184">
        <f t="shared" si="948"/>
        <v>100</v>
      </c>
      <c r="B7184">
        <f t="shared" si="949"/>
        <v>100</v>
      </c>
      <c r="C7184">
        <v>7183</v>
      </c>
      <c r="D7184" t="s">
        <v>10</v>
      </c>
      <c r="E7184" s="2">
        <v>1727</v>
      </c>
      <c r="S7184">
        <f t="shared" si="950"/>
        <v>0</v>
      </c>
      <c r="T7184">
        <f t="shared" si="951"/>
        <v>1</v>
      </c>
      <c r="U7184">
        <f t="shared" si="952"/>
        <v>0</v>
      </c>
      <c r="V7184">
        <f t="shared" si="953"/>
        <v>-1</v>
      </c>
      <c r="W7184">
        <f t="shared" si="954"/>
        <v>0</v>
      </c>
      <c r="X7184">
        <f t="shared" si="955"/>
        <v>0</v>
      </c>
      <c r="Y7184">
        <f t="shared" si="956"/>
        <v>0</v>
      </c>
    </row>
    <row r="7185" spans="1:25">
      <c r="A7185">
        <f t="shared" si="948"/>
        <v>100</v>
      </c>
      <c r="B7185">
        <f t="shared" si="949"/>
        <v>100</v>
      </c>
      <c r="C7185">
        <v>7184</v>
      </c>
      <c r="D7185" t="s">
        <v>10</v>
      </c>
      <c r="E7185" s="2">
        <v>1728</v>
      </c>
      <c r="S7185">
        <f t="shared" si="950"/>
        <v>0</v>
      </c>
      <c r="T7185">
        <f t="shared" si="951"/>
        <v>1</v>
      </c>
      <c r="U7185">
        <f t="shared" si="952"/>
        <v>0</v>
      </c>
      <c r="V7185">
        <f t="shared" si="953"/>
        <v>-1</v>
      </c>
      <c r="W7185">
        <f t="shared" si="954"/>
        <v>0</v>
      </c>
      <c r="X7185">
        <f t="shared" si="955"/>
        <v>0</v>
      </c>
      <c r="Y7185">
        <f t="shared" si="956"/>
        <v>0</v>
      </c>
    </row>
    <row r="7186" spans="1:25">
      <c r="A7186">
        <f t="shared" si="948"/>
        <v>100</v>
      </c>
      <c r="B7186">
        <f t="shared" si="949"/>
        <v>100</v>
      </c>
      <c r="C7186">
        <v>7185</v>
      </c>
      <c r="D7186" t="s">
        <v>10</v>
      </c>
      <c r="E7186" s="2">
        <v>1729</v>
      </c>
      <c r="S7186">
        <f t="shared" si="950"/>
        <v>0</v>
      </c>
      <c r="T7186">
        <f t="shared" si="951"/>
        <v>1</v>
      </c>
      <c r="U7186">
        <f t="shared" si="952"/>
        <v>0</v>
      </c>
      <c r="V7186">
        <f t="shared" si="953"/>
        <v>-1</v>
      </c>
      <c r="W7186">
        <f t="shared" si="954"/>
        <v>0</v>
      </c>
      <c r="X7186">
        <f t="shared" si="955"/>
        <v>0</v>
      </c>
      <c r="Y7186">
        <f t="shared" si="956"/>
        <v>0</v>
      </c>
    </row>
    <row r="7187" spans="1:25">
      <c r="A7187">
        <f t="shared" ref="A7187:A7250" si="957">IFERROR(SEARCH(G7187,K7187),100)</f>
        <v>100</v>
      </c>
      <c r="B7187">
        <f t="shared" ref="B7187:B7250" si="958">IF(ISNUMBER(FIND(",", J7187)),
    IF(OR(ISNUMBER(SEARCH(LOWER(LEFT(J7187, FIND(",", J7187) - 1)), LOWER(M7187))), ISNUMBER(SEARCH(LOWER(TRIM(MID(J7187, FIND(",", J7187) + 1, LEN(J7187)))), LOWER(M7187)))), 0, 100),
    IF(ISNUMBER(SEARCH(LOWER(J7187), LOWER(M7187))), 0, 100)
)</f>
        <v>100</v>
      </c>
      <c r="C7187">
        <v>7186</v>
      </c>
      <c r="D7187" t="s">
        <v>10</v>
      </c>
      <c r="E7187" s="2">
        <v>1730</v>
      </c>
      <c r="S7187">
        <f t="shared" ref="S7187:S7250" si="959">LEN(K7187)-LEN(P7187)</f>
        <v>0</v>
      </c>
      <c r="T7187">
        <f t="shared" ref="T7187:T7250" si="960">LEN(N7187) - LEN(SUBSTITUTE(N7187, " ", "")) + 1-LEN(G7187)</f>
        <v>1</v>
      </c>
      <c r="U7187">
        <f t="shared" ref="U7187:U7250" si="961">IFERROR(SEARCH(G7187,K7186),0)</f>
        <v>0</v>
      </c>
      <c r="V7187">
        <f t="shared" ref="V7187:V7250" si="962">LEN(SUBSTITUTE(K7187,", ","")) - (-LEN(SUBSTITUTE(O7187, " ", "")) + LEN(O7187)+1)</f>
        <v>-1</v>
      </c>
      <c r="W7187">
        <f t="shared" ref="W7187:W7250" si="963">LEN(K7187)-LEN(SUBSTITUTE(K7187,"。",""))</f>
        <v>0</v>
      </c>
      <c r="X7187">
        <f t="shared" ref="X7187:X7250" si="964">LEN(P7187)-LEN(SUBSTITUTE(P7187,"。",""))</f>
        <v>0</v>
      </c>
      <c r="Y7187">
        <f t="shared" si="956"/>
        <v>0</v>
      </c>
    </row>
    <row r="7188" spans="1:25">
      <c r="A7188">
        <f t="shared" si="957"/>
        <v>100</v>
      </c>
      <c r="B7188">
        <f t="shared" si="958"/>
        <v>100</v>
      </c>
      <c r="C7188">
        <v>7187</v>
      </c>
      <c r="D7188" t="s">
        <v>10</v>
      </c>
      <c r="E7188" s="2">
        <v>1731</v>
      </c>
      <c r="S7188">
        <f t="shared" si="959"/>
        <v>0</v>
      </c>
      <c r="T7188">
        <f t="shared" si="960"/>
        <v>1</v>
      </c>
      <c r="U7188">
        <f t="shared" si="961"/>
        <v>0</v>
      </c>
      <c r="V7188">
        <f t="shared" si="962"/>
        <v>-1</v>
      </c>
      <c r="W7188">
        <f t="shared" si="963"/>
        <v>0</v>
      </c>
      <c r="X7188">
        <f t="shared" si="964"/>
        <v>0</v>
      </c>
      <c r="Y7188">
        <f t="shared" si="956"/>
        <v>0</v>
      </c>
    </row>
    <row r="7189" spans="1:25">
      <c r="A7189">
        <f t="shared" si="957"/>
        <v>100</v>
      </c>
      <c r="B7189">
        <f t="shared" si="958"/>
        <v>100</v>
      </c>
      <c r="C7189">
        <v>7188</v>
      </c>
      <c r="D7189" t="s">
        <v>10</v>
      </c>
      <c r="E7189" s="2">
        <v>1732</v>
      </c>
      <c r="S7189">
        <f t="shared" si="959"/>
        <v>0</v>
      </c>
      <c r="T7189">
        <f t="shared" si="960"/>
        <v>1</v>
      </c>
      <c r="U7189">
        <f t="shared" si="961"/>
        <v>0</v>
      </c>
      <c r="V7189">
        <f t="shared" si="962"/>
        <v>-1</v>
      </c>
      <c r="W7189">
        <f t="shared" si="963"/>
        <v>0</v>
      </c>
      <c r="X7189">
        <f t="shared" si="964"/>
        <v>0</v>
      </c>
      <c r="Y7189">
        <f t="shared" si="956"/>
        <v>0</v>
      </c>
    </row>
    <row r="7190" spans="1:25">
      <c r="A7190">
        <f t="shared" si="957"/>
        <v>100</v>
      </c>
      <c r="B7190">
        <f t="shared" si="958"/>
        <v>100</v>
      </c>
      <c r="C7190">
        <v>7189</v>
      </c>
      <c r="D7190" t="s">
        <v>10</v>
      </c>
      <c r="E7190" s="2">
        <v>1733</v>
      </c>
      <c r="S7190">
        <f t="shared" si="959"/>
        <v>0</v>
      </c>
      <c r="T7190">
        <f t="shared" si="960"/>
        <v>1</v>
      </c>
      <c r="U7190">
        <f t="shared" si="961"/>
        <v>0</v>
      </c>
      <c r="V7190">
        <f t="shared" si="962"/>
        <v>-1</v>
      </c>
      <c r="W7190">
        <f t="shared" si="963"/>
        <v>0</v>
      </c>
      <c r="X7190">
        <f t="shared" si="964"/>
        <v>0</v>
      </c>
      <c r="Y7190">
        <f t="shared" si="956"/>
        <v>0</v>
      </c>
    </row>
    <row r="7191" spans="1:25">
      <c r="A7191">
        <f t="shared" si="957"/>
        <v>100</v>
      </c>
      <c r="B7191">
        <f t="shared" si="958"/>
        <v>100</v>
      </c>
      <c r="C7191">
        <v>7190</v>
      </c>
      <c r="D7191" t="s">
        <v>10</v>
      </c>
      <c r="E7191" s="2">
        <v>1734</v>
      </c>
      <c r="S7191">
        <f t="shared" si="959"/>
        <v>0</v>
      </c>
      <c r="T7191">
        <f t="shared" si="960"/>
        <v>1</v>
      </c>
      <c r="U7191">
        <f t="shared" si="961"/>
        <v>0</v>
      </c>
      <c r="V7191">
        <f t="shared" si="962"/>
        <v>-1</v>
      </c>
      <c r="W7191">
        <f t="shared" si="963"/>
        <v>0</v>
      </c>
      <c r="X7191">
        <f t="shared" si="964"/>
        <v>0</v>
      </c>
      <c r="Y7191">
        <f t="shared" si="956"/>
        <v>0</v>
      </c>
    </row>
    <row r="7192" spans="1:25">
      <c r="A7192">
        <f t="shared" si="957"/>
        <v>100</v>
      </c>
      <c r="B7192">
        <f t="shared" si="958"/>
        <v>100</v>
      </c>
      <c r="C7192">
        <v>7191</v>
      </c>
      <c r="D7192" t="s">
        <v>10</v>
      </c>
      <c r="E7192" s="2">
        <v>1735</v>
      </c>
      <c r="S7192">
        <f t="shared" si="959"/>
        <v>0</v>
      </c>
      <c r="T7192">
        <f t="shared" si="960"/>
        <v>1</v>
      </c>
      <c r="U7192">
        <f t="shared" si="961"/>
        <v>0</v>
      </c>
      <c r="V7192">
        <f t="shared" si="962"/>
        <v>-1</v>
      </c>
      <c r="W7192">
        <f t="shared" si="963"/>
        <v>0</v>
      </c>
      <c r="X7192">
        <f t="shared" si="964"/>
        <v>0</v>
      </c>
      <c r="Y7192">
        <f t="shared" si="956"/>
        <v>0</v>
      </c>
    </row>
    <row r="7193" spans="1:25">
      <c r="A7193">
        <f t="shared" si="957"/>
        <v>100</v>
      </c>
      <c r="B7193">
        <f t="shared" si="958"/>
        <v>100</v>
      </c>
      <c r="C7193">
        <v>7192</v>
      </c>
      <c r="D7193" t="s">
        <v>10</v>
      </c>
      <c r="E7193" s="2">
        <v>1736</v>
      </c>
      <c r="S7193">
        <f t="shared" si="959"/>
        <v>0</v>
      </c>
      <c r="T7193">
        <f t="shared" si="960"/>
        <v>1</v>
      </c>
      <c r="U7193">
        <f t="shared" si="961"/>
        <v>0</v>
      </c>
      <c r="V7193">
        <f t="shared" si="962"/>
        <v>-1</v>
      </c>
      <c r="W7193">
        <f t="shared" si="963"/>
        <v>0</v>
      </c>
      <c r="X7193">
        <f t="shared" si="964"/>
        <v>0</v>
      </c>
      <c r="Y7193">
        <f t="shared" si="956"/>
        <v>0</v>
      </c>
    </row>
    <row r="7194" spans="1:25">
      <c r="A7194">
        <f t="shared" si="957"/>
        <v>100</v>
      </c>
      <c r="B7194">
        <f t="shared" si="958"/>
        <v>100</v>
      </c>
      <c r="C7194">
        <v>7193</v>
      </c>
      <c r="D7194" t="s">
        <v>10</v>
      </c>
      <c r="E7194" s="2">
        <v>1737</v>
      </c>
      <c r="S7194">
        <f t="shared" si="959"/>
        <v>0</v>
      </c>
      <c r="T7194">
        <f t="shared" si="960"/>
        <v>1</v>
      </c>
      <c r="U7194">
        <f t="shared" si="961"/>
        <v>0</v>
      </c>
      <c r="V7194">
        <f t="shared" si="962"/>
        <v>-1</v>
      </c>
      <c r="W7194">
        <f t="shared" si="963"/>
        <v>0</v>
      </c>
      <c r="X7194">
        <f t="shared" si="964"/>
        <v>0</v>
      </c>
      <c r="Y7194">
        <f t="shared" si="956"/>
        <v>0</v>
      </c>
    </row>
    <row r="7195" spans="1:25">
      <c r="A7195">
        <f t="shared" si="957"/>
        <v>100</v>
      </c>
      <c r="B7195">
        <f t="shared" si="958"/>
        <v>100</v>
      </c>
      <c r="C7195">
        <v>7194</v>
      </c>
      <c r="D7195" t="s">
        <v>10</v>
      </c>
      <c r="E7195" s="2">
        <v>1738</v>
      </c>
      <c r="S7195">
        <f t="shared" si="959"/>
        <v>0</v>
      </c>
      <c r="T7195">
        <f t="shared" si="960"/>
        <v>1</v>
      </c>
      <c r="U7195">
        <f t="shared" si="961"/>
        <v>0</v>
      </c>
      <c r="V7195">
        <f t="shared" si="962"/>
        <v>-1</v>
      </c>
      <c r="W7195">
        <f t="shared" si="963"/>
        <v>0</v>
      </c>
      <c r="X7195">
        <f t="shared" si="964"/>
        <v>0</v>
      </c>
      <c r="Y7195">
        <f t="shared" si="956"/>
        <v>0</v>
      </c>
    </row>
    <row r="7196" spans="1:25">
      <c r="A7196">
        <f t="shared" si="957"/>
        <v>100</v>
      </c>
      <c r="B7196">
        <f t="shared" si="958"/>
        <v>100</v>
      </c>
      <c r="C7196">
        <v>7195</v>
      </c>
      <c r="D7196" t="s">
        <v>10</v>
      </c>
      <c r="E7196" s="2">
        <v>1739</v>
      </c>
      <c r="S7196">
        <f t="shared" si="959"/>
        <v>0</v>
      </c>
      <c r="T7196">
        <f t="shared" si="960"/>
        <v>1</v>
      </c>
      <c r="U7196">
        <f t="shared" si="961"/>
        <v>0</v>
      </c>
      <c r="V7196">
        <f t="shared" si="962"/>
        <v>-1</v>
      </c>
      <c r="W7196">
        <f t="shared" si="963"/>
        <v>0</v>
      </c>
      <c r="X7196">
        <f t="shared" si="964"/>
        <v>0</v>
      </c>
      <c r="Y7196">
        <f t="shared" si="956"/>
        <v>0</v>
      </c>
    </row>
    <row r="7197" spans="1:25">
      <c r="A7197">
        <f t="shared" si="957"/>
        <v>100</v>
      </c>
      <c r="B7197">
        <f t="shared" si="958"/>
        <v>100</v>
      </c>
      <c r="C7197">
        <v>7196</v>
      </c>
      <c r="D7197" t="s">
        <v>10</v>
      </c>
      <c r="E7197" s="2">
        <v>1740</v>
      </c>
      <c r="S7197">
        <f t="shared" si="959"/>
        <v>0</v>
      </c>
      <c r="T7197">
        <f t="shared" si="960"/>
        <v>1</v>
      </c>
      <c r="U7197">
        <f t="shared" si="961"/>
        <v>0</v>
      </c>
      <c r="V7197">
        <f t="shared" si="962"/>
        <v>-1</v>
      </c>
      <c r="W7197">
        <f t="shared" si="963"/>
        <v>0</v>
      </c>
      <c r="X7197">
        <f t="shared" si="964"/>
        <v>0</v>
      </c>
      <c r="Y7197">
        <f t="shared" si="956"/>
        <v>0</v>
      </c>
    </row>
    <row r="7198" spans="1:25">
      <c r="A7198">
        <f t="shared" si="957"/>
        <v>100</v>
      </c>
      <c r="B7198">
        <f t="shared" si="958"/>
        <v>100</v>
      </c>
      <c r="C7198">
        <v>7197</v>
      </c>
      <c r="D7198" t="s">
        <v>10</v>
      </c>
      <c r="E7198" s="2">
        <v>1741</v>
      </c>
      <c r="S7198">
        <f t="shared" si="959"/>
        <v>0</v>
      </c>
      <c r="T7198">
        <f t="shared" si="960"/>
        <v>1</v>
      </c>
      <c r="U7198">
        <f t="shared" si="961"/>
        <v>0</v>
      </c>
      <c r="V7198">
        <f t="shared" si="962"/>
        <v>-1</v>
      </c>
      <c r="W7198">
        <f t="shared" si="963"/>
        <v>0</v>
      </c>
      <c r="X7198">
        <f t="shared" si="964"/>
        <v>0</v>
      </c>
      <c r="Y7198">
        <f t="shared" si="956"/>
        <v>0</v>
      </c>
    </row>
    <row r="7199" spans="1:25">
      <c r="A7199">
        <f t="shared" si="957"/>
        <v>100</v>
      </c>
      <c r="B7199">
        <f t="shared" si="958"/>
        <v>100</v>
      </c>
      <c r="C7199">
        <v>7198</v>
      </c>
      <c r="D7199" t="s">
        <v>10</v>
      </c>
      <c r="E7199" s="2">
        <v>1742</v>
      </c>
      <c r="S7199">
        <f t="shared" si="959"/>
        <v>0</v>
      </c>
      <c r="T7199">
        <f t="shared" si="960"/>
        <v>1</v>
      </c>
      <c r="U7199">
        <f t="shared" si="961"/>
        <v>0</v>
      </c>
      <c r="V7199">
        <f t="shared" si="962"/>
        <v>-1</v>
      </c>
      <c r="W7199">
        <f t="shared" si="963"/>
        <v>0</v>
      </c>
      <c r="X7199">
        <f t="shared" si="964"/>
        <v>0</v>
      </c>
      <c r="Y7199">
        <f t="shared" si="956"/>
        <v>0</v>
      </c>
    </row>
    <row r="7200" spans="1:25">
      <c r="A7200">
        <f t="shared" si="957"/>
        <v>100</v>
      </c>
      <c r="B7200">
        <f t="shared" si="958"/>
        <v>100</v>
      </c>
      <c r="C7200">
        <v>7199</v>
      </c>
      <c r="D7200" t="s">
        <v>10</v>
      </c>
      <c r="E7200" s="2">
        <v>1743</v>
      </c>
      <c r="S7200">
        <f t="shared" si="959"/>
        <v>0</v>
      </c>
      <c r="T7200">
        <f t="shared" si="960"/>
        <v>1</v>
      </c>
      <c r="U7200">
        <f t="shared" si="961"/>
        <v>0</v>
      </c>
      <c r="V7200">
        <f t="shared" si="962"/>
        <v>-1</v>
      </c>
      <c r="W7200">
        <f t="shared" si="963"/>
        <v>0</v>
      </c>
      <c r="X7200">
        <f t="shared" si="964"/>
        <v>0</v>
      </c>
      <c r="Y7200">
        <f t="shared" si="956"/>
        <v>0</v>
      </c>
    </row>
    <row r="7201" spans="1:25">
      <c r="A7201">
        <f t="shared" si="957"/>
        <v>100</v>
      </c>
      <c r="B7201">
        <f t="shared" si="958"/>
        <v>100</v>
      </c>
      <c r="C7201">
        <v>7200</v>
      </c>
      <c r="D7201" t="s">
        <v>10</v>
      </c>
      <c r="E7201" s="2">
        <v>1744</v>
      </c>
      <c r="S7201">
        <f t="shared" si="959"/>
        <v>0</v>
      </c>
      <c r="T7201">
        <f t="shared" si="960"/>
        <v>1</v>
      </c>
      <c r="U7201">
        <f t="shared" si="961"/>
        <v>0</v>
      </c>
      <c r="V7201">
        <f t="shared" si="962"/>
        <v>-1</v>
      </c>
      <c r="W7201">
        <f t="shared" si="963"/>
        <v>0</v>
      </c>
      <c r="X7201">
        <f t="shared" si="964"/>
        <v>0</v>
      </c>
      <c r="Y7201">
        <f t="shared" si="956"/>
        <v>0</v>
      </c>
    </row>
    <row r="7202" spans="1:25">
      <c r="A7202">
        <f t="shared" si="957"/>
        <v>100</v>
      </c>
      <c r="B7202">
        <f t="shared" si="958"/>
        <v>100</v>
      </c>
      <c r="C7202">
        <v>7201</v>
      </c>
      <c r="D7202" t="s">
        <v>10</v>
      </c>
      <c r="E7202" s="2">
        <v>1745</v>
      </c>
      <c r="S7202">
        <f t="shared" si="959"/>
        <v>0</v>
      </c>
      <c r="T7202">
        <f t="shared" si="960"/>
        <v>1</v>
      </c>
      <c r="U7202">
        <f t="shared" si="961"/>
        <v>0</v>
      </c>
      <c r="V7202">
        <f t="shared" si="962"/>
        <v>-1</v>
      </c>
      <c r="W7202">
        <f t="shared" si="963"/>
        <v>0</v>
      </c>
      <c r="X7202">
        <f t="shared" si="964"/>
        <v>0</v>
      </c>
      <c r="Y7202">
        <f t="shared" si="956"/>
        <v>0</v>
      </c>
    </row>
    <row r="7203" spans="1:25">
      <c r="A7203">
        <f t="shared" si="957"/>
        <v>100</v>
      </c>
      <c r="B7203">
        <f t="shared" si="958"/>
        <v>100</v>
      </c>
      <c r="C7203">
        <v>7202</v>
      </c>
      <c r="D7203" t="s">
        <v>10</v>
      </c>
      <c r="E7203" s="2">
        <v>1746</v>
      </c>
      <c r="S7203">
        <f t="shared" si="959"/>
        <v>0</v>
      </c>
      <c r="T7203">
        <f t="shared" si="960"/>
        <v>1</v>
      </c>
      <c r="U7203">
        <f t="shared" si="961"/>
        <v>0</v>
      </c>
      <c r="V7203">
        <f t="shared" si="962"/>
        <v>-1</v>
      </c>
      <c r="W7203">
        <f t="shared" si="963"/>
        <v>0</v>
      </c>
      <c r="X7203">
        <f t="shared" si="964"/>
        <v>0</v>
      </c>
      <c r="Y7203">
        <f t="shared" si="956"/>
        <v>0</v>
      </c>
    </row>
    <row r="7204" spans="1:25">
      <c r="A7204">
        <f t="shared" si="957"/>
        <v>100</v>
      </c>
      <c r="B7204">
        <f t="shared" si="958"/>
        <v>100</v>
      </c>
      <c r="C7204">
        <v>7203</v>
      </c>
      <c r="D7204" t="s">
        <v>10</v>
      </c>
      <c r="E7204" s="2">
        <v>1747</v>
      </c>
      <c r="S7204">
        <f t="shared" si="959"/>
        <v>0</v>
      </c>
      <c r="T7204">
        <f t="shared" si="960"/>
        <v>1</v>
      </c>
      <c r="U7204">
        <f t="shared" si="961"/>
        <v>0</v>
      </c>
      <c r="V7204">
        <f t="shared" si="962"/>
        <v>-1</v>
      </c>
      <c r="W7204">
        <f t="shared" si="963"/>
        <v>0</v>
      </c>
      <c r="X7204">
        <f t="shared" si="964"/>
        <v>0</v>
      </c>
      <c r="Y7204">
        <f t="shared" si="956"/>
        <v>0</v>
      </c>
    </row>
    <row r="7205" spans="1:25">
      <c r="A7205">
        <f t="shared" si="957"/>
        <v>100</v>
      </c>
      <c r="B7205">
        <f t="shared" si="958"/>
        <v>100</v>
      </c>
      <c r="C7205">
        <v>7204</v>
      </c>
      <c r="D7205" t="s">
        <v>10</v>
      </c>
      <c r="E7205" s="2">
        <v>1748</v>
      </c>
      <c r="S7205">
        <f t="shared" si="959"/>
        <v>0</v>
      </c>
      <c r="T7205">
        <f t="shared" si="960"/>
        <v>1</v>
      </c>
      <c r="U7205">
        <f t="shared" si="961"/>
        <v>0</v>
      </c>
      <c r="V7205">
        <f t="shared" si="962"/>
        <v>-1</v>
      </c>
      <c r="W7205">
        <f t="shared" si="963"/>
        <v>0</v>
      </c>
      <c r="X7205">
        <f t="shared" si="964"/>
        <v>0</v>
      </c>
      <c r="Y7205">
        <f t="shared" si="956"/>
        <v>0</v>
      </c>
    </row>
    <row r="7206" spans="1:25">
      <c r="A7206">
        <f t="shared" si="957"/>
        <v>100</v>
      </c>
      <c r="B7206">
        <f t="shared" si="958"/>
        <v>100</v>
      </c>
      <c r="C7206">
        <v>7205</v>
      </c>
      <c r="D7206" t="s">
        <v>10</v>
      </c>
      <c r="E7206" s="2">
        <v>1749</v>
      </c>
      <c r="S7206">
        <f t="shared" si="959"/>
        <v>0</v>
      </c>
      <c r="T7206">
        <f t="shared" si="960"/>
        <v>1</v>
      </c>
      <c r="U7206">
        <f t="shared" si="961"/>
        <v>0</v>
      </c>
      <c r="V7206">
        <f t="shared" si="962"/>
        <v>-1</v>
      </c>
      <c r="W7206">
        <f t="shared" si="963"/>
        <v>0</v>
      </c>
      <c r="X7206">
        <f t="shared" si="964"/>
        <v>0</v>
      </c>
      <c r="Y7206">
        <f t="shared" si="956"/>
        <v>0</v>
      </c>
    </row>
    <row r="7207" spans="1:25">
      <c r="A7207">
        <f t="shared" si="957"/>
        <v>100</v>
      </c>
      <c r="B7207">
        <f t="shared" si="958"/>
        <v>100</v>
      </c>
      <c r="C7207">
        <v>7206</v>
      </c>
      <c r="D7207" t="s">
        <v>10</v>
      </c>
      <c r="E7207" s="2">
        <v>1750</v>
      </c>
      <c r="S7207">
        <f t="shared" si="959"/>
        <v>0</v>
      </c>
      <c r="T7207">
        <f t="shared" si="960"/>
        <v>1</v>
      </c>
      <c r="U7207">
        <f t="shared" si="961"/>
        <v>0</v>
      </c>
      <c r="V7207">
        <f t="shared" si="962"/>
        <v>-1</v>
      </c>
      <c r="W7207">
        <f t="shared" si="963"/>
        <v>0</v>
      </c>
      <c r="X7207">
        <f t="shared" si="964"/>
        <v>0</v>
      </c>
      <c r="Y7207">
        <f t="shared" si="956"/>
        <v>0</v>
      </c>
    </row>
    <row r="7208" spans="1:25">
      <c r="A7208">
        <f t="shared" si="957"/>
        <v>100</v>
      </c>
      <c r="B7208">
        <f t="shared" si="958"/>
        <v>100</v>
      </c>
      <c r="C7208">
        <v>7207</v>
      </c>
      <c r="D7208" t="s">
        <v>10</v>
      </c>
      <c r="E7208" s="2">
        <v>1751</v>
      </c>
      <c r="S7208">
        <f t="shared" si="959"/>
        <v>0</v>
      </c>
      <c r="T7208">
        <f t="shared" si="960"/>
        <v>1</v>
      </c>
      <c r="U7208">
        <f t="shared" si="961"/>
        <v>0</v>
      </c>
      <c r="V7208">
        <f t="shared" si="962"/>
        <v>-1</v>
      </c>
      <c r="W7208">
        <f t="shared" si="963"/>
        <v>0</v>
      </c>
      <c r="X7208">
        <f t="shared" si="964"/>
        <v>0</v>
      </c>
      <c r="Y7208">
        <f t="shared" si="956"/>
        <v>0</v>
      </c>
    </row>
    <row r="7209" spans="1:25">
      <c r="A7209">
        <f t="shared" si="957"/>
        <v>100</v>
      </c>
      <c r="B7209">
        <f t="shared" si="958"/>
        <v>100</v>
      </c>
      <c r="C7209">
        <v>7208</v>
      </c>
      <c r="D7209" t="s">
        <v>10</v>
      </c>
      <c r="E7209" s="2">
        <v>1752</v>
      </c>
      <c r="S7209">
        <f t="shared" si="959"/>
        <v>0</v>
      </c>
      <c r="T7209">
        <f t="shared" si="960"/>
        <v>1</v>
      </c>
      <c r="U7209">
        <f t="shared" si="961"/>
        <v>0</v>
      </c>
      <c r="V7209">
        <f t="shared" si="962"/>
        <v>-1</v>
      </c>
      <c r="W7209">
        <f t="shared" si="963"/>
        <v>0</v>
      </c>
      <c r="X7209">
        <f t="shared" si="964"/>
        <v>0</v>
      </c>
      <c r="Y7209">
        <f t="shared" si="956"/>
        <v>0</v>
      </c>
    </row>
    <row r="7210" spans="1:25">
      <c r="A7210">
        <f t="shared" si="957"/>
        <v>100</v>
      </c>
      <c r="B7210">
        <f t="shared" si="958"/>
        <v>100</v>
      </c>
      <c r="C7210">
        <v>7209</v>
      </c>
      <c r="D7210" t="s">
        <v>10</v>
      </c>
      <c r="E7210" s="2">
        <v>1753</v>
      </c>
      <c r="S7210">
        <f t="shared" si="959"/>
        <v>0</v>
      </c>
      <c r="T7210">
        <f t="shared" si="960"/>
        <v>1</v>
      </c>
      <c r="U7210">
        <f t="shared" si="961"/>
        <v>0</v>
      </c>
      <c r="V7210">
        <f t="shared" si="962"/>
        <v>-1</v>
      </c>
      <c r="W7210">
        <f t="shared" si="963"/>
        <v>0</v>
      </c>
      <c r="X7210">
        <f t="shared" si="964"/>
        <v>0</v>
      </c>
      <c r="Y7210">
        <f t="shared" si="956"/>
        <v>0</v>
      </c>
    </row>
    <row r="7211" spans="1:25">
      <c r="A7211">
        <f t="shared" si="957"/>
        <v>100</v>
      </c>
      <c r="B7211">
        <f t="shared" si="958"/>
        <v>100</v>
      </c>
      <c r="C7211">
        <v>7210</v>
      </c>
      <c r="D7211" t="s">
        <v>10</v>
      </c>
      <c r="E7211" s="2">
        <v>1754</v>
      </c>
      <c r="S7211">
        <f t="shared" si="959"/>
        <v>0</v>
      </c>
      <c r="T7211">
        <f t="shared" si="960"/>
        <v>1</v>
      </c>
      <c r="U7211">
        <f t="shared" si="961"/>
        <v>0</v>
      </c>
      <c r="V7211">
        <f t="shared" si="962"/>
        <v>-1</v>
      </c>
      <c r="W7211">
        <f t="shared" si="963"/>
        <v>0</v>
      </c>
      <c r="X7211">
        <f t="shared" si="964"/>
        <v>0</v>
      </c>
      <c r="Y7211">
        <f t="shared" si="956"/>
        <v>0</v>
      </c>
    </row>
    <row r="7212" spans="1:25">
      <c r="A7212">
        <f t="shared" si="957"/>
        <v>100</v>
      </c>
      <c r="B7212">
        <f t="shared" si="958"/>
        <v>100</v>
      </c>
      <c r="C7212">
        <v>7211</v>
      </c>
      <c r="D7212" t="s">
        <v>10</v>
      </c>
      <c r="E7212" s="2">
        <v>1755</v>
      </c>
      <c r="S7212">
        <f t="shared" si="959"/>
        <v>0</v>
      </c>
      <c r="T7212">
        <f t="shared" si="960"/>
        <v>1</v>
      </c>
      <c r="U7212">
        <f t="shared" si="961"/>
        <v>0</v>
      </c>
      <c r="V7212">
        <f t="shared" si="962"/>
        <v>-1</v>
      </c>
      <c r="W7212">
        <f t="shared" si="963"/>
        <v>0</v>
      </c>
      <c r="X7212">
        <f t="shared" si="964"/>
        <v>0</v>
      </c>
      <c r="Y7212">
        <f t="shared" si="956"/>
        <v>0</v>
      </c>
    </row>
    <row r="7213" spans="1:25">
      <c r="A7213">
        <f t="shared" si="957"/>
        <v>100</v>
      </c>
      <c r="B7213">
        <f t="shared" si="958"/>
        <v>100</v>
      </c>
      <c r="C7213">
        <v>7212</v>
      </c>
      <c r="D7213" t="s">
        <v>10</v>
      </c>
      <c r="E7213" s="2">
        <v>1756</v>
      </c>
      <c r="S7213">
        <f t="shared" si="959"/>
        <v>0</v>
      </c>
      <c r="T7213">
        <f t="shared" si="960"/>
        <v>1</v>
      </c>
      <c r="U7213">
        <f t="shared" si="961"/>
        <v>0</v>
      </c>
      <c r="V7213">
        <f t="shared" si="962"/>
        <v>-1</v>
      </c>
      <c r="W7213">
        <f t="shared" si="963"/>
        <v>0</v>
      </c>
      <c r="X7213">
        <f t="shared" si="964"/>
        <v>0</v>
      </c>
      <c r="Y7213">
        <f t="shared" si="956"/>
        <v>0</v>
      </c>
    </row>
    <row r="7214" spans="1:25">
      <c r="A7214">
        <f t="shared" si="957"/>
        <v>100</v>
      </c>
      <c r="B7214">
        <f t="shared" si="958"/>
        <v>100</v>
      </c>
      <c r="C7214">
        <v>7213</v>
      </c>
      <c r="D7214" t="s">
        <v>10</v>
      </c>
      <c r="E7214" s="2">
        <v>1757</v>
      </c>
      <c r="S7214">
        <f t="shared" si="959"/>
        <v>0</v>
      </c>
      <c r="T7214">
        <f t="shared" si="960"/>
        <v>1</v>
      </c>
      <c r="U7214">
        <f t="shared" si="961"/>
        <v>0</v>
      </c>
      <c r="V7214">
        <f t="shared" si="962"/>
        <v>-1</v>
      </c>
      <c r="W7214">
        <f t="shared" si="963"/>
        <v>0</v>
      </c>
      <c r="X7214">
        <f t="shared" si="964"/>
        <v>0</v>
      </c>
      <c r="Y7214">
        <f t="shared" si="956"/>
        <v>0</v>
      </c>
    </row>
    <row r="7215" spans="1:25">
      <c r="A7215">
        <f t="shared" si="957"/>
        <v>100</v>
      </c>
      <c r="B7215">
        <f t="shared" si="958"/>
        <v>100</v>
      </c>
      <c r="C7215">
        <v>7214</v>
      </c>
      <c r="D7215" t="s">
        <v>10</v>
      </c>
      <c r="E7215" s="2">
        <v>1758</v>
      </c>
      <c r="S7215">
        <f t="shared" si="959"/>
        <v>0</v>
      </c>
      <c r="T7215">
        <f t="shared" si="960"/>
        <v>1</v>
      </c>
      <c r="U7215">
        <f t="shared" si="961"/>
        <v>0</v>
      </c>
      <c r="V7215">
        <f t="shared" si="962"/>
        <v>-1</v>
      </c>
      <c r="W7215">
        <f t="shared" si="963"/>
        <v>0</v>
      </c>
      <c r="X7215">
        <f t="shared" si="964"/>
        <v>0</v>
      </c>
      <c r="Y7215">
        <f t="shared" si="956"/>
        <v>0</v>
      </c>
    </row>
    <row r="7216" spans="1:25">
      <c r="A7216">
        <f t="shared" si="957"/>
        <v>100</v>
      </c>
      <c r="B7216">
        <f t="shared" si="958"/>
        <v>100</v>
      </c>
      <c r="C7216">
        <v>7215</v>
      </c>
      <c r="D7216" t="s">
        <v>10</v>
      </c>
      <c r="E7216" s="2">
        <v>1759</v>
      </c>
      <c r="S7216">
        <f t="shared" si="959"/>
        <v>0</v>
      </c>
      <c r="T7216">
        <f t="shared" si="960"/>
        <v>1</v>
      </c>
      <c r="U7216">
        <f t="shared" si="961"/>
        <v>0</v>
      </c>
      <c r="V7216">
        <f t="shared" si="962"/>
        <v>-1</v>
      </c>
      <c r="W7216">
        <f t="shared" si="963"/>
        <v>0</v>
      </c>
      <c r="X7216">
        <f t="shared" si="964"/>
        <v>0</v>
      </c>
      <c r="Y7216">
        <f t="shared" si="956"/>
        <v>0</v>
      </c>
    </row>
    <row r="7217" spans="1:25">
      <c r="A7217">
        <f t="shared" si="957"/>
        <v>100</v>
      </c>
      <c r="B7217">
        <f t="shared" si="958"/>
        <v>100</v>
      </c>
      <c r="C7217">
        <v>7216</v>
      </c>
      <c r="D7217" t="s">
        <v>10</v>
      </c>
      <c r="E7217" s="2">
        <v>1760</v>
      </c>
      <c r="S7217">
        <f t="shared" si="959"/>
        <v>0</v>
      </c>
      <c r="T7217">
        <f t="shared" si="960"/>
        <v>1</v>
      </c>
      <c r="U7217">
        <f t="shared" si="961"/>
        <v>0</v>
      </c>
      <c r="V7217">
        <f t="shared" si="962"/>
        <v>-1</v>
      </c>
      <c r="W7217">
        <f t="shared" si="963"/>
        <v>0</v>
      </c>
      <c r="X7217">
        <f t="shared" si="964"/>
        <v>0</v>
      </c>
      <c r="Y7217">
        <f t="shared" si="956"/>
        <v>0</v>
      </c>
    </row>
    <row r="7218" spans="1:25">
      <c r="A7218">
        <f t="shared" si="957"/>
        <v>100</v>
      </c>
      <c r="B7218">
        <f t="shared" si="958"/>
        <v>100</v>
      </c>
      <c r="C7218">
        <v>7217</v>
      </c>
      <c r="D7218" t="s">
        <v>10</v>
      </c>
      <c r="E7218" s="2">
        <v>1761</v>
      </c>
      <c r="S7218">
        <f t="shared" si="959"/>
        <v>0</v>
      </c>
      <c r="T7218">
        <f t="shared" si="960"/>
        <v>1</v>
      </c>
      <c r="U7218">
        <f t="shared" si="961"/>
        <v>0</v>
      </c>
      <c r="V7218">
        <f t="shared" si="962"/>
        <v>-1</v>
      </c>
      <c r="W7218">
        <f t="shared" si="963"/>
        <v>0</v>
      </c>
      <c r="X7218">
        <f t="shared" si="964"/>
        <v>0</v>
      </c>
      <c r="Y7218">
        <f t="shared" si="956"/>
        <v>0</v>
      </c>
    </row>
    <row r="7219" spans="1:25">
      <c r="A7219">
        <f t="shared" si="957"/>
        <v>100</v>
      </c>
      <c r="B7219">
        <f t="shared" si="958"/>
        <v>100</v>
      </c>
      <c r="C7219">
        <v>7218</v>
      </c>
      <c r="D7219" t="s">
        <v>10</v>
      </c>
      <c r="E7219" s="2">
        <v>1762</v>
      </c>
      <c r="S7219">
        <f t="shared" si="959"/>
        <v>0</v>
      </c>
      <c r="T7219">
        <f t="shared" si="960"/>
        <v>1</v>
      </c>
      <c r="U7219">
        <f t="shared" si="961"/>
        <v>0</v>
      </c>
      <c r="V7219">
        <f t="shared" si="962"/>
        <v>-1</v>
      </c>
      <c r="W7219">
        <f t="shared" si="963"/>
        <v>0</v>
      </c>
      <c r="X7219">
        <f t="shared" si="964"/>
        <v>0</v>
      </c>
      <c r="Y7219">
        <f t="shared" si="956"/>
        <v>0</v>
      </c>
    </row>
    <row r="7220" spans="1:25">
      <c r="A7220">
        <f t="shared" si="957"/>
        <v>100</v>
      </c>
      <c r="B7220">
        <f t="shared" si="958"/>
        <v>100</v>
      </c>
      <c r="C7220">
        <v>7219</v>
      </c>
      <c r="D7220" t="s">
        <v>10</v>
      </c>
      <c r="E7220" s="2">
        <v>1763</v>
      </c>
      <c r="S7220">
        <f t="shared" si="959"/>
        <v>0</v>
      </c>
      <c r="T7220">
        <f t="shared" si="960"/>
        <v>1</v>
      </c>
      <c r="U7220">
        <f t="shared" si="961"/>
        <v>0</v>
      </c>
      <c r="V7220">
        <f t="shared" si="962"/>
        <v>-1</v>
      </c>
      <c r="W7220">
        <f t="shared" si="963"/>
        <v>0</v>
      </c>
      <c r="X7220">
        <f t="shared" si="964"/>
        <v>0</v>
      </c>
      <c r="Y7220">
        <f t="shared" si="956"/>
        <v>0</v>
      </c>
    </row>
    <row r="7221" spans="1:25">
      <c r="A7221">
        <f t="shared" si="957"/>
        <v>100</v>
      </c>
      <c r="B7221">
        <f t="shared" si="958"/>
        <v>100</v>
      </c>
      <c r="C7221">
        <v>7220</v>
      </c>
      <c r="D7221" t="s">
        <v>10</v>
      </c>
      <c r="E7221" s="2">
        <v>1764</v>
      </c>
      <c r="S7221">
        <f t="shared" si="959"/>
        <v>0</v>
      </c>
      <c r="T7221">
        <f t="shared" si="960"/>
        <v>1</v>
      </c>
      <c r="U7221">
        <f t="shared" si="961"/>
        <v>0</v>
      </c>
      <c r="V7221">
        <f t="shared" si="962"/>
        <v>-1</v>
      </c>
      <c r="W7221">
        <f t="shared" si="963"/>
        <v>0</v>
      </c>
      <c r="X7221">
        <f t="shared" si="964"/>
        <v>0</v>
      </c>
      <c r="Y7221">
        <f t="shared" si="956"/>
        <v>0</v>
      </c>
    </row>
    <row r="7222" spans="1:25">
      <c r="A7222">
        <f t="shared" si="957"/>
        <v>100</v>
      </c>
      <c r="B7222">
        <f t="shared" si="958"/>
        <v>100</v>
      </c>
      <c r="C7222">
        <v>7221</v>
      </c>
      <c r="D7222" t="s">
        <v>10</v>
      </c>
      <c r="E7222" s="2">
        <v>1765</v>
      </c>
      <c r="S7222">
        <f t="shared" si="959"/>
        <v>0</v>
      </c>
      <c r="T7222">
        <f t="shared" si="960"/>
        <v>1</v>
      </c>
      <c r="U7222">
        <f t="shared" si="961"/>
        <v>0</v>
      </c>
      <c r="V7222">
        <f t="shared" si="962"/>
        <v>-1</v>
      </c>
      <c r="W7222">
        <f t="shared" si="963"/>
        <v>0</v>
      </c>
      <c r="X7222">
        <f t="shared" si="964"/>
        <v>0</v>
      </c>
      <c r="Y7222">
        <f t="shared" si="956"/>
        <v>0</v>
      </c>
    </row>
    <row r="7223" spans="1:25">
      <c r="A7223">
        <f t="shared" si="957"/>
        <v>100</v>
      </c>
      <c r="B7223">
        <f t="shared" si="958"/>
        <v>100</v>
      </c>
      <c r="C7223">
        <v>7222</v>
      </c>
      <c r="D7223" t="s">
        <v>10</v>
      </c>
      <c r="E7223" s="2">
        <v>1766</v>
      </c>
      <c r="S7223">
        <f t="shared" si="959"/>
        <v>0</v>
      </c>
      <c r="T7223">
        <f t="shared" si="960"/>
        <v>1</v>
      </c>
      <c r="U7223">
        <f t="shared" si="961"/>
        <v>0</v>
      </c>
      <c r="V7223">
        <f t="shared" si="962"/>
        <v>-1</v>
      </c>
      <c r="W7223">
        <f t="shared" si="963"/>
        <v>0</v>
      </c>
      <c r="X7223">
        <f t="shared" si="964"/>
        <v>0</v>
      </c>
      <c r="Y7223">
        <f t="shared" si="956"/>
        <v>0</v>
      </c>
    </row>
    <row r="7224" spans="1:25">
      <c r="A7224">
        <f t="shared" si="957"/>
        <v>100</v>
      </c>
      <c r="B7224">
        <f t="shared" si="958"/>
        <v>100</v>
      </c>
      <c r="C7224">
        <v>7223</v>
      </c>
      <c r="D7224" t="s">
        <v>10</v>
      </c>
      <c r="E7224" s="2">
        <v>1767</v>
      </c>
      <c r="S7224">
        <f t="shared" si="959"/>
        <v>0</v>
      </c>
      <c r="T7224">
        <f t="shared" si="960"/>
        <v>1</v>
      </c>
      <c r="U7224">
        <f t="shared" si="961"/>
        <v>0</v>
      </c>
      <c r="V7224">
        <f t="shared" si="962"/>
        <v>-1</v>
      </c>
      <c r="W7224">
        <f t="shared" si="963"/>
        <v>0</v>
      </c>
      <c r="X7224">
        <f t="shared" si="964"/>
        <v>0</v>
      </c>
      <c r="Y7224">
        <f t="shared" si="956"/>
        <v>0</v>
      </c>
    </row>
    <row r="7225" spans="1:25">
      <c r="A7225">
        <f t="shared" si="957"/>
        <v>100</v>
      </c>
      <c r="B7225">
        <f t="shared" si="958"/>
        <v>100</v>
      </c>
      <c r="C7225">
        <v>7224</v>
      </c>
      <c r="D7225" t="s">
        <v>10</v>
      </c>
      <c r="E7225" s="2">
        <v>1768</v>
      </c>
      <c r="S7225">
        <f t="shared" si="959"/>
        <v>0</v>
      </c>
      <c r="T7225">
        <f t="shared" si="960"/>
        <v>1</v>
      </c>
      <c r="U7225">
        <f t="shared" si="961"/>
        <v>0</v>
      </c>
      <c r="V7225">
        <f t="shared" si="962"/>
        <v>-1</v>
      </c>
      <c r="W7225">
        <f t="shared" si="963"/>
        <v>0</v>
      </c>
      <c r="X7225">
        <f t="shared" si="964"/>
        <v>0</v>
      </c>
      <c r="Y7225">
        <f t="shared" si="956"/>
        <v>0</v>
      </c>
    </row>
    <row r="7226" spans="1:25">
      <c r="A7226">
        <f t="shared" si="957"/>
        <v>100</v>
      </c>
      <c r="B7226">
        <f t="shared" si="958"/>
        <v>100</v>
      </c>
      <c r="C7226">
        <v>7225</v>
      </c>
      <c r="D7226" t="s">
        <v>10</v>
      </c>
      <c r="E7226" s="2">
        <v>1769</v>
      </c>
      <c r="S7226">
        <f t="shared" si="959"/>
        <v>0</v>
      </c>
      <c r="T7226">
        <f t="shared" si="960"/>
        <v>1</v>
      </c>
      <c r="U7226">
        <f t="shared" si="961"/>
        <v>0</v>
      </c>
      <c r="V7226">
        <f t="shared" si="962"/>
        <v>-1</v>
      </c>
      <c r="W7226">
        <f t="shared" si="963"/>
        <v>0</v>
      </c>
      <c r="X7226">
        <f t="shared" si="964"/>
        <v>0</v>
      </c>
      <c r="Y7226">
        <f t="shared" ref="Y7226:Y7289" si="965">COUNTIF(K:K, K7226)</f>
        <v>0</v>
      </c>
    </row>
    <row r="7227" spans="1:25">
      <c r="A7227">
        <f t="shared" si="957"/>
        <v>100</v>
      </c>
      <c r="B7227">
        <f t="shared" si="958"/>
        <v>100</v>
      </c>
      <c r="C7227">
        <v>7226</v>
      </c>
      <c r="D7227" t="s">
        <v>10</v>
      </c>
      <c r="E7227" s="2">
        <v>1770</v>
      </c>
      <c r="S7227">
        <f t="shared" si="959"/>
        <v>0</v>
      </c>
      <c r="T7227">
        <f t="shared" si="960"/>
        <v>1</v>
      </c>
      <c r="U7227">
        <f t="shared" si="961"/>
        <v>0</v>
      </c>
      <c r="V7227">
        <f t="shared" si="962"/>
        <v>-1</v>
      </c>
      <c r="W7227">
        <f t="shared" si="963"/>
        <v>0</v>
      </c>
      <c r="X7227">
        <f t="shared" si="964"/>
        <v>0</v>
      </c>
      <c r="Y7227">
        <f t="shared" si="965"/>
        <v>0</v>
      </c>
    </row>
    <row r="7228" spans="1:25">
      <c r="A7228">
        <f t="shared" si="957"/>
        <v>100</v>
      </c>
      <c r="B7228">
        <f t="shared" si="958"/>
        <v>100</v>
      </c>
      <c r="C7228">
        <v>7227</v>
      </c>
      <c r="D7228" t="s">
        <v>10</v>
      </c>
      <c r="E7228" s="2">
        <v>1771</v>
      </c>
      <c r="S7228">
        <f t="shared" si="959"/>
        <v>0</v>
      </c>
      <c r="T7228">
        <f t="shared" si="960"/>
        <v>1</v>
      </c>
      <c r="U7228">
        <f t="shared" si="961"/>
        <v>0</v>
      </c>
      <c r="V7228">
        <f t="shared" si="962"/>
        <v>-1</v>
      </c>
      <c r="W7228">
        <f t="shared" si="963"/>
        <v>0</v>
      </c>
      <c r="X7228">
        <f t="shared" si="964"/>
        <v>0</v>
      </c>
      <c r="Y7228">
        <f t="shared" si="965"/>
        <v>0</v>
      </c>
    </row>
    <row r="7229" spans="1:25">
      <c r="A7229">
        <f t="shared" si="957"/>
        <v>100</v>
      </c>
      <c r="B7229">
        <f t="shared" si="958"/>
        <v>100</v>
      </c>
      <c r="C7229">
        <v>7228</v>
      </c>
      <c r="D7229" t="s">
        <v>10</v>
      </c>
      <c r="E7229" s="2">
        <v>1772</v>
      </c>
      <c r="S7229">
        <f t="shared" si="959"/>
        <v>0</v>
      </c>
      <c r="T7229">
        <f t="shared" si="960"/>
        <v>1</v>
      </c>
      <c r="U7229">
        <f t="shared" si="961"/>
        <v>0</v>
      </c>
      <c r="V7229">
        <f t="shared" si="962"/>
        <v>-1</v>
      </c>
      <c r="W7229">
        <f t="shared" si="963"/>
        <v>0</v>
      </c>
      <c r="X7229">
        <f t="shared" si="964"/>
        <v>0</v>
      </c>
      <c r="Y7229">
        <f t="shared" si="965"/>
        <v>0</v>
      </c>
    </row>
    <row r="7230" spans="1:25">
      <c r="A7230">
        <f t="shared" si="957"/>
        <v>100</v>
      </c>
      <c r="B7230">
        <f t="shared" si="958"/>
        <v>100</v>
      </c>
      <c r="C7230">
        <v>7229</v>
      </c>
      <c r="D7230" t="s">
        <v>10</v>
      </c>
      <c r="E7230" s="2">
        <v>1773</v>
      </c>
      <c r="S7230">
        <f t="shared" si="959"/>
        <v>0</v>
      </c>
      <c r="T7230">
        <f t="shared" si="960"/>
        <v>1</v>
      </c>
      <c r="U7230">
        <f t="shared" si="961"/>
        <v>0</v>
      </c>
      <c r="V7230">
        <f t="shared" si="962"/>
        <v>-1</v>
      </c>
      <c r="W7230">
        <f t="shared" si="963"/>
        <v>0</v>
      </c>
      <c r="X7230">
        <f t="shared" si="964"/>
        <v>0</v>
      </c>
      <c r="Y7230">
        <f t="shared" si="965"/>
        <v>0</v>
      </c>
    </row>
    <row r="7231" spans="1:25">
      <c r="A7231">
        <f t="shared" si="957"/>
        <v>100</v>
      </c>
      <c r="B7231">
        <f t="shared" si="958"/>
        <v>100</v>
      </c>
      <c r="C7231">
        <v>7230</v>
      </c>
      <c r="D7231" t="s">
        <v>10</v>
      </c>
      <c r="E7231" s="2">
        <v>1774</v>
      </c>
      <c r="S7231">
        <f t="shared" si="959"/>
        <v>0</v>
      </c>
      <c r="T7231">
        <f t="shared" si="960"/>
        <v>1</v>
      </c>
      <c r="U7231">
        <f t="shared" si="961"/>
        <v>0</v>
      </c>
      <c r="V7231">
        <f t="shared" si="962"/>
        <v>-1</v>
      </c>
      <c r="W7231">
        <f t="shared" si="963"/>
        <v>0</v>
      </c>
      <c r="X7231">
        <f t="shared" si="964"/>
        <v>0</v>
      </c>
      <c r="Y7231">
        <f t="shared" si="965"/>
        <v>0</v>
      </c>
    </row>
    <row r="7232" spans="1:25">
      <c r="A7232">
        <f t="shared" si="957"/>
        <v>100</v>
      </c>
      <c r="B7232">
        <f t="shared" si="958"/>
        <v>100</v>
      </c>
      <c r="C7232">
        <v>7231</v>
      </c>
      <c r="D7232" t="s">
        <v>10</v>
      </c>
      <c r="E7232" s="2">
        <v>1775</v>
      </c>
      <c r="S7232">
        <f t="shared" si="959"/>
        <v>0</v>
      </c>
      <c r="T7232">
        <f t="shared" si="960"/>
        <v>1</v>
      </c>
      <c r="U7232">
        <f t="shared" si="961"/>
        <v>0</v>
      </c>
      <c r="V7232">
        <f t="shared" si="962"/>
        <v>-1</v>
      </c>
      <c r="W7232">
        <f t="shared" si="963"/>
        <v>0</v>
      </c>
      <c r="X7232">
        <f t="shared" si="964"/>
        <v>0</v>
      </c>
      <c r="Y7232">
        <f t="shared" si="965"/>
        <v>0</v>
      </c>
    </row>
    <row r="7233" spans="1:25">
      <c r="A7233">
        <f t="shared" si="957"/>
        <v>100</v>
      </c>
      <c r="B7233">
        <f t="shared" si="958"/>
        <v>100</v>
      </c>
      <c r="C7233">
        <v>7232</v>
      </c>
      <c r="D7233" t="s">
        <v>10</v>
      </c>
      <c r="E7233" s="2">
        <v>1776</v>
      </c>
      <c r="S7233">
        <f t="shared" si="959"/>
        <v>0</v>
      </c>
      <c r="T7233">
        <f t="shared" si="960"/>
        <v>1</v>
      </c>
      <c r="U7233">
        <f t="shared" si="961"/>
        <v>0</v>
      </c>
      <c r="V7233">
        <f t="shared" si="962"/>
        <v>-1</v>
      </c>
      <c r="W7233">
        <f t="shared" si="963"/>
        <v>0</v>
      </c>
      <c r="X7233">
        <f t="shared" si="964"/>
        <v>0</v>
      </c>
      <c r="Y7233">
        <f t="shared" si="965"/>
        <v>0</v>
      </c>
    </row>
    <row r="7234" spans="1:25">
      <c r="A7234">
        <f t="shared" si="957"/>
        <v>100</v>
      </c>
      <c r="B7234">
        <f t="shared" si="958"/>
        <v>100</v>
      </c>
      <c r="C7234">
        <v>7233</v>
      </c>
      <c r="D7234" t="s">
        <v>10</v>
      </c>
      <c r="E7234" s="2">
        <v>1777</v>
      </c>
      <c r="S7234">
        <f t="shared" si="959"/>
        <v>0</v>
      </c>
      <c r="T7234">
        <f t="shared" si="960"/>
        <v>1</v>
      </c>
      <c r="U7234">
        <f t="shared" si="961"/>
        <v>0</v>
      </c>
      <c r="V7234">
        <f t="shared" si="962"/>
        <v>-1</v>
      </c>
      <c r="W7234">
        <f t="shared" si="963"/>
        <v>0</v>
      </c>
      <c r="X7234">
        <f t="shared" si="964"/>
        <v>0</v>
      </c>
      <c r="Y7234">
        <f t="shared" si="965"/>
        <v>0</v>
      </c>
    </row>
    <row r="7235" spans="1:25">
      <c r="A7235">
        <f t="shared" si="957"/>
        <v>100</v>
      </c>
      <c r="B7235">
        <f t="shared" si="958"/>
        <v>100</v>
      </c>
      <c r="C7235">
        <v>7234</v>
      </c>
      <c r="D7235" t="s">
        <v>10</v>
      </c>
      <c r="E7235" s="2">
        <v>1778</v>
      </c>
      <c r="S7235">
        <f t="shared" si="959"/>
        <v>0</v>
      </c>
      <c r="T7235">
        <f t="shared" si="960"/>
        <v>1</v>
      </c>
      <c r="U7235">
        <f t="shared" si="961"/>
        <v>0</v>
      </c>
      <c r="V7235">
        <f t="shared" si="962"/>
        <v>-1</v>
      </c>
      <c r="W7235">
        <f t="shared" si="963"/>
        <v>0</v>
      </c>
      <c r="X7235">
        <f t="shared" si="964"/>
        <v>0</v>
      </c>
      <c r="Y7235">
        <f t="shared" si="965"/>
        <v>0</v>
      </c>
    </row>
    <row r="7236" spans="1:25">
      <c r="A7236">
        <f t="shared" si="957"/>
        <v>100</v>
      </c>
      <c r="B7236">
        <f t="shared" si="958"/>
        <v>100</v>
      </c>
      <c r="C7236">
        <v>7235</v>
      </c>
      <c r="D7236" t="s">
        <v>10</v>
      </c>
      <c r="E7236" s="2">
        <v>1779</v>
      </c>
      <c r="S7236">
        <f t="shared" si="959"/>
        <v>0</v>
      </c>
      <c r="T7236">
        <f t="shared" si="960"/>
        <v>1</v>
      </c>
      <c r="U7236">
        <f t="shared" si="961"/>
        <v>0</v>
      </c>
      <c r="V7236">
        <f t="shared" si="962"/>
        <v>-1</v>
      </c>
      <c r="W7236">
        <f t="shared" si="963"/>
        <v>0</v>
      </c>
      <c r="X7236">
        <f t="shared" si="964"/>
        <v>0</v>
      </c>
      <c r="Y7236">
        <f t="shared" si="965"/>
        <v>0</v>
      </c>
    </row>
    <row r="7237" spans="1:25">
      <c r="A7237">
        <f t="shared" si="957"/>
        <v>100</v>
      </c>
      <c r="B7237">
        <f t="shared" si="958"/>
        <v>100</v>
      </c>
      <c r="C7237">
        <v>7236</v>
      </c>
      <c r="D7237" t="s">
        <v>10</v>
      </c>
      <c r="E7237" s="2">
        <v>1780</v>
      </c>
      <c r="S7237">
        <f t="shared" si="959"/>
        <v>0</v>
      </c>
      <c r="T7237">
        <f t="shared" si="960"/>
        <v>1</v>
      </c>
      <c r="U7237">
        <f t="shared" si="961"/>
        <v>0</v>
      </c>
      <c r="V7237">
        <f t="shared" si="962"/>
        <v>-1</v>
      </c>
      <c r="W7237">
        <f t="shared" si="963"/>
        <v>0</v>
      </c>
      <c r="X7237">
        <f t="shared" si="964"/>
        <v>0</v>
      </c>
      <c r="Y7237">
        <f t="shared" si="965"/>
        <v>0</v>
      </c>
    </row>
    <row r="7238" spans="1:25">
      <c r="A7238">
        <f t="shared" si="957"/>
        <v>100</v>
      </c>
      <c r="B7238">
        <f t="shared" si="958"/>
        <v>100</v>
      </c>
      <c r="C7238">
        <v>7237</v>
      </c>
      <c r="D7238" t="s">
        <v>10</v>
      </c>
      <c r="E7238" s="2">
        <v>1781</v>
      </c>
      <c r="S7238">
        <f t="shared" si="959"/>
        <v>0</v>
      </c>
      <c r="T7238">
        <f t="shared" si="960"/>
        <v>1</v>
      </c>
      <c r="U7238">
        <f t="shared" si="961"/>
        <v>0</v>
      </c>
      <c r="V7238">
        <f t="shared" si="962"/>
        <v>-1</v>
      </c>
      <c r="W7238">
        <f t="shared" si="963"/>
        <v>0</v>
      </c>
      <c r="X7238">
        <f t="shared" si="964"/>
        <v>0</v>
      </c>
      <c r="Y7238">
        <f t="shared" si="965"/>
        <v>0</v>
      </c>
    </row>
    <row r="7239" spans="1:25">
      <c r="A7239">
        <f t="shared" si="957"/>
        <v>100</v>
      </c>
      <c r="B7239">
        <f t="shared" si="958"/>
        <v>100</v>
      </c>
      <c r="C7239">
        <v>7238</v>
      </c>
      <c r="D7239" t="s">
        <v>10</v>
      </c>
      <c r="E7239" s="2">
        <v>1782</v>
      </c>
      <c r="S7239">
        <f t="shared" si="959"/>
        <v>0</v>
      </c>
      <c r="T7239">
        <f t="shared" si="960"/>
        <v>1</v>
      </c>
      <c r="U7239">
        <f t="shared" si="961"/>
        <v>0</v>
      </c>
      <c r="V7239">
        <f t="shared" si="962"/>
        <v>-1</v>
      </c>
      <c r="W7239">
        <f t="shared" si="963"/>
        <v>0</v>
      </c>
      <c r="X7239">
        <f t="shared" si="964"/>
        <v>0</v>
      </c>
      <c r="Y7239">
        <f t="shared" si="965"/>
        <v>0</v>
      </c>
    </row>
    <row r="7240" spans="1:25">
      <c r="A7240">
        <f t="shared" si="957"/>
        <v>100</v>
      </c>
      <c r="B7240">
        <f t="shared" si="958"/>
        <v>100</v>
      </c>
      <c r="C7240">
        <v>7239</v>
      </c>
      <c r="D7240" t="s">
        <v>10</v>
      </c>
      <c r="E7240" s="2">
        <v>1783</v>
      </c>
      <c r="S7240">
        <f t="shared" si="959"/>
        <v>0</v>
      </c>
      <c r="T7240">
        <f t="shared" si="960"/>
        <v>1</v>
      </c>
      <c r="U7240">
        <f t="shared" si="961"/>
        <v>0</v>
      </c>
      <c r="V7240">
        <f t="shared" si="962"/>
        <v>-1</v>
      </c>
      <c r="W7240">
        <f t="shared" si="963"/>
        <v>0</v>
      </c>
      <c r="X7240">
        <f t="shared" si="964"/>
        <v>0</v>
      </c>
      <c r="Y7240">
        <f t="shared" si="965"/>
        <v>0</v>
      </c>
    </row>
    <row r="7241" spans="1:25">
      <c r="A7241">
        <f t="shared" si="957"/>
        <v>100</v>
      </c>
      <c r="B7241">
        <f t="shared" si="958"/>
        <v>100</v>
      </c>
      <c r="C7241">
        <v>7240</v>
      </c>
      <c r="D7241" t="s">
        <v>10</v>
      </c>
      <c r="E7241" s="2">
        <v>1784</v>
      </c>
      <c r="S7241">
        <f t="shared" si="959"/>
        <v>0</v>
      </c>
      <c r="T7241">
        <f t="shared" si="960"/>
        <v>1</v>
      </c>
      <c r="U7241">
        <f t="shared" si="961"/>
        <v>0</v>
      </c>
      <c r="V7241">
        <f t="shared" si="962"/>
        <v>-1</v>
      </c>
      <c r="W7241">
        <f t="shared" si="963"/>
        <v>0</v>
      </c>
      <c r="X7241">
        <f t="shared" si="964"/>
        <v>0</v>
      </c>
      <c r="Y7241">
        <f t="shared" si="965"/>
        <v>0</v>
      </c>
    </row>
    <row r="7242" spans="1:25">
      <c r="A7242">
        <f t="shared" si="957"/>
        <v>100</v>
      </c>
      <c r="B7242">
        <f t="shared" si="958"/>
        <v>100</v>
      </c>
      <c r="C7242">
        <v>7241</v>
      </c>
      <c r="D7242" t="s">
        <v>10</v>
      </c>
      <c r="E7242" s="2">
        <v>1785</v>
      </c>
      <c r="S7242">
        <f t="shared" si="959"/>
        <v>0</v>
      </c>
      <c r="T7242">
        <f t="shared" si="960"/>
        <v>1</v>
      </c>
      <c r="U7242">
        <f t="shared" si="961"/>
        <v>0</v>
      </c>
      <c r="V7242">
        <f t="shared" si="962"/>
        <v>-1</v>
      </c>
      <c r="W7242">
        <f t="shared" si="963"/>
        <v>0</v>
      </c>
      <c r="X7242">
        <f t="shared" si="964"/>
        <v>0</v>
      </c>
      <c r="Y7242">
        <f t="shared" si="965"/>
        <v>0</v>
      </c>
    </row>
    <row r="7243" spans="1:25">
      <c r="A7243">
        <f t="shared" si="957"/>
        <v>100</v>
      </c>
      <c r="B7243">
        <f t="shared" si="958"/>
        <v>100</v>
      </c>
      <c r="C7243">
        <v>7242</v>
      </c>
      <c r="D7243" t="s">
        <v>10</v>
      </c>
      <c r="E7243" s="2">
        <v>1786</v>
      </c>
      <c r="S7243">
        <f t="shared" si="959"/>
        <v>0</v>
      </c>
      <c r="T7243">
        <f t="shared" si="960"/>
        <v>1</v>
      </c>
      <c r="U7243">
        <f t="shared" si="961"/>
        <v>0</v>
      </c>
      <c r="V7243">
        <f t="shared" si="962"/>
        <v>-1</v>
      </c>
      <c r="W7243">
        <f t="shared" si="963"/>
        <v>0</v>
      </c>
      <c r="X7243">
        <f t="shared" si="964"/>
        <v>0</v>
      </c>
      <c r="Y7243">
        <f t="shared" si="965"/>
        <v>0</v>
      </c>
    </row>
    <row r="7244" spans="1:25">
      <c r="A7244">
        <f t="shared" si="957"/>
        <v>100</v>
      </c>
      <c r="B7244">
        <f t="shared" si="958"/>
        <v>100</v>
      </c>
      <c r="C7244">
        <v>7243</v>
      </c>
      <c r="D7244" t="s">
        <v>10</v>
      </c>
      <c r="E7244" s="2">
        <v>1787</v>
      </c>
      <c r="S7244">
        <f t="shared" si="959"/>
        <v>0</v>
      </c>
      <c r="T7244">
        <f t="shared" si="960"/>
        <v>1</v>
      </c>
      <c r="U7244">
        <f t="shared" si="961"/>
        <v>0</v>
      </c>
      <c r="V7244">
        <f t="shared" si="962"/>
        <v>-1</v>
      </c>
      <c r="W7244">
        <f t="shared" si="963"/>
        <v>0</v>
      </c>
      <c r="X7244">
        <f t="shared" si="964"/>
        <v>0</v>
      </c>
      <c r="Y7244">
        <f t="shared" si="965"/>
        <v>0</v>
      </c>
    </row>
    <row r="7245" spans="1:25">
      <c r="A7245">
        <f t="shared" si="957"/>
        <v>100</v>
      </c>
      <c r="B7245">
        <f t="shared" si="958"/>
        <v>100</v>
      </c>
      <c r="C7245">
        <v>7244</v>
      </c>
      <c r="D7245" t="s">
        <v>10</v>
      </c>
      <c r="E7245" s="2">
        <v>1788</v>
      </c>
      <c r="S7245">
        <f t="shared" si="959"/>
        <v>0</v>
      </c>
      <c r="T7245">
        <f t="shared" si="960"/>
        <v>1</v>
      </c>
      <c r="U7245">
        <f t="shared" si="961"/>
        <v>0</v>
      </c>
      <c r="V7245">
        <f t="shared" si="962"/>
        <v>-1</v>
      </c>
      <c r="W7245">
        <f t="shared" si="963"/>
        <v>0</v>
      </c>
      <c r="X7245">
        <f t="shared" si="964"/>
        <v>0</v>
      </c>
      <c r="Y7245">
        <f t="shared" si="965"/>
        <v>0</v>
      </c>
    </row>
    <row r="7246" spans="1:25">
      <c r="A7246">
        <f t="shared" si="957"/>
        <v>100</v>
      </c>
      <c r="B7246">
        <f t="shared" si="958"/>
        <v>100</v>
      </c>
      <c r="C7246">
        <v>7245</v>
      </c>
      <c r="D7246" t="s">
        <v>10</v>
      </c>
      <c r="E7246" s="2">
        <v>1789</v>
      </c>
      <c r="S7246">
        <f t="shared" si="959"/>
        <v>0</v>
      </c>
      <c r="T7246">
        <f t="shared" si="960"/>
        <v>1</v>
      </c>
      <c r="U7246">
        <f t="shared" si="961"/>
        <v>0</v>
      </c>
      <c r="V7246">
        <f t="shared" si="962"/>
        <v>-1</v>
      </c>
      <c r="W7246">
        <f t="shared" si="963"/>
        <v>0</v>
      </c>
      <c r="X7246">
        <f t="shared" si="964"/>
        <v>0</v>
      </c>
      <c r="Y7246">
        <f t="shared" si="965"/>
        <v>0</v>
      </c>
    </row>
    <row r="7247" spans="1:25">
      <c r="A7247">
        <f t="shared" si="957"/>
        <v>100</v>
      </c>
      <c r="B7247">
        <f t="shared" si="958"/>
        <v>100</v>
      </c>
      <c r="C7247">
        <v>7246</v>
      </c>
      <c r="D7247" t="s">
        <v>10</v>
      </c>
      <c r="E7247" s="2">
        <v>1790</v>
      </c>
      <c r="S7247">
        <f t="shared" si="959"/>
        <v>0</v>
      </c>
      <c r="T7247">
        <f t="shared" si="960"/>
        <v>1</v>
      </c>
      <c r="U7247">
        <f t="shared" si="961"/>
        <v>0</v>
      </c>
      <c r="V7247">
        <f t="shared" si="962"/>
        <v>-1</v>
      </c>
      <c r="W7247">
        <f t="shared" si="963"/>
        <v>0</v>
      </c>
      <c r="X7247">
        <f t="shared" si="964"/>
        <v>0</v>
      </c>
      <c r="Y7247">
        <f t="shared" si="965"/>
        <v>0</v>
      </c>
    </row>
    <row r="7248" spans="1:25">
      <c r="A7248">
        <f t="shared" si="957"/>
        <v>100</v>
      </c>
      <c r="B7248">
        <f t="shared" si="958"/>
        <v>100</v>
      </c>
      <c r="C7248">
        <v>7247</v>
      </c>
      <c r="D7248" t="s">
        <v>10</v>
      </c>
      <c r="E7248" s="2">
        <v>1791</v>
      </c>
      <c r="S7248">
        <f t="shared" si="959"/>
        <v>0</v>
      </c>
      <c r="T7248">
        <f t="shared" si="960"/>
        <v>1</v>
      </c>
      <c r="U7248">
        <f t="shared" si="961"/>
        <v>0</v>
      </c>
      <c r="V7248">
        <f t="shared" si="962"/>
        <v>-1</v>
      </c>
      <c r="W7248">
        <f t="shared" si="963"/>
        <v>0</v>
      </c>
      <c r="X7248">
        <f t="shared" si="964"/>
        <v>0</v>
      </c>
      <c r="Y7248">
        <f t="shared" si="965"/>
        <v>0</v>
      </c>
    </row>
    <row r="7249" spans="1:25">
      <c r="A7249">
        <f t="shared" si="957"/>
        <v>100</v>
      </c>
      <c r="B7249">
        <f t="shared" si="958"/>
        <v>100</v>
      </c>
      <c r="C7249">
        <v>7248</v>
      </c>
      <c r="D7249" t="s">
        <v>10</v>
      </c>
      <c r="E7249" s="2">
        <v>1792</v>
      </c>
      <c r="S7249">
        <f t="shared" si="959"/>
        <v>0</v>
      </c>
      <c r="T7249">
        <f t="shared" si="960"/>
        <v>1</v>
      </c>
      <c r="U7249">
        <f t="shared" si="961"/>
        <v>0</v>
      </c>
      <c r="V7249">
        <f t="shared" si="962"/>
        <v>-1</v>
      </c>
      <c r="W7249">
        <f t="shared" si="963"/>
        <v>0</v>
      </c>
      <c r="X7249">
        <f t="shared" si="964"/>
        <v>0</v>
      </c>
      <c r="Y7249">
        <f t="shared" si="965"/>
        <v>0</v>
      </c>
    </row>
    <row r="7250" spans="1:25">
      <c r="A7250">
        <f t="shared" si="957"/>
        <v>100</v>
      </c>
      <c r="B7250">
        <f t="shared" si="958"/>
        <v>100</v>
      </c>
      <c r="C7250">
        <v>7249</v>
      </c>
      <c r="D7250" t="s">
        <v>10</v>
      </c>
      <c r="E7250" s="2">
        <v>1793</v>
      </c>
      <c r="S7250">
        <f t="shared" si="959"/>
        <v>0</v>
      </c>
      <c r="T7250">
        <f t="shared" si="960"/>
        <v>1</v>
      </c>
      <c r="U7250">
        <f t="shared" si="961"/>
        <v>0</v>
      </c>
      <c r="V7250">
        <f t="shared" si="962"/>
        <v>-1</v>
      </c>
      <c r="W7250">
        <f t="shared" si="963"/>
        <v>0</v>
      </c>
      <c r="X7250">
        <f t="shared" si="964"/>
        <v>0</v>
      </c>
      <c r="Y7250">
        <f t="shared" si="965"/>
        <v>0</v>
      </c>
    </row>
    <row r="7251" spans="1:25">
      <c r="A7251">
        <f t="shared" ref="A7251:A7314" si="966">IFERROR(SEARCH(G7251,K7251),100)</f>
        <v>100</v>
      </c>
      <c r="B7251">
        <f t="shared" ref="B7251:B7314" si="967">IF(ISNUMBER(FIND(",", J7251)),
    IF(OR(ISNUMBER(SEARCH(LOWER(LEFT(J7251, FIND(",", J7251) - 1)), LOWER(M7251))), ISNUMBER(SEARCH(LOWER(TRIM(MID(J7251, FIND(",", J7251) + 1, LEN(J7251)))), LOWER(M7251)))), 0, 100),
    IF(ISNUMBER(SEARCH(LOWER(J7251), LOWER(M7251))), 0, 100)
)</f>
        <v>100</v>
      </c>
      <c r="C7251">
        <v>7250</v>
      </c>
      <c r="D7251" t="s">
        <v>10</v>
      </c>
      <c r="E7251" s="2">
        <v>1794</v>
      </c>
      <c r="S7251">
        <f t="shared" ref="S7251:S7314" si="968">LEN(K7251)-LEN(P7251)</f>
        <v>0</v>
      </c>
      <c r="T7251">
        <f t="shared" ref="T7251:T7314" si="969">LEN(N7251) - LEN(SUBSTITUTE(N7251, " ", "")) + 1-LEN(G7251)</f>
        <v>1</v>
      </c>
      <c r="U7251">
        <f t="shared" ref="U7251:U7314" si="970">IFERROR(SEARCH(G7251,K7250),0)</f>
        <v>0</v>
      </c>
      <c r="V7251">
        <f t="shared" ref="V7251:V7314" si="971">LEN(SUBSTITUTE(K7251,", ","")) - (-LEN(SUBSTITUTE(O7251, " ", "")) + LEN(O7251)+1)</f>
        <v>-1</v>
      </c>
      <c r="W7251">
        <f t="shared" ref="W7251:W7314" si="972">LEN(K7251)-LEN(SUBSTITUTE(K7251,"。",""))</f>
        <v>0</v>
      </c>
      <c r="X7251">
        <f t="shared" ref="X7251:X7314" si="973">LEN(P7251)-LEN(SUBSTITUTE(P7251,"。",""))</f>
        <v>0</v>
      </c>
      <c r="Y7251">
        <f t="shared" si="965"/>
        <v>0</v>
      </c>
    </row>
    <row r="7252" spans="1:25">
      <c r="A7252">
        <f t="shared" si="966"/>
        <v>100</v>
      </c>
      <c r="B7252">
        <f t="shared" si="967"/>
        <v>100</v>
      </c>
      <c r="C7252">
        <v>7251</v>
      </c>
      <c r="D7252" t="s">
        <v>10</v>
      </c>
      <c r="E7252" s="2">
        <v>1795</v>
      </c>
      <c r="S7252">
        <f t="shared" si="968"/>
        <v>0</v>
      </c>
      <c r="T7252">
        <f t="shared" si="969"/>
        <v>1</v>
      </c>
      <c r="U7252">
        <f t="shared" si="970"/>
        <v>0</v>
      </c>
      <c r="V7252">
        <f t="shared" si="971"/>
        <v>-1</v>
      </c>
      <c r="W7252">
        <f t="shared" si="972"/>
        <v>0</v>
      </c>
      <c r="X7252">
        <f t="shared" si="973"/>
        <v>0</v>
      </c>
      <c r="Y7252">
        <f t="shared" si="965"/>
        <v>0</v>
      </c>
    </row>
    <row r="7253" spans="1:25">
      <c r="A7253">
        <f t="shared" si="966"/>
        <v>100</v>
      </c>
      <c r="B7253">
        <f t="shared" si="967"/>
        <v>100</v>
      </c>
      <c r="C7253">
        <v>7252</v>
      </c>
      <c r="D7253" t="s">
        <v>10</v>
      </c>
      <c r="E7253" s="2">
        <v>1796</v>
      </c>
      <c r="S7253">
        <f t="shared" si="968"/>
        <v>0</v>
      </c>
      <c r="T7253">
        <f t="shared" si="969"/>
        <v>1</v>
      </c>
      <c r="U7253">
        <f t="shared" si="970"/>
        <v>0</v>
      </c>
      <c r="V7253">
        <f t="shared" si="971"/>
        <v>-1</v>
      </c>
      <c r="W7253">
        <f t="shared" si="972"/>
        <v>0</v>
      </c>
      <c r="X7253">
        <f t="shared" si="973"/>
        <v>0</v>
      </c>
      <c r="Y7253">
        <f t="shared" si="965"/>
        <v>0</v>
      </c>
    </row>
    <row r="7254" spans="1:25">
      <c r="A7254">
        <f t="shared" si="966"/>
        <v>100</v>
      </c>
      <c r="B7254">
        <f t="shared" si="967"/>
        <v>100</v>
      </c>
      <c r="C7254">
        <v>7253</v>
      </c>
      <c r="D7254" t="s">
        <v>10</v>
      </c>
      <c r="E7254" s="2">
        <v>1797</v>
      </c>
      <c r="S7254">
        <f t="shared" si="968"/>
        <v>0</v>
      </c>
      <c r="T7254">
        <f t="shared" si="969"/>
        <v>1</v>
      </c>
      <c r="U7254">
        <f t="shared" si="970"/>
        <v>0</v>
      </c>
      <c r="V7254">
        <f t="shared" si="971"/>
        <v>-1</v>
      </c>
      <c r="W7254">
        <f t="shared" si="972"/>
        <v>0</v>
      </c>
      <c r="X7254">
        <f t="shared" si="973"/>
        <v>0</v>
      </c>
      <c r="Y7254">
        <f t="shared" si="965"/>
        <v>0</v>
      </c>
    </row>
    <row r="7255" spans="1:25">
      <c r="A7255">
        <f t="shared" si="966"/>
        <v>100</v>
      </c>
      <c r="B7255">
        <f t="shared" si="967"/>
        <v>100</v>
      </c>
      <c r="C7255">
        <v>7254</v>
      </c>
      <c r="D7255" t="s">
        <v>10</v>
      </c>
      <c r="E7255" s="2">
        <v>1798</v>
      </c>
      <c r="S7255">
        <f t="shared" si="968"/>
        <v>0</v>
      </c>
      <c r="T7255">
        <f t="shared" si="969"/>
        <v>1</v>
      </c>
      <c r="U7255">
        <f t="shared" si="970"/>
        <v>0</v>
      </c>
      <c r="V7255">
        <f t="shared" si="971"/>
        <v>-1</v>
      </c>
      <c r="W7255">
        <f t="shared" si="972"/>
        <v>0</v>
      </c>
      <c r="X7255">
        <f t="shared" si="973"/>
        <v>0</v>
      </c>
      <c r="Y7255">
        <f t="shared" si="965"/>
        <v>0</v>
      </c>
    </row>
    <row r="7256" spans="1:25">
      <c r="A7256">
        <f t="shared" si="966"/>
        <v>100</v>
      </c>
      <c r="B7256">
        <f t="shared" si="967"/>
        <v>100</v>
      </c>
      <c r="C7256">
        <v>7255</v>
      </c>
      <c r="D7256" t="s">
        <v>10</v>
      </c>
      <c r="E7256" s="2">
        <v>1799</v>
      </c>
      <c r="S7256">
        <f t="shared" si="968"/>
        <v>0</v>
      </c>
      <c r="T7256">
        <f t="shared" si="969"/>
        <v>1</v>
      </c>
      <c r="U7256">
        <f t="shared" si="970"/>
        <v>0</v>
      </c>
      <c r="V7256">
        <f t="shared" si="971"/>
        <v>-1</v>
      </c>
      <c r="W7256">
        <f t="shared" si="972"/>
        <v>0</v>
      </c>
      <c r="X7256">
        <f t="shared" si="973"/>
        <v>0</v>
      </c>
      <c r="Y7256">
        <f t="shared" si="965"/>
        <v>0</v>
      </c>
    </row>
    <row r="7257" spans="1:25">
      <c r="A7257">
        <f t="shared" si="966"/>
        <v>100</v>
      </c>
      <c r="B7257">
        <f t="shared" si="967"/>
        <v>100</v>
      </c>
      <c r="C7257">
        <v>7256</v>
      </c>
      <c r="D7257" t="s">
        <v>10</v>
      </c>
      <c r="E7257" s="2">
        <v>1800</v>
      </c>
      <c r="S7257">
        <f t="shared" si="968"/>
        <v>0</v>
      </c>
      <c r="T7257">
        <f t="shared" si="969"/>
        <v>1</v>
      </c>
      <c r="U7257">
        <f t="shared" si="970"/>
        <v>0</v>
      </c>
      <c r="V7257">
        <f t="shared" si="971"/>
        <v>-1</v>
      </c>
      <c r="W7257">
        <f t="shared" si="972"/>
        <v>0</v>
      </c>
      <c r="X7257">
        <f t="shared" si="973"/>
        <v>0</v>
      </c>
      <c r="Y7257">
        <f t="shared" si="965"/>
        <v>0</v>
      </c>
    </row>
    <row r="7258" spans="1:25">
      <c r="A7258">
        <f t="shared" si="966"/>
        <v>100</v>
      </c>
      <c r="B7258">
        <f t="shared" si="967"/>
        <v>100</v>
      </c>
      <c r="C7258">
        <v>7257</v>
      </c>
      <c r="D7258" t="s">
        <v>10</v>
      </c>
      <c r="E7258" s="2">
        <v>1801</v>
      </c>
      <c r="S7258">
        <f t="shared" si="968"/>
        <v>0</v>
      </c>
      <c r="T7258">
        <f t="shared" si="969"/>
        <v>1</v>
      </c>
      <c r="U7258">
        <f t="shared" si="970"/>
        <v>0</v>
      </c>
      <c r="V7258">
        <f t="shared" si="971"/>
        <v>-1</v>
      </c>
      <c r="W7258">
        <f t="shared" si="972"/>
        <v>0</v>
      </c>
      <c r="X7258">
        <f t="shared" si="973"/>
        <v>0</v>
      </c>
      <c r="Y7258">
        <f t="shared" si="965"/>
        <v>0</v>
      </c>
    </row>
    <row r="7259" spans="1:25">
      <c r="A7259">
        <f t="shared" si="966"/>
        <v>100</v>
      </c>
      <c r="B7259">
        <f t="shared" si="967"/>
        <v>100</v>
      </c>
      <c r="C7259">
        <v>7258</v>
      </c>
      <c r="D7259" t="s">
        <v>10</v>
      </c>
      <c r="E7259" s="2">
        <v>1802</v>
      </c>
      <c r="S7259">
        <f t="shared" si="968"/>
        <v>0</v>
      </c>
      <c r="T7259">
        <f t="shared" si="969"/>
        <v>1</v>
      </c>
      <c r="U7259">
        <f t="shared" si="970"/>
        <v>0</v>
      </c>
      <c r="V7259">
        <f t="shared" si="971"/>
        <v>-1</v>
      </c>
      <c r="W7259">
        <f t="shared" si="972"/>
        <v>0</v>
      </c>
      <c r="X7259">
        <f t="shared" si="973"/>
        <v>0</v>
      </c>
      <c r="Y7259">
        <f t="shared" si="965"/>
        <v>0</v>
      </c>
    </row>
    <row r="7260" spans="1:25">
      <c r="A7260">
        <f t="shared" si="966"/>
        <v>100</v>
      </c>
      <c r="B7260">
        <f t="shared" si="967"/>
        <v>100</v>
      </c>
      <c r="C7260">
        <v>7259</v>
      </c>
      <c r="D7260" t="s">
        <v>10</v>
      </c>
      <c r="E7260" s="2">
        <v>1803</v>
      </c>
      <c r="S7260">
        <f t="shared" si="968"/>
        <v>0</v>
      </c>
      <c r="T7260">
        <f t="shared" si="969"/>
        <v>1</v>
      </c>
      <c r="U7260">
        <f t="shared" si="970"/>
        <v>0</v>
      </c>
      <c r="V7260">
        <f t="shared" si="971"/>
        <v>-1</v>
      </c>
      <c r="W7260">
        <f t="shared" si="972"/>
        <v>0</v>
      </c>
      <c r="X7260">
        <f t="shared" si="973"/>
        <v>0</v>
      </c>
      <c r="Y7260">
        <f t="shared" si="965"/>
        <v>0</v>
      </c>
    </row>
    <row r="7261" spans="1:25">
      <c r="A7261">
        <f t="shared" si="966"/>
        <v>100</v>
      </c>
      <c r="B7261">
        <f t="shared" si="967"/>
        <v>100</v>
      </c>
      <c r="C7261">
        <v>7260</v>
      </c>
      <c r="D7261" t="s">
        <v>10</v>
      </c>
      <c r="E7261" s="2">
        <v>1804</v>
      </c>
      <c r="S7261">
        <f t="shared" si="968"/>
        <v>0</v>
      </c>
      <c r="T7261">
        <f t="shared" si="969"/>
        <v>1</v>
      </c>
      <c r="U7261">
        <f t="shared" si="970"/>
        <v>0</v>
      </c>
      <c r="V7261">
        <f t="shared" si="971"/>
        <v>-1</v>
      </c>
      <c r="W7261">
        <f t="shared" si="972"/>
        <v>0</v>
      </c>
      <c r="X7261">
        <f t="shared" si="973"/>
        <v>0</v>
      </c>
      <c r="Y7261">
        <f t="shared" si="965"/>
        <v>0</v>
      </c>
    </row>
    <row r="7262" spans="1:25">
      <c r="A7262">
        <f t="shared" si="966"/>
        <v>100</v>
      </c>
      <c r="B7262">
        <f t="shared" si="967"/>
        <v>100</v>
      </c>
      <c r="C7262">
        <v>7261</v>
      </c>
      <c r="D7262" t="s">
        <v>10</v>
      </c>
      <c r="E7262" s="2">
        <v>1805</v>
      </c>
      <c r="S7262">
        <f t="shared" si="968"/>
        <v>0</v>
      </c>
      <c r="T7262">
        <f t="shared" si="969"/>
        <v>1</v>
      </c>
      <c r="U7262">
        <f t="shared" si="970"/>
        <v>0</v>
      </c>
      <c r="V7262">
        <f t="shared" si="971"/>
        <v>-1</v>
      </c>
      <c r="W7262">
        <f t="shared" si="972"/>
        <v>0</v>
      </c>
      <c r="X7262">
        <f t="shared" si="973"/>
        <v>0</v>
      </c>
      <c r="Y7262">
        <f t="shared" si="965"/>
        <v>0</v>
      </c>
    </row>
    <row r="7263" spans="1:25">
      <c r="A7263">
        <f t="shared" si="966"/>
        <v>100</v>
      </c>
      <c r="B7263">
        <f t="shared" si="967"/>
        <v>100</v>
      </c>
      <c r="C7263">
        <v>7262</v>
      </c>
      <c r="D7263" t="s">
        <v>10</v>
      </c>
      <c r="E7263" s="2">
        <v>1806</v>
      </c>
      <c r="S7263">
        <f t="shared" si="968"/>
        <v>0</v>
      </c>
      <c r="T7263">
        <f t="shared" si="969"/>
        <v>1</v>
      </c>
      <c r="U7263">
        <f t="shared" si="970"/>
        <v>0</v>
      </c>
      <c r="V7263">
        <f t="shared" si="971"/>
        <v>-1</v>
      </c>
      <c r="W7263">
        <f t="shared" si="972"/>
        <v>0</v>
      </c>
      <c r="X7263">
        <f t="shared" si="973"/>
        <v>0</v>
      </c>
      <c r="Y7263">
        <f t="shared" si="965"/>
        <v>0</v>
      </c>
    </row>
    <row r="7264" spans="1:25">
      <c r="A7264">
        <f t="shared" si="966"/>
        <v>100</v>
      </c>
      <c r="B7264">
        <f t="shared" si="967"/>
        <v>100</v>
      </c>
      <c r="C7264">
        <v>7263</v>
      </c>
      <c r="D7264" t="s">
        <v>10</v>
      </c>
      <c r="E7264" s="2">
        <v>1807</v>
      </c>
      <c r="S7264">
        <f t="shared" si="968"/>
        <v>0</v>
      </c>
      <c r="T7264">
        <f t="shared" si="969"/>
        <v>1</v>
      </c>
      <c r="U7264">
        <f t="shared" si="970"/>
        <v>0</v>
      </c>
      <c r="V7264">
        <f t="shared" si="971"/>
        <v>-1</v>
      </c>
      <c r="W7264">
        <f t="shared" si="972"/>
        <v>0</v>
      </c>
      <c r="X7264">
        <f t="shared" si="973"/>
        <v>0</v>
      </c>
      <c r="Y7264">
        <f t="shared" si="965"/>
        <v>0</v>
      </c>
    </row>
    <row r="7265" spans="1:25">
      <c r="A7265">
        <f t="shared" si="966"/>
        <v>100</v>
      </c>
      <c r="B7265">
        <f t="shared" si="967"/>
        <v>100</v>
      </c>
      <c r="C7265">
        <v>7264</v>
      </c>
      <c r="D7265" t="s">
        <v>10</v>
      </c>
      <c r="E7265" s="2">
        <v>1808</v>
      </c>
      <c r="S7265">
        <f t="shared" si="968"/>
        <v>0</v>
      </c>
      <c r="T7265">
        <f t="shared" si="969"/>
        <v>1</v>
      </c>
      <c r="U7265">
        <f t="shared" si="970"/>
        <v>0</v>
      </c>
      <c r="V7265">
        <f t="shared" si="971"/>
        <v>-1</v>
      </c>
      <c r="W7265">
        <f t="shared" si="972"/>
        <v>0</v>
      </c>
      <c r="X7265">
        <f t="shared" si="973"/>
        <v>0</v>
      </c>
      <c r="Y7265">
        <f t="shared" si="965"/>
        <v>0</v>
      </c>
    </row>
    <row r="7266" spans="1:25">
      <c r="A7266">
        <f t="shared" si="966"/>
        <v>100</v>
      </c>
      <c r="B7266">
        <f t="shared" si="967"/>
        <v>100</v>
      </c>
      <c r="C7266">
        <v>7265</v>
      </c>
      <c r="D7266" t="s">
        <v>10</v>
      </c>
      <c r="E7266" s="2">
        <v>1809</v>
      </c>
      <c r="S7266">
        <f t="shared" si="968"/>
        <v>0</v>
      </c>
      <c r="T7266">
        <f t="shared" si="969"/>
        <v>1</v>
      </c>
      <c r="U7266">
        <f t="shared" si="970"/>
        <v>0</v>
      </c>
      <c r="V7266">
        <f t="shared" si="971"/>
        <v>-1</v>
      </c>
      <c r="W7266">
        <f t="shared" si="972"/>
        <v>0</v>
      </c>
      <c r="X7266">
        <f t="shared" si="973"/>
        <v>0</v>
      </c>
      <c r="Y7266">
        <f t="shared" si="965"/>
        <v>0</v>
      </c>
    </row>
    <row r="7267" spans="1:25">
      <c r="A7267">
        <f t="shared" si="966"/>
        <v>100</v>
      </c>
      <c r="B7267">
        <f t="shared" si="967"/>
        <v>100</v>
      </c>
      <c r="C7267">
        <v>7266</v>
      </c>
      <c r="D7267" t="s">
        <v>10</v>
      </c>
      <c r="E7267" s="2">
        <v>1810</v>
      </c>
      <c r="S7267">
        <f t="shared" si="968"/>
        <v>0</v>
      </c>
      <c r="T7267">
        <f t="shared" si="969"/>
        <v>1</v>
      </c>
      <c r="U7267">
        <f t="shared" si="970"/>
        <v>0</v>
      </c>
      <c r="V7267">
        <f t="shared" si="971"/>
        <v>-1</v>
      </c>
      <c r="W7267">
        <f t="shared" si="972"/>
        <v>0</v>
      </c>
      <c r="X7267">
        <f t="shared" si="973"/>
        <v>0</v>
      </c>
      <c r="Y7267">
        <f t="shared" si="965"/>
        <v>0</v>
      </c>
    </row>
    <row r="7268" spans="1:25">
      <c r="A7268">
        <f t="shared" si="966"/>
        <v>100</v>
      </c>
      <c r="B7268">
        <f t="shared" si="967"/>
        <v>100</v>
      </c>
      <c r="C7268">
        <v>7267</v>
      </c>
      <c r="D7268" t="s">
        <v>10</v>
      </c>
      <c r="E7268" s="2">
        <v>1811</v>
      </c>
      <c r="S7268">
        <f t="shared" si="968"/>
        <v>0</v>
      </c>
      <c r="T7268">
        <f t="shared" si="969"/>
        <v>1</v>
      </c>
      <c r="U7268">
        <f t="shared" si="970"/>
        <v>0</v>
      </c>
      <c r="V7268">
        <f t="shared" si="971"/>
        <v>-1</v>
      </c>
      <c r="W7268">
        <f t="shared" si="972"/>
        <v>0</v>
      </c>
      <c r="X7268">
        <f t="shared" si="973"/>
        <v>0</v>
      </c>
      <c r="Y7268">
        <f t="shared" si="965"/>
        <v>0</v>
      </c>
    </row>
    <row r="7269" spans="1:25">
      <c r="A7269">
        <f t="shared" si="966"/>
        <v>100</v>
      </c>
      <c r="B7269">
        <f t="shared" si="967"/>
        <v>100</v>
      </c>
      <c r="C7269">
        <v>7268</v>
      </c>
      <c r="D7269" t="s">
        <v>10</v>
      </c>
      <c r="E7269" s="2">
        <v>1812</v>
      </c>
      <c r="S7269">
        <f t="shared" si="968"/>
        <v>0</v>
      </c>
      <c r="T7269">
        <f t="shared" si="969"/>
        <v>1</v>
      </c>
      <c r="U7269">
        <f t="shared" si="970"/>
        <v>0</v>
      </c>
      <c r="V7269">
        <f t="shared" si="971"/>
        <v>-1</v>
      </c>
      <c r="W7269">
        <f t="shared" si="972"/>
        <v>0</v>
      </c>
      <c r="X7269">
        <f t="shared" si="973"/>
        <v>0</v>
      </c>
      <c r="Y7269">
        <f t="shared" si="965"/>
        <v>0</v>
      </c>
    </row>
    <row r="7270" spans="1:25">
      <c r="A7270">
        <f t="shared" si="966"/>
        <v>100</v>
      </c>
      <c r="B7270">
        <f t="shared" si="967"/>
        <v>100</v>
      </c>
      <c r="C7270">
        <v>7269</v>
      </c>
      <c r="D7270" t="s">
        <v>10</v>
      </c>
      <c r="E7270" s="2">
        <v>1813</v>
      </c>
      <c r="S7270">
        <f t="shared" si="968"/>
        <v>0</v>
      </c>
      <c r="T7270">
        <f t="shared" si="969"/>
        <v>1</v>
      </c>
      <c r="U7270">
        <f t="shared" si="970"/>
        <v>0</v>
      </c>
      <c r="V7270">
        <f t="shared" si="971"/>
        <v>-1</v>
      </c>
      <c r="W7270">
        <f t="shared" si="972"/>
        <v>0</v>
      </c>
      <c r="X7270">
        <f t="shared" si="973"/>
        <v>0</v>
      </c>
      <c r="Y7270">
        <f t="shared" si="965"/>
        <v>0</v>
      </c>
    </row>
    <row r="7271" spans="1:25">
      <c r="A7271">
        <f t="shared" si="966"/>
        <v>100</v>
      </c>
      <c r="B7271">
        <f t="shared" si="967"/>
        <v>100</v>
      </c>
      <c r="C7271">
        <v>7270</v>
      </c>
      <c r="D7271" t="s">
        <v>10</v>
      </c>
      <c r="E7271" s="2">
        <v>1814</v>
      </c>
      <c r="S7271">
        <f t="shared" si="968"/>
        <v>0</v>
      </c>
      <c r="T7271">
        <f t="shared" si="969"/>
        <v>1</v>
      </c>
      <c r="U7271">
        <f t="shared" si="970"/>
        <v>0</v>
      </c>
      <c r="V7271">
        <f t="shared" si="971"/>
        <v>-1</v>
      </c>
      <c r="W7271">
        <f t="shared" si="972"/>
        <v>0</v>
      </c>
      <c r="X7271">
        <f t="shared" si="973"/>
        <v>0</v>
      </c>
      <c r="Y7271">
        <f t="shared" si="965"/>
        <v>0</v>
      </c>
    </row>
    <row r="7272" spans="1:25">
      <c r="A7272">
        <f t="shared" si="966"/>
        <v>100</v>
      </c>
      <c r="B7272">
        <f t="shared" si="967"/>
        <v>100</v>
      </c>
      <c r="C7272">
        <v>7271</v>
      </c>
      <c r="D7272" t="s">
        <v>10</v>
      </c>
      <c r="E7272" s="2">
        <v>1815</v>
      </c>
      <c r="S7272">
        <f t="shared" si="968"/>
        <v>0</v>
      </c>
      <c r="T7272">
        <f t="shared" si="969"/>
        <v>1</v>
      </c>
      <c r="U7272">
        <f t="shared" si="970"/>
        <v>0</v>
      </c>
      <c r="V7272">
        <f t="shared" si="971"/>
        <v>-1</v>
      </c>
      <c r="W7272">
        <f t="shared" si="972"/>
        <v>0</v>
      </c>
      <c r="X7272">
        <f t="shared" si="973"/>
        <v>0</v>
      </c>
      <c r="Y7272">
        <f t="shared" si="965"/>
        <v>0</v>
      </c>
    </row>
    <row r="7273" spans="1:25">
      <c r="A7273">
        <f t="shared" si="966"/>
        <v>100</v>
      </c>
      <c r="B7273">
        <f t="shared" si="967"/>
        <v>100</v>
      </c>
      <c r="C7273">
        <v>7272</v>
      </c>
      <c r="D7273" t="s">
        <v>10</v>
      </c>
      <c r="E7273" s="2">
        <v>1816</v>
      </c>
      <c r="S7273">
        <f t="shared" si="968"/>
        <v>0</v>
      </c>
      <c r="T7273">
        <f t="shared" si="969"/>
        <v>1</v>
      </c>
      <c r="U7273">
        <f t="shared" si="970"/>
        <v>0</v>
      </c>
      <c r="V7273">
        <f t="shared" si="971"/>
        <v>-1</v>
      </c>
      <c r="W7273">
        <f t="shared" si="972"/>
        <v>0</v>
      </c>
      <c r="X7273">
        <f t="shared" si="973"/>
        <v>0</v>
      </c>
      <c r="Y7273">
        <f t="shared" si="965"/>
        <v>0</v>
      </c>
    </row>
    <row r="7274" spans="1:25">
      <c r="A7274">
        <f t="shared" si="966"/>
        <v>100</v>
      </c>
      <c r="B7274">
        <f t="shared" si="967"/>
        <v>100</v>
      </c>
      <c r="C7274">
        <v>7273</v>
      </c>
      <c r="D7274" t="s">
        <v>10</v>
      </c>
      <c r="E7274" s="2">
        <v>1817</v>
      </c>
      <c r="S7274">
        <f t="shared" si="968"/>
        <v>0</v>
      </c>
      <c r="T7274">
        <f t="shared" si="969"/>
        <v>1</v>
      </c>
      <c r="U7274">
        <f t="shared" si="970"/>
        <v>0</v>
      </c>
      <c r="V7274">
        <f t="shared" si="971"/>
        <v>-1</v>
      </c>
      <c r="W7274">
        <f t="shared" si="972"/>
        <v>0</v>
      </c>
      <c r="X7274">
        <f t="shared" si="973"/>
        <v>0</v>
      </c>
      <c r="Y7274">
        <f t="shared" si="965"/>
        <v>0</v>
      </c>
    </row>
    <row r="7275" spans="1:25">
      <c r="A7275">
        <f t="shared" si="966"/>
        <v>100</v>
      </c>
      <c r="B7275">
        <f t="shared" si="967"/>
        <v>100</v>
      </c>
      <c r="C7275">
        <v>7274</v>
      </c>
      <c r="D7275" t="s">
        <v>10</v>
      </c>
      <c r="E7275" s="2">
        <v>1818</v>
      </c>
      <c r="S7275">
        <f t="shared" si="968"/>
        <v>0</v>
      </c>
      <c r="T7275">
        <f t="shared" si="969"/>
        <v>1</v>
      </c>
      <c r="U7275">
        <f t="shared" si="970"/>
        <v>0</v>
      </c>
      <c r="V7275">
        <f t="shared" si="971"/>
        <v>-1</v>
      </c>
      <c r="W7275">
        <f t="shared" si="972"/>
        <v>0</v>
      </c>
      <c r="X7275">
        <f t="shared" si="973"/>
        <v>0</v>
      </c>
      <c r="Y7275">
        <f t="shared" si="965"/>
        <v>0</v>
      </c>
    </row>
    <row r="7276" spans="1:25">
      <c r="A7276">
        <f t="shared" si="966"/>
        <v>100</v>
      </c>
      <c r="B7276">
        <f t="shared" si="967"/>
        <v>100</v>
      </c>
      <c r="C7276">
        <v>7275</v>
      </c>
      <c r="D7276" t="s">
        <v>10</v>
      </c>
      <c r="E7276" s="2">
        <v>1819</v>
      </c>
      <c r="S7276">
        <f t="shared" si="968"/>
        <v>0</v>
      </c>
      <c r="T7276">
        <f t="shared" si="969"/>
        <v>1</v>
      </c>
      <c r="U7276">
        <f t="shared" si="970"/>
        <v>0</v>
      </c>
      <c r="V7276">
        <f t="shared" si="971"/>
        <v>-1</v>
      </c>
      <c r="W7276">
        <f t="shared" si="972"/>
        <v>0</v>
      </c>
      <c r="X7276">
        <f t="shared" si="973"/>
        <v>0</v>
      </c>
      <c r="Y7276">
        <f t="shared" si="965"/>
        <v>0</v>
      </c>
    </row>
    <row r="7277" spans="1:25">
      <c r="A7277">
        <f t="shared" si="966"/>
        <v>100</v>
      </c>
      <c r="B7277">
        <f t="shared" si="967"/>
        <v>100</v>
      </c>
      <c r="C7277">
        <v>7276</v>
      </c>
      <c r="D7277" t="s">
        <v>10</v>
      </c>
      <c r="E7277" s="2">
        <v>1820</v>
      </c>
      <c r="S7277">
        <f t="shared" si="968"/>
        <v>0</v>
      </c>
      <c r="T7277">
        <f t="shared" si="969"/>
        <v>1</v>
      </c>
      <c r="U7277">
        <f t="shared" si="970"/>
        <v>0</v>
      </c>
      <c r="V7277">
        <f t="shared" si="971"/>
        <v>-1</v>
      </c>
      <c r="W7277">
        <f t="shared" si="972"/>
        <v>0</v>
      </c>
      <c r="X7277">
        <f t="shared" si="973"/>
        <v>0</v>
      </c>
      <c r="Y7277">
        <f t="shared" si="965"/>
        <v>0</v>
      </c>
    </row>
    <row r="7278" spans="1:25">
      <c r="A7278">
        <f t="shared" si="966"/>
        <v>100</v>
      </c>
      <c r="B7278">
        <f t="shared" si="967"/>
        <v>100</v>
      </c>
      <c r="C7278">
        <v>7277</v>
      </c>
      <c r="D7278" t="s">
        <v>10</v>
      </c>
      <c r="E7278" s="2">
        <v>1821</v>
      </c>
      <c r="S7278">
        <f t="shared" si="968"/>
        <v>0</v>
      </c>
      <c r="T7278">
        <f t="shared" si="969"/>
        <v>1</v>
      </c>
      <c r="U7278">
        <f t="shared" si="970"/>
        <v>0</v>
      </c>
      <c r="V7278">
        <f t="shared" si="971"/>
        <v>-1</v>
      </c>
      <c r="W7278">
        <f t="shared" si="972"/>
        <v>0</v>
      </c>
      <c r="X7278">
        <f t="shared" si="973"/>
        <v>0</v>
      </c>
      <c r="Y7278">
        <f t="shared" si="965"/>
        <v>0</v>
      </c>
    </row>
    <row r="7279" spans="1:25">
      <c r="A7279">
        <f t="shared" si="966"/>
        <v>100</v>
      </c>
      <c r="B7279">
        <f t="shared" si="967"/>
        <v>100</v>
      </c>
      <c r="C7279">
        <v>7278</v>
      </c>
      <c r="D7279" t="s">
        <v>10</v>
      </c>
      <c r="E7279" s="2">
        <v>1822</v>
      </c>
      <c r="S7279">
        <f t="shared" si="968"/>
        <v>0</v>
      </c>
      <c r="T7279">
        <f t="shared" si="969"/>
        <v>1</v>
      </c>
      <c r="U7279">
        <f t="shared" si="970"/>
        <v>0</v>
      </c>
      <c r="V7279">
        <f t="shared" si="971"/>
        <v>-1</v>
      </c>
      <c r="W7279">
        <f t="shared" si="972"/>
        <v>0</v>
      </c>
      <c r="X7279">
        <f t="shared" si="973"/>
        <v>0</v>
      </c>
      <c r="Y7279">
        <f t="shared" si="965"/>
        <v>0</v>
      </c>
    </row>
    <row r="7280" spans="1:25">
      <c r="A7280">
        <f t="shared" si="966"/>
        <v>100</v>
      </c>
      <c r="B7280">
        <f t="shared" si="967"/>
        <v>100</v>
      </c>
      <c r="C7280">
        <v>7279</v>
      </c>
      <c r="D7280" t="s">
        <v>10</v>
      </c>
      <c r="E7280" s="2">
        <v>1823</v>
      </c>
      <c r="S7280">
        <f t="shared" si="968"/>
        <v>0</v>
      </c>
      <c r="T7280">
        <f t="shared" si="969"/>
        <v>1</v>
      </c>
      <c r="U7280">
        <f t="shared" si="970"/>
        <v>0</v>
      </c>
      <c r="V7280">
        <f t="shared" si="971"/>
        <v>-1</v>
      </c>
      <c r="W7280">
        <f t="shared" si="972"/>
        <v>0</v>
      </c>
      <c r="X7280">
        <f t="shared" si="973"/>
        <v>0</v>
      </c>
      <c r="Y7280">
        <f t="shared" si="965"/>
        <v>0</v>
      </c>
    </row>
    <row r="7281" spans="1:25">
      <c r="A7281">
        <f t="shared" si="966"/>
        <v>100</v>
      </c>
      <c r="B7281">
        <f t="shared" si="967"/>
        <v>100</v>
      </c>
      <c r="C7281">
        <v>7280</v>
      </c>
      <c r="D7281" t="s">
        <v>10</v>
      </c>
      <c r="E7281" s="2">
        <v>1824</v>
      </c>
      <c r="S7281">
        <f t="shared" si="968"/>
        <v>0</v>
      </c>
      <c r="T7281">
        <f t="shared" si="969"/>
        <v>1</v>
      </c>
      <c r="U7281">
        <f t="shared" si="970"/>
        <v>0</v>
      </c>
      <c r="V7281">
        <f t="shared" si="971"/>
        <v>-1</v>
      </c>
      <c r="W7281">
        <f t="shared" si="972"/>
        <v>0</v>
      </c>
      <c r="X7281">
        <f t="shared" si="973"/>
        <v>0</v>
      </c>
      <c r="Y7281">
        <f t="shared" si="965"/>
        <v>0</v>
      </c>
    </row>
    <row r="7282" spans="1:25">
      <c r="A7282">
        <f t="shared" si="966"/>
        <v>100</v>
      </c>
      <c r="B7282">
        <f t="shared" si="967"/>
        <v>100</v>
      </c>
      <c r="C7282">
        <v>7281</v>
      </c>
      <c r="D7282" t="s">
        <v>10</v>
      </c>
      <c r="E7282" s="2">
        <v>1825</v>
      </c>
      <c r="S7282">
        <f t="shared" si="968"/>
        <v>0</v>
      </c>
      <c r="T7282">
        <f t="shared" si="969"/>
        <v>1</v>
      </c>
      <c r="U7282">
        <f t="shared" si="970"/>
        <v>0</v>
      </c>
      <c r="V7282">
        <f t="shared" si="971"/>
        <v>-1</v>
      </c>
      <c r="W7282">
        <f t="shared" si="972"/>
        <v>0</v>
      </c>
      <c r="X7282">
        <f t="shared" si="973"/>
        <v>0</v>
      </c>
      <c r="Y7282">
        <f t="shared" si="965"/>
        <v>0</v>
      </c>
    </row>
    <row r="7283" spans="1:25">
      <c r="A7283">
        <f t="shared" si="966"/>
        <v>100</v>
      </c>
      <c r="B7283">
        <f t="shared" si="967"/>
        <v>100</v>
      </c>
      <c r="C7283">
        <v>7282</v>
      </c>
      <c r="D7283" t="s">
        <v>10</v>
      </c>
      <c r="E7283" s="2">
        <v>1826</v>
      </c>
      <c r="S7283">
        <f t="shared" si="968"/>
        <v>0</v>
      </c>
      <c r="T7283">
        <f t="shared" si="969"/>
        <v>1</v>
      </c>
      <c r="U7283">
        <f t="shared" si="970"/>
        <v>0</v>
      </c>
      <c r="V7283">
        <f t="shared" si="971"/>
        <v>-1</v>
      </c>
      <c r="W7283">
        <f t="shared" si="972"/>
        <v>0</v>
      </c>
      <c r="X7283">
        <f t="shared" si="973"/>
        <v>0</v>
      </c>
      <c r="Y7283">
        <f t="shared" si="965"/>
        <v>0</v>
      </c>
    </row>
    <row r="7284" spans="1:25">
      <c r="A7284">
        <f t="shared" si="966"/>
        <v>100</v>
      </c>
      <c r="B7284">
        <f t="shared" si="967"/>
        <v>100</v>
      </c>
      <c r="C7284">
        <v>7283</v>
      </c>
      <c r="D7284" t="s">
        <v>10</v>
      </c>
      <c r="E7284" s="2">
        <v>1827</v>
      </c>
      <c r="S7284">
        <f t="shared" si="968"/>
        <v>0</v>
      </c>
      <c r="T7284">
        <f t="shared" si="969"/>
        <v>1</v>
      </c>
      <c r="U7284">
        <f t="shared" si="970"/>
        <v>0</v>
      </c>
      <c r="V7284">
        <f t="shared" si="971"/>
        <v>-1</v>
      </c>
      <c r="W7284">
        <f t="shared" si="972"/>
        <v>0</v>
      </c>
      <c r="X7284">
        <f t="shared" si="973"/>
        <v>0</v>
      </c>
      <c r="Y7284">
        <f t="shared" si="965"/>
        <v>0</v>
      </c>
    </row>
    <row r="7285" spans="1:25">
      <c r="A7285">
        <f t="shared" si="966"/>
        <v>100</v>
      </c>
      <c r="B7285">
        <f t="shared" si="967"/>
        <v>100</v>
      </c>
      <c r="C7285">
        <v>7284</v>
      </c>
      <c r="D7285" t="s">
        <v>10</v>
      </c>
      <c r="E7285" s="2">
        <v>1828</v>
      </c>
      <c r="S7285">
        <f t="shared" si="968"/>
        <v>0</v>
      </c>
      <c r="T7285">
        <f t="shared" si="969"/>
        <v>1</v>
      </c>
      <c r="U7285">
        <f t="shared" si="970"/>
        <v>0</v>
      </c>
      <c r="V7285">
        <f t="shared" si="971"/>
        <v>-1</v>
      </c>
      <c r="W7285">
        <f t="shared" si="972"/>
        <v>0</v>
      </c>
      <c r="X7285">
        <f t="shared" si="973"/>
        <v>0</v>
      </c>
      <c r="Y7285">
        <f t="shared" si="965"/>
        <v>0</v>
      </c>
    </row>
    <row r="7286" spans="1:25">
      <c r="A7286">
        <f t="shared" si="966"/>
        <v>100</v>
      </c>
      <c r="B7286">
        <f t="shared" si="967"/>
        <v>100</v>
      </c>
      <c r="C7286">
        <v>7285</v>
      </c>
      <c r="D7286" t="s">
        <v>10</v>
      </c>
      <c r="E7286" s="2">
        <v>1829</v>
      </c>
      <c r="S7286">
        <f t="shared" si="968"/>
        <v>0</v>
      </c>
      <c r="T7286">
        <f t="shared" si="969"/>
        <v>1</v>
      </c>
      <c r="U7286">
        <f t="shared" si="970"/>
        <v>0</v>
      </c>
      <c r="V7286">
        <f t="shared" si="971"/>
        <v>-1</v>
      </c>
      <c r="W7286">
        <f t="shared" si="972"/>
        <v>0</v>
      </c>
      <c r="X7286">
        <f t="shared" si="973"/>
        <v>0</v>
      </c>
      <c r="Y7286">
        <f t="shared" si="965"/>
        <v>0</v>
      </c>
    </row>
    <row r="7287" spans="1:25">
      <c r="A7287">
        <f t="shared" si="966"/>
        <v>100</v>
      </c>
      <c r="B7287">
        <f t="shared" si="967"/>
        <v>100</v>
      </c>
      <c r="C7287">
        <v>7286</v>
      </c>
      <c r="D7287" t="s">
        <v>10</v>
      </c>
      <c r="E7287" s="2">
        <v>1830</v>
      </c>
      <c r="S7287">
        <f t="shared" si="968"/>
        <v>0</v>
      </c>
      <c r="T7287">
        <f t="shared" si="969"/>
        <v>1</v>
      </c>
      <c r="U7287">
        <f t="shared" si="970"/>
        <v>0</v>
      </c>
      <c r="V7287">
        <f t="shared" si="971"/>
        <v>-1</v>
      </c>
      <c r="W7287">
        <f t="shared" si="972"/>
        <v>0</v>
      </c>
      <c r="X7287">
        <f t="shared" si="973"/>
        <v>0</v>
      </c>
      <c r="Y7287">
        <f t="shared" si="965"/>
        <v>0</v>
      </c>
    </row>
    <row r="7288" spans="1:25">
      <c r="A7288">
        <f t="shared" si="966"/>
        <v>100</v>
      </c>
      <c r="B7288">
        <f t="shared" si="967"/>
        <v>100</v>
      </c>
      <c r="C7288">
        <v>7287</v>
      </c>
      <c r="D7288" t="s">
        <v>10</v>
      </c>
      <c r="E7288" s="2">
        <v>1831</v>
      </c>
      <c r="S7288">
        <f t="shared" si="968"/>
        <v>0</v>
      </c>
      <c r="T7288">
        <f t="shared" si="969"/>
        <v>1</v>
      </c>
      <c r="U7288">
        <f t="shared" si="970"/>
        <v>0</v>
      </c>
      <c r="V7288">
        <f t="shared" si="971"/>
        <v>-1</v>
      </c>
      <c r="W7288">
        <f t="shared" si="972"/>
        <v>0</v>
      </c>
      <c r="X7288">
        <f t="shared" si="973"/>
        <v>0</v>
      </c>
      <c r="Y7288">
        <f t="shared" si="965"/>
        <v>0</v>
      </c>
    </row>
    <row r="7289" spans="1:25">
      <c r="A7289">
        <f t="shared" si="966"/>
        <v>100</v>
      </c>
      <c r="B7289">
        <f t="shared" si="967"/>
        <v>100</v>
      </c>
      <c r="C7289">
        <v>7288</v>
      </c>
      <c r="D7289" t="s">
        <v>10</v>
      </c>
      <c r="E7289" s="2">
        <v>1832</v>
      </c>
      <c r="S7289">
        <f t="shared" si="968"/>
        <v>0</v>
      </c>
      <c r="T7289">
        <f t="shared" si="969"/>
        <v>1</v>
      </c>
      <c r="U7289">
        <f t="shared" si="970"/>
        <v>0</v>
      </c>
      <c r="V7289">
        <f t="shared" si="971"/>
        <v>-1</v>
      </c>
      <c r="W7289">
        <f t="shared" si="972"/>
        <v>0</v>
      </c>
      <c r="X7289">
        <f t="shared" si="973"/>
        <v>0</v>
      </c>
      <c r="Y7289">
        <f t="shared" si="965"/>
        <v>0</v>
      </c>
    </row>
    <row r="7290" spans="1:25">
      <c r="A7290">
        <f t="shared" si="966"/>
        <v>100</v>
      </c>
      <c r="B7290">
        <f t="shared" si="967"/>
        <v>100</v>
      </c>
      <c r="C7290">
        <v>7289</v>
      </c>
      <c r="D7290" t="s">
        <v>10</v>
      </c>
      <c r="E7290" s="2">
        <v>1833</v>
      </c>
      <c r="S7290">
        <f t="shared" si="968"/>
        <v>0</v>
      </c>
      <c r="T7290">
        <f t="shared" si="969"/>
        <v>1</v>
      </c>
      <c r="U7290">
        <f t="shared" si="970"/>
        <v>0</v>
      </c>
      <c r="V7290">
        <f t="shared" si="971"/>
        <v>-1</v>
      </c>
      <c r="W7290">
        <f t="shared" si="972"/>
        <v>0</v>
      </c>
      <c r="X7290">
        <f t="shared" si="973"/>
        <v>0</v>
      </c>
      <c r="Y7290">
        <f t="shared" ref="Y7290:Y7353" si="974">COUNTIF(K:K, K7290)</f>
        <v>0</v>
      </c>
    </row>
    <row r="7291" spans="1:25">
      <c r="A7291">
        <f t="shared" si="966"/>
        <v>100</v>
      </c>
      <c r="B7291">
        <f t="shared" si="967"/>
        <v>100</v>
      </c>
      <c r="C7291">
        <v>7290</v>
      </c>
      <c r="D7291" t="s">
        <v>10</v>
      </c>
      <c r="E7291" s="2">
        <v>1834</v>
      </c>
      <c r="S7291">
        <f t="shared" si="968"/>
        <v>0</v>
      </c>
      <c r="T7291">
        <f t="shared" si="969"/>
        <v>1</v>
      </c>
      <c r="U7291">
        <f t="shared" si="970"/>
        <v>0</v>
      </c>
      <c r="V7291">
        <f t="shared" si="971"/>
        <v>-1</v>
      </c>
      <c r="W7291">
        <f t="shared" si="972"/>
        <v>0</v>
      </c>
      <c r="X7291">
        <f t="shared" si="973"/>
        <v>0</v>
      </c>
      <c r="Y7291">
        <f t="shared" si="974"/>
        <v>0</v>
      </c>
    </row>
    <row r="7292" spans="1:25">
      <c r="A7292">
        <f t="shared" si="966"/>
        <v>100</v>
      </c>
      <c r="B7292">
        <f t="shared" si="967"/>
        <v>100</v>
      </c>
      <c r="C7292">
        <v>7291</v>
      </c>
      <c r="D7292" t="s">
        <v>10</v>
      </c>
      <c r="E7292" s="2">
        <v>1835</v>
      </c>
      <c r="S7292">
        <f t="shared" si="968"/>
        <v>0</v>
      </c>
      <c r="T7292">
        <f t="shared" si="969"/>
        <v>1</v>
      </c>
      <c r="U7292">
        <f t="shared" si="970"/>
        <v>0</v>
      </c>
      <c r="V7292">
        <f t="shared" si="971"/>
        <v>-1</v>
      </c>
      <c r="W7292">
        <f t="shared" si="972"/>
        <v>0</v>
      </c>
      <c r="X7292">
        <f t="shared" si="973"/>
        <v>0</v>
      </c>
      <c r="Y7292">
        <f t="shared" si="974"/>
        <v>0</v>
      </c>
    </row>
    <row r="7293" spans="1:25">
      <c r="A7293">
        <f t="shared" si="966"/>
        <v>100</v>
      </c>
      <c r="B7293">
        <f t="shared" si="967"/>
        <v>100</v>
      </c>
      <c r="C7293">
        <v>7292</v>
      </c>
      <c r="D7293" t="s">
        <v>10</v>
      </c>
      <c r="E7293" s="2">
        <v>1836</v>
      </c>
      <c r="S7293">
        <f t="shared" si="968"/>
        <v>0</v>
      </c>
      <c r="T7293">
        <f t="shared" si="969"/>
        <v>1</v>
      </c>
      <c r="U7293">
        <f t="shared" si="970"/>
        <v>0</v>
      </c>
      <c r="V7293">
        <f t="shared" si="971"/>
        <v>-1</v>
      </c>
      <c r="W7293">
        <f t="shared" si="972"/>
        <v>0</v>
      </c>
      <c r="X7293">
        <f t="shared" si="973"/>
        <v>0</v>
      </c>
      <c r="Y7293">
        <f t="shared" si="974"/>
        <v>0</v>
      </c>
    </row>
    <row r="7294" spans="1:25">
      <c r="A7294">
        <f t="shared" si="966"/>
        <v>100</v>
      </c>
      <c r="B7294">
        <f t="shared" si="967"/>
        <v>100</v>
      </c>
      <c r="C7294">
        <v>7293</v>
      </c>
      <c r="D7294" t="s">
        <v>10</v>
      </c>
      <c r="E7294" s="2">
        <v>1837</v>
      </c>
      <c r="S7294">
        <f t="shared" si="968"/>
        <v>0</v>
      </c>
      <c r="T7294">
        <f t="shared" si="969"/>
        <v>1</v>
      </c>
      <c r="U7294">
        <f t="shared" si="970"/>
        <v>0</v>
      </c>
      <c r="V7294">
        <f t="shared" si="971"/>
        <v>-1</v>
      </c>
      <c r="W7294">
        <f t="shared" si="972"/>
        <v>0</v>
      </c>
      <c r="X7294">
        <f t="shared" si="973"/>
        <v>0</v>
      </c>
      <c r="Y7294">
        <f t="shared" si="974"/>
        <v>0</v>
      </c>
    </row>
    <row r="7295" spans="1:25">
      <c r="A7295">
        <f t="shared" si="966"/>
        <v>100</v>
      </c>
      <c r="B7295">
        <f t="shared" si="967"/>
        <v>100</v>
      </c>
      <c r="C7295">
        <v>7294</v>
      </c>
      <c r="D7295" t="s">
        <v>10</v>
      </c>
      <c r="E7295" s="2">
        <v>1838</v>
      </c>
      <c r="S7295">
        <f t="shared" si="968"/>
        <v>0</v>
      </c>
      <c r="T7295">
        <f t="shared" si="969"/>
        <v>1</v>
      </c>
      <c r="U7295">
        <f t="shared" si="970"/>
        <v>0</v>
      </c>
      <c r="V7295">
        <f t="shared" si="971"/>
        <v>-1</v>
      </c>
      <c r="W7295">
        <f t="shared" si="972"/>
        <v>0</v>
      </c>
      <c r="X7295">
        <f t="shared" si="973"/>
        <v>0</v>
      </c>
      <c r="Y7295">
        <f t="shared" si="974"/>
        <v>0</v>
      </c>
    </row>
    <row r="7296" spans="1:25">
      <c r="A7296">
        <f t="shared" si="966"/>
        <v>100</v>
      </c>
      <c r="B7296">
        <f t="shared" si="967"/>
        <v>100</v>
      </c>
      <c r="C7296">
        <v>7295</v>
      </c>
      <c r="D7296" t="s">
        <v>10</v>
      </c>
      <c r="E7296" s="2">
        <v>1839</v>
      </c>
      <c r="S7296">
        <f t="shared" si="968"/>
        <v>0</v>
      </c>
      <c r="T7296">
        <f t="shared" si="969"/>
        <v>1</v>
      </c>
      <c r="U7296">
        <f t="shared" si="970"/>
        <v>0</v>
      </c>
      <c r="V7296">
        <f t="shared" si="971"/>
        <v>-1</v>
      </c>
      <c r="W7296">
        <f t="shared" si="972"/>
        <v>0</v>
      </c>
      <c r="X7296">
        <f t="shared" si="973"/>
        <v>0</v>
      </c>
      <c r="Y7296">
        <f t="shared" si="974"/>
        <v>0</v>
      </c>
    </row>
    <row r="7297" spans="1:25">
      <c r="A7297">
        <f t="shared" si="966"/>
        <v>100</v>
      </c>
      <c r="B7297">
        <f t="shared" si="967"/>
        <v>100</v>
      </c>
      <c r="C7297">
        <v>7296</v>
      </c>
      <c r="D7297" t="s">
        <v>10</v>
      </c>
      <c r="E7297" s="2">
        <v>1840</v>
      </c>
      <c r="S7297">
        <f t="shared" si="968"/>
        <v>0</v>
      </c>
      <c r="T7297">
        <f t="shared" si="969"/>
        <v>1</v>
      </c>
      <c r="U7297">
        <f t="shared" si="970"/>
        <v>0</v>
      </c>
      <c r="V7297">
        <f t="shared" si="971"/>
        <v>-1</v>
      </c>
      <c r="W7297">
        <f t="shared" si="972"/>
        <v>0</v>
      </c>
      <c r="X7297">
        <f t="shared" si="973"/>
        <v>0</v>
      </c>
      <c r="Y7297">
        <f t="shared" si="974"/>
        <v>0</v>
      </c>
    </row>
    <row r="7298" spans="1:25">
      <c r="A7298">
        <f t="shared" si="966"/>
        <v>100</v>
      </c>
      <c r="B7298">
        <f t="shared" si="967"/>
        <v>100</v>
      </c>
      <c r="C7298">
        <v>7297</v>
      </c>
      <c r="D7298" t="s">
        <v>10</v>
      </c>
      <c r="E7298" s="2">
        <v>1841</v>
      </c>
      <c r="S7298">
        <f t="shared" si="968"/>
        <v>0</v>
      </c>
      <c r="T7298">
        <f t="shared" si="969"/>
        <v>1</v>
      </c>
      <c r="U7298">
        <f t="shared" si="970"/>
        <v>0</v>
      </c>
      <c r="V7298">
        <f t="shared" si="971"/>
        <v>-1</v>
      </c>
      <c r="W7298">
        <f t="shared" si="972"/>
        <v>0</v>
      </c>
      <c r="X7298">
        <f t="shared" si="973"/>
        <v>0</v>
      </c>
      <c r="Y7298">
        <f t="shared" si="974"/>
        <v>0</v>
      </c>
    </row>
    <row r="7299" spans="1:25">
      <c r="A7299">
        <f t="shared" si="966"/>
        <v>100</v>
      </c>
      <c r="B7299">
        <f t="shared" si="967"/>
        <v>100</v>
      </c>
      <c r="C7299">
        <v>7298</v>
      </c>
      <c r="D7299" t="s">
        <v>10</v>
      </c>
      <c r="E7299" s="2">
        <v>1842</v>
      </c>
      <c r="S7299">
        <f t="shared" si="968"/>
        <v>0</v>
      </c>
      <c r="T7299">
        <f t="shared" si="969"/>
        <v>1</v>
      </c>
      <c r="U7299">
        <f t="shared" si="970"/>
        <v>0</v>
      </c>
      <c r="V7299">
        <f t="shared" si="971"/>
        <v>-1</v>
      </c>
      <c r="W7299">
        <f t="shared" si="972"/>
        <v>0</v>
      </c>
      <c r="X7299">
        <f t="shared" si="973"/>
        <v>0</v>
      </c>
      <c r="Y7299">
        <f t="shared" si="974"/>
        <v>0</v>
      </c>
    </row>
    <row r="7300" spans="1:25">
      <c r="A7300">
        <f t="shared" si="966"/>
        <v>100</v>
      </c>
      <c r="B7300">
        <f t="shared" si="967"/>
        <v>100</v>
      </c>
      <c r="C7300">
        <v>7299</v>
      </c>
      <c r="D7300" t="s">
        <v>10</v>
      </c>
      <c r="E7300" s="2">
        <v>1843</v>
      </c>
      <c r="S7300">
        <f t="shared" si="968"/>
        <v>0</v>
      </c>
      <c r="T7300">
        <f t="shared" si="969"/>
        <v>1</v>
      </c>
      <c r="U7300">
        <f t="shared" si="970"/>
        <v>0</v>
      </c>
      <c r="V7300">
        <f t="shared" si="971"/>
        <v>-1</v>
      </c>
      <c r="W7300">
        <f t="shared" si="972"/>
        <v>0</v>
      </c>
      <c r="X7300">
        <f t="shared" si="973"/>
        <v>0</v>
      </c>
      <c r="Y7300">
        <f t="shared" si="974"/>
        <v>0</v>
      </c>
    </row>
    <row r="7301" spans="1:25">
      <c r="A7301">
        <f t="shared" si="966"/>
        <v>100</v>
      </c>
      <c r="B7301">
        <f t="shared" si="967"/>
        <v>100</v>
      </c>
      <c r="C7301">
        <v>7300</v>
      </c>
      <c r="D7301" t="s">
        <v>10</v>
      </c>
      <c r="E7301" s="2">
        <v>1844</v>
      </c>
      <c r="S7301">
        <f t="shared" si="968"/>
        <v>0</v>
      </c>
      <c r="T7301">
        <f t="shared" si="969"/>
        <v>1</v>
      </c>
      <c r="U7301">
        <f t="shared" si="970"/>
        <v>0</v>
      </c>
      <c r="V7301">
        <f t="shared" si="971"/>
        <v>-1</v>
      </c>
      <c r="W7301">
        <f t="shared" si="972"/>
        <v>0</v>
      </c>
      <c r="X7301">
        <f t="shared" si="973"/>
        <v>0</v>
      </c>
      <c r="Y7301">
        <f t="shared" si="974"/>
        <v>0</v>
      </c>
    </row>
    <row r="7302" spans="1:25">
      <c r="A7302">
        <f t="shared" si="966"/>
        <v>100</v>
      </c>
      <c r="B7302">
        <f t="shared" si="967"/>
        <v>100</v>
      </c>
      <c r="C7302">
        <v>7301</v>
      </c>
      <c r="D7302" t="s">
        <v>10</v>
      </c>
      <c r="E7302" s="2">
        <v>1845</v>
      </c>
      <c r="S7302">
        <f t="shared" si="968"/>
        <v>0</v>
      </c>
      <c r="T7302">
        <f t="shared" si="969"/>
        <v>1</v>
      </c>
      <c r="U7302">
        <f t="shared" si="970"/>
        <v>0</v>
      </c>
      <c r="V7302">
        <f t="shared" si="971"/>
        <v>-1</v>
      </c>
      <c r="W7302">
        <f t="shared" si="972"/>
        <v>0</v>
      </c>
      <c r="X7302">
        <f t="shared" si="973"/>
        <v>0</v>
      </c>
      <c r="Y7302">
        <f t="shared" si="974"/>
        <v>0</v>
      </c>
    </row>
    <row r="7303" spans="1:25">
      <c r="A7303">
        <f t="shared" si="966"/>
        <v>100</v>
      </c>
      <c r="B7303">
        <f t="shared" si="967"/>
        <v>100</v>
      </c>
      <c r="C7303">
        <v>7302</v>
      </c>
      <c r="D7303" t="s">
        <v>10</v>
      </c>
      <c r="E7303" s="2">
        <v>1846</v>
      </c>
      <c r="S7303">
        <f t="shared" si="968"/>
        <v>0</v>
      </c>
      <c r="T7303">
        <f t="shared" si="969"/>
        <v>1</v>
      </c>
      <c r="U7303">
        <f t="shared" si="970"/>
        <v>0</v>
      </c>
      <c r="V7303">
        <f t="shared" si="971"/>
        <v>-1</v>
      </c>
      <c r="W7303">
        <f t="shared" si="972"/>
        <v>0</v>
      </c>
      <c r="X7303">
        <f t="shared" si="973"/>
        <v>0</v>
      </c>
      <c r="Y7303">
        <f t="shared" si="974"/>
        <v>0</v>
      </c>
    </row>
    <row r="7304" spans="1:25">
      <c r="A7304">
        <f t="shared" si="966"/>
        <v>100</v>
      </c>
      <c r="B7304">
        <f t="shared" si="967"/>
        <v>100</v>
      </c>
      <c r="C7304">
        <v>7303</v>
      </c>
      <c r="D7304" t="s">
        <v>10</v>
      </c>
      <c r="E7304" s="2">
        <v>1847</v>
      </c>
      <c r="S7304">
        <f t="shared" si="968"/>
        <v>0</v>
      </c>
      <c r="T7304">
        <f t="shared" si="969"/>
        <v>1</v>
      </c>
      <c r="U7304">
        <f t="shared" si="970"/>
        <v>0</v>
      </c>
      <c r="V7304">
        <f t="shared" si="971"/>
        <v>-1</v>
      </c>
      <c r="W7304">
        <f t="shared" si="972"/>
        <v>0</v>
      </c>
      <c r="X7304">
        <f t="shared" si="973"/>
        <v>0</v>
      </c>
      <c r="Y7304">
        <f t="shared" si="974"/>
        <v>0</v>
      </c>
    </row>
    <row r="7305" spans="1:25">
      <c r="A7305">
        <f t="shared" si="966"/>
        <v>100</v>
      </c>
      <c r="B7305">
        <f t="shared" si="967"/>
        <v>100</v>
      </c>
      <c r="C7305">
        <v>7304</v>
      </c>
      <c r="D7305" t="s">
        <v>10</v>
      </c>
      <c r="E7305" s="2">
        <v>1848</v>
      </c>
      <c r="S7305">
        <f t="shared" si="968"/>
        <v>0</v>
      </c>
      <c r="T7305">
        <f t="shared" si="969"/>
        <v>1</v>
      </c>
      <c r="U7305">
        <f t="shared" si="970"/>
        <v>0</v>
      </c>
      <c r="V7305">
        <f t="shared" si="971"/>
        <v>-1</v>
      </c>
      <c r="W7305">
        <f t="shared" si="972"/>
        <v>0</v>
      </c>
      <c r="X7305">
        <f t="shared" si="973"/>
        <v>0</v>
      </c>
      <c r="Y7305">
        <f t="shared" si="974"/>
        <v>0</v>
      </c>
    </row>
    <row r="7306" spans="1:25">
      <c r="A7306">
        <f t="shared" si="966"/>
        <v>100</v>
      </c>
      <c r="B7306">
        <f t="shared" si="967"/>
        <v>100</v>
      </c>
      <c r="C7306">
        <v>7305</v>
      </c>
      <c r="D7306" t="s">
        <v>10</v>
      </c>
      <c r="E7306" s="2">
        <v>1849</v>
      </c>
      <c r="S7306">
        <f t="shared" si="968"/>
        <v>0</v>
      </c>
      <c r="T7306">
        <f t="shared" si="969"/>
        <v>1</v>
      </c>
      <c r="U7306">
        <f t="shared" si="970"/>
        <v>0</v>
      </c>
      <c r="V7306">
        <f t="shared" si="971"/>
        <v>-1</v>
      </c>
      <c r="W7306">
        <f t="shared" si="972"/>
        <v>0</v>
      </c>
      <c r="X7306">
        <f t="shared" si="973"/>
        <v>0</v>
      </c>
      <c r="Y7306">
        <f t="shared" si="974"/>
        <v>0</v>
      </c>
    </row>
    <row r="7307" spans="1:25">
      <c r="A7307">
        <f t="shared" si="966"/>
        <v>100</v>
      </c>
      <c r="B7307">
        <f t="shared" si="967"/>
        <v>100</v>
      </c>
      <c r="C7307">
        <v>7306</v>
      </c>
      <c r="D7307" t="s">
        <v>10</v>
      </c>
      <c r="E7307" s="2">
        <v>1850</v>
      </c>
      <c r="S7307">
        <f t="shared" si="968"/>
        <v>0</v>
      </c>
      <c r="T7307">
        <f t="shared" si="969"/>
        <v>1</v>
      </c>
      <c r="U7307">
        <f t="shared" si="970"/>
        <v>0</v>
      </c>
      <c r="V7307">
        <f t="shared" si="971"/>
        <v>-1</v>
      </c>
      <c r="W7307">
        <f t="shared" si="972"/>
        <v>0</v>
      </c>
      <c r="X7307">
        <f t="shared" si="973"/>
        <v>0</v>
      </c>
      <c r="Y7307">
        <f t="shared" si="974"/>
        <v>0</v>
      </c>
    </row>
    <row r="7308" spans="1:25">
      <c r="A7308">
        <f t="shared" si="966"/>
        <v>100</v>
      </c>
      <c r="B7308">
        <f t="shared" si="967"/>
        <v>100</v>
      </c>
      <c r="C7308">
        <v>7307</v>
      </c>
      <c r="D7308" t="s">
        <v>10</v>
      </c>
      <c r="E7308" s="2">
        <v>1851</v>
      </c>
      <c r="S7308">
        <f t="shared" si="968"/>
        <v>0</v>
      </c>
      <c r="T7308">
        <f t="shared" si="969"/>
        <v>1</v>
      </c>
      <c r="U7308">
        <f t="shared" si="970"/>
        <v>0</v>
      </c>
      <c r="V7308">
        <f t="shared" si="971"/>
        <v>-1</v>
      </c>
      <c r="W7308">
        <f t="shared" si="972"/>
        <v>0</v>
      </c>
      <c r="X7308">
        <f t="shared" si="973"/>
        <v>0</v>
      </c>
      <c r="Y7308">
        <f t="shared" si="974"/>
        <v>0</v>
      </c>
    </row>
    <row r="7309" spans="1:25">
      <c r="A7309">
        <f t="shared" si="966"/>
        <v>100</v>
      </c>
      <c r="B7309">
        <f t="shared" si="967"/>
        <v>100</v>
      </c>
      <c r="C7309">
        <v>7308</v>
      </c>
      <c r="D7309" t="s">
        <v>10</v>
      </c>
      <c r="E7309" s="2">
        <v>1852</v>
      </c>
      <c r="S7309">
        <f t="shared" si="968"/>
        <v>0</v>
      </c>
      <c r="T7309">
        <f t="shared" si="969"/>
        <v>1</v>
      </c>
      <c r="U7309">
        <f t="shared" si="970"/>
        <v>0</v>
      </c>
      <c r="V7309">
        <f t="shared" si="971"/>
        <v>-1</v>
      </c>
      <c r="W7309">
        <f t="shared" si="972"/>
        <v>0</v>
      </c>
      <c r="X7309">
        <f t="shared" si="973"/>
        <v>0</v>
      </c>
      <c r="Y7309">
        <f t="shared" si="974"/>
        <v>0</v>
      </c>
    </row>
    <row r="7310" spans="1:25">
      <c r="A7310">
        <f t="shared" si="966"/>
        <v>100</v>
      </c>
      <c r="B7310">
        <f t="shared" si="967"/>
        <v>100</v>
      </c>
      <c r="C7310">
        <v>7309</v>
      </c>
      <c r="D7310" t="s">
        <v>10</v>
      </c>
      <c r="E7310" s="2">
        <v>1853</v>
      </c>
      <c r="S7310">
        <f t="shared" si="968"/>
        <v>0</v>
      </c>
      <c r="T7310">
        <f t="shared" si="969"/>
        <v>1</v>
      </c>
      <c r="U7310">
        <f t="shared" si="970"/>
        <v>0</v>
      </c>
      <c r="V7310">
        <f t="shared" si="971"/>
        <v>-1</v>
      </c>
      <c r="W7310">
        <f t="shared" si="972"/>
        <v>0</v>
      </c>
      <c r="X7310">
        <f t="shared" si="973"/>
        <v>0</v>
      </c>
      <c r="Y7310">
        <f t="shared" si="974"/>
        <v>0</v>
      </c>
    </row>
    <row r="7311" spans="1:25">
      <c r="A7311">
        <f t="shared" si="966"/>
        <v>100</v>
      </c>
      <c r="B7311">
        <f t="shared" si="967"/>
        <v>100</v>
      </c>
      <c r="C7311">
        <v>7310</v>
      </c>
      <c r="D7311" t="s">
        <v>10</v>
      </c>
      <c r="E7311" s="2">
        <v>1854</v>
      </c>
      <c r="S7311">
        <f t="shared" si="968"/>
        <v>0</v>
      </c>
      <c r="T7311">
        <f t="shared" si="969"/>
        <v>1</v>
      </c>
      <c r="U7311">
        <f t="shared" si="970"/>
        <v>0</v>
      </c>
      <c r="V7311">
        <f t="shared" si="971"/>
        <v>-1</v>
      </c>
      <c r="W7311">
        <f t="shared" si="972"/>
        <v>0</v>
      </c>
      <c r="X7311">
        <f t="shared" si="973"/>
        <v>0</v>
      </c>
      <c r="Y7311">
        <f t="shared" si="974"/>
        <v>0</v>
      </c>
    </row>
    <row r="7312" spans="1:25">
      <c r="A7312">
        <f t="shared" si="966"/>
        <v>100</v>
      </c>
      <c r="B7312">
        <f t="shared" si="967"/>
        <v>100</v>
      </c>
      <c r="C7312">
        <v>7311</v>
      </c>
      <c r="D7312" t="s">
        <v>10</v>
      </c>
      <c r="E7312" s="2">
        <v>1855</v>
      </c>
      <c r="S7312">
        <f t="shared" si="968"/>
        <v>0</v>
      </c>
      <c r="T7312">
        <f t="shared" si="969"/>
        <v>1</v>
      </c>
      <c r="U7312">
        <f t="shared" si="970"/>
        <v>0</v>
      </c>
      <c r="V7312">
        <f t="shared" si="971"/>
        <v>-1</v>
      </c>
      <c r="W7312">
        <f t="shared" si="972"/>
        <v>0</v>
      </c>
      <c r="X7312">
        <f t="shared" si="973"/>
        <v>0</v>
      </c>
      <c r="Y7312">
        <f t="shared" si="974"/>
        <v>0</v>
      </c>
    </row>
    <row r="7313" spans="1:25">
      <c r="A7313">
        <f t="shared" si="966"/>
        <v>100</v>
      </c>
      <c r="B7313">
        <f t="shared" si="967"/>
        <v>100</v>
      </c>
      <c r="C7313">
        <v>7312</v>
      </c>
      <c r="D7313" t="s">
        <v>10</v>
      </c>
      <c r="E7313" s="2">
        <v>1856</v>
      </c>
      <c r="S7313">
        <f t="shared" si="968"/>
        <v>0</v>
      </c>
      <c r="T7313">
        <f t="shared" si="969"/>
        <v>1</v>
      </c>
      <c r="U7313">
        <f t="shared" si="970"/>
        <v>0</v>
      </c>
      <c r="V7313">
        <f t="shared" si="971"/>
        <v>-1</v>
      </c>
      <c r="W7313">
        <f t="shared" si="972"/>
        <v>0</v>
      </c>
      <c r="X7313">
        <f t="shared" si="973"/>
        <v>0</v>
      </c>
      <c r="Y7313">
        <f t="shared" si="974"/>
        <v>0</v>
      </c>
    </row>
    <row r="7314" spans="1:25">
      <c r="A7314">
        <f t="shared" si="966"/>
        <v>100</v>
      </c>
      <c r="B7314">
        <f t="shared" si="967"/>
        <v>100</v>
      </c>
      <c r="C7314">
        <v>7313</v>
      </c>
      <c r="D7314" t="s">
        <v>10</v>
      </c>
      <c r="E7314" s="2">
        <v>1857</v>
      </c>
      <c r="S7314">
        <f t="shared" si="968"/>
        <v>0</v>
      </c>
      <c r="T7314">
        <f t="shared" si="969"/>
        <v>1</v>
      </c>
      <c r="U7314">
        <f t="shared" si="970"/>
        <v>0</v>
      </c>
      <c r="V7314">
        <f t="shared" si="971"/>
        <v>-1</v>
      </c>
      <c r="W7314">
        <f t="shared" si="972"/>
        <v>0</v>
      </c>
      <c r="X7314">
        <f t="shared" si="973"/>
        <v>0</v>
      </c>
      <c r="Y7314">
        <f t="shared" si="974"/>
        <v>0</v>
      </c>
    </row>
    <row r="7315" spans="1:25">
      <c r="A7315">
        <f t="shared" ref="A7315:A7378" si="975">IFERROR(SEARCH(G7315,K7315),100)</f>
        <v>100</v>
      </c>
      <c r="B7315">
        <f t="shared" ref="B7315:B7378" si="976">IF(ISNUMBER(FIND(",", J7315)),
    IF(OR(ISNUMBER(SEARCH(LOWER(LEFT(J7315, FIND(",", J7315) - 1)), LOWER(M7315))), ISNUMBER(SEARCH(LOWER(TRIM(MID(J7315, FIND(",", J7315) + 1, LEN(J7315)))), LOWER(M7315)))), 0, 100),
    IF(ISNUMBER(SEARCH(LOWER(J7315), LOWER(M7315))), 0, 100)
)</f>
        <v>100</v>
      </c>
      <c r="C7315">
        <v>7314</v>
      </c>
      <c r="D7315" t="s">
        <v>10</v>
      </c>
      <c r="E7315" s="2">
        <v>1858</v>
      </c>
      <c r="S7315">
        <f t="shared" ref="S7315:S7378" si="977">LEN(K7315)-LEN(P7315)</f>
        <v>0</v>
      </c>
      <c r="T7315">
        <f t="shared" ref="T7315:T7378" si="978">LEN(N7315) - LEN(SUBSTITUTE(N7315, " ", "")) + 1-LEN(G7315)</f>
        <v>1</v>
      </c>
      <c r="U7315">
        <f t="shared" ref="U7315:U7378" si="979">IFERROR(SEARCH(G7315,K7314),0)</f>
        <v>0</v>
      </c>
      <c r="V7315">
        <f t="shared" ref="V7315:V7378" si="980">LEN(SUBSTITUTE(K7315,", ","")) - (-LEN(SUBSTITUTE(O7315, " ", "")) + LEN(O7315)+1)</f>
        <v>-1</v>
      </c>
      <c r="W7315">
        <f t="shared" ref="W7315:W7378" si="981">LEN(K7315)-LEN(SUBSTITUTE(K7315,"。",""))</f>
        <v>0</v>
      </c>
      <c r="X7315">
        <f t="shared" ref="X7315:X7378" si="982">LEN(P7315)-LEN(SUBSTITUTE(P7315,"。",""))</f>
        <v>0</v>
      </c>
      <c r="Y7315">
        <f t="shared" si="974"/>
        <v>0</v>
      </c>
    </row>
    <row r="7316" spans="1:25">
      <c r="A7316">
        <f t="shared" si="975"/>
        <v>100</v>
      </c>
      <c r="B7316">
        <f t="shared" si="976"/>
        <v>100</v>
      </c>
      <c r="C7316">
        <v>7315</v>
      </c>
      <c r="D7316" t="s">
        <v>10</v>
      </c>
      <c r="E7316" s="2">
        <v>1859</v>
      </c>
      <c r="S7316">
        <f t="shared" si="977"/>
        <v>0</v>
      </c>
      <c r="T7316">
        <f t="shared" si="978"/>
        <v>1</v>
      </c>
      <c r="U7316">
        <f t="shared" si="979"/>
        <v>0</v>
      </c>
      <c r="V7316">
        <f t="shared" si="980"/>
        <v>-1</v>
      </c>
      <c r="W7316">
        <f t="shared" si="981"/>
        <v>0</v>
      </c>
      <c r="X7316">
        <f t="shared" si="982"/>
        <v>0</v>
      </c>
      <c r="Y7316">
        <f t="shared" si="974"/>
        <v>0</v>
      </c>
    </row>
    <row r="7317" spans="1:25">
      <c r="A7317">
        <f t="shared" si="975"/>
        <v>100</v>
      </c>
      <c r="B7317">
        <f t="shared" si="976"/>
        <v>100</v>
      </c>
      <c r="C7317">
        <v>7316</v>
      </c>
      <c r="D7317" t="s">
        <v>10</v>
      </c>
      <c r="E7317" s="2">
        <v>1860</v>
      </c>
      <c r="S7317">
        <f t="shared" si="977"/>
        <v>0</v>
      </c>
      <c r="T7317">
        <f t="shared" si="978"/>
        <v>1</v>
      </c>
      <c r="U7317">
        <f t="shared" si="979"/>
        <v>0</v>
      </c>
      <c r="V7317">
        <f t="shared" si="980"/>
        <v>-1</v>
      </c>
      <c r="W7317">
        <f t="shared" si="981"/>
        <v>0</v>
      </c>
      <c r="X7317">
        <f t="shared" si="982"/>
        <v>0</v>
      </c>
      <c r="Y7317">
        <f t="shared" si="974"/>
        <v>0</v>
      </c>
    </row>
    <row r="7318" spans="1:25">
      <c r="A7318">
        <f t="shared" si="975"/>
        <v>100</v>
      </c>
      <c r="B7318">
        <f t="shared" si="976"/>
        <v>100</v>
      </c>
      <c r="C7318">
        <v>7317</v>
      </c>
      <c r="D7318" t="s">
        <v>10</v>
      </c>
      <c r="E7318" s="2">
        <v>1861</v>
      </c>
      <c r="S7318">
        <f t="shared" si="977"/>
        <v>0</v>
      </c>
      <c r="T7318">
        <f t="shared" si="978"/>
        <v>1</v>
      </c>
      <c r="U7318">
        <f t="shared" si="979"/>
        <v>0</v>
      </c>
      <c r="V7318">
        <f t="shared" si="980"/>
        <v>-1</v>
      </c>
      <c r="W7318">
        <f t="shared" si="981"/>
        <v>0</v>
      </c>
      <c r="X7318">
        <f t="shared" si="982"/>
        <v>0</v>
      </c>
      <c r="Y7318">
        <f t="shared" si="974"/>
        <v>0</v>
      </c>
    </row>
    <row r="7319" spans="1:25">
      <c r="A7319">
        <f t="shared" si="975"/>
        <v>100</v>
      </c>
      <c r="B7319">
        <f t="shared" si="976"/>
        <v>100</v>
      </c>
      <c r="C7319">
        <v>7318</v>
      </c>
      <c r="D7319" t="s">
        <v>10</v>
      </c>
      <c r="E7319" s="2">
        <v>1862</v>
      </c>
      <c r="S7319">
        <f t="shared" si="977"/>
        <v>0</v>
      </c>
      <c r="T7319">
        <f t="shared" si="978"/>
        <v>1</v>
      </c>
      <c r="U7319">
        <f t="shared" si="979"/>
        <v>0</v>
      </c>
      <c r="V7319">
        <f t="shared" si="980"/>
        <v>-1</v>
      </c>
      <c r="W7319">
        <f t="shared" si="981"/>
        <v>0</v>
      </c>
      <c r="X7319">
        <f t="shared" si="982"/>
        <v>0</v>
      </c>
      <c r="Y7319">
        <f t="shared" si="974"/>
        <v>0</v>
      </c>
    </row>
    <row r="7320" spans="1:25">
      <c r="A7320">
        <f t="shared" si="975"/>
        <v>100</v>
      </c>
      <c r="B7320">
        <f t="shared" si="976"/>
        <v>100</v>
      </c>
      <c r="C7320">
        <v>7319</v>
      </c>
      <c r="D7320" t="s">
        <v>10</v>
      </c>
      <c r="E7320" s="2">
        <v>1863</v>
      </c>
      <c r="S7320">
        <f t="shared" si="977"/>
        <v>0</v>
      </c>
      <c r="T7320">
        <f t="shared" si="978"/>
        <v>1</v>
      </c>
      <c r="U7320">
        <f t="shared" si="979"/>
        <v>0</v>
      </c>
      <c r="V7320">
        <f t="shared" si="980"/>
        <v>-1</v>
      </c>
      <c r="W7320">
        <f t="shared" si="981"/>
        <v>0</v>
      </c>
      <c r="X7320">
        <f t="shared" si="982"/>
        <v>0</v>
      </c>
      <c r="Y7320">
        <f t="shared" si="974"/>
        <v>0</v>
      </c>
    </row>
    <row r="7321" spans="1:25">
      <c r="A7321">
        <f t="shared" si="975"/>
        <v>100</v>
      </c>
      <c r="B7321">
        <f t="shared" si="976"/>
        <v>100</v>
      </c>
      <c r="C7321">
        <v>7320</v>
      </c>
      <c r="D7321" t="s">
        <v>10</v>
      </c>
      <c r="E7321" s="2">
        <v>1864</v>
      </c>
      <c r="S7321">
        <f t="shared" si="977"/>
        <v>0</v>
      </c>
      <c r="T7321">
        <f t="shared" si="978"/>
        <v>1</v>
      </c>
      <c r="U7321">
        <f t="shared" si="979"/>
        <v>0</v>
      </c>
      <c r="V7321">
        <f t="shared" si="980"/>
        <v>-1</v>
      </c>
      <c r="W7321">
        <f t="shared" si="981"/>
        <v>0</v>
      </c>
      <c r="X7321">
        <f t="shared" si="982"/>
        <v>0</v>
      </c>
      <c r="Y7321">
        <f t="shared" si="974"/>
        <v>0</v>
      </c>
    </row>
    <row r="7322" spans="1:25">
      <c r="A7322">
        <f t="shared" si="975"/>
        <v>100</v>
      </c>
      <c r="B7322">
        <f t="shared" si="976"/>
        <v>100</v>
      </c>
      <c r="C7322">
        <v>7321</v>
      </c>
      <c r="D7322" t="s">
        <v>10</v>
      </c>
      <c r="E7322" s="2">
        <v>1865</v>
      </c>
      <c r="S7322">
        <f t="shared" si="977"/>
        <v>0</v>
      </c>
      <c r="T7322">
        <f t="shared" si="978"/>
        <v>1</v>
      </c>
      <c r="U7322">
        <f t="shared" si="979"/>
        <v>0</v>
      </c>
      <c r="V7322">
        <f t="shared" si="980"/>
        <v>-1</v>
      </c>
      <c r="W7322">
        <f t="shared" si="981"/>
        <v>0</v>
      </c>
      <c r="X7322">
        <f t="shared" si="982"/>
        <v>0</v>
      </c>
      <c r="Y7322">
        <f t="shared" si="974"/>
        <v>0</v>
      </c>
    </row>
    <row r="7323" spans="1:25">
      <c r="A7323">
        <f t="shared" si="975"/>
        <v>100</v>
      </c>
      <c r="B7323">
        <f t="shared" si="976"/>
        <v>100</v>
      </c>
      <c r="C7323">
        <v>7322</v>
      </c>
      <c r="D7323" t="s">
        <v>10</v>
      </c>
      <c r="E7323" s="2">
        <v>1866</v>
      </c>
      <c r="S7323">
        <f t="shared" si="977"/>
        <v>0</v>
      </c>
      <c r="T7323">
        <f t="shared" si="978"/>
        <v>1</v>
      </c>
      <c r="U7323">
        <f t="shared" si="979"/>
        <v>0</v>
      </c>
      <c r="V7323">
        <f t="shared" si="980"/>
        <v>-1</v>
      </c>
      <c r="W7323">
        <f t="shared" si="981"/>
        <v>0</v>
      </c>
      <c r="X7323">
        <f t="shared" si="982"/>
        <v>0</v>
      </c>
      <c r="Y7323">
        <f t="shared" si="974"/>
        <v>0</v>
      </c>
    </row>
    <row r="7324" spans="1:25">
      <c r="A7324">
        <f t="shared" si="975"/>
        <v>100</v>
      </c>
      <c r="B7324">
        <f t="shared" si="976"/>
        <v>100</v>
      </c>
      <c r="C7324">
        <v>7323</v>
      </c>
      <c r="D7324" t="s">
        <v>10</v>
      </c>
      <c r="E7324" s="2">
        <v>1867</v>
      </c>
      <c r="S7324">
        <f t="shared" si="977"/>
        <v>0</v>
      </c>
      <c r="T7324">
        <f t="shared" si="978"/>
        <v>1</v>
      </c>
      <c r="U7324">
        <f t="shared" si="979"/>
        <v>0</v>
      </c>
      <c r="V7324">
        <f t="shared" si="980"/>
        <v>-1</v>
      </c>
      <c r="W7324">
        <f t="shared" si="981"/>
        <v>0</v>
      </c>
      <c r="X7324">
        <f t="shared" si="982"/>
        <v>0</v>
      </c>
      <c r="Y7324">
        <f t="shared" si="974"/>
        <v>0</v>
      </c>
    </row>
    <row r="7325" spans="1:25">
      <c r="A7325">
        <f t="shared" si="975"/>
        <v>100</v>
      </c>
      <c r="B7325">
        <f t="shared" si="976"/>
        <v>100</v>
      </c>
      <c r="C7325">
        <v>7324</v>
      </c>
      <c r="D7325" t="s">
        <v>10</v>
      </c>
      <c r="E7325" s="2">
        <v>1868</v>
      </c>
      <c r="S7325">
        <f t="shared" si="977"/>
        <v>0</v>
      </c>
      <c r="T7325">
        <f t="shared" si="978"/>
        <v>1</v>
      </c>
      <c r="U7325">
        <f t="shared" si="979"/>
        <v>0</v>
      </c>
      <c r="V7325">
        <f t="shared" si="980"/>
        <v>-1</v>
      </c>
      <c r="W7325">
        <f t="shared" si="981"/>
        <v>0</v>
      </c>
      <c r="X7325">
        <f t="shared" si="982"/>
        <v>0</v>
      </c>
      <c r="Y7325">
        <f t="shared" si="974"/>
        <v>0</v>
      </c>
    </row>
    <row r="7326" spans="1:25">
      <c r="A7326">
        <f t="shared" si="975"/>
        <v>100</v>
      </c>
      <c r="B7326">
        <f t="shared" si="976"/>
        <v>100</v>
      </c>
      <c r="C7326">
        <v>7325</v>
      </c>
      <c r="D7326" t="s">
        <v>10</v>
      </c>
      <c r="E7326" s="2">
        <v>1869</v>
      </c>
      <c r="S7326">
        <f t="shared" si="977"/>
        <v>0</v>
      </c>
      <c r="T7326">
        <f t="shared" si="978"/>
        <v>1</v>
      </c>
      <c r="U7326">
        <f t="shared" si="979"/>
        <v>0</v>
      </c>
      <c r="V7326">
        <f t="shared" si="980"/>
        <v>-1</v>
      </c>
      <c r="W7326">
        <f t="shared" si="981"/>
        <v>0</v>
      </c>
      <c r="X7326">
        <f t="shared" si="982"/>
        <v>0</v>
      </c>
      <c r="Y7326">
        <f t="shared" si="974"/>
        <v>0</v>
      </c>
    </row>
    <row r="7327" spans="1:25">
      <c r="A7327">
        <f t="shared" si="975"/>
        <v>100</v>
      </c>
      <c r="B7327">
        <f t="shared" si="976"/>
        <v>100</v>
      </c>
      <c r="C7327">
        <v>7326</v>
      </c>
      <c r="D7327" t="s">
        <v>10</v>
      </c>
      <c r="E7327" s="2">
        <v>1870</v>
      </c>
      <c r="S7327">
        <f t="shared" si="977"/>
        <v>0</v>
      </c>
      <c r="T7327">
        <f t="shared" si="978"/>
        <v>1</v>
      </c>
      <c r="U7327">
        <f t="shared" si="979"/>
        <v>0</v>
      </c>
      <c r="V7327">
        <f t="shared" si="980"/>
        <v>-1</v>
      </c>
      <c r="W7327">
        <f t="shared" si="981"/>
        <v>0</v>
      </c>
      <c r="X7327">
        <f t="shared" si="982"/>
        <v>0</v>
      </c>
      <c r="Y7327">
        <f t="shared" si="974"/>
        <v>0</v>
      </c>
    </row>
    <row r="7328" spans="1:25">
      <c r="A7328">
        <f t="shared" si="975"/>
        <v>100</v>
      </c>
      <c r="B7328">
        <f t="shared" si="976"/>
        <v>100</v>
      </c>
      <c r="C7328">
        <v>7327</v>
      </c>
      <c r="D7328" t="s">
        <v>10</v>
      </c>
      <c r="E7328" s="2">
        <v>1871</v>
      </c>
      <c r="S7328">
        <f t="shared" si="977"/>
        <v>0</v>
      </c>
      <c r="T7328">
        <f t="shared" si="978"/>
        <v>1</v>
      </c>
      <c r="U7328">
        <f t="shared" si="979"/>
        <v>0</v>
      </c>
      <c r="V7328">
        <f t="shared" si="980"/>
        <v>-1</v>
      </c>
      <c r="W7328">
        <f t="shared" si="981"/>
        <v>0</v>
      </c>
      <c r="X7328">
        <f t="shared" si="982"/>
        <v>0</v>
      </c>
      <c r="Y7328">
        <f t="shared" si="974"/>
        <v>0</v>
      </c>
    </row>
    <row r="7329" spans="1:25">
      <c r="A7329">
        <f t="shared" si="975"/>
        <v>100</v>
      </c>
      <c r="B7329">
        <f t="shared" si="976"/>
        <v>100</v>
      </c>
      <c r="C7329">
        <v>7328</v>
      </c>
      <c r="D7329" t="s">
        <v>10</v>
      </c>
      <c r="E7329" s="2">
        <v>1872</v>
      </c>
      <c r="S7329">
        <f t="shared" si="977"/>
        <v>0</v>
      </c>
      <c r="T7329">
        <f t="shared" si="978"/>
        <v>1</v>
      </c>
      <c r="U7329">
        <f t="shared" si="979"/>
        <v>0</v>
      </c>
      <c r="V7329">
        <f t="shared" si="980"/>
        <v>-1</v>
      </c>
      <c r="W7329">
        <f t="shared" si="981"/>
        <v>0</v>
      </c>
      <c r="X7329">
        <f t="shared" si="982"/>
        <v>0</v>
      </c>
      <c r="Y7329">
        <f t="shared" si="974"/>
        <v>0</v>
      </c>
    </row>
    <row r="7330" spans="1:25">
      <c r="A7330">
        <f t="shared" si="975"/>
        <v>100</v>
      </c>
      <c r="B7330">
        <f t="shared" si="976"/>
        <v>100</v>
      </c>
      <c r="C7330">
        <v>7329</v>
      </c>
      <c r="D7330" t="s">
        <v>10</v>
      </c>
      <c r="E7330" s="2">
        <v>1873</v>
      </c>
      <c r="S7330">
        <f t="shared" si="977"/>
        <v>0</v>
      </c>
      <c r="T7330">
        <f t="shared" si="978"/>
        <v>1</v>
      </c>
      <c r="U7330">
        <f t="shared" si="979"/>
        <v>0</v>
      </c>
      <c r="V7330">
        <f t="shared" si="980"/>
        <v>-1</v>
      </c>
      <c r="W7330">
        <f t="shared" si="981"/>
        <v>0</v>
      </c>
      <c r="X7330">
        <f t="shared" si="982"/>
        <v>0</v>
      </c>
      <c r="Y7330">
        <f t="shared" si="974"/>
        <v>0</v>
      </c>
    </row>
    <row r="7331" spans="1:25">
      <c r="A7331">
        <f t="shared" si="975"/>
        <v>100</v>
      </c>
      <c r="B7331">
        <f t="shared" si="976"/>
        <v>100</v>
      </c>
      <c r="C7331">
        <v>7330</v>
      </c>
      <c r="D7331" t="s">
        <v>10</v>
      </c>
      <c r="E7331" s="2">
        <v>1874</v>
      </c>
      <c r="S7331">
        <f t="shared" si="977"/>
        <v>0</v>
      </c>
      <c r="T7331">
        <f t="shared" si="978"/>
        <v>1</v>
      </c>
      <c r="U7331">
        <f t="shared" si="979"/>
        <v>0</v>
      </c>
      <c r="V7331">
        <f t="shared" si="980"/>
        <v>-1</v>
      </c>
      <c r="W7331">
        <f t="shared" si="981"/>
        <v>0</v>
      </c>
      <c r="X7331">
        <f t="shared" si="982"/>
        <v>0</v>
      </c>
      <c r="Y7331">
        <f t="shared" si="974"/>
        <v>0</v>
      </c>
    </row>
    <row r="7332" spans="1:25">
      <c r="A7332">
        <f t="shared" si="975"/>
        <v>100</v>
      </c>
      <c r="B7332">
        <f t="shared" si="976"/>
        <v>100</v>
      </c>
      <c r="C7332">
        <v>7331</v>
      </c>
      <c r="D7332" t="s">
        <v>10</v>
      </c>
      <c r="E7332" s="2">
        <v>1875</v>
      </c>
      <c r="S7332">
        <f t="shared" si="977"/>
        <v>0</v>
      </c>
      <c r="T7332">
        <f t="shared" si="978"/>
        <v>1</v>
      </c>
      <c r="U7332">
        <f t="shared" si="979"/>
        <v>0</v>
      </c>
      <c r="V7332">
        <f t="shared" si="980"/>
        <v>-1</v>
      </c>
      <c r="W7332">
        <f t="shared" si="981"/>
        <v>0</v>
      </c>
      <c r="X7332">
        <f t="shared" si="982"/>
        <v>0</v>
      </c>
      <c r="Y7332">
        <f t="shared" si="974"/>
        <v>0</v>
      </c>
    </row>
    <row r="7333" spans="1:25">
      <c r="A7333">
        <f t="shared" si="975"/>
        <v>100</v>
      </c>
      <c r="B7333">
        <f t="shared" si="976"/>
        <v>100</v>
      </c>
      <c r="C7333">
        <v>7332</v>
      </c>
      <c r="D7333" t="s">
        <v>10</v>
      </c>
      <c r="E7333" s="2">
        <v>1876</v>
      </c>
      <c r="S7333">
        <f t="shared" si="977"/>
        <v>0</v>
      </c>
      <c r="T7333">
        <f t="shared" si="978"/>
        <v>1</v>
      </c>
      <c r="U7333">
        <f t="shared" si="979"/>
        <v>0</v>
      </c>
      <c r="V7333">
        <f t="shared" si="980"/>
        <v>-1</v>
      </c>
      <c r="W7333">
        <f t="shared" si="981"/>
        <v>0</v>
      </c>
      <c r="X7333">
        <f t="shared" si="982"/>
        <v>0</v>
      </c>
      <c r="Y7333">
        <f t="shared" si="974"/>
        <v>0</v>
      </c>
    </row>
    <row r="7334" spans="1:25">
      <c r="A7334">
        <f t="shared" si="975"/>
        <v>100</v>
      </c>
      <c r="B7334">
        <f t="shared" si="976"/>
        <v>100</v>
      </c>
      <c r="C7334">
        <v>7333</v>
      </c>
      <c r="D7334" t="s">
        <v>10</v>
      </c>
      <c r="E7334" s="2">
        <v>1877</v>
      </c>
      <c r="S7334">
        <f t="shared" si="977"/>
        <v>0</v>
      </c>
      <c r="T7334">
        <f t="shared" si="978"/>
        <v>1</v>
      </c>
      <c r="U7334">
        <f t="shared" si="979"/>
        <v>0</v>
      </c>
      <c r="V7334">
        <f t="shared" si="980"/>
        <v>-1</v>
      </c>
      <c r="W7334">
        <f t="shared" si="981"/>
        <v>0</v>
      </c>
      <c r="X7334">
        <f t="shared" si="982"/>
        <v>0</v>
      </c>
      <c r="Y7334">
        <f t="shared" si="974"/>
        <v>0</v>
      </c>
    </row>
    <row r="7335" spans="1:25">
      <c r="A7335">
        <f t="shared" si="975"/>
        <v>100</v>
      </c>
      <c r="B7335">
        <f t="shared" si="976"/>
        <v>100</v>
      </c>
      <c r="C7335">
        <v>7334</v>
      </c>
      <c r="D7335" t="s">
        <v>10</v>
      </c>
      <c r="E7335" s="2">
        <v>1878</v>
      </c>
      <c r="S7335">
        <f t="shared" si="977"/>
        <v>0</v>
      </c>
      <c r="T7335">
        <f t="shared" si="978"/>
        <v>1</v>
      </c>
      <c r="U7335">
        <f t="shared" si="979"/>
        <v>0</v>
      </c>
      <c r="V7335">
        <f t="shared" si="980"/>
        <v>-1</v>
      </c>
      <c r="W7335">
        <f t="shared" si="981"/>
        <v>0</v>
      </c>
      <c r="X7335">
        <f t="shared" si="982"/>
        <v>0</v>
      </c>
      <c r="Y7335">
        <f t="shared" si="974"/>
        <v>0</v>
      </c>
    </row>
    <row r="7336" spans="1:25">
      <c r="A7336">
        <f t="shared" si="975"/>
        <v>100</v>
      </c>
      <c r="B7336">
        <f t="shared" si="976"/>
        <v>100</v>
      </c>
      <c r="C7336">
        <v>7335</v>
      </c>
      <c r="D7336" t="s">
        <v>10</v>
      </c>
      <c r="E7336" s="2">
        <v>1879</v>
      </c>
      <c r="S7336">
        <f t="shared" si="977"/>
        <v>0</v>
      </c>
      <c r="T7336">
        <f t="shared" si="978"/>
        <v>1</v>
      </c>
      <c r="U7336">
        <f t="shared" si="979"/>
        <v>0</v>
      </c>
      <c r="V7336">
        <f t="shared" si="980"/>
        <v>-1</v>
      </c>
      <c r="W7336">
        <f t="shared" si="981"/>
        <v>0</v>
      </c>
      <c r="X7336">
        <f t="shared" si="982"/>
        <v>0</v>
      </c>
      <c r="Y7336">
        <f t="shared" si="974"/>
        <v>0</v>
      </c>
    </row>
    <row r="7337" spans="1:25">
      <c r="A7337">
        <f t="shared" si="975"/>
        <v>100</v>
      </c>
      <c r="B7337">
        <f t="shared" si="976"/>
        <v>100</v>
      </c>
      <c r="C7337">
        <v>7336</v>
      </c>
      <c r="D7337" t="s">
        <v>10</v>
      </c>
      <c r="E7337" s="2">
        <v>1880</v>
      </c>
      <c r="S7337">
        <f t="shared" si="977"/>
        <v>0</v>
      </c>
      <c r="T7337">
        <f t="shared" si="978"/>
        <v>1</v>
      </c>
      <c r="U7337">
        <f t="shared" si="979"/>
        <v>0</v>
      </c>
      <c r="V7337">
        <f t="shared" si="980"/>
        <v>-1</v>
      </c>
      <c r="W7337">
        <f t="shared" si="981"/>
        <v>0</v>
      </c>
      <c r="X7337">
        <f t="shared" si="982"/>
        <v>0</v>
      </c>
      <c r="Y7337">
        <f t="shared" si="974"/>
        <v>0</v>
      </c>
    </row>
    <row r="7338" spans="1:25">
      <c r="A7338">
        <f t="shared" si="975"/>
        <v>100</v>
      </c>
      <c r="B7338">
        <f t="shared" si="976"/>
        <v>100</v>
      </c>
      <c r="C7338">
        <v>7337</v>
      </c>
      <c r="D7338" t="s">
        <v>10</v>
      </c>
      <c r="E7338" s="2">
        <v>1881</v>
      </c>
      <c r="S7338">
        <f t="shared" si="977"/>
        <v>0</v>
      </c>
      <c r="T7338">
        <f t="shared" si="978"/>
        <v>1</v>
      </c>
      <c r="U7338">
        <f t="shared" si="979"/>
        <v>0</v>
      </c>
      <c r="V7338">
        <f t="shared" si="980"/>
        <v>-1</v>
      </c>
      <c r="W7338">
        <f t="shared" si="981"/>
        <v>0</v>
      </c>
      <c r="X7338">
        <f t="shared" si="982"/>
        <v>0</v>
      </c>
      <c r="Y7338">
        <f t="shared" si="974"/>
        <v>0</v>
      </c>
    </row>
    <row r="7339" spans="1:25">
      <c r="A7339">
        <f t="shared" si="975"/>
        <v>100</v>
      </c>
      <c r="B7339">
        <f t="shared" si="976"/>
        <v>100</v>
      </c>
      <c r="C7339">
        <v>7338</v>
      </c>
      <c r="D7339" t="s">
        <v>10</v>
      </c>
      <c r="E7339" s="2">
        <v>1882</v>
      </c>
      <c r="S7339">
        <f t="shared" si="977"/>
        <v>0</v>
      </c>
      <c r="T7339">
        <f t="shared" si="978"/>
        <v>1</v>
      </c>
      <c r="U7339">
        <f t="shared" si="979"/>
        <v>0</v>
      </c>
      <c r="V7339">
        <f t="shared" si="980"/>
        <v>-1</v>
      </c>
      <c r="W7339">
        <f t="shared" si="981"/>
        <v>0</v>
      </c>
      <c r="X7339">
        <f t="shared" si="982"/>
        <v>0</v>
      </c>
      <c r="Y7339">
        <f t="shared" si="974"/>
        <v>0</v>
      </c>
    </row>
    <row r="7340" spans="1:25">
      <c r="A7340">
        <f t="shared" si="975"/>
        <v>100</v>
      </c>
      <c r="B7340">
        <f t="shared" si="976"/>
        <v>100</v>
      </c>
      <c r="C7340">
        <v>7339</v>
      </c>
      <c r="D7340" t="s">
        <v>10</v>
      </c>
      <c r="E7340" s="2">
        <v>1883</v>
      </c>
      <c r="S7340">
        <f t="shared" si="977"/>
        <v>0</v>
      </c>
      <c r="T7340">
        <f t="shared" si="978"/>
        <v>1</v>
      </c>
      <c r="U7340">
        <f t="shared" si="979"/>
        <v>0</v>
      </c>
      <c r="V7340">
        <f t="shared" si="980"/>
        <v>-1</v>
      </c>
      <c r="W7340">
        <f t="shared" si="981"/>
        <v>0</v>
      </c>
      <c r="X7340">
        <f t="shared" si="982"/>
        <v>0</v>
      </c>
      <c r="Y7340">
        <f t="shared" si="974"/>
        <v>0</v>
      </c>
    </row>
    <row r="7341" spans="1:25">
      <c r="A7341">
        <f t="shared" si="975"/>
        <v>100</v>
      </c>
      <c r="B7341">
        <f t="shared" si="976"/>
        <v>100</v>
      </c>
      <c r="C7341">
        <v>7340</v>
      </c>
      <c r="D7341" t="s">
        <v>10</v>
      </c>
      <c r="E7341" s="2">
        <v>1884</v>
      </c>
      <c r="S7341">
        <f t="shared" si="977"/>
        <v>0</v>
      </c>
      <c r="T7341">
        <f t="shared" si="978"/>
        <v>1</v>
      </c>
      <c r="U7341">
        <f t="shared" si="979"/>
        <v>0</v>
      </c>
      <c r="V7341">
        <f t="shared" si="980"/>
        <v>-1</v>
      </c>
      <c r="W7341">
        <f t="shared" si="981"/>
        <v>0</v>
      </c>
      <c r="X7341">
        <f t="shared" si="982"/>
        <v>0</v>
      </c>
      <c r="Y7341">
        <f t="shared" si="974"/>
        <v>0</v>
      </c>
    </row>
    <row r="7342" spans="1:25">
      <c r="A7342">
        <f t="shared" si="975"/>
        <v>100</v>
      </c>
      <c r="B7342">
        <f t="shared" si="976"/>
        <v>100</v>
      </c>
      <c r="C7342">
        <v>7341</v>
      </c>
      <c r="D7342" t="s">
        <v>10</v>
      </c>
      <c r="E7342" s="2">
        <v>1885</v>
      </c>
      <c r="S7342">
        <f t="shared" si="977"/>
        <v>0</v>
      </c>
      <c r="T7342">
        <f t="shared" si="978"/>
        <v>1</v>
      </c>
      <c r="U7342">
        <f t="shared" si="979"/>
        <v>0</v>
      </c>
      <c r="V7342">
        <f t="shared" si="980"/>
        <v>-1</v>
      </c>
      <c r="W7342">
        <f t="shared" si="981"/>
        <v>0</v>
      </c>
      <c r="X7342">
        <f t="shared" si="982"/>
        <v>0</v>
      </c>
      <c r="Y7342">
        <f t="shared" si="974"/>
        <v>0</v>
      </c>
    </row>
    <row r="7343" spans="1:25">
      <c r="A7343">
        <f t="shared" si="975"/>
        <v>100</v>
      </c>
      <c r="B7343">
        <f t="shared" si="976"/>
        <v>100</v>
      </c>
      <c r="C7343">
        <v>7342</v>
      </c>
      <c r="D7343" t="s">
        <v>10</v>
      </c>
      <c r="E7343" s="2">
        <v>1886</v>
      </c>
      <c r="S7343">
        <f t="shared" si="977"/>
        <v>0</v>
      </c>
      <c r="T7343">
        <f t="shared" si="978"/>
        <v>1</v>
      </c>
      <c r="U7343">
        <f t="shared" si="979"/>
        <v>0</v>
      </c>
      <c r="V7343">
        <f t="shared" si="980"/>
        <v>-1</v>
      </c>
      <c r="W7343">
        <f t="shared" si="981"/>
        <v>0</v>
      </c>
      <c r="X7343">
        <f t="shared" si="982"/>
        <v>0</v>
      </c>
      <c r="Y7343">
        <f t="shared" si="974"/>
        <v>0</v>
      </c>
    </row>
    <row r="7344" spans="1:25">
      <c r="A7344">
        <f t="shared" si="975"/>
        <v>100</v>
      </c>
      <c r="B7344">
        <f t="shared" si="976"/>
        <v>100</v>
      </c>
      <c r="C7344">
        <v>7343</v>
      </c>
      <c r="D7344" t="s">
        <v>10</v>
      </c>
      <c r="E7344" s="2">
        <v>1887</v>
      </c>
      <c r="S7344">
        <f t="shared" si="977"/>
        <v>0</v>
      </c>
      <c r="T7344">
        <f t="shared" si="978"/>
        <v>1</v>
      </c>
      <c r="U7344">
        <f t="shared" si="979"/>
        <v>0</v>
      </c>
      <c r="V7344">
        <f t="shared" si="980"/>
        <v>-1</v>
      </c>
      <c r="W7344">
        <f t="shared" si="981"/>
        <v>0</v>
      </c>
      <c r="X7344">
        <f t="shared" si="982"/>
        <v>0</v>
      </c>
      <c r="Y7344">
        <f t="shared" si="974"/>
        <v>0</v>
      </c>
    </row>
    <row r="7345" spans="1:25">
      <c r="A7345">
        <f t="shared" si="975"/>
        <v>100</v>
      </c>
      <c r="B7345">
        <f t="shared" si="976"/>
        <v>100</v>
      </c>
      <c r="C7345">
        <v>7344</v>
      </c>
      <c r="D7345" t="s">
        <v>10</v>
      </c>
      <c r="E7345" s="2">
        <v>1888</v>
      </c>
      <c r="S7345">
        <f t="shared" si="977"/>
        <v>0</v>
      </c>
      <c r="T7345">
        <f t="shared" si="978"/>
        <v>1</v>
      </c>
      <c r="U7345">
        <f t="shared" si="979"/>
        <v>0</v>
      </c>
      <c r="V7345">
        <f t="shared" si="980"/>
        <v>-1</v>
      </c>
      <c r="W7345">
        <f t="shared" si="981"/>
        <v>0</v>
      </c>
      <c r="X7345">
        <f t="shared" si="982"/>
        <v>0</v>
      </c>
      <c r="Y7345">
        <f t="shared" si="974"/>
        <v>0</v>
      </c>
    </row>
    <row r="7346" spans="1:25">
      <c r="A7346">
        <f t="shared" si="975"/>
        <v>100</v>
      </c>
      <c r="B7346">
        <f t="shared" si="976"/>
        <v>100</v>
      </c>
      <c r="C7346">
        <v>7345</v>
      </c>
      <c r="D7346" t="s">
        <v>10</v>
      </c>
      <c r="E7346" s="2">
        <v>1889</v>
      </c>
      <c r="S7346">
        <f t="shared" si="977"/>
        <v>0</v>
      </c>
      <c r="T7346">
        <f t="shared" si="978"/>
        <v>1</v>
      </c>
      <c r="U7346">
        <f t="shared" si="979"/>
        <v>0</v>
      </c>
      <c r="V7346">
        <f t="shared" si="980"/>
        <v>-1</v>
      </c>
      <c r="W7346">
        <f t="shared" si="981"/>
        <v>0</v>
      </c>
      <c r="X7346">
        <f t="shared" si="982"/>
        <v>0</v>
      </c>
      <c r="Y7346">
        <f t="shared" si="974"/>
        <v>0</v>
      </c>
    </row>
    <row r="7347" spans="1:25">
      <c r="A7347">
        <f t="shared" si="975"/>
        <v>100</v>
      </c>
      <c r="B7347">
        <f t="shared" si="976"/>
        <v>100</v>
      </c>
      <c r="C7347">
        <v>7346</v>
      </c>
      <c r="D7347" t="s">
        <v>10</v>
      </c>
      <c r="E7347" s="2">
        <v>1890</v>
      </c>
      <c r="S7347">
        <f t="shared" si="977"/>
        <v>0</v>
      </c>
      <c r="T7347">
        <f t="shared" si="978"/>
        <v>1</v>
      </c>
      <c r="U7347">
        <f t="shared" si="979"/>
        <v>0</v>
      </c>
      <c r="V7347">
        <f t="shared" si="980"/>
        <v>-1</v>
      </c>
      <c r="W7347">
        <f t="shared" si="981"/>
        <v>0</v>
      </c>
      <c r="X7347">
        <f t="shared" si="982"/>
        <v>0</v>
      </c>
      <c r="Y7347">
        <f t="shared" si="974"/>
        <v>0</v>
      </c>
    </row>
    <row r="7348" spans="1:25">
      <c r="A7348">
        <f t="shared" si="975"/>
        <v>100</v>
      </c>
      <c r="B7348">
        <f t="shared" si="976"/>
        <v>100</v>
      </c>
      <c r="C7348">
        <v>7347</v>
      </c>
      <c r="D7348" t="s">
        <v>10</v>
      </c>
      <c r="E7348" s="2">
        <v>1891</v>
      </c>
      <c r="S7348">
        <f t="shared" si="977"/>
        <v>0</v>
      </c>
      <c r="T7348">
        <f t="shared" si="978"/>
        <v>1</v>
      </c>
      <c r="U7348">
        <f t="shared" si="979"/>
        <v>0</v>
      </c>
      <c r="V7348">
        <f t="shared" si="980"/>
        <v>-1</v>
      </c>
      <c r="W7348">
        <f t="shared" si="981"/>
        <v>0</v>
      </c>
      <c r="X7348">
        <f t="shared" si="982"/>
        <v>0</v>
      </c>
      <c r="Y7348">
        <f t="shared" si="974"/>
        <v>0</v>
      </c>
    </row>
    <row r="7349" spans="1:25">
      <c r="A7349">
        <f t="shared" si="975"/>
        <v>100</v>
      </c>
      <c r="B7349">
        <f t="shared" si="976"/>
        <v>100</v>
      </c>
      <c r="C7349">
        <v>7348</v>
      </c>
      <c r="D7349" t="s">
        <v>10</v>
      </c>
      <c r="E7349" s="2">
        <v>1892</v>
      </c>
      <c r="S7349">
        <f t="shared" si="977"/>
        <v>0</v>
      </c>
      <c r="T7349">
        <f t="shared" si="978"/>
        <v>1</v>
      </c>
      <c r="U7349">
        <f t="shared" si="979"/>
        <v>0</v>
      </c>
      <c r="V7349">
        <f t="shared" si="980"/>
        <v>-1</v>
      </c>
      <c r="W7349">
        <f t="shared" si="981"/>
        <v>0</v>
      </c>
      <c r="X7349">
        <f t="shared" si="982"/>
        <v>0</v>
      </c>
      <c r="Y7349">
        <f t="shared" si="974"/>
        <v>0</v>
      </c>
    </row>
    <row r="7350" spans="1:25">
      <c r="A7350">
        <f t="shared" si="975"/>
        <v>100</v>
      </c>
      <c r="B7350">
        <f t="shared" si="976"/>
        <v>100</v>
      </c>
      <c r="C7350">
        <v>7349</v>
      </c>
      <c r="D7350" t="s">
        <v>10</v>
      </c>
      <c r="E7350" s="2">
        <v>1893</v>
      </c>
      <c r="S7350">
        <f t="shared" si="977"/>
        <v>0</v>
      </c>
      <c r="T7350">
        <f t="shared" si="978"/>
        <v>1</v>
      </c>
      <c r="U7350">
        <f t="shared" si="979"/>
        <v>0</v>
      </c>
      <c r="V7350">
        <f t="shared" si="980"/>
        <v>-1</v>
      </c>
      <c r="W7350">
        <f t="shared" si="981"/>
        <v>0</v>
      </c>
      <c r="X7350">
        <f t="shared" si="982"/>
        <v>0</v>
      </c>
      <c r="Y7350">
        <f t="shared" si="974"/>
        <v>0</v>
      </c>
    </row>
    <row r="7351" spans="1:25">
      <c r="A7351">
        <f t="shared" si="975"/>
        <v>100</v>
      </c>
      <c r="B7351">
        <f t="shared" si="976"/>
        <v>100</v>
      </c>
      <c r="C7351">
        <v>7350</v>
      </c>
      <c r="D7351" t="s">
        <v>10</v>
      </c>
      <c r="E7351" s="2">
        <v>1894</v>
      </c>
      <c r="S7351">
        <f t="shared" si="977"/>
        <v>0</v>
      </c>
      <c r="T7351">
        <f t="shared" si="978"/>
        <v>1</v>
      </c>
      <c r="U7351">
        <f t="shared" si="979"/>
        <v>0</v>
      </c>
      <c r="V7351">
        <f t="shared" si="980"/>
        <v>-1</v>
      </c>
      <c r="W7351">
        <f t="shared" si="981"/>
        <v>0</v>
      </c>
      <c r="X7351">
        <f t="shared" si="982"/>
        <v>0</v>
      </c>
      <c r="Y7351">
        <f t="shared" si="974"/>
        <v>0</v>
      </c>
    </row>
    <row r="7352" spans="1:25">
      <c r="A7352">
        <f t="shared" si="975"/>
        <v>100</v>
      </c>
      <c r="B7352">
        <f t="shared" si="976"/>
        <v>100</v>
      </c>
      <c r="C7352">
        <v>7351</v>
      </c>
      <c r="D7352" t="s">
        <v>10</v>
      </c>
      <c r="E7352" s="2">
        <v>1895</v>
      </c>
      <c r="S7352">
        <f t="shared" si="977"/>
        <v>0</v>
      </c>
      <c r="T7352">
        <f t="shared" si="978"/>
        <v>1</v>
      </c>
      <c r="U7352">
        <f t="shared" si="979"/>
        <v>0</v>
      </c>
      <c r="V7352">
        <f t="shared" si="980"/>
        <v>-1</v>
      </c>
      <c r="W7352">
        <f t="shared" si="981"/>
        <v>0</v>
      </c>
      <c r="X7352">
        <f t="shared" si="982"/>
        <v>0</v>
      </c>
      <c r="Y7352">
        <f t="shared" si="974"/>
        <v>0</v>
      </c>
    </row>
    <row r="7353" spans="1:25">
      <c r="A7353">
        <f t="shared" si="975"/>
        <v>100</v>
      </c>
      <c r="B7353">
        <f t="shared" si="976"/>
        <v>100</v>
      </c>
      <c r="C7353">
        <v>7352</v>
      </c>
      <c r="D7353" t="s">
        <v>10</v>
      </c>
      <c r="E7353" s="2">
        <v>1896</v>
      </c>
      <c r="S7353">
        <f t="shared" si="977"/>
        <v>0</v>
      </c>
      <c r="T7353">
        <f t="shared" si="978"/>
        <v>1</v>
      </c>
      <c r="U7353">
        <f t="shared" si="979"/>
        <v>0</v>
      </c>
      <c r="V7353">
        <f t="shared" si="980"/>
        <v>-1</v>
      </c>
      <c r="W7353">
        <f t="shared" si="981"/>
        <v>0</v>
      </c>
      <c r="X7353">
        <f t="shared" si="982"/>
        <v>0</v>
      </c>
      <c r="Y7353">
        <f t="shared" si="974"/>
        <v>0</v>
      </c>
    </row>
    <row r="7354" spans="1:25">
      <c r="A7354">
        <f t="shared" si="975"/>
        <v>100</v>
      </c>
      <c r="B7354">
        <f t="shared" si="976"/>
        <v>100</v>
      </c>
      <c r="C7354">
        <v>7353</v>
      </c>
      <c r="D7354" t="s">
        <v>10</v>
      </c>
      <c r="E7354" s="2">
        <v>1897</v>
      </c>
      <c r="S7354">
        <f t="shared" si="977"/>
        <v>0</v>
      </c>
      <c r="T7354">
        <f t="shared" si="978"/>
        <v>1</v>
      </c>
      <c r="U7354">
        <f t="shared" si="979"/>
        <v>0</v>
      </c>
      <c r="V7354">
        <f t="shared" si="980"/>
        <v>-1</v>
      </c>
      <c r="W7354">
        <f t="shared" si="981"/>
        <v>0</v>
      </c>
      <c r="X7354">
        <f t="shared" si="982"/>
        <v>0</v>
      </c>
      <c r="Y7354">
        <f t="shared" ref="Y7354:Y7417" si="983">COUNTIF(K:K, K7354)</f>
        <v>0</v>
      </c>
    </row>
    <row r="7355" spans="1:25">
      <c r="A7355">
        <f t="shared" si="975"/>
        <v>100</v>
      </c>
      <c r="B7355">
        <f t="shared" si="976"/>
        <v>100</v>
      </c>
      <c r="C7355">
        <v>7354</v>
      </c>
      <c r="D7355" t="s">
        <v>10</v>
      </c>
      <c r="E7355" s="2">
        <v>1898</v>
      </c>
      <c r="S7355">
        <f t="shared" si="977"/>
        <v>0</v>
      </c>
      <c r="T7355">
        <f t="shared" si="978"/>
        <v>1</v>
      </c>
      <c r="U7355">
        <f t="shared" si="979"/>
        <v>0</v>
      </c>
      <c r="V7355">
        <f t="shared" si="980"/>
        <v>-1</v>
      </c>
      <c r="W7355">
        <f t="shared" si="981"/>
        <v>0</v>
      </c>
      <c r="X7355">
        <f t="shared" si="982"/>
        <v>0</v>
      </c>
      <c r="Y7355">
        <f t="shared" si="983"/>
        <v>0</v>
      </c>
    </row>
    <row r="7356" spans="1:25">
      <c r="A7356">
        <f t="shared" si="975"/>
        <v>100</v>
      </c>
      <c r="B7356">
        <f t="shared" si="976"/>
        <v>100</v>
      </c>
      <c r="C7356">
        <v>7355</v>
      </c>
      <c r="D7356" t="s">
        <v>10</v>
      </c>
      <c r="E7356" s="2">
        <v>1899</v>
      </c>
      <c r="S7356">
        <f t="shared" si="977"/>
        <v>0</v>
      </c>
      <c r="T7356">
        <f t="shared" si="978"/>
        <v>1</v>
      </c>
      <c r="U7356">
        <f t="shared" si="979"/>
        <v>0</v>
      </c>
      <c r="V7356">
        <f t="shared" si="980"/>
        <v>-1</v>
      </c>
      <c r="W7356">
        <f t="shared" si="981"/>
        <v>0</v>
      </c>
      <c r="X7356">
        <f t="shared" si="982"/>
        <v>0</v>
      </c>
      <c r="Y7356">
        <f t="shared" si="983"/>
        <v>0</v>
      </c>
    </row>
    <row r="7357" spans="1:25">
      <c r="A7357">
        <f t="shared" si="975"/>
        <v>100</v>
      </c>
      <c r="B7357">
        <f t="shared" si="976"/>
        <v>100</v>
      </c>
      <c r="C7357">
        <v>7356</v>
      </c>
      <c r="D7357" t="s">
        <v>10</v>
      </c>
      <c r="E7357" s="2">
        <v>1900</v>
      </c>
      <c r="S7357">
        <f t="shared" si="977"/>
        <v>0</v>
      </c>
      <c r="T7357">
        <f t="shared" si="978"/>
        <v>1</v>
      </c>
      <c r="U7357">
        <f t="shared" si="979"/>
        <v>0</v>
      </c>
      <c r="V7357">
        <f t="shared" si="980"/>
        <v>-1</v>
      </c>
      <c r="W7357">
        <f t="shared" si="981"/>
        <v>0</v>
      </c>
      <c r="X7357">
        <f t="shared" si="982"/>
        <v>0</v>
      </c>
      <c r="Y7357">
        <f t="shared" si="983"/>
        <v>0</v>
      </c>
    </row>
    <row r="7358" spans="1:25">
      <c r="A7358">
        <f t="shared" si="975"/>
        <v>100</v>
      </c>
      <c r="B7358">
        <f t="shared" si="976"/>
        <v>100</v>
      </c>
      <c r="C7358">
        <v>7357</v>
      </c>
      <c r="D7358" t="s">
        <v>10</v>
      </c>
      <c r="E7358" s="2">
        <v>1901</v>
      </c>
      <c r="S7358">
        <f t="shared" si="977"/>
        <v>0</v>
      </c>
      <c r="T7358">
        <f t="shared" si="978"/>
        <v>1</v>
      </c>
      <c r="U7358">
        <f t="shared" si="979"/>
        <v>0</v>
      </c>
      <c r="V7358">
        <f t="shared" si="980"/>
        <v>-1</v>
      </c>
      <c r="W7358">
        <f t="shared" si="981"/>
        <v>0</v>
      </c>
      <c r="X7358">
        <f t="shared" si="982"/>
        <v>0</v>
      </c>
      <c r="Y7358">
        <f t="shared" si="983"/>
        <v>0</v>
      </c>
    </row>
    <row r="7359" spans="1:25">
      <c r="A7359">
        <f t="shared" si="975"/>
        <v>100</v>
      </c>
      <c r="B7359">
        <f t="shared" si="976"/>
        <v>100</v>
      </c>
      <c r="C7359">
        <v>7358</v>
      </c>
      <c r="D7359" t="s">
        <v>10</v>
      </c>
      <c r="E7359" s="2">
        <v>1902</v>
      </c>
      <c r="S7359">
        <f t="shared" si="977"/>
        <v>0</v>
      </c>
      <c r="T7359">
        <f t="shared" si="978"/>
        <v>1</v>
      </c>
      <c r="U7359">
        <f t="shared" si="979"/>
        <v>0</v>
      </c>
      <c r="V7359">
        <f t="shared" si="980"/>
        <v>-1</v>
      </c>
      <c r="W7359">
        <f t="shared" si="981"/>
        <v>0</v>
      </c>
      <c r="X7359">
        <f t="shared" si="982"/>
        <v>0</v>
      </c>
      <c r="Y7359">
        <f t="shared" si="983"/>
        <v>0</v>
      </c>
    </row>
    <row r="7360" spans="1:25">
      <c r="A7360">
        <f t="shared" si="975"/>
        <v>100</v>
      </c>
      <c r="B7360">
        <f t="shared" si="976"/>
        <v>100</v>
      </c>
      <c r="C7360">
        <v>7359</v>
      </c>
      <c r="D7360" t="s">
        <v>10</v>
      </c>
      <c r="E7360" s="2">
        <v>1903</v>
      </c>
      <c r="S7360">
        <f t="shared" si="977"/>
        <v>0</v>
      </c>
      <c r="T7360">
        <f t="shared" si="978"/>
        <v>1</v>
      </c>
      <c r="U7360">
        <f t="shared" si="979"/>
        <v>0</v>
      </c>
      <c r="V7360">
        <f t="shared" si="980"/>
        <v>-1</v>
      </c>
      <c r="W7360">
        <f t="shared" si="981"/>
        <v>0</v>
      </c>
      <c r="X7360">
        <f t="shared" si="982"/>
        <v>0</v>
      </c>
      <c r="Y7360">
        <f t="shared" si="983"/>
        <v>0</v>
      </c>
    </row>
    <row r="7361" spans="1:25">
      <c r="A7361">
        <f t="shared" si="975"/>
        <v>100</v>
      </c>
      <c r="B7361">
        <f t="shared" si="976"/>
        <v>100</v>
      </c>
      <c r="C7361">
        <v>7360</v>
      </c>
      <c r="D7361" t="s">
        <v>10</v>
      </c>
      <c r="E7361" s="2">
        <v>1904</v>
      </c>
      <c r="S7361">
        <f t="shared" si="977"/>
        <v>0</v>
      </c>
      <c r="T7361">
        <f t="shared" si="978"/>
        <v>1</v>
      </c>
      <c r="U7361">
        <f t="shared" si="979"/>
        <v>0</v>
      </c>
      <c r="V7361">
        <f t="shared" si="980"/>
        <v>-1</v>
      </c>
      <c r="W7361">
        <f t="shared" si="981"/>
        <v>0</v>
      </c>
      <c r="X7361">
        <f t="shared" si="982"/>
        <v>0</v>
      </c>
      <c r="Y7361">
        <f t="shared" si="983"/>
        <v>0</v>
      </c>
    </row>
    <row r="7362" spans="1:25">
      <c r="A7362">
        <f t="shared" si="975"/>
        <v>100</v>
      </c>
      <c r="B7362">
        <f t="shared" si="976"/>
        <v>100</v>
      </c>
      <c r="C7362">
        <v>7361</v>
      </c>
      <c r="D7362" t="s">
        <v>10</v>
      </c>
      <c r="E7362" s="2">
        <v>1905</v>
      </c>
      <c r="S7362">
        <f t="shared" si="977"/>
        <v>0</v>
      </c>
      <c r="T7362">
        <f t="shared" si="978"/>
        <v>1</v>
      </c>
      <c r="U7362">
        <f t="shared" si="979"/>
        <v>0</v>
      </c>
      <c r="V7362">
        <f t="shared" si="980"/>
        <v>-1</v>
      </c>
      <c r="W7362">
        <f t="shared" si="981"/>
        <v>0</v>
      </c>
      <c r="X7362">
        <f t="shared" si="982"/>
        <v>0</v>
      </c>
      <c r="Y7362">
        <f t="shared" si="983"/>
        <v>0</v>
      </c>
    </row>
    <row r="7363" spans="1:25">
      <c r="A7363">
        <f t="shared" si="975"/>
        <v>100</v>
      </c>
      <c r="B7363">
        <f t="shared" si="976"/>
        <v>100</v>
      </c>
      <c r="C7363">
        <v>7362</v>
      </c>
      <c r="D7363" t="s">
        <v>10</v>
      </c>
      <c r="E7363" s="2">
        <v>1906</v>
      </c>
      <c r="S7363">
        <f t="shared" si="977"/>
        <v>0</v>
      </c>
      <c r="T7363">
        <f t="shared" si="978"/>
        <v>1</v>
      </c>
      <c r="U7363">
        <f t="shared" si="979"/>
        <v>0</v>
      </c>
      <c r="V7363">
        <f t="shared" si="980"/>
        <v>-1</v>
      </c>
      <c r="W7363">
        <f t="shared" si="981"/>
        <v>0</v>
      </c>
      <c r="X7363">
        <f t="shared" si="982"/>
        <v>0</v>
      </c>
      <c r="Y7363">
        <f t="shared" si="983"/>
        <v>0</v>
      </c>
    </row>
    <row r="7364" spans="1:25">
      <c r="A7364">
        <f t="shared" si="975"/>
        <v>100</v>
      </c>
      <c r="B7364">
        <f t="shared" si="976"/>
        <v>100</v>
      </c>
      <c r="C7364">
        <v>7363</v>
      </c>
      <c r="D7364" t="s">
        <v>10</v>
      </c>
      <c r="E7364" s="2">
        <v>1907</v>
      </c>
      <c r="S7364">
        <f t="shared" si="977"/>
        <v>0</v>
      </c>
      <c r="T7364">
        <f t="shared" si="978"/>
        <v>1</v>
      </c>
      <c r="U7364">
        <f t="shared" si="979"/>
        <v>0</v>
      </c>
      <c r="V7364">
        <f t="shared" si="980"/>
        <v>-1</v>
      </c>
      <c r="W7364">
        <f t="shared" si="981"/>
        <v>0</v>
      </c>
      <c r="X7364">
        <f t="shared" si="982"/>
        <v>0</v>
      </c>
      <c r="Y7364">
        <f t="shared" si="983"/>
        <v>0</v>
      </c>
    </row>
    <row r="7365" spans="1:25">
      <c r="A7365">
        <f t="shared" si="975"/>
        <v>100</v>
      </c>
      <c r="B7365">
        <f t="shared" si="976"/>
        <v>100</v>
      </c>
      <c r="C7365">
        <v>7364</v>
      </c>
      <c r="D7365" t="s">
        <v>10</v>
      </c>
      <c r="E7365" s="2">
        <v>1908</v>
      </c>
      <c r="S7365">
        <f t="shared" si="977"/>
        <v>0</v>
      </c>
      <c r="T7365">
        <f t="shared" si="978"/>
        <v>1</v>
      </c>
      <c r="U7365">
        <f t="shared" si="979"/>
        <v>0</v>
      </c>
      <c r="V7365">
        <f t="shared" si="980"/>
        <v>-1</v>
      </c>
      <c r="W7365">
        <f t="shared" si="981"/>
        <v>0</v>
      </c>
      <c r="X7365">
        <f t="shared" si="982"/>
        <v>0</v>
      </c>
      <c r="Y7365">
        <f t="shared" si="983"/>
        <v>0</v>
      </c>
    </row>
    <row r="7366" spans="1:25">
      <c r="A7366">
        <f t="shared" si="975"/>
        <v>100</v>
      </c>
      <c r="B7366">
        <f t="shared" si="976"/>
        <v>100</v>
      </c>
      <c r="C7366">
        <v>7365</v>
      </c>
      <c r="D7366" t="s">
        <v>10</v>
      </c>
      <c r="E7366" s="2">
        <v>1909</v>
      </c>
      <c r="S7366">
        <f t="shared" si="977"/>
        <v>0</v>
      </c>
      <c r="T7366">
        <f t="shared" si="978"/>
        <v>1</v>
      </c>
      <c r="U7366">
        <f t="shared" si="979"/>
        <v>0</v>
      </c>
      <c r="V7366">
        <f t="shared" si="980"/>
        <v>-1</v>
      </c>
      <c r="W7366">
        <f t="shared" si="981"/>
        <v>0</v>
      </c>
      <c r="X7366">
        <f t="shared" si="982"/>
        <v>0</v>
      </c>
      <c r="Y7366">
        <f t="shared" si="983"/>
        <v>0</v>
      </c>
    </row>
    <row r="7367" spans="1:25">
      <c r="A7367">
        <f t="shared" si="975"/>
        <v>100</v>
      </c>
      <c r="B7367">
        <f t="shared" si="976"/>
        <v>100</v>
      </c>
      <c r="C7367">
        <v>7366</v>
      </c>
      <c r="D7367" t="s">
        <v>10</v>
      </c>
      <c r="E7367" s="2">
        <v>1910</v>
      </c>
      <c r="S7367">
        <f t="shared" si="977"/>
        <v>0</v>
      </c>
      <c r="T7367">
        <f t="shared" si="978"/>
        <v>1</v>
      </c>
      <c r="U7367">
        <f t="shared" si="979"/>
        <v>0</v>
      </c>
      <c r="V7367">
        <f t="shared" si="980"/>
        <v>-1</v>
      </c>
      <c r="W7367">
        <f t="shared" si="981"/>
        <v>0</v>
      </c>
      <c r="X7367">
        <f t="shared" si="982"/>
        <v>0</v>
      </c>
      <c r="Y7367">
        <f t="shared" si="983"/>
        <v>0</v>
      </c>
    </row>
    <row r="7368" spans="1:25">
      <c r="A7368">
        <f t="shared" si="975"/>
        <v>100</v>
      </c>
      <c r="B7368">
        <f t="shared" si="976"/>
        <v>100</v>
      </c>
      <c r="C7368">
        <v>7367</v>
      </c>
      <c r="D7368" t="s">
        <v>10</v>
      </c>
      <c r="E7368" s="2">
        <v>1911</v>
      </c>
      <c r="S7368">
        <f t="shared" si="977"/>
        <v>0</v>
      </c>
      <c r="T7368">
        <f t="shared" si="978"/>
        <v>1</v>
      </c>
      <c r="U7368">
        <f t="shared" si="979"/>
        <v>0</v>
      </c>
      <c r="V7368">
        <f t="shared" si="980"/>
        <v>-1</v>
      </c>
      <c r="W7368">
        <f t="shared" si="981"/>
        <v>0</v>
      </c>
      <c r="X7368">
        <f t="shared" si="982"/>
        <v>0</v>
      </c>
      <c r="Y7368">
        <f t="shared" si="983"/>
        <v>0</v>
      </c>
    </row>
    <row r="7369" spans="1:25">
      <c r="A7369">
        <f t="shared" si="975"/>
        <v>100</v>
      </c>
      <c r="B7369">
        <f t="shared" si="976"/>
        <v>100</v>
      </c>
      <c r="C7369">
        <v>7368</v>
      </c>
      <c r="D7369" t="s">
        <v>10</v>
      </c>
      <c r="E7369" s="2">
        <v>1912</v>
      </c>
      <c r="S7369">
        <f t="shared" si="977"/>
        <v>0</v>
      </c>
      <c r="T7369">
        <f t="shared" si="978"/>
        <v>1</v>
      </c>
      <c r="U7369">
        <f t="shared" si="979"/>
        <v>0</v>
      </c>
      <c r="V7369">
        <f t="shared" si="980"/>
        <v>-1</v>
      </c>
      <c r="W7369">
        <f t="shared" si="981"/>
        <v>0</v>
      </c>
      <c r="X7369">
        <f t="shared" si="982"/>
        <v>0</v>
      </c>
      <c r="Y7369">
        <f t="shared" si="983"/>
        <v>0</v>
      </c>
    </row>
    <row r="7370" spans="1:25">
      <c r="A7370">
        <f t="shared" si="975"/>
        <v>100</v>
      </c>
      <c r="B7370">
        <f t="shared" si="976"/>
        <v>100</v>
      </c>
      <c r="C7370">
        <v>7369</v>
      </c>
      <c r="D7370" t="s">
        <v>10</v>
      </c>
      <c r="E7370" s="2">
        <v>1913</v>
      </c>
      <c r="S7370">
        <f t="shared" si="977"/>
        <v>0</v>
      </c>
      <c r="T7370">
        <f t="shared" si="978"/>
        <v>1</v>
      </c>
      <c r="U7370">
        <f t="shared" si="979"/>
        <v>0</v>
      </c>
      <c r="V7370">
        <f t="shared" si="980"/>
        <v>-1</v>
      </c>
      <c r="W7370">
        <f t="shared" si="981"/>
        <v>0</v>
      </c>
      <c r="X7370">
        <f t="shared" si="982"/>
        <v>0</v>
      </c>
      <c r="Y7370">
        <f t="shared" si="983"/>
        <v>0</v>
      </c>
    </row>
    <row r="7371" spans="1:25">
      <c r="A7371">
        <f t="shared" si="975"/>
        <v>100</v>
      </c>
      <c r="B7371">
        <f t="shared" si="976"/>
        <v>100</v>
      </c>
      <c r="C7371">
        <v>7370</v>
      </c>
      <c r="D7371" t="s">
        <v>10</v>
      </c>
      <c r="E7371" s="2">
        <v>1914</v>
      </c>
      <c r="S7371">
        <f t="shared" si="977"/>
        <v>0</v>
      </c>
      <c r="T7371">
        <f t="shared" si="978"/>
        <v>1</v>
      </c>
      <c r="U7371">
        <f t="shared" si="979"/>
        <v>0</v>
      </c>
      <c r="V7371">
        <f t="shared" si="980"/>
        <v>-1</v>
      </c>
      <c r="W7371">
        <f t="shared" si="981"/>
        <v>0</v>
      </c>
      <c r="X7371">
        <f t="shared" si="982"/>
        <v>0</v>
      </c>
      <c r="Y7371">
        <f t="shared" si="983"/>
        <v>0</v>
      </c>
    </row>
    <row r="7372" spans="1:25">
      <c r="A7372">
        <f t="shared" si="975"/>
        <v>100</v>
      </c>
      <c r="B7372">
        <f t="shared" si="976"/>
        <v>100</v>
      </c>
      <c r="C7372">
        <v>7371</v>
      </c>
      <c r="D7372" t="s">
        <v>10</v>
      </c>
      <c r="E7372" s="2">
        <v>1915</v>
      </c>
      <c r="S7372">
        <f t="shared" si="977"/>
        <v>0</v>
      </c>
      <c r="T7372">
        <f t="shared" si="978"/>
        <v>1</v>
      </c>
      <c r="U7372">
        <f t="shared" si="979"/>
        <v>0</v>
      </c>
      <c r="V7372">
        <f t="shared" si="980"/>
        <v>-1</v>
      </c>
      <c r="W7372">
        <f t="shared" si="981"/>
        <v>0</v>
      </c>
      <c r="X7372">
        <f t="shared" si="982"/>
        <v>0</v>
      </c>
      <c r="Y7372">
        <f t="shared" si="983"/>
        <v>0</v>
      </c>
    </row>
    <row r="7373" spans="1:25">
      <c r="A7373">
        <f t="shared" si="975"/>
        <v>100</v>
      </c>
      <c r="B7373">
        <f t="shared" si="976"/>
        <v>100</v>
      </c>
      <c r="C7373">
        <v>7372</v>
      </c>
      <c r="D7373" t="s">
        <v>10</v>
      </c>
      <c r="E7373" s="2">
        <v>1916</v>
      </c>
      <c r="S7373">
        <f t="shared" si="977"/>
        <v>0</v>
      </c>
      <c r="T7373">
        <f t="shared" si="978"/>
        <v>1</v>
      </c>
      <c r="U7373">
        <f t="shared" si="979"/>
        <v>0</v>
      </c>
      <c r="V7373">
        <f t="shared" si="980"/>
        <v>-1</v>
      </c>
      <c r="W7373">
        <f t="shared" si="981"/>
        <v>0</v>
      </c>
      <c r="X7373">
        <f t="shared" si="982"/>
        <v>0</v>
      </c>
      <c r="Y7373">
        <f t="shared" si="983"/>
        <v>0</v>
      </c>
    </row>
    <row r="7374" spans="1:25">
      <c r="A7374">
        <f t="shared" si="975"/>
        <v>100</v>
      </c>
      <c r="B7374">
        <f t="shared" si="976"/>
        <v>100</v>
      </c>
      <c r="C7374">
        <v>7373</v>
      </c>
      <c r="D7374" t="s">
        <v>10</v>
      </c>
      <c r="E7374" s="2">
        <v>1917</v>
      </c>
      <c r="S7374">
        <f t="shared" si="977"/>
        <v>0</v>
      </c>
      <c r="T7374">
        <f t="shared" si="978"/>
        <v>1</v>
      </c>
      <c r="U7374">
        <f t="shared" si="979"/>
        <v>0</v>
      </c>
      <c r="V7374">
        <f t="shared" si="980"/>
        <v>-1</v>
      </c>
      <c r="W7374">
        <f t="shared" si="981"/>
        <v>0</v>
      </c>
      <c r="X7374">
        <f t="shared" si="982"/>
        <v>0</v>
      </c>
      <c r="Y7374">
        <f t="shared" si="983"/>
        <v>0</v>
      </c>
    </row>
    <row r="7375" spans="1:25">
      <c r="A7375">
        <f t="shared" si="975"/>
        <v>100</v>
      </c>
      <c r="B7375">
        <f t="shared" si="976"/>
        <v>100</v>
      </c>
      <c r="C7375">
        <v>7374</v>
      </c>
      <c r="D7375" t="s">
        <v>10</v>
      </c>
      <c r="E7375" s="2">
        <v>1918</v>
      </c>
      <c r="S7375">
        <f t="shared" si="977"/>
        <v>0</v>
      </c>
      <c r="T7375">
        <f t="shared" si="978"/>
        <v>1</v>
      </c>
      <c r="U7375">
        <f t="shared" si="979"/>
        <v>0</v>
      </c>
      <c r="V7375">
        <f t="shared" si="980"/>
        <v>-1</v>
      </c>
      <c r="W7375">
        <f t="shared" si="981"/>
        <v>0</v>
      </c>
      <c r="X7375">
        <f t="shared" si="982"/>
        <v>0</v>
      </c>
      <c r="Y7375">
        <f t="shared" si="983"/>
        <v>0</v>
      </c>
    </row>
    <row r="7376" spans="1:25">
      <c r="A7376">
        <f t="shared" si="975"/>
        <v>100</v>
      </c>
      <c r="B7376">
        <f t="shared" si="976"/>
        <v>100</v>
      </c>
      <c r="C7376">
        <v>7375</v>
      </c>
      <c r="D7376" t="s">
        <v>10</v>
      </c>
      <c r="E7376" s="2">
        <v>1919</v>
      </c>
      <c r="S7376">
        <f t="shared" si="977"/>
        <v>0</v>
      </c>
      <c r="T7376">
        <f t="shared" si="978"/>
        <v>1</v>
      </c>
      <c r="U7376">
        <f t="shared" si="979"/>
        <v>0</v>
      </c>
      <c r="V7376">
        <f t="shared" si="980"/>
        <v>-1</v>
      </c>
      <c r="W7376">
        <f t="shared" si="981"/>
        <v>0</v>
      </c>
      <c r="X7376">
        <f t="shared" si="982"/>
        <v>0</v>
      </c>
      <c r="Y7376">
        <f t="shared" si="983"/>
        <v>0</v>
      </c>
    </row>
    <row r="7377" spans="1:25">
      <c r="A7377">
        <f t="shared" si="975"/>
        <v>100</v>
      </c>
      <c r="B7377">
        <f t="shared" si="976"/>
        <v>100</v>
      </c>
      <c r="C7377">
        <v>7376</v>
      </c>
      <c r="D7377" t="s">
        <v>10</v>
      </c>
      <c r="E7377" s="2">
        <v>1920</v>
      </c>
      <c r="S7377">
        <f t="shared" si="977"/>
        <v>0</v>
      </c>
      <c r="T7377">
        <f t="shared" si="978"/>
        <v>1</v>
      </c>
      <c r="U7377">
        <f t="shared" si="979"/>
        <v>0</v>
      </c>
      <c r="V7377">
        <f t="shared" si="980"/>
        <v>-1</v>
      </c>
      <c r="W7377">
        <f t="shared" si="981"/>
        <v>0</v>
      </c>
      <c r="X7377">
        <f t="shared" si="982"/>
        <v>0</v>
      </c>
      <c r="Y7377">
        <f t="shared" si="983"/>
        <v>0</v>
      </c>
    </row>
    <row r="7378" spans="1:25">
      <c r="A7378">
        <f t="shared" si="975"/>
        <v>100</v>
      </c>
      <c r="B7378">
        <f t="shared" si="976"/>
        <v>100</v>
      </c>
      <c r="C7378">
        <v>7377</v>
      </c>
      <c r="D7378" t="s">
        <v>10</v>
      </c>
      <c r="E7378" s="2">
        <v>1921</v>
      </c>
      <c r="S7378">
        <f t="shared" si="977"/>
        <v>0</v>
      </c>
      <c r="T7378">
        <f t="shared" si="978"/>
        <v>1</v>
      </c>
      <c r="U7378">
        <f t="shared" si="979"/>
        <v>0</v>
      </c>
      <c r="V7378">
        <f t="shared" si="980"/>
        <v>-1</v>
      </c>
      <c r="W7378">
        <f t="shared" si="981"/>
        <v>0</v>
      </c>
      <c r="X7378">
        <f t="shared" si="982"/>
        <v>0</v>
      </c>
      <c r="Y7378">
        <f t="shared" si="983"/>
        <v>0</v>
      </c>
    </row>
    <row r="7379" spans="1:25">
      <c r="A7379">
        <f t="shared" ref="A7379:A7442" si="984">IFERROR(SEARCH(G7379,K7379),100)</f>
        <v>100</v>
      </c>
      <c r="B7379">
        <f t="shared" ref="B7379:B7442" si="985">IF(ISNUMBER(FIND(",", J7379)),
    IF(OR(ISNUMBER(SEARCH(LOWER(LEFT(J7379, FIND(",", J7379) - 1)), LOWER(M7379))), ISNUMBER(SEARCH(LOWER(TRIM(MID(J7379, FIND(",", J7379) + 1, LEN(J7379)))), LOWER(M7379)))), 0, 100),
    IF(ISNUMBER(SEARCH(LOWER(J7379), LOWER(M7379))), 0, 100)
)</f>
        <v>100</v>
      </c>
      <c r="C7379">
        <v>7378</v>
      </c>
      <c r="D7379" t="s">
        <v>10</v>
      </c>
      <c r="E7379" s="2">
        <v>1922</v>
      </c>
      <c r="S7379">
        <f t="shared" ref="S7379:S7442" si="986">LEN(K7379)-LEN(P7379)</f>
        <v>0</v>
      </c>
      <c r="T7379">
        <f t="shared" ref="T7379:T7442" si="987">LEN(N7379) - LEN(SUBSTITUTE(N7379, " ", "")) + 1-LEN(G7379)</f>
        <v>1</v>
      </c>
      <c r="U7379">
        <f t="shared" ref="U7379:U7442" si="988">IFERROR(SEARCH(G7379,K7378),0)</f>
        <v>0</v>
      </c>
      <c r="V7379">
        <f t="shared" ref="V7379:V7442" si="989">LEN(SUBSTITUTE(K7379,", ","")) - (-LEN(SUBSTITUTE(O7379, " ", "")) + LEN(O7379)+1)</f>
        <v>-1</v>
      </c>
      <c r="W7379">
        <f t="shared" ref="W7379:W7442" si="990">LEN(K7379)-LEN(SUBSTITUTE(K7379,"。",""))</f>
        <v>0</v>
      </c>
      <c r="X7379">
        <f t="shared" ref="X7379:X7442" si="991">LEN(P7379)-LEN(SUBSTITUTE(P7379,"。",""))</f>
        <v>0</v>
      </c>
      <c r="Y7379">
        <f t="shared" si="983"/>
        <v>0</v>
      </c>
    </row>
    <row r="7380" spans="1:25">
      <c r="A7380">
        <f t="shared" si="984"/>
        <v>100</v>
      </c>
      <c r="B7380">
        <f t="shared" si="985"/>
        <v>100</v>
      </c>
      <c r="C7380">
        <v>7379</v>
      </c>
      <c r="D7380" t="s">
        <v>10</v>
      </c>
      <c r="E7380" s="2">
        <v>1923</v>
      </c>
      <c r="S7380">
        <f t="shared" si="986"/>
        <v>0</v>
      </c>
      <c r="T7380">
        <f t="shared" si="987"/>
        <v>1</v>
      </c>
      <c r="U7380">
        <f t="shared" si="988"/>
        <v>0</v>
      </c>
      <c r="V7380">
        <f t="shared" si="989"/>
        <v>-1</v>
      </c>
      <c r="W7380">
        <f t="shared" si="990"/>
        <v>0</v>
      </c>
      <c r="X7380">
        <f t="shared" si="991"/>
        <v>0</v>
      </c>
      <c r="Y7380">
        <f t="shared" si="983"/>
        <v>0</v>
      </c>
    </row>
    <row r="7381" spans="1:25">
      <c r="A7381">
        <f t="shared" si="984"/>
        <v>100</v>
      </c>
      <c r="B7381">
        <f t="shared" si="985"/>
        <v>100</v>
      </c>
      <c r="C7381">
        <v>7380</v>
      </c>
      <c r="D7381" t="s">
        <v>10</v>
      </c>
      <c r="E7381" s="2">
        <v>1924</v>
      </c>
      <c r="S7381">
        <f t="shared" si="986"/>
        <v>0</v>
      </c>
      <c r="T7381">
        <f t="shared" si="987"/>
        <v>1</v>
      </c>
      <c r="U7381">
        <f t="shared" si="988"/>
        <v>0</v>
      </c>
      <c r="V7381">
        <f t="shared" si="989"/>
        <v>-1</v>
      </c>
      <c r="W7381">
        <f t="shared" si="990"/>
        <v>0</v>
      </c>
      <c r="X7381">
        <f t="shared" si="991"/>
        <v>0</v>
      </c>
      <c r="Y7381">
        <f t="shared" si="983"/>
        <v>0</v>
      </c>
    </row>
    <row r="7382" spans="1:25">
      <c r="A7382">
        <f t="shared" si="984"/>
        <v>100</v>
      </c>
      <c r="B7382">
        <f t="shared" si="985"/>
        <v>100</v>
      </c>
      <c r="C7382">
        <v>7381</v>
      </c>
      <c r="D7382" t="s">
        <v>10</v>
      </c>
      <c r="E7382" s="2">
        <v>1925</v>
      </c>
      <c r="S7382">
        <f t="shared" si="986"/>
        <v>0</v>
      </c>
      <c r="T7382">
        <f t="shared" si="987"/>
        <v>1</v>
      </c>
      <c r="U7382">
        <f t="shared" si="988"/>
        <v>0</v>
      </c>
      <c r="V7382">
        <f t="shared" si="989"/>
        <v>-1</v>
      </c>
      <c r="W7382">
        <f t="shared" si="990"/>
        <v>0</v>
      </c>
      <c r="X7382">
        <f t="shared" si="991"/>
        <v>0</v>
      </c>
      <c r="Y7382">
        <f t="shared" si="983"/>
        <v>0</v>
      </c>
    </row>
    <row r="7383" spans="1:25">
      <c r="A7383">
        <f t="shared" si="984"/>
        <v>100</v>
      </c>
      <c r="B7383">
        <f t="shared" si="985"/>
        <v>100</v>
      </c>
      <c r="C7383">
        <v>7382</v>
      </c>
      <c r="D7383" t="s">
        <v>10</v>
      </c>
      <c r="E7383" s="2">
        <v>1926</v>
      </c>
      <c r="S7383">
        <f t="shared" si="986"/>
        <v>0</v>
      </c>
      <c r="T7383">
        <f t="shared" si="987"/>
        <v>1</v>
      </c>
      <c r="U7383">
        <f t="shared" si="988"/>
        <v>0</v>
      </c>
      <c r="V7383">
        <f t="shared" si="989"/>
        <v>-1</v>
      </c>
      <c r="W7383">
        <f t="shared" si="990"/>
        <v>0</v>
      </c>
      <c r="X7383">
        <f t="shared" si="991"/>
        <v>0</v>
      </c>
      <c r="Y7383">
        <f t="shared" si="983"/>
        <v>0</v>
      </c>
    </row>
    <row r="7384" spans="1:25">
      <c r="A7384">
        <f t="shared" si="984"/>
        <v>100</v>
      </c>
      <c r="B7384">
        <f t="shared" si="985"/>
        <v>100</v>
      </c>
      <c r="C7384">
        <v>7383</v>
      </c>
      <c r="D7384" t="s">
        <v>10</v>
      </c>
      <c r="E7384" s="2">
        <v>1927</v>
      </c>
      <c r="S7384">
        <f t="shared" si="986"/>
        <v>0</v>
      </c>
      <c r="T7384">
        <f t="shared" si="987"/>
        <v>1</v>
      </c>
      <c r="U7384">
        <f t="shared" si="988"/>
        <v>0</v>
      </c>
      <c r="V7384">
        <f t="shared" si="989"/>
        <v>-1</v>
      </c>
      <c r="W7384">
        <f t="shared" si="990"/>
        <v>0</v>
      </c>
      <c r="X7384">
        <f t="shared" si="991"/>
        <v>0</v>
      </c>
      <c r="Y7384">
        <f t="shared" si="983"/>
        <v>0</v>
      </c>
    </row>
    <row r="7385" spans="1:25">
      <c r="A7385">
        <f t="shared" si="984"/>
        <v>100</v>
      </c>
      <c r="B7385">
        <f t="shared" si="985"/>
        <v>100</v>
      </c>
      <c r="C7385">
        <v>7384</v>
      </c>
      <c r="D7385" t="s">
        <v>10</v>
      </c>
      <c r="E7385" s="2">
        <v>1928</v>
      </c>
      <c r="S7385">
        <f t="shared" si="986"/>
        <v>0</v>
      </c>
      <c r="T7385">
        <f t="shared" si="987"/>
        <v>1</v>
      </c>
      <c r="U7385">
        <f t="shared" si="988"/>
        <v>0</v>
      </c>
      <c r="V7385">
        <f t="shared" si="989"/>
        <v>-1</v>
      </c>
      <c r="W7385">
        <f t="shared" si="990"/>
        <v>0</v>
      </c>
      <c r="X7385">
        <f t="shared" si="991"/>
        <v>0</v>
      </c>
      <c r="Y7385">
        <f t="shared" si="983"/>
        <v>0</v>
      </c>
    </row>
    <row r="7386" spans="1:25">
      <c r="A7386">
        <f t="shared" si="984"/>
        <v>100</v>
      </c>
      <c r="B7386">
        <f t="shared" si="985"/>
        <v>100</v>
      </c>
      <c r="C7386">
        <v>7385</v>
      </c>
      <c r="D7386" t="s">
        <v>10</v>
      </c>
      <c r="E7386" s="2">
        <v>1929</v>
      </c>
      <c r="S7386">
        <f t="shared" si="986"/>
        <v>0</v>
      </c>
      <c r="T7386">
        <f t="shared" si="987"/>
        <v>1</v>
      </c>
      <c r="U7386">
        <f t="shared" si="988"/>
        <v>0</v>
      </c>
      <c r="V7386">
        <f t="shared" si="989"/>
        <v>-1</v>
      </c>
      <c r="W7386">
        <f t="shared" si="990"/>
        <v>0</v>
      </c>
      <c r="X7386">
        <f t="shared" si="991"/>
        <v>0</v>
      </c>
      <c r="Y7386">
        <f t="shared" si="983"/>
        <v>0</v>
      </c>
    </row>
    <row r="7387" spans="1:25">
      <c r="A7387">
        <f t="shared" si="984"/>
        <v>100</v>
      </c>
      <c r="B7387">
        <f t="shared" si="985"/>
        <v>100</v>
      </c>
      <c r="C7387">
        <v>7386</v>
      </c>
      <c r="D7387" t="s">
        <v>10</v>
      </c>
      <c r="E7387" s="2">
        <v>1930</v>
      </c>
      <c r="S7387">
        <f t="shared" si="986"/>
        <v>0</v>
      </c>
      <c r="T7387">
        <f t="shared" si="987"/>
        <v>1</v>
      </c>
      <c r="U7387">
        <f t="shared" si="988"/>
        <v>0</v>
      </c>
      <c r="V7387">
        <f t="shared" si="989"/>
        <v>-1</v>
      </c>
      <c r="W7387">
        <f t="shared" si="990"/>
        <v>0</v>
      </c>
      <c r="X7387">
        <f t="shared" si="991"/>
        <v>0</v>
      </c>
      <c r="Y7387">
        <f t="shared" si="983"/>
        <v>0</v>
      </c>
    </row>
    <row r="7388" spans="1:25">
      <c r="A7388">
        <f t="shared" si="984"/>
        <v>100</v>
      </c>
      <c r="B7388">
        <f t="shared" si="985"/>
        <v>100</v>
      </c>
      <c r="C7388">
        <v>7387</v>
      </c>
      <c r="D7388" t="s">
        <v>10</v>
      </c>
      <c r="E7388" s="2">
        <v>1931</v>
      </c>
      <c r="S7388">
        <f t="shared" si="986"/>
        <v>0</v>
      </c>
      <c r="T7388">
        <f t="shared" si="987"/>
        <v>1</v>
      </c>
      <c r="U7388">
        <f t="shared" si="988"/>
        <v>0</v>
      </c>
      <c r="V7388">
        <f t="shared" si="989"/>
        <v>-1</v>
      </c>
      <c r="W7388">
        <f t="shared" si="990"/>
        <v>0</v>
      </c>
      <c r="X7388">
        <f t="shared" si="991"/>
        <v>0</v>
      </c>
      <c r="Y7388">
        <f t="shared" si="983"/>
        <v>0</v>
      </c>
    </row>
    <row r="7389" spans="1:25">
      <c r="A7389">
        <f t="shared" si="984"/>
        <v>100</v>
      </c>
      <c r="B7389">
        <f t="shared" si="985"/>
        <v>100</v>
      </c>
      <c r="C7389">
        <v>7388</v>
      </c>
      <c r="D7389" t="s">
        <v>10</v>
      </c>
      <c r="E7389" s="2">
        <v>1932</v>
      </c>
      <c r="S7389">
        <f t="shared" si="986"/>
        <v>0</v>
      </c>
      <c r="T7389">
        <f t="shared" si="987"/>
        <v>1</v>
      </c>
      <c r="U7389">
        <f t="shared" si="988"/>
        <v>0</v>
      </c>
      <c r="V7389">
        <f t="shared" si="989"/>
        <v>-1</v>
      </c>
      <c r="W7389">
        <f t="shared" si="990"/>
        <v>0</v>
      </c>
      <c r="X7389">
        <f t="shared" si="991"/>
        <v>0</v>
      </c>
      <c r="Y7389">
        <f t="shared" si="983"/>
        <v>0</v>
      </c>
    </row>
    <row r="7390" spans="1:25">
      <c r="A7390">
        <f t="shared" si="984"/>
        <v>100</v>
      </c>
      <c r="B7390">
        <f t="shared" si="985"/>
        <v>100</v>
      </c>
      <c r="C7390">
        <v>7389</v>
      </c>
      <c r="D7390" t="s">
        <v>10</v>
      </c>
      <c r="E7390" s="2">
        <v>1933</v>
      </c>
      <c r="S7390">
        <f t="shared" si="986"/>
        <v>0</v>
      </c>
      <c r="T7390">
        <f t="shared" si="987"/>
        <v>1</v>
      </c>
      <c r="U7390">
        <f t="shared" si="988"/>
        <v>0</v>
      </c>
      <c r="V7390">
        <f t="shared" si="989"/>
        <v>-1</v>
      </c>
      <c r="W7390">
        <f t="shared" si="990"/>
        <v>0</v>
      </c>
      <c r="X7390">
        <f t="shared" si="991"/>
        <v>0</v>
      </c>
      <c r="Y7390">
        <f t="shared" si="983"/>
        <v>0</v>
      </c>
    </row>
    <row r="7391" spans="1:25">
      <c r="A7391">
        <f t="shared" si="984"/>
        <v>100</v>
      </c>
      <c r="B7391">
        <f t="shared" si="985"/>
        <v>100</v>
      </c>
      <c r="C7391">
        <v>7390</v>
      </c>
      <c r="D7391" t="s">
        <v>10</v>
      </c>
      <c r="E7391" s="2">
        <v>1934</v>
      </c>
      <c r="S7391">
        <f t="shared" si="986"/>
        <v>0</v>
      </c>
      <c r="T7391">
        <f t="shared" si="987"/>
        <v>1</v>
      </c>
      <c r="U7391">
        <f t="shared" si="988"/>
        <v>0</v>
      </c>
      <c r="V7391">
        <f t="shared" si="989"/>
        <v>-1</v>
      </c>
      <c r="W7391">
        <f t="shared" si="990"/>
        <v>0</v>
      </c>
      <c r="X7391">
        <f t="shared" si="991"/>
        <v>0</v>
      </c>
      <c r="Y7391">
        <f t="shared" si="983"/>
        <v>0</v>
      </c>
    </row>
    <row r="7392" spans="1:25">
      <c r="A7392">
        <f t="shared" si="984"/>
        <v>100</v>
      </c>
      <c r="B7392">
        <f t="shared" si="985"/>
        <v>100</v>
      </c>
      <c r="C7392">
        <v>7391</v>
      </c>
      <c r="D7392" t="s">
        <v>10</v>
      </c>
      <c r="E7392" s="2">
        <v>1935</v>
      </c>
      <c r="S7392">
        <f t="shared" si="986"/>
        <v>0</v>
      </c>
      <c r="T7392">
        <f t="shared" si="987"/>
        <v>1</v>
      </c>
      <c r="U7392">
        <f t="shared" si="988"/>
        <v>0</v>
      </c>
      <c r="V7392">
        <f t="shared" si="989"/>
        <v>-1</v>
      </c>
      <c r="W7392">
        <f t="shared" si="990"/>
        <v>0</v>
      </c>
      <c r="X7392">
        <f t="shared" si="991"/>
        <v>0</v>
      </c>
      <c r="Y7392">
        <f t="shared" si="983"/>
        <v>0</v>
      </c>
    </row>
    <row r="7393" spans="1:25">
      <c r="A7393">
        <f t="shared" si="984"/>
        <v>100</v>
      </c>
      <c r="B7393">
        <f t="shared" si="985"/>
        <v>100</v>
      </c>
      <c r="C7393">
        <v>7392</v>
      </c>
      <c r="D7393" t="s">
        <v>10</v>
      </c>
      <c r="E7393" s="2">
        <v>1936</v>
      </c>
      <c r="S7393">
        <f t="shared" si="986"/>
        <v>0</v>
      </c>
      <c r="T7393">
        <f t="shared" si="987"/>
        <v>1</v>
      </c>
      <c r="U7393">
        <f t="shared" si="988"/>
        <v>0</v>
      </c>
      <c r="V7393">
        <f t="shared" si="989"/>
        <v>-1</v>
      </c>
      <c r="W7393">
        <f t="shared" si="990"/>
        <v>0</v>
      </c>
      <c r="X7393">
        <f t="shared" si="991"/>
        <v>0</v>
      </c>
      <c r="Y7393">
        <f t="shared" si="983"/>
        <v>0</v>
      </c>
    </row>
    <row r="7394" spans="1:25">
      <c r="A7394">
        <f t="shared" si="984"/>
        <v>100</v>
      </c>
      <c r="B7394">
        <f t="shared" si="985"/>
        <v>100</v>
      </c>
      <c r="C7394">
        <v>7393</v>
      </c>
      <c r="D7394" t="s">
        <v>10</v>
      </c>
      <c r="E7394" s="2">
        <v>1937</v>
      </c>
      <c r="S7394">
        <f t="shared" si="986"/>
        <v>0</v>
      </c>
      <c r="T7394">
        <f t="shared" si="987"/>
        <v>1</v>
      </c>
      <c r="U7394">
        <f t="shared" si="988"/>
        <v>0</v>
      </c>
      <c r="V7394">
        <f t="shared" si="989"/>
        <v>-1</v>
      </c>
      <c r="W7394">
        <f t="shared" si="990"/>
        <v>0</v>
      </c>
      <c r="X7394">
        <f t="shared" si="991"/>
        <v>0</v>
      </c>
      <c r="Y7394">
        <f t="shared" si="983"/>
        <v>0</v>
      </c>
    </row>
    <row r="7395" spans="1:25">
      <c r="A7395">
        <f t="shared" si="984"/>
        <v>100</v>
      </c>
      <c r="B7395">
        <f t="shared" si="985"/>
        <v>100</v>
      </c>
      <c r="C7395">
        <v>7394</v>
      </c>
      <c r="D7395" t="s">
        <v>10</v>
      </c>
      <c r="E7395" s="2">
        <v>1938</v>
      </c>
      <c r="S7395">
        <f t="shared" si="986"/>
        <v>0</v>
      </c>
      <c r="T7395">
        <f t="shared" si="987"/>
        <v>1</v>
      </c>
      <c r="U7395">
        <f t="shared" si="988"/>
        <v>0</v>
      </c>
      <c r="V7395">
        <f t="shared" si="989"/>
        <v>-1</v>
      </c>
      <c r="W7395">
        <f t="shared" si="990"/>
        <v>0</v>
      </c>
      <c r="X7395">
        <f t="shared" si="991"/>
        <v>0</v>
      </c>
      <c r="Y7395">
        <f t="shared" si="983"/>
        <v>0</v>
      </c>
    </row>
    <row r="7396" spans="1:25">
      <c r="A7396">
        <f t="shared" si="984"/>
        <v>100</v>
      </c>
      <c r="B7396">
        <f t="shared" si="985"/>
        <v>100</v>
      </c>
      <c r="C7396">
        <v>7395</v>
      </c>
      <c r="D7396" t="s">
        <v>10</v>
      </c>
      <c r="E7396" s="2">
        <v>1939</v>
      </c>
      <c r="S7396">
        <f t="shared" si="986"/>
        <v>0</v>
      </c>
      <c r="T7396">
        <f t="shared" si="987"/>
        <v>1</v>
      </c>
      <c r="U7396">
        <f t="shared" si="988"/>
        <v>0</v>
      </c>
      <c r="V7396">
        <f t="shared" si="989"/>
        <v>-1</v>
      </c>
      <c r="W7396">
        <f t="shared" si="990"/>
        <v>0</v>
      </c>
      <c r="X7396">
        <f t="shared" si="991"/>
        <v>0</v>
      </c>
      <c r="Y7396">
        <f t="shared" si="983"/>
        <v>0</v>
      </c>
    </row>
    <row r="7397" spans="1:25">
      <c r="A7397">
        <f t="shared" si="984"/>
        <v>100</v>
      </c>
      <c r="B7397">
        <f t="shared" si="985"/>
        <v>100</v>
      </c>
      <c r="C7397">
        <v>7396</v>
      </c>
      <c r="D7397" t="s">
        <v>10</v>
      </c>
      <c r="E7397" s="2">
        <v>1940</v>
      </c>
      <c r="S7397">
        <f t="shared" si="986"/>
        <v>0</v>
      </c>
      <c r="T7397">
        <f t="shared" si="987"/>
        <v>1</v>
      </c>
      <c r="U7397">
        <f t="shared" si="988"/>
        <v>0</v>
      </c>
      <c r="V7397">
        <f t="shared" si="989"/>
        <v>-1</v>
      </c>
      <c r="W7397">
        <f t="shared" si="990"/>
        <v>0</v>
      </c>
      <c r="X7397">
        <f t="shared" si="991"/>
        <v>0</v>
      </c>
      <c r="Y7397">
        <f t="shared" si="983"/>
        <v>0</v>
      </c>
    </row>
    <row r="7398" spans="1:25">
      <c r="A7398">
        <f t="shared" si="984"/>
        <v>100</v>
      </c>
      <c r="B7398">
        <f t="shared" si="985"/>
        <v>100</v>
      </c>
      <c r="C7398">
        <v>7397</v>
      </c>
      <c r="D7398" t="s">
        <v>10</v>
      </c>
      <c r="E7398" s="2">
        <v>1941</v>
      </c>
      <c r="S7398">
        <f t="shared" si="986"/>
        <v>0</v>
      </c>
      <c r="T7398">
        <f t="shared" si="987"/>
        <v>1</v>
      </c>
      <c r="U7398">
        <f t="shared" si="988"/>
        <v>0</v>
      </c>
      <c r="V7398">
        <f t="shared" si="989"/>
        <v>-1</v>
      </c>
      <c r="W7398">
        <f t="shared" si="990"/>
        <v>0</v>
      </c>
      <c r="X7398">
        <f t="shared" si="991"/>
        <v>0</v>
      </c>
      <c r="Y7398">
        <f t="shared" si="983"/>
        <v>0</v>
      </c>
    </row>
    <row r="7399" spans="1:25">
      <c r="A7399">
        <f t="shared" si="984"/>
        <v>100</v>
      </c>
      <c r="B7399">
        <f t="shared" si="985"/>
        <v>100</v>
      </c>
      <c r="C7399">
        <v>7398</v>
      </c>
      <c r="D7399" t="s">
        <v>10</v>
      </c>
      <c r="E7399" s="2">
        <v>1942</v>
      </c>
      <c r="S7399">
        <f t="shared" si="986"/>
        <v>0</v>
      </c>
      <c r="T7399">
        <f t="shared" si="987"/>
        <v>1</v>
      </c>
      <c r="U7399">
        <f t="shared" si="988"/>
        <v>0</v>
      </c>
      <c r="V7399">
        <f t="shared" si="989"/>
        <v>-1</v>
      </c>
      <c r="W7399">
        <f t="shared" si="990"/>
        <v>0</v>
      </c>
      <c r="X7399">
        <f t="shared" si="991"/>
        <v>0</v>
      </c>
      <c r="Y7399">
        <f t="shared" si="983"/>
        <v>0</v>
      </c>
    </row>
    <row r="7400" spans="1:25">
      <c r="A7400">
        <f t="shared" si="984"/>
        <v>100</v>
      </c>
      <c r="B7400">
        <f t="shared" si="985"/>
        <v>100</v>
      </c>
      <c r="C7400">
        <v>7399</v>
      </c>
      <c r="D7400" t="s">
        <v>10</v>
      </c>
      <c r="E7400" s="2">
        <v>1943</v>
      </c>
      <c r="S7400">
        <f t="shared" si="986"/>
        <v>0</v>
      </c>
      <c r="T7400">
        <f t="shared" si="987"/>
        <v>1</v>
      </c>
      <c r="U7400">
        <f t="shared" si="988"/>
        <v>0</v>
      </c>
      <c r="V7400">
        <f t="shared" si="989"/>
        <v>-1</v>
      </c>
      <c r="W7400">
        <f t="shared" si="990"/>
        <v>0</v>
      </c>
      <c r="X7400">
        <f t="shared" si="991"/>
        <v>0</v>
      </c>
      <c r="Y7400">
        <f t="shared" si="983"/>
        <v>0</v>
      </c>
    </row>
    <row r="7401" spans="1:25">
      <c r="A7401">
        <f t="shared" si="984"/>
        <v>100</v>
      </c>
      <c r="B7401">
        <f t="shared" si="985"/>
        <v>100</v>
      </c>
      <c r="C7401">
        <v>7400</v>
      </c>
      <c r="D7401" t="s">
        <v>10</v>
      </c>
      <c r="E7401" s="2">
        <v>1944</v>
      </c>
      <c r="S7401">
        <f t="shared" si="986"/>
        <v>0</v>
      </c>
      <c r="T7401">
        <f t="shared" si="987"/>
        <v>1</v>
      </c>
      <c r="U7401">
        <f t="shared" si="988"/>
        <v>0</v>
      </c>
      <c r="V7401">
        <f t="shared" si="989"/>
        <v>-1</v>
      </c>
      <c r="W7401">
        <f t="shared" si="990"/>
        <v>0</v>
      </c>
      <c r="X7401">
        <f t="shared" si="991"/>
        <v>0</v>
      </c>
      <c r="Y7401">
        <f t="shared" si="983"/>
        <v>0</v>
      </c>
    </row>
    <row r="7402" spans="1:25">
      <c r="A7402">
        <f t="shared" si="984"/>
        <v>100</v>
      </c>
      <c r="B7402">
        <f t="shared" si="985"/>
        <v>100</v>
      </c>
      <c r="C7402">
        <v>7401</v>
      </c>
      <c r="D7402" t="s">
        <v>10</v>
      </c>
      <c r="E7402" s="2">
        <v>1945</v>
      </c>
      <c r="S7402">
        <f t="shared" si="986"/>
        <v>0</v>
      </c>
      <c r="T7402">
        <f t="shared" si="987"/>
        <v>1</v>
      </c>
      <c r="U7402">
        <f t="shared" si="988"/>
        <v>0</v>
      </c>
      <c r="V7402">
        <f t="shared" si="989"/>
        <v>-1</v>
      </c>
      <c r="W7402">
        <f t="shared" si="990"/>
        <v>0</v>
      </c>
      <c r="X7402">
        <f t="shared" si="991"/>
        <v>0</v>
      </c>
      <c r="Y7402">
        <f t="shared" si="983"/>
        <v>0</v>
      </c>
    </row>
    <row r="7403" spans="1:25">
      <c r="A7403">
        <f t="shared" si="984"/>
        <v>100</v>
      </c>
      <c r="B7403">
        <f t="shared" si="985"/>
        <v>100</v>
      </c>
      <c r="C7403">
        <v>7402</v>
      </c>
      <c r="D7403" t="s">
        <v>10</v>
      </c>
      <c r="E7403" s="2">
        <v>1946</v>
      </c>
      <c r="S7403">
        <f t="shared" si="986"/>
        <v>0</v>
      </c>
      <c r="T7403">
        <f t="shared" si="987"/>
        <v>1</v>
      </c>
      <c r="U7403">
        <f t="shared" si="988"/>
        <v>0</v>
      </c>
      <c r="V7403">
        <f t="shared" si="989"/>
        <v>-1</v>
      </c>
      <c r="W7403">
        <f t="shared" si="990"/>
        <v>0</v>
      </c>
      <c r="X7403">
        <f t="shared" si="991"/>
        <v>0</v>
      </c>
      <c r="Y7403">
        <f t="shared" si="983"/>
        <v>0</v>
      </c>
    </row>
    <row r="7404" spans="1:25">
      <c r="A7404">
        <f t="shared" si="984"/>
        <v>100</v>
      </c>
      <c r="B7404">
        <f t="shared" si="985"/>
        <v>100</v>
      </c>
      <c r="C7404">
        <v>7403</v>
      </c>
      <c r="D7404" t="s">
        <v>10</v>
      </c>
      <c r="E7404" s="2">
        <v>1947</v>
      </c>
      <c r="S7404">
        <f t="shared" si="986"/>
        <v>0</v>
      </c>
      <c r="T7404">
        <f t="shared" si="987"/>
        <v>1</v>
      </c>
      <c r="U7404">
        <f t="shared" si="988"/>
        <v>0</v>
      </c>
      <c r="V7404">
        <f t="shared" si="989"/>
        <v>-1</v>
      </c>
      <c r="W7404">
        <f t="shared" si="990"/>
        <v>0</v>
      </c>
      <c r="X7404">
        <f t="shared" si="991"/>
        <v>0</v>
      </c>
      <c r="Y7404">
        <f t="shared" si="983"/>
        <v>0</v>
      </c>
    </row>
    <row r="7405" spans="1:25">
      <c r="A7405">
        <f t="shared" si="984"/>
        <v>100</v>
      </c>
      <c r="B7405">
        <f t="shared" si="985"/>
        <v>100</v>
      </c>
      <c r="C7405">
        <v>7404</v>
      </c>
      <c r="D7405" t="s">
        <v>10</v>
      </c>
      <c r="E7405" s="2">
        <v>1948</v>
      </c>
      <c r="S7405">
        <f t="shared" si="986"/>
        <v>0</v>
      </c>
      <c r="T7405">
        <f t="shared" si="987"/>
        <v>1</v>
      </c>
      <c r="U7405">
        <f t="shared" si="988"/>
        <v>0</v>
      </c>
      <c r="V7405">
        <f t="shared" si="989"/>
        <v>-1</v>
      </c>
      <c r="W7405">
        <f t="shared" si="990"/>
        <v>0</v>
      </c>
      <c r="X7405">
        <f t="shared" si="991"/>
        <v>0</v>
      </c>
      <c r="Y7405">
        <f t="shared" si="983"/>
        <v>0</v>
      </c>
    </row>
    <row r="7406" spans="1:25">
      <c r="A7406">
        <f t="shared" si="984"/>
        <v>100</v>
      </c>
      <c r="B7406">
        <f t="shared" si="985"/>
        <v>100</v>
      </c>
      <c r="C7406">
        <v>7405</v>
      </c>
      <c r="D7406" t="s">
        <v>10</v>
      </c>
      <c r="E7406" s="2">
        <v>1949</v>
      </c>
      <c r="S7406">
        <f t="shared" si="986"/>
        <v>0</v>
      </c>
      <c r="T7406">
        <f t="shared" si="987"/>
        <v>1</v>
      </c>
      <c r="U7406">
        <f t="shared" si="988"/>
        <v>0</v>
      </c>
      <c r="V7406">
        <f t="shared" si="989"/>
        <v>-1</v>
      </c>
      <c r="W7406">
        <f t="shared" si="990"/>
        <v>0</v>
      </c>
      <c r="X7406">
        <f t="shared" si="991"/>
        <v>0</v>
      </c>
      <c r="Y7406">
        <f t="shared" si="983"/>
        <v>0</v>
      </c>
    </row>
    <row r="7407" spans="1:25">
      <c r="A7407">
        <f t="shared" si="984"/>
        <v>100</v>
      </c>
      <c r="B7407">
        <f t="shared" si="985"/>
        <v>100</v>
      </c>
      <c r="C7407">
        <v>7406</v>
      </c>
      <c r="D7407" t="s">
        <v>10</v>
      </c>
      <c r="E7407" s="2">
        <v>1950</v>
      </c>
      <c r="S7407">
        <f t="shared" si="986"/>
        <v>0</v>
      </c>
      <c r="T7407">
        <f t="shared" si="987"/>
        <v>1</v>
      </c>
      <c r="U7407">
        <f t="shared" si="988"/>
        <v>0</v>
      </c>
      <c r="V7407">
        <f t="shared" si="989"/>
        <v>-1</v>
      </c>
      <c r="W7407">
        <f t="shared" si="990"/>
        <v>0</v>
      </c>
      <c r="X7407">
        <f t="shared" si="991"/>
        <v>0</v>
      </c>
      <c r="Y7407">
        <f t="shared" si="983"/>
        <v>0</v>
      </c>
    </row>
    <row r="7408" spans="1:25">
      <c r="A7408">
        <f t="shared" si="984"/>
        <v>100</v>
      </c>
      <c r="B7408">
        <f t="shared" si="985"/>
        <v>100</v>
      </c>
      <c r="C7408">
        <v>7407</v>
      </c>
      <c r="D7408" t="s">
        <v>10</v>
      </c>
      <c r="E7408" s="2">
        <v>1951</v>
      </c>
      <c r="S7408">
        <f t="shared" si="986"/>
        <v>0</v>
      </c>
      <c r="T7408">
        <f t="shared" si="987"/>
        <v>1</v>
      </c>
      <c r="U7408">
        <f t="shared" si="988"/>
        <v>0</v>
      </c>
      <c r="V7408">
        <f t="shared" si="989"/>
        <v>-1</v>
      </c>
      <c r="W7408">
        <f t="shared" si="990"/>
        <v>0</v>
      </c>
      <c r="X7408">
        <f t="shared" si="991"/>
        <v>0</v>
      </c>
      <c r="Y7408">
        <f t="shared" si="983"/>
        <v>0</v>
      </c>
    </row>
    <row r="7409" spans="1:25">
      <c r="A7409">
        <f t="shared" si="984"/>
        <v>100</v>
      </c>
      <c r="B7409">
        <f t="shared" si="985"/>
        <v>100</v>
      </c>
      <c r="C7409">
        <v>7408</v>
      </c>
      <c r="D7409" t="s">
        <v>10</v>
      </c>
      <c r="E7409" s="2">
        <v>1952</v>
      </c>
      <c r="S7409">
        <f t="shared" si="986"/>
        <v>0</v>
      </c>
      <c r="T7409">
        <f t="shared" si="987"/>
        <v>1</v>
      </c>
      <c r="U7409">
        <f t="shared" si="988"/>
        <v>0</v>
      </c>
      <c r="V7409">
        <f t="shared" si="989"/>
        <v>-1</v>
      </c>
      <c r="W7409">
        <f t="shared" si="990"/>
        <v>0</v>
      </c>
      <c r="X7409">
        <f t="shared" si="991"/>
        <v>0</v>
      </c>
      <c r="Y7409">
        <f t="shared" si="983"/>
        <v>0</v>
      </c>
    </row>
    <row r="7410" spans="1:25">
      <c r="A7410">
        <f t="shared" si="984"/>
        <v>100</v>
      </c>
      <c r="B7410">
        <f t="shared" si="985"/>
        <v>100</v>
      </c>
      <c r="C7410">
        <v>7409</v>
      </c>
      <c r="D7410" t="s">
        <v>10</v>
      </c>
      <c r="E7410" s="2">
        <v>1953</v>
      </c>
      <c r="S7410">
        <f t="shared" si="986"/>
        <v>0</v>
      </c>
      <c r="T7410">
        <f t="shared" si="987"/>
        <v>1</v>
      </c>
      <c r="U7410">
        <f t="shared" si="988"/>
        <v>0</v>
      </c>
      <c r="V7410">
        <f t="shared" si="989"/>
        <v>-1</v>
      </c>
      <c r="W7410">
        <f t="shared" si="990"/>
        <v>0</v>
      </c>
      <c r="X7410">
        <f t="shared" si="991"/>
        <v>0</v>
      </c>
      <c r="Y7410">
        <f t="shared" si="983"/>
        <v>0</v>
      </c>
    </row>
    <row r="7411" spans="1:25">
      <c r="A7411">
        <f t="shared" si="984"/>
        <v>100</v>
      </c>
      <c r="B7411">
        <f t="shared" si="985"/>
        <v>100</v>
      </c>
      <c r="C7411">
        <v>7410</v>
      </c>
      <c r="D7411" t="s">
        <v>10</v>
      </c>
      <c r="E7411" s="2">
        <v>1954</v>
      </c>
      <c r="S7411">
        <f t="shared" si="986"/>
        <v>0</v>
      </c>
      <c r="T7411">
        <f t="shared" si="987"/>
        <v>1</v>
      </c>
      <c r="U7411">
        <f t="shared" si="988"/>
        <v>0</v>
      </c>
      <c r="V7411">
        <f t="shared" si="989"/>
        <v>-1</v>
      </c>
      <c r="W7411">
        <f t="shared" si="990"/>
        <v>0</v>
      </c>
      <c r="X7411">
        <f t="shared" si="991"/>
        <v>0</v>
      </c>
      <c r="Y7411">
        <f t="shared" si="983"/>
        <v>0</v>
      </c>
    </row>
    <row r="7412" spans="1:25">
      <c r="A7412">
        <f t="shared" si="984"/>
        <v>100</v>
      </c>
      <c r="B7412">
        <f t="shared" si="985"/>
        <v>100</v>
      </c>
      <c r="C7412">
        <v>7411</v>
      </c>
      <c r="D7412" t="s">
        <v>10</v>
      </c>
      <c r="E7412" s="2">
        <v>1955</v>
      </c>
      <c r="S7412">
        <f t="shared" si="986"/>
        <v>0</v>
      </c>
      <c r="T7412">
        <f t="shared" si="987"/>
        <v>1</v>
      </c>
      <c r="U7412">
        <f t="shared" si="988"/>
        <v>0</v>
      </c>
      <c r="V7412">
        <f t="shared" si="989"/>
        <v>-1</v>
      </c>
      <c r="W7412">
        <f t="shared" si="990"/>
        <v>0</v>
      </c>
      <c r="X7412">
        <f t="shared" si="991"/>
        <v>0</v>
      </c>
      <c r="Y7412">
        <f t="shared" si="983"/>
        <v>0</v>
      </c>
    </row>
    <row r="7413" spans="1:25">
      <c r="A7413">
        <f t="shared" si="984"/>
        <v>100</v>
      </c>
      <c r="B7413">
        <f t="shared" si="985"/>
        <v>100</v>
      </c>
      <c r="C7413">
        <v>7412</v>
      </c>
      <c r="D7413" t="s">
        <v>10</v>
      </c>
      <c r="E7413" s="2">
        <v>1956</v>
      </c>
      <c r="S7413">
        <f t="shared" si="986"/>
        <v>0</v>
      </c>
      <c r="T7413">
        <f t="shared" si="987"/>
        <v>1</v>
      </c>
      <c r="U7413">
        <f t="shared" si="988"/>
        <v>0</v>
      </c>
      <c r="V7413">
        <f t="shared" si="989"/>
        <v>-1</v>
      </c>
      <c r="W7413">
        <f t="shared" si="990"/>
        <v>0</v>
      </c>
      <c r="X7413">
        <f t="shared" si="991"/>
        <v>0</v>
      </c>
      <c r="Y7413">
        <f t="shared" si="983"/>
        <v>0</v>
      </c>
    </row>
    <row r="7414" spans="1:25">
      <c r="A7414">
        <f t="shared" si="984"/>
        <v>100</v>
      </c>
      <c r="B7414">
        <f t="shared" si="985"/>
        <v>100</v>
      </c>
      <c r="C7414">
        <v>7413</v>
      </c>
      <c r="D7414" t="s">
        <v>10</v>
      </c>
      <c r="E7414" s="2">
        <v>1957</v>
      </c>
      <c r="S7414">
        <f t="shared" si="986"/>
        <v>0</v>
      </c>
      <c r="T7414">
        <f t="shared" si="987"/>
        <v>1</v>
      </c>
      <c r="U7414">
        <f t="shared" si="988"/>
        <v>0</v>
      </c>
      <c r="V7414">
        <f t="shared" si="989"/>
        <v>-1</v>
      </c>
      <c r="W7414">
        <f t="shared" si="990"/>
        <v>0</v>
      </c>
      <c r="X7414">
        <f t="shared" si="991"/>
        <v>0</v>
      </c>
      <c r="Y7414">
        <f t="shared" si="983"/>
        <v>0</v>
      </c>
    </row>
    <row r="7415" spans="1:25">
      <c r="A7415">
        <f t="shared" si="984"/>
        <v>100</v>
      </c>
      <c r="B7415">
        <f t="shared" si="985"/>
        <v>100</v>
      </c>
      <c r="C7415">
        <v>7414</v>
      </c>
      <c r="D7415" t="s">
        <v>10</v>
      </c>
      <c r="E7415" s="2">
        <v>1958</v>
      </c>
      <c r="S7415">
        <f t="shared" si="986"/>
        <v>0</v>
      </c>
      <c r="T7415">
        <f t="shared" si="987"/>
        <v>1</v>
      </c>
      <c r="U7415">
        <f t="shared" si="988"/>
        <v>0</v>
      </c>
      <c r="V7415">
        <f t="shared" si="989"/>
        <v>-1</v>
      </c>
      <c r="W7415">
        <f t="shared" si="990"/>
        <v>0</v>
      </c>
      <c r="X7415">
        <f t="shared" si="991"/>
        <v>0</v>
      </c>
      <c r="Y7415">
        <f t="shared" si="983"/>
        <v>0</v>
      </c>
    </row>
    <row r="7416" spans="1:25">
      <c r="A7416">
        <f t="shared" si="984"/>
        <v>100</v>
      </c>
      <c r="B7416">
        <f t="shared" si="985"/>
        <v>100</v>
      </c>
      <c r="C7416">
        <v>7415</v>
      </c>
      <c r="D7416" t="s">
        <v>10</v>
      </c>
      <c r="E7416" s="2">
        <v>1959</v>
      </c>
      <c r="S7416">
        <f t="shared" si="986"/>
        <v>0</v>
      </c>
      <c r="T7416">
        <f t="shared" si="987"/>
        <v>1</v>
      </c>
      <c r="U7416">
        <f t="shared" si="988"/>
        <v>0</v>
      </c>
      <c r="V7416">
        <f t="shared" si="989"/>
        <v>-1</v>
      </c>
      <c r="W7416">
        <f t="shared" si="990"/>
        <v>0</v>
      </c>
      <c r="X7416">
        <f t="shared" si="991"/>
        <v>0</v>
      </c>
      <c r="Y7416">
        <f t="shared" si="983"/>
        <v>0</v>
      </c>
    </row>
    <row r="7417" spans="1:25">
      <c r="A7417">
        <f t="shared" si="984"/>
        <v>100</v>
      </c>
      <c r="B7417">
        <f t="shared" si="985"/>
        <v>100</v>
      </c>
      <c r="C7417">
        <v>7416</v>
      </c>
      <c r="D7417" t="s">
        <v>10</v>
      </c>
      <c r="E7417" s="2">
        <v>1960</v>
      </c>
      <c r="S7417">
        <f t="shared" si="986"/>
        <v>0</v>
      </c>
      <c r="T7417">
        <f t="shared" si="987"/>
        <v>1</v>
      </c>
      <c r="U7417">
        <f t="shared" si="988"/>
        <v>0</v>
      </c>
      <c r="V7417">
        <f t="shared" si="989"/>
        <v>-1</v>
      </c>
      <c r="W7417">
        <f t="shared" si="990"/>
        <v>0</v>
      </c>
      <c r="X7417">
        <f t="shared" si="991"/>
        <v>0</v>
      </c>
      <c r="Y7417">
        <f t="shared" si="983"/>
        <v>0</v>
      </c>
    </row>
    <row r="7418" spans="1:25">
      <c r="A7418">
        <f t="shared" si="984"/>
        <v>100</v>
      </c>
      <c r="B7418">
        <f t="shared" si="985"/>
        <v>100</v>
      </c>
      <c r="C7418">
        <v>7417</v>
      </c>
      <c r="D7418" t="s">
        <v>10</v>
      </c>
      <c r="E7418" s="2">
        <v>1961</v>
      </c>
      <c r="S7418">
        <f t="shared" si="986"/>
        <v>0</v>
      </c>
      <c r="T7418">
        <f t="shared" si="987"/>
        <v>1</v>
      </c>
      <c r="U7418">
        <f t="shared" si="988"/>
        <v>0</v>
      </c>
      <c r="V7418">
        <f t="shared" si="989"/>
        <v>-1</v>
      </c>
      <c r="W7418">
        <f t="shared" si="990"/>
        <v>0</v>
      </c>
      <c r="X7418">
        <f t="shared" si="991"/>
        <v>0</v>
      </c>
      <c r="Y7418">
        <f t="shared" ref="Y7418:Y7481" si="992">COUNTIF(K:K, K7418)</f>
        <v>0</v>
      </c>
    </row>
    <row r="7419" spans="1:25">
      <c r="A7419">
        <f t="shared" si="984"/>
        <v>100</v>
      </c>
      <c r="B7419">
        <f t="shared" si="985"/>
        <v>100</v>
      </c>
      <c r="C7419">
        <v>7418</v>
      </c>
      <c r="D7419" t="s">
        <v>10</v>
      </c>
      <c r="E7419" s="2">
        <v>1962</v>
      </c>
      <c r="S7419">
        <f t="shared" si="986"/>
        <v>0</v>
      </c>
      <c r="T7419">
        <f t="shared" si="987"/>
        <v>1</v>
      </c>
      <c r="U7419">
        <f t="shared" si="988"/>
        <v>0</v>
      </c>
      <c r="V7419">
        <f t="shared" si="989"/>
        <v>-1</v>
      </c>
      <c r="W7419">
        <f t="shared" si="990"/>
        <v>0</v>
      </c>
      <c r="X7419">
        <f t="shared" si="991"/>
        <v>0</v>
      </c>
      <c r="Y7419">
        <f t="shared" si="992"/>
        <v>0</v>
      </c>
    </row>
    <row r="7420" spans="1:25">
      <c r="A7420">
        <f t="shared" si="984"/>
        <v>100</v>
      </c>
      <c r="B7420">
        <f t="shared" si="985"/>
        <v>100</v>
      </c>
      <c r="C7420">
        <v>7419</v>
      </c>
      <c r="D7420" t="s">
        <v>10</v>
      </c>
      <c r="E7420" s="2">
        <v>1963</v>
      </c>
      <c r="S7420">
        <f t="shared" si="986"/>
        <v>0</v>
      </c>
      <c r="T7420">
        <f t="shared" si="987"/>
        <v>1</v>
      </c>
      <c r="U7420">
        <f t="shared" si="988"/>
        <v>0</v>
      </c>
      <c r="V7420">
        <f t="shared" si="989"/>
        <v>-1</v>
      </c>
      <c r="W7420">
        <f t="shared" si="990"/>
        <v>0</v>
      </c>
      <c r="X7420">
        <f t="shared" si="991"/>
        <v>0</v>
      </c>
      <c r="Y7420">
        <f t="shared" si="992"/>
        <v>0</v>
      </c>
    </row>
    <row r="7421" spans="1:25">
      <c r="A7421">
        <f t="shared" si="984"/>
        <v>100</v>
      </c>
      <c r="B7421">
        <f t="shared" si="985"/>
        <v>100</v>
      </c>
      <c r="C7421">
        <v>7420</v>
      </c>
      <c r="D7421" t="s">
        <v>10</v>
      </c>
      <c r="E7421" s="2">
        <v>1964</v>
      </c>
      <c r="S7421">
        <f t="shared" si="986"/>
        <v>0</v>
      </c>
      <c r="T7421">
        <f t="shared" si="987"/>
        <v>1</v>
      </c>
      <c r="U7421">
        <f t="shared" si="988"/>
        <v>0</v>
      </c>
      <c r="V7421">
        <f t="shared" si="989"/>
        <v>-1</v>
      </c>
      <c r="W7421">
        <f t="shared" si="990"/>
        <v>0</v>
      </c>
      <c r="X7421">
        <f t="shared" si="991"/>
        <v>0</v>
      </c>
      <c r="Y7421">
        <f t="shared" si="992"/>
        <v>0</v>
      </c>
    </row>
    <row r="7422" spans="1:25">
      <c r="A7422">
        <f t="shared" si="984"/>
        <v>100</v>
      </c>
      <c r="B7422">
        <f t="shared" si="985"/>
        <v>100</v>
      </c>
      <c r="C7422">
        <v>7421</v>
      </c>
      <c r="D7422" t="s">
        <v>10</v>
      </c>
      <c r="E7422" s="2">
        <v>1965</v>
      </c>
      <c r="S7422">
        <f t="shared" si="986"/>
        <v>0</v>
      </c>
      <c r="T7422">
        <f t="shared" si="987"/>
        <v>1</v>
      </c>
      <c r="U7422">
        <f t="shared" si="988"/>
        <v>0</v>
      </c>
      <c r="V7422">
        <f t="shared" si="989"/>
        <v>-1</v>
      </c>
      <c r="W7422">
        <f t="shared" si="990"/>
        <v>0</v>
      </c>
      <c r="X7422">
        <f t="shared" si="991"/>
        <v>0</v>
      </c>
      <c r="Y7422">
        <f t="shared" si="992"/>
        <v>0</v>
      </c>
    </row>
    <row r="7423" spans="1:25">
      <c r="A7423">
        <f t="shared" si="984"/>
        <v>100</v>
      </c>
      <c r="B7423">
        <f t="shared" si="985"/>
        <v>100</v>
      </c>
      <c r="C7423">
        <v>7422</v>
      </c>
      <c r="D7423" t="s">
        <v>10</v>
      </c>
      <c r="E7423" s="2">
        <v>1966</v>
      </c>
      <c r="S7423">
        <f t="shared" si="986"/>
        <v>0</v>
      </c>
      <c r="T7423">
        <f t="shared" si="987"/>
        <v>1</v>
      </c>
      <c r="U7423">
        <f t="shared" si="988"/>
        <v>0</v>
      </c>
      <c r="V7423">
        <f t="shared" si="989"/>
        <v>-1</v>
      </c>
      <c r="W7423">
        <f t="shared" si="990"/>
        <v>0</v>
      </c>
      <c r="X7423">
        <f t="shared" si="991"/>
        <v>0</v>
      </c>
      <c r="Y7423">
        <f t="shared" si="992"/>
        <v>0</v>
      </c>
    </row>
    <row r="7424" spans="1:25">
      <c r="A7424">
        <f t="shared" si="984"/>
        <v>100</v>
      </c>
      <c r="B7424">
        <f t="shared" si="985"/>
        <v>100</v>
      </c>
      <c r="C7424">
        <v>7423</v>
      </c>
      <c r="D7424" t="s">
        <v>10</v>
      </c>
      <c r="E7424" s="2">
        <v>1967</v>
      </c>
      <c r="S7424">
        <f t="shared" si="986"/>
        <v>0</v>
      </c>
      <c r="T7424">
        <f t="shared" si="987"/>
        <v>1</v>
      </c>
      <c r="U7424">
        <f t="shared" si="988"/>
        <v>0</v>
      </c>
      <c r="V7424">
        <f t="shared" si="989"/>
        <v>-1</v>
      </c>
      <c r="W7424">
        <f t="shared" si="990"/>
        <v>0</v>
      </c>
      <c r="X7424">
        <f t="shared" si="991"/>
        <v>0</v>
      </c>
      <c r="Y7424">
        <f t="shared" si="992"/>
        <v>0</v>
      </c>
    </row>
    <row r="7425" spans="1:25">
      <c r="A7425">
        <f t="shared" si="984"/>
        <v>100</v>
      </c>
      <c r="B7425">
        <f t="shared" si="985"/>
        <v>100</v>
      </c>
      <c r="C7425">
        <v>7424</v>
      </c>
      <c r="D7425" t="s">
        <v>10</v>
      </c>
      <c r="E7425" s="2">
        <v>1968</v>
      </c>
      <c r="S7425">
        <f t="shared" si="986"/>
        <v>0</v>
      </c>
      <c r="T7425">
        <f t="shared" si="987"/>
        <v>1</v>
      </c>
      <c r="U7425">
        <f t="shared" si="988"/>
        <v>0</v>
      </c>
      <c r="V7425">
        <f t="shared" si="989"/>
        <v>-1</v>
      </c>
      <c r="W7425">
        <f t="shared" si="990"/>
        <v>0</v>
      </c>
      <c r="X7425">
        <f t="shared" si="991"/>
        <v>0</v>
      </c>
      <c r="Y7425">
        <f t="shared" si="992"/>
        <v>0</v>
      </c>
    </row>
    <row r="7426" spans="1:25">
      <c r="A7426">
        <f t="shared" si="984"/>
        <v>100</v>
      </c>
      <c r="B7426">
        <f t="shared" si="985"/>
        <v>100</v>
      </c>
      <c r="C7426">
        <v>7425</v>
      </c>
      <c r="D7426" t="s">
        <v>10</v>
      </c>
      <c r="E7426" s="2">
        <v>1969</v>
      </c>
      <c r="S7426">
        <f t="shared" si="986"/>
        <v>0</v>
      </c>
      <c r="T7426">
        <f t="shared" si="987"/>
        <v>1</v>
      </c>
      <c r="U7426">
        <f t="shared" si="988"/>
        <v>0</v>
      </c>
      <c r="V7426">
        <f t="shared" si="989"/>
        <v>-1</v>
      </c>
      <c r="W7426">
        <f t="shared" si="990"/>
        <v>0</v>
      </c>
      <c r="X7426">
        <f t="shared" si="991"/>
        <v>0</v>
      </c>
      <c r="Y7426">
        <f t="shared" si="992"/>
        <v>0</v>
      </c>
    </row>
    <row r="7427" spans="1:25">
      <c r="A7427">
        <f t="shared" si="984"/>
        <v>100</v>
      </c>
      <c r="B7427">
        <f t="shared" si="985"/>
        <v>100</v>
      </c>
      <c r="C7427">
        <v>7426</v>
      </c>
      <c r="D7427" t="s">
        <v>10</v>
      </c>
      <c r="E7427" s="2">
        <v>1970</v>
      </c>
      <c r="S7427">
        <f t="shared" si="986"/>
        <v>0</v>
      </c>
      <c r="T7427">
        <f t="shared" si="987"/>
        <v>1</v>
      </c>
      <c r="U7427">
        <f t="shared" si="988"/>
        <v>0</v>
      </c>
      <c r="V7427">
        <f t="shared" si="989"/>
        <v>-1</v>
      </c>
      <c r="W7427">
        <f t="shared" si="990"/>
        <v>0</v>
      </c>
      <c r="X7427">
        <f t="shared" si="991"/>
        <v>0</v>
      </c>
      <c r="Y7427">
        <f t="shared" si="992"/>
        <v>0</v>
      </c>
    </row>
    <row r="7428" spans="1:25">
      <c r="A7428">
        <f t="shared" si="984"/>
        <v>100</v>
      </c>
      <c r="B7428">
        <f t="shared" si="985"/>
        <v>100</v>
      </c>
      <c r="C7428">
        <v>7427</v>
      </c>
      <c r="D7428" t="s">
        <v>10</v>
      </c>
      <c r="E7428" s="2">
        <v>1971</v>
      </c>
      <c r="S7428">
        <f t="shared" si="986"/>
        <v>0</v>
      </c>
      <c r="T7428">
        <f t="shared" si="987"/>
        <v>1</v>
      </c>
      <c r="U7428">
        <f t="shared" si="988"/>
        <v>0</v>
      </c>
      <c r="V7428">
        <f t="shared" si="989"/>
        <v>-1</v>
      </c>
      <c r="W7428">
        <f t="shared" si="990"/>
        <v>0</v>
      </c>
      <c r="X7428">
        <f t="shared" si="991"/>
        <v>0</v>
      </c>
      <c r="Y7428">
        <f t="shared" si="992"/>
        <v>0</v>
      </c>
    </row>
    <row r="7429" spans="1:25">
      <c r="A7429">
        <f t="shared" si="984"/>
        <v>100</v>
      </c>
      <c r="B7429">
        <f t="shared" si="985"/>
        <v>100</v>
      </c>
      <c r="C7429">
        <v>7428</v>
      </c>
      <c r="D7429" t="s">
        <v>10</v>
      </c>
      <c r="E7429" s="2">
        <v>1972</v>
      </c>
      <c r="S7429">
        <f t="shared" si="986"/>
        <v>0</v>
      </c>
      <c r="T7429">
        <f t="shared" si="987"/>
        <v>1</v>
      </c>
      <c r="U7429">
        <f t="shared" si="988"/>
        <v>0</v>
      </c>
      <c r="V7429">
        <f t="shared" si="989"/>
        <v>-1</v>
      </c>
      <c r="W7429">
        <f t="shared" si="990"/>
        <v>0</v>
      </c>
      <c r="X7429">
        <f t="shared" si="991"/>
        <v>0</v>
      </c>
      <c r="Y7429">
        <f t="shared" si="992"/>
        <v>0</v>
      </c>
    </row>
    <row r="7430" spans="1:25">
      <c r="A7430">
        <f t="shared" si="984"/>
        <v>100</v>
      </c>
      <c r="B7430">
        <f t="shared" si="985"/>
        <v>100</v>
      </c>
      <c r="C7430">
        <v>7429</v>
      </c>
      <c r="D7430" t="s">
        <v>10</v>
      </c>
      <c r="E7430" s="2">
        <v>1973</v>
      </c>
      <c r="S7430">
        <f t="shared" si="986"/>
        <v>0</v>
      </c>
      <c r="T7430">
        <f t="shared" si="987"/>
        <v>1</v>
      </c>
      <c r="U7430">
        <f t="shared" si="988"/>
        <v>0</v>
      </c>
      <c r="V7430">
        <f t="shared" si="989"/>
        <v>-1</v>
      </c>
      <c r="W7430">
        <f t="shared" si="990"/>
        <v>0</v>
      </c>
      <c r="X7430">
        <f t="shared" si="991"/>
        <v>0</v>
      </c>
      <c r="Y7430">
        <f t="shared" si="992"/>
        <v>0</v>
      </c>
    </row>
    <row r="7431" spans="1:25">
      <c r="A7431">
        <f t="shared" si="984"/>
        <v>100</v>
      </c>
      <c r="B7431">
        <f t="shared" si="985"/>
        <v>100</v>
      </c>
      <c r="C7431">
        <v>7430</v>
      </c>
      <c r="D7431" t="s">
        <v>10</v>
      </c>
      <c r="E7431" s="2">
        <v>1974</v>
      </c>
      <c r="S7431">
        <f t="shared" si="986"/>
        <v>0</v>
      </c>
      <c r="T7431">
        <f t="shared" si="987"/>
        <v>1</v>
      </c>
      <c r="U7431">
        <f t="shared" si="988"/>
        <v>0</v>
      </c>
      <c r="V7431">
        <f t="shared" si="989"/>
        <v>-1</v>
      </c>
      <c r="W7431">
        <f t="shared" si="990"/>
        <v>0</v>
      </c>
      <c r="X7431">
        <f t="shared" si="991"/>
        <v>0</v>
      </c>
      <c r="Y7431">
        <f t="shared" si="992"/>
        <v>0</v>
      </c>
    </row>
    <row r="7432" spans="1:25">
      <c r="A7432">
        <f t="shared" si="984"/>
        <v>100</v>
      </c>
      <c r="B7432">
        <f t="shared" si="985"/>
        <v>100</v>
      </c>
      <c r="C7432">
        <v>7431</v>
      </c>
      <c r="D7432" t="s">
        <v>10</v>
      </c>
      <c r="E7432" s="2">
        <v>1975</v>
      </c>
      <c r="S7432">
        <f t="shared" si="986"/>
        <v>0</v>
      </c>
      <c r="T7432">
        <f t="shared" si="987"/>
        <v>1</v>
      </c>
      <c r="U7432">
        <f t="shared" si="988"/>
        <v>0</v>
      </c>
      <c r="V7432">
        <f t="shared" si="989"/>
        <v>-1</v>
      </c>
      <c r="W7432">
        <f t="shared" si="990"/>
        <v>0</v>
      </c>
      <c r="X7432">
        <f t="shared" si="991"/>
        <v>0</v>
      </c>
      <c r="Y7432">
        <f t="shared" si="992"/>
        <v>0</v>
      </c>
    </row>
    <row r="7433" spans="1:25">
      <c r="A7433">
        <f t="shared" si="984"/>
        <v>100</v>
      </c>
      <c r="B7433">
        <f t="shared" si="985"/>
        <v>100</v>
      </c>
      <c r="C7433">
        <v>7432</v>
      </c>
      <c r="D7433" t="s">
        <v>10</v>
      </c>
      <c r="E7433" s="2">
        <v>1976</v>
      </c>
      <c r="S7433">
        <f t="shared" si="986"/>
        <v>0</v>
      </c>
      <c r="T7433">
        <f t="shared" si="987"/>
        <v>1</v>
      </c>
      <c r="U7433">
        <f t="shared" si="988"/>
        <v>0</v>
      </c>
      <c r="V7433">
        <f t="shared" si="989"/>
        <v>-1</v>
      </c>
      <c r="W7433">
        <f t="shared" si="990"/>
        <v>0</v>
      </c>
      <c r="X7433">
        <f t="shared" si="991"/>
        <v>0</v>
      </c>
      <c r="Y7433">
        <f t="shared" si="992"/>
        <v>0</v>
      </c>
    </row>
    <row r="7434" spans="1:25">
      <c r="A7434">
        <f t="shared" si="984"/>
        <v>100</v>
      </c>
      <c r="B7434">
        <f t="shared" si="985"/>
        <v>100</v>
      </c>
      <c r="C7434">
        <v>7433</v>
      </c>
      <c r="D7434" t="s">
        <v>10</v>
      </c>
      <c r="E7434" s="2">
        <v>1977</v>
      </c>
      <c r="S7434">
        <f t="shared" si="986"/>
        <v>0</v>
      </c>
      <c r="T7434">
        <f t="shared" si="987"/>
        <v>1</v>
      </c>
      <c r="U7434">
        <f t="shared" si="988"/>
        <v>0</v>
      </c>
      <c r="V7434">
        <f t="shared" si="989"/>
        <v>-1</v>
      </c>
      <c r="W7434">
        <f t="shared" si="990"/>
        <v>0</v>
      </c>
      <c r="X7434">
        <f t="shared" si="991"/>
        <v>0</v>
      </c>
      <c r="Y7434">
        <f t="shared" si="992"/>
        <v>0</v>
      </c>
    </row>
    <row r="7435" spans="1:25">
      <c r="A7435">
        <f t="shared" si="984"/>
        <v>100</v>
      </c>
      <c r="B7435">
        <f t="shared" si="985"/>
        <v>100</v>
      </c>
      <c r="C7435">
        <v>7434</v>
      </c>
      <c r="D7435" t="s">
        <v>10</v>
      </c>
      <c r="E7435" s="2">
        <v>1978</v>
      </c>
      <c r="S7435">
        <f t="shared" si="986"/>
        <v>0</v>
      </c>
      <c r="T7435">
        <f t="shared" si="987"/>
        <v>1</v>
      </c>
      <c r="U7435">
        <f t="shared" si="988"/>
        <v>0</v>
      </c>
      <c r="V7435">
        <f t="shared" si="989"/>
        <v>-1</v>
      </c>
      <c r="W7435">
        <f t="shared" si="990"/>
        <v>0</v>
      </c>
      <c r="X7435">
        <f t="shared" si="991"/>
        <v>0</v>
      </c>
      <c r="Y7435">
        <f t="shared" si="992"/>
        <v>0</v>
      </c>
    </row>
    <row r="7436" spans="1:25">
      <c r="A7436">
        <f t="shared" si="984"/>
        <v>100</v>
      </c>
      <c r="B7436">
        <f t="shared" si="985"/>
        <v>100</v>
      </c>
      <c r="C7436">
        <v>7435</v>
      </c>
      <c r="D7436" t="s">
        <v>10</v>
      </c>
      <c r="E7436" s="2">
        <v>1979</v>
      </c>
      <c r="S7436">
        <f t="shared" si="986"/>
        <v>0</v>
      </c>
      <c r="T7436">
        <f t="shared" si="987"/>
        <v>1</v>
      </c>
      <c r="U7436">
        <f t="shared" si="988"/>
        <v>0</v>
      </c>
      <c r="V7436">
        <f t="shared" si="989"/>
        <v>-1</v>
      </c>
      <c r="W7436">
        <f t="shared" si="990"/>
        <v>0</v>
      </c>
      <c r="X7436">
        <f t="shared" si="991"/>
        <v>0</v>
      </c>
      <c r="Y7436">
        <f t="shared" si="992"/>
        <v>0</v>
      </c>
    </row>
    <row r="7437" spans="1:25">
      <c r="A7437">
        <f t="shared" si="984"/>
        <v>100</v>
      </c>
      <c r="B7437">
        <f t="shared" si="985"/>
        <v>100</v>
      </c>
      <c r="C7437">
        <v>7436</v>
      </c>
      <c r="D7437" t="s">
        <v>10</v>
      </c>
      <c r="E7437" s="2">
        <v>1980</v>
      </c>
      <c r="S7437">
        <f t="shared" si="986"/>
        <v>0</v>
      </c>
      <c r="T7437">
        <f t="shared" si="987"/>
        <v>1</v>
      </c>
      <c r="U7437">
        <f t="shared" si="988"/>
        <v>0</v>
      </c>
      <c r="V7437">
        <f t="shared" si="989"/>
        <v>-1</v>
      </c>
      <c r="W7437">
        <f t="shared" si="990"/>
        <v>0</v>
      </c>
      <c r="X7437">
        <f t="shared" si="991"/>
        <v>0</v>
      </c>
      <c r="Y7437">
        <f t="shared" si="992"/>
        <v>0</v>
      </c>
    </row>
    <row r="7438" spans="1:25">
      <c r="A7438">
        <f t="shared" si="984"/>
        <v>100</v>
      </c>
      <c r="B7438">
        <f t="shared" si="985"/>
        <v>100</v>
      </c>
      <c r="C7438">
        <v>7437</v>
      </c>
      <c r="D7438" t="s">
        <v>10</v>
      </c>
      <c r="E7438" s="2">
        <v>1981</v>
      </c>
      <c r="S7438">
        <f t="shared" si="986"/>
        <v>0</v>
      </c>
      <c r="T7438">
        <f t="shared" si="987"/>
        <v>1</v>
      </c>
      <c r="U7438">
        <f t="shared" si="988"/>
        <v>0</v>
      </c>
      <c r="V7438">
        <f t="shared" si="989"/>
        <v>-1</v>
      </c>
      <c r="W7438">
        <f t="shared" si="990"/>
        <v>0</v>
      </c>
      <c r="X7438">
        <f t="shared" si="991"/>
        <v>0</v>
      </c>
      <c r="Y7438">
        <f t="shared" si="992"/>
        <v>0</v>
      </c>
    </row>
    <row r="7439" spans="1:25">
      <c r="A7439">
        <f t="shared" si="984"/>
        <v>100</v>
      </c>
      <c r="B7439">
        <f t="shared" si="985"/>
        <v>100</v>
      </c>
      <c r="C7439">
        <v>7438</v>
      </c>
      <c r="D7439" t="s">
        <v>10</v>
      </c>
      <c r="E7439" s="2">
        <v>1982</v>
      </c>
      <c r="S7439">
        <f t="shared" si="986"/>
        <v>0</v>
      </c>
      <c r="T7439">
        <f t="shared" si="987"/>
        <v>1</v>
      </c>
      <c r="U7439">
        <f t="shared" si="988"/>
        <v>0</v>
      </c>
      <c r="V7439">
        <f t="shared" si="989"/>
        <v>-1</v>
      </c>
      <c r="W7439">
        <f t="shared" si="990"/>
        <v>0</v>
      </c>
      <c r="X7439">
        <f t="shared" si="991"/>
        <v>0</v>
      </c>
      <c r="Y7439">
        <f t="shared" si="992"/>
        <v>0</v>
      </c>
    </row>
    <row r="7440" spans="1:25">
      <c r="A7440">
        <f t="shared" si="984"/>
        <v>100</v>
      </c>
      <c r="B7440">
        <f t="shared" si="985"/>
        <v>100</v>
      </c>
      <c r="C7440">
        <v>7439</v>
      </c>
      <c r="D7440" t="s">
        <v>10</v>
      </c>
      <c r="E7440" s="2">
        <v>1983</v>
      </c>
      <c r="S7440">
        <f t="shared" si="986"/>
        <v>0</v>
      </c>
      <c r="T7440">
        <f t="shared" si="987"/>
        <v>1</v>
      </c>
      <c r="U7440">
        <f t="shared" si="988"/>
        <v>0</v>
      </c>
      <c r="V7440">
        <f t="shared" si="989"/>
        <v>-1</v>
      </c>
      <c r="W7440">
        <f t="shared" si="990"/>
        <v>0</v>
      </c>
      <c r="X7440">
        <f t="shared" si="991"/>
        <v>0</v>
      </c>
      <c r="Y7440">
        <f t="shared" si="992"/>
        <v>0</v>
      </c>
    </row>
    <row r="7441" spans="1:25">
      <c r="A7441">
        <f t="shared" si="984"/>
        <v>100</v>
      </c>
      <c r="B7441">
        <f t="shared" si="985"/>
        <v>100</v>
      </c>
      <c r="C7441">
        <v>7440</v>
      </c>
      <c r="D7441" t="s">
        <v>10</v>
      </c>
      <c r="E7441" s="2">
        <v>1984</v>
      </c>
      <c r="S7441">
        <f t="shared" si="986"/>
        <v>0</v>
      </c>
      <c r="T7441">
        <f t="shared" si="987"/>
        <v>1</v>
      </c>
      <c r="U7441">
        <f t="shared" si="988"/>
        <v>0</v>
      </c>
      <c r="V7441">
        <f t="shared" si="989"/>
        <v>-1</v>
      </c>
      <c r="W7441">
        <f t="shared" si="990"/>
        <v>0</v>
      </c>
      <c r="X7441">
        <f t="shared" si="991"/>
        <v>0</v>
      </c>
      <c r="Y7441">
        <f t="shared" si="992"/>
        <v>0</v>
      </c>
    </row>
    <row r="7442" spans="1:25">
      <c r="A7442">
        <f t="shared" si="984"/>
        <v>100</v>
      </c>
      <c r="B7442">
        <f t="shared" si="985"/>
        <v>100</v>
      </c>
      <c r="C7442">
        <v>7441</v>
      </c>
      <c r="D7442" t="s">
        <v>10</v>
      </c>
      <c r="E7442" s="2">
        <v>1985</v>
      </c>
      <c r="S7442">
        <f t="shared" si="986"/>
        <v>0</v>
      </c>
      <c r="T7442">
        <f t="shared" si="987"/>
        <v>1</v>
      </c>
      <c r="U7442">
        <f t="shared" si="988"/>
        <v>0</v>
      </c>
      <c r="V7442">
        <f t="shared" si="989"/>
        <v>-1</v>
      </c>
      <c r="W7442">
        <f t="shared" si="990"/>
        <v>0</v>
      </c>
      <c r="X7442">
        <f t="shared" si="991"/>
        <v>0</v>
      </c>
      <c r="Y7442">
        <f t="shared" si="992"/>
        <v>0</v>
      </c>
    </row>
    <row r="7443" spans="1:25">
      <c r="A7443">
        <f t="shared" ref="A7443:A7506" si="993">IFERROR(SEARCH(G7443,K7443),100)</f>
        <v>100</v>
      </c>
      <c r="B7443">
        <f t="shared" ref="B7443:B7506" si="994">IF(ISNUMBER(FIND(",", J7443)),
    IF(OR(ISNUMBER(SEARCH(LOWER(LEFT(J7443, FIND(",", J7443) - 1)), LOWER(M7443))), ISNUMBER(SEARCH(LOWER(TRIM(MID(J7443, FIND(",", J7443) + 1, LEN(J7443)))), LOWER(M7443)))), 0, 100),
    IF(ISNUMBER(SEARCH(LOWER(J7443), LOWER(M7443))), 0, 100)
)</f>
        <v>100</v>
      </c>
      <c r="C7443">
        <v>7442</v>
      </c>
      <c r="D7443" t="s">
        <v>10</v>
      </c>
      <c r="E7443" s="2">
        <v>1986</v>
      </c>
      <c r="S7443">
        <f t="shared" ref="S7443:S7506" si="995">LEN(K7443)-LEN(P7443)</f>
        <v>0</v>
      </c>
      <c r="T7443">
        <f t="shared" ref="T7443:T7506" si="996">LEN(N7443) - LEN(SUBSTITUTE(N7443, " ", "")) + 1-LEN(G7443)</f>
        <v>1</v>
      </c>
      <c r="U7443">
        <f t="shared" ref="U7443:U7506" si="997">IFERROR(SEARCH(G7443,K7442),0)</f>
        <v>0</v>
      </c>
      <c r="V7443">
        <f t="shared" ref="V7443:V7506" si="998">LEN(SUBSTITUTE(K7443,", ","")) - (-LEN(SUBSTITUTE(O7443, " ", "")) + LEN(O7443)+1)</f>
        <v>-1</v>
      </c>
      <c r="W7443">
        <f t="shared" ref="W7443:W7506" si="999">LEN(K7443)-LEN(SUBSTITUTE(K7443,"。",""))</f>
        <v>0</v>
      </c>
      <c r="X7443">
        <f t="shared" ref="X7443:X7506" si="1000">LEN(P7443)-LEN(SUBSTITUTE(P7443,"。",""))</f>
        <v>0</v>
      </c>
      <c r="Y7443">
        <f t="shared" si="992"/>
        <v>0</v>
      </c>
    </row>
    <row r="7444" spans="1:25">
      <c r="A7444">
        <f t="shared" si="993"/>
        <v>100</v>
      </c>
      <c r="B7444">
        <f t="shared" si="994"/>
        <v>100</v>
      </c>
      <c r="C7444">
        <v>7443</v>
      </c>
      <c r="D7444" t="s">
        <v>10</v>
      </c>
      <c r="E7444" s="2">
        <v>1987</v>
      </c>
      <c r="S7444">
        <f t="shared" si="995"/>
        <v>0</v>
      </c>
      <c r="T7444">
        <f t="shared" si="996"/>
        <v>1</v>
      </c>
      <c r="U7444">
        <f t="shared" si="997"/>
        <v>0</v>
      </c>
      <c r="V7444">
        <f t="shared" si="998"/>
        <v>-1</v>
      </c>
      <c r="W7444">
        <f t="shared" si="999"/>
        <v>0</v>
      </c>
      <c r="X7444">
        <f t="shared" si="1000"/>
        <v>0</v>
      </c>
      <c r="Y7444">
        <f t="shared" si="992"/>
        <v>0</v>
      </c>
    </row>
    <row r="7445" spans="1:25">
      <c r="A7445">
        <f t="shared" si="993"/>
        <v>100</v>
      </c>
      <c r="B7445">
        <f t="shared" si="994"/>
        <v>100</v>
      </c>
      <c r="C7445">
        <v>7444</v>
      </c>
      <c r="D7445" t="s">
        <v>10</v>
      </c>
      <c r="E7445" s="2">
        <v>1988</v>
      </c>
      <c r="S7445">
        <f t="shared" si="995"/>
        <v>0</v>
      </c>
      <c r="T7445">
        <f t="shared" si="996"/>
        <v>1</v>
      </c>
      <c r="U7445">
        <f t="shared" si="997"/>
        <v>0</v>
      </c>
      <c r="V7445">
        <f t="shared" si="998"/>
        <v>-1</v>
      </c>
      <c r="W7445">
        <f t="shared" si="999"/>
        <v>0</v>
      </c>
      <c r="X7445">
        <f t="shared" si="1000"/>
        <v>0</v>
      </c>
      <c r="Y7445">
        <f t="shared" si="992"/>
        <v>0</v>
      </c>
    </row>
    <row r="7446" spans="1:25">
      <c r="A7446">
        <f t="shared" si="993"/>
        <v>100</v>
      </c>
      <c r="B7446">
        <f t="shared" si="994"/>
        <v>100</v>
      </c>
      <c r="C7446">
        <v>7445</v>
      </c>
      <c r="D7446" t="s">
        <v>10</v>
      </c>
      <c r="E7446" s="2">
        <v>1989</v>
      </c>
      <c r="S7446">
        <f t="shared" si="995"/>
        <v>0</v>
      </c>
      <c r="T7446">
        <f t="shared" si="996"/>
        <v>1</v>
      </c>
      <c r="U7446">
        <f t="shared" si="997"/>
        <v>0</v>
      </c>
      <c r="V7446">
        <f t="shared" si="998"/>
        <v>-1</v>
      </c>
      <c r="W7446">
        <f t="shared" si="999"/>
        <v>0</v>
      </c>
      <c r="X7446">
        <f t="shared" si="1000"/>
        <v>0</v>
      </c>
      <c r="Y7446">
        <f t="shared" si="992"/>
        <v>0</v>
      </c>
    </row>
    <row r="7447" spans="1:25">
      <c r="A7447">
        <f t="shared" si="993"/>
        <v>100</v>
      </c>
      <c r="B7447">
        <f t="shared" si="994"/>
        <v>100</v>
      </c>
      <c r="C7447">
        <v>7446</v>
      </c>
      <c r="D7447" t="s">
        <v>10</v>
      </c>
      <c r="E7447" s="2">
        <v>1990</v>
      </c>
      <c r="S7447">
        <f t="shared" si="995"/>
        <v>0</v>
      </c>
      <c r="T7447">
        <f t="shared" si="996"/>
        <v>1</v>
      </c>
      <c r="U7447">
        <f t="shared" si="997"/>
        <v>0</v>
      </c>
      <c r="V7447">
        <f t="shared" si="998"/>
        <v>-1</v>
      </c>
      <c r="W7447">
        <f t="shared" si="999"/>
        <v>0</v>
      </c>
      <c r="X7447">
        <f t="shared" si="1000"/>
        <v>0</v>
      </c>
      <c r="Y7447">
        <f t="shared" si="992"/>
        <v>0</v>
      </c>
    </row>
    <row r="7448" spans="1:25">
      <c r="A7448">
        <f t="shared" si="993"/>
        <v>100</v>
      </c>
      <c r="B7448">
        <f t="shared" si="994"/>
        <v>100</v>
      </c>
      <c r="C7448">
        <v>7447</v>
      </c>
      <c r="D7448" t="s">
        <v>10</v>
      </c>
      <c r="E7448" s="2">
        <v>1991</v>
      </c>
      <c r="S7448">
        <f t="shared" si="995"/>
        <v>0</v>
      </c>
      <c r="T7448">
        <f t="shared" si="996"/>
        <v>1</v>
      </c>
      <c r="U7448">
        <f t="shared" si="997"/>
        <v>0</v>
      </c>
      <c r="V7448">
        <f t="shared" si="998"/>
        <v>-1</v>
      </c>
      <c r="W7448">
        <f t="shared" si="999"/>
        <v>0</v>
      </c>
      <c r="X7448">
        <f t="shared" si="1000"/>
        <v>0</v>
      </c>
      <c r="Y7448">
        <f t="shared" si="992"/>
        <v>0</v>
      </c>
    </row>
    <row r="7449" spans="1:25">
      <c r="A7449">
        <f t="shared" si="993"/>
        <v>100</v>
      </c>
      <c r="B7449">
        <f t="shared" si="994"/>
        <v>100</v>
      </c>
      <c r="C7449">
        <v>7448</v>
      </c>
      <c r="D7449" t="s">
        <v>10</v>
      </c>
      <c r="E7449" s="2">
        <v>1992</v>
      </c>
      <c r="S7449">
        <f t="shared" si="995"/>
        <v>0</v>
      </c>
      <c r="T7449">
        <f t="shared" si="996"/>
        <v>1</v>
      </c>
      <c r="U7449">
        <f t="shared" si="997"/>
        <v>0</v>
      </c>
      <c r="V7449">
        <f t="shared" si="998"/>
        <v>-1</v>
      </c>
      <c r="W7449">
        <f t="shared" si="999"/>
        <v>0</v>
      </c>
      <c r="X7449">
        <f t="shared" si="1000"/>
        <v>0</v>
      </c>
      <c r="Y7449">
        <f t="shared" si="992"/>
        <v>0</v>
      </c>
    </row>
    <row r="7450" spans="1:25">
      <c r="A7450">
        <f t="shared" si="993"/>
        <v>100</v>
      </c>
      <c r="B7450">
        <f t="shared" si="994"/>
        <v>100</v>
      </c>
      <c r="C7450">
        <v>7449</v>
      </c>
      <c r="D7450" t="s">
        <v>10</v>
      </c>
      <c r="E7450" s="2">
        <v>1993</v>
      </c>
      <c r="S7450">
        <f t="shared" si="995"/>
        <v>0</v>
      </c>
      <c r="T7450">
        <f t="shared" si="996"/>
        <v>1</v>
      </c>
      <c r="U7450">
        <f t="shared" si="997"/>
        <v>0</v>
      </c>
      <c r="V7450">
        <f t="shared" si="998"/>
        <v>-1</v>
      </c>
      <c r="W7450">
        <f t="shared" si="999"/>
        <v>0</v>
      </c>
      <c r="X7450">
        <f t="shared" si="1000"/>
        <v>0</v>
      </c>
      <c r="Y7450">
        <f t="shared" si="992"/>
        <v>0</v>
      </c>
    </row>
    <row r="7451" spans="1:25">
      <c r="A7451">
        <f t="shared" si="993"/>
        <v>100</v>
      </c>
      <c r="B7451">
        <f t="shared" si="994"/>
        <v>100</v>
      </c>
      <c r="C7451">
        <v>7450</v>
      </c>
      <c r="D7451" t="s">
        <v>10</v>
      </c>
      <c r="E7451" s="2">
        <v>1994</v>
      </c>
      <c r="S7451">
        <f t="shared" si="995"/>
        <v>0</v>
      </c>
      <c r="T7451">
        <f t="shared" si="996"/>
        <v>1</v>
      </c>
      <c r="U7451">
        <f t="shared" si="997"/>
        <v>0</v>
      </c>
      <c r="V7451">
        <f t="shared" si="998"/>
        <v>-1</v>
      </c>
      <c r="W7451">
        <f t="shared" si="999"/>
        <v>0</v>
      </c>
      <c r="X7451">
        <f t="shared" si="1000"/>
        <v>0</v>
      </c>
      <c r="Y7451">
        <f t="shared" si="992"/>
        <v>0</v>
      </c>
    </row>
    <row r="7452" spans="1:25">
      <c r="A7452">
        <f t="shared" si="993"/>
        <v>100</v>
      </c>
      <c r="B7452">
        <f t="shared" si="994"/>
        <v>100</v>
      </c>
      <c r="C7452">
        <v>7451</v>
      </c>
      <c r="D7452" t="s">
        <v>10</v>
      </c>
      <c r="E7452" s="2">
        <v>1995</v>
      </c>
      <c r="S7452">
        <f t="shared" si="995"/>
        <v>0</v>
      </c>
      <c r="T7452">
        <f t="shared" si="996"/>
        <v>1</v>
      </c>
      <c r="U7452">
        <f t="shared" si="997"/>
        <v>0</v>
      </c>
      <c r="V7452">
        <f t="shared" si="998"/>
        <v>-1</v>
      </c>
      <c r="W7452">
        <f t="shared" si="999"/>
        <v>0</v>
      </c>
      <c r="X7452">
        <f t="shared" si="1000"/>
        <v>0</v>
      </c>
      <c r="Y7452">
        <f t="shared" si="992"/>
        <v>0</v>
      </c>
    </row>
    <row r="7453" spans="1:25">
      <c r="A7453">
        <f t="shared" si="993"/>
        <v>100</v>
      </c>
      <c r="B7453">
        <f t="shared" si="994"/>
        <v>100</v>
      </c>
      <c r="C7453">
        <v>7452</v>
      </c>
      <c r="D7453" t="s">
        <v>10</v>
      </c>
      <c r="E7453" s="2">
        <v>1996</v>
      </c>
      <c r="S7453">
        <f t="shared" si="995"/>
        <v>0</v>
      </c>
      <c r="T7453">
        <f t="shared" si="996"/>
        <v>1</v>
      </c>
      <c r="U7453">
        <f t="shared" si="997"/>
        <v>0</v>
      </c>
      <c r="V7453">
        <f t="shared" si="998"/>
        <v>-1</v>
      </c>
      <c r="W7453">
        <f t="shared" si="999"/>
        <v>0</v>
      </c>
      <c r="X7453">
        <f t="shared" si="1000"/>
        <v>0</v>
      </c>
      <c r="Y7453">
        <f t="shared" si="992"/>
        <v>0</v>
      </c>
    </row>
    <row r="7454" spans="1:25">
      <c r="A7454">
        <f t="shared" si="993"/>
        <v>100</v>
      </c>
      <c r="B7454">
        <f t="shared" si="994"/>
        <v>100</v>
      </c>
      <c r="C7454">
        <v>7453</v>
      </c>
      <c r="D7454" t="s">
        <v>10</v>
      </c>
      <c r="E7454" s="2">
        <v>1997</v>
      </c>
      <c r="S7454">
        <f t="shared" si="995"/>
        <v>0</v>
      </c>
      <c r="T7454">
        <f t="shared" si="996"/>
        <v>1</v>
      </c>
      <c r="U7454">
        <f t="shared" si="997"/>
        <v>0</v>
      </c>
      <c r="V7454">
        <f t="shared" si="998"/>
        <v>-1</v>
      </c>
      <c r="W7454">
        <f t="shared" si="999"/>
        <v>0</v>
      </c>
      <c r="X7454">
        <f t="shared" si="1000"/>
        <v>0</v>
      </c>
      <c r="Y7454">
        <f t="shared" si="992"/>
        <v>0</v>
      </c>
    </row>
    <row r="7455" spans="1:25">
      <c r="A7455">
        <f t="shared" si="993"/>
        <v>100</v>
      </c>
      <c r="B7455">
        <f t="shared" si="994"/>
        <v>100</v>
      </c>
      <c r="C7455">
        <v>7454</v>
      </c>
      <c r="D7455" t="s">
        <v>10</v>
      </c>
      <c r="E7455" s="2">
        <v>1998</v>
      </c>
      <c r="S7455">
        <f t="shared" si="995"/>
        <v>0</v>
      </c>
      <c r="T7455">
        <f t="shared" si="996"/>
        <v>1</v>
      </c>
      <c r="U7455">
        <f t="shared" si="997"/>
        <v>0</v>
      </c>
      <c r="V7455">
        <f t="shared" si="998"/>
        <v>-1</v>
      </c>
      <c r="W7455">
        <f t="shared" si="999"/>
        <v>0</v>
      </c>
      <c r="X7455">
        <f t="shared" si="1000"/>
        <v>0</v>
      </c>
      <c r="Y7455">
        <f t="shared" si="992"/>
        <v>0</v>
      </c>
    </row>
    <row r="7456" spans="1:25">
      <c r="A7456">
        <f t="shared" si="993"/>
        <v>100</v>
      </c>
      <c r="B7456">
        <f t="shared" si="994"/>
        <v>100</v>
      </c>
      <c r="C7456">
        <v>7455</v>
      </c>
      <c r="D7456" t="s">
        <v>10</v>
      </c>
      <c r="E7456" s="2">
        <v>1999</v>
      </c>
      <c r="S7456">
        <f t="shared" si="995"/>
        <v>0</v>
      </c>
      <c r="T7456">
        <f t="shared" si="996"/>
        <v>1</v>
      </c>
      <c r="U7456">
        <f t="shared" si="997"/>
        <v>0</v>
      </c>
      <c r="V7456">
        <f t="shared" si="998"/>
        <v>-1</v>
      </c>
      <c r="W7456">
        <f t="shared" si="999"/>
        <v>0</v>
      </c>
      <c r="X7456">
        <f t="shared" si="1000"/>
        <v>0</v>
      </c>
      <c r="Y7456">
        <f t="shared" si="992"/>
        <v>0</v>
      </c>
    </row>
    <row r="7457" spans="1:25">
      <c r="A7457">
        <f t="shared" si="993"/>
        <v>100</v>
      </c>
      <c r="B7457">
        <f t="shared" si="994"/>
        <v>100</v>
      </c>
      <c r="C7457">
        <v>7456</v>
      </c>
      <c r="D7457" t="s">
        <v>10</v>
      </c>
      <c r="E7457" s="2">
        <v>2000</v>
      </c>
      <c r="S7457">
        <f t="shared" si="995"/>
        <v>0</v>
      </c>
      <c r="T7457">
        <f t="shared" si="996"/>
        <v>1</v>
      </c>
      <c r="U7457">
        <f t="shared" si="997"/>
        <v>0</v>
      </c>
      <c r="V7457">
        <f t="shared" si="998"/>
        <v>-1</v>
      </c>
      <c r="W7457">
        <f t="shared" si="999"/>
        <v>0</v>
      </c>
      <c r="X7457">
        <f t="shared" si="1000"/>
        <v>0</v>
      </c>
      <c r="Y7457">
        <f t="shared" si="992"/>
        <v>0</v>
      </c>
    </row>
    <row r="7458" spans="1:25">
      <c r="A7458">
        <f t="shared" si="993"/>
        <v>100</v>
      </c>
      <c r="B7458">
        <f t="shared" si="994"/>
        <v>100</v>
      </c>
      <c r="C7458">
        <v>7457</v>
      </c>
      <c r="D7458" t="s">
        <v>10</v>
      </c>
      <c r="E7458" s="2">
        <v>2001</v>
      </c>
      <c r="S7458">
        <f t="shared" si="995"/>
        <v>0</v>
      </c>
      <c r="T7458">
        <f t="shared" si="996"/>
        <v>1</v>
      </c>
      <c r="U7458">
        <f t="shared" si="997"/>
        <v>0</v>
      </c>
      <c r="V7458">
        <f t="shared" si="998"/>
        <v>-1</v>
      </c>
      <c r="W7458">
        <f t="shared" si="999"/>
        <v>0</v>
      </c>
      <c r="X7458">
        <f t="shared" si="1000"/>
        <v>0</v>
      </c>
      <c r="Y7458">
        <f t="shared" si="992"/>
        <v>0</v>
      </c>
    </row>
    <row r="7459" spans="1:25">
      <c r="A7459">
        <f t="shared" si="993"/>
        <v>100</v>
      </c>
      <c r="B7459">
        <f t="shared" si="994"/>
        <v>100</v>
      </c>
      <c r="C7459">
        <v>7458</v>
      </c>
      <c r="D7459" t="s">
        <v>10</v>
      </c>
      <c r="E7459" s="2">
        <v>2002</v>
      </c>
      <c r="S7459">
        <f t="shared" si="995"/>
        <v>0</v>
      </c>
      <c r="T7459">
        <f t="shared" si="996"/>
        <v>1</v>
      </c>
      <c r="U7459">
        <f t="shared" si="997"/>
        <v>0</v>
      </c>
      <c r="V7459">
        <f t="shared" si="998"/>
        <v>-1</v>
      </c>
      <c r="W7459">
        <f t="shared" si="999"/>
        <v>0</v>
      </c>
      <c r="X7459">
        <f t="shared" si="1000"/>
        <v>0</v>
      </c>
      <c r="Y7459">
        <f t="shared" si="992"/>
        <v>0</v>
      </c>
    </row>
    <row r="7460" spans="1:25">
      <c r="A7460">
        <f t="shared" si="993"/>
        <v>100</v>
      </c>
      <c r="B7460">
        <f t="shared" si="994"/>
        <v>100</v>
      </c>
      <c r="C7460">
        <v>7459</v>
      </c>
      <c r="D7460" t="s">
        <v>10</v>
      </c>
      <c r="E7460" s="2">
        <v>2003</v>
      </c>
      <c r="S7460">
        <f t="shared" si="995"/>
        <v>0</v>
      </c>
      <c r="T7460">
        <f t="shared" si="996"/>
        <v>1</v>
      </c>
      <c r="U7460">
        <f t="shared" si="997"/>
        <v>0</v>
      </c>
      <c r="V7460">
        <f t="shared" si="998"/>
        <v>-1</v>
      </c>
      <c r="W7460">
        <f t="shared" si="999"/>
        <v>0</v>
      </c>
      <c r="X7460">
        <f t="shared" si="1000"/>
        <v>0</v>
      </c>
      <c r="Y7460">
        <f t="shared" si="992"/>
        <v>0</v>
      </c>
    </row>
    <row r="7461" spans="1:25">
      <c r="A7461">
        <f t="shared" si="993"/>
        <v>100</v>
      </c>
      <c r="B7461">
        <f t="shared" si="994"/>
        <v>100</v>
      </c>
      <c r="C7461">
        <v>7460</v>
      </c>
      <c r="D7461" t="s">
        <v>10</v>
      </c>
      <c r="E7461" s="2">
        <v>2004</v>
      </c>
      <c r="S7461">
        <f t="shared" si="995"/>
        <v>0</v>
      </c>
      <c r="T7461">
        <f t="shared" si="996"/>
        <v>1</v>
      </c>
      <c r="U7461">
        <f t="shared" si="997"/>
        <v>0</v>
      </c>
      <c r="V7461">
        <f t="shared" si="998"/>
        <v>-1</v>
      </c>
      <c r="W7461">
        <f t="shared" si="999"/>
        <v>0</v>
      </c>
      <c r="X7461">
        <f t="shared" si="1000"/>
        <v>0</v>
      </c>
      <c r="Y7461">
        <f t="shared" si="992"/>
        <v>0</v>
      </c>
    </row>
    <row r="7462" spans="1:25">
      <c r="A7462">
        <f t="shared" si="993"/>
        <v>100</v>
      </c>
      <c r="B7462">
        <f t="shared" si="994"/>
        <v>100</v>
      </c>
      <c r="C7462">
        <v>7461</v>
      </c>
      <c r="D7462" t="s">
        <v>10</v>
      </c>
      <c r="E7462" s="2">
        <v>2005</v>
      </c>
      <c r="S7462">
        <f t="shared" si="995"/>
        <v>0</v>
      </c>
      <c r="T7462">
        <f t="shared" si="996"/>
        <v>1</v>
      </c>
      <c r="U7462">
        <f t="shared" si="997"/>
        <v>0</v>
      </c>
      <c r="V7462">
        <f t="shared" si="998"/>
        <v>-1</v>
      </c>
      <c r="W7462">
        <f t="shared" si="999"/>
        <v>0</v>
      </c>
      <c r="X7462">
        <f t="shared" si="1000"/>
        <v>0</v>
      </c>
      <c r="Y7462">
        <f t="shared" si="992"/>
        <v>0</v>
      </c>
    </row>
    <row r="7463" spans="1:25">
      <c r="A7463">
        <f t="shared" si="993"/>
        <v>100</v>
      </c>
      <c r="B7463">
        <f t="shared" si="994"/>
        <v>100</v>
      </c>
      <c r="C7463">
        <v>7462</v>
      </c>
      <c r="D7463" t="s">
        <v>10</v>
      </c>
      <c r="E7463" s="2">
        <v>2006</v>
      </c>
      <c r="S7463">
        <f t="shared" si="995"/>
        <v>0</v>
      </c>
      <c r="T7463">
        <f t="shared" si="996"/>
        <v>1</v>
      </c>
      <c r="U7463">
        <f t="shared" si="997"/>
        <v>0</v>
      </c>
      <c r="V7463">
        <f t="shared" si="998"/>
        <v>-1</v>
      </c>
      <c r="W7463">
        <f t="shared" si="999"/>
        <v>0</v>
      </c>
      <c r="X7463">
        <f t="shared" si="1000"/>
        <v>0</v>
      </c>
      <c r="Y7463">
        <f t="shared" si="992"/>
        <v>0</v>
      </c>
    </row>
    <row r="7464" spans="1:25">
      <c r="A7464">
        <f t="shared" si="993"/>
        <v>100</v>
      </c>
      <c r="B7464">
        <f t="shared" si="994"/>
        <v>100</v>
      </c>
      <c r="C7464">
        <v>7463</v>
      </c>
      <c r="D7464" t="s">
        <v>10</v>
      </c>
      <c r="E7464" s="2">
        <v>2007</v>
      </c>
      <c r="S7464">
        <f t="shared" si="995"/>
        <v>0</v>
      </c>
      <c r="T7464">
        <f t="shared" si="996"/>
        <v>1</v>
      </c>
      <c r="U7464">
        <f t="shared" si="997"/>
        <v>0</v>
      </c>
      <c r="V7464">
        <f t="shared" si="998"/>
        <v>-1</v>
      </c>
      <c r="W7464">
        <f t="shared" si="999"/>
        <v>0</v>
      </c>
      <c r="X7464">
        <f t="shared" si="1000"/>
        <v>0</v>
      </c>
      <c r="Y7464">
        <f t="shared" si="992"/>
        <v>0</v>
      </c>
    </row>
    <row r="7465" spans="1:25">
      <c r="A7465">
        <f t="shared" si="993"/>
        <v>100</v>
      </c>
      <c r="B7465">
        <f t="shared" si="994"/>
        <v>100</v>
      </c>
      <c r="C7465">
        <v>7464</v>
      </c>
      <c r="D7465" t="s">
        <v>10</v>
      </c>
      <c r="E7465" s="2">
        <v>2008</v>
      </c>
      <c r="S7465">
        <f t="shared" si="995"/>
        <v>0</v>
      </c>
      <c r="T7465">
        <f t="shared" si="996"/>
        <v>1</v>
      </c>
      <c r="U7465">
        <f t="shared" si="997"/>
        <v>0</v>
      </c>
      <c r="V7465">
        <f t="shared" si="998"/>
        <v>-1</v>
      </c>
      <c r="W7465">
        <f t="shared" si="999"/>
        <v>0</v>
      </c>
      <c r="X7465">
        <f t="shared" si="1000"/>
        <v>0</v>
      </c>
      <c r="Y7465">
        <f t="shared" si="992"/>
        <v>0</v>
      </c>
    </row>
    <row r="7466" spans="1:25">
      <c r="A7466">
        <f t="shared" si="993"/>
        <v>100</v>
      </c>
      <c r="B7466">
        <f t="shared" si="994"/>
        <v>100</v>
      </c>
      <c r="C7466">
        <v>7465</v>
      </c>
      <c r="D7466" t="s">
        <v>10</v>
      </c>
      <c r="E7466" s="2">
        <v>2009</v>
      </c>
      <c r="S7466">
        <f t="shared" si="995"/>
        <v>0</v>
      </c>
      <c r="T7466">
        <f t="shared" si="996"/>
        <v>1</v>
      </c>
      <c r="U7466">
        <f t="shared" si="997"/>
        <v>0</v>
      </c>
      <c r="V7466">
        <f t="shared" si="998"/>
        <v>-1</v>
      </c>
      <c r="W7466">
        <f t="shared" si="999"/>
        <v>0</v>
      </c>
      <c r="X7466">
        <f t="shared" si="1000"/>
        <v>0</v>
      </c>
      <c r="Y7466">
        <f t="shared" si="992"/>
        <v>0</v>
      </c>
    </row>
    <row r="7467" spans="1:25">
      <c r="A7467">
        <f t="shared" si="993"/>
        <v>100</v>
      </c>
      <c r="B7467">
        <f t="shared" si="994"/>
        <v>100</v>
      </c>
      <c r="C7467">
        <v>7466</v>
      </c>
      <c r="D7467" t="s">
        <v>10</v>
      </c>
      <c r="E7467" s="2">
        <v>2010</v>
      </c>
      <c r="S7467">
        <f t="shared" si="995"/>
        <v>0</v>
      </c>
      <c r="T7467">
        <f t="shared" si="996"/>
        <v>1</v>
      </c>
      <c r="U7467">
        <f t="shared" si="997"/>
        <v>0</v>
      </c>
      <c r="V7467">
        <f t="shared" si="998"/>
        <v>-1</v>
      </c>
      <c r="W7467">
        <f t="shared" si="999"/>
        <v>0</v>
      </c>
      <c r="X7467">
        <f t="shared" si="1000"/>
        <v>0</v>
      </c>
      <c r="Y7467">
        <f t="shared" si="992"/>
        <v>0</v>
      </c>
    </row>
    <row r="7468" spans="1:25">
      <c r="A7468">
        <f t="shared" si="993"/>
        <v>100</v>
      </c>
      <c r="B7468">
        <f t="shared" si="994"/>
        <v>100</v>
      </c>
      <c r="C7468">
        <v>7467</v>
      </c>
      <c r="D7468" t="s">
        <v>10</v>
      </c>
      <c r="E7468" s="2">
        <v>2011</v>
      </c>
      <c r="S7468">
        <f t="shared" si="995"/>
        <v>0</v>
      </c>
      <c r="T7468">
        <f t="shared" si="996"/>
        <v>1</v>
      </c>
      <c r="U7468">
        <f t="shared" si="997"/>
        <v>0</v>
      </c>
      <c r="V7468">
        <f t="shared" si="998"/>
        <v>-1</v>
      </c>
      <c r="W7468">
        <f t="shared" si="999"/>
        <v>0</v>
      </c>
      <c r="X7468">
        <f t="shared" si="1000"/>
        <v>0</v>
      </c>
      <c r="Y7468">
        <f t="shared" si="992"/>
        <v>0</v>
      </c>
    </row>
    <row r="7469" spans="1:25">
      <c r="A7469">
        <f t="shared" si="993"/>
        <v>100</v>
      </c>
      <c r="B7469">
        <f t="shared" si="994"/>
        <v>100</v>
      </c>
      <c r="C7469">
        <v>7468</v>
      </c>
      <c r="D7469" t="s">
        <v>10</v>
      </c>
      <c r="E7469" s="2">
        <v>2012</v>
      </c>
      <c r="S7469">
        <f t="shared" si="995"/>
        <v>0</v>
      </c>
      <c r="T7469">
        <f t="shared" si="996"/>
        <v>1</v>
      </c>
      <c r="U7469">
        <f t="shared" si="997"/>
        <v>0</v>
      </c>
      <c r="V7469">
        <f t="shared" si="998"/>
        <v>-1</v>
      </c>
      <c r="W7469">
        <f t="shared" si="999"/>
        <v>0</v>
      </c>
      <c r="X7469">
        <f t="shared" si="1000"/>
        <v>0</v>
      </c>
      <c r="Y7469">
        <f t="shared" si="992"/>
        <v>0</v>
      </c>
    </row>
    <row r="7470" spans="1:25">
      <c r="A7470">
        <f t="shared" si="993"/>
        <v>100</v>
      </c>
      <c r="B7470">
        <f t="shared" si="994"/>
        <v>100</v>
      </c>
      <c r="C7470">
        <v>7469</v>
      </c>
      <c r="D7470" t="s">
        <v>10</v>
      </c>
      <c r="E7470" s="2">
        <v>2013</v>
      </c>
      <c r="S7470">
        <f t="shared" si="995"/>
        <v>0</v>
      </c>
      <c r="T7470">
        <f t="shared" si="996"/>
        <v>1</v>
      </c>
      <c r="U7470">
        <f t="shared" si="997"/>
        <v>0</v>
      </c>
      <c r="V7470">
        <f t="shared" si="998"/>
        <v>-1</v>
      </c>
      <c r="W7470">
        <f t="shared" si="999"/>
        <v>0</v>
      </c>
      <c r="X7470">
        <f t="shared" si="1000"/>
        <v>0</v>
      </c>
      <c r="Y7470">
        <f t="shared" si="992"/>
        <v>0</v>
      </c>
    </row>
    <row r="7471" spans="1:25">
      <c r="A7471">
        <f t="shared" si="993"/>
        <v>100</v>
      </c>
      <c r="B7471">
        <f t="shared" si="994"/>
        <v>100</v>
      </c>
      <c r="C7471">
        <v>7470</v>
      </c>
      <c r="D7471" t="s">
        <v>10</v>
      </c>
      <c r="E7471" s="2">
        <v>2014</v>
      </c>
      <c r="S7471">
        <f t="shared" si="995"/>
        <v>0</v>
      </c>
      <c r="T7471">
        <f t="shared" si="996"/>
        <v>1</v>
      </c>
      <c r="U7471">
        <f t="shared" si="997"/>
        <v>0</v>
      </c>
      <c r="V7471">
        <f t="shared" si="998"/>
        <v>-1</v>
      </c>
      <c r="W7471">
        <f t="shared" si="999"/>
        <v>0</v>
      </c>
      <c r="X7471">
        <f t="shared" si="1000"/>
        <v>0</v>
      </c>
      <c r="Y7471">
        <f t="shared" si="992"/>
        <v>0</v>
      </c>
    </row>
    <row r="7472" spans="1:25">
      <c r="A7472">
        <f t="shared" si="993"/>
        <v>100</v>
      </c>
      <c r="B7472">
        <f t="shared" si="994"/>
        <v>100</v>
      </c>
      <c r="C7472">
        <v>7471</v>
      </c>
      <c r="D7472" t="s">
        <v>10</v>
      </c>
      <c r="E7472" s="2">
        <v>2015</v>
      </c>
      <c r="S7472">
        <f t="shared" si="995"/>
        <v>0</v>
      </c>
      <c r="T7472">
        <f t="shared" si="996"/>
        <v>1</v>
      </c>
      <c r="U7472">
        <f t="shared" si="997"/>
        <v>0</v>
      </c>
      <c r="V7472">
        <f t="shared" si="998"/>
        <v>-1</v>
      </c>
      <c r="W7472">
        <f t="shared" si="999"/>
        <v>0</v>
      </c>
      <c r="X7472">
        <f t="shared" si="1000"/>
        <v>0</v>
      </c>
      <c r="Y7472">
        <f t="shared" si="992"/>
        <v>0</v>
      </c>
    </row>
    <row r="7473" spans="1:25">
      <c r="A7473">
        <f t="shared" si="993"/>
        <v>100</v>
      </c>
      <c r="B7473">
        <f t="shared" si="994"/>
        <v>100</v>
      </c>
      <c r="C7473">
        <v>7472</v>
      </c>
      <c r="D7473" t="s">
        <v>10</v>
      </c>
      <c r="E7473" s="2">
        <v>2016</v>
      </c>
      <c r="S7473">
        <f t="shared" si="995"/>
        <v>0</v>
      </c>
      <c r="T7473">
        <f t="shared" si="996"/>
        <v>1</v>
      </c>
      <c r="U7473">
        <f t="shared" si="997"/>
        <v>0</v>
      </c>
      <c r="V7473">
        <f t="shared" si="998"/>
        <v>-1</v>
      </c>
      <c r="W7473">
        <f t="shared" si="999"/>
        <v>0</v>
      </c>
      <c r="X7473">
        <f t="shared" si="1000"/>
        <v>0</v>
      </c>
      <c r="Y7473">
        <f t="shared" si="992"/>
        <v>0</v>
      </c>
    </row>
    <row r="7474" spans="1:25">
      <c r="A7474">
        <f t="shared" si="993"/>
        <v>100</v>
      </c>
      <c r="B7474">
        <f t="shared" si="994"/>
        <v>100</v>
      </c>
      <c r="C7474">
        <v>7473</v>
      </c>
      <c r="D7474" t="s">
        <v>10</v>
      </c>
      <c r="E7474" s="2">
        <v>2017</v>
      </c>
      <c r="S7474">
        <f t="shared" si="995"/>
        <v>0</v>
      </c>
      <c r="T7474">
        <f t="shared" si="996"/>
        <v>1</v>
      </c>
      <c r="U7474">
        <f t="shared" si="997"/>
        <v>0</v>
      </c>
      <c r="V7474">
        <f t="shared" si="998"/>
        <v>-1</v>
      </c>
      <c r="W7474">
        <f t="shared" si="999"/>
        <v>0</v>
      </c>
      <c r="X7474">
        <f t="shared" si="1000"/>
        <v>0</v>
      </c>
      <c r="Y7474">
        <f t="shared" si="992"/>
        <v>0</v>
      </c>
    </row>
    <row r="7475" spans="1:25">
      <c r="A7475">
        <f t="shared" si="993"/>
        <v>100</v>
      </c>
      <c r="B7475">
        <f t="shared" si="994"/>
        <v>100</v>
      </c>
      <c r="C7475">
        <v>7474</v>
      </c>
      <c r="D7475" t="s">
        <v>10</v>
      </c>
      <c r="E7475" s="2">
        <v>2018</v>
      </c>
      <c r="S7475">
        <f t="shared" si="995"/>
        <v>0</v>
      </c>
      <c r="T7475">
        <f t="shared" si="996"/>
        <v>1</v>
      </c>
      <c r="U7475">
        <f t="shared" si="997"/>
        <v>0</v>
      </c>
      <c r="V7475">
        <f t="shared" si="998"/>
        <v>-1</v>
      </c>
      <c r="W7475">
        <f t="shared" si="999"/>
        <v>0</v>
      </c>
      <c r="X7475">
        <f t="shared" si="1000"/>
        <v>0</v>
      </c>
      <c r="Y7475">
        <f t="shared" si="992"/>
        <v>0</v>
      </c>
    </row>
    <row r="7476" spans="1:25">
      <c r="A7476">
        <f t="shared" si="993"/>
        <v>100</v>
      </c>
      <c r="B7476">
        <f t="shared" si="994"/>
        <v>100</v>
      </c>
      <c r="C7476">
        <v>7475</v>
      </c>
      <c r="D7476" t="s">
        <v>10</v>
      </c>
      <c r="E7476" s="2">
        <v>2019</v>
      </c>
      <c r="S7476">
        <f t="shared" si="995"/>
        <v>0</v>
      </c>
      <c r="T7476">
        <f t="shared" si="996"/>
        <v>1</v>
      </c>
      <c r="U7476">
        <f t="shared" si="997"/>
        <v>0</v>
      </c>
      <c r="V7476">
        <f t="shared" si="998"/>
        <v>-1</v>
      </c>
      <c r="W7476">
        <f t="shared" si="999"/>
        <v>0</v>
      </c>
      <c r="X7476">
        <f t="shared" si="1000"/>
        <v>0</v>
      </c>
      <c r="Y7476">
        <f t="shared" si="992"/>
        <v>0</v>
      </c>
    </row>
    <row r="7477" spans="1:25">
      <c r="A7477">
        <f t="shared" si="993"/>
        <v>100</v>
      </c>
      <c r="B7477">
        <f t="shared" si="994"/>
        <v>100</v>
      </c>
      <c r="C7477">
        <v>7476</v>
      </c>
      <c r="D7477" t="s">
        <v>10</v>
      </c>
      <c r="E7477" s="2">
        <v>2020</v>
      </c>
      <c r="S7477">
        <f t="shared" si="995"/>
        <v>0</v>
      </c>
      <c r="T7477">
        <f t="shared" si="996"/>
        <v>1</v>
      </c>
      <c r="U7477">
        <f t="shared" si="997"/>
        <v>0</v>
      </c>
      <c r="V7477">
        <f t="shared" si="998"/>
        <v>-1</v>
      </c>
      <c r="W7477">
        <f t="shared" si="999"/>
        <v>0</v>
      </c>
      <c r="X7477">
        <f t="shared" si="1000"/>
        <v>0</v>
      </c>
      <c r="Y7477">
        <f t="shared" si="992"/>
        <v>0</v>
      </c>
    </row>
    <row r="7478" spans="1:25">
      <c r="A7478">
        <f t="shared" si="993"/>
        <v>100</v>
      </c>
      <c r="B7478">
        <f t="shared" si="994"/>
        <v>100</v>
      </c>
      <c r="C7478">
        <v>7477</v>
      </c>
      <c r="D7478" t="s">
        <v>10</v>
      </c>
      <c r="E7478" s="2">
        <v>2021</v>
      </c>
      <c r="S7478">
        <f t="shared" si="995"/>
        <v>0</v>
      </c>
      <c r="T7478">
        <f t="shared" si="996"/>
        <v>1</v>
      </c>
      <c r="U7478">
        <f t="shared" si="997"/>
        <v>0</v>
      </c>
      <c r="V7478">
        <f t="shared" si="998"/>
        <v>-1</v>
      </c>
      <c r="W7478">
        <f t="shared" si="999"/>
        <v>0</v>
      </c>
      <c r="X7478">
        <f t="shared" si="1000"/>
        <v>0</v>
      </c>
      <c r="Y7478">
        <f t="shared" si="992"/>
        <v>0</v>
      </c>
    </row>
    <row r="7479" spans="1:25">
      <c r="A7479">
        <f t="shared" si="993"/>
        <v>100</v>
      </c>
      <c r="B7479">
        <f t="shared" si="994"/>
        <v>100</v>
      </c>
      <c r="C7479">
        <v>7478</v>
      </c>
      <c r="D7479" t="s">
        <v>10</v>
      </c>
      <c r="E7479" s="2">
        <v>2022</v>
      </c>
      <c r="S7479">
        <f t="shared" si="995"/>
        <v>0</v>
      </c>
      <c r="T7479">
        <f t="shared" si="996"/>
        <v>1</v>
      </c>
      <c r="U7479">
        <f t="shared" si="997"/>
        <v>0</v>
      </c>
      <c r="V7479">
        <f t="shared" si="998"/>
        <v>-1</v>
      </c>
      <c r="W7479">
        <f t="shared" si="999"/>
        <v>0</v>
      </c>
      <c r="X7479">
        <f t="shared" si="1000"/>
        <v>0</v>
      </c>
      <c r="Y7479">
        <f t="shared" si="992"/>
        <v>0</v>
      </c>
    </row>
    <row r="7480" spans="1:25">
      <c r="A7480">
        <f t="shared" si="993"/>
        <v>100</v>
      </c>
      <c r="B7480">
        <f t="shared" si="994"/>
        <v>100</v>
      </c>
      <c r="C7480">
        <v>7479</v>
      </c>
      <c r="D7480" t="s">
        <v>10</v>
      </c>
      <c r="E7480" s="2">
        <v>2023</v>
      </c>
      <c r="S7480">
        <f t="shared" si="995"/>
        <v>0</v>
      </c>
      <c r="T7480">
        <f t="shared" si="996"/>
        <v>1</v>
      </c>
      <c r="U7480">
        <f t="shared" si="997"/>
        <v>0</v>
      </c>
      <c r="V7480">
        <f t="shared" si="998"/>
        <v>-1</v>
      </c>
      <c r="W7480">
        <f t="shared" si="999"/>
        <v>0</v>
      </c>
      <c r="X7480">
        <f t="shared" si="1000"/>
        <v>0</v>
      </c>
      <c r="Y7480">
        <f t="shared" si="992"/>
        <v>0</v>
      </c>
    </row>
    <row r="7481" spans="1:25">
      <c r="A7481">
        <f t="shared" si="993"/>
        <v>100</v>
      </c>
      <c r="B7481">
        <f t="shared" si="994"/>
        <v>100</v>
      </c>
      <c r="C7481">
        <v>7480</v>
      </c>
      <c r="D7481" t="s">
        <v>10</v>
      </c>
      <c r="E7481" s="2">
        <v>2024</v>
      </c>
      <c r="S7481">
        <f t="shared" si="995"/>
        <v>0</v>
      </c>
      <c r="T7481">
        <f t="shared" si="996"/>
        <v>1</v>
      </c>
      <c r="U7481">
        <f t="shared" si="997"/>
        <v>0</v>
      </c>
      <c r="V7481">
        <f t="shared" si="998"/>
        <v>-1</v>
      </c>
      <c r="W7481">
        <f t="shared" si="999"/>
        <v>0</v>
      </c>
      <c r="X7481">
        <f t="shared" si="1000"/>
        <v>0</v>
      </c>
      <c r="Y7481">
        <f t="shared" si="992"/>
        <v>0</v>
      </c>
    </row>
    <row r="7482" spans="1:25">
      <c r="A7482">
        <f t="shared" si="993"/>
        <v>100</v>
      </c>
      <c r="B7482">
        <f t="shared" si="994"/>
        <v>100</v>
      </c>
      <c r="C7482">
        <v>7481</v>
      </c>
      <c r="D7482" t="s">
        <v>10</v>
      </c>
      <c r="E7482" s="2">
        <v>2025</v>
      </c>
      <c r="S7482">
        <f t="shared" si="995"/>
        <v>0</v>
      </c>
      <c r="T7482">
        <f t="shared" si="996"/>
        <v>1</v>
      </c>
      <c r="U7482">
        <f t="shared" si="997"/>
        <v>0</v>
      </c>
      <c r="V7482">
        <f t="shared" si="998"/>
        <v>-1</v>
      </c>
      <c r="W7482">
        <f t="shared" si="999"/>
        <v>0</v>
      </c>
      <c r="X7482">
        <f t="shared" si="1000"/>
        <v>0</v>
      </c>
      <c r="Y7482">
        <f t="shared" ref="Y7482:Y7545" si="1001">COUNTIF(K:K, K7482)</f>
        <v>0</v>
      </c>
    </row>
    <row r="7483" spans="1:25">
      <c r="A7483">
        <f t="shared" si="993"/>
        <v>100</v>
      </c>
      <c r="B7483">
        <f t="shared" si="994"/>
        <v>100</v>
      </c>
      <c r="C7483">
        <v>7482</v>
      </c>
      <c r="D7483" t="s">
        <v>10</v>
      </c>
      <c r="E7483" s="2">
        <v>2026</v>
      </c>
      <c r="S7483">
        <f t="shared" si="995"/>
        <v>0</v>
      </c>
      <c r="T7483">
        <f t="shared" si="996"/>
        <v>1</v>
      </c>
      <c r="U7483">
        <f t="shared" si="997"/>
        <v>0</v>
      </c>
      <c r="V7483">
        <f t="shared" si="998"/>
        <v>-1</v>
      </c>
      <c r="W7483">
        <f t="shared" si="999"/>
        <v>0</v>
      </c>
      <c r="X7483">
        <f t="shared" si="1000"/>
        <v>0</v>
      </c>
      <c r="Y7483">
        <f t="shared" si="1001"/>
        <v>0</v>
      </c>
    </row>
    <row r="7484" spans="1:25">
      <c r="A7484">
        <f t="shared" si="993"/>
        <v>100</v>
      </c>
      <c r="B7484">
        <f t="shared" si="994"/>
        <v>100</v>
      </c>
      <c r="C7484">
        <v>7483</v>
      </c>
      <c r="D7484" t="s">
        <v>10</v>
      </c>
      <c r="E7484" s="2">
        <v>2027</v>
      </c>
      <c r="S7484">
        <f t="shared" si="995"/>
        <v>0</v>
      </c>
      <c r="T7484">
        <f t="shared" si="996"/>
        <v>1</v>
      </c>
      <c r="U7484">
        <f t="shared" si="997"/>
        <v>0</v>
      </c>
      <c r="V7484">
        <f t="shared" si="998"/>
        <v>-1</v>
      </c>
      <c r="W7484">
        <f t="shared" si="999"/>
        <v>0</v>
      </c>
      <c r="X7484">
        <f t="shared" si="1000"/>
        <v>0</v>
      </c>
      <c r="Y7484">
        <f t="shared" si="1001"/>
        <v>0</v>
      </c>
    </row>
    <row r="7485" spans="1:25">
      <c r="A7485">
        <f t="shared" si="993"/>
        <v>100</v>
      </c>
      <c r="B7485">
        <f t="shared" si="994"/>
        <v>100</v>
      </c>
      <c r="C7485">
        <v>7484</v>
      </c>
      <c r="D7485" t="s">
        <v>10</v>
      </c>
      <c r="E7485" s="2">
        <v>2028</v>
      </c>
      <c r="S7485">
        <f t="shared" si="995"/>
        <v>0</v>
      </c>
      <c r="T7485">
        <f t="shared" si="996"/>
        <v>1</v>
      </c>
      <c r="U7485">
        <f t="shared" si="997"/>
        <v>0</v>
      </c>
      <c r="V7485">
        <f t="shared" si="998"/>
        <v>-1</v>
      </c>
      <c r="W7485">
        <f t="shared" si="999"/>
        <v>0</v>
      </c>
      <c r="X7485">
        <f t="shared" si="1000"/>
        <v>0</v>
      </c>
      <c r="Y7485">
        <f t="shared" si="1001"/>
        <v>0</v>
      </c>
    </row>
    <row r="7486" spans="1:25">
      <c r="A7486">
        <f t="shared" si="993"/>
        <v>100</v>
      </c>
      <c r="B7486">
        <f t="shared" si="994"/>
        <v>100</v>
      </c>
      <c r="C7486">
        <v>7485</v>
      </c>
      <c r="D7486" t="s">
        <v>10</v>
      </c>
      <c r="E7486" s="2">
        <v>2029</v>
      </c>
      <c r="S7486">
        <f t="shared" si="995"/>
        <v>0</v>
      </c>
      <c r="T7486">
        <f t="shared" si="996"/>
        <v>1</v>
      </c>
      <c r="U7486">
        <f t="shared" si="997"/>
        <v>0</v>
      </c>
      <c r="V7486">
        <f t="shared" si="998"/>
        <v>-1</v>
      </c>
      <c r="W7486">
        <f t="shared" si="999"/>
        <v>0</v>
      </c>
      <c r="X7486">
        <f t="shared" si="1000"/>
        <v>0</v>
      </c>
      <c r="Y7486">
        <f t="shared" si="1001"/>
        <v>0</v>
      </c>
    </row>
    <row r="7487" spans="1:25">
      <c r="A7487">
        <f t="shared" si="993"/>
        <v>100</v>
      </c>
      <c r="B7487">
        <f t="shared" si="994"/>
        <v>100</v>
      </c>
      <c r="C7487">
        <v>7486</v>
      </c>
      <c r="D7487" t="s">
        <v>10</v>
      </c>
      <c r="E7487" s="2">
        <v>2030</v>
      </c>
      <c r="S7487">
        <f t="shared" si="995"/>
        <v>0</v>
      </c>
      <c r="T7487">
        <f t="shared" si="996"/>
        <v>1</v>
      </c>
      <c r="U7487">
        <f t="shared" si="997"/>
        <v>0</v>
      </c>
      <c r="V7487">
        <f t="shared" si="998"/>
        <v>-1</v>
      </c>
      <c r="W7487">
        <f t="shared" si="999"/>
        <v>0</v>
      </c>
      <c r="X7487">
        <f t="shared" si="1000"/>
        <v>0</v>
      </c>
      <c r="Y7487">
        <f t="shared" si="1001"/>
        <v>0</v>
      </c>
    </row>
    <row r="7488" spans="1:25">
      <c r="A7488">
        <f t="shared" si="993"/>
        <v>100</v>
      </c>
      <c r="B7488">
        <f t="shared" si="994"/>
        <v>100</v>
      </c>
      <c r="C7488">
        <v>7487</v>
      </c>
      <c r="D7488" t="s">
        <v>10</v>
      </c>
      <c r="E7488" s="2">
        <v>2031</v>
      </c>
      <c r="S7488">
        <f t="shared" si="995"/>
        <v>0</v>
      </c>
      <c r="T7488">
        <f t="shared" si="996"/>
        <v>1</v>
      </c>
      <c r="U7488">
        <f t="shared" si="997"/>
        <v>0</v>
      </c>
      <c r="V7488">
        <f t="shared" si="998"/>
        <v>-1</v>
      </c>
      <c r="W7488">
        <f t="shared" si="999"/>
        <v>0</v>
      </c>
      <c r="X7488">
        <f t="shared" si="1000"/>
        <v>0</v>
      </c>
      <c r="Y7488">
        <f t="shared" si="1001"/>
        <v>0</v>
      </c>
    </row>
    <row r="7489" spans="1:25">
      <c r="A7489">
        <f t="shared" si="993"/>
        <v>100</v>
      </c>
      <c r="B7489">
        <f t="shared" si="994"/>
        <v>100</v>
      </c>
      <c r="C7489">
        <v>7488</v>
      </c>
      <c r="D7489" t="s">
        <v>10</v>
      </c>
      <c r="E7489" s="2">
        <v>2032</v>
      </c>
      <c r="S7489">
        <f t="shared" si="995"/>
        <v>0</v>
      </c>
      <c r="T7489">
        <f t="shared" si="996"/>
        <v>1</v>
      </c>
      <c r="U7489">
        <f t="shared" si="997"/>
        <v>0</v>
      </c>
      <c r="V7489">
        <f t="shared" si="998"/>
        <v>-1</v>
      </c>
      <c r="W7489">
        <f t="shared" si="999"/>
        <v>0</v>
      </c>
      <c r="X7489">
        <f t="shared" si="1000"/>
        <v>0</v>
      </c>
      <c r="Y7489">
        <f t="shared" si="1001"/>
        <v>0</v>
      </c>
    </row>
    <row r="7490" spans="1:25">
      <c r="A7490">
        <f t="shared" si="993"/>
        <v>100</v>
      </c>
      <c r="B7490">
        <f t="shared" si="994"/>
        <v>100</v>
      </c>
      <c r="C7490">
        <v>7489</v>
      </c>
      <c r="D7490" t="s">
        <v>10</v>
      </c>
      <c r="E7490" s="2">
        <v>2033</v>
      </c>
      <c r="S7490">
        <f t="shared" si="995"/>
        <v>0</v>
      </c>
      <c r="T7490">
        <f t="shared" si="996"/>
        <v>1</v>
      </c>
      <c r="U7490">
        <f t="shared" si="997"/>
        <v>0</v>
      </c>
      <c r="V7490">
        <f t="shared" si="998"/>
        <v>-1</v>
      </c>
      <c r="W7490">
        <f t="shared" si="999"/>
        <v>0</v>
      </c>
      <c r="X7490">
        <f t="shared" si="1000"/>
        <v>0</v>
      </c>
      <c r="Y7490">
        <f t="shared" si="1001"/>
        <v>0</v>
      </c>
    </row>
    <row r="7491" spans="1:25">
      <c r="A7491">
        <f t="shared" si="993"/>
        <v>100</v>
      </c>
      <c r="B7491">
        <f t="shared" si="994"/>
        <v>100</v>
      </c>
      <c r="C7491">
        <v>7490</v>
      </c>
      <c r="D7491" t="s">
        <v>10</v>
      </c>
      <c r="E7491" s="2">
        <v>2034</v>
      </c>
      <c r="S7491">
        <f t="shared" si="995"/>
        <v>0</v>
      </c>
      <c r="T7491">
        <f t="shared" si="996"/>
        <v>1</v>
      </c>
      <c r="U7491">
        <f t="shared" si="997"/>
        <v>0</v>
      </c>
      <c r="V7491">
        <f t="shared" si="998"/>
        <v>-1</v>
      </c>
      <c r="W7491">
        <f t="shared" si="999"/>
        <v>0</v>
      </c>
      <c r="X7491">
        <f t="shared" si="1000"/>
        <v>0</v>
      </c>
      <c r="Y7491">
        <f t="shared" si="1001"/>
        <v>0</v>
      </c>
    </row>
    <row r="7492" spans="1:25">
      <c r="A7492">
        <f t="shared" si="993"/>
        <v>100</v>
      </c>
      <c r="B7492">
        <f t="shared" si="994"/>
        <v>100</v>
      </c>
      <c r="C7492">
        <v>7491</v>
      </c>
      <c r="D7492" t="s">
        <v>10</v>
      </c>
      <c r="E7492" s="2">
        <v>2035</v>
      </c>
      <c r="S7492">
        <f t="shared" si="995"/>
        <v>0</v>
      </c>
      <c r="T7492">
        <f t="shared" si="996"/>
        <v>1</v>
      </c>
      <c r="U7492">
        <f t="shared" si="997"/>
        <v>0</v>
      </c>
      <c r="V7492">
        <f t="shared" si="998"/>
        <v>-1</v>
      </c>
      <c r="W7492">
        <f t="shared" si="999"/>
        <v>0</v>
      </c>
      <c r="X7492">
        <f t="shared" si="1000"/>
        <v>0</v>
      </c>
      <c r="Y7492">
        <f t="shared" si="1001"/>
        <v>0</v>
      </c>
    </row>
    <row r="7493" spans="1:25">
      <c r="A7493">
        <f t="shared" si="993"/>
        <v>100</v>
      </c>
      <c r="B7493">
        <f t="shared" si="994"/>
        <v>100</v>
      </c>
      <c r="C7493">
        <v>7492</v>
      </c>
      <c r="D7493" t="s">
        <v>10</v>
      </c>
      <c r="E7493" s="2">
        <v>2036</v>
      </c>
      <c r="S7493">
        <f t="shared" si="995"/>
        <v>0</v>
      </c>
      <c r="T7493">
        <f t="shared" si="996"/>
        <v>1</v>
      </c>
      <c r="U7493">
        <f t="shared" si="997"/>
        <v>0</v>
      </c>
      <c r="V7493">
        <f t="shared" si="998"/>
        <v>-1</v>
      </c>
      <c r="W7493">
        <f t="shared" si="999"/>
        <v>0</v>
      </c>
      <c r="X7493">
        <f t="shared" si="1000"/>
        <v>0</v>
      </c>
      <c r="Y7493">
        <f t="shared" si="1001"/>
        <v>0</v>
      </c>
    </row>
    <row r="7494" spans="1:25">
      <c r="A7494">
        <f t="shared" si="993"/>
        <v>100</v>
      </c>
      <c r="B7494">
        <f t="shared" si="994"/>
        <v>100</v>
      </c>
      <c r="C7494">
        <v>7493</v>
      </c>
      <c r="D7494" t="s">
        <v>10</v>
      </c>
      <c r="E7494" s="2">
        <v>2037</v>
      </c>
      <c r="S7494">
        <f t="shared" si="995"/>
        <v>0</v>
      </c>
      <c r="T7494">
        <f t="shared" si="996"/>
        <v>1</v>
      </c>
      <c r="U7494">
        <f t="shared" si="997"/>
        <v>0</v>
      </c>
      <c r="V7494">
        <f t="shared" si="998"/>
        <v>-1</v>
      </c>
      <c r="W7494">
        <f t="shared" si="999"/>
        <v>0</v>
      </c>
      <c r="X7494">
        <f t="shared" si="1000"/>
        <v>0</v>
      </c>
      <c r="Y7494">
        <f t="shared" si="1001"/>
        <v>0</v>
      </c>
    </row>
    <row r="7495" spans="1:25">
      <c r="A7495">
        <f t="shared" si="993"/>
        <v>100</v>
      </c>
      <c r="B7495">
        <f t="shared" si="994"/>
        <v>100</v>
      </c>
      <c r="C7495">
        <v>7494</v>
      </c>
      <c r="D7495" t="s">
        <v>10</v>
      </c>
      <c r="E7495" s="2">
        <v>2038</v>
      </c>
      <c r="S7495">
        <f t="shared" si="995"/>
        <v>0</v>
      </c>
      <c r="T7495">
        <f t="shared" si="996"/>
        <v>1</v>
      </c>
      <c r="U7495">
        <f t="shared" si="997"/>
        <v>0</v>
      </c>
      <c r="V7495">
        <f t="shared" si="998"/>
        <v>-1</v>
      </c>
      <c r="W7495">
        <f t="shared" si="999"/>
        <v>0</v>
      </c>
      <c r="X7495">
        <f t="shared" si="1000"/>
        <v>0</v>
      </c>
      <c r="Y7495">
        <f t="shared" si="1001"/>
        <v>0</v>
      </c>
    </row>
    <row r="7496" spans="1:25">
      <c r="A7496">
        <f t="shared" si="993"/>
        <v>100</v>
      </c>
      <c r="B7496">
        <f t="shared" si="994"/>
        <v>100</v>
      </c>
      <c r="C7496">
        <v>7495</v>
      </c>
      <c r="D7496" t="s">
        <v>10</v>
      </c>
      <c r="E7496" s="2">
        <v>2039</v>
      </c>
      <c r="S7496">
        <f t="shared" si="995"/>
        <v>0</v>
      </c>
      <c r="T7496">
        <f t="shared" si="996"/>
        <v>1</v>
      </c>
      <c r="U7496">
        <f t="shared" si="997"/>
        <v>0</v>
      </c>
      <c r="V7496">
        <f t="shared" si="998"/>
        <v>-1</v>
      </c>
      <c r="W7496">
        <f t="shared" si="999"/>
        <v>0</v>
      </c>
      <c r="X7496">
        <f t="shared" si="1000"/>
        <v>0</v>
      </c>
      <c r="Y7496">
        <f t="shared" si="1001"/>
        <v>0</v>
      </c>
    </row>
    <row r="7497" spans="1:25">
      <c r="A7497">
        <f t="shared" si="993"/>
        <v>100</v>
      </c>
      <c r="B7497">
        <f t="shared" si="994"/>
        <v>100</v>
      </c>
      <c r="C7497">
        <v>7496</v>
      </c>
      <c r="D7497" t="s">
        <v>10</v>
      </c>
      <c r="E7497" s="2">
        <v>2040</v>
      </c>
      <c r="S7497">
        <f t="shared" si="995"/>
        <v>0</v>
      </c>
      <c r="T7497">
        <f t="shared" si="996"/>
        <v>1</v>
      </c>
      <c r="U7497">
        <f t="shared" si="997"/>
        <v>0</v>
      </c>
      <c r="V7497">
        <f t="shared" si="998"/>
        <v>-1</v>
      </c>
      <c r="W7497">
        <f t="shared" si="999"/>
        <v>0</v>
      </c>
      <c r="X7497">
        <f t="shared" si="1000"/>
        <v>0</v>
      </c>
      <c r="Y7497">
        <f t="shared" si="1001"/>
        <v>0</v>
      </c>
    </row>
    <row r="7498" spans="1:25">
      <c r="A7498">
        <f t="shared" si="993"/>
        <v>100</v>
      </c>
      <c r="B7498">
        <f t="shared" si="994"/>
        <v>100</v>
      </c>
      <c r="C7498">
        <v>7497</v>
      </c>
      <c r="D7498" t="s">
        <v>10</v>
      </c>
      <c r="E7498" s="2">
        <v>2041</v>
      </c>
      <c r="S7498">
        <f t="shared" si="995"/>
        <v>0</v>
      </c>
      <c r="T7498">
        <f t="shared" si="996"/>
        <v>1</v>
      </c>
      <c r="U7498">
        <f t="shared" si="997"/>
        <v>0</v>
      </c>
      <c r="V7498">
        <f t="shared" si="998"/>
        <v>-1</v>
      </c>
      <c r="W7498">
        <f t="shared" si="999"/>
        <v>0</v>
      </c>
      <c r="X7498">
        <f t="shared" si="1000"/>
        <v>0</v>
      </c>
      <c r="Y7498">
        <f t="shared" si="1001"/>
        <v>0</v>
      </c>
    </row>
    <row r="7499" spans="1:25">
      <c r="A7499">
        <f t="shared" si="993"/>
        <v>100</v>
      </c>
      <c r="B7499">
        <f t="shared" si="994"/>
        <v>100</v>
      </c>
      <c r="C7499">
        <v>7498</v>
      </c>
      <c r="D7499" t="s">
        <v>10</v>
      </c>
      <c r="E7499" s="2">
        <v>2042</v>
      </c>
      <c r="S7499">
        <f t="shared" si="995"/>
        <v>0</v>
      </c>
      <c r="T7499">
        <f t="shared" si="996"/>
        <v>1</v>
      </c>
      <c r="U7499">
        <f t="shared" si="997"/>
        <v>0</v>
      </c>
      <c r="V7499">
        <f t="shared" si="998"/>
        <v>-1</v>
      </c>
      <c r="W7499">
        <f t="shared" si="999"/>
        <v>0</v>
      </c>
      <c r="X7499">
        <f t="shared" si="1000"/>
        <v>0</v>
      </c>
      <c r="Y7499">
        <f t="shared" si="1001"/>
        <v>0</v>
      </c>
    </row>
    <row r="7500" spans="1:25">
      <c r="A7500">
        <f t="shared" si="993"/>
        <v>100</v>
      </c>
      <c r="B7500">
        <f t="shared" si="994"/>
        <v>100</v>
      </c>
      <c r="C7500">
        <v>7499</v>
      </c>
      <c r="D7500" t="s">
        <v>10</v>
      </c>
      <c r="E7500" s="2">
        <v>2043</v>
      </c>
      <c r="S7500">
        <f t="shared" si="995"/>
        <v>0</v>
      </c>
      <c r="T7500">
        <f t="shared" si="996"/>
        <v>1</v>
      </c>
      <c r="U7500">
        <f t="shared" si="997"/>
        <v>0</v>
      </c>
      <c r="V7500">
        <f t="shared" si="998"/>
        <v>-1</v>
      </c>
      <c r="W7500">
        <f t="shared" si="999"/>
        <v>0</v>
      </c>
      <c r="X7500">
        <f t="shared" si="1000"/>
        <v>0</v>
      </c>
      <c r="Y7500">
        <f t="shared" si="1001"/>
        <v>0</v>
      </c>
    </row>
    <row r="7501" spans="1:25">
      <c r="A7501">
        <f t="shared" si="993"/>
        <v>100</v>
      </c>
      <c r="B7501">
        <f t="shared" si="994"/>
        <v>100</v>
      </c>
      <c r="C7501">
        <v>7500</v>
      </c>
      <c r="D7501" t="s">
        <v>10</v>
      </c>
      <c r="E7501" s="2">
        <v>2044</v>
      </c>
      <c r="S7501">
        <f t="shared" si="995"/>
        <v>0</v>
      </c>
      <c r="T7501">
        <f t="shared" si="996"/>
        <v>1</v>
      </c>
      <c r="U7501">
        <f t="shared" si="997"/>
        <v>0</v>
      </c>
      <c r="V7501">
        <f t="shared" si="998"/>
        <v>-1</v>
      </c>
      <c r="W7501">
        <f t="shared" si="999"/>
        <v>0</v>
      </c>
      <c r="X7501">
        <f t="shared" si="1000"/>
        <v>0</v>
      </c>
      <c r="Y7501">
        <f t="shared" si="1001"/>
        <v>0</v>
      </c>
    </row>
    <row r="7502" spans="1:25">
      <c r="A7502">
        <f t="shared" si="993"/>
        <v>100</v>
      </c>
      <c r="B7502">
        <f t="shared" si="994"/>
        <v>100</v>
      </c>
      <c r="C7502">
        <v>7501</v>
      </c>
      <c r="D7502" t="s">
        <v>10</v>
      </c>
      <c r="E7502" s="2">
        <v>2045</v>
      </c>
      <c r="S7502">
        <f t="shared" si="995"/>
        <v>0</v>
      </c>
      <c r="T7502">
        <f t="shared" si="996"/>
        <v>1</v>
      </c>
      <c r="U7502">
        <f t="shared" si="997"/>
        <v>0</v>
      </c>
      <c r="V7502">
        <f t="shared" si="998"/>
        <v>-1</v>
      </c>
      <c r="W7502">
        <f t="shared" si="999"/>
        <v>0</v>
      </c>
      <c r="X7502">
        <f t="shared" si="1000"/>
        <v>0</v>
      </c>
      <c r="Y7502">
        <f t="shared" si="1001"/>
        <v>0</v>
      </c>
    </row>
    <row r="7503" spans="1:25">
      <c r="A7503">
        <f t="shared" si="993"/>
        <v>100</v>
      </c>
      <c r="B7503">
        <f t="shared" si="994"/>
        <v>100</v>
      </c>
      <c r="C7503">
        <v>7502</v>
      </c>
      <c r="D7503" t="s">
        <v>10</v>
      </c>
      <c r="E7503" s="2">
        <v>2046</v>
      </c>
      <c r="S7503">
        <f t="shared" si="995"/>
        <v>0</v>
      </c>
      <c r="T7503">
        <f t="shared" si="996"/>
        <v>1</v>
      </c>
      <c r="U7503">
        <f t="shared" si="997"/>
        <v>0</v>
      </c>
      <c r="V7503">
        <f t="shared" si="998"/>
        <v>-1</v>
      </c>
      <c r="W7503">
        <f t="shared" si="999"/>
        <v>0</v>
      </c>
      <c r="X7503">
        <f t="shared" si="1000"/>
        <v>0</v>
      </c>
      <c r="Y7503">
        <f t="shared" si="1001"/>
        <v>0</v>
      </c>
    </row>
    <row r="7504" spans="1:25">
      <c r="A7504">
        <f t="shared" si="993"/>
        <v>100</v>
      </c>
      <c r="B7504">
        <f t="shared" si="994"/>
        <v>100</v>
      </c>
      <c r="C7504">
        <v>7503</v>
      </c>
      <c r="D7504" t="s">
        <v>10</v>
      </c>
      <c r="E7504" s="2">
        <v>2047</v>
      </c>
      <c r="S7504">
        <f t="shared" si="995"/>
        <v>0</v>
      </c>
      <c r="T7504">
        <f t="shared" si="996"/>
        <v>1</v>
      </c>
      <c r="U7504">
        <f t="shared" si="997"/>
        <v>0</v>
      </c>
      <c r="V7504">
        <f t="shared" si="998"/>
        <v>-1</v>
      </c>
      <c r="W7504">
        <f t="shared" si="999"/>
        <v>0</v>
      </c>
      <c r="X7504">
        <f t="shared" si="1000"/>
        <v>0</v>
      </c>
      <c r="Y7504">
        <f t="shared" si="1001"/>
        <v>0</v>
      </c>
    </row>
    <row r="7505" spans="1:25">
      <c r="A7505">
        <f t="shared" si="993"/>
        <v>100</v>
      </c>
      <c r="B7505">
        <f t="shared" si="994"/>
        <v>100</v>
      </c>
      <c r="C7505">
        <v>7504</v>
      </c>
      <c r="D7505" t="s">
        <v>10</v>
      </c>
      <c r="E7505" s="2">
        <v>2048</v>
      </c>
      <c r="S7505">
        <f t="shared" si="995"/>
        <v>0</v>
      </c>
      <c r="T7505">
        <f t="shared" si="996"/>
        <v>1</v>
      </c>
      <c r="U7505">
        <f t="shared" si="997"/>
        <v>0</v>
      </c>
      <c r="V7505">
        <f t="shared" si="998"/>
        <v>-1</v>
      </c>
      <c r="W7505">
        <f t="shared" si="999"/>
        <v>0</v>
      </c>
      <c r="X7505">
        <f t="shared" si="1000"/>
        <v>0</v>
      </c>
      <c r="Y7505">
        <f t="shared" si="1001"/>
        <v>0</v>
      </c>
    </row>
    <row r="7506" spans="1:25">
      <c r="A7506">
        <f t="shared" si="993"/>
        <v>100</v>
      </c>
      <c r="B7506">
        <f t="shared" si="994"/>
        <v>100</v>
      </c>
      <c r="C7506">
        <v>7505</v>
      </c>
      <c r="D7506" t="s">
        <v>10</v>
      </c>
      <c r="E7506" s="2">
        <v>2049</v>
      </c>
      <c r="S7506">
        <f t="shared" si="995"/>
        <v>0</v>
      </c>
      <c r="T7506">
        <f t="shared" si="996"/>
        <v>1</v>
      </c>
      <c r="U7506">
        <f t="shared" si="997"/>
        <v>0</v>
      </c>
      <c r="V7506">
        <f t="shared" si="998"/>
        <v>-1</v>
      </c>
      <c r="W7506">
        <f t="shared" si="999"/>
        <v>0</v>
      </c>
      <c r="X7506">
        <f t="shared" si="1000"/>
        <v>0</v>
      </c>
      <c r="Y7506">
        <f t="shared" si="1001"/>
        <v>0</v>
      </c>
    </row>
    <row r="7507" spans="1:25">
      <c r="A7507">
        <f t="shared" ref="A7507:A7570" si="1002">IFERROR(SEARCH(G7507,K7507),100)</f>
        <v>100</v>
      </c>
      <c r="B7507">
        <f t="shared" ref="B7507:B7570" si="1003">IF(ISNUMBER(FIND(",", J7507)),
    IF(OR(ISNUMBER(SEARCH(LOWER(LEFT(J7507, FIND(",", J7507) - 1)), LOWER(M7507))), ISNUMBER(SEARCH(LOWER(TRIM(MID(J7507, FIND(",", J7507) + 1, LEN(J7507)))), LOWER(M7507)))), 0, 100),
    IF(ISNUMBER(SEARCH(LOWER(J7507), LOWER(M7507))), 0, 100)
)</f>
        <v>100</v>
      </c>
      <c r="C7507">
        <v>7506</v>
      </c>
      <c r="D7507" t="s">
        <v>10</v>
      </c>
      <c r="E7507" s="2">
        <v>2050</v>
      </c>
      <c r="S7507">
        <f t="shared" ref="S7507:S7570" si="1004">LEN(K7507)-LEN(P7507)</f>
        <v>0</v>
      </c>
      <c r="T7507">
        <f t="shared" ref="T7507:T7570" si="1005">LEN(N7507) - LEN(SUBSTITUTE(N7507, " ", "")) + 1-LEN(G7507)</f>
        <v>1</v>
      </c>
      <c r="U7507">
        <f t="shared" ref="U7507:U7570" si="1006">IFERROR(SEARCH(G7507,K7506),0)</f>
        <v>0</v>
      </c>
      <c r="V7507">
        <f t="shared" ref="V7507:V7570" si="1007">LEN(SUBSTITUTE(K7507,", ","")) - (-LEN(SUBSTITUTE(O7507, " ", "")) + LEN(O7507)+1)</f>
        <v>-1</v>
      </c>
      <c r="W7507">
        <f t="shared" ref="W7507:W7570" si="1008">LEN(K7507)-LEN(SUBSTITUTE(K7507,"。",""))</f>
        <v>0</v>
      </c>
      <c r="X7507">
        <f t="shared" ref="X7507:X7570" si="1009">LEN(P7507)-LEN(SUBSTITUTE(P7507,"。",""))</f>
        <v>0</v>
      </c>
      <c r="Y7507">
        <f t="shared" si="1001"/>
        <v>0</v>
      </c>
    </row>
    <row r="7508" spans="1:25">
      <c r="A7508">
        <f t="shared" si="1002"/>
        <v>100</v>
      </c>
      <c r="B7508">
        <f t="shared" si="1003"/>
        <v>100</v>
      </c>
      <c r="C7508">
        <v>7507</v>
      </c>
      <c r="D7508" t="s">
        <v>10</v>
      </c>
      <c r="E7508" s="2">
        <v>2051</v>
      </c>
      <c r="S7508">
        <f t="shared" si="1004"/>
        <v>0</v>
      </c>
      <c r="T7508">
        <f t="shared" si="1005"/>
        <v>1</v>
      </c>
      <c r="U7508">
        <f t="shared" si="1006"/>
        <v>0</v>
      </c>
      <c r="V7508">
        <f t="shared" si="1007"/>
        <v>-1</v>
      </c>
      <c r="W7508">
        <f t="shared" si="1008"/>
        <v>0</v>
      </c>
      <c r="X7508">
        <f t="shared" si="1009"/>
        <v>0</v>
      </c>
      <c r="Y7508">
        <f t="shared" si="1001"/>
        <v>0</v>
      </c>
    </row>
    <row r="7509" spans="1:25">
      <c r="A7509">
        <f t="shared" si="1002"/>
        <v>100</v>
      </c>
      <c r="B7509">
        <f t="shared" si="1003"/>
        <v>100</v>
      </c>
      <c r="C7509">
        <v>7508</v>
      </c>
      <c r="D7509" t="s">
        <v>10</v>
      </c>
      <c r="E7509" s="2">
        <v>2052</v>
      </c>
      <c r="S7509">
        <f t="shared" si="1004"/>
        <v>0</v>
      </c>
      <c r="T7509">
        <f t="shared" si="1005"/>
        <v>1</v>
      </c>
      <c r="U7509">
        <f t="shared" si="1006"/>
        <v>0</v>
      </c>
      <c r="V7509">
        <f t="shared" si="1007"/>
        <v>-1</v>
      </c>
      <c r="W7509">
        <f t="shared" si="1008"/>
        <v>0</v>
      </c>
      <c r="X7509">
        <f t="shared" si="1009"/>
        <v>0</v>
      </c>
      <c r="Y7509">
        <f t="shared" si="1001"/>
        <v>0</v>
      </c>
    </row>
    <row r="7510" spans="1:25">
      <c r="A7510">
        <f t="shared" si="1002"/>
        <v>100</v>
      </c>
      <c r="B7510">
        <f t="shared" si="1003"/>
        <v>100</v>
      </c>
      <c r="C7510">
        <v>7509</v>
      </c>
      <c r="D7510" t="s">
        <v>10</v>
      </c>
      <c r="E7510" s="2">
        <v>2053</v>
      </c>
      <c r="S7510">
        <f t="shared" si="1004"/>
        <v>0</v>
      </c>
      <c r="T7510">
        <f t="shared" si="1005"/>
        <v>1</v>
      </c>
      <c r="U7510">
        <f t="shared" si="1006"/>
        <v>0</v>
      </c>
      <c r="V7510">
        <f t="shared" si="1007"/>
        <v>-1</v>
      </c>
      <c r="W7510">
        <f t="shared" si="1008"/>
        <v>0</v>
      </c>
      <c r="X7510">
        <f t="shared" si="1009"/>
        <v>0</v>
      </c>
      <c r="Y7510">
        <f t="shared" si="1001"/>
        <v>0</v>
      </c>
    </row>
    <row r="7511" spans="1:25">
      <c r="A7511">
        <f t="shared" si="1002"/>
        <v>100</v>
      </c>
      <c r="B7511">
        <f t="shared" si="1003"/>
        <v>100</v>
      </c>
      <c r="C7511">
        <v>7510</v>
      </c>
      <c r="D7511" t="s">
        <v>10</v>
      </c>
      <c r="E7511" s="2">
        <v>2054</v>
      </c>
      <c r="S7511">
        <f t="shared" si="1004"/>
        <v>0</v>
      </c>
      <c r="T7511">
        <f t="shared" si="1005"/>
        <v>1</v>
      </c>
      <c r="U7511">
        <f t="shared" si="1006"/>
        <v>0</v>
      </c>
      <c r="V7511">
        <f t="shared" si="1007"/>
        <v>-1</v>
      </c>
      <c r="W7511">
        <f t="shared" si="1008"/>
        <v>0</v>
      </c>
      <c r="X7511">
        <f t="shared" si="1009"/>
        <v>0</v>
      </c>
      <c r="Y7511">
        <f t="shared" si="1001"/>
        <v>0</v>
      </c>
    </row>
    <row r="7512" spans="1:25">
      <c r="A7512">
        <f t="shared" si="1002"/>
        <v>100</v>
      </c>
      <c r="B7512">
        <f t="shared" si="1003"/>
        <v>100</v>
      </c>
      <c r="C7512">
        <v>7511</v>
      </c>
      <c r="D7512" t="s">
        <v>10</v>
      </c>
      <c r="E7512" s="2">
        <v>2055</v>
      </c>
      <c r="S7512">
        <f t="shared" si="1004"/>
        <v>0</v>
      </c>
      <c r="T7512">
        <f t="shared" si="1005"/>
        <v>1</v>
      </c>
      <c r="U7512">
        <f t="shared" si="1006"/>
        <v>0</v>
      </c>
      <c r="V7512">
        <f t="shared" si="1007"/>
        <v>-1</v>
      </c>
      <c r="W7512">
        <f t="shared" si="1008"/>
        <v>0</v>
      </c>
      <c r="X7512">
        <f t="shared" si="1009"/>
        <v>0</v>
      </c>
      <c r="Y7512">
        <f t="shared" si="1001"/>
        <v>0</v>
      </c>
    </row>
    <row r="7513" spans="1:25">
      <c r="A7513">
        <f t="shared" si="1002"/>
        <v>100</v>
      </c>
      <c r="B7513">
        <f t="shared" si="1003"/>
        <v>100</v>
      </c>
      <c r="C7513">
        <v>7512</v>
      </c>
      <c r="D7513" t="s">
        <v>10</v>
      </c>
      <c r="E7513" s="2">
        <v>2056</v>
      </c>
      <c r="S7513">
        <f t="shared" si="1004"/>
        <v>0</v>
      </c>
      <c r="T7513">
        <f t="shared" si="1005"/>
        <v>1</v>
      </c>
      <c r="U7513">
        <f t="shared" si="1006"/>
        <v>0</v>
      </c>
      <c r="V7513">
        <f t="shared" si="1007"/>
        <v>-1</v>
      </c>
      <c r="W7513">
        <f t="shared" si="1008"/>
        <v>0</v>
      </c>
      <c r="X7513">
        <f t="shared" si="1009"/>
        <v>0</v>
      </c>
      <c r="Y7513">
        <f t="shared" si="1001"/>
        <v>0</v>
      </c>
    </row>
    <row r="7514" spans="1:25">
      <c r="A7514">
        <f t="shared" si="1002"/>
        <v>100</v>
      </c>
      <c r="B7514">
        <f t="shared" si="1003"/>
        <v>100</v>
      </c>
      <c r="C7514">
        <v>7513</v>
      </c>
      <c r="D7514" t="s">
        <v>10</v>
      </c>
      <c r="E7514" s="2">
        <v>2057</v>
      </c>
      <c r="S7514">
        <f t="shared" si="1004"/>
        <v>0</v>
      </c>
      <c r="T7514">
        <f t="shared" si="1005"/>
        <v>1</v>
      </c>
      <c r="U7514">
        <f t="shared" si="1006"/>
        <v>0</v>
      </c>
      <c r="V7514">
        <f t="shared" si="1007"/>
        <v>-1</v>
      </c>
      <c r="W7514">
        <f t="shared" si="1008"/>
        <v>0</v>
      </c>
      <c r="X7514">
        <f t="shared" si="1009"/>
        <v>0</v>
      </c>
      <c r="Y7514">
        <f t="shared" si="1001"/>
        <v>0</v>
      </c>
    </row>
    <row r="7515" spans="1:25">
      <c r="A7515">
        <f t="shared" si="1002"/>
        <v>100</v>
      </c>
      <c r="B7515">
        <f t="shared" si="1003"/>
        <v>100</v>
      </c>
      <c r="C7515">
        <v>7514</v>
      </c>
      <c r="D7515" t="s">
        <v>10</v>
      </c>
      <c r="E7515" s="2">
        <v>2058</v>
      </c>
      <c r="S7515">
        <f t="shared" si="1004"/>
        <v>0</v>
      </c>
      <c r="T7515">
        <f t="shared" si="1005"/>
        <v>1</v>
      </c>
      <c r="U7515">
        <f t="shared" si="1006"/>
        <v>0</v>
      </c>
      <c r="V7515">
        <f t="shared" si="1007"/>
        <v>-1</v>
      </c>
      <c r="W7515">
        <f t="shared" si="1008"/>
        <v>0</v>
      </c>
      <c r="X7515">
        <f t="shared" si="1009"/>
        <v>0</v>
      </c>
      <c r="Y7515">
        <f t="shared" si="1001"/>
        <v>0</v>
      </c>
    </row>
    <row r="7516" spans="1:25">
      <c r="A7516">
        <f t="shared" si="1002"/>
        <v>100</v>
      </c>
      <c r="B7516">
        <f t="shared" si="1003"/>
        <v>100</v>
      </c>
      <c r="C7516">
        <v>7515</v>
      </c>
      <c r="D7516" t="s">
        <v>10</v>
      </c>
      <c r="E7516" s="2">
        <v>2059</v>
      </c>
      <c r="S7516">
        <f t="shared" si="1004"/>
        <v>0</v>
      </c>
      <c r="T7516">
        <f t="shared" si="1005"/>
        <v>1</v>
      </c>
      <c r="U7516">
        <f t="shared" si="1006"/>
        <v>0</v>
      </c>
      <c r="V7516">
        <f t="shared" si="1007"/>
        <v>-1</v>
      </c>
      <c r="W7516">
        <f t="shared" si="1008"/>
        <v>0</v>
      </c>
      <c r="X7516">
        <f t="shared" si="1009"/>
        <v>0</v>
      </c>
      <c r="Y7516">
        <f t="shared" si="1001"/>
        <v>0</v>
      </c>
    </row>
    <row r="7517" spans="1:25">
      <c r="A7517">
        <f t="shared" si="1002"/>
        <v>100</v>
      </c>
      <c r="B7517">
        <f t="shared" si="1003"/>
        <v>100</v>
      </c>
      <c r="C7517">
        <v>7516</v>
      </c>
      <c r="D7517" t="s">
        <v>10</v>
      </c>
      <c r="E7517" s="2">
        <v>2060</v>
      </c>
      <c r="S7517">
        <f t="shared" si="1004"/>
        <v>0</v>
      </c>
      <c r="T7517">
        <f t="shared" si="1005"/>
        <v>1</v>
      </c>
      <c r="U7517">
        <f t="shared" si="1006"/>
        <v>0</v>
      </c>
      <c r="V7517">
        <f t="shared" si="1007"/>
        <v>-1</v>
      </c>
      <c r="W7517">
        <f t="shared" si="1008"/>
        <v>0</v>
      </c>
      <c r="X7517">
        <f t="shared" si="1009"/>
        <v>0</v>
      </c>
      <c r="Y7517">
        <f t="shared" si="1001"/>
        <v>0</v>
      </c>
    </row>
    <row r="7518" spans="1:25">
      <c r="A7518">
        <f t="shared" si="1002"/>
        <v>100</v>
      </c>
      <c r="B7518">
        <f t="shared" si="1003"/>
        <v>100</v>
      </c>
      <c r="C7518">
        <v>7517</v>
      </c>
      <c r="D7518" t="s">
        <v>10</v>
      </c>
      <c r="E7518" s="2">
        <v>2061</v>
      </c>
      <c r="S7518">
        <f t="shared" si="1004"/>
        <v>0</v>
      </c>
      <c r="T7518">
        <f t="shared" si="1005"/>
        <v>1</v>
      </c>
      <c r="U7518">
        <f t="shared" si="1006"/>
        <v>0</v>
      </c>
      <c r="V7518">
        <f t="shared" si="1007"/>
        <v>-1</v>
      </c>
      <c r="W7518">
        <f t="shared" si="1008"/>
        <v>0</v>
      </c>
      <c r="X7518">
        <f t="shared" si="1009"/>
        <v>0</v>
      </c>
      <c r="Y7518">
        <f t="shared" si="1001"/>
        <v>0</v>
      </c>
    </row>
    <row r="7519" spans="1:25">
      <c r="A7519">
        <f t="shared" si="1002"/>
        <v>100</v>
      </c>
      <c r="B7519">
        <f t="shared" si="1003"/>
        <v>100</v>
      </c>
      <c r="C7519">
        <v>7518</v>
      </c>
      <c r="D7519" t="s">
        <v>10</v>
      </c>
      <c r="E7519" s="2">
        <v>2062</v>
      </c>
      <c r="S7519">
        <f t="shared" si="1004"/>
        <v>0</v>
      </c>
      <c r="T7519">
        <f t="shared" si="1005"/>
        <v>1</v>
      </c>
      <c r="U7519">
        <f t="shared" si="1006"/>
        <v>0</v>
      </c>
      <c r="V7519">
        <f t="shared" si="1007"/>
        <v>-1</v>
      </c>
      <c r="W7519">
        <f t="shared" si="1008"/>
        <v>0</v>
      </c>
      <c r="X7519">
        <f t="shared" si="1009"/>
        <v>0</v>
      </c>
      <c r="Y7519">
        <f t="shared" si="1001"/>
        <v>0</v>
      </c>
    </row>
    <row r="7520" spans="1:25">
      <c r="A7520">
        <f t="shared" si="1002"/>
        <v>100</v>
      </c>
      <c r="B7520">
        <f t="shared" si="1003"/>
        <v>100</v>
      </c>
      <c r="C7520">
        <v>7519</v>
      </c>
      <c r="D7520" t="s">
        <v>10</v>
      </c>
      <c r="E7520" s="2">
        <v>2063</v>
      </c>
      <c r="S7520">
        <f t="shared" si="1004"/>
        <v>0</v>
      </c>
      <c r="T7520">
        <f t="shared" si="1005"/>
        <v>1</v>
      </c>
      <c r="U7520">
        <f t="shared" si="1006"/>
        <v>0</v>
      </c>
      <c r="V7520">
        <f t="shared" si="1007"/>
        <v>-1</v>
      </c>
      <c r="W7520">
        <f t="shared" si="1008"/>
        <v>0</v>
      </c>
      <c r="X7520">
        <f t="shared" si="1009"/>
        <v>0</v>
      </c>
      <c r="Y7520">
        <f t="shared" si="1001"/>
        <v>0</v>
      </c>
    </row>
    <row r="7521" spans="1:25">
      <c r="A7521">
        <f t="shared" si="1002"/>
        <v>100</v>
      </c>
      <c r="B7521">
        <f t="shared" si="1003"/>
        <v>100</v>
      </c>
      <c r="C7521">
        <v>7520</v>
      </c>
      <c r="D7521" t="s">
        <v>10</v>
      </c>
      <c r="E7521" s="2">
        <v>2064</v>
      </c>
      <c r="S7521">
        <f t="shared" si="1004"/>
        <v>0</v>
      </c>
      <c r="T7521">
        <f t="shared" si="1005"/>
        <v>1</v>
      </c>
      <c r="U7521">
        <f t="shared" si="1006"/>
        <v>0</v>
      </c>
      <c r="V7521">
        <f t="shared" si="1007"/>
        <v>-1</v>
      </c>
      <c r="W7521">
        <f t="shared" si="1008"/>
        <v>0</v>
      </c>
      <c r="X7521">
        <f t="shared" si="1009"/>
        <v>0</v>
      </c>
      <c r="Y7521">
        <f t="shared" si="1001"/>
        <v>0</v>
      </c>
    </row>
    <row r="7522" spans="1:25">
      <c r="A7522">
        <f t="shared" si="1002"/>
        <v>100</v>
      </c>
      <c r="B7522">
        <f t="shared" si="1003"/>
        <v>100</v>
      </c>
      <c r="C7522">
        <v>7521</v>
      </c>
      <c r="D7522" t="s">
        <v>10</v>
      </c>
      <c r="E7522" s="2">
        <v>2065</v>
      </c>
      <c r="S7522">
        <f t="shared" si="1004"/>
        <v>0</v>
      </c>
      <c r="T7522">
        <f t="shared" si="1005"/>
        <v>1</v>
      </c>
      <c r="U7522">
        <f t="shared" si="1006"/>
        <v>0</v>
      </c>
      <c r="V7522">
        <f t="shared" si="1007"/>
        <v>-1</v>
      </c>
      <c r="W7522">
        <f t="shared" si="1008"/>
        <v>0</v>
      </c>
      <c r="X7522">
        <f t="shared" si="1009"/>
        <v>0</v>
      </c>
      <c r="Y7522">
        <f t="shared" si="1001"/>
        <v>0</v>
      </c>
    </row>
    <row r="7523" spans="1:25">
      <c r="A7523">
        <f t="shared" si="1002"/>
        <v>100</v>
      </c>
      <c r="B7523">
        <f t="shared" si="1003"/>
        <v>100</v>
      </c>
      <c r="C7523">
        <v>7522</v>
      </c>
      <c r="D7523" t="s">
        <v>10</v>
      </c>
      <c r="E7523" s="2">
        <v>2066</v>
      </c>
      <c r="S7523">
        <f t="shared" si="1004"/>
        <v>0</v>
      </c>
      <c r="T7523">
        <f t="shared" si="1005"/>
        <v>1</v>
      </c>
      <c r="U7523">
        <f t="shared" si="1006"/>
        <v>0</v>
      </c>
      <c r="V7523">
        <f t="shared" si="1007"/>
        <v>-1</v>
      </c>
      <c r="W7523">
        <f t="shared" si="1008"/>
        <v>0</v>
      </c>
      <c r="X7523">
        <f t="shared" si="1009"/>
        <v>0</v>
      </c>
      <c r="Y7523">
        <f t="shared" si="1001"/>
        <v>0</v>
      </c>
    </row>
    <row r="7524" spans="1:25">
      <c r="A7524">
        <f t="shared" si="1002"/>
        <v>100</v>
      </c>
      <c r="B7524">
        <f t="shared" si="1003"/>
        <v>100</v>
      </c>
      <c r="C7524">
        <v>7523</v>
      </c>
      <c r="D7524" t="s">
        <v>10</v>
      </c>
      <c r="E7524" s="2">
        <v>2067</v>
      </c>
      <c r="S7524">
        <f t="shared" si="1004"/>
        <v>0</v>
      </c>
      <c r="T7524">
        <f t="shared" si="1005"/>
        <v>1</v>
      </c>
      <c r="U7524">
        <f t="shared" si="1006"/>
        <v>0</v>
      </c>
      <c r="V7524">
        <f t="shared" si="1007"/>
        <v>-1</v>
      </c>
      <c r="W7524">
        <f t="shared" si="1008"/>
        <v>0</v>
      </c>
      <c r="X7524">
        <f t="shared" si="1009"/>
        <v>0</v>
      </c>
      <c r="Y7524">
        <f t="shared" si="1001"/>
        <v>0</v>
      </c>
    </row>
    <row r="7525" spans="1:25">
      <c r="A7525">
        <f t="shared" si="1002"/>
        <v>100</v>
      </c>
      <c r="B7525">
        <f t="shared" si="1003"/>
        <v>100</v>
      </c>
      <c r="C7525">
        <v>7524</v>
      </c>
      <c r="D7525" t="s">
        <v>10</v>
      </c>
      <c r="E7525" s="2">
        <v>2068</v>
      </c>
      <c r="S7525">
        <f t="shared" si="1004"/>
        <v>0</v>
      </c>
      <c r="T7525">
        <f t="shared" si="1005"/>
        <v>1</v>
      </c>
      <c r="U7525">
        <f t="shared" si="1006"/>
        <v>0</v>
      </c>
      <c r="V7525">
        <f t="shared" si="1007"/>
        <v>-1</v>
      </c>
      <c r="W7525">
        <f t="shared" si="1008"/>
        <v>0</v>
      </c>
      <c r="X7525">
        <f t="shared" si="1009"/>
        <v>0</v>
      </c>
      <c r="Y7525">
        <f t="shared" si="1001"/>
        <v>0</v>
      </c>
    </row>
    <row r="7526" spans="1:25">
      <c r="A7526">
        <f t="shared" si="1002"/>
        <v>100</v>
      </c>
      <c r="B7526">
        <f t="shared" si="1003"/>
        <v>100</v>
      </c>
      <c r="C7526">
        <v>7525</v>
      </c>
      <c r="D7526" t="s">
        <v>10</v>
      </c>
      <c r="E7526" s="2">
        <v>2069</v>
      </c>
      <c r="S7526">
        <f t="shared" si="1004"/>
        <v>0</v>
      </c>
      <c r="T7526">
        <f t="shared" si="1005"/>
        <v>1</v>
      </c>
      <c r="U7526">
        <f t="shared" si="1006"/>
        <v>0</v>
      </c>
      <c r="V7526">
        <f t="shared" si="1007"/>
        <v>-1</v>
      </c>
      <c r="W7526">
        <f t="shared" si="1008"/>
        <v>0</v>
      </c>
      <c r="X7526">
        <f t="shared" si="1009"/>
        <v>0</v>
      </c>
      <c r="Y7526">
        <f t="shared" si="1001"/>
        <v>0</v>
      </c>
    </row>
    <row r="7527" spans="1:25">
      <c r="A7527">
        <f t="shared" si="1002"/>
        <v>100</v>
      </c>
      <c r="B7527">
        <f t="shared" si="1003"/>
        <v>100</v>
      </c>
      <c r="C7527">
        <v>7526</v>
      </c>
      <c r="D7527" t="s">
        <v>10</v>
      </c>
      <c r="E7527" s="2">
        <v>2070</v>
      </c>
      <c r="S7527">
        <f t="shared" si="1004"/>
        <v>0</v>
      </c>
      <c r="T7527">
        <f t="shared" si="1005"/>
        <v>1</v>
      </c>
      <c r="U7527">
        <f t="shared" si="1006"/>
        <v>0</v>
      </c>
      <c r="V7527">
        <f t="shared" si="1007"/>
        <v>-1</v>
      </c>
      <c r="W7527">
        <f t="shared" si="1008"/>
        <v>0</v>
      </c>
      <c r="X7527">
        <f t="shared" si="1009"/>
        <v>0</v>
      </c>
      <c r="Y7527">
        <f t="shared" si="1001"/>
        <v>0</v>
      </c>
    </row>
    <row r="7528" spans="1:25">
      <c r="A7528">
        <f t="shared" si="1002"/>
        <v>100</v>
      </c>
      <c r="B7528">
        <f t="shared" si="1003"/>
        <v>100</v>
      </c>
      <c r="C7528">
        <v>7527</v>
      </c>
      <c r="D7528" t="s">
        <v>10</v>
      </c>
      <c r="E7528" s="2">
        <v>2071</v>
      </c>
      <c r="S7528">
        <f t="shared" si="1004"/>
        <v>0</v>
      </c>
      <c r="T7528">
        <f t="shared" si="1005"/>
        <v>1</v>
      </c>
      <c r="U7528">
        <f t="shared" si="1006"/>
        <v>0</v>
      </c>
      <c r="V7528">
        <f t="shared" si="1007"/>
        <v>-1</v>
      </c>
      <c r="W7528">
        <f t="shared" si="1008"/>
        <v>0</v>
      </c>
      <c r="X7528">
        <f t="shared" si="1009"/>
        <v>0</v>
      </c>
      <c r="Y7528">
        <f t="shared" si="1001"/>
        <v>0</v>
      </c>
    </row>
    <row r="7529" spans="1:25">
      <c r="A7529">
        <f t="shared" si="1002"/>
        <v>100</v>
      </c>
      <c r="B7529">
        <f t="shared" si="1003"/>
        <v>100</v>
      </c>
      <c r="C7529">
        <v>7528</v>
      </c>
      <c r="D7529" t="s">
        <v>10</v>
      </c>
      <c r="E7529" s="2">
        <v>2072</v>
      </c>
      <c r="S7529">
        <f t="shared" si="1004"/>
        <v>0</v>
      </c>
      <c r="T7529">
        <f t="shared" si="1005"/>
        <v>1</v>
      </c>
      <c r="U7529">
        <f t="shared" si="1006"/>
        <v>0</v>
      </c>
      <c r="V7529">
        <f t="shared" si="1007"/>
        <v>-1</v>
      </c>
      <c r="W7529">
        <f t="shared" si="1008"/>
        <v>0</v>
      </c>
      <c r="X7529">
        <f t="shared" si="1009"/>
        <v>0</v>
      </c>
      <c r="Y7529">
        <f t="shared" si="1001"/>
        <v>0</v>
      </c>
    </row>
    <row r="7530" spans="1:25">
      <c r="A7530">
        <f t="shared" si="1002"/>
        <v>100</v>
      </c>
      <c r="B7530">
        <f t="shared" si="1003"/>
        <v>100</v>
      </c>
      <c r="C7530">
        <v>7529</v>
      </c>
      <c r="D7530" t="s">
        <v>10</v>
      </c>
      <c r="E7530" s="2">
        <v>2073</v>
      </c>
      <c r="S7530">
        <f t="shared" si="1004"/>
        <v>0</v>
      </c>
      <c r="T7530">
        <f t="shared" si="1005"/>
        <v>1</v>
      </c>
      <c r="U7530">
        <f t="shared" si="1006"/>
        <v>0</v>
      </c>
      <c r="V7530">
        <f t="shared" si="1007"/>
        <v>-1</v>
      </c>
      <c r="W7530">
        <f t="shared" si="1008"/>
        <v>0</v>
      </c>
      <c r="X7530">
        <f t="shared" si="1009"/>
        <v>0</v>
      </c>
      <c r="Y7530">
        <f t="shared" si="1001"/>
        <v>0</v>
      </c>
    </row>
    <row r="7531" spans="1:25">
      <c r="A7531">
        <f t="shared" si="1002"/>
        <v>100</v>
      </c>
      <c r="B7531">
        <f t="shared" si="1003"/>
        <v>100</v>
      </c>
      <c r="C7531">
        <v>7530</v>
      </c>
      <c r="D7531" t="s">
        <v>10</v>
      </c>
      <c r="E7531" s="2">
        <v>2074</v>
      </c>
      <c r="S7531">
        <f t="shared" si="1004"/>
        <v>0</v>
      </c>
      <c r="T7531">
        <f t="shared" si="1005"/>
        <v>1</v>
      </c>
      <c r="U7531">
        <f t="shared" si="1006"/>
        <v>0</v>
      </c>
      <c r="V7531">
        <f t="shared" si="1007"/>
        <v>-1</v>
      </c>
      <c r="W7531">
        <f t="shared" si="1008"/>
        <v>0</v>
      </c>
      <c r="X7531">
        <f t="shared" si="1009"/>
        <v>0</v>
      </c>
      <c r="Y7531">
        <f t="shared" si="1001"/>
        <v>0</v>
      </c>
    </row>
    <row r="7532" spans="1:25">
      <c r="A7532">
        <f t="shared" si="1002"/>
        <v>100</v>
      </c>
      <c r="B7532">
        <f t="shared" si="1003"/>
        <v>100</v>
      </c>
      <c r="C7532">
        <v>7531</v>
      </c>
      <c r="D7532" t="s">
        <v>10</v>
      </c>
      <c r="E7532" s="2">
        <v>2075</v>
      </c>
      <c r="S7532">
        <f t="shared" si="1004"/>
        <v>0</v>
      </c>
      <c r="T7532">
        <f t="shared" si="1005"/>
        <v>1</v>
      </c>
      <c r="U7532">
        <f t="shared" si="1006"/>
        <v>0</v>
      </c>
      <c r="V7532">
        <f t="shared" si="1007"/>
        <v>-1</v>
      </c>
      <c r="W7532">
        <f t="shared" si="1008"/>
        <v>0</v>
      </c>
      <c r="X7532">
        <f t="shared" si="1009"/>
        <v>0</v>
      </c>
      <c r="Y7532">
        <f t="shared" si="1001"/>
        <v>0</v>
      </c>
    </row>
    <row r="7533" spans="1:25">
      <c r="A7533">
        <f t="shared" si="1002"/>
        <v>100</v>
      </c>
      <c r="B7533">
        <f t="shared" si="1003"/>
        <v>100</v>
      </c>
      <c r="C7533">
        <v>7532</v>
      </c>
      <c r="D7533" t="s">
        <v>10</v>
      </c>
      <c r="E7533" s="2">
        <v>2076</v>
      </c>
      <c r="S7533">
        <f t="shared" si="1004"/>
        <v>0</v>
      </c>
      <c r="T7533">
        <f t="shared" si="1005"/>
        <v>1</v>
      </c>
      <c r="U7533">
        <f t="shared" si="1006"/>
        <v>0</v>
      </c>
      <c r="V7533">
        <f t="shared" si="1007"/>
        <v>-1</v>
      </c>
      <c r="W7533">
        <f t="shared" si="1008"/>
        <v>0</v>
      </c>
      <c r="X7533">
        <f t="shared" si="1009"/>
        <v>0</v>
      </c>
      <c r="Y7533">
        <f t="shared" si="1001"/>
        <v>0</v>
      </c>
    </row>
    <row r="7534" spans="1:25">
      <c r="A7534">
        <f t="shared" si="1002"/>
        <v>100</v>
      </c>
      <c r="B7534">
        <f t="shared" si="1003"/>
        <v>100</v>
      </c>
      <c r="C7534">
        <v>7533</v>
      </c>
      <c r="D7534" t="s">
        <v>10</v>
      </c>
      <c r="E7534" s="2">
        <v>2077</v>
      </c>
      <c r="S7534">
        <f t="shared" si="1004"/>
        <v>0</v>
      </c>
      <c r="T7534">
        <f t="shared" si="1005"/>
        <v>1</v>
      </c>
      <c r="U7534">
        <f t="shared" si="1006"/>
        <v>0</v>
      </c>
      <c r="V7534">
        <f t="shared" si="1007"/>
        <v>-1</v>
      </c>
      <c r="W7534">
        <f t="shared" si="1008"/>
        <v>0</v>
      </c>
      <c r="X7534">
        <f t="shared" si="1009"/>
        <v>0</v>
      </c>
      <c r="Y7534">
        <f t="shared" si="1001"/>
        <v>0</v>
      </c>
    </row>
    <row r="7535" spans="1:25">
      <c r="A7535">
        <f t="shared" si="1002"/>
        <v>100</v>
      </c>
      <c r="B7535">
        <f t="shared" si="1003"/>
        <v>100</v>
      </c>
      <c r="C7535">
        <v>7534</v>
      </c>
      <c r="D7535" t="s">
        <v>10</v>
      </c>
      <c r="E7535" s="2">
        <v>2078</v>
      </c>
      <c r="S7535">
        <f t="shared" si="1004"/>
        <v>0</v>
      </c>
      <c r="T7535">
        <f t="shared" si="1005"/>
        <v>1</v>
      </c>
      <c r="U7535">
        <f t="shared" si="1006"/>
        <v>0</v>
      </c>
      <c r="V7535">
        <f t="shared" si="1007"/>
        <v>-1</v>
      </c>
      <c r="W7535">
        <f t="shared" si="1008"/>
        <v>0</v>
      </c>
      <c r="X7535">
        <f t="shared" si="1009"/>
        <v>0</v>
      </c>
      <c r="Y7535">
        <f t="shared" si="1001"/>
        <v>0</v>
      </c>
    </row>
    <row r="7536" spans="1:25">
      <c r="A7536">
        <f t="shared" si="1002"/>
        <v>100</v>
      </c>
      <c r="B7536">
        <f t="shared" si="1003"/>
        <v>100</v>
      </c>
      <c r="C7536">
        <v>7535</v>
      </c>
      <c r="D7536" t="s">
        <v>10</v>
      </c>
      <c r="E7536" s="2">
        <v>2079</v>
      </c>
      <c r="S7536">
        <f t="shared" si="1004"/>
        <v>0</v>
      </c>
      <c r="T7536">
        <f t="shared" si="1005"/>
        <v>1</v>
      </c>
      <c r="U7536">
        <f t="shared" si="1006"/>
        <v>0</v>
      </c>
      <c r="V7536">
        <f t="shared" si="1007"/>
        <v>-1</v>
      </c>
      <c r="W7536">
        <f t="shared" si="1008"/>
        <v>0</v>
      </c>
      <c r="X7536">
        <f t="shared" si="1009"/>
        <v>0</v>
      </c>
      <c r="Y7536">
        <f t="shared" si="1001"/>
        <v>0</v>
      </c>
    </row>
    <row r="7537" spans="1:25">
      <c r="A7537">
        <f t="shared" si="1002"/>
        <v>100</v>
      </c>
      <c r="B7537">
        <f t="shared" si="1003"/>
        <v>100</v>
      </c>
      <c r="C7537">
        <v>7536</v>
      </c>
      <c r="D7537" t="s">
        <v>10</v>
      </c>
      <c r="E7537" s="2">
        <v>2080</v>
      </c>
      <c r="S7537">
        <f t="shared" si="1004"/>
        <v>0</v>
      </c>
      <c r="T7537">
        <f t="shared" si="1005"/>
        <v>1</v>
      </c>
      <c r="U7537">
        <f t="shared" si="1006"/>
        <v>0</v>
      </c>
      <c r="V7537">
        <f t="shared" si="1007"/>
        <v>-1</v>
      </c>
      <c r="W7537">
        <f t="shared" si="1008"/>
        <v>0</v>
      </c>
      <c r="X7537">
        <f t="shared" si="1009"/>
        <v>0</v>
      </c>
      <c r="Y7537">
        <f t="shared" si="1001"/>
        <v>0</v>
      </c>
    </row>
    <row r="7538" spans="1:25">
      <c r="A7538">
        <f t="shared" si="1002"/>
        <v>100</v>
      </c>
      <c r="B7538">
        <f t="shared" si="1003"/>
        <v>100</v>
      </c>
      <c r="C7538">
        <v>7537</v>
      </c>
      <c r="D7538" t="s">
        <v>10</v>
      </c>
      <c r="E7538" s="2">
        <v>2081</v>
      </c>
      <c r="S7538">
        <f t="shared" si="1004"/>
        <v>0</v>
      </c>
      <c r="T7538">
        <f t="shared" si="1005"/>
        <v>1</v>
      </c>
      <c r="U7538">
        <f t="shared" si="1006"/>
        <v>0</v>
      </c>
      <c r="V7538">
        <f t="shared" si="1007"/>
        <v>-1</v>
      </c>
      <c r="W7538">
        <f t="shared" si="1008"/>
        <v>0</v>
      </c>
      <c r="X7538">
        <f t="shared" si="1009"/>
        <v>0</v>
      </c>
      <c r="Y7538">
        <f t="shared" si="1001"/>
        <v>0</v>
      </c>
    </row>
    <row r="7539" spans="1:25">
      <c r="A7539">
        <f t="shared" si="1002"/>
        <v>100</v>
      </c>
      <c r="B7539">
        <f t="shared" si="1003"/>
        <v>100</v>
      </c>
      <c r="C7539">
        <v>7538</v>
      </c>
      <c r="D7539" t="s">
        <v>10</v>
      </c>
      <c r="E7539" s="2">
        <v>2082</v>
      </c>
      <c r="S7539">
        <f t="shared" si="1004"/>
        <v>0</v>
      </c>
      <c r="T7539">
        <f t="shared" si="1005"/>
        <v>1</v>
      </c>
      <c r="U7539">
        <f t="shared" si="1006"/>
        <v>0</v>
      </c>
      <c r="V7539">
        <f t="shared" si="1007"/>
        <v>-1</v>
      </c>
      <c r="W7539">
        <f t="shared" si="1008"/>
        <v>0</v>
      </c>
      <c r="X7539">
        <f t="shared" si="1009"/>
        <v>0</v>
      </c>
      <c r="Y7539">
        <f t="shared" si="1001"/>
        <v>0</v>
      </c>
    </row>
    <row r="7540" spans="1:25">
      <c r="A7540">
        <f t="shared" si="1002"/>
        <v>100</v>
      </c>
      <c r="B7540">
        <f t="shared" si="1003"/>
        <v>100</v>
      </c>
      <c r="C7540">
        <v>7539</v>
      </c>
      <c r="D7540" t="s">
        <v>10</v>
      </c>
      <c r="E7540" s="2">
        <v>2083</v>
      </c>
      <c r="S7540">
        <f t="shared" si="1004"/>
        <v>0</v>
      </c>
      <c r="T7540">
        <f t="shared" si="1005"/>
        <v>1</v>
      </c>
      <c r="U7540">
        <f t="shared" si="1006"/>
        <v>0</v>
      </c>
      <c r="V7540">
        <f t="shared" si="1007"/>
        <v>-1</v>
      </c>
      <c r="W7540">
        <f t="shared" si="1008"/>
        <v>0</v>
      </c>
      <c r="X7540">
        <f t="shared" si="1009"/>
        <v>0</v>
      </c>
      <c r="Y7540">
        <f t="shared" si="1001"/>
        <v>0</v>
      </c>
    </row>
    <row r="7541" spans="1:25">
      <c r="A7541">
        <f t="shared" si="1002"/>
        <v>100</v>
      </c>
      <c r="B7541">
        <f t="shared" si="1003"/>
        <v>100</v>
      </c>
      <c r="C7541">
        <v>7540</v>
      </c>
      <c r="D7541" t="s">
        <v>10</v>
      </c>
      <c r="E7541" s="2">
        <v>2084</v>
      </c>
      <c r="S7541">
        <f t="shared" si="1004"/>
        <v>0</v>
      </c>
      <c r="T7541">
        <f t="shared" si="1005"/>
        <v>1</v>
      </c>
      <c r="U7541">
        <f t="shared" si="1006"/>
        <v>0</v>
      </c>
      <c r="V7541">
        <f t="shared" si="1007"/>
        <v>-1</v>
      </c>
      <c r="W7541">
        <f t="shared" si="1008"/>
        <v>0</v>
      </c>
      <c r="X7541">
        <f t="shared" si="1009"/>
        <v>0</v>
      </c>
      <c r="Y7541">
        <f t="shared" si="1001"/>
        <v>0</v>
      </c>
    </row>
    <row r="7542" spans="1:25">
      <c r="A7542">
        <f t="shared" si="1002"/>
        <v>100</v>
      </c>
      <c r="B7542">
        <f t="shared" si="1003"/>
        <v>100</v>
      </c>
      <c r="C7542">
        <v>7541</v>
      </c>
      <c r="D7542" t="s">
        <v>10</v>
      </c>
      <c r="E7542" s="2">
        <v>2085</v>
      </c>
      <c r="S7542">
        <f t="shared" si="1004"/>
        <v>0</v>
      </c>
      <c r="T7542">
        <f t="shared" si="1005"/>
        <v>1</v>
      </c>
      <c r="U7542">
        <f t="shared" si="1006"/>
        <v>0</v>
      </c>
      <c r="V7542">
        <f t="shared" si="1007"/>
        <v>-1</v>
      </c>
      <c r="W7542">
        <f t="shared" si="1008"/>
        <v>0</v>
      </c>
      <c r="X7542">
        <f t="shared" si="1009"/>
        <v>0</v>
      </c>
      <c r="Y7542">
        <f t="shared" si="1001"/>
        <v>0</v>
      </c>
    </row>
    <row r="7543" spans="1:25">
      <c r="A7543">
        <f t="shared" si="1002"/>
        <v>100</v>
      </c>
      <c r="B7543">
        <f t="shared" si="1003"/>
        <v>100</v>
      </c>
      <c r="C7543">
        <v>7542</v>
      </c>
      <c r="D7543" t="s">
        <v>10</v>
      </c>
      <c r="E7543" s="2">
        <v>2086</v>
      </c>
      <c r="S7543">
        <f t="shared" si="1004"/>
        <v>0</v>
      </c>
      <c r="T7543">
        <f t="shared" si="1005"/>
        <v>1</v>
      </c>
      <c r="U7543">
        <f t="shared" si="1006"/>
        <v>0</v>
      </c>
      <c r="V7543">
        <f t="shared" si="1007"/>
        <v>-1</v>
      </c>
      <c r="W7543">
        <f t="shared" si="1008"/>
        <v>0</v>
      </c>
      <c r="X7543">
        <f t="shared" si="1009"/>
        <v>0</v>
      </c>
      <c r="Y7543">
        <f t="shared" si="1001"/>
        <v>0</v>
      </c>
    </row>
    <row r="7544" spans="1:25">
      <c r="A7544">
        <f t="shared" si="1002"/>
        <v>100</v>
      </c>
      <c r="B7544">
        <f t="shared" si="1003"/>
        <v>100</v>
      </c>
      <c r="C7544">
        <v>7543</v>
      </c>
      <c r="D7544" t="s">
        <v>10</v>
      </c>
      <c r="E7544" s="2">
        <v>2087</v>
      </c>
      <c r="S7544">
        <f t="shared" si="1004"/>
        <v>0</v>
      </c>
      <c r="T7544">
        <f t="shared" si="1005"/>
        <v>1</v>
      </c>
      <c r="U7544">
        <f t="shared" si="1006"/>
        <v>0</v>
      </c>
      <c r="V7544">
        <f t="shared" si="1007"/>
        <v>-1</v>
      </c>
      <c r="W7544">
        <f t="shared" si="1008"/>
        <v>0</v>
      </c>
      <c r="X7544">
        <f t="shared" si="1009"/>
        <v>0</v>
      </c>
      <c r="Y7544">
        <f t="shared" si="1001"/>
        <v>0</v>
      </c>
    </row>
    <row r="7545" spans="1:25">
      <c r="A7545">
        <f t="shared" si="1002"/>
        <v>100</v>
      </c>
      <c r="B7545">
        <f t="shared" si="1003"/>
        <v>100</v>
      </c>
      <c r="C7545">
        <v>7544</v>
      </c>
      <c r="D7545" t="s">
        <v>10</v>
      </c>
      <c r="E7545" s="2">
        <v>2088</v>
      </c>
      <c r="S7545">
        <f t="shared" si="1004"/>
        <v>0</v>
      </c>
      <c r="T7545">
        <f t="shared" si="1005"/>
        <v>1</v>
      </c>
      <c r="U7545">
        <f t="shared" si="1006"/>
        <v>0</v>
      </c>
      <c r="V7545">
        <f t="shared" si="1007"/>
        <v>-1</v>
      </c>
      <c r="W7545">
        <f t="shared" si="1008"/>
        <v>0</v>
      </c>
      <c r="X7545">
        <f t="shared" si="1009"/>
        <v>0</v>
      </c>
      <c r="Y7545">
        <f t="shared" si="1001"/>
        <v>0</v>
      </c>
    </row>
    <row r="7546" spans="1:25">
      <c r="A7546">
        <f t="shared" si="1002"/>
        <v>100</v>
      </c>
      <c r="B7546">
        <f t="shared" si="1003"/>
        <v>100</v>
      </c>
      <c r="C7546">
        <v>7545</v>
      </c>
      <c r="D7546" t="s">
        <v>10</v>
      </c>
      <c r="E7546" s="2">
        <v>2089</v>
      </c>
      <c r="S7546">
        <f t="shared" si="1004"/>
        <v>0</v>
      </c>
      <c r="T7546">
        <f t="shared" si="1005"/>
        <v>1</v>
      </c>
      <c r="U7546">
        <f t="shared" si="1006"/>
        <v>0</v>
      </c>
      <c r="V7546">
        <f t="shared" si="1007"/>
        <v>-1</v>
      </c>
      <c r="W7546">
        <f t="shared" si="1008"/>
        <v>0</v>
      </c>
      <c r="X7546">
        <f t="shared" si="1009"/>
        <v>0</v>
      </c>
      <c r="Y7546">
        <f t="shared" ref="Y7546:Y7609" si="1010">COUNTIF(K:K, K7546)</f>
        <v>0</v>
      </c>
    </row>
    <row r="7547" spans="1:25">
      <c r="A7547">
        <f t="shared" si="1002"/>
        <v>100</v>
      </c>
      <c r="B7547">
        <f t="shared" si="1003"/>
        <v>100</v>
      </c>
      <c r="C7547">
        <v>7546</v>
      </c>
      <c r="D7547" t="s">
        <v>10</v>
      </c>
      <c r="E7547" s="2">
        <v>2090</v>
      </c>
      <c r="S7547">
        <f t="shared" si="1004"/>
        <v>0</v>
      </c>
      <c r="T7547">
        <f t="shared" si="1005"/>
        <v>1</v>
      </c>
      <c r="U7547">
        <f t="shared" si="1006"/>
        <v>0</v>
      </c>
      <c r="V7547">
        <f t="shared" si="1007"/>
        <v>-1</v>
      </c>
      <c r="W7547">
        <f t="shared" si="1008"/>
        <v>0</v>
      </c>
      <c r="X7547">
        <f t="shared" si="1009"/>
        <v>0</v>
      </c>
      <c r="Y7547">
        <f t="shared" si="1010"/>
        <v>0</v>
      </c>
    </row>
    <row r="7548" spans="1:25">
      <c r="A7548">
        <f t="shared" si="1002"/>
        <v>100</v>
      </c>
      <c r="B7548">
        <f t="shared" si="1003"/>
        <v>100</v>
      </c>
      <c r="C7548">
        <v>7547</v>
      </c>
      <c r="D7548" t="s">
        <v>10</v>
      </c>
      <c r="E7548" s="2">
        <v>2091</v>
      </c>
      <c r="S7548">
        <f t="shared" si="1004"/>
        <v>0</v>
      </c>
      <c r="T7548">
        <f t="shared" si="1005"/>
        <v>1</v>
      </c>
      <c r="U7548">
        <f t="shared" si="1006"/>
        <v>0</v>
      </c>
      <c r="V7548">
        <f t="shared" si="1007"/>
        <v>-1</v>
      </c>
      <c r="W7548">
        <f t="shared" si="1008"/>
        <v>0</v>
      </c>
      <c r="X7548">
        <f t="shared" si="1009"/>
        <v>0</v>
      </c>
      <c r="Y7548">
        <f t="shared" si="1010"/>
        <v>0</v>
      </c>
    </row>
    <row r="7549" spans="1:25">
      <c r="A7549">
        <f t="shared" si="1002"/>
        <v>100</v>
      </c>
      <c r="B7549">
        <f t="shared" si="1003"/>
        <v>100</v>
      </c>
      <c r="C7549">
        <v>7548</v>
      </c>
      <c r="D7549" t="s">
        <v>10</v>
      </c>
      <c r="E7549" s="2">
        <v>2092</v>
      </c>
      <c r="S7549">
        <f t="shared" si="1004"/>
        <v>0</v>
      </c>
      <c r="T7549">
        <f t="shared" si="1005"/>
        <v>1</v>
      </c>
      <c r="U7549">
        <f t="shared" si="1006"/>
        <v>0</v>
      </c>
      <c r="V7549">
        <f t="shared" si="1007"/>
        <v>-1</v>
      </c>
      <c r="W7549">
        <f t="shared" si="1008"/>
        <v>0</v>
      </c>
      <c r="X7549">
        <f t="shared" si="1009"/>
        <v>0</v>
      </c>
      <c r="Y7549">
        <f t="shared" si="1010"/>
        <v>0</v>
      </c>
    </row>
    <row r="7550" spans="1:25">
      <c r="A7550">
        <f t="shared" si="1002"/>
        <v>100</v>
      </c>
      <c r="B7550">
        <f t="shared" si="1003"/>
        <v>100</v>
      </c>
      <c r="C7550">
        <v>7549</v>
      </c>
      <c r="D7550" t="s">
        <v>10</v>
      </c>
      <c r="E7550" s="2">
        <v>2093</v>
      </c>
      <c r="S7550">
        <f t="shared" si="1004"/>
        <v>0</v>
      </c>
      <c r="T7550">
        <f t="shared" si="1005"/>
        <v>1</v>
      </c>
      <c r="U7550">
        <f t="shared" si="1006"/>
        <v>0</v>
      </c>
      <c r="V7550">
        <f t="shared" si="1007"/>
        <v>-1</v>
      </c>
      <c r="W7550">
        <f t="shared" si="1008"/>
        <v>0</v>
      </c>
      <c r="X7550">
        <f t="shared" si="1009"/>
        <v>0</v>
      </c>
      <c r="Y7550">
        <f t="shared" si="1010"/>
        <v>0</v>
      </c>
    </row>
    <row r="7551" spans="1:25">
      <c r="A7551">
        <f t="shared" si="1002"/>
        <v>100</v>
      </c>
      <c r="B7551">
        <f t="shared" si="1003"/>
        <v>100</v>
      </c>
      <c r="C7551">
        <v>7550</v>
      </c>
      <c r="D7551" t="s">
        <v>10</v>
      </c>
      <c r="E7551" s="2">
        <v>2094</v>
      </c>
      <c r="S7551">
        <f t="shared" si="1004"/>
        <v>0</v>
      </c>
      <c r="T7551">
        <f t="shared" si="1005"/>
        <v>1</v>
      </c>
      <c r="U7551">
        <f t="shared" si="1006"/>
        <v>0</v>
      </c>
      <c r="V7551">
        <f t="shared" si="1007"/>
        <v>-1</v>
      </c>
      <c r="W7551">
        <f t="shared" si="1008"/>
        <v>0</v>
      </c>
      <c r="X7551">
        <f t="shared" si="1009"/>
        <v>0</v>
      </c>
      <c r="Y7551">
        <f t="shared" si="1010"/>
        <v>0</v>
      </c>
    </row>
    <row r="7552" spans="1:25">
      <c r="A7552">
        <f t="shared" si="1002"/>
        <v>100</v>
      </c>
      <c r="B7552">
        <f t="shared" si="1003"/>
        <v>100</v>
      </c>
      <c r="C7552">
        <v>7551</v>
      </c>
      <c r="D7552" t="s">
        <v>10</v>
      </c>
      <c r="E7552" s="2">
        <v>2095</v>
      </c>
      <c r="S7552">
        <f t="shared" si="1004"/>
        <v>0</v>
      </c>
      <c r="T7552">
        <f t="shared" si="1005"/>
        <v>1</v>
      </c>
      <c r="U7552">
        <f t="shared" si="1006"/>
        <v>0</v>
      </c>
      <c r="V7552">
        <f t="shared" si="1007"/>
        <v>-1</v>
      </c>
      <c r="W7552">
        <f t="shared" si="1008"/>
        <v>0</v>
      </c>
      <c r="X7552">
        <f t="shared" si="1009"/>
        <v>0</v>
      </c>
      <c r="Y7552">
        <f t="shared" si="1010"/>
        <v>0</v>
      </c>
    </row>
    <row r="7553" spans="1:25">
      <c r="A7553">
        <f t="shared" si="1002"/>
        <v>100</v>
      </c>
      <c r="B7553">
        <f t="shared" si="1003"/>
        <v>100</v>
      </c>
      <c r="C7553">
        <v>7552</v>
      </c>
      <c r="D7553" t="s">
        <v>10</v>
      </c>
      <c r="E7553" s="2">
        <v>2096</v>
      </c>
      <c r="S7553">
        <f t="shared" si="1004"/>
        <v>0</v>
      </c>
      <c r="T7553">
        <f t="shared" si="1005"/>
        <v>1</v>
      </c>
      <c r="U7553">
        <f t="shared" si="1006"/>
        <v>0</v>
      </c>
      <c r="V7553">
        <f t="shared" si="1007"/>
        <v>-1</v>
      </c>
      <c r="W7553">
        <f t="shared" si="1008"/>
        <v>0</v>
      </c>
      <c r="X7553">
        <f t="shared" si="1009"/>
        <v>0</v>
      </c>
      <c r="Y7553">
        <f t="shared" si="1010"/>
        <v>0</v>
      </c>
    </row>
    <row r="7554" spans="1:25">
      <c r="A7554">
        <f t="shared" si="1002"/>
        <v>100</v>
      </c>
      <c r="B7554">
        <f t="shared" si="1003"/>
        <v>100</v>
      </c>
      <c r="C7554">
        <v>7553</v>
      </c>
      <c r="D7554" t="s">
        <v>10</v>
      </c>
      <c r="E7554" s="2">
        <v>2097</v>
      </c>
      <c r="S7554">
        <f t="shared" si="1004"/>
        <v>0</v>
      </c>
      <c r="T7554">
        <f t="shared" si="1005"/>
        <v>1</v>
      </c>
      <c r="U7554">
        <f t="shared" si="1006"/>
        <v>0</v>
      </c>
      <c r="V7554">
        <f t="shared" si="1007"/>
        <v>-1</v>
      </c>
      <c r="W7554">
        <f t="shared" si="1008"/>
        <v>0</v>
      </c>
      <c r="X7554">
        <f t="shared" si="1009"/>
        <v>0</v>
      </c>
      <c r="Y7554">
        <f t="shared" si="1010"/>
        <v>0</v>
      </c>
    </row>
    <row r="7555" spans="1:25">
      <c r="A7555">
        <f t="shared" si="1002"/>
        <v>100</v>
      </c>
      <c r="B7555">
        <f t="shared" si="1003"/>
        <v>100</v>
      </c>
      <c r="C7555">
        <v>7554</v>
      </c>
      <c r="D7555" t="s">
        <v>10</v>
      </c>
      <c r="E7555" s="2">
        <v>2098</v>
      </c>
      <c r="S7555">
        <f t="shared" si="1004"/>
        <v>0</v>
      </c>
      <c r="T7555">
        <f t="shared" si="1005"/>
        <v>1</v>
      </c>
      <c r="U7555">
        <f t="shared" si="1006"/>
        <v>0</v>
      </c>
      <c r="V7555">
        <f t="shared" si="1007"/>
        <v>-1</v>
      </c>
      <c r="W7555">
        <f t="shared" si="1008"/>
        <v>0</v>
      </c>
      <c r="X7555">
        <f t="shared" si="1009"/>
        <v>0</v>
      </c>
      <c r="Y7555">
        <f t="shared" si="1010"/>
        <v>0</v>
      </c>
    </row>
    <row r="7556" spans="1:25">
      <c r="A7556">
        <f t="shared" si="1002"/>
        <v>100</v>
      </c>
      <c r="B7556">
        <f t="shared" si="1003"/>
        <v>100</v>
      </c>
      <c r="C7556">
        <v>7555</v>
      </c>
      <c r="D7556" t="s">
        <v>10</v>
      </c>
      <c r="E7556" s="2">
        <v>2099</v>
      </c>
      <c r="S7556">
        <f t="shared" si="1004"/>
        <v>0</v>
      </c>
      <c r="T7556">
        <f t="shared" si="1005"/>
        <v>1</v>
      </c>
      <c r="U7556">
        <f t="shared" si="1006"/>
        <v>0</v>
      </c>
      <c r="V7556">
        <f t="shared" si="1007"/>
        <v>-1</v>
      </c>
      <c r="W7556">
        <f t="shared" si="1008"/>
        <v>0</v>
      </c>
      <c r="X7556">
        <f t="shared" si="1009"/>
        <v>0</v>
      </c>
      <c r="Y7556">
        <f t="shared" si="1010"/>
        <v>0</v>
      </c>
    </row>
    <row r="7557" spans="1:25">
      <c r="A7557">
        <f t="shared" si="1002"/>
        <v>100</v>
      </c>
      <c r="B7557">
        <f t="shared" si="1003"/>
        <v>100</v>
      </c>
      <c r="C7557">
        <v>7556</v>
      </c>
      <c r="D7557" t="s">
        <v>10</v>
      </c>
      <c r="E7557" s="2">
        <v>2100</v>
      </c>
      <c r="S7557">
        <f t="shared" si="1004"/>
        <v>0</v>
      </c>
      <c r="T7557">
        <f t="shared" si="1005"/>
        <v>1</v>
      </c>
      <c r="U7557">
        <f t="shared" si="1006"/>
        <v>0</v>
      </c>
      <c r="V7557">
        <f t="shared" si="1007"/>
        <v>-1</v>
      </c>
      <c r="W7557">
        <f t="shared" si="1008"/>
        <v>0</v>
      </c>
      <c r="X7557">
        <f t="shared" si="1009"/>
        <v>0</v>
      </c>
      <c r="Y7557">
        <f t="shared" si="1010"/>
        <v>0</v>
      </c>
    </row>
    <row r="7558" spans="1:25">
      <c r="A7558">
        <f t="shared" si="1002"/>
        <v>100</v>
      </c>
      <c r="B7558">
        <f t="shared" si="1003"/>
        <v>100</v>
      </c>
      <c r="C7558">
        <v>7557</v>
      </c>
      <c r="D7558" t="s">
        <v>10</v>
      </c>
      <c r="E7558" s="2">
        <v>2101</v>
      </c>
      <c r="S7558">
        <f t="shared" si="1004"/>
        <v>0</v>
      </c>
      <c r="T7558">
        <f t="shared" si="1005"/>
        <v>1</v>
      </c>
      <c r="U7558">
        <f t="shared" si="1006"/>
        <v>0</v>
      </c>
      <c r="V7558">
        <f t="shared" si="1007"/>
        <v>-1</v>
      </c>
      <c r="W7558">
        <f t="shared" si="1008"/>
        <v>0</v>
      </c>
      <c r="X7558">
        <f t="shared" si="1009"/>
        <v>0</v>
      </c>
      <c r="Y7558">
        <f t="shared" si="1010"/>
        <v>0</v>
      </c>
    </row>
    <row r="7559" spans="1:25">
      <c r="A7559">
        <f t="shared" si="1002"/>
        <v>100</v>
      </c>
      <c r="B7559">
        <f t="shared" si="1003"/>
        <v>100</v>
      </c>
      <c r="C7559">
        <v>7558</v>
      </c>
      <c r="D7559" t="s">
        <v>10</v>
      </c>
      <c r="E7559" s="2">
        <v>2102</v>
      </c>
      <c r="S7559">
        <f t="shared" si="1004"/>
        <v>0</v>
      </c>
      <c r="T7559">
        <f t="shared" si="1005"/>
        <v>1</v>
      </c>
      <c r="U7559">
        <f t="shared" si="1006"/>
        <v>0</v>
      </c>
      <c r="V7559">
        <f t="shared" si="1007"/>
        <v>-1</v>
      </c>
      <c r="W7559">
        <f t="shared" si="1008"/>
        <v>0</v>
      </c>
      <c r="X7559">
        <f t="shared" si="1009"/>
        <v>0</v>
      </c>
      <c r="Y7559">
        <f t="shared" si="1010"/>
        <v>0</v>
      </c>
    </row>
    <row r="7560" spans="1:25">
      <c r="A7560">
        <f t="shared" si="1002"/>
        <v>100</v>
      </c>
      <c r="B7560">
        <f t="shared" si="1003"/>
        <v>100</v>
      </c>
      <c r="C7560">
        <v>7559</v>
      </c>
      <c r="D7560" t="s">
        <v>10</v>
      </c>
      <c r="E7560" s="2">
        <v>2103</v>
      </c>
      <c r="S7560">
        <f t="shared" si="1004"/>
        <v>0</v>
      </c>
      <c r="T7560">
        <f t="shared" si="1005"/>
        <v>1</v>
      </c>
      <c r="U7560">
        <f t="shared" si="1006"/>
        <v>0</v>
      </c>
      <c r="V7560">
        <f t="shared" si="1007"/>
        <v>-1</v>
      </c>
      <c r="W7560">
        <f t="shared" si="1008"/>
        <v>0</v>
      </c>
      <c r="X7560">
        <f t="shared" si="1009"/>
        <v>0</v>
      </c>
      <c r="Y7560">
        <f t="shared" si="1010"/>
        <v>0</v>
      </c>
    </row>
    <row r="7561" spans="1:25">
      <c r="A7561">
        <f t="shared" si="1002"/>
        <v>100</v>
      </c>
      <c r="B7561">
        <f t="shared" si="1003"/>
        <v>100</v>
      </c>
      <c r="C7561">
        <v>7560</v>
      </c>
      <c r="D7561" t="s">
        <v>10</v>
      </c>
      <c r="E7561" s="2">
        <v>2104</v>
      </c>
      <c r="S7561">
        <f t="shared" si="1004"/>
        <v>0</v>
      </c>
      <c r="T7561">
        <f t="shared" si="1005"/>
        <v>1</v>
      </c>
      <c r="U7561">
        <f t="shared" si="1006"/>
        <v>0</v>
      </c>
      <c r="V7561">
        <f t="shared" si="1007"/>
        <v>-1</v>
      </c>
      <c r="W7561">
        <f t="shared" si="1008"/>
        <v>0</v>
      </c>
      <c r="X7561">
        <f t="shared" si="1009"/>
        <v>0</v>
      </c>
      <c r="Y7561">
        <f t="shared" si="1010"/>
        <v>0</v>
      </c>
    </row>
    <row r="7562" spans="1:25">
      <c r="A7562">
        <f t="shared" si="1002"/>
        <v>100</v>
      </c>
      <c r="B7562">
        <f t="shared" si="1003"/>
        <v>100</v>
      </c>
      <c r="C7562">
        <v>7561</v>
      </c>
      <c r="D7562" t="s">
        <v>10</v>
      </c>
      <c r="E7562" s="2">
        <v>2105</v>
      </c>
      <c r="S7562">
        <f t="shared" si="1004"/>
        <v>0</v>
      </c>
      <c r="T7562">
        <f t="shared" si="1005"/>
        <v>1</v>
      </c>
      <c r="U7562">
        <f t="shared" si="1006"/>
        <v>0</v>
      </c>
      <c r="V7562">
        <f t="shared" si="1007"/>
        <v>-1</v>
      </c>
      <c r="W7562">
        <f t="shared" si="1008"/>
        <v>0</v>
      </c>
      <c r="X7562">
        <f t="shared" si="1009"/>
        <v>0</v>
      </c>
      <c r="Y7562">
        <f t="shared" si="1010"/>
        <v>0</v>
      </c>
    </row>
    <row r="7563" spans="1:25">
      <c r="A7563">
        <f t="shared" si="1002"/>
        <v>100</v>
      </c>
      <c r="B7563">
        <f t="shared" si="1003"/>
        <v>100</v>
      </c>
      <c r="C7563">
        <v>7562</v>
      </c>
      <c r="D7563" t="s">
        <v>10</v>
      </c>
      <c r="E7563" s="2">
        <v>2106</v>
      </c>
      <c r="S7563">
        <f t="shared" si="1004"/>
        <v>0</v>
      </c>
      <c r="T7563">
        <f t="shared" si="1005"/>
        <v>1</v>
      </c>
      <c r="U7563">
        <f t="shared" si="1006"/>
        <v>0</v>
      </c>
      <c r="V7563">
        <f t="shared" si="1007"/>
        <v>-1</v>
      </c>
      <c r="W7563">
        <f t="shared" si="1008"/>
        <v>0</v>
      </c>
      <c r="X7563">
        <f t="shared" si="1009"/>
        <v>0</v>
      </c>
      <c r="Y7563">
        <f t="shared" si="1010"/>
        <v>0</v>
      </c>
    </row>
    <row r="7564" spans="1:25">
      <c r="A7564">
        <f t="shared" si="1002"/>
        <v>100</v>
      </c>
      <c r="B7564">
        <f t="shared" si="1003"/>
        <v>100</v>
      </c>
      <c r="C7564">
        <v>7563</v>
      </c>
      <c r="D7564" t="s">
        <v>10</v>
      </c>
      <c r="E7564" s="2">
        <v>2107</v>
      </c>
      <c r="S7564">
        <f t="shared" si="1004"/>
        <v>0</v>
      </c>
      <c r="T7564">
        <f t="shared" si="1005"/>
        <v>1</v>
      </c>
      <c r="U7564">
        <f t="shared" si="1006"/>
        <v>0</v>
      </c>
      <c r="V7564">
        <f t="shared" si="1007"/>
        <v>-1</v>
      </c>
      <c r="W7564">
        <f t="shared" si="1008"/>
        <v>0</v>
      </c>
      <c r="X7564">
        <f t="shared" si="1009"/>
        <v>0</v>
      </c>
      <c r="Y7564">
        <f t="shared" si="1010"/>
        <v>0</v>
      </c>
    </row>
    <row r="7565" spans="1:25">
      <c r="A7565">
        <f t="shared" si="1002"/>
        <v>100</v>
      </c>
      <c r="B7565">
        <f t="shared" si="1003"/>
        <v>100</v>
      </c>
      <c r="C7565">
        <v>7564</v>
      </c>
      <c r="D7565" t="s">
        <v>10</v>
      </c>
      <c r="E7565" s="2">
        <v>2108</v>
      </c>
      <c r="S7565">
        <f t="shared" si="1004"/>
        <v>0</v>
      </c>
      <c r="T7565">
        <f t="shared" si="1005"/>
        <v>1</v>
      </c>
      <c r="U7565">
        <f t="shared" si="1006"/>
        <v>0</v>
      </c>
      <c r="V7565">
        <f t="shared" si="1007"/>
        <v>-1</v>
      </c>
      <c r="W7565">
        <f t="shared" si="1008"/>
        <v>0</v>
      </c>
      <c r="X7565">
        <f t="shared" si="1009"/>
        <v>0</v>
      </c>
      <c r="Y7565">
        <f t="shared" si="1010"/>
        <v>0</v>
      </c>
    </row>
    <row r="7566" spans="1:25">
      <c r="A7566">
        <f t="shared" si="1002"/>
        <v>100</v>
      </c>
      <c r="B7566">
        <f t="shared" si="1003"/>
        <v>100</v>
      </c>
      <c r="C7566">
        <v>7565</v>
      </c>
      <c r="D7566" t="s">
        <v>10</v>
      </c>
      <c r="E7566" s="2">
        <v>2109</v>
      </c>
      <c r="S7566">
        <f t="shared" si="1004"/>
        <v>0</v>
      </c>
      <c r="T7566">
        <f t="shared" si="1005"/>
        <v>1</v>
      </c>
      <c r="U7566">
        <f t="shared" si="1006"/>
        <v>0</v>
      </c>
      <c r="V7566">
        <f t="shared" si="1007"/>
        <v>-1</v>
      </c>
      <c r="W7566">
        <f t="shared" si="1008"/>
        <v>0</v>
      </c>
      <c r="X7566">
        <f t="shared" si="1009"/>
        <v>0</v>
      </c>
      <c r="Y7566">
        <f t="shared" si="1010"/>
        <v>0</v>
      </c>
    </row>
    <row r="7567" spans="1:25">
      <c r="A7567">
        <f t="shared" si="1002"/>
        <v>100</v>
      </c>
      <c r="B7567">
        <f t="shared" si="1003"/>
        <v>100</v>
      </c>
      <c r="C7567">
        <v>7566</v>
      </c>
      <c r="D7567" t="s">
        <v>10</v>
      </c>
      <c r="E7567" s="2">
        <v>2110</v>
      </c>
      <c r="S7567">
        <f t="shared" si="1004"/>
        <v>0</v>
      </c>
      <c r="T7567">
        <f t="shared" si="1005"/>
        <v>1</v>
      </c>
      <c r="U7567">
        <f t="shared" si="1006"/>
        <v>0</v>
      </c>
      <c r="V7567">
        <f t="shared" si="1007"/>
        <v>-1</v>
      </c>
      <c r="W7567">
        <f t="shared" si="1008"/>
        <v>0</v>
      </c>
      <c r="X7567">
        <f t="shared" si="1009"/>
        <v>0</v>
      </c>
      <c r="Y7567">
        <f t="shared" si="1010"/>
        <v>0</v>
      </c>
    </row>
    <row r="7568" spans="1:25">
      <c r="A7568">
        <f t="shared" si="1002"/>
        <v>100</v>
      </c>
      <c r="B7568">
        <f t="shared" si="1003"/>
        <v>100</v>
      </c>
      <c r="C7568">
        <v>7567</v>
      </c>
      <c r="D7568" t="s">
        <v>10</v>
      </c>
      <c r="E7568" s="2">
        <v>2111</v>
      </c>
      <c r="S7568">
        <f t="shared" si="1004"/>
        <v>0</v>
      </c>
      <c r="T7568">
        <f t="shared" si="1005"/>
        <v>1</v>
      </c>
      <c r="U7568">
        <f t="shared" si="1006"/>
        <v>0</v>
      </c>
      <c r="V7568">
        <f t="shared" si="1007"/>
        <v>-1</v>
      </c>
      <c r="W7568">
        <f t="shared" si="1008"/>
        <v>0</v>
      </c>
      <c r="X7568">
        <f t="shared" si="1009"/>
        <v>0</v>
      </c>
      <c r="Y7568">
        <f t="shared" si="1010"/>
        <v>0</v>
      </c>
    </row>
    <row r="7569" spans="1:25">
      <c r="A7569">
        <f t="shared" si="1002"/>
        <v>100</v>
      </c>
      <c r="B7569">
        <f t="shared" si="1003"/>
        <v>100</v>
      </c>
      <c r="C7569">
        <v>7568</v>
      </c>
      <c r="D7569" t="s">
        <v>10</v>
      </c>
      <c r="E7569" s="2">
        <v>2112</v>
      </c>
      <c r="S7569">
        <f t="shared" si="1004"/>
        <v>0</v>
      </c>
      <c r="T7569">
        <f t="shared" si="1005"/>
        <v>1</v>
      </c>
      <c r="U7569">
        <f t="shared" si="1006"/>
        <v>0</v>
      </c>
      <c r="V7569">
        <f t="shared" si="1007"/>
        <v>-1</v>
      </c>
      <c r="W7569">
        <f t="shared" si="1008"/>
        <v>0</v>
      </c>
      <c r="X7569">
        <f t="shared" si="1009"/>
        <v>0</v>
      </c>
      <c r="Y7569">
        <f t="shared" si="1010"/>
        <v>0</v>
      </c>
    </row>
    <row r="7570" spans="1:25">
      <c r="A7570">
        <f t="shared" si="1002"/>
        <v>100</v>
      </c>
      <c r="B7570">
        <f t="shared" si="1003"/>
        <v>100</v>
      </c>
      <c r="C7570">
        <v>7569</v>
      </c>
      <c r="D7570" t="s">
        <v>10</v>
      </c>
      <c r="E7570" s="2">
        <v>2113</v>
      </c>
      <c r="S7570">
        <f t="shared" si="1004"/>
        <v>0</v>
      </c>
      <c r="T7570">
        <f t="shared" si="1005"/>
        <v>1</v>
      </c>
      <c r="U7570">
        <f t="shared" si="1006"/>
        <v>0</v>
      </c>
      <c r="V7570">
        <f t="shared" si="1007"/>
        <v>-1</v>
      </c>
      <c r="W7570">
        <f t="shared" si="1008"/>
        <v>0</v>
      </c>
      <c r="X7570">
        <f t="shared" si="1009"/>
        <v>0</v>
      </c>
      <c r="Y7570">
        <f t="shared" si="1010"/>
        <v>0</v>
      </c>
    </row>
    <row r="7571" spans="1:25">
      <c r="A7571">
        <f t="shared" ref="A7571:A7634" si="1011">IFERROR(SEARCH(G7571,K7571),100)</f>
        <v>100</v>
      </c>
      <c r="B7571">
        <f t="shared" ref="B7571:B7634" si="1012">IF(ISNUMBER(FIND(",", J7571)),
    IF(OR(ISNUMBER(SEARCH(LOWER(LEFT(J7571, FIND(",", J7571) - 1)), LOWER(M7571))), ISNUMBER(SEARCH(LOWER(TRIM(MID(J7571, FIND(",", J7571) + 1, LEN(J7571)))), LOWER(M7571)))), 0, 100),
    IF(ISNUMBER(SEARCH(LOWER(J7571), LOWER(M7571))), 0, 100)
)</f>
        <v>100</v>
      </c>
      <c r="C7571">
        <v>7570</v>
      </c>
      <c r="D7571" t="s">
        <v>10</v>
      </c>
      <c r="E7571" s="2">
        <v>2114</v>
      </c>
      <c r="S7571">
        <f t="shared" ref="S7571:S7634" si="1013">LEN(K7571)-LEN(P7571)</f>
        <v>0</v>
      </c>
      <c r="T7571">
        <f t="shared" ref="T7571:T7634" si="1014">LEN(N7571) - LEN(SUBSTITUTE(N7571, " ", "")) + 1-LEN(G7571)</f>
        <v>1</v>
      </c>
      <c r="U7571">
        <f t="shared" ref="U7571:U7634" si="1015">IFERROR(SEARCH(G7571,K7570),0)</f>
        <v>0</v>
      </c>
      <c r="V7571">
        <f t="shared" ref="V7571:V7634" si="1016">LEN(SUBSTITUTE(K7571,", ","")) - (-LEN(SUBSTITUTE(O7571, " ", "")) + LEN(O7571)+1)</f>
        <v>-1</v>
      </c>
      <c r="W7571">
        <f t="shared" ref="W7571:W7634" si="1017">LEN(K7571)-LEN(SUBSTITUTE(K7571,"。",""))</f>
        <v>0</v>
      </c>
      <c r="X7571">
        <f t="shared" ref="X7571:X7634" si="1018">LEN(P7571)-LEN(SUBSTITUTE(P7571,"。",""))</f>
        <v>0</v>
      </c>
      <c r="Y7571">
        <f t="shared" si="1010"/>
        <v>0</v>
      </c>
    </row>
    <row r="7572" spans="1:25">
      <c r="A7572">
        <f t="shared" si="1011"/>
        <v>100</v>
      </c>
      <c r="B7572">
        <f t="shared" si="1012"/>
        <v>100</v>
      </c>
      <c r="C7572">
        <v>7571</v>
      </c>
      <c r="D7572" t="s">
        <v>10</v>
      </c>
      <c r="E7572" s="2">
        <v>2115</v>
      </c>
      <c r="S7572">
        <f t="shared" si="1013"/>
        <v>0</v>
      </c>
      <c r="T7572">
        <f t="shared" si="1014"/>
        <v>1</v>
      </c>
      <c r="U7572">
        <f t="shared" si="1015"/>
        <v>0</v>
      </c>
      <c r="V7572">
        <f t="shared" si="1016"/>
        <v>-1</v>
      </c>
      <c r="W7572">
        <f t="shared" si="1017"/>
        <v>0</v>
      </c>
      <c r="X7572">
        <f t="shared" si="1018"/>
        <v>0</v>
      </c>
      <c r="Y7572">
        <f t="shared" si="1010"/>
        <v>0</v>
      </c>
    </row>
    <row r="7573" spans="1:25">
      <c r="A7573">
        <f t="shared" si="1011"/>
        <v>100</v>
      </c>
      <c r="B7573">
        <f t="shared" si="1012"/>
        <v>100</v>
      </c>
      <c r="C7573">
        <v>7572</v>
      </c>
      <c r="D7573" t="s">
        <v>10</v>
      </c>
      <c r="E7573" s="2">
        <v>2116</v>
      </c>
      <c r="S7573">
        <f t="shared" si="1013"/>
        <v>0</v>
      </c>
      <c r="T7573">
        <f t="shared" si="1014"/>
        <v>1</v>
      </c>
      <c r="U7573">
        <f t="shared" si="1015"/>
        <v>0</v>
      </c>
      <c r="V7573">
        <f t="shared" si="1016"/>
        <v>-1</v>
      </c>
      <c r="W7573">
        <f t="shared" si="1017"/>
        <v>0</v>
      </c>
      <c r="X7573">
        <f t="shared" si="1018"/>
        <v>0</v>
      </c>
      <c r="Y7573">
        <f t="shared" si="1010"/>
        <v>0</v>
      </c>
    </row>
    <row r="7574" spans="1:25">
      <c r="A7574">
        <f t="shared" si="1011"/>
        <v>100</v>
      </c>
      <c r="B7574">
        <f t="shared" si="1012"/>
        <v>100</v>
      </c>
      <c r="C7574">
        <v>7573</v>
      </c>
      <c r="D7574" t="s">
        <v>10</v>
      </c>
      <c r="E7574" s="2">
        <v>2117</v>
      </c>
      <c r="S7574">
        <f t="shared" si="1013"/>
        <v>0</v>
      </c>
      <c r="T7574">
        <f t="shared" si="1014"/>
        <v>1</v>
      </c>
      <c r="U7574">
        <f t="shared" si="1015"/>
        <v>0</v>
      </c>
      <c r="V7574">
        <f t="shared" si="1016"/>
        <v>-1</v>
      </c>
      <c r="W7574">
        <f t="shared" si="1017"/>
        <v>0</v>
      </c>
      <c r="X7574">
        <f t="shared" si="1018"/>
        <v>0</v>
      </c>
      <c r="Y7574">
        <f t="shared" si="1010"/>
        <v>0</v>
      </c>
    </row>
    <row r="7575" spans="1:25">
      <c r="A7575">
        <f t="shared" si="1011"/>
        <v>100</v>
      </c>
      <c r="B7575">
        <f t="shared" si="1012"/>
        <v>100</v>
      </c>
      <c r="C7575">
        <v>7574</v>
      </c>
      <c r="D7575" t="s">
        <v>10</v>
      </c>
      <c r="E7575" s="2">
        <v>2118</v>
      </c>
      <c r="S7575">
        <f t="shared" si="1013"/>
        <v>0</v>
      </c>
      <c r="T7575">
        <f t="shared" si="1014"/>
        <v>1</v>
      </c>
      <c r="U7575">
        <f t="shared" si="1015"/>
        <v>0</v>
      </c>
      <c r="V7575">
        <f t="shared" si="1016"/>
        <v>-1</v>
      </c>
      <c r="W7575">
        <f t="shared" si="1017"/>
        <v>0</v>
      </c>
      <c r="X7575">
        <f t="shared" si="1018"/>
        <v>0</v>
      </c>
      <c r="Y7575">
        <f t="shared" si="1010"/>
        <v>0</v>
      </c>
    </row>
    <row r="7576" spans="1:25">
      <c r="A7576">
        <f t="shared" si="1011"/>
        <v>100</v>
      </c>
      <c r="B7576">
        <f t="shared" si="1012"/>
        <v>100</v>
      </c>
      <c r="C7576">
        <v>7575</v>
      </c>
      <c r="D7576" t="s">
        <v>10</v>
      </c>
      <c r="E7576" s="2">
        <v>2119</v>
      </c>
      <c r="S7576">
        <f t="shared" si="1013"/>
        <v>0</v>
      </c>
      <c r="T7576">
        <f t="shared" si="1014"/>
        <v>1</v>
      </c>
      <c r="U7576">
        <f t="shared" si="1015"/>
        <v>0</v>
      </c>
      <c r="V7576">
        <f t="shared" si="1016"/>
        <v>-1</v>
      </c>
      <c r="W7576">
        <f t="shared" si="1017"/>
        <v>0</v>
      </c>
      <c r="X7576">
        <f t="shared" si="1018"/>
        <v>0</v>
      </c>
      <c r="Y7576">
        <f t="shared" si="1010"/>
        <v>0</v>
      </c>
    </row>
    <row r="7577" spans="1:25">
      <c r="A7577">
        <f t="shared" si="1011"/>
        <v>100</v>
      </c>
      <c r="B7577">
        <f t="shared" si="1012"/>
        <v>100</v>
      </c>
      <c r="C7577">
        <v>7576</v>
      </c>
      <c r="D7577" t="s">
        <v>10</v>
      </c>
      <c r="E7577" s="2">
        <v>2120</v>
      </c>
      <c r="S7577">
        <f t="shared" si="1013"/>
        <v>0</v>
      </c>
      <c r="T7577">
        <f t="shared" si="1014"/>
        <v>1</v>
      </c>
      <c r="U7577">
        <f t="shared" si="1015"/>
        <v>0</v>
      </c>
      <c r="V7577">
        <f t="shared" si="1016"/>
        <v>-1</v>
      </c>
      <c r="W7577">
        <f t="shared" si="1017"/>
        <v>0</v>
      </c>
      <c r="X7577">
        <f t="shared" si="1018"/>
        <v>0</v>
      </c>
      <c r="Y7577">
        <f t="shared" si="1010"/>
        <v>0</v>
      </c>
    </row>
    <row r="7578" spans="1:25">
      <c r="A7578">
        <f t="shared" si="1011"/>
        <v>100</v>
      </c>
      <c r="B7578">
        <f t="shared" si="1012"/>
        <v>100</v>
      </c>
      <c r="C7578">
        <v>7577</v>
      </c>
      <c r="D7578" t="s">
        <v>10</v>
      </c>
      <c r="E7578" s="2">
        <v>2121</v>
      </c>
      <c r="S7578">
        <f t="shared" si="1013"/>
        <v>0</v>
      </c>
      <c r="T7578">
        <f t="shared" si="1014"/>
        <v>1</v>
      </c>
      <c r="U7578">
        <f t="shared" si="1015"/>
        <v>0</v>
      </c>
      <c r="V7578">
        <f t="shared" si="1016"/>
        <v>-1</v>
      </c>
      <c r="W7578">
        <f t="shared" si="1017"/>
        <v>0</v>
      </c>
      <c r="X7578">
        <f t="shared" si="1018"/>
        <v>0</v>
      </c>
      <c r="Y7578">
        <f t="shared" si="1010"/>
        <v>0</v>
      </c>
    </row>
    <row r="7579" spans="1:25">
      <c r="A7579">
        <f t="shared" si="1011"/>
        <v>100</v>
      </c>
      <c r="B7579">
        <f t="shared" si="1012"/>
        <v>100</v>
      </c>
      <c r="C7579">
        <v>7578</v>
      </c>
      <c r="D7579" t="s">
        <v>10</v>
      </c>
      <c r="E7579" s="2">
        <v>2122</v>
      </c>
      <c r="S7579">
        <f t="shared" si="1013"/>
        <v>0</v>
      </c>
      <c r="T7579">
        <f t="shared" si="1014"/>
        <v>1</v>
      </c>
      <c r="U7579">
        <f t="shared" si="1015"/>
        <v>0</v>
      </c>
      <c r="V7579">
        <f t="shared" si="1016"/>
        <v>-1</v>
      </c>
      <c r="W7579">
        <f t="shared" si="1017"/>
        <v>0</v>
      </c>
      <c r="X7579">
        <f t="shared" si="1018"/>
        <v>0</v>
      </c>
      <c r="Y7579">
        <f t="shared" si="1010"/>
        <v>0</v>
      </c>
    </row>
    <row r="7580" spans="1:25">
      <c r="A7580">
        <f t="shared" si="1011"/>
        <v>100</v>
      </c>
      <c r="B7580">
        <f t="shared" si="1012"/>
        <v>100</v>
      </c>
      <c r="C7580">
        <v>7579</v>
      </c>
      <c r="D7580" t="s">
        <v>10</v>
      </c>
      <c r="E7580" s="2">
        <v>2123</v>
      </c>
      <c r="S7580">
        <f t="shared" si="1013"/>
        <v>0</v>
      </c>
      <c r="T7580">
        <f t="shared" si="1014"/>
        <v>1</v>
      </c>
      <c r="U7580">
        <f t="shared" si="1015"/>
        <v>0</v>
      </c>
      <c r="V7580">
        <f t="shared" si="1016"/>
        <v>-1</v>
      </c>
      <c r="W7580">
        <f t="shared" si="1017"/>
        <v>0</v>
      </c>
      <c r="X7580">
        <f t="shared" si="1018"/>
        <v>0</v>
      </c>
      <c r="Y7580">
        <f t="shared" si="1010"/>
        <v>0</v>
      </c>
    </row>
    <row r="7581" spans="1:25">
      <c r="A7581">
        <f t="shared" si="1011"/>
        <v>100</v>
      </c>
      <c r="B7581">
        <f t="shared" si="1012"/>
        <v>100</v>
      </c>
      <c r="C7581">
        <v>7580</v>
      </c>
      <c r="D7581" t="s">
        <v>10</v>
      </c>
      <c r="E7581" s="2">
        <v>2124</v>
      </c>
      <c r="S7581">
        <f t="shared" si="1013"/>
        <v>0</v>
      </c>
      <c r="T7581">
        <f t="shared" si="1014"/>
        <v>1</v>
      </c>
      <c r="U7581">
        <f t="shared" si="1015"/>
        <v>0</v>
      </c>
      <c r="V7581">
        <f t="shared" si="1016"/>
        <v>-1</v>
      </c>
      <c r="W7581">
        <f t="shared" si="1017"/>
        <v>0</v>
      </c>
      <c r="X7581">
        <f t="shared" si="1018"/>
        <v>0</v>
      </c>
      <c r="Y7581">
        <f t="shared" si="1010"/>
        <v>0</v>
      </c>
    </row>
    <row r="7582" spans="1:25">
      <c r="A7582">
        <f t="shared" si="1011"/>
        <v>100</v>
      </c>
      <c r="B7582">
        <f t="shared" si="1012"/>
        <v>100</v>
      </c>
      <c r="C7582">
        <v>7581</v>
      </c>
      <c r="D7582" t="s">
        <v>10</v>
      </c>
      <c r="E7582" s="2">
        <v>2125</v>
      </c>
      <c r="S7582">
        <f t="shared" si="1013"/>
        <v>0</v>
      </c>
      <c r="T7582">
        <f t="shared" si="1014"/>
        <v>1</v>
      </c>
      <c r="U7582">
        <f t="shared" si="1015"/>
        <v>0</v>
      </c>
      <c r="V7582">
        <f t="shared" si="1016"/>
        <v>-1</v>
      </c>
      <c r="W7582">
        <f t="shared" si="1017"/>
        <v>0</v>
      </c>
      <c r="X7582">
        <f t="shared" si="1018"/>
        <v>0</v>
      </c>
      <c r="Y7582">
        <f t="shared" si="1010"/>
        <v>0</v>
      </c>
    </row>
    <row r="7583" spans="1:25">
      <c r="A7583">
        <f t="shared" si="1011"/>
        <v>100</v>
      </c>
      <c r="B7583">
        <f t="shared" si="1012"/>
        <v>100</v>
      </c>
      <c r="C7583">
        <v>7582</v>
      </c>
      <c r="D7583" t="s">
        <v>10</v>
      </c>
      <c r="E7583" s="2">
        <v>2126</v>
      </c>
      <c r="S7583">
        <f t="shared" si="1013"/>
        <v>0</v>
      </c>
      <c r="T7583">
        <f t="shared" si="1014"/>
        <v>1</v>
      </c>
      <c r="U7583">
        <f t="shared" si="1015"/>
        <v>0</v>
      </c>
      <c r="V7583">
        <f t="shared" si="1016"/>
        <v>-1</v>
      </c>
      <c r="W7583">
        <f t="shared" si="1017"/>
        <v>0</v>
      </c>
      <c r="X7583">
        <f t="shared" si="1018"/>
        <v>0</v>
      </c>
      <c r="Y7583">
        <f t="shared" si="1010"/>
        <v>0</v>
      </c>
    </row>
    <row r="7584" spans="1:25">
      <c r="A7584">
        <f t="shared" si="1011"/>
        <v>100</v>
      </c>
      <c r="B7584">
        <f t="shared" si="1012"/>
        <v>100</v>
      </c>
      <c r="C7584">
        <v>7583</v>
      </c>
      <c r="D7584" t="s">
        <v>10</v>
      </c>
      <c r="E7584" s="2">
        <v>2127</v>
      </c>
      <c r="S7584">
        <f t="shared" si="1013"/>
        <v>0</v>
      </c>
      <c r="T7584">
        <f t="shared" si="1014"/>
        <v>1</v>
      </c>
      <c r="U7584">
        <f t="shared" si="1015"/>
        <v>0</v>
      </c>
      <c r="V7584">
        <f t="shared" si="1016"/>
        <v>-1</v>
      </c>
      <c r="W7584">
        <f t="shared" si="1017"/>
        <v>0</v>
      </c>
      <c r="X7584">
        <f t="shared" si="1018"/>
        <v>0</v>
      </c>
      <c r="Y7584">
        <f t="shared" si="1010"/>
        <v>0</v>
      </c>
    </row>
    <row r="7585" spans="1:25">
      <c r="A7585">
        <f t="shared" si="1011"/>
        <v>100</v>
      </c>
      <c r="B7585">
        <f t="shared" si="1012"/>
        <v>100</v>
      </c>
      <c r="C7585">
        <v>7584</v>
      </c>
      <c r="D7585" t="s">
        <v>10</v>
      </c>
      <c r="E7585" s="2">
        <v>2128</v>
      </c>
      <c r="S7585">
        <f t="shared" si="1013"/>
        <v>0</v>
      </c>
      <c r="T7585">
        <f t="shared" si="1014"/>
        <v>1</v>
      </c>
      <c r="U7585">
        <f t="shared" si="1015"/>
        <v>0</v>
      </c>
      <c r="V7585">
        <f t="shared" si="1016"/>
        <v>-1</v>
      </c>
      <c r="W7585">
        <f t="shared" si="1017"/>
        <v>0</v>
      </c>
      <c r="X7585">
        <f t="shared" si="1018"/>
        <v>0</v>
      </c>
      <c r="Y7585">
        <f t="shared" si="1010"/>
        <v>0</v>
      </c>
    </row>
    <row r="7586" spans="1:25">
      <c r="A7586">
        <f t="shared" si="1011"/>
        <v>100</v>
      </c>
      <c r="B7586">
        <f t="shared" si="1012"/>
        <v>100</v>
      </c>
      <c r="C7586">
        <v>7585</v>
      </c>
      <c r="D7586" t="s">
        <v>10</v>
      </c>
      <c r="E7586" s="2">
        <v>2129</v>
      </c>
      <c r="S7586">
        <f t="shared" si="1013"/>
        <v>0</v>
      </c>
      <c r="T7586">
        <f t="shared" si="1014"/>
        <v>1</v>
      </c>
      <c r="U7586">
        <f t="shared" si="1015"/>
        <v>0</v>
      </c>
      <c r="V7586">
        <f t="shared" si="1016"/>
        <v>-1</v>
      </c>
      <c r="W7586">
        <f t="shared" si="1017"/>
        <v>0</v>
      </c>
      <c r="X7586">
        <f t="shared" si="1018"/>
        <v>0</v>
      </c>
      <c r="Y7586">
        <f t="shared" si="1010"/>
        <v>0</v>
      </c>
    </row>
    <row r="7587" spans="1:25">
      <c r="A7587">
        <f t="shared" si="1011"/>
        <v>100</v>
      </c>
      <c r="B7587">
        <f t="shared" si="1012"/>
        <v>100</v>
      </c>
      <c r="C7587">
        <v>7586</v>
      </c>
      <c r="D7587" t="s">
        <v>10</v>
      </c>
      <c r="E7587" s="2">
        <v>2130</v>
      </c>
      <c r="S7587">
        <f t="shared" si="1013"/>
        <v>0</v>
      </c>
      <c r="T7587">
        <f t="shared" si="1014"/>
        <v>1</v>
      </c>
      <c r="U7587">
        <f t="shared" si="1015"/>
        <v>0</v>
      </c>
      <c r="V7587">
        <f t="shared" si="1016"/>
        <v>-1</v>
      </c>
      <c r="W7587">
        <f t="shared" si="1017"/>
        <v>0</v>
      </c>
      <c r="X7587">
        <f t="shared" si="1018"/>
        <v>0</v>
      </c>
      <c r="Y7587">
        <f t="shared" si="1010"/>
        <v>0</v>
      </c>
    </row>
    <row r="7588" spans="1:25">
      <c r="A7588">
        <f t="shared" si="1011"/>
        <v>100</v>
      </c>
      <c r="B7588">
        <f t="shared" si="1012"/>
        <v>100</v>
      </c>
      <c r="C7588">
        <v>7587</v>
      </c>
      <c r="D7588" t="s">
        <v>10</v>
      </c>
      <c r="E7588" s="2">
        <v>2131</v>
      </c>
      <c r="S7588">
        <f t="shared" si="1013"/>
        <v>0</v>
      </c>
      <c r="T7588">
        <f t="shared" si="1014"/>
        <v>1</v>
      </c>
      <c r="U7588">
        <f t="shared" si="1015"/>
        <v>0</v>
      </c>
      <c r="V7588">
        <f t="shared" si="1016"/>
        <v>-1</v>
      </c>
      <c r="W7588">
        <f t="shared" si="1017"/>
        <v>0</v>
      </c>
      <c r="X7588">
        <f t="shared" si="1018"/>
        <v>0</v>
      </c>
      <c r="Y7588">
        <f t="shared" si="1010"/>
        <v>0</v>
      </c>
    </row>
    <row r="7589" spans="1:25">
      <c r="A7589">
        <f t="shared" si="1011"/>
        <v>100</v>
      </c>
      <c r="B7589">
        <f t="shared" si="1012"/>
        <v>100</v>
      </c>
      <c r="C7589">
        <v>7588</v>
      </c>
      <c r="D7589" t="s">
        <v>10</v>
      </c>
      <c r="E7589" s="2">
        <v>2132</v>
      </c>
      <c r="S7589">
        <f t="shared" si="1013"/>
        <v>0</v>
      </c>
      <c r="T7589">
        <f t="shared" si="1014"/>
        <v>1</v>
      </c>
      <c r="U7589">
        <f t="shared" si="1015"/>
        <v>0</v>
      </c>
      <c r="V7589">
        <f t="shared" si="1016"/>
        <v>-1</v>
      </c>
      <c r="W7589">
        <f t="shared" si="1017"/>
        <v>0</v>
      </c>
      <c r="X7589">
        <f t="shared" si="1018"/>
        <v>0</v>
      </c>
      <c r="Y7589">
        <f t="shared" si="1010"/>
        <v>0</v>
      </c>
    </row>
    <row r="7590" spans="1:25">
      <c r="A7590">
        <f t="shared" si="1011"/>
        <v>100</v>
      </c>
      <c r="B7590">
        <f t="shared" si="1012"/>
        <v>100</v>
      </c>
      <c r="C7590">
        <v>7589</v>
      </c>
      <c r="D7590" t="s">
        <v>10</v>
      </c>
      <c r="E7590" s="2">
        <v>2133</v>
      </c>
      <c r="S7590">
        <f t="shared" si="1013"/>
        <v>0</v>
      </c>
      <c r="T7590">
        <f t="shared" si="1014"/>
        <v>1</v>
      </c>
      <c r="U7590">
        <f t="shared" si="1015"/>
        <v>0</v>
      </c>
      <c r="V7590">
        <f t="shared" si="1016"/>
        <v>-1</v>
      </c>
      <c r="W7590">
        <f t="shared" si="1017"/>
        <v>0</v>
      </c>
      <c r="X7590">
        <f t="shared" si="1018"/>
        <v>0</v>
      </c>
      <c r="Y7590">
        <f t="shared" si="1010"/>
        <v>0</v>
      </c>
    </row>
    <row r="7591" spans="1:25">
      <c r="A7591">
        <f t="shared" si="1011"/>
        <v>100</v>
      </c>
      <c r="B7591">
        <f t="shared" si="1012"/>
        <v>100</v>
      </c>
      <c r="C7591">
        <v>7590</v>
      </c>
      <c r="D7591" t="s">
        <v>10</v>
      </c>
      <c r="E7591" s="2">
        <v>2134</v>
      </c>
      <c r="S7591">
        <f t="shared" si="1013"/>
        <v>0</v>
      </c>
      <c r="T7591">
        <f t="shared" si="1014"/>
        <v>1</v>
      </c>
      <c r="U7591">
        <f t="shared" si="1015"/>
        <v>0</v>
      </c>
      <c r="V7591">
        <f t="shared" si="1016"/>
        <v>-1</v>
      </c>
      <c r="W7591">
        <f t="shared" si="1017"/>
        <v>0</v>
      </c>
      <c r="X7591">
        <f t="shared" si="1018"/>
        <v>0</v>
      </c>
      <c r="Y7591">
        <f t="shared" si="1010"/>
        <v>0</v>
      </c>
    </row>
    <row r="7592" spans="1:25">
      <c r="A7592">
        <f t="shared" si="1011"/>
        <v>100</v>
      </c>
      <c r="B7592">
        <f t="shared" si="1012"/>
        <v>100</v>
      </c>
      <c r="C7592">
        <v>7591</v>
      </c>
      <c r="D7592" t="s">
        <v>10</v>
      </c>
      <c r="E7592" s="2">
        <v>2135</v>
      </c>
      <c r="S7592">
        <f t="shared" si="1013"/>
        <v>0</v>
      </c>
      <c r="T7592">
        <f t="shared" si="1014"/>
        <v>1</v>
      </c>
      <c r="U7592">
        <f t="shared" si="1015"/>
        <v>0</v>
      </c>
      <c r="V7592">
        <f t="shared" si="1016"/>
        <v>-1</v>
      </c>
      <c r="W7592">
        <f t="shared" si="1017"/>
        <v>0</v>
      </c>
      <c r="X7592">
        <f t="shared" si="1018"/>
        <v>0</v>
      </c>
      <c r="Y7592">
        <f t="shared" si="1010"/>
        <v>0</v>
      </c>
    </row>
    <row r="7593" spans="1:25">
      <c r="A7593">
        <f t="shared" si="1011"/>
        <v>100</v>
      </c>
      <c r="B7593">
        <f t="shared" si="1012"/>
        <v>100</v>
      </c>
      <c r="C7593">
        <v>7592</v>
      </c>
      <c r="D7593" t="s">
        <v>10</v>
      </c>
      <c r="E7593" s="2">
        <v>2136</v>
      </c>
      <c r="S7593">
        <f t="shared" si="1013"/>
        <v>0</v>
      </c>
      <c r="T7593">
        <f t="shared" si="1014"/>
        <v>1</v>
      </c>
      <c r="U7593">
        <f t="shared" si="1015"/>
        <v>0</v>
      </c>
      <c r="V7593">
        <f t="shared" si="1016"/>
        <v>-1</v>
      </c>
      <c r="W7593">
        <f t="shared" si="1017"/>
        <v>0</v>
      </c>
      <c r="X7593">
        <f t="shared" si="1018"/>
        <v>0</v>
      </c>
      <c r="Y7593">
        <f t="shared" si="1010"/>
        <v>0</v>
      </c>
    </row>
    <row r="7594" spans="1:25">
      <c r="A7594">
        <f t="shared" si="1011"/>
        <v>100</v>
      </c>
      <c r="B7594">
        <f t="shared" si="1012"/>
        <v>100</v>
      </c>
      <c r="C7594">
        <v>7593</v>
      </c>
      <c r="D7594" t="s">
        <v>10</v>
      </c>
      <c r="E7594" s="2">
        <v>2137</v>
      </c>
      <c r="S7594">
        <f t="shared" si="1013"/>
        <v>0</v>
      </c>
      <c r="T7594">
        <f t="shared" si="1014"/>
        <v>1</v>
      </c>
      <c r="U7594">
        <f t="shared" si="1015"/>
        <v>0</v>
      </c>
      <c r="V7594">
        <f t="shared" si="1016"/>
        <v>-1</v>
      </c>
      <c r="W7594">
        <f t="shared" si="1017"/>
        <v>0</v>
      </c>
      <c r="X7594">
        <f t="shared" si="1018"/>
        <v>0</v>
      </c>
      <c r="Y7594">
        <f t="shared" si="1010"/>
        <v>0</v>
      </c>
    </row>
    <row r="7595" spans="1:25">
      <c r="A7595">
        <f t="shared" si="1011"/>
        <v>100</v>
      </c>
      <c r="B7595">
        <f t="shared" si="1012"/>
        <v>100</v>
      </c>
      <c r="C7595">
        <v>7594</v>
      </c>
      <c r="D7595" t="s">
        <v>10</v>
      </c>
      <c r="E7595" s="2">
        <v>2138</v>
      </c>
      <c r="S7595">
        <f t="shared" si="1013"/>
        <v>0</v>
      </c>
      <c r="T7595">
        <f t="shared" si="1014"/>
        <v>1</v>
      </c>
      <c r="U7595">
        <f t="shared" si="1015"/>
        <v>0</v>
      </c>
      <c r="V7595">
        <f t="shared" si="1016"/>
        <v>-1</v>
      </c>
      <c r="W7595">
        <f t="shared" si="1017"/>
        <v>0</v>
      </c>
      <c r="X7595">
        <f t="shared" si="1018"/>
        <v>0</v>
      </c>
      <c r="Y7595">
        <f t="shared" si="1010"/>
        <v>0</v>
      </c>
    </row>
    <row r="7596" spans="1:25">
      <c r="A7596">
        <f t="shared" si="1011"/>
        <v>100</v>
      </c>
      <c r="B7596">
        <f t="shared" si="1012"/>
        <v>100</v>
      </c>
      <c r="C7596">
        <v>7595</v>
      </c>
      <c r="D7596" t="s">
        <v>10</v>
      </c>
      <c r="E7596" s="2">
        <v>2139</v>
      </c>
      <c r="S7596">
        <f t="shared" si="1013"/>
        <v>0</v>
      </c>
      <c r="T7596">
        <f t="shared" si="1014"/>
        <v>1</v>
      </c>
      <c r="U7596">
        <f t="shared" si="1015"/>
        <v>0</v>
      </c>
      <c r="V7596">
        <f t="shared" si="1016"/>
        <v>-1</v>
      </c>
      <c r="W7596">
        <f t="shared" si="1017"/>
        <v>0</v>
      </c>
      <c r="X7596">
        <f t="shared" si="1018"/>
        <v>0</v>
      </c>
      <c r="Y7596">
        <f t="shared" si="1010"/>
        <v>0</v>
      </c>
    </row>
    <row r="7597" spans="1:25">
      <c r="A7597">
        <f t="shared" si="1011"/>
        <v>100</v>
      </c>
      <c r="B7597">
        <f t="shared" si="1012"/>
        <v>100</v>
      </c>
      <c r="C7597">
        <v>7596</v>
      </c>
      <c r="D7597" t="s">
        <v>10</v>
      </c>
      <c r="E7597" s="2">
        <v>2140</v>
      </c>
      <c r="S7597">
        <f t="shared" si="1013"/>
        <v>0</v>
      </c>
      <c r="T7597">
        <f t="shared" si="1014"/>
        <v>1</v>
      </c>
      <c r="U7597">
        <f t="shared" si="1015"/>
        <v>0</v>
      </c>
      <c r="V7597">
        <f t="shared" si="1016"/>
        <v>-1</v>
      </c>
      <c r="W7597">
        <f t="shared" si="1017"/>
        <v>0</v>
      </c>
      <c r="X7597">
        <f t="shared" si="1018"/>
        <v>0</v>
      </c>
      <c r="Y7597">
        <f t="shared" si="1010"/>
        <v>0</v>
      </c>
    </row>
    <row r="7598" spans="1:25">
      <c r="A7598">
        <f t="shared" si="1011"/>
        <v>100</v>
      </c>
      <c r="B7598">
        <f t="shared" si="1012"/>
        <v>100</v>
      </c>
      <c r="C7598">
        <v>7597</v>
      </c>
      <c r="D7598" t="s">
        <v>10</v>
      </c>
      <c r="E7598" s="2">
        <v>2141</v>
      </c>
      <c r="S7598">
        <f t="shared" si="1013"/>
        <v>0</v>
      </c>
      <c r="T7598">
        <f t="shared" si="1014"/>
        <v>1</v>
      </c>
      <c r="U7598">
        <f t="shared" si="1015"/>
        <v>0</v>
      </c>
      <c r="V7598">
        <f t="shared" si="1016"/>
        <v>-1</v>
      </c>
      <c r="W7598">
        <f t="shared" si="1017"/>
        <v>0</v>
      </c>
      <c r="X7598">
        <f t="shared" si="1018"/>
        <v>0</v>
      </c>
      <c r="Y7598">
        <f t="shared" si="1010"/>
        <v>0</v>
      </c>
    </row>
    <row r="7599" spans="1:25">
      <c r="A7599">
        <f t="shared" si="1011"/>
        <v>100</v>
      </c>
      <c r="B7599">
        <f t="shared" si="1012"/>
        <v>100</v>
      </c>
      <c r="C7599">
        <v>7598</v>
      </c>
      <c r="D7599" t="s">
        <v>10</v>
      </c>
      <c r="E7599" s="2">
        <v>2142</v>
      </c>
      <c r="S7599">
        <f t="shared" si="1013"/>
        <v>0</v>
      </c>
      <c r="T7599">
        <f t="shared" si="1014"/>
        <v>1</v>
      </c>
      <c r="U7599">
        <f t="shared" si="1015"/>
        <v>0</v>
      </c>
      <c r="V7599">
        <f t="shared" si="1016"/>
        <v>-1</v>
      </c>
      <c r="W7599">
        <f t="shared" si="1017"/>
        <v>0</v>
      </c>
      <c r="X7599">
        <f t="shared" si="1018"/>
        <v>0</v>
      </c>
      <c r="Y7599">
        <f t="shared" si="1010"/>
        <v>0</v>
      </c>
    </row>
    <row r="7600" spans="1:25">
      <c r="A7600">
        <f t="shared" si="1011"/>
        <v>100</v>
      </c>
      <c r="B7600">
        <f t="shared" si="1012"/>
        <v>100</v>
      </c>
      <c r="C7600">
        <v>7599</v>
      </c>
      <c r="D7600" t="s">
        <v>10</v>
      </c>
      <c r="E7600" s="2">
        <v>2143</v>
      </c>
      <c r="S7600">
        <f t="shared" si="1013"/>
        <v>0</v>
      </c>
      <c r="T7600">
        <f t="shared" si="1014"/>
        <v>1</v>
      </c>
      <c r="U7600">
        <f t="shared" si="1015"/>
        <v>0</v>
      </c>
      <c r="V7600">
        <f t="shared" si="1016"/>
        <v>-1</v>
      </c>
      <c r="W7600">
        <f t="shared" si="1017"/>
        <v>0</v>
      </c>
      <c r="X7600">
        <f t="shared" si="1018"/>
        <v>0</v>
      </c>
      <c r="Y7600">
        <f t="shared" si="1010"/>
        <v>0</v>
      </c>
    </row>
    <row r="7601" spans="1:25">
      <c r="A7601">
        <f t="shared" si="1011"/>
        <v>100</v>
      </c>
      <c r="B7601">
        <f t="shared" si="1012"/>
        <v>100</v>
      </c>
      <c r="C7601">
        <v>7600</v>
      </c>
      <c r="D7601" t="s">
        <v>10</v>
      </c>
      <c r="E7601" s="2">
        <v>2144</v>
      </c>
      <c r="S7601">
        <f t="shared" si="1013"/>
        <v>0</v>
      </c>
      <c r="T7601">
        <f t="shared" si="1014"/>
        <v>1</v>
      </c>
      <c r="U7601">
        <f t="shared" si="1015"/>
        <v>0</v>
      </c>
      <c r="V7601">
        <f t="shared" si="1016"/>
        <v>-1</v>
      </c>
      <c r="W7601">
        <f t="shared" si="1017"/>
        <v>0</v>
      </c>
      <c r="X7601">
        <f t="shared" si="1018"/>
        <v>0</v>
      </c>
      <c r="Y7601">
        <f t="shared" si="1010"/>
        <v>0</v>
      </c>
    </row>
    <row r="7602" spans="1:25">
      <c r="A7602">
        <f t="shared" si="1011"/>
        <v>100</v>
      </c>
      <c r="B7602">
        <f t="shared" si="1012"/>
        <v>100</v>
      </c>
      <c r="C7602">
        <v>7601</v>
      </c>
      <c r="D7602" t="s">
        <v>10</v>
      </c>
      <c r="E7602" s="2">
        <v>2145</v>
      </c>
      <c r="S7602">
        <f t="shared" si="1013"/>
        <v>0</v>
      </c>
      <c r="T7602">
        <f t="shared" si="1014"/>
        <v>1</v>
      </c>
      <c r="U7602">
        <f t="shared" si="1015"/>
        <v>0</v>
      </c>
      <c r="V7602">
        <f t="shared" si="1016"/>
        <v>-1</v>
      </c>
      <c r="W7602">
        <f t="shared" si="1017"/>
        <v>0</v>
      </c>
      <c r="X7602">
        <f t="shared" si="1018"/>
        <v>0</v>
      </c>
      <c r="Y7602">
        <f t="shared" si="1010"/>
        <v>0</v>
      </c>
    </row>
    <row r="7603" spans="1:25">
      <c r="A7603">
        <f t="shared" si="1011"/>
        <v>100</v>
      </c>
      <c r="B7603">
        <f t="shared" si="1012"/>
        <v>100</v>
      </c>
      <c r="C7603">
        <v>7602</v>
      </c>
      <c r="D7603" t="s">
        <v>10</v>
      </c>
      <c r="E7603" s="2">
        <v>2146</v>
      </c>
      <c r="S7603">
        <f t="shared" si="1013"/>
        <v>0</v>
      </c>
      <c r="T7603">
        <f t="shared" si="1014"/>
        <v>1</v>
      </c>
      <c r="U7603">
        <f t="shared" si="1015"/>
        <v>0</v>
      </c>
      <c r="V7603">
        <f t="shared" si="1016"/>
        <v>-1</v>
      </c>
      <c r="W7603">
        <f t="shared" si="1017"/>
        <v>0</v>
      </c>
      <c r="X7603">
        <f t="shared" si="1018"/>
        <v>0</v>
      </c>
      <c r="Y7603">
        <f t="shared" si="1010"/>
        <v>0</v>
      </c>
    </row>
    <row r="7604" spans="1:25">
      <c r="A7604">
        <f t="shared" si="1011"/>
        <v>100</v>
      </c>
      <c r="B7604">
        <f t="shared" si="1012"/>
        <v>100</v>
      </c>
      <c r="C7604">
        <v>7603</v>
      </c>
      <c r="D7604" t="s">
        <v>10</v>
      </c>
      <c r="E7604" s="2">
        <v>2147</v>
      </c>
      <c r="S7604">
        <f t="shared" si="1013"/>
        <v>0</v>
      </c>
      <c r="T7604">
        <f t="shared" si="1014"/>
        <v>1</v>
      </c>
      <c r="U7604">
        <f t="shared" si="1015"/>
        <v>0</v>
      </c>
      <c r="V7604">
        <f t="shared" si="1016"/>
        <v>-1</v>
      </c>
      <c r="W7604">
        <f t="shared" si="1017"/>
        <v>0</v>
      </c>
      <c r="X7604">
        <f t="shared" si="1018"/>
        <v>0</v>
      </c>
      <c r="Y7604">
        <f t="shared" si="1010"/>
        <v>0</v>
      </c>
    </row>
    <row r="7605" spans="1:25">
      <c r="A7605">
        <f t="shared" si="1011"/>
        <v>100</v>
      </c>
      <c r="B7605">
        <f t="shared" si="1012"/>
        <v>100</v>
      </c>
      <c r="C7605">
        <v>7604</v>
      </c>
      <c r="D7605" t="s">
        <v>10</v>
      </c>
      <c r="E7605" s="2">
        <v>2148</v>
      </c>
      <c r="S7605">
        <f t="shared" si="1013"/>
        <v>0</v>
      </c>
      <c r="T7605">
        <f t="shared" si="1014"/>
        <v>1</v>
      </c>
      <c r="U7605">
        <f t="shared" si="1015"/>
        <v>0</v>
      </c>
      <c r="V7605">
        <f t="shared" si="1016"/>
        <v>-1</v>
      </c>
      <c r="W7605">
        <f t="shared" si="1017"/>
        <v>0</v>
      </c>
      <c r="X7605">
        <f t="shared" si="1018"/>
        <v>0</v>
      </c>
      <c r="Y7605">
        <f t="shared" si="1010"/>
        <v>0</v>
      </c>
    </row>
    <row r="7606" spans="1:25">
      <c r="A7606">
        <f t="shared" si="1011"/>
        <v>100</v>
      </c>
      <c r="B7606">
        <f t="shared" si="1012"/>
        <v>100</v>
      </c>
      <c r="C7606">
        <v>7605</v>
      </c>
      <c r="D7606" t="s">
        <v>10</v>
      </c>
      <c r="E7606" s="2">
        <v>2149</v>
      </c>
      <c r="S7606">
        <f t="shared" si="1013"/>
        <v>0</v>
      </c>
      <c r="T7606">
        <f t="shared" si="1014"/>
        <v>1</v>
      </c>
      <c r="U7606">
        <f t="shared" si="1015"/>
        <v>0</v>
      </c>
      <c r="V7606">
        <f t="shared" si="1016"/>
        <v>-1</v>
      </c>
      <c r="W7606">
        <f t="shared" si="1017"/>
        <v>0</v>
      </c>
      <c r="X7606">
        <f t="shared" si="1018"/>
        <v>0</v>
      </c>
      <c r="Y7606">
        <f t="shared" si="1010"/>
        <v>0</v>
      </c>
    </row>
    <row r="7607" spans="1:25">
      <c r="A7607">
        <f t="shared" si="1011"/>
        <v>100</v>
      </c>
      <c r="B7607">
        <f t="shared" si="1012"/>
        <v>100</v>
      </c>
      <c r="C7607">
        <v>7606</v>
      </c>
      <c r="D7607" t="s">
        <v>10</v>
      </c>
      <c r="E7607" s="2">
        <v>2150</v>
      </c>
      <c r="S7607">
        <f t="shared" si="1013"/>
        <v>0</v>
      </c>
      <c r="T7607">
        <f t="shared" si="1014"/>
        <v>1</v>
      </c>
      <c r="U7607">
        <f t="shared" si="1015"/>
        <v>0</v>
      </c>
      <c r="V7607">
        <f t="shared" si="1016"/>
        <v>-1</v>
      </c>
      <c r="W7607">
        <f t="shared" si="1017"/>
        <v>0</v>
      </c>
      <c r="X7607">
        <f t="shared" si="1018"/>
        <v>0</v>
      </c>
      <c r="Y7607">
        <f t="shared" si="1010"/>
        <v>0</v>
      </c>
    </row>
    <row r="7608" spans="1:25">
      <c r="A7608">
        <f t="shared" si="1011"/>
        <v>100</v>
      </c>
      <c r="B7608">
        <f t="shared" si="1012"/>
        <v>100</v>
      </c>
      <c r="C7608">
        <v>7607</v>
      </c>
      <c r="D7608" t="s">
        <v>10</v>
      </c>
      <c r="E7608" s="2">
        <v>2151</v>
      </c>
      <c r="S7608">
        <f t="shared" si="1013"/>
        <v>0</v>
      </c>
      <c r="T7608">
        <f t="shared" si="1014"/>
        <v>1</v>
      </c>
      <c r="U7608">
        <f t="shared" si="1015"/>
        <v>0</v>
      </c>
      <c r="V7608">
        <f t="shared" si="1016"/>
        <v>-1</v>
      </c>
      <c r="W7608">
        <f t="shared" si="1017"/>
        <v>0</v>
      </c>
      <c r="X7608">
        <f t="shared" si="1018"/>
        <v>0</v>
      </c>
      <c r="Y7608">
        <f t="shared" si="1010"/>
        <v>0</v>
      </c>
    </row>
    <row r="7609" spans="1:25">
      <c r="A7609">
        <f t="shared" si="1011"/>
        <v>100</v>
      </c>
      <c r="B7609">
        <f t="shared" si="1012"/>
        <v>100</v>
      </c>
      <c r="C7609">
        <v>7608</v>
      </c>
      <c r="D7609" t="s">
        <v>10</v>
      </c>
      <c r="E7609" s="2">
        <v>2152</v>
      </c>
      <c r="S7609">
        <f t="shared" si="1013"/>
        <v>0</v>
      </c>
      <c r="T7609">
        <f t="shared" si="1014"/>
        <v>1</v>
      </c>
      <c r="U7609">
        <f t="shared" si="1015"/>
        <v>0</v>
      </c>
      <c r="V7609">
        <f t="shared" si="1016"/>
        <v>-1</v>
      </c>
      <c r="W7609">
        <f t="shared" si="1017"/>
        <v>0</v>
      </c>
      <c r="X7609">
        <f t="shared" si="1018"/>
        <v>0</v>
      </c>
      <c r="Y7609">
        <f t="shared" si="1010"/>
        <v>0</v>
      </c>
    </row>
    <row r="7610" spans="1:25">
      <c r="A7610">
        <f t="shared" si="1011"/>
        <v>100</v>
      </c>
      <c r="B7610">
        <f t="shared" si="1012"/>
        <v>100</v>
      </c>
      <c r="C7610">
        <v>7609</v>
      </c>
      <c r="D7610" t="s">
        <v>10</v>
      </c>
      <c r="E7610" s="2">
        <v>2153</v>
      </c>
      <c r="S7610">
        <f t="shared" si="1013"/>
        <v>0</v>
      </c>
      <c r="T7610">
        <f t="shared" si="1014"/>
        <v>1</v>
      </c>
      <c r="U7610">
        <f t="shared" si="1015"/>
        <v>0</v>
      </c>
      <c r="V7610">
        <f t="shared" si="1016"/>
        <v>-1</v>
      </c>
      <c r="W7610">
        <f t="shared" si="1017"/>
        <v>0</v>
      </c>
      <c r="X7610">
        <f t="shared" si="1018"/>
        <v>0</v>
      </c>
      <c r="Y7610">
        <f t="shared" ref="Y7610:Y7673" si="1019">COUNTIF(K:K, K7610)</f>
        <v>0</v>
      </c>
    </row>
    <row r="7611" spans="1:25">
      <c r="A7611">
        <f t="shared" si="1011"/>
        <v>100</v>
      </c>
      <c r="B7611">
        <f t="shared" si="1012"/>
        <v>100</v>
      </c>
      <c r="C7611">
        <v>7610</v>
      </c>
      <c r="D7611" t="s">
        <v>10</v>
      </c>
      <c r="E7611" s="2">
        <v>2154</v>
      </c>
      <c r="S7611">
        <f t="shared" si="1013"/>
        <v>0</v>
      </c>
      <c r="T7611">
        <f t="shared" si="1014"/>
        <v>1</v>
      </c>
      <c r="U7611">
        <f t="shared" si="1015"/>
        <v>0</v>
      </c>
      <c r="V7611">
        <f t="shared" si="1016"/>
        <v>-1</v>
      </c>
      <c r="W7611">
        <f t="shared" si="1017"/>
        <v>0</v>
      </c>
      <c r="X7611">
        <f t="shared" si="1018"/>
        <v>0</v>
      </c>
      <c r="Y7611">
        <f t="shared" si="1019"/>
        <v>0</v>
      </c>
    </row>
    <row r="7612" spans="1:25">
      <c r="A7612">
        <f t="shared" si="1011"/>
        <v>100</v>
      </c>
      <c r="B7612">
        <f t="shared" si="1012"/>
        <v>100</v>
      </c>
      <c r="C7612">
        <v>7611</v>
      </c>
      <c r="D7612" t="s">
        <v>10</v>
      </c>
      <c r="E7612" s="2">
        <v>2155</v>
      </c>
      <c r="S7612">
        <f t="shared" si="1013"/>
        <v>0</v>
      </c>
      <c r="T7612">
        <f t="shared" si="1014"/>
        <v>1</v>
      </c>
      <c r="U7612">
        <f t="shared" si="1015"/>
        <v>0</v>
      </c>
      <c r="V7612">
        <f t="shared" si="1016"/>
        <v>-1</v>
      </c>
      <c r="W7612">
        <f t="shared" si="1017"/>
        <v>0</v>
      </c>
      <c r="X7612">
        <f t="shared" si="1018"/>
        <v>0</v>
      </c>
      <c r="Y7612">
        <f t="shared" si="1019"/>
        <v>0</v>
      </c>
    </row>
    <row r="7613" spans="1:25">
      <c r="A7613">
        <f t="shared" si="1011"/>
        <v>100</v>
      </c>
      <c r="B7613">
        <f t="shared" si="1012"/>
        <v>100</v>
      </c>
      <c r="C7613">
        <v>7612</v>
      </c>
      <c r="D7613" t="s">
        <v>10</v>
      </c>
      <c r="E7613" s="2">
        <v>2156</v>
      </c>
      <c r="S7613">
        <f t="shared" si="1013"/>
        <v>0</v>
      </c>
      <c r="T7613">
        <f t="shared" si="1014"/>
        <v>1</v>
      </c>
      <c r="U7613">
        <f t="shared" si="1015"/>
        <v>0</v>
      </c>
      <c r="V7613">
        <f t="shared" si="1016"/>
        <v>-1</v>
      </c>
      <c r="W7613">
        <f t="shared" si="1017"/>
        <v>0</v>
      </c>
      <c r="X7613">
        <f t="shared" si="1018"/>
        <v>0</v>
      </c>
      <c r="Y7613">
        <f t="shared" si="1019"/>
        <v>0</v>
      </c>
    </row>
    <row r="7614" spans="1:25">
      <c r="A7614">
        <f t="shared" si="1011"/>
        <v>100</v>
      </c>
      <c r="B7614">
        <f t="shared" si="1012"/>
        <v>100</v>
      </c>
      <c r="C7614">
        <v>7613</v>
      </c>
      <c r="D7614" t="s">
        <v>10</v>
      </c>
      <c r="E7614" s="2">
        <v>2157</v>
      </c>
      <c r="S7614">
        <f t="shared" si="1013"/>
        <v>0</v>
      </c>
      <c r="T7614">
        <f t="shared" si="1014"/>
        <v>1</v>
      </c>
      <c r="U7614">
        <f t="shared" si="1015"/>
        <v>0</v>
      </c>
      <c r="V7614">
        <f t="shared" si="1016"/>
        <v>-1</v>
      </c>
      <c r="W7614">
        <f t="shared" si="1017"/>
        <v>0</v>
      </c>
      <c r="X7614">
        <f t="shared" si="1018"/>
        <v>0</v>
      </c>
      <c r="Y7614">
        <f t="shared" si="1019"/>
        <v>0</v>
      </c>
    </row>
    <row r="7615" spans="1:25">
      <c r="A7615">
        <f t="shared" si="1011"/>
        <v>100</v>
      </c>
      <c r="B7615">
        <f t="shared" si="1012"/>
        <v>100</v>
      </c>
      <c r="C7615">
        <v>7614</v>
      </c>
      <c r="D7615" t="s">
        <v>10</v>
      </c>
      <c r="E7615" s="2">
        <v>2158</v>
      </c>
      <c r="S7615">
        <f t="shared" si="1013"/>
        <v>0</v>
      </c>
      <c r="T7615">
        <f t="shared" si="1014"/>
        <v>1</v>
      </c>
      <c r="U7615">
        <f t="shared" si="1015"/>
        <v>0</v>
      </c>
      <c r="V7615">
        <f t="shared" si="1016"/>
        <v>-1</v>
      </c>
      <c r="W7615">
        <f t="shared" si="1017"/>
        <v>0</v>
      </c>
      <c r="X7615">
        <f t="shared" si="1018"/>
        <v>0</v>
      </c>
      <c r="Y7615">
        <f t="shared" si="1019"/>
        <v>0</v>
      </c>
    </row>
    <row r="7616" spans="1:25">
      <c r="A7616">
        <f t="shared" si="1011"/>
        <v>100</v>
      </c>
      <c r="B7616">
        <f t="shared" si="1012"/>
        <v>100</v>
      </c>
      <c r="C7616">
        <v>7615</v>
      </c>
      <c r="D7616" t="s">
        <v>10</v>
      </c>
      <c r="E7616" s="2">
        <v>2159</v>
      </c>
      <c r="S7616">
        <f t="shared" si="1013"/>
        <v>0</v>
      </c>
      <c r="T7616">
        <f t="shared" si="1014"/>
        <v>1</v>
      </c>
      <c r="U7616">
        <f t="shared" si="1015"/>
        <v>0</v>
      </c>
      <c r="V7616">
        <f t="shared" si="1016"/>
        <v>-1</v>
      </c>
      <c r="W7616">
        <f t="shared" si="1017"/>
        <v>0</v>
      </c>
      <c r="X7616">
        <f t="shared" si="1018"/>
        <v>0</v>
      </c>
      <c r="Y7616">
        <f t="shared" si="1019"/>
        <v>0</v>
      </c>
    </row>
    <row r="7617" spans="1:25">
      <c r="A7617">
        <f t="shared" si="1011"/>
        <v>100</v>
      </c>
      <c r="B7617">
        <f t="shared" si="1012"/>
        <v>100</v>
      </c>
      <c r="C7617">
        <v>7616</v>
      </c>
      <c r="D7617" t="s">
        <v>10</v>
      </c>
      <c r="E7617" s="2">
        <v>2160</v>
      </c>
      <c r="S7617">
        <f t="shared" si="1013"/>
        <v>0</v>
      </c>
      <c r="T7617">
        <f t="shared" si="1014"/>
        <v>1</v>
      </c>
      <c r="U7617">
        <f t="shared" si="1015"/>
        <v>0</v>
      </c>
      <c r="V7617">
        <f t="shared" si="1016"/>
        <v>-1</v>
      </c>
      <c r="W7617">
        <f t="shared" si="1017"/>
        <v>0</v>
      </c>
      <c r="X7617">
        <f t="shared" si="1018"/>
        <v>0</v>
      </c>
      <c r="Y7617">
        <f t="shared" si="1019"/>
        <v>0</v>
      </c>
    </row>
    <row r="7618" spans="1:25">
      <c r="A7618">
        <f t="shared" si="1011"/>
        <v>100</v>
      </c>
      <c r="B7618">
        <f t="shared" si="1012"/>
        <v>100</v>
      </c>
      <c r="C7618">
        <v>7617</v>
      </c>
      <c r="D7618" t="s">
        <v>10</v>
      </c>
      <c r="E7618" s="2">
        <v>2161</v>
      </c>
      <c r="S7618">
        <f t="shared" si="1013"/>
        <v>0</v>
      </c>
      <c r="T7618">
        <f t="shared" si="1014"/>
        <v>1</v>
      </c>
      <c r="U7618">
        <f t="shared" si="1015"/>
        <v>0</v>
      </c>
      <c r="V7618">
        <f t="shared" si="1016"/>
        <v>-1</v>
      </c>
      <c r="W7618">
        <f t="shared" si="1017"/>
        <v>0</v>
      </c>
      <c r="X7618">
        <f t="shared" si="1018"/>
        <v>0</v>
      </c>
      <c r="Y7618">
        <f t="shared" si="1019"/>
        <v>0</v>
      </c>
    </row>
    <row r="7619" spans="1:25">
      <c r="A7619">
        <f t="shared" si="1011"/>
        <v>100</v>
      </c>
      <c r="B7619">
        <f t="shared" si="1012"/>
        <v>100</v>
      </c>
      <c r="C7619">
        <v>7618</v>
      </c>
      <c r="D7619" t="s">
        <v>10</v>
      </c>
      <c r="E7619" s="2">
        <v>2162</v>
      </c>
      <c r="S7619">
        <f t="shared" si="1013"/>
        <v>0</v>
      </c>
      <c r="T7619">
        <f t="shared" si="1014"/>
        <v>1</v>
      </c>
      <c r="U7619">
        <f t="shared" si="1015"/>
        <v>0</v>
      </c>
      <c r="V7619">
        <f t="shared" si="1016"/>
        <v>-1</v>
      </c>
      <c r="W7619">
        <f t="shared" si="1017"/>
        <v>0</v>
      </c>
      <c r="X7619">
        <f t="shared" si="1018"/>
        <v>0</v>
      </c>
      <c r="Y7619">
        <f t="shared" si="1019"/>
        <v>0</v>
      </c>
    </row>
    <row r="7620" spans="1:25">
      <c r="A7620">
        <f t="shared" si="1011"/>
        <v>100</v>
      </c>
      <c r="B7620">
        <f t="shared" si="1012"/>
        <v>100</v>
      </c>
      <c r="C7620">
        <v>7619</v>
      </c>
      <c r="D7620" t="s">
        <v>10</v>
      </c>
      <c r="E7620" s="2">
        <v>2163</v>
      </c>
      <c r="S7620">
        <f t="shared" si="1013"/>
        <v>0</v>
      </c>
      <c r="T7620">
        <f t="shared" si="1014"/>
        <v>1</v>
      </c>
      <c r="U7620">
        <f t="shared" si="1015"/>
        <v>0</v>
      </c>
      <c r="V7620">
        <f t="shared" si="1016"/>
        <v>-1</v>
      </c>
      <c r="W7620">
        <f t="shared" si="1017"/>
        <v>0</v>
      </c>
      <c r="X7620">
        <f t="shared" si="1018"/>
        <v>0</v>
      </c>
      <c r="Y7620">
        <f t="shared" si="1019"/>
        <v>0</v>
      </c>
    </row>
    <row r="7621" spans="1:25">
      <c r="A7621">
        <f t="shared" si="1011"/>
        <v>100</v>
      </c>
      <c r="B7621">
        <f t="shared" si="1012"/>
        <v>100</v>
      </c>
      <c r="C7621">
        <v>7620</v>
      </c>
      <c r="D7621" t="s">
        <v>10</v>
      </c>
      <c r="E7621" s="2">
        <v>2164</v>
      </c>
      <c r="S7621">
        <f t="shared" si="1013"/>
        <v>0</v>
      </c>
      <c r="T7621">
        <f t="shared" si="1014"/>
        <v>1</v>
      </c>
      <c r="U7621">
        <f t="shared" si="1015"/>
        <v>0</v>
      </c>
      <c r="V7621">
        <f t="shared" si="1016"/>
        <v>-1</v>
      </c>
      <c r="W7621">
        <f t="shared" si="1017"/>
        <v>0</v>
      </c>
      <c r="X7621">
        <f t="shared" si="1018"/>
        <v>0</v>
      </c>
      <c r="Y7621">
        <f t="shared" si="1019"/>
        <v>0</v>
      </c>
    </row>
    <row r="7622" spans="1:25">
      <c r="A7622">
        <f t="shared" si="1011"/>
        <v>100</v>
      </c>
      <c r="B7622">
        <f t="shared" si="1012"/>
        <v>100</v>
      </c>
      <c r="C7622">
        <v>7621</v>
      </c>
      <c r="D7622" t="s">
        <v>10</v>
      </c>
      <c r="E7622" s="2">
        <v>2165</v>
      </c>
      <c r="S7622">
        <f t="shared" si="1013"/>
        <v>0</v>
      </c>
      <c r="T7622">
        <f t="shared" si="1014"/>
        <v>1</v>
      </c>
      <c r="U7622">
        <f t="shared" si="1015"/>
        <v>0</v>
      </c>
      <c r="V7622">
        <f t="shared" si="1016"/>
        <v>-1</v>
      </c>
      <c r="W7622">
        <f t="shared" si="1017"/>
        <v>0</v>
      </c>
      <c r="X7622">
        <f t="shared" si="1018"/>
        <v>0</v>
      </c>
      <c r="Y7622">
        <f t="shared" si="1019"/>
        <v>0</v>
      </c>
    </row>
    <row r="7623" spans="1:25">
      <c r="A7623">
        <f t="shared" si="1011"/>
        <v>100</v>
      </c>
      <c r="B7623">
        <f t="shared" si="1012"/>
        <v>100</v>
      </c>
      <c r="C7623">
        <v>7622</v>
      </c>
      <c r="D7623" t="s">
        <v>10</v>
      </c>
      <c r="E7623" s="2">
        <v>2166</v>
      </c>
      <c r="S7623">
        <f t="shared" si="1013"/>
        <v>0</v>
      </c>
      <c r="T7623">
        <f t="shared" si="1014"/>
        <v>1</v>
      </c>
      <c r="U7623">
        <f t="shared" si="1015"/>
        <v>0</v>
      </c>
      <c r="V7623">
        <f t="shared" si="1016"/>
        <v>-1</v>
      </c>
      <c r="W7623">
        <f t="shared" si="1017"/>
        <v>0</v>
      </c>
      <c r="X7623">
        <f t="shared" si="1018"/>
        <v>0</v>
      </c>
      <c r="Y7623">
        <f t="shared" si="1019"/>
        <v>0</v>
      </c>
    </row>
    <row r="7624" spans="1:25">
      <c r="A7624">
        <f t="shared" si="1011"/>
        <v>100</v>
      </c>
      <c r="B7624">
        <f t="shared" si="1012"/>
        <v>100</v>
      </c>
      <c r="C7624">
        <v>7623</v>
      </c>
      <c r="D7624" t="s">
        <v>10</v>
      </c>
      <c r="E7624" s="2">
        <v>2167</v>
      </c>
      <c r="S7624">
        <f t="shared" si="1013"/>
        <v>0</v>
      </c>
      <c r="T7624">
        <f t="shared" si="1014"/>
        <v>1</v>
      </c>
      <c r="U7624">
        <f t="shared" si="1015"/>
        <v>0</v>
      </c>
      <c r="V7624">
        <f t="shared" si="1016"/>
        <v>-1</v>
      </c>
      <c r="W7624">
        <f t="shared" si="1017"/>
        <v>0</v>
      </c>
      <c r="X7624">
        <f t="shared" si="1018"/>
        <v>0</v>
      </c>
      <c r="Y7624">
        <f t="shared" si="1019"/>
        <v>0</v>
      </c>
    </row>
    <row r="7625" spans="1:25">
      <c r="A7625">
        <f t="shared" si="1011"/>
        <v>100</v>
      </c>
      <c r="B7625">
        <f t="shared" si="1012"/>
        <v>100</v>
      </c>
      <c r="C7625">
        <v>7624</v>
      </c>
      <c r="D7625" t="s">
        <v>10</v>
      </c>
      <c r="E7625" s="2">
        <v>2168</v>
      </c>
      <c r="S7625">
        <f t="shared" si="1013"/>
        <v>0</v>
      </c>
      <c r="T7625">
        <f t="shared" si="1014"/>
        <v>1</v>
      </c>
      <c r="U7625">
        <f t="shared" si="1015"/>
        <v>0</v>
      </c>
      <c r="V7625">
        <f t="shared" si="1016"/>
        <v>-1</v>
      </c>
      <c r="W7625">
        <f t="shared" si="1017"/>
        <v>0</v>
      </c>
      <c r="X7625">
        <f t="shared" si="1018"/>
        <v>0</v>
      </c>
      <c r="Y7625">
        <f t="shared" si="1019"/>
        <v>0</v>
      </c>
    </row>
    <row r="7626" spans="1:25">
      <c r="A7626">
        <f t="shared" si="1011"/>
        <v>100</v>
      </c>
      <c r="B7626">
        <f t="shared" si="1012"/>
        <v>100</v>
      </c>
      <c r="C7626">
        <v>7625</v>
      </c>
      <c r="D7626" t="s">
        <v>10</v>
      </c>
      <c r="E7626" s="2">
        <v>2169</v>
      </c>
      <c r="S7626">
        <f t="shared" si="1013"/>
        <v>0</v>
      </c>
      <c r="T7626">
        <f t="shared" si="1014"/>
        <v>1</v>
      </c>
      <c r="U7626">
        <f t="shared" si="1015"/>
        <v>0</v>
      </c>
      <c r="V7626">
        <f t="shared" si="1016"/>
        <v>-1</v>
      </c>
      <c r="W7626">
        <f t="shared" si="1017"/>
        <v>0</v>
      </c>
      <c r="X7626">
        <f t="shared" si="1018"/>
        <v>0</v>
      </c>
      <c r="Y7626">
        <f t="shared" si="1019"/>
        <v>0</v>
      </c>
    </row>
    <row r="7627" spans="1:25">
      <c r="A7627">
        <f t="shared" si="1011"/>
        <v>100</v>
      </c>
      <c r="B7627">
        <f t="shared" si="1012"/>
        <v>100</v>
      </c>
      <c r="C7627">
        <v>7626</v>
      </c>
      <c r="D7627" t="s">
        <v>10</v>
      </c>
      <c r="E7627" s="2">
        <v>2170</v>
      </c>
      <c r="S7627">
        <f t="shared" si="1013"/>
        <v>0</v>
      </c>
      <c r="T7627">
        <f t="shared" si="1014"/>
        <v>1</v>
      </c>
      <c r="U7627">
        <f t="shared" si="1015"/>
        <v>0</v>
      </c>
      <c r="V7627">
        <f t="shared" si="1016"/>
        <v>-1</v>
      </c>
      <c r="W7627">
        <f t="shared" si="1017"/>
        <v>0</v>
      </c>
      <c r="X7627">
        <f t="shared" si="1018"/>
        <v>0</v>
      </c>
      <c r="Y7627">
        <f t="shared" si="1019"/>
        <v>0</v>
      </c>
    </row>
    <row r="7628" spans="1:25">
      <c r="A7628">
        <f t="shared" si="1011"/>
        <v>100</v>
      </c>
      <c r="B7628">
        <f t="shared" si="1012"/>
        <v>100</v>
      </c>
      <c r="C7628">
        <v>7627</v>
      </c>
      <c r="D7628" t="s">
        <v>10</v>
      </c>
      <c r="E7628" s="2">
        <v>2171</v>
      </c>
      <c r="S7628">
        <f t="shared" si="1013"/>
        <v>0</v>
      </c>
      <c r="T7628">
        <f t="shared" si="1014"/>
        <v>1</v>
      </c>
      <c r="U7628">
        <f t="shared" si="1015"/>
        <v>0</v>
      </c>
      <c r="V7628">
        <f t="shared" si="1016"/>
        <v>-1</v>
      </c>
      <c r="W7628">
        <f t="shared" si="1017"/>
        <v>0</v>
      </c>
      <c r="X7628">
        <f t="shared" si="1018"/>
        <v>0</v>
      </c>
      <c r="Y7628">
        <f t="shared" si="1019"/>
        <v>0</v>
      </c>
    </row>
    <row r="7629" spans="1:25">
      <c r="A7629">
        <f t="shared" si="1011"/>
        <v>100</v>
      </c>
      <c r="B7629">
        <f t="shared" si="1012"/>
        <v>100</v>
      </c>
      <c r="C7629">
        <v>7628</v>
      </c>
      <c r="D7629" t="s">
        <v>10</v>
      </c>
      <c r="E7629" s="2">
        <v>2172</v>
      </c>
      <c r="S7629">
        <f t="shared" si="1013"/>
        <v>0</v>
      </c>
      <c r="T7629">
        <f t="shared" si="1014"/>
        <v>1</v>
      </c>
      <c r="U7629">
        <f t="shared" si="1015"/>
        <v>0</v>
      </c>
      <c r="V7629">
        <f t="shared" si="1016"/>
        <v>-1</v>
      </c>
      <c r="W7629">
        <f t="shared" si="1017"/>
        <v>0</v>
      </c>
      <c r="X7629">
        <f t="shared" si="1018"/>
        <v>0</v>
      </c>
      <c r="Y7629">
        <f t="shared" si="1019"/>
        <v>0</v>
      </c>
    </row>
    <row r="7630" spans="1:25">
      <c r="A7630">
        <f t="shared" si="1011"/>
        <v>100</v>
      </c>
      <c r="B7630">
        <f t="shared" si="1012"/>
        <v>100</v>
      </c>
      <c r="C7630">
        <v>7629</v>
      </c>
      <c r="D7630" t="s">
        <v>10</v>
      </c>
      <c r="E7630" s="2">
        <v>2173</v>
      </c>
      <c r="S7630">
        <f t="shared" si="1013"/>
        <v>0</v>
      </c>
      <c r="T7630">
        <f t="shared" si="1014"/>
        <v>1</v>
      </c>
      <c r="U7630">
        <f t="shared" si="1015"/>
        <v>0</v>
      </c>
      <c r="V7630">
        <f t="shared" si="1016"/>
        <v>-1</v>
      </c>
      <c r="W7630">
        <f t="shared" si="1017"/>
        <v>0</v>
      </c>
      <c r="X7630">
        <f t="shared" si="1018"/>
        <v>0</v>
      </c>
      <c r="Y7630">
        <f t="shared" si="1019"/>
        <v>0</v>
      </c>
    </row>
    <row r="7631" spans="1:25">
      <c r="A7631">
        <f t="shared" si="1011"/>
        <v>100</v>
      </c>
      <c r="B7631">
        <f t="shared" si="1012"/>
        <v>100</v>
      </c>
      <c r="C7631">
        <v>7630</v>
      </c>
      <c r="D7631" t="s">
        <v>10</v>
      </c>
      <c r="E7631" s="2">
        <v>2174</v>
      </c>
      <c r="S7631">
        <f t="shared" si="1013"/>
        <v>0</v>
      </c>
      <c r="T7631">
        <f t="shared" si="1014"/>
        <v>1</v>
      </c>
      <c r="U7631">
        <f t="shared" si="1015"/>
        <v>0</v>
      </c>
      <c r="V7631">
        <f t="shared" si="1016"/>
        <v>-1</v>
      </c>
      <c r="W7631">
        <f t="shared" si="1017"/>
        <v>0</v>
      </c>
      <c r="X7631">
        <f t="shared" si="1018"/>
        <v>0</v>
      </c>
      <c r="Y7631">
        <f t="shared" si="1019"/>
        <v>0</v>
      </c>
    </row>
    <row r="7632" spans="1:25">
      <c r="A7632">
        <f t="shared" si="1011"/>
        <v>100</v>
      </c>
      <c r="B7632">
        <f t="shared" si="1012"/>
        <v>100</v>
      </c>
      <c r="C7632">
        <v>7631</v>
      </c>
      <c r="D7632" t="s">
        <v>10</v>
      </c>
      <c r="E7632" s="2">
        <v>2175</v>
      </c>
      <c r="S7632">
        <f t="shared" si="1013"/>
        <v>0</v>
      </c>
      <c r="T7632">
        <f t="shared" si="1014"/>
        <v>1</v>
      </c>
      <c r="U7632">
        <f t="shared" si="1015"/>
        <v>0</v>
      </c>
      <c r="V7632">
        <f t="shared" si="1016"/>
        <v>-1</v>
      </c>
      <c r="W7632">
        <f t="shared" si="1017"/>
        <v>0</v>
      </c>
      <c r="X7632">
        <f t="shared" si="1018"/>
        <v>0</v>
      </c>
      <c r="Y7632">
        <f t="shared" si="1019"/>
        <v>0</v>
      </c>
    </row>
    <row r="7633" spans="1:25">
      <c r="A7633">
        <f t="shared" si="1011"/>
        <v>100</v>
      </c>
      <c r="B7633">
        <f t="shared" si="1012"/>
        <v>100</v>
      </c>
      <c r="C7633">
        <v>7632</v>
      </c>
      <c r="D7633" t="s">
        <v>10</v>
      </c>
      <c r="E7633" s="2">
        <v>2176</v>
      </c>
      <c r="S7633">
        <f t="shared" si="1013"/>
        <v>0</v>
      </c>
      <c r="T7633">
        <f t="shared" si="1014"/>
        <v>1</v>
      </c>
      <c r="U7633">
        <f t="shared" si="1015"/>
        <v>0</v>
      </c>
      <c r="V7633">
        <f t="shared" si="1016"/>
        <v>-1</v>
      </c>
      <c r="W7633">
        <f t="shared" si="1017"/>
        <v>0</v>
      </c>
      <c r="X7633">
        <f t="shared" si="1018"/>
        <v>0</v>
      </c>
      <c r="Y7633">
        <f t="shared" si="1019"/>
        <v>0</v>
      </c>
    </row>
    <row r="7634" spans="1:25">
      <c r="A7634">
        <f t="shared" si="1011"/>
        <v>100</v>
      </c>
      <c r="B7634">
        <f t="shared" si="1012"/>
        <v>100</v>
      </c>
      <c r="C7634">
        <v>7633</v>
      </c>
      <c r="D7634" t="s">
        <v>10</v>
      </c>
      <c r="E7634" s="2">
        <v>2177</v>
      </c>
      <c r="S7634">
        <f t="shared" si="1013"/>
        <v>0</v>
      </c>
      <c r="T7634">
        <f t="shared" si="1014"/>
        <v>1</v>
      </c>
      <c r="U7634">
        <f t="shared" si="1015"/>
        <v>0</v>
      </c>
      <c r="V7634">
        <f t="shared" si="1016"/>
        <v>-1</v>
      </c>
      <c r="W7634">
        <f t="shared" si="1017"/>
        <v>0</v>
      </c>
      <c r="X7634">
        <f t="shared" si="1018"/>
        <v>0</v>
      </c>
      <c r="Y7634">
        <f t="shared" si="1019"/>
        <v>0</v>
      </c>
    </row>
    <row r="7635" spans="1:25">
      <c r="A7635">
        <f t="shared" ref="A7635:A7698" si="1020">IFERROR(SEARCH(G7635,K7635),100)</f>
        <v>100</v>
      </c>
      <c r="B7635">
        <f t="shared" ref="B7635:B7698" si="1021">IF(ISNUMBER(FIND(",", J7635)),
    IF(OR(ISNUMBER(SEARCH(LOWER(LEFT(J7635, FIND(",", J7635) - 1)), LOWER(M7635))), ISNUMBER(SEARCH(LOWER(TRIM(MID(J7635, FIND(",", J7635) + 1, LEN(J7635)))), LOWER(M7635)))), 0, 100),
    IF(ISNUMBER(SEARCH(LOWER(J7635), LOWER(M7635))), 0, 100)
)</f>
        <v>100</v>
      </c>
      <c r="C7635">
        <v>7634</v>
      </c>
      <c r="D7635" t="s">
        <v>10</v>
      </c>
      <c r="E7635" s="2">
        <v>2178</v>
      </c>
      <c r="S7635">
        <f t="shared" ref="S7635:S7698" si="1022">LEN(K7635)-LEN(P7635)</f>
        <v>0</v>
      </c>
      <c r="T7635">
        <f t="shared" ref="T7635:T7698" si="1023">LEN(N7635) - LEN(SUBSTITUTE(N7635, " ", "")) + 1-LEN(G7635)</f>
        <v>1</v>
      </c>
      <c r="U7635">
        <f t="shared" ref="U7635:U7698" si="1024">IFERROR(SEARCH(G7635,K7634),0)</f>
        <v>0</v>
      </c>
      <c r="V7635">
        <f t="shared" ref="V7635:V7698" si="1025">LEN(SUBSTITUTE(K7635,", ","")) - (-LEN(SUBSTITUTE(O7635, " ", "")) + LEN(O7635)+1)</f>
        <v>-1</v>
      </c>
      <c r="W7635">
        <f t="shared" ref="W7635:W7698" si="1026">LEN(K7635)-LEN(SUBSTITUTE(K7635,"。",""))</f>
        <v>0</v>
      </c>
      <c r="X7635">
        <f t="shared" ref="X7635:X7698" si="1027">LEN(P7635)-LEN(SUBSTITUTE(P7635,"。",""))</f>
        <v>0</v>
      </c>
      <c r="Y7635">
        <f t="shared" si="1019"/>
        <v>0</v>
      </c>
    </row>
    <row r="7636" spans="1:25">
      <c r="A7636">
        <f t="shared" si="1020"/>
        <v>100</v>
      </c>
      <c r="B7636">
        <f t="shared" si="1021"/>
        <v>100</v>
      </c>
      <c r="C7636">
        <v>7635</v>
      </c>
      <c r="D7636" t="s">
        <v>10</v>
      </c>
      <c r="E7636" s="2">
        <v>2179</v>
      </c>
      <c r="S7636">
        <f t="shared" si="1022"/>
        <v>0</v>
      </c>
      <c r="T7636">
        <f t="shared" si="1023"/>
        <v>1</v>
      </c>
      <c r="U7636">
        <f t="shared" si="1024"/>
        <v>0</v>
      </c>
      <c r="V7636">
        <f t="shared" si="1025"/>
        <v>-1</v>
      </c>
      <c r="W7636">
        <f t="shared" si="1026"/>
        <v>0</v>
      </c>
      <c r="X7636">
        <f t="shared" si="1027"/>
        <v>0</v>
      </c>
      <c r="Y7636">
        <f t="shared" si="1019"/>
        <v>0</v>
      </c>
    </row>
    <row r="7637" spans="1:25">
      <c r="A7637">
        <f t="shared" si="1020"/>
        <v>100</v>
      </c>
      <c r="B7637">
        <f t="shared" si="1021"/>
        <v>100</v>
      </c>
      <c r="C7637">
        <v>7636</v>
      </c>
      <c r="D7637" t="s">
        <v>10</v>
      </c>
      <c r="E7637" s="2">
        <v>2180</v>
      </c>
      <c r="S7637">
        <f t="shared" si="1022"/>
        <v>0</v>
      </c>
      <c r="T7637">
        <f t="shared" si="1023"/>
        <v>1</v>
      </c>
      <c r="U7637">
        <f t="shared" si="1024"/>
        <v>0</v>
      </c>
      <c r="V7637">
        <f t="shared" si="1025"/>
        <v>-1</v>
      </c>
      <c r="W7637">
        <f t="shared" si="1026"/>
        <v>0</v>
      </c>
      <c r="X7637">
        <f t="shared" si="1027"/>
        <v>0</v>
      </c>
      <c r="Y7637">
        <f t="shared" si="1019"/>
        <v>0</v>
      </c>
    </row>
    <row r="7638" spans="1:25">
      <c r="A7638">
        <f t="shared" si="1020"/>
        <v>100</v>
      </c>
      <c r="B7638">
        <f t="shared" si="1021"/>
        <v>100</v>
      </c>
      <c r="C7638">
        <v>7637</v>
      </c>
      <c r="D7638" t="s">
        <v>10</v>
      </c>
      <c r="E7638" s="2">
        <v>2181</v>
      </c>
      <c r="S7638">
        <f t="shared" si="1022"/>
        <v>0</v>
      </c>
      <c r="T7638">
        <f t="shared" si="1023"/>
        <v>1</v>
      </c>
      <c r="U7638">
        <f t="shared" si="1024"/>
        <v>0</v>
      </c>
      <c r="V7638">
        <f t="shared" si="1025"/>
        <v>-1</v>
      </c>
      <c r="W7638">
        <f t="shared" si="1026"/>
        <v>0</v>
      </c>
      <c r="X7638">
        <f t="shared" si="1027"/>
        <v>0</v>
      </c>
      <c r="Y7638">
        <f t="shared" si="1019"/>
        <v>0</v>
      </c>
    </row>
    <row r="7639" spans="1:25">
      <c r="A7639">
        <f t="shared" si="1020"/>
        <v>100</v>
      </c>
      <c r="B7639">
        <f t="shared" si="1021"/>
        <v>100</v>
      </c>
      <c r="C7639">
        <v>7638</v>
      </c>
      <c r="D7639" t="s">
        <v>10</v>
      </c>
      <c r="E7639" s="2">
        <v>2182</v>
      </c>
      <c r="S7639">
        <f t="shared" si="1022"/>
        <v>0</v>
      </c>
      <c r="T7639">
        <f t="shared" si="1023"/>
        <v>1</v>
      </c>
      <c r="U7639">
        <f t="shared" si="1024"/>
        <v>0</v>
      </c>
      <c r="V7639">
        <f t="shared" si="1025"/>
        <v>-1</v>
      </c>
      <c r="W7639">
        <f t="shared" si="1026"/>
        <v>0</v>
      </c>
      <c r="X7639">
        <f t="shared" si="1027"/>
        <v>0</v>
      </c>
      <c r="Y7639">
        <f t="shared" si="1019"/>
        <v>0</v>
      </c>
    </row>
    <row r="7640" spans="1:25">
      <c r="A7640">
        <f t="shared" si="1020"/>
        <v>100</v>
      </c>
      <c r="B7640">
        <f t="shared" si="1021"/>
        <v>100</v>
      </c>
      <c r="C7640">
        <v>7639</v>
      </c>
      <c r="D7640" t="s">
        <v>10</v>
      </c>
      <c r="E7640" s="2">
        <v>2183</v>
      </c>
      <c r="S7640">
        <f t="shared" si="1022"/>
        <v>0</v>
      </c>
      <c r="T7640">
        <f t="shared" si="1023"/>
        <v>1</v>
      </c>
      <c r="U7640">
        <f t="shared" si="1024"/>
        <v>0</v>
      </c>
      <c r="V7640">
        <f t="shared" si="1025"/>
        <v>-1</v>
      </c>
      <c r="W7640">
        <f t="shared" si="1026"/>
        <v>0</v>
      </c>
      <c r="X7640">
        <f t="shared" si="1027"/>
        <v>0</v>
      </c>
      <c r="Y7640">
        <f t="shared" si="1019"/>
        <v>0</v>
      </c>
    </row>
    <row r="7641" spans="1:25">
      <c r="A7641">
        <f t="shared" si="1020"/>
        <v>100</v>
      </c>
      <c r="B7641">
        <f t="shared" si="1021"/>
        <v>100</v>
      </c>
      <c r="C7641">
        <v>7640</v>
      </c>
      <c r="D7641" t="s">
        <v>10</v>
      </c>
      <c r="E7641" s="2">
        <v>2184</v>
      </c>
      <c r="S7641">
        <f t="shared" si="1022"/>
        <v>0</v>
      </c>
      <c r="T7641">
        <f t="shared" si="1023"/>
        <v>1</v>
      </c>
      <c r="U7641">
        <f t="shared" si="1024"/>
        <v>0</v>
      </c>
      <c r="V7641">
        <f t="shared" si="1025"/>
        <v>-1</v>
      </c>
      <c r="W7641">
        <f t="shared" si="1026"/>
        <v>0</v>
      </c>
      <c r="X7641">
        <f t="shared" si="1027"/>
        <v>0</v>
      </c>
      <c r="Y7641">
        <f t="shared" si="1019"/>
        <v>0</v>
      </c>
    </row>
    <row r="7642" spans="1:25">
      <c r="A7642">
        <f t="shared" si="1020"/>
        <v>100</v>
      </c>
      <c r="B7642">
        <f t="shared" si="1021"/>
        <v>100</v>
      </c>
      <c r="C7642">
        <v>7641</v>
      </c>
      <c r="D7642" t="s">
        <v>10</v>
      </c>
      <c r="E7642" s="2">
        <v>2185</v>
      </c>
      <c r="S7642">
        <f t="shared" si="1022"/>
        <v>0</v>
      </c>
      <c r="T7642">
        <f t="shared" si="1023"/>
        <v>1</v>
      </c>
      <c r="U7642">
        <f t="shared" si="1024"/>
        <v>0</v>
      </c>
      <c r="V7642">
        <f t="shared" si="1025"/>
        <v>-1</v>
      </c>
      <c r="W7642">
        <f t="shared" si="1026"/>
        <v>0</v>
      </c>
      <c r="X7642">
        <f t="shared" si="1027"/>
        <v>0</v>
      </c>
      <c r="Y7642">
        <f t="shared" si="1019"/>
        <v>0</v>
      </c>
    </row>
    <row r="7643" spans="1:25">
      <c r="A7643">
        <f t="shared" si="1020"/>
        <v>100</v>
      </c>
      <c r="B7643">
        <f t="shared" si="1021"/>
        <v>100</v>
      </c>
      <c r="C7643">
        <v>7642</v>
      </c>
      <c r="D7643" t="s">
        <v>10</v>
      </c>
      <c r="E7643" s="2">
        <v>2186</v>
      </c>
      <c r="S7643">
        <f t="shared" si="1022"/>
        <v>0</v>
      </c>
      <c r="T7643">
        <f t="shared" si="1023"/>
        <v>1</v>
      </c>
      <c r="U7643">
        <f t="shared" si="1024"/>
        <v>0</v>
      </c>
      <c r="V7643">
        <f t="shared" si="1025"/>
        <v>-1</v>
      </c>
      <c r="W7643">
        <f t="shared" si="1026"/>
        <v>0</v>
      </c>
      <c r="X7643">
        <f t="shared" si="1027"/>
        <v>0</v>
      </c>
      <c r="Y7643">
        <f t="shared" si="1019"/>
        <v>0</v>
      </c>
    </row>
    <row r="7644" spans="1:25">
      <c r="A7644">
        <f t="shared" si="1020"/>
        <v>100</v>
      </c>
      <c r="B7644">
        <f t="shared" si="1021"/>
        <v>100</v>
      </c>
      <c r="C7644">
        <v>7643</v>
      </c>
      <c r="D7644" t="s">
        <v>10</v>
      </c>
      <c r="E7644" s="2">
        <v>2187</v>
      </c>
      <c r="S7644">
        <f t="shared" si="1022"/>
        <v>0</v>
      </c>
      <c r="T7644">
        <f t="shared" si="1023"/>
        <v>1</v>
      </c>
      <c r="U7644">
        <f t="shared" si="1024"/>
        <v>0</v>
      </c>
      <c r="V7644">
        <f t="shared" si="1025"/>
        <v>-1</v>
      </c>
      <c r="W7644">
        <f t="shared" si="1026"/>
        <v>0</v>
      </c>
      <c r="X7644">
        <f t="shared" si="1027"/>
        <v>0</v>
      </c>
      <c r="Y7644">
        <f t="shared" si="1019"/>
        <v>0</v>
      </c>
    </row>
    <row r="7645" spans="1:25">
      <c r="A7645">
        <f t="shared" si="1020"/>
        <v>100</v>
      </c>
      <c r="B7645">
        <f t="shared" si="1021"/>
        <v>100</v>
      </c>
      <c r="C7645">
        <v>7644</v>
      </c>
      <c r="D7645" t="s">
        <v>10</v>
      </c>
      <c r="E7645" s="2">
        <v>2188</v>
      </c>
      <c r="S7645">
        <f t="shared" si="1022"/>
        <v>0</v>
      </c>
      <c r="T7645">
        <f t="shared" si="1023"/>
        <v>1</v>
      </c>
      <c r="U7645">
        <f t="shared" si="1024"/>
        <v>0</v>
      </c>
      <c r="V7645">
        <f t="shared" si="1025"/>
        <v>-1</v>
      </c>
      <c r="W7645">
        <f t="shared" si="1026"/>
        <v>0</v>
      </c>
      <c r="X7645">
        <f t="shared" si="1027"/>
        <v>0</v>
      </c>
      <c r="Y7645">
        <f t="shared" si="1019"/>
        <v>0</v>
      </c>
    </row>
    <row r="7646" spans="1:25">
      <c r="A7646">
        <f t="shared" si="1020"/>
        <v>100</v>
      </c>
      <c r="B7646">
        <f t="shared" si="1021"/>
        <v>100</v>
      </c>
      <c r="C7646">
        <v>7645</v>
      </c>
      <c r="D7646" t="s">
        <v>10</v>
      </c>
      <c r="E7646" s="2">
        <v>2189</v>
      </c>
      <c r="S7646">
        <f t="shared" si="1022"/>
        <v>0</v>
      </c>
      <c r="T7646">
        <f t="shared" si="1023"/>
        <v>1</v>
      </c>
      <c r="U7646">
        <f t="shared" si="1024"/>
        <v>0</v>
      </c>
      <c r="V7646">
        <f t="shared" si="1025"/>
        <v>-1</v>
      </c>
      <c r="W7646">
        <f t="shared" si="1026"/>
        <v>0</v>
      </c>
      <c r="X7646">
        <f t="shared" si="1027"/>
        <v>0</v>
      </c>
      <c r="Y7646">
        <f t="shared" si="1019"/>
        <v>0</v>
      </c>
    </row>
    <row r="7647" spans="1:25">
      <c r="A7647">
        <f t="shared" si="1020"/>
        <v>100</v>
      </c>
      <c r="B7647">
        <f t="shared" si="1021"/>
        <v>100</v>
      </c>
      <c r="C7647">
        <v>7646</v>
      </c>
      <c r="D7647" t="s">
        <v>10</v>
      </c>
      <c r="E7647" s="2">
        <v>2190</v>
      </c>
      <c r="S7647">
        <f t="shared" si="1022"/>
        <v>0</v>
      </c>
      <c r="T7647">
        <f t="shared" si="1023"/>
        <v>1</v>
      </c>
      <c r="U7647">
        <f t="shared" si="1024"/>
        <v>0</v>
      </c>
      <c r="V7647">
        <f t="shared" si="1025"/>
        <v>-1</v>
      </c>
      <c r="W7647">
        <f t="shared" si="1026"/>
        <v>0</v>
      </c>
      <c r="X7647">
        <f t="shared" si="1027"/>
        <v>0</v>
      </c>
      <c r="Y7647">
        <f t="shared" si="1019"/>
        <v>0</v>
      </c>
    </row>
    <row r="7648" spans="1:25">
      <c r="A7648">
        <f t="shared" si="1020"/>
        <v>100</v>
      </c>
      <c r="B7648">
        <f t="shared" si="1021"/>
        <v>100</v>
      </c>
      <c r="C7648">
        <v>7647</v>
      </c>
      <c r="D7648" t="s">
        <v>10</v>
      </c>
      <c r="E7648" s="2">
        <v>2191</v>
      </c>
      <c r="S7648">
        <f t="shared" si="1022"/>
        <v>0</v>
      </c>
      <c r="T7648">
        <f t="shared" si="1023"/>
        <v>1</v>
      </c>
      <c r="U7648">
        <f t="shared" si="1024"/>
        <v>0</v>
      </c>
      <c r="V7648">
        <f t="shared" si="1025"/>
        <v>-1</v>
      </c>
      <c r="W7648">
        <f t="shared" si="1026"/>
        <v>0</v>
      </c>
      <c r="X7648">
        <f t="shared" si="1027"/>
        <v>0</v>
      </c>
      <c r="Y7648">
        <f t="shared" si="1019"/>
        <v>0</v>
      </c>
    </row>
    <row r="7649" spans="1:25">
      <c r="A7649">
        <f t="shared" si="1020"/>
        <v>100</v>
      </c>
      <c r="B7649">
        <f t="shared" si="1021"/>
        <v>100</v>
      </c>
      <c r="C7649">
        <v>7648</v>
      </c>
      <c r="D7649" t="s">
        <v>10</v>
      </c>
      <c r="E7649" s="2">
        <v>2192</v>
      </c>
      <c r="S7649">
        <f t="shared" si="1022"/>
        <v>0</v>
      </c>
      <c r="T7649">
        <f t="shared" si="1023"/>
        <v>1</v>
      </c>
      <c r="U7649">
        <f t="shared" si="1024"/>
        <v>0</v>
      </c>
      <c r="V7649">
        <f t="shared" si="1025"/>
        <v>-1</v>
      </c>
      <c r="W7649">
        <f t="shared" si="1026"/>
        <v>0</v>
      </c>
      <c r="X7649">
        <f t="shared" si="1027"/>
        <v>0</v>
      </c>
      <c r="Y7649">
        <f t="shared" si="1019"/>
        <v>0</v>
      </c>
    </row>
    <row r="7650" spans="1:25">
      <c r="A7650">
        <f t="shared" si="1020"/>
        <v>100</v>
      </c>
      <c r="B7650">
        <f t="shared" si="1021"/>
        <v>100</v>
      </c>
      <c r="C7650">
        <v>7649</v>
      </c>
      <c r="D7650" t="s">
        <v>10</v>
      </c>
      <c r="E7650" s="2">
        <v>2193</v>
      </c>
      <c r="S7650">
        <f t="shared" si="1022"/>
        <v>0</v>
      </c>
      <c r="T7650">
        <f t="shared" si="1023"/>
        <v>1</v>
      </c>
      <c r="U7650">
        <f t="shared" si="1024"/>
        <v>0</v>
      </c>
      <c r="V7650">
        <f t="shared" si="1025"/>
        <v>-1</v>
      </c>
      <c r="W7650">
        <f t="shared" si="1026"/>
        <v>0</v>
      </c>
      <c r="X7650">
        <f t="shared" si="1027"/>
        <v>0</v>
      </c>
      <c r="Y7650">
        <f t="shared" si="1019"/>
        <v>0</v>
      </c>
    </row>
    <row r="7651" spans="1:25">
      <c r="A7651">
        <f t="shared" si="1020"/>
        <v>100</v>
      </c>
      <c r="B7651">
        <f t="shared" si="1021"/>
        <v>100</v>
      </c>
      <c r="C7651">
        <v>7650</v>
      </c>
      <c r="D7651" t="s">
        <v>10</v>
      </c>
      <c r="E7651" s="2">
        <v>2194</v>
      </c>
      <c r="S7651">
        <f t="shared" si="1022"/>
        <v>0</v>
      </c>
      <c r="T7651">
        <f t="shared" si="1023"/>
        <v>1</v>
      </c>
      <c r="U7651">
        <f t="shared" si="1024"/>
        <v>0</v>
      </c>
      <c r="V7651">
        <f t="shared" si="1025"/>
        <v>-1</v>
      </c>
      <c r="W7651">
        <f t="shared" si="1026"/>
        <v>0</v>
      </c>
      <c r="X7651">
        <f t="shared" si="1027"/>
        <v>0</v>
      </c>
      <c r="Y7651">
        <f t="shared" si="1019"/>
        <v>0</v>
      </c>
    </row>
    <row r="7652" spans="1:25">
      <c r="A7652">
        <f t="shared" si="1020"/>
        <v>100</v>
      </c>
      <c r="B7652">
        <f t="shared" si="1021"/>
        <v>100</v>
      </c>
      <c r="C7652">
        <v>7651</v>
      </c>
      <c r="D7652" t="s">
        <v>10</v>
      </c>
      <c r="E7652" s="2">
        <v>2195</v>
      </c>
      <c r="S7652">
        <f t="shared" si="1022"/>
        <v>0</v>
      </c>
      <c r="T7652">
        <f t="shared" si="1023"/>
        <v>1</v>
      </c>
      <c r="U7652">
        <f t="shared" si="1024"/>
        <v>0</v>
      </c>
      <c r="V7652">
        <f t="shared" si="1025"/>
        <v>-1</v>
      </c>
      <c r="W7652">
        <f t="shared" si="1026"/>
        <v>0</v>
      </c>
      <c r="X7652">
        <f t="shared" si="1027"/>
        <v>0</v>
      </c>
      <c r="Y7652">
        <f t="shared" si="1019"/>
        <v>0</v>
      </c>
    </row>
    <row r="7653" spans="1:25">
      <c r="A7653">
        <f t="shared" si="1020"/>
        <v>100</v>
      </c>
      <c r="B7653">
        <f t="shared" si="1021"/>
        <v>100</v>
      </c>
      <c r="C7653">
        <v>7652</v>
      </c>
      <c r="D7653" t="s">
        <v>10</v>
      </c>
      <c r="E7653" s="2">
        <v>2196</v>
      </c>
      <c r="S7653">
        <f t="shared" si="1022"/>
        <v>0</v>
      </c>
      <c r="T7653">
        <f t="shared" si="1023"/>
        <v>1</v>
      </c>
      <c r="U7653">
        <f t="shared" si="1024"/>
        <v>0</v>
      </c>
      <c r="V7653">
        <f t="shared" si="1025"/>
        <v>-1</v>
      </c>
      <c r="W7653">
        <f t="shared" si="1026"/>
        <v>0</v>
      </c>
      <c r="X7653">
        <f t="shared" si="1027"/>
        <v>0</v>
      </c>
      <c r="Y7653">
        <f t="shared" si="1019"/>
        <v>0</v>
      </c>
    </row>
    <row r="7654" spans="1:25">
      <c r="A7654">
        <f t="shared" si="1020"/>
        <v>100</v>
      </c>
      <c r="B7654">
        <f t="shared" si="1021"/>
        <v>100</v>
      </c>
      <c r="C7654">
        <v>7653</v>
      </c>
      <c r="D7654" t="s">
        <v>10</v>
      </c>
      <c r="E7654" s="2">
        <v>2197</v>
      </c>
      <c r="S7654">
        <f t="shared" si="1022"/>
        <v>0</v>
      </c>
      <c r="T7654">
        <f t="shared" si="1023"/>
        <v>1</v>
      </c>
      <c r="U7654">
        <f t="shared" si="1024"/>
        <v>0</v>
      </c>
      <c r="V7654">
        <f t="shared" si="1025"/>
        <v>-1</v>
      </c>
      <c r="W7654">
        <f t="shared" si="1026"/>
        <v>0</v>
      </c>
      <c r="X7654">
        <f t="shared" si="1027"/>
        <v>0</v>
      </c>
      <c r="Y7654">
        <f t="shared" si="1019"/>
        <v>0</v>
      </c>
    </row>
    <row r="7655" spans="1:25">
      <c r="A7655">
        <f t="shared" si="1020"/>
        <v>100</v>
      </c>
      <c r="B7655">
        <f t="shared" si="1021"/>
        <v>100</v>
      </c>
      <c r="C7655">
        <v>7654</v>
      </c>
      <c r="D7655" t="s">
        <v>10</v>
      </c>
      <c r="E7655" s="2">
        <v>2198</v>
      </c>
      <c r="S7655">
        <f t="shared" si="1022"/>
        <v>0</v>
      </c>
      <c r="T7655">
        <f t="shared" si="1023"/>
        <v>1</v>
      </c>
      <c r="U7655">
        <f t="shared" si="1024"/>
        <v>0</v>
      </c>
      <c r="V7655">
        <f t="shared" si="1025"/>
        <v>-1</v>
      </c>
      <c r="W7655">
        <f t="shared" si="1026"/>
        <v>0</v>
      </c>
      <c r="X7655">
        <f t="shared" si="1027"/>
        <v>0</v>
      </c>
      <c r="Y7655">
        <f t="shared" si="1019"/>
        <v>0</v>
      </c>
    </row>
    <row r="7656" spans="1:25">
      <c r="A7656">
        <f t="shared" si="1020"/>
        <v>100</v>
      </c>
      <c r="B7656">
        <f t="shared" si="1021"/>
        <v>100</v>
      </c>
      <c r="C7656">
        <v>7655</v>
      </c>
      <c r="D7656" t="s">
        <v>10</v>
      </c>
      <c r="E7656" s="2">
        <v>2199</v>
      </c>
      <c r="S7656">
        <f t="shared" si="1022"/>
        <v>0</v>
      </c>
      <c r="T7656">
        <f t="shared" si="1023"/>
        <v>1</v>
      </c>
      <c r="U7656">
        <f t="shared" si="1024"/>
        <v>0</v>
      </c>
      <c r="V7656">
        <f t="shared" si="1025"/>
        <v>-1</v>
      </c>
      <c r="W7656">
        <f t="shared" si="1026"/>
        <v>0</v>
      </c>
      <c r="X7656">
        <f t="shared" si="1027"/>
        <v>0</v>
      </c>
      <c r="Y7656">
        <f t="shared" si="1019"/>
        <v>0</v>
      </c>
    </row>
    <row r="7657" spans="1:25">
      <c r="A7657">
        <f t="shared" si="1020"/>
        <v>100</v>
      </c>
      <c r="B7657">
        <f t="shared" si="1021"/>
        <v>100</v>
      </c>
      <c r="C7657">
        <v>7656</v>
      </c>
      <c r="D7657" t="s">
        <v>10</v>
      </c>
      <c r="E7657" s="2">
        <v>2200</v>
      </c>
      <c r="S7657">
        <f t="shared" si="1022"/>
        <v>0</v>
      </c>
      <c r="T7657">
        <f t="shared" si="1023"/>
        <v>1</v>
      </c>
      <c r="U7657">
        <f t="shared" si="1024"/>
        <v>0</v>
      </c>
      <c r="V7657">
        <f t="shared" si="1025"/>
        <v>-1</v>
      </c>
      <c r="W7657">
        <f t="shared" si="1026"/>
        <v>0</v>
      </c>
      <c r="X7657">
        <f t="shared" si="1027"/>
        <v>0</v>
      </c>
      <c r="Y7657">
        <f t="shared" si="1019"/>
        <v>0</v>
      </c>
    </row>
    <row r="7658" spans="1:25">
      <c r="A7658">
        <f t="shared" si="1020"/>
        <v>100</v>
      </c>
      <c r="B7658">
        <f t="shared" si="1021"/>
        <v>100</v>
      </c>
      <c r="C7658">
        <v>7657</v>
      </c>
      <c r="D7658" t="s">
        <v>10</v>
      </c>
      <c r="E7658" s="2">
        <v>2201</v>
      </c>
      <c r="S7658">
        <f t="shared" si="1022"/>
        <v>0</v>
      </c>
      <c r="T7658">
        <f t="shared" si="1023"/>
        <v>1</v>
      </c>
      <c r="U7658">
        <f t="shared" si="1024"/>
        <v>0</v>
      </c>
      <c r="V7658">
        <f t="shared" si="1025"/>
        <v>-1</v>
      </c>
      <c r="W7658">
        <f t="shared" si="1026"/>
        <v>0</v>
      </c>
      <c r="X7658">
        <f t="shared" si="1027"/>
        <v>0</v>
      </c>
      <c r="Y7658">
        <f t="shared" si="1019"/>
        <v>0</v>
      </c>
    </row>
    <row r="7659" spans="1:25">
      <c r="A7659">
        <f t="shared" si="1020"/>
        <v>100</v>
      </c>
      <c r="B7659">
        <f t="shared" si="1021"/>
        <v>100</v>
      </c>
      <c r="C7659">
        <v>7658</v>
      </c>
      <c r="D7659" t="s">
        <v>10</v>
      </c>
      <c r="E7659" s="2">
        <v>2202</v>
      </c>
      <c r="S7659">
        <f t="shared" si="1022"/>
        <v>0</v>
      </c>
      <c r="T7659">
        <f t="shared" si="1023"/>
        <v>1</v>
      </c>
      <c r="U7659">
        <f t="shared" si="1024"/>
        <v>0</v>
      </c>
      <c r="V7659">
        <f t="shared" si="1025"/>
        <v>-1</v>
      </c>
      <c r="W7659">
        <f t="shared" si="1026"/>
        <v>0</v>
      </c>
      <c r="X7659">
        <f t="shared" si="1027"/>
        <v>0</v>
      </c>
      <c r="Y7659">
        <f t="shared" si="1019"/>
        <v>0</v>
      </c>
    </row>
    <row r="7660" spans="1:25">
      <c r="A7660">
        <f t="shared" si="1020"/>
        <v>100</v>
      </c>
      <c r="B7660">
        <f t="shared" si="1021"/>
        <v>100</v>
      </c>
      <c r="C7660">
        <v>7659</v>
      </c>
      <c r="D7660" t="s">
        <v>10</v>
      </c>
      <c r="E7660" s="2">
        <v>2203</v>
      </c>
      <c r="S7660">
        <f t="shared" si="1022"/>
        <v>0</v>
      </c>
      <c r="T7660">
        <f t="shared" si="1023"/>
        <v>1</v>
      </c>
      <c r="U7660">
        <f t="shared" si="1024"/>
        <v>0</v>
      </c>
      <c r="V7660">
        <f t="shared" si="1025"/>
        <v>-1</v>
      </c>
      <c r="W7660">
        <f t="shared" si="1026"/>
        <v>0</v>
      </c>
      <c r="X7660">
        <f t="shared" si="1027"/>
        <v>0</v>
      </c>
      <c r="Y7660">
        <f t="shared" si="1019"/>
        <v>0</v>
      </c>
    </row>
    <row r="7661" spans="1:25">
      <c r="A7661">
        <f t="shared" si="1020"/>
        <v>100</v>
      </c>
      <c r="B7661">
        <f t="shared" si="1021"/>
        <v>100</v>
      </c>
      <c r="C7661">
        <v>7660</v>
      </c>
      <c r="D7661" t="s">
        <v>10</v>
      </c>
      <c r="E7661" s="2">
        <v>2204</v>
      </c>
      <c r="S7661">
        <f t="shared" si="1022"/>
        <v>0</v>
      </c>
      <c r="T7661">
        <f t="shared" si="1023"/>
        <v>1</v>
      </c>
      <c r="U7661">
        <f t="shared" si="1024"/>
        <v>0</v>
      </c>
      <c r="V7661">
        <f t="shared" si="1025"/>
        <v>-1</v>
      </c>
      <c r="W7661">
        <f t="shared" si="1026"/>
        <v>0</v>
      </c>
      <c r="X7661">
        <f t="shared" si="1027"/>
        <v>0</v>
      </c>
      <c r="Y7661">
        <f t="shared" si="1019"/>
        <v>0</v>
      </c>
    </row>
    <row r="7662" spans="1:25">
      <c r="A7662">
        <f t="shared" si="1020"/>
        <v>100</v>
      </c>
      <c r="B7662">
        <f t="shared" si="1021"/>
        <v>100</v>
      </c>
      <c r="C7662">
        <v>7661</v>
      </c>
      <c r="D7662" t="s">
        <v>10</v>
      </c>
      <c r="E7662" s="2">
        <v>2205</v>
      </c>
      <c r="S7662">
        <f t="shared" si="1022"/>
        <v>0</v>
      </c>
      <c r="T7662">
        <f t="shared" si="1023"/>
        <v>1</v>
      </c>
      <c r="U7662">
        <f t="shared" si="1024"/>
        <v>0</v>
      </c>
      <c r="V7662">
        <f t="shared" si="1025"/>
        <v>-1</v>
      </c>
      <c r="W7662">
        <f t="shared" si="1026"/>
        <v>0</v>
      </c>
      <c r="X7662">
        <f t="shared" si="1027"/>
        <v>0</v>
      </c>
      <c r="Y7662">
        <f t="shared" si="1019"/>
        <v>0</v>
      </c>
    </row>
    <row r="7663" spans="1:25">
      <c r="A7663">
        <f t="shared" si="1020"/>
        <v>100</v>
      </c>
      <c r="B7663">
        <f t="shared" si="1021"/>
        <v>100</v>
      </c>
      <c r="C7663">
        <v>7662</v>
      </c>
      <c r="D7663" t="s">
        <v>10</v>
      </c>
      <c r="E7663" s="2">
        <v>2206</v>
      </c>
      <c r="S7663">
        <f t="shared" si="1022"/>
        <v>0</v>
      </c>
      <c r="T7663">
        <f t="shared" si="1023"/>
        <v>1</v>
      </c>
      <c r="U7663">
        <f t="shared" si="1024"/>
        <v>0</v>
      </c>
      <c r="V7663">
        <f t="shared" si="1025"/>
        <v>-1</v>
      </c>
      <c r="W7663">
        <f t="shared" si="1026"/>
        <v>0</v>
      </c>
      <c r="X7663">
        <f t="shared" si="1027"/>
        <v>0</v>
      </c>
      <c r="Y7663">
        <f t="shared" si="1019"/>
        <v>0</v>
      </c>
    </row>
    <row r="7664" spans="1:25">
      <c r="A7664">
        <f t="shared" si="1020"/>
        <v>100</v>
      </c>
      <c r="B7664">
        <f t="shared" si="1021"/>
        <v>100</v>
      </c>
      <c r="C7664">
        <v>7663</v>
      </c>
      <c r="D7664" t="s">
        <v>10</v>
      </c>
      <c r="E7664" s="2">
        <v>2207</v>
      </c>
      <c r="S7664">
        <f t="shared" si="1022"/>
        <v>0</v>
      </c>
      <c r="T7664">
        <f t="shared" si="1023"/>
        <v>1</v>
      </c>
      <c r="U7664">
        <f t="shared" si="1024"/>
        <v>0</v>
      </c>
      <c r="V7664">
        <f t="shared" si="1025"/>
        <v>-1</v>
      </c>
      <c r="W7664">
        <f t="shared" si="1026"/>
        <v>0</v>
      </c>
      <c r="X7664">
        <f t="shared" si="1027"/>
        <v>0</v>
      </c>
      <c r="Y7664">
        <f t="shared" si="1019"/>
        <v>0</v>
      </c>
    </row>
    <row r="7665" spans="1:25">
      <c r="A7665">
        <f t="shared" si="1020"/>
        <v>100</v>
      </c>
      <c r="B7665">
        <f t="shared" si="1021"/>
        <v>100</v>
      </c>
      <c r="C7665">
        <v>7664</v>
      </c>
      <c r="D7665" t="s">
        <v>10</v>
      </c>
      <c r="E7665" s="2">
        <v>2208</v>
      </c>
      <c r="S7665">
        <f t="shared" si="1022"/>
        <v>0</v>
      </c>
      <c r="T7665">
        <f t="shared" si="1023"/>
        <v>1</v>
      </c>
      <c r="U7665">
        <f t="shared" si="1024"/>
        <v>0</v>
      </c>
      <c r="V7665">
        <f t="shared" si="1025"/>
        <v>-1</v>
      </c>
      <c r="W7665">
        <f t="shared" si="1026"/>
        <v>0</v>
      </c>
      <c r="X7665">
        <f t="shared" si="1027"/>
        <v>0</v>
      </c>
      <c r="Y7665">
        <f t="shared" si="1019"/>
        <v>0</v>
      </c>
    </row>
    <row r="7666" spans="1:25">
      <c r="A7666">
        <f t="shared" si="1020"/>
        <v>100</v>
      </c>
      <c r="B7666">
        <f t="shared" si="1021"/>
        <v>100</v>
      </c>
      <c r="C7666">
        <v>7665</v>
      </c>
      <c r="D7666" t="s">
        <v>10</v>
      </c>
      <c r="E7666" s="2">
        <v>2209</v>
      </c>
      <c r="S7666">
        <f t="shared" si="1022"/>
        <v>0</v>
      </c>
      <c r="T7666">
        <f t="shared" si="1023"/>
        <v>1</v>
      </c>
      <c r="U7666">
        <f t="shared" si="1024"/>
        <v>0</v>
      </c>
      <c r="V7666">
        <f t="shared" si="1025"/>
        <v>-1</v>
      </c>
      <c r="W7666">
        <f t="shared" si="1026"/>
        <v>0</v>
      </c>
      <c r="X7666">
        <f t="shared" si="1027"/>
        <v>0</v>
      </c>
      <c r="Y7666">
        <f t="shared" si="1019"/>
        <v>0</v>
      </c>
    </row>
    <row r="7667" spans="1:25">
      <c r="A7667">
        <f t="shared" si="1020"/>
        <v>100</v>
      </c>
      <c r="B7667">
        <f t="shared" si="1021"/>
        <v>100</v>
      </c>
      <c r="C7667">
        <v>7666</v>
      </c>
      <c r="D7667" t="s">
        <v>10</v>
      </c>
      <c r="E7667" s="2">
        <v>2210</v>
      </c>
      <c r="S7667">
        <f t="shared" si="1022"/>
        <v>0</v>
      </c>
      <c r="T7667">
        <f t="shared" si="1023"/>
        <v>1</v>
      </c>
      <c r="U7667">
        <f t="shared" si="1024"/>
        <v>0</v>
      </c>
      <c r="V7667">
        <f t="shared" si="1025"/>
        <v>-1</v>
      </c>
      <c r="W7667">
        <f t="shared" si="1026"/>
        <v>0</v>
      </c>
      <c r="X7667">
        <f t="shared" si="1027"/>
        <v>0</v>
      </c>
      <c r="Y7667">
        <f t="shared" si="1019"/>
        <v>0</v>
      </c>
    </row>
    <row r="7668" spans="1:25">
      <c r="A7668">
        <f t="shared" si="1020"/>
        <v>100</v>
      </c>
      <c r="B7668">
        <f t="shared" si="1021"/>
        <v>100</v>
      </c>
      <c r="C7668">
        <v>7667</v>
      </c>
      <c r="D7668" t="s">
        <v>10</v>
      </c>
      <c r="E7668" s="2">
        <v>2211</v>
      </c>
      <c r="S7668">
        <f t="shared" si="1022"/>
        <v>0</v>
      </c>
      <c r="T7668">
        <f t="shared" si="1023"/>
        <v>1</v>
      </c>
      <c r="U7668">
        <f t="shared" si="1024"/>
        <v>0</v>
      </c>
      <c r="V7668">
        <f t="shared" si="1025"/>
        <v>-1</v>
      </c>
      <c r="W7668">
        <f t="shared" si="1026"/>
        <v>0</v>
      </c>
      <c r="X7668">
        <f t="shared" si="1027"/>
        <v>0</v>
      </c>
      <c r="Y7668">
        <f t="shared" si="1019"/>
        <v>0</v>
      </c>
    </row>
    <row r="7669" spans="1:25">
      <c r="A7669">
        <f t="shared" si="1020"/>
        <v>100</v>
      </c>
      <c r="B7669">
        <f t="shared" si="1021"/>
        <v>100</v>
      </c>
      <c r="C7669">
        <v>7668</v>
      </c>
      <c r="D7669" t="s">
        <v>10</v>
      </c>
      <c r="E7669" s="2">
        <v>2212</v>
      </c>
      <c r="S7669">
        <f t="shared" si="1022"/>
        <v>0</v>
      </c>
      <c r="T7669">
        <f t="shared" si="1023"/>
        <v>1</v>
      </c>
      <c r="U7669">
        <f t="shared" si="1024"/>
        <v>0</v>
      </c>
      <c r="V7669">
        <f t="shared" si="1025"/>
        <v>-1</v>
      </c>
      <c r="W7669">
        <f t="shared" si="1026"/>
        <v>0</v>
      </c>
      <c r="X7669">
        <f t="shared" si="1027"/>
        <v>0</v>
      </c>
      <c r="Y7669">
        <f t="shared" si="1019"/>
        <v>0</v>
      </c>
    </row>
    <row r="7670" spans="1:25">
      <c r="A7670">
        <f t="shared" si="1020"/>
        <v>100</v>
      </c>
      <c r="B7670">
        <f t="shared" si="1021"/>
        <v>100</v>
      </c>
      <c r="C7670">
        <v>7669</v>
      </c>
      <c r="D7670" t="s">
        <v>10</v>
      </c>
      <c r="E7670" s="2">
        <v>2213</v>
      </c>
      <c r="S7670">
        <f t="shared" si="1022"/>
        <v>0</v>
      </c>
      <c r="T7670">
        <f t="shared" si="1023"/>
        <v>1</v>
      </c>
      <c r="U7670">
        <f t="shared" si="1024"/>
        <v>0</v>
      </c>
      <c r="V7670">
        <f t="shared" si="1025"/>
        <v>-1</v>
      </c>
      <c r="W7670">
        <f t="shared" si="1026"/>
        <v>0</v>
      </c>
      <c r="X7670">
        <f t="shared" si="1027"/>
        <v>0</v>
      </c>
      <c r="Y7670">
        <f t="shared" si="1019"/>
        <v>0</v>
      </c>
    </row>
    <row r="7671" spans="1:25">
      <c r="A7671">
        <f t="shared" si="1020"/>
        <v>100</v>
      </c>
      <c r="B7671">
        <f t="shared" si="1021"/>
        <v>100</v>
      </c>
      <c r="C7671">
        <v>7670</v>
      </c>
      <c r="D7671" t="s">
        <v>10</v>
      </c>
      <c r="E7671" s="2">
        <v>2214</v>
      </c>
      <c r="S7671">
        <f t="shared" si="1022"/>
        <v>0</v>
      </c>
      <c r="T7671">
        <f t="shared" si="1023"/>
        <v>1</v>
      </c>
      <c r="U7671">
        <f t="shared" si="1024"/>
        <v>0</v>
      </c>
      <c r="V7671">
        <f t="shared" si="1025"/>
        <v>-1</v>
      </c>
      <c r="W7671">
        <f t="shared" si="1026"/>
        <v>0</v>
      </c>
      <c r="X7671">
        <f t="shared" si="1027"/>
        <v>0</v>
      </c>
      <c r="Y7671">
        <f t="shared" si="1019"/>
        <v>0</v>
      </c>
    </row>
    <row r="7672" spans="1:25">
      <c r="A7672">
        <f t="shared" si="1020"/>
        <v>100</v>
      </c>
      <c r="B7672">
        <f t="shared" si="1021"/>
        <v>100</v>
      </c>
      <c r="C7672">
        <v>7671</v>
      </c>
      <c r="D7672" t="s">
        <v>10</v>
      </c>
      <c r="E7672" s="2">
        <v>2215</v>
      </c>
      <c r="S7672">
        <f t="shared" si="1022"/>
        <v>0</v>
      </c>
      <c r="T7672">
        <f t="shared" si="1023"/>
        <v>1</v>
      </c>
      <c r="U7672">
        <f t="shared" si="1024"/>
        <v>0</v>
      </c>
      <c r="V7672">
        <f t="shared" si="1025"/>
        <v>-1</v>
      </c>
      <c r="W7672">
        <f t="shared" si="1026"/>
        <v>0</v>
      </c>
      <c r="X7672">
        <f t="shared" si="1027"/>
        <v>0</v>
      </c>
      <c r="Y7672">
        <f t="shared" si="1019"/>
        <v>0</v>
      </c>
    </row>
    <row r="7673" spans="1:25">
      <c r="A7673">
        <f t="shared" si="1020"/>
        <v>100</v>
      </c>
      <c r="B7673">
        <f t="shared" si="1021"/>
        <v>100</v>
      </c>
      <c r="C7673">
        <v>7672</v>
      </c>
      <c r="D7673" t="s">
        <v>10</v>
      </c>
      <c r="E7673" s="2">
        <v>2216</v>
      </c>
      <c r="S7673">
        <f t="shared" si="1022"/>
        <v>0</v>
      </c>
      <c r="T7673">
        <f t="shared" si="1023"/>
        <v>1</v>
      </c>
      <c r="U7673">
        <f t="shared" si="1024"/>
        <v>0</v>
      </c>
      <c r="V7673">
        <f t="shared" si="1025"/>
        <v>-1</v>
      </c>
      <c r="W7673">
        <f t="shared" si="1026"/>
        <v>0</v>
      </c>
      <c r="X7673">
        <f t="shared" si="1027"/>
        <v>0</v>
      </c>
      <c r="Y7673">
        <f t="shared" si="1019"/>
        <v>0</v>
      </c>
    </row>
    <row r="7674" spans="1:25">
      <c r="A7674">
        <f t="shared" si="1020"/>
        <v>100</v>
      </c>
      <c r="B7674">
        <f t="shared" si="1021"/>
        <v>100</v>
      </c>
      <c r="C7674">
        <v>7673</v>
      </c>
      <c r="D7674" t="s">
        <v>10</v>
      </c>
      <c r="E7674" s="2">
        <v>2217</v>
      </c>
      <c r="S7674">
        <f t="shared" si="1022"/>
        <v>0</v>
      </c>
      <c r="T7674">
        <f t="shared" si="1023"/>
        <v>1</v>
      </c>
      <c r="U7674">
        <f t="shared" si="1024"/>
        <v>0</v>
      </c>
      <c r="V7674">
        <f t="shared" si="1025"/>
        <v>-1</v>
      </c>
      <c r="W7674">
        <f t="shared" si="1026"/>
        <v>0</v>
      </c>
      <c r="X7674">
        <f t="shared" si="1027"/>
        <v>0</v>
      </c>
      <c r="Y7674">
        <f t="shared" ref="Y7674:Y7737" si="1028">COUNTIF(K:K, K7674)</f>
        <v>0</v>
      </c>
    </row>
    <row r="7675" spans="1:25">
      <c r="A7675">
        <f t="shared" si="1020"/>
        <v>100</v>
      </c>
      <c r="B7675">
        <f t="shared" si="1021"/>
        <v>100</v>
      </c>
      <c r="C7675">
        <v>7674</v>
      </c>
      <c r="D7675" t="s">
        <v>10</v>
      </c>
      <c r="E7675" s="2">
        <v>2218</v>
      </c>
      <c r="S7675">
        <f t="shared" si="1022"/>
        <v>0</v>
      </c>
      <c r="T7675">
        <f t="shared" si="1023"/>
        <v>1</v>
      </c>
      <c r="U7675">
        <f t="shared" si="1024"/>
        <v>0</v>
      </c>
      <c r="V7675">
        <f t="shared" si="1025"/>
        <v>-1</v>
      </c>
      <c r="W7675">
        <f t="shared" si="1026"/>
        <v>0</v>
      </c>
      <c r="X7675">
        <f t="shared" si="1027"/>
        <v>0</v>
      </c>
      <c r="Y7675">
        <f t="shared" si="1028"/>
        <v>0</v>
      </c>
    </row>
    <row r="7676" spans="1:25">
      <c r="A7676">
        <f t="shared" si="1020"/>
        <v>100</v>
      </c>
      <c r="B7676">
        <f t="shared" si="1021"/>
        <v>100</v>
      </c>
      <c r="C7676">
        <v>7675</v>
      </c>
      <c r="D7676" t="s">
        <v>10</v>
      </c>
      <c r="E7676" s="2">
        <v>2219</v>
      </c>
      <c r="S7676">
        <f t="shared" si="1022"/>
        <v>0</v>
      </c>
      <c r="T7676">
        <f t="shared" si="1023"/>
        <v>1</v>
      </c>
      <c r="U7676">
        <f t="shared" si="1024"/>
        <v>0</v>
      </c>
      <c r="V7676">
        <f t="shared" si="1025"/>
        <v>-1</v>
      </c>
      <c r="W7676">
        <f t="shared" si="1026"/>
        <v>0</v>
      </c>
      <c r="X7676">
        <f t="shared" si="1027"/>
        <v>0</v>
      </c>
      <c r="Y7676">
        <f t="shared" si="1028"/>
        <v>0</v>
      </c>
    </row>
    <row r="7677" spans="1:25">
      <c r="A7677">
        <f t="shared" si="1020"/>
        <v>100</v>
      </c>
      <c r="B7677">
        <f t="shared" si="1021"/>
        <v>100</v>
      </c>
      <c r="C7677">
        <v>7676</v>
      </c>
      <c r="D7677" t="s">
        <v>10</v>
      </c>
      <c r="E7677" s="2">
        <v>2220</v>
      </c>
      <c r="S7677">
        <f t="shared" si="1022"/>
        <v>0</v>
      </c>
      <c r="T7677">
        <f t="shared" si="1023"/>
        <v>1</v>
      </c>
      <c r="U7677">
        <f t="shared" si="1024"/>
        <v>0</v>
      </c>
      <c r="V7677">
        <f t="shared" si="1025"/>
        <v>-1</v>
      </c>
      <c r="W7677">
        <f t="shared" si="1026"/>
        <v>0</v>
      </c>
      <c r="X7677">
        <f t="shared" si="1027"/>
        <v>0</v>
      </c>
      <c r="Y7677">
        <f t="shared" si="1028"/>
        <v>0</v>
      </c>
    </row>
    <row r="7678" spans="1:25">
      <c r="A7678">
        <f t="shared" si="1020"/>
        <v>100</v>
      </c>
      <c r="B7678">
        <f t="shared" si="1021"/>
        <v>100</v>
      </c>
      <c r="C7678">
        <v>7677</v>
      </c>
      <c r="D7678" t="s">
        <v>10</v>
      </c>
      <c r="E7678" s="2">
        <v>2221</v>
      </c>
      <c r="S7678">
        <f t="shared" si="1022"/>
        <v>0</v>
      </c>
      <c r="T7678">
        <f t="shared" si="1023"/>
        <v>1</v>
      </c>
      <c r="U7678">
        <f t="shared" si="1024"/>
        <v>0</v>
      </c>
      <c r="V7678">
        <f t="shared" si="1025"/>
        <v>-1</v>
      </c>
      <c r="W7678">
        <f t="shared" si="1026"/>
        <v>0</v>
      </c>
      <c r="X7678">
        <f t="shared" si="1027"/>
        <v>0</v>
      </c>
      <c r="Y7678">
        <f t="shared" si="1028"/>
        <v>0</v>
      </c>
    </row>
    <row r="7679" spans="1:25">
      <c r="A7679">
        <f t="shared" si="1020"/>
        <v>100</v>
      </c>
      <c r="B7679">
        <f t="shared" si="1021"/>
        <v>100</v>
      </c>
      <c r="C7679">
        <v>7678</v>
      </c>
      <c r="D7679" t="s">
        <v>10</v>
      </c>
      <c r="E7679" s="2">
        <v>2222</v>
      </c>
      <c r="S7679">
        <f t="shared" si="1022"/>
        <v>0</v>
      </c>
      <c r="T7679">
        <f t="shared" si="1023"/>
        <v>1</v>
      </c>
      <c r="U7679">
        <f t="shared" si="1024"/>
        <v>0</v>
      </c>
      <c r="V7679">
        <f t="shared" si="1025"/>
        <v>-1</v>
      </c>
      <c r="W7679">
        <f t="shared" si="1026"/>
        <v>0</v>
      </c>
      <c r="X7679">
        <f t="shared" si="1027"/>
        <v>0</v>
      </c>
      <c r="Y7679">
        <f t="shared" si="1028"/>
        <v>0</v>
      </c>
    </row>
    <row r="7680" spans="1:25">
      <c r="A7680">
        <f t="shared" si="1020"/>
        <v>100</v>
      </c>
      <c r="B7680">
        <f t="shared" si="1021"/>
        <v>100</v>
      </c>
      <c r="C7680">
        <v>7679</v>
      </c>
      <c r="D7680" t="s">
        <v>10</v>
      </c>
      <c r="E7680" s="2">
        <v>2223</v>
      </c>
      <c r="S7680">
        <f t="shared" si="1022"/>
        <v>0</v>
      </c>
      <c r="T7680">
        <f t="shared" si="1023"/>
        <v>1</v>
      </c>
      <c r="U7680">
        <f t="shared" si="1024"/>
        <v>0</v>
      </c>
      <c r="V7680">
        <f t="shared" si="1025"/>
        <v>-1</v>
      </c>
      <c r="W7680">
        <f t="shared" si="1026"/>
        <v>0</v>
      </c>
      <c r="X7680">
        <f t="shared" si="1027"/>
        <v>0</v>
      </c>
      <c r="Y7680">
        <f t="shared" si="1028"/>
        <v>0</v>
      </c>
    </row>
    <row r="7681" spans="1:25">
      <c r="A7681">
        <f t="shared" si="1020"/>
        <v>100</v>
      </c>
      <c r="B7681">
        <f t="shared" si="1021"/>
        <v>100</v>
      </c>
      <c r="C7681">
        <v>7680</v>
      </c>
      <c r="D7681" t="s">
        <v>10</v>
      </c>
      <c r="E7681" s="2">
        <v>2224</v>
      </c>
      <c r="S7681">
        <f t="shared" si="1022"/>
        <v>0</v>
      </c>
      <c r="T7681">
        <f t="shared" si="1023"/>
        <v>1</v>
      </c>
      <c r="U7681">
        <f t="shared" si="1024"/>
        <v>0</v>
      </c>
      <c r="V7681">
        <f t="shared" si="1025"/>
        <v>-1</v>
      </c>
      <c r="W7681">
        <f t="shared" si="1026"/>
        <v>0</v>
      </c>
      <c r="X7681">
        <f t="shared" si="1027"/>
        <v>0</v>
      </c>
      <c r="Y7681">
        <f t="shared" si="1028"/>
        <v>0</v>
      </c>
    </row>
    <row r="7682" spans="1:25">
      <c r="A7682">
        <f t="shared" si="1020"/>
        <v>100</v>
      </c>
      <c r="B7682">
        <f t="shared" si="1021"/>
        <v>100</v>
      </c>
      <c r="C7682">
        <v>7681</v>
      </c>
      <c r="D7682" t="s">
        <v>10</v>
      </c>
      <c r="E7682" s="2">
        <v>2225</v>
      </c>
      <c r="S7682">
        <f t="shared" si="1022"/>
        <v>0</v>
      </c>
      <c r="T7682">
        <f t="shared" si="1023"/>
        <v>1</v>
      </c>
      <c r="U7682">
        <f t="shared" si="1024"/>
        <v>0</v>
      </c>
      <c r="V7682">
        <f t="shared" si="1025"/>
        <v>-1</v>
      </c>
      <c r="W7682">
        <f t="shared" si="1026"/>
        <v>0</v>
      </c>
      <c r="X7682">
        <f t="shared" si="1027"/>
        <v>0</v>
      </c>
      <c r="Y7682">
        <f t="shared" si="1028"/>
        <v>0</v>
      </c>
    </row>
    <row r="7683" spans="1:25">
      <c r="A7683">
        <f t="shared" si="1020"/>
        <v>100</v>
      </c>
      <c r="B7683">
        <f t="shared" si="1021"/>
        <v>100</v>
      </c>
      <c r="C7683">
        <v>7682</v>
      </c>
      <c r="D7683" t="s">
        <v>10</v>
      </c>
      <c r="E7683" s="2">
        <v>2226</v>
      </c>
      <c r="S7683">
        <f t="shared" si="1022"/>
        <v>0</v>
      </c>
      <c r="T7683">
        <f t="shared" si="1023"/>
        <v>1</v>
      </c>
      <c r="U7683">
        <f t="shared" si="1024"/>
        <v>0</v>
      </c>
      <c r="V7683">
        <f t="shared" si="1025"/>
        <v>-1</v>
      </c>
      <c r="W7683">
        <f t="shared" si="1026"/>
        <v>0</v>
      </c>
      <c r="X7683">
        <f t="shared" si="1027"/>
        <v>0</v>
      </c>
      <c r="Y7683">
        <f t="shared" si="1028"/>
        <v>0</v>
      </c>
    </row>
    <row r="7684" spans="1:25">
      <c r="A7684">
        <f t="shared" si="1020"/>
        <v>100</v>
      </c>
      <c r="B7684">
        <f t="shared" si="1021"/>
        <v>100</v>
      </c>
      <c r="C7684">
        <v>7683</v>
      </c>
      <c r="D7684" t="s">
        <v>10</v>
      </c>
      <c r="E7684" s="2">
        <v>2227</v>
      </c>
      <c r="S7684">
        <f t="shared" si="1022"/>
        <v>0</v>
      </c>
      <c r="T7684">
        <f t="shared" si="1023"/>
        <v>1</v>
      </c>
      <c r="U7684">
        <f t="shared" si="1024"/>
        <v>0</v>
      </c>
      <c r="V7684">
        <f t="shared" si="1025"/>
        <v>-1</v>
      </c>
      <c r="W7684">
        <f t="shared" si="1026"/>
        <v>0</v>
      </c>
      <c r="X7684">
        <f t="shared" si="1027"/>
        <v>0</v>
      </c>
      <c r="Y7684">
        <f t="shared" si="1028"/>
        <v>0</v>
      </c>
    </row>
    <row r="7685" spans="1:25">
      <c r="A7685">
        <f t="shared" si="1020"/>
        <v>100</v>
      </c>
      <c r="B7685">
        <f t="shared" si="1021"/>
        <v>100</v>
      </c>
      <c r="C7685">
        <v>7684</v>
      </c>
      <c r="D7685" t="s">
        <v>10</v>
      </c>
      <c r="E7685" s="2">
        <v>2228</v>
      </c>
      <c r="S7685">
        <f t="shared" si="1022"/>
        <v>0</v>
      </c>
      <c r="T7685">
        <f t="shared" si="1023"/>
        <v>1</v>
      </c>
      <c r="U7685">
        <f t="shared" si="1024"/>
        <v>0</v>
      </c>
      <c r="V7685">
        <f t="shared" si="1025"/>
        <v>-1</v>
      </c>
      <c r="W7685">
        <f t="shared" si="1026"/>
        <v>0</v>
      </c>
      <c r="X7685">
        <f t="shared" si="1027"/>
        <v>0</v>
      </c>
      <c r="Y7685">
        <f t="shared" si="1028"/>
        <v>0</v>
      </c>
    </row>
    <row r="7686" spans="1:25">
      <c r="A7686">
        <f t="shared" si="1020"/>
        <v>100</v>
      </c>
      <c r="B7686">
        <f t="shared" si="1021"/>
        <v>100</v>
      </c>
      <c r="C7686">
        <v>7685</v>
      </c>
      <c r="D7686" t="s">
        <v>10</v>
      </c>
      <c r="E7686" s="2">
        <v>2229</v>
      </c>
      <c r="S7686">
        <f t="shared" si="1022"/>
        <v>0</v>
      </c>
      <c r="T7686">
        <f t="shared" si="1023"/>
        <v>1</v>
      </c>
      <c r="U7686">
        <f t="shared" si="1024"/>
        <v>0</v>
      </c>
      <c r="V7686">
        <f t="shared" si="1025"/>
        <v>-1</v>
      </c>
      <c r="W7686">
        <f t="shared" si="1026"/>
        <v>0</v>
      </c>
      <c r="X7686">
        <f t="shared" si="1027"/>
        <v>0</v>
      </c>
      <c r="Y7686">
        <f t="shared" si="1028"/>
        <v>0</v>
      </c>
    </row>
    <row r="7687" spans="1:25">
      <c r="A7687">
        <f t="shared" si="1020"/>
        <v>100</v>
      </c>
      <c r="B7687">
        <f t="shared" si="1021"/>
        <v>100</v>
      </c>
      <c r="C7687">
        <v>7686</v>
      </c>
      <c r="D7687" t="s">
        <v>10</v>
      </c>
      <c r="E7687" s="2">
        <v>2230</v>
      </c>
      <c r="S7687">
        <f t="shared" si="1022"/>
        <v>0</v>
      </c>
      <c r="T7687">
        <f t="shared" si="1023"/>
        <v>1</v>
      </c>
      <c r="U7687">
        <f t="shared" si="1024"/>
        <v>0</v>
      </c>
      <c r="V7687">
        <f t="shared" si="1025"/>
        <v>-1</v>
      </c>
      <c r="W7687">
        <f t="shared" si="1026"/>
        <v>0</v>
      </c>
      <c r="X7687">
        <f t="shared" si="1027"/>
        <v>0</v>
      </c>
      <c r="Y7687">
        <f t="shared" si="1028"/>
        <v>0</v>
      </c>
    </row>
    <row r="7688" spans="1:25">
      <c r="A7688">
        <f t="shared" si="1020"/>
        <v>100</v>
      </c>
      <c r="B7688">
        <f t="shared" si="1021"/>
        <v>100</v>
      </c>
      <c r="C7688">
        <v>7687</v>
      </c>
      <c r="D7688" t="s">
        <v>10</v>
      </c>
      <c r="E7688" s="2">
        <v>2231</v>
      </c>
      <c r="S7688">
        <f t="shared" si="1022"/>
        <v>0</v>
      </c>
      <c r="T7688">
        <f t="shared" si="1023"/>
        <v>1</v>
      </c>
      <c r="U7688">
        <f t="shared" si="1024"/>
        <v>0</v>
      </c>
      <c r="V7688">
        <f t="shared" si="1025"/>
        <v>-1</v>
      </c>
      <c r="W7688">
        <f t="shared" si="1026"/>
        <v>0</v>
      </c>
      <c r="X7688">
        <f t="shared" si="1027"/>
        <v>0</v>
      </c>
      <c r="Y7688">
        <f t="shared" si="1028"/>
        <v>0</v>
      </c>
    </row>
    <row r="7689" spans="1:25">
      <c r="A7689">
        <f t="shared" si="1020"/>
        <v>100</v>
      </c>
      <c r="B7689">
        <f t="shared" si="1021"/>
        <v>100</v>
      </c>
      <c r="C7689">
        <v>7688</v>
      </c>
      <c r="D7689" t="s">
        <v>10</v>
      </c>
      <c r="E7689" s="2">
        <v>2232</v>
      </c>
      <c r="S7689">
        <f t="shared" si="1022"/>
        <v>0</v>
      </c>
      <c r="T7689">
        <f t="shared" si="1023"/>
        <v>1</v>
      </c>
      <c r="U7689">
        <f t="shared" si="1024"/>
        <v>0</v>
      </c>
      <c r="V7689">
        <f t="shared" si="1025"/>
        <v>-1</v>
      </c>
      <c r="W7689">
        <f t="shared" si="1026"/>
        <v>0</v>
      </c>
      <c r="X7689">
        <f t="shared" si="1027"/>
        <v>0</v>
      </c>
      <c r="Y7689">
        <f t="shared" si="1028"/>
        <v>0</v>
      </c>
    </row>
    <row r="7690" spans="1:25">
      <c r="A7690">
        <f t="shared" si="1020"/>
        <v>100</v>
      </c>
      <c r="B7690">
        <f t="shared" si="1021"/>
        <v>100</v>
      </c>
      <c r="C7690">
        <v>7689</v>
      </c>
      <c r="D7690" t="s">
        <v>10</v>
      </c>
      <c r="E7690" s="2">
        <v>2233</v>
      </c>
      <c r="S7690">
        <f t="shared" si="1022"/>
        <v>0</v>
      </c>
      <c r="T7690">
        <f t="shared" si="1023"/>
        <v>1</v>
      </c>
      <c r="U7690">
        <f t="shared" si="1024"/>
        <v>0</v>
      </c>
      <c r="V7690">
        <f t="shared" si="1025"/>
        <v>-1</v>
      </c>
      <c r="W7690">
        <f t="shared" si="1026"/>
        <v>0</v>
      </c>
      <c r="X7690">
        <f t="shared" si="1027"/>
        <v>0</v>
      </c>
      <c r="Y7690">
        <f t="shared" si="1028"/>
        <v>0</v>
      </c>
    </row>
    <row r="7691" spans="1:25">
      <c r="A7691">
        <f t="shared" si="1020"/>
        <v>100</v>
      </c>
      <c r="B7691">
        <f t="shared" si="1021"/>
        <v>100</v>
      </c>
      <c r="C7691">
        <v>7690</v>
      </c>
      <c r="D7691" t="s">
        <v>10</v>
      </c>
      <c r="E7691" s="2">
        <v>2234</v>
      </c>
      <c r="S7691">
        <f t="shared" si="1022"/>
        <v>0</v>
      </c>
      <c r="T7691">
        <f t="shared" si="1023"/>
        <v>1</v>
      </c>
      <c r="U7691">
        <f t="shared" si="1024"/>
        <v>0</v>
      </c>
      <c r="V7691">
        <f t="shared" si="1025"/>
        <v>-1</v>
      </c>
      <c r="W7691">
        <f t="shared" si="1026"/>
        <v>0</v>
      </c>
      <c r="X7691">
        <f t="shared" si="1027"/>
        <v>0</v>
      </c>
      <c r="Y7691">
        <f t="shared" si="1028"/>
        <v>0</v>
      </c>
    </row>
    <row r="7692" spans="1:25">
      <c r="A7692">
        <f t="shared" si="1020"/>
        <v>100</v>
      </c>
      <c r="B7692">
        <f t="shared" si="1021"/>
        <v>100</v>
      </c>
      <c r="C7692">
        <v>7691</v>
      </c>
      <c r="D7692" t="s">
        <v>10</v>
      </c>
      <c r="E7692" s="2">
        <v>2235</v>
      </c>
      <c r="S7692">
        <f t="shared" si="1022"/>
        <v>0</v>
      </c>
      <c r="T7692">
        <f t="shared" si="1023"/>
        <v>1</v>
      </c>
      <c r="U7692">
        <f t="shared" si="1024"/>
        <v>0</v>
      </c>
      <c r="V7692">
        <f t="shared" si="1025"/>
        <v>-1</v>
      </c>
      <c r="W7692">
        <f t="shared" si="1026"/>
        <v>0</v>
      </c>
      <c r="X7692">
        <f t="shared" si="1027"/>
        <v>0</v>
      </c>
      <c r="Y7692">
        <f t="shared" si="1028"/>
        <v>0</v>
      </c>
    </row>
    <row r="7693" spans="1:25">
      <c r="A7693">
        <f t="shared" si="1020"/>
        <v>100</v>
      </c>
      <c r="B7693">
        <f t="shared" si="1021"/>
        <v>100</v>
      </c>
      <c r="C7693">
        <v>7692</v>
      </c>
      <c r="D7693" t="s">
        <v>10</v>
      </c>
      <c r="E7693" s="2">
        <v>2236</v>
      </c>
      <c r="S7693">
        <f t="shared" si="1022"/>
        <v>0</v>
      </c>
      <c r="T7693">
        <f t="shared" si="1023"/>
        <v>1</v>
      </c>
      <c r="U7693">
        <f t="shared" si="1024"/>
        <v>0</v>
      </c>
      <c r="V7693">
        <f t="shared" si="1025"/>
        <v>-1</v>
      </c>
      <c r="W7693">
        <f t="shared" si="1026"/>
        <v>0</v>
      </c>
      <c r="X7693">
        <f t="shared" si="1027"/>
        <v>0</v>
      </c>
      <c r="Y7693">
        <f t="shared" si="1028"/>
        <v>0</v>
      </c>
    </row>
    <row r="7694" spans="1:25">
      <c r="A7694">
        <f t="shared" si="1020"/>
        <v>100</v>
      </c>
      <c r="B7694">
        <f t="shared" si="1021"/>
        <v>100</v>
      </c>
      <c r="C7694">
        <v>7693</v>
      </c>
      <c r="D7694" t="s">
        <v>10</v>
      </c>
      <c r="E7694" s="2">
        <v>2237</v>
      </c>
      <c r="S7694">
        <f t="shared" si="1022"/>
        <v>0</v>
      </c>
      <c r="T7694">
        <f t="shared" si="1023"/>
        <v>1</v>
      </c>
      <c r="U7694">
        <f t="shared" si="1024"/>
        <v>0</v>
      </c>
      <c r="V7694">
        <f t="shared" si="1025"/>
        <v>-1</v>
      </c>
      <c r="W7694">
        <f t="shared" si="1026"/>
        <v>0</v>
      </c>
      <c r="X7694">
        <f t="shared" si="1027"/>
        <v>0</v>
      </c>
      <c r="Y7694">
        <f t="shared" si="1028"/>
        <v>0</v>
      </c>
    </row>
    <row r="7695" spans="1:25">
      <c r="A7695">
        <f t="shared" si="1020"/>
        <v>100</v>
      </c>
      <c r="B7695">
        <f t="shared" si="1021"/>
        <v>100</v>
      </c>
      <c r="C7695">
        <v>7694</v>
      </c>
      <c r="D7695" t="s">
        <v>10</v>
      </c>
      <c r="E7695" s="2">
        <v>2238</v>
      </c>
      <c r="S7695">
        <f t="shared" si="1022"/>
        <v>0</v>
      </c>
      <c r="T7695">
        <f t="shared" si="1023"/>
        <v>1</v>
      </c>
      <c r="U7695">
        <f t="shared" si="1024"/>
        <v>0</v>
      </c>
      <c r="V7695">
        <f t="shared" si="1025"/>
        <v>-1</v>
      </c>
      <c r="W7695">
        <f t="shared" si="1026"/>
        <v>0</v>
      </c>
      <c r="X7695">
        <f t="shared" si="1027"/>
        <v>0</v>
      </c>
      <c r="Y7695">
        <f t="shared" si="1028"/>
        <v>0</v>
      </c>
    </row>
    <row r="7696" spans="1:25">
      <c r="A7696">
        <f t="shared" si="1020"/>
        <v>100</v>
      </c>
      <c r="B7696">
        <f t="shared" si="1021"/>
        <v>100</v>
      </c>
      <c r="C7696">
        <v>7695</v>
      </c>
      <c r="D7696" t="s">
        <v>10</v>
      </c>
      <c r="E7696" s="2">
        <v>2239</v>
      </c>
      <c r="S7696">
        <f t="shared" si="1022"/>
        <v>0</v>
      </c>
      <c r="T7696">
        <f t="shared" si="1023"/>
        <v>1</v>
      </c>
      <c r="U7696">
        <f t="shared" si="1024"/>
        <v>0</v>
      </c>
      <c r="V7696">
        <f t="shared" si="1025"/>
        <v>-1</v>
      </c>
      <c r="W7696">
        <f t="shared" si="1026"/>
        <v>0</v>
      </c>
      <c r="X7696">
        <f t="shared" si="1027"/>
        <v>0</v>
      </c>
      <c r="Y7696">
        <f t="shared" si="1028"/>
        <v>0</v>
      </c>
    </row>
    <row r="7697" spans="1:25">
      <c r="A7697">
        <f t="shared" si="1020"/>
        <v>100</v>
      </c>
      <c r="B7697">
        <f t="shared" si="1021"/>
        <v>100</v>
      </c>
      <c r="C7697">
        <v>7696</v>
      </c>
      <c r="D7697" t="s">
        <v>10</v>
      </c>
      <c r="E7697" s="2">
        <v>2240</v>
      </c>
      <c r="S7697">
        <f t="shared" si="1022"/>
        <v>0</v>
      </c>
      <c r="T7697">
        <f t="shared" si="1023"/>
        <v>1</v>
      </c>
      <c r="U7697">
        <f t="shared" si="1024"/>
        <v>0</v>
      </c>
      <c r="V7697">
        <f t="shared" si="1025"/>
        <v>-1</v>
      </c>
      <c r="W7697">
        <f t="shared" si="1026"/>
        <v>0</v>
      </c>
      <c r="X7697">
        <f t="shared" si="1027"/>
        <v>0</v>
      </c>
      <c r="Y7697">
        <f t="shared" si="1028"/>
        <v>0</v>
      </c>
    </row>
    <row r="7698" spans="1:25">
      <c r="A7698">
        <f t="shared" si="1020"/>
        <v>100</v>
      </c>
      <c r="B7698">
        <f t="shared" si="1021"/>
        <v>100</v>
      </c>
      <c r="C7698">
        <v>7697</v>
      </c>
      <c r="D7698" t="s">
        <v>10</v>
      </c>
      <c r="E7698" s="2">
        <v>2241</v>
      </c>
      <c r="S7698">
        <f t="shared" si="1022"/>
        <v>0</v>
      </c>
      <c r="T7698">
        <f t="shared" si="1023"/>
        <v>1</v>
      </c>
      <c r="U7698">
        <f t="shared" si="1024"/>
        <v>0</v>
      </c>
      <c r="V7698">
        <f t="shared" si="1025"/>
        <v>-1</v>
      </c>
      <c r="W7698">
        <f t="shared" si="1026"/>
        <v>0</v>
      </c>
      <c r="X7698">
        <f t="shared" si="1027"/>
        <v>0</v>
      </c>
      <c r="Y7698">
        <f t="shared" si="1028"/>
        <v>0</v>
      </c>
    </row>
    <row r="7699" spans="1:25">
      <c r="A7699">
        <f t="shared" ref="A7699:A7762" si="1029">IFERROR(SEARCH(G7699,K7699),100)</f>
        <v>100</v>
      </c>
      <c r="B7699">
        <f t="shared" ref="B7699:B7762" si="1030">IF(ISNUMBER(FIND(",", J7699)),
    IF(OR(ISNUMBER(SEARCH(LOWER(LEFT(J7699, FIND(",", J7699) - 1)), LOWER(M7699))), ISNUMBER(SEARCH(LOWER(TRIM(MID(J7699, FIND(",", J7699) + 1, LEN(J7699)))), LOWER(M7699)))), 0, 100),
    IF(ISNUMBER(SEARCH(LOWER(J7699), LOWER(M7699))), 0, 100)
)</f>
        <v>100</v>
      </c>
      <c r="C7699">
        <v>7698</v>
      </c>
      <c r="D7699" t="s">
        <v>10</v>
      </c>
      <c r="E7699" s="2">
        <v>2242</v>
      </c>
      <c r="S7699">
        <f t="shared" ref="S7699:S7762" si="1031">LEN(K7699)-LEN(P7699)</f>
        <v>0</v>
      </c>
      <c r="T7699">
        <f t="shared" ref="T7699:T7762" si="1032">LEN(N7699) - LEN(SUBSTITUTE(N7699, " ", "")) + 1-LEN(G7699)</f>
        <v>1</v>
      </c>
      <c r="U7699">
        <f t="shared" ref="U7699:U7762" si="1033">IFERROR(SEARCH(G7699,K7698),0)</f>
        <v>0</v>
      </c>
      <c r="V7699">
        <f t="shared" ref="V7699:V7762" si="1034">LEN(SUBSTITUTE(K7699,", ","")) - (-LEN(SUBSTITUTE(O7699, " ", "")) + LEN(O7699)+1)</f>
        <v>-1</v>
      </c>
      <c r="W7699">
        <f t="shared" ref="W7699:W7762" si="1035">LEN(K7699)-LEN(SUBSTITUTE(K7699,"。",""))</f>
        <v>0</v>
      </c>
      <c r="X7699">
        <f t="shared" ref="X7699:X7762" si="1036">LEN(P7699)-LEN(SUBSTITUTE(P7699,"。",""))</f>
        <v>0</v>
      </c>
      <c r="Y7699">
        <f t="shared" si="1028"/>
        <v>0</v>
      </c>
    </row>
    <row r="7700" spans="1:25">
      <c r="A7700">
        <f t="shared" si="1029"/>
        <v>100</v>
      </c>
      <c r="B7700">
        <f t="shared" si="1030"/>
        <v>100</v>
      </c>
      <c r="C7700">
        <v>7699</v>
      </c>
      <c r="D7700" t="s">
        <v>10</v>
      </c>
      <c r="E7700" s="2">
        <v>2243</v>
      </c>
      <c r="S7700">
        <f t="shared" si="1031"/>
        <v>0</v>
      </c>
      <c r="T7700">
        <f t="shared" si="1032"/>
        <v>1</v>
      </c>
      <c r="U7700">
        <f t="shared" si="1033"/>
        <v>0</v>
      </c>
      <c r="V7700">
        <f t="shared" si="1034"/>
        <v>-1</v>
      </c>
      <c r="W7700">
        <f t="shared" si="1035"/>
        <v>0</v>
      </c>
      <c r="X7700">
        <f t="shared" si="1036"/>
        <v>0</v>
      </c>
      <c r="Y7700">
        <f t="shared" si="1028"/>
        <v>0</v>
      </c>
    </row>
    <row r="7701" spans="1:25">
      <c r="A7701">
        <f t="shared" si="1029"/>
        <v>100</v>
      </c>
      <c r="B7701">
        <f t="shared" si="1030"/>
        <v>100</v>
      </c>
      <c r="C7701">
        <v>7700</v>
      </c>
      <c r="D7701" t="s">
        <v>10</v>
      </c>
      <c r="E7701" s="2">
        <v>2244</v>
      </c>
      <c r="S7701">
        <f t="shared" si="1031"/>
        <v>0</v>
      </c>
      <c r="T7701">
        <f t="shared" si="1032"/>
        <v>1</v>
      </c>
      <c r="U7701">
        <f t="shared" si="1033"/>
        <v>0</v>
      </c>
      <c r="V7701">
        <f t="shared" si="1034"/>
        <v>-1</v>
      </c>
      <c r="W7701">
        <f t="shared" si="1035"/>
        <v>0</v>
      </c>
      <c r="X7701">
        <f t="shared" si="1036"/>
        <v>0</v>
      </c>
      <c r="Y7701">
        <f t="shared" si="1028"/>
        <v>0</v>
      </c>
    </row>
    <row r="7702" spans="1:25">
      <c r="A7702">
        <f t="shared" si="1029"/>
        <v>100</v>
      </c>
      <c r="B7702">
        <f t="shared" si="1030"/>
        <v>100</v>
      </c>
      <c r="C7702">
        <v>7701</v>
      </c>
      <c r="D7702" t="s">
        <v>10</v>
      </c>
      <c r="E7702" s="2">
        <v>2245</v>
      </c>
      <c r="S7702">
        <f t="shared" si="1031"/>
        <v>0</v>
      </c>
      <c r="T7702">
        <f t="shared" si="1032"/>
        <v>1</v>
      </c>
      <c r="U7702">
        <f t="shared" si="1033"/>
        <v>0</v>
      </c>
      <c r="V7702">
        <f t="shared" si="1034"/>
        <v>-1</v>
      </c>
      <c r="W7702">
        <f t="shared" si="1035"/>
        <v>0</v>
      </c>
      <c r="X7702">
        <f t="shared" si="1036"/>
        <v>0</v>
      </c>
      <c r="Y7702">
        <f t="shared" si="1028"/>
        <v>0</v>
      </c>
    </row>
    <row r="7703" spans="1:25">
      <c r="A7703">
        <f t="shared" si="1029"/>
        <v>100</v>
      </c>
      <c r="B7703">
        <f t="shared" si="1030"/>
        <v>100</v>
      </c>
      <c r="C7703">
        <v>7702</v>
      </c>
      <c r="D7703" t="s">
        <v>10</v>
      </c>
      <c r="E7703" s="2">
        <v>2246</v>
      </c>
      <c r="S7703">
        <f t="shared" si="1031"/>
        <v>0</v>
      </c>
      <c r="T7703">
        <f t="shared" si="1032"/>
        <v>1</v>
      </c>
      <c r="U7703">
        <f t="shared" si="1033"/>
        <v>0</v>
      </c>
      <c r="V7703">
        <f t="shared" si="1034"/>
        <v>-1</v>
      </c>
      <c r="W7703">
        <f t="shared" si="1035"/>
        <v>0</v>
      </c>
      <c r="X7703">
        <f t="shared" si="1036"/>
        <v>0</v>
      </c>
      <c r="Y7703">
        <f t="shared" si="1028"/>
        <v>0</v>
      </c>
    </row>
    <row r="7704" spans="1:25">
      <c r="A7704">
        <f t="shared" si="1029"/>
        <v>100</v>
      </c>
      <c r="B7704">
        <f t="shared" si="1030"/>
        <v>100</v>
      </c>
      <c r="C7704">
        <v>7703</v>
      </c>
      <c r="D7704" t="s">
        <v>10</v>
      </c>
      <c r="E7704" s="2">
        <v>2247</v>
      </c>
      <c r="S7704">
        <f t="shared" si="1031"/>
        <v>0</v>
      </c>
      <c r="T7704">
        <f t="shared" si="1032"/>
        <v>1</v>
      </c>
      <c r="U7704">
        <f t="shared" si="1033"/>
        <v>0</v>
      </c>
      <c r="V7704">
        <f t="shared" si="1034"/>
        <v>-1</v>
      </c>
      <c r="W7704">
        <f t="shared" si="1035"/>
        <v>0</v>
      </c>
      <c r="X7704">
        <f t="shared" si="1036"/>
        <v>0</v>
      </c>
      <c r="Y7704">
        <f t="shared" si="1028"/>
        <v>0</v>
      </c>
    </row>
    <row r="7705" spans="1:25">
      <c r="A7705">
        <f t="shared" si="1029"/>
        <v>100</v>
      </c>
      <c r="B7705">
        <f t="shared" si="1030"/>
        <v>100</v>
      </c>
      <c r="C7705">
        <v>7704</v>
      </c>
      <c r="D7705" t="s">
        <v>10</v>
      </c>
      <c r="E7705" s="2">
        <v>2248</v>
      </c>
      <c r="S7705">
        <f t="shared" si="1031"/>
        <v>0</v>
      </c>
      <c r="T7705">
        <f t="shared" si="1032"/>
        <v>1</v>
      </c>
      <c r="U7705">
        <f t="shared" si="1033"/>
        <v>0</v>
      </c>
      <c r="V7705">
        <f t="shared" si="1034"/>
        <v>-1</v>
      </c>
      <c r="W7705">
        <f t="shared" si="1035"/>
        <v>0</v>
      </c>
      <c r="X7705">
        <f t="shared" si="1036"/>
        <v>0</v>
      </c>
      <c r="Y7705">
        <f t="shared" si="1028"/>
        <v>0</v>
      </c>
    </row>
    <row r="7706" spans="1:25">
      <c r="A7706">
        <f t="shared" si="1029"/>
        <v>100</v>
      </c>
      <c r="B7706">
        <f t="shared" si="1030"/>
        <v>100</v>
      </c>
      <c r="C7706">
        <v>7705</v>
      </c>
      <c r="D7706" t="s">
        <v>10</v>
      </c>
      <c r="E7706" s="2">
        <v>2249</v>
      </c>
      <c r="S7706">
        <f t="shared" si="1031"/>
        <v>0</v>
      </c>
      <c r="T7706">
        <f t="shared" si="1032"/>
        <v>1</v>
      </c>
      <c r="U7706">
        <f t="shared" si="1033"/>
        <v>0</v>
      </c>
      <c r="V7706">
        <f t="shared" si="1034"/>
        <v>-1</v>
      </c>
      <c r="W7706">
        <f t="shared" si="1035"/>
        <v>0</v>
      </c>
      <c r="X7706">
        <f t="shared" si="1036"/>
        <v>0</v>
      </c>
      <c r="Y7706">
        <f t="shared" si="1028"/>
        <v>0</v>
      </c>
    </row>
    <row r="7707" spans="1:25">
      <c r="A7707">
        <f t="shared" si="1029"/>
        <v>100</v>
      </c>
      <c r="B7707">
        <f t="shared" si="1030"/>
        <v>100</v>
      </c>
      <c r="C7707">
        <v>7706</v>
      </c>
      <c r="D7707" t="s">
        <v>10</v>
      </c>
      <c r="E7707" s="2">
        <v>2250</v>
      </c>
      <c r="S7707">
        <f t="shared" si="1031"/>
        <v>0</v>
      </c>
      <c r="T7707">
        <f t="shared" si="1032"/>
        <v>1</v>
      </c>
      <c r="U7707">
        <f t="shared" si="1033"/>
        <v>0</v>
      </c>
      <c r="V7707">
        <f t="shared" si="1034"/>
        <v>-1</v>
      </c>
      <c r="W7707">
        <f t="shared" si="1035"/>
        <v>0</v>
      </c>
      <c r="X7707">
        <f t="shared" si="1036"/>
        <v>0</v>
      </c>
      <c r="Y7707">
        <f t="shared" si="1028"/>
        <v>0</v>
      </c>
    </row>
    <row r="7708" spans="1:25">
      <c r="A7708">
        <f t="shared" si="1029"/>
        <v>100</v>
      </c>
      <c r="B7708">
        <f t="shared" si="1030"/>
        <v>100</v>
      </c>
      <c r="C7708">
        <v>7707</v>
      </c>
      <c r="D7708" t="s">
        <v>10</v>
      </c>
      <c r="E7708" s="2">
        <v>2251</v>
      </c>
      <c r="S7708">
        <f t="shared" si="1031"/>
        <v>0</v>
      </c>
      <c r="T7708">
        <f t="shared" si="1032"/>
        <v>1</v>
      </c>
      <c r="U7708">
        <f t="shared" si="1033"/>
        <v>0</v>
      </c>
      <c r="V7708">
        <f t="shared" si="1034"/>
        <v>-1</v>
      </c>
      <c r="W7708">
        <f t="shared" si="1035"/>
        <v>0</v>
      </c>
      <c r="X7708">
        <f t="shared" si="1036"/>
        <v>0</v>
      </c>
      <c r="Y7708">
        <f t="shared" si="1028"/>
        <v>0</v>
      </c>
    </row>
    <row r="7709" spans="1:25">
      <c r="A7709">
        <f t="shared" si="1029"/>
        <v>100</v>
      </c>
      <c r="B7709">
        <f t="shared" si="1030"/>
        <v>100</v>
      </c>
      <c r="C7709">
        <v>7708</v>
      </c>
      <c r="D7709" t="s">
        <v>10</v>
      </c>
      <c r="E7709" s="2">
        <v>2252</v>
      </c>
      <c r="S7709">
        <f t="shared" si="1031"/>
        <v>0</v>
      </c>
      <c r="T7709">
        <f t="shared" si="1032"/>
        <v>1</v>
      </c>
      <c r="U7709">
        <f t="shared" si="1033"/>
        <v>0</v>
      </c>
      <c r="V7709">
        <f t="shared" si="1034"/>
        <v>-1</v>
      </c>
      <c r="W7709">
        <f t="shared" si="1035"/>
        <v>0</v>
      </c>
      <c r="X7709">
        <f t="shared" si="1036"/>
        <v>0</v>
      </c>
      <c r="Y7709">
        <f t="shared" si="1028"/>
        <v>0</v>
      </c>
    </row>
    <row r="7710" spans="1:25">
      <c r="A7710">
        <f t="shared" si="1029"/>
        <v>100</v>
      </c>
      <c r="B7710">
        <f t="shared" si="1030"/>
        <v>100</v>
      </c>
      <c r="C7710">
        <v>7709</v>
      </c>
      <c r="D7710" t="s">
        <v>10</v>
      </c>
      <c r="E7710" s="2">
        <v>2253</v>
      </c>
      <c r="S7710">
        <f t="shared" si="1031"/>
        <v>0</v>
      </c>
      <c r="T7710">
        <f t="shared" si="1032"/>
        <v>1</v>
      </c>
      <c r="U7710">
        <f t="shared" si="1033"/>
        <v>0</v>
      </c>
      <c r="V7710">
        <f t="shared" si="1034"/>
        <v>-1</v>
      </c>
      <c r="W7710">
        <f t="shared" si="1035"/>
        <v>0</v>
      </c>
      <c r="X7710">
        <f t="shared" si="1036"/>
        <v>0</v>
      </c>
      <c r="Y7710">
        <f t="shared" si="1028"/>
        <v>0</v>
      </c>
    </row>
    <row r="7711" spans="1:25">
      <c r="A7711">
        <f t="shared" si="1029"/>
        <v>100</v>
      </c>
      <c r="B7711">
        <f t="shared" si="1030"/>
        <v>100</v>
      </c>
      <c r="C7711">
        <v>7710</v>
      </c>
      <c r="D7711" t="s">
        <v>10</v>
      </c>
      <c r="E7711" s="2">
        <v>2254</v>
      </c>
      <c r="S7711">
        <f t="shared" si="1031"/>
        <v>0</v>
      </c>
      <c r="T7711">
        <f t="shared" si="1032"/>
        <v>1</v>
      </c>
      <c r="U7711">
        <f t="shared" si="1033"/>
        <v>0</v>
      </c>
      <c r="V7711">
        <f t="shared" si="1034"/>
        <v>-1</v>
      </c>
      <c r="W7711">
        <f t="shared" si="1035"/>
        <v>0</v>
      </c>
      <c r="X7711">
        <f t="shared" si="1036"/>
        <v>0</v>
      </c>
      <c r="Y7711">
        <f t="shared" si="1028"/>
        <v>0</v>
      </c>
    </row>
    <row r="7712" spans="1:25">
      <c r="A7712">
        <f t="shared" si="1029"/>
        <v>100</v>
      </c>
      <c r="B7712">
        <f t="shared" si="1030"/>
        <v>100</v>
      </c>
      <c r="C7712">
        <v>7711</v>
      </c>
      <c r="D7712" t="s">
        <v>10</v>
      </c>
      <c r="E7712" s="2">
        <v>2255</v>
      </c>
      <c r="S7712">
        <f t="shared" si="1031"/>
        <v>0</v>
      </c>
      <c r="T7712">
        <f t="shared" si="1032"/>
        <v>1</v>
      </c>
      <c r="U7712">
        <f t="shared" si="1033"/>
        <v>0</v>
      </c>
      <c r="V7712">
        <f t="shared" si="1034"/>
        <v>-1</v>
      </c>
      <c r="W7712">
        <f t="shared" si="1035"/>
        <v>0</v>
      </c>
      <c r="X7712">
        <f t="shared" si="1036"/>
        <v>0</v>
      </c>
      <c r="Y7712">
        <f t="shared" si="1028"/>
        <v>0</v>
      </c>
    </row>
    <row r="7713" spans="1:25">
      <c r="A7713">
        <f t="shared" si="1029"/>
        <v>100</v>
      </c>
      <c r="B7713">
        <f t="shared" si="1030"/>
        <v>100</v>
      </c>
      <c r="C7713">
        <v>7712</v>
      </c>
      <c r="D7713" t="s">
        <v>10</v>
      </c>
      <c r="E7713" s="2">
        <v>2256</v>
      </c>
      <c r="S7713">
        <f t="shared" si="1031"/>
        <v>0</v>
      </c>
      <c r="T7713">
        <f t="shared" si="1032"/>
        <v>1</v>
      </c>
      <c r="U7713">
        <f t="shared" si="1033"/>
        <v>0</v>
      </c>
      <c r="V7713">
        <f t="shared" si="1034"/>
        <v>-1</v>
      </c>
      <c r="W7713">
        <f t="shared" si="1035"/>
        <v>0</v>
      </c>
      <c r="X7713">
        <f t="shared" si="1036"/>
        <v>0</v>
      </c>
      <c r="Y7713">
        <f t="shared" si="1028"/>
        <v>0</v>
      </c>
    </row>
    <row r="7714" spans="1:25">
      <c r="A7714">
        <f t="shared" si="1029"/>
        <v>100</v>
      </c>
      <c r="B7714">
        <f t="shared" si="1030"/>
        <v>100</v>
      </c>
      <c r="C7714">
        <v>7713</v>
      </c>
      <c r="D7714" t="s">
        <v>10</v>
      </c>
      <c r="E7714" s="2">
        <v>2257</v>
      </c>
      <c r="S7714">
        <f t="shared" si="1031"/>
        <v>0</v>
      </c>
      <c r="T7714">
        <f t="shared" si="1032"/>
        <v>1</v>
      </c>
      <c r="U7714">
        <f t="shared" si="1033"/>
        <v>0</v>
      </c>
      <c r="V7714">
        <f t="shared" si="1034"/>
        <v>-1</v>
      </c>
      <c r="W7714">
        <f t="shared" si="1035"/>
        <v>0</v>
      </c>
      <c r="X7714">
        <f t="shared" si="1036"/>
        <v>0</v>
      </c>
      <c r="Y7714">
        <f t="shared" si="1028"/>
        <v>0</v>
      </c>
    </row>
    <row r="7715" spans="1:25">
      <c r="A7715">
        <f t="shared" si="1029"/>
        <v>100</v>
      </c>
      <c r="B7715">
        <f t="shared" si="1030"/>
        <v>100</v>
      </c>
      <c r="C7715">
        <v>7714</v>
      </c>
      <c r="D7715" t="s">
        <v>10</v>
      </c>
      <c r="E7715" s="2">
        <v>2258</v>
      </c>
      <c r="S7715">
        <f t="shared" si="1031"/>
        <v>0</v>
      </c>
      <c r="T7715">
        <f t="shared" si="1032"/>
        <v>1</v>
      </c>
      <c r="U7715">
        <f t="shared" si="1033"/>
        <v>0</v>
      </c>
      <c r="V7715">
        <f t="shared" si="1034"/>
        <v>-1</v>
      </c>
      <c r="W7715">
        <f t="shared" si="1035"/>
        <v>0</v>
      </c>
      <c r="X7715">
        <f t="shared" si="1036"/>
        <v>0</v>
      </c>
      <c r="Y7715">
        <f t="shared" si="1028"/>
        <v>0</v>
      </c>
    </row>
    <row r="7716" spans="1:25">
      <c r="A7716">
        <f t="shared" si="1029"/>
        <v>100</v>
      </c>
      <c r="B7716">
        <f t="shared" si="1030"/>
        <v>100</v>
      </c>
      <c r="C7716">
        <v>7715</v>
      </c>
      <c r="D7716" t="s">
        <v>10</v>
      </c>
      <c r="E7716" s="2">
        <v>2259</v>
      </c>
      <c r="S7716">
        <f t="shared" si="1031"/>
        <v>0</v>
      </c>
      <c r="T7716">
        <f t="shared" si="1032"/>
        <v>1</v>
      </c>
      <c r="U7716">
        <f t="shared" si="1033"/>
        <v>0</v>
      </c>
      <c r="V7716">
        <f t="shared" si="1034"/>
        <v>-1</v>
      </c>
      <c r="W7716">
        <f t="shared" si="1035"/>
        <v>0</v>
      </c>
      <c r="X7716">
        <f t="shared" si="1036"/>
        <v>0</v>
      </c>
      <c r="Y7716">
        <f t="shared" si="1028"/>
        <v>0</v>
      </c>
    </row>
    <row r="7717" spans="1:25">
      <c r="A7717">
        <f t="shared" si="1029"/>
        <v>100</v>
      </c>
      <c r="B7717">
        <f t="shared" si="1030"/>
        <v>100</v>
      </c>
      <c r="C7717">
        <v>7716</v>
      </c>
      <c r="D7717" t="s">
        <v>10</v>
      </c>
      <c r="E7717" s="2">
        <v>2260</v>
      </c>
      <c r="S7717">
        <f t="shared" si="1031"/>
        <v>0</v>
      </c>
      <c r="T7717">
        <f t="shared" si="1032"/>
        <v>1</v>
      </c>
      <c r="U7717">
        <f t="shared" si="1033"/>
        <v>0</v>
      </c>
      <c r="V7717">
        <f t="shared" si="1034"/>
        <v>-1</v>
      </c>
      <c r="W7717">
        <f t="shared" si="1035"/>
        <v>0</v>
      </c>
      <c r="X7717">
        <f t="shared" si="1036"/>
        <v>0</v>
      </c>
      <c r="Y7717">
        <f t="shared" si="1028"/>
        <v>0</v>
      </c>
    </row>
    <row r="7718" spans="1:25">
      <c r="A7718">
        <f t="shared" si="1029"/>
        <v>100</v>
      </c>
      <c r="B7718">
        <f t="shared" si="1030"/>
        <v>100</v>
      </c>
      <c r="C7718">
        <v>7717</v>
      </c>
      <c r="D7718" t="s">
        <v>10</v>
      </c>
      <c r="E7718" s="2">
        <v>2261</v>
      </c>
      <c r="S7718">
        <f t="shared" si="1031"/>
        <v>0</v>
      </c>
      <c r="T7718">
        <f t="shared" si="1032"/>
        <v>1</v>
      </c>
      <c r="U7718">
        <f t="shared" si="1033"/>
        <v>0</v>
      </c>
      <c r="V7718">
        <f t="shared" si="1034"/>
        <v>-1</v>
      </c>
      <c r="W7718">
        <f t="shared" si="1035"/>
        <v>0</v>
      </c>
      <c r="X7718">
        <f t="shared" si="1036"/>
        <v>0</v>
      </c>
      <c r="Y7718">
        <f t="shared" si="1028"/>
        <v>0</v>
      </c>
    </row>
    <row r="7719" spans="1:25">
      <c r="A7719">
        <f t="shared" si="1029"/>
        <v>100</v>
      </c>
      <c r="B7719">
        <f t="shared" si="1030"/>
        <v>100</v>
      </c>
      <c r="C7719">
        <v>7718</v>
      </c>
      <c r="D7719" t="s">
        <v>10</v>
      </c>
      <c r="E7719" s="2">
        <v>2262</v>
      </c>
      <c r="S7719">
        <f t="shared" si="1031"/>
        <v>0</v>
      </c>
      <c r="T7719">
        <f t="shared" si="1032"/>
        <v>1</v>
      </c>
      <c r="U7719">
        <f t="shared" si="1033"/>
        <v>0</v>
      </c>
      <c r="V7719">
        <f t="shared" si="1034"/>
        <v>-1</v>
      </c>
      <c r="W7719">
        <f t="shared" si="1035"/>
        <v>0</v>
      </c>
      <c r="X7719">
        <f t="shared" si="1036"/>
        <v>0</v>
      </c>
      <c r="Y7719">
        <f t="shared" si="1028"/>
        <v>0</v>
      </c>
    </row>
    <row r="7720" spans="1:25">
      <c r="A7720">
        <f t="shared" si="1029"/>
        <v>100</v>
      </c>
      <c r="B7720">
        <f t="shared" si="1030"/>
        <v>100</v>
      </c>
      <c r="C7720">
        <v>7719</v>
      </c>
      <c r="D7720" t="s">
        <v>10</v>
      </c>
      <c r="E7720" s="2">
        <v>2263</v>
      </c>
      <c r="S7720">
        <f t="shared" si="1031"/>
        <v>0</v>
      </c>
      <c r="T7720">
        <f t="shared" si="1032"/>
        <v>1</v>
      </c>
      <c r="U7720">
        <f t="shared" si="1033"/>
        <v>0</v>
      </c>
      <c r="V7720">
        <f t="shared" si="1034"/>
        <v>-1</v>
      </c>
      <c r="W7720">
        <f t="shared" si="1035"/>
        <v>0</v>
      </c>
      <c r="X7720">
        <f t="shared" si="1036"/>
        <v>0</v>
      </c>
      <c r="Y7720">
        <f t="shared" si="1028"/>
        <v>0</v>
      </c>
    </row>
    <row r="7721" spans="1:25">
      <c r="A7721">
        <f t="shared" si="1029"/>
        <v>100</v>
      </c>
      <c r="B7721">
        <f t="shared" si="1030"/>
        <v>100</v>
      </c>
      <c r="C7721">
        <v>7720</v>
      </c>
      <c r="D7721" t="s">
        <v>10</v>
      </c>
      <c r="E7721" s="2">
        <v>2264</v>
      </c>
      <c r="S7721">
        <f t="shared" si="1031"/>
        <v>0</v>
      </c>
      <c r="T7721">
        <f t="shared" si="1032"/>
        <v>1</v>
      </c>
      <c r="U7721">
        <f t="shared" si="1033"/>
        <v>0</v>
      </c>
      <c r="V7721">
        <f t="shared" si="1034"/>
        <v>-1</v>
      </c>
      <c r="W7721">
        <f t="shared" si="1035"/>
        <v>0</v>
      </c>
      <c r="X7721">
        <f t="shared" si="1036"/>
        <v>0</v>
      </c>
      <c r="Y7721">
        <f t="shared" si="1028"/>
        <v>0</v>
      </c>
    </row>
    <row r="7722" spans="1:25">
      <c r="A7722">
        <f t="shared" si="1029"/>
        <v>100</v>
      </c>
      <c r="B7722">
        <f t="shared" si="1030"/>
        <v>100</v>
      </c>
      <c r="C7722">
        <v>7721</v>
      </c>
      <c r="D7722" t="s">
        <v>10</v>
      </c>
      <c r="E7722" s="2">
        <v>2265</v>
      </c>
      <c r="S7722">
        <f t="shared" si="1031"/>
        <v>0</v>
      </c>
      <c r="T7722">
        <f t="shared" si="1032"/>
        <v>1</v>
      </c>
      <c r="U7722">
        <f t="shared" si="1033"/>
        <v>0</v>
      </c>
      <c r="V7722">
        <f t="shared" si="1034"/>
        <v>-1</v>
      </c>
      <c r="W7722">
        <f t="shared" si="1035"/>
        <v>0</v>
      </c>
      <c r="X7722">
        <f t="shared" si="1036"/>
        <v>0</v>
      </c>
      <c r="Y7722">
        <f t="shared" si="1028"/>
        <v>0</v>
      </c>
    </row>
    <row r="7723" spans="1:25">
      <c r="A7723">
        <f t="shared" si="1029"/>
        <v>100</v>
      </c>
      <c r="B7723">
        <f t="shared" si="1030"/>
        <v>100</v>
      </c>
      <c r="C7723">
        <v>7722</v>
      </c>
      <c r="D7723" t="s">
        <v>10</v>
      </c>
      <c r="E7723" s="2">
        <v>2266</v>
      </c>
      <c r="S7723">
        <f t="shared" si="1031"/>
        <v>0</v>
      </c>
      <c r="T7723">
        <f t="shared" si="1032"/>
        <v>1</v>
      </c>
      <c r="U7723">
        <f t="shared" si="1033"/>
        <v>0</v>
      </c>
      <c r="V7723">
        <f t="shared" si="1034"/>
        <v>-1</v>
      </c>
      <c r="W7723">
        <f t="shared" si="1035"/>
        <v>0</v>
      </c>
      <c r="X7723">
        <f t="shared" si="1036"/>
        <v>0</v>
      </c>
      <c r="Y7723">
        <f t="shared" si="1028"/>
        <v>0</v>
      </c>
    </row>
    <row r="7724" spans="1:25">
      <c r="A7724">
        <f t="shared" si="1029"/>
        <v>100</v>
      </c>
      <c r="B7724">
        <f t="shared" si="1030"/>
        <v>100</v>
      </c>
      <c r="C7724">
        <v>7723</v>
      </c>
      <c r="D7724" t="s">
        <v>10</v>
      </c>
      <c r="E7724" s="2">
        <v>2267</v>
      </c>
      <c r="S7724">
        <f t="shared" si="1031"/>
        <v>0</v>
      </c>
      <c r="T7724">
        <f t="shared" si="1032"/>
        <v>1</v>
      </c>
      <c r="U7724">
        <f t="shared" si="1033"/>
        <v>0</v>
      </c>
      <c r="V7724">
        <f t="shared" si="1034"/>
        <v>-1</v>
      </c>
      <c r="W7724">
        <f t="shared" si="1035"/>
        <v>0</v>
      </c>
      <c r="X7724">
        <f t="shared" si="1036"/>
        <v>0</v>
      </c>
      <c r="Y7724">
        <f t="shared" si="1028"/>
        <v>0</v>
      </c>
    </row>
    <row r="7725" spans="1:25">
      <c r="A7725">
        <f t="shared" si="1029"/>
        <v>100</v>
      </c>
      <c r="B7725">
        <f t="shared" si="1030"/>
        <v>100</v>
      </c>
      <c r="C7725">
        <v>7724</v>
      </c>
      <c r="D7725" t="s">
        <v>10</v>
      </c>
      <c r="E7725" s="2">
        <v>2268</v>
      </c>
      <c r="S7725">
        <f t="shared" si="1031"/>
        <v>0</v>
      </c>
      <c r="T7725">
        <f t="shared" si="1032"/>
        <v>1</v>
      </c>
      <c r="U7725">
        <f t="shared" si="1033"/>
        <v>0</v>
      </c>
      <c r="V7725">
        <f t="shared" si="1034"/>
        <v>-1</v>
      </c>
      <c r="W7725">
        <f t="shared" si="1035"/>
        <v>0</v>
      </c>
      <c r="X7725">
        <f t="shared" si="1036"/>
        <v>0</v>
      </c>
      <c r="Y7725">
        <f t="shared" si="1028"/>
        <v>0</v>
      </c>
    </row>
    <row r="7726" spans="1:25">
      <c r="A7726">
        <f t="shared" si="1029"/>
        <v>100</v>
      </c>
      <c r="B7726">
        <f t="shared" si="1030"/>
        <v>100</v>
      </c>
      <c r="C7726">
        <v>7725</v>
      </c>
      <c r="D7726" t="s">
        <v>10</v>
      </c>
      <c r="E7726" s="2">
        <v>2269</v>
      </c>
      <c r="S7726">
        <f t="shared" si="1031"/>
        <v>0</v>
      </c>
      <c r="T7726">
        <f t="shared" si="1032"/>
        <v>1</v>
      </c>
      <c r="U7726">
        <f t="shared" si="1033"/>
        <v>0</v>
      </c>
      <c r="V7726">
        <f t="shared" si="1034"/>
        <v>-1</v>
      </c>
      <c r="W7726">
        <f t="shared" si="1035"/>
        <v>0</v>
      </c>
      <c r="X7726">
        <f t="shared" si="1036"/>
        <v>0</v>
      </c>
      <c r="Y7726">
        <f t="shared" si="1028"/>
        <v>0</v>
      </c>
    </row>
    <row r="7727" spans="1:25">
      <c r="A7727">
        <f t="shared" si="1029"/>
        <v>100</v>
      </c>
      <c r="B7727">
        <f t="shared" si="1030"/>
        <v>100</v>
      </c>
      <c r="C7727">
        <v>7726</v>
      </c>
      <c r="D7727" t="s">
        <v>10</v>
      </c>
      <c r="E7727" s="2">
        <v>2270</v>
      </c>
      <c r="S7727">
        <f t="shared" si="1031"/>
        <v>0</v>
      </c>
      <c r="T7727">
        <f t="shared" si="1032"/>
        <v>1</v>
      </c>
      <c r="U7727">
        <f t="shared" si="1033"/>
        <v>0</v>
      </c>
      <c r="V7727">
        <f t="shared" si="1034"/>
        <v>-1</v>
      </c>
      <c r="W7727">
        <f t="shared" si="1035"/>
        <v>0</v>
      </c>
      <c r="X7727">
        <f t="shared" si="1036"/>
        <v>0</v>
      </c>
      <c r="Y7727">
        <f t="shared" si="1028"/>
        <v>0</v>
      </c>
    </row>
    <row r="7728" spans="1:25">
      <c r="A7728">
        <f t="shared" si="1029"/>
        <v>100</v>
      </c>
      <c r="B7728">
        <f t="shared" si="1030"/>
        <v>100</v>
      </c>
      <c r="C7728">
        <v>7727</v>
      </c>
      <c r="D7728" t="s">
        <v>10</v>
      </c>
      <c r="E7728" s="2">
        <v>2271</v>
      </c>
      <c r="S7728">
        <f t="shared" si="1031"/>
        <v>0</v>
      </c>
      <c r="T7728">
        <f t="shared" si="1032"/>
        <v>1</v>
      </c>
      <c r="U7728">
        <f t="shared" si="1033"/>
        <v>0</v>
      </c>
      <c r="V7728">
        <f t="shared" si="1034"/>
        <v>-1</v>
      </c>
      <c r="W7728">
        <f t="shared" si="1035"/>
        <v>0</v>
      </c>
      <c r="X7728">
        <f t="shared" si="1036"/>
        <v>0</v>
      </c>
      <c r="Y7728">
        <f t="shared" si="1028"/>
        <v>0</v>
      </c>
    </row>
    <row r="7729" spans="1:25">
      <c r="A7729">
        <f t="shared" si="1029"/>
        <v>100</v>
      </c>
      <c r="B7729">
        <f t="shared" si="1030"/>
        <v>100</v>
      </c>
      <c r="C7729">
        <v>7728</v>
      </c>
      <c r="D7729" t="s">
        <v>10</v>
      </c>
      <c r="E7729" s="2">
        <v>2272</v>
      </c>
      <c r="S7729">
        <f t="shared" si="1031"/>
        <v>0</v>
      </c>
      <c r="T7729">
        <f t="shared" si="1032"/>
        <v>1</v>
      </c>
      <c r="U7729">
        <f t="shared" si="1033"/>
        <v>0</v>
      </c>
      <c r="V7729">
        <f t="shared" si="1034"/>
        <v>-1</v>
      </c>
      <c r="W7729">
        <f t="shared" si="1035"/>
        <v>0</v>
      </c>
      <c r="X7729">
        <f t="shared" si="1036"/>
        <v>0</v>
      </c>
      <c r="Y7729">
        <f t="shared" si="1028"/>
        <v>0</v>
      </c>
    </row>
    <row r="7730" spans="1:25">
      <c r="A7730">
        <f t="shared" si="1029"/>
        <v>100</v>
      </c>
      <c r="B7730">
        <f t="shared" si="1030"/>
        <v>100</v>
      </c>
      <c r="C7730">
        <v>7729</v>
      </c>
      <c r="D7730" t="s">
        <v>10</v>
      </c>
      <c r="E7730" s="2">
        <v>2273</v>
      </c>
      <c r="S7730">
        <f t="shared" si="1031"/>
        <v>0</v>
      </c>
      <c r="T7730">
        <f t="shared" si="1032"/>
        <v>1</v>
      </c>
      <c r="U7730">
        <f t="shared" si="1033"/>
        <v>0</v>
      </c>
      <c r="V7730">
        <f t="shared" si="1034"/>
        <v>-1</v>
      </c>
      <c r="W7730">
        <f t="shared" si="1035"/>
        <v>0</v>
      </c>
      <c r="X7730">
        <f t="shared" si="1036"/>
        <v>0</v>
      </c>
      <c r="Y7730">
        <f t="shared" si="1028"/>
        <v>0</v>
      </c>
    </row>
    <row r="7731" spans="1:25">
      <c r="A7731">
        <f t="shared" si="1029"/>
        <v>100</v>
      </c>
      <c r="B7731">
        <f t="shared" si="1030"/>
        <v>100</v>
      </c>
      <c r="C7731">
        <v>7730</v>
      </c>
      <c r="D7731" t="s">
        <v>10</v>
      </c>
      <c r="E7731" s="2">
        <v>2274</v>
      </c>
      <c r="S7731">
        <f t="shared" si="1031"/>
        <v>0</v>
      </c>
      <c r="T7731">
        <f t="shared" si="1032"/>
        <v>1</v>
      </c>
      <c r="U7731">
        <f t="shared" si="1033"/>
        <v>0</v>
      </c>
      <c r="V7731">
        <f t="shared" si="1034"/>
        <v>-1</v>
      </c>
      <c r="W7731">
        <f t="shared" si="1035"/>
        <v>0</v>
      </c>
      <c r="X7731">
        <f t="shared" si="1036"/>
        <v>0</v>
      </c>
      <c r="Y7731">
        <f t="shared" si="1028"/>
        <v>0</v>
      </c>
    </row>
    <row r="7732" spans="1:25">
      <c r="A7732">
        <f t="shared" si="1029"/>
        <v>100</v>
      </c>
      <c r="B7732">
        <f t="shared" si="1030"/>
        <v>100</v>
      </c>
      <c r="C7732">
        <v>7731</v>
      </c>
      <c r="D7732" t="s">
        <v>10</v>
      </c>
      <c r="E7732" s="2">
        <v>2275</v>
      </c>
      <c r="S7732">
        <f t="shared" si="1031"/>
        <v>0</v>
      </c>
      <c r="T7732">
        <f t="shared" si="1032"/>
        <v>1</v>
      </c>
      <c r="U7732">
        <f t="shared" si="1033"/>
        <v>0</v>
      </c>
      <c r="V7732">
        <f t="shared" si="1034"/>
        <v>-1</v>
      </c>
      <c r="W7732">
        <f t="shared" si="1035"/>
        <v>0</v>
      </c>
      <c r="X7732">
        <f t="shared" si="1036"/>
        <v>0</v>
      </c>
      <c r="Y7732">
        <f t="shared" si="1028"/>
        <v>0</v>
      </c>
    </row>
    <row r="7733" spans="1:25">
      <c r="A7733">
        <f t="shared" si="1029"/>
        <v>100</v>
      </c>
      <c r="B7733">
        <f t="shared" si="1030"/>
        <v>100</v>
      </c>
      <c r="C7733">
        <v>7732</v>
      </c>
      <c r="D7733" t="s">
        <v>10</v>
      </c>
      <c r="E7733" s="2">
        <v>2276</v>
      </c>
      <c r="S7733">
        <f t="shared" si="1031"/>
        <v>0</v>
      </c>
      <c r="T7733">
        <f t="shared" si="1032"/>
        <v>1</v>
      </c>
      <c r="U7733">
        <f t="shared" si="1033"/>
        <v>0</v>
      </c>
      <c r="V7733">
        <f t="shared" si="1034"/>
        <v>-1</v>
      </c>
      <c r="W7733">
        <f t="shared" si="1035"/>
        <v>0</v>
      </c>
      <c r="X7733">
        <f t="shared" si="1036"/>
        <v>0</v>
      </c>
      <c r="Y7733">
        <f t="shared" si="1028"/>
        <v>0</v>
      </c>
    </row>
    <row r="7734" spans="1:25">
      <c r="A7734">
        <f t="shared" si="1029"/>
        <v>100</v>
      </c>
      <c r="B7734">
        <f t="shared" si="1030"/>
        <v>100</v>
      </c>
      <c r="C7734">
        <v>7733</v>
      </c>
      <c r="D7734" t="s">
        <v>10</v>
      </c>
      <c r="E7734" s="2">
        <v>2277</v>
      </c>
      <c r="S7734">
        <f t="shared" si="1031"/>
        <v>0</v>
      </c>
      <c r="T7734">
        <f t="shared" si="1032"/>
        <v>1</v>
      </c>
      <c r="U7734">
        <f t="shared" si="1033"/>
        <v>0</v>
      </c>
      <c r="V7734">
        <f t="shared" si="1034"/>
        <v>-1</v>
      </c>
      <c r="W7734">
        <f t="shared" si="1035"/>
        <v>0</v>
      </c>
      <c r="X7734">
        <f t="shared" si="1036"/>
        <v>0</v>
      </c>
      <c r="Y7734">
        <f t="shared" si="1028"/>
        <v>0</v>
      </c>
    </row>
    <row r="7735" spans="1:25">
      <c r="A7735">
        <f t="shared" si="1029"/>
        <v>100</v>
      </c>
      <c r="B7735">
        <f t="shared" si="1030"/>
        <v>100</v>
      </c>
      <c r="C7735">
        <v>7734</v>
      </c>
      <c r="D7735" t="s">
        <v>10</v>
      </c>
      <c r="E7735" s="2">
        <v>2278</v>
      </c>
      <c r="S7735">
        <f t="shared" si="1031"/>
        <v>0</v>
      </c>
      <c r="T7735">
        <f t="shared" si="1032"/>
        <v>1</v>
      </c>
      <c r="U7735">
        <f t="shared" si="1033"/>
        <v>0</v>
      </c>
      <c r="V7735">
        <f t="shared" si="1034"/>
        <v>-1</v>
      </c>
      <c r="W7735">
        <f t="shared" si="1035"/>
        <v>0</v>
      </c>
      <c r="X7735">
        <f t="shared" si="1036"/>
        <v>0</v>
      </c>
      <c r="Y7735">
        <f t="shared" si="1028"/>
        <v>0</v>
      </c>
    </row>
    <row r="7736" spans="1:25">
      <c r="A7736">
        <f t="shared" si="1029"/>
        <v>100</v>
      </c>
      <c r="B7736">
        <f t="shared" si="1030"/>
        <v>100</v>
      </c>
      <c r="C7736">
        <v>7735</v>
      </c>
      <c r="D7736" t="s">
        <v>10</v>
      </c>
      <c r="E7736" s="2">
        <v>2279</v>
      </c>
      <c r="S7736">
        <f t="shared" si="1031"/>
        <v>0</v>
      </c>
      <c r="T7736">
        <f t="shared" si="1032"/>
        <v>1</v>
      </c>
      <c r="U7736">
        <f t="shared" si="1033"/>
        <v>0</v>
      </c>
      <c r="V7736">
        <f t="shared" si="1034"/>
        <v>-1</v>
      </c>
      <c r="W7736">
        <f t="shared" si="1035"/>
        <v>0</v>
      </c>
      <c r="X7736">
        <f t="shared" si="1036"/>
        <v>0</v>
      </c>
      <c r="Y7736">
        <f t="shared" si="1028"/>
        <v>0</v>
      </c>
    </row>
    <row r="7737" spans="1:25">
      <c r="A7737">
        <f t="shared" si="1029"/>
        <v>100</v>
      </c>
      <c r="B7737">
        <f t="shared" si="1030"/>
        <v>100</v>
      </c>
      <c r="C7737">
        <v>7736</v>
      </c>
      <c r="D7737" t="s">
        <v>10</v>
      </c>
      <c r="E7737" s="2">
        <v>2280</v>
      </c>
      <c r="S7737">
        <f t="shared" si="1031"/>
        <v>0</v>
      </c>
      <c r="T7737">
        <f t="shared" si="1032"/>
        <v>1</v>
      </c>
      <c r="U7737">
        <f t="shared" si="1033"/>
        <v>0</v>
      </c>
      <c r="V7737">
        <f t="shared" si="1034"/>
        <v>-1</v>
      </c>
      <c r="W7737">
        <f t="shared" si="1035"/>
        <v>0</v>
      </c>
      <c r="X7737">
        <f t="shared" si="1036"/>
        <v>0</v>
      </c>
      <c r="Y7737">
        <f t="shared" si="1028"/>
        <v>0</v>
      </c>
    </row>
    <row r="7738" spans="1:25">
      <c r="A7738">
        <f t="shared" si="1029"/>
        <v>100</v>
      </c>
      <c r="B7738">
        <f t="shared" si="1030"/>
        <v>100</v>
      </c>
      <c r="C7738">
        <v>7737</v>
      </c>
      <c r="D7738" t="s">
        <v>10</v>
      </c>
      <c r="E7738" s="2">
        <v>2281</v>
      </c>
      <c r="S7738">
        <f t="shared" si="1031"/>
        <v>0</v>
      </c>
      <c r="T7738">
        <f t="shared" si="1032"/>
        <v>1</v>
      </c>
      <c r="U7738">
        <f t="shared" si="1033"/>
        <v>0</v>
      </c>
      <c r="V7738">
        <f t="shared" si="1034"/>
        <v>-1</v>
      </c>
      <c r="W7738">
        <f t="shared" si="1035"/>
        <v>0</v>
      </c>
      <c r="X7738">
        <f t="shared" si="1036"/>
        <v>0</v>
      </c>
      <c r="Y7738">
        <f t="shared" ref="Y7738:Y7801" si="1037">COUNTIF(K:K, K7738)</f>
        <v>0</v>
      </c>
    </row>
    <row r="7739" spans="1:25">
      <c r="A7739">
        <f t="shared" si="1029"/>
        <v>100</v>
      </c>
      <c r="B7739">
        <f t="shared" si="1030"/>
        <v>100</v>
      </c>
      <c r="C7739">
        <v>7738</v>
      </c>
      <c r="D7739" t="s">
        <v>10</v>
      </c>
      <c r="E7739" s="2">
        <v>2282</v>
      </c>
      <c r="S7739">
        <f t="shared" si="1031"/>
        <v>0</v>
      </c>
      <c r="T7739">
        <f t="shared" si="1032"/>
        <v>1</v>
      </c>
      <c r="U7739">
        <f t="shared" si="1033"/>
        <v>0</v>
      </c>
      <c r="V7739">
        <f t="shared" si="1034"/>
        <v>-1</v>
      </c>
      <c r="W7739">
        <f t="shared" si="1035"/>
        <v>0</v>
      </c>
      <c r="X7739">
        <f t="shared" si="1036"/>
        <v>0</v>
      </c>
      <c r="Y7739">
        <f t="shared" si="1037"/>
        <v>0</v>
      </c>
    </row>
    <row r="7740" spans="1:25">
      <c r="A7740">
        <f t="shared" si="1029"/>
        <v>100</v>
      </c>
      <c r="B7740">
        <f t="shared" si="1030"/>
        <v>100</v>
      </c>
      <c r="C7740">
        <v>7739</v>
      </c>
      <c r="D7740" t="s">
        <v>10</v>
      </c>
      <c r="E7740" s="2">
        <v>2283</v>
      </c>
      <c r="S7740">
        <f t="shared" si="1031"/>
        <v>0</v>
      </c>
      <c r="T7740">
        <f t="shared" si="1032"/>
        <v>1</v>
      </c>
      <c r="U7740">
        <f t="shared" si="1033"/>
        <v>0</v>
      </c>
      <c r="V7740">
        <f t="shared" si="1034"/>
        <v>-1</v>
      </c>
      <c r="W7740">
        <f t="shared" si="1035"/>
        <v>0</v>
      </c>
      <c r="X7740">
        <f t="shared" si="1036"/>
        <v>0</v>
      </c>
      <c r="Y7740">
        <f t="shared" si="1037"/>
        <v>0</v>
      </c>
    </row>
    <row r="7741" spans="1:25">
      <c r="A7741">
        <f t="shared" si="1029"/>
        <v>100</v>
      </c>
      <c r="B7741">
        <f t="shared" si="1030"/>
        <v>100</v>
      </c>
      <c r="C7741">
        <v>7740</v>
      </c>
      <c r="D7741" t="s">
        <v>10</v>
      </c>
      <c r="E7741" s="2">
        <v>2284</v>
      </c>
      <c r="S7741">
        <f t="shared" si="1031"/>
        <v>0</v>
      </c>
      <c r="T7741">
        <f t="shared" si="1032"/>
        <v>1</v>
      </c>
      <c r="U7741">
        <f t="shared" si="1033"/>
        <v>0</v>
      </c>
      <c r="V7741">
        <f t="shared" si="1034"/>
        <v>-1</v>
      </c>
      <c r="W7741">
        <f t="shared" si="1035"/>
        <v>0</v>
      </c>
      <c r="X7741">
        <f t="shared" si="1036"/>
        <v>0</v>
      </c>
      <c r="Y7741">
        <f t="shared" si="1037"/>
        <v>0</v>
      </c>
    </row>
    <row r="7742" spans="1:25">
      <c r="A7742">
        <f t="shared" si="1029"/>
        <v>100</v>
      </c>
      <c r="B7742">
        <f t="shared" si="1030"/>
        <v>100</v>
      </c>
      <c r="C7742">
        <v>7741</v>
      </c>
      <c r="D7742" t="s">
        <v>10</v>
      </c>
      <c r="E7742" s="2">
        <v>2285</v>
      </c>
      <c r="S7742">
        <f t="shared" si="1031"/>
        <v>0</v>
      </c>
      <c r="T7742">
        <f t="shared" si="1032"/>
        <v>1</v>
      </c>
      <c r="U7742">
        <f t="shared" si="1033"/>
        <v>0</v>
      </c>
      <c r="V7742">
        <f t="shared" si="1034"/>
        <v>-1</v>
      </c>
      <c r="W7742">
        <f t="shared" si="1035"/>
        <v>0</v>
      </c>
      <c r="X7742">
        <f t="shared" si="1036"/>
        <v>0</v>
      </c>
      <c r="Y7742">
        <f t="shared" si="1037"/>
        <v>0</v>
      </c>
    </row>
    <row r="7743" spans="1:25">
      <c r="A7743">
        <f t="shared" si="1029"/>
        <v>100</v>
      </c>
      <c r="B7743">
        <f t="shared" si="1030"/>
        <v>100</v>
      </c>
      <c r="C7743">
        <v>7742</v>
      </c>
      <c r="D7743" t="s">
        <v>10</v>
      </c>
      <c r="E7743" s="2">
        <v>2286</v>
      </c>
      <c r="S7743">
        <f t="shared" si="1031"/>
        <v>0</v>
      </c>
      <c r="T7743">
        <f t="shared" si="1032"/>
        <v>1</v>
      </c>
      <c r="U7743">
        <f t="shared" si="1033"/>
        <v>0</v>
      </c>
      <c r="V7743">
        <f t="shared" si="1034"/>
        <v>-1</v>
      </c>
      <c r="W7743">
        <f t="shared" si="1035"/>
        <v>0</v>
      </c>
      <c r="X7743">
        <f t="shared" si="1036"/>
        <v>0</v>
      </c>
      <c r="Y7743">
        <f t="shared" si="1037"/>
        <v>0</v>
      </c>
    </row>
    <row r="7744" spans="1:25">
      <c r="A7744">
        <f t="shared" si="1029"/>
        <v>100</v>
      </c>
      <c r="B7744">
        <f t="shared" si="1030"/>
        <v>100</v>
      </c>
      <c r="C7744">
        <v>7743</v>
      </c>
      <c r="D7744" t="s">
        <v>10</v>
      </c>
      <c r="E7744" s="2">
        <v>2287</v>
      </c>
      <c r="S7744">
        <f t="shared" si="1031"/>
        <v>0</v>
      </c>
      <c r="T7744">
        <f t="shared" si="1032"/>
        <v>1</v>
      </c>
      <c r="U7744">
        <f t="shared" si="1033"/>
        <v>0</v>
      </c>
      <c r="V7744">
        <f t="shared" si="1034"/>
        <v>-1</v>
      </c>
      <c r="W7744">
        <f t="shared" si="1035"/>
        <v>0</v>
      </c>
      <c r="X7744">
        <f t="shared" si="1036"/>
        <v>0</v>
      </c>
      <c r="Y7744">
        <f t="shared" si="1037"/>
        <v>0</v>
      </c>
    </row>
    <row r="7745" spans="1:25">
      <c r="A7745">
        <f t="shared" si="1029"/>
        <v>100</v>
      </c>
      <c r="B7745">
        <f t="shared" si="1030"/>
        <v>100</v>
      </c>
      <c r="C7745">
        <v>7744</v>
      </c>
      <c r="D7745" t="s">
        <v>10</v>
      </c>
      <c r="E7745" s="2">
        <v>2288</v>
      </c>
      <c r="S7745">
        <f t="shared" si="1031"/>
        <v>0</v>
      </c>
      <c r="T7745">
        <f t="shared" si="1032"/>
        <v>1</v>
      </c>
      <c r="U7745">
        <f t="shared" si="1033"/>
        <v>0</v>
      </c>
      <c r="V7745">
        <f t="shared" si="1034"/>
        <v>-1</v>
      </c>
      <c r="W7745">
        <f t="shared" si="1035"/>
        <v>0</v>
      </c>
      <c r="X7745">
        <f t="shared" si="1036"/>
        <v>0</v>
      </c>
      <c r="Y7745">
        <f t="shared" si="1037"/>
        <v>0</v>
      </c>
    </row>
    <row r="7746" spans="1:25">
      <c r="A7746">
        <f t="shared" si="1029"/>
        <v>100</v>
      </c>
      <c r="B7746">
        <f t="shared" si="1030"/>
        <v>100</v>
      </c>
      <c r="C7746">
        <v>7745</v>
      </c>
      <c r="D7746" t="s">
        <v>10</v>
      </c>
      <c r="E7746" s="2">
        <v>2289</v>
      </c>
      <c r="S7746">
        <f t="shared" si="1031"/>
        <v>0</v>
      </c>
      <c r="T7746">
        <f t="shared" si="1032"/>
        <v>1</v>
      </c>
      <c r="U7746">
        <f t="shared" si="1033"/>
        <v>0</v>
      </c>
      <c r="V7746">
        <f t="shared" si="1034"/>
        <v>-1</v>
      </c>
      <c r="W7746">
        <f t="shared" si="1035"/>
        <v>0</v>
      </c>
      <c r="X7746">
        <f t="shared" si="1036"/>
        <v>0</v>
      </c>
      <c r="Y7746">
        <f t="shared" si="1037"/>
        <v>0</v>
      </c>
    </row>
    <row r="7747" spans="1:25">
      <c r="A7747">
        <f t="shared" si="1029"/>
        <v>100</v>
      </c>
      <c r="B7747">
        <f t="shared" si="1030"/>
        <v>100</v>
      </c>
      <c r="C7747">
        <v>7746</v>
      </c>
      <c r="D7747" t="s">
        <v>10</v>
      </c>
      <c r="E7747" s="2">
        <v>2290</v>
      </c>
      <c r="S7747">
        <f t="shared" si="1031"/>
        <v>0</v>
      </c>
      <c r="T7747">
        <f t="shared" si="1032"/>
        <v>1</v>
      </c>
      <c r="U7747">
        <f t="shared" si="1033"/>
        <v>0</v>
      </c>
      <c r="V7747">
        <f t="shared" si="1034"/>
        <v>-1</v>
      </c>
      <c r="W7747">
        <f t="shared" si="1035"/>
        <v>0</v>
      </c>
      <c r="X7747">
        <f t="shared" si="1036"/>
        <v>0</v>
      </c>
      <c r="Y7747">
        <f t="shared" si="1037"/>
        <v>0</v>
      </c>
    </row>
    <row r="7748" spans="1:25">
      <c r="A7748">
        <f t="shared" si="1029"/>
        <v>100</v>
      </c>
      <c r="B7748">
        <f t="shared" si="1030"/>
        <v>100</v>
      </c>
      <c r="C7748">
        <v>7747</v>
      </c>
      <c r="D7748" t="s">
        <v>10</v>
      </c>
      <c r="E7748" s="2">
        <v>2291</v>
      </c>
      <c r="S7748">
        <f t="shared" si="1031"/>
        <v>0</v>
      </c>
      <c r="T7748">
        <f t="shared" si="1032"/>
        <v>1</v>
      </c>
      <c r="U7748">
        <f t="shared" si="1033"/>
        <v>0</v>
      </c>
      <c r="V7748">
        <f t="shared" si="1034"/>
        <v>-1</v>
      </c>
      <c r="W7748">
        <f t="shared" si="1035"/>
        <v>0</v>
      </c>
      <c r="X7748">
        <f t="shared" si="1036"/>
        <v>0</v>
      </c>
      <c r="Y7748">
        <f t="shared" si="1037"/>
        <v>0</v>
      </c>
    </row>
    <row r="7749" spans="1:25">
      <c r="A7749">
        <f t="shared" si="1029"/>
        <v>100</v>
      </c>
      <c r="B7749">
        <f t="shared" si="1030"/>
        <v>100</v>
      </c>
      <c r="C7749">
        <v>7748</v>
      </c>
      <c r="D7749" t="s">
        <v>10</v>
      </c>
      <c r="E7749" s="2">
        <v>2292</v>
      </c>
      <c r="S7749">
        <f t="shared" si="1031"/>
        <v>0</v>
      </c>
      <c r="T7749">
        <f t="shared" si="1032"/>
        <v>1</v>
      </c>
      <c r="U7749">
        <f t="shared" si="1033"/>
        <v>0</v>
      </c>
      <c r="V7749">
        <f t="shared" si="1034"/>
        <v>-1</v>
      </c>
      <c r="W7749">
        <f t="shared" si="1035"/>
        <v>0</v>
      </c>
      <c r="X7749">
        <f t="shared" si="1036"/>
        <v>0</v>
      </c>
      <c r="Y7749">
        <f t="shared" si="1037"/>
        <v>0</v>
      </c>
    </row>
    <row r="7750" spans="1:25">
      <c r="A7750">
        <f t="shared" si="1029"/>
        <v>100</v>
      </c>
      <c r="B7750">
        <f t="shared" si="1030"/>
        <v>100</v>
      </c>
      <c r="C7750">
        <v>7749</v>
      </c>
      <c r="D7750" t="s">
        <v>10</v>
      </c>
      <c r="E7750" s="2">
        <v>2293</v>
      </c>
      <c r="S7750">
        <f t="shared" si="1031"/>
        <v>0</v>
      </c>
      <c r="T7750">
        <f t="shared" si="1032"/>
        <v>1</v>
      </c>
      <c r="U7750">
        <f t="shared" si="1033"/>
        <v>0</v>
      </c>
      <c r="V7750">
        <f t="shared" si="1034"/>
        <v>-1</v>
      </c>
      <c r="W7750">
        <f t="shared" si="1035"/>
        <v>0</v>
      </c>
      <c r="X7750">
        <f t="shared" si="1036"/>
        <v>0</v>
      </c>
      <c r="Y7750">
        <f t="shared" si="1037"/>
        <v>0</v>
      </c>
    </row>
    <row r="7751" spans="1:25">
      <c r="A7751">
        <f t="shared" si="1029"/>
        <v>100</v>
      </c>
      <c r="B7751">
        <f t="shared" si="1030"/>
        <v>100</v>
      </c>
      <c r="C7751">
        <v>7750</v>
      </c>
      <c r="D7751" t="s">
        <v>10</v>
      </c>
      <c r="E7751" s="2">
        <v>2294</v>
      </c>
      <c r="S7751">
        <f t="shared" si="1031"/>
        <v>0</v>
      </c>
      <c r="T7751">
        <f t="shared" si="1032"/>
        <v>1</v>
      </c>
      <c r="U7751">
        <f t="shared" si="1033"/>
        <v>0</v>
      </c>
      <c r="V7751">
        <f t="shared" si="1034"/>
        <v>-1</v>
      </c>
      <c r="W7751">
        <f t="shared" si="1035"/>
        <v>0</v>
      </c>
      <c r="X7751">
        <f t="shared" si="1036"/>
        <v>0</v>
      </c>
      <c r="Y7751">
        <f t="shared" si="1037"/>
        <v>0</v>
      </c>
    </row>
    <row r="7752" spans="1:25">
      <c r="A7752">
        <f t="shared" si="1029"/>
        <v>100</v>
      </c>
      <c r="B7752">
        <f t="shared" si="1030"/>
        <v>100</v>
      </c>
      <c r="C7752">
        <v>7751</v>
      </c>
      <c r="D7752" t="s">
        <v>10</v>
      </c>
      <c r="E7752" s="2">
        <v>2295</v>
      </c>
      <c r="S7752">
        <f t="shared" si="1031"/>
        <v>0</v>
      </c>
      <c r="T7752">
        <f t="shared" si="1032"/>
        <v>1</v>
      </c>
      <c r="U7752">
        <f t="shared" si="1033"/>
        <v>0</v>
      </c>
      <c r="V7752">
        <f t="shared" si="1034"/>
        <v>-1</v>
      </c>
      <c r="W7752">
        <f t="shared" si="1035"/>
        <v>0</v>
      </c>
      <c r="X7752">
        <f t="shared" si="1036"/>
        <v>0</v>
      </c>
      <c r="Y7752">
        <f t="shared" si="1037"/>
        <v>0</v>
      </c>
    </row>
    <row r="7753" spans="1:25">
      <c r="A7753">
        <f t="shared" si="1029"/>
        <v>100</v>
      </c>
      <c r="B7753">
        <f t="shared" si="1030"/>
        <v>100</v>
      </c>
      <c r="C7753">
        <v>7752</v>
      </c>
      <c r="D7753" t="s">
        <v>10</v>
      </c>
      <c r="E7753" s="2">
        <v>2296</v>
      </c>
      <c r="S7753">
        <f t="shared" si="1031"/>
        <v>0</v>
      </c>
      <c r="T7753">
        <f t="shared" si="1032"/>
        <v>1</v>
      </c>
      <c r="U7753">
        <f t="shared" si="1033"/>
        <v>0</v>
      </c>
      <c r="V7753">
        <f t="shared" si="1034"/>
        <v>-1</v>
      </c>
      <c r="W7753">
        <f t="shared" si="1035"/>
        <v>0</v>
      </c>
      <c r="X7753">
        <f t="shared" si="1036"/>
        <v>0</v>
      </c>
      <c r="Y7753">
        <f t="shared" si="1037"/>
        <v>0</v>
      </c>
    </row>
    <row r="7754" spans="1:25">
      <c r="A7754">
        <f t="shared" si="1029"/>
        <v>100</v>
      </c>
      <c r="B7754">
        <f t="shared" si="1030"/>
        <v>100</v>
      </c>
      <c r="C7754">
        <v>7753</v>
      </c>
      <c r="D7754" t="s">
        <v>10</v>
      </c>
      <c r="E7754" s="2">
        <v>2297</v>
      </c>
      <c r="S7754">
        <f t="shared" si="1031"/>
        <v>0</v>
      </c>
      <c r="T7754">
        <f t="shared" si="1032"/>
        <v>1</v>
      </c>
      <c r="U7754">
        <f t="shared" si="1033"/>
        <v>0</v>
      </c>
      <c r="V7754">
        <f t="shared" si="1034"/>
        <v>-1</v>
      </c>
      <c r="W7754">
        <f t="shared" si="1035"/>
        <v>0</v>
      </c>
      <c r="X7754">
        <f t="shared" si="1036"/>
        <v>0</v>
      </c>
      <c r="Y7754">
        <f t="shared" si="1037"/>
        <v>0</v>
      </c>
    </row>
    <row r="7755" spans="1:25">
      <c r="A7755">
        <f t="shared" si="1029"/>
        <v>100</v>
      </c>
      <c r="B7755">
        <f t="shared" si="1030"/>
        <v>100</v>
      </c>
      <c r="C7755">
        <v>7754</v>
      </c>
      <c r="D7755" t="s">
        <v>10</v>
      </c>
      <c r="E7755" s="2">
        <v>2298</v>
      </c>
      <c r="S7755">
        <f t="shared" si="1031"/>
        <v>0</v>
      </c>
      <c r="T7755">
        <f t="shared" si="1032"/>
        <v>1</v>
      </c>
      <c r="U7755">
        <f t="shared" si="1033"/>
        <v>0</v>
      </c>
      <c r="V7755">
        <f t="shared" si="1034"/>
        <v>-1</v>
      </c>
      <c r="W7755">
        <f t="shared" si="1035"/>
        <v>0</v>
      </c>
      <c r="X7755">
        <f t="shared" si="1036"/>
        <v>0</v>
      </c>
      <c r="Y7755">
        <f t="shared" si="1037"/>
        <v>0</v>
      </c>
    </row>
    <row r="7756" spans="1:25">
      <c r="A7756">
        <f t="shared" si="1029"/>
        <v>100</v>
      </c>
      <c r="B7756">
        <f t="shared" si="1030"/>
        <v>100</v>
      </c>
      <c r="C7756">
        <v>7755</v>
      </c>
      <c r="D7756" t="s">
        <v>10</v>
      </c>
      <c r="E7756" s="2">
        <v>2299</v>
      </c>
      <c r="S7756">
        <f t="shared" si="1031"/>
        <v>0</v>
      </c>
      <c r="T7756">
        <f t="shared" si="1032"/>
        <v>1</v>
      </c>
      <c r="U7756">
        <f t="shared" si="1033"/>
        <v>0</v>
      </c>
      <c r="V7756">
        <f t="shared" si="1034"/>
        <v>-1</v>
      </c>
      <c r="W7756">
        <f t="shared" si="1035"/>
        <v>0</v>
      </c>
      <c r="X7756">
        <f t="shared" si="1036"/>
        <v>0</v>
      </c>
      <c r="Y7756">
        <f t="shared" si="1037"/>
        <v>0</v>
      </c>
    </row>
    <row r="7757" spans="1:25">
      <c r="A7757">
        <f t="shared" si="1029"/>
        <v>100</v>
      </c>
      <c r="B7757">
        <f t="shared" si="1030"/>
        <v>100</v>
      </c>
      <c r="C7757">
        <v>7756</v>
      </c>
      <c r="D7757" t="s">
        <v>10</v>
      </c>
      <c r="E7757" s="2">
        <v>2300</v>
      </c>
      <c r="S7757">
        <f t="shared" si="1031"/>
        <v>0</v>
      </c>
      <c r="T7757">
        <f t="shared" si="1032"/>
        <v>1</v>
      </c>
      <c r="U7757">
        <f t="shared" si="1033"/>
        <v>0</v>
      </c>
      <c r="V7757">
        <f t="shared" si="1034"/>
        <v>-1</v>
      </c>
      <c r="W7757">
        <f t="shared" si="1035"/>
        <v>0</v>
      </c>
      <c r="X7757">
        <f t="shared" si="1036"/>
        <v>0</v>
      </c>
      <c r="Y7757">
        <f t="shared" si="1037"/>
        <v>0</v>
      </c>
    </row>
    <row r="7758" spans="1:25">
      <c r="A7758">
        <f t="shared" si="1029"/>
        <v>100</v>
      </c>
      <c r="B7758">
        <f t="shared" si="1030"/>
        <v>100</v>
      </c>
      <c r="C7758">
        <v>7757</v>
      </c>
      <c r="D7758" t="s">
        <v>10</v>
      </c>
      <c r="E7758" s="2">
        <v>2301</v>
      </c>
      <c r="S7758">
        <f t="shared" si="1031"/>
        <v>0</v>
      </c>
      <c r="T7758">
        <f t="shared" si="1032"/>
        <v>1</v>
      </c>
      <c r="U7758">
        <f t="shared" si="1033"/>
        <v>0</v>
      </c>
      <c r="V7758">
        <f t="shared" si="1034"/>
        <v>-1</v>
      </c>
      <c r="W7758">
        <f t="shared" si="1035"/>
        <v>0</v>
      </c>
      <c r="X7758">
        <f t="shared" si="1036"/>
        <v>0</v>
      </c>
      <c r="Y7758">
        <f t="shared" si="1037"/>
        <v>0</v>
      </c>
    </row>
    <row r="7759" spans="1:25">
      <c r="A7759">
        <f t="shared" si="1029"/>
        <v>100</v>
      </c>
      <c r="B7759">
        <f t="shared" si="1030"/>
        <v>100</v>
      </c>
      <c r="C7759">
        <v>7758</v>
      </c>
      <c r="D7759" t="s">
        <v>10</v>
      </c>
      <c r="E7759" s="2">
        <v>2302</v>
      </c>
      <c r="S7759">
        <f t="shared" si="1031"/>
        <v>0</v>
      </c>
      <c r="T7759">
        <f t="shared" si="1032"/>
        <v>1</v>
      </c>
      <c r="U7759">
        <f t="shared" si="1033"/>
        <v>0</v>
      </c>
      <c r="V7759">
        <f t="shared" si="1034"/>
        <v>-1</v>
      </c>
      <c r="W7759">
        <f t="shared" si="1035"/>
        <v>0</v>
      </c>
      <c r="X7759">
        <f t="shared" si="1036"/>
        <v>0</v>
      </c>
      <c r="Y7759">
        <f t="shared" si="1037"/>
        <v>0</v>
      </c>
    </row>
    <row r="7760" spans="1:25">
      <c r="A7760">
        <f t="shared" si="1029"/>
        <v>100</v>
      </c>
      <c r="B7760">
        <f t="shared" si="1030"/>
        <v>100</v>
      </c>
      <c r="C7760">
        <v>7759</v>
      </c>
      <c r="D7760" t="s">
        <v>10</v>
      </c>
      <c r="E7760" s="2">
        <v>2303</v>
      </c>
      <c r="S7760">
        <f t="shared" si="1031"/>
        <v>0</v>
      </c>
      <c r="T7760">
        <f t="shared" si="1032"/>
        <v>1</v>
      </c>
      <c r="U7760">
        <f t="shared" si="1033"/>
        <v>0</v>
      </c>
      <c r="V7760">
        <f t="shared" si="1034"/>
        <v>-1</v>
      </c>
      <c r="W7760">
        <f t="shared" si="1035"/>
        <v>0</v>
      </c>
      <c r="X7760">
        <f t="shared" si="1036"/>
        <v>0</v>
      </c>
      <c r="Y7760">
        <f t="shared" si="1037"/>
        <v>0</v>
      </c>
    </row>
    <row r="7761" spans="1:25">
      <c r="A7761">
        <f t="shared" si="1029"/>
        <v>100</v>
      </c>
      <c r="B7761">
        <f t="shared" si="1030"/>
        <v>100</v>
      </c>
      <c r="C7761">
        <v>7760</v>
      </c>
      <c r="D7761" t="s">
        <v>10</v>
      </c>
      <c r="E7761" s="2">
        <v>2304</v>
      </c>
      <c r="S7761">
        <f t="shared" si="1031"/>
        <v>0</v>
      </c>
      <c r="T7761">
        <f t="shared" si="1032"/>
        <v>1</v>
      </c>
      <c r="U7761">
        <f t="shared" si="1033"/>
        <v>0</v>
      </c>
      <c r="V7761">
        <f t="shared" si="1034"/>
        <v>-1</v>
      </c>
      <c r="W7761">
        <f t="shared" si="1035"/>
        <v>0</v>
      </c>
      <c r="X7761">
        <f t="shared" si="1036"/>
        <v>0</v>
      </c>
      <c r="Y7761">
        <f t="shared" si="1037"/>
        <v>0</v>
      </c>
    </row>
    <row r="7762" spans="1:25">
      <c r="A7762">
        <f t="shared" si="1029"/>
        <v>100</v>
      </c>
      <c r="B7762">
        <f t="shared" si="1030"/>
        <v>100</v>
      </c>
      <c r="C7762">
        <v>7761</v>
      </c>
      <c r="D7762" t="s">
        <v>10</v>
      </c>
      <c r="E7762" s="2">
        <v>2305</v>
      </c>
      <c r="S7762">
        <f t="shared" si="1031"/>
        <v>0</v>
      </c>
      <c r="T7762">
        <f t="shared" si="1032"/>
        <v>1</v>
      </c>
      <c r="U7762">
        <f t="shared" si="1033"/>
        <v>0</v>
      </c>
      <c r="V7762">
        <f t="shared" si="1034"/>
        <v>-1</v>
      </c>
      <c r="W7762">
        <f t="shared" si="1035"/>
        <v>0</v>
      </c>
      <c r="X7762">
        <f t="shared" si="1036"/>
        <v>0</v>
      </c>
      <c r="Y7762">
        <f t="shared" si="1037"/>
        <v>0</v>
      </c>
    </row>
    <row r="7763" spans="1:25">
      <c r="A7763">
        <f t="shared" ref="A7763:A7826" si="1038">IFERROR(SEARCH(G7763,K7763),100)</f>
        <v>100</v>
      </c>
      <c r="B7763">
        <f t="shared" ref="B7763:B7826" si="1039">IF(ISNUMBER(FIND(",", J7763)),
    IF(OR(ISNUMBER(SEARCH(LOWER(LEFT(J7763, FIND(",", J7763) - 1)), LOWER(M7763))), ISNUMBER(SEARCH(LOWER(TRIM(MID(J7763, FIND(",", J7763) + 1, LEN(J7763)))), LOWER(M7763)))), 0, 100),
    IF(ISNUMBER(SEARCH(LOWER(J7763), LOWER(M7763))), 0, 100)
)</f>
        <v>100</v>
      </c>
      <c r="C7763">
        <v>7762</v>
      </c>
      <c r="D7763" t="s">
        <v>10</v>
      </c>
      <c r="E7763" s="2">
        <v>2306</v>
      </c>
      <c r="S7763">
        <f t="shared" ref="S7763:S7826" si="1040">LEN(K7763)-LEN(P7763)</f>
        <v>0</v>
      </c>
      <c r="T7763">
        <f t="shared" ref="T7763:T7826" si="1041">LEN(N7763) - LEN(SUBSTITUTE(N7763, " ", "")) + 1-LEN(G7763)</f>
        <v>1</v>
      </c>
      <c r="U7763">
        <f t="shared" ref="U7763:U7826" si="1042">IFERROR(SEARCH(G7763,K7762),0)</f>
        <v>0</v>
      </c>
      <c r="V7763">
        <f t="shared" ref="V7763:V7826" si="1043">LEN(SUBSTITUTE(K7763,", ","")) - (-LEN(SUBSTITUTE(O7763, " ", "")) + LEN(O7763)+1)</f>
        <v>-1</v>
      </c>
      <c r="W7763">
        <f t="shared" ref="W7763:W7826" si="1044">LEN(K7763)-LEN(SUBSTITUTE(K7763,"。",""))</f>
        <v>0</v>
      </c>
      <c r="X7763">
        <f t="shared" ref="X7763:X7826" si="1045">LEN(P7763)-LEN(SUBSTITUTE(P7763,"。",""))</f>
        <v>0</v>
      </c>
      <c r="Y7763">
        <f t="shared" si="1037"/>
        <v>0</v>
      </c>
    </row>
    <row r="7764" spans="1:25">
      <c r="A7764">
        <f t="shared" si="1038"/>
        <v>100</v>
      </c>
      <c r="B7764">
        <f t="shared" si="1039"/>
        <v>100</v>
      </c>
      <c r="C7764">
        <v>7763</v>
      </c>
      <c r="D7764" t="s">
        <v>10</v>
      </c>
      <c r="E7764" s="2">
        <v>2307</v>
      </c>
      <c r="S7764">
        <f t="shared" si="1040"/>
        <v>0</v>
      </c>
      <c r="T7764">
        <f t="shared" si="1041"/>
        <v>1</v>
      </c>
      <c r="U7764">
        <f t="shared" si="1042"/>
        <v>0</v>
      </c>
      <c r="V7764">
        <f t="shared" si="1043"/>
        <v>-1</v>
      </c>
      <c r="W7764">
        <f t="shared" si="1044"/>
        <v>0</v>
      </c>
      <c r="X7764">
        <f t="shared" si="1045"/>
        <v>0</v>
      </c>
      <c r="Y7764">
        <f t="shared" si="1037"/>
        <v>0</v>
      </c>
    </row>
    <row r="7765" spans="1:25">
      <c r="A7765">
        <f t="shared" si="1038"/>
        <v>100</v>
      </c>
      <c r="B7765">
        <f t="shared" si="1039"/>
        <v>100</v>
      </c>
      <c r="C7765">
        <v>7764</v>
      </c>
      <c r="D7765" t="s">
        <v>10</v>
      </c>
      <c r="E7765" s="2">
        <v>2308</v>
      </c>
      <c r="S7765">
        <f t="shared" si="1040"/>
        <v>0</v>
      </c>
      <c r="T7765">
        <f t="shared" si="1041"/>
        <v>1</v>
      </c>
      <c r="U7765">
        <f t="shared" si="1042"/>
        <v>0</v>
      </c>
      <c r="V7765">
        <f t="shared" si="1043"/>
        <v>-1</v>
      </c>
      <c r="W7765">
        <f t="shared" si="1044"/>
        <v>0</v>
      </c>
      <c r="X7765">
        <f t="shared" si="1045"/>
        <v>0</v>
      </c>
      <c r="Y7765">
        <f t="shared" si="1037"/>
        <v>0</v>
      </c>
    </row>
    <row r="7766" spans="1:25">
      <c r="A7766">
        <f t="shared" si="1038"/>
        <v>100</v>
      </c>
      <c r="B7766">
        <f t="shared" si="1039"/>
        <v>100</v>
      </c>
      <c r="C7766">
        <v>7765</v>
      </c>
      <c r="D7766" t="s">
        <v>10</v>
      </c>
      <c r="E7766" s="2">
        <v>2309</v>
      </c>
      <c r="S7766">
        <f t="shared" si="1040"/>
        <v>0</v>
      </c>
      <c r="T7766">
        <f t="shared" si="1041"/>
        <v>1</v>
      </c>
      <c r="U7766">
        <f t="shared" si="1042"/>
        <v>0</v>
      </c>
      <c r="V7766">
        <f t="shared" si="1043"/>
        <v>-1</v>
      </c>
      <c r="W7766">
        <f t="shared" si="1044"/>
        <v>0</v>
      </c>
      <c r="X7766">
        <f t="shared" si="1045"/>
        <v>0</v>
      </c>
      <c r="Y7766">
        <f t="shared" si="1037"/>
        <v>0</v>
      </c>
    </row>
    <row r="7767" spans="1:25">
      <c r="A7767">
        <f t="shared" si="1038"/>
        <v>100</v>
      </c>
      <c r="B7767">
        <f t="shared" si="1039"/>
        <v>100</v>
      </c>
      <c r="C7767">
        <v>7766</v>
      </c>
      <c r="D7767" t="s">
        <v>10</v>
      </c>
      <c r="E7767" s="2">
        <v>2310</v>
      </c>
      <c r="S7767">
        <f t="shared" si="1040"/>
        <v>0</v>
      </c>
      <c r="T7767">
        <f t="shared" si="1041"/>
        <v>1</v>
      </c>
      <c r="U7767">
        <f t="shared" si="1042"/>
        <v>0</v>
      </c>
      <c r="V7767">
        <f t="shared" si="1043"/>
        <v>-1</v>
      </c>
      <c r="W7767">
        <f t="shared" si="1044"/>
        <v>0</v>
      </c>
      <c r="X7767">
        <f t="shared" si="1045"/>
        <v>0</v>
      </c>
      <c r="Y7767">
        <f t="shared" si="1037"/>
        <v>0</v>
      </c>
    </row>
    <row r="7768" spans="1:25">
      <c r="A7768">
        <f t="shared" si="1038"/>
        <v>100</v>
      </c>
      <c r="B7768">
        <f t="shared" si="1039"/>
        <v>100</v>
      </c>
      <c r="C7768">
        <v>7767</v>
      </c>
      <c r="D7768" t="s">
        <v>10</v>
      </c>
      <c r="E7768" s="2">
        <v>2311</v>
      </c>
      <c r="S7768">
        <f t="shared" si="1040"/>
        <v>0</v>
      </c>
      <c r="T7768">
        <f t="shared" si="1041"/>
        <v>1</v>
      </c>
      <c r="U7768">
        <f t="shared" si="1042"/>
        <v>0</v>
      </c>
      <c r="V7768">
        <f t="shared" si="1043"/>
        <v>-1</v>
      </c>
      <c r="W7768">
        <f t="shared" si="1044"/>
        <v>0</v>
      </c>
      <c r="X7768">
        <f t="shared" si="1045"/>
        <v>0</v>
      </c>
      <c r="Y7768">
        <f t="shared" si="1037"/>
        <v>0</v>
      </c>
    </row>
    <row r="7769" spans="1:25">
      <c r="A7769">
        <f t="shared" si="1038"/>
        <v>100</v>
      </c>
      <c r="B7769">
        <f t="shared" si="1039"/>
        <v>100</v>
      </c>
      <c r="C7769">
        <v>7768</v>
      </c>
      <c r="D7769" t="s">
        <v>10</v>
      </c>
      <c r="E7769" s="2">
        <v>2312</v>
      </c>
      <c r="S7769">
        <f t="shared" si="1040"/>
        <v>0</v>
      </c>
      <c r="T7769">
        <f t="shared" si="1041"/>
        <v>1</v>
      </c>
      <c r="U7769">
        <f t="shared" si="1042"/>
        <v>0</v>
      </c>
      <c r="V7769">
        <f t="shared" si="1043"/>
        <v>-1</v>
      </c>
      <c r="W7769">
        <f t="shared" si="1044"/>
        <v>0</v>
      </c>
      <c r="X7769">
        <f t="shared" si="1045"/>
        <v>0</v>
      </c>
      <c r="Y7769">
        <f t="shared" si="1037"/>
        <v>0</v>
      </c>
    </row>
    <row r="7770" spans="1:25">
      <c r="A7770">
        <f t="shared" si="1038"/>
        <v>100</v>
      </c>
      <c r="B7770">
        <f t="shared" si="1039"/>
        <v>100</v>
      </c>
      <c r="C7770">
        <v>7769</v>
      </c>
      <c r="D7770" t="s">
        <v>10</v>
      </c>
      <c r="E7770" s="2">
        <v>2313</v>
      </c>
      <c r="S7770">
        <f t="shared" si="1040"/>
        <v>0</v>
      </c>
      <c r="T7770">
        <f t="shared" si="1041"/>
        <v>1</v>
      </c>
      <c r="U7770">
        <f t="shared" si="1042"/>
        <v>0</v>
      </c>
      <c r="V7770">
        <f t="shared" si="1043"/>
        <v>-1</v>
      </c>
      <c r="W7770">
        <f t="shared" si="1044"/>
        <v>0</v>
      </c>
      <c r="X7770">
        <f t="shared" si="1045"/>
        <v>0</v>
      </c>
      <c r="Y7770">
        <f t="shared" si="1037"/>
        <v>0</v>
      </c>
    </row>
    <row r="7771" spans="1:25">
      <c r="A7771">
        <f t="shared" si="1038"/>
        <v>100</v>
      </c>
      <c r="B7771">
        <f t="shared" si="1039"/>
        <v>100</v>
      </c>
      <c r="C7771">
        <v>7770</v>
      </c>
      <c r="D7771" t="s">
        <v>10</v>
      </c>
      <c r="E7771" s="2">
        <v>2314</v>
      </c>
      <c r="S7771">
        <f t="shared" si="1040"/>
        <v>0</v>
      </c>
      <c r="T7771">
        <f t="shared" si="1041"/>
        <v>1</v>
      </c>
      <c r="U7771">
        <f t="shared" si="1042"/>
        <v>0</v>
      </c>
      <c r="V7771">
        <f t="shared" si="1043"/>
        <v>-1</v>
      </c>
      <c r="W7771">
        <f t="shared" si="1044"/>
        <v>0</v>
      </c>
      <c r="X7771">
        <f t="shared" si="1045"/>
        <v>0</v>
      </c>
      <c r="Y7771">
        <f t="shared" si="1037"/>
        <v>0</v>
      </c>
    </row>
    <row r="7772" spans="1:25">
      <c r="A7772">
        <f t="shared" si="1038"/>
        <v>100</v>
      </c>
      <c r="B7772">
        <f t="shared" si="1039"/>
        <v>100</v>
      </c>
      <c r="C7772">
        <v>7771</v>
      </c>
      <c r="D7772" t="s">
        <v>10</v>
      </c>
      <c r="E7772" s="2">
        <v>2315</v>
      </c>
      <c r="S7772">
        <f t="shared" si="1040"/>
        <v>0</v>
      </c>
      <c r="T7772">
        <f t="shared" si="1041"/>
        <v>1</v>
      </c>
      <c r="U7772">
        <f t="shared" si="1042"/>
        <v>0</v>
      </c>
      <c r="V7772">
        <f t="shared" si="1043"/>
        <v>-1</v>
      </c>
      <c r="W7772">
        <f t="shared" si="1044"/>
        <v>0</v>
      </c>
      <c r="X7772">
        <f t="shared" si="1045"/>
        <v>0</v>
      </c>
      <c r="Y7772">
        <f t="shared" si="1037"/>
        <v>0</v>
      </c>
    </row>
    <row r="7773" spans="1:25">
      <c r="A7773">
        <f t="shared" si="1038"/>
        <v>100</v>
      </c>
      <c r="B7773">
        <f t="shared" si="1039"/>
        <v>100</v>
      </c>
      <c r="C7773">
        <v>7772</v>
      </c>
      <c r="D7773" t="s">
        <v>10</v>
      </c>
      <c r="E7773" s="2">
        <v>2316</v>
      </c>
      <c r="S7773">
        <f t="shared" si="1040"/>
        <v>0</v>
      </c>
      <c r="T7773">
        <f t="shared" si="1041"/>
        <v>1</v>
      </c>
      <c r="U7773">
        <f t="shared" si="1042"/>
        <v>0</v>
      </c>
      <c r="V7773">
        <f t="shared" si="1043"/>
        <v>-1</v>
      </c>
      <c r="W7773">
        <f t="shared" si="1044"/>
        <v>0</v>
      </c>
      <c r="X7773">
        <f t="shared" si="1045"/>
        <v>0</v>
      </c>
      <c r="Y7773">
        <f t="shared" si="1037"/>
        <v>0</v>
      </c>
    </row>
    <row r="7774" spans="1:25">
      <c r="A7774">
        <f t="shared" si="1038"/>
        <v>100</v>
      </c>
      <c r="B7774">
        <f t="shared" si="1039"/>
        <v>100</v>
      </c>
      <c r="C7774">
        <v>7773</v>
      </c>
      <c r="D7774" t="s">
        <v>10</v>
      </c>
      <c r="E7774" s="2">
        <v>2317</v>
      </c>
      <c r="S7774">
        <f t="shared" si="1040"/>
        <v>0</v>
      </c>
      <c r="T7774">
        <f t="shared" si="1041"/>
        <v>1</v>
      </c>
      <c r="U7774">
        <f t="shared" si="1042"/>
        <v>0</v>
      </c>
      <c r="V7774">
        <f t="shared" si="1043"/>
        <v>-1</v>
      </c>
      <c r="W7774">
        <f t="shared" si="1044"/>
        <v>0</v>
      </c>
      <c r="X7774">
        <f t="shared" si="1045"/>
        <v>0</v>
      </c>
      <c r="Y7774">
        <f t="shared" si="1037"/>
        <v>0</v>
      </c>
    </row>
    <row r="7775" spans="1:25">
      <c r="A7775">
        <f t="shared" si="1038"/>
        <v>100</v>
      </c>
      <c r="B7775">
        <f t="shared" si="1039"/>
        <v>100</v>
      </c>
      <c r="C7775">
        <v>7774</v>
      </c>
      <c r="D7775" t="s">
        <v>10</v>
      </c>
      <c r="E7775" s="2">
        <v>2318</v>
      </c>
      <c r="S7775">
        <f t="shared" si="1040"/>
        <v>0</v>
      </c>
      <c r="T7775">
        <f t="shared" si="1041"/>
        <v>1</v>
      </c>
      <c r="U7775">
        <f t="shared" si="1042"/>
        <v>0</v>
      </c>
      <c r="V7775">
        <f t="shared" si="1043"/>
        <v>-1</v>
      </c>
      <c r="W7775">
        <f t="shared" si="1044"/>
        <v>0</v>
      </c>
      <c r="X7775">
        <f t="shared" si="1045"/>
        <v>0</v>
      </c>
      <c r="Y7775">
        <f t="shared" si="1037"/>
        <v>0</v>
      </c>
    </row>
    <row r="7776" spans="1:25">
      <c r="A7776">
        <f t="shared" si="1038"/>
        <v>100</v>
      </c>
      <c r="B7776">
        <f t="shared" si="1039"/>
        <v>100</v>
      </c>
      <c r="C7776">
        <v>7775</v>
      </c>
      <c r="D7776" t="s">
        <v>10</v>
      </c>
      <c r="E7776" s="2">
        <v>2319</v>
      </c>
      <c r="S7776">
        <f t="shared" si="1040"/>
        <v>0</v>
      </c>
      <c r="T7776">
        <f t="shared" si="1041"/>
        <v>1</v>
      </c>
      <c r="U7776">
        <f t="shared" si="1042"/>
        <v>0</v>
      </c>
      <c r="V7776">
        <f t="shared" si="1043"/>
        <v>-1</v>
      </c>
      <c r="W7776">
        <f t="shared" si="1044"/>
        <v>0</v>
      </c>
      <c r="X7776">
        <f t="shared" si="1045"/>
        <v>0</v>
      </c>
      <c r="Y7776">
        <f t="shared" si="1037"/>
        <v>0</v>
      </c>
    </row>
    <row r="7777" spans="1:25">
      <c r="A7777">
        <f t="shared" si="1038"/>
        <v>100</v>
      </c>
      <c r="B7777">
        <f t="shared" si="1039"/>
        <v>100</v>
      </c>
      <c r="C7777">
        <v>7776</v>
      </c>
      <c r="D7777" t="s">
        <v>10</v>
      </c>
      <c r="E7777" s="2">
        <v>2320</v>
      </c>
      <c r="S7777">
        <f t="shared" si="1040"/>
        <v>0</v>
      </c>
      <c r="T7777">
        <f t="shared" si="1041"/>
        <v>1</v>
      </c>
      <c r="U7777">
        <f t="shared" si="1042"/>
        <v>0</v>
      </c>
      <c r="V7777">
        <f t="shared" si="1043"/>
        <v>-1</v>
      </c>
      <c r="W7777">
        <f t="shared" si="1044"/>
        <v>0</v>
      </c>
      <c r="X7777">
        <f t="shared" si="1045"/>
        <v>0</v>
      </c>
      <c r="Y7777">
        <f t="shared" si="1037"/>
        <v>0</v>
      </c>
    </row>
    <row r="7778" spans="1:25">
      <c r="A7778">
        <f t="shared" si="1038"/>
        <v>100</v>
      </c>
      <c r="B7778">
        <f t="shared" si="1039"/>
        <v>100</v>
      </c>
      <c r="C7778">
        <v>7777</v>
      </c>
      <c r="D7778" t="s">
        <v>10</v>
      </c>
      <c r="E7778" s="2">
        <v>2321</v>
      </c>
      <c r="S7778">
        <f t="shared" si="1040"/>
        <v>0</v>
      </c>
      <c r="T7778">
        <f t="shared" si="1041"/>
        <v>1</v>
      </c>
      <c r="U7778">
        <f t="shared" si="1042"/>
        <v>0</v>
      </c>
      <c r="V7778">
        <f t="shared" si="1043"/>
        <v>-1</v>
      </c>
      <c r="W7778">
        <f t="shared" si="1044"/>
        <v>0</v>
      </c>
      <c r="X7778">
        <f t="shared" si="1045"/>
        <v>0</v>
      </c>
      <c r="Y7778">
        <f t="shared" si="1037"/>
        <v>0</v>
      </c>
    </row>
    <row r="7779" spans="1:25">
      <c r="A7779">
        <f t="shared" si="1038"/>
        <v>100</v>
      </c>
      <c r="B7779">
        <f t="shared" si="1039"/>
        <v>100</v>
      </c>
      <c r="C7779">
        <v>7778</v>
      </c>
      <c r="D7779" t="s">
        <v>10</v>
      </c>
      <c r="E7779" s="2">
        <v>2322</v>
      </c>
      <c r="S7779">
        <f t="shared" si="1040"/>
        <v>0</v>
      </c>
      <c r="T7779">
        <f t="shared" si="1041"/>
        <v>1</v>
      </c>
      <c r="U7779">
        <f t="shared" si="1042"/>
        <v>0</v>
      </c>
      <c r="V7779">
        <f t="shared" si="1043"/>
        <v>-1</v>
      </c>
      <c r="W7779">
        <f t="shared" si="1044"/>
        <v>0</v>
      </c>
      <c r="X7779">
        <f t="shared" si="1045"/>
        <v>0</v>
      </c>
      <c r="Y7779">
        <f t="shared" si="1037"/>
        <v>0</v>
      </c>
    </row>
    <row r="7780" spans="1:25">
      <c r="A7780">
        <f t="shared" si="1038"/>
        <v>100</v>
      </c>
      <c r="B7780">
        <f t="shared" si="1039"/>
        <v>100</v>
      </c>
      <c r="C7780">
        <v>7779</v>
      </c>
      <c r="D7780" t="s">
        <v>10</v>
      </c>
      <c r="E7780" s="2">
        <v>2323</v>
      </c>
      <c r="S7780">
        <f t="shared" si="1040"/>
        <v>0</v>
      </c>
      <c r="T7780">
        <f t="shared" si="1041"/>
        <v>1</v>
      </c>
      <c r="U7780">
        <f t="shared" si="1042"/>
        <v>0</v>
      </c>
      <c r="V7780">
        <f t="shared" si="1043"/>
        <v>-1</v>
      </c>
      <c r="W7780">
        <f t="shared" si="1044"/>
        <v>0</v>
      </c>
      <c r="X7780">
        <f t="shared" si="1045"/>
        <v>0</v>
      </c>
      <c r="Y7780">
        <f t="shared" si="1037"/>
        <v>0</v>
      </c>
    </row>
    <row r="7781" spans="1:25">
      <c r="A7781">
        <f t="shared" si="1038"/>
        <v>100</v>
      </c>
      <c r="B7781">
        <f t="shared" si="1039"/>
        <v>100</v>
      </c>
      <c r="C7781">
        <v>7780</v>
      </c>
      <c r="D7781" t="s">
        <v>10</v>
      </c>
      <c r="E7781" s="2">
        <v>2324</v>
      </c>
      <c r="S7781">
        <f t="shared" si="1040"/>
        <v>0</v>
      </c>
      <c r="T7781">
        <f t="shared" si="1041"/>
        <v>1</v>
      </c>
      <c r="U7781">
        <f t="shared" si="1042"/>
        <v>0</v>
      </c>
      <c r="V7781">
        <f t="shared" si="1043"/>
        <v>-1</v>
      </c>
      <c r="W7781">
        <f t="shared" si="1044"/>
        <v>0</v>
      </c>
      <c r="X7781">
        <f t="shared" si="1045"/>
        <v>0</v>
      </c>
      <c r="Y7781">
        <f t="shared" si="1037"/>
        <v>0</v>
      </c>
    </row>
    <row r="7782" spans="1:25">
      <c r="A7782">
        <f t="shared" si="1038"/>
        <v>100</v>
      </c>
      <c r="B7782">
        <f t="shared" si="1039"/>
        <v>100</v>
      </c>
      <c r="C7782">
        <v>7781</v>
      </c>
      <c r="D7782" t="s">
        <v>10</v>
      </c>
      <c r="E7782" s="2">
        <v>2325</v>
      </c>
      <c r="S7782">
        <f t="shared" si="1040"/>
        <v>0</v>
      </c>
      <c r="T7782">
        <f t="shared" si="1041"/>
        <v>1</v>
      </c>
      <c r="U7782">
        <f t="shared" si="1042"/>
        <v>0</v>
      </c>
      <c r="V7782">
        <f t="shared" si="1043"/>
        <v>-1</v>
      </c>
      <c r="W7782">
        <f t="shared" si="1044"/>
        <v>0</v>
      </c>
      <c r="X7782">
        <f t="shared" si="1045"/>
        <v>0</v>
      </c>
      <c r="Y7782">
        <f t="shared" si="1037"/>
        <v>0</v>
      </c>
    </row>
    <row r="7783" spans="1:25">
      <c r="A7783">
        <f t="shared" si="1038"/>
        <v>100</v>
      </c>
      <c r="B7783">
        <f t="shared" si="1039"/>
        <v>100</v>
      </c>
      <c r="C7783">
        <v>7782</v>
      </c>
      <c r="D7783" t="s">
        <v>10</v>
      </c>
      <c r="E7783" s="2">
        <v>2326</v>
      </c>
      <c r="S7783">
        <f t="shared" si="1040"/>
        <v>0</v>
      </c>
      <c r="T7783">
        <f t="shared" si="1041"/>
        <v>1</v>
      </c>
      <c r="U7783">
        <f t="shared" si="1042"/>
        <v>0</v>
      </c>
      <c r="V7783">
        <f t="shared" si="1043"/>
        <v>-1</v>
      </c>
      <c r="W7783">
        <f t="shared" si="1044"/>
        <v>0</v>
      </c>
      <c r="X7783">
        <f t="shared" si="1045"/>
        <v>0</v>
      </c>
      <c r="Y7783">
        <f t="shared" si="1037"/>
        <v>0</v>
      </c>
    </row>
    <row r="7784" spans="1:25">
      <c r="A7784">
        <f t="shared" si="1038"/>
        <v>100</v>
      </c>
      <c r="B7784">
        <f t="shared" si="1039"/>
        <v>100</v>
      </c>
      <c r="C7784">
        <v>7783</v>
      </c>
      <c r="D7784" t="s">
        <v>10</v>
      </c>
      <c r="E7784" s="2">
        <v>2327</v>
      </c>
      <c r="S7784">
        <f t="shared" si="1040"/>
        <v>0</v>
      </c>
      <c r="T7784">
        <f t="shared" si="1041"/>
        <v>1</v>
      </c>
      <c r="U7784">
        <f t="shared" si="1042"/>
        <v>0</v>
      </c>
      <c r="V7784">
        <f t="shared" si="1043"/>
        <v>-1</v>
      </c>
      <c r="W7784">
        <f t="shared" si="1044"/>
        <v>0</v>
      </c>
      <c r="X7784">
        <f t="shared" si="1045"/>
        <v>0</v>
      </c>
      <c r="Y7784">
        <f t="shared" si="1037"/>
        <v>0</v>
      </c>
    </row>
    <row r="7785" spans="1:25">
      <c r="A7785">
        <f t="shared" si="1038"/>
        <v>100</v>
      </c>
      <c r="B7785">
        <f t="shared" si="1039"/>
        <v>100</v>
      </c>
      <c r="C7785">
        <v>7784</v>
      </c>
      <c r="D7785" t="s">
        <v>10</v>
      </c>
      <c r="E7785" s="2">
        <v>2328</v>
      </c>
      <c r="S7785">
        <f t="shared" si="1040"/>
        <v>0</v>
      </c>
      <c r="T7785">
        <f t="shared" si="1041"/>
        <v>1</v>
      </c>
      <c r="U7785">
        <f t="shared" si="1042"/>
        <v>0</v>
      </c>
      <c r="V7785">
        <f t="shared" si="1043"/>
        <v>-1</v>
      </c>
      <c r="W7785">
        <f t="shared" si="1044"/>
        <v>0</v>
      </c>
      <c r="X7785">
        <f t="shared" si="1045"/>
        <v>0</v>
      </c>
      <c r="Y7785">
        <f t="shared" si="1037"/>
        <v>0</v>
      </c>
    </row>
    <row r="7786" spans="1:25">
      <c r="A7786">
        <f t="shared" si="1038"/>
        <v>100</v>
      </c>
      <c r="B7786">
        <f t="shared" si="1039"/>
        <v>100</v>
      </c>
      <c r="C7786">
        <v>7785</v>
      </c>
      <c r="D7786" t="s">
        <v>10</v>
      </c>
      <c r="E7786" s="2">
        <v>2329</v>
      </c>
      <c r="S7786">
        <f t="shared" si="1040"/>
        <v>0</v>
      </c>
      <c r="T7786">
        <f t="shared" si="1041"/>
        <v>1</v>
      </c>
      <c r="U7786">
        <f t="shared" si="1042"/>
        <v>0</v>
      </c>
      <c r="V7786">
        <f t="shared" si="1043"/>
        <v>-1</v>
      </c>
      <c r="W7786">
        <f t="shared" si="1044"/>
        <v>0</v>
      </c>
      <c r="X7786">
        <f t="shared" si="1045"/>
        <v>0</v>
      </c>
      <c r="Y7786">
        <f t="shared" si="1037"/>
        <v>0</v>
      </c>
    </row>
    <row r="7787" spans="1:25">
      <c r="A7787">
        <f t="shared" si="1038"/>
        <v>100</v>
      </c>
      <c r="B7787">
        <f t="shared" si="1039"/>
        <v>100</v>
      </c>
      <c r="C7787">
        <v>7786</v>
      </c>
      <c r="D7787" t="s">
        <v>10</v>
      </c>
      <c r="E7787" s="2">
        <v>2330</v>
      </c>
      <c r="S7787">
        <f t="shared" si="1040"/>
        <v>0</v>
      </c>
      <c r="T7787">
        <f t="shared" si="1041"/>
        <v>1</v>
      </c>
      <c r="U7787">
        <f t="shared" si="1042"/>
        <v>0</v>
      </c>
      <c r="V7787">
        <f t="shared" si="1043"/>
        <v>-1</v>
      </c>
      <c r="W7787">
        <f t="shared" si="1044"/>
        <v>0</v>
      </c>
      <c r="X7787">
        <f t="shared" si="1045"/>
        <v>0</v>
      </c>
      <c r="Y7787">
        <f t="shared" si="1037"/>
        <v>0</v>
      </c>
    </row>
    <row r="7788" spans="1:25">
      <c r="A7788">
        <f t="shared" si="1038"/>
        <v>100</v>
      </c>
      <c r="B7788">
        <f t="shared" si="1039"/>
        <v>100</v>
      </c>
      <c r="C7788">
        <v>7787</v>
      </c>
      <c r="D7788" t="s">
        <v>10</v>
      </c>
      <c r="E7788" s="2">
        <v>2331</v>
      </c>
      <c r="S7788">
        <f t="shared" si="1040"/>
        <v>0</v>
      </c>
      <c r="T7788">
        <f t="shared" si="1041"/>
        <v>1</v>
      </c>
      <c r="U7788">
        <f t="shared" si="1042"/>
        <v>0</v>
      </c>
      <c r="V7788">
        <f t="shared" si="1043"/>
        <v>-1</v>
      </c>
      <c r="W7788">
        <f t="shared" si="1044"/>
        <v>0</v>
      </c>
      <c r="X7788">
        <f t="shared" si="1045"/>
        <v>0</v>
      </c>
      <c r="Y7788">
        <f t="shared" si="1037"/>
        <v>0</v>
      </c>
    </row>
    <row r="7789" spans="1:25">
      <c r="A7789">
        <f t="shared" si="1038"/>
        <v>100</v>
      </c>
      <c r="B7789">
        <f t="shared" si="1039"/>
        <v>100</v>
      </c>
      <c r="C7789">
        <v>7788</v>
      </c>
      <c r="D7789" t="s">
        <v>10</v>
      </c>
      <c r="E7789" s="2">
        <v>2332</v>
      </c>
      <c r="S7789">
        <f t="shared" si="1040"/>
        <v>0</v>
      </c>
      <c r="T7789">
        <f t="shared" si="1041"/>
        <v>1</v>
      </c>
      <c r="U7789">
        <f t="shared" si="1042"/>
        <v>0</v>
      </c>
      <c r="V7789">
        <f t="shared" si="1043"/>
        <v>-1</v>
      </c>
      <c r="W7789">
        <f t="shared" si="1044"/>
        <v>0</v>
      </c>
      <c r="X7789">
        <f t="shared" si="1045"/>
        <v>0</v>
      </c>
      <c r="Y7789">
        <f t="shared" si="1037"/>
        <v>0</v>
      </c>
    </row>
    <row r="7790" spans="1:25">
      <c r="A7790">
        <f t="shared" si="1038"/>
        <v>100</v>
      </c>
      <c r="B7790">
        <f t="shared" si="1039"/>
        <v>100</v>
      </c>
      <c r="C7790">
        <v>7789</v>
      </c>
      <c r="D7790" t="s">
        <v>10</v>
      </c>
      <c r="E7790" s="2">
        <v>2333</v>
      </c>
      <c r="S7790">
        <f t="shared" si="1040"/>
        <v>0</v>
      </c>
      <c r="T7790">
        <f t="shared" si="1041"/>
        <v>1</v>
      </c>
      <c r="U7790">
        <f t="shared" si="1042"/>
        <v>0</v>
      </c>
      <c r="V7790">
        <f t="shared" si="1043"/>
        <v>-1</v>
      </c>
      <c r="W7790">
        <f t="shared" si="1044"/>
        <v>0</v>
      </c>
      <c r="X7790">
        <f t="shared" si="1045"/>
        <v>0</v>
      </c>
      <c r="Y7790">
        <f t="shared" si="1037"/>
        <v>0</v>
      </c>
    </row>
    <row r="7791" spans="1:25">
      <c r="A7791">
        <f t="shared" si="1038"/>
        <v>100</v>
      </c>
      <c r="B7791">
        <f t="shared" si="1039"/>
        <v>100</v>
      </c>
      <c r="C7791">
        <v>7790</v>
      </c>
      <c r="D7791" t="s">
        <v>10</v>
      </c>
      <c r="E7791" s="2">
        <v>2334</v>
      </c>
      <c r="S7791">
        <f t="shared" si="1040"/>
        <v>0</v>
      </c>
      <c r="T7791">
        <f t="shared" si="1041"/>
        <v>1</v>
      </c>
      <c r="U7791">
        <f t="shared" si="1042"/>
        <v>0</v>
      </c>
      <c r="V7791">
        <f t="shared" si="1043"/>
        <v>-1</v>
      </c>
      <c r="W7791">
        <f t="shared" si="1044"/>
        <v>0</v>
      </c>
      <c r="X7791">
        <f t="shared" si="1045"/>
        <v>0</v>
      </c>
      <c r="Y7791">
        <f t="shared" si="1037"/>
        <v>0</v>
      </c>
    </row>
    <row r="7792" spans="1:25">
      <c r="A7792">
        <f t="shared" si="1038"/>
        <v>100</v>
      </c>
      <c r="B7792">
        <f t="shared" si="1039"/>
        <v>100</v>
      </c>
      <c r="C7792">
        <v>7791</v>
      </c>
      <c r="D7792" t="s">
        <v>10</v>
      </c>
      <c r="E7792" s="2">
        <v>2335</v>
      </c>
      <c r="S7792">
        <f t="shared" si="1040"/>
        <v>0</v>
      </c>
      <c r="T7792">
        <f t="shared" si="1041"/>
        <v>1</v>
      </c>
      <c r="U7792">
        <f t="shared" si="1042"/>
        <v>0</v>
      </c>
      <c r="V7792">
        <f t="shared" si="1043"/>
        <v>-1</v>
      </c>
      <c r="W7792">
        <f t="shared" si="1044"/>
        <v>0</v>
      </c>
      <c r="X7792">
        <f t="shared" si="1045"/>
        <v>0</v>
      </c>
      <c r="Y7792">
        <f t="shared" si="1037"/>
        <v>0</v>
      </c>
    </row>
    <row r="7793" spans="1:25">
      <c r="A7793">
        <f t="shared" si="1038"/>
        <v>100</v>
      </c>
      <c r="B7793">
        <f t="shared" si="1039"/>
        <v>100</v>
      </c>
      <c r="C7793">
        <v>7792</v>
      </c>
      <c r="D7793" t="s">
        <v>10</v>
      </c>
      <c r="E7793" s="2">
        <v>2336</v>
      </c>
      <c r="S7793">
        <f t="shared" si="1040"/>
        <v>0</v>
      </c>
      <c r="T7793">
        <f t="shared" si="1041"/>
        <v>1</v>
      </c>
      <c r="U7793">
        <f t="shared" si="1042"/>
        <v>0</v>
      </c>
      <c r="V7793">
        <f t="shared" si="1043"/>
        <v>-1</v>
      </c>
      <c r="W7793">
        <f t="shared" si="1044"/>
        <v>0</v>
      </c>
      <c r="X7793">
        <f t="shared" si="1045"/>
        <v>0</v>
      </c>
      <c r="Y7793">
        <f t="shared" si="1037"/>
        <v>0</v>
      </c>
    </row>
    <row r="7794" spans="1:25">
      <c r="A7794">
        <f t="shared" si="1038"/>
        <v>100</v>
      </c>
      <c r="B7794">
        <f t="shared" si="1039"/>
        <v>100</v>
      </c>
      <c r="C7794">
        <v>7793</v>
      </c>
      <c r="D7794" t="s">
        <v>10</v>
      </c>
      <c r="E7794" s="2">
        <v>2337</v>
      </c>
      <c r="S7794">
        <f t="shared" si="1040"/>
        <v>0</v>
      </c>
      <c r="T7794">
        <f t="shared" si="1041"/>
        <v>1</v>
      </c>
      <c r="U7794">
        <f t="shared" si="1042"/>
        <v>0</v>
      </c>
      <c r="V7794">
        <f t="shared" si="1043"/>
        <v>-1</v>
      </c>
      <c r="W7794">
        <f t="shared" si="1044"/>
        <v>0</v>
      </c>
      <c r="X7794">
        <f t="shared" si="1045"/>
        <v>0</v>
      </c>
      <c r="Y7794">
        <f t="shared" si="1037"/>
        <v>0</v>
      </c>
    </row>
    <row r="7795" spans="1:25">
      <c r="A7795">
        <f t="shared" si="1038"/>
        <v>100</v>
      </c>
      <c r="B7795">
        <f t="shared" si="1039"/>
        <v>100</v>
      </c>
      <c r="C7795">
        <v>7794</v>
      </c>
      <c r="D7795" t="s">
        <v>10</v>
      </c>
      <c r="E7795" s="2">
        <v>2338</v>
      </c>
      <c r="S7795">
        <f t="shared" si="1040"/>
        <v>0</v>
      </c>
      <c r="T7795">
        <f t="shared" si="1041"/>
        <v>1</v>
      </c>
      <c r="U7795">
        <f t="shared" si="1042"/>
        <v>0</v>
      </c>
      <c r="V7795">
        <f t="shared" si="1043"/>
        <v>-1</v>
      </c>
      <c r="W7795">
        <f t="shared" si="1044"/>
        <v>0</v>
      </c>
      <c r="X7795">
        <f t="shared" si="1045"/>
        <v>0</v>
      </c>
      <c r="Y7795">
        <f t="shared" si="1037"/>
        <v>0</v>
      </c>
    </row>
    <row r="7796" spans="1:25">
      <c r="A7796">
        <f t="shared" si="1038"/>
        <v>100</v>
      </c>
      <c r="B7796">
        <f t="shared" si="1039"/>
        <v>100</v>
      </c>
      <c r="C7796">
        <v>7795</v>
      </c>
      <c r="D7796" t="s">
        <v>10</v>
      </c>
      <c r="E7796" s="2">
        <v>2339</v>
      </c>
      <c r="S7796">
        <f t="shared" si="1040"/>
        <v>0</v>
      </c>
      <c r="T7796">
        <f t="shared" si="1041"/>
        <v>1</v>
      </c>
      <c r="U7796">
        <f t="shared" si="1042"/>
        <v>0</v>
      </c>
      <c r="V7796">
        <f t="shared" si="1043"/>
        <v>-1</v>
      </c>
      <c r="W7796">
        <f t="shared" si="1044"/>
        <v>0</v>
      </c>
      <c r="X7796">
        <f t="shared" si="1045"/>
        <v>0</v>
      </c>
      <c r="Y7796">
        <f t="shared" si="1037"/>
        <v>0</v>
      </c>
    </row>
    <row r="7797" spans="1:25">
      <c r="A7797">
        <f t="shared" si="1038"/>
        <v>100</v>
      </c>
      <c r="B7797">
        <f t="shared" si="1039"/>
        <v>100</v>
      </c>
      <c r="C7797">
        <v>7796</v>
      </c>
      <c r="D7797" t="s">
        <v>10</v>
      </c>
      <c r="E7797" s="2">
        <v>2340</v>
      </c>
      <c r="S7797">
        <f t="shared" si="1040"/>
        <v>0</v>
      </c>
      <c r="T7797">
        <f t="shared" si="1041"/>
        <v>1</v>
      </c>
      <c r="U7797">
        <f t="shared" si="1042"/>
        <v>0</v>
      </c>
      <c r="V7797">
        <f t="shared" si="1043"/>
        <v>-1</v>
      </c>
      <c r="W7797">
        <f t="shared" si="1044"/>
        <v>0</v>
      </c>
      <c r="X7797">
        <f t="shared" si="1045"/>
        <v>0</v>
      </c>
      <c r="Y7797">
        <f t="shared" si="1037"/>
        <v>0</v>
      </c>
    </row>
    <row r="7798" spans="1:25">
      <c r="A7798">
        <f t="shared" si="1038"/>
        <v>100</v>
      </c>
      <c r="B7798">
        <f t="shared" si="1039"/>
        <v>100</v>
      </c>
      <c r="C7798">
        <v>7797</v>
      </c>
      <c r="D7798" t="s">
        <v>10</v>
      </c>
      <c r="E7798" s="2">
        <v>2341</v>
      </c>
      <c r="S7798">
        <f t="shared" si="1040"/>
        <v>0</v>
      </c>
      <c r="T7798">
        <f t="shared" si="1041"/>
        <v>1</v>
      </c>
      <c r="U7798">
        <f t="shared" si="1042"/>
        <v>0</v>
      </c>
      <c r="V7798">
        <f t="shared" si="1043"/>
        <v>-1</v>
      </c>
      <c r="W7798">
        <f t="shared" si="1044"/>
        <v>0</v>
      </c>
      <c r="X7798">
        <f t="shared" si="1045"/>
        <v>0</v>
      </c>
      <c r="Y7798">
        <f t="shared" si="1037"/>
        <v>0</v>
      </c>
    </row>
    <row r="7799" spans="1:25">
      <c r="A7799">
        <f t="shared" si="1038"/>
        <v>100</v>
      </c>
      <c r="B7799">
        <f t="shared" si="1039"/>
        <v>100</v>
      </c>
      <c r="C7799">
        <v>7798</v>
      </c>
      <c r="D7799" t="s">
        <v>10</v>
      </c>
      <c r="E7799" s="2">
        <v>2342</v>
      </c>
      <c r="S7799">
        <f t="shared" si="1040"/>
        <v>0</v>
      </c>
      <c r="T7799">
        <f t="shared" si="1041"/>
        <v>1</v>
      </c>
      <c r="U7799">
        <f t="shared" si="1042"/>
        <v>0</v>
      </c>
      <c r="V7799">
        <f t="shared" si="1043"/>
        <v>-1</v>
      </c>
      <c r="W7799">
        <f t="shared" si="1044"/>
        <v>0</v>
      </c>
      <c r="X7799">
        <f t="shared" si="1045"/>
        <v>0</v>
      </c>
      <c r="Y7799">
        <f t="shared" si="1037"/>
        <v>0</v>
      </c>
    </row>
    <row r="7800" spans="1:25">
      <c r="A7800">
        <f t="shared" si="1038"/>
        <v>100</v>
      </c>
      <c r="B7800">
        <f t="shared" si="1039"/>
        <v>100</v>
      </c>
      <c r="C7800">
        <v>7799</v>
      </c>
      <c r="D7800" t="s">
        <v>10</v>
      </c>
      <c r="E7800" s="2">
        <v>2343</v>
      </c>
      <c r="S7800">
        <f t="shared" si="1040"/>
        <v>0</v>
      </c>
      <c r="T7800">
        <f t="shared" si="1041"/>
        <v>1</v>
      </c>
      <c r="U7800">
        <f t="shared" si="1042"/>
        <v>0</v>
      </c>
      <c r="V7800">
        <f t="shared" si="1043"/>
        <v>-1</v>
      </c>
      <c r="W7800">
        <f t="shared" si="1044"/>
        <v>0</v>
      </c>
      <c r="X7800">
        <f t="shared" si="1045"/>
        <v>0</v>
      </c>
      <c r="Y7800">
        <f t="shared" si="1037"/>
        <v>0</v>
      </c>
    </row>
    <row r="7801" spans="1:25">
      <c r="A7801">
        <f t="shared" si="1038"/>
        <v>100</v>
      </c>
      <c r="B7801">
        <f t="shared" si="1039"/>
        <v>100</v>
      </c>
      <c r="C7801">
        <v>7800</v>
      </c>
      <c r="D7801" t="s">
        <v>10</v>
      </c>
      <c r="E7801" s="2">
        <v>2344</v>
      </c>
      <c r="S7801">
        <f t="shared" si="1040"/>
        <v>0</v>
      </c>
      <c r="T7801">
        <f t="shared" si="1041"/>
        <v>1</v>
      </c>
      <c r="U7801">
        <f t="shared" si="1042"/>
        <v>0</v>
      </c>
      <c r="V7801">
        <f t="shared" si="1043"/>
        <v>-1</v>
      </c>
      <c r="W7801">
        <f t="shared" si="1044"/>
        <v>0</v>
      </c>
      <c r="X7801">
        <f t="shared" si="1045"/>
        <v>0</v>
      </c>
      <c r="Y7801">
        <f t="shared" si="1037"/>
        <v>0</v>
      </c>
    </row>
    <row r="7802" spans="1:25">
      <c r="A7802">
        <f t="shared" si="1038"/>
        <v>100</v>
      </c>
      <c r="B7802">
        <f t="shared" si="1039"/>
        <v>100</v>
      </c>
      <c r="C7802">
        <v>7801</v>
      </c>
      <c r="D7802" t="s">
        <v>10</v>
      </c>
      <c r="E7802" s="2">
        <v>2345</v>
      </c>
      <c r="S7802">
        <f t="shared" si="1040"/>
        <v>0</v>
      </c>
      <c r="T7802">
        <f t="shared" si="1041"/>
        <v>1</v>
      </c>
      <c r="U7802">
        <f t="shared" si="1042"/>
        <v>0</v>
      </c>
      <c r="V7802">
        <f t="shared" si="1043"/>
        <v>-1</v>
      </c>
      <c r="W7802">
        <f t="shared" si="1044"/>
        <v>0</v>
      </c>
      <c r="X7802">
        <f t="shared" si="1045"/>
        <v>0</v>
      </c>
      <c r="Y7802">
        <f t="shared" ref="Y7802:Y7865" si="1046">COUNTIF(K:K, K7802)</f>
        <v>0</v>
      </c>
    </row>
    <row r="7803" spans="1:25">
      <c r="A7803">
        <f t="shared" si="1038"/>
        <v>100</v>
      </c>
      <c r="B7803">
        <f t="shared" si="1039"/>
        <v>100</v>
      </c>
      <c r="C7803">
        <v>7802</v>
      </c>
      <c r="D7803" t="s">
        <v>10</v>
      </c>
      <c r="E7803" s="2">
        <v>2346</v>
      </c>
      <c r="S7803">
        <f t="shared" si="1040"/>
        <v>0</v>
      </c>
      <c r="T7803">
        <f t="shared" si="1041"/>
        <v>1</v>
      </c>
      <c r="U7803">
        <f t="shared" si="1042"/>
        <v>0</v>
      </c>
      <c r="V7803">
        <f t="shared" si="1043"/>
        <v>-1</v>
      </c>
      <c r="W7803">
        <f t="shared" si="1044"/>
        <v>0</v>
      </c>
      <c r="X7803">
        <f t="shared" si="1045"/>
        <v>0</v>
      </c>
      <c r="Y7803">
        <f t="shared" si="1046"/>
        <v>0</v>
      </c>
    </row>
    <row r="7804" spans="1:25">
      <c r="A7804">
        <f t="shared" si="1038"/>
        <v>100</v>
      </c>
      <c r="B7804">
        <f t="shared" si="1039"/>
        <v>100</v>
      </c>
      <c r="C7804">
        <v>7803</v>
      </c>
      <c r="D7804" t="s">
        <v>10</v>
      </c>
      <c r="E7804" s="2">
        <v>2347</v>
      </c>
      <c r="S7804">
        <f t="shared" si="1040"/>
        <v>0</v>
      </c>
      <c r="T7804">
        <f t="shared" si="1041"/>
        <v>1</v>
      </c>
      <c r="U7804">
        <f t="shared" si="1042"/>
        <v>0</v>
      </c>
      <c r="V7804">
        <f t="shared" si="1043"/>
        <v>-1</v>
      </c>
      <c r="W7804">
        <f t="shared" si="1044"/>
        <v>0</v>
      </c>
      <c r="X7804">
        <f t="shared" si="1045"/>
        <v>0</v>
      </c>
      <c r="Y7804">
        <f t="shared" si="1046"/>
        <v>0</v>
      </c>
    </row>
    <row r="7805" spans="1:25">
      <c r="A7805">
        <f t="shared" si="1038"/>
        <v>100</v>
      </c>
      <c r="B7805">
        <f t="shared" si="1039"/>
        <v>100</v>
      </c>
      <c r="C7805">
        <v>7804</v>
      </c>
      <c r="D7805" t="s">
        <v>10</v>
      </c>
      <c r="E7805" s="2">
        <v>2348</v>
      </c>
      <c r="S7805">
        <f t="shared" si="1040"/>
        <v>0</v>
      </c>
      <c r="T7805">
        <f t="shared" si="1041"/>
        <v>1</v>
      </c>
      <c r="U7805">
        <f t="shared" si="1042"/>
        <v>0</v>
      </c>
      <c r="V7805">
        <f t="shared" si="1043"/>
        <v>-1</v>
      </c>
      <c r="W7805">
        <f t="shared" si="1044"/>
        <v>0</v>
      </c>
      <c r="X7805">
        <f t="shared" si="1045"/>
        <v>0</v>
      </c>
      <c r="Y7805">
        <f t="shared" si="1046"/>
        <v>0</v>
      </c>
    </row>
    <row r="7806" spans="1:25">
      <c r="A7806">
        <f t="shared" si="1038"/>
        <v>100</v>
      </c>
      <c r="B7806">
        <f t="shared" si="1039"/>
        <v>100</v>
      </c>
      <c r="C7806">
        <v>7805</v>
      </c>
      <c r="D7806" t="s">
        <v>10</v>
      </c>
      <c r="E7806" s="2">
        <v>2349</v>
      </c>
      <c r="S7806">
        <f t="shared" si="1040"/>
        <v>0</v>
      </c>
      <c r="T7806">
        <f t="shared" si="1041"/>
        <v>1</v>
      </c>
      <c r="U7806">
        <f t="shared" si="1042"/>
        <v>0</v>
      </c>
      <c r="V7806">
        <f t="shared" si="1043"/>
        <v>-1</v>
      </c>
      <c r="W7806">
        <f t="shared" si="1044"/>
        <v>0</v>
      </c>
      <c r="X7806">
        <f t="shared" si="1045"/>
        <v>0</v>
      </c>
      <c r="Y7806">
        <f t="shared" si="1046"/>
        <v>0</v>
      </c>
    </row>
    <row r="7807" spans="1:25">
      <c r="A7807">
        <f t="shared" si="1038"/>
        <v>100</v>
      </c>
      <c r="B7807">
        <f t="shared" si="1039"/>
        <v>100</v>
      </c>
      <c r="C7807">
        <v>7806</v>
      </c>
      <c r="D7807" t="s">
        <v>10</v>
      </c>
      <c r="E7807" s="2">
        <v>2350</v>
      </c>
      <c r="S7807">
        <f t="shared" si="1040"/>
        <v>0</v>
      </c>
      <c r="T7807">
        <f t="shared" si="1041"/>
        <v>1</v>
      </c>
      <c r="U7807">
        <f t="shared" si="1042"/>
        <v>0</v>
      </c>
      <c r="V7807">
        <f t="shared" si="1043"/>
        <v>-1</v>
      </c>
      <c r="W7807">
        <f t="shared" si="1044"/>
        <v>0</v>
      </c>
      <c r="X7807">
        <f t="shared" si="1045"/>
        <v>0</v>
      </c>
      <c r="Y7807">
        <f t="shared" si="1046"/>
        <v>0</v>
      </c>
    </row>
    <row r="7808" spans="1:25">
      <c r="A7808">
        <f t="shared" si="1038"/>
        <v>100</v>
      </c>
      <c r="B7808">
        <f t="shared" si="1039"/>
        <v>100</v>
      </c>
      <c r="C7808">
        <v>7807</v>
      </c>
      <c r="D7808" t="s">
        <v>10</v>
      </c>
      <c r="E7808" s="2">
        <v>2351</v>
      </c>
      <c r="S7808">
        <f t="shared" si="1040"/>
        <v>0</v>
      </c>
      <c r="T7808">
        <f t="shared" si="1041"/>
        <v>1</v>
      </c>
      <c r="U7808">
        <f t="shared" si="1042"/>
        <v>0</v>
      </c>
      <c r="V7808">
        <f t="shared" si="1043"/>
        <v>-1</v>
      </c>
      <c r="W7808">
        <f t="shared" si="1044"/>
        <v>0</v>
      </c>
      <c r="X7808">
        <f t="shared" si="1045"/>
        <v>0</v>
      </c>
      <c r="Y7808">
        <f t="shared" si="1046"/>
        <v>0</v>
      </c>
    </row>
    <row r="7809" spans="1:25">
      <c r="A7809">
        <f t="shared" si="1038"/>
        <v>100</v>
      </c>
      <c r="B7809">
        <f t="shared" si="1039"/>
        <v>100</v>
      </c>
      <c r="C7809">
        <v>7808</v>
      </c>
      <c r="D7809" t="s">
        <v>10</v>
      </c>
      <c r="E7809" s="2">
        <v>2352</v>
      </c>
      <c r="S7809">
        <f t="shared" si="1040"/>
        <v>0</v>
      </c>
      <c r="T7809">
        <f t="shared" si="1041"/>
        <v>1</v>
      </c>
      <c r="U7809">
        <f t="shared" si="1042"/>
        <v>0</v>
      </c>
      <c r="V7809">
        <f t="shared" si="1043"/>
        <v>-1</v>
      </c>
      <c r="W7809">
        <f t="shared" si="1044"/>
        <v>0</v>
      </c>
      <c r="X7809">
        <f t="shared" si="1045"/>
        <v>0</v>
      </c>
      <c r="Y7809">
        <f t="shared" si="1046"/>
        <v>0</v>
      </c>
    </row>
    <row r="7810" spans="1:25">
      <c r="A7810">
        <f t="shared" si="1038"/>
        <v>100</v>
      </c>
      <c r="B7810">
        <f t="shared" si="1039"/>
        <v>100</v>
      </c>
      <c r="C7810">
        <v>7809</v>
      </c>
      <c r="D7810" t="s">
        <v>10</v>
      </c>
      <c r="E7810" s="2">
        <v>2353</v>
      </c>
      <c r="S7810">
        <f t="shared" si="1040"/>
        <v>0</v>
      </c>
      <c r="T7810">
        <f t="shared" si="1041"/>
        <v>1</v>
      </c>
      <c r="U7810">
        <f t="shared" si="1042"/>
        <v>0</v>
      </c>
      <c r="V7810">
        <f t="shared" si="1043"/>
        <v>-1</v>
      </c>
      <c r="W7810">
        <f t="shared" si="1044"/>
        <v>0</v>
      </c>
      <c r="X7810">
        <f t="shared" si="1045"/>
        <v>0</v>
      </c>
      <c r="Y7810">
        <f t="shared" si="1046"/>
        <v>0</v>
      </c>
    </row>
    <row r="7811" spans="1:25">
      <c r="A7811">
        <f t="shared" si="1038"/>
        <v>100</v>
      </c>
      <c r="B7811">
        <f t="shared" si="1039"/>
        <v>100</v>
      </c>
      <c r="C7811">
        <v>7810</v>
      </c>
      <c r="D7811" t="s">
        <v>10</v>
      </c>
      <c r="E7811" s="2">
        <v>2354</v>
      </c>
      <c r="S7811">
        <f t="shared" si="1040"/>
        <v>0</v>
      </c>
      <c r="T7811">
        <f t="shared" si="1041"/>
        <v>1</v>
      </c>
      <c r="U7811">
        <f t="shared" si="1042"/>
        <v>0</v>
      </c>
      <c r="V7811">
        <f t="shared" si="1043"/>
        <v>-1</v>
      </c>
      <c r="W7811">
        <f t="shared" si="1044"/>
        <v>0</v>
      </c>
      <c r="X7811">
        <f t="shared" si="1045"/>
        <v>0</v>
      </c>
      <c r="Y7811">
        <f t="shared" si="1046"/>
        <v>0</v>
      </c>
    </row>
    <row r="7812" spans="1:25">
      <c r="A7812">
        <f t="shared" si="1038"/>
        <v>100</v>
      </c>
      <c r="B7812">
        <f t="shared" si="1039"/>
        <v>100</v>
      </c>
      <c r="C7812">
        <v>7811</v>
      </c>
      <c r="D7812" t="s">
        <v>10</v>
      </c>
      <c r="E7812" s="2">
        <v>2355</v>
      </c>
      <c r="S7812">
        <f t="shared" si="1040"/>
        <v>0</v>
      </c>
      <c r="T7812">
        <f t="shared" si="1041"/>
        <v>1</v>
      </c>
      <c r="U7812">
        <f t="shared" si="1042"/>
        <v>0</v>
      </c>
      <c r="V7812">
        <f t="shared" si="1043"/>
        <v>-1</v>
      </c>
      <c r="W7812">
        <f t="shared" si="1044"/>
        <v>0</v>
      </c>
      <c r="X7812">
        <f t="shared" si="1045"/>
        <v>0</v>
      </c>
      <c r="Y7812">
        <f t="shared" si="1046"/>
        <v>0</v>
      </c>
    </row>
    <row r="7813" spans="1:25">
      <c r="A7813">
        <f t="shared" si="1038"/>
        <v>100</v>
      </c>
      <c r="B7813">
        <f t="shared" si="1039"/>
        <v>100</v>
      </c>
      <c r="C7813">
        <v>7812</v>
      </c>
      <c r="D7813" t="s">
        <v>10</v>
      </c>
      <c r="E7813" s="2">
        <v>2356</v>
      </c>
      <c r="S7813">
        <f t="shared" si="1040"/>
        <v>0</v>
      </c>
      <c r="T7813">
        <f t="shared" si="1041"/>
        <v>1</v>
      </c>
      <c r="U7813">
        <f t="shared" si="1042"/>
        <v>0</v>
      </c>
      <c r="V7813">
        <f t="shared" si="1043"/>
        <v>-1</v>
      </c>
      <c r="W7813">
        <f t="shared" si="1044"/>
        <v>0</v>
      </c>
      <c r="X7813">
        <f t="shared" si="1045"/>
        <v>0</v>
      </c>
      <c r="Y7813">
        <f t="shared" si="1046"/>
        <v>0</v>
      </c>
    </row>
    <row r="7814" spans="1:25">
      <c r="A7814">
        <f t="shared" si="1038"/>
        <v>100</v>
      </c>
      <c r="B7814">
        <f t="shared" si="1039"/>
        <v>100</v>
      </c>
      <c r="C7814">
        <v>7813</v>
      </c>
      <c r="D7814" t="s">
        <v>10</v>
      </c>
      <c r="E7814" s="2">
        <v>2357</v>
      </c>
      <c r="S7814">
        <f t="shared" si="1040"/>
        <v>0</v>
      </c>
      <c r="T7814">
        <f t="shared" si="1041"/>
        <v>1</v>
      </c>
      <c r="U7814">
        <f t="shared" si="1042"/>
        <v>0</v>
      </c>
      <c r="V7814">
        <f t="shared" si="1043"/>
        <v>-1</v>
      </c>
      <c r="W7814">
        <f t="shared" si="1044"/>
        <v>0</v>
      </c>
      <c r="X7814">
        <f t="shared" si="1045"/>
        <v>0</v>
      </c>
      <c r="Y7814">
        <f t="shared" si="1046"/>
        <v>0</v>
      </c>
    </row>
    <row r="7815" spans="1:25">
      <c r="A7815">
        <f t="shared" si="1038"/>
        <v>100</v>
      </c>
      <c r="B7815">
        <f t="shared" si="1039"/>
        <v>100</v>
      </c>
      <c r="C7815">
        <v>7814</v>
      </c>
      <c r="D7815" t="s">
        <v>10</v>
      </c>
      <c r="E7815" s="2">
        <v>2358</v>
      </c>
      <c r="S7815">
        <f t="shared" si="1040"/>
        <v>0</v>
      </c>
      <c r="T7815">
        <f t="shared" si="1041"/>
        <v>1</v>
      </c>
      <c r="U7815">
        <f t="shared" si="1042"/>
        <v>0</v>
      </c>
      <c r="V7815">
        <f t="shared" si="1043"/>
        <v>-1</v>
      </c>
      <c r="W7815">
        <f t="shared" si="1044"/>
        <v>0</v>
      </c>
      <c r="X7815">
        <f t="shared" si="1045"/>
        <v>0</v>
      </c>
      <c r="Y7815">
        <f t="shared" si="1046"/>
        <v>0</v>
      </c>
    </row>
    <row r="7816" spans="1:25">
      <c r="A7816">
        <f t="shared" si="1038"/>
        <v>100</v>
      </c>
      <c r="B7816">
        <f t="shared" si="1039"/>
        <v>100</v>
      </c>
      <c r="C7816">
        <v>7815</v>
      </c>
      <c r="D7816" t="s">
        <v>10</v>
      </c>
      <c r="E7816" s="2">
        <v>2359</v>
      </c>
      <c r="S7816">
        <f t="shared" si="1040"/>
        <v>0</v>
      </c>
      <c r="T7816">
        <f t="shared" si="1041"/>
        <v>1</v>
      </c>
      <c r="U7816">
        <f t="shared" si="1042"/>
        <v>0</v>
      </c>
      <c r="V7816">
        <f t="shared" si="1043"/>
        <v>-1</v>
      </c>
      <c r="W7816">
        <f t="shared" si="1044"/>
        <v>0</v>
      </c>
      <c r="X7816">
        <f t="shared" si="1045"/>
        <v>0</v>
      </c>
      <c r="Y7816">
        <f t="shared" si="1046"/>
        <v>0</v>
      </c>
    </row>
    <row r="7817" spans="1:25">
      <c r="A7817">
        <f t="shared" si="1038"/>
        <v>100</v>
      </c>
      <c r="B7817">
        <f t="shared" si="1039"/>
        <v>100</v>
      </c>
      <c r="C7817">
        <v>7816</v>
      </c>
      <c r="D7817" t="s">
        <v>10</v>
      </c>
      <c r="E7817" s="2">
        <v>2360</v>
      </c>
      <c r="S7817">
        <f t="shared" si="1040"/>
        <v>0</v>
      </c>
      <c r="T7817">
        <f t="shared" si="1041"/>
        <v>1</v>
      </c>
      <c r="U7817">
        <f t="shared" si="1042"/>
        <v>0</v>
      </c>
      <c r="V7817">
        <f t="shared" si="1043"/>
        <v>-1</v>
      </c>
      <c r="W7817">
        <f t="shared" si="1044"/>
        <v>0</v>
      </c>
      <c r="X7817">
        <f t="shared" si="1045"/>
        <v>0</v>
      </c>
      <c r="Y7817">
        <f t="shared" si="1046"/>
        <v>0</v>
      </c>
    </row>
    <row r="7818" spans="1:25">
      <c r="A7818">
        <f t="shared" si="1038"/>
        <v>100</v>
      </c>
      <c r="B7818">
        <f t="shared" si="1039"/>
        <v>100</v>
      </c>
      <c r="C7818">
        <v>7817</v>
      </c>
      <c r="D7818" t="s">
        <v>10</v>
      </c>
      <c r="E7818" s="2">
        <v>2361</v>
      </c>
      <c r="S7818">
        <f t="shared" si="1040"/>
        <v>0</v>
      </c>
      <c r="T7818">
        <f t="shared" si="1041"/>
        <v>1</v>
      </c>
      <c r="U7818">
        <f t="shared" si="1042"/>
        <v>0</v>
      </c>
      <c r="V7818">
        <f t="shared" si="1043"/>
        <v>-1</v>
      </c>
      <c r="W7818">
        <f t="shared" si="1044"/>
        <v>0</v>
      </c>
      <c r="X7818">
        <f t="shared" si="1045"/>
        <v>0</v>
      </c>
      <c r="Y7818">
        <f t="shared" si="1046"/>
        <v>0</v>
      </c>
    </row>
    <row r="7819" spans="1:25">
      <c r="A7819">
        <f t="shared" si="1038"/>
        <v>100</v>
      </c>
      <c r="B7819">
        <f t="shared" si="1039"/>
        <v>100</v>
      </c>
      <c r="C7819">
        <v>7818</v>
      </c>
      <c r="D7819" t="s">
        <v>10</v>
      </c>
      <c r="E7819" s="2">
        <v>2362</v>
      </c>
      <c r="S7819">
        <f t="shared" si="1040"/>
        <v>0</v>
      </c>
      <c r="T7819">
        <f t="shared" si="1041"/>
        <v>1</v>
      </c>
      <c r="U7819">
        <f t="shared" si="1042"/>
        <v>0</v>
      </c>
      <c r="V7819">
        <f t="shared" si="1043"/>
        <v>-1</v>
      </c>
      <c r="W7819">
        <f t="shared" si="1044"/>
        <v>0</v>
      </c>
      <c r="X7819">
        <f t="shared" si="1045"/>
        <v>0</v>
      </c>
      <c r="Y7819">
        <f t="shared" si="1046"/>
        <v>0</v>
      </c>
    </row>
    <row r="7820" spans="1:25">
      <c r="A7820">
        <f t="shared" si="1038"/>
        <v>100</v>
      </c>
      <c r="B7820">
        <f t="shared" si="1039"/>
        <v>100</v>
      </c>
      <c r="C7820">
        <v>7819</v>
      </c>
      <c r="D7820" t="s">
        <v>10</v>
      </c>
      <c r="E7820" s="2">
        <v>2363</v>
      </c>
      <c r="S7820">
        <f t="shared" si="1040"/>
        <v>0</v>
      </c>
      <c r="T7820">
        <f t="shared" si="1041"/>
        <v>1</v>
      </c>
      <c r="U7820">
        <f t="shared" si="1042"/>
        <v>0</v>
      </c>
      <c r="V7820">
        <f t="shared" si="1043"/>
        <v>-1</v>
      </c>
      <c r="W7820">
        <f t="shared" si="1044"/>
        <v>0</v>
      </c>
      <c r="X7820">
        <f t="shared" si="1045"/>
        <v>0</v>
      </c>
      <c r="Y7820">
        <f t="shared" si="1046"/>
        <v>0</v>
      </c>
    </row>
    <row r="7821" spans="1:25">
      <c r="A7821">
        <f t="shared" si="1038"/>
        <v>100</v>
      </c>
      <c r="B7821">
        <f t="shared" si="1039"/>
        <v>100</v>
      </c>
      <c r="C7821">
        <v>7820</v>
      </c>
      <c r="D7821" t="s">
        <v>10</v>
      </c>
      <c r="E7821" s="2">
        <v>2364</v>
      </c>
      <c r="S7821">
        <f t="shared" si="1040"/>
        <v>0</v>
      </c>
      <c r="T7821">
        <f t="shared" si="1041"/>
        <v>1</v>
      </c>
      <c r="U7821">
        <f t="shared" si="1042"/>
        <v>0</v>
      </c>
      <c r="V7821">
        <f t="shared" si="1043"/>
        <v>-1</v>
      </c>
      <c r="W7821">
        <f t="shared" si="1044"/>
        <v>0</v>
      </c>
      <c r="X7821">
        <f t="shared" si="1045"/>
        <v>0</v>
      </c>
      <c r="Y7821">
        <f t="shared" si="1046"/>
        <v>0</v>
      </c>
    </row>
    <row r="7822" spans="1:25">
      <c r="A7822">
        <f t="shared" si="1038"/>
        <v>100</v>
      </c>
      <c r="B7822">
        <f t="shared" si="1039"/>
        <v>100</v>
      </c>
      <c r="C7822">
        <v>7821</v>
      </c>
      <c r="D7822" t="s">
        <v>10</v>
      </c>
      <c r="E7822" s="2">
        <v>2365</v>
      </c>
      <c r="S7822">
        <f t="shared" si="1040"/>
        <v>0</v>
      </c>
      <c r="T7822">
        <f t="shared" si="1041"/>
        <v>1</v>
      </c>
      <c r="U7822">
        <f t="shared" si="1042"/>
        <v>0</v>
      </c>
      <c r="V7822">
        <f t="shared" si="1043"/>
        <v>-1</v>
      </c>
      <c r="W7822">
        <f t="shared" si="1044"/>
        <v>0</v>
      </c>
      <c r="X7822">
        <f t="shared" si="1045"/>
        <v>0</v>
      </c>
      <c r="Y7822">
        <f t="shared" si="1046"/>
        <v>0</v>
      </c>
    </row>
    <row r="7823" spans="1:25">
      <c r="A7823">
        <f t="shared" si="1038"/>
        <v>100</v>
      </c>
      <c r="B7823">
        <f t="shared" si="1039"/>
        <v>100</v>
      </c>
      <c r="C7823">
        <v>7822</v>
      </c>
      <c r="D7823" t="s">
        <v>10</v>
      </c>
      <c r="E7823" s="2">
        <v>2366</v>
      </c>
      <c r="S7823">
        <f t="shared" si="1040"/>
        <v>0</v>
      </c>
      <c r="T7823">
        <f t="shared" si="1041"/>
        <v>1</v>
      </c>
      <c r="U7823">
        <f t="shared" si="1042"/>
        <v>0</v>
      </c>
      <c r="V7823">
        <f t="shared" si="1043"/>
        <v>-1</v>
      </c>
      <c r="W7823">
        <f t="shared" si="1044"/>
        <v>0</v>
      </c>
      <c r="X7823">
        <f t="shared" si="1045"/>
        <v>0</v>
      </c>
      <c r="Y7823">
        <f t="shared" si="1046"/>
        <v>0</v>
      </c>
    </row>
    <row r="7824" spans="1:25">
      <c r="A7824">
        <f t="shared" si="1038"/>
        <v>100</v>
      </c>
      <c r="B7824">
        <f t="shared" si="1039"/>
        <v>100</v>
      </c>
      <c r="C7824">
        <v>7823</v>
      </c>
      <c r="D7824" t="s">
        <v>10</v>
      </c>
      <c r="E7824" s="2">
        <v>2367</v>
      </c>
      <c r="S7824">
        <f t="shared" si="1040"/>
        <v>0</v>
      </c>
      <c r="T7824">
        <f t="shared" si="1041"/>
        <v>1</v>
      </c>
      <c r="U7824">
        <f t="shared" si="1042"/>
        <v>0</v>
      </c>
      <c r="V7824">
        <f t="shared" si="1043"/>
        <v>-1</v>
      </c>
      <c r="W7824">
        <f t="shared" si="1044"/>
        <v>0</v>
      </c>
      <c r="X7824">
        <f t="shared" si="1045"/>
        <v>0</v>
      </c>
      <c r="Y7824">
        <f t="shared" si="1046"/>
        <v>0</v>
      </c>
    </row>
    <row r="7825" spans="1:25">
      <c r="A7825">
        <f t="shared" si="1038"/>
        <v>100</v>
      </c>
      <c r="B7825">
        <f t="shared" si="1039"/>
        <v>100</v>
      </c>
      <c r="C7825">
        <v>7824</v>
      </c>
      <c r="D7825" t="s">
        <v>10</v>
      </c>
      <c r="E7825" s="2">
        <v>2368</v>
      </c>
      <c r="S7825">
        <f t="shared" si="1040"/>
        <v>0</v>
      </c>
      <c r="T7825">
        <f t="shared" si="1041"/>
        <v>1</v>
      </c>
      <c r="U7825">
        <f t="shared" si="1042"/>
        <v>0</v>
      </c>
      <c r="V7825">
        <f t="shared" si="1043"/>
        <v>-1</v>
      </c>
      <c r="W7825">
        <f t="shared" si="1044"/>
        <v>0</v>
      </c>
      <c r="X7825">
        <f t="shared" si="1045"/>
        <v>0</v>
      </c>
      <c r="Y7825">
        <f t="shared" si="1046"/>
        <v>0</v>
      </c>
    </row>
    <row r="7826" spans="1:25">
      <c r="A7826">
        <f t="shared" si="1038"/>
        <v>100</v>
      </c>
      <c r="B7826">
        <f t="shared" si="1039"/>
        <v>100</v>
      </c>
      <c r="C7826">
        <v>7825</v>
      </c>
      <c r="D7826" t="s">
        <v>10</v>
      </c>
      <c r="E7826" s="2">
        <v>2369</v>
      </c>
      <c r="S7826">
        <f t="shared" si="1040"/>
        <v>0</v>
      </c>
      <c r="T7826">
        <f t="shared" si="1041"/>
        <v>1</v>
      </c>
      <c r="U7826">
        <f t="shared" si="1042"/>
        <v>0</v>
      </c>
      <c r="V7826">
        <f t="shared" si="1043"/>
        <v>-1</v>
      </c>
      <c r="W7826">
        <f t="shared" si="1044"/>
        <v>0</v>
      </c>
      <c r="X7826">
        <f t="shared" si="1045"/>
        <v>0</v>
      </c>
      <c r="Y7826">
        <f t="shared" si="1046"/>
        <v>0</v>
      </c>
    </row>
    <row r="7827" spans="1:25">
      <c r="A7827">
        <f t="shared" ref="A7827:A7890" si="1047">IFERROR(SEARCH(G7827,K7827),100)</f>
        <v>100</v>
      </c>
      <c r="B7827">
        <f t="shared" ref="B7827:B7890" si="1048">IF(ISNUMBER(FIND(",", J7827)),
    IF(OR(ISNUMBER(SEARCH(LOWER(LEFT(J7827, FIND(",", J7827) - 1)), LOWER(M7827))), ISNUMBER(SEARCH(LOWER(TRIM(MID(J7827, FIND(",", J7827) + 1, LEN(J7827)))), LOWER(M7827)))), 0, 100),
    IF(ISNUMBER(SEARCH(LOWER(J7827), LOWER(M7827))), 0, 100)
)</f>
        <v>100</v>
      </c>
      <c r="C7827">
        <v>7826</v>
      </c>
      <c r="D7827" t="s">
        <v>10</v>
      </c>
      <c r="E7827" s="2">
        <v>2370</v>
      </c>
      <c r="S7827">
        <f t="shared" ref="S7827:S7890" si="1049">LEN(K7827)-LEN(P7827)</f>
        <v>0</v>
      </c>
      <c r="T7827">
        <f t="shared" ref="T7827:T7890" si="1050">LEN(N7827) - LEN(SUBSTITUTE(N7827, " ", "")) + 1-LEN(G7827)</f>
        <v>1</v>
      </c>
      <c r="U7827">
        <f t="shared" ref="U7827:U7890" si="1051">IFERROR(SEARCH(G7827,K7826),0)</f>
        <v>0</v>
      </c>
      <c r="V7827">
        <f t="shared" ref="V7827:V7890" si="1052">LEN(SUBSTITUTE(K7827,", ","")) - (-LEN(SUBSTITUTE(O7827, " ", "")) + LEN(O7827)+1)</f>
        <v>-1</v>
      </c>
      <c r="W7827">
        <f t="shared" ref="W7827:W7890" si="1053">LEN(K7827)-LEN(SUBSTITUTE(K7827,"。",""))</f>
        <v>0</v>
      </c>
      <c r="X7827">
        <f t="shared" ref="X7827:X7890" si="1054">LEN(P7827)-LEN(SUBSTITUTE(P7827,"。",""))</f>
        <v>0</v>
      </c>
      <c r="Y7827">
        <f t="shared" si="1046"/>
        <v>0</v>
      </c>
    </row>
    <row r="7828" spans="1:25">
      <c r="A7828">
        <f t="shared" si="1047"/>
        <v>100</v>
      </c>
      <c r="B7828">
        <f t="shared" si="1048"/>
        <v>100</v>
      </c>
      <c r="C7828">
        <v>7827</v>
      </c>
      <c r="D7828" t="s">
        <v>10</v>
      </c>
      <c r="E7828" s="2">
        <v>2371</v>
      </c>
      <c r="S7828">
        <f t="shared" si="1049"/>
        <v>0</v>
      </c>
      <c r="T7828">
        <f t="shared" si="1050"/>
        <v>1</v>
      </c>
      <c r="U7828">
        <f t="shared" si="1051"/>
        <v>0</v>
      </c>
      <c r="V7828">
        <f t="shared" si="1052"/>
        <v>-1</v>
      </c>
      <c r="W7828">
        <f t="shared" si="1053"/>
        <v>0</v>
      </c>
      <c r="X7828">
        <f t="shared" si="1054"/>
        <v>0</v>
      </c>
      <c r="Y7828">
        <f t="shared" si="1046"/>
        <v>0</v>
      </c>
    </row>
    <row r="7829" spans="1:25">
      <c r="A7829">
        <f t="shared" si="1047"/>
        <v>100</v>
      </c>
      <c r="B7829">
        <f t="shared" si="1048"/>
        <v>100</v>
      </c>
      <c r="C7829">
        <v>7828</v>
      </c>
      <c r="D7829" t="s">
        <v>10</v>
      </c>
      <c r="E7829" s="2">
        <v>2372</v>
      </c>
      <c r="S7829">
        <f t="shared" si="1049"/>
        <v>0</v>
      </c>
      <c r="T7829">
        <f t="shared" si="1050"/>
        <v>1</v>
      </c>
      <c r="U7829">
        <f t="shared" si="1051"/>
        <v>0</v>
      </c>
      <c r="V7829">
        <f t="shared" si="1052"/>
        <v>-1</v>
      </c>
      <c r="W7829">
        <f t="shared" si="1053"/>
        <v>0</v>
      </c>
      <c r="X7829">
        <f t="shared" si="1054"/>
        <v>0</v>
      </c>
      <c r="Y7829">
        <f t="shared" si="1046"/>
        <v>0</v>
      </c>
    </row>
    <row r="7830" spans="1:25">
      <c r="A7830">
        <f t="shared" si="1047"/>
        <v>100</v>
      </c>
      <c r="B7830">
        <f t="shared" si="1048"/>
        <v>100</v>
      </c>
      <c r="C7830">
        <v>7829</v>
      </c>
      <c r="D7830" t="s">
        <v>10</v>
      </c>
      <c r="E7830" s="2">
        <v>2373</v>
      </c>
      <c r="S7830">
        <f t="shared" si="1049"/>
        <v>0</v>
      </c>
      <c r="T7830">
        <f t="shared" si="1050"/>
        <v>1</v>
      </c>
      <c r="U7830">
        <f t="shared" si="1051"/>
        <v>0</v>
      </c>
      <c r="V7830">
        <f t="shared" si="1052"/>
        <v>-1</v>
      </c>
      <c r="W7830">
        <f t="shared" si="1053"/>
        <v>0</v>
      </c>
      <c r="X7830">
        <f t="shared" si="1054"/>
        <v>0</v>
      </c>
      <c r="Y7830">
        <f t="shared" si="1046"/>
        <v>0</v>
      </c>
    </row>
    <row r="7831" spans="1:25">
      <c r="A7831">
        <f t="shared" si="1047"/>
        <v>100</v>
      </c>
      <c r="B7831">
        <f t="shared" si="1048"/>
        <v>100</v>
      </c>
      <c r="C7831">
        <v>7830</v>
      </c>
      <c r="D7831" t="s">
        <v>10</v>
      </c>
      <c r="E7831" s="2">
        <v>2374</v>
      </c>
      <c r="S7831">
        <f t="shared" si="1049"/>
        <v>0</v>
      </c>
      <c r="T7831">
        <f t="shared" si="1050"/>
        <v>1</v>
      </c>
      <c r="U7831">
        <f t="shared" si="1051"/>
        <v>0</v>
      </c>
      <c r="V7831">
        <f t="shared" si="1052"/>
        <v>-1</v>
      </c>
      <c r="W7831">
        <f t="shared" si="1053"/>
        <v>0</v>
      </c>
      <c r="X7831">
        <f t="shared" si="1054"/>
        <v>0</v>
      </c>
      <c r="Y7831">
        <f t="shared" si="1046"/>
        <v>0</v>
      </c>
    </row>
    <row r="7832" spans="1:25">
      <c r="A7832">
        <f t="shared" si="1047"/>
        <v>100</v>
      </c>
      <c r="B7832">
        <f t="shared" si="1048"/>
        <v>100</v>
      </c>
      <c r="C7832">
        <v>7831</v>
      </c>
      <c r="D7832" t="s">
        <v>10</v>
      </c>
      <c r="E7832" s="2">
        <v>2375</v>
      </c>
      <c r="S7832">
        <f t="shared" si="1049"/>
        <v>0</v>
      </c>
      <c r="T7832">
        <f t="shared" si="1050"/>
        <v>1</v>
      </c>
      <c r="U7832">
        <f t="shared" si="1051"/>
        <v>0</v>
      </c>
      <c r="V7832">
        <f t="shared" si="1052"/>
        <v>-1</v>
      </c>
      <c r="W7832">
        <f t="shared" si="1053"/>
        <v>0</v>
      </c>
      <c r="X7832">
        <f t="shared" si="1054"/>
        <v>0</v>
      </c>
      <c r="Y7832">
        <f t="shared" si="1046"/>
        <v>0</v>
      </c>
    </row>
    <row r="7833" spans="1:25">
      <c r="A7833">
        <f t="shared" si="1047"/>
        <v>100</v>
      </c>
      <c r="B7833">
        <f t="shared" si="1048"/>
        <v>100</v>
      </c>
      <c r="C7833">
        <v>7832</v>
      </c>
      <c r="D7833" t="s">
        <v>10</v>
      </c>
      <c r="E7833" s="2">
        <v>2376</v>
      </c>
      <c r="S7833">
        <f t="shared" si="1049"/>
        <v>0</v>
      </c>
      <c r="T7833">
        <f t="shared" si="1050"/>
        <v>1</v>
      </c>
      <c r="U7833">
        <f t="shared" si="1051"/>
        <v>0</v>
      </c>
      <c r="V7833">
        <f t="shared" si="1052"/>
        <v>-1</v>
      </c>
      <c r="W7833">
        <f t="shared" si="1053"/>
        <v>0</v>
      </c>
      <c r="X7833">
        <f t="shared" si="1054"/>
        <v>0</v>
      </c>
      <c r="Y7833">
        <f t="shared" si="1046"/>
        <v>0</v>
      </c>
    </row>
    <row r="7834" spans="1:25">
      <c r="A7834">
        <f t="shared" si="1047"/>
        <v>100</v>
      </c>
      <c r="B7834">
        <f t="shared" si="1048"/>
        <v>100</v>
      </c>
      <c r="C7834">
        <v>7833</v>
      </c>
      <c r="D7834" t="s">
        <v>10</v>
      </c>
      <c r="E7834" s="2">
        <v>2377</v>
      </c>
      <c r="S7834">
        <f t="shared" si="1049"/>
        <v>0</v>
      </c>
      <c r="T7834">
        <f t="shared" si="1050"/>
        <v>1</v>
      </c>
      <c r="U7834">
        <f t="shared" si="1051"/>
        <v>0</v>
      </c>
      <c r="V7834">
        <f t="shared" si="1052"/>
        <v>-1</v>
      </c>
      <c r="W7834">
        <f t="shared" si="1053"/>
        <v>0</v>
      </c>
      <c r="X7834">
        <f t="shared" si="1054"/>
        <v>0</v>
      </c>
      <c r="Y7834">
        <f t="shared" si="1046"/>
        <v>0</v>
      </c>
    </row>
    <row r="7835" spans="1:25">
      <c r="A7835">
        <f t="shared" si="1047"/>
        <v>100</v>
      </c>
      <c r="B7835">
        <f t="shared" si="1048"/>
        <v>100</v>
      </c>
      <c r="C7835">
        <v>7834</v>
      </c>
      <c r="D7835" t="s">
        <v>10</v>
      </c>
      <c r="E7835" s="2">
        <v>2378</v>
      </c>
      <c r="S7835">
        <f t="shared" si="1049"/>
        <v>0</v>
      </c>
      <c r="T7835">
        <f t="shared" si="1050"/>
        <v>1</v>
      </c>
      <c r="U7835">
        <f t="shared" si="1051"/>
        <v>0</v>
      </c>
      <c r="V7835">
        <f t="shared" si="1052"/>
        <v>-1</v>
      </c>
      <c r="W7835">
        <f t="shared" si="1053"/>
        <v>0</v>
      </c>
      <c r="X7835">
        <f t="shared" si="1054"/>
        <v>0</v>
      </c>
      <c r="Y7835">
        <f t="shared" si="1046"/>
        <v>0</v>
      </c>
    </row>
    <row r="7836" spans="1:25">
      <c r="A7836">
        <f t="shared" si="1047"/>
        <v>100</v>
      </c>
      <c r="B7836">
        <f t="shared" si="1048"/>
        <v>100</v>
      </c>
      <c r="C7836">
        <v>7835</v>
      </c>
      <c r="D7836" t="s">
        <v>10</v>
      </c>
      <c r="E7836" s="2">
        <v>2379</v>
      </c>
      <c r="S7836">
        <f t="shared" si="1049"/>
        <v>0</v>
      </c>
      <c r="T7836">
        <f t="shared" si="1050"/>
        <v>1</v>
      </c>
      <c r="U7836">
        <f t="shared" si="1051"/>
        <v>0</v>
      </c>
      <c r="V7836">
        <f t="shared" si="1052"/>
        <v>-1</v>
      </c>
      <c r="W7836">
        <f t="shared" si="1053"/>
        <v>0</v>
      </c>
      <c r="X7836">
        <f t="shared" si="1054"/>
        <v>0</v>
      </c>
      <c r="Y7836">
        <f t="shared" si="1046"/>
        <v>0</v>
      </c>
    </row>
    <row r="7837" spans="1:25">
      <c r="A7837">
        <f t="shared" si="1047"/>
        <v>100</v>
      </c>
      <c r="B7837">
        <f t="shared" si="1048"/>
        <v>100</v>
      </c>
      <c r="C7837">
        <v>7836</v>
      </c>
      <c r="D7837" t="s">
        <v>10</v>
      </c>
      <c r="E7837" s="2">
        <v>2380</v>
      </c>
      <c r="S7837">
        <f t="shared" si="1049"/>
        <v>0</v>
      </c>
      <c r="T7837">
        <f t="shared" si="1050"/>
        <v>1</v>
      </c>
      <c r="U7837">
        <f t="shared" si="1051"/>
        <v>0</v>
      </c>
      <c r="V7837">
        <f t="shared" si="1052"/>
        <v>-1</v>
      </c>
      <c r="W7837">
        <f t="shared" si="1053"/>
        <v>0</v>
      </c>
      <c r="X7837">
        <f t="shared" si="1054"/>
        <v>0</v>
      </c>
      <c r="Y7837">
        <f t="shared" si="1046"/>
        <v>0</v>
      </c>
    </row>
    <row r="7838" spans="1:25">
      <c r="A7838">
        <f t="shared" si="1047"/>
        <v>100</v>
      </c>
      <c r="B7838">
        <f t="shared" si="1048"/>
        <v>100</v>
      </c>
      <c r="C7838">
        <v>7837</v>
      </c>
      <c r="D7838" t="s">
        <v>10</v>
      </c>
      <c r="E7838" s="2">
        <v>2381</v>
      </c>
      <c r="S7838">
        <f t="shared" si="1049"/>
        <v>0</v>
      </c>
      <c r="T7838">
        <f t="shared" si="1050"/>
        <v>1</v>
      </c>
      <c r="U7838">
        <f t="shared" si="1051"/>
        <v>0</v>
      </c>
      <c r="V7838">
        <f t="shared" si="1052"/>
        <v>-1</v>
      </c>
      <c r="W7838">
        <f t="shared" si="1053"/>
        <v>0</v>
      </c>
      <c r="X7838">
        <f t="shared" si="1054"/>
        <v>0</v>
      </c>
      <c r="Y7838">
        <f t="shared" si="1046"/>
        <v>0</v>
      </c>
    </row>
    <row r="7839" spans="1:25">
      <c r="A7839">
        <f t="shared" si="1047"/>
        <v>100</v>
      </c>
      <c r="B7839">
        <f t="shared" si="1048"/>
        <v>100</v>
      </c>
      <c r="C7839">
        <v>7838</v>
      </c>
      <c r="D7839" t="s">
        <v>10</v>
      </c>
      <c r="E7839" s="2">
        <v>2382</v>
      </c>
      <c r="S7839">
        <f t="shared" si="1049"/>
        <v>0</v>
      </c>
      <c r="T7839">
        <f t="shared" si="1050"/>
        <v>1</v>
      </c>
      <c r="U7839">
        <f t="shared" si="1051"/>
        <v>0</v>
      </c>
      <c r="V7839">
        <f t="shared" si="1052"/>
        <v>-1</v>
      </c>
      <c r="W7839">
        <f t="shared" si="1053"/>
        <v>0</v>
      </c>
      <c r="X7839">
        <f t="shared" si="1054"/>
        <v>0</v>
      </c>
      <c r="Y7839">
        <f t="shared" si="1046"/>
        <v>0</v>
      </c>
    </row>
    <row r="7840" spans="1:25">
      <c r="A7840">
        <f t="shared" si="1047"/>
        <v>100</v>
      </c>
      <c r="B7840">
        <f t="shared" si="1048"/>
        <v>100</v>
      </c>
      <c r="C7840">
        <v>7839</v>
      </c>
      <c r="D7840" t="s">
        <v>10</v>
      </c>
      <c r="E7840" s="2">
        <v>2383</v>
      </c>
      <c r="S7840">
        <f t="shared" si="1049"/>
        <v>0</v>
      </c>
      <c r="T7840">
        <f t="shared" si="1050"/>
        <v>1</v>
      </c>
      <c r="U7840">
        <f t="shared" si="1051"/>
        <v>0</v>
      </c>
      <c r="V7840">
        <f t="shared" si="1052"/>
        <v>-1</v>
      </c>
      <c r="W7840">
        <f t="shared" si="1053"/>
        <v>0</v>
      </c>
      <c r="X7840">
        <f t="shared" si="1054"/>
        <v>0</v>
      </c>
      <c r="Y7840">
        <f t="shared" si="1046"/>
        <v>0</v>
      </c>
    </row>
    <row r="7841" spans="1:25">
      <c r="A7841">
        <f t="shared" si="1047"/>
        <v>100</v>
      </c>
      <c r="B7841">
        <f t="shared" si="1048"/>
        <v>100</v>
      </c>
      <c r="C7841">
        <v>7840</v>
      </c>
      <c r="D7841" t="s">
        <v>10</v>
      </c>
      <c r="E7841" s="2">
        <v>2384</v>
      </c>
      <c r="S7841">
        <f t="shared" si="1049"/>
        <v>0</v>
      </c>
      <c r="T7841">
        <f t="shared" si="1050"/>
        <v>1</v>
      </c>
      <c r="U7841">
        <f t="shared" si="1051"/>
        <v>0</v>
      </c>
      <c r="V7841">
        <f t="shared" si="1052"/>
        <v>-1</v>
      </c>
      <c r="W7841">
        <f t="shared" si="1053"/>
        <v>0</v>
      </c>
      <c r="X7841">
        <f t="shared" si="1054"/>
        <v>0</v>
      </c>
      <c r="Y7841">
        <f t="shared" si="1046"/>
        <v>0</v>
      </c>
    </row>
    <row r="7842" spans="1:25">
      <c r="A7842">
        <f t="shared" si="1047"/>
        <v>100</v>
      </c>
      <c r="B7842">
        <f t="shared" si="1048"/>
        <v>100</v>
      </c>
      <c r="C7842">
        <v>7841</v>
      </c>
      <c r="D7842" t="s">
        <v>10</v>
      </c>
      <c r="E7842" s="2">
        <v>2385</v>
      </c>
      <c r="S7842">
        <f t="shared" si="1049"/>
        <v>0</v>
      </c>
      <c r="T7842">
        <f t="shared" si="1050"/>
        <v>1</v>
      </c>
      <c r="U7842">
        <f t="shared" si="1051"/>
        <v>0</v>
      </c>
      <c r="V7842">
        <f t="shared" si="1052"/>
        <v>-1</v>
      </c>
      <c r="W7842">
        <f t="shared" si="1053"/>
        <v>0</v>
      </c>
      <c r="X7842">
        <f t="shared" si="1054"/>
        <v>0</v>
      </c>
      <c r="Y7842">
        <f t="shared" si="1046"/>
        <v>0</v>
      </c>
    </row>
    <row r="7843" spans="1:25">
      <c r="A7843">
        <f t="shared" si="1047"/>
        <v>100</v>
      </c>
      <c r="B7843">
        <f t="shared" si="1048"/>
        <v>100</v>
      </c>
      <c r="C7843">
        <v>7842</v>
      </c>
      <c r="D7843" t="s">
        <v>10</v>
      </c>
      <c r="E7843" s="2">
        <v>2386</v>
      </c>
      <c r="S7843">
        <f t="shared" si="1049"/>
        <v>0</v>
      </c>
      <c r="T7843">
        <f t="shared" si="1050"/>
        <v>1</v>
      </c>
      <c r="U7843">
        <f t="shared" si="1051"/>
        <v>0</v>
      </c>
      <c r="V7843">
        <f t="shared" si="1052"/>
        <v>-1</v>
      </c>
      <c r="W7843">
        <f t="shared" si="1053"/>
        <v>0</v>
      </c>
      <c r="X7843">
        <f t="shared" si="1054"/>
        <v>0</v>
      </c>
      <c r="Y7843">
        <f t="shared" si="1046"/>
        <v>0</v>
      </c>
    </row>
    <row r="7844" spans="1:25">
      <c r="A7844">
        <f t="shared" si="1047"/>
        <v>100</v>
      </c>
      <c r="B7844">
        <f t="shared" si="1048"/>
        <v>100</v>
      </c>
      <c r="C7844">
        <v>7843</v>
      </c>
      <c r="D7844" t="s">
        <v>10</v>
      </c>
      <c r="E7844" s="2">
        <v>2387</v>
      </c>
      <c r="S7844">
        <f t="shared" si="1049"/>
        <v>0</v>
      </c>
      <c r="T7844">
        <f t="shared" si="1050"/>
        <v>1</v>
      </c>
      <c r="U7844">
        <f t="shared" si="1051"/>
        <v>0</v>
      </c>
      <c r="V7844">
        <f t="shared" si="1052"/>
        <v>-1</v>
      </c>
      <c r="W7844">
        <f t="shared" si="1053"/>
        <v>0</v>
      </c>
      <c r="X7844">
        <f t="shared" si="1054"/>
        <v>0</v>
      </c>
      <c r="Y7844">
        <f t="shared" si="1046"/>
        <v>0</v>
      </c>
    </row>
    <row r="7845" spans="1:25">
      <c r="A7845">
        <f t="shared" si="1047"/>
        <v>100</v>
      </c>
      <c r="B7845">
        <f t="shared" si="1048"/>
        <v>100</v>
      </c>
      <c r="C7845">
        <v>7844</v>
      </c>
      <c r="D7845" t="s">
        <v>10</v>
      </c>
      <c r="E7845" s="2">
        <v>2388</v>
      </c>
      <c r="S7845">
        <f t="shared" si="1049"/>
        <v>0</v>
      </c>
      <c r="T7845">
        <f t="shared" si="1050"/>
        <v>1</v>
      </c>
      <c r="U7845">
        <f t="shared" si="1051"/>
        <v>0</v>
      </c>
      <c r="V7845">
        <f t="shared" si="1052"/>
        <v>-1</v>
      </c>
      <c r="W7845">
        <f t="shared" si="1053"/>
        <v>0</v>
      </c>
      <c r="X7845">
        <f t="shared" si="1054"/>
        <v>0</v>
      </c>
      <c r="Y7845">
        <f t="shared" si="1046"/>
        <v>0</v>
      </c>
    </row>
    <row r="7846" spans="1:25">
      <c r="A7846">
        <f t="shared" si="1047"/>
        <v>100</v>
      </c>
      <c r="B7846">
        <f t="shared" si="1048"/>
        <v>100</v>
      </c>
      <c r="C7846">
        <v>7845</v>
      </c>
      <c r="D7846" t="s">
        <v>10</v>
      </c>
      <c r="E7846" s="2">
        <v>2389</v>
      </c>
      <c r="S7846">
        <f t="shared" si="1049"/>
        <v>0</v>
      </c>
      <c r="T7846">
        <f t="shared" si="1050"/>
        <v>1</v>
      </c>
      <c r="U7846">
        <f t="shared" si="1051"/>
        <v>0</v>
      </c>
      <c r="V7846">
        <f t="shared" si="1052"/>
        <v>-1</v>
      </c>
      <c r="W7846">
        <f t="shared" si="1053"/>
        <v>0</v>
      </c>
      <c r="X7846">
        <f t="shared" si="1054"/>
        <v>0</v>
      </c>
      <c r="Y7846">
        <f t="shared" si="1046"/>
        <v>0</v>
      </c>
    </row>
    <row r="7847" spans="1:25">
      <c r="A7847">
        <f t="shared" si="1047"/>
        <v>100</v>
      </c>
      <c r="B7847">
        <f t="shared" si="1048"/>
        <v>100</v>
      </c>
      <c r="C7847">
        <v>7846</v>
      </c>
      <c r="D7847" t="s">
        <v>10</v>
      </c>
      <c r="E7847" s="2">
        <v>2390</v>
      </c>
      <c r="S7847">
        <f t="shared" si="1049"/>
        <v>0</v>
      </c>
      <c r="T7847">
        <f t="shared" si="1050"/>
        <v>1</v>
      </c>
      <c r="U7847">
        <f t="shared" si="1051"/>
        <v>0</v>
      </c>
      <c r="V7847">
        <f t="shared" si="1052"/>
        <v>-1</v>
      </c>
      <c r="W7847">
        <f t="shared" si="1053"/>
        <v>0</v>
      </c>
      <c r="X7847">
        <f t="shared" si="1054"/>
        <v>0</v>
      </c>
      <c r="Y7847">
        <f t="shared" si="1046"/>
        <v>0</v>
      </c>
    </row>
    <row r="7848" spans="1:25">
      <c r="A7848">
        <f t="shared" si="1047"/>
        <v>100</v>
      </c>
      <c r="B7848">
        <f t="shared" si="1048"/>
        <v>100</v>
      </c>
      <c r="C7848">
        <v>7847</v>
      </c>
      <c r="D7848" t="s">
        <v>10</v>
      </c>
      <c r="E7848" s="2">
        <v>2391</v>
      </c>
      <c r="S7848">
        <f t="shared" si="1049"/>
        <v>0</v>
      </c>
      <c r="T7848">
        <f t="shared" si="1050"/>
        <v>1</v>
      </c>
      <c r="U7848">
        <f t="shared" si="1051"/>
        <v>0</v>
      </c>
      <c r="V7848">
        <f t="shared" si="1052"/>
        <v>-1</v>
      </c>
      <c r="W7848">
        <f t="shared" si="1053"/>
        <v>0</v>
      </c>
      <c r="X7848">
        <f t="shared" si="1054"/>
        <v>0</v>
      </c>
      <c r="Y7848">
        <f t="shared" si="1046"/>
        <v>0</v>
      </c>
    </row>
    <row r="7849" spans="1:25">
      <c r="A7849">
        <f t="shared" si="1047"/>
        <v>100</v>
      </c>
      <c r="B7849">
        <f t="shared" si="1048"/>
        <v>100</v>
      </c>
      <c r="C7849">
        <v>7848</v>
      </c>
      <c r="D7849" t="s">
        <v>10</v>
      </c>
      <c r="E7849" s="2">
        <v>2392</v>
      </c>
      <c r="S7849">
        <f t="shared" si="1049"/>
        <v>0</v>
      </c>
      <c r="T7849">
        <f t="shared" si="1050"/>
        <v>1</v>
      </c>
      <c r="U7849">
        <f t="shared" si="1051"/>
        <v>0</v>
      </c>
      <c r="V7849">
        <f t="shared" si="1052"/>
        <v>-1</v>
      </c>
      <c r="W7849">
        <f t="shared" si="1053"/>
        <v>0</v>
      </c>
      <c r="X7849">
        <f t="shared" si="1054"/>
        <v>0</v>
      </c>
      <c r="Y7849">
        <f t="shared" si="1046"/>
        <v>0</v>
      </c>
    </row>
    <row r="7850" spans="1:25">
      <c r="A7850">
        <f t="shared" si="1047"/>
        <v>100</v>
      </c>
      <c r="B7850">
        <f t="shared" si="1048"/>
        <v>100</v>
      </c>
      <c r="C7850">
        <v>7849</v>
      </c>
      <c r="D7850" t="s">
        <v>10</v>
      </c>
      <c r="E7850" s="2">
        <v>2393</v>
      </c>
      <c r="S7850">
        <f t="shared" si="1049"/>
        <v>0</v>
      </c>
      <c r="T7850">
        <f t="shared" si="1050"/>
        <v>1</v>
      </c>
      <c r="U7850">
        <f t="shared" si="1051"/>
        <v>0</v>
      </c>
      <c r="V7850">
        <f t="shared" si="1052"/>
        <v>-1</v>
      </c>
      <c r="W7850">
        <f t="shared" si="1053"/>
        <v>0</v>
      </c>
      <c r="X7850">
        <f t="shared" si="1054"/>
        <v>0</v>
      </c>
      <c r="Y7850">
        <f t="shared" si="1046"/>
        <v>0</v>
      </c>
    </row>
    <row r="7851" spans="1:25">
      <c r="A7851">
        <f t="shared" si="1047"/>
        <v>100</v>
      </c>
      <c r="B7851">
        <f t="shared" si="1048"/>
        <v>100</v>
      </c>
      <c r="C7851">
        <v>7850</v>
      </c>
      <c r="D7851" t="s">
        <v>10</v>
      </c>
      <c r="E7851" s="2">
        <v>2394</v>
      </c>
      <c r="S7851">
        <f t="shared" si="1049"/>
        <v>0</v>
      </c>
      <c r="T7851">
        <f t="shared" si="1050"/>
        <v>1</v>
      </c>
      <c r="U7851">
        <f t="shared" si="1051"/>
        <v>0</v>
      </c>
      <c r="V7851">
        <f t="shared" si="1052"/>
        <v>-1</v>
      </c>
      <c r="W7851">
        <f t="shared" si="1053"/>
        <v>0</v>
      </c>
      <c r="X7851">
        <f t="shared" si="1054"/>
        <v>0</v>
      </c>
      <c r="Y7851">
        <f t="shared" si="1046"/>
        <v>0</v>
      </c>
    </row>
    <row r="7852" spans="1:25">
      <c r="A7852">
        <f t="shared" si="1047"/>
        <v>100</v>
      </c>
      <c r="B7852">
        <f t="shared" si="1048"/>
        <v>100</v>
      </c>
      <c r="C7852">
        <v>7851</v>
      </c>
      <c r="D7852" t="s">
        <v>10</v>
      </c>
      <c r="E7852" s="2">
        <v>2395</v>
      </c>
      <c r="S7852">
        <f t="shared" si="1049"/>
        <v>0</v>
      </c>
      <c r="T7852">
        <f t="shared" si="1050"/>
        <v>1</v>
      </c>
      <c r="U7852">
        <f t="shared" si="1051"/>
        <v>0</v>
      </c>
      <c r="V7852">
        <f t="shared" si="1052"/>
        <v>-1</v>
      </c>
      <c r="W7852">
        <f t="shared" si="1053"/>
        <v>0</v>
      </c>
      <c r="X7852">
        <f t="shared" si="1054"/>
        <v>0</v>
      </c>
      <c r="Y7852">
        <f t="shared" si="1046"/>
        <v>0</v>
      </c>
    </row>
    <row r="7853" spans="1:25">
      <c r="A7853">
        <f t="shared" si="1047"/>
        <v>100</v>
      </c>
      <c r="B7853">
        <f t="shared" si="1048"/>
        <v>100</v>
      </c>
      <c r="C7853">
        <v>7852</v>
      </c>
      <c r="D7853" t="s">
        <v>10</v>
      </c>
      <c r="E7853" s="2">
        <v>2396</v>
      </c>
      <c r="S7853">
        <f t="shared" si="1049"/>
        <v>0</v>
      </c>
      <c r="T7853">
        <f t="shared" si="1050"/>
        <v>1</v>
      </c>
      <c r="U7853">
        <f t="shared" si="1051"/>
        <v>0</v>
      </c>
      <c r="V7853">
        <f t="shared" si="1052"/>
        <v>-1</v>
      </c>
      <c r="W7853">
        <f t="shared" si="1053"/>
        <v>0</v>
      </c>
      <c r="X7853">
        <f t="shared" si="1054"/>
        <v>0</v>
      </c>
      <c r="Y7853">
        <f t="shared" si="1046"/>
        <v>0</v>
      </c>
    </row>
    <row r="7854" spans="1:25">
      <c r="A7854">
        <f t="shared" si="1047"/>
        <v>100</v>
      </c>
      <c r="B7854">
        <f t="shared" si="1048"/>
        <v>100</v>
      </c>
      <c r="C7854">
        <v>7853</v>
      </c>
      <c r="D7854" t="s">
        <v>10</v>
      </c>
      <c r="E7854" s="2">
        <v>2397</v>
      </c>
      <c r="S7854">
        <f t="shared" si="1049"/>
        <v>0</v>
      </c>
      <c r="T7854">
        <f t="shared" si="1050"/>
        <v>1</v>
      </c>
      <c r="U7854">
        <f t="shared" si="1051"/>
        <v>0</v>
      </c>
      <c r="V7854">
        <f t="shared" si="1052"/>
        <v>-1</v>
      </c>
      <c r="W7854">
        <f t="shared" si="1053"/>
        <v>0</v>
      </c>
      <c r="X7854">
        <f t="shared" si="1054"/>
        <v>0</v>
      </c>
      <c r="Y7854">
        <f t="shared" si="1046"/>
        <v>0</v>
      </c>
    </row>
    <row r="7855" spans="1:25">
      <c r="A7855">
        <f t="shared" si="1047"/>
        <v>100</v>
      </c>
      <c r="B7855">
        <f t="shared" si="1048"/>
        <v>100</v>
      </c>
      <c r="C7855">
        <v>7854</v>
      </c>
      <c r="D7855" t="s">
        <v>10</v>
      </c>
      <c r="E7855" s="2">
        <v>2398</v>
      </c>
      <c r="S7855">
        <f t="shared" si="1049"/>
        <v>0</v>
      </c>
      <c r="T7855">
        <f t="shared" si="1050"/>
        <v>1</v>
      </c>
      <c r="U7855">
        <f t="shared" si="1051"/>
        <v>0</v>
      </c>
      <c r="V7855">
        <f t="shared" si="1052"/>
        <v>-1</v>
      </c>
      <c r="W7855">
        <f t="shared" si="1053"/>
        <v>0</v>
      </c>
      <c r="X7855">
        <f t="shared" si="1054"/>
        <v>0</v>
      </c>
      <c r="Y7855">
        <f t="shared" si="1046"/>
        <v>0</v>
      </c>
    </row>
    <row r="7856" spans="1:25">
      <c r="A7856">
        <f t="shared" si="1047"/>
        <v>100</v>
      </c>
      <c r="B7856">
        <f t="shared" si="1048"/>
        <v>100</v>
      </c>
      <c r="C7856">
        <v>7855</v>
      </c>
      <c r="D7856" t="s">
        <v>10</v>
      </c>
      <c r="E7856" s="2">
        <v>2399</v>
      </c>
      <c r="S7856">
        <f t="shared" si="1049"/>
        <v>0</v>
      </c>
      <c r="T7856">
        <f t="shared" si="1050"/>
        <v>1</v>
      </c>
      <c r="U7856">
        <f t="shared" si="1051"/>
        <v>0</v>
      </c>
      <c r="V7856">
        <f t="shared" si="1052"/>
        <v>-1</v>
      </c>
      <c r="W7856">
        <f t="shared" si="1053"/>
        <v>0</v>
      </c>
      <c r="X7856">
        <f t="shared" si="1054"/>
        <v>0</v>
      </c>
      <c r="Y7856">
        <f t="shared" si="1046"/>
        <v>0</v>
      </c>
    </row>
    <row r="7857" spans="1:25">
      <c r="A7857">
        <f t="shared" si="1047"/>
        <v>100</v>
      </c>
      <c r="B7857">
        <f t="shared" si="1048"/>
        <v>100</v>
      </c>
      <c r="C7857">
        <v>7856</v>
      </c>
      <c r="D7857" t="s">
        <v>10</v>
      </c>
      <c r="E7857" s="2">
        <v>2400</v>
      </c>
      <c r="S7857">
        <f t="shared" si="1049"/>
        <v>0</v>
      </c>
      <c r="T7857">
        <f t="shared" si="1050"/>
        <v>1</v>
      </c>
      <c r="U7857">
        <f t="shared" si="1051"/>
        <v>0</v>
      </c>
      <c r="V7857">
        <f t="shared" si="1052"/>
        <v>-1</v>
      </c>
      <c r="W7857">
        <f t="shared" si="1053"/>
        <v>0</v>
      </c>
      <c r="X7857">
        <f t="shared" si="1054"/>
        <v>0</v>
      </c>
      <c r="Y7857">
        <f t="shared" si="1046"/>
        <v>0</v>
      </c>
    </row>
    <row r="7858" spans="1:25">
      <c r="A7858">
        <f t="shared" si="1047"/>
        <v>100</v>
      </c>
      <c r="B7858">
        <f t="shared" si="1048"/>
        <v>100</v>
      </c>
      <c r="C7858">
        <v>7857</v>
      </c>
      <c r="D7858" t="s">
        <v>10</v>
      </c>
      <c r="E7858" s="2">
        <v>2401</v>
      </c>
      <c r="S7858">
        <f t="shared" si="1049"/>
        <v>0</v>
      </c>
      <c r="T7858">
        <f t="shared" si="1050"/>
        <v>1</v>
      </c>
      <c r="U7858">
        <f t="shared" si="1051"/>
        <v>0</v>
      </c>
      <c r="V7858">
        <f t="shared" si="1052"/>
        <v>-1</v>
      </c>
      <c r="W7858">
        <f t="shared" si="1053"/>
        <v>0</v>
      </c>
      <c r="X7858">
        <f t="shared" si="1054"/>
        <v>0</v>
      </c>
      <c r="Y7858">
        <f t="shared" si="1046"/>
        <v>0</v>
      </c>
    </row>
    <row r="7859" spans="1:25">
      <c r="A7859">
        <f t="shared" si="1047"/>
        <v>100</v>
      </c>
      <c r="B7859">
        <f t="shared" si="1048"/>
        <v>100</v>
      </c>
      <c r="C7859">
        <v>7858</v>
      </c>
      <c r="D7859" t="s">
        <v>10</v>
      </c>
      <c r="E7859" s="2">
        <v>2402</v>
      </c>
      <c r="S7859">
        <f t="shared" si="1049"/>
        <v>0</v>
      </c>
      <c r="T7859">
        <f t="shared" si="1050"/>
        <v>1</v>
      </c>
      <c r="U7859">
        <f t="shared" si="1051"/>
        <v>0</v>
      </c>
      <c r="V7859">
        <f t="shared" si="1052"/>
        <v>-1</v>
      </c>
      <c r="W7859">
        <f t="shared" si="1053"/>
        <v>0</v>
      </c>
      <c r="X7859">
        <f t="shared" si="1054"/>
        <v>0</v>
      </c>
      <c r="Y7859">
        <f t="shared" si="1046"/>
        <v>0</v>
      </c>
    </row>
    <row r="7860" spans="1:25">
      <c r="A7860">
        <f t="shared" si="1047"/>
        <v>100</v>
      </c>
      <c r="B7860">
        <f t="shared" si="1048"/>
        <v>100</v>
      </c>
      <c r="C7860">
        <v>7859</v>
      </c>
      <c r="D7860" t="s">
        <v>10</v>
      </c>
      <c r="E7860" s="2">
        <v>2403</v>
      </c>
      <c r="S7860">
        <f t="shared" si="1049"/>
        <v>0</v>
      </c>
      <c r="T7860">
        <f t="shared" si="1050"/>
        <v>1</v>
      </c>
      <c r="U7860">
        <f t="shared" si="1051"/>
        <v>0</v>
      </c>
      <c r="V7860">
        <f t="shared" si="1052"/>
        <v>-1</v>
      </c>
      <c r="W7860">
        <f t="shared" si="1053"/>
        <v>0</v>
      </c>
      <c r="X7860">
        <f t="shared" si="1054"/>
        <v>0</v>
      </c>
      <c r="Y7860">
        <f t="shared" si="1046"/>
        <v>0</v>
      </c>
    </row>
    <row r="7861" spans="1:25">
      <c r="A7861">
        <f t="shared" si="1047"/>
        <v>100</v>
      </c>
      <c r="B7861">
        <f t="shared" si="1048"/>
        <v>100</v>
      </c>
      <c r="C7861">
        <v>7860</v>
      </c>
      <c r="D7861" t="s">
        <v>10</v>
      </c>
      <c r="E7861" s="2">
        <v>2404</v>
      </c>
      <c r="S7861">
        <f t="shared" si="1049"/>
        <v>0</v>
      </c>
      <c r="T7861">
        <f t="shared" si="1050"/>
        <v>1</v>
      </c>
      <c r="U7861">
        <f t="shared" si="1051"/>
        <v>0</v>
      </c>
      <c r="V7861">
        <f t="shared" si="1052"/>
        <v>-1</v>
      </c>
      <c r="W7861">
        <f t="shared" si="1053"/>
        <v>0</v>
      </c>
      <c r="X7861">
        <f t="shared" si="1054"/>
        <v>0</v>
      </c>
      <c r="Y7861">
        <f t="shared" si="1046"/>
        <v>0</v>
      </c>
    </row>
    <row r="7862" spans="1:25">
      <c r="A7862">
        <f t="shared" si="1047"/>
        <v>100</v>
      </c>
      <c r="B7862">
        <f t="shared" si="1048"/>
        <v>100</v>
      </c>
      <c r="C7862">
        <v>7861</v>
      </c>
      <c r="D7862" t="s">
        <v>10</v>
      </c>
      <c r="E7862" s="2">
        <v>2405</v>
      </c>
      <c r="S7862">
        <f t="shared" si="1049"/>
        <v>0</v>
      </c>
      <c r="T7862">
        <f t="shared" si="1050"/>
        <v>1</v>
      </c>
      <c r="U7862">
        <f t="shared" si="1051"/>
        <v>0</v>
      </c>
      <c r="V7862">
        <f t="shared" si="1052"/>
        <v>-1</v>
      </c>
      <c r="W7862">
        <f t="shared" si="1053"/>
        <v>0</v>
      </c>
      <c r="X7862">
        <f t="shared" si="1054"/>
        <v>0</v>
      </c>
      <c r="Y7862">
        <f t="shared" si="1046"/>
        <v>0</v>
      </c>
    </row>
    <row r="7863" spans="1:25">
      <c r="A7863">
        <f t="shared" si="1047"/>
        <v>100</v>
      </c>
      <c r="B7863">
        <f t="shared" si="1048"/>
        <v>100</v>
      </c>
      <c r="C7863">
        <v>7862</v>
      </c>
      <c r="D7863" t="s">
        <v>10</v>
      </c>
      <c r="E7863" s="2">
        <v>2406</v>
      </c>
      <c r="S7863">
        <f t="shared" si="1049"/>
        <v>0</v>
      </c>
      <c r="T7863">
        <f t="shared" si="1050"/>
        <v>1</v>
      </c>
      <c r="U7863">
        <f t="shared" si="1051"/>
        <v>0</v>
      </c>
      <c r="V7863">
        <f t="shared" si="1052"/>
        <v>-1</v>
      </c>
      <c r="W7863">
        <f t="shared" si="1053"/>
        <v>0</v>
      </c>
      <c r="X7863">
        <f t="shared" si="1054"/>
        <v>0</v>
      </c>
      <c r="Y7863">
        <f t="shared" si="1046"/>
        <v>0</v>
      </c>
    </row>
    <row r="7864" spans="1:25">
      <c r="A7864">
        <f t="shared" si="1047"/>
        <v>100</v>
      </c>
      <c r="B7864">
        <f t="shared" si="1048"/>
        <v>100</v>
      </c>
      <c r="C7864">
        <v>7863</v>
      </c>
      <c r="D7864" t="s">
        <v>10</v>
      </c>
      <c r="E7864" s="2">
        <v>2407</v>
      </c>
      <c r="S7864">
        <f t="shared" si="1049"/>
        <v>0</v>
      </c>
      <c r="T7864">
        <f t="shared" si="1050"/>
        <v>1</v>
      </c>
      <c r="U7864">
        <f t="shared" si="1051"/>
        <v>0</v>
      </c>
      <c r="V7864">
        <f t="shared" si="1052"/>
        <v>-1</v>
      </c>
      <c r="W7864">
        <f t="shared" si="1053"/>
        <v>0</v>
      </c>
      <c r="X7864">
        <f t="shared" si="1054"/>
        <v>0</v>
      </c>
      <c r="Y7864">
        <f t="shared" si="1046"/>
        <v>0</v>
      </c>
    </row>
    <row r="7865" spans="1:25">
      <c r="A7865">
        <f t="shared" si="1047"/>
        <v>100</v>
      </c>
      <c r="B7865">
        <f t="shared" si="1048"/>
        <v>100</v>
      </c>
      <c r="C7865">
        <v>7864</v>
      </c>
      <c r="D7865" t="s">
        <v>10</v>
      </c>
      <c r="E7865" s="2">
        <v>2408</v>
      </c>
      <c r="S7865">
        <f t="shared" si="1049"/>
        <v>0</v>
      </c>
      <c r="T7865">
        <f t="shared" si="1050"/>
        <v>1</v>
      </c>
      <c r="U7865">
        <f t="shared" si="1051"/>
        <v>0</v>
      </c>
      <c r="V7865">
        <f t="shared" si="1052"/>
        <v>-1</v>
      </c>
      <c r="W7865">
        <f t="shared" si="1053"/>
        <v>0</v>
      </c>
      <c r="X7865">
        <f t="shared" si="1054"/>
        <v>0</v>
      </c>
      <c r="Y7865">
        <f t="shared" si="1046"/>
        <v>0</v>
      </c>
    </row>
    <row r="7866" spans="1:25">
      <c r="A7866">
        <f t="shared" si="1047"/>
        <v>100</v>
      </c>
      <c r="B7866">
        <f t="shared" si="1048"/>
        <v>100</v>
      </c>
      <c r="C7866">
        <v>7865</v>
      </c>
      <c r="D7866" t="s">
        <v>10</v>
      </c>
      <c r="E7866" s="2">
        <v>2409</v>
      </c>
      <c r="S7866">
        <f t="shared" si="1049"/>
        <v>0</v>
      </c>
      <c r="T7866">
        <f t="shared" si="1050"/>
        <v>1</v>
      </c>
      <c r="U7866">
        <f t="shared" si="1051"/>
        <v>0</v>
      </c>
      <c r="V7866">
        <f t="shared" si="1052"/>
        <v>-1</v>
      </c>
      <c r="W7866">
        <f t="shared" si="1053"/>
        <v>0</v>
      </c>
      <c r="X7866">
        <f t="shared" si="1054"/>
        <v>0</v>
      </c>
      <c r="Y7866">
        <f t="shared" ref="Y7866:Y7929" si="1055">COUNTIF(K:K, K7866)</f>
        <v>0</v>
      </c>
    </row>
    <row r="7867" spans="1:25">
      <c r="A7867">
        <f t="shared" si="1047"/>
        <v>100</v>
      </c>
      <c r="B7867">
        <f t="shared" si="1048"/>
        <v>100</v>
      </c>
      <c r="C7867">
        <v>7866</v>
      </c>
      <c r="D7867" t="s">
        <v>10</v>
      </c>
      <c r="E7867" s="2">
        <v>2410</v>
      </c>
      <c r="S7867">
        <f t="shared" si="1049"/>
        <v>0</v>
      </c>
      <c r="T7867">
        <f t="shared" si="1050"/>
        <v>1</v>
      </c>
      <c r="U7867">
        <f t="shared" si="1051"/>
        <v>0</v>
      </c>
      <c r="V7867">
        <f t="shared" si="1052"/>
        <v>-1</v>
      </c>
      <c r="W7867">
        <f t="shared" si="1053"/>
        <v>0</v>
      </c>
      <c r="X7867">
        <f t="shared" si="1054"/>
        <v>0</v>
      </c>
      <c r="Y7867">
        <f t="shared" si="1055"/>
        <v>0</v>
      </c>
    </row>
    <row r="7868" spans="1:25">
      <c r="A7868">
        <f t="shared" si="1047"/>
        <v>100</v>
      </c>
      <c r="B7868">
        <f t="shared" si="1048"/>
        <v>100</v>
      </c>
      <c r="C7868">
        <v>7867</v>
      </c>
      <c r="D7868" t="s">
        <v>10</v>
      </c>
      <c r="E7868" s="2">
        <v>2411</v>
      </c>
      <c r="S7868">
        <f t="shared" si="1049"/>
        <v>0</v>
      </c>
      <c r="T7868">
        <f t="shared" si="1050"/>
        <v>1</v>
      </c>
      <c r="U7868">
        <f t="shared" si="1051"/>
        <v>0</v>
      </c>
      <c r="V7868">
        <f t="shared" si="1052"/>
        <v>-1</v>
      </c>
      <c r="W7868">
        <f t="shared" si="1053"/>
        <v>0</v>
      </c>
      <c r="X7868">
        <f t="shared" si="1054"/>
        <v>0</v>
      </c>
      <c r="Y7868">
        <f t="shared" si="1055"/>
        <v>0</v>
      </c>
    </row>
    <row r="7869" spans="1:25">
      <c r="A7869">
        <f t="shared" si="1047"/>
        <v>100</v>
      </c>
      <c r="B7869">
        <f t="shared" si="1048"/>
        <v>100</v>
      </c>
      <c r="C7869">
        <v>7868</v>
      </c>
      <c r="D7869" t="s">
        <v>10</v>
      </c>
      <c r="E7869" s="2">
        <v>2412</v>
      </c>
      <c r="S7869">
        <f t="shared" si="1049"/>
        <v>0</v>
      </c>
      <c r="T7869">
        <f t="shared" si="1050"/>
        <v>1</v>
      </c>
      <c r="U7869">
        <f t="shared" si="1051"/>
        <v>0</v>
      </c>
      <c r="V7869">
        <f t="shared" si="1052"/>
        <v>-1</v>
      </c>
      <c r="W7869">
        <f t="shared" si="1053"/>
        <v>0</v>
      </c>
      <c r="X7869">
        <f t="shared" si="1054"/>
        <v>0</v>
      </c>
      <c r="Y7869">
        <f t="shared" si="1055"/>
        <v>0</v>
      </c>
    </row>
    <row r="7870" spans="1:25">
      <c r="A7870">
        <f t="shared" si="1047"/>
        <v>100</v>
      </c>
      <c r="B7870">
        <f t="shared" si="1048"/>
        <v>100</v>
      </c>
      <c r="C7870">
        <v>7869</v>
      </c>
      <c r="D7870" t="s">
        <v>10</v>
      </c>
      <c r="E7870" s="2">
        <v>2413</v>
      </c>
      <c r="S7870">
        <f t="shared" si="1049"/>
        <v>0</v>
      </c>
      <c r="T7870">
        <f t="shared" si="1050"/>
        <v>1</v>
      </c>
      <c r="U7870">
        <f t="shared" si="1051"/>
        <v>0</v>
      </c>
      <c r="V7870">
        <f t="shared" si="1052"/>
        <v>-1</v>
      </c>
      <c r="W7870">
        <f t="shared" si="1053"/>
        <v>0</v>
      </c>
      <c r="X7870">
        <f t="shared" si="1054"/>
        <v>0</v>
      </c>
      <c r="Y7870">
        <f t="shared" si="1055"/>
        <v>0</v>
      </c>
    </row>
    <row r="7871" spans="1:25">
      <c r="A7871">
        <f t="shared" si="1047"/>
        <v>100</v>
      </c>
      <c r="B7871">
        <f t="shared" si="1048"/>
        <v>100</v>
      </c>
      <c r="C7871">
        <v>7870</v>
      </c>
      <c r="D7871" t="s">
        <v>10</v>
      </c>
      <c r="E7871" s="2">
        <v>2414</v>
      </c>
      <c r="S7871">
        <f t="shared" si="1049"/>
        <v>0</v>
      </c>
      <c r="T7871">
        <f t="shared" si="1050"/>
        <v>1</v>
      </c>
      <c r="U7871">
        <f t="shared" si="1051"/>
        <v>0</v>
      </c>
      <c r="V7871">
        <f t="shared" si="1052"/>
        <v>-1</v>
      </c>
      <c r="W7871">
        <f t="shared" si="1053"/>
        <v>0</v>
      </c>
      <c r="X7871">
        <f t="shared" si="1054"/>
        <v>0</v>
      </c>
      <c r="Y7871">
        <f t="shared" si="1055"/>
        <v>0</v>
      </c>
    </row>
    <row r="7872" spans="1:25">
      <c r="A7872">
        <f t="shared" si="1047"/>
        <v>100</v>
      </c>
      <c r="B7872">
        <f t="shared" si="1048"/>
        <v>100</v>
      </c>
      <c r="C7872">
        <v>7871</v>
      </c>
      <c r="D7872" t="s">
        <v>10</v>
      </c>
      <c r="E7872" s="2">
        <v>2415</v>
      </c>
      <c r="S7872">
        <f t="shared" si="1049"/>
        <v>0</v>
      </c>
      <c r="T7872">
        <f t="shared" si="1050"/>
        <v>1</v>
      </c>
      <c r="U7872">
        <f t="shared" si="1051"/>
        <v>0</v>
      </c>
      <c r="V7872">
        <f t="shared" si="1052"/>
        <v>-1</v>
      </c>
      <c r="W7872">
        <f t="shared" si="1053"/>
        <v>0</v>
      </c>
      <c r="X7872">
        <f t="shared" si="1054"/>
        <v>0</v>
      </c>
      <c r="Y7872">
        <f t="shared" si="1055"/>
        <v>0</v>
      </c>
    </row>
    <row r="7873" spans="1:25">
      <c r="A7873">
        <f t="shared" si="1047"/>
        <v>100</v>
      </c>
      <c r="B7873">
        <f t="shared" si="1048"/>
        <v>100</v>
      </c>
      <c r="C7873">
        <v>7872</v>
      </c>
      <c r="D7873" t="s">
        <v>10</v>
      </c>
      <c r="E7873" s="2">
        <v>2416</v>
      </c>
      <c r="S7873">
        <f t="shared" si="1049"/>
        <v>0</v>
      </c>
      <c r="T7873">
        <f t="shared" si="1050"/>
        <v>1</v>
      </c>
      <c r="U7873">
        <f t="shared" si="1051"/>
        <v>0</v>
      </c>
      <c r="V7873">
        <f t="shared" si="1052"/>
        <v>-1</v>
      </c>
      <c r="W7873">
        <f t="shared" si="1053"/>
        <v>0</v>
      </c>
      <c r="X7873">
        <f t="shared" si="1054"/>
        <v>0</v>
      </c>
      <c r="Y7873">
        <f t="shared" si="1055"/>
        <v>0</v>
      </c>
    </row>
    <row r="7874" spans="1:25">
      <c r="A7874">
        <f t="shared" si="1047"/>
        <v>100</v>
      </c>
      <c r="B7874">
        <f t="shared" si="1048"/>
        <v>100</v>
      </c>
      <c r="C7874">
        <v>7873</v>
      </c>
      <c r="D7874" t="s">
        <v>10</v>
      </c>
      <c r="E7874" s="2">
        <v>2417</v>
      </c>
      <c r="S7874">
        <f t="shared" si="1049"/>
        <v>0</v>
      </c>
      <c r="T7874">
        <f t="shared" si="1050"/>
        <v>1</v>
      </c>
      <c r="U7874">
        <f t="shared" si="1051"/>
        <v>0</v>
      </c>
      <c r="V7874">
        <f t="shared" si="1052"/>
        <v>-1</v>
      </c>
      <c r="W7874">
        <f t="shared" si="1053"/>
        <v>0</v>
      </c>
      <c r="X7874">
        <f t="shared" si="1054"/>
        <v>0</v>
      </c>
      <c r="Y7874">
        <f t="shared" si="1055"/>
        <v>0</v>
      </c>
    </row>
    <row r="7875" spans="1:25">
      <c r="A7875">
        <f t="shared" si="1047"/>
        <v>100</v>
      </c>
      <c r="B7875">
        <f t="shared" si="1048"/>
        <v>100</v>
      </c>
      <c r="C7875">
        <v>7874</v>
      </c>
      <c r="D7875" t="s">
        <v>10</v>
      </c>
      <c r="E7875" s="2">
        <v>2418</v>
      </c>
      <c r="S7875">
        <f t="shared" si="1049"/>
        <v>0</v>
      </c>
      <c r="T7875">
        <f t="shared" si="1050"/>
        <v>1</v>
      </c>
      <c r="U7875">
        <f t="shared" si="1051"/>
        <v>0</v>
      </c>
      <c r="V7875">
        <f t="shared" si="1052"/>
        <v>-1</v>
      </c>
      <c r="W7875">
        <f t="shared" si="1053"/>
        <v>0</v>
      </c>
      <c r="X7875">
        <f t="shared" si="1054"/>
        <v>0</v>
      </c>
      <c r="Y7875">
        <f t="shared" si="1055"/>
        <v>0</v>
      </c>
    </row>
    <row r="7876" spans="1:25">
      <c r="A7876">
        <f t="shared" si="1047"/>
        <v>100</v>
      </c>
      <c r="B7876">
        <f t="shared" si="1048"/>
        <v>100</v>
      </c>
      <c r="C7876">
        <v>7875</v>
      </c>
      <c r="D7876" t="s">
        <v>10</v>
      </c>
      <c r="E7876" s="2">
        <v>2419</v>
      </c>
      <c r="S7876">
        <f t="shared" si="1049"/>
        <v>0</v>
      </c>
      <c r="T7876">
        <f t="shared" si="1050"/>
        <v>1</v>
      </c>
      <c r="U7876">
        <f t="shared" si="1051"/>
        <v>0</v>
      </c>
      <c r="V7876">
        <f t="shared" si="1052"/>
        <v>-1</v>
      </c>
      <c r="W7876">
        <f t="shared" si="1053"/>
        <v>0</v>
      </c>
      <c r="X7876">
        <f t="shared" si="1054"/>
        <v>0</v>
      </c>
      <c r="Y7876">
        <f t="shared" si="1055"/>
        <v>0</v>
      </c>
    </row>
    <row r="7877" spans="1:25">
      <c r="A7877">
        <f t="shared" si="1047"/>
        <v>100</v>
      </c>
      <c r="B7877">
        <f t="shared" si="1048"/>
        <v>100</v>
      </c>
      <c r="C7877">
        <v>7876</v>
      </c>
      <c r="D7877" t="s">
        <v>10</v>
      </c>
      <c r="E7877" s="2">
        <v>2420</v>
      </c>
      <c r="S7877">
        <f t="shared" si="1049"/>
        <v>0</v>
      </c>
      <c r="T7877">
        <f t="shared" si="1050"/>
        <v>1</v>
      </c>
      <c r="U7877">
        <f t="shared" si="1051"/>
        <v>0</v>
      </c>
      <c r="V7877">
        <f t="shared" si="1052"/>
        <v>-1</v>
      </c>
      <c r="W7877">
        <f t="shared" si="1053"/>
        <v>0</v>
      </c>
      <c r="X7877">
        <f t="shared" si="1054"/>
        <v>0</v>
      </c>
      <c r="Y7877">
        <f t="shared" si="1055"/>
        <v>0</v>
      </c>
    </row>
    <row r="7878" spans="1:25">
      <c r="A7878">
        <f t="shared" si="1047"/>
        <v>100</v>
      </c>
      <c r="B7878">
        <f t="shared" si="1048"/>
        <v>100</v>
      </c>
      <c r="C7878">
        <v>7877</v>
      </c>
      <c r="D7878" t="s">
        <v>10</v>
      </c>
      <c r="E7878" s="2">
        <v>2421</v>
      </c>
      <c r="S7878">
        <f t="shared" si="1049"/>
        <v>0</v>
      </c>
      <c r="T7878">
        <f t="shared" si="1050"/>
        <v>1</v>
      </c>
      <c r="U7878">
        <f t="shared" si="1051"/>
        <v>0</v>
      </c>
      <c r="V7878">
        <f t="shared" si="1052"/>
        <v>-1</v>
      </c>
      <c r="W7878">
        <f t="shared" si="1053"/>
        <v>0</v>
      </c>
      <c r="X7878">
        <f t="shared" si="1054"/>
        <v>0</v>
      </c>
      <c r="Y7878">
        <f t="shared" si="1055"/>
        <v>0</v>
      </c>
    </row>
    <row r="7879" spans="1:25">
      <c r="A7879">
        <f t="shared" si="1047"/>
        <v>100</v>
      </c>
      <c r="B7879">
        <f t="shared" si="1048"/>
        <v>100</v>
      </c>
      <c r="C7879">
        <v>7878</v>
      </c>
      <c r="D7879" t="s">
        <v>10</v>
      </c>
      <c r="E7879" s="2">
        <v>2422</v>
      </c>
      <c r="S7879">
        <f t="shared" si="1049"/>
        <v>0</v>
      </c>
      <c r="T7879">
        <f t="shared" si="1050"/>
        <v>1</v>
      </c>
      <c r="U7879">
        <f t="shared" si="1051"/>
        <v>0</v>
      </c>
      <c r="V7879">
        <f t="shared" si="1052"/>
        <v>-1</v>
      </c>
      <c r="W7879">
        <f t="shared" si="1053"/>
        <v>0</v>
      </c>
      <c r="X7879">
        <f t="shared" si="1054"/>
        <v>0</v>
      </c>
      <c r="Y7879">
        <f t="shared" si="1055"/>
        <v>0</v>
      </c>
    </row>
    <row r="7880" spans="1:25">
      <c r="A7880">
        <f t="shared" si="1047"/>
        <v>100</v>
      </c>
      <c r="B7880">
        <f t="shared" si="1048"/>
        <v>100</v>
      </c>
      <c r="C7880">
        <v>7879</v>
      </c>
      <c r="D7880" t="s">
        <v>10</v>
      </c>
      <c r="E7880" s="2">
        <v>2423</v>
      </c>
      <c r="S7880">
        <f t="shared" si="1049"/>
        <v>0</v>
      </c>
      <c r="T7880">
        <f t="shared" si="1050"/>
        <v>1</v>
      </c>
      <c r="U7880">
        <f t="shared" si="1051"/>
        <v>0</v>
      </c>
      <c r="V7880">
        <f t="shared" si="1052"/>
        <v>-1</v>
      </c>
      <c r="W7880">
        <f t="shared" si="1053"/>
        <v>0</v>
      </c>
      <c r="X7880">
        <f t="shared" si="1054"/>
        <v>0</v>
      </c>
      <c r="Y7880">
        <f t="shared" si="1055"/>
        <v>0</v>
      </c>
    </row>
    <row r="7881" spans="1:25">
      <c r="A7881">
        <f t="shared" si="1047"/>
        <v>100</v>
      </c>
      <c r="B7881">
        <f t="shared" si="1048"/>
        <v>100</v>
      </c>
      <c r="C7881">
        <v>7880</v>
      </c>
      <c r="D7881" t="s">
        <v>10</v>
      </c>
      <c r="E7881" s="2">
        <v>2424</v>
      </c>
      <c r="S7881">
        <f t="shared" si="1049"/>
        <v>0</v>
      </c>
      <c r="T7881">
        <f t="shared" si="1050"/>
        <v>1</v>
      </c>
      <c r="U7881">
        <f t="shared" si="1051"/>
        <v>0</v>
      </c>
      <c r="V7881">
        <f t="shared" si="1052"/>
        <v>-1</v>
      </c>
      <c r="W7881">
        <f t="shared" si="1053"/>
        <v>0</v>
      </c>
      <c r="X7881">
        <f t="shared" si="1054"/>
        <v>0</v>
      </c>
      <c r="Y7881">
        <f t="shared" si="1055"/>
        <v>0</v>
      </c>
    </row>
    <row r="7882" spans="1:25">
      <c r="A7882">
        <f t="shared" si="1047"/>
        <v>100</v>
      </c>
      <c r="B7882">
        <f t="shared" si="1048"/>
        <v>100</v>
      </c>
      <c r="C7882">
        <v>7881</v>
      </c>
      <c r="D7882" t="s">
        <v>10</v>
      </c>
      <c r="E7882" s="2">
        <v>2425</v>
      </c>
      <c r="S7882">
        <f t="shared" si="1049"/>
        <v>0</v>
      </c>
      <c r="T7882">
        <f t="shared" si="1050"/>
        <v>1</v>
      </c>
      <c r="U7882">
        <f t="shared" si="1051"/>
        <v>0</v>
      </c>
      <c r="V7882">
        <f t="shared" si="1052"/>
        <v>-1</v>
      </c>
      <c r="W7882">
        <f t="shared" si="1053"/>
        <v>0</v>
      </c>
      <c r="X7882">
        <f t="shared" si="1054"/>
        <v>0</v>
      </c>
      <c r="Y7882">
        <f t="shared" si="1055"/>
        <v>0</v>
      </c>
    </row>
    <row r="7883" spans="1:25">
      <c r="A7883">
        <f t="shared" si="1047"/>
        <v>100</v>
      </c>
      <c r="B7883">
        <f t="shared" si="1048"/>
        <v>100</v>
      </c>
      <c r="C7883">
        <v>7882</v>
      </c>
      <c r="D7883" t="s">
        <v>10</v>
      </c>
      <c r="E7883" s="2">
        <v>2426</v>
      </c>
      <c r="S7883">
        <f t="shared" si="1049"/>
        <v>0</v>
      </c>
      <c r="T7883">
        <f t="shared" si="1050"/>
        <v>1</v>
      </c>
      <c r="U7883">
        <f t="shared" si="1051"/>
        <v>0</v>
      </c>
      <c r="V7883">
        <f t="shared" si="1052"/>
        <v>-1</v>
      </c>
      <c r="W7883">
        <f t="shared" si="1053"/>
        <v>0</v>
      </c>
      <c r="X7883">
        <f t="shared" si="1054"/>
        <v>0</v>
      </c>
      <c r="Y7883">
        <f t="shared" si="1055"/>
        <v>0</v>
      </c>
    </row>
    <row r="7884" spans="1:25">
      <c r="A7884">
        <f t="shared" si="1047"/>
        <v>100</v>
      </c>
      <c r="B7884">
        <f t="shared" si="1048"/>
        <v>100</v>
      </c>
      <c r="C7884">
        <v>7883</v>
      </c>
      <c r="D7884" t="s">
        <v>10</v>
      </c>
      <c r="E7884" s="2">
        <v>2427</v>
      </c>
      <c r="S7884">
        <f t="shared" si="1049"/>
        <v>0</v>
      </c>
      <c r="T7884">
        <f t="shared" si="1050"/>
        <v>1</v>
      </c>
      <c r="U7884">
        <f t="shared" si="1051"/>
        <v>0</v>
      </c>
      <c r="V7884">
        <f t="shared" si="1052"/>
        <v>-1</v>
      </c>
      <c r="W7884">
        <f t="shared" si="1053"/>
        <v>0</v>
      </c>
      <c r="X7884">
        <f t="shared" si="1054"/>
        <v>0</v>
      </c>
      <c r="Y7884">
        <f t="shared" si="1055"/>
        <v>0</v>
      </c>
    </row>
    <row r="7885" spans="1:25">
      <c r="A7885">
        <f t="shared" si="1047"/>
        <v>100</v>
      </c>
      <c r="B7885">
        <f t="shared" si="1048"/>
        <v>100</v>
      </c>
      <c r="C7885">
        <v>7884</v>
      </c>
      <c r="D7885" t="s">
        <v>10</v>
      </c>
      <c r="E7885" s="2">
        <v>2428</v>
      </c>
      <c r="S7885">
        <f t="shared" si="1049"/>
        <v>0</v>
      </c>
      <c r="T7885">
        <f t="shared" si="1050"/>
        <v>1</v>
      </c>
      <c r="U7885">
        <f t="shared" si="1051"/>
        <v>0</v>
      </c>
      <c r="V7885">
        <f t="shared" si="1052"/>
        <v>-1</v>
      </c>
      <c r="W7885">
        <f t="shared" si="1053"/>
        <v>0</v>
      </c>
      <c r="X7885">
        <f t="shared" si="1054"/>
        <v>0</v>
      </c>
      <c r="Y7885">
        <f t="shared" si="1055"/>
        <v>0</v>
      </c>
    </row>
    <row r="7886" spans="1:25">
      <c r="A7886">
        <f t="shared" si="1047"/>
        <v>100</v>
      </c>
      <c r="B7886">
        <f t="shared" si="1048"/>
        <v>100</v>
      </c>
      <c r="C7886">
        <v>7885</v>
      </c>
      <c r="D7886" t="s">
        <v>10</v>
      </c>
      <c r="E7886" s="2">
        <v>2429</v>
      </c>
      <c r="S7886">
        <f t="shared" si="1049"/>
        <v>0</v>
      </c>
      <c r="T7886">
        <f t="shared" si="1050"/>
        <v>1</v>
      </c>
      <c r="U7886">
        <f t="shared" si="1051"/>
        <v>0</v>
      </c>
      <c r="V7886">
        <f t="shared" si="1052"/>
        <v>-1</v>
      </c>
      <c r="W7886">
        <f t="shared" si="1053"/>
        <v>0</v>
      </c>
      <c r="X7886">
        <f t="shared" si="1054"/>
        <v>0</v>
      </c>
      <c r="Y7886">
        <f t="shared" si="1055"/>
        <v>0</v>
      </c>
    </row>
    <row r="7887" spans="1:25">
      <c r="A7887">
        <f t="shared" si="1047"/>
        <v>100</v>
      </c>
      <c r="B7887">
        <f t="shared" si="1048"/>
        <v>100</v>
      </c>
      <c r="C7887">
        <v>7886</v>
      </c>
      <c r="D7887" t="s">
        <v>10</v>
      </c>
      <c r="E7887" s="2">
        <v>2430</v>
      </c>
      <c r="S7887">
        <f t="shared" si="1049"/>
        <v>0</v>
      </c>
      <c r="T7887">
        <f t="shared" si="1050"/>
        <v>1</v>
      </c>
      <c r="U7887">
        <f t="shared" si="1051"/>
        <v>0</v>
      </c>
      <c r="V7887">
        <f t="shared" si="1052"/>
        <v>-1</v>
      </c>
      <c r="W7887">
        <f t="shared" si="1053"/>
        <v>0</v>
      </c>
      <c r="X7887">
        <f t="shared" si="1054"/>
        <v>0</v>
      </c>
      <c r="Y7887">
        <f t="shared" si="1055"/>
        <v>0</v>
      </c>
    </row>
    <row r="7888" spans="1:25">
      <c r="A7888">
        <f t="shared" si="1047"/>
        <v>100</v>
      </c>
      <c r="B7888">
        <f t="shared" si="1048"/>
        <v>100</v>
      </c>
      <c r="C7888">
        <v>7887</v>
      </c>
      <c r="D7888" t="s">
        <v>10</v>
      </c>
      <c r="E7888" s="2">
        <v>2431</v>
      </c>
      <c r="S7888">
        <f t="shared" si="1049"/>
        <v>0</v>
      </c>
      <c r="T7888">
        <f t="shared" si="1050"/>
        <v>1</v>
      </c>
      <c r="U7888">
        <f t="shared" si="1051"/>
        <v>0</v>
      </c>
      <c r="V7888">
        <f t="shared" si="1052"/>
        <v>-1</v>
      </c>
      <c r="W7888">
        <f t="shared" si="1053"/>
        <v>0</v>
      </c>
      <c r="X7888">
        <f t="shared" si="1054"/>
        <v>0</v>
      </c>
      <c r="Y7888">
        <f t="shared" si="1055"/>
        <v>0</v>
      </c>
    </row>
    <row r="7889" spans="1:25">
      <c r="A7889">
        <f t="shared" si="1047"/>
        <v>100</v>
      </c>
      <c r="B7889">
        <f t="shared" si="1048"/>
        <v>100</v>
      </c>
      <c r="C7889">
        <v>7888</v>
      </c>
      <c r="D7889" t="s">
        <v>10</v>
      </c>
      <c r="E7889" s="2">
        <v>2432</v>
      </c>
      <c r="S7889">
        <f t="shared" si="1049"/>
        <v>0</v>
      </c>
      <c r="T7889">
        <f t="shared" si="1050"/>
        <v>1</v>
      </c>
      <c r="U7889">
        <f t="shared" si="1051"/>
        <v>0</v>
      </c>
      <c r="V7889">
        <f t="shared" si="1052"/>
        <v>-1</v>
      </c>
      <c r="W7889">
        <f t="shared" si="1053"/>
        <v>0</v>
      </c>
      <c r="X7889">
        <f t="shared" si="1054"/>
        <v>0</v>
      </c>
      <c r="Y7889">
        <f t="shared" si="1055"/>
        <v>0</v>
      </c>
    </row>
    <row r="7890" spans="1:25">
      <c r="A7890">
        <f t="shared" si="1047"/>
        <v>100</v>
      </c>
      <c r="B7890">
        <f t="shared" si="1048"/>
        <v>100</v>
      </c>
      <c r="C7890">
        <v>7889</v>
      </c>
      <c r="D7890" t="s">
        <v>10</v>
      </c>
      <c r="E7890" s="2">
        <v>2433</v>
      </c>
      <c r="S7890">
        <f t="shared" si="1049"/>
        <v>0</v>
      </c>
      <c r="T7890">
        <f t="shared" si="1050"/>
        <v>1</v>
      </c>
      <c r="U7890">
        <f t="shared" si="1051"/>
        <v>0</v>
      </c>
      <c r="V7890">
        <f t="shared" si="1052"/>
        <v>-1</v>
      </c>
      <c r="W7890">
        <f t="shared" si="1053"/>
        <v>0</v>
      </c>
      <c r="X7890">
        <f t="shared" si="1054"/>
        <v>0</v>
      </c>
      <c r="Y7890">
        <f t="shared" si="1055"/>
        <v>0</v>
      </c>
    </row>
    <row r="7891" spans="1:25">
      <c r="A7891">
        <f t="shared" ref="A7891:A7954" si="1056">IFERROR(SEARCH(G7891,K7891),100)</f>
        <v>100</v>
      </c>
      <c r="B7891">
        <f t="shared" ref="B7891:B7954" si="1057">IF(ISNUMBER(FIND(",", J7891)),
    IF(OR(ISNUMBER(SEARCH(LOWER(LEFT(J7891, FIND(",", J7891) - 1)), LOWER(M7891))), ISNUMBER(SEARCH(LOWER(TRIM(MID(J7891, FIND(",", J7891) + 1, LEN(J7891)))), LOWER(M7891)))), 0, 100),
    IF(ISNUMBER(SEARCH(LOWER(J7891), LOWER(M7891))), 0, 100)
)</f>
        <v>100</v>
      </c>
      <c r="C7891">
        <v>7890</v>
      </c>
      <c r="D7891" t="s">
        <v>10</v>
      </c>
      <c r="E7891" s="2">
        <v>2434</v>
      </c>
      <c r="S7891">
        <f t="shared" ref="S7891:S7954" si="1058">LEN(K7891)-LEN(P7891)</f>
        <v>0</v>
      </c>
      <c r="T7891">
        <f t="shared" ref="T7891:T7954" si="1059">LEN(N7891) - LEN(SUBSTITUTE(N7891, " ", "")) + 1-LEN(G7891)</f>
        <v>1</v>
      </c>
      <c r="U7891">
        <f t="shared" ref="U7891:U7954" si="1060">IFERROR(SEARCH(G7891,K7890),0)</f>
        <v>0</v>
      </c>
      <c r="V7891">
        <f t="shared" ref="V7891:V7954" si="1061">LEN(SUBSTITUTE(K7891,", ","")) - (-LEN(SUBSTITUTE(O7891, " ", "")) + LEN(O7891)+1)</f>
        <v>-1</v>
      </c>
      <c r="W7891">
        <f t="shared" ref="W7891:W7954" si="1062">LEN(K7891)-LEN(SUBSTITUTE(K7891,"。",""))</f>
        <v>0</v>
      </c>
      <c r="X7891">
        <f t="shared" ref="X7891:X7954" si="1063">LEN(P7891)-LEN(SUBSTITUTE(P7891,"。",""))</f>
        <v>0</v>
      </c>
      <c r="Y7891">
        <f t="shared" si="1055"/>
        <v>0</v>
      </c>
    </row>
    <row r="7892" spans="1:25">
      <c r="A7892">
        <f t="shared" si="1056"/>
        <v>100</v>
      </c>
      <c r="B7892">
        <f t="shared" si="1057"/>
        <v>100</v>
      </c>
      <c r="C7892">
        <v>7891</v>
      </c>
      <c r="D7892" t="s">
        <v>10</v>
      </c>
      <c r="E7892" s="2">
        <v>2435</v>
      </c>
      <c r="S7892">
        <f t="shared" si="1058"/>
        <v>0</v>
      </c>
      <c r="T7892">
        <f t="shared" si="1059"/>
        <v>1</v>
      </c>
      <c r="U7892">
        <f t="shared" si="1060"/>
        <v>0</v>
      </c>
      <c r="V7892">
        <f t="shared" si="1061"/>
        <v>-1</v>
      </c>
      <c r="W7892">
        <f t="shared" si="1062"/>
        <v>0</v>
      </c>
      <c r="X7892">
        <f t="shared" si="1063"/>
        <v>0</v>
      </c>
      <c r="Y7892">
        <f t="shared" si="1055"/>
        <v>0</v>
      </c>
    </row>
    <row r="7893" spans="1:25">
      <c r="A7893">
        <f t="shared" si="1056"/>
        <v>100</v>
      </c>
      <c r="B7893">
        <f t="shared" si="1057"/>
        <v>100</v>
      </c>
      <c r="C7893">
        <v>7892</v>
      </c>
      <c r="D7893" t="s">
        <v>10</v>
      </c>
      <c r="E7893" s="2">
        <v>2436</v>
      </c>
      <c r="S7893">
        <f t="shared" si="1058"/>
        <v>0</v>
      </c>
      <c r="T7893">
        <f t="shared" si="1059"/>
        <v>1</v>
      </c>
      <c r="U7893">
        <f t="shared" si="1060"/>
        <v>0</v>
      </c>
      <c r="V7893">
        <f t="shared" si="1061"/>
        <v>-1</v>
      </c>
      <c r="W7893">
        <f t="shared" si="1062"/>
        <v>0</v>
      </c>
      <c r="X7893">
        <f t="shared" si="1063"/>
        <v>0</v>
      </c>
      <c r="Y7893">
        <f t="shared" si="1055"/>
        <v>0</v>
      </c>
    </row>
    <row r="7894" spans="1:25">
      <c r="A7894">
        <f t="shared" si="1056"/>
        <v>100</v>
      </c>
      <c r="B7894">
        <f t="shared" si="1057"/>
        <v>100</v>
      </c>
      <c r="C7894">
        <v>7893</v>
      </c>
      <c r="D7894" t="s">
        <v>10</v>
      </c>
      <c r="E7894" s="2">
        <v>2437</v>
      </c>
      <c r="S7894">
        <f t="shared" si="1058"/>
        <v>0</v>
      </c>
      <c r="T7894">
        <f t="shared" si="1059"/>
        <v>1</v>
      </c>
      <c r="U7894">
        <f t="shared" si="1060"/>
        <v>0</v>
      </c>
      <c r="V7894">
        <f t="shared" si="1061"/>
        <v>-1</v>
      </c>
      <c r="W7894">
        <f t="shared" si="1062"/>
        <v>0</v>
      </c>
      <c r="X7894">
        <f t="shared" si="1063"/>
        <v>0</v>
      </c>
      <c r="Y7894">
        <f t="shared" si="1055"/>
        <v>0</v>
      </c>
    </row>
    <row r="7895" spans="1:25">
      <c r="A7895">
        <f t="shared" si="1056"/>
        <v>100</v>
      </c>
      <c r="B7895">
        <f t="shared" si="1057"/>
        <v>100</v>
      </c>
      <c r="C7895">
        <v>7894</v>
      </c>
      <c r="D7895" t="s">
        <v>10</v>
      </c>
      <c r="E7895" s="2">
        <v>2438</v>
      </c>
      <c r="S7895">
        <f t="shared" si="1058"/>
        <v>0</v>
      </c>
      <c r="T7895">
        <f t="shared" si="1059"/>
        <v>1</v>
      </c>
      <c r="U7895">
        <f t="shared" si="1060"/>
        <v>0</v>
      </c>
      <c r="V7895">
        <f t="shared" si="1061"/>
        <v>-1</v>
      </c>
      <c r="W7895">
        <f t="shared" si="1062"/>
        <v>0</v>
      </c>
      <c r="X7895">
        <f t="shared" si="1063"/>
        <v>0</v>
      </c>
      <c r="Y7895">
        <f t="shared" si="1055"/>
        <v>0</v>
      </c>
    </row>
    <row r="7896" spans="1:25">
      <c r="A7896">
        <f t="shared" si="1056"/>
        <v>100</v>
      </c>
      <c r="B7896">
        <f t="shared" si="1057"/>
        <v>100</v>
      </c>
      <c r="C7896">
        <v>7895</v>
      </c>
      <c r="D7896" t="s">
        <v>10</v>
      </c>
      <c r="E7896" s="2">
        <v>2439</v>
      </c>
      <c r="S7896">
        <f t="shared" si="1058"/>
        <v>0</v>
      </c>
      <c r="T7896">
        <f t="shared" si="1059"/>
        <v>1</v>
      </c>
      <c r="U7896">
        <f t="shared" si="1060"/>
        <v>0</v>
      </c>
      <c r="V7896">
        <f t="shared" si="1061"/>
        <v>-1</v>
      </c>
      <c r="W7896">
        <f t="shared" si="1062"/>
        <v>0</v>
      </c>
      <c r="X7896">
        <f t="shared" si="1063"/>
        <v>0</v>
      </c>
      <c r="Y7896">
        <f t="shared" si="1055"/>
        <v>0</v>
      </c>
    </row>
    <row r="7897" spans="1:25">
      <c r="A7897">
        <f t="shared" si="1056"/>
        <v>100</v>
      </c>
      <c r="B7897">
        <f t="shared" si="1057"/>
        <v>100</v>
      </c>
      <c r="C7897">
        <v>7896</v>
      </c>
      <c r="D7897" t="s">
        <v>10</v>
      </c>
      <c r="E7897" s="2">
        <v>2440</v>
      </c>
      <c r="S7897">
        <f t="shared" si="1058"/>
        <v>0</v>
      </c>
      <c r="T7897">
        <f t="shared" si="1059"/>
        <v>1</v>
      </c>
      <c r="U7897">
        <f t="shared" si="1060"/>
        <v>0</v>
      </c>
      <c r="V7897">
        <f t="shared" si="1061"/>
        <v>-1</v>
      </c>
      <c r="W7897">
        <f t="shared" si="1062"/>
        <v>0</v>
      </c>
      <c r="X7897">
        <f t="shared" si="1063"/>
        <v>0</v>
      </c>
      <c r="Y7897">
        <f t="shared" si="1055"/>
        <v>0</v>
      </c>
    </row>
    <row r="7898" spans="1:25">
      <c r="A7898">
        <f t="shared" si="1056"/>
        <v>100</v>
      </c>
      <c r="B7898">
        <f t="shared" si="1057"/>
        <v>100</v>
      </c>
      <c r="C7898">
        <v>7897</v>
      </c>
      <c r="D7898" t="s">
        <v>10</v>
      </c>
      <c r="E7898" s="2">
        <v>2441</v>
      </c>
      <c r="S7898">
        <f t="shared" si="1058"/>
        <v>0</v>
      </c>
      <c r="T7898">
        <f t="shared" si="1059"/>
        <v>1</v>
      </c>
      <c r="U7898">
        <f t="shared" si="1060"/>
        <v>0</v>
      </c>
      <c r="V7898">
        <f t="shared" si="1061"/>
        <v>-1</v>
      </c>
      <c r="W7898">
        <f t="shared" si="1062"/>
        <v>0</v>
      </c>
      <c r="X7898">
        <f t="shared" si="1063"/>
        <v>0</v>
      </c>
      <c r="Y7898">
        <f t="shared" si="1055"/>
        <v>0</v>
      </c>
    </row>
    <row r="7899" spans="1:25">
      <c r="A7899">
        <f t="shared" si="1056"/>
        <v>100</v>
      </c>
      <c r="B7899">
        <f t="shared" si="1057"/>
        <v>100</v>
      </c>
      <c r="C7899">
        <v>7898</v>
      </c>
      <c r="D7899" t="s">
        <v>10</v>
      </c>
      <c r="E7899" s="2">
        <v>2442</v>
      </c>
      <c r="S7899">
        <f t="shared" si="1058"/>
        <v>0</v>
      </c>
      <c r="T7899">
        <f t="shared" si="1059"/>
        <v>1</v>
      </c>
      <c r="U7899">
        <f t="shared" si="1060"/>
        <v>0</v>
      </c>
      <c r="V7899">
        <f t="shared" si="1061"/>
        <v>-1</v>
      </c>
      <c r="W7899">
        <f t="shared" si="1062"/>
        <v>0</v>
      </c>
      <c r="X7899">
        <f t="shared" si="1063"/>
        <v>0</v>
      </c>
      <c r="Y7899">
        <f t="shared" si="1055"/>
        <v>0</v>
      </c>
    </row>
    <row r="7900" spans="1:25">
      <c r="A7900">
        <f t="shared" si="1056"/>
        <v>100</v>
      </c>
      <c r="B7900">
        <f t="shared" si="1057"/>
        <v>100</v>
      </c>
      <c r="C7900">
        <v>7899</v>
      </c>
      <c r="D7900" t="s">
        <v>10</v>
      </c>
      <c r="E7900" s="2">
        <v>2443</v>
      </c>
      <c r="S7900">
        <f t="shared" si="1058"/>
        <v>0</v>
      </c>
      <c r="T7900">
        <f t="shared" si="1059"/>
        <v>1</v>
      </c>
      <c r="U7900">
        <f t="shared" si="1060"/>
        <v>0</v>
      </c>
      <c r="V7900">
        <f t="shared" si="1061"/>
        <v>-1</v>
      </c>
      <c r="W7900">
        <f t="shared" si="1062"/>
        <v>0</v>
      </c>
      <c r="X7900">
        <f t="shared" si="1063"/>
        <v>0</v>
      </c>
      <c r="Y7900">
        <f t="shared" si="1055"/>
        <v>0</v>
      </c>
    </row>
    <row r="7901" spans="1:25">
      <c r="A7901">
        <f t="shared" si="1056"/>
        <v>100</v>
      </c>
      <c r="B7901">
        <f t="shared" si="1057"/>
        <v>100</v>
      </c>
      <c r="C7901">
        <v>7900</v>
      </c>
      <c r="D7901" t="s">
        <v>10</v>
      </c>
      <c r="E7901" s="2">
        <v>2444</v>
      </c>
      <c r="S7901">
        <f t="shared" si="1058"/>
        <v>0</v>
      </c>
      <c r="T7901">
        <f t="shared" si="1059"/>
        <v>1</v>
      </c>
      <c r="U7901">
        <f t="shared" si="1060"/>
        <v>0</v>
      </c>
      <c r="V7901">
        <f t="shared" si="1061"/>
        <v>-1</v>
      </c>
      <c r="W7901">
        <f t="shared" si="1062"/>
        <v>0</v>
      </c>
      <c r="X7901">
        <f t="shared" si="1063"/>
        <v>0</v>
      </c>
      <c r="Y7901">
        <f t="shared" si="1055"/>
        <v>0</v>
      </c>
    </row>
    <row r="7902" spans="1:25">
      <c r="A7902">
        <f t="shared" si="1056"/>
        <v>100</v>
      </c>
      <c r="B7902">
        <f t="shared" si="1057"/>
        <v>100</v>
      </c>
      <c r="C7902">
        <v>7901</v>
      </c>
      <c r="D7902" t="s">
        <v>10</v>
      </c>
      <c r="E7902" s="2">
        <v>2445</v>
      </c>
      <c r="S7902">
        <f t="shared" si="1058"/>
        <v>0</v>
      </c>
      <c r="T7902">
        <f t="shared" si="1059"/>
        <v>1</v>
      </c>
      <c r="U7902">
        <f t="shared" si="1060"/>
        <v>0</v>
      </c>
      <c r="V7902">
        <f t="shared" si="1061"/>
        <v>-1</v>
      </c>
      <c r="W7902">
        <f t="shared" si="1062"/>
        <v>0</v>
      </c>
      <c r="X7902">
        <f t="shared" si="1063"/>
        <v>0</v>
      </c>
      <c r="Y7902">
        <f t="shared" si="1055"/>
        <v>0</v>
      </c>
    </row>
    <row r="7903" spans="1:25">
      <c r="A7903">
        <f t="shared" si="1056"/>
        <v>100</v>
      </c>
      <c r="B7903">
        <f t="shared" si="1057"/>
        <v>100</v>
      </c>
      <c r="C7903">
        <v>7902</v>
      </c>
      <c r="D7903" t="s">
        <v>10</v>
      </c>
      <c r="E7903" s="2">
        <v>2446</v>
      </c>
      <c r="S7903">
        <f t="shared" si="1058"/>
        <v>0</v>
      </c>
      <c r="T7903">
        <f t="shared" si="1059"/>
        <v>1</v>
      </c>
      <c r="U7903">
        <f t="shared" si="1060"/>
        <v>0</v>
      </c>
      <c r="V7903">
        <f t="shared" si="1061"/>
        <v>-1</v>
      </c>
      <c r="W7903">
        <f t="shared" si="1062"/>
        <v>0</v>
      </c>
      <c r="X7903">
        <f t="shared" si="1063"/>
        <v>0</v>
      </c>
      <c r="Y7903">
        <f t="shared" si="1055"/>
        <v>0</v>
      </c>
    </row>
    <row r="7904" spans="1:25">
      <c r="A7904">
        <f t="shared" si="1056"/>
        <v>100</v>
      </c>
      <c r="B7904">
        <f t="shared" si="1057"/>
        <v>100</v>
      </c>
      <c r="C7904">
        <v>7903</v>
      </c>
      <c r="D7904" t="s">
        <v>10</v>
      </c>
      <c r="E7904" s="2">
        <v>2447</v>
      </c>
      <c r="S7904">
        <f t="shared" si="1058"/>
        <v>0</v>
      </c>
      <c r="T7904">
        <f t="shared" si="1059"/>
        <v>1</v>
      </c>
      <c r="U7904">
        <f t="shared" si="1060"/>
        <v>0</v>
      </c>
      <c r="V7904">
        <f t="shared" si="1061"/>
        <v>-1</v>
      </c>
      <c r="W7904">
        <f t="shared" si="1062"/>
        <v>0</v>
      </c>
      <c r="X7904">
        <f t="shared" si="1063"/>
        <v>0</v>
      </c>
      <c r="Y7904">
        <f t="shared" si="1055"/>
        <v>0</v>
      </c>
    </row>
    <row r="7905" spans="1:25">
      <c r="A7905">
        <f t="shared" si="1056"/>
        <v>100</v>
      </c>
      <c r="B7905">
        <f t="shared" si="1057"/>
        <v>100</v>
      </c>
      <c r="C7905">
        <v>7904</v>
      </c>
      <c r="D7905" t="s">
        <v>10</v>
      </c>
      <c r="E7905" s="2">
        <v>2448</v>
      </c>
      <c r="S7905">
        <f t="shared" si="1058"/>
        <v>0</v>
      </c>
      <c r="T7905">
        <f t="shared" si="1059"/>
        <v>1</v>
      </c>
      <c r="U7905">
        <f t="shared" si="1060"/>
        <v>0</v>
      </c>
      <c r="V7905">
        <f t="shared" si="1061"/>
        <v>-1</v>
      </c>
      <c r="W7905">
        <f t="shared" si="1062"/>
        <v>0</v>
      </c>
      <c r="X7905">
        <f t="shared" si="1063"/>
        <v>0</v>
      </c>
      <c r="Y7905">
        <f t="shared" si="1055"/>
        <v>0</v>
      </c>
    </row>
    <row r="7906" spans="1:25">
      <c r="A7906">
        <f t="shared" si="1056"/>
        <v>100</v>
      </c>
      <c r="B7906">
        <f t="shared" si="1057"/>
        <v>100</v>
      </c>
      <c r="C7906">
        <v>7905</v>
      </c>
      <c r="D7906" t="s">
        <v>10</v>
      </c>
      <c r="E7906" s="2">
        <v>2449</v>
      </c>
      <c r="S7906">
        <f t="shared" si="1058"/>
        <v>0</v>
      </c>
      <c r="T7906">
        <f t="shared" si="1059"/>
        <v>1</v>
      </c>
      <c r="U7906">
        <f t="shared" si="1060"/>
        <v>0</v>
      </c>
      <c r="V7906">
        <f t="shared" si="1061"/>
        <v>-1</v>
      </c>
      <c r="W7906">
        <f t="shared" si="1062"/>
        <v>0</v>
      </c>
      <c r="X7906">
        <f t="shared" si="1063"/>
        <v>0</v>
      </c>
      <c r="Y7906">
        <f t="shared" si="1055"/>
        <v>0</v>
      </c>
    </row>
    <row r="7907" spans="1:25">
      <c r="A7907">
        <f t="shared" si="1056"/>
        <v>100</v>
      </c>
      <c r="B7907">
        <f t="shared" si="1057"/>
        <v>100</v>
      </c>
      <c r="C7907">
        <v>7906</v>
      </c>
      <c r="D7907" t="s">
        <v>10</v>
      </c>
      <c r="E7907" s="2">
        <v>2450</v>
      </c>
      <c r="S7907">
        <f t="shared" si="1058"/>
        <v>0</v>
      </c>
      <c r="T7907">
        <f t="shared" si="1059"/>
        <v>1</v>
      </c>
      <c r="U7907">
        <f t="shared" si="1060"/>
        <v>0</v>
      </c>
      <c r="V7907">
        <f t="shared" si="1061"/>
        <v>-1</v>
      </c>
      <c r="W7907">
        <f t="shared" si="1062"/>
        <v>0</v>
      </c>
      <c r="X7907">
        <f t="shared" si="1063"/>
        <v>0</v>
      </c>
      <c r="Y7907">
        <f t="shared" si="1055"/>
        <v>0</v>
      </c>
    </row>
    <row r="7908" spans="1:25">
      <c r="A7908">
        <f t="shared" si="1056"/>
        <v>100</v>
      </c>
      <c r="B7908">
        <f t="shared" si="1057"/>
        <v>100</v>
      </c>
      <c r="C7908">
        <v>7907</v>
      </c>
      <c r="D7908" t="s">
        <v>10</v>
      </c>
      <c r="E7908" s="2">
        <v>2451</v>
      </c>
      <c r="S7908">
        <f t="shared" si="1058"/>
        <v>0</v>
      </c>
      <c r="T7908">
        <f t="shared" si="1059"/>
        <v>1</v>
      </c>
      <c r="U7908">
        <f t="shared" si="1060"/>
        <v>0</v>
      </c>
      <c r="V7908">
        <f t="shared" si="1061"/>
        <v>-1</v>
      </c>
      <c r="W7908">
        <f t="shared" si="1062"/>
        <v>0</v>
      </c>
      <c r="X7908">
        <f t="shared" si="1063"/>
        <v>0</v>
      </c>
      <c r="Y7908">
        <f t="shared" si="1055"/>
        <v>0</v>
      </c>
    </row>
    <row r="7909" spans="1:25">
      <c r="A7909">
        <f t="shared" si="1056"/>
        <v>100</v>
      </c>
      <c r="B7909">
        <f t="shared" si="1057"/>
        <v>100</v>
      </c>
      <c r="C7909">
        <v>7908</v>
      </c>
      <c r="D7909" t="s">
        <v>10</v>
      </c>
      <c r="E7909" s="2">
        <v>2452</v>
      </c>
      <c r="S7909">
        <f t="shared" si="1058"/>
        <v>0</v>
      </c>
      <c r="T7909">
        <f t="shared" si="1059"/>
        <v>1</v>
      </c>
      <c r="U7909">
        <f t="shared" si="1060"/>
        <v>0</v>
      </c>
      <c r="V7909">
        <f t="shared" si="1061"/>
        <v>-1</v>
      </c>
      <c r="W7909">
        <f t="shared" si="1062"/>
        <v>0</v>
      </c>
      <c r="X7909">
        <f t="shared" si="1063"/>
        <v>0</v>
      </c>
      <c r="Y7909">
        <f t="shared" si="1055"/>
        <v>0</v>
      </c>
    </row>
    <row r="7910" spans="1:25">
      <c r="A7910">
        <f t="shared" si="1056"/>
        <v>100</v>
      </c>
      <c r="B7910">
        <f t="shared" si="1057"/>
        <v>100</v>
      </c>
      <c r="C7910">
        <v>7909</v>
      </c>
      <c r="D7910" t="s">
        <v>10</v>
      </c>
      <c r="E7910" s="2">
        <v>2453</v>
      </c>
      <c r="S7910">
        <f t="shared" si="1058"/>
        <v>0</v>
      </c>
      <c r="T7910">
        <f t="shared" si="1059"/>
        <v>1</v>
      </c>
      <c r="U7910">
        <f t="shared" si="1060"/>
        <v>0</v>
      </c>
      <c r="V7910">
        <f t="shared" si="1061"/>
        <v>-1</v>
      </c>
      <c r="W7910">
        <f t="shared" si="1062"/>
        <v>0</v>
      </c>
      <c r="X7910">
        <f t="shared" si="1063"/>
        <v>0</v>
      </c>
      <c r="Y7910">
        <f t="shared" si="1055"/>
        <v>0</v>
      </c>
    </row>
    <row r="7911" spans="1:25">
      <c r="A7911">
        <f t="shared" si="1056"/>
        <v>100</v>
      </c>
      <c r="B7911">
        <f t="shared" si="1057"/>
        <v>100</v>
      </c>
      <c r="C7911">
        <v>7910</v>
      </c>
      <c r="D7911" t="s">
        <v>10</v>
      </c>
      <c r="E7911" s="2">
        <v>2454</v>
      </c>
      <c r="S7911">
        <f t="shared" si="1058"/>
        <v>0</v>
      </c>
      <c r="T7911">
        <f t="shared" si="1059"/>
        <v>1</v>
      </c>
      <c r="U7911">
        <f t="shared" si="1060"/>
        <v>0</v>
      </c>
      <c r="V7911">
        <f t="shared" si="1061"/>
        <v>-1</v>
      </c>
      <c r="W7911">
        <f t="shared" si="1062"/>
        <v>0</v>
      </c>
      <c r="X7911">
        <f t="shared" si="1063"/>
        <v>0</v>
      </c>
      <c r="Y7911">
        <f t="shared" si="1055"/>
        <v>0</v>
      </c>
    </row>
    <row r="7912" spans="1:25">
      <c r="A7912">
        <f t="shared" si="1056"/>
        <v>100</v>
      </c>
      <c r="B7912">
        <f t="shared" si="1057"/>
        <v>100</v>
      </c>
      <c r="C7912">
        <v>7911</v>
      </c>
      <c r="D7912" t="s">
        <v>10</v>
      </c>
      <c r="E7912" s="2">
        <v>2455</v>
      </c>
      <c r="S7912">
        <f t="shared" si="1058"/>
        <v>0</v>
      </c>
      <c r="T7912">
        <f t="shared" si="1059"/>
        <v>1</v>
      </c>
      <c r="U7912">
        <f t="shared" si="1060"/>
        <v>0</v>
      </c>
      <c r="V7912">
        <f t="shared" si="1061"/>
        <v>-1</v>
      </c>
      <c r="W7912">
        <f t="shared" si="1062"/>
        <v>0</v>
      </c>
      <c r="X7912">
        <f t="shared" si="1063"/>
        <v>0</v>
      </c>
      <c r="Y7912">
        <f t="shared" si="1055"/>
        <v>0</v>
      </c>
    </row>
    <row r="7913" spans="1:25">
      <c r="A7913">
        <f t="shared" si="1056"/>
        <v>100</v>
      </c>
      <c r="B7913">
        <f t="shared" si="1057"/>
        <v>100</v>
      </c>
      <c r="C7913">
        <v>7912</v>
      </c>
      <c r="D7913" t="s">
        <v>10</v>
      </c>
      <c r="E7913" s="2">
        <v>2456</v>
      </c>
      <c r="S7913">
        <f t="shared" si="1058"/>
        <v>0</v>
      </c>
      <c r="T7913">
        <f t="shared" si="1059"/>
        <v>1</v>
      </c>
      <c r="U7913">
        <f t="shared" si="1060"/>
        <v>0</v>
      </c>
      <c r="V7913">
        <f t="shared" si="1061"/>
        <v>-1</v>
      </c>
      <c r="W7913">
        <f t="shared" si="1062"/>
        <v>0</v>
      </c>
      <c r="X7913">
        <f t="shared" si="1063"/>
        <v>0</v>
      </c>
      <c r="Y7913">
        <f t="shared" si="1055"/>
        <v>0</v>
      </c>
    </row>
    <row r="7914" spans="1:25">
      <c r="A7914">
        <f t="shared" si="1056"/>
        <v>100</v>
      </c>
      <c r="B7914">
        <f t="shared" si="1057"/>
        <v>100</v>
      </c>
      <c r="C7914">
        <v>7913</v>
      </c>
      <c r="D7914" t="s">
        <v>10</v>
      </c>
      <c r="E7914" s="2">
        <v>2457</v>
      </c>
      <c r="S7914">
        <f t="shared" si="1058"/>
        <v>0</v>
      </c>
      <c r="T7914">
        <f t="shared" si="1059"/>
        <v>1</v>
      </c>
      <c r="U7914">
        <f t="shared" si="1060"/>
        <v>0</v>
      </c>
      <c r="V7914">
        <f t="shared" si="1061"/>
        <v>-1</v>
      </c>
      <c r="W7914">
        <f t="shared" si="1062"/>
        <v>0</v>
      </c>
      <c r="X7914">
        <f t="shared" si="1063"/>
        <v>0</v>
      </c>
      <c r="Y7914">
        <f t="shared" si="1055"/>
        <v>0</v>
      </c>
    </row>
    <row r="7915" spans="1:25">
      <c r="A7915">
        <f t="shared" si="1056"/>
        <v>100</v>
      </c>
      <c r="B7915">
        <f t="shared" si="1057"/>
        <v>100</v>
      </c>
      <c r="C7915">
        <v>7914</v>
      </c>
      <c r="D7915" t="s">
        <v>10</v>
      </c>
      <c r="E7915" s="2">
        <v>2458</v>
      </c>
      <c r="S7915">
        <f t="shared" si="1058"/>
        <v>0</v>
      </c>
      <c r="T7915">
        <f t="shared" si="1059"/>
        <v>1</v>
      </c>
      <c r="U7915">
        <f t="shared" si="1060"/>
        <v>0</v>
      </c>
      <c r="V7915">
        <f t="shared" si="1061"/>
        <v>-1</v>
      </c>
      <c r="W7915">
        <f t="shared" si="1062"/>
        <v>0</v>
      </c>
      <c r="X7915">
        <f t="shared" si="1063"/>
        <v>0</v>
      </c>
      <c r="Y7915">
        <f t="shared" si="1055"/>
        <v>0</v>
      </c>
    </row>
    <row r="7916" spans="1:25">
      <c r="A7916">
        <f t="shared" si="1056"/>
        <v>100</v>
      </c>
      <c r="B7916">
        <f t="shared" si="1057"/>
        <v>100</v>
      </c>
      <c r="C7916">
        <v>7915</v>
      </c>
      <c r="D7916" t="s">
        <v>10</v>
      </c>
      <c r="E7916" s="2">
        <v>2459</v>
      </c>
      <c r="S7916">
        <f t="shared" si="1058"/>
        <v>0</v>
      </c>
      <c r="T7916">
        <f t="shared" si="1059"/>
        <v>1</v>
      </c>
      <c r="U7916">
        <f t="shared" si="1060"/>
        <v>0</v>
      </c>
      <c r="V7916">
        <f t="shared" si="1061"/>
        <v>-1</v>
      </c>
      <c r="W7916">
        <f t="shared" si="1062"/>
        <v>0</v>
      </c>
      <c r="X7916">
        <f t="shared" si="1063"/>
        <v>0</v>
      </c>
      <c r="Y7916">
        <f t="shared" si="1055"/>
        <v>0</v>
      </c>
    </row>
    <row r="7917" spans="1:25">
      <c r="A7917">
        <f t="shared" si="1056"/>
        <v>100</v>
      </c>
      <c r="B7917">
        <f t="shared" si="1057"/>
        <v>100</v>
      </c>
      <c r="C7917">
        <v>7916</v>
      </c>
      <c r="D7917" t="s">
        <v>10</v>
      </c>
      <c r="E7917" s="2">
        <v>2460</v>
      </c>
      <c r="S7917">
        <f t="shared" si="1058"/>
        <v>0</v>
      </c>
      <c r="T7917">
        <f t="shared" si="1059"/>
        <v>1</v>
      </c>
      <c r="U7917">
        <f t="shared" si="1060"/>
        <v>0</v>
      </c>
      <c r="V7917">
        <f t="shared" si="1061"/>
        <v>-1</v>
      </c>
      <c r="W7917">
        <f t="shared" si="1062"/>
        <v>0</v>
      </c>
      <c r="X7917">
        <f t="shared" si="1063"/>
        <v>0</v>
      </c>
      <c r="Y7917">
        <f t="shared" si="1055"/>
        <v>0</v>
      </c>
    </row>
    <row r="7918" spans="1:25">
      <c r="A7918">
        <f t="shared" si="1056"/>
        <v>100</v>
      </c>
      <c r="B7918">
        <f t="shared" si="1057"/>
        <v>100</v>
      </c>
      <c r="C7918">
        <v>7917</v>
      </c>
      <c r="D7918" t="s">
        <v>10</v>
      </c>
      <c r="E7918" s="2">
        <v>2461</v>
      </c>
      <c r="S7918">
        <f t="shared" si="1058"/>
        <v>0</v>
      </c>
      <c r="T7918">
        <f t="shared" si="1059"/>
        <v>1</v>
      </c>
      <c r="U7918">
        <f t="shared" si="1060"/>
        <v>0</v>
      </c>
      <c r="V7918">
        <f t="shared" si="1061"/>
        <v>-1</v>
      </c>
      <c r="W7918">
        <f t="shared" si="1062"/>
        <v>0</v>
      </c>
      <c r="X7918">
        <f t="shared" si="1063"/>
        <v>0</v>
      </c>
      <c r="Y7918">
        <f t="shared" si="1055"/>
        <v>0</v>
      </c>
    </row>
    <row r="7919" spans="1:25">
      <c r="A7919">
        <f t="shared" si="1056"/>
        <v>100</v>
      </c>
      <c r="B7919">
        <f t="shared" si="1057"/>
        <v>100</v>
      </c>
      <c r="C7919">
        <v>7918</v>
      </c>
      <c r="D7919" t="s">
        <v>10</v>
      </c>
      <c r="E7919" s="2">
        <v>2462</v>
      </c>
      <c r="S7919">
        <f t="shared" si="1058"/>
        <v>0</v>
      </c>
      <c r="T7919">
        <f t="shared" si="1059"/>
        <v>1</v>
      </c>
      <c r="U7919">
        <f t="shared" si="1060"/>
        <v>0</v>
      </c>
      <c r="V7919">
        <f t="shared" si="1061"/>
        <v>-1</v>
      </c>
      <c r="W7919">
        <f t="shared" si="1062"/>
        <v>0</v>
      </c>
      <c r="X7919">
        <f t="shared" si="1063"/>
        <v>0</v>
      </c>
      <c r="Y7919">
        <f t="shared" si="1055"/>
        <v>0</v>
      </c>
    </row>
    <row r="7920" spans="1:25">
      <c r="A7920">
        <f t="shared" si="1056"/>
        <v>100</v>
      </c>
      <c r="B7920">
        <f t="shared" si="1057"/>
        <v>100</v>
      </c>
      <c r="C7920">
        <v>7919</v>
      </c>
      <c r="D7920" t="s">
        <v>10</v>
      </c>
      <c r="E7920" s="2">
        <v>2463</v>
      </c>
      <c r="S7920">
        <f t="shared" si="1058"/>
        <v>0</v>
      </c>
      <c r="T7920">
        <f t="shared" si="1059"/>
        <v>1</v>
      </c>
      <c r="U7920">
        <f t="shared" si="1060"/>
        <v>0</v>
      </c>
      <c r="V7920">
        <f t="shared" si="1061"/>
        <v>-1</v>
      </c>
      <c r="W7920">
        <f t="shared" si="1062"/>
        <v>0</v>
      </c>
      <c r="X7920">
        <f t="shared" si="1063"/>
        <v>0</v>
      </c>
      <c r="Y7920">
        <f t="shared" si="1055"/>
        <v>0</v>
      </c>
    </row>
    <row r="7921" spans="1:25">
      <c r="A7921">
        <f t="shared" si="1056"/>
        <v>100</v>
      </c>
      <c r="B7921">
        <f t="shared" si="1057"/>
        <v>100</v>
      </c>
      <c r="C7921">
        <v>7920</v>
      </c>
      <c r="D7921" t="s">
        <v>10</v>
      </c>
      <c r="E7921" s="2">
        <v>2464</v>
      </c>
      <c r="S7921">
        <f t="shared" si="1058"/>
        <v>0</v>
      </c>
      <c r="T7921">
        <f t="shared" si="1059"/>
        <v>1</v>
      </c>
      <c r="U7921">
        <f t="shared" si="1060"/>
        <v>0</v>
      </c>
      <c r="V7921">
        <f t="shared" si="1061"/>
        <v>-1</v>
      </c>
      <c r="W7921">
        <f t="shared" si="1062"/>
        <v>0</v>
      </c>
      <c r="X7921">
        <f t="shared" si="1063"/>
        <v>0</v>
      </c>
      <c r="Y7921">
        <f t="shared" si="1055"/>
        <v>0</v>
      </c>
    </row>
    <row r="7922" spans="1:25">
      <c r="A7922">
        <f t="shared" si="1056"/>
        <v>100</v>
      </c>
      <c r="B7922">
        <f t="shared" si="1057"/>
        <v>100</v>
      </c>
      <c r="C7922">
        <v>7921</v>
      </c>
      <c r="D7922" t="s">
        <v>10</v>
      </c>
      <c r="E7922" s="2">
        <v>2465</v>
      </c>
      <c r="S7922">
        <f t="shared" si="1058"/>
        <v>0</v>
      </c>
      <c r="T7922">
        <f t="shared" si="1059"/>
        <v>1</v>
      </c>
      <c r="U7922">
        <f t="shared" si="1060"/>
        <v>0</v>
      </c>
      <c r="V7922">
        <f t="shared" si="1061"/>
        <v>-1</v>
      </c>
      <c r="W7922">
        <f t="shared" si="1062"/>
        <v>0</v>
      </c>
      <c r="X7922">
        <f t="shared" si="1063"/>
        <v>0</v>
      </c>
      <c r="Y7922">
        <f t="shared" si="1055"/>
        <v>0</v>
      </c>
    </row>
    <row r="7923" spans="1:25">
      <c r="A7923">
        <f t="shared" si="1056"/>
        <v>100</v>
      </c>
      <c r="B7923">
        <f t="shared" si="1057"/>
        <v>100</v>
      </c>
      <c r="C7923">
        <v>7922</v>
      </c>
      <c r="D7923" t="s">
        <v>10</v>
      </c>
      <c r="E7923" s="2">
        <v>2466</v>
      </c>
      <c r="S7923">
        <f t="shared" si="1058"/>
        <v>0</v>
      </c>
      <c r="T7923">
        <f t="shared" si="1059"/>
        <v>1</v>
      </c>
      <c r="U7923">
        <f t="shared" si="1060"/>
        <v>0</v>
      </c>
      <c r="V7923">
        <f t="shared" si="1061"/>
        <v>-1</v>
      </c>
      <c r="W7923">
        <f t="shared" si="1062"/>
        <v>0</v>
      </c>
      <c r="X7923">
        <f t="shared" si="1063"/>
        <v>0</v>
      </c>
      <c r="Y7923">
        <f t="shared" si="1055"/>
        <v>0</v>
      </c>
    </row>
    <row r="7924" spans="1:25">
      <c r="A7924">
        <f t="shared" si="1056"/>
        <v>100</v>
      </c>
      <c r="B7924">
        <f t="shared" si="1057"/>
        <v>100</v>
      </c>
      <c r="C7924">
        <v>7923</v>
      </c>
      <c r="D7924" t="s">
        <v>10</v>
      </c>
      <c r="E7924" s="2">
        <v>2467</v>
      </c>
      <c r="S7924">
        <f t="shared" si="1058"/>
        <v>0</v>
      </c>
      <c r="T7924">
        <f t="shared" si="1059"/>
        <v>1</v>
      </c>
      <c r="U7924">
        <f t="shared" si="1060"/>
        <v>0</v>
      </c>
      <c r="V7924">
        <f t="shared" si="1061"/>
        <v>-1</v>
      </c>
      <c r="W7924">
        <f t="shared" si="1062"/>
        <v>0</v>
      </c>
      <c r="X7924">
        <f t="shared" si="1063"/>
        <v>0</v>
      </c>
      <c r="Y7924">
        <f t="shared" si="1055"/>
        <v>0</v>
      </c>
    </row>
    <row r="7925" spans="1:25">
      <c r="A7925">
        <f t="shared" si="1056"/>
        <v>100</v>
      </c>
      <c r="B7925">
        <f t="shared" si="1057"/>
        <v>100</v>
      </c>
      <c r="C7925">
        <v>7924</v>
      </c>
      <c r="D7925" t="s">
        <v>10</v>
      </c>
      <c r="E7925" s="2">
        <v>2468</v>
      </c>
      <c r="S7925">
        <f t="shared" si="1058"/>
        <v>0</v>
      </c>
      <c r="T7925">
        <f t="shared" si="1059"/>
        <v>1</v>
      </c>
      <c r="U7925">
        <f t="shared" si="1060"/>
        <v>0</v>
      </c>
      <c r="V7925">
        <f t="shared" si="1061"/>
        <v>-1</v>
      </c>
      <c r="W7925">
        <f t="shared" si="1062"/>
        <v>0</v>
      </c>
      <c r="X7925">
        <f t="shared" si="1063"/>
        <v>0</v>
      </c>
      <c r="Y7925">
        <f t="shared" si="1055"/>
        <v>0</v>
      </c>
    </row>
    <row r="7926" spans="1:25">
      <c r="A7926">
        <f t="shared" si="1056"/>
        <v>100</v>
      </c>
      <c r="B7926">
        <f t="shared" si="1057"/>
        <v>100</v>
      </c>
      <c r="C7926">
        <v>7925</v>
      </c>
      <c r="D7926" t="s">
        <v>10</v>
      </c>
      <c r="E7926" s="2">
        <v>2469</v>
      </c>
      <c r="S7926">
        <f t="shared" si="1058"/>
        <v>0</v>
      </c>
      <c r="T7926">
        <f t="shared" si="1059"/>
        <v>1</v>
      </c>
      <c r="U7926">
        <f t="shared" si="1060"/>
        <v>0</v>
      </c>
      <c r="V7926">
        <f t="shared" si="1061"/>
        <v>-1</v>
      </c>
      <c r="W7926">
        <f t="shared" si="1062"/>
        <v>0</v>
      </c>
      <c r="X7926">
        <f t="shared" si="1063"/>
        <v>0</v>
      </c>
      <c r="Y7926">
        <f t="shared" si="1055"/>
        <v>0</v>
      </c>
    </row>
    <row r="7927" spans="1:25">
      <c r="A7927">
        <f t="shared" si="1056"/>
        <v>100</v>
      </c>
      <c r="B7927">
        <f t="shared" si="1057"/>
        <v>100</v>
      </c>
      <c r="C7927">
        <v>7926</v>
      </c>
      <c r="D7927" t="s">
        <v>10</v>
      </c>
      <c r="E7927" s="2">
        <v>2470</v>
      </c>
      <c r="S7927">
        <f t="shared" si="1058"/>
        <v>0</v>
      </c>
      <c r="T7927">
        <f t="shared" si="1059"/>
        <v>1</v>
      </c>
      <c r="U7927">
        <f t="shared" si="1060"/>
        <v>0</v>
      </c>
      <c r="V7927">
        <f t="shared" si="1061"/>
        <v>-1</v>
      </c>
      <c r="W7927">
        <f t="shared" si="1062"/>
        <v>0</v>
      </c>
      <c r="X7927">
        <f t="shared" si="1063"/>
        <v>0</v>
      </c>
      <c r="Y7927">
        <f t="shared" si="1055"/>
        <v>0</v>
      </c>
    </row>
    <row r="7928" spans="1:25">
      <c r="A7928">
        <f t="shared" si="1056"/>
        <v>100</v>
      </c>
      <c r="B7928">
        <f t="shared" si="1057"/>
        <v>100</v>
      </c>
      <c r="C7928">
        <v>7927</v>
      </c>
      <c r="D7928" t="s">
        <v>10</v>
      </c>
      <c r="E7928" s="2">
        <v>2471</v>
      </c>
      <c r="S7928">
        <f t="shared" si="1058"/>
        <v>0</v>
      </c>
      <c r="T7928">
        <f t="shared" si="1059"/>
        <v>1</v>
      </c>
      <c r="U7928">
        <f t="shared" si="1060"/>
        <v>0</v>
      </c>
      <c r="V7928">
        <f t="shared" si="1061"/>
        <v>-1</v>
      </c>
      <c r="W7928">
        <f t="shared" si="1062"/>
        <v>0</v>
      </c>
      <c r="X7928">
        <f t="shared" si="1063"/>
        <v>0</v>
      </c>
      <c r="Y7928">
        <f t="shared" si="1055"/>
        <v>0</v>
      </c>
    </row>
    <row r="7929" spans="1:25">
      <c r="A7929">
        <f t="shared" si="1056"/>
        <v>100</v>
      </c>
      <c r="B7929">
        <f t="shared" si="1057"/>
        <v>100</v>
      </c>
      <c r="C7929">
        <v>7928</v>
      </c>
      <c r="D7929" t="s">
        <v>10</v>
      </c>
      <c r="E7929" s="2">
        <v>2472</v>
      </c>
      <c r="S7929">
        <f t="shared" si="1058"/>
        <v>0</v>
      </c>
      <c r="T7929">
        <f t="shared" si="1059"/>
        <v>1</v>
      </c>
      <c r="U7929">
        <f t="shared" si="1060"/>
        <v>0</v>
      </c>
      <c r="V7929">
        <f t="shared" si="1061"/>
        <v>-1</v>
      </c>
      <c r="W7929">
        <f t="shared" si="1062"/>
        <v>0</v>
      </c>
      <c r="X7929">
        <f t="shared" si="1063"/>
        <v>0</v>
      </c>
      <c r="Y7929">
        <f t="shared" si="1055"/>
        <v>0</v>
      </c>
    </row>
    <row r="7930" spans="1:25">
      <c r="A7930">
        <f t="shared" si="1056"/>
        <v>100</v>
      </c>
      <c r="B7930">
        <f t="shared" si="1057"/>
        <v>100</v>
      </c>
      <c r="C7930">
        <v>7929</v>
      </c>
      <c r="D7930" t="s">
        <v>10</v>
      </c>
      <c r="E7930" s="2">
        <v>2473</v>
      </c>
      <c r="S7930">
        <f t="shared" si="1058"/>
        <v>0</v>
      </c>
      <c r="T7930">
        <f t="shared" si="1059"/>
        <v>1</v>
      </c>
      <c r="U7930">
        <f t="shared" si="1060"/>
        <v>0</v>
      </c>
      <c r="V7930">
        <f t="shared" si="1061"/>
        <v>-1</v>
      </c>
      <c r="W7930">
        <f t="shared" si="1062"/>
        <v>0</v>
      </c>
      <c r="X7930">
        <f t="shared" si="1063"/>
        <v>0</v>
      </c>
      <c r="Y7930">
        <f t="shared" ref="Y7930:Y7993" si="1064">COUNTIF(K:K, K7930)</f>
        <v>0</v>
      </c>
    </row>
    <row r="7931" spans="1:25">
      <c r="A7931">
        <f t="shared" si="1056"/>
        <v>100</v>
      </c>
      <c r="B7931">
        <f t="shared" si="1057"/>
        <v>100</v>
      </c>
      <c r="C7931">
        <v>7930</v>
      </c>
      <c r="D7931" t="s">
        <v>10</v>
      </c>
      <c r="E7931" s="2">
        <v>2474</v>
      </c>
      <c r="S7931">
        <f t="shared" si="1058"/>
        <v>0</v>
      </c>
      <c r="T7931">
        <f t="shared" si="1059"/>
        <v>1</v>
      </c>
      <c r="U7931">
        <f t="shared" si="1060"/>
        <v>0</v>
      </c>
      <c r="V7931">
        <f t="shared" si="1061"/>
        <v>-1</v>
      </c>
      <c r="W7931">
        <f t="shared" si="1062"/>
        <v>0</v>
      </c>
      <c r="X7931">
        <f t="shared" si="1063"/>
        <v>0</v>
      </c>
      <c r="Y7931">
        <f t="shared" si="1064"/>
        <v>0</v>
      </c>
    </row>
    <row r="7932" spans="1:25">
      <c r="A7932">
        <f t="shared" si="1056"/>
        <v>100</v>
      </c>
      <c r="B7932">
        <f t="shared" si="1057"/>
        <v>100</v>
      </c>
      <c r="C7932">
        <v>7931</v>
      </c>
      <c r="D7932" t="s">
        <v>10</v>
      </c>
      <c r="E7932" s="2">
        <v>2475</v>
      </c>
      <c r="S7932">
        <f t="shared" si="1058"/>
        <v>0</v>
      </c>
      <c r="T7932">
        <f t="shared" si="1059"/>
        <v>1</v>
      </c>
      <c r="U7932">
        <f t="shared" si="1060"/>
        <v>0</v>
      </c>
      <c r="V7932">
        <f t="shared" si="1061"/>
        <v>-1</v>
      </c>
      <c r="W7932">
        <f t="shared" si="1062"/>
        <v>0</v>
      </c>
      <c r="X7932">
        <f t="shared" si="1063"/>
        <v>0</v>
      </c>
      <c r="Y7932">
        <f t="shared" si="1064"/>
        <v>0</v>
      </c>
    </row>
    <row r="7933" spans="1:25">
      <c r="A7933">
        <f t="shared" si="1056"/>
        <v>100</v>
      </c>
      <c r="B7933">
        <f t="shared" si="1057"/>
        <v>100</v>
      </c>
      <c r="C7933">
        <v>7932</v>
      </c>
      <c r="D7933" t="s">
        <v>10</v>
      </c>
      <c r="E7933" s="2">
        <v>2476</v>
      </c>
      <c r="S7933">
        <f t="shared" si="1058"/>
        <v>0</v>
      </c>
      <c r="T7933">
        <f t="shared" si="1059"/>
        <v>1</v>
      </c>
      <c r="U7933">
        <f t="shared" si="1060"/>
        <v>0</v>
      </c>
      <c r="V7933">
        <f t="shared" si="1061"/>
        <v>-1</v>
      </c>
      <c r="W7933">
        <f t="shared" si="1062"/>
        <v>0</v>
      </c>
      <c r="X7933">
        <f t="shared" si="1063"/>
        <v>0</v>
      </c>
      <c r="Y7933">
        <f t="shared" si="1064"/>
        <v>0</v>
      </c>
    </row>
    <row r="7934" spans="1:25">
      <c r="A7934">
        <f t="shared" si="1056"/>
        <v>100</v>
      </c>
      <c r="B7934">
        <f t="shared" si="1057"/>
        <v>100</v>
      </c>
      <c r="C7934">
        <v>7933</v>
      </c>
      <c r="D7934" t="s">
        <v>10</v>
      </c>
      <c r="E7934" s="2">
        <v>2477</v>
      </c>
      <c r="S7934">
        <f t="shared" si="1058"/>
        <v>0</v>
      </c>
      <c r="T7934">
        <f t="shared" si="1059"/>
        <v>1</v>
      </c>
      <c r="U7934">
        <f t="shared" si="1060"/>
        <v>0</v>
      </c>
      <c r="V7934">
        <f t="shared" si="1061"/>
        <v>-1</v>
      </c>
      <c r="W7934">
        <f t="shared" si="1062"/>
        <v>0</v>
      </c>
      <c r="X7934">
        <f t="shared" si="1063"/>
        <v>0</v>
      </c>
      <c r="Y7934">
        <f t="shared" si="1064"/>
        <v>0</v>
      </c>
    </row>
    <row r="7935" spans="1:25">
      <c r="A7935">
        <f t="shared" si="1056"/>
        <v>100</v>
      </c>
      <c r="B7935">
        <f t="shared" si="1057"/>
        <v>100</v>
      </c>
      <c r="C7935">
        <v>7934</v>
      </c>
      <c r="D7935" t="s">
        <v>10</v>
      </c>
      <c r="E7935" s="2">
        <v>2478</v>
      </c>
      <c r="S7935">
        <f t="shared" si="1058"/>
        <v>0</v>
      </c>
      <c r="T7935">
        <f t="shared" si="1059"/>
        <v>1</v>
      </c>
      <c r="U7935">
        <f t="shared" si="1060"/>
        <v>0</v>
      </c>
      <c r="V7935">
        <f t="shared" si="1061"/>
        <v>-1</v>
      </c>
      <c r="W7935">
        <f t="shared" si="1062"/>
        <v>0</v>
      </c>
      <c r="X7935">
        <f t="shared" si="1063"/>
        <v>0</v>
      </c>
      <c r="Y7935">
        <f t="shared" si="1064"/>
        <v>0</v>
      </c>
    </row>
    <row r="7936" spans="1:25">
      <c r="A7936">
        <f t="shared" si="1056"/>
        <v>100</v>
      </c>
      <c r="B7936">
        <f t="shared" si="1057"/>
        <v>100</v>
      </c>
      <c r="C7936">
        <v>7935</v>
      </c>
      <c r="D7936" t="s">
        <v>10</v>
      </c>
      <c r="E7936" s="2">
        <v>2479</v>
      </c>
      <c r="S7936">
        <f t="shared" si="1058"/>
        <v>0</v>
      </c>
      <c r="T7936">
        <f t="shared" si="1059"/>
        <v>1</v>
      </c>
      <c r="U7936">
        <f t="shared" si="1060"/>
        <v>0</v>
      </c>
      <c r="V7936">
        <f t="shared" si="1061"/>
        <v>-1</v>
      </c>
      <c r="W7936">
        <f t="shared" si="1062"/>
        <v>0</v>
      </c>
      <c r="X7936">
        <f t="shared" si="1063"/>
        <v>0</v>
      </c>
      <c r="Y7936">
        <f t="shared" si="1064"/>
        <v>0</v>
      </c>
    </row>
    <row r="7937" spans="1:25">
      <c r="A7937">
        <f t="shared" si="1056"/>
        <v>100</v>
      </c>
      <c r="B7937">
        <f t="shared" si="1057"/>
        <v>100</v>
      </c>
      <c r="C7937">
        <v>7936</v>
      </c>
      <c r="D7937" t="s">
        <v>10</v>
      </c>
      <c r="E7937" s="2">
        <v>2480</v>
      </c>
      <c r="S7937">
        <f t="shared" si="1058"/>
        <v>0</v>
      </c>
      <c r="T7937">
        <f t="shared" si="1059"/>
        <v>1</v>
      </c>
      <c r="U7937">
        <f t="shared" si="1060"/>
        <v>0</v>
      </c>
      <c r="V7937">
        <f t="shared" si="1061"/>
        <v>-1</v>
      </c>
      <c r="W7937">
        <f t="shared" si="1062"/>
        <v>0</v>
      </c>
      <c r="X7937">
        <f t="shared" si="1063"/>
        <v>0</v>
      </c>
      <c r="Y7937">
        <f t="shared" si="1064"/>
        <v>0</v>
      </c>
    </row>
    <row r="7938" spans="1:25">
      <c r="A7938">
        <f t="shared" si="1056"/>
        <v>100</v>
      </c>
      <c r="B7938">
        <f t="shared" si="1057"/>
        <v>100</v>
      </c>
      <c r="C7938">
        <v>7937</v>
      </c>
      <c r="D7938" t="s">
        <v>10</v>
      </c>
      <c r="E7938" s="2">
        <v>2481</v>
      </c>
      <c r="S7938">
        <f t="shared" si="1058"/>
        <v>0</v>
      </c>
      <c r="T7938">
        <f t="shared" si="1059"/>
        <v>1</v>
      </c>
      <c r="U7938">
        <f t="shared" si="1060"/>
        <v>0</v>
      </c>
      <c r="V7938">
        <f t="shared" si="1061"/>
        <v>-1</v>
      </c>
      <c r="W7938">
        <f t="shared" si="1062"/>
        <v>0</v>
      </c>
      <c r="X7938">
        <f t="shared" si="1063"/>
        <v>0</v>
      </c>
      <c r="Y7938">
        <f t="shared" si="1064"/>
        <v>0</v>
      </c>
    </row>
    <row r="7939" spans="1:25">
      <c r="A7939">
        <f t="shared" si="1056"/>
        <v>100</v>
      </c>
      <c r="B7939">
        <f t="shared" si="1057"/>
        <v>100</v>
      </c>
      <c r="C7939">
        <v>7938</v>
      </c>
      <c r="D7939" t="s">
        <v>10</v>
      </c>
      <c r="E7939" s="2">
        <v>2482</v>
      </c>
      <c r="S7939">
        <f t="shared" si="1058"/>
        <v>0</v>
      </c>
      <c r="T7939">
        <f t="shared" si="1059"/>
        <v>1</v>
      </c>
      <c r="U7939">
        <f t="shared" si="1060"/>
        <v>0</v>
      </c>
      <c r="V7939">
        <f t="shared" si="1061"/>
        <v>-1</v>
      </c>
      <c r="W7939">
        <f t="shared" si="1062"/>
        <v>0</v>
      </c>
      <c r="X7939">
        <f t="shared" si="1063"/>
        <v>0</v>
      </c>
      <c r="Y7939">
        <f t="shared" si="1064"/>
        <v>0</v>
      </c>
    </row>
    <row r="7940" spans="1:25">
      <c r="A7940">
        <f t="shared" si="1056"/>
        <v>100</v>
      </c>
      <c r="B7940">
        <f t="shared" si="1057"/>
        <v>100</v>
      </c>
      <c r="C7940">
        <v>7939</v>
      </c>
      <c r="D7940" t="s">
        <v>10</v>
      </c>
      <c r="E7940" s="2">
        <v>2483</v>
      </c>
      <c r="S7940">
        <f t="shared" si="1058"/>
        <v>0</v>
      </c>
      <c r="T7940">
        <f t="shared" si="1059"/>
        <v>1</v>
      </c>
      <c r="U7940">
        <f t="shared" si="1060"/>
        <v>0</v>
      </c>
      <c r="V7940">
        <f t="shared" si="1061"/>
        <v>-1</v>
      </c>
      <c r="W7940">
        <f t="shared" si="1062"/>
        <v>0</v>
      </c>
      <c r="X7940">
        <f t="shared" si="1063"/>
        <v>0</v>
      </c>
      <c r="Y7940">
        <f t="shared" si="1064"/>
        <v>0</v>
      </c>
    </row>
    <row r="7941" spans="1:25">
      <c r="A7941">
        <f t="shared" si="1056"/>
        <v>100</v>
      </c>
      <c r="B7941">
        <f t="shared" si="1057"/>
        <v>100</v>
      </c>
      <c r="C7941">
        <v>7940</v>
      </c>
      <c r="D7941" t="s">
        <v>10</v>
      </c>
      <c r="E7941" s="2">
        <v>2484</v>
      </c>
      <c r="S7941">
        <f t="shared" si="1058"/>
        <v>0</v>
      </c>
      <c r="T7941">
        <f t="shared" si="1059"/>
        <v>1</v>
      </c>
      <c r="U7941">
        <f t="shared" si="1060"/>
        <v>0</v>
      </c>
      <c r="V7941">
        <f t="shared" si="1061"/>
        <v>-1</v>
      </c>
      <c r="W7941">
        <f t="shared" si="1062"/>
        <v>0</v>
      </c>
      <c r="X7941">
        <f t="shared" si="1063"/>
        <v>0</v>
      </c>
      <c r="Y7941">
        <f t="shared" si="1064"/>
        <v>0</v>
      </c>
    </row>
    <row r="7942" spans="1:25">
      <c r="A7942">
        <f t="shared" si="1056"/>
        <v>100</v>
      </c>
      <c r="B7942">
        <f t="shared" si="1057"/>
        <v>100</v>
      </c>
      <c r="C7942">
        <v>7941</v>
      </c>
      <c r="D7942" t="s">
        <v>10</v>
      </c>
      <c r="E7942" s="2">
        <v>2485</v>
      </c>
      <c r="S7942">
        <f t="shared" si="1058"/>
        <v>0</v>
      </c>
      <c r="T7942">
        <f t="shared" si="1059"/>
        <v>1</v>
      </c>
      <c r="U7942">
        <f t="shared" si="1060"/>
        <v>0</v>
      </c>
      <c r="V7942">
        <f t="shared" si="1061"/>
        <v>-1</v>
      </c>
      <c r="W7942">
        <f t="shared" si="1062"/>
        <v>0</v>
      </c>
      <c r="X7942">
        <f t="shared" si="1063"/>
        <v>0</v>
      </c>
      <c r="Y7942">
        <f t="shared" si="1064"/>
        <v>0</v>
      </c>
    </row>
    <row r="7943" spans="1:25">
      <c r="A7943">
        <f t="shared" si="1056"/>
        <v>100</v>
      </c>
      <c r="B7943">
        <f t="shared" si="1057"/>
        <v>100</v>
      </c>
      <c r="C7943">
        <v>7942</v>
      </c>
      <c r="D7943" t="s">
        <v>10</v>
      </c>
      <c r="E7943" s="2">
        <v>2486</v>
      </c>
      <c r="S7943">
        <f t="shared" si="1058"/>
        <v>0</v>
      </c>
      <c r="T7943">
        <f t="shared" si="1059"/>
        <v>1</v>
      </c>
      <c r="U7943">
        <f t="shared" si="1060"/>
        <v>0</v>
      </c>
      <c r="V7943">
        <f t="shared" si="1061"/>
        <v>-1</v>
      </c>
      <c r="W7943">
        <f t="shared" si="1062"/>
        <v>0</v>
      </c>
      <c r="X7943">
        <f t="shared" si="1063"/>
        <v>0</v>
      </c>
      <c r="Y7943">
        <f t="shared" si="1064"/>
        <v>0</v>
      </c>
    </row>
    <row r="7944" spans="1:25">
      <c r="A7944">
        <f t="shared" si="1056"/>
        <v>100</v>
      </c>
      <c r="B7944">
        <f t="shared" si="1057"/>
        <v>100</v>
      </c>
      <c r="C7944">
        <v>7943</v>
      </c>
      <c r="D7944" t="s">
        <v>10</v>
      </c>
      <c r="E7944" s="2">
        <v>2487</v>
      </c>
      <c r="S7944">
        <f t="shared" si="1058"/>
        <v>0</v>
      </c>
      <c r="T7944">
        <f t="shared" si="1059"/>
        <v>1</v>
      </c>
      <c r="U7944">
        <f t="shared" si="1060"/>
        <v>0</v>
      </c>
      <c r="V7944">
        <f t="shared" si="1061"/>
        <v>-1</v>
      </c>
      <c r="W7944">
        <f t="shared" si="1062"/>
        <v>0</v>
      </c>
      <c r="X7944">
        <f t="shared" si="1063"/>
        <v>0</v>
      </c>
      <c r="Y7944">
        <f t="shared" si="1064"/>
        <v>0</v>
      </c>
    </row>
    <row r="7945" spans="1:25">
      <c r="A7945">
        <f t="shared" si="1056"/>
        <v>100</v>
      </c>
      <c r="B7945">
        <f t="shared" si="1057"/>
        <v>100</v>
      </c>
      <c r="C7945">
        <v>7944</v>
      </c>
      <c r="D7945" t="s">
        <v>10</v>
      </c>
      <c r="E7945" s="2">
        <v>2488</v>
      </c>
      <c r="S7945">
        <f t="shared" si="1058"/>
        <v>0</v>
      </c>
      <c r="T7945">
        <f t="shared" si="1059"/>
        <v>1</v>
      </c>
      <c r="U7945">
        <f t="shared" si="1060"/>
        <v>0</v>
      </c>
      <c r="V7945">
        <f t="shared" si="1061"/>
        <v>-1</v>
      </c>
      <c r="W7945">
        <f t="shared" si="1062"/>
        <v>0</v>
      </c>
      <c r="X7945">
        <f t="shared" si="1063"/>
        <v>0</v>
      </c>
      <c r="Y7945">
        <f t="shared" si="1064"/>
        <v>0</v>
      </c>
    </row>
    <row r="7946" spans="1:25">
      <c r="A7946">
        <f t="shared" si="1056"/>
        <v>100</v>
      </c>
      <c r="B7946">
        <f t="shared" si="1057"/>
        <v>100</v>
      </c>
      <c r="C7946">
        <v>7945</v>
      </c>
      <c r="D7946" t="s">
        <v>10</v>
      </c>
      <c r="E7946" s="2">
        <v>2489</v>
      </c>
      <c r="S7946">
        <f t="shared" si="1058"/>
        <v>0</v>
      </c>
      <c r="T7946">
        <f t="shared" si="1059"/>
        <v>1</v>
      </c>
      <c r="U7946">
        <f t="shared" si="1060"/>
        <v>0</v>
      </c>
      <c r="V7946">
        <f t="shared" si="1061"/>
        <v>-1</v>
      </c>
      <c r="W7946">
        <f t="shared" si="1062"/>
        <v>0</v>
      </c>
      <c r="X7946">
        <f t="shared" si="1063"/>
        <v>0</v>
      </c>
      <c r="Y7946">
        <f t="shared" si="1064"/>
        <v>0</v>
      </c>
    </row>
    <row r="7947" spans="1:25">
      <c r="A7947">
        <f t="shared" si="1056"/>
        <v>100</v>
      </c>
      <c r="B7947">
        <f t="shared" si="1057"/>
        <v>100</v>
      </c>
      <c r="C7947">
        <v>7946</v>
      </c>
      <c r="D7947" t="s">
        <v>10</v>
      </c>
      <c r="E7947" s="2">
        <v>2490</v>
      </c>
      <c r="S7947">
        <f t="shared" si="1058"/>
        <v>0</v>
      </c>
      <c r="T7947">
        <f t="shared" si="1059"/>
        <v>1</v>
      </c>
      <c r="U7947">
        <f t="shared" si="1060"/>
        <v>0</v>
      </c>
      <c r="V7947">
        <f t="shared" si="1061"/>
        <v>-1</v>
      </c>
      <c r="W7947">
        <f t="shared" si="1062"/>
        <v>0</v>
      </c>
      <c r="X7947">
        <f t="shared" si="1063"/>
        <v>0</v>
      </c>
      <c r="Y7947">
        <f t="shared" si="1064"/>
        <v>0</v>
      </c>
    </row>
    <row r="7948" spans="1:25">
      <c r="A7948">
        <f t="shared" si="1056"/>
        <v>100</v>
      </c>
      <c r="B7948">
        <f t="shared" si="1057"/>
        <v>100</v>
      </c>
      <c r="C7948">
        <v>7947</v>
      </c>
      <c r="D7948" t="s">
        <v>10</v>
      </c>
      <c r="E7948" s="2">
        <v>2491</v>
      </c>
      <c r="S7948">
        <f t="shared" si="1058"/>
        <v>0</v>
      </c>
      <c r="T7948">
        <f t="shared" si="1059"/>
        <v>1</v>
      </c>
      <c r="U7948">
        <f t="shared" si="1060"/>
        <v>0</v>
      </c>
      <c r="V7948">
        <f t="shared" si="1061"/>
        <v>-1</v>
      </c>
      <c r="W7948">
        <f t="shared" si="1062"/>
        <v>0</v>
      </c>
      <c r="X7948">
        <f t="shared" si="1063"/>
        <v>0</v>
      </c>
      <c r="Y7948">
        <f t="shared" si="1064"/>
        <v>0</v>
      </c>
    </row>
    <row r="7949" spans="1:25">
      <c r="A7949">
        <f t="shared" si="1056"/>
        <v>100</v>
      </c>
      <c r="B7949">
        <f t="shared" si="1057"/>
        <v>100</v>
      </c>
      <c r="C7949">
        <v>7948</v>
      </c>
      <c r="D7949" t="s">
        <v>10</v>
      </c>
      <c r="E7949" s="2">
        <v>2492</v>
      </c>
      <c r="S7949">
        <f t="shared" si="1058"/>
        <v>0</v>
      </c>
      <c r="T7949">
        <f t="shared" si="1059"/>
        <v>1</v>
      </c>
      <c r="U7949">
        <f t="shared" si="1060"/>
        <v>0</v>
      </c>
      <c r="V7949">
        <f t="shared" si="1061"/>
        <v>-1</v>
      </c>
      <c r="W7949">
        <f t="shared" si="1062"/>
        <v>0</v>
      </c>
      <c r="X7949">
        <f t="shared" si="1063"/>
        <v>0</v>
      </c>
      <c r="Y7949">
        <f t="shared" si="1064"/>
        <v>0</v>
      </c>
    </row>
    <row r="7950" spans="1:25">
      <c r="A7950">
        <f t="shared" si="1056"/>
        <v>100</v>
      </c>
      <c r="B7950">
        <f t="shared" si="1057"/>
        <v>100</v>
      </c>
      <c r="C7950">
        <v>7949</v>
      </c>
      <c r="D7950" t="s">
        <v>10</v>
      </c>
      <c r="E7950" s="2">
        <v>2493</v>
      </c>
      <c r="S7950">
        <f t="shared" si="1058"/>
        <v>0</v>
      </c>
      <c r="T7950">
        <f t="shared" si="1059"/>
        <v>1</v>
      </c>
      <c r="U7950">
        <f t="shared" si="1060"/>
        <v>0</v>
      </c>
      <c r="V7950">
        <f t="shared" si="1061"/>
        <v>-1</v>
      </c>
      <c r="W7950">
        <f t="shared" si="1062"/>
        <v>0</v>
      </c>
      <c r="X7950">
        <f t="shared" si="1063"/>
        <v>0</v>
      </c>
      <c r="Y7950">
        <f t="shared" si="1064"/>
        <v>0</v>
      </c>
    </row>
    <row r="7951" spans="1:25">
      <c r="A7951">
        <f t="shared" si="1056"/>
        <v>100</v>
      </c>
      <c r="B7951">
        <f t="shared" si="1057"/>
        <v>100</v>
      </c>
      <c r="C7951">
        <v>7950</v>
      </c>
      <c r="D7951" t="s">
        <v>10</v>
      </c>
      <c r="E7951" s="2">
        <v>2494</v>
      </c>
      <c r="S7951">
        <f t="shared" si="1058"/>
        <v>0</v>
      </c>
      <c r="T7951">
        <f t="shared" si="1059"/>
        <v>1</v>
      </c>
      <c r="U7951">
        <f t="shared" si="1060"/>
        <v>0</v>
      </c>
      <c r="V7951">
        <f t="shared" si="1061"/>
        <v>-1</v>
      </c>
      <c r="W7951">
        <f t="shared" si="1062"/>
        <v>0</v>
      </c>
      <c r="X7951">
        <f t="shared" si="1063"/>
        <v>0</v>
      </c>
      <c r="Y7951">
        <f t="shared" si="1064"/>
        <v>0</v>
      </c>
    </row>
    <row r="7952" spans="1:25">
      <c r="A7952">
        <f t="shared" si="1056"/>
        <v>100</v>
      </c>
      <c r="B7952">
        <f t="shared" si="1057"/>
        <v>100</v>
      </c>
      <c r="C7952">
        <v>7951</v>
      </c>
      <c r="D7952" t="s">
        <v>10</v>
      </c>
      <c r="E7952" s="2">
        <v>2495</v>
      </c>
      <c r="S7952">
        <f t="shared" si="1058"/>
        <v>0</v>
      </c>
      <c r="T7952">
        <f t="shared" si="1059"/>
        <v>1</v>
      </c>
      <c r="U7952">
        <f t="shared" si="1060"/>
        <v>0</v>
      </c>
      <c r="V7952">
        <f t="shared" si="1061"/>
        <v>-1</v>
      </c>
      <c r="W7952">
        <f t="shared" si="1062"/>
        <v>0</v>
      </c>
      <c r="X7952">
        <f t="shared" si="1063"/>
        <v>0</v>
      </c>
      <c r="Y7952">
        <f t="shared" si="1064"/>
        <v>0</v>
      </c>
    </row>
    <row r="7953" spans="1:25">
      <c r="A7953">
        <f t="shared" si="1056"/>
        <v>100</v>
      </c>
      <c r="B7953">
        <f t="shared" si="1057"/>
        <v>100</v>
      </c>
      <c r="C7953">
        <v>7952</v>
      </c>
      <c r="D7953" t="s">
        <v>10</v>
      </c>
      <c r="E7953" s="2">
        <v>2496</v>
      </c>
      <c r="S7953">
        <f t="shared" si="1058"/>
        <v>0</v>
      </c>
      <c r="T7953">
        <f t="shared" si="1059"/>
        <v>1</v>
      </c>
      <c r="U7953">
        <f t="shared" si="1060"/>
        <v>0</v>
      </c>
      <c r="V7953">
        <f t="shared" si="1061"/>
        <v>-1</v>
      </c>
      <c r="W7953">
        <f t="shared" si="1062"/>
        <v>0</v>
      </c>
      <c r="X7953">
        <f t="shared" si="1063"/>
        <v>0</v>
      </c>
      <c r="Y7953">
        <f t="shared" si="1064"/>
        <v>0</v>
      </c>
    </row>
    <row r="7954" spans="1:25">
      <c r="A7954">
        <f t="shared" si="1056"/>
        <v>100</v>
      </c>
      <c r="B7954">
        <f t="shared" si="1057"/>
        <v>100</v>
      </c>
      <c r="C7954">
        <v>7953</v>
      </c>
      <c r="D7954" t="s">
        <v>10</v>
      </c>
      <c r="E7954" s="2">
        <v>2497</v>
      </c>
      <c r="S7954">
        <f t="shared" si="1058"/>
        <v>0</v>
      </c>
      <c r="T7954">
        <f t="shared" si="1059"/>
        <v>1</v>
      </c>
      <c r="U7954">
        <f t="shared" si="1060"/>
        <v>0</v>
      </c>
      <c r="V7954">
        <f t="shared" si="1061"/>
        <v>-1</v>
      </c>
      <c r="W7954">
        <f t="shared" si="1062"/>
        <v>0</v>
      </c>
      <c r="X7954">
        <f t="shared" si="1063"/>
        <v>0</v>
      </c>
      <c r="Y7954">
        <f t="shared" si="1064"/>
        <v>0</v>
      </c>
    </row>
    <row r="7955" spans="1:25">
      <c r="A7955">
        <f t="shared" ref="A7955:A8018" si="1065">IFERROR(SEARCH(G7955,K7955),100)</f>
        <v>100</v>
      </c>
      <c r="B7955">
        <f t="shared" ref="B7955:B8018" si="1066">IF(ISNUMBER(FIND(",", J7955)),
    IF(OR(ISNUMBER(SEARCH(LOWER(LEFT(J7955, FIND(",", J7955) - 1)), LOWER(M7955))), ISNUMBER(SEARCH(LOWER(TRIM(MID(J7955, FIND(",", J7955) + 1, LEN(J7955)))), LOWER(M7955)))), 0, 100),
    IF(ISNUMBER(SEARCH(LOWER(J7955), LOWER(M7955))), 0, 100)
)</f>
        <v>100</v>
      </c>
      <c r="C7955">
        <v>7954</v>
      </c>
      <c r="D7955" t="s">
        <v>10</v>
      </c>
      <c r="E7955" s="2">
        <v>2498</v>
      </c>
      <c r="S7955">
        <f t="shared" ref="S7955:S8018" si="1067">LEN(K7955)-LEN(P7955)</f>
        <v>0</v>
      </c>
      <c r="T7955">
        <f t="shared" ref="T7955:T8018" si="1068">LEN(N7955) - LEN(SUBSTITUTE(N7955, " ", "")) + 1-LEN(G7955)</f>
        <v>1</v>
      </c>
      <c r="U7955">
        <f t="shared" ref="U7955:U8018" si="1069">IFERROR(SEARCH(G7955,K7954),0)</f>
        <v>0</v>
      </c>
      <c r="V7955">
        <f t="shared" ref="V7955:V8018" si="1070">LEN(SUBSTITUTE(K7955,", ","")) - (-LEN(SUBSTITUTE(O7955, " ", "")) + LEN(O7955)+1)</f>
        <v>-1</v>
      </c>
      <c r="W7955">
        <f t="shared" ref="W7955:W8018" si="1071">LEN(K7955)-LEN(SUBSTITUTE(K7955,"。",""))</f>
        <v>0</v>
      </c>
      <c r="X7955">
        <f t="shared" ref="X7955:X8018" si="1072">LEN(P7955)-LEN(SUBSTITUTE(P7955,"。",""))</f>
        <v>0</v>
      </c>
      <c r="Y7955">
        <f t="shared" si="1064"/>
        <v>0</v>
      </c>
    </row>
    <row r="7956" spans="1:25">
      <c r="A7956">
        <f t="shared" si="1065"/>
        <v>100</v>
      </c>
      <c r="B7956">
        <f t="shared" si="1066"/>
        <v>100</v>
      </c>
      <c r="C7956">
        <v>7955</v>
      </c>
      <c r="D7956" t="s">
        <v>10</v>
      </c>
      <c r="E7956" s="2">
        <v>2499</v>
      </c>
      <c r="S7956">
        <f t="shared" si="1067"/>
        <v>0</v>
      </c>
      <c r="T7956">
        <f t="shared" si="1068"/>
        <v>1</v>
      </c>
      <c r="U7956">
        <f t="shared" si="1069"/>
        <v>0</v>
      </c>
      <c r="V7956">
        <f t="shared" si="1070"/>
        <v>-1</v>
      </c>
      <c r="W7956">
        <f t="shared" si="1071"/>
        <v>0</v>
      </c>
      <c r="X7956">
        <f t="shared" si="1072"/>
        <v>0</v>
      </c>
      <c r="Y7956">
        <f t="shared" si="1064"/>
        <v>0</v>
      </c>
    </row>
    <row r="7957" spans="1:25">
      <c r="A7957">
        <f t="shared" si="1065"/>
        <v>100</v>
      </c>
      <c r="B7957">
        <f t="shared" si="1066"/>
        <v>100</v>
      </c>
      <c r="C7957">
        <v>7956</v>
      </c>
      <c r="D7957" t="s">
        <v>10</v>
      </c>
      <c r="E7957" s="2">
        <v>2500</v>
      </c>
      <c r="S7957">
        <f t="shared" si="1067"/>
        <v>0</v>
      </c>
      <c r="T7957">
        <f t="shared" si="1068"/>
        <v>1</v>
      </c>
      <c r="U7957">
        <f t="shared" si="1069"/>
        <v>0</v>
      </c>
      <c r="V7957">
        <f t="shared" si="1070"/>
        <v>-1</v>
      </c>
      <c r="W7957">
        <f t="shared" si="1071"/>
        <v>0</v>
      </c>
      <c r="X7957">
        <f t="shared" si="1072"/>
        <v>0</v>
      </c>
      <c r="Y7957">
        <f t="shared" si="1064"/>
        <v>0</v>
      </c>
    </row>
    <row r="7958" spans="1:25">
      <c r="A7958">
        <f t="shared" si="1065"/>
        <v>100</v>
      </c>
      <c r="B7958">
        <f t="shared" si="1066"/>
        <v>100</v>
      </c>
      <c r="C7958">
        <v>7957</v>
      </c>
      <c r="D7958" t="s">
        <v>10</v>
      </c>
      <c r="E7958" s="2">
        <v>2501</v>
      </c>
      <c r="S7958">
        <f t="shared" si="1067"/>
        <v>0</v>
      </c>
      <c r="T7958">
        <f t="shared" si="1068"/>
        <v>1</v>
      </c>
      <c r="U7958">
        <f t="shared" si="1069"/>
        <v>0</v>
      </c>
      <c r="V7958">
        <f t="shared" si="1070"/>
        <v>-1</v>
      </c>
      <c r="W7958">
        <f t="shared" si="1071"/>
        <v>0</v>
      </c>
      <c r="X7958">
        <f t="shared" si="1072"/>
        <v>0</v>
      </c>
      <c r="Y7958">
        <f t="shared" si="1064"/>
        <v>0</v>
      </c>
    </row>
    <row r="7959" spans="1:25">
      <c r="A7959">
        <f t="shared" si="1065"/>
        <v>100</v>
      </c>
      <c r="B7959">
        <f t="shared" si="1066"/>
        <v>100</v>
      </c>
      <c r="C7959">
        <v>7958</v>
      </c>
      <c r="D7959" t="s">
        <v>10</v>
      </c>
      <c r="E7959" s="2">
        <v>2502</v>
      </c>
      <c r="S7959">
        <f t="shared" si="1067"/>
        <v>0</v>
      </c>
      <c r="T7959">
        <f t="shared" si="1068"/>
        <v>1</v>
      </c>
      <c r="U7959">
        <f t="shared" si="1069"/>
        <v>0</v>
      </c>
      <c r="V7959">
        <f t="shared" si="1070"/>
        <v>-1</v>
      </c>
      <c r="W7959">
        <f t="shared" si="1071"/>
        <v>0</v>
      </c>
      <c r="X7959">
        <f t="shared" si="1072"/>
        <v>0</v>
      </c>
      <c r="Y7959">
        <f t="shared" si="1064"/>
        <v>0</v>
      </c>
    </row>
    <row r="7960" spans="1:25">
      <c r="A7960">
        <f t="shared" si="1065"/>
        <v>100</v>
      </c>
      <c r="B7960">
        <f t="shared" si="1066"/>
        <v>100</v>
      </c>
      <c r="C7960">
        <v>7959</v>
      </c>
      <c r="D7960" t="s">
        <v>10</v>
      </c>
      <c r="E7960" s="2">
        <v>2503</v>
      </c>
      <c r="S7960">
        <f t="shared" si="1067"/>
        <v>0</v>
      </c>
      <c r="T7960">
        <f t="shared" si="1068"/>
        <v>1</v>
      </c>
      <c r="U7960">
        <f t="shared" si="1069"/>
        <v>0</v>
      </c>
      <c r="V7960">
        <f t="shared" si="1070"/>
        <v>-1</v>
      </c>
      <c r="W7960">
        <f t="shared" si="1071"/>
        <v>0</v>
      </c>
      <c r="X7960">
        <f t="shared" si="1072"/>
        <v>0</v>
      </c>
      <c r="Y7960">
        <f t="shared" si="1064"/>
        <v>0</v>
      </c>
    </row>
    <row r="7961" spans="1:25">
      <c r="A7961">
        <f t="shared" si="1065"/>
        <v>100</v>
      </c>
      <c r="B7961">
        <f t="shared" si="1066"/>
        <v>100</v>
      </c>
      <c r="C7961">
        <v>7960</v>
      </c>
      <c r="D7961" t="s">
        <v>10</v>
      </c>
      <c r="E7961" s="2">
        <v>2504</v>
      </c>
      <c r="S7961">
        <f t="shared" si="1067"/>
        <v>0</v>
      </c>
      <c r="T7961">
        <f t="shared" si="1068"/>
        <v>1</v>
      </c>
      <c r="U7961">
        <f t="shared" si="1069"/>
        <v>0</v>
      </c>
      <c r="V7961">
        <f t="shared" si="1070"/>
        <v>-1</v>
      </c>
      <c r="W7961">
        <f t="shared" si="1071"/>
        <v>0</v>
      </c>
      <c r="X7961">
        <f t="shared" si="1072"/>
        <v>0</v>
      </c>
      <c r="Y7961">
        <f t="shared" si="1064"/>
        <v>0</v>
      </c>
    </row>
    <row r="7962" spans="1:25">
      <c r="A7962">
        <f t="shared" si="1065"/>
        <v>100</v>
      </c>
      <c r="B7962">
        <f t="shared" si="1066"/>
        <v>100</v>
      </c>
      <c r="C7962">
        <v>7961</v>
      </c>
      <c r="D7962" t="s">
        <v>10</v>
      </c>
      <c r="E7962" s="2">
        <v>2505</v>
      </c>
      <c r="S7962">
        <f t="shared" si="1067"/>
        <v>0</v>
      </c>
      <c r="T7962">
        <f t="shared" si="1068"/>
        <v>1</v>
      </c>
      <c r="U7962">
        <f t="shared" si="1069"/>
        <v>0</v>
      </c>
      <c r="V7962">
        <f t="shared" si="1070"/>
        <v>-1</v>
      </c>
      <c r="W7962">
        <f t="shared" si="1071"/>
        <v>0</v>
      </c>
      <c r="X7962">
        <f t="shared" si="1072"/>
        <v>0</v>
      </c>
      <c r="Y7962">
        <f t="shared" si="1064"/>
        <v>0</v>
      </c>
    </row>
    <row r="7963" spans="1:25">
      <c r="A7963">
        <f t="shared" si="1065"/>
        <v>100</v>
      </c>
      <c r="B7963">
        <f t="shared" si="1066"/>
        <v>100</v>
      </c>
      <c r="C7963">
        <v>7962</v>
      </c>
      <c r="D7963" t="s">
        <v>10</v>
      </c>
      <c r="E7963" s="2">
        <v>2506</v>
      </c>
      <c r="S7963">
        <f t="shared" si="1067"/>
        <v>0</v>
      </c>
      <c r="T7963">
        <f t="shared" si="1068"/>
        <v>1</v>
      </c>
      <c r="U7963">
        <f t="shared" si="1069"/>
        <v>0</v>
      </c>
      <c r="V7963">
        <f t="shared" si="1070"/>
        <v>-1</v>
      </c>
      <c r="W7963">
        <f t="shared" si="1071"/>
        <v>0</v>
      </c>
      <c r="X7963">
        <f t="shared" si="1072"/>
        <v>0</v>
      </c>
      <c r="Y7963">
        <f t="shared" si="1064"/>
        <v>0</v>
      </c>
    </row>
    <row r="7964" spans="1:25">
      <c r="A7964">
        <f t="shared" si="1065"/>
        <v>100</v>
      </c>
      <c r="B7964">
        <f t="shared" si="1066"/>
        <v>100</v>
      </c>
      <c r="C7964">
        <v>7963</v>
      </c>
      <c r="D7964" t="s">
        <v>10</v>
      </c>
      <c r="E7964" s="2">
        <v>2507</v>
      </c>
      <c r="S7964">
        <f t="shared" si="1067"/>
        <v>0</v>
      </c>
      <c r="T7964">
        <f t="shared" si="1068"/>
        <v>1</v>
      </c>
      <c r="U7964">
        <f t="shared" si="1069"/>
        <v>0</v>
      </c>
      <c r="V7964">
        <f t="shared" si="1070"/>
        <v>-1</v>
      </c>
      <c r="W7964">
        <f t="shared" si="1071"/>
        <v>0</v>
      </c>
      <c r="X7964">
        <f t="shared" si="1072"/>
        <v>0</v>
      </c>
      <c r="Y7964">
        <f t="shared" si="1064"/>
        <v>0</v>
      </c>
    </row>
    <row r="7965" spans="1:25">
      <c r="A7965">
        <f t="shared" si="1065"/>
        <v>100</v>
      </c>
      <c r="B7965">
        <f t="shared" si="1066"/>
        <v>100</v>
      </c>
      <c r="C7965">
        <v>7964</v>
      </c>
      <c r="D7965" t="s">
        <v>10</v>
      </c>
      <c r="E7965" s="2">
        <v>2508</v>
      </c>
      <c r="S7965">
        <f t="shared" si="1067"/>
        <v>0</v>
      </c>
      <c r="T7965">
        <f t="shared" si="1068"/>
        <v>1</v>
      </c>
      <c r="U7965">
        <f t="shared" si="1069"/>
        <v>0</v>
      </c>
      <c r="V7965">
        <f t="shared" si="1070"/>
        <v>-1</v>
      </c>
      <c r="W7965">
        <f t="shared" si="1071"/>
        <v>0</v>
      </c>
      <c r="X7965">
        <f t="shared" si="1072"/>
        <v>0</v>
      </c>
      <c r="Y7965">
        <f t="shared" si="1064"/>
        <v>0</v>
      </c>
    </row>
    <row r="7966" spans="1:25">
      <c r="A7966">
        <f t="shared" si="1065"/>
        <v>100</v>
      </c>
      <c r="B7966">
        <f t="shared" si="1066"/>
        <v>100</v>
      </c>
      <c r="C7966">
        <v>7965</v>
      </c>
      <c r="D7966" t="s">
        <v>10</v>
      </c>
      <c r="E7966" s="2">
        <v>2509</v>
      </c>
      <c r="S7966">
        <f t="shared" si="1067"/>
        <v>0</v>
      </c>
      <c r="T7966">
        <f t="shared" si="1068"/>
        <v>1</v>
      </c>
      <c r="U7966">
        <f t="shared" si="1069"/>
        <v>0</v>
      </c>
      <c r="V7966">
        <f t="shared" si="1070"/>
        <v>-1</v>
      </c>
      <c r="W7966">
        <f t="shared" si="1071"/>
        <v>0</v>
      </c>
      <c r="X7966">
        <f t="shared" si="1072"/>
        <v>0</v>
      </c>
      <c r="Y7966">
        <f t="shared" si="1064"/>
        <v>0</v>
      </c>
    </row>
    <row r="7967" spans="1:25">
      <c r="A7967">
        <f t="shared" si="1065"/>
        <v>100</v>
      </c>
      <c r="B7967">
        <f t="shared" si="1066"/>
        <v>100</v>
      </c>
      <c r="C7967">
        <v>7966</v>
      </c>
      <c r="D7967" t="s">
        <v>10</v>
      </c>
      <c r="E7967" s="2">
        <v>2510</v>
      </c>
      <c r="S7967">
        <f t="shared" si="1067"/>
        <v>0</v>
      </c>
      <c r="T7967">
        <f t="shared" si="1068"/>
        <v>1</v>
      </c>
      <c r="U7967">
        <f t="shared" si="1069"/>
        <v>0</v>
      </c>
      <c r="V7967">
        <f t="shared" si="1070"/>
        <v>-1</v>
      </c>
      <c r="W7967">
        <f t="shared" si="1071"/>
        <v>0</v>
      </c>
      <c r="X7967">
        <f t="shared" si="1072"/>
        <v>0</v>
      </c>
      <c r="Y7967">
        <f t="shared" si="1064"/>
        <v>0</v>
      </c>
    </row>
    <row r="7968" spans="1:25">
      <c r="A7968">
        <f t="shared" si="1065"/>
        <v>100</v>
      </c>
      <c r="B7968">
        <f t="shared" si="1066"/>
        <v>100</v>
      </c>
      <c r="C7968">
        <v>7967</v>
      </c>
      <c r="D7968" t="s">
        <v>10</v>
      </c>
      <c r="E7968" s="2">
        <v>2511</v>
      </c>
      <c r="S7968">
        <f t="shared" si="1067"/>
        <v>0</v>
      </c>
      <c r="T7968">
        <f t="shared" si="1068"/>
        <v>1</v>
      </c>
      <c r="U7968">
        <f t="shared" si="1069"/>
        <v>0</v>
      </c>
      <c r="V7968">
        <f t="shared" si="1070"/>
        <v>-1</v>
      </c>
      <c r="W7968">
        <f t="shared" si="1071"/>
        <v>0</v>
      </c>
      <c r="X7968">
        <f t="shared" si="1072"/>
        <v>0</v>
      </c>
      <c r="Y7968">
        <f t="shared" si="1064"/>
        <v>0</v>
      </c>
    </row>
    <row r="7969" spans="1:25">
      <c r="A7969">
        <f t="shared" si="1065"/>
        <v>100</v>
      </c>
      <c r="B7969">
        <f t="shared" si="1066"/>
        <v>100</v>
      </c>
      <c r="C7969">
        <v>7968</v>
      </c>
      <c r="D7969" t="s">
        <v>10</v>
      </c>
      <c r="E7969" s="2">
        <v>2512</v>
      </c>
      <c r="S7969">
        <f t="shared" si="1067"/>
        <v>0</v>
      </c>
      <c r="T7969">
        <f t="shared" si="1068"/>
        <v>1</v>
      </c>
      <c r="U7969">
        <f t="shared" si="1069"/>
        <v>0</v>
      </c>
      <c r="V7969">
        <f t="shared" si="1070"/>
        <v>-1</v>
      </c>
      <c r="W7969">
        <f t="shared" si="1071"/>
        <v>0</v>
      </c>
      <c r="X7969">
        <f t="shared" si="1072"/>
        <v>0</v>
      </c>
      <c r="Y7969">
        <f t="shared" si="1064"/>
        <v>0</v>
      </c>
    </row>
    <row r="7970" spans="1:25">
      <c r="A7970">
        <f t="shared" si="1065"/>
        <v>100</v>
      </c>
      <c r="B7970">
        <f t="shared" si="1066"/>
        <v>100</v>
      </c>
      <c r="C7970">
        <v>7969</v>
      </c>
      <c r="D7970" t="s">
        <v>10</v>
      </c>
      <c r="E7970" s="2">
        <v>2513</v>
      </c>
      <c r="S7970">
        <f t="shared" si="1067"/>
        <v>0</v>
      </c>
      <c r="T7970">
        <f t="shared" si="1068"/>
        <v>1</v>
      </c>
      <c r="U7970">
        <f t="shared" si="1069"/>
        <v>0</v>
      </c>
      <c r="V7970">
        <f t="shared" si="1070"/>
        <v>-1</v>
      </c>
      <c r="W7970">
        <f t="shared" si="1071"/>
        <v>0</v>
      </c>
      <c r="X7970">
        <f t="shared" si="1072"/>
        <v>0</v>
      </c>
      <c r="Y7970">
        <f t="shared" si="1064"/>
        <v>0</v>
      </c>
    </row>
    <row r="7971" spans="1:25">
      <c r="A7971">
        <f t="shared" si="1065"/>
        <v>100</v>
      </c>
      <c r="B7971">
        <f t="shared" si="1066"/>
        <v>100</v>
      </c>
      <c r="C7971">
        <v>7970</v>
      </c>
      <c r="D7971" t="s">
        <v>10</v>
      </c>
      <c r="E7971" s="2">
        <v>2514</v>
      </c>
      <c r="S7971">
        <f t="shared" si="1067"/>
        <v>0</v>
      </c>
      <c r="T7971">
        <f t="shared" si="1068"/>
        <v>1</v>
      </c>
      <c r="U7971">
        <f t="shared" si="1069"/>
        <v>0</v>
      </c>
      <c r="V7971">
        <f t="shared" si="1070"/>
        <v>-1</v>
      </c>
      <c r="W7971">
        <f t="shared" si="1071"/>
        <v>0</v>
      </c>
      <c r="X7971">
        <f t="shared" si="1072"/>
        <v>0</v>
      </c>
      <c r="Y7971">
        <f t="shared" si="1064"/>
        <v>0</v>
      </c>
    </row>
    <row r="7972" spans="1:25">
      <c r="A7972">
        <f t="shared" si="1065"/>
        <v>100</v>
      </c>
      <c r="B7972">
        <f t="shared" si="1066"/>
        <v>100</v>
      </c>
      <c r="C7972">
        <v>7971</v>
      </c>
      <c r="D7972" t="s">
        <v>10</v>
      </c>
      <c r="E7972" s="2">
        <v>2515</v>
      </c>
      <c r="S7972">
        <f t="shared" si="1067"/>
        <v>0</v>
      </c>
      <c r="T7972">
        <f t="shared" si="1068"/>
        <v>1</v>
      </c>
      <c r="U7972">
        <f t="shared" si="1069"/>
        <v>0</v>
      </c>
      <c r="V7972">
        <f t="shared" si="1070"/>
        <v>-1</v>
      </c>
      <c r="W7972">
        <f t="shared" si="1071"/>
        <v>0</v>
      </c>
      <c r="X7972">
        <f t="shared" si="1072"/>
        <v>0</v>
      </c>
      <c r="Y7972">
        <f t="shared" si="1064"/>
        <v>0</v>
      </c>
    </row>
    <row r="7973" spans="1:25">
      <c r="A7973">
        <f t="shared" si="1065"/>
        <v>100</v>
      </c>
      <c r="B7973">
        <f t="shared" si="1066"/>
        <v>100</v>
      </c>
      <c r="C7973">
        <v>7972</v>
      </c>
      <c r="D7973" t="s">
        <v>10</v>
      </c>
      <c r="E7973" s="2">
        <v>2516</v>
      </c>
      <c r="S7973">
        <f t="shared" si="1067"/>
        <v>0</v>
      </c>
      <c r="T7973">
        <f t="shared" si="1068"/>
        <v>1</v>
      </c>
      <c r="U7973">
        <f t="shared" si="1069"/>
        <v>0</v>
      </c>
      <c r="V7973">
        <f t="shared" si="1070"/>
        <v>-1</v>
      </c>
      <c r="W7973">
        <f t="shared" si="1071"/>
        <v>0</v>
      </c>
      <c r="X7973">
        <f t="shared" si="1072"/>
        <v>0</v>
      </c>
      <c r="Y7973">
        <f t="shared" si="1064"/>
        <v>0</v>
      </c>
    </row>
    <row r="7974" spans="1:25">
      <c r="A7974">
        <f t="shared" si="1065"/>
        <v>100</v>
      </c>
      <c r="B7974">
        <f t="shared" si="1066"/>
        <v>100</v>
      </c>
      <c r="C7974">
        <v>7973</v>
      </c>
      <c r="D7974" t="s">
        <v>10</v>
      </c>
      <c r="E7974" s="2">
        <v>2517</v>
      </c>
      <c r="S7974">
        <f t="shared" si="1067"/>
        <v>0</v>
      </c>
      <c r="T7974">
        <f t="shared" si="1068"/>
        <v>1</v>
      </c>
      <c r="U7974">
        <f t="shared" si="1069"/>
        <v>0</v>
      </c>
      <c r="V7974">
        <f t="shared" si="1070"/>
        <v>-1</v>
      </c>
      <c r="W7974">
        <f t="shared" si="1071"/>
        <v>0</v>
      </c>
      <c r="X7974">
        <f t="shared" si="1072"/>
        <v>0</v>
      </c>
      <c r="Y7974">
        <f t="shared" si="1064"/>
        <v>0</v>
      </c>
    </row>
    <row r="7975" spans="1:25">
      <c r="A7975">
        <f t="shared" si="1065"/>
        <v>100</v>
      </c>
      <c r="B7975">
        <f t="shared" si="1066"/>
        <v>100</v>
      </c>
      <c r="C7975">
        <v>7974</v>
      </c>
      <c r="D7975" t="s">
        <v>10</v>
      </c>
      <c r="E7975" s="2">
        <v>2518</v>
      </c>
      <c r="S7975">
        <f t="shared" si="1067"/>
        <v>0</v>
      </c>
      <c r="T7975">
        <f t="shared" si="1068"/>
        <v>1</v>
      </c>
      <c r="U7975">
        <f t="shared" si="1069"/>
        <v>0</v>
      </c>
      <c r="V7975">
        <f t="shared" si="1070"/>
        <v>-1</v>
      </c>
      <c r="W7975">
        <f t="shared" si="1071"/>
        <v>0</v>
      </c>
      <c r="X7975">
        <f t="shared" si="1072"/>
        <v>0</v>
      </c>
      <c r="Y7975">
        <f t="shared" si="1064"/>
        <v>0</v>
      </c>
    </row>
    <row r="7976" spans="1:25">
      <c r="A7976">
        <f t="shared" si="1065"/>
        <v>100</v>
      </c>
      <c r="B7976">
        <f t="shared" si="1066"/>
        <v>100</v>
      </c>
      <c r="C7976">
        <v>7975</v>
      </c>
      <c r="D7976" t="s">
        <v>10</v>
      </c>
      <c r="E7976" s="2">
        <v>2519</v>
      </c>
      <c r="S7976">
        <f t="shared" si="1067"/>
        <v>0</v>
      </c>
      <c r="T7976">
        <f t="shared" si="1068"/>
        <v>1</v>
      </c>
      <c r="U7976">
        <f t="shared" si="1069"/>
        <v>0</v>
      </c>
      <c r="V7976">
        <f t="shared" si="1070"/>
        <v>-1</v>
      </c>
      <c r="W7976">
        <f t="shared" si="1071"/>
        <v>0</v>
      </c>
      <c r="X7976">
        <f t="shared" si="1072"/>
        <v>0</v>
      </c>
      <c r="Y7976">
        <f t="shared" si="1064"/>
        <v>0</v>
      </c>
    </row>
    <row r="7977" spans="1:25">
      <c r="A7977">
        <f t="shared" si="1065"/>
        <v>100</v>
      </c>
      <c r="B7977">
        <f t="shared" si="1066"/>
        <v>100</v>
      </c>
      <c r="C7977">
        <v>7976</v>
      </c>
      <c r="D7977" t="s">
        <v>10</v>
      </c>
      <c r="E7977" s="2">
        <v>2520</v>
      </c>
      <c r="S7977">
        <f t="shared" si="1067"/>
        <v>0</v>
      </c>
      <c r="T7977">
        <f t="shared" si="1068"/>
        <v>1</v>
      </c>
      <c r="U7977">
        <f t="shared" si="1069"/>
        <v>0</v>
      </c>
      <c r="V7977">
        <f t="shared" si="1070"/>
        <v>-1</v>
      </c>
      <c r="W7977">
        <f t="shared" si="1071"/>
        <v>0</v>
      </c>
      <c r="X7977">
        <f t="shared" si="1072"/>
        <v>0</v>
      </c>
      <c r="Y7977">
        <f t="shared" si="1064"/>
        <v>0</v>
      </c>
    </row>
    <row r="7978" spans="1:25">
      <c r="A7978">
        <f t="shared" si="1065"/>
        <v>100</v>
      </c>
      <c r="B7978">
        <f t="shared" si="1066"/>
        <v>100</v>
      </c>
      <c r="C7978">
        <v>7977</v>
      </c>
      <c r="D7978" t="s">
        <v>10</v>
      </c>
      <c r="E7978" s="2">
        <v>2521</v>
      </c>
      <c r="S7978">
        <f t="shared" si="1067"/>
        <v>0</v>
      </c>
      <c r="T7978">
        <f t="shared" si="1068"/>
        <v>1</v>
      </c>
      <c r="U7978">
        <f t="shared" si="1069"/>
        <v>0</v>
      </c>
      <c r="V7978">
        <f t="shared" si="1070"/>
        <v>-1</v>
      </c>
      <c r="W7978">
        <f t="shared" si="1071"/>
        <v>0</v>
      </c>
      <c r="X7978">
        <f t="shared" si="1072"/>
        <v>0</v>
      </c>
      <c r="Y7978">
        <f t="shared" si="1064"/>
        <v>0</v>
      </c>
    </row>
    <row r="7979" spans="1:25">
      <c r="A7979">
        <f t="shared" si="1065"/>
        <v>100</v>
      </c>
      <c r="B7979">
        <f t="shared" si="1066"/>
        <v>100</v>
      </c>
      <c r="C7979">
        <v>7978</v>
      </c>
      <c r="D7979" t="s">
        <v>10</v>
      </c>
      <c r="E7979" s="2">
        <v>2522</v>
      </c>
      <c r="S7979">
        <f t="shared" si="1067"/>
        <v>0</v>
      </c>
      <c r="T7979">
        <f t="shared" si="1068"/>
        <v>1</v>
      </c>
      <c r="U7979">
        <f t="shared" si="1069"/>
        <v>0</v>
      </c>
      <c r="V7979">
        <f t="shared" si="1070"/>
        <v>-1</v>
      </c>
      <c r="W7979">
        <f t="shared" si="1071"/>
        <v>0</v>
      </c>
      <c r="X7979">
        <f t="shared" si="1072"/>
        <v>0</v>
      </c>
      <c r="Y7979">
        <f t="shared" si="1064"/>
        <v>0</v>
      </c>
    </row>
    <row r="7980" spans="1:25">
      <c r="A7980">
        <f t="shared" si="1065"/>
        <v>100</v>
      </c>
      <c r="B7980">
        <f t="shared" si="1066"/>
        <v>100</v>
      </c>
      <c r="C7980">
        <v>7979</v>
      </c>
      <c r="D7980" t="s">
        <v>10</v>
      </c>
      <c r="E7980" s="2">
        <v>2523</v>
      </c>
      <c r="S7980">
        <f t="shared" si="1067"/>
        <v>0</v>
      </c>
      <c r="T7980">
        <f t="shared" si="1068"/>
        <v>1</v>
      </c>
      <c r="U7980">
        <f t="shared" si="1069"/>
        <v>0</v>
      </c>
      <c r="V7980">
        <f t="shared" si="1070"/>
        <v>-1</v>
      </c>
      <c r="W7980">
        <f t="shared" si="1071"/>
        <v>0</v>
      </c>
      <c r="X7980">
        <f t="shared" si="1072"/>
        <v>0</v>
      </c>
      <c r="Y7980">
        <f t="shared" si="1064"/>
        <v>0</v>
      </c>
    </row>
    <row r="7981" spans="1:25">
      <c r="A7981">
        <f t="shared" si="1065"/>
        <v>100</v>
      </c>
      <c r="B7981">
        <f t="shared" si="1066"/>
        <v>100</v>
      </c>
      <c r="C7981">
        <v>7980</v>
      </c>
      <c r="D7981" t="s">
        <v>10</v>
      </c>
      <c r="E7981" s="2">
        <v>2524</v>
      </c>
      <c r="S7981">
        <f t="shared" si="1067"/>
        <v>0</v>
      </c>
      <c r="T7981">
        <f t="shared" si="1068"/>
        <v>1</v>
      </c>
      <c r="U7981">
        <f t="shared" si="1069"/>
        <v>0</v>
      </c>
      <c r="V7981">
        <f t="shared" si="1070"/>
        <v>-1</v>
      </c>
      <c r="W7981">
        <f t="shared" si="1071"/>
        <v>0</v>
      </c>
      <c r="X7981">
        <f t="shared" si="1072"/>
        <v>0</v>
      </c>
      <c r="Y7981">
        <f t="shared" si="1064"/>
        <v>0</v>
      </c>
    </row>
    <row r="7982" spans="1:25">
      <c r="A7982">
        <f t="shared" si="1065"/>
        <v>100</v>
      </c>
      <c r="B7982">
        <f t="shared" si="1066"/>
        <v>100</v>
      </c>
      <c r="C7982">
        <v>7981</v>
      </c>
      <c r="D7982" t="s">
        <v>10</v>
      </c>
      <c r="E7982" s="2">
        <v>2525</v>
      </c>
      <c r="S7982">
        <f t="shared" si="1067"/>
        <v>0</v>
      </c>
      <c r="T7982">
        <f t="shared" si="1068"/>
        <v>1</v>
      </c>
      <c r="U7982">
        <f t="shared" si="1069"/>
        <v>0</v>
      </c>
      <c r="V7982">
        <f t="shared" si="1070"/>
        <v>-1</v>
      </c>
      <c r="W7982">
        <f t="shared" si="1071"/>
        <v>0</v>
      </c>
      <c r="X7982">
        <f t="shared" si="1072"/>
        <v>0</v>
      </c>
      <c r="Y7982">
        <f t="shared" si="1064"/>
        <v>0</v>
      </c>
    </row>
    <row r="7983" spans="1:25">
      <c r="A7983">
        <f t="shared" si="1065"/>
        <v>100</v>
      </c>
      <c r="B7983">
        <f t="shared" si="1066"/>
        <v>100</v>
      </c>
      <c r="C7983">
        <v>7982</v>
      </c>
      <c r="D7983" t="s">
        <v>10</v>
      </c>
      <c r="E7983" s="2">
        <v>2526</v>
      </c>
      <c r="S7983">
        <f t="shared" si="1067"/>
        <v>0</v>
      </c>
      <c r="T7983">
        <f t="shared" si="1068"/>
        <v>1</v>
      </c>
      <c r="U7983">
        <f t="shared" si="1069"/>
        <v>0</v>
      </c>
      <c r="V7983">
        <f t="shared" si="1070"/>
        <v>-1</v>
      </c>
      <c r="W7983">
        <f t="shared" si="1071"/>
        <v>0</v>
      </c>
      <c r="X7983">
        <f t="shared" si="1072"/>
        <v>0</v>
      </c>
      <c r="Y7983">
        <f t="shared" si="1064"/>
        <v>0</v>
      </c>
    </row>
    <row r="7984" spans="1:25">
      <c r="A7984">
        <f t="shared" si="1065"/>
        <v>100</v>
      </c>
      <c r="B7984">
        <f t="shared" si="1066"/>
        <v>100</v>
      </c>
      <c r="C7984">
        <v>7983</v>
      </c>
      <c r="D7984" t="s">
        <v>10</v>
      </c>
      <c r="E7984" s="2">
        <v>2527</v>
      </c>
      <c r="S7984">
        <f t="shared" si="1067"/>
        <v>0</v>
      </c>
      <c r="T7984">
        <f t="shared" si="1068"/>
        <v>1</v>
      </c>
      <c r="U7984">
        <f t="shared" si="1069"/>
        <v>0</v>
      </c>
      <c r="V7984">
        <f t="shared" si="1070"/>
        <v>-1</v>
      </c>
      <c r="W7984">
        <f t="shared" si="1071"/>
        <v>0</v>
      </c>
      <c r="X7984">
        <f t="shared" si="1072"/>
        <v>0</v>
      </c>
      <c r="Y7984">
        <f t="shared" si="1064"/>
        <v>0</v>
      </c>
    </row>
    <row r="7985" spans="1:25">
      <c r="A7985">
        <f t="shared" si="1065"/>
        <v>100</v>
      </c>
      <c r="B7985">
        <f t="shared" si="1066"/>
        <v>100</v>
      </c>
      <c r="C7985">
        <v>7984</v>
      </c>
      <c r="D7985" t="s">
        <v>10</v>
      </c>
      <c r="E7985" s="2">
        <v>2528</v>
      </c>
      <c r="S7985">
        <f t="shared" si="1067"/>
        <v>0</v>
      </c>
      <c r="T7985">
        <f t="shared" si="1068"/>
        <v>1</v>
      </c>
      <c r="U7985">
        <f t="shared" si="1069"/>
        <v>0</v>
      </c>
      <c r="V7985">
        <f t="shared" si="1070"/>
        <v>-1</v>
      </c>
      <c r="W7985">
        <f t="shared" si="1071"/>
        <v>0</v>
      </c>
      <c r="X7985">
        <f t="shared" si="1072"/>
        <v>0</v>
      </c>
      <c r="Y7985">
        <f t="shared" si="1064"/>
        <v>0</v>
      </c>
    </row>
    <row r="7986" spans="1:25">
      <c r="A7986">
        <f t="shared" si="1065"/>
        <v>100</v>
      </c>
      <c r="B7986">
        <f t="shared" si="1066"/>
        <v>100</v>
      </c>
      <c r="C7986">
        <v>7985</v>
      </c>
      <c r="D7986" t="s">
        <v>10</v>
      </c>
      <c r="E7986" s="2">
        <v>2529</v>
      </c>
      <c r="S7986">
        <f t="shared" si="1067"/>
        <v>0</v>
      </c>
      <c r="T7986">
        <f t="shared" si="1068"/>
        <v>1</v>
      </c>
      <c r="U7986">
        <f t="shared" si="1069"/>
        <v>0</v>
      </c>
      <c r="V7986">
        <f t="shared" si="1070"/>
        <v>-1</v>
      </c>
      <c r="W7986">
        <f t="shared" si="1071"/>
        <v>0</v>
      </c>
      <c r="X7986">
        <f t="shared" si="1072"/>
        <v>0</v>
      </c>
      <c r="Y7986">
        <f t="shared" si="1064"/>
        <v>0</v>
      </c>
    </row>
    <row r="7987" spans="1:25">
      <c r="A7987">
        <f t="shared" si="1065"/>
        <v>100</v>
      </c>
      <c r="B7987">
        <f t="shared" si="1066"/>
        <v>100</v>
      </c>
      <c r="C7987">
        <v>7986</v>
      </c>
      <c r="D7987" t="s">
        <v>10</v>
      </c>
      <c r="E7987" s="2">
        <v>2530</v>
      </c>
      <c r="S7987">
        <f t="shared" si="1067"/>
        <v>0</v>
      </c>
      <c r="T7987">
        <f t="shared" si="1068"/>
        <v>1</v>
      </c>
      <c r="U7987">
        <f t="shared" si="1069"/>
        <v>0</v>
      </c>
      <c r="V7987">
        <f t="shared" si="1070"/>
        <v>-1</v>
      </c>
      <c r="W7987">
        <f t="shared" si="1071"/>
        <v>0</v>
      </c>
      <c r="X7987">
        <f t="shared" si="1072"/>
        <v>0</v>
      </c>
      <c r="Y7987">
        <f t="shared" si="1064"/>
        <v>0</v>
      </c>
    </row>
    <row r="7988" spans="1:25">
      <c r="A7988">
        <f t="shared" si="1065"/>
        <v>100</v>
      </c>
      <c r="B7988">
        <f t="shared" si="1066"/>
        <v>100</v>
      </c>
      <c r="C7988">
        <v>7987</v>
      </c>
      <c r="D7988" t="s">
        <v>10</v>
      </c>
      <c r="E7988" s="2">
        <v>2531</v>
      </c>
      <c r="S7988">
        <f t="shared" si="1067"/>
        <v>0</v>
      </c>
      <c r="T7988">
        <f t="shared" si="1068"/>
        <v>1</v>
      </c>
      <c r="U7988">
        <f t="shared" si="1069"/>
        <v>0</v>
      </c>
      <c r="V7988">
        <f t="shared" si="1070"/>
        <v>-1</v>
      </c>
      <c r="W7988">
        <f t="shared" si="1071"/>
        <v>0</v>
      </c>
      <c r="X7988">
        <f t="shared" si="1072"/>
        <v>0</v>
      </c>
      <c r="Y7988">
        <f t="shared" si="1064"/>
        <v>0</v>
      </c>
    </row>
    <row r="7989" spans="1:25">
      <c r="A7989">
        <f t="shared" si="1065"/>
        <v>100</v>
      </c>
      <c r="B7989">
        <f t="shared" si="1066"/>
        <v>100</v>
      </c>
      <c r="C7989">
        <v>7988</v>
      </c>
      <c r="D7989" t="s">
        <v>10</v>
      </c>
      <c r="E7989" s="2">
        <v>2532</v>
      </c>
      <c r="S7989">
        <f t="shared" si="1067"/>
        <v>0</v>
      </c>
      <c r="T7989">
        <f t="shared" si="1068"/>
        <v>1</v>
      </c>
      <c r="U7989">
        <f t="shared" si="1069"/>
        <v>0</v>
      </c>
      <c r="V7989">
        <f t="shared" si="1070"/>
        <v>-1</v>
      </c>
      <c r="W7989">
        <f t="shared" si="1071"/>
        <v>0</v>
      </c>
      <c r="X7989">
        <f t="shared" si="1072"/>
        <v>0</v>
      </c>
      <c r="Y7989">
        <f t="shared" si="1064"/>
        <v>0</v>
      </c>
    </row>
    <row r="7990" spans="1:25">
      <c r="A7990">
        <f t="shared" si="1065"/>
        <v>100</v>
      </c>
      <c r="B7990">
        <f t="shared" si="1066"/>
        <v>100</v>
      </c>
      <c r="C7990">
        <v>7989</v>
      </c>
      <c r="D7990" t="s">
        <v>10</v>
      </c>
      <c r="E7990" s="2">
        <v>2533</v>
      </c>
      <c r="S7990">
        <f t="shared" si="1067"/>
        <v>0</v>
      </c>
      <c r="T7990">
        <f t="shared" si="1068"/>
        <v>1</v>
      </c>
      <c r="U7990">
        <f t="shared" si="1069"/>
        <v>0</v>
      </c>
      <c r="V7990">
        <f t="shared" si="1070"/>
        <v>-1</v>
      </c>
      <c r="W7990">
        <f t="shared" si="1071"/>
        <v>0</v>
      </c>
      <c r="X7990">
        <f t="shared" si="1072"/>
        <v>0</v>
      </c>
      <c r="Y7990">
        <f t="shared" si="1064"/>
        <v>0</v>
      </c>
    </row>
    <row r="7991" spans="1:25">
      <c r="A7991">
        <f t="shared" si="1065"/>
        <v>100</v>
      </c>
      <c r="B7991">
        <f t="shared" si="1066"/>
        <v>100</v>
      </c>
      <c r="C7991">
        <v>7990</v>
      </c>
      <c r="D7991" t="s">
        <v>10</v>
      </c>
      <c r="E7991" s="2">
        <v>2534</v>
      </c>
      <c r="S7991">
        <f t="shared" si="1067"/>
        <v>0</v>
      </c>
      <c r="T7991">
        <f t="shared" si="1068"/>
        <v>1</v>
      </c>
      <c r="U7991">
        <f t="shared" si="1069"/>
        <v>0</v>
      </c>
      <c r="V7991">
        <f t="shared" si="1070"/>
        <v>-1</v>
      </c>
      <c r="W7991">
        <f t="shared" si="1071"/>
        <v>0</v>
      </c>
      <c r="X7991">
        <f t="shared" si="1072"/>
        <v>0</v>
      </c>
      <c r="Y7991">
        <f t="shared" si="1064"/>
        <v>0</v>
      </c>
    </row>
    <row r="7992" spans="1:25">
      <c r="A7992">
        <f t="shared" si="1065"/>
        <v>100</v>
      </c>
      <c r="B7992">
        <f t="shared" si="1066"/>
        <v>100</v>
      </c>
      <c r="C7992">
        <v>7991</v>
      </c>
      <c r="D7992" t="s">
        <v>10</v>
      </c>
      <c r="E7992" s="2">
        <v>2535</v>
      </c>
      <c r="S7992">
        <f t="shared" si="1067"/>
        <v>0</v>
      </c>
      <c r="T7992">
        <f t="shared" si="1068"/>
        <v>1</v>
      </c>
      <c r="U7992">
        <f t="shared" si="1069"/>
        <v>0</v>
      </c>
      <c r="V7992">
        <f t="shared" si="1070"/>
        <v>-1</v>
      </c>
      <c r="W7992">
        <f t="shared" si="1071"/>
        <v>0</v>
      </c>
      <c r="X7992">
        <f t="shared" si="1072"/>
        <v>0</v>
      </c>
      <c r="Y7992">
        <f t="shared" si="1064"/>
        <v>0</v>
      </c>
    </row>
    <row r="7993" spans="1:25">
      <c r="A7993">
        <f t="shared" si="1065"/>
        <v>100</v>
      </c>
      <c r="B7993">
        <f t="shared" si="1066"/>
        <v>100</v>
      </c>
      <c r="C7993">
        <v>7992</v>
      </c>
      <c r="D7993" t="s">
        <v>10</v>
      </c>
      <c r="E7993" s="2">
        <v>2536</v>
      </c>
      <c r="S7993">
        <f t="shared" si="1067"/>
        <v>0</v>
      </c>
      <c r="T7993">
        <f t="shared" si="1068"/>
        <v>1</v>
      </c>
      <c r="U7993">
        <f t="shared" si="1069"/>
        <v>0</v>
      </c>
      <c r="V7993">
        <f t="shared" si="1070"/>
        <v>-1</v>
      </c>
      <c r="W7993">
        <f t="shared" si="1071"/>
        <v>0</v>
      </c>
      <c r="X7993">
        <f t="shared" si="1072"/>
        <v>0</v>
      </c>
      <c r="Y7993">
        <f t="shared" si="1064"/>
        <v>0</v>
      </c>
    </row>
    <row r="7994" spans="1:25">
      <c r="A7994">
        <f t="shared" si="1065"/>
        <v>100</v>
      </c>
      <c r="B7994">
        <f t="shared" si="1066"/>
        <v>100</v>
      </c>
      <c r="C7994">
        <v>7993</v>
      </c>
      <c r="D7994" t="s">
        <v>10</v>
      </c>
      <c r="E7994" s="2">
        <v>2537</v>
      </c>
      <c r="S7994">
        <f t="shared" si="1067"/>
        <v>0</v>
      </c>
      <c r="T7994">
        <f t="shared" si="1068"/>
        <v>1</v>
      </c>
      <c r="U7994">
        <f t="shared" si="1069"/>
        <v>0</v>
      </c>
      <c r="V7994">
        <f t="shared" si="1070"/>
        <v>-1</v>
      </c>
      <c r="W7994">
        <f t="shared" si="1071"/>
        <v>0</v>
      </c>
      <c r="X7994">
        <f t="shared" si="1072"/>
        <v>0</v>
      </c>
      <c r="Y7994">
        <f t="shared" ref="Y7994:Y8057" si="1073">COUNTIF(K:K, K7994)</f>
        <v>0</v>
      </c>
    </row>
    <row r="7995" spans="1:25">
      <c r="A7995">
        <f t="shared" si="1065"/>
        <v>100</v>
      </c>
      <c r="B7995">
        <f t="shared" si="1066"/>
        <v>100</v>
      </c>
      <c r="C7995">
        <v>7994</v>
      </c>
      <c r="D7995" t="s">
        <v>10</v>
      </c>
      <c r="E7995" s="2">
        <v>2538</v>
      </c>
      <c r="S7995">
        <f t="shared" si="1067"/>
        <v>0</v>
      </c>
      <c r="T7995">
        <f t="shared" si="1068"/>
        <v>1</v>
      </c>
      <c r="U7995">
        <f t="shared" si="1069"/>
        <v>0</v>
      </c>
      <c r="V7995">
        <f t="shared" si="1070"/>
        <v>-1</v>
      </c>
      <c r="W7995">
        <f t="shared" si="1071"/>
        <v>0</v>
      </c>
      <c r="X7995">
        <f t="shared" si="1072"/>
        <v>0</v>
      </c>
      <c r="Y7995">
        <f t="shared" si="1073"/>
        <v>0</v>
      </c>
    </row>
    <row r="7996" spans="1:25">
      <c r="A7996">
        <f t="shared" si="1065"/>
        <v>100</v>
      </c>
      <c r="B7996">
        <f t="shared" si="1066"/>
        <v>100</v>
      </c>
      <c r="C7996">
        <v>7995</v>
      </c>
      <c r="D7996" t="s">
        <v>10</v>
      </c>
      <c r="E7996" s="2">
        <v>2539</v>
      </c>
      <c r="S7996">
        <f t="shared" si="1067"/>
        <v>0</v>
      </c>
      <c r="T7996">
        <f t="shared" si="1068"/>
        <v>1</v>
      </c>
      <c r="U7996">
        <f t="shared" si="1069"/>
        <v>0</v>
      </c>
      <c r="V7996">
        <f t="shared" si="1070"/>
        <v>-1</v>
      </c>
      <c r="W7996">
        <f t="shared" si="1071"/>
        <v>0</v>
      </c>
      <c r="X7996">
        <f t="shared" si="1072"/>
        <v>0</v>
      </c>
      <c r="Y7996">
        <f t="shared" si="1073"/>
        <v>0</v>
      </c>
    </row>
    <row r="7997" spans="1:25">
      <c r="A7997">
        <f t="shared" si="1065"/>
        <v>100</v>
      </c>
      <c r="B7997">
        <f t="shared" si="1066"/>
        <v>100</v>
      </c>
      <c r="C7997">
        <v>7996</v>
      </c>
      <c r="D7997" t="s">
        <v>10</v>
      </c>
      <c r="E7997" s="2">
        <v>2540</v>
      </c>
      <c r="S7997">
        <f t="shared" si="1067"/>
        <v>0</v>
      </c>
      <c r="T7997">
        <f t="shared" si="1068"/>
        <v>1</v>
      </c>
      <c r="U7997">
        <f t="shared" si="1069"/>
        <v>0</v>
      </c>
      <c r="V7997">
        <f t="shared" si="1070"/>
        <v>-1</v>
      </c>
      <c r="W7997">
        <f t="shared" si="1071"/>
        <v>0</v>
      </c>
      <c r="X7997">
        <f t="shared" si="1072"/>
        <v>0</v>
      </c>
      <c r="Y7997">
        <f t="shared" si="1073"/>
        <v>0</v>
      </c>
    </row>
    <row r="7998" spans="1:25">
      <c r="A7998">
        <f t="shared" si="1065"/>
        <v>100</v>
      </c>
      <c r="B7998">
        <f t="shared" si="1066"/>
        <v>100</v>
      </c>
      <c r="C7998">
        <v>7997</v>
      </c>
      <c r="D7998" t="s">
        <v>10</v>
      </c>
      <c r="E7998" s="2">
        <v>2541</v>
      </c>
      <c r="S7998">
        <f t="shared" si="1067"/>
        <v>0</v>
      </c>
      <c r="T7998">
        <f t="shared" si="1068"/>
        <v>1</v>
      </c>
      <c r="U7998">
        <f t="shared" si="1069"/>
        <v>0</v>
      </c>
      <c r="V7998">
        <f t="shared" si="1070"/>
        <v>-1</v>
      </c>
      <c r="W7998">
        <f t="shared" si="1071"/>
        <v>0</v>
      </c>
      <c r="X7998">
        <f t="shared" si="1072"/>
        <v>0</v>
      </c>
      <c r="Y7998">
        <f t="shared" si="1073"/>
        <v>0</v>
      </c>
    </row>
    <row r="7999" spans="1:25">
      <c r="A7999">
        <f t="shared" si="1065"/>
        <v>100</v>
      </c>
      <c r="B7999">
        <f t="shared" si="1066"/>
        <v>100</v>
      </c>
      <c r="C7999">
        <v>7998</v>
      </c>
      <c r="D7999" t="s">
        <v>10</v>
      </c>
      <c r="E7999" s="2">
        <v>2542</v>
      </c>
      <c r="S7999">
        <f t="shared" si="1067"/>
        <v>0</v>
      </c>
      <c r="T7999">
        <f t="shared" si="1068"/>
        <v>1</v>
      </c>
      <c r="U7999">
        <f t="shared" si="1069"/>
        <v>0</v>
      </c>
      <c r="V7999">
        <f t="shared" si="1070"/>
        <v>-1</v>
      </c>
      <c r="W7999">
        <f t="shared" si="1071"/>
        <v>0</v>
      </c>
      <c r="X7999">
        <f t="shared" si="1072"/>
        <v>0</v>
      </c>
      <c r="Y7999">
        <f t="shared" si="1073"/>
        <v>0</v>
      </c>
    </row>
    <row r="8000" spans="1:25">
      <c r="A8000">
        <f t="shared" si="1065"/>
        <v>100</v>
      </c>
      <c r="B8000">
        <f t="shared" si="1066"/>
        <v>100</v>
      </c>
      <c r="C8000">
        <v>7999</v>
      </c>
      <c r="D8000" t="s">
        <v>10</v>
      </c>
      <c r="E8000" s="2">
        <v>2543</v>
      </c>
      <c r="S8000">
        <f t="shared" si="1067"/>
        <v>0</v>
      </c>
      <c r="T8000">
        <f t="shared" si="1068"/>
        <v>1</v>
      </c>
      <c r="U8000">
        <f t="shared" si="1069"/>
        <v>0</v>
      </c>
      <c r="V8000">
        <f t="shared" si="1070"/>
        <v>-1</v>
      </c>
      <c r="W8000">
        <f t="shared" si="1071"/>
        <v>0</v>
      </c>
      <c r="X8000">
        <f t="shared" si="1072"/>
        <v>0</v>
      </c>
      <c r="Y8000">
        <f t="shared" si="1073"/>
        <v>0</v>
      </c>
    </row>
    <row r="8001" spans="1:25">
      <c r="A8001">
        <f t="shared" si="1065"/>
        <v>100</v>
      </c>
      <c r="B8001">
        <f t="shared" si="1066"/>
        <v>100</v>
      </c>
      <c r="C8001">
        <v>8000</v>
      </c>
      <c r="D8001" t="s">
        <v>10</v>
      </c>
      <c r="E8001" s="2">
        <v>2544</v>
      </c>
      <c r="S8001">
        <f t="shared" si="1067"/>
        <v>0</v>
      </c>
      <c r="T8001">
        <f t="shared" si="1068"/>
        <v>1</v>
      </c>
      <c r="U8001">
        <f t="shared" si="1069"/>
        <v>0</v>
      </c>
      <c r="V8001">
        <f t="shared" si="1070"/>
        <v>-1</v>
      </c>
      <c r="W8001">
        <f t="shared" si="1071"/>
        <v>0</v>
      </c>
      <c r="X8001">
        <f t="shared" si="1072"/>
        <v>0</v>
      </c>
      <c r="Y8001">
        <f t="shared" si="1073"/>
        <v>0</v>
      </c>
    </row>
    <row r="8002" spans="1:25">
      <c r="A8002">
        <f t="shared" si="1065"/>
        <v>100</v>
      </c>
      <c r="B8002">
        <f t="shared" si="1066"/>
        <v>100</v>
      </c>
      <c r="C8002">
        <v>8001</v>
      </c>
      <c r="D8002" t="s">
        <v>10</v>
      </c>
      <c r="E8002" s="2">
        <v>2545</v>
      </c>
      <c r="S8002">
        <f t="shared" si="1067"/>
        <v>0</v>
      </c>
      <c r="T8002">
        <f t="shared" si="1068"/>
        <v>1</v>
      </c>
      <c r="U8002">
        <f t="shared" si="1069"/>
        <v>0</v>
      </c>
      <c r="V8002">
        <f t="shared" si="1070"/>
        <v>-1</v>
      </c>
      <c r="W8002">
        <f t="shared" si="1071"/>
        <v>0</v>
      </c>
      <c r="X8002">
        <f t="shared" si="1072"/>
        <v>0</v>
      </c>
      <c r="Y8002">
        <f t="shared" si="1073"/>
        <v>0</v>
      </c>
    </row>
    <row r="8003" spans="1:25">
      <c r="A8003">
        <f t="shared" si="1065"/>
        <v>100</v>
      </c>
      <c r="B8003">
        <f t="shared" si="1066"/>
        <v>100</v>
      </c>
      <c r="C8003">
        <v>8002</v>
      </c>
      <c r="D8003" t="s">
        <v>10</v>
      </c>
      <c r="E8003" s="2">
        <v>2546</v>
      </c>
      <c r="S8003">
        <f t="shared" si="1067"/>
        <v>0</v>
      </c>
      <c r="T8003">
        <f t="shared" si="1068"/>
        <v>1</v>
      </c>
      <c r="U8003">
        <f t="shared" si="1069"/>
        <v>0</v>
      </c>
      <c r="V8003">
        <f t="shared" si="1070"/>
        <v>-1</v>
      </c>
      <c r="W8003">
        <f t="shared" si="1071"/>
        <v>0</v>
      </c>
      <c r="X8003">
        <f t="shared" si="1072"/>
        <v>0</v>
      </c>
      <c r="Y8003">
        <f t="shared" si="1073"/>
        <v>0</v>
      </c>
    </row>
    <row r="8004" spans="1:25">
      <c r="A8004">
        <f t="shared" si="1065"/>
        <v>100</v>
      </c>
      <c r="B8004">
        <f t="shared" si="1066"/>
        <v>100</v>
      </c>
      <c r="C8004">
        <v>8003</v>
      </c>
      <c r="D8004" t="s">
        <v>10</v>
      </c>
      <c r="E8004" s="2">
        <v>2547</v>
      </c>
      <c r="S8004">
        <f t="shared" si="1067"/>
        <v>0</v>
      </c>
      <c r="T8004">
        <f t="shared" si="1068"/>
        <v>1</v>
      </c>
      <c r="U8004">
        <f t="shared" si="1069"/>
        <v>0</v>
      </c>
      <c r="V8004">
        <f t="shared" si="1070"/>
        <v>-1</v>
      </c>
      <c r="W8004">
        <f t="shared" si="1071"/>
        <v>0</v>
      </c>
      <c r="X8004">
        <f t="shared" si="1072"/>
        <v>0</v>
      </c>
      <c r="Y8004">
        <f t="shared" si="1073"/>
        <v>0</v>
      </c>
    </row>
    <row r="8005" spans="1:25">
      <c r="A8005">
        <f t="shared" si="1065"/>
        <v>100</v>
      </c>
      <c r="B8005">
        <f t="shared" si="1066"/>
        <v>100</v>
      </c>
      <c r="C8005">
        <v>8004</v>
      </c>
      <c r="D8005" t="s">
        <v>10</v>
      </c>
      <c r="E8005" s="2">
        <v>2548</v>
      </c>
      <c r="S8005">
        <f t="shared" si="1067"/>
        <v>0</v>
      </c>
      <c r="T8005">
        <f t="shared" si="1068"/>
        <v>1</v>
      </c>
      <c r="U8005">
        <f t="shared" si="1069"/>
        <v>0</v>
      </c>
      <c r="V8005">
        <f t="shared" si="1070"/>
        <v>-1</v>
      </c>
      <c r="W8005">
        <f t="shared" si="1071"/>
        <v>0</v>
      </c>
      <c r="X8005">
        <f t="shared" si="1072"/>
        <v>0</v>
      </c>
      <c r="Y8005">
        <f t="shared" si="1073"/>
        <v>0</v>
      </c>
    </row>
    <row r="8006" spans="1:25">
      <c r="A8006">
        <f t="shared" si="1065"/>
        <v>100</v>
      </c>
      <c r="B8006">
        <f t="shared" si="1066"/>
        <v>100</v>
      </c>
      <c r="C8006">
        <v>8005</v>
      </c>
      <c r="D8006" t="s">
        <v>10</v>
      </c>
      <c r="E8006" s="2">
        <v>2549</v>
      </c>
      <c r="S8006">
        <f t="shared" si="1067"/>
        <v>0</v>
      </c>
      <c r="T8006">
        <f t="shared" si="1068"/>
        <v>1</v>
      </c>
      <c r="U8006">
        <f t="shared" si="1069"/>
        <v>0</v>
      </c>
      <c r="V8006">
        <f t="shared" si="1070"/>
        <v>-1</v>
      </c>
      <c r="W8006">
        <f t="shared" si="1071"/>
        <v>0</v>
      </c>
      <c r="X8006">
        <f t="shared" si="1072"/>
        <v>0</v>
      </c>
      <c r="Y8006">
        <f t="shared" si="1073"/>
        <v>0</v>
      </c>
    </row>
    <row r="8007" spans="1:25">
      <c r="A8007">
        <f t="shared" si="1065"/>
        <v>100</v>
      </c>
      <c r="B8007">
        <f t="shared" si="1066"/>
        <v>100</v>
      </c>
      <c r="C8007">
        <v>8006</v>
      </c>
      <c r="D8007" t="s">
        <v>10</v>
      </c>
      <c r="E8007" s="2">
        <v>2550</v>
      </c>
      <c r="S8007">
        <f t="shared" si="1067"/>
        <v>0</v>
      </c>
      <c r="T8007">
        <f t="shared" si="1068"/>
        <v>1</v>
      </c>
      <c r="U8007">
        <f t="shared" si="1069"/>
        <v>0</v>
      </c>
      <c r="V8007">
        <f t="shared" si="1070"/>
        <v>-1</v>
      </c>
      <c r="W8007">
        <f t="shared" si="1071"/>
        <v>0</v>
      </c>
      <c r="X8007">
        <f t="shared" si="1072"/>
        <v>0</v>
      </c>
      <c r="Y8007">
        <f t="shared" si="1073"/>
        <v>0</v>
      </c>
    </row>
    <row r="8008" spans="1:25">
      <c r="A8008">
        <f t="shared" si="1065"/>
        <v>100</v>
      </c>
      <c r="B8008">
        <f t="shared" si="1066"/>
        <v>100</v>
      </c>
      <c r="C8008">
        <v>8007</v>
      </c>
      <c r="D8008" t="s">
        <v>10</v>
      </c>
      <c r="E8008" s="2">
        <v>2551</v>
      </c>
      <c r="S8008">
        <f t="shared" si="1067"/>
        <v>0</v>
      </c>
      <c r="T8008">
        <f t="shared" si="1068"/>
        <v>1</v>
      </c>
      <c r="U8008">
        <f t="shared" si="1069"/>
        <v>0</v>
      </c>
      <c r="V8008">
        <f t="shared" si="1070"/>
        <v>-1</v>
      </c>
      <c r="W8008">
        <f t="shared" si="1071"/>
        <v>0</v>
      </c>
      <c r="X8008">
        <f t="shared" si="1072"/>
        <v>0</v>
      </c>
      <c r="Y8008">
        <f t="shared" si="1073"/>
        <v>0</v>
      </c>
    </row>
    <row r="8009" spans="1:25">
      <c r="A8009">
        <f t="shared" si="1065"/>
        <v>100</v>
      </c>
      <c r="B8009">
        <f t="shared" si="1066"/>
        <v>100</v>
      </c>
      <c r="C8009">
        <v>8008</v>
      </c>
      <c r="D8009" t="s">
        <v>10</v>
      </c>
      <c r="E8009" s="2">
        <v>2552</v>
      </c>
      <c r="S8009">
        <f t="shared" si="1067"/>
        <v>0</v>
      </c>
      <c r="T8009">
        <f t="shared" si="1068"/>
        <v>1</v>
      </c>
      <c r="U8009">
        <f t="shared" si="1069"/>
        <v>0</v>
      </c>
      <c r="V8009">
        <f t="shared" si="1070"/>
        <v>-1</v>
      </c>
      <c r="W8009">
        <f t="shared" si="1071"/>
        <v>0</v>
      </c>
      <c r="X8009">
        <f t="shared" si="1072"/>
        <v>0</v>
      </c>
      <c r="Y8009">
        <f t="shared" si="1073"/>
        <v>0</v>
      </c>
    </row>
    <row r="8010" spans="1:25">
      <c r="A8010">
        <f t="shared" si="1065"/>
        <v>100</v>
      </c>
      <c r="B8010">
        <f t="shared" si="1066"/>
        <v>100</v>
      </c>
      <c r="C8010">
        <v>8009</v>
      </c>
      <c r="D8010" t="s">
        <v>10</v>
      </c>
      <c r="E8010" s="2">
        <v>2553</v>
      </c>
      <c r="S8010">
        <f t="shared" si="1067"/>
        <v>0</v>
      </c>
      <c r="T8010">
        <f t="shared" si="1068"/>
        <v>1</v>
      </c>
      <c r="U8010">
        <f t="shared" si="1069"/>
        <v>0</v>
      </c>
      <c r="V8010">
        <f t="shared" si="1070"/>
        <v>-1</v>
      </c>
      <c r="W8010">
        <f t="shared" si="1071"/>
        <v>0</v>
      </c>
      <c r="X8010">
        <f t="shared" si="1072"/>
        <v>0</v>
      </c>
      <c r="Y8010">
        <f t="shared" si="1073"/>
        <v>0</v>
      </c>
    </row>
    <row r="8011" spans="1:25">
      <c r="A8011">
        <f t="shared" si="1065"/>
        <v>100</v>
      </c>
      <c r="B8011">
        <f t="shared" si="1066"/>
        <v>100</v>
      </c>
      <c r="C8011">
        <v>8010</v>
      </c>
      <c r="D8011" t="s">
        <v>10</v>
      </c>
      <c r="E8011" s="2">
        <v>2554</v>
      </c>
      <c r="S8011">
        <f t="shared" si="1067"/>
        <v>0</v>
      </c>
      <c r="T8011">
        <f t="shared" si="1068"/>
        <v>1</v>
      </c>
      <c r="U8011">
        <f t="shared" si="1069"/>
        <v>0</v>
      </c>
      <c r="V8011">
        <f t="shared" si="1070"/>
        <v>-1</v>
      </c>
      <c r="W8011">
        <f t="shared" si="1071"/>
        <v>0</v>
      </c>
      <c r="X8011">
        <f t="shared" si="1072"/>
        <v>0</v>
      </c>
      <c r="Y8011">
        <f t="shared" si="1073"/>
        <v>0</v>
      </c>
    </row>
    <row r="8012" spans="1:25">
      <c r="A8012">
        <f t="shared" si="1065"/>
        <v>100</v>
      </c>
      <c r="B8012">
        <f t="shared" si="1066"/>
        <v>100</v>
      </c>
      <c r="C8012">
        <v>8011</v>
      </c>
      <c r="D8012" t="s">
        <v>10</v>
      </c>
      <c r="E8012" s="2">
        <v>2555</v>
      </c>
      <c r="S8012">
        <f t="shared" si="1067"/>
        <v>0</v>
      </c>
      <c r="T8012">
        <f t="shared" si="1068"/>
        <v>1</v>
      </c>
      <c r="U8012">
        <f t="shared" si="1069"/>
        <v>0</v>
      </c>
      <c r="V8012">
        <f t="shared" si="1070"/>
        <v>-1</v>
      </c>
      <c r="W8012">
        <f t="shared" si="1071"/>
        <v>0</v>
      </c>
      <c r="X8012">
        <f t="shared" si="1072"/>
        <v>0</v>
      </c>
      <c r="Y8012">
        <f t="shared" si="1073"/>
        <v>0</v>
      </c>
    </row>
    <row r="8013" spans="1:25">
      <c r="A8013">
        <f t="shared" si="1065"/>
        <v>100</v>
      </c>
      <c r="B8013">
        <f t="shared" si="1066"/>
        <v>100</v>
      </c>
      <c r="C8013">
        <v>8012</v>
      </c>
      <c r="D8013" t="s">
        <v>10</v>
      </c>
      <c r="E8013" s="2">
        <v>2556</v>
      </c>
      <c r="S8013">
        <f t="shared" si="1067"/>
        <v>0</v>
      </c>
      <c r="T8013">
        <f t="shared" si="1068"/>
        <v>1</v>
      </c>
      <c r="U8013">
        <f t="shared" si="1069"/>
        <v>0</v>
      </c>
      <c r="V8013">
        <f t="shared" si="1070"/>
        <v>-1</v>
      </c>
      <c r="W8013">
        <f t="shared" si="1071"/>
        <v>0</v>
      </c>
      <c r="X8013">
        <f t="shared" si="1072"/>
        <v>0</v>
      </c>
      <c r="Y8013">
        <f t="shared" si="1073"/>
        <v>0</v>
      </c>
    </row>
    <row r="8014" spans="1:25">
      <c r="A8014">
        <f t="shared" si="1065"/>
        <v>100</v>
      </c>
      <c r="B8014">
        <f t="shared" si="1066"/>
        <v>100</v>
      </c>
      <c r="C8014">
        <v>8013</v>
      </c>
      <c r="D8014" t="s">
        <v>10</v>
      </c>
      <c r="E8014" s="2">
        <v>2557</v>
      </c>
      <c r="S8014">
        <f t="shared" si="1067"/>
        <v>0</v>
      </c>
      <c r="T8014">
        <f t="shared" si="1068"/>
        <v>1</v>
      </c>
      <c r="U8014">
        <f t="shared" si="1069"/>
        <v>0</v>
      </c>
      <c r="V8014">
        <f t="shared" si="1070"/>
        <v>-1</v>
      </c>
      <c r="W8014">
        <f t="shared" si="1071"/>
        <v>0</v>
      </c>
      <c r="X8014">
        <f t="shared" si="1072"/>
        <v>0</v>
      </c>
      <c r="Y8014">
        <f t="shared" si="1073"/>
        <v>0</v>
      </c>
    </row>
    <row r="8015" spans="1:25">
      <c r="A8015">
        <f t="shared" si="1065"/>
        <v>100</v>
      </c>
      <c r="B8015">
        <f t="shared" si="1066"/>
        <v>100</v>
      </c>
      <c r="C8015">
        <v>8014</v>
      </c>
      <c r="D8015" t="s">
        <v>10</v>
      </c>
      <c r="E8015" s="2">
        <v>2558</v>
      </c>
      <c r="S8015">
        <f t="shared" si="1067"/>
        <v>0</v>
      </c>
      <c r="T8015">
        <f t="shared" si="1068"/>
        <v>1</v>
      </c>
      <c r="U8015">
        <f t="shared" si="1069"/>
        <v>0</v>
      </c>
      <c r="V8015">
        <f t="shared" si="1070"/>
        <v>-1</v>
      </c>
      <c r="W8015">
        <f t="shared" si="1071"/>
        <v>0</v>
      </c>
      <c r="X8015">
        <f t="shared" si="1072"/>
        <v>0</v>
      </c>
      <c r="Y8015">
        <f t="shared" si="1073"/>
        <v>0</v>
      </c>
    </row>
    <row r="8016" spans="1:25">
      <c r="A8016">
        <f t="shared" si="1065"/>
        <v>100</v>
      </c>
      <c r="B8016">
        <f t="shared" si="1066"/>
        <v>100</v>
      </c>
      <c r="C8016">
        <v>8015</v>
      </c>
      <c r="D8016" t="s">
        <v>10</v>
      </c>
      <c r="E8016" s="2">
        <v>2559</v>
      </c>
      <c r="S8016">
        <f t="shared" si="1067"/>
        <v>0</v>
      </c>
      <c r="T8016">
        <f t="shared" si="1068"/>
        <v>1</v>
      </c>
      <c r="U8016">
        <f t="shared" si="1069"/>
        <v>0</v>
      </c>
      <c r="V8016">
        <f t="shared" si="1070"/>
        <v>-1</v>
      </c>
      <c r="W8016">
        <f t="shared" si="1071"/>
        <v>0</v>
      </c>
      <c r="X8016">
        <f t="shared" si="1072"/>
        <v>0</v>
      </c>
      <c r="Y8016">
        <f t="shared" si="1073"/>
        <v>0</v>
      </c>
    </row>
    <row r="8017" spans="1:25">
      <c r="A8017">
        <f t="shared" si="1065"/>
        <v>100</v>
      </c>
      <c r="B8017">
        <f t="shared" si="1066"/>
        <v>100</v>
      </c>
      <c r="C8017">
        <v>8016</v>
      </c>
      <c r="D8017" t="s">
        <v>10</v>
      </c>
      <c r="E8017" s="2">
        <v>2560</v>
      </c>
      <c r="S8017">
        <f t="shared" si="1067"/>
        <v>0</v>
      </c>
      <c r="T8017">
        <f t="shared" si="1068"/>
        <v>1</v>
      </c>
      <c r="U8017">
        <f t="shared" si="1069"/>
        <v>0</v>
      </c>
      <c r="V8017">
        <f t="shared" si="1070"/>
        <v>-1</v>
      </c>
      <c r="W8017">
        <f t="shared" si="1071"/>
        <v>0</v>
      </c>
      <c r="X8017">
        <f t="shared" si="1072"/>
        <v>0</v>
      </c>
      <c r="Y8017">
        <f t="shared" si="1073"/>
        <v>0</v>
      </c>
    </row>
    <row r="8018" spans="1:25">
      <c r="A8018">
        <f t="shared" si="1065"/>
        <v>100</v>
      </c>
      <c r="B8018">
        <f t="shared" si="1066"/>
        <v>100</v>
      </c>
      <c r="C8018">
        <v>8017</v>
      </c>
      <c r="D8018" t="s">
        <v>10</v>
      </c>
      <c r="E8018" s="2">
        <v>2561</v>
      </c>
      <c r="S8018">
        <f t="shared" si="1067"/>
        <v>0</v>
      </c>
      <c r="T8018">
        <f t="shared" si="1068"/>
        <v>1</v>
      </c>
      <c r="U8018">
        <f t="shared" si="1069"/>
        <v>0</v>
      </c>
      <c r="V8018">
        <f t="shared" si="1070"/>
        <v>-1</v>
      </c>
      <c r="W8018">
        <f t="shared" si="1071"/>
        <v>0</v>
      </c>
      <c r="X8018">
        <f t="shared" si="1072"/>
        <v>0</v>
      </c>
      <c r="Y8018">
        <f t="shared" si="1073"/>
        <v>0</v>
      </c>
    </row>
    <row r="8019" spans="1:25">
      <c r="A8019">
        <f t="shared" ref="A8019:A8082" si="1074">IFERROR(SEARCH(G8019,K8019),100)</f>
        <v>100</v>
      </c>
      <c r="B8019">
        <f t="shared" ref="B8019:B8082" si="1075">IF(ISNUMBER(FIND(",", J8019)),
    IF(OR(ISNUMBER(SEARCH(LOWER(LEFT(J8019, FIND(",", J8019) - 1)), LOWER(M8019))), ISNUMBER(SEARCH(LOWER(TRIM(MID(J8019, FIND(",", J8019) + 1, LEN(J8019)))), LOWER(M8019)))), 0, 100),
    IF(ISNUMBER(SEARCH(LOWER(J8019), LOWER(M8019))), 0, 100)
)</f>
        <v>100</v>
      </c>
      <c r="C8019">
        <v>8018</v>
      </c>
      <c r="D8019" t="s">
        <v>10</v>
      </c>
      <c r="E8019" s="2">
        <v>2562</v>
      </c>
      <c r="S8019">
        <f t="shared" ref="S8019:S8082" si="1076">LEN(K8019)-LEN(P8019)</f>
        <v>0</v>
      </c>
      <c r="T8019">
        <f t="shared" ref="T8019:T8082" si="1077">LEN(N8019) - LEN(SUBSTITUTE(N8019, " ", "")) + 1-LEN(G8019)</f>
        <v>1</v>
      </c>
      <c r="U8019">
        <f t="shared" ref="U8019:U8082" si="1078">IFERROR(SEARCH(G8019,K8018),0)</f>
        <v>0</v>
      </c>
      <c r="V8019">
        <f t="shared" ref="V8019:V8082" si="1079">LEN(SUBSTITUTE(K8019,", ","")) - (-LEN(SUBSTITUTE(O8019, " ", "")) + LEN(O8019)+1)</f>
        <v>-1</v>
      </c>
      <c r="W8019">
        <f t="shared" ref="W8019:W8082" si="1080">LEN(K8019)-LEN(SUBSTITUTE(K8019,"。",""))</f>
        <v>0</v>
      </c>
      <c r="X8019">
        <f t="shared" ref="X8019:X8082" si="1081">LEN(P8019)-LEN(SUBSTITUTE(P8019,"。",""))</f>
        <v>0</v>
      </c>
      <c r="Y8019">
        <f t="shared" si="1073"/>
        <v>0</v>
      </c>
    </row>
    <row r="8020" spans="1:25">
      <c r="A8020">
        <f t="shared" si="1074"/>
        <v>100</v>
      </c>
      <c r="B8020">
        <f t="shared" si="1075"/>
        <v>100</v>
      </c>
      <c r="C8020">
        <v>8019</v>
      </c>
      <c r="D8020" t="s">
        <v>10</v>
      </c>
      <c r="E8020" s="2">
        <v>2563</v>
      </c>
      <c r="S8020">
        <f t="shared" si="1076"/>
        <v>0</v>
      </c>
      <c r="T8020">
        <f t="shared" si="1077"/>
        <v>1</v>
      </c>
      <c r="U8020">
        <f t="shared" si="1078"/>
        <v>0</v>
      </c>
      <c r="V8020">
        <f t="shared" si="1079"/>
        <v>-1</v>
      </c>
      <c r="W8020">
        <f t="shared" si="1080"/>
        <v>0</v>
      </c>
      <c r="X8020">
        <f t="shared" si="1081"/>
        <v>0</v>
      </c>
      <c r="Y8020">
        <f t="shared" si="1073"/>
        <v>0</v>
      </c>
    </row>
    <row r="8021" spans="1:25">
      <c r="A8021">
        <f t="shared" si="1074"/>
        <v>100</v>
      </c>
      <c r="B8021">
        <f t="shared" si="1075"/>
        <v>100</v>
      </c>
      <c r="C8021">
        <v>8020</v>
      </c>
      <c r="D8021" t="s">
        <v>10</v>
      </c>
      <c r="E8021" s="2">
        <v>2564</v>
      </c>
      <c r="S8021">
        <f t="shared" si="1076"/>
        <v>0</v>
      </c>
      <c r="T8021">
        <f t="shared" si="1077"/>
        <v>1</v>
      </c>
      <c r="U8021">
        <f t="shared" si="1078"/>
        <v>0</v>
      </c>
      <c r="V8021">
        <f t="shared" si="1079"/>
        <v>-1</v>
      </c>
      <c r="W8021">
        <f t="shared" si="1080"/>
        <v>0</v>
      </c>
      <c r="X8021">
        <f t="shared" si="1081"/>
        <v>0</v>
      </c>
      <c r="Y8021">
        <f t="shared" si="1073"/>
        <v>0</v>
      </c>
    </row>
    <row r="8022" spans="1:25">
      <c r="A8022">
        <f t="shared" si="1074"/>
        <v>100</v>
      </c>
      <c r="B8022">
        <f t="shared" si="1075"/>
        <v>100</v>
      </c>
      <c r="C8022">
        <v>8021</v>
      </c>
      <c r="D8022" t="s">
        <v>10</v>
      </c>
      <c r="E8022" s="2">
        <v>2565</v>
      </c>
      <c r="S8022">
        <f t="shared" si="1076"/>
        <v>0</v>
      </c>
      <c r="T8022">
        <f t="shared" si="1077"/>
        <v>1</v>
      </c>
      <c r="U8022">
        <f t="shared" si="1078"/>
        <v>0</v>
      </c>
      <c r="V8022">
        <f t="shared" si="1079"/>
        <v>-1</v>
      </c>
      <c r="W8022">
        <f t="shared" si="1080"/>
        <v>0</v>
      </c>
      <c r="X8022">
        <f t="shared" si="1081"/>
        <v>0</v>
      </c>
      <c r="Y8022">
        <f t="shared" si="1073"/>
        <v>0</v>
      </c>
    </row>
    <row r="8023" spans="1:25">
      <c r="A8023">
        <f t="shared" si="1074"/>
        <v>100</v>
      </c>
      <c r="B8023">
        <f t="shared" si="1075"/>
        <v>100</v>
      </c>
      <c r="C8023">
        <v>8022</v>
      </c>
      <c r="D8023" t="s">
        <v>10</v>
      </c>
      <c r="E8023" s="2">
        <v>2566</v>
      </c>
      <c r="S8023">
        <f t="shared" si="1076"/>
        <v>0</v>
      </c>
      <c r="T8023">
        <f t="shared" si="1077"/>
        <v>1</v>
      </c>
      <c r="U8023">
        <f t="shared" si="1078"/>
        <v>0</v>
      </c>
      <c r="V8023">
        <f t="shared" si="1079"/>
        <v>-1</v>
      </c>
      <c r="W8023">
        <f t="shared" si="1080"/>
        <v>0</v>
      </c>
      <c r="X8023">
        <f t="shared" si="1081"/>
        <v>0</v>
      </c>
      <c r="Y8023">
        <f t="shared" si="1073"/>
        <v>0</v>
      </c>
    </row>
    <row r="8024" spans="1:25">
      <c r="A8024">
        <f t="shared" si="1074"/>
        <v>100</v>
      </c>
      <c r="B8024">
        <f t="shared" si="1075"/>
        <v>100</v>
      </c>
      <c r="C8024">
        <v>8023</v>
      </c>
      <c r="D8024" t="s">
        <v>10</v>
      </c>
      <c r="E8024" s="2">
        <v>2567</v>
      </c>
      <c r="S8024">
        <f t="shared" si="1076"/>
        <v>0</v>
      </c>
      <c r="T8024">
        <f t="shared" si="1077"/>
        <v>1</v>
      </c>
      <c r="U8024">
        <f t="shared" si="1078"/>
        <v>0</v>
      </c>
      <c r="V8024">
        <f t="shared" si="1079"/>
        <v>-1</v>
      </c>
      <c r="W8024">
        <f t="shared" si="1080"/>
        <v>0</v>
      </c>
      <c r="X8024">
        <f t="shared" si="1081"/>
        <v>0</v>
      </c>
      <c r="Y8024">
        <f t="shared" si="1073"/>
        <v>0</v>
      </c>
    </row>
    <row r="8025" spans="1:25">
      <c r="A8025">
        <f t="shared" si="1074"/>
        <v>100</v>
      </c>
      <c r="B8025">
        <f t="shared" si="1075"/>
        <v>100</v>
      </c>
      <c r="C8025">
        <v>8024</v>
      </c>
      <c r="D8025" t="s">
        <v>10</v>
      </c>
      <c r="E8025" s="2">
        <v>2568</v>
      </c>
      <c r="S8025">
        <f t="shared" si="1076"/>
        <v>0</v>
      </c>
      <c r="T8025">
        <f t="shared" si="1077"/>
        <v>1</v>
      </c>
      <c r="U8025">
        <f t="shared" si="1078"/>
        <v>0</v>
      </c>
      <c r="V8025">
        <f t="shared" si="1079"/>
        <v>-1</v>
      </c>
      <c r="W8025">
        <f t="shared" si="1080"/>
        <v>0</v>
      </c>
      <c r="X8025">
        <f t="shared" si="1081"/>
        <v>0</v>
      </c>
      <c r="Y8025">
        <f t="shared" si="1073"/>
        <v>0</v>
      </c>
    </row>
    <row r="8026" spans="1:25">
      <c r="A8026">
        <f t="shared" si="1074"/>
        <v>100</v>
      </c>
      <c r="B8026">
        <f t="shared" si="1075"/>
        <v>100</v>
      </c>
      <c r="C8026">
        <v>8025</v>
      </c>
      <c r="D8026" t="s">
        <v>10</v>
      </c>
      <c r="E8026" s="2">
        <v>2569</v>
      </c>
      <c r="S8026">
        <f t="shared" si="1076"/>
        <v>0</v>
      </c>
      <c r="T8026">
        <f t="shared" si="1077"/>
        <v>1</v>
      </c>
      <c r="U8026">
        <f t="shared" si="1078"/>
        <v>0</v>
      </c>
      <c r="V8026">
        <f t="shared" si="1079"/>
        <v>-1</v>
      </c>
      <c r="W8026">
        <f t="shared" si="1080"/>
        <v>0</v>
      </c>
      <c r="X8026">
        <f t="shared" si="1081"/>
        <v>0</v>
      </c>
      <c r="Y8026">
        <f t="shared" si="1073"/>
        <v>0</v>
      </c>
    </row>
    <row r="8027" spans="1:25">
      <c r="A8027">
        <f t="shared" si="1074"/>
        <v>100</v>
      </c>
      <c r="B8027">
        <f t="shared" si="1075"/>
        <v>100</v>
      </c>
      <c r="C8027">
        <v>8026</v>
      </c>
      <c r="D8027" t="s">
        <v>10</v>
      </c>
      <c r="E8027" s="2">
        <v>2570</v>
      </c>
      <c r="S8027">
        <f t="shared" si="1076"/>
        <v>0</v>
      </c>
      <c r="T8027">
        <f t="shared" si="1077"/>
        <v>1</v>
      </c>
      <c r="U8027">
        <f t="shared" si="1078"/>
        <v>0</v>
      </c>
      <c r="V8027">
        <f t="shared" si="1079"/>
        <v>-1</v>
      </c>
      <c r="W8027">
        <f t="shared" si="1080"/>
        <v>0</v>
      </c>
      <c r="X8027">
        <f t="shared" si="1081"/>
        <v>0</v>
      </c>
      <c r="Y8027">
        <f t="shared" si="1073"/>
        <v>0</v>
      </c>
    </row>
    <row r="8028" spans="1:25">
      <c r="A8028">
        <f t="shared" si="1074"/>
        <v>100</v>
      </c>
      <c r="B8028">
        <f t="shared" si="1075"/>
        <v>100</v>
      </c>
      <c r="C8028">
        <v>8027</v>
      </c>
      <c r="D8028" t="s">
        <v>10</v>
      </c>
      <c r="E8028" s="2">
        <v>2571</v>
      </c>
      <c r="S8028">
        <f t="shared" si="1076"/>
        <v>0</v>
      </c>
      <c r="T8028">
        <f t="shared" si="1077"/>
        <v>1</v>
      </c>
      <c r="U8028">
        <f t="shared" si="1078"/>
        <v>0</v>
      </c>
      <c r="V8028">
        <f t="shared" si="1079"/>
        <v>-1</v>
      </c>
      <c r="W8028">
        <f t="shared" si="1080"/>
        <v>0</v>
      </c>
      <c r="X8028">
        <f t="shared" si="1081"/>
        <v>0</v>
      </c>
      <c r="Y8028">
        <f t="shared" si="1073"/>
        <v>0</v>
      </c>
    </row>
    <row r="8029" spans="1:25">
      <c r="A8029">
        <f t="shared" si="1074"/>
        <v>100</v>
      </c>
      <c r="B8029">
        <f t="shared" si="1075"/>
        <v>100</v>
      </c>
      <c r="C8029">
        <v>8028</v>
      </c>
      <c r="D8029" t="s">
        <v>10</v>
      </c>
      <c r="E8029" s="2">
        <v>2572</v>
      </c>
      <c r="S8029">
        <f t="shared" si="1076"/>
        <v>0</v>
      </c>
      <c r="T8029">
        <f t="shared" si="1077"/>
        <v>1</v>
      </c>
      <c r="U8029">
        <f t="shared" si="1078"/>
        <v>0</v>
      </c>
      <c r="V8029">
        <f t="shared" si="1079"/>
        <v>-1</v>
      </c>
      <c r="W8029">
        <f t="shared" si="1080"/>
        <v>0</v>
      </c>
      <c r="X8029">
        <f t="shared" si="1081"/>
        <v>0</v>
      </c>
      <c r="Y8029">
        <f t="shared" si="1073"/>
        <v>0</v>
      </c>
    </row>
    <row r="8030" spans="1:25">
      <c r="A8030">
        <f t="shared" si="1074"/>
        <v>100</v>
      </c>
      <c r="B8030">
        <f t="shared" si="1075"/>
        <v>100</v>
      </c>
      <c r="C8030">
        <v>8029</v>
      </c>
      <c r="D8030" t="s">
        <v>10</v>
      </c>
      <c r="E8030" s="2">
        <v>2573</v>
      </c>
      <c r="S8030">
        <f t="shared" si="1076"/>
        <v>0</v>
      </c>
      <c r="T8030">
        <f t="shared" si="1077"/>
        <v>1</v>
      </c>
      <c r="U8030">
        <f t="shared" si="1078"/>
        <v>0</v>
      </c>
      <c r="V8030">
        <f t="shared" si="1079"/>
        <v>-1</v>
      </c>
      <c r="W8030">
        <f t="shared" si="1080"/>
        <v>0</v>
      </c>
      <c r="X8030">
        <f t="shared" si="1081"/>
        <v>0</v>
      </c>
      <c r="Y8030">
        <f t="shared" si="1073"/>
        <v>0</v>
      </c>
    </row>
    <row r="8031" spans="1:25">
      <c r="A8031">
        <f t="shared" si="1074"/>
        <v>100</v>
      </c>
      <c r="B8031">
        <f t="shared" si="1075"/>
        <v>100</v>
      </c>
      <c r="C8031">
        <v>8030</v>
      </c>
      <c r="D8031" t="s">
        <v>10</v>
      </c>
      <c r="E8031" s="2">
        <v>2574</v>
      </c>
      <c r="S8031">
        <f t="shared" si="1076"/>
        <v>0</v>
      </c>
      <c r="T8031">
        <f t="shared" si="1077"/>
        <v>1</v>
      </c>
      <c r="U8031">
        <f t="shared" si="1078"/>
        <v>0</v>
      </c>
      <c r="V8031">
        <f t="shared" si="1079"/>
        <v>-1</v>
      </c>
      <c r="W8031">
        <f t="shared" si="1080"/>
        <v>0</v>
      </c>
      <c r="X8031">
        <f t="shared" si="1081"/>
        <v>0</v>
      </c>
      <c r="Y8031">
        <f t="shared" si="1073"/>
        <v>0</v>
      </c>
    </row>
    <row r="8032" spans="1:25">
      <c r="A8032">
        <f t="shared" si="1074"/>
        <v>100</v>
      </c>
      <c r="B8032">
        <f t="shared" si="1075"/>
        <v>100</v>
      </c>
      <c r="C8032">
        <v>8031</v>
      </c>
      <c r="D8032" t="s">
        <v>10</v>
      </c>
      <c r="E8032" s="2">
        <v>2575</v>
      </c>
      <c r="S8032">
        <f t="shared" si="1076"/>
        <v>0</v>
      </c>
      <c r="T8032">
        <f t="shared" si="1077"/>
        <v>1</v>
      </c>
      <c r="U8032">
        <f t="shared" si="1078"/>
        <v>0</v>
      </c>
      <c r="V8032">
        <f t="shared" si="1079"/>
        <v>-1</v>
      </c>
      <c r="W8032">
        <f t="shared" si="1080"/>
        <v>0</v>
      </c>
      <c r="X8032">
        <f t="shared" si="1081"/>
        <v>0</v>
      </c>
      <c r="Y8032">
        <f t="shared" si="1073"/>
        <v>0</v>
      </c>
    </row>
    <row r="8033" spans="1:25">
      <c r="A8033">
        <f t="shared" si="1074"/>
        <v>100</v>
      </c>
      <c r="B8033">
        <f t="shared" si="1075"/>
        <v>100</v>
      </c>
      <c r="C8033">
        <v>8032</v>
      </c>
      <c r="D8033" t="s">
        <v>10</v>
      </c>
      <c r="E8033" s="2">
        <v>2576</v>
      </c>
      <c r="S8033">
        <f t="shared" si="1076"/>
        <v>0</v>
      </c>
      <c r="T8033">
        <f t="shared" si="1077"/>
        <v>1</v>
      </c>
      <c r="U8033">
        <f t="shared" si="1078"/>
        <v>0</v>
      </c>
      <c r="V8033">
        <f t="shared" si="1079"/>
        <v>-1</v>
      </c>
      <c r="W8033">
        <f t="shared" si="1080"/>
        <v>0</v>
      </c>
      <c r="X8033">
        <f t="shared" si="1081"/>
        <v>0</v>
      </c>
      <c r="Y8033">
        <f t="shared" si="1073"/>
        <v>0</v>
      </c>
    </row>
    <row r="8034" spans="1:25">
      <c r="A8034">
        <f t="shared" si="1074"/>
        <v>100</v>
      </c>
      <c r="B8034">
        <f t="shared" si="1075"/>
        <v>100</v>
      </c>
      <c r="C8034">
        <v>8033</v>
      </c>
      <c r="D8034" t="s">
        <v>10</v>
      </c>
      <c r="E8034" s="2">
        <v>2577</v>
      </c>
      <c r="S8034">
        <f t="shared" si="1076"/>
        <v>0</v>
      </c>
      <c r="T8034">
        <f t="shared" si="1077"/>
        <v>1</v>
      </c>
      <c r="U8034">
        <f t="shared" si="1078"/>
        <v>0</v>
      </c>
      <c r="V8034">
        <f t="shared" si="1079"/>
        <v>-1</v>
      </c>
      <c r="W8034">
        <f t="shared" si="1080"/>
        <v>0</v>
      </c>
      <c r="X8034">
        <f t="shared" si="1081"/>
        <v>0</v>
      </c>
      <c r="Y8034">
        <f t="shared" si="1073"/>
        <v>0</v>
      </c>
    </row>
    <row r="8035" spans="1:25">
      <c r="A8035">
        <f t="shared" si="1074"/>
        <v>100</v>
      </c>
      <c r="B8035">
        <f t="shared" si="1075"/>
        <v>100</v>
      </c>
      <c r="C8035">
        <v>8034</v>
      </c>
      <c r="D8035" t="s">
        <v>10</v>
      </c>
      <c r="E8035" s="2">
        <v>2578</v>
      </c>
      <c r="S8035">
        <f t="shared" si="1076"/>
        <v>0</v>
      </c>
      <c r="T8035">
        <f t="shared" si="1077"/>
        <v>1</v>
      </c>
      <c r="U8035">
        <f t="shared" si="1078"/>
        <v>0</v>
      </c>
      <c r="V8035">
        <f t="shared" si="1079"/>
        <v>-1</v>
      </c>
      <c r="W8035">
        <f t="shared" si="1080"/>
        <v>0</v>
      </c>
      <c r="X8035">
        <f t="shared" si="1081"/>
        <v>0</v>
      </c>
      <c r="Y8035">
        <f t="shared" si="1073"/>
        <v>0</v>
      </c>
    </row>
    <row r="8036" spans="1:25">
      <c r="A8036">
        <f t="shared" si="1074"/>
        <v>100</v>
      </c>
      <c r="B8036">
        <f t="shared" si="1075"/>
        <v>100</v>
      </c>
      <c r="C8036">
        <v>8035</v>
      </c>
      <c r="D8036" t="s">
        <v>10</v>
      </c>
      <c r="E8036" s="2">
        <v>2579</v>
      </c>
      <c r="S8036">
        <f t="shared" si="1076"/>
        <v>0</v>
      </c>
      <c r="T8036">
        <f t="shared" si="1077"/>
        <v>1</v>
      </c>
      <c r="U8036">
        <f t="shared" si="1078"/>
        <v>0</v>
      </c>
      <c r="V8036">
        <f t="shared" si="1079"/>
        <v>-1</v>
      </c>
      <c r="W8036">
        <f t="shared" si="1080"/>
        <v>0</v>
      </c>
      <c r="X8036">
        <f t="shared" si="1081"/>
        <v>0</v>
      </c>
      <c r="Y8036">
        <f t="shared" si="1073"/>
        <v>0</v>
      </c>
    </row>
    <row r="8037" spans="1:25">
      <c r="A8037">
        <f t="shared" si="1074"/>
        <v>100</v>
      </c>
      <c r="B8037">
        <f t="shared" si="1075"/>
        <v>100</v>
      </c>
      <c r="C8037">
        <v>8036</v>
      </c>
      <c r="D8037" t="s">
        <v>10</v>
      </c>
      <c r="E8037" s="2">
        <v>2580</v>
      </c>
      <c r="S8037">
        <f t="shared" si="1076"/>
        <v>0</v>
      </c>
      <c r="T8037">
        <f t="shared" si="1077"/>
        <v>1</v>
      </c>
      <c r="U8037">
        <f t="shared" si="1078"/>
        <v>0</v>
      </c>
      <c r="V8037">
        <f t="shared" si="1079"/>
        <v>-1</v>
      </c>
      <c r="W8037">
        <f t="shared" si="1080"/>
        <v>0</v>
      </c>
      <c r="X8037">
        <f t="shared" si="1081"/>
        <v>0</v>
      </c>
      <c r="Y8037">
        <f t="shared" si="1073"/>
        <v>0</v>
      </c>
    </row>
    <row r="8038" spans="1:25">
      <c r="A8038">
        <f t="shared" si="1074"/>
        <v>100</v>
      </c>
      <c r="B8038">
        <f t="shared" si="1075"/>
        <v>100</v>
      </c>
      <c r="C8038">
        <v>8037</v>
      </c>
      <c r="D8038" t="s">
        <v>10</v>
      </c>
      <c r="E8038" s="2">
        <v>2581</v>
      </c>
      <c r="S8038">
        <f t="shared" si="1076"/>
        <v>0</v>
      </c>
      <c r="T8038">
        <f t="shared" si="1077"/>
        <v>1</v>
      </c>
      <c r="U8038">
        <f t="shared" si="1078"/>
        <v>0</v>
      </c>
      <c r="V8038">
        <f t="shared" si="1079"/>
        <v>-1</v>
      </c>
      <c r="W8038">
        <f t="shared" si="1080"/>
        <v>0</v>
      </c>
      <c r="X8038">
        <f t="shared" si="1081"/>
        <v>0</v>
      </c>
      <c r="Y8038">
        <f t="shared" si="1073"/>
        <v>0</v>
      </c>
    </row>
    <row r="8039" spans="1:25">
      <c r="A8039">
        <f t="shared" si="1074"/>
        <v>100</v>
      </c>
      <c r="B8039">
        <f t="shared" si="1075"/>
        <v>100</v>
      </c>
      <c r="C8039">
        <v>8038</v>
      </c>
      <c r="D8039" t="s">
        <v>10</v>
      </c>
      <c r="E8039" s="2">
        <v>2582</v>
      </c>
      <c r="S8039">
        <f t="shared" si="1076"/>
        <v>0</v>
      </c>
      <c r="T8039">
        <f t="shared" si="1077"/>
        <v>1</v>
      </c>
      <c r="U8039">
        <f t="shared" si="1078"/>
        <v>0</v>
      </c>
      <c r="V8039">
        <f t="shared" si="1079"/>
        <v>-1</v>
      </c>
      <c r="W8039">
        <f t="shared" si="1080"/>
        <v>0</v>
      </c>
      <c r="X8039">
        <f t="shared" si="1081"/>
        <v>0</v>
      </c>
      <c r="Y8039">
        <f t="shared" si="1073"/>
        <v>0</v>
      </c>
    </row>
    <row r="8040" spans="1:25">
      <c r="A8040">
        <f t="shared" si="1074"/>
        <v>100</v>
      </c>
      <c r="B8040">
        <f t="shared" si="1075"/>
        <v>100</v>
      </c>
      <c r="C8040">
        <v>8039</v>
      </c>
      <c r="D8040" t="s">
        <v>10</v>
      </c>
      <c r="E8040" s="2">
        <v>2583</v>
      </c>
      <c r="S8040">
        <f t="shared" si="1076"/>
        <v>0</v>
      </c>
      <c r="T8040">
        <f t="shared" si="1077"/>
        <v>1</v>
      </c>
      <c r="U8040">
        <f t="shared" si="1078"/>
        <v>0</v>
      </c>
      <c r="V8040">
        <f t="shared" si="1079"/>
        <v>-1</v>
      </c>
      <c r="W8040">
        <f t="shared" si="1080"/>
        <v>0</v>
      </c>
      <c r="X8040">
        <f t="shared" si="1081"/>
        <v>0</v>
      </c>
      <c r="Y8040">
        <f t="shared" si="1073"/>
        <v>0</v>
      </c>
    </row>
    <row r="8041" spans="1:25">
      <c r="A8041">
        <f t="shared" si="1074"/>
        <v>100</v>
      </c>
      <c r="B8041">
        <f t="shared" si="1075"/>
        <v>100</v>
      </c>
      <c r="C8041">
        <v>8040</v>
      </c>
      <c r="D8041" t="s">
        <v>10</v>
      </c>
      <c r="E8041" s="2">
        <v>2584</v>
      </c>
      <c r="S8041">
        <f t="shared" si="1076"/>
        <v>0</v>
      </c>
      <c r="T8041">
        <f t="shared" si="1077"/>
        <v>1</v>
      </c>
      <c r="U8041">
        <f t="shared" si="1078"/>
        <v>0</v>
      </c>
      <c r="V8041">
        <f t="shared" si="1079"/>
        <v>-1</v>
      </c>
      <c r="W8041">
        <f t="shared" si="1080"/>
        <v>0</v>
      </c>
      <c r="X8041">
        <f t="shared" si="1081"/>
        <v>0</v>
      </c>
      <c r="Y8041">
        <f t="shared" si="1073"/>
        <v>0</v>
      </c>
    </row>
    <row r="8042" spans="1:25">
      <c r="A8042">
        <f t="shared" si="1074"/>
        <v>100</v>
      </c>
      <c r="B8042">
        <f t="shared" si="1075"/>
        <v>100</v>
      </c>
      <c r="C8042">
        <v>8041</v>
      </c>
      <c r="D8042" t="s">
        <v>10</v>
      </c>
      <c r="E8042" s="2">
        <v>2585</v>
      </c>
      <c r="S8042">
        <f t="shared" si="1076"/>
        <v>0</v>
      </c>
      <c r="T8042">
        <f t="shared" si="1077"/>
        <v>1</v>
      </c>
      <c r="U8042">
        <f t="shared" si="1078"/>
        <v>0</v>
      </c>
      <c r="V8042">
        <f t="shared" si="1079"/>
        <v>-1</v>
      </c>
      <c r="W8042">
        <f t="shared" si="1080"/>
        <v>0</v>
      </c>
      <c r="X8042">
        <f t="shared" si="1081"/>
        <v>0</v>
      </c>
      <c r="Y8042">
        <f t="shared" si="1073"/>
        <v>0</v>
      </c>
    </row>
    <row r="8043" spans="1:25">
      <c r="A8043">
        <f t="shared" si="1074"/>
        <v>100</v>
      </c>
      <c r="B8043">
        <f t="shared" si="1075"/>
        <v>100</v>
      </c>
      <c r="C8043">
        <v>8042</v>
      </c>
      <c r="D8043" t="s">
        <v>10</v>
      </c>
      <c r="E8043" s="2">
        <v>2586</v>
      </c>
      <c r="S8043">
        <f t="shared" si="1076"/>
        <v>0</v>
      </c>
      <c r="T8043">
        <f t="shared" si="1077"/>
        <v>1</v>
      </c>
      <c r="U8043">
        <f t="shared" si="1078"/>
        <v>0</v>
      </c>
      <c r="V8043">
        <f t="shared" si="1079"/>
        <v>-1</v>
      </c>
      <c r="W8043">
        <f t="shared" si="1080"/>
        <v>0</v>
      </c>
      <c r="X8043">
        <f t="shared" si="1081"/>
        <v>0</v>
      </c>
      <c r="Y8043">
        <f t="shared" si="1073"/>
        <v>0</v>
      </c>
    </row>
    <row r="8044" spans="1:25">
      <c r="A8044">
        <f t="shared" si="1074"/>
        <v>100</v>
      </c>
      <c r="B8044">
        <f t="shared" si="1075"/>
        <v>100</v>
      </c>
      <c r="C8044">
        <v>8043</v>
      </c>
      <c r="D8044" t="s">
        <v>10</v>
      </c>
      <c r="E8044" s="2">
        <v>2587</v>
      </c>
      <c r="S8044">
        <f t="shared" si="1076"/>
        <v>0</v>
      </c>
      <c r="T8044">
        <f t="shared" si="1077"/>
        <v>1</v>
      </c>
      <c r="U8044">
        <f t="shared" si="1078"/>
        <v>0</v>
      </c>
      <c r="V8044">
        <f t="shared" si="1079"/>
        <v>-1</v>
      </c>
      <c r="W8044">
        <f t="shared" si="1080"/>
        <v>0</v>
      </c>
      <c r="X8044">
        <f t="shared" si="1081"/>
        <v>0</v>
      </c>
      <c r="Y8044">
        <f t="shared" si="1073"/>
        <v>0</v>
      </c>
    </row>
    <row r="8045" spans="1:25">
      <c r="A8045">
        <f t="shared" si="1074"/>
        <v>100</v>
      </c>
      <c r="B8045">
        <f t="shared" si="1075"/>
        <v>100</v>
      </c>
      <c r="C8045">
        <v>8044</v>
      </c>
      <c r="D8045" t="s">
        <v>10</v>
      </c>
      <c r="E8045" s="2">
        <v>2588</v>
      </c>
      <c r="S8045">
        <f t="shared" si="1076"/>
        <v>0</v>
      </c>
      <c r="T8045">
        <f t="shared" si="1077"/>
        <v>1</v>
      </c>
      <c r="U8045">
        <f t="shared" si="1078"/>
        <v>0</v>
      </c>
      <c r="V8045">
        <f t="shared" si="1079"/>
        <v>-1</v>
      </c>
      <c r="W8045">
        <f t="shared" si="1080"/>
        <v>0</v>
      </c>
      <c r="X8045">
        <f t="shared" si="1081"/>
        <v>0</v>
      </c>
      <c r="Y8045">
        <f t="shared" si="1073"/>
        <v>0</v>
      </c>
    </row>
    <row r="8046" spans="1:25">
      <c r="A8046">
        <f t="shared" si="1074"/>
        <v>100</v>
      </c>
      <c r="B8046">
        <f t="shared" si="1075"/>
        <v>100</v>
      </c>
      <c r="C8046">
        <v>8045</v>
      </c>
      <c r="D8046" t="s">
        <v>10</v>
      </c>
      <c r="E8046" s="2">
        <v>2589</v>
      </c>
      <c r="S8046">
        <f t="shared" si="1076"/>
        <v>0</v>
      </c>
      <c r="T8046">
        <f t="shared" si="1077"/>
        <v>1</v>
      </c>
      <c r="U8046">
        <f t="shared" si="1078"/>
        <v>0</v>
      </c>
      <c r="V8046">
        <f t="shared" si="1079"/>
        <v>-1</v>
      </c>
      <c r="W8046">
        <f t="shared" si="1080"/>
        <v>0</v>
      </c>
      <c r="X8046">
        <f t="shared" si="1081"/>
        <v>0</v>
      </c>
      <c r="Y8046">
        <f t="shared" si="1073"/>
        <v>0</v>
      </c>
    </row>
    <row r="8047" spans="1:25">
      <c r="A8047">
        <f t="shared" si="1074"/>
        <v>100</v>
      </c>
      <c r="B8047">
        <f t="shared" si="1075"/>
        <v>100</v>
      </c>
      <c r="C8047">
        <v>8046</v>
      </c>
      <c r="D8047" t="s">
        <v>10</v>
      </c>
      <c r="E8047" s="2">
        <v>2590</v>
      </c>
      <c r="S8047">
        <f t="shared" si="1076"/>
        <v>0</v>
      </c>
      <c r="T8047">
        <f t="shared" si="1077"/>
        <v>1</v>
      </c>
      <c r="U8047">
        <f t="shared" si="1078"/>
        <v>0</v>
      </c>
      <c r="V8047">
        <f t="shared" si="1079"/>
        <v>-1</v>
      </c>
      <c r="W8047">
        <f t="shared" si="1080"/>
        <v>0</v>
      </c>
      <c r="X8047">
        <f t="shared" si="1081"/>
        <v>0</v>
      </c>
      <c r="Y8047">
        <f t="shared" si="1073"/>
        <v>0</v>
      </c>
    </row>
    <row r="8048" spans="1:25">
      <c r="A8048">
        <f t="shared" si="1074"/>
        <v>100</v>
      </c>
      <c r="B8048">
        <f t="shared" si="1075"/>
        <v>100</v>
      </c>
      <c r="C8048">
        <v>8047</v>
      </c>
      <c r="D8048" t="s">
        <v>10</v>
      </c>
      <c r="E8048" s="2">
        <v>2591</v>
      </c>
      <c r="S8048">
        <f t="shared" si="1076"/>
        <v>0</v>
      </c>
      <c r="T8048">
        <f t="shared" si="1077"/>
        <v>1</v>
      </c>
      <c r="U8048">
        <f t="shared" si="1078"/>
        <v>0</v>
      </c>
      <c r="V8048">
        <f t="shared" si="1079"/>
        <v>-1</v>
      </c>
      <c r="W8048">
        <f t="shared" si="1080"/>
        <v>0</v>
      </c>
      <c r="X8048">
        <f t="shared" si="1081"/>
        <v>0</v>
      </c>
      <c r="Y8048">
        <f t="shared" si="1073"/>
        <v>0</v>
      </c>
    </row>
    <row r="8049" spans="1:25">
      <c r="A8049">
        <f t="shared" si="1074"/>
        <v>100</v>
      </c>
      <c r="B8049">
        <f t="shared" si="1075"/>
        <v>100</v>
      </c>
      <c r="C8049">
        <v>8048</v>
      </c>
      <c r="D8049" t="s">
        <v>10</v>
      </c>
      <c r="E8049" s="2">
        <v>2592</v>
      </c>
      <c r="S8049">
        <f t="shared" si="1076"/>
        <v>0</v>
      </c>
      <c r="T8049">
        <f t="shared" si="1077"/>
        <v>1</v>
      </c>
      <c r="U8049">
        <f t="shared" si="1078"/>
        <v>0</v>
      </c>
      <c r="V8049">
        <f t="shared" si="1079"/>
        <v>-1</v>
      </c>
      <c r="W8049">
        <f t="shared" si="1080"/>
        <v>0</v>
      </c>
      <c r="X8049">
        <f t="shared" si="1081"/>
        <v>0</v>
      </c>
      <c r="Y8049">
        <f t="shared" si="1073"/>
        <v>0</v>
      </c>
    </row>
    <row r="8050" spans="1:25">
      <c r="A8050">
        <f t="shared" si="1074"/>
        <v>100</v>
      </c>
      <c r="B8050">
        <f t="shared" si="1075"/>
        <v>100</v>
      </c>
      <c r="C8050">
        <v>8049</v>
      </c>
      <c r="D8050" t="s">
        <v>10</v>
      </c>
      <c r="E8050" s="2">
        <v>2593</v>
      </c>
      <c r="S8050">
        <f t="shared" si="1076"/>
        <v>0</v>
      </c>
      <c r="T8050">
        <f t="shared" si="1077"/>
        <v>1</v>
      </c>
      <c r="U8050">
        <f t="shared" si="1078"/>
        <v>0</v>
      </c>
      <c r="V8050">
        <f t="shared" si="1079"/>
        <v>-1</v>
      </c>
      <c r="W8050">
        <f t="shared" si="1080"/>
        <v>0</v>
      </c>
      <c r="X8050">
        <f t="shared" si="1081"/>
        <v>0</v>
      </c>
      <c r="Y8050">
        <f t="shared" si="1073"/>
        <v>0</v>
      </c>
    </row>
    <row r="8051" spans="1:25">
      <c r="A8051">
        <f t="shared" si="1074"/>
        <v>100</v>
      </c>
      <c r="B8051">
        <f t="shared" si="1075"/>
        <v>100</v>
      </c>
      <c r="C8051">
        <v>8050</v>
      </c>
      <c r="D8051" t="s">
        <v>10</v>
      </c>
      <c r="E8051" s="2">
        <v>2594</v>
      </c>
      <c r="S8051">
        <f t="shared" si="1076"/>
        <v>0</v>
      </c>
      <c r="T8051">
        <f t="shared" si="1077"/>
        <v>1</v>
      </c>
      <c r="U8051">
        <f t="shared" si="1078"/>
        <v>0</v>
      </c>
      <c r="V8051">
        <f t="shared" si="1079"/>
        <v>-1</v>
      </c>
      <c r="W8051">
        <f t="shared" si="1080"/>
        <v>0</v>
      </c>
      <c r="X8051">
        <f t="shared" si="1081"/>
        <v>0</v>
      </c>
      <c r="Y8051">
        <f t="shared" si="1073"/>
        <v>0</v>
      </c>
    </row>
    <row r="8052" spans="1:25">
      <c r="A8052">
        <f t="shared" si="1074"/>
        <v>100</v>
      </c>
      <c r="B8052">
        <f t="shared" si="1075"/>
        <v>100</v>
      </c>
      <c r="C8052">
        <v>8051</v>
      </c>
      <c r="D8052" t="s">
        <v>10</v>
      </c>
      <c r="E8052" s="2">
        <v>2595</v>
      </c>
      <c r="S8052">
        <f t="shared" si="1076"/>
        <v>0</v>
      </c>
      <c r="T8052">
        <f t="shared" si="1077"/>
        <v>1</v>
      </c>
      <c r="U8052">
        <f t="shared" si="1078"/>
        <v>0</v>
      </c>
      <c r="V8052">
        <f t="shared" si="1079"/>
        <v>-1</v>
      </c>
      <c r="W8052">
        <f t="shared" si="1080"/>
        <v>0</v>
      </c>
      <c r="X8052">
        <f t="shared" si="1081"/>
        <v>0</v>
      </c>
      <c r="Y8052">
        <f t="shared" si="1073"/>
        <v>0</v>
      </c>
    </row>
    <row r="8053" spans="1:25">
      <c r="A8053">
        <f t="shared" si="1074"/>
        <v>100</v>
      </c>
      <c r="B8053">
        <f t="shared" si="1075"/>
        <v>100</v>
      </c>
      <c r="C8053">
        <v>8052</v>
      </c>
      <c r="D8053" t="s">
        <v>10</v>
      </c>
      <c r="E8053" s="2">
        <v>2596</v>
      </c>
      <c r="S8053">
        <f t="shared" si="1076"/>
        <v>0</v>
      </c>
      <c r="T8053">
        <f t="shared" si="1077"/>
        <v>1</v>
      </c>
      <c r="U8053">
        <f t="shared" si="1078"/>
        <v>0</v>
      </c>
      <c r="V8053">
        <f t="shared" si="1079"/>
        <v>-1</v>
      </c>
      <c r="W8053">
        <f t="shared" si="1080"/>
        <v>0</v>
      </c>
      <c r="X8053">
        <f t="shared" si="1081"/>
        <v>0</v>
      </c>
      <c r="Y8053">
        <f t="shared" si="1073"/>
        <v>0</v>
      </c>
    </row>
    <row r="8054" spans="1:25">
      <c r="A8054">
        <f t="shared" si="1074"/>
        <v>100</v>
      </c>
      <c r="B8054">
        <f t="shared" si="1075"/>
        <v>100</v>
      </c>
      <c r="C8054">
        <v>8053</v>
      </c>
      <c r="D8054" t="s">
        <v>10</v>
      </c>
      <c r="E8054" s="2">
        <v>2597</v>
      </c>
      <c r="S8054">
        <f t="shared" si="1076"/>
        <v>0</v>
      </c>
      <c r="T8054">
        <f t="shared" si="1077"/>
        <v>1</v>
      </c>
      <c r="U8054">
        <f t="shared" si="1078"/>
        <v>0</v>
      </c>
      <c r="V8054">
        <f t="shared" si="1079"/>
        <v>-1</v>
      </c>
      <c r="W8054">
        <f t="shared" si="1080"/>
        <v>0</v>
      </c>
      <c r="X8054">
        <f t="shared" si="1081"/>
        <v>0</v>
      </c>
      <c r="Y8054">
        <f t="shared" si="1073"/>
        <v>0</v>
      </c>
    </row>
    <row r="8055" spans="1:25">
      <c r="A8055">
        <f t="shared" si="1074"/>
        <v>100</v>
      </c>
      <c r="B8055">
        <f t="shared" si="1075"/>
        <v>100</v>
      </c>
      <c r="C8055">
        <v>8054</v>
      </c>
      <c r="D8055" t="s">
        <v>10</v>
      </c>
      <c r="E8055" s="2">
        <v>2598</v>
      </c>
      <c r="S8055">
        <f t="shared" si="1076"/>
        <v>0</v>
      </c>
      <c r="T8055">
        <f t="shared" si="1077"/>
        <v>1</v>
      </c>
      <c r="U8055">
        <f t="shared" si="1078"/>
        <v>0</v>
      </c>
      <c r="V8055">
        <f t="shared" si="1079"/>
        <v>-1</v>
      </c>
      <c r="W8055">
        <f t="shared" si="1080"/>
        <v>0</v>
      </c>
      <c r="X8055">
        <f t="shared" si="1081"/>
        <v>0</v>
      </c>
      <c r="Y8055">
        <f t="shared" si="1073"/>
        <v>0</v>
      </c>
    </row>
    <row r="8056" spans="1:25">
      <c r="A8056">
        <f t="shared" si="1074"/>
        <v>100</v>
      </c>
      <c r="B8056">
        <f t="shared" si="1075"/>
        <v>100</v>
      </c>
      <c r="C8056">
        <v>8055</v>
      </c>
      <c r="D8056" t="s">
        <v>10</v>
      </c>
      <c r="E8056" s="2">
        <v>2599</v>
      </c>
      <c r="S8056">
        <f t="shared" si="1076"/>
        <v>0</v>
      </c>
      <c r="T8056">
        <f t="shared" si="1077"/>
        <v>1</v>
      </c>
      <c r="U8056">
        <f t="shared" si="1078"/>
        <v>0</v>
      </c>
      <c r="V8056">
        <f t="shared" si="1079"/>
        <v>-1</v>
      </c>
      <c r="W8056">
        <f t="shared" si="1080"/>
        <v>0</v>
      </c>
      <c r="X8056">
        <f t="shared" si="1081"/>
        <v>0</v>
      </c>
      <c r="Y8056">
        <f t="shared" si="1073"/>
        <v>0</v>
      </c>
    </row>
    <row r="8057" spans="1:25">
      <c r="A8057">
        <f t="shared" si="1074"/>
        <v>100</v>
      </c>
      <c r="B8057">
        <f t="shared" si="1075"/>
        <v>100</v>
      </c>
      <c r="C8057">
        <v>8056</v>
      </c>
      <c r="D8057" t="s">
        <v>10</v>
      </c>
      <c r="E8057" s="2">
        <v>2600</v>
      </c>
      <c r="S8057">
        <f t="shared" si="1076"/>
        <v>0</v>
      </c>
      <c r="T8057">
        <f t="shared" si="1077"/>
        <v>1</v>
      </c>
      <c r="U8057">
        <f t="shared" si="1078"/>
        <v>0</v>
      </c>
      <c r="V8057">
        <f t="shared" si="1079"/>
        <v>-1</v>
      </c>
      <c r="W8057">
        <f t="shared" si="1080"/>
        <v>0</v>
      </c>
      <c r="X8057">
        <f t="shared" si="1081"/>
        <v>0</v>
      </c>
      <c r="Y8057">
        <f t="shared" si="1073"/>
        <v>0</v>
      </c>
    </row>
    <row r="8058" spans="1:25">
      <c r="A8058">
        <f t="shared" si="1074"/>
        <v>100</v>
      </c>
      <c r="B8058">
        <f t="shared" si="1075"/>
        <v>100</v>
      </c>
      <c r="C8058">
        <v>8057</v>
      </c>
      <c r="D8058" t="s">
        <v>10</v>
      </c>
      <c r="E8058" s="2">
        <v>2601</v>
      </c>
      <c r="S8058">
        <f t="shared" si="1076"/>
        <v>0</v>
      </c>
      <c r="T8058">
        <f t="shared" si="1077"/>
        <v>1</v>
      </c>
      <c r="U8058">
        <f t="shared" si="1078"/>
        <v>0</v>
      </c>
      <c r="V8058">
        <f t="shared" si="1079"/>
        <v>-1</v>
      </c>
      <c r="W8058">
        <f t="shared" si="1080"/>
        <v>0</v>
      </c>
      <c r="X8058">
        <f t="shared" si="1081"/>
        <v>0</v>
      </c>
      <c r="Y8058">
        <f t="shared" ref="Y8058:Y8121" si="1082">COUNTIF(K:K, K8058)</f>
        <v>0</v>
      </c>
    </row>
    <row r="8059" spans="1:25">
      <c r="A8059">
        <f t="shared" si="1074"/>
        <v>100</v>
      </c>
      <c r="B8059">
        <f t="shared" si="1075"/>
        <v>100</v>
      </c>
      <c r="C8059">
        <v>8058</v>
      </c>
      <c r="D8059" t="s">
        <v>10</v>
      </c>
      <c r="E8059" s="2">
        <v>2602</v>
      </c>
      <c r="S8059">
        <f t="shared" si="1076"/>
        <v>0</v>
      </c>
      <c r="T8059">
        <f t="shared" si="1077"/>
        <v>1</v>
      </c>
      <c r="U8059">
        <f t="shared" si="1078"/>
        <v>0</v>
      </c>
      <c r="V8059">
        <f t="shared" si="1079"/>
        <v>-1</v>
      </c>
      <c r="W8059">
        <f t="shared" si="1080"/>
        <v>0</v>
      </c>
      <c r="X8059">
        <f t="shared" si="1081"/>
        <v>0</v>
      </c>
      <c r="Y8059">
        <f t="shared" si="1082"/>
        <v>0</v>
      </c>
    </row>
    <row r="8060" spans="1:25">
      <c r="A8060">
        <f t="shared" si="1074"/>
        <v>100</v>
      </c>
      <c r="B8060">
        <f t="shared" si="1075"/>
        <v>100</v>
      </c>
      <c r="C8060">
        <v>8059</v>
      </c>
      <c r="D8060" t="s">
        <v>10</v>
      </c>
      <c r="E8060" s="2">
        <v>2603</v>
      </c>
      <c r="S8060">
        <f t="shared" si="1076"/>
        <v>0</v>
      </c>
      <c r="T8060">
        <f t="shared" si="1077"/>
        <v>1</v>
      </c>
      <c r="U8060">
        <f t="shared" si="1078"/>
        <v>0</v>
      </c>
      <c r="V8060">
        <f t="shared" si="1079"/>
        <v>-1</v>
      </c>
      <c r="W8060">
        <f t="shared" si="1080"/>
        <v>0</v>
      </c>
      <c r="X8060">
        <f t="shared" si="1081"/>
        <v>0</v>
      </c>
      <c r="Y8060">
        <f t="shared" si="1082"/>
        <v>0</v>
      </c>
    </row>
    <row r="8061" spans="1:25">
      <c r="A8061">
        <f t="shared" si="1074"/>
        <v>100</v>
      </c>
      <c r="B8061">
        <f t="shared" si="1075"/>
        <v>100</v>
      </c>
      <c r="C8061">
        <v>8060</v>
      </c>
      <c r="D8061" t="s">
        <v>10</v>
      </c>
      <c r="E8061" s="2">
        <v>2604</v>
      </c>
      <c r="S8061">
        <f t="shared" si="1076"/>
        <v>0</v>
      </c>
      <c r="T8061">
        <f t="shared" si="1077"/>
        <v>1</v>
      </c>
      <c r="U8061">
        <f t="shared" si="1078"/>
        <v>0</v>
      </c>
      <c r="V8061">
        <f t="shared" si="1079"/>
        <v>-1</v>
      </c>
      <c r="W8061">
        <f t="shared" si="1080"/>
        <v>0</v>
      </c>
      <c r="X8061">
        <f t="shared" si="1081"/>
        <v>0</v>
      </c>
      <c r="Y8061">
        <f t="shared" si="1082"/>
        <v>0</v>
      </c>
    </row>
    <row r="8062" spans="1:25">
      <c r="A8062">
        <f t="shared" si="1074"/>
        <v>100</v>
      </c>
      <c r="B8062">
        <f t="shared" si="1075"/>
        <v>100</v>
      </c>
      <c r="C8062">
        <v>8061</v>
      </c>
      <c r="D8062" t="s">
        <v>10</v>
      </c>
      <c r="E8062" s="2">
        <v>2605</v>
      </c>
      <c r="S8062">
        <f t="shared" si="1076"/>
        <v>0</v>
      </c>
      <c r="T8062">
        <f t="shared" si="1077"/>
        <v>1</v>
      </c>
      <c r="U8062">
        <f t="shared" si="1078"/>
        <v>0</v>
      </c>
      <c r="V8062">
        <f t="shared" si="1079"/>
        <v>-1</v>
      </c>
      <c r="W8062">
        <f t="shared" si="1080"/>
        <v>0</v>
      </c>
      <c r="X8062">
        <f t="shared" si="1081"/>
        <v>0</v>
      </c>
      <c r="Y8062">
        <f t="shared" si="1082"/>
        <v>0</v>
      </c>
    </row>
    <row r="8063" spans="1:25">
      <c r="A8063">
        <f t="shared" si="1074"/>
        <v>100</v>
      </c>
      <c r="B8063">
        <f t="shared" si="1075"/>
        <v>100</v>
      </c>
      <c r="C8063">
        <v>8062</v>
      </c>
      <c r="D8063" t="s">
        <v>10</v>
      </c>
      <c r="E8063" s="2">
        <v>2606</v>
      </c>
      <c r="S8063">
        <f t="shared" si="1076"/>
        <v>0</v>
      </c>
      <c r="T8063">
        <f t="shared" si="1077"/>
        <v>1</v>
      </c>
      <c r="U8063">
        <f t="shared" si="1078"/>
        <v>0</v>
      </c>
      <c r="V8063">
        <f t="shared" si="1079"/>
        <v>-1</v>
      </c>
      <c r="W8063">
        <f t="shared" si="1080"/>
        <v>0</v>
      </c>
      <c r="X8063">
        <f t="shared" si="1081"/>
        <v>0</v>
      </c>
      <c r="Y8063">
        <f t="shared" si="1082"/>
        <v>0</v>
      </c>
    </row>
    <row r="8064" spans="1:25">
      <c r="A8064">
        <f t="shared" si="1074"/>
        <v>100</v>
      </c>
      <c r="B8064">
        <f t="shared" si="1075"/>
        <v>100</v>
      </c>
      <c r="C8064">
        <v>8063</v>
      </c>
      <c r="D8064" t="s">
        <v>10</v>
      </c>
      <c r="E8064" s="2">
        <v>2607</v>
      </c>
      <c r="S8064">
        <f t="shared" si="1076"/>
        <v>0</v>
      </c>
      <c r="T8064">
        <f t="shared" si="1077"/>
        <v>1</v>
      </c>
      <c r="U8064">
        <f t="shared" si="1078"/>
        <v>0</v>
      </c>
      <c r="V8064">
        <f t="shared" si="1079"/>
        <v>-1</v>
      </c>
      <c r="W8064">
        <f t="shared" si="1080"/>
        <v>0</v>
      </c>
      <c r="X8064">
        <f t="shared" si="1081"/>
        <v>0</v>
      </c>
      <c r="Y8064">
        <f t="shared" si="1082"/>
        <v>0</v>
      </c>
    </row>
    <row r="8065" spans="1:25">
      <c r="A8065">
        <f t="shared" si="1074"/>
        <v>100</v>
      </c>
      <c r="B8065">
        <f t="shared" si="1075"/>
        <v>100</v>
      </c>
      <c r="C8065">
        <v>8064</v>
      </c>
      <c r="D8065" t="s">
        <v>10</v>
      </c>
      <c r="E8065" s="2">
        <v>2608</v>
      </c>
      <c r="S8065">
        <f t="shared" si="1076"/>
        <v>0</v>
      </c>
      <c r="T8065">
        <f t="shared" si="1077"/>
        <v>1</v>
      </c>
      <c r="U8065">
        <f t="shared" si="1078"/>
        <v>0</v>
      </c>
      <c r="V8065">
        <f t="shared" si="1079"/>
        <v>-1</v>
      </c>
      <c r="W8065">
        <f t="shared" si="1080"/>
        <v>0</v>
      </c>
      <c r="X8065">
        <f t="shared" si="1081"/>
        <v>0</v>
      </c>
      <c r="Y8065">
        <f t="shared" si="1082"/>
        <v>0</v>
      </c>
    </row>
    <row r="8066" spans="1:25">
      <c r="A8066">
        <f t="shared" si="1074"/>
        <v>100</v>
      </c>
      <c r="B8066">
        <f t="shared" si="1075"/>
        <v>100</v>
      </c>
      <c r="C8066">
        <v>8065</v>
      </c>
      <c r="D8066" t="s">
        <v>10</v>
      </c>
      <c r="E8066" s="2">
        <v>2609</v>
      </c>
      <c r="S8066">
        <f t="shared" si="1076"/>
        <v>0</v>
      </c>
      <c r="T8066">
        <f t="shared" si="1077"/>
        <v>1</v>
      </c>
      <c r="U8066">
        <f t="shared" si="1078"/>
        <v>0</v>
      </c>
      <c r="V8066">
        <f t="shared" si="1079"/>
        <v>-1</v>
      </c>
      <c r="W8066">
        <f t="shared" si="1080"/>
        <v>0</v>
      </c>
      <c r="X8066">
        <f t="shared" si="1081"/>
        <v>0</v>
      </c>
      <c r="Y8066">
        <f t="shared" si="1082"/>
        <v>0</v>
      </c>
    </row>
    <row r="8067" spans="1:25">
      <c r="A8067">
        <f t="shared" si="1074"/>
        <v>100</v>
      </c>
      <c r="B8067">
        <f t="shared" si="1075"/>
        <v>100</v>
      </c>
      <c r="C8067">
        <v>8066</v>
      </c>
      <c r="D8067" t="s">
        <v>10</v>
      </c>
      <c r="E8067" s="2">
        <v>2610</v>
      </c>
      <c r="S8067">
        <f t="shared" si="1076"/>
        <v>0</v>
      </c>
      <c r="T8067">
        <f t="shared" si="1077"/>
        <v>1</v>
      </c>
      <c r="U8067">
        <f t="shared" si="1078"/>
        <v>0</v>
      </c>
      <c r="V8067">
        <f t="shared" si="1079"/>
        <v>-1</v>
      </c>
      <c r="W8067">
        <f t="shared" si="1080"/>
        <v>0</v>
      </c>
      <c r="X8067">
        <f t="shared" si="1081"/>
        <v>0</v>
      </c>
      <c r="Y8067">
        <f t="shared" si="1082"/>
        <v>0</v>
      </c>
    </row>
    <row r="8068" spans="1:25">
      <c r="A8068">
        <f t="shared" si="1074"/>
        <v>100</v>
      </c>
      <c r="B8068">
        <f t="shared" si="1075"/>
        <v>100</v>
      </c>
      <c r="C8068">
        <v>8067</v>
      </c>
      <c r="D8068" t="s">
        <v>10</v>
      </c>
      <c r="E8068" s="2">
        <v>2611</v>
      </c>
      <c r="S8068">
        <f t="shared" si="1076"/>
        <v>0</v>
      </c>
      <c r="T8068">
        <f t="shared" si="1077"/>
        <v>1</v>
      </c>
      <c r="U8068">
        <f t="shared" si="1078"/>
        <v>0</v>
      </c>
      <c r="V8068">
        <f t="shared" si="1079"/>
        <v>-1</v>
      </c>
      <c r="W8068">
        <f t="shared" si="1080"/>
        <v>0</v>
      </c>
      <c r="X8068">
        <f t="shared" si="1081"/>
        <v>0</v>
      </c>
      <c r="Y8068">
        <f t="shared" si="1082"/>
        <v>0</v>
      </c>
    </row>
    <row r="8069" spans="1:25">
      <c r="A8069">
        <f t="shared" si="1074"/>
        <v>100</v>
      </c>
      <c r="B8069">
        <f t="shared" si="1075"/>
        <v>100</v>
      </c>
      <c r="C8069">
        <v>8068</v>
      </c>
      <c r="D8069" t="s">
        <v>10</v>
      </c>
      <c r="E8069" s="2">
        <v>2612</v>
      </c>
      <c r="S8069">
        <f t="shared" si="1076"/>
        <v>0</v>
      </c>
      <c r="T8069">
        <f t="shared" si="1077"/>
        <v>1</v>
      </c>
      <c r="U8069">
        <f t="shared" si="1078"/>
        <v>0</v>
      </c>
      <c r="V8069">
        <f t="shared" si="1079"/>
        <v>-1</v>
      </c>
      <c r="W8069">
        <f t="shared" si="1080"/>
        <v>0</v>
      </c>
      <c r="X8069">
        <f t="shared" si="1081"/>
        <v>0</v>
      </c>
      <c r="Y8069">
        <f t="shared" si="1082"/>
        <v>0</v>
      </c>
    </row>
    <row r="8070" spans="1:25">
      <c r="A8070">
        <f t="shared" si="1074"/>
        <v>100</v>
      </c>
      <c r="B8070">
        <f t="shared" si="1075"/>
        <v>100</v>
      </c>
      <c r="C8070">
        <v>8069</v>
      </c>
      <c r="D8070" t="s">
        <v>10</v>
      </c>
      <c r="E8070" s="2">
        <v>2613</v>
      </c>
      <c r="S8070">
        <f t="shared" si="1076"/>
        <v>0</v>
      </c>
      <c r="T8070">
        <f t="shared" si="1077"/>
        <v>1</v>
      </c>
      <c r="U8070">
        <f t="shared" si="1078"/>
        <v>0</v>
      </c>
      <c r="V8070">
        <f t="shared" si="1079"/>
        <v>-1</v>
      </c>
      <c r="W8070">
        <f t="shared" si="1080"/>
        <v>0</v>
      </c>
      <c r="X8070">
        <f t="shared" si="1081"/>
        <v>0</v>
      </c>
      <c r="Y8070">
        <f t="shared" si="1082"/>
        <v>0</v>
      </c>
    </row>
    <row r="8071" spans="1:25">
      <c r="A8071">
        <f t="shared" si="1074"/>
        <v>100</v>
      </c>
      <c r="B8071">
        <f t="shared" si="1075"/>
        <v>100</v>
      </c>
      <c r="C8071">
        <v>8070</v>
      </c>
      <c r="D8071" t="s">
        <v>10</v>
      </c>
      <c r="E8071" s="2">
        <v>2614</v>
      </c>
      <c r="S8071">
        <f t="shared" si="1076"/>
        <v>0</v>
      </c>
      <c r="T8071">
        <f t="shared" si="1077"/>
        <v>1</v>
      </c>
      <c r="U8071">
        <f t="shared" si="1078"/>
        <v>0</v>
      </c>
      <c r="V8071">
        <f t="shared" si="1079"/>
        <v>-1</v>
      </c>
      <c r="W8071">
        <f t="shared" si="1080"/>
        <v>0</v>
      </c>
      <c r="X8071">
        <f t="shared" si="1081"/>
        <v>0</v>
      </c>
      <c r="Y8071">
        <f t="shared" si="1082"/>
        <v>0</v>
      </c>
    </row>
    <row r="8072" spans="1:25">
      <c r="A8072">
        <f t="shared" si="1074"/>
        <v>100</v>
      </c>
      <c r="B8072">
        <f t="shared" si="1075"/>
        <v>100</v>
      </c>
      <c r="C8072">
        <v>8071</v>
      </c>
      <c r="D8072" t="s">
        <v>10</v>
      </c>
      <c r="E8072" s="2">
        <v>2615</v>
      </c>
      <c r="S8072">
        <f t="shared" si="1076"/>
        <v>0</v>
      </c>
      <c r="T8072">
        <f t="shared" si="1077"/>
        <v>1</v>
      </c>
      <c r="U8072">
        <f t="shared" si="1078"/>
        <v>0</v>
      </c>
      <c r="V8072">
        <f t="shared" si="1079"/>
        <v>-1</v>
      </c>
      <c r="W8072">
        <f t="shared" si="1080"/>
        <v>0</v>
      </c>
      <c r="X8072">
        <f t="shared" si="1081"/>
        <v>0</v>
      </c>
      <c r="Y8072">
        <f t="shared" si="1082"/>
        <v>0</v>
      </c>
    </row>
    <row r="8073" spans="1:25">
      <c r="A8073">
        <f t="shared" si="1074"/>
        <v>100</v>
      </c>
      <c r="B8073">
        <f t="shared" si="1075"/>
        <v>100</v>
      </c>
      <c r="C8073">
        <v>8072</v>
      </c>
      <c r="D8073" t="s">
        <v>10</v>
      </c>
      <c r="E8073" s="2">
        <v>2616</v>
      </c>
      <c r="S8073">
        <f t="shared" si="1076"/>
        <v>0</v>
      </c>
      <c r="T8073">
        <f t="shared" si="1077"/>
        <v>1</v>
      </c>
      <c r="U8073">
        <f t="shared" si="1078"/>
        <v>0</v>
      </c>
      <c r="V8073">
        <f t="shared" si="1079"/>
        <v>-1</v>
      </c>
      <c r="W8073">
        <f t="shared" si="1080"/>
        <v>0</v>
      </c>
      <c r="X8073">
        <f t="shared" si="1081"/>
        <v>0</v>
      </c>
      <c r="Y8073">
        <f t="shared" si="1082"/>
        <v>0</v>
      </c>
    </row>
    <row r="8074" spans="1:25">
      <c r="A8074">
        <f t="shared" si="1074"/>
        <v>100</v>
      </c>
      <c r="B8074">
        <f t="shared" si="1075"/>
        <v>100</v>
      </c>
      <c r="C8074">
        <v>8073</v>
      </c>
      <c r="D8074" t="s">
        <v>10</v>
      </c>
      <c r="E8074" s="2">
        <v>2617</v>
      </c>
      <c r="S8074">
        <f t="shared" si="1076"/>
        <v>0</v>
      </c>
      <c r="T8074">
        <f t="shared" si="1077"/>
        <v>1</v>
      </c>
      <c r="U8074">
        <f t="shared" si="1078"/>
        <v>0</v>
      </c>
      <c r="V8074">
        <f t="shared" si="1079"/>
        <v>-1</v>
      </c>
      <c r="W8074">
        <f t="shared" si="1080"/>
        <v>0</v>
      </c>
      <c r="X8074">
        <f t="shared" si="1081"/>
        <v>0</v>
      </c>
      <c r="Y8074">
        <f t="shared" si="1082"/>
        <v>0</v>
      </c>
    </row>
    <row r="8075" spans="1:25">
      <c r="A8075">
        <f t="shared" si="1074"/>
        <v>100</v>
      </c>
      <c r="B8075">
        <f t="shared" si="1075"/>
        <v>100</v>
      </c>
      <c r="C8075">
        <v>8074</v>
      </c>
      <c r="D8075" t="s">
        <v>10</v>
      </c>
      <c r="E8075" s="2">
        <v>2618</v>
      </c>
      <c r="S8075">
        <f t="shared" si="1076"/>
        <v>0</v>
      </c>
      <c r="T8075">
        <f t="shared" si="1077"/>
        <v>1</v>
      </c>
      <c r="U8075">
        <f t="shared" si="1078"/>
        <v>0</v>
      </c>
      <c r="V8075">
        <f t="shared" si="1079"/>
        <v>-1</v>
      </c>
      <c r="W8075">
        <f t="shared" si="1080"/>
        <v>0</v>
      </c>
      <c r="X8075">
        <f t="shared" si="1081"/>
        <v>0</v>
      </c>
      <c r="Y8075">
        <f t="shared" si="1082"/>
        <v>0</v>
      </c>
    </row>
    <row r="8076" spans="1:25">
      <c r="A8076">
        <f t="shared" si="1074"/>
        <v>100</v>
      </c>
      <c r="B8076">
        <f t="shared" si="1075"/>
        <v>100</v>
      </c>
      <c r="C8076">
        <v>8075</v>
      </c>
      <c r="D8076" t="s">
        <v>10</v>
      </c>
      <c r="E8076" s="2">
        <v>2619</v>
      </c>
      <c r="S8076">
        <f t="shared" si="1076"/>
        <v>0</v>
      </c>
      <c r="T8076">
        <f t="shared" si="1077"/>
        <v>1</v>
      </c>
      <c r="U8076">
        <f t="shared" si="1078"/>
        <v>0</v>
      </c>
      <c r="V8076">
        <f t="shared" si="1079"/>
        <v>-1</v>
      </c>
      <c r="W8076">
        <f t="shared" si="1080"/>
        <v>0</v>
      </c>
      <c r="X8076">
        <f t="shared" si="1081"/>
        <v>0</v>
      </c>
      <c r="Y8076">
        <f t="shared" si="1082"/>
        <v>0</v>
      </c>
    </row>
    <row r="8077" spans="1:25">
      <c r="A8077">
        <f t="shared" si="1074"/>
        <v>100</v>
      </c>
      <c r="B8077">
        <f t="shared" si="1075"/>
        <v>100</v>
      </c>
      <c r="C8077">
        <v>8076</v>
      </c>
      <c r="D8077" t="s">
        <v>10</v>
      </c>
      <c r="E8077" s="2">
        <v>2620</v>
      </c>
      <c r="S8077">
        <f t="shared" si="1076"/>
        <v>0</v>
      </c>
      <c r="T8077">
        <f t="shared" si="1077"/>
        <v>1</v>
      </c>
      <c r="U8077">
        <f t="shared" si="1078"/>
        <v>0</v>
      </c>
      <c r="V8077">
        <f t="shared" si="1079"/>
        <v>-1</v>
      </c>
      <c r="W8077">
        <f t="shared" si="1080"/>
        <v>0</v>
      </c>
      <c r="X8077">
        <f t="shared" si="1081"/>
        <v>0</v>
      </c>
      <c r="Y8077">
        <f t="shared" si="1082"/>
        <v>0</v>
      </c>
    </row>
    <row r="8078" spans="1:25">
      <c r="A8078">
        <f t="shared" si="1074"/>
        <v>100</v>
      </c>
      <c r="B8078">
        <f t="shared" si="1075"/>
        <v>100</v>
      </c>
      <c r="C8078">
        <v>8077</v>
      </c>
      <c r="D8078" t="s">
        <v>10</v>
      </c>
      <c r="E8078" s="2">
        <v>2621</v>
      </c>
      <c r="S8078">
        <f t="shared" si="1076"/>
        <v>0</v>
      </c>
      <c r="T8078">
        <f t="shared" si="1077"/>
        <v>1</v>
      </c>
      <c r="U8078">
        <f t="shared" si="1078"/>
        <v>0</v>
      </c>
      <c r="V8078">
        <f t="shared" si="1079"/>
        <v>-1</v>
      </c>
      <c r="W8078">
        <f t="shared" si="1080"/>
        <v>0</v>
      </c>
      <c r="X8078">
        <f t="shared" si="1081"/>
        <v>0</v>
      </c>
      <c r="Y8078">
        <f t="shared" si="1082"/>
        <v>0</v>
      </c>
    </row>
    <row r="8079" spans="1:25">
      <c r="A8079">
        <f t="shared" si="1074"/>
        <v>100</v>
      </c>
      <c r="B8079">
        <f t="shared" si="1075"/>
        <v>100</v>
      </c>
      <c r="C8079">
        <v>8078</v>
      </c>
      <c r="D8079" t="s">
        <v>10</v>
      </c>
      <c r="E8079" s="2">
        <v>2622</v>
      </c>
      <c r="S8079">
        <f t="shared" si="1076"/>
        <v>0</v>
      </c>
      <c r="T8079">
        <f t="shared" si="1077"/>
        <v>1</v>
      </c>
      <c r="U8079">
        <f t="shared" si="1078"/>
        <v>0</v>
      </c>
      <c r="V8079">
        <f t="shared" si="1079"/>
        <v>-1</v>
      </c>
      <c r="W8079">
        <f t="shared" si="1080"/>
        <v>0</v>
      </c>
      <c r="X8079">
        <f t="shared" si="1081"/>
        <v>0</v>
      </c>
      <c r="Y8079">
        <f t="shared" si="1082"/>
        <v>0</v>
      </c>
    </row>
    <row r="8080" spans="1:25">
      <c r="A8080">
        <f t="shared" si="1074"/>
        <v>100</v>
      </c>
      <c r="B8080">
        <f t="shared" si="1075"/>
        <v>100</v>
      </c>
      <c r="C8080">
        <v>8079</v>
      </c>
      <c r="D8080" t="s">
        <v>10</v>
      </c>
      <c r="E8080" s="2">
        <v>2623</v>
      </c>
      <c r="S8080">
        <f t="shared" si="1076"/>
        <v>0</v>
      </c>
      <c r="T8080">
        <f t="shared" si="1077"/>
        <v>1</v>
      </c>
      <c r="U8080">
        <f t="shared" si="1078"/>
        <v>0</v>
      </c>
      <c r="V8080">
        <f t="shared" si="1079"/>
        <v>-1</v>
      </c>
      <c r="W8080">
        <f t="shared" si="1080"/>
        <v>0</v>
      </c>
      <c r="X8080">
        <f t="shared" si="1081"/>
        <v>0</v>
      </c>
      <c r="Y8080">
        <f t="shared" si="1082"/>
        <v>0</v>
      </c>
    </row>
    <row r="8081" spans="1:25">
      <c r="A8081">
        <f t="shared" si="1074"/>
        <v>100</v>
      </c>
      <c r="B8081">
        <f t="shared" si="1075"/>
        <v>100</v>
      </c>
      <c r="C8081">
        <v>8080</v>
      </c>
      <c r="D8081" t="s">
        <v>10</v>
      </c>
      <c r="E8081" s="2">
        <v>2624</v>
      </c>
      <c r="S8081">
        <f t="shared" si="1076"/>
        <v>0</v>
      </c>
      <c r="T8081">
        <f t="shared" si="1077"/>
        <v>1</v>
      </c>
      <c r="U8081">
        <f t="shared" si="1078"/>
        <v>0</v>
      </c>
      <c r="V8081">
        <f t="shared" si="1079"/>
        <v>-1</v>
      </c>
      <c r="W8081">
        <f t="shared" si="1080"/>
        <v>0</v>
      </c>
      <c r="X8081">
        <f t="shared" si="1081"/>
        <v>0</v>
      </c>
      <c r="Y8081">
        <f t="shared" si="1082"/>
        <v>0</v>
      </c>
    </row>
    <row r="8082" spans="1:25">
      <c r="A8082">
        <f t="shared" si="1074"/>
        <v>100</v>
      </c>
      <c r="B8082">
        <f t="shared" si="1075"/>
        <v>100</v>
      </c>
      <c r="C8082">
        <v>8081</v>
      </c>
      <c r="D8082" t="s">
        <v>10</v>
      </c>
      <c r="E8082" s="2">
        <v>2625</v>
      </c>
      <c r="S8082">
        <f t="shared" si="1076"/>
        <v>0</v>
      </c>
      <c r="T8082">
        <f t="shared" si="1077"/>
        <v>1</v>
      </c>
      <c r="U8082">
        <f t="shared" si="1078"/>
        <v>0</v>
      </c>
      <c r="V8082">
        <f t="shared" si="1079"/>
        <v>-1</v>
      </c>
      <c r="W8082">
        <f t="shared" si="1080"/>
        <v>0</v>
      </c>
      <c r="X8082">
        <f t="shared" si="1081"/>
        <v>0</v>
      </c>
      <c r="Y8082">
        <f t="shared" si="1082"/>
        <v>0</v>
      </c>
    </row>
    <row r="8083" spans="1:25">
      <c r="A8083">
        <f t="shared" ref="A8083:A8146" si="1083">IFERROR(SEARCH(G8083,K8083),100)</f>
        <v>100</v>
      </c>
      <c r="B8083">
        <f t="shared" ref="B8083:B8146" si="1084">IF(ISNUMBER(FIND(",", J8083)),
    IF(OR(ISNUMBER(SEARCH(LOWER(LEFT(J8083, FIND(",", J8083) - 1)), LOWER(M8083))), ISNUMBER(SEARCH(LOWER(TRIM(MID(J8083, FIND(",", J8083) + 1, LEN(J8083)))), LOWER(M8083)))), 0, 100),
    IF(ISNUMBER(SEARCH(LOWER(J8083), LOWER(M8083))), 0, 100)
)</f>
        <v>100</v>
      </c>
      <c r="C8083">
        <v>8082</v>
      </c>
      <c r="D8083" t="s">
        <v>10</v>
      </c>
      <c r="E8083" s="2">
        <v>2626</v>
      </c>
      <c r="S8083">
        <f t="shared" ref="S8083:S8146" si="1085">LEN(K8083)-LEN(P8083)</f>
        <v>0</v>
      </c>
      <c r="T8083">
        <f t="shared" ref="T8083:T8146" si="1086">LEN(N8083) - LEN(SUBSTITUTE(N8083, " ", "")) + 1-LEN(G8083)</f>
        <v>1</v>
      </c>
      <c r="U8083">
        <f t="shared" ref="U8083:U8146" si="1087">IFERROR(SEARCH(G8083,K8082),0)</f>
        <v>0</v>
      </c>
      <c r="V8083">
        <f t="shared" ref="V8083:V8146" si="1088">LEN(SUBSTITUTE(K8083,", ","")) - (-LEN(SUBSTITUTE(O8083, " ", "")) + LEN(O8083)+1)</f>
        <v>-1</v>
      </c>
      <c r="W8083">
        <f t="shared" ref="W8083:W8146" si="1089">LEN(K8083)-LEN(SUBSTITUTE(K8083,"。",""))</f>
        <v>0</v>
      </c>
      <c r="X8083">
        <f t="shared" ref="X8083:X8146" si="1090">LEN(P8083)-LEN(SUBSTITUTE(P8083,"。",""))</f>
        <v>0</v>
      </c>
      <c r="Y8083">
        <f t="shared" si="1082"/>
        <v>0</v>
      </c>
    </row>
    <row r="8084" spans="1:25">
      <c r="A8084">
        <f t="shared" si="1083"/>
        <v>100</v>
      </c>
      <c r="B8084">
        <f t="shared" si="1084"/>
        <v>100</v>
      </c>
      <c r="C8084">
        <v>8083</v>
      </c>
      <c r="D8084" t="s">
        <v>10</v>
      </c>
      <c r="E8084" s="2">
        <v>2627</v>
      </c>
      <c r="S8084">
        <f t="shared" si="1085"/>
        <v>0</v>
      </c>
      <c r="T8084">
        <f t="shared" si="1086"/>
        <v>1</v>
      </c>
      <c r="U8084">
        <f t="shared" si="1087"/>
        <v>0</v>
      </c>
      <c r="V8084">
        <f t="shared" si="1088"/>
        <v>-1</v>
      </c>
      <c r="W8084">
        <f t="shared" si="1089"/>
        <v>0</v>
      </c>
      <c r="X8084">
        <f t="shared" si="1090"/>
        <v>0</v>
      </c>
      <c r="Y8084">
        <f t="shared" si="1082"/>
        <v>0</v>
      </c>
    </row>
    <row r="8085" spans="1:25">
      <c r="A8085">
        <f t="shared" si="1083"/>
        <v>100</v>
      </c>
      <c r="B8085">
        <f t="shared" si="1084"/>
        <v>100</v>
      </c>
      <c r="C8085">
        <v>8084</v>
      </c>
      <c r="D8085" t="s">
        <v>10</v>
      </c>
      <c r="E8085" s="2">
        <v>2628</v>
      </c>
      <c r="S8085">
        <f t="shared" si="1085"/>
        <v>0</v>
      </c>
      <c r="T8085">
        <f t="shared" si="1086"/>
        <v>1</v>
      </c>
      <c r="U8085">
        <f t="shared" si="1087"/>
        <v>0</v>
      </c>
      <c r="V8085">
        <f t="shared" si="1088"/>
        <v>-1</v>
      </c>
      <c r="W8085">
        <f t="shared" si="1089"/>
        <v>0</v>
      </c>
      <c r="X8085">
        <f t="shared" si="1090"/>
        <v>0</v>
      </c>
      <c r="Y8085">
        <f t="shared" si="1082"/>
        <v>0</v>
      </c>
    </row>
    <row r="8086" spans="1:25">
      <c r="A8086">
        <f t="shared" si="1083"/>
        <v>100</v>
      </c>
      <c r="B8086">
        <f t="shared" si="1084"/>
        <v>100</v>
      </c>
      <c r="C8086">
        <v>8085</v>
      </c>
      <c r="D8086" t="s">
        <v>10</v>
      </c>
      <c r="E8086" s="2">
        <v>2629</v>
      </c>
      <c r="S8086">
        <f t="shared" si="1085"/>
        <v>0</v>
      </c>
      <c r="T8086">
        <f t="shared" si="1086"/>
        <v>1</v>
      </c>
      <c r="U8086">
        <f t="shared" si="1087"/>
        <v>0</v>
      </c>
      <c r="V8086">
        <f t="shared" si="1088"/>
        <v>-1</v>
      </c>
      <c r="W8086">
        <f t="shared" si="1089"/>
        <v>0</v>
      </c>
      <c r="X8086">
        <f t="shared" si="1090"/>
        <v>0</v>
      </c>
      <c r="Y8086">
        <f t="shared" si="1082"/>
        <v>0</v>
      </c>
    </row>
    <row r="8087" spans="1:25">
      <c r="A8087">
        <f t="shared" si="1083"/>
        <v>100</v>
      </c>
      <c r="B8087">
        <f t="shared" si="1084"/>
        <v>100</v>
      </c>
      <c r="C8087">
        <v>8086</v>
      </c>
      <c r="D8087" t="s">
        <v>10</v>
      </c>
      <c r="E8087" s="2">
        <v>2630</v>
      </c>
      <c r="S8087">
        <f t="shared" si="1085"/>
        <v>0</v>
      </c>
      <c r="T8087">
        <f t="shared" si="1086"/>
        <v>1</v>
      </c>
      <c r="U8087">
        <f t="shared" si="1087"/>
        <v>0</v>
      </c>
      <c r="V8087">
        <f t="shared" si="1088"/>
        <v>-1</v>
      </c>
      <c r="W8087">
        <f t="shared" si="1089"/>
        <v>0</v>
      </c>
      <c r="X8087">
        <f t="shared" si="1090"/>
        <v>0</v>
      </c>
      <c r="Y8087">
        <f t="shared" si="1082"/>
        <v>0</v>
      </c>
    </row>
    <row r="8088" spans="1:25">
      <c r="A8088">
        <f t="shared" si="1083"/>
        <v>100</v>
      </c>
      <c r="B8088">
        <f t="shared" si="1084"/>
        <v>100</v>
      </c>
      <c r="C8088">
        <v>8087</v>
      </c>
      <c r="D8088" t="s">
        <v>10</v>
      </c>
      <c r="E8088" s="2">
        <v>2631</v>
      </c>
      <c r="S8088">
        <f t="shared" si="1085"/>
        <v>0</v>
      </c>
      <c r="T8088">
        <f t="shared" si="1086"/>
        <v>1</v>
      </c>
      <c r="U8088">
        <f t="shared" si="1087"/>
        <v>0</v>
      </c>
      <c r="V8088">
        <f t="shared" si="1088"/>
        <v>-1</v>
      </c>
      <c r="W8088">
        <f t="shared" si="1089"/>
        <v>0</v>
      </c>
      <c r="X8088">
        <f t="shared" si="1090"/>
        <v>0</v>
      </c>
      <c r="Y8088">
        <f t="shared" si="1082"/>
        <v>0</v>
      </c>
    </row>
    <row r="8089" spans="1:25">
      <c r="A8089">
        <f t="shared" si="1083"/>
        <v>100</v>
      </c>
      <c r="B8089">
        <f t="shared" si="1084"/>
        <v>100</v>
      </c>
      <c r="C8089">
        <v>8088</v>
      </c>
      <c r="D8089" t="s">
        <v>10</v>
      </c>
      <c r="E8089" s="2">
        <v>2632</v>
      </c>
      <c r="S8089">
        <f t="shared" si="1085"/>
        <v>0</v>
      </c>
      <c r="T8089">
        <f t="shared" si="1086"/>
        <v>1</v>
      </c>
      <c r="U8089">
        <f t="shared" si="1087"/>
        <v>0</v>
      </c>
      <c r="V8089">
        <f t="shared" si="1088"/>
        <v>-1</v>
      </c>
      <c r="W8089">
        <f t="shared" si="1089"/>
        <v>0</v>
      </c>
      <c r="X8089">
        <f t="shared" si="1090"/>
        <v>0</v>
      </c>
      <c r="Y8089">
        <f t="shared" si="1082"/>
        <v>0</v>
      </c>
    </row>
    <row r="8090" spans="1:25">
      <c r="A8090">
        <f t="shared" si="1083"/>
        <v>100</v>
      </c>
      <c r="B8090">
        <f t="shared" si="1084"/>
        <v>100</v>
      </c>
      <c r="C8090">
        <v>8089</v>
      </c>
      <c r="D8090" t="s">
        <v>10</v>
      </c>
      <c r="E8090" s="2">
        <v>2633</v>
      </c>
      <c r="S8090">
        <f t="shared" si="1085"/>
        <v>0</v>
      </c>
      <c r="T8090">
        <f t="shared" si="1086"/>
        <v>1</v>
      </c>
      <c r="U8090">
        <f t="shared" si="1087"/>
        <v>0</v>
      </c>
      <c r="V8090">
        <f t="shared" si="1088"/>
        <v>-1</v>
      </c>
      <c r="W8090">
        <f t="shared" si="1089"/>
        <v>0</v>
      </c>
      <c r="X8090">
        <f t="shared" si="1090"/>
        <v>0</v>
      </c>
      <c r="Y8090">
        <f t="shared" si="1082"/>
        <v>0</v>
      </c>
    </row>
    <row r="8091" spans="1:25">
      <c r="A8091">
        <f t="shared" si="1083"/>
        <v>100</v>
      </c>
      <c r="B8091">
        <f t="shared" si="1084"/>
        <v>100</v>
      </c>
      <c r="C8091">
        <v>8090</v>
      </c>
      <c r="D8091" t="s">
        <v>10</v>
      </c>
      <c r="E8091" s="2">
        <v>2634</v>
      </c>
      <c r="S8091">
        <f t="shared" si="1085"/>
        <v>0</v>
      </c>
      <c r="T8091">
        <f t="shared" si="1086"/>
        <v>1</v>
      </c>
      <c r="U8091">
        <f t="shared" si="1087"/>
        <v>0</v>
      </c>
      <c r="V8091">
        <f t="shared" si="1088"/>
        <v>-1</v>
      </c>
      <c r="W8091">
        <f t="shared" si="1089"/>
        <v>0</v>
      </c>
      <c r="X8091">
        <f t="shared" si="1090"/>
        <v>0</v>
      </c>
      <c r="Y8091">
        <f t="shared" si="1082"/>
        <v>0</v>
      </c>
    </row>
    <row r="8092" spans="1:25">
      <c r="A8092">
        <f t="shared" si="1083"/>
        <v>100</v>
      </c>
      <c r="B8092">
        <f t="shared" si="1084"/>
        <v>100</v>
      </c>
      <c r="C8092">
        <v>8091</v>
      </c>
      <c r="D8092" t="s">
        <v>10</v>
      </c>
      <c r="E8092" s="2">
        <v>2635</v>
      </c>
      <c r="S8092">
        <f t="shared" si="1085"/>
        <v>0</v>
      </c>
      <c r="T8092">
        <f t="shared" si="1086"/>
        <v>1</v>
      </c>
      <c r="U8092">
        <f t="shared" si="1087"/>
        <v>0</v>
      </c>
      <c r="V8092">
        <f t="shared" si="1088"/>
        <v>-1</v>
      </c>
      <c r="W8092">
        <f t="shared" si="1089"/>
        <v>0</v>
      </c>
      <c r="X8092">
        <f t="shared" si="1090"/>
        <v>0</v>
      </c>
      <c r="Y8092">
        <f t="shared" si="1082"/>
        <v>0</v>
      </c>
    </row>
    <row r="8093" spans="1:25">
      <c r="A8093">
        <f t="shared" si="1083"/>
        <v>100</v>
      </c>
      <c r="B8093">
        <f t="shared" si="1084"/>
        <v>100</v>
      </c>
      <c r="C8093">
        <v>8092</v>
      </c>
      <c r="D8093" t="s">
        <v>10</v>
      </c>
      <c r="E8093" s="2">
        <v>2636</v>
      </c>
      <c r="S8093">
        <f t="shared" si="1085"/>
        <v>0</v>
      </c>
      <c r="T8093">
        <f t="shared" si="1086"/>
        <v>1</v>
      </c>
      <c r="U8093">
        <f t="shared" si="1087"/>
        <v>0</v>
      </c>
      <c r="V8093">
        <f t="shared" si="1088"/>
        <v>-1</v>
      </c>
      <c r="W8093">
        <f t="shared" si="1089"/>
        <v>0</v>
      </c>
      <c r="X8093">
        <f t="shared" si="1090"/>
        <v>0</v>
      </c>
      <c r="Y8093">
        <f t="shared" si="1082"/>
        <v>0</v>
      </c>
    </row>
    <row r="8094" spans="1:25">
      <c r="A8094">
        <f t="shared" si="1083"/>
        <v>100</v>
      </c>
      <c r="B8094">
        <f t="shared" si="1084"/>
        <v>100</v>
      </c>
      <c r="C8094">
        <v>8093</v>
      </c>
      <c r="D8094" t="s">
        <v>10</v>
      </c>
      <c r="E8094" s="2">
        <v>2637</v>
      </c>
      <c r="S8094">
        <f t="shared" si="1085"/>
        <v>0</v>
      </c>
      <c r="T8094">
        <f t="shared" si="1086"/>
        <v>1</v>
      </c>
      <c r="U8094">
        <f t="shared" si="1087"/>
        <v>0</v>
      </c>
      <c r="V8094">
        <f t="shared" si="1088"/>
        <v>-1</v>
      </c>
      <c r="W8094">
        <f t="shared" si="1089"/>
        <v>0</v>
      </c>
      <c r="X8094">
        <f t="shared" si="1090"/>
        <v>0</v>
      </c>
      <c r="Y8094">
        <f t="shared" si="1082"/>
        <v>0</v>
      </c>
    </row>
    <row r="8095" spans="1:25">
      <c r="A8095">
        <f t="shared" si="1083"/>
        <v>100</v>
      </c>
      <c r="B8095">
        <f t="shared" si="1084"/>
        <v>100</v>
      </c>
      <c r="C8095">
        <v>8094</v>
      </c>
      <c r="D8095" t="s">
        <v>10</v>
      </c>
      <c r="E8095" s="2">
        <v>2638</v>
      </c>
      <c r="S8095">
        <f t="shared" si="1085"/>
        <v>0</v>
      </c>
      <c r="T8095">
        <f t="shared" si="1086"/>
        <v>1</v>
      </c>
      <c r="U8095">
        <f t="shared" si="1087"/>
        <v>0</v>
      </c>
      <c r="V8095">
        <f t="shared" si="1088"/>
        <v>-1</v>
      </c>
      <c r="W8095">
        <f t="shared" si="1089"/>
        <v>0</v>
      </c>
      <c r="X8095">
        <f t="shared" si="1090"/>
        <v>0</v>
      </c>
      <c r="Y8095">
        <f t="shared" si="1082"/>
        <v>0</v>
      </c>
    </row>
    <row r="8096" spans="1:25">
      <c r="A8096">
        <f t="shared" si="1083"/>
        <v>100</v>
      </c>
      <c r="B8096">
        <f t="shared" si="1084"/>
        <v>100</v>
      </c>
      <c r="C8096">
        <v>8095</v>
      </c>
      <c r="D8096" t="s">
        <v>10</v>
      </c>
      <c r="E8096" s="2">
        <v>2639</v>
      </c>
      <c r="S8096">
        <f t="shared" si="1085"/>
        <v>0</v>
      </c>
      <c r="T8096">
        <f t="shared" si="1086"/>
        <v>1</v>
      </c>
      <c r="U8096">
        <f t="shared" si="1087"/>
        <v>0</v>
      </c>
      <c r="V8096">
        <f t="shared" si="1088"/>
        <v>-1</v>
      </c>
      <c r="W8096">
        <f t="shared" si="1089"/>
        <v>0</v>
      </c>
      <c r="X8096">
        <f t="shared" si="1090"/>
        <v>0</v>
      </c>
      <c r="Y8096">
        <f t="shared" si="1082"/>
        <v>0</v>
      </c>
    </row>
    <row r="8097" spans="1:25">
      <c r="A8097">
        <f t="shared" si="1083"/>
        <v>100</v>
      </c>
      <c r="B8097">
        <f t="shared" si="1084"/>
        <v>100</v>
      </c>
      <c r="C8097">
        <v>8096</v>
      </c>
      <c r="D8097" t="s">
        <v>10</v>
      </c>
      <c r="E8097" s="2">
        <v>2640</v>
      </c>
      <c r="S8097">
        <f t="shared" si="1085"/>
        <v>0</v>
      </c>
      <c r="T8097">
        <f t="shared" si="1086"/>
        <v>1</v>
      </c>
      <c r="U8097">
        <f t="shared" si="1087"/>
        <v>0</v>
      </c>
      <c r="V8097">
        <f t="shared" si="1088"/>
        <v>-1</v>
      </c>
      <c r="W8097">
        <f t="shared" si="1089"/>
        <v>0</v>
      </c>
      <c r="X8097">
        <f t="shared" si="1090"/>
        <v>0</v>
      </c>
      <c r="Y8097">
        <f t="shared" si="1082"/>
        <v>0</v>
      </c>
    </row>
    <row r="8098" spans="1:25">
      <c r="A8098">
        <f t="shared" si="1083"/>
        <v>100</v>
      </c>
      <c r="B8098">
        <f t="shared" si="1084"/>
        <v>100</v>
      </c>
      <c r="C8098">
        <v>8097</v>
      </c>
      <c r="D8098" t="s">
        <v>10</v>
      </c>
      <c r="E8098" s="2">
        <v>2641</v>
      </c>
      <c r="S8098">
        <f t="shared" si="1085"/>
        <v>0</v>
      </c>
      <c r="T8098">
        <f t="shared" si="1086"/>
        <v>1</v>
      </c>
      <c r="U8098">
        <f t="shared" si="1087"/>
        <v>0</v>
      </c>
      <c r="V8098">
        <f t="shared" si="1088"/>
        <v>-1</v>
      </c>
      <c r="W8098">
        <f t="shared" si="1089"/>
        <v>0</v>
      </c>
      <c r="X8098">
        <f t="shared" si="1090"/>
        <v>0</v>
      </c>
      <c r="Y8098">
        <f t="shared" si="1082"/>
        <v>0</v>
      </c>
    </row>
    <row r="8099" spans="1:25">
      <c r="A8099">
        <f t="shared" si="1083"/>
        <v>100</v>
      </c>
      <c r="B8099">
        <f t="shared" si="1084"/>
        <v>100</v>
      </c>
      <c r="C8099">
        <v>8098</v>
      </c>
      <c r="D8099" t="s">
        <v>10</v>
      </c>
      <c r="E8099" s="2">
        <v>2642</v>
      </c>
      <c r="S8099">
        <f t="shared" si="1085"/>
        <v>0</v>
      </c>
      <c r="T8099">
        <f t="shared" si="1086"/>
        <v>1</v>
      </c>
      <c r="U8099">
        <f t="shared" si="1087"/>
        <v>0</v>
      </c>
      <c r="V8099">
        <f t="shared" si="1088"/>
        <v>-1</v>
      </c>
      <c r="W8099">
        <f t="shared" si="1089"/>
        <v>0</v>
      </c>
      <c r="X8099">
        <f t="shared" si="1090"/>
        <v>0</v>
      </c>
      <c r="Y8099">
        <f t="shared" si="1082"/>
        <v>0</v>
      </c>
    </row>
    <row r="8100" spans="1:25">
      <c r="A8100">
        <f t="shared" si="1083"/>
        <v>100</v>
      </c>
      <c r="B8100">
        <f t="shared" si="1084"/>
        <v>100</v>
      </c>
      <c r="C8100">
        <v>8099</v>
      </c>
      <c r="D8100" t="s">
        <v>10</v>
      </c>
      <c r="E8100" s="2">
        <v>2643</v>
      </c>
      <c r="S8100">
        <f t="shared" si="1085"/>
        <v>0</v>
      </c>
      <c r="T8100">
        <f t="shared" si="1086"/>
        <v>1</v>
      </c>
      <c r="U8100">
        <f t="shared" si="1087"/>
        <v>0</v>
      </c>
      <c r="V8100">
        <f t="shared" si="1088"/>
        <v>-1</v>
      </c>
      <c r="W8100">
        <f t="shared" si="1089"/>
        <v>0</v>
      </c>
      <c r="X8100">
        <f t="shared" si="1090"/>
        <v>0</v>
      </c>
      <c r="Y8100">
        <f t="shared" si="1082"/>
        <v>0</v>
      </c>
    </row>
    <row r="8101" spans="1:25">
      <c r="A8101">
        <f t="shared" si="1083"/>
        <v>100</v>
      </c>
      <c r="B8101">
        <f t="shared" si="1084"/>
        <v>100</v>
      </c>
      <c r="C8101">
        <v>8100</v>
      </c>
      <c r="D8101" t="s">
        <v>10</v>
      </c>
      <c r="E8101" s="2">
        <v>2644</v>
      </c>
      <c r="S8101">
        <f t="shared" si="1085"/>
        <v>0</v>
      </c>
      <c r="T8101">
        <f t="shared" si="1086"/>
        <v>1</v>
      </c>
      <c r="U8101">
        <f t="shared" si="1087"/>
        <v>0</v>
      </c>
      <c r="V8101">
        <f t="shared" si="1088"/>
        <v>-1</v>
      </c>
      <c r="W8101">
        <f t="shared" si="1089"/>
        <v>0</v>
      </c>
      <c r="X8101">
        <f t="shared" si="1090"/>
        <v>0</v>
      </c>
      <c r="Y8101">
        <f t="shared" si="1082"/>
        <v>0</v>
      </c>
    </row>
    <row r="8102" spans="1:25">
      <c r="A8102">
        <f t="shared" si="1083"/>
        <v>100</v>
      </c>
      <c r="B8102">
        <f t="shared" si="1084"/>
        <v>100</v>
      </c>
      <c r="C8102">
        <v>8101</v>
      </c>
      <c r="D8102" t="s">
        <v>10</v>
      </c>
      <c r="E8102" s="2">
        <v>2645</v>
      </c>
      <c r="S8102">
        <f t="shared" si="1085"/>
        <v>0</v>
      </c>
      <c r="T8102">
        <f t="shared" si="1086"/>
        <v>1</v>
      </c>
      <c r="U8102">
        <f t="shared" si="1087"/>
        <v>0</v>
      </c>
      <c r="V8102">
        <f t="shared" si="1088"/>
        <v>-1</v>
      </c>
      <c r="W8102">
        <f t="shared" si="1089"/>
        <v>0</v>
      </c>
      <c r="X8102">
        <f t="shared" si="1090"/>
        <v>0</v>
      </c>
      <c r="Y8102">
        <f t="shared" si="1082"/>
        <v>0</v>
      </c>
    </row>
    <row r="8103" spans="1:25">
      <c r="A8103">
        <f t="shared" si="1083"/>
        <v>100</v>
      </c>
      <c r="B8103">
        <f t="shared" si="1084"/>
        <v>100</v>
      </c>
      <c r="C8103">
        <v>8102</v>
      </c>
      <c r="D8103" t="s">
        <v>10</v>
      </c>
      <c r="E8103" s="2">
        <v>2646</v>
      </c>
      <c r="S8103">
        <f t="shared" si="1085"/>
        <v>0</v>
      </c>
      <c r="T8103">
        <f t="shared" si="1086"/>
        <v>1</v>
      </c>
      <c r="U8103">
        <f t="shared" si="1087"/>
        <v>0</v>
      </c>
      <c r="V8103">
        <f t="shared" si="1088"/>
        <v>-1</v>
      </c>
      <c r="W8103">
        <f t="shared" si="1089"/>
        <v>0</v>
      </c>
      <c r="X8103">
        <f t="shared" si="1090"/>
        <v>0</v>
      </c>
      <c r="Y8103">
        <f t="shared" si="1082"/>
        <v>0</v>
      </c>
    </row>
    <row r="8104" spans="1:25">
      <c r="A8104">
        <f t="shared" si="1083"/>
        <v>100</v>
      </c>
      <c r="B8104">
        <f t="shared" si="1084"/>
        <v>100</v>
      </c>
      <c r="C8104">
        <v>8103</v>
      </c>
      <c r="D8104" t="s">
        <v>10</v>
      </c>
      <c r="E8104" s="2">
        <v>2647</v>
      </c>
      <c r="S8104">
        <f t="shared" si="1085"/>
        <v>0</v>
      </c>
      <c r="T8104">
        <f t="shared" si="1086"/>
        <v>1</v>
      </c>
      <c r="U8104">
        <f t="shared" si="1087"/>
        <v>0</v>
      </c>
      <c r="V8104">
        <f t="shared" si="1088"/>
        <v>-1</v>
      </c>
      <c r="W8104">
        <f t="shared" si="1089"/>
        <v>0</v>
      </c>
      <c r="X8104">
        <f t="shared" si="1090"/>
        <v>0</v>
      </c>
      <c r="Y8104">
        <f t="shared" si="1082"/>
        <v>0</v>
      </c>
    </row>
    <row r="8105" spans="1:25">
      <c r="A8105">
        <f t="shared" si="1083"/>
        <v>100</v>
      </c>
      <c r="B8105">
        <f t="shared" si="1084"/>
        <v>100</v>
      </c>
      <c r="C8105">
        <v>8104</v>
      </c>
      <c r="D8105" t="s">
        <v>10</v>
      </c>
      <c r="E8105" s="2">
        <v>2648</v>
      </c>
      <c r="S8105">
        <f t="shared" si="1085"/>
        <v>0</v>
      </c>
      <c r="T8105">
        <f t="shared" si="1086"/>
        <v>1</v>
      </c>
      <c r="U8105">
        <f t="shared" si="1087"/>
        <v>0</v>
      </c>
      <c r="V8105">
        <f t="shared" si="1088"/>
        <v>-1</v>
      </c>
      <c r="W8105">
        <f t="shared" si="1089"/>
        <v>0</v>
      </c>
      <c r="X8105">
        <f t="shared" si="1090"/>
        <v>0</v>
      </c>
      <c r="Y8105">
        <f t="shared" si="1082"/>
        <v>0</v>
      </c>
    </row>
    <row r="8106" spans="1:25">
      <c r="A8106">
        <f t="shared" si="1083"/>
        <v>100</v>
      </c>
      <c r="B8106">
        <f t="shared" si="1084"/>
        <v>100</v>
      </c>
      <c r="C8106">
        <v>8105</v>
      </c>
      <c r="D8106" t="s">
        <v>10</v>
      </c>
      <c r="E8106" s="2">
        <v>2649</v>
      </c>
      <c r="S8106">
        <f t="shared" si="1085"/>
        <v>0</v>
      </c>
      <c r="T8106">
        <f t="shared" si="1086"/>
        <v>1</v>
      </c>
      <c r="U8106">
        <f t="shared" si="1087"/>
        <v>0</v>
      </c>
      <c r="V8106">
        <f t="shared" si="1088"/>
        <v>-1</v>
      </c>
      <c r="W8106">
        <f t="shared" si="1089"/>
        <v>0</v>
      </c>
      <c r="X8106">
        <f t="shared" si="1090"/>
        <v>0</v>
      </c>
      <c r="Y8106">
        <f t="shared" si="1082"/>
        <v>0</v>
      </c>
    </row>
    <row r="8107" spans="1:25">
      <c r="A8107">
        <f t="shared" si="1083"/>
        <v>100</v>
      </c>
      <c r="B8107">
        <f t="shared" si="1084"/>
        <v>100</v>
      </c>
      <c r="C8107">
        <v>8106</v>
      </c>
      <c r="D8107" t="s">
        <v>10</v>
      </c>
      <c r="E8107" s="2">
        <v>2650</v>
      </c>
      <c r="S8107">
        <f t="shared" si="1085"/>
        <v>0</v>
      </c>
      <c r="T8107">
        <f t="shared" si="1086"/>
        <v>1</v>
      </c>
      <c r="U8107">
        <f t="shared" si="1087"/>
        <v>0</v>
      </c>
      <c r="V8107">
        <f t="shared" si="1088"/>
        <v>-1</v>
      </c>
      <c r="W8107">
        <f t="shared" si="1089"/>
        <v>0</v>
      </c>
      <c r="X8107">
        <f t="shared" si="1090"/>
        <v>0</v>
      </c>
      <c r="Y8107">
        <f t="shared" si="1082"/>
        <v>0</v>
      </c>
    </row>
    <row r="8108" spans="1:25">
      <c r="A8108">
        <f t="shared" si="1083"/>
        <v>100</v>
      </c>
      <c r="B8108">
        <f t="shared" si="1084"/>
        <v>100</v>
      </c>
      <c r="C8108">
        <v>8107</v>
      </c>
      <c r="D8108" t="s">
        <v>10</v>
      </c>
      <c r="E8108" s="2">
        <v>2651</v>
      </c>
      <c r="S8108">
        <f t="shared" si="1085"/>
        <v>0</v>
      </c>
      <c r="T8108">
        <f t="shared" si="1086"/>
        <v>1</v>
      </c>
      <c r="U8108">
        <f t="shared" si="1087"/>
        <v>0</v>
      </c>
      <c r="V8108">
        <f t="shared" si="1088"/>
        <v>-1</v>
      </c>
      <c r="W8108">
        <f t="shared" si="1089"/>
        <v>0</v>
      </c>
      <c r="X8108">
        <f t="shared" si="1090"/>
        <v>0</v>
      </c>
      <c r="Y8108">
        <f t="shared" si="1082"/>
        <v>0</v>
      </c>
    </row>
    <row r="8109" spans="1:25">
      <c r="A8109">
        <f t="shared" si="1083"/>
        <v>100</v>
      </c>
      <c r="B8109">
        <f t="shared" si="1084"/>
        <v>100</v>
      </c>
      <c r="C8109">
        <v>8108</v>
      </c>
      <c r="D8109" t="s">
        <v>10</v>
      </c>
      <c r="E8109" s="2">
        <v>2652</v>
      </c>
      <c r="S8109">
        <f t="shared" si="1085"/>
        <v>0</v>
      </c>
      <c r="T8109">
        <f t="shared" si="1086"/>
        <v>1</v>
      </c>
      <c r="U8109">
        <f t="shared" si="1087"/>
        <v>0</v>
      </c>
      <c r="V8109">
        <f t="shared" si="1088"/>
        <v>-1</v>
      </c>
      <c r="W8109">
        <f t="shared" si="1089"/>
        <v>0</v>
      </c>
      <c r="X8109">
        <f t="shared" si="1090"/>
        <v>0</v>
      </c>
      <c r="Y8109">
        <f t="shared" si="1082"/>
        <v>0</v>
      </c>
    </row>
    <row r="8110" spans="1:25">
      <c r="A8110">
        <f t="shared" si="1083"/>
        <v>100</v>
      </c>
      <c r="B8110">
        <f t="shared" si="1084"/>
        <v>100</v>
      </c>
      <c r="C8110">
        <v>8109</v>
      </c>
      <c r="D8110" t="s">
        <v>10</v>
      </c>
      <c r="E8110" s="2">
        <v>2653</v>
      </c>
      <c r="S8110">
        <f t="shared" si="1085"/>
        <v>0</v>
      </c>
      <c r="T8110">
        <f t="shared" si="1086"/>
        <v>1</v>
      </c>
      <c r="U8110">
        <f t="shared" si="1087"/>
        <v>0</v>
      </c>
      <c r="V8110">
        <f t="shared" si="1088"/>
        <v>-1</v>
      </c>
      <c r="W8110">
        <f t="shared" si="1089"/>
        <v>0</v>
      </c>
      <c r="X8110">
        <f t="shared" si="1090"/>
        <v>0</v>
      </c>
      <c r="Y8110">
        <f t="shared" si="1082"/>
        <v>0</v>
      </c>
    </row>
    <row r="8111" spans="1:25">
      <c r="A8111">
        <f t="shared" si="1083"/>
        <v>100</v>
      </c>
      <c r="B8111">
        <f t="shared" si="1084"/>
        <v>100</v>
      </c>
      <c r="C8111">
        <v>8110</v>
      </c>
      <c r="D8111" t="s">
        <v>10</v>
      </c>
      <c r="E8111" s="2">
        <v>2654</v>
      </c>
      <c r="S8111">
        <f t="shared" si="1085"/>
        <v>0</v>
      </c>
      <c r="T8111">
        <f t="shared" si="1086"/>
        <v>1</v>
      </c>
      <c r="U8111">
        <f t="shared" si="1087"/>
        <v>0</v>
      </c>
      <c r="V8111">
        <f t="shared" si="1088"/>
        <v>-1</v>
      </c>
      <c r="W8111">
        <f t="shared" si="1089"/>
        <v>0</v>
      </c>
      <c r="X8111">
        <f t="shared" si="1090"/>
        <v>0</v>
      </c>
      <c r="Y8111">
        <f t="shared" si="1082"/>
        <v>0</v>
      </c>
    </row>
    <row r="8112" spans="1:25">
      <c r="A8112">
        <f t="shared" si="1083"/>
        <v>100</v>
      </c>
      <c r="B8112">
        <f t="shared" si="1084"/>
        <v>100</v>
      </c>
      <c r="C8112">
        <v>8111</v>
      </c>
      <c r="D8112" t="s">
        <v>10</v>
      </c>
      <c r="E8112" s="2">
        <v>2655</v>
      </c>
      <c r="S8112">
        <f t="shared" si="1085"/>
        <v>0</v>
      </c>
      <c r="T8112">
        <f t="shared" si="1086"/>
        <v>1</v>
      </c>
      <c r="U8112">
        <f t="shared" si="1087"/>
        <v>0</v>
      </c>
      <c r="V8112">
        <f t="shared" si="1088"/>
        <v>-1</v>
      </c>
      <c r="W8112">
        <f t="shared" si="1089"/>
        <v>0</v>
      </c>
      <c r="X8112">
        <f t="shared" si="1090"/>
        <v>0</v>
      </c>
      <c r="Y8112">
        <f t="shared" si="1082"/>
        <v>0</v>
      </c>
    </row>
    <row r="8113" spans="1:25">
      <c r="A8113">
        <f t="shared" si="1083"/>
        <v>100</v>
      </c>
      <c r="B8113">
        <f t="shared" si="1084"/>
        <v>100</v>
      </c>
      <c r="C8113">
        <v>8112</v>
      </c>
      <c r="D8113" t="s">
        <v>10</v>
      </c>
      <c r="E8113" s="2">
        <v>2656</v>
      </c>
      <c r="S8113">
        <f t="shared" si="1085"/>
        <v>0</v>
      </c>
      <c r="T8113">
        <f t="shared" si="1086"/>
        <v>1</v>
      </c>
      <c r="U8113">
        <f t="shared" si="1087"/>
        <v>0</v>
      </c>
      <c r="V8113">
        <f t="shared" si="1088"/>
        <v>-1</v>
      </c>
      <c r="W8113">
        <f t="shared" si="1089"/>
        <v>0</v>
      </c>
      <c r="X8113">
        <f t="shared" si="1090"/>
        <v>0</v>
      </c>
      <c r="Y8113">
        <f t="shared" si="1082"/>
        <v>0</v>
      </c>
    </row>
    <row r="8114" spans="1:25">
      <c r="A8114">
        <f t="shared" si="1083"/>
        <v>100</v>
      </c>
      <c r="B8114">
        <f t="shared" si="1084"/>
        <v>100</v>
      </c>
      <c r="C8114">
        <v>8113</v>
      </c>
      <c r="D8114" t="s">
        <v>10</v>
      </c>
      <c r="E8114" s="2">
        <v>2657</v>
      </c>
      <c r="S8114">
        <f t="shared" si="1085"/>
        <v>0</v>
      </c>
      <c r="T8114">
        <f t="shared" si="1086"/>
        <v>1</v>
      </c>
      <c r="U8114">
        <f t="shared" si="1087"/>
        <v>0</v>
      </c>
      <c r="V8114">
        <f t="shared" si="1088"/>
        <v>-1</v>
      </c>
      <c r="W8114">
        <f t="shared" si="1089"/>
        <v>0</v>
      </c>
      <c r="X8114">
        <f t="shared" si="1090"/>
        <v>0</v>
      </c>
      <c r="Y8114">
        <f t="shared" si="1082"/>
        <v>0</v>
      </c>
    </row>
    <row r="8115" spans="1:25">
      <c r="A8115">
        <f t="shared" si="1083"/>
        <v>100</v>
      </c>
      <c r="B8115">
        <f t="shared" si="1084"/>
        <v>100</v>
      </c>
      <c r="C8115">
        <v>8114</v>
      </c>
      <c r="D8115" t="s">
        <v>10</v>
      </c>
      <c r="E8115" s="2">
        <v>2658</v>
      </c>
      <c r="S8115">
        <f t="shared" si="1085"/>
        <v>0</v>
      </c>
      <c r="T8115">
        <f t="shared" si="1086"/>
        <v>1</v>
      </c>
      <c r="U8115">
        <f t="shared" si="1087"/>
        <v>0</v>
      </c>
      <c r="V8115">
        <f t="shared" si="1088"/>
        <v>-1</v>
      </c>
      <c r="W8115">
        <f t="shared" si="1089"/>
        <v>0</v>
      </c>
      <c r="X8115">
        <f t="shared" si="1090"/>
        <v>0</v>
      </c>
      <c r="Y8115">
        <f t="shared" si="1082"/>
        <v>0</v>
      </c>
    </row>
    <row r="8116" spans="1:25">
      <c r="A8116">
        <f t="shared" si="1083"/>
        <v>100</v>
      </c>
      <c r="B8116">
        <f t="shared" si="1084"/>
        <v>100</v>
      </c>
      <c r="C8116">
        <v>8115</v>
      </c>
      <c r="D8116" t="s">
        <v>10</v>
      </c>
      <c r="E8116" s="2">
        <v>2659</v>
      </c>
      <c r="S8116">
        <f t="shared" si="1085"/>
        <v>0</v>
      </c>
      <c r="T8116">
        <f t="shared" si="1086"/>
        <v>1</v>
      </c>
      <c r="U8116">
        <f t="shared" si="1087"/>
        <v>0</v>
      </c>
      <c r="V8116">
        <f t="shared" si="1088"/>
        <v>-1</v>
      </c>
      <c r="W8116">
        <f t="shared" si="1089"/>
        <v>0</v>
      </c>
      <c r="X8116">
        <f t="shared" si="1090"/>
        <v>0</v>
      </c>
      <c r="Y8116">
        <f t="shared" si="1082"/>
        <v>0</v>
      </c>
    </row>
    <row r="8117" spans="1:25">
      <c r="A8117">
        <f t="shared" si="1083"/>
        <v>100</v>
      </c>
      <c r="B8117">
        <f t="shared" si="1084"/>
        <v>100</v>
      </c>
      <c r="C8117">
        <v>8116</v>
      </c>
      <c r="D8117" t="s">
        <v>10</v>
      </c>
      <c r="E8117" s="2">
        <v>2660</v>
      </c>
      <c r="S8117">
        <f t="shared" si="1085"/>
        <v>0</v>
      </c>
      <c r="T8117">
        <f t="shared" si="1086"/>
        <v>1</v>
      </c>
      <c r="U8117">
        <f t="shared" si="1087"/>
        <v>0</v>
      </c>
      <c r="V8117">
        <f t="shared" si="1088"/>
        <v>-1</v>
      </c>
      <c r="W8117">
        <f t="shared" si="1089"/>
        <v>0</v>
      </c>
      <c r="X8117">
        <f t="shared" si="1090"/>
        <v>0</v>
      </c>
      <c r="Y8117">
        <f t="shared" si="1082"/>
        <v>0</v>
      </c>
    </row>
    <row r="8118" spans="1:25">
      <c r="A8118">
        <f t="shared" si="1083"/>
        <v>100</v>
      </c>
      <c r="B8118">
        <f t="shared" si="1084"/>
        <v>100</v>
      </c>
      <c r="C8118">
        <v>8117</v>
      </c>
      <c r="D8118" t="s">
        <v>10</v>
      </c>
      <c r="E8118" s="2">
        <v>2661</v>
      </c>
      <c r="S8118">
        <f t="shared" si="1085"/>
        <v>0</v>
      </c>
      <c r="T8118">
        <f t="shared" si="1086"/>
        <v>1</v>
      </c>
      <c r="U8118">
        <f t="shared" si="1087"/>
        <v>0</v>
      </c>
      <c r="V8118">
        <f t="shared" si="1088"/>
        <v>-1</v>
      </c>
      <c r="W8118">
        <f t="shared" si="1089"/>
        <v>0</v>
      </c>
      <c r="X8118">
        <f t="shared" si="1090"/>
        <v>0</v>
      </c>
      <c r="Y8118">
        <f t="shared" si="1082"/>
        <v>0</v>
      </c>
    </row>
    <row r="8119" spans="1:25">
      <c r="A8119">
        <f t="shared" si="1083"/>
        <v>100</v>
      </c>
      <c r="B8119">
        <f t="shared" si="1084"/>
        <v>100</v>
      </c>
      <c r="C8119">
        <v>8118</v>
      </c>
      <c r="D8119" t="s">
        <v>10</v>
      </c>
      <c r="E8119" s="2">
        <v>2662</v>
      </c>
      <c r="S8119">
        <f t="shared" si="1085"/>
        <v>0</v>
      </c>
      <c r="T8119">
        <f t="shared" si="1086"/>
        <v>1</v>
      </c>
      <c r="U8119">
        <f t="shared" si="1087"/>
        <v>0</v>
      </c>
      <c r="V8119">
        <f t="shared" si="1088"/>
        <v>-1</v>
      </c>
      <c r="W8119">
        <f t="shared" si="1089"/>
        <v>0</v>
      </c>
      <c r="X8119">
        <f t="shared" si="1090"/>
        <v>0</v>
      </c>
      <c r="Y8119">
        <f t="shared" si="1082"/>
        <v>0</v>
      </c>
    </row>
    <row r="8120" spans="1:25">
      <c r="A8120">
        <f t="shared" si="1083"/>
        <v>100</v>
      </c>
      <c r="B8120">
        <f t="shared" si="1084"/>
        <v>100</v>
      </c>
      <c r="C8120">
        <v>8119</v>
      </c>
      <c r="D8120" t="s">
        <v>10</v>
      </c>
      <c r="E8120" s="2">
        <v>2663</v>
      </c>
      <c r="S8120">
        <f t="shared" si="1085"/>
        <v>0</v>
      </c>
      <c r="T8120">
        <f t="shared" si="1086"/>
        <v>1</v>
      </c>
      <c r="U8120">
        <f t="shared" si="1087"/>
        <v>0</v>
      </c>
      <c r="V8120">
        <f t="shared" si="1088"/>
        <v>-1</v>
      </c>
      <c r="W8120">
        <f t="shared" si="1089"/>
        <v>0</v>
      </c>
      <c r="X8120">
        <f t="shared" si="1090"/>
        <v>0</v>
      </c>
      <c r="Y8120">
        <f t="shared" si="1082"/>
        <v>0</v>
      </c>
    </row>
    <row r="8121" spans="1:25">
      <c r="A8121">
        <f t="shared" si="1083"/>
        <v>100</v>
      </c>
      <c r="B8121">
        <f t="shared" si="1084"/>
        <v>100</v>
      </c>
      <c r="C8121">
        <v>8120</v>
      </c>
      <c r="D8121" t="s">
        <v>10</v>
      </c>
      <c r="E8121" s="2">
        <v>2664</v>
      </c>
      <c r="S8121">
        <f t="shared" si="1085"/>
        <v>0</v>
      </c>
      <c r="T8121">
        <f t="shared" si="1086"/>
        <v>1</v>
      </c>
      <c r="U8121">
        <f t="shared" si="1087"/>
        <v>0</v>
      </c>
      <c r="V8121">
        <f t="shared" si="1088"/>
        <v>-1</v>
      </c>
      <c r="W8121">
        <f t="shared" si="1089"/>
        <v>0</v>
      </c>
      <c r="X8121">
        <f t="shared" si="1090"/>
        <v>0</v>
      </c>
      <c r="Y8121">
        <f t="shared" si="1082"/>
        <v>0</v>
      </c>
    </row>
    <row r="8122" spans="1:25">
      <c r="A8122">
        <f t="shared" si="1083"/>
        <v>100</v>
      </c>
      <c r="B8122">
        <f t="shared" si="1084"/>
        <v>100</v>
      </c>
      <c r="C8122">
        <v>8121</v>
      </c>
      <c r="D8122" t="s">
        <v>10</v>
      </c>
      <c r="E8122" s="2">
        <v>2665</v>
      </c>
      <c r="S8122">
        <f t="shared" si="1085"/>
        <v>0</v>
      </c>
      <c r="T8122">
        <f t="shared" si="1086"/>
        <v>1</v>
      </c>
      <c r="U8122">
        <f t="shared" si="1087"/>
        <v>0</v>
      </c>
      <c r="V8122">
        <f t="shared" si="1088"/>
        <v>-1</v>
      </c>
      <c r="W8122">
        <f t="shared" si="1089"/>
        <v>0</v>
      </c>
      <c r="X8122">
        <f t="shared" si="1090"/>
        <v>0</v>
      </c>
      <c r="Y8122">
        <f t="shared" ref="Y8122:Y8185" si="1091">COUNTIF(K:K, K8122)</f>
        <v>0</v>
      </c>
    </row>
    <row r="8123" spans="1:25">
      <c r="A8123">
        <f t="shared" si="1083"/>
        <v>100</v>
      </c>
      <c r="B8123">
        <f t="shared" si="1084"/>
        <v>100</v>
      </c>
      <c r="C8123">
        <v>8122</v>
      </c>
      <c r="D8123" t="s">
        <v>10</v>
      </c>
      <c r="E8123" s="2">
        <v>2666</v>
      </c>
      <c r="S8123">
        <f t="shared" si="1085"/>
        <v>0</v>
      </c>
      <c r="T8123">
        <f t="shared" si="1086"/>
        <v>1</v>
      </c>
      <c r="U8123">
        <f t="shared" si="1087"/>
        <v>0</v>
      </c>
      <c r="V8123">
        <f t="shared" si="1088"/>
        <v>-1</v>
      </c>
      <c r="W8123">
        <f t="shared" si="1089"/>
        <v>0</v>
      </c>
      <c r="X8123">
        <f t="shared" si="1090"/>
        <v>0</v>
      </c>
      <c r="Y8123">
        <f t="shared" si="1091"/>
        <v>0</v>
      </c>
    </row>
    <row r="8124" spans="1:25">
      <c r="A8124">
        <f t="shared" si="1083"/>
        <v>100</v>
      </c>
      <c r="B8124">
        <f t="shared" si="1084"/>
        <v>100</v>
      </c>
      <c r="C8124">
        <v>8123</v>
      </c>
      <c r="D8124" t="s">
        <v>10</v>
      </c>
      <c r="E8124" s="2">
        <v>2667</v>
      </c>
      <c r="S8124">
        <f t="shared" si="1085"/>
        <v>0</v>
      </c>
      <c r="T8124">
        <f t="shared" si="1086"/>
        <v>1</v>
      </c>
      <c r="U8124">
        <f t="shared" si="1087"/>
        <v>0</v>
      </c>
      <c r="V8124">
        <f t="shared" si="1088"/>
        <v>-1</v>
      </c>
      <c r="W8124">
        <f t="shared" si="1089"/>
        <v>0</v>
      </c>
      <c r="X8124">
        <f t="shared" si="1090"/>
        <v>0</v>
      </c>
      <c r="Y8124">
        <f t="shared" si="1091"/>
        <v>0</v>
      </c>
    </row>
    <row r="8125" spans="1:25">
      <c r="A8125">
        <f t="shared" si="1083"/>
        <v>100</v>
      </c>
      <c r="B8125">
        <f t="shared" si="1084"/>
        <v>100</v>
      </c>
      <c r="C8125">
        <v>8124</v>
      </c>
      <c r="D8125" t="s">
        <v>10</v>
      </c>
      <c r="E8125" s="2">
        <v>2668</v>
      </c>
      <c r="S8125">
        <f t="shared" si="1085"/>
        <v>0</v>
      </c>
      <c r="T8125">
        <f t="shared" si="1086"/>
        <v>1</v>
      </c>
      <c r="U8125">
        <f t="shared" si="1087"/>
        <v>0</v>
      </c>
      <c r="V8125">
        <f t="shared" si="1088"/>
        <v>-1</v>
      </c>
      <c r="W8125">
        <f t="shared" si="1089"/>
        <v>0</v>
      </c>
      <c r="X8125">
        <f t="shared" si="1090"/>
        <v>0</v>
      </c>
      <c r="Y8125">
        <f t="shared" si="1091"/>
        <v>0</v>
      </c>
    </row>
    <row r="8126" spans="1:25">
      <c r="A8126">
        <f t="shared" si="1083"/>
        <v>100</v>
      </c>
      <c r="B8126">
        <f t="shared" si="1084"/>
        <v>100</v>
      </c>
      <c r="C8126">
        <v>8125</v>
      </c>
      <c r="D8126" t="s">
        <v>10</v>
      </c>
      <c r="E8126" s="2">
        <v>2669</v>
      </c>
      <c r="S8126">
        <f t="shared" si="1085"/>
        <v>0</v>
      </c>
      <c r="T8126">
        <f t="shared" si="1086"/>
        <v>1</v>
      </c>
      <c r="U8126">
        <f t="shared" si="1087"/>
        <v>0</v>
      </c>
      <c r="V8126">
        <f t="shared" si="1088"/>
        <v>-1</v>
      </c>
      <c r="W8126">
        <f t="shared" si="1089"/>
        <v>0</v>
      </c>
      <c r="X8126">
        <f t="shared" si="1090"/>
        <v>0</v>
      </c>
      <c r="Y8126">
        <f t="shared" si="1091"/>
        <v>0</v>
      </c>
    </row>
    <row r="8127" spans="1:25">
      <c r="A8127">
        <f t="shared" si="1083"/>
        <v>100</v>
      </c>
      <c r="B8127">
        <f t="shared" si="1084"/>
        <v>100</v>
      </c>
      <c r="C8127">
        <v>8126</v>
      </c>
      <c r="D8127" t="s">
        <v>10</v>
      </c>
      <c r="E8127" s="2">
        <v>2670</v>
      </c>
      <c r="S8127">
        <f t="shared" si="1085"/>
        <v>0</v>
      </c>
      <c r="T8127">
        <f t="shared" si="1086"/>
        <v>1</v>
      </c>
      <c r="U8127">
        <f t="shared" si="1087"/>
        <v>0</v>
      </c>
      <c r="V8127">
        <f t="shared" si="1088"/>
        <v>-1</v>
      </c>
      <c r="W8127">
        <f t="shared" si="1089"/>
        <v>0</v>
      </c>
      <c r="X8127">
        <f t="shared" si="1090"/>
        <v>0</v>
      </c>
      <c r="Y8127">
        <f t="shared" si="1091"/>
        <v>0</v>
      </c>
    </row>
    <row r="8128" spans="1:25">
      <c r="A8128">
        <f t="shared" si="1083"/>
        <v>100</v>
      </c>
      <c r="B8128">
        <f t="shared" si="1084"/>
        <v>100</v>
      </c>
      <c r="C8128">
        <v>8127</v>
      </c>
      <c r="D8128" t="s">
        <v>10</v>
      </c>
      <c r="E8128" s="2">
        <v>2671</v>
      </c>
      <c r="S8128">
        <f t="shared" si="1085"/>
        <v>0</v>
      </c>
      <c r="T8128">
        <f t="shared" si="1086"/>
        <v>1</v>
      </c>
      <c r="U8128">
        <f t="shared" si="1087"/>
        <v>0</v>
      </c>
      <c r="V8128">
        <f t="shared" si="1088"/>
        <v>-1</v>
      </c>
      <c r="W8128">
        <f t="shared" si="1089"/>
        <v>0</v>
      </c>
      <c r="X8128">
        <f t="shared" si="1090"/>
        <v>0</v>
      </c>
      <c r="Y8128">
        <f t="shared" si="1091"/>
        <v>0</v>
      </c>
    </row>
    <row r="8129" spans="1:25">
      <c r="A8129">
        <f t="shared" si="1083"/>
        <v>100</v>
      </c>
      <c r="B8129">
        <f t="shared" si="1084"/>
        <v>100</v>
      </c>
      <c r="C8129">
        <v>8128</v>
      </c>
      <c r="D8129" t="s">
        <v>10</v>
      </c>
      <c r="E8129" s="2">
        <v>2672</v>
      </c>
      <c r="S8129">
        <f t="shared" si="1085"/>
        <v>0</v>
      </c>
      <c r="T8129">
        <f t="shared" si="1086"/>
        <v>1</v>
      </c>
      <c r="U8129">
        <f t="shared" si="1087"/>
        <v>0</v>
      </c>
      <c r="V8129">
        <f t="shared" si="1088"/>
        <v>-1</v>
      </c>
      <c r="W8129">
        <f t="shared" si="1089"/>
        <v>0</v>
      </c>
      <c r="X8129">
        <f t="shared" si="1090"/>
        <v>0</v>
      </c>
      <c r="Y8129">
        <f t="shared" si="1091"/>
        <v>0</v>
      </c>
    </row>
    <row r="8130" spans="1:25">
      <c r="A8130">
        <f t="shared" si="1083"/>
        <v>100</v>
      </c>
      <c r="B8130">
        <f t="shared" si="1084"/>
        <v>100</v>
      </c>
      <c r="C8130">
        <v>8129</v>
      </c>
      <c r="D8130" t="s">
        <v>10</v>
      </c>
      <c r="E8130" s="2">
        <v>2673</v>
      </c>
      <c r="S8130">
        <f t="shared" si="1085"/>
        <v>0</v>
      </c>
      <c r="T8130">
        <f t="shared" si="1086"/>
        <v>1</v>
      </c>
      <c r="U8130">
        <f t="shared" si="1087"/>
        <v>0</v>
      </c>
      <c r="V8130">
        <f t="shared" si="1088"/>
        <v>-1</v>
      </c>
      <c r="W8130">
        <f t="shared" si="1089"/>
        <v>0</v>
      </c>
      <c r="X8130">
        <f t="shared" si="1090"/>
        <v>0</v>
      </c>
      <c r="Y8130">
        <f t="shared" si="1091"/>
        <v>0</v>
      </c>
    </row>
    <row r="8131" spans="1:25">
      <c r="A8131">
        <f t="shared" si="1083"/>
        <v>100</v>
      </c>
      <c r="B8131">
        <f t="shared" si="1084"/>
        <v>100</v>
      </c>
      <c r="C8131">
        <v>8130</v>
      </c>
      <c r="D8131" t="s">
        <v>10</v>
      </c>
      <c r="E8131" s="2">
        <v>2674</v>
      </c>
      <c r="S8131">
        <f t="shared" si="1085"/>
        <v>0</v>
      </c>
      <c r="T8131">
        <f t="shared" si="1086"/>
        <v>1</v>
      </c>
      <c r="U8131">
        <f t="shared" si="1087"/>
        <v>0</v>
      </c>
      <c r="V8131">
        <f t="shared" si="1088"/>
        <v>-1</v>
      </c>
      <c r="W8131">
        <f t="shared" si="1089"/>
        <v>0</v>
      </c>
      <c r="X8131">
        <f t="shared" si="1090"/>
        <v>0</v>
      </c>
      <c r="Y8131">
        <f t="shared" si="1091"/>
        <v>0</v>
      </c>
    </row>
    <row r="8132" spans="1:25">
      <c r="A8132">
        <f t="shared" si="1083"/>
        <v>100</v>
      </c>
      <c r="B8132">
        <f t="shared" si="1084"/>
        <v>100</v>
      </c>
      <c r="C8132">
        <v>8131</v>
      </c>
      <c r="D8132" t="s">
        <v>10</v>
      </c>
      <c r="E8132" s="2">
        <v>2675</v>
      </c>
      <c r="S8132">
        <f t="shared" si="1085"/>
        <v>0</v>
      </c>
      <c r="T8132">
        <f t="shared" si="1086"/>
        <v>1</v>
      </c>
      <c r="U8132">
        <f t="shared" si="1087"/>
        <v>0</v>
      </c>
      <c r="V8132">
        <f t="shared" si="1088"/>
        <v>-1</v>
      </c>
      <c r="W8132">
        <f t="shared" si="1089"/>
        <v>0</v>
      </c>
      <c r="X8132">
        <f t="shared" si="1090"/>
        <v>0</v>
      </c>
      <c r="Y8132">
        <f t="shared" si="1091"/>
        <v>0</v>
      </c>
    </row>
    <row r="8133" spans="1:25">
      <c r="A8133">
        <f t="shared" si="1083"/>
        <v>100</v>
      </c>
      <c r="B8133">
        <f t="shared" si="1084"/>
        <v>100</v>
      </c>
      <c r="C8133">
        <v>8132</v>
      </c>
      <c r="D8133" t="s">
        <v>10</v>
      </c>
      <c r="E8133" s="2">
        <v>2676</v>
      </c>
      <c r="S8133">
        <f t="shared" si="1085"/>
        <v>0</v>
      </c>
      <c r="T8133">
        <f t="shared" si="1086"/>
        <v>1</v>
      </c>
      <c r="U8133">
        <f t="shared" si="1087"/>
        <v>0</v>
      </c>
      <c r="V8133">
        <f t="shared" si="1088"/>
        <v>-1</v>
      </c>
      <c r="W8133">
        <f t="shared" si="1089"/>
        <v>0</v>
      </c>
      <c r="X8133">
        <f t="shared" si="1090"/>
        <v>0</v>
      </c>
      <c r="Y8133">
        <f t="shared" si="1091"/>
        <v>0</v>
      </c>
    </row>
    <row r="8134" spans="1:25">
      <c r="A8134">
        <f t="shared" si="1083"/>
        <v>100</v>
      </c>
      <c r="B8134">
        <f t="shared" si="1084"/>
        <v>100</v>
      </c>
      <c r="C8134">
        <v>8133</v>
      </c>
      <c r="D8134" t="s">
        <v>10</v>
      </c>
      <c r="E8134" s="2">
        <v>2677</v>
      </c>
      <c r="S8134">
        <f t="shared" si="1085"/>
        <v>0</v>
      </c>
      <c r="T8134">
        <f t="shared" si="1086"/>
        <v>1</v>
      </c>
      <c r="U8134">
        <f t="shared" si="1087"/>
        <v>0</v>
      </c>
      <c r="V8134">
        <f t="shared" si="1088"/>
        <v>-1</v>
      </c>
      <c r="W8134">
        <f t="shared" si="1089"/>
        <v>0</v>
      </c>
      <c r="X8134">
        <f t="shared" si="1090"/>
        <v>0</v>
      </c>
      <c r="Y8134">
        <f t="shared" si="1091"/>
        <v>0</v>
      </c>
    </row>
    <row r="8135" spans="1:25">
      <c r="A8135">
        <f t="shared" si="1083"/>
        <v>100</v>
      </c>
      <c r="B8135">
        <f t="shared" si="1084"/>
        <v>100</v>
      </c>
      <c r="C8135">
        <v>8134</v>
      </c>
      <c r="D8135" t="s">
        <v>10</v>
      </c>
      <c r="E8135" s="2">
        <v>2678</v>
      </c>
      <c r="S8135">
        <f t="shared" si="1085"/>
        <v>0</v>
      </c>
      <c r="T8135">
        <f t="shared" si="1086"/>
        <v>1</v>
      </c>
      <c r="U8135">
        <f t="shared" si="1087"/>
        <v>0</v>
      </c>
      <c r="V8135">
        <f t="shared" si="1088"/>
        <v>-1</v>
      </c>
      <c r="W8135">
        <f t="shared" si="1089"/>
        <v>0</v>
      </c>
      <c r="X8135">
        <f t="shared" si="1090"/>
        <v>0</v>
      </c>
      <c r="Y8135">
        <f t="shared" si="1091"/>
        <v>0</v>
      </c>
    </row>
    <row r="8136" spans="1:25">
      <c r="A8136">
        <f t="shared" si="1083"/>
        <v>100</v>
      </c>
      <c r="B8136">
        <f t="shared" si="1084"/>
        <v>100</v>
      </c>
      <c r="C8136">
        <v>8135</v>
      </c>
      <c r="D8136" t="s">
        <v>10</v>
      </c>
      <c r="E8136" s="2">
        <v>2679</v>
      </c>
      <c r="S8136">
        <f t="shared" si="1085"/>
        <v>0</v>
      </c>
      <c r="T8136">
        <f t="shared" si="1086"/>
        <v>1</v>
      </c>
      <c r="U8136">
        <f t="shared" si="1087"/>
        <v>0</v>
      </c>
      <c r="V8136">
        <f t="shared" si="1088"/>
        <v>-1</v>
      </c>
      <c r="W8136">
        <f t="shared" si="1089"/>
        <v>0</v>
      </c>
      <c r="X8136">
        <f t="shared" si="1090"/>
        <v>0</v>
      </c>
      <c r="Y8136">
        <f t="shared" si="1091"/>
        <v>0</v>
      </c>
    </row>
    <row r="8137" spans="1:25">
      <c r="A8137">
        <f t="shared" si="1083"/>
        <v>100</v>
      </c>
      <c r="B8137">
        <f t="shared" si="1084"/>
        <v>100</v>
      </c>
      <c r="C8137">
        <v>8136</v>
      </c>
      <c r="D8137" t="s">
        <v>10</v>
      </c>
      <c r="E8137" s="2">
        <v>2680</v>
      </c>
      <c r="S8137">
        <f t="shared" si="1085"/>
        <v>0</v>
      </c>
      <c r="T8137">
        <f t="shared" si="1086"/>
        <v>1</v>
      </c>
      <c r="U8137">
        <f t="shared" si="1087"/>
        <v>0</v>
      </c>
      <c r="V8137">
        <f t="shared" si="1088"/>
        <v>-1</v>
      </c>
      <c r="W8137">
        <f t="shared" si="1089"/>
        <v>0</v>
      </c>
      <c r="X8137">
        <f t="shared" si="1090"/>
        <v>0</v>
      </c>
      <c r="Y8137">
        <f t="shared" si="1091"/>
        <v>0</v>
      </c>
    </row>
    <row r="8138" spans="1:25">
      <c r="A8138">
        <f t="shared" si="1083"/>
        <v>100</v>
      </c>
      <c r="B8138">
        <f t="shared" si="1084"/>
        <v>100</v>
      </c>
      <c r="C8138">
        <v>8137</v>
      </c>
      <c r="D8138" t="s">
        <v>10</v>
      </c>
      <c r="E8138" s="2">
        <v>2681</v>
      </c>
      <c r="S8138">
        <f t="shared" si="1085"/>
        <v>0</v>
      </c>
      <c r="T8138">
        <f t="shared" si="1086"/>
        <v>1</v>
      </c>
      <c r="U8138">
        <f t="shared" si="1087"/>
        <v>0</v>
      </c>
      <c r="V8138">
        <f t="shared" si="1088"/>
        <v>-1</v>
      </c>
      <c r="W8138">
        <f t="shared" si="1089"/>
        <v>0</v>
      </c>
      <c r="X8138">
        <f t="shared" si="1090"/>
        <v>0</v>
      </c>
      <c r="Y8138">
        <f t="shared" si="1091"/>
        <v>0</v>
      </c>
    </row>
    <row r="8139" spans="1:25">
      <c r="A8139">
        <f t="shared" si="1083"/>
        <v>100</v>
      </c>
      <c r="B8139">
        <f t="shared" si="1084"/>
        <v>100</v>
      </c>
      <c r="C8139">
        <v>8138</v>
      </c>
      <c r="D8139" t="s">
        <v>10</v>
      </c>
      <c r="E8139" s="2">
        <v>2682</v>
      </c>
      <c r="S8139">
        <f t="shared" si="1085"/>
        <v>0</v>
      </c>
      <c r="T8139">
        <f t="shared" si="1086"/>
        <v>1</v>
      </c>
      <c r="U8139">
        <f t="shared" si="1087"/>
        <v>0</v>
      </c>
      <c r="V8139">
        <f t="shared" si="1088"/>
        <v>-1</v>
      </c>
      <c r="W8139">
        <f t="shared" si="1089"/>
        <v>0</v>
      </c>
      <c r="X8139">
        <f t="shared" si="1090"/>
        <v>0</v>
      </c>
      <c r="Y8139">
        <f t="shared" si="1091"/>
        <v>0</v>
      </c>
    </row>
    <row r="8140" spans="1:25">
      <c r="A8140">
        <f t="shared" si="1083"/>
        <v>100</v>
      </c>
      <c r="B8140">
        <f t="shared" si="1084"/>
        <v>100</v>
      </c>
      <c r="C8140">
        <v>8139</v>
      </c>
      <c r="D8140" t="s">
        <v>10</v>
      </c>
      <c r="E8140" s="2">
        <v>2683</v>
      </c>
      <c r="S8140">
        <f t="shared" si="1085"/>
        <v>0</v>
      </c>
      <c r="T8140">
        <f t="shared" si="1086"/>
        <v>1</v>
      </c>
      <c r="U8140">
        <f t="shared" si="1087"/>
        <v>0</v>
      </c>
      <c r="V8140">
        <f t="shared" si="1088"/>
        <v>-1</v>
      </c>
      <c r="W8140">
        <f t="shared" si="1089"/>
        <v>0</v>
      </c>
      <c r="X8140">
        <f t="shared" si="1090"/>
        <v>0</v>
      </c>
      <c r="Y8140">
        <f t="shared" si="1091"/>
        <v>0</v>
      </c>
    </row>
    <row r="8141" spans="1:25">
      <c r="A8141">
        <f t="shared" si="1083"/>
        <v>100</v>
      </c>
      <c r="B8141">
        <f t="shared" si="1084"/>
        <v>100</v>
      </c>
      <c r="C8141">
        <v>8140</v>
      </c>
      <c r="D8141" t="s">
        <v>10</v>
      </c>
      <c r="E8141" s="2">
        <v>2684</v>
      </c>
      <c r="S8141">
        <f t="shared" si="1085"/>
        <v>0</v>
      </c>
      <c r="T8141">
        <f t="shared" si="1086"/>
        <v>1</v>
      </c>
      <c r="U8141">
        <f t="shared" si="1087"/>
        <v>0</v>
      </c>
      <c r="V8141">
        <f t="shared" si="1088"/>
        <v>-1</v>
      </c>
      <c r="W8141">
        <f t="shared" si="1089"/>
        <v>0</v>
      </c>
      <c r="X8141">
        <f t="shared" si="1090"/>
        <v>0</v>
      </c>
      <c r="Y8141">
        <f t="shared" si="1091"/>
        <v>0</v>
      </c>
    </row>
    <row r="8142" spans="1:25">
      <c r="A8142">
        <f t="shared" si="1083"/>
        <v>100</v>
      </c>
      <c r="B8142">
        <f t="shared" si="1084"/>
        <v>100</v>
      </c>
      <c r="C8142">
        <v>8141</v>
      </c>
      <c r="D8142" t="s">
        <v>10</v>
      </c>
      <c r="E8142" s="2">
        <v>2685</v>
      </c>
      <c r="S8142">
        <f t="shared" si="1085"/>
        <v>0</v>
      </c>
      <c r="T8142">
        <f t="shared" si="1086"/>
        <v>1</v>
      </c>
      <c r="U8142">
        <f t="shared" si="1087"/>
        <v>0</v>
      </c>
      <c r="V8142">
        <f t="shared" si="1088"/>
        <v>-1</v>
      </c>
      <c r="W8142">
        <f t="shared" si="1089"/>
        <v>0</v>
      </c>
      <c r="X8142">
        <f t="shared" si="1090"/>
        <v>0</v>
      </c>
      <c r="Y8142">
        <f t="shared" si="1091"/>
        <v>0</v>
      </c>
    </row>
    <row r="8143" spans="1:25">
      <c r="A8143">
        <f t="shared" si="1083"/>
        <v>100</v>
      </c>
      <c r="B8143">
        <f t="shared" si="1084"/>
        <v>100</v>
      </c>
      <c r="C8143">
        <v>8142</v>
      </c>
      <c r="D8143" t="s">
        <v>10</v>
      </c>
      <c r="E8143" s="2">
        <v>2686</v>
      </c>
      <c r="S8143">
        <f t="shared" si="1085"/>
        <v>0</v>
      </c>
      <c r="T8143">
        <f t="shared" si="1086"/>
        <v>1</v>
      </c>
      <c r="U8143">
        <f t="shared" si="1087"/>
        <v>0</v>
      </c>
      <c r="V8143">
        <f t="shared" si="1088"/>
        <v>-1</v>
      </c>
      <c r="W8143">
        <f t="shared" si="1089"/>
        <v>0</v>
      </c>
      <c r="X8143">
        <f t="shared" si="1090"/>
        <v>0</v>
      </c>
      <c r="Y8143">
        <f t="shared" si="1091"/>
        <v>0</v>
      </c>
    </row>
    <row r="8144" spans="1:25">
      <c r="A8144">
        <f t="shared" si="1083"/>
        <v>100</v>
      </c>
      <c r="B8144">
        <f t="shared" si="1084"/>
        <v>100</v>
      </c>
      <c r="C8144">
        <v>8143</v>
      </c>
      <c r="D8144" t="s">
        <v>10</v>
      </c>
      <c r="E8144" s="2">
        <v>2687</v>
      </c>
      <c r="S8144">
        <f t="shared" si="1085"/>
        <v>0</v>
      </c>
      <c r="T8144">
        <f t="shared" si="1086"/>
        <v>1</v>
      </c>
      <c r="U8144">
        <f t="shared" si="1087"/>
        <v>0</v>
      </c>
      <c r="V8144">
        <f t="shared" si="1088"/>
        <v>-1</v>
      </c>
      <c r="W8144">
        <f t="shared" si="1089"/>
        <v>0</v>
      </c>
      <c r="X8144">
        <f t="shared" si="1090"/>
        <v>0</v>
      </c>
      <c r="Y8144">
        <f t="shared" si="1091"/>
        <v>0</v>
      </c>
    </row>
    <row r="8145" spans="1:25">
      <c r="A8145">
        <f t="shared" si="1083"/>
        <v>100</v>
      </c>
      <c r="B8145">
        <f t="shared" si="1084"/>
        <v>100</v>
      </c>
      <c r="C8145">
        <v>8144</v>
      </c>
      <c r="D8145" t="s">
        <v>10</v>
      </c>
      <c r="E8145" s="2">
        <v>2688</v>
      </c>
      <c r="S8145">
        <f t="shared" si="1085"/>
        <v>0</v>
      </c>
      <c r="T8145">
        <f t="shared" si="1086"/>
        <v>1</v>
      </c>
      <c r="U8145">
        <f t="shared" si="1087"/>
        <v>0</v>
      </c>
      <c r="V8145">
        <f t="shared" si="1088"/>
        <v>-1</v>
      </c>
      <c r="W8145">
        <f t="shared" si="1089"/>
        <v>0</v>
      </c>
      <c r="X8145">
        <f t="shared" si="1090"/>
        <v>0</v>
      </c>
      <c r="Y8145">
        <f t="shared" si="1091"/>
        <v>0</v>
      </c>
    </row>
    <row r="8146" spans="1:25">
      <c r="A8146">
        <f t="shared" si="1083"/>
        <v>100</v>
      </c>
      <c r="B8146">
        <f t="shared" si="1084"/>
        <v>100</v>
      </c>
      <c r="C8146">
        <v>8145</v>
      </c>
      <c r="D8146" t="s">
        <v>10</v>
      </c>
      <c r="E8146" s="2">
        <v>2689</v>
      </c>
      <c r="S8146">
        <f t="shared" si="1085"/>
        <v>0</v>
      </c>
      <c r="T8146">
        <f t="shared" si="1086"/>
        <v>1</v>
      </c>
      <c r="U8146">
        <f t="shared" si="1087"/>
        <v>0</v>
      </c>
      <c r="V8146">
        <f t="shared" si="1088"/>
        <v>-1</v>
      </c>
      <c r="W8146">
        <f t="shared" si="1089"/>
        <v>0</v>
      </c>
      <c r="X8146">
        <f t="shared" si="1090"/>
        <v>0</v>
      </c>
      <c r="Y8146">
        <f t="shared" si="1091"/>
        <v>0</v>
      </c>
    </row>
    <row r="8147" spans="1:25">
      <c r="A8147">
        <f t="shared" ref="A8147:A8210" si="1092">IFERROR(SEARCH(G8147,K8147),100)</f>
        <v>100</v>
      </c>
      <c r="B8147">
        <f t="shared" ref="B8147:B8210" si="1093">IF(ISNUMBER(FIND(",", J8147)),
    IF(OR(ISNUMBER(SEARCH(LOWER(LEFT(J8147, FIND(",", J8147) - 1)), LOWER(M8147))), ISNUMBER(SEARCH(LOWER(TRIM(MID(J8147, FIND(",", J8147) + 1, LEN(J8147)))), LOWER(M8147)))), 0, 100),
    IF(ISNUMBER(SEARCH(LOWER(J8147), LOWER(M8147))), 0, 100)
)</f>
        <v>100</v>
      </c>
      <c r="C8147">
        <v>8146</v>
      </c>
      <c r="D8147" t="s">
        <v>10</v>
      </c>
      <c r="E8147" s="2">
        <v>2690</v>
      </c>
      <c r="S8147">
        <f t="shared" ref="S8147:S8210" si="1094">LEN(K8147)-LEN(P8147)</f>
        <v>0</v>
      </c>
      <c r="T8147">
        <f t="shared" ref="T8147:T8210" si="1095">LEN(N8147) - LEN(SUBSTITUTE(N8147, " ", "")) + 1-LEN(G8147)</f>
        <v>1</v>
      </c>
      <c r="U8147">
        <f t="shared" ref="U8147:U8210" si="1096">IFERROR(SEARCH(G8147,K8146),0)</f>
        <v>0</v>
      </c>
      <c r="V8147">
        <f t="shared" ref="V8147:V8210" si="1097">LEN(SUBSTITUTE(K8147,", ","")) - (-LEN(SUBSTITUTE(O8147, " ", "")) + LEN(O8147)+1)</f>
        <v>-1</v>
      </c>
      <c r="W8147">
        <f t="shared" ref="W8147:W8210" si="1098">LEN(K8147)-LEN(SUBSTITUTE(K8147,"。",""))</f>
        <v>0</v>
      </c>
      <c r="X8147">
        <f t="shared" ref="X8147:X8210" si="1099">LEN(P8147)-LEN(SUBSTITUTE(P8147,"。",""))</f>
        <v>0</v>
      </c>
      <c r="Y8147">
        <f t="shared" si="1091"/>
        <v>0</v>
      </c>
    </row>
    <row r="8148" spans="1:25">
      <c r="A8148">
        <f t="shared" si="1092"/>
        <v>100</v>
      </c>
      <c r="B8148">
        <f t="shared" si="1093"/>
        <v>100</v>
      </c>
      <c r="C8148">
        <v>8147</v>
      </c>
      <c r="D8148" t="s">
        <v>10</v>
      </c>
      <c r="E8148" s="2">
        <v>2691</v>
      </c>
      <c r="S8148">
        <f t="shared" si="1094"/>
        <v>0</v>
      </c>
      <c r="T8148">
        <f t="shared" si="1095"/>
        <v>1</v>
      </c>
      <c r="U8148">
        <f t="shared" si="1096"/>
        <v>0</v>
      </c>
      <c r="V8148">
        <f t="shared" si="1097"/>
        <v>-1</v>
      </c>
      <c r="W8148">
        <f t="shared" si="1098"/>
        <v>0</v>
      </c>
      <c r="X8148">
        <f t="shared" si="1099"/>
        <v>0</v>
      </c>
      <c r="Y8148">
        <f t="shared" si="1091"/>
        <v>0</v>
      </c>
    </row>
    <row r="8149" spans="1:25">
      <c r="A8149">
        <f t="shared" si="1092"/>
        <v>100</v>
      </c>
      <c r="B8149">
        <f t="shared" si="1093"/>
        <v>100</v>
      </c>
      <c r="C8149">
        <v>8148</v>
      </c>
      <c r="D8149" t="s">
        <v>10</v>
      </c>
      <c r="E8149" s="2">
        <v>2692</v>
      </c>
      <c r="S8149">
        <f t="shared" si="1094"/>
        <v>0</v>
      </c>
      <c r="T8149">
        <f t="shared" si="1095"/>
        <v>1</v>
      </c>
      <c r="U8149">
        <f t="shared" si="1096"/>
        <v>0</v>
      </c>
      <c r="V8149">
        <f t="shared" si="1097"/>
        <v>-1</v>
      </c>
      <c r="W8149">
        <f t="shared" si="1098"/>
        <v>0</v>
      </c>
      <c r="X8149">
        <f t="shared" si="1099"/>
        <v>0</v>
      </c>
      <c r="Y8149">
        <f t="shared" si="1091"/>
        <v>0</v>
      </c>
    </row>
    <row r="8150" spans="1:25">
      <c r="A8150">
        <f t="shared" si="1092"/>
        <v>100</v>
      </c>
      <c r="B8150">
        <f t="shared" si="1093"/>
        <v>100</v>
      </c>
      <c r="C8150">
        <v>8149</v>
      </c>
      <c r="D8150" t="s">
        <v>10</v>
      </c>
      <c r="E8150" s="2">
        <v>2693</v>
      </c>
      <c r="S8150">
        <f t="shared" si="1094"/>
        <v>0</v>
      </c>
      <c r="T8150">
        <f t="shared" si="1095"/>
        <v>1</v>
      </c>
      <c r="U8150">
        <f t="shared" si="1096"/>
        <v>0</v>
      </c>
      <c r="V8150">
        <f t="shared" si="1097"/>
        <v>-1</v>
      </c>
      <c r="W8150">
        <f t="shared" si="1098"/>
        <v>0</v>
      </c>
      <c r="X8150">
        <f t="shared" si="1099"/>
        <v>0</v>
      </c>
      <c r="Y8150">
        <f t="shared" si="1091"/>
        <v>0</v>
      </c>
    </row>
    <row r="8151" spans="1:25">
      <c r="A8151">
        <f t="shared" si="1092"/>
        <v>100</v>
      </c>
      <c r="B8151">
        <f t="shared" si="1093"/>
        <v>100</v>
      </c>
      <c r="C8151">
        <v>8150</v>
      </c>
      <c r="D8151" t="s">
        <v>10</v>
      </c>
      <c r="E8151" s="2">
        <v>2694</v>
      </c>
      <c r="S8151">
        <f t="shared" si="1094"/>
        <v>0</v>
      </c>
      <c r="T8151">
        <f t="shared" si="1095"/>
        <v>1</v>
      </c>
      <c r="U8151">
        <f t="shared" si="1096"/>
        <v>0</v>
      </c>
      <c r="V8151">
        <f t="shared" si="1097"/>
        <v>-1</v>
      </c>
      <c r="W8151">
        <f t="shared" si="1098"/>
        <v>0</v>
      </c>
      <c r="X8151">
        <f t="shared" si="1099"/>
        <v>0</v>
      </c>
      <c r="Y8151">
        <f t="shared" si="1091"/>
        <v>0</v>
      </c>
    </row>
    <row r="8152" spans="1:25">
      <c r="A8152">
        <f t="shared" si="1092"/>
        <v>100</v>
      </c>
      <c r="B8152">
        <f t="shared" si="1093"/>
        <v>100</v>
      </c>
      <c r="C8152">
        <v>8151</v>
      </c>
      <c r="D8152" t="s">
        <v>10</v>
      </c>
      <c r="E8152" s="2">
        <v>2695</v>
      </c>
      <c r="S8152">
        <f t="shared" si="1094"/>
        <v>0</v>
      </c>
      <c r="T8152">
        <f t="shared" si="1095"/>
        <v>1</v>
      </c>
      <c r="U8152">
        <f t="shared" si="1096"/>
        <v>0</v>
      </c>
      <c r="V8152">
        <f t="shared" si="1097"/>
        <v>-1</v>
      </c>
      <c r="W8152">
        <f t="shared" si="1098"/>
        <v>0</v>
      </c>
      <c r="X8152">
        <f t="shared" si="1099"/>
        <v>0</v>
      </c>
      <c r="Y8152">
        <f t="shared" si="1091"/>
        <v>0</v>
      </c>
    </row>
    <row r="8153" spans="1:25">
      <c r="A8153">
        <f t="shared" si="1092"/>
        <v>100</v>
      </c>
      <c r="B8153">
        <f t="shared" si="1093"/>
        <v>100</v>
      </c>
      <c r="C8153">
        <v>8152</v>
      </c>
      <c r="D8153" t="s">
        <v>10</v>
      </c>
      <c r="E8153" s="2">
        <v>2696</v>
      </c>
      <c r="S8153">
        <f t="shared" si="1094"/>
        <v>0</v>
      </c>
      <c r="T8153">
        <f t="shared" si="1095"/>
        <v>1</v>
      </c>
      <c r="U8153">
        <f t="shared" si="1096"/>
        <v>0</v>
      </c>
      <c r="V8153">
        <f t="shared" si="1097"/>
        <v>-1</v>
      </c>
      <c r="W8153">
        <f t="shared" si="1098"/>
        <v>0</v>
      </c>
      <c r="X8153">
        <f t="shared" si="1099"/>
        <v>0</v>
      </c>
      <c r="Y8153">
        <f t="shared" si="1091"/>
        <v>0</v>
      </c>
    </row>
    <row r="8154" spans="1:25">
      <c r="A8154">
        <f t="shared" si="1092"/>
        <v>100</v>
      </c>
      <c r="B8154">
        <f t="shared" si="1093"/>
        <v>100</v>
      </c>
      <c r="C8154">
        <v>8153</v>
      </c>
      <c r="D8154" t="s">
        <v>10</v>
      </c>
      <c r="E8154" s="2">
        <v>2697</v>
      </c>
      <c r="S8154">
        <f t="shared" si="1094"/>
        <v>0</v>
      </c>
      <c r="T8154">
        <f t="shared" si="1095"/>
        <v>1</v>
      </c>
      <c r="U8154">
        <f t="shared" si="1096"/>
        <v>0</v>
      </c>
      <c r="V8154">
        <f t="shared" si="1097"/>
        <v>-1</v>
      </c>
      <c r="W8154">
        <f t="shared" si="1098"/>
        <v>0</v>
      </c>
      <c r="X8154">
        <f t="shared" si="1099"/>
        <v>0</v>
      </c>
      <c r="Y8154">
        <f t="shared" si="1091"/>
        <v>0</v>
      </c>
    </row>
    <row r="8155" spans="1:25">
      <c r="A8155">
        <f t="shared" si="1092"/>
        <v>100</v>
      </c>
      <c r="B8155">
        <f t="shared" si="1093"/>
        <v>100</v>
      </c>
      <c r="C8155">
        <v>8154</v>
      </c>
      <c r="D8155" t="s">
        <v>10</v>
      </c>
      <c r="E8155" s="2">
        <v>2698</v>
      </c>
      <c r="S8155">
        <f t="shared" si="1094"/>
        <v>0</v>
      </c>
      <c r="T8155">
        <f t="shared" si="1095"/>
        <v>1</v>
      </c>
      <c r="U8155">
        <f t="shared" si="1096"/>
        <v>0</v>
      </c>
      <c r="V8155">
        <f t="shared" si="1097"/>
        <v>-1</v>
      </c>
      <c r="W8155">
        <f t="shared" si="1098"/>
        <v>0</v>
      </c>
      <c r="X8155">
        <f t="shared" si="1099"/>
        <v>0</v>
      </c>
      <c r="Y8155">
        <f t="shared" si="1091"/>
        <v>0</v>
      </c>
    </row>
    <row r="8156" spans="1:25">
      <c r="A8156">
        <f t="shared" si="1092"/>
        <v>100</v>
      </c>
      <c r="B8156">
        <f t="shared" si="1093"/>
        <v>100</v>
      </c>
      <c r="C8156">
        <v>8155</v>
      </c>
      <c r="D8156" t="s">
        <v>10</v>
      </c>
      <c r="E8156" s="2">
        <v>2699</v>
      </c>
      <c r="S8156">
        <f t="shared" si="1094"/>
        <v>0</v>
      </c>
      <c r="T8156">
        <f t="shared" si="1095"/>
        <v>1</v>
      </c>
      <c r="U8156">
        <f t="shared" si="1096"/>
        <v>0</v>
      </c>
      <c r="V8156">
        <f t="shared" si="1097"/>
        <v>-1</v>
      </c>
      <c r="W8156">
        <f t="shared" si="1098"/>
        <v>0</v>
      </c>
      <c r="X8156">
        <f t="shared" si="1099"/>
        <v>0</v>
      </c>
      <c r="Y8156">
        <f t="shared" si="1091"/>
        <v>0</v>
      </c>
    </row>
    <row r="8157" spans="1:25">
      <c r="A8157">
        <f t="shared" si="1092"/>
        <v>100</v>
      </c>
      <c r="B8157">
        <f t="shared" si="1093"/>
        <v>100</v>
      </c>
      <c r="C8157">
        <v>8156</v>
      </c>
      <c r="D8157" t="s">
        <v>10</v>
      </c>
      <c r="E8157" s="2">
        <v>2700</v>
      </c>
      <c r="S8157">
        <f t="shared" si="1094"/>
        <v>0</v>
      </c>
      <c r="T8157">
        <f t="shared" si="1095"/>
        <v>1</v>
      </c>
      <c r="U8157">
        <f t="shared" si="1096"/>
        <v>0</v>
      </c>
      <c r="V8157">
        <f t="shared" si="1097"/>
        <v>-1</v>
      </c>
      <c r="W8157">
        <f t="shared" si="1098"/>
        <v>0</v>
      </c>
      <c r="X8157">
        <f t="shared" si="1099"/>
        <v>0</v>
      </c>
      <c r="Y8157">
        <f t="shared" si="1091"/>
        <v>0</v>
      </c>
    </row>
    <row r="8158" spans="1:25">
      <c r="A8158">
        <f t="shared" si="1092"/>
        <v>100</v>
      </c>
      <c r="B8158">
        <f t="shared" si="1093"/>
        <v>100</v>
      </c>
      <c r="C8158">
        <v>8157</v>
      </c>
      <c r="D8158" t="s">
        <v>10</v>
      </c>
      <c r="E8158" s="2">
        <v>2701</v>
      </c>
      <c r="S8158">
        <f t="shared" si="1094"/>
        <v>0</v>
      </c>
      <c r="T8158">
        <f t="shared" si="1095"/>
        <v>1</v>
      </c>
      <c r="U8158">
        <f t="shared" si="1096"/>
        <v>0</v>
      </c>
      <c r="V8158">
        <f t="shared" si="1097"/>
        <v>-1</v>
      </c>
      <c r="W8158">
        <f t="shared" si="1098"/>
        <v>0</v>
      </c>
      <c r="X8158">
        <f t="shared" si="1099"/>
        <v>0</v>
      </c>
      <c r="Y8158">
        <f t="shared" si="1091"/>
        <v>0</v>
      </c>
    </row>
    <row r="8159" spans="1:25">
      <c r="A8159">
        <f t="shared" si="1092"/>
        <v>100</v>
      </c>
      <c r="B8159">
        <f t="shared" si="1093"/>
        <v>100</v>
      </c>
      <c r="C8159">
        <v>8158</v>
      </c>
      <c r="D8159" t="s">
        <v>10</v>
      </c>
      <c r="E8159" s="2">
        <v>2702</v>
      </c>
      <c r="S8159">
        <f t="shared" si="1094"/>
        <v>0</v>
      </c>
      <c r="T8159">
        <f t="shared" si="1095"/>
        <v>1</v>
      </c>
      <c r="U8159">
        <f t="shared" si="1096"/>
        <v>0</v>
      </c>
      <c r="V8159">
        <f t="shared" si="1097"/>
        <v>-1</v>
      </c>
      <c r="W8159">
        <f t="shared" si="1098"/>
        <v>0</v>
      </c>
      <c r="X8159">
        <f t="shared" si="1099"/>
        <v>0</v>
      </c>
      <c r="Y8159">
        <f t="shared" si="1091"/>
        <v>0</v>
      </c>
    </row>
    <row r="8160" spans="1:25">
      <c r="A8160">
        <f t="shared" si="1092"/>
        <v>100</v>
      </c>
      <c r="B8160">
        <f t="shared" si="1093"/>
        <v>100</v>
      </c>
      <c r="C8160">
        <v>8159</v>
      </c>
      <c r="D8160" t="s">
        <v>10</v>
      </c>
      <c r="E8160" s="2">
        <v>2703</v>
      </c>
      <c r="S8160">
        <f t="shared" si="1094"/>
        <v>0</v>
      </c>
      <c r="T8160">
        <f t="shared" si="1095"/>
        <v>1</v>
      </c>
      <c r="U8160">
        <f t="shared" si="1096"/>
        <v>0</v>
      </c>
      <c r="V8160">
        <f t="shared" si="1097"/>
        <v>-1</v>
      </c>
      <c r="W8160">
        <f t="shared" si="1098"/>
        <v>0</v>
      </c>
      <c r="X8160">
        <f t="shared" si="1099"/>
        <v>0</v>
      </c>
      <c r="Y8160">
        <f t="shared" si="1091"/>
        <v>0</v>
      </c>
    </row>
    <row r="8161" spans="1:25">
      <c r="A8161">
        <f t="shared" si="1092"/>
        <v>100</v>
      </c>
      <c r="B8161">
        <f t="shared" si="1093"/>
        <v>100</v>
      </c>
      <c r="C8161">
        <v>8160</v>
      </c>
      <c r="D8161" t="s">
        <v>10</v>
      </c>
      <c r="E8161" s="2">
        <v>2704</v>
      </c>
      <c r="S8161">
        <f t="shared" si="1094"/>
        <v>0</v>
      </c>
      <c r="T8161">
        <f t="shared" si="1095"/>
        <v>1</v>
      </c>
      <c r="U8161">
        <f t="shared" si="1096"/>
        <v>0</v>
      </c>
      <c r="V8161">
        <f t="shared" si="1097"/>
        <v>-1</v>
      </c>
      <c r="W8161">
        <f t="shared" si="1098"/>
        <v>0</v>
      </c>
      <c r="X8161">
        <f t="shared" si="1099"/>
        <v>0</v>
      </c>
      <c r="Y8161">
        <f t="shared" si="1091"/>
        <v>0</v>
      </c>
    </row>
    <row r="8162" spans="1:25">
      <c r="A8162">
        <f t="shared" si="1092"/>
        <v>100</v>
      </c>
      <c r="B8162">
        <f t="shared" si="1093"/>
        <v>100</v>
      </c>
      <c r="C8162">
        <v>8161</v>
      </c>
      <c r="D8162" t="s">
        <v>10</v>
      </c>
      <c r="E8162" s="2">
        <v>2705</v>
      </c>
      <c r="S8162">
        <f t="shared" si="1094"/>
        <v>0</v>
      </c>
      <c r="T8162">
        <f t="shared" si="1095"/>
        <v>1</v>
      </c>
      <c r="U8162">
        <f t="shared" si="1096"/>
        <v>0</v>
      </c>
      <c r="V8162">
        <f t="shared" si="1097"/>
        <v>-1</v>
      </c>
      <c r="W8162">
        <f t="shared" si="1098"/>
        <v>0</v>
      </c>
      <c r="X8162">
        <f t="shared" si="1099"/>
        <v>0</v>
      </c>
      <c r="Y8162">
        <f t="shared" si="1091"/>
        <v>0</v>
      </c>
    </row>
    <row r="8163" spans="1:25">
      <c r="A8163">
        <f t="shared" si="1092"/>
        <v>100</v>
      </c>
      <c r="B8163">
        <f t="shared" si="1093"/>
        <v>100</v>
      </c>
      <c r="C8163">
        <v>8162</v>
      </c>
      <c r="D8163" t="s">
        <v>10</v>
      </c>
      <c r="E8163" s="2">
        <v>2706</v>
      </c>
      <c r="S8163">
        <f t="shared" si="1094"/>
        <v>0</v>
      </c>
      <c r="T8163">
        <f t="shared" si="1095"/>
        <v>1</v>
      </c>
      <c r="U8163">
        <f t="shared" si="1096"/>
        <v>0</v>
      </c>
      <c r="V8163">
        <f t="shared" si="1097"/>
        <v>-1</v>
      </c>
      <c r="W8163">
        <f t="shared" si="1098"/>
        <v>0</v>
      </c>
      <c r="X8163">
        <f t="shared" si="1099"/>
        <v>0</v>
      </c>
      <c r="Y8163">
        <f t="shared" si="1091"/>
        <v>0</v>
      </c>
    </row>
    <row r="8164" spans="1:25">
      <c r="A8164">
        <f t="shared" si="1092"/>
        <v>100</v>
      </c>
      <c r="B8164">
        <f t="shared" si="1093"/>
        <v>100</v>
      </c>
      <c r="C8164">
        <v>8163</v>
      </c>
      <c r="D8164" t="s">
        <v>10</v>
      </c>
      <c r="E8164" s="2">
        <v>2707</v>
      </c>
      <c r="S8164">
        <f t="shared" si="1094"/>
        <v>0</v>
      </c>
      <c r="T8164">
        <f t="shared" si="1095"/>
        <v>1</v>
      </c>
      <c r="U8164">
        <f t="shared" si="1096"/>
        <v>0</v>
      </c>
      <c r="V8164">
        <f t="shared" si="1097"/>
        <v>-1</v>
      </c>
      <c r="W8164">
        <f t="shared" si="1098"/>
        <v>0</v>
      </c>
      <c r="X8164">
        <f t="shared" si="1099"/>
        <v>0</v>
      </c>
      <c r="Y8164">
        <f t="shared" si="1091"/>
        <v>0</v>
      </c>
    </row>
    <row r="8165" spans="1:25">
      <c r="A8165">
        <f t="shared" si="1092"/>
        <v>100</v>
      </c>
      <c r="B8165">
        <f t="shared" si="1093"/>
        <v>100</v>
      </c>
      <c r="C8165">
        <v>8164</v>
      </c>
      <c r="D8165" t="s">
        <v>10</v>
      </c>
      <c r="E8165" s="2">
        <v>2708</v>
      </c>
      <c r="S8165">
        <f t="shared" si="1094"/>
        <v>0</v>
      </c>
      <c r="T8165">
        <f t="shared" si="1095"/>
        <v>1</v>
      </c>
      <c r="U8165">
        <f t="shared" si="1096"/>
        <v>0</v>
      </c>
      <c r="V8165">
        <f t="shared" si="1097"/>
        <v>-1</v>
      </c>
      <c r="W8165">
        <f t="shared" si="1098"/>
        <v>0</v>
      </c>
      <c r="X8165">
        <f t="shared" si="1099"/>
        <v>0</v>
      </c>
      <c r="Y8165">
        <f t="shared" si="1091"/>
        <v>0</v>
      </c>
    </row>
    <row r="8166" spans="1:25">
      <c r="A8166">
        <f t="shared" si="1092"/>
        <v>100</v>
      </c>
      <c r="B8166">
        <f t="shared" si="1093"/>
        <v>100</v>
      </c>
      <c r="C8166">
        <v>8165</v>
      </c>
      <c r="D8166" t="s">
        <v>10</v>
      </c>
      <c r="E8166" s="2">
        <v>2709</v>
      </c>
      <c r="S8166">
        <f t="shared" si="1094"/>
        <v>0</v>
      </c>
      <c r="T8166">
        <f t="shared" si="1095"/>
        <v>1</v>
      </c>
      <c r="U8166">
        <f t="shared" si="1096"/>
        <v>0</v>
      </c>
      <c r="V8166">
        <f t="shared" si="1097"/>
        <v>-1</v>
      </c>
      <c r="W8166">
        <f t="shared" si="1098"/>
        <v>0</v>
      </c>
      <c r="X8166">
        <f t="shared" si="1099"/>
        <v>0</v>
      </c>
      <c r="Y8166">
        <f t="shared" si="1091"/>
        <v>0</v>
      </c>
    </row>
    <row r="8167" spans="1:25">
      <c r="A8167">
        <f t="shared" si="1092"/>
        <v>100</v>
      </c>
      <c r="B8167">
        <f t="shared" si="1093"/>
        <v>100</v>
      </c>
      <c r="C8167">
        <v>8166</v>
      </c>
      <c r="D8167" t="s">
        <v>10</v>
      </c>
      <c r="E8167" s="2">
        <v>2710</v>
      </c>
      <c r="S8167">
        <f t="shared" si="1094"/>
        <v>0</v>
      </c>
      <c r="T8167">
        <f t="shared" si="1095"/>
        <v>1</v>
      </c>
      <c r="U8167">
        <f t="shared" si="1096"/>
        <v>0</v>
      </c>
      <c r="V8167">
        <f t="shared" si="1097"/>
        <v>-1</v>
      </c>
      <c r="W8167">
        <f t="shared" si="1098"/>
        <v>0</v>
      </c>
      <c r="X8167">
        <f t="shared" si="1099"/>
        <v>0</v>
      </c>
      <c r="Y8167">
        <f t="shared" si="1091"/>
        <v>0</v>
      </c>
    </row>
    <row r="8168" spans="1:25">
      <c r="A8168">
        <f t="shared" si="1092"/>
        <v>100</v>
      </c>
      <c r="B8168">
        <f t="shared" si="1093"/>
        <v>100</v>
      </c>
      <c r="C8168">
        <v>8167</v>
      </c>
      <c r="D8168" t="s">
        <v>10</v>
      </c>
      <c r="E8168" s="2">
        <v>2711</v>
      </c>
      <c r="S8168">
        <f t="shared" si="1094"/>
        <v>0</v>
      </c>
      <c r="T8168">
        <f t="shared" si="1095"/>
        <v>1</v>
      </c>
      <c r="U8168">
        <f t="shared" si="1096"/>
        <v>0</v>
      </c>
      <c r="V8168">
        <f t="shared" si="1097"/>
        <v>-1</v>
      </c>
      <c r="W8168">
        <f t="shared" si="1098"/>
        <v>0</v>
      </c>
      <c r="X8168">
        <f t="shared" si="1099"/>
        <v>0</v>
      </c>
      <c r="Y8168">
        <f t="shared" si="1091"/>
        <v>0</v>
      </c>
    </row>
    <row r="8169" spans="1:25">
      <c r="A8169">
        <f t="shared" si="1092"/>
        <v>100</v>
      </c>
      <c r="B8169">
        <f t="shared" si="1093"/>
        <v>100</v>
      </c>
      <c r="C8169">
        <v>8168</v>
      </c>
      <c r="D8169" t="s">
        <v>10</v>
      </c>
      <c r="E8169" s="2">
        <v>2712</v>
      </c>
      <c r="S8169">
        <f t="shared" si="1094"/>
        <v>0</v>
      </c>
      <c r="T8169">
        <f t="shared" si="1095"/>
        <v>1</v>
      </c>
      <c r="U8169">
        <f t="shared" si="1096"/>
        <v>0</v>
      </c>
      <c r="V8169">
        <f t="shared" si="1097"/>
        <v>-1</v>
      </c>
      <c r="W8169">
        <f t="shared" si="1098"/>
        <v>0</v>
      </c>
      <c r="X8169">
        <f t="shared" si="1099"/>
        <v>0</v>
      </c>
      <c r="Y8169">
        <f t="shared" si="1091"/>
        <v>0</v>
      </c>
    </row>
    <row r="8170" spans="1:25">
      <c r="A8170">
        <f t="shared" si="1092"/>
        <v>100</v>
      </c>
      <c r="B8170">
        <f t="shared" si="1093"/>
        <v>100</v>
      </c>
      <c r="C8170">
        <v>8169</v>
      </c>
      <c r="D8170" t="s">
        <v>10</v>
      </c>
      <c r="E8170" s="2">
        <v>2713</v>
      </c>
      <c r="S8170">
        <f t="shared" si="1094"/>
        <v>0</v>
      </c>
      <c r="T8170">
        <f t="shared" si="1095"/>
        <v>1</v>
      </c>
      <c r="U8170">
        <f t="shared" si="1096"/>
        <v>0</v>
      </c>
      <c r="V8170">
        <f t="shared" si="1097"/>
        <v>-1</v>
      </c>
      <c r="W8170">
        <f t="shared" si="1098"/>
        <v>0</v>
      </c>
      <c r="X8170">
        <f t="shared" si="1099"/>
        <v>0</v>
      </c>
      <c r="Y8170">
        <f t="shared" si="1091"/>
        <v>0</v>
      </c>
    </row>
    <row r="8171" spans="1:25">
      <c r="A8171">
        <f t="shared" si="1092"/>
        <v>100</v>
      </c>
      <c r="B8171">
        <f t="shared" si="1093"/>
        <v>100</v>
      </c>
      <c r="C8171">
        <v>8170</v>
      </c>
      <c r="D8171" t="s">
        <v>10</v>
      </c>
      <c r="E8171" s="2">
        <v>2714</v>
      </c>
      <c r="S8171">
        <f t="shared" si="1094"/>
        <v>0</v>
      </c>
      <c r="T8171">
        <f t="shared" si="1095"/>
        <v>1</v>
      </c>
      <c r="U8171">
        <f t="shared" si="1096"/>
        <v>0</v>
      </c>
      <c r="V8171">
        <f t="shared" si="1097"/>
        <v>-1</v>
      </c>
      <c r="W8171">
        <f t="shared" si="1098"/>
        <v>0</v>
      </c>
      <c r="X8171">
        <f t="shared" si="1099"/>
        <v>0</v>
      </c>
      <c r="Y8171">
        <f t="shared" si="1091"/>
        <v>0</v>
      </c>
    </row>
    <row r="8172" spans="1:25">
      <c r="A8172">
        <f t="shared" si="1092"/>
        <v>100</v>
      </c>
      <c r="B8172">
        <f t="shared" si="1093"/>
        <v>100</v>
      </c>
      <c r="C8172">
        <v>8171</v>
      </c>
      <c r="D8172" t="s">
        <v>10</v>
      </c>
      <c r="E8172" s="2">
        <v>2715</v>
      </c>
      <c r="S8172">
        <f t="shared" si="1094"/>
        <v>0</v>
      </c>
      <c r="T8172">
        <f t="shared" si="1095"/>
        <v>1</v>
      </c>
      <c r="U8172">
        <f t="shared" si="1096"/>
        <v>0</v>
      </c>
      <c r="V8172">
        <f t="shared" si="1097"/>
        <v>-1</v>
      </c>
      <c r="W8172">
        <f t="shared" si="1098"/>
        <v>0</v>
      </c>
      <c r="X8172">
        <f t="shared" si="1099"/>
        <v>0</v>
      </c>
      <c r="Y8172">
        <f t="shared" si="1091"/>
        <v>0</v>
      </c>
    </row>
    <row r="8173" spans="1:25">
      <c r="A8173">
        <f t="shared" si="1092"/>
        <v>100</v>
      </c>
      <c r="B8173">
        <f t="shared" si="1093"/>
        <v>100</v>
      </c>
      <c r="C8173">
        <v>8172</v>
      </c>
      <c r="D8173" t="s">
        <v>10</v>
      </c>
      <c r="E8173" s="2">
        <v>2716</v>
      </c>
      <c r="S8173">
        <f t="shared" si="1094"/>
        <v>0</v>
      </c>
      <c r="T8173">
        <f t="shared" si="1095"/>
        <v>1</v>
      </c>
      <c r="U8173">
        <f t="shared" si="1096"/>
        <v>0</v>
      </c>
      <c r="V8173">
        <f t="shared" si="1097"/>
        <v>-1</v>
      </c>
      <c r="W8173">
        <f t="shared" si="1098"/>
        <v>0</v>
      </c>
      <c r="X8173">
        <f t="shared" si="1099"/>
        <v>0</v>
      </c>
      <c r="Y8173">
        <f t="shared" si="1091"/>
        <v>0</v>
      </c>
    </row>
    <row r="8174" spans="1:25">
      <c r="A8174">
        <f t="shared" si="1092"/>
        <v>100</v>
      </c>
      <c r="B8174">
        <f t="shared" si="1093"/>
        <v>100</v>
      </c>
      <c r="C8174">
        <v>8173</v>
      </c>
      <c r="D8174" t="s">
        <v>10</v>
      </c>
      <c r="E8174" s="2">
        <v>2717</v>
      </c>
      <c r="S8174">
        <f t="shared" si="1094"/>
        <v>0</v>
      </c>
      <c r="T8174">
        <f t="shared" si="1095"/>
        <v>1</v>
      </c>
      <c r="U8174">
        <f t="shared" si="1096"/>
        <v>0</v>
      </c>
      <c r="V8174">
        <f t="shared" si="1097"/>
        <v>-1</v>
      </c>
      <c r="W8174">
        <f t="shared" si="1098"/>
        <v>0</v>
      </c>
      <c r="X8174">
        <f t="shared" si="1099"/>
        <v>0</v>
      </c>
      <c r="Y8174">
        <f t="shared" si="1091"/>
        <v>0</v>
      </c>
    </row>
    <row r="8175" spans="1:25">
      <c r="A8175">
        <f t="shared" si="1092"/>
        <v>100</v>
      </c>
      <c r="B8175">
        <f t="shared" si="1093"/>
        <v>100</v>
      </c>
      <c r="C8175">
        <v>8174</v>
      </c>
      <c r="D8175" t="s">
        <v>10</v>
      </c>
      <c r="E8175" s="2">
        <v>2718</v>
      </c>
      <c r="S8175">
        <f t="shared" si="1094"/>
        <v>0</v>
      </c>
      <c r="T8175">
        <f t="shared" si="1095"/>
        <v>1</v>
      </c>
      <c r="U8175">
        <f t="shared" si="1096"/>
        <v>0</v>
      </c>
      <c r="V8175">
        <f t="shared" si="1097"/>
        <v>-1</v>
      </c>
      <c r="W8175">
        <f t="shared" si="1098"/>
        <v>0</v>
      </c>
      <c r="X8175">
        <f t="shared" si="1099"/>
        <v>0</v>
      </c>
      <c r="Y8175">
        <f t="shared" si="1091"/>
        <v>0</v>
      </c>
    </row>
    <row r="8176" spans="1:25">
      <c r="A8176">
        <f t="shared" si="1092"/>
        <v>100</v>
      </c>
      <c r="B8176">
        <f t="shared" si="1093"/>
        <v>100</v>
      </c>
      <c r="C8176">
        <v>8175</v>
      </c>
      <c r="D8176" t="s">
        <v>10</v>
      </c>
      <c r="E8176" s="2">
        <v>2719</v>
      </c>
      <c r="S8176">
        <f t="shared" si="1094"/>
        <v>0</v>
      </c>
      <c r="T8176">
        <f t="shared" si="1095"/>
        <v>1</v>
      </c>
      <c r="U8176">
        <f t="shared" si="1096"/>
        <v>0</v>
      </c>
      <c r="V8176">
        <f t="shared" si="1097"/>
        <v>-1</v>
      </c>
      <c r="W8176">
        <f t="shared" si="1098"/>
        <v>0</v>
      </c>
      <c r="X8176">
        <f t="shared" si="1099"/>
        <v>0</v>
      </c>
      <c r="Y8176">
        <f t="shared" si="1091"/>
        <v>0</v>
      </c>
    </row>
    <row r="8177" spans="1:25">
      <c r="A8177">
        <f t="shared" si="1092"/>
        <v>100</v>
      </c>
      <c r="B8177">
        <f t="shared" si="1093"/>
        <v>100</v>
      </c>
      <c r="C8177">
        <v>8176</v>
      </c>
      <c r="D8177" t="s">
        <v>10</v>
      </c>
      <c r="E8177" s="2">
        <v>2720</v>
      </c>
      <c r="S8177">
        <f t="shared" si="1094"/>
        <v>0</v>
      </c>
      <c r="T8177">
        <f t="shared" si="1095"/>
        <v>1</v>
      </c>
      <c r="U8177">
        <f t="shared" si="1096"/>
        <v>0</v>
      </c>
      <c r="V8177">
        <f t="shared" si="1097"/>
        <v>-1</v>
      </c>
      <c r="W8177">
        <f t="shared" si="1098"/>
        <v>0</v>
      </c>
      <c r="X8177">
        <f t="shared" si="1099"/>
        <v>0</v>
      </c>
      <c r="Y8177">
        <f t="shared" si="1091"/>
        <v>0</v>
      </c>
    </row>
    <row r="8178" spans="1:25">
      <c r="A8178">
        <f t="shared" si="1092"/>
        <v>100</v>
      </c>
      <c r="B8178">
        <f t="shared" si="1093"/>
        <v>100</v>
      </c>
      <c r="C8178">
        <v>8177</v>
      </c>
      <c r="D8178" t="s">
        <v>10</v>
      </c>
      <c r="E8178" s="2">
        <v>2721</v>
      </c>
      <c r="S8178">
        <f t="shared" si="1094"/>
        <v>0</v>
      </c>
      <c r="T8178">
        <f t="shared" si="1095"/>
        <v>1</v>
      </c>
      <c r="U8178">
        <f t="shared" si="1096"/>
        <v>0</v>
      </c>
      <c r="V8178">
        <f t="shared" si="1097"/>
        <v>-1</v>
      </c>
      <c r="W8178">
        <f t="shared" si="1098"/>
        <v>0</v>
      </c>
      <c r="X8178">
        <f t="shared" si="1099"/>
        <v>0</v>
      </c>
      <c r="Y8178">
        <f t="shared" si="1091"/>
        <v>0</v>
      </c>
    </row>
    <row r="8179" spans="1:25">
      <c r="A8179">
        <f t="shared" si="1092"/>
        <v>100</v>
      </c>
      <c r="B8179">
        <f t="shared" si="1093"/>
        <v>100</v>
      </c>
      <c r="C8179">
        <v>8178</v>
      </c>
      <c r="D8179" t="s">
        <v>10</v>
      </c>
      <c r="E8179" s="2">
        <v>2722</v>
      </c>
      <c r="S8179">
        <f t="shared" si="1094"/>
        <v>0</v>
      </c>
      <c r="T8179">
        <f t="shared" si="1095"/>
        <v>1</v>
      </c>
      <c r="U8179">
        <f t="shared" si="1096"/>
        <v>0</v>
      </c>
      <c r="V8179">
        <f t="shared" si="1097"/>
        <v>-1</v>
      </c>
      <c r="W8179">
        <f t="shared" si="1098"/>
        <v>0</v>
      </c>
      <c r="X8179">
        <f t="shared" si="1099"/>
        <v>0</v>
      </c>
      <c r="Y8179">
        <f t="shared" si="1091"/>
        <v>0</v>
      </c>
    </row>
    <row r="8180" spans="1:25">
      <c r="A8180">
        <f t="shared" si="1092"/>
        <v>100</v>
      </c>
      <c r="B8180">
        <f t="shared" si="1093"/>
        <v>100</v>
      </c>
      <c r="C8180">
        <v>8179</v>
      </c>
      <c r="D8180" t="s">
        <v>10</v>
      </c>
      <c r="E8180" s="2">
        <v>2723</v>
      </c>
      <c r="S8180">
        <f t="shared" si="1094"/>
        <v>0</v>
      </c>
      <c r="T8180">
        <f t="shared" si="1095"/>
        <v>1</v>
      </c>
      <c r="U8180">
        <f t="shared" si="1096"/>
        <v>0</v>
      </c>
      <c r="V8180">
        <f t="shared" si="1097"/>
        <v>-1</v>
      </c>
      <c r="W8180">
        <f t="shared" si="1098"/>
        <v>0</v>
      </c>
      <c r="X8180">
        <f t="shared" si="1099"/>
        <v>0</v>
      </c>
      <c r="Y8180">
        <f t="shared" si="1091"/>
        <v>0</v>
      </c>
    </row>
    <row r="8181" spans="1:25">
      <c r="A8181">
        <f t="shared" si="1092"/>
        <v>100</v>
      </c>
      <c r="B8181">
        <f t="shared" si="1093"/>
        <v>100</v>
      </c>
      <c r="C8181">
        <v>8180</v>
      </c>
      <c r="D8181" t="s">
        <v>10</v>
      </c>
      <c r="E8181" s="2">
        <v>2724</v>
      </c>
      <c r="S8181">
        <f t="shared" si="1094"/>
        <v>0</v>
      </c>
      <c r="T8181">
        <f t="shared" si="1095"/>
        <v>1</v>
      </c>
      <c r="U8181">
        <f t="shared" si="1096"/>
        <v>0</v>
      </c>
      <c r="V8181">
        <f t="shared" si="1097"/>
        <v>-1</v>
      </c>
      <c r="W8181">
        <f t="shared" si="1098"/>
        <v>0</v>
      </c>
      <c r="X8181">
        <f t="shared" si="1099"/>
        <v>0</v>
      </c>
      <c r="Y8181">
        <f t="shared" si="1091"/>
        <v>0</v>
      </c>
    </row>
    <row r="8182" spans="1:25">
      <c r="A8182">
        <f t="shared" si="1092"/>
        <v>100</v>
      </c>
      <c r="B8182">
        <f t="shared" si="1093"/>
        <v>100</v>
      </c>
      <c r="C8182">
        <v>8181</v>
      </c>
      <c r="D8182" t="s">
        <v>10</v>
      </c>
      <c r="E8182" s="2">
        <v>2725</v>
      </c>
      <c r="S8182">
        <f t="shared" si="1094"/>
        <v>0</v>
      </c>
      <c r="T8182">
        <f t="shared" si="1095"/>
        <v>1</v>
      </c>
      <c r="U8182">
        <f t="shared" si="1096"/>
        <v>0</v>
      </c>
      <c r="V8182">
        <f t="shared" si="1097"/>
        <v>-1</v>
      </c>
      <c r="W8182">
        <f t="shared" si="1098"/>
        <v>0</v>
      </c>
      <c r="X8182">
        <f t="shared" si="1099"/>
        <v>0</v>
      </c>
      <c r="Y8182">
        <f t="shared" si="1091"/>
        <v>0</v>
      </c>
    </row>
    <row r="8183" spans="1:25">
      <c r="A8183">
        <f t="shared" si="1092"/>
        <v>100</v>
      </c>
      <c r="B8183">
        <f t="shared" si="1093"/>
        <v>100</v>
      </c>
      <c r="C8183">
        <v>8182</v>
      </c>
      <c r="D8183" t="s">
        <v>10</v>
      </c>
      <c r="E8183" s="2">
        <v>2726</v>
      </c>
      <c r="S8183">
        <f t="shared" si="1094"/>
        <v>0</v>
      </c>
      <c r="T8183">
        <f t="shared" si="1095"/>
        <v>1</v>
      </c>
      <c r="U8183">
        <f t="shared" si="1096"/>
        <v>0</v>
      </c>
      <c r="V8183">
        <f t="shared" si="1097"/>
        <v>-1</v>
      </c>
      <c r="W8183">
        <f t="shared" si="1098"/>
        <v>0</v>
      </c>
      <c r="X8183">
        <f t="shared" si="1099"/>
        <v>0</v>
      </c>
      <c r="Y8183">
        <f t="shared" si="1091"/>
        <v>0</v>
      </c>
    </row>
    <row r="8184" spans="1:25">
      <c r="A8184">
        <f t="shared" si="1092"/>
        <v>100</v>
      </c>
      <c r="B8184">
        <f t="shared" si="1093"/>
        <v>100</v>
      </c>
      <c r="C8184">
        <v>8183</v>
      </c>
      <c r="D8184" t="s">
        <v>10</v>
      </c>
      <c r="E8184" s="2">
        <v>2727</v>
      </c>
      <c r="S8184">
        <f t="shared" si="1094"/>
        <v>0</v>
      </c>
      <c r="T8184">
        <f t="shared" si="1095"/>
        <v>1</v>
      </c>
      <c r="U8184">
        <f t="shared" si="1096"/>
        <v>0</v>
      </c>
      <c r="V8184">
        <f t="shared" si="1097"/>
        <v>-1</v>
      </c>
      <c r="W8184">
        <f t="shared" si="1098"/>
        <v>0</v>
      </c>
      <c r="X8184">
        <f t="shared" si="1099"/>
        <v>0</v>
      </c>
      <c r="Y8184">
        <f t="shared" si="1091"/>
        <v>0</v>
      </c>
    </row>
    <row r="8185" spans="1:25">
      <c r="A8185">
        <f t="shared" si="1092"/>
        <v>100</v>
      </c>
      <c r="B8185">
        <f t="shared" si="1093"/>
        <v>100</v>
      </c>
      <c r="C8185">
        <v>8184</v>
      </c>
      <c r="D8185" t="s">
        <v>10</v>
      </c>
      <c r="E8185" s="2">
        <v>2728</v>
      </c>
      <c r="S8185">
        <f t="shared" si="1094"/>
        <v>0</v>
      </c>
      <c r="T8185">
        <f t="shared" si="1095"/>
        <v>1</v>
      </c>
      <c r="U8185">
        <f t="shared" si="1096"/>
        <v>0</v>
      </c>
      <c r="V8185">
        <f t="shared" si="1097"/>
        <v>-1</v>
      </c>
      <c r="W8185">
        <f t="shared" si="1098"/>
        <v>0</v>
      </c>
      <c r="X8185">
        <f t="shared" si="1099"/>
        <v>0</v>
      </c>
      <c r="Y8185">
        <f t="shared" si="1091"/>
        <v>0</v>
      </c>
    </row>
    <row r="8186" spans="1:25">
      <c r="A8186">
        <f t="shared" si="1092"/>
        <v>100</v>
      </c>
      <c r="B8186">
        <f t="shared" si="1093"/>
        <v>100</v>
      </c>
      <c r="C8186">
        <v>8185</v>
      </c>
      <c r="D8186" t="s">
        <v>10</v>
      </c>
      <c r="E8186" s="2">
        <v>2729</v>
      </c>
      <c r="S8186">
        <f t="shared" si="1094"/>
        <v>0</v>
      </c>
      <c r="T8186">
        <f t="shared" si="1095"/>
        <v>1</v>
      </c>
      <c r="U8186">
        <f t="shared" si="1096"/>
        <v>0</v>
      </c>
      <c r="V8186">
        <f t="shared" si="1097"/>
        <v>-1</v>
      </c>
      <c r="W8186">
        <f t="shared" si="1098"/>
        <v>0</v>
      </c>
      <c r="X8186">
        <f t="shared" si="1099"/>
        <v>0</v>
      </c>
      <c r="Y8186">
        <f t="shared" ref="Y8186:Y8249" si="1100">COUNTIF(K:K, K8186)</f>
        <v>0</v>
      </c>
    </row>
    <row r="8187" spans="1:25">
      <c r="A8187">
        <f t="shared" si="1092"/>
        <v>100</v>
      </c>
      <c r="B8187">
        <f t="shared" si="1093"/>
        <v>100</v>
      </c>
      <c r="C8187">
        <v>8186</v>
      </c>
      <c r="D8187" t="s">
        <v>10</v>
      </c>
      <c r="E8187" s="2">
        <v>2730</v>
      </c>
      <c r="S8187">
        <f t="shared" si="1094"/>
        <v>0</v>
      </c>
      <c r="T8187">
        <f t="shared" si="1095"/>
        <v>1</v>
      </c>
      <c r="U8187">
        <f t="shared" si="1096"/>
        <v>0</v>
      </c>
      <c r="V8187">
        <f t="shared" si="1097"/>
        <v>-1</v>
      </c>
      <c r="W8187">
        <f t="shared" si="1098"/>
        <v>0</v>
      </c>
      <c r="X8187">
        <f t="shared" si="1099"/>
        <v>0</v>
      </c>
      <c r="Y8187">
        <f t="shared" si="1100"/>
        <v>0</v>
      </c>
    </row>
    <row r="8188" spans="1:25">
      <c r="A8188">
        <f t="shared" si="1092"/>
        <v>100</v>
      </c>
      <c r="B8188">
        <f t="shared" si="1093"/>
        <v>100</v>
      </c>
      <c r="C8188">
        <v>8187</v>
      </c>
      <c r="D8188" t="s">
        <v>10</v>
      </c>
      <c r="E8188" s="2">
        <v>2731</v>
      </c>
      <c r="S8188">
        <f t="shared" si="1094"/>
        <v>0</v>
      </c>
      <c r="T8188">
        <f t="shared" si="1095"/>
        <v>1</v>
      </c>
      <c r="U8188">
        <f t="shared" si="1096"/>
        <v>0</v>
      </c>
      <c r="V8188">
        <f t="shared" si="1097"/>
        <v>-1</v>
      </c>
      <c r="W8188">
        <f t="shared" si="1098"/>
        <v>0</v>
      </c>
      <c r="X8188">
        <f t="shared" si="1099"/>
        <v>0</v>
      </c>
      <c r="Y8188">
        <f t="shared" si="1100"/>
        <v>0</v>
      </c>
    </row>
    <row r="8189" spans="1:25">
      <c r="A8189">
        <f t="shared" si="1092"/>
        <v>100</v>
      </c>
      <c r="B8189">
        <f t="shared" si="1093"/>
        <v>100</v>
      </c>
      <c r="C8189">
        <v>8188</v>
      </c>
      <c r="D8189" t="s">
        <v>10</v>
      </c>
      <c r="E8189" s="2">
        <v>2732</v>
      </c>
      <c r="S8189">
        <f t="shared" si="1094"/>
        <v>0</v>
      </c>
      <c r="T8189">
        <f t="shared" si="1095"/>
        <v>1</v>
      </c>
      <c r="U8189">
        <f t="shared" si="1096"/>
        <v>0</v>
      </c>
      <c r="V8189">
        <f t="shared" si="1097"/>
        <v>-1</v>
      </c>
      <c r="W8189">
        <f t="shared" si="1098"/>
        <v>0</v>
      </c>
      <c r="X8189">
        <f t="shared" si="1099"/>
        <v>0</v>
      </c>
      <c r="Y8189">
        <f t="shared" si="1100"/>
        <v>0</v>
      </c>
    </row>
    <row r="8190" spans="1:25">
      <c r="A8190">
        <f t="shared" si="1092"/>
        <v>100</v>
      </c>
      <c r="B8190">
        <f t="shared" si="1093"/>
        <v>100</v>
      </c>
      <c r="C8190">
        <v>8189</v>
      </c>
      <c r="D8190" t="s">
        <v>10</v>
      </c>
      <c r="E8190" s="2">
        <v>2733</v>
      </c>
      <c r="S8190">
        <f t="shared" si="1094"/>
        <v>0</v>
      </c>
      <c r="T8190">
        <f t="shared" si="1095"/>
        <v>1</v>
      </c>
      <c r="U8190">
        <f t="shared" si="1096"/>
        <v>0</v>
      </c>
      <c r="V8190">
        <f t="shared" si="1097"/>
        <v>-1</v>
      </c>
      <c r="W8190">
        <f t="shared" si="1098"/>
        <v>0</v>
      </c>
      <c r="X8190">
        <f t="shared" si="1099"/>
        <v>0</v>
      </c>
      <c r="Y8190">
        <f t="shared" si="1100"/>
        <v>0</v>
      </c>
    </row>
    <row r="8191" spans="1:25">
      <c r="A8191">
        <f t="shared" si="1092"/>
        <v>100</v>
      </c>
      <c r="B8191">
        <f t="shared" si="1093"/>
        <v>100</v>
      </c>
      <c r="C8191">
        <v>8190</v>
      </c>
      <c r="D8191" t="s">
        <v>10</v>
      </c>
      <c r="E8191" s="2">
        <v>2734</v>
      </c>
      <c r="S8191">
        <f t="shared" si="1094"/>
        <v>0</v>
      </c>
      <c r="T8191">
        <f t="shared" si="1095"/>
        <v>1</v>
      </c>
      <c r="U8191">
        <f t="shared" si="1096"/>
        <v>0</v>
      </c>
      <c r="V8191">
        <f t="shared" si="1097"/>
        <v>-1</v>
      </c>
      <c r="W8191">
        <f t="shared" si="1098"/>
        <v>0</v>
      </c>
      <c r="X8191">
        <f t="shared" si="1099"/>
        <v>0</v>
      </c>
      <c r="Y8191">
        <f t="shared" si="1100"/>
        <v>0</v>
      </c>
    </row>
    <row r="8192" spans="1:25">
      <c r="A8192">
        <f t="shared" si="1092"/>
        <v>100</v>
      </c>
      <c r="B8192">
        <f t="shared" si="1093"/>
        <v>100</v>
      </c>
      <c r="C8192">
        <v>8191</v>
      </c>
      <c r="D8192" t="s">
        <v>10</v>
      </c>
      <c r="E8192" s="2">
        <v>2735</v>
      </c>
      <c r="S8192">
        <f t="shared" si="1094"/>
        <v>0</v>
      </c>
      <c r="T8192">
        <f t="shared" si="1095"/>
        <v>1</v>
      </c>
      <c r="U8192">
        <f t="shared" si="1096"/>
        <v>0</v>
      </c>
      <c r="V8192">
        <f t="shared" si="1097"/>
        <v>-1</v>
      </c>
      <c r="W8192">
        <f t="shared" si="1098"/>
        <v>0</v>
      </c>
      <c r="X8192">
        <f t="shared" si="1099"/>
        <v>0</v>
      </c>
      <c r="Y8192">
        <f t="shared" si="1100"/>
        <v>0</v>
      </c>
    </row>
    <row r="8193" spans="1:25">
      <c r="A8193">
        <f t="shared" si="1092"/>
        <v>100</v>
      </c>
      <c r="B8193">
        <f t="shared" si="1093"/>
        <v>100</v>
      </c>
      <c r="C8193">
        <v>8192</v>
      </c>
      <c r="D8193" t="s">
        <v>10</v>
      </c>
      <c r="E8193" s="2">
        <v>2736</v>
      </c>
      <c r="S8193">
        <f t="shared" si="1094"/>
        <v>0</v>
      </c>
      <c r="T8193">
        <f t="shared" si="1095"/>
        <v>1</v>
      </c>
      <c r="U8193">
        <f t="shared" si="1096"/>
        <v>0</v>
      </c>
      <c r="V8193">
        <f t="shared" si="1097"/>
        <v>-1</v>
      </c>
      <c r="W8193">
        <f t="shared" si="1098"/>
        <v>0</v>
      </c>
      <c r="X8193">
        <f t="shared" si="1099"/>
        <v>0</v>
      </c>
      <c r="Y8193">
        <f t="shared" si="1100"/>
        <v>0</v>
      </c>
    </row>
    <row r="8194" spans="1:25">
      <c r="A8194">
        <f t="shared" si="1092"/>
        <v>100</v>
      </c>
      <c r="B8194">
        <f t="shared" si="1093"/>
        <v>100</v>
      </c>
      <c r="C8194">
        <v>8193</v>
      </c>
      <c r="D8194" t="s">
        <v>10</v>
      </c>
      <c r="E8194" s="2">
        <v>2737</v>
      </c>
      <c r="S8194">
        <f t="shared" si="1094"/>
        <v>0</v>
      </c>
      <c r="T8194">
        <f t="shared" si="1095"/>
        <v>1</v>
      </c>
      <c r="U8194">
        <f t="shared" si="1096"/>
        <v>0</v>
      </c>
      <c r="V8194">
        <f t="shared" si="1097"/>
        <v>-1</v>
      </c>
      <c r="W8194">
        <f t="shared" si="1098"/>
        <v>0</v>
      </c>
      <c r="X8194">
        <f t="shared" si="1099"/>
        <v>0</v>
      </c>
      <c r="Y8194">
        <f t="shared" si="1100"/>
        <v>0</v>
      </c>
    </row>
    <row r="8195" spans="1:25">
      <c r="A8195">
        <f t="shared" si="1092"/>
        <v>100</v>
      </c>
      <c r="B8195">
        <f t="shared" si="1093"/>
        <v>100</v>
      </c>
      <c r="C8195">
        <v>8194</v>
      </c>
      <c r="D8195" t="s">
        <v>10</v>
      </c>
      <c r="E8195" s="2">
        <v>2738</v>
      </c>
      <c r="S8195">
        <f t="shared" si="1094"/>
        <v>0</v>
      </c>
      <c r="T8195">
        <f t="shared" si="1095"/>
        <v>1</v>
      </c>
      <c r="U8195">
        <f t="shared" si="1096"/>
        <v>0</v>
      </c>
      <c r="V8195">
        <f t="shared" si="1097"/>
        <v>-1</v>
      </c>
      <c r="W8195">
        <f t="shared" si="1098"/>
        <v>0</v>
      </c>
      <c r="X8195">
        <f t="shared" si="1099"/>
        <v>0</v>
      </c>
      <c r="Y8195">
        <f t="shared" si="1100"/>
        <v>0</v>
      </c>
    </row>
    <row r="8196" spans="1:25">
      <c r="A8196">
        <f t="shared" si="1092"/>
        <v>100</v>
      </c>
      <c r="B8196">
        <f t="shared" si="1093"/>
        <v>100</v>
      </c>
      <c r="C8196">
        <v>8195</v>
      </c>
      <c r="D8196" t="s">
        <v>10</v>
      </c>
      <c r="E8196" s="2">
        <v>2739</v>
      </c>
      <c r="S8196">
        <f t="shared" si="1094"/>
        <v>0</v>
      </c>
      <c r="T8196">
        <f t="shared" si="1095"/>
        <v>1</v>
      </c>
      <c r="U8196">
        <f t="shared" si="1096"/>
        <v>0</v>
      </c>
      <c r="V8196">
        <f t="shared" si="1097"/>
        <v>-1</v>
      </c>
      <c r="W8196">
        <f t="shared" si="1098"/>
        <v>0</v>
      </c>
      <c r="X8196">
        <f t="shared" si="1099"/>
        <v>0</v>
      </c>
      <c r="Y8196">
        <f t="shared" si="1100"/>
        <v>0</v>
      </c>
    </row>
    <row r="8197" spans="1:25">
      <c r="A8197">
        <f t="shared" si="1092"/>
        <v>100</v>
      </c>
      <c r="B8197">
        <f t="shared" si="1093"/>
        <v>100</v>
      </c>
      <c r="C8197">
        <v>8196</v>
      </c>
      <c r="D8197" t="s">
        <v>10</v>
      </c>
      <c r="E8197" s="2">
        <v>2740</v>
      </c>
      <c r="S8197">
        <f t="shared" si="1094"/>
        <v>0</v>
      </c>
      <c r="T8197">
        <f t="shared" si="1095"/>
        <v>1</v>
      </c>
      <c r="U8197">
        <f t="shared" si="1096"/>
        <v>0</v>
      </c>
      <c r="V8197">
        <f t="shared" si="1097"/>
        <v>-1</v>
      </c>
      <c r="W8197">
        <f t="shared" si="1098"/>
        <v>0</v>
      </c>
      <c r="X8197">
        <f t="shared" si="1099"/>
        <v>0</v>
      </c>
      <c r="Y8197">
        <f t="shared" si="1100"/>
        <v>0</v>
      </c>
    </row>
    <row r="8198" spans="1:25">
      <c r="A8198">
        <f t="shared" si="1092"/>
        <v>100</v>
      </c>
      <c r="B8198">
        <f t="shared" si="1093"/>
        <v>100</v>
      </c>
      <c r="C8198">
        <v>8197</v>
      </c>
      <c r="D8198" t="s">
        <v>10</v>
      </c>
      <c r="E8198" s="2">
        <v>2741</v>
      </c>
      <c r="S8198">
        <f t="shared" si="1094"/>
        <v>0</v>
      </c>
      <c r="T8198">
        <f t="shared" si="1095"/>
        <v>1</v>
      </c>
      <c r="U8198">
        <f t="shared" si="1096"/>
        <v>0</v>
      </c>
      <c r="V8198">
        <f t="shared" si="1097"/>
        <v>-1</v>
      </c>
      <c r="W8198">
        <f t="shared" si="1098"/>
        <v>0</v>
      </c>
      <c r="X8198">
        <f t="shared" si="1099"/>
        <v>0</v>
      </c>
      <c r="Y8198">
        <f t="shared" si="1100"/>
        <v>0</v>
      </c>
    </row>
    <row r="8199" spans="1:25">
      <c r="A8199">
        <f t="shared" si="1092"/>
        <v>100</v>
      </c>
      <c r="B8199">
        <f t="shared" si="1093"/>
        <v>100</v>
      </c>
      <c r="C8199">
        <v>8198</v>
      </c>
      <c r="D8199" t="s">
        <v>10</v>
      </c>
      <c r="E8199" s="2">
        <v>2742</v>
      </c>
      <c r="S8199">
        <f t="shared" si="1094"/>
        <v>0</v>
      </c>
      <c r="T8199">
        <f t="shared" si="1095"/>
        <v>1</v>
      </c>
      <c r="U8199">
        <f t="shared" si="1096"/>
        <v>0</v>
      </c>
      <c r="V8199">
        <f t="shared" si="1097"/>
        <v>-1</v>
      </c>
      <c r="W8199">
        <f t="shared" si="1098"/>
        <v>0</v>
      </c>
      <c r="X8199">
        <f t="shared" si="1099"/>
        <v>0</v>
      </c>
      <c r="Y8199">
        <f t="shared" si="1100"/>
        <v>0</v>
      </c>
    </row>
    <row r="8200" spans="1:25">
      <c r="A8200">
        <f t="shared" si="1092"/>
        <v>100</v>
      </c>
      <c r="B8200">
        <f t="shared" si="1093"/>
        <v>100</v>
      </c>
      <c r="C8200">
        <v>8199</v>
      </c>
      <c r="D8200" t="s">
        <v>10</v>
      </c>
      <c r="E8200" s="2">
        <v>2743</v>
      </c>
      <c r="S8200">
        <f t="shared" si="1094"/>
        <v>0</v>
      </c>
      <c r="T8200">
        <f t="shared" si="1095"/>
        <v>1</v>
      </c>
      <c r="U8200">
        <f t="shared" si="1096"/>
        <v>0</v>
      </c>
      <c r="V8200">
        <f t="shared" si="1097"/>
        <v>-1</v>
      </c>
      <c r="W8200">
        <f t="shared" si="1098"/>
        <v>0</v>
      </c>
      <c r="X8200">
        <f t="shared" si="1099"/>
        <v>0</v>
      </c>
      <c r="Y8200">
        <f t="shared" si="1100"/>
        <v>0</v>
      </c>
    </row>
    <row r="8201" spans="1:25">
      <c r="A8201">
        <f t="shared" si="1092"/>
        <v>100</v>
      </c>
      <c r="B8201">
        <f t="shared" si="1093"/>
        <v>100</v>
      </c>
      <c r="C8201">
        <v>8200</v>
      </c>
      <c r="D8201" t="s">
        <v>10</v>
      </c>
      <c r="E8201" s="2">
        <v>2744</v>
      </c>
      <c r="S8201">
        <f t="shared" si="1094"/>
        <v>0</v>
      </c>
      <c r="T8201">
        <f t="shared" si="1095"/>
        <v>1</v>
      </c>
      <c r="U8201">
        <f t="shared" si="1096"/>
        <v>0</v>
      </c>
      <c r="V8201">
        <f t="shared" si="1097"/>
        <v>-1</v>
      </c>
      <c r="W8201">
        <f t="shared" si="1098"/>
        <v>0</v>
      </c>
      <c r="X8201">
        <f t="shared" si="1099"/>
        <v>0</v>
      </c>
      <c r="Y8201">
        <f t="shared" si="1100"/>
        <v>0</v>
      </c>
    </row>
    <row r="8202" spans="1:25">
      <c r="A8202">
        <f t="shared" si="1092"/>
        <v>100</v>
      </c>
      <c r="B8202">
        <f t="shared" si="1093"/>
        <v>100</v>
      </c>
      <c r="C8202">
        <v>8201</v>
      </c>
      <c r="D8202" t="s">
        <v>10</v>
      </c>
      <c r="E8202" s="2">
        <v>2745</v>
      </c>
      <c r="S8202">
        <f t="shared" si="1094"/>
        <v>0</v>
      </c>
      <c r="T8202">
        <f t="shared" si="1095"/>
        <v>1</v>
      </c>
      <c r="U8202">
        <f t="shared" si="1096"/>
        <v>0</v>
      </c>
      <c r="V8202">
        <f t="shared" si="1097"/>
        <v>-1</v>
      </c>
      <c r="W8202">
        <f t="shared" si="1098"/>
        <v>0</v>
      </c>
      <c r="X8202">
        <f t="shared" si="1099"/>
        <v>0</v>
      </c>
      <c r="Y8202">
        <f t="shared" si="1100"/>
        <v>0</v>
      </c>
    </row>
    <row r="8203" spans="1:25">
      <c r="A8203">
        <f t="shared" si="1092"/>
        <v>100</v>
      </c>
      <c r="B8203">
        <f t="shared" si="1093"/>
        <v>100</v>
      </c>
      <c r="C8203">
        <v>8202</v>
      </c>
      <c r="D8203" t="s">
        <v>10</v>
      </c>
      <c r="E8203" s="2">
        <v>2746</v>
      </c>
      <c r="S8203">
        <f t="shared" si="1094"/>
        <v>0</v>
      </c>
      <c r="T8203">
        <f t="shared" si="1095"/>
        <v>1</v>
      </c>
      <c r="U8203">
        <f t="shared" si="1096"/>
        <v>0</v>
      </c>
      <c r="V8203">
        <f t="shared" si="1097"/>
        <v>-1</v>
      </c>
      <c r="W8203">
        <f t="shared" si="1098"/>
        <v>0</v>
      </c>
      <c r="X8203">
        <f t="shared" si="1099"/>
        <v>0</v>
      </c>
      <c r="Y8203">
        <f t="shared" si="1100"/>
        <v>0</v>
      </c>
    </row>
    <row r="8204" spans="1:25">
      <c r="A8204">
        <f t="shared" si="1092"/>
        <v>100</v>
      </c>
      <c r="B8204">
        <f t="shared" si="1093"/>
        <v>100</v>
      </c>
      <c r="C8204">
        <v>8203</v>
      </c>
      <c r="D8204" t="s">
        <v>10</v>
      </c>
      <c r="E8204" s="2">
        <v>2747</v>
      </c>
      <c r="S8204">
        <f t="shared" si="1094"/>
        <v>0</v>
      </c>
      <c r="T8204">
        <f t="shared" si="1095"/>
        <v>1</v>
      </c>
      <c r="U8204">
        <f t="shared" si="1096"/>
        <v>0</v>
      </c>
      <c r="V8204">
        <f t="shared" si="1097"/>
        <v>-1</v>
      </c>
      <c r="W8204">
        <f t="shared" si="1098"/>
        <v>0</v>
      </c>
      <c r="X8204">
        <f t="shared" si="1099"/>
        <v>0</v>
      </c>
      <c r="Y8204">
        <f t="shared" si="1100"/>
        <v>0</v>
      </c>
    </row>
    <row r="8205" spans="1:25">
      <c r="A8205">
        <f t="shared" si="1092"/>
        <v>100</v>
      </c>
      <c r="B8205">
        <f t="shared" si="1093"/>
        <v>100</v>
      </c>
      <c r="C8205">
        <v>8204</v>
      </c>
      <c r="D8205" t="s">
        <v>10</v>
      </c>
      <c r="E8205" s="2">
        <v>2748</v>
      </c>
      <c r="S8205">
        <f t="shared" si="1094"/>
        <v>0</v>
      </c>
      <c r="T8205">
        <f t="shared" si="1095"/>
        <v>1</v>
      </c>
      <c r="U8205">
        <f t="shared" si="1096"/>
        <v>0</v>
      </c>
      <c r="V8205">
        <f t="shared" si="1097"/>
        <v>-1</v>
      </c>
      <c r="W8205">
        <f t="shared" si="1098"/>
        <v>0</v>
      </c>
      <c r="X8205">
        <f t="shared" si="1099"/>
        <v>0</v>
      </c>
      <c r="Y8205">
        <f t="shared" si="1100"/>
        <v>0</v>
      </c>
    </row>
    <row r="8206" spans="1:25">
      <c r="A8206">
        <f t="shared" si="1092"/>
        <v>100</v>
      </c>
      <c r="B8206">
        <f t="shared" si="1093"/>
        <v>100</v>
      </c>
      <c r="C8206">
        <v>8205</v>
      </c>
      <c r="D8206" t="s">
        <v>10</v>
      </c>
      <c r="E8206" s="2">
        <v>2749</v>
      </c>
      <c r="S8206">
        <f t="shared" si="1094"/>
        <v>0</v>
      </c>
      <c r="T8206">
        <f t="shared" si="1095"/>
        <v>1</v>
      </c>
      <c r="U8206">
        <f t="shared" si="1096"/>
        <v>0</v>
      </c>
      <c r="V8206">
        <f t="shared" si="1097"/>
        <v>-1</v>
      </c>
      <c r="W8206">
        <f t="shared" si="1098"/>
        <v>0</v>
      </c>
      <c r="X8206">
        <f t="shared" si="1099"/>
        <v>0</v>
      </c>
      <c r="Y8206">
        <f t="shared" si="1100"/>
        <v>0</v>
      </c>
    </row>
    <row r="8207" spans="1:25">
      <c r="A8207">
        <f t="shared" si="1092"/>
        <v>100</v>
      </c>
      <c r="B8207">
        <f t="shared" si="1093"/>
        <v>100</v>
      </c>
      <c r="C8207">
        <v>8206</v>
      </c>
      <c r="D8207" t="s">
        <v>10</v>
      </c>
      <c r="E8207" s="2">
        <v>2750</v>
      </c>
      <c r="S8207">
        <f t="shared" si="1094"/>
        <v>0</v>
      </c>
      <c r="T8207">
        <f t="shared" si="1095"/>
        <v>1</v>
      </c>
      <c r="U8207">
        <f t="shared" si="1096"/>
        <v>0</v>
      </c>
      <c r="V8207">
        <f t="shared" si="1097"/>
        <v>-1</v>
      </c>
      <c r="W8207">
        <f t="shared" si="1098"/>
        <v>0</v>
      </c>
      <c r="X8207">
        <f t="shared" si="1099"/>
        <v>0</v>
      </c>
      <c r="Y8207">
        <f t="shared" si="1100"/>
        <v>0</v>
      </c>
    </row>
    <row r="8208" spans="1:25">
      <c r="A8208">
        <f t="shared" si="1092"/>
        <v>100</v>
      </c>
      <c r="B8208">
        <f t="shared" si="1093"/>
        <v>100</v>
      </c>
      <c r="C8208">
        <v>8207</v>
      </c>
      <c r="D8208" t="s">
        <v>10</v>
      </c>
      <c r="E8208" s="2">
        <v>2751</v>
      </c>
      <c r="S8208">
        <f t="shared" si="1094"/>
        <v>0</v>
      </c>
      <c r="T8208">
        <f t="shared" si="1095"/>
        <v>1</v>
      </c>
      <c r="U8208">
        <f t="shared" si="1096"/>
        <v>0</v>
      </c>
      <c r="V8208">
        <f t="shared" si="1097"/>
        <v>-1</v>
      </c>
      <c r="W8208">
        <f t="shared" si="1098"/>
        <v>0</v>
      </c>
      <c r="X8208">
        <f t="shared" si="1099"/>
        <v>0</v>
      </c>
      <c r="Y8208">
        <f t="shared" si="1100"/>
        <v>0</v>
      </c>
    </row>
    <row r="8209" spans="1:25">
      <c r="A8209">
        <f t="shared" si="1092"/>
        <v>100</v>
      </c>
      <c r="B8209">
        <f t="shared" si="1093"/>
        <v>100</v>
      </c>
      <c r="C8209">
        <v>8208</v>
      </c>
      <c r="D8209" t="s">
        <v>10</v>
      </c>
      <c r="E8209" s="2">
        <v>2752</v>
      </c>
      <c r="S8209">
        <f t="shared" si="1094"/>
        <v>0</v>
      </c>
      <c r="T8209">
        <f t="shared" si="1095"/>
        <v>1</v>
      </c>
      <c r="U8209">
        <f t="shared" si="1096"/>
        <v>0</v>
      </c>
      <c r="V8209">
        <f t="shared" si="1097"/>
        <v>-1</v>
      </c>
      <c r="W8209">
        <f t="shared" si="1098"/>
        <v>0</v>
      </c>
      <c r="X8209">
        <f t="shared" si="1099"/>
        <v>0</v>
      </c>
      <c r="Y8209">
        <f t="shared" si="1100"/>
        <v>0</v>
      </c>
    </row>
    <row r="8210" spans="1:25">
      <c r="A8210">
        <f t="shared" si="1092"/>
        <v>100</v>
      </c>
      <c r="B8210">
        <f t="shared" si="1093"/>
        <v>100</v>
      </c>
      <c r="C8210">
        <v>8209</v>
      </c>
      <c r="D8210" t="s">
        <v>10</v>
      </c>
      <c r="E8210" s="2">
        <v>2753</v>
      </c>
      <c r="S8210">
        <f t="shared" si="1094"/>
        <v>0</v>
      </c>
      <c r="T8210">
        <f t="shared" si="1095"/>
        <v>1</v>
      </c>
      <c r="U8210">
        <f t="shared" si="1096"/>
        <v>0</v>
      </c>
      <c r="V8210">
        <f t="shared" si="1097"/>
        <v>-1</v>
      </c>
      <c r="W8210">
        <f t="shared" si="1098"/>
        <v>0</v>
      </c>
      <c r="X8210">
        <f t="shared" si="1099"/>
        <v>0</v>
      </c>
      <c r="Y8210">
        <f t="shared" si="1100"/>
        <v>0</v>
      </c>
    </row>
    <row r="8211" spans="1:25">
      <c r="A8211">
        <f t="shared" ref="A8211:A8274" si="1101">IFERROR(SEARCH(G8211,K8211),100)</f>
        <v>100</v>
      </c>
      <c r="B8211">
        <f t="shared" ref="B8211:B8274" si="1102">IF(ISNUMBER(FIND(",", J8211)),
    IF(OR(ISNUMBER(SEARCH(LOWER(LEFT(J8211, FIND(",", J8211) - 1)), LOWER(M8211))), ISNUMBER(SEARCH(LOWER(TRIM(MID(J8211, FIND(",", J8211) + 1, LEN(J8211)))), LOWER(M8211)))), 0, 100),
    IF(ISNUMBER(SEARCH(LOWER(J8211), LOWER(M8211))), 0, 100)
)</f>
        <v>100</v>
      </c>
      <c r="C8211">
        <v>8210</v>
      </c>
      <c r="D8211" t="s">
        <v>10</v>
      </c>
      <c r="E8211" s="2">
        <v>2754</v>
      </c>
      <c r="S8211">
        <f t="shared" ref="S8211:S8274" si="1103">LEN(K8211)-LEN(P8211)</f>
        <v>0</v>
      </c>
      <c r="T8211">
        <f t="shared" ref="T8211:T8274" si="1104">LEN(N8211) - LEN(SUBSTITUTE(N8211, " ", "")) + 1-LEN(G8211)</f>
        <v>1</v>
      </c>
      <c r="U8211">
        <f t="shared" ref="U8211:U8274" si="1105">IFERROR(SEARCH(G8211,K8210),0)</f>
        <v>0</v>
      </c>
      <c r="V8211">
        <f t="shared" ref="V8211:V8274" si="1106">LEN(SUBSTITUTE(K8211,", ","")) - (-LEN(SUBSTITUTE(O8211, " ", "")) + LEN(O8211)+1)</f>
        <v>-1</v>
      </c>
      <c r="W8211">
        <f t="shared" ref="W8211:W8274" si="1107">LEN(K8211)-LEN(SUBSTITUTE(K8211,"。",""))</f>
        <v>0</v>
      </c>
      <c r="X8211">
        <f t="shared" ref="X8211:X8274" si="1108">LEN(P8211)-LEN(SUBSTITUTE(P8211,"。",""))</f>
        <v>0</v>
      </c>
      <c r="Y8211">
        <f t="shared" si="1100"/>
        <v>0</v>
      </c>
    </row>
    <row r="8212" spans="1:25">
      <c r="A8212">
        <f t="shared" si="1101"/>
        <v>100</v>
      </c>
      <c r="B8212">
        <f t="shared" si="1102"/>
        <v>100</v>
      </c>
      <c r="C8212">
        <v>8211</v>
      </c>
      <c r="D8212" t="s">
        <v>10</v>
      </c>
      <c r="E8212" s="2">
        <v>2755</v>
      </c>
      <c r="S8212">
        <f t="shared" si="1103"/>
        <v>0</v>
      </c>
      <c r="T8212">
        <f t="shared" si="1104"/>
        <v>1</v>
      </c>
      <c r="U8212">
        <f t="shared" si="1105"/>
        <v>0</v>
      </c>
      <c r="V8212">
        <f t="shared" si="1106"/>
        <v>-1</v>
      </c>
      <c r="W8212">
        <f t="shared" si="1107"/>
        <v>0</v>
      </c>
      <c r="X8212">
        <f t="shared" si="1108"/>
        <v>0</v>
      </c>
      <c r="Y8212">
        <f t="shared" si="1100"/>
        <v>0</v>
      </c>
    </row>
    <row r="8213" spans="1:25">
      <c r="A8213">
        <f t="shared" si="1101"/>
        <v>100</v>
      </c>
      <c r="B8213">
        <f t="shared" si="1102"/>
        <v>100</v>
      </c>
      <c r="C8213">
        <v>8212</v>
      </c>
      <c r="D8213" t="s">
        <v>10</v>
      </c>
      <c r="E8213" s="2">
        <v>2756</v>
      </c>
      <c r="S8213">
        <f t="shared" si="1103"/>
        <v>0</v>
      </c>
      <c r="T8213">
        <f t="shared" si="1104"/>
        <v>1</v>
      </c>
      <c r="U8213">
        <f t="shared" si="1105"/>
        <v>0</v>
      </c>
      <c r="V8213">
        <f t="shared" si="1106"/>
        <v>-1</v>
      </c>
      <c r="W8213">
        <f t="shared" si="1107"/>
        <v>0</v>
      </c>
      <c r="X8213">
        <f t="shared" si="1108"/>
        <v>0</v>
      </c>
      <c r="Y8213">
        <f t="shared" si="1100"/>
        <v>0</v>
      </c>
    </row>
    <row r="8214" spans="1:25">
      <c r="A8214">
        <f t="shared" si="1101"/>
        <v>100</v>
      </c>
      <c r="B8214">
        <f t="shared" si="1102"/>
        <v>100</v>
      </c>
      <c r="C8214">
        <v>8213</v>
      </c>
      <c r="D8214" t="s">
        <v>10</v>
      </c>
      <c r="E8214" s="2">
        <v>2757</v>
      </c>
      <c r="S8214">
        <f t="shared" si="1103"/>
        <v>0</v>
      </c>
      <c r="T8214">
        <f t="shared" si="1104"/>
        <v>1</v>
      </c>
      <c r="U8214">
        <f t="shared" si="1105"/>
        <v>0</v>
      </c>
      <c r="V8214">
        <f t="shared" si="1106"/>
        <v>-1</v>
      </c>
      <c r="W8214">
        <f t="shared" si="1107"/>
        <v>0</v>
      </c>
      <c r="X8214">
        <f t="shared" si="1108"/>
        <v>0</v>
      </c>
      <c r="Y8214">
        <f t="shared" si="1100"/>
        <v>0</v>
      </c>
    </row>
    <row r="8215" spans="1:25">
      <c r="A8215">
        <f t="shared" si="1101"/>
        <v>100</v>
      </c>
      <c r="B8215">
        <f t="shared" si="1102"/>
        <v>100</v>
      </c>
      <c r="C8215">
        <v>8214</v>
      </c>
      <c r="D8215" t="s">
        <v>10</v>
      </c>
      <c r="E8215" s="2">
        <v>2758</v>
      </c>
      <c r="S8215">
        <f t="shared" si="1103"/>
        <v>0</v>
      </c>
      <c r="T8215">
        <f t="shared" si="1104"/>
        <v>1</v>
      </c>
      <c r="U8215">
        <f t="shared" si="1105"/>
        <v>0</v>
      </c>
      <c r="V8215">
        <f t="shared" si="1106"/>
        <v>-1</v>
      </c>
      <c r="W8215">
        <f t="shared" si="1107"/>
        <v>0</v>
      </c>
      <c r="X8215">
        <f t="shared" si="1108"/>
        <v>0</v>
      </c>
      <c r="Y8215">
        <f t="shared" si="1100"/>
        <v>0</v>
      </c>
    </row>
    <row r="8216" spans="1:25">
      <c r="A8216">
        <f t="shared" si="1101"/>
        <v>100</v>
      </c>
      <c r="B8216">
        <f t="shared" si="1102"/>
        <v>100</v>
      </c>
      <c r="C8216">
        <v>8215</v>
      </c>
      <c r="D8216" t="s">
        <v>10</v>
      </c>
      <c r="E8216" s="2">
        <v>2759</v>
      </c>
      <c r="S8216">
        <f t="shared" si="1103"/>
        <v>0</v>
      </c>
      <c r="T8216">
        <f t="shared" si="1104"/>
        <v>1</v>
      </c>
      <c r="U8216">
        <f t="shared" si="1105"/>
        <v>0</v>
      </c>
      <c r="V8216">
        <f t="shared" si="1106"/>
        <v>-1</v>
      </c>
      <c r="W8216">
        <f t="shared" si="1107"/>
        <v>0</v>
      </c>
      <c r="X8216">
        <f t="shared" si="1108"/>
        <v>0</v>
      </c>
      <c r="Y8216">
        <f t="shared" si="1100"/>
        <v>0</v>
      </c>
    </row>
    <row r="8217" spans="1:25">
      <c r="A8217">
        <f t="shared" si="1101"/>
        <v>100</v>
      </c>
      <c r="B8217">
        <f t="shared" si="1102"/>
        <v>100</v>
      </c>
      <c r="C8217">
        <v>8216</v>
      </c>
      <c r="D8217" t="s">
        <v>10</v>
      </c>
      <c r="E8217" s="2">
        <v>2760</v>
      </c>
      <c r="S8217">
        <f t="shared" si="1103"/>
        <v>0</v>
      </c>
      <c r="T8217">
        <f t="shared" si="1104"/>
        <v>1</v>
      </c>
      <c r="U8217">
        <f t="shared" si="1105"/>
        <v>0</v>
      </c>
      <c r="V8217">
        <f t="shared" si="1106"/>
        <v>-1</v>
      </c>
      <c r="W8217">
        <f t="shared" si="1107"/>
        <v>0</v>
      </c>
      <c r="X8217">
        <f t="shared" si="1108"/>
        <v>0</v>
      </c>
      <c r="Y8217">
        <f t="shared" si="1100"/>
        <v>0</v>
      </c>
    </row>
    <row r="8218" spans="1:25">
      <c r="A8218">
        <f t="shared" si="1101"/>
        <v>100</v>
      </c>
      <c r="B8218">
        <f t="shared" si="1102"/>
        <v>100</v>
      </c>
      <c r="C8218">
        <v>8217</v>
      </c>
      <c r="D8218" t="s">
        <v>10</v>
      </c>
      <c r="E8218" s="2">
        <v>2761</v>
      </c>
      <c r="S8218">
        <f t="shared" si="1103"/>
        <v>0</v>
      </c>
      <c r="T8218">
        <f t="shared" si="1104"/>
        <v>1</v>
      </c>
      <c r="U8218">
        <f t="shared" si="1105"/>
        <v>0</v>
      </c>
      <c r="V8218">
        <f t="shared" si="1106"/>
        <v>-1</v>
      </c>
      <c r="W8218">
        <f t="shared" si="1107"/>
        <v>0</v>
      </c>
      <c r="X8218">
        <f t="shared" si="1108"/>
        <v>0</v>
      </c>
      <c r="Y8218">
        <f t="shared" si="1100"/>
        <v>0</v>
      </c>
    </row>
    <row r="8219" spans="1:25">
      <c r="A8219">
        <f t="shared" si="1101"/>
        <v>100</v>
      </c>
      <c r="B8219">
        <f t="shared" si="1102"/>
        <v>100</v>
      </c>
      <c r="C8219">
        <v>8218</v>
      </c>
      <c r="D8219" t="s">
        <v>10</v>
      </c>
      <c r="E8219" s="2">
        <v>2762</v>
      </c>
      <c r="S8219">
        <f t="shared" si="1103"/>
        <v>0</v>
      </c>
      <c r="T8219">
        <f t="shared" si="1104"/>
        <v>1</v>
      </c>
      <c r="U8219">
        <f t="shared" si="1105"/>
        <v>0</v>
      </c>
      <c r="V8219">
        <f t="shared" si="1106"/>
        <v>-1</v>
      </c>
      <c r="W8219">
        <f t="shared" si="1107"/>
        <v>0</v>
      </c>
      <c r="X8219">
        <f t="shared" si="1108"/>
        <v>0</v>
      </c>
      <c r="Y8219">
        <f t="shared" si="1100"/>
        <v>0</v>
      </c>
    </row>
    <row r="8220" spans="1:25">
      <c r="A8220">
        <f t="shared" si="1101"/>
        <v>100</v>
      </c>
      <c r="B8220">
        <f t="shared" si="1102"/>
        <v>100</v>
      </c>
      <c r="C8220">
        <v>8219</v>
      </c>
      <c r="D8220" t="s">
        <v>10</v>
      </c>
      <c r="E8220" s="2">
        <v>2763</v>
      </c>
      <c r="S8220">
        <f t="shared" si="1103"/>
        <v>0</v>
      </c>
      <c r="T8220">
        <f t="shared" si="1104"/>
        <v>1</v>
      </c>
      <c r="U8220">
        <f t="shared" si="1105"/>
        <v>0</v>
      </c>
      <c r="V8220">
        <f t="shared" si="1106"/>
        <v>-1</v>
      </c>
      <c r="W8220">
        <f t="shared" si="1107"/>
        <v>0</v>
      </c>
      <c r="X8220">
        <f t="shared" si="1108"/>
        <v>0</v>
      </c>
      <c r="Y8220">
        <f t="shared" si="1100"/>
        <v>0</v>
      </c>
    </row>
    <row r="8221" spans="1:25">
      <c r="A8221">
        <f t="shared" si="1101"/>
        <v>100</v>
      </c>
      <c r="B8221">
        <f t="shared" si="1102"/>
        <v>100</v>
      </c>
      <c r="C8221">
        <v>8220</v>
      </c>
      <c r="D8221" t="s">
        <v>10</v>
      </c>
      <c r="E8221" s="2">
        <v>2764</v>
      </c>
      <c r="S8221">
        <f t="shared" si="1103"/>
        <v>0</v>
      </c>
      <c r="T8221">
        <f t="shared" si="1104"/>
        <v>1</v>
      </c>
      <c r="U8221">
        <f t="shared" si="1105"/>
        <v>0</v>
      </c>
      <c r="V8221">
        <f t="shared" si="1106"/>
        <v>-1</v>
      </c>
      <c r="W8221">
        <f t="shared" si="1107"/>
        <v>0</v>
      </c>
      <c r="X8221">
        <f t="shared" si="1108"/>
        <v>0</v>
      </c>
      <c r="Y8221">
        <f t="shared" si="1100"/>
        <v>0</v>
      </c>
    </row>
    <row r="8222" spans="1:25">
      <c r="A8222">
        <f t="shared" si="1101"/>
        <v>100</v>
      </c>
      <c r="B8222">
        <f t="shared" si="1102"/>
        <v>100</v>
      </c>
      <c r="C8222">
        <v>8221</v>
      </c>
      <c r="D8222" t="s">
        <v>10</v>
      </c>
      <c r="E8222" s="2">
        <v>2765</v>
      </c>
      <c r="S8222">
        <f t="shared" si="1103"/>
        <v>0</v>
      </c>
      <c r="T8222">
        <f t="shared" si="1104"/>
        <v>1</v>
      </c>
      <c r="U8222">
        <f t="shared" si="1105"/>
        <v>0</v>
      </c>
      <c r="V8222">
        <f t="shared" si="1106"/>
        <v>-1</v>
      </c>
      <c r="W8222">
        <f t="shared" si="1107"/>
        <v>0</v>
      </c>
      <c r="X8222">
        <f t="shared" si="1108"/>
        <v>0</v>
      </c>
      <c r="Y8222">
        <f t="shared" si="1100"/>
        <v>0</v>
      </c>
    </row>
    <row r="8223" spans="1:25">
      <c r="A8223">
        <f t="shared" si="1101"/>
        <v>100</v>
      </c>
      <c r="B8223">
        <f t="shared" si="1102"/>
        <v>100</v>
      </c>
      <c r="C8223">
        <v>8222</v>
      </c>
      <c r="D8223" t="s">
        <v>10</v>
      </c>
      <c r="E8223" s="2">
        <v>2766</v>
      </c>
      <c r="S8223">
        <f t="shared" si="1103"/>
        <v>0</v>
      </c>
      <c r="T8223">
        <f t="shared" si="1104"/>
        <v>1</v>
      </c>
      <c r="U8223">
        <f t="shared" si="1105"/>
        <v>0</v>
      </c>
      <c r="V8223">
        <f t="shared" si="1106"/>
        <v>-1</v>
      </c>
      <c r="W8223">
        <f t="shared" si="1107"/>
        <v>0</v>
      </c>
      <c r="X8223">
        <f t="shared" si="1108"/>
        <v>0</v>
      </c>
      <c r="Y8223">
        <f t="shared" si="1100"/>
        <v>0</v>
      </c>
    </row>
    <row r="8224" spans="1:25">
      <c r="A8224">
        <f t="shared" si="1101"/>
        <v>100</v>
      </c>
      <c r="B8224">
        <f t="shared" si="1102"/>
        <v>100</v>
      </c>
      <c r="C8224">
        <v>8223</v>
      </c>
      <c r="D8224" t="s">
        <v>10</v>
      </c>
      <c r="E8224" s="2">
        <v>2767</v>
      </c>
      <c r="S8224">
        <f t="shared" si="1103"/>
        <v>0</v>
      </c>
      <c r="T8224">
        <f t="shared" si="1104"/>
        <v>1</v>
      </c>
      <c r="U8224">
        <f t="shared" si="1105"/>
        <v>0</v>
      </c>
      <c r="V8224">
        <f t="shared" si="1106"/>
        <v>-1</v>
      </c>
      <c r="W8224">
        <f t="shared" si="1107"/>
        <v>0</v>
      </c>
      <c r="X8224">
        <f t="shared" si="1108"/>
        <v>0</v>
      </c>
      <c r="Y8224">
        <f t="shared" si="1100"/>
        <v>0</v>
      </c>
    </row>
    <row r="8225" spans="1:25">
      <c r="A8225">
        <f t="shared" si="1101"/>
        <v>100</v>
      </c>
      <c r="B8225">
        <f t="shared" si="1102"/>
        <v>100</v>
      </c>
      <c r="C8225">
        <v>8224</v>
      </c>
      <c r="D8225" t="s">
        <v>10</v>
      </c>
      <c r="E8225" s="2">
        <v>2768</v>
      </c>
      <c r="S8225">
        <f t="shared" si="1103"/>
        <v>0</v>
      </c>
      <c r="T8225">
        <f t="shared" si="1104"/>
        <v>1</v>
      </c>
      <c r="U8225">
        <f t="shared" si="1105"/>
        <v>0</v>
      </c>
      <c r="V8225">
        <f t="shared" si="1106"/>
        <v>-1</v>
      </c>
      <c r="W8225">
        <f t="shared" si="1107"/>
        <v>0</v>
      </c>
      <c r="X8225">
        <f t="shared" si="1108"/>
        <v>0</v>
      </c>
      <c r="Y8225">
        <f t="shared" si="1100"/>
        <v>0</v>
      </c>
    </row>
    <row r="8226" spans="1:25">
      <c r="A8226">
        <f t="shared" si="1101"/>
        <v>100</v>
      </c>
      <c r="B8226">
        <f t="shared" si="1102"/>
        <v>100</v>
      </c>
      <c r="C8226">
        <v>8225</v>
      </c>
      <c r="D8226" t="s">
        <v>10</v>
      </c>
      <c r="E8226" s="2">
        <v>2769</v>
      </c>
      <c r="S8226">
        <f t="shared" si="1103"/>
        <v>0</v>
      </c>
      <c r="T8226">
        <f t="shared" si="1104"/>
        <v>1</v>
      </c>
      <c r="U8226">
        <f t="shared" si="1105"/>
        <v>0</v>
      </c>
      <c r="V8226">
        <f t="shared" si="1106"/>
        <v>-1</v>
      </c>
      <c r="W8226">
        <f t="shared" si="1107"/>
        <v>0</v>
      </c>
      <c r="X8226">
        <f t="shared" si="1108"/>
        <v>0</v>
      </c>
      <c r="Y8226">
        <f t="shared" si="1100"/>
        <v>0</v>
      </c>
    </row>
    <row r="8227" spans="1:25">
      <c r="A8227">
        <f t="shared" si="1101"/>
        <v>100</v>
      </c>
      <c r="B8227">
        <f t="shared" si="1102"/>
        <v>100</v>
      </c>
      <c r="C8227">
        <v>8226</v>
      </c>
      <c r="D8227" t="s">
        <v>10</v>
      </c>
      <c r="E8227" s="2">
        <v>2770</v>
      </c>
      <c r="S8227">
        <f t="shared" si="1103"/>
        <v>0</v>
      </c>
      <c r="T8227">
        <f t="shared" si="1104"/>
        <v>1</v>
      </c>
      <c r="U8227">
        <f t="shared" si="1105"/>
        <v>0</v>
      </c>
      <c r="V8227">
        <f t="shared" si="1106"/>
        <v>-1</v>
      </c>
      <c r="W8227">
        <f t="shared" si="1107"/>
        <v>0</v>
      </c>
      <c r="X8227">
        <f t="shared" si="1108"/>
        <v>0</v>
      </c>
      <c r="Y8227">
        <f t="shared" si="1100"/>
        <v>0</v>
      </c>
    </row>
    <row r="8228" spans="1:25">
      <c r="A8228">
        <f t="shared" si="1101"/>
        <v>100</v>
      </c>
      <c r="B8228">
        <f t="shared" si="1102"/>
        <v>100</v>
      </c>
      <c r="C8228">
        <v>8227</v>
      </c>
      <c r="D8228" t="s">
        <v>10</v>
      </c>
      <c r="E8228" s="2">
        <v>2771</v>
      </c>
      <c r="S8228">
        <f t="shared" si="1103"/>
        <v>0</v>
      </c>
      <c r="T8228">
        <f t="shared" si="1104"/>
        <v>1</v>
      </c>
      <c r="U8228">
        <f t="shared" si="1105"/>
        <v>0</v>
      </c>
      <c r="V8228">
        <f t="shared" si="1106"/>
        <v>-1</v>
      </c>
      <c r="W8228">
        <f t="shared" si="1107"/>
        <v>0</v>
      </c>
      <c r="X8228">
        <f t="shared" si="1108"/>
        <v>0</v>
      </c>
      <c r="Y8228">
        <f t="shared" si="1100"/>
        <v>0</v>
      </c>
    </row>
    <row r="8229" spans="1:25">
      <c r="A8229">
        <f t="shared" si="1101"/>
        <v>100</v>
      </c>
      <c r="B8229">
        <f t="shared" si="1102"/>
        <v>100</v>
      </c>
      <c r="C8229">
        <v>8228</v>
      </c>
      <c r="D8229" t="s">
        <v>10</v>
      </c>
      <c r="E8229" s="2">
        <v>2772</v>
      </c>
      <c r="S8229">
        <f t="shared" si="1103"/>
        <v>0</v>
      </c>
      <c r="T8229">
        <f t="shared" si="1104"/>
        <v>1</v>
      </c>
      <c r="U8229">
        <f t="shared" si="1105"/>
        <v>0</v>
      </c>
      <c r="V8229">
        <f t="shared" si="1106"/>
        <v>-1</v>
      </c>
      <c r="W8229">
        <f t="shared" si="1107"/>
        <v>0</v>
      </c>
      <c r="X8229">
        <f t="shared" si="1108"/>
        <v>0</v>
      </c>
      <c r="Y8229">
        <f t="shared" si="1100"/>
        <v>0</v>
      </c>
    </row>
    <row r="8230" spans="1:25">
      <c r="A8230">
        <f t="shared" si="1101"/>
        <v>100</v>
      </c>
      <c r="B8230">
        <f t="shared" si="1102"/>
        <v>100</v>
      </c>
      <c r="C8230">
        <v>8229</v>
      </c>
      <c r="D8230" t="s">
        <v>10</v>
      </c>
      <c r="E8230" s="2">
        <v>2773</v>
      </c>
      <c r="S8230">
        <f t="shared" si="1103"/>
        <v>0</v>
      </c>
      <c r="T8230">
        <f t="shared" si="1104"/>
        <v>1</v>
      </c>
      <c r="U8230">
        <f t="shared" si="1105"/>
        <v>0</v>
      </c>
      <c r="V8230">
        <f t="shared" si="1106"/>
        <v>-1</v>
      </c>
      <c r="W8230">
        <f t="shared" si="1107"/>
        <v>0</v>
      </c>
      <c r="X8230">
        <f t="shared" si="1108"/>
        <v>0</v>
      </c>
      <c r="Y8230">
        <f t="shared" si="1100"/>
        <v>0</v>
      </c>
    </row>
    <row r="8231" spans="1:25">
      <c r="A8231">
        <f t="shared" si="1101"/>
        <v>100</v>
      </c>
      <c r="B8231">
        <f t="shared" si="1102"/>
        <v>100</v>
      </c>
      <c r="C8231">
        <v>8230</v>
      </c>
      <c r="D8231" t="s">
        <v>10</v>
      </c>
      <c r="E8231" s="2">
        <v>2774</v>
      </c>
      <c r="S8231">
        <f t="shared" si="1103"/>
        <v>0</v>
      </c>
      <c r="T8231">
        <f t="shared" si="1104"/>
        <v>1</v>
      </c>
      <c r="U8231">
        <f t="shared" si="1105"/>
        <v>0</v>
      </c>
      <c r="V8231">
        <f t="shared" si="1106"/>
        <v>-1</v>
      </c>
      <c r="W8231">
        <f t="shared" si="1107"/>
        <v>0</v>
      </c>
      <c r="X8231">
        <f t="shared" si="1108"/>
        <v>0</v>
      </c>
      <c r="Y8231">
        <f t="shared" si="1100"/>
        <v>0</v>
      </c>
    </row>
    <row r="8232" spans="1:25">
      <c r="A8232">
        <f t="shared" si="1101"/>
        <v>100</v>
      </c>
      <c r="B8232">
        <f t="shared" si="1102"/>
        <v>100</v>
      </c>
      <c r="C8232">
        <v>8231</v>
      </c>
      <c r="D8232" t="s">
        <v>10</v>
      </c>
      <c r="E8232" s="2">
        <v>2775</v>
      </c>
      <c r="S8232">
        <f t="shared" si="1103"/>
        <v>0</v>
      </c>
      <c r="T8232">
        <f t="shared" si="1104"/>
        <v>1</v>
      </c>
      <c r="U8232">
        <f t="shared" si="1105"/>
        <v>0</v>
      </c>
      <c r="V8232">
        <f t="shared" si="1106"/>
        <v>-1</v>
      </c>
      <c r="W8232">
        <f t="shared" si="1107"/>
        <v>0</v>
      </c>
      <c r="X8232">
        <f t="shared" si="1108"/>
        <v>0</v>
      </c>
      <c r="Y8232">
        <f t="shared" si="1100"/>
        <v>0</v>
      </c>
    </row>
    <row r="8233" spans="1:25">
      <c r="A8233">
        <f t="shared" si="1101"/>
        <v>100</v>
      </c>
      <c r="B8233">
        <f t="shared" si="1102"/>
        <v>100</v>
      </c>
      <c r="C8233">
        <v>8232</v>
      </c>
      <c r="D8233" t="s">
        <v>10</v>
      </c>
      <c r="E8233" s="2">
        <v>2776</v>
      </c>
      <c r="S8233">
        <f t="shared" si="1103"/>
        <v>0</v>
      </c>
      <c r="T8233">
        <f t="shared" si="1104"/>
        <v>1</v>
      </c>
      <c r="U8233">
        <f t="shared" si="1105"/>
        <v>0</v>
      </c>
      <c r="V8233">
        <f t="shared" si="1106"/>
        <v>-1</v>
      </c>
      <c r="W8233">
        <f t="shared" si="1107"/>
        <v>0</v>
      </c>
      <c r="X8233">
        <f t="shared" si="1108"/>
        <v>0</v>
      </c>
      <c r="Y8233">
        <f t="shared" si="1100"/>
        <v>0</v>
      </c>
    </row>
    <row r="8234" spans="1:25">
      <c r="A8234">
        <f t="shared" si="1101"/>
        <v>100</v>
      </c>
      <c r="B8234">
        <f t="shared" si="1102"/>
        <v>100</v>
      </c>
      <c r="C8234">
        <v>8233</v>
      </c>
      <c r="D8234" t="s">
        <v>10</v>
      </c>
      <c r="E8234" s="2">
        <v>2777</v>
      </c>
      <c r="S8234">
        <f t="shared" si="1103"/>
        <v>0</v>
      </c>
      <c r="T8234">
        <f t="shared" si="1104"/>
        <v>1</v>
      </c>
      <c r="U8234">
        <f t="shared" si="1105"/>
        <v>0</v>
      </c>
      <c r="V8234">
        <f t="shared" si="1106"/>
        <v>-1</v>
      </c>
      <c r="W8234">
        <f t="shared" si="1107"/>
        <v>0</v>
      </c>
      <c r="X8234">
        <f t="shared" si="1108"/>
        <v>0</v>
      </c>
      <c r="Y8234">
        <f t="shared" si="1100"/>
        <v>0</v>
      </c>
    </row>
    <row r="8235" spans="1:25">
      <c r="A8235">
        <f t="shared" si="1101"/>
        <v>100</v>
      </c>
      <c r="B8235">
        <f t="shared" si="1102"/>
        <v>100</v>
      </c>
      <c r="C8235">
        <v>8234</v>
      </c>
      <c r="D8235" t="s">
        <v>10</v>
      </c>
      <c r="E8235" s="2">
        <v>2778</v>
      </c>
      <c r="S8235">
        <f t="shared" si="1103"/>
        <v>0</v>
      </c>
      <c r="T8235">
        <f t="shared" si="1104"/>
        <v>1</v>
      </c>
      <c r="U8235">
        <f t="shared" si="1105"/>
        <v>0</v>
      </c>
      <c r="V8235">
        <f t="shared" si="1106"/>
        <v>-1</v>
      </c>
      <c r="W8235">
        <f t="shared" si="1107"/>
        <v>0</v>
      </c>
      <c r="X8235">
        <f t="shared" si="1108"/>
        <v>0</v>
      </c>
      <c r="Y8235">
        <f t="shared" si="1100"/>
        <v>0</v>
      </c>
    </row>
    <row r="8236" spans="1:25">
      <c r="A8236">
        <f t="shared" si="1101"/>
        <v>100</v>
      </c>
      <c r="B8236">
        <f t="shared" si="1102"/>
        <v>100</v>
      </c>
      <c r="C8236">
        <v>8235</v>
      </c>
      <c r="D8236" t="s">
        <v>10</v>
      </c>
      <c r="E8236" s="2">
        <v>2779</v>
      </c>
      <c r="S8236">
        <f t="shared" si="1103"/>
        <v>0</v>
      </c>
      <c r="T8236">
        <f t="shared" si="1104"/>
        <v>1</v>
      </c>
      <c r="U8236">
        <f t="shared" si="1105"/>
        <v>0</v>
      </c>
      <c r="V8236">
        <f t="shared" si="1106"/>
        <v>-1</v>
      </c>
      <c r="W8236">
        <f t="shared" si="1107"/>
        <v>0</v>
      </c>
      <c r="X8236">
        <f t="shared" si="1108"/>
        <v>0</v>
      </c>
      <c r="Y8236">
        <f t="shared" si="1100"/>
        <v>0</v>
      </c>
    </row>
    <row r="8237" spans="1:25">
      <c r="A8237">
        <f t="shared" si="1101"/>
        <v>100</v>
      </c>
      <c r="B8237">
        <f t="shared" si="1102"/>
        <v>100</v>
      </c>
      <c r="C8237">
        <v>8236</v>
      </c>
      <c r="D8237" t="s">
        <v>10</v>
      </c>
      <c r="E8237" s="2">
        <v>2780</v>
      </c>
      <c r="S8237">
        <f t="shared" si="1103"/>
        <v>0</v>
      </c>
      <c r="T8237">
        <f t="shared" si="1104"/>
        <v>1</v>
      </c>
      <c r="U8237">
        <f t="shared" si="1105"/>
        <v>0</v>
      </c>
      <c r="V8237">
        <f t="shared" si="1106"/>
        <v>-1</v>
      </c>
      <c r="W8237">
        <f t="shared" si="1107"/>
        <v>0</v>
      </c>
      <c r="X8237">
        <f t="shared" si="1108"/>
        <v>0</v>
      </c>
      <c r="Y8237">
        <f t="shared" si="1100"/>
        <v>0</v>
      </c>
    </row>
    <row r="8238" spans="1:25">
      <c r="A8238">
        <f t="shared" si="1101"/>
        <v>100</v>
      </c>
      <c r="B8238">
        <f t="shared" si="1102"/>
        <v>100</v>
      </c>
      <c r="C8238">
        <v>8237</v>
      </c>
      <c r="D8238" t="s">
        <v>10</v>
      </c>
      <c r="E8238" s="2">
        <v>2781</v>
      </c>
      <c r="S8238">
        <f t="shared" si="1103"/>
        <v>0</v>
      </c>
      <c r="T8238">
        <f t="shared" si="1104"/>
        <v>1</v>
      </c>
      <c r="U8238">
        <f t="shared" si="1105"/>
        <v>0</v>
      </c>
      <c r="V8238">
        <f t="shared" si="1106"/>
        <v>-1</v>
      </c>
      <c r="W8238">
        <f t="shared" si="1107"/>
        <v>0</v>
      </c>
      <c r="X8238">
        <f t="shared" si="1108"/>
        <v>0</v>
      </c>
      <c r="Y8238">
        <f t="shared" si="1100"/>
        <v>0</v>
      </c>
    </row>
    <row r="8239" spans="1:25">
      <c r="A8239">
        <f t="shared" si="1101"/>
        <v>100</v>
      </c>
      <c r="B8239">
        <f t="shared" si="1102"/>
        <v>100</v>
      </c>
      <c r="C8239">
        <v>8238</v>
      </c>
      <c r="D8239" t="s">
        <v>10</v>
      </c>
      <c r="E8239" s="2">
        <v>2782</v>
      </c>
      <c r="S8239">
        <f t="shared" si="1103"/>
        <v>0</v>
      </c>
      <c r="T8239">
        <f t="shared" si="1104"/>
        <v>1</v>
      </c>
      <c r="U8239">
        <f t="shared" si="1105"/>
        <v>0</v>
      </c>
      <c r="V8239">
        <f t="shared" si="1106"/>
        <v>-1</v>
      </c>
      <c r="W8239">
        <f t="shared" si="1107"/>
        <v>0</v>
      </c>
      <c r="X8239">
        <f t="shared" si="1108"/>
        <v>0</v>
      </c>
      <c r="Y8239">
        <f t="shared" si="1100"/>
        <v>0</v>
      </c>
    </row>
    <row r="8240" spans="1:25">
      <c r="A8240">
        <f t="shared" si="1101"/>
        <v>100</v>
      </c>
      <c r="B8240">
        <f t="shared" si="1102"/>
        <v>100</v>
      </c>
      <c r="C8240">
        <v>8239</v>
      </c>
      <c r="D8240" t="s">
        <v>10</v>
      </c>
      <c r="E8240" s="2">
        <v>2783</v>
      </c>
      <c r="S8240">
        <f t="shared" si="1103"/>
        <v>0</v>
      </c>
      <c r="T8240">
        <f t="shared" si="1104"/>
        <v>1</v>
      </c>
      <c r="U8240">
        <f t="shared" si="1105"/>
        <v>0</v>
      </c>
      <c r="V8240">
        <f t="shared" si="1106"/>
        <v>-1</v>
      </c>
      <c r="W8240">
        <f t="shared" si="1107"/>
        <v>0</v>
      </c>
      <c r="X8240">
        <f t="shared" si="1108"/>
        <v>0</v>
      </c>
      <c r="Y8240">
        <f t="shared" si="1100"/>
        <v>0</v>
      </c>
    </row>
    <row r="8241" spans="1:25">
      <c r="A8241">
        <f t="shared" si="1101"/>
        <v>100</v>
      </c>
      <c r="B8241">
        <f t="shared" si="1102"/>
        <v>100</v>
      </c>
      <c r="C8241">
        <v>8240</v>
      </c>
      <c r="D8241" t="s">
        <v>10</v>
      </c>
      <c r="E8241" s="2">
        <v>2784</v>
      </c>
      <c r="S8241">
        <f t="shared" si="1103"/>
        <v>0</v>
      </c>
      <c r="T8241">
        <f t="shared" si="1104"/>
        <v>1</v>
      </c>
      <c r="U8241">
        <f t="shared" si="1105"/>
        <v>0</v>
      </c>
      <c r="V8241">
        <f t="shared" si="1106"/>
        <v>-1</v>
      </c>
      <c r="W8241">
        <f t="shared" si="1107"/>
        <v>0</v>
      </c>
      <c r="X8241">
        <f t="shared" si="1108"/>
        <v>0</v>
      </c>
      <c r="Y8241">
        <f t="shared" si="1100"/>
        <v>0</v>
      </c>
    </row>
    <row r="8242" spans="1:25">
      <c r="A8242">
        <f t="shared" si="1101"/>
        <v>100</v>
      </c>
      <c r="B8242">
        <f t="shared" si="1102"/>
        <v>100</v>
      </c>
      <c r="C8242">
        <v>8241</v>
      </c>
      <c r="D8242" t="s">
        <v>10</v>
      </c>
      <c r="E8242" s="2">
        <v>2785</v>
      </c>
      <c r="S8242">
        <f t="shared" si="1103"/>
        <v>0</v>
      </c>
      <c r="T8242">
        <f t="shared" si="1104"/>
        <v>1</v>
      </c>
      <c r="U8242">
        <f t="shared" si="1105"/>
        <v>0</v>
      </c>
      <c r="V8242">
        <f t="shared" si="1106"/>
        <v>-1</v>
      </c>
      <c r="W8242">
        <f t="shared" si="1107"/>
        <v>0</v>
      </c>
      <c r="X8242">
        <f t="shared" si="1108"/>
        <v>0</v>
      </c>
      <c r="Y8242">
        <f t="shared" si="1100"/>
        <v>0</v>
      </c>
    </row>
    <row r="8243" spans="1:25">
      <c r="A8243">
        <f t="shared" si="1101"/>
        <v>100</v>
      </c>
      <c r="B8243">
        <f t="shared" si="1102"/>
        <v>100</v>
      </c>
      <c r="C8243">
        <v>8242</v>
      </c>
      <c r="D8243" t="s">
        <v>10</v>
      </c>
      <c r="E8243" s="2">
        <v>2786</v>
      </c>
      <c r="S8243">
        <f t="shared" si="1103"/>
        <v>0</v>
      </c>
      <c r="T8243">
        <f t="shared" si="1104"/>
        <v>1</v>
      </c>
      <c r="U8243">
        <f t="shared" si="1105"/>
        <v>0</v>
      </c>
      <c r="V8243">
        <f t="shared" si="1106"/>
        <v>-1</v>
      </c>
      <c r="W8243">
        <f t="shared" si="1107"/>
        <v>0</v>
      </c>
      <c r="X8243">
        <f t="shared" si="1108"/>
        <v>0</v>
      </c>
      <c r="Y8243">
        <f t="shared" si="1100"/>
        <v>0</v>
      </c>
    </row>
    <row r="8244" spans="1:25">
      <c r="A8244">
        <f t="shared" si="1101"/>
        <v>100</v>
      </c>
      <c r="B8244">
        <f t="shared" si="1102"/>
        <v>100</v>
      </c>
      <c r="C8244">
        <v>8243</v>
      </c>
      <c r="D8244" t="s">
        <v>10</v>
      </c>
      <c r="E8244" s="2">
        <v>2787</v>
      </c>
      <c r="S8244">
        <f t="shared" si="1103"/>
        <v>0</v>
      </c>
      <c r="T8244">
        <f t="shared" si="1104"/>
        <v>1</v>
      </c>
      <c r="U8244">
        <f t="shared" si="1105"/>
        <v>0</v>
      </c>
      <c r="V8244">
        <f t="shared" si="1106"/>
        <v>-1</v>
      </c>
      <c r="W8244">
        <f t="shared" si="1107"/>
        <v>0</v>
      </c>
      <c r="X8244">
        <f t="shared" si="1108"/>
        <v>0</v>
      </c>
      <c r="Y8244">
        <f t="shared" si="1100"/>
        <v>0</v>
      </c>
    </row>
    <row r="8245" spans="1:25">
      <c r="A8245">
        <f t="shared" si="1101"/>
        <v>100</v>
      </c>
      <c r="B8245">
        <f t="shared" si="1102"/>
        <v>100</v>
      </c>
      <c r="C8245">
        <v>8244</v>
      </c>
      <c r="D8245" t="s">
        <v>10</v>
      </c>
      <c r="E8245" s="2">
        <v>2788</v>
      </c>
      <c r="S8245">
        <f t="shared" si="1103"/>
        <v>0</v>
      </c>
      <c r="T8245">
        <f t="shared" si="1104"/>
        <v>1</v>
      </c>
      <c r="U8245">
        <f t="shared" si="1105"/>
        <v>0</v>
      </c>
      <c r="V8245">
        <f t="shared" si="1106"/>
        <v>-1</v>
      </c>
      <c r="W8245">
        <f t="shared" si="1107"/>
        <v>0</v>
      </c>
      <c r="X8245">
        <f t="shared" si="1108"/>
        <v>0</v>
      </c>
      <c r="Y8245">
        <f t="shared" si="1100"/>
        <v>0</v>
      </c>
    </row>
    <row r="8246" spans="1:25">
      <c r="A8246">
        <f t="shared" si="1101"/>
        <v>100</v>
      </c>
      <c r="B8246">
        <f t="shared" si="1102"/>
        <v>100</v>
      </c>
      <c r="C8246">
        <v>8245</v>
      </c>
      <c r="D8246" t="s">
        <v>10</v>
      </c>
      <c r="E8246" s="2">
        <v>2789</v>
      </c>
      <c r="S8246">
        <f t="shared" si="1103"/>
        <v>0</v>
      </c>
      <c r="T8246">
        <f t="shared" si="1104"/>
        <v>1</v>
      </c>
      <c r="U8246">
        <f t="shared" si="1105"/>
        <v>0</v>
      </c>
      <c r="V8246">
        <f t="shared" si="1106"/>
        <v>-1</v>
      </c>
      <c r="W8246">
        <f t="shared" si="1107"/>
        <v>0</v>
      </c>
      <c r="X8246">
        <f t="shared" si="1108"/>
        <v>0</v>
      </c>
      <c r="Y8246">
        <f t="shared" si="1100"/>
        <v>0</v>
      </c>
    </row>
    <row r="8247" spans="1:25">
      <c r="A8247">
        <f t="shared" si="1101"/>
        <v>100</v>
      </c>
      <c r="B8247">
        <f t="shared" si="1102"/>
        <v>100</v>
      </c>
      <c r="C8247">
        <v>8246</v>
      </c>
      <c r="D8247" t="s">
        <v>10</v>
      </c>
      <c r="E8247" s="2">
        <v>2790</v>
      </c>
      <c r="S8247">
        <f t="shared" si="1103"/>
        <v>0</v>
      </c>
      <c r="T8247">
        <f t="shared" si="1104"/>
        <v>1</v>
      </c>
      <c r="U8247">
        <f t="shared" si="1105"/>
        <v>0</v>
      </c>
      <c r="V8247">
        <f t="shared" si="1106"/>
        <v>-1</v>
      </c>
      <c r="W8247">
        <f t="shared" si="1107"/>
        <v>0</v>
      </c>
      <c r="X8247">
        <f t="shared" si="1108"/>
        <v>0</v>
      </c>
      <c r="Y8247">
        <f t="shared" si="1100"/>
        <v>0</v>
      </c>
    </row>
    <row r="8248" spans="1:25">
      <c r="A8248">
        <f t="shared" si="1101"/>
        <v>100</v>
      </c>
      <c r="B8248">
        <f t="shared" si="1102"/>
        <v>100</v>
      </c>
      <c r="C8248">
        <v>8247</v>
      </c>
      <c r="D8248" t="s">
        <v>10</v>
      </c>
      <c r="E8248" s="2">
        <v>2791</v>
      </c>
      <c r="S8248">
        <f t="shared" si="1103"/>
        <v>0</v>
      </c>
      <c r="T8248">
        <f t="shared" si="1104"/>
        <v>1</v>
      </c>
      <c r="U8248">
        <f t="shared" si="1105"/>
        <v>0</v>
      </c>
      <c r="V8248">
        <f t="shared" si="1106"/>
        <v>-1</v>
      </c>
      <c r="W8248">
        <f t="shared" si="1107"/>
        <v>0</v>
      </c>
      <c r="X8248">
        <f t="shared" si="1108"/>
        <v>0</v>
      </c>
      <c r="Y8248">
        <f t="shared" si="1100"/>
        <v>0</v>
      </c>
    </row>
    <row r="8249" spans="1:25">
      <c r="A8249">
        <f t="shared" si="1101"/>
        <v>100</v>
      </c>
      <c r="B8249">
        <f t="shared" si="1102"/>
        <v>100</v>
      </c>
      <c r="C8249">
        <v>8248</v>
      </c>
      <c r="D8249" t="s">
        <v>10</v>
      </c>
      <c r="E8249" s="2">
        <v>2792</v>
      </c>
      <c r="S8249">
        <f t="shared" si="1103"/>
        <v>0</v>
      </c>
      <c r="T8249">
        <f t="shared" si="1104"/>
        <v>1</v>
      </c>
      <c r="U8249">
        <f t="shared" si="1105"/>
        <v>0</v>
      </c>
      <c r="V8249">
        <f t="shared" si="1106"/>
        <v>-1</v>
      </c>
      <c r="W8249">
        <f t="shared" si="1107"/>
        <v>0</v>
      </c>
      <c r="X8249">
        <f t="shared" si="1108"/>
        <v>0</v>
      </c>
      <c r="Y8249">
        <f t="shared" si="1100"/>
        <v>0</v>
      </c>
    </row>
    <row r="8250" spans="1:25">
      <c r="A8250">
        <f t="shared" si="1101"/>
        <v>100</v>
      </c>
      <c r="B8250">
        <f t="shared" si="1102"/>
        <v>100</v>
      </c>
      <c r="C8250">
        <v>8249</v>
      </c>
      <c r="D8250" t="s">
        <v>10</v>
      </c>
      <c r="E8250" s="2">
        <v>2793</v>
      </c>
      <c r="S8250">
        <f t="shared" si="1103"/>
        <v>0</v>
      </c>
      <c r="T8250">
        <f t="shared" si="1104"/>
        <v>1</v>
      </c>
      <c r="U8250">
        <f t="shared" si="1105"/>
        <v>0</v>
      </c>
      <c r="V8250">
        <f t="shared" si="1106"/>
        <v>-1</v>
      </c>
      <c r="W8250">
        <f t="shared" si="1107"/>
        <v>0</v>
      </c>
      <c r="X8250">
        <f t="shared" si="1108"/>
        <v>0</v>
      </c>
      <c r="Y8250">
        <f t="shared" ref="Y8250:Y8313" si="1109">COUNTIF(K:K, K8250)</f>
        <v>0</v>
      </c>
    </row>
    <row r="8251" spans="1:25">
      <c r="A8251">
        <f t="shared" si="1101"/>
        <v>100</v>
      </c>
      <c r="B8251">
        <f t="shared" si="1102"/>
        <v>100</v>
      </c>
      <c r="C8251">
        <v>8250</v>
      </c>
      <c r="D8251" t="s">
        <v>10</v>
      </c>
      <c r="E8251" s="2">
        <v>2794</v>
      </c>
      <c r="S8251">
        <f t="shared" si="1103"/>
        <v>0</v>
      </c>
      <c r="T8251">
        <f t="shared" si="1104"/>
        <v>1</v>
      </c>
      <c r="U8251">
        <f t="shared" si="1105"/>
        <v>0</v>
      </c>
      <c r="V8251">
        <f t="shared" si="1106"/>
        <v>-1</v>
      </c>
      <c r="W8251">
        <f t="shared" si="1107"/>
        <v>0</v>
      </c>
      <c r="X8251">
        <f t="shared" si="1108"/>
        <v>0</v>
      </c>
      <c r="Y8251">
        <f t="shared" si="1109"/>
        <v>0</v>
      </c>
    </row>
    <row r="8252" spans="1:25">
      <c r="A8252">
        <f t="shared" si="1101"/>
        <v>100</v>
      </c>
      <c r="B8252">
        <f t="shared" si="1102"/>
        <v>100</v>
      </c>
      <c r="C8252">
        <v>8251</v>
      </c>
      <c r="D8252" t="s">
        <v>10</v>
      </c>
      <c r="E8252" s="2">
        <v>2795</v>
      </c>
      <c r="S8252">
        <f t="shared" si="1103"/>
        <v>0</v>
      </c>
      <c r="T8252">
        <f t="shared" si="1104"/>
        <v>1</v>
      </c>
      <c r="U8252">
        <f t="shared" si="1105"/>
        <v>0</v>
      </c>
      <c r="V8252">
        <f t="shared" si="1106"/>
        <v>-1</v>
      </c>
      <c r="W8252">
        <f t="shared" si="1107"/>
        <v>0</v>
      </c>
      <c r="X8252">
        <f t="shared" si="1108"/>
        <v>0</v>
      </c>
      <c r="Y8252">
        <f t="shared" si="1109"/>
        <v>0</v>
      </c>
    </row>
    <row r="8253" spans="1:25">
      <c r="A8253">
        <f t="shared" si="1101"/>
        <v>100</v>
      </c>
      <c r="B8253">
        <f t="shared" si="1102"/>
        <v>100</v>
      </c>
      <c r="C8253">
        <v>8252</v>
      </c>
      <c r="D8253" t="s">
        <v>10</v>
      </c>
      <c r="E8253" s="2">
        <v>2796</v>
      </c>
      <c r="S8253">
        <f t="shared" si="1103"/>
        <v>0</v>
      </c>
      <c r="T8253">
        <f t="shared" si="1104"/>
        <v>1</v>
      </c>
      <c r="U8253">
        <f t="shared" si="1105"/>
        <v>0</v>
      </c>
      <c r="V8253">
        <f t="shared" si="1106"/>
        <v>-1</v>
      </c>
      <c r="W8253">
        <f t="shared" si="1107"/>
        <v>0</v>
      </c>
      <c r="X8253">
        <f t="shared" si="1108"/>
        <v>0</v>
      </c>
      <c r="Y8253">
        <f t="shared" si="1109"/>
        <v>0</v>
      </c>
    </row>
    <row r="8254" spans="1:25">
      <c r="A8254">
        <f t="shared" si="1101"/>
        <v>100</v>
      </c>
      <c r="B8254">
        <f t="shared" si="1102"/>
        <v>100</v>
      </c>
      <c r="C8254">
        <v>8253</v>
      </c>
      <c r="D8254" t="s">
        <v>10</v>
      </c>
      <c r="E8254" s="2">
        <v>2797</v>
      </c>
      <c r="S8254">
        <f t="shared" si="1103"/>
        <v>0</v>
      </c>
      <c r="T8254">
        <f t="shared" si="1104"/>
        <v>1</v>
      </c>
      <c r="U8254">
        <f t="shared" si="1105"/>
        <v>0</v>
      </c>
      <c r="V8254">
        <f t="shared" si="1106"/>
        <v>-1</v>
      </c>
      <c r="W8254">
        <f t="shared" si="1107"/>
        <v>0</v>
      </c>
      <c r="X8254">
        <f t="shared" si="1108"/>
        <v>0</v>
      </c>
      <c r="Y8254">
        <f t="shared" si="1109"/>
        <v>0</v>
      </c>
    </row>
    <row r="8255" spans="1:25">
      <c r="A8255">
        <f t="shared" si="1101"/>
        <v>100</v>
      </c>
      <c r="B8255">
        <f t="shared" si="1102"/>
        <v>100</v>
      </c>
      <c r="C8255">
        <v>8254</v>
      </c>
      <c r="D8255" t="s">
        <v>10</v>
      </c>
      <c r="E8255" s="2">
        <v>2798</v>
      </c>
      <c r="S8255">
        <f t="shared" si="1103"/>
        <v>0</v>
      </c>
      <c r="T8255">
        <f t="shared" si="1104"/>
        <v>1</v>
      </c>
      <c r="U8255">
        <f t="shared" si="1105"/>
        <v>0</v>
      </c>
      <c r="V8255">
        <f t="shared" si="1106"/>
        <v>-1</v>
      </c>
      <c r="W8255">
        <f t="shared" si="1107"/>
        <v>0</v>
      </c>
      <c r="X8255">
        <f t="shared" si="1108"/>
        <v>0</v>
      </c>
      <c r="Y8255">
        <f t="shared" si="1109"/>
        <v>0</v>
      </c>
    </row>
    <row r="8256" spans="1:25">
      <c r="A8256">
        <f t="shared" si="1101"/>
        <v>100</v>
      </c>
      <c r="B8256">
        <f t="shared" si="1102"/>
        <v>100</v>
      </c>
      <c r="C8256">
        <v>8255</v>
      </c>
      <c r="D8256" t="s">
        <v>10</v>
      </c>
      <c r="E8256" s="2">
        <v>2799</v>
      </c>
      <c r="S8256">
        <f t="shared" si="1103"/>
        <v>0</v>
      </c>
      <c r="T8256">
        <f t="shared" si="1104"/>
        <v>1</v>
      </c>
      <c r="U8256">
        <f t="shared" si="1105"/>
        <v>0</v>
      </c>
      <c r="V8256">
        <f t="shared" si="1106"/>
        <v>-1</v>
      </c>
      <c r="W8256">
        <f t="shared" si="1107"/>
        <v>0</v>
      </c>
      <c r="X8256">
        <f t="shared" si="1108"/>
        <v>0</v>
      </c>
      <c r="Y8256">
        <f t="shared" si="1109"/>
        <v>0</v>
      </c>
    </row>
    <row r="8257" spans="1:25">
      <c r="A8257">
        <f t="shared" si="1101"/>
        <v>100</v>
      </c>
      <c r="B8257">
        <f t="shared" si="1102"/>
        <v>100</v>
      </c>
      <c r="C8257">
        <v>8256</v>
      </c>
      <c r="D8257" t="s">
        <v>10</v>
      </c>
      <c r="E8257" s="2">
        <v>2800</v>
      </c>
      <c r="S8257">
        <f t="shared" si="1103"/>
        <v>0</v>
      </c>
      <c r="T8257">
        <f t="shared" si="1104"/>
        <v>1</v>
      </c>
      <c r="U8257">
        <f t="shared" si="1105"/>
        <v>0</v>
      </c>
      <c r="V8257">
        <f t="shared" si="1106"/>
        <v>-1</v>
      </c>
      <c r="W8257">
        <f t="shared" si="1107"/>
        <v>0</v>
      </c>
      <c r="X8257">
        <f t="shared" si="1108"/>
        <v>0</v>
      </c>
      <c r="Y8257">
        <f t="shared" si="1109"/>
        <v>0</v>
      </c>
    </row>
    <row r="8258" spans="1:25">
      <c r="A8258">
        <f t="shared" si="1101"/>
        <v>100</v>
      </c>
      <c r="B8258">
        <f t="shared" si="1102"/>
        <v>100</v>
      </c>
      <c r="C8258">
        <v>8257</v>
      </c>
      <c r="D8258" t="s">
        <v>10</v>
      </c>
      <c r="E8258" s="2">
        <v>2801</v>
      </c>
      <c r="S8258">
        <f t="shared" si="1103"/>
        <v>0</v>
      </c>
      <c r="T8258">
        <f t="shared" si="1104"/>
        <v>1</v>
      </c>
      <c r="U8258">
        <f t="shared" si="1105"/>
        <v>0</v>
      </c>
      <c r="V8258">
        <f t="shared" si="1106"/>
        <v>-1</v>
      </c>
      <c r="W8258">
        <f t="shared" si="1107"/>
        <v>0</v>
      </c>
      <c r="X8258">
        <f t="shared" si="1108"/>
        <v>0</v>
      </c>
      <c r="Y8258">
        <f t="shared" si="1109"/>
        <v>0</v>
      </c>
    </row>
    <row r="8259" spans="1:25">
      <c r="A8259">
        <f t="shared" si="1101"/>
        <v>100</v>
      </c>
      <c r="B8259">
        <f t="shared" si="1102"/>
        <v>100</v>
      </c>
      <c r="C8259">
        <v>8258</v>
      </c>
      <c r="D8259" t="s">
        <v>10</v>
      </c>
      <c r="E8259" s="2">
        <v>2802</v>
      </c>
      <c r="S8259">
        <f t="shared" si="1103"/>
        <v>0</v>
      </c>
      <c r="T8259">
        <f t="shared" si="1104"/>
        <v>1</v>
      </c>
      <c r="U8259">
        <f t="shared" si="1105"/>
        <v>0</v>
      </c>
      <c r="V8259">
        <f t="shared" si="1106"/>
        <v>-1</v>
      </c>
      <c r="W8259">
        <f t="shared" si="1107"/>
        <v>0</v>
      </c>
      <c r="X8259">
        <f t="shared" si="1108"/>
        <v>0</v>
      </c>
      <c r="Y8259">
        <f t="shared" si="1109"/>
        <v>0</v>
      </c>
    </row>
    <row r="8260" spans="1:25">
      <c r="A8260">
        <f t="shared" si="1101"/>
        <v>100</v>
      </c>
      <c r="B8260">
        <f t="shared" si="1102"/>
        <v>100</v>
      </c>
      <c r="C8260">
        <v>8259</v>
      </c>
      <c r="D8260" t="s">
        <v>10</v>
      </c>
      <c r="E8260" s="2">
        <v>2803</v>
      </c>
      <c r="S8260">
        <f t="shared" si="1103"/>
        <v>0</v>
      </c>
      <c r="T8260">
        <f t="shared" si="1104"/>
        <v>1</v>
      </c>
      <c r="U8260">
        <f t="shared" si="1105"/>
        <v>0</v>
      </c>
      <c r="V8260">
        <f t="shared" si="1106"/>
        <v>-1</v>
      </c>
      <c r="W8260">
        <f t="shared" si="1107"/>
        <v>0</v>
      </c>
      <c r="X8260">
        <f t="shared" si="1108"/>
        <v>0</v>
      </c>
      <c r="Y8260">
        <f t="shared" si="1109"/>
        <v>0</v>
      </c>
    </row>
    <row r="8261" spans="1:25">
      <c r="A8261">
        <f t="shared" si="1101"/>
        <v>100</v>
      </c>
      <c r="B8261">
        <f t="shared" si="1102"/>
        <v>100</v>
      </c>
      <c r="C8261">
        <v>8260</v>
      </c>
      <c r="D8261" t="s">
        <v>10</v>
      </c>
      <c r="E8261" s="2">
        <v>2804</v>
      </c>
      <c r="S8261">
        <f t="shared" si="1103"/>
        <v>0</v>
      </c>
      <c r="T8261">
        <f t="shared" si="1104"/>
        <v>1</v>
      </c>
      <c r="U8261">
        <f t="shared" si="1105"/>
        <v>0</v>
      </c>
      <c r="V8261">
        <f t="shared" si="1106"/>
        <v>-1</v>
      </c>
      <c r="W8261">
        <f t="shared" si="1107"/>
        <v>0</v>
      </c>
      <c r="X8261">
        <f t="shared" si="1108"/>
        <v>0</v>
      </c>
      <c r="Y8261">
        <f t="shared" si="1109"/>
        <v>0</v>
      </c>
    </row>
    <row r="8262" spans="1:25">
      <c r="A8262">
        <f t="shared" si="1101"/>
        <v>100</v>
      </c>
      <c r="B8262">
        <f t="shared" si="1102"/>
        <v>100</v>
      </c>
      <c r="C8262">
        <v>8261</v>
      </c>
      <c r="D8262" t="s">
        <v>10</v>
      </c>
      <c r="E8262" s="2">
        <v>2805</v>
      </c>
      <c r="S8262">
        <f t="shared" si="1103"/>
        <v>0</v>
      </c>
      <c r="T8262">
        <f t="shared" si="1104"/>
        <v>1</v>
      </c>
      <c r="U8262">
        <f t="shared" si="1105"/>
        <v>0</v>
      </c>
      <c r="V8262">
        <f t="shared" si="1106"/>
        <v>-1</v>
      </c>
      <c r="W8262">
        <f t="shared" si="1107"/>
        <v>0</v>
      </c>
      <c r="X8262">
        <f t="shared" si="1108"/>
        <v>0</v>
      </c>
      <c r="Y8262">
        <f t="shared" si="1109"/>
        <v>0</v>
      </c>
    </row>
    <row r="8263" spans="1:25">
      <c r="A8263">
        <f t="shared" si="1101"/>
        <v>100</v>
      </c>
      <c r="B8263">
        <f t="shared" si="1102"/>
        <v>100</v>
      </c>
      <c r="C8263">
        <v>8262</v>
      </c>
      <c r="D8263" t="s">
        <v>10</v>
      </c>
      <c r="E8263" s="2">
        <v>2806</v>
      </c>
      <c r="S8263">
        <f t="shared" si="1103"/>
        <v>0</v>
      </c>
      <c r="T8263">
        <f t="shared" si="1104"/>
        <v>1</v>
      </c>
      <c r="U8263">
        <f t="shared" si="1105"/>
        <v>0</v>
      </c>
      <c r="V8263">
        <f t="shared" si="1106"/>
        <v>-1</v>
      </c>
      <c r="W8263">
        <f t="shared" si="1107"/>
        <v>0</v>
      </c>
      <c r="X8263">
        <f t="shared" si="1108"/>
        <v>0</v>
      </c>
      <c r="Y8263">
        <f t="shared" si="1109"/>
        <v>0</v>
      </c>
    </row>
    <row r="8264" spans="1:25">
      <c r="A8264">
        <f t="shared" si="1101"/>
        <v>100</v>
      </c>
      <c r="B8264">
        <f t="shared" si="1102"/>
        <v>100</v>
      </c>
      <c r="C8264">
        <v>8263</v>
      </c>
      <c r="D8264" t="s">
        <v>10</v>
      </c>
      <c r="E8264" s="2">
        <v>2807</v>
      </c>
      <c r="S8264">
        <f t="shared" si="1103"/>
        <v>0</v>
      </c>
      <c r="T8264">
        <f t="shared" si="1104"/>
        <v>1</v>
      </c>
      <c r="U8264">
        <f t="shared" si="1105"/>
        <v>0</v>
      </c>
      <c r="V8264">
        <f t="shared" si="1106"/>
        <v>-1</v>
      </c>
      <c r="W8264">
        <f t="shared" si="1107"/>
        <v>0</v>
      </c>
      <c r="X8264">
        <f t="shared" si="1108"/>
        <v>0</v>
      </c>
      <c r="Y8264">
        <f t="shared" si="1109"/>
        <v>0</v>
      </c>
    </row>
    <row r="8265" spans="1:25">
      <c r="A8265">
        <f t="shared" si="1101"/>
        <v>100</v>
      </c>
      <c r="B8265">
        <f t="shared" si="1102"/>
        <v>100</v>
      </c>
      <c r="C8265">
        <v>8264</v>
      </c>
      <c r="D8265" t="s">
        <v>10</v>
      </c>
      <c r="E8265" s="2">
        <v>2808</v>
      </c>
      <c r="S8265">
        <f t="shared" si="1103"/>
        <v>0</v>
      </c>
      <c r="T8265">
        <f t="shared" si="1104"/>
        <v>1</v>
      </c>
      <c r="U8265">
        <f t="shared" si="1105"/>
        <v>0</v>
      </c>
      <c r="V8265">
        <f t="shared" si="1106"/>
        <v>-1</v>
      </c>
      <c r="W8265">
        <f t="shared" si="1107"/>
        <v>0</v>
      </c>
      <c r="X8265">
        <f t="shared" si="1108"/>
        <v>0</v>
      </c>
      <c r="Y8265">
        <f t="shared" si="1109"/>
        <v>0</v>
      </c>
    </row>
    <row r="8266" spans="1:25">
      <c r="A8266">
        <f t="shared" si="1101"/>
        <v>100</v>
      </c>
      <c r="B8266">
        <f t="shared" si="1102"/>
        <v>100</v>
      </c>
      <c r="C8266">
        <v>8265</v>
      </c>
      <c r="D8266" t="s">
        <v>10</v>
      </c>
      <c r="E8266" s="2">
        <v>2809</v>
      </c>
      <c r="S8266">
        <f t="shared" si="1103"/>
        <v>0</v>
      </c>
      <c r="T8266">
        <f t="shared" si="1104"/>
        <v>1</v>
      </c>
      <c r="U8266">
        <f t="shared" si="1105"/>
        <v>0</v>
      </c>
      <c r="V8266">
        <f t="shared" si="1106"/>
        <v>-1</v>
      </c>
      <c r="W8266">
        <f t="shared" si="1107"/>
        <v>0</v>
      </c>
      <c r="X8266">
        <f t="shared" si="1108"/>
        <v>0</v>
      </c>
      <c r="Y8266">
        <f t="shared" si="1109"/>
        <v>0</v>
      </c>
    </row>
    <row r="8267" spans="1:25">
      <c r="A8267">
        <f t="shared" si="1101"/>
        <v>100</v>
      </c>
      <c r="B8267">
        <f t="shared" si="1102"/>
        <v>100</v>
      </c>
      <c r="C8267">
        <v>8266</v>
      </c>
      <c r="D8267" t="s">
        <v>10</v>
      </c>
      <c r="E8267" s="2">
        <v>2810</v>
      </c>
      <c r="S8267">
        <f t="shared" si="1103"/>
        <v>0</v>
      </c>
      <c r="T8267">
        <f t="shared" si="1104"/>
        <v>1</v>
      </c>
      <c r="U8267">
        <f t="shared" si="1105"/>
        <v>0</v>
      </c>
      <c r="V8267">
        <f t="shared" si="1106"/>
        <v>-1</v>
      </c>
      <c r="W8267">
        <f t="shared" si="1107"/>
        <v>0</v>
      </c>
      <c r="X8267">
        <f t="shared" si="1108"/>
        <v>0</v>
      </c>
      <c r="Y8267">
        <f t="shared" si="1109"/>
        <v>0</v>
      </c>
    </row>
    <row r="8268" spans="1:25">
      <c r="A8268">
        <f t="shared" si="1101"/>
        <v>100</v>
      </c>
      <c r="B8268">
        <f t="shared" si="1102"/>
        <v>100</v>
      </c>
      <c r="C8268">
        <v>8267</v>
      </c>
      <c r="D8268" t="s">
        <v>10</v>
      </c>
      <c r="E8268" s="2">
        <v>2811</v>
      </c>
      <c r="S8268">
        <f t="shared" si="1103"/>
        <v>0</v>
      </c>
      <c r="T8268">
        <f t="shared" si="1104"/>
        <v>1</v>
      </c>
      <c r="U8268">
        <f t="shared" si="1105"/>
        <v>0</v>
      </c>
      <c r="V8268">
        <f t="shared" si="1106"/>
        <v>-1</v>
      </c>
      <c r="W8268">
        <f t="shared" si="1107"/>
        <v>0</v>
      </c>
      <c r="X8268">
        <f t="shared" si="1108"/>
        <v>0</v>
      </c>
      <c r="Y8268">
        <f t="shared" si="1109"/>
        <v>0</v>
      </c>
    </row>
    <row r="8269" spans="1:25">
      <c r="A8269">
        <f t="shared" si="1101"/>
        <v>100</v>
      </c>
      <c r="B8269">
        <f t="shared" si="1102"/>
        <v>100</v>
      </c>
      <c r="C8269">
        <v>8268</v>
      </c>
      <c r="D8269" t="s">
        <v>10</v>
      </c>
      <c r="E8269" s="2">
        <v>2812</v>
      </c>
      <c r="S8269">
        <f t="shared" si="1103"/>
        <v>0</v>
      </c>
      <c r="T8269">
        <f t="shared" si="1104"/>
        <v>1</v>
      </c>
      <c r="U8269">
        <f t="shared" si="1105"/>
        <v>0</v>
      </c>
      <c r="V8269">
        <f t="shared" si="1106"/>
        <v>-1</v>
      </c>
      <c r="W8269">
        <f t="shared" si="1107"/>
        <v>0</v>
      </c>
      <c r="X8269">
        <f t="shared" si="1108"/>
        <v>0</v>
      </c>
      <c r="Y8269">
        <f t="shared" si="1109"/>
        <v>0</v>
      </c>
    </row>
    <row r="8270" spans="1:25">
      <c r="A8270">
        <f t="shared" si="1101"/>
        <v>100</v>
      </c>
      <c r="B8270">
        <f t="shared" si="1102"/>
        <v>100</v>
      </c>
      <c r="C8270">
        <v>8269</v>
      </c>
      <c r="D8270" t="s">
        <v>10</v>
      </c>
      <c r="E8270" s="2">
        <v>2813</v>
      </c>
      <c r="S8270">
        <f t="shared" si="1103"/>
        <v>0</v>
      </c>
      <c r="T8270">
        <f t="shared" si="1104"/>
        <v>1</v>
      </c>
      <c r="U8270">
        <f t="shared" si="1105"/>
        <v>0</v>
      </c>
      <c r="V8270">
        <f t="shared" si="1106"/>
        <v>-1</v>
      </c>
      <c r="W8270">
        <f t="shared" si="1107"/>
        <v>0</v>
      </c>
      <c r="X8270">
        <f t="shared" si="1108"/>
        <v>0</v>
      </c>
      <c r="Y8270">
        <f t="shared" si="1109"/>
        <v>0</v>
      </c>
    </row>
    <row r="8271" spans="1:25">
      <c r="A8271">
        <f t="shared" si="1101"/>
        <v>100</v>
      </c>
      <c r="B8271">
        <f t="shared" si="1102"/>
        <v>100</v>
      </c>
      <c r="C8271">
        <v>8270</v>
      </c>
      <c r="D8271" t="s">
        <v>10</v>
      </c>
      <c r="E8271" s="2">
        <v>2814</v>
      </c>
      <c r="S8271">
        <f t="shared" si="1103"/>
        <v>0</v>
      </c>
      <c r="T8271">
        <f t="shared" si="1104"/>
        <v>1</v>
      </c>
      <c r="U8271">
        <f t="shared" si="1105"/>
        <v>0</v>
      </c>
      <c r="V8271">
        <f t="shared" si="1106"/>
        <v>-1</v>
      </c>
      <c r="W8271">
        <f t="shared" si="1107"/>
        <v>0</v>
      </c>
      <c r="X8271">
        <f t="shared" si="1108"/>
        <v>0</v>
      </c>
      <c r="Y8271">
        <f t="shared" si="1109"/>
        <v>0</v>
      </c>
    </row>
    <row r="8272" spans="1:25">
      <c r="A8272">
        <f t="shared" si="1101"/>
        <v>100</v>
      </c>
      <c r="B8272">
        <f t="shared" si="1102"/>
        <v>100</v>
      </c>
      <c r="C8272">
        <v>8271</v>
      </c>
      <c r="D8272" t="s">
        <v>10</v>
      </c>
      <c r="E8272" s="2">
        <v>2815</v>
      </c>
      <c r="S8272">
        <f t="shared" si="1103"/>
        <v>0</v>
      </c>
      <c r="T8272">
        <f t="shared" si="1104"/>
        <v>1</v>
      </c>
      <c r="U8272">
        <f t="shared" si="1105"/>
        <v>0</v>
      </c>
      <c r="V8272">
        <f t="shared" si="1106"/>
        <v>-1</v>
      </c>
      <c r="W8272">
        <f t="shared" si="1107"/>
        <v>0</v>
      </c>
      <c r="X8272">
        <f t="shared" si="1108"/>
        <v>0</v>
      </c>
      <c r="Y8272">
        <f t="shared" si="1109"/>
        <v>0</v>
      </c>
    </row>
    <row r="8273" spans="1:25">
      <c r="A8273">
        <f t="shared" si="1101"/>
        <v>100</v>
      </c>
      <c r="B8273">
        <f t="shared" si="1102"/>
        <v>100</v>
      </c>
      <c r="C8273">
        <v>8272</v>
      </c>
      <c r="D8273" t="s">
        <v>10</v>
      </c>
      <c r="E8273" s="2">
        <v>2816</v>
      </c>
      <c r="S8273">
        <f t="shared" si="1103"/>
        <v>0</v>
      </c>
      <c r="T8273">
        <f t="shared" si="1104"/>
        <v>1</v>
      </c>
      <c r="U8273">
        <f t="shared" si="1105"/>
        <v>0</v>
      </c>
      <c r="V8273">
        <f t="shared" si="1106"/>
        <v>-1</v>
      </c>
      <c r="W8273">
        <f t="shared" si="1107"/>
        <v>0</v>
      </c>
      <c r="X8273">
        <f t="shared" si="1108"/>
        <v>0</v>
      </c>
      <c r="Y8273">
        <f t="shared" si="1109"/>
        <v>0</v>
      </c>
    </row>
    <row r="8274" spans="1:25">
      <c r="A8274">
        <f t="shared" si="1101"/>
        <v>100</v>
      </c>
      <c r="B8274">
        <f t="shared" si="1102"/>
        <v>100</v>
      </c>
      <c r="C8274">
        <v>8273</v>
      </c>
      <c r="D8274" t="s">
        <v>10</v>
      </c>
      <c r="E8274" s="2">
        <v>2817</v>
      </c>
      <c r="S8274">
        <f t="shared" si="1103"/>
        <v>0</v>
      </c>
      <c r="T8274">
        <f t="shared" si="1104"/>
        <v>1</v>
      </c>
      <c r="U8274">
        <f t="shared" si="1105"/>
        <v>0</v>
      </c>
      <c r="V8274">
        <f t="shared" si="1106"/>
        <v>-1</v>
      </c>
      <c r="W8274">
        <f t="shared" si="1107"/>
        <v>0</v>
      </c>
      <c r="X8274">
        <f t="shared" si="1108"/>
        <v>0</v>
      </c>
      <c r="Y8274">
        <f t="shared" si="1109"/>
        <v>0</v>
      </c>
    </row>
    <row r="8275" spans="1:25">
      <c r="A8275">
        <f t="shared" ref="A8275:A8338" si="1110">IFERROR(SEARCH(G8275,K8275),100)</f>
        <v>100</v>
      </c>
      <c r="B8275">
        <f t="shared" ref="B8275:B8338" si="1111">IF(ISNUMBER(FIND(",", J8275)),
    IF(OR(ISNUMBER(SEARCH(LOWER(LEFT(J8275, FIND(",", J8275) - 1)), LOWER(M8275))), ISNUMBER(SEARCH(LOWER(TRIM(MID(J8275, FIND(",", J8275) + 1, LEN(J8275)))), LOWER(M8275)))), 0, 100),
    IF(ISNUMBER(SEARCH(LOWER(J8275), LOWER(M8275))), 0, 100)
)</f>
        <v>100</v>
      </c>
      <c r="C8275">
        <v>8274</v>
      </c>
      <c r="D8275" t="s">
        <v>10</v>
      </c>
      <c r="E8275" s="2">
        <v>2818</v>
      </c>
      <c r="S8275">
        <f t="shared" ref="S8275:S8338" si="1112">LEN(K8275)-LEN(P8275)</f>
        <v>0</v>
      </c>
      <c r="T8275">
        <f t="shared" ref="T8275:T8338" si="1113">LEN(N8275) - LEN(SUBSTITUTE(N8275, " ", "")) + 1-LEN(G8275)</f>
        <v>1</v>
      </c>
      <c r="U8275">
        <f t="shared" ref="U8275:U8338" si="1114">IFERROR(SEARCH(G8275,K8274),0)</f>
        <v>0</v>
      </c>
      <c r="V8275">
        <f t="shared" ref="V8275:V8338" si="1115">LEN(SUBSTITUTE(K8275,", ","")) - (-LEN(SUBSTITUTE(O8275, " ", "")) + LEN(O8275)+1)</f>
        <v>-1</v>
      </c>
      <c r="W8275">
        <f t="shared" ref="W8275:W8338" si="1116">LEN(K8275)-LEN(SUBSTITUTE(K8275,"。",""))</f>
        <v>0</v>
      </c>
      <c r="X8275">
        <f t="shared" ref="X8275:X8338" si="1117">LEN(P8275)-LEN(SUBSTITUTE(P8275,"。",""))</f>
        <v>0</v>
      </c>
      <c r="Y8275">
        <f t="shared" si="1109"/>
        <v>0</v>
      </c>
    </row>
    <row r="8276" spans="1:25">
      <c r="A8276">
        <f t="shared" si="1110"/>
        <v>100</v>
      </c>
      <c r="B8276">
        <f t="shared" si="1111"/>
        <v>100</v>
      </c>
      <c r="C8276">
        <v>8275</v>
      </c>
      <c r="D8276" t="s">
        <v>10</v>
      </c>
      <c r="E8276" s="2">
        <v>2819</v>
      </c>
      <c r="S8276">
        <f t="shared" si="1112"/>
        <v>0</v>
      </c>
      <c r="T8276">
        <f t="shared" si="1113"/>
        <v>1</v>
      </c>
      <c r="U8276">
        <f t="shared" si="1114"/>
        <v>0</v>
      </c>
      <c r="V8276">
        <f t="shared" si="1115"/>
        <v>-1</v>
      </c>
      <c r="W8276">
        <f t="shared" si="1116"/>
        <v>0</v>
      </c>
      <c r="X8276">
        <f t="shared" si="1117"/>
        <v>0</v>
      </c>
      <c r="Y8276">
        <f t="shared" si="1109"/>
        <v>0</v>
      </c>
    </row>
    <row r="8277" spans="1:25">
      <c r="A8277">
        <f t="shared" si="1110"/>
        <v>100</v>
      </c>
      <c r="B8277">
        <f t="shared" si="1111"/>
        <v>100</v>
      </c>
      <c r="C8277">
        <v>8276</v>
      </c>
      <c r="D8277" t="s">
        <v>10</v>
      </c>
      <c r="E8277" s="2">
        <v>2820</v>
      </c>
      <c r="S8277">
        <f t="shared" si="1112"/>
        <v>0</v>
      </c>
      <c r="T8277">
        <f t="shared" si="1113"/>
        <v>1</v>
      </c>
      <c r="U8277">
        <f t="shared" si="1114"/>
        <v>0</v>
      </c>
      <c r="V8277">
        <f t="shared" si="1115"/>
        <v>-1</v>
      </c>
      <c r="W8277">
        <f t="shared" si="1116"/>
        <v>0</v>
      </c>
      <c r="X8277">
        <f t="shared" si="1117"/>
        <v>0</v>
      </c>
      <c r="Y8277">
        <f t="shared" si="1109"/>
        <v>0</v>
      </c>
    </row>
    <row r="8278" spans="1:25">
      <c r="A8278">
        <f t="shared" si="1110"/>
        <v>100</v>
      </c>
      <c r="B8278">
        <f t="shared" si="1111"/>
        <v>100</v>
      </c>
      <c r="C8278">
        <v>8277</v>
      </c>
      <c r="D8278" t="s">
        <v>10</v>
      </c>
      <c r="E8278" s="2">
        <v>2821</v>
      </c>
      <c r="S8278">
        <f t="shared" si="1112"/>
        <v>0</v>
      </c>
      <c r="T8278">
        <f t="shared" si="1113"/>
        <v>1</v>
      </c>
      <c r="U8278">
        <f t="shared" si="1114"/>
        <v>0</v>
      </c>
      <c r="V8278">
        <f t="shared" si="1115"/>
        <v>-1</v>
      </c>
      <c r="W8278">
        <f t="shared" si="1116"/>
        <v>0</v>
      </c>
      <c r="X8278">
        <f t="shared" si="1117"/>
        <v>0</v>
      </c>
      <c r="Y8278">
        <f t="shared" si="1109"/>
        <v>0</v>
      </c>
    </row>
    <row r="8279" spans="1:25">
      <c r="A8279">
        <f t="shared" si="1110"/>
        <v>100</v>
      </c>
      <c r="B8279">
        <f t="shared" si="1111"/>
        <v>100</v>
      </c>
      <c r="C8279">
        <v>8278</v>
      </c>
      <c r="D8279" t="s">
        <v>10</v>
      </c>
      <c r="E8279" s="2">
        <v>2822</v>
      </c>
      <c r="S8279">
        <f t="shared" si="1112"/>
        <v>0</v>
      </c>
      <c r="T8279">
        <f t="shared" si="1113"/>
        <v>1</v>
      </c>
      <c r="U8279">
        <f t="shared" si="1114"/>
        <v>0</v>
      </c>
      <c r="V8279">
        <f t="shared" si="1115"/>
        <v>-1</v>
      </c>
      <c r="W8279">
        <f t="shared" si="1116"/>
        <v>0</v>
      </c>
      <c r="X8279">
        <f t="shared" si="1117"/>
        <v>0</v>
      </c>
      <c r="Y8279">
        <f t="shared" si="1109"/>
        <v>0</v>
      </c>
    </row>
    <row r="8280" spans="1:25">
      <c r="A8280">
        <f t="shared" si="1110"/>
        <v>100</v>
      </c>
      <c r="B8280">
        <f t="shared" si="1111"/>
        <v>100</v>
      </c>
      <c r="C8280">
        <v>8279</v>
      </c>
      <c r="D8280" t="s">
        <v>10</v>
      </c>
      <c r="E8280" s="2">
        <v>2823</v>
      </c>
      <c r="S8280">
        <f t="shared" si="1112"/>
        <v>0</v>
      </c>
      <c r="T8280">
        <f t="shared" si="1113"/>
        <v>1</v>
      </c>
      <c r="U8280">
        <f t="shared" si="1114"/>
        <v>0</v>
      </c>
      <c r="V8280">
        <f t="shared" si="1115"/>
        <v>-1</v>
      </c>
      <c r="W8280">
        <f t="shared" si="1116"/>
        <v>0</v>
      </c>
      <c r="X8280">
        <f t="shared" si="1117"/>
        <v>0</v>
      </c>
      <c r="Y8280">
        <f t="shared" si="1109"/>
        <v>0</v>
      </c>
    </row>
    <row r="8281" spans="1:25">
      <c r="A8281">
        <f t="shared" si="1110"/>
        <v>100</v>
      </c>
      <c r="B8281">
        <f t="shared" si="1111"/>
        <v>100</v>
      </c>
      <c r="C8281">
        <v>8280</v>
      </c>
      <c r="D8281" t="s">
        <v>10</v>
      </c>
      <c r="E8281" s="2">
        <v>2824</v>
      </c>
      <c r="S8281">
        <f t="shared" si="1112"/>
        <v>0</v>
      </c>
      <c r="T8281">
        <f t="shared" si="1113"/>
        <v>1</v>
      </c>
      <c r="U8281">
        <f t="shared" si="1114"/>
        <v>0</v>
      </c>
      <c r="V8281">
        <f t="shared" si="1115"/>
        <v>-1</v>
      </c>
      <c r="W8281">
        <f t="shared" si="1116"/>
        <v>0</v>
      </c>
      <c r="X8281">
        <f t="shared" si="1117"/>
        <v>0</v>
      </c>
      <c r="Y8281">
        <f t="shared" si="1109"/>
        <v>0</v>
      </c>
    </row>
    <row r="8282" spans="1:25">
      <c r="A8282">
        <f t="shared" si="1110"/>
        <v>100</v>
      </c>
      <c r="B8282">
        <f t="shared" si="1111"/>
        <v>100</v>
      </c>
      <c r="C8282">
        <v>8281</v>
      </c>
      <c r="D8282" t="s">
        <v>10</v>
      </c>
      <c r="E8282" s="2">
        <v>2825</v>
      </c>
      <c r="S8282">
        <f t="shared" si="1112"/>
        <v>0</v>
      </c>
      <c r="T8282">
        <f t="shared" si="1113"/>
        <v>1</v>
      </c>
      <c r="U8282">
        <f t="shared" si="1114"/>
        <v>0</v>
      </c>
      <c r="V8282">
        <f t="shared" si="1115"/>
        <v>-1</v>
      </c>
      <c r="W8282">
        <f t="shared" si="1116"/>
        <v>0</v>
      </c>
      <c r="X8282">
        <f t="shared" si="1117"/>
        <v>0</v>
      </c>
      <c r="Y8282">
        <f t="shared" si="1109"/>
        <v>0</v>
      </c>
    </row>
    <row r="8283" spans="1:25">
      <c r="A8283">
        <f t="shared" si="1110"/>
        <v>100</v>
      </c>
      <c r="B8283">
        <f t="shared" si="1111"/>
        <v>100</v>
      </c>
      <c r="C8283">
        <v>8282</v>
      </c>
      <c r="D8283" t="s">
        <v>10</v>
      </c>
      <c r="E8283" s="2">
        <v>2826</v>
      </c>
      <c r="S8283">
        <f t="shared" si="1112"/>
        <v>0</v>
      </c>
      <c r="T8283">
        <f t="shared" si="1113"/>
        <v>1</v>
      </c>
      <c r="U8283">
        <f t="shared" si="1114"/>
        <v>0</v>
      </c>
      <c r="V8283">
        <f t="shared" si="1115"/>
        <v>-1</v>
      </c>
      <c r="W8283">
        <f t="shared" si="1116"/>
        <v>0</v>
      </c>
      <c r="X8283">
        <f t="shared" si="1117"/>
        <v>0</v>
      </c>
      <c r="Y8283">
        <f t="shared" si="1109"/>
        <v>0</v>
      </c>
    </row>
    <row r="8284" spans="1:25">
      <c r="A8284">
        <f t="shared" si="1110"/>
        <v>100</v>
      </c>
      <c r="B8284">
        <f t="shared" si="1111"/>
        <v>100</v>
      </c>
      <c r="C8284">
        <v>8283</v>
      </c>
      <c r="D8284" t="s">
        <v>10</v>
      </c>
      <c r="E8284" s="2">
        <v>2827</v>
      </c>
      <c r="S8284">
        <f t="shared" si="1112"/>
        <v>0</v>
      </c>
      <c r="T8284">
        <f t="shared" si="1113"/>
        <v>1</v>
      </c>
      <c r="U8284">
        <f t="shared" si="1114"/>
        <v>0</v>
      </c>
      <c r="V8284">
        <f t="shared" si="1115"/>
        <v>-1</v>
      </c>
      <c r="W8284">
        <f t="shared" si="1116"/>
        <v>0</v>
      </c>
      <c r="X8284">
        <f t="shared" si="1117"/>
        <v>0</v>
      </c>
      <c r="Y8284">
        <f t="shared" si="1109"/>
        <v>0</v>
      </c>
    </row>
    <row r="8285" spans="1:25">
      <c r="A8285">
        <f t="shared" si="1110"/>
        <v>100</v>
      </c>
      <c r="B8285">
        <f t="shared" si="1111"/>
        <v>100</v>
      </c>
      <c r="C8285">
        <v>8284</v>
      </c>
      <c r="D8285" t="s">
        <v>10</v>
      </c>
      <c r="E8285" s="2">
        <v>2828</v>
      </c>
      <c r="S8285">
        <f t="shared" si="1112"/>
        <v>0</v>
      </c>
      <c r="T8285">
        <f t="shared" si="1113"/>
        <v>1</v>
      </c>
      <c r="U8285">
        <f t="shared" si="1114"/>
        <v>0</v>
      </c>
      <c r="V8285">
        <f t="shared" si="1115"/>
        <v>-1</v>
      </c>
      <c r="W8285">
        <f t="shared" si="1116"/>
        <v>0</v>
      </c>
      <c r="X8285">
        <f t="shared" si="1117"/>
        <v>0</v>
      </c>
      <c r="Y8285">
        <f t="shared" si="1109"/>
        <v>0</v>
      </c>
    </row>
    <row r="8286" spans="1:25">
      <c r="A8286">
        <f t="shared" si="1110"/>
        <v>100</v>
      </c>
      <c r="B8286">
        <f t="shared" si="1111"/>
        <v>100</v>
      </c>
      <c r="C8286">
        <v>8285</v>
      </c>
      <c r="D8286" t="s">
        <v>10</v>
      </c>
      <c r="E8286" s="2">
        <v>2829</v>
      </c>
      <c r="S8286">
        <f t="shared" si="1112"/>
        <v>0</v>
      </c>
      <c r="T8286">
        <f t="shared" si="1113"/>
        <v>1</v>
      </c>
      <c r="U8286">
        <f t="shared" si="1114"/>
        <v>0</v>
      </c>
      <c r="V8286">
        <f t="shared" si="1115"/>
        <v>-1</v>
      </c>
      <c r="W8286">
        <f t="shared" si="1116"/>
        <v>0</v>
      </c>
      <c r="X8286">
        <f t="shared" si="1117"/>
        <v>0</v>
      </c>
      <c r="Y8286">
        <f t="shared" si="1109"/>
        <v>0</v>
      </c>
    </row>
    <row r="8287" spans="1:25">
      <c r="A8287">
        <f t="shared" si="1110"/>
        <v>100</v>
      </c>
      <c r="B8287">
        <f t="shared" si="1111"/>
        <v>100</v>
      </c>
      <c r="C8287">
        <v>8286</v>
      </c>
      <c r="D8287" t="s">
        <v>10</v>
      </c>
      <c r="E8287" s="2">
        <v>2830</v>
      </c>
      <c r="S8287">
        <f t="shared" si="1112"/>
        <v>0</v>
      </c>
      <c r="T8287">
        <f t="shared" si="1113"/>
        <v>1</v>
      </c>
      <c r="U8287">
        <f t="shared" si="1114"/>
        <v>0</v>
      </c>
      <c r="V8287">
        <f t="shared" si="1115"/>
        <v>-1</v>
      </c>
      <c r="W8287">
        <f t="shared" si="1116"/>
        <v>0</v>
      </c>
      <c r="X8287">
        <f t="shared" si="1117"/>
        <v>0</v>
      </c>
      <c r="Y8287">
        <f t="shared" si="1109"/>
        <v>0</v>
      </c>
    </row>
    <row r="8288" spans="1:25">
      <c r="A8288">
        <f t="shared" si="1110"/>
        <v>100</v>
      </c>
      <c r="B8288">
        <f t="shared" si="1111"/>
        <v>100</v>
      </c>
      <c r="C8288">
        <v>8287</v>
      </c>
      <c r="D8288" t="s">
        <v>10</v>
      </c>
      <c r="E8288" s="2">
        <v>2831</v>
      </c>
      <c r="S8288">
        <f t="shared" si="1112"/>
        <v>0</v>
      </c>
      <c r="T8288">
        <f t="shared" si="1113"/>
        <v>1</v>
      </c>
      <c r="U8288">
        <f t="shared" si="1114"/>
        <v>0</v>
      </c>
      <c r="V8288">
        <f t="shared" si="1115"/>
        <v>-1</v>
      </c>
      <c r="W8288">
        <f t="shared" si="1116"/>
        <v>0</v>
      </c>
      <c r="X8288">
        <f t="shared" si="1117"/>
        <v>0</v>
      </c>
      <c r="Y8288">
        <f t="shared" si="1109"/>
        <v>0</v>
      </c>
    </row>
    <row r="8289" spans="1:25">
      <c r="A8289">
        <f t="shared" si="1110"/>
        <v>100</v>
      </c>
      <c r="B8289">
        <f t="shared" si="1111"/>
        <v>100</v>
      </c>
      <c r="C8289">
        <v>8288</v>
      </c>
      <c r="D8289" t="s">
        <v>10</v>
      </c>
      <c r="E8289" s="2">
        <v>2832</v>
      </c>
      <c r="S8289">
        <f t="shared" si="1112"/>
        <v>0</v>
      </c>
      <c r="T8289">
        <f t="shared" si="1113"/>
        <v>1</v>
      </c>
      <c r="U8289">
        <f t="shared" si="1114"/>
        <v>0</v>
      </c>
      <c r="V8289">
        <f t="shared" si="1115"/>
        <v>-1</v>
      </c>
      <c r="W8289">
        <f t="shared" si="1116"/>
        <v>0</v>
      </c>
      <c r="X8289">
        <f t="shared" si="1117"/>
        <v>0</v>
      </c>
      <c r="Y8289">
        <f t="shared" si="1109"/>
        <v>0</v>
      </c>
    </row>
    <row r="8290" spans="1:25">
      <c r="A8290">
        <f t="shared" si="1110"/>
        <v>100</v>
      </c>
      <c r="B8290">
        <f t="shared" si="1111"/>
        <v>100</v>
      </c>
      <c r="C8290">
        <v>8289</v>
      </c>
      <c r="D8290" t="s">
        <v>10</v>
      </c>
      <c r="E8290" s="2">
        <v>2833</v>
      </c>
      <c r="S8290">
        <f t="shared" si="1112"/>
        <v>0</v>
      </c>
      <c r="T8290">
        <f t="shared" si="1113"/>
        <v>1</v>
      </c>
      <c r="U8290">
        <f t="shared" si="1114"/>
        <v>0</v>
      </c>
      <c r="V8290">
        <f t="shared" si="1115"/>
        <v>-1</v>
      </c>
      <c r="W8290">
        <f t="shared" si="1116"/>
        <v>0</v>
      </c>
      <c r="X8290">
        <f t="shared" si="1117"/>
        <v>0</v>
      </c>
      <c r="Y8290">
        <f t="shared" si="1109"/>
        <v>0</v>
      </c>
    </row>
    <row r="8291" spans="1:25">
      <c r="A8291">
        <f t="shared" si="1110"/>
        <v>100</v>
      </c>
      <c r="B8291">
        <f t="shared" si="1111"/>
        <v>100</v>
      </c>
      <c r="C8291">
        <v>8290</v>
      </c>
      <c r="D8291" t="s">
        <v>10</v>
      </c>
      <c r="E8291" s="2">
        <v>2834</v>
      </c>
      <c r="S8291">
        <f t="shared" si="1112"/>
        <v>0</v>
      </c>
      <c r="T8291">
        <f t="shared" si="1113"/>
        <v>1</v>
      </c>
      <c r="U8291">
        <f t="shared" si="1114"/>
        <v>0</v>
      </c>
      <c r="V8291">
        <f t="shared" si="1115"/>
        <v>-1</v>
      </c>
      <c r="W8291">
        <f t="shared" si="1116"/>
        <v>0</v>
      </c>
      <c r="X8291">
        <f t="shared" si="1117"/>
        <v>0</v>
      </c>
      <c r="Y8291">
        <f t="shared" si="1109"/>
        <v>0</v>
      </c>
    </row>
    <row r="8292" spans="1:25">
      <c r="A8292">
        <f t="shared" si="1110"/>
        <v>100</v>
      </c>
      <c r="B8292">
        <f t="shared" si="1111"/>
        <v>100</v>
      </c>
      <c r="C8292">
        <v>8291</v>
      </c>
      <c r="D8292" t="s">
        <v>10</v>
      </c>
      <c r="E8292" s="2">
        <v>2835</v>
      </c>
      <c r="S8292">
        <f t="shared" si="1112"/>
        <v>0</v>
      </c>
      <c r="T8292">
        <f t="shared" si="1113"/>
        <v>1</v>
      </c>
      <c r="U8292">
        <f t="shared" si="1114"/>
        <v>0</v>
      </c>
      <c r="V8292">
        <f t="shared" si="1115"/>
        <v>-1</v>
      </c>
      <c r="W8292">
        <f t="shared" si="1116"/>
        <v>0</v>
      </c>
      <c r="X8292">
        <f t="shared" si="1117"/>
        <v>0</v>
      </c>
      <c r="Y8292">
        <f t="shared" si="1109"/>
        <v>0</v>
      </c>
    </row>
    <row r="8293" spans="1:25">
      <c r="A8293">
        <f t="shared" si="1110"/>
        <v>100</v>
      </c>
      <c r="B8293">
        <f t="shared" si="1111"/>
        <v>100</v>
      </c>
      <c r="C8293">
        <v>8292</v>
      </c>
      <c r="D8293" t="s">
        <v>10</v>
      </c>
      <c r="E8293" s="2">
        <v>2836</v>
      </c>
      <c r="S8293">
        <f t="shared" si="1112"/>
        <v>0</v>
      </c>
      <c r="T8293">
        <f t="shared" si="1113"/>
        <v>1</v>
      </c>
      <c r="U8293">
        <f t="shared" si="1114"/>
        <v>0</v>
      </c>
      <c r="V8293">
        <f t="shared" si="1115"/>
        <v>-1</v>
      </c>
      <c r="W8293">
        <f t="shared" si="1116"/>
        <v>0</v>
      </c>
      <c r="X8293">
        <f t="shared" si="1117"/>
        <v>0</v>
      </c>
      <c r="Y8293">
        <f t="shared" si="1109"/>
        <v>0</v>
      </c>
    </row>
    <row r="8294" spans="1:25">
      <c r="A8294">
        <f t="shared" si="1110"/>
        <v>100</v>
      </c>
      <c r="B8294">
        <f t="shared" si="1111"/>
        <v>100</v>
      </c>
      <c r="C8294">
        <v>8293</v>
      </c>
      <c r="D8294" t="s">
        <v>10</v>
      </c>
      <c r="E8294" s="2">
        <v>2837</v>
      </c>
      <c r="S8294">
        <f t="shared" si="1112"/>
        <v>0</v>
      </c>
      <c r="T8294">
        <f t="shared" si="1113"/>
        <v>1</v>
      </c>
      <c r="U8294">
        <f t="shared" si="1114"/>
        <v>0</v>
      </c>
      <c r="V8294">
        <f t="shared" si="1115"/>
        <v>-1</v>
      </c>
      <c r="W8294">
        <f t="shared" si="1116"/>
        <v>0</v>
      </c>
      <c r="X8294">
        <f t="shared" si="1117"/>
        <v>0</v>
      </c>
      <c r="Y8294">
        <f t="shared" si="1109"/>
        <v>0</v>
      </c>
    </row>
    <row r="8295" spans="1:25">
      <c r="A8295">
        <f t="shared" si="1110"/>
        <v>100</v>
      </c>
      <c r="B8295">
        <f t="shared" si="1111"/>
        <v>100</v>
      </c>
      <c r="C8295">
        <v>8294</v>
      </c>
      <c r="D8295" t="s">
        <v>10</v>
      </c>
      <c r="E8295" s="2">
        <v>2838</v>
      </c>
      <c r="S8295">
        <f t="shared" si="1112"/>
        <v>0</v>
      </c>
      <c r="T8295">
        <f t="shared" si="1113"/>
        <v>1</v>
      </c>
      <c r="U8295">
        <f t="shared" si="1114"/>
        <v>0</v>
      </c>
      <c r="V8295">
        <f t="shared" si="1115"/>
        <v>-1</v>
      </c>
      <c r="W8295">
        <f t="shared" si="1116"/>
        <v>0</v>
      </c>
      <c r="X8295">
        <f t="shared" si="1117"/>
        <v>0</v>
      </c>
      <c r="Y8295">
        <f t="shared" si="1109"/>
        <v>0</v>
      </c>
    </row>
    <row r="8296" spans="1:25">
      <c r="A8296">
        <f t="shared" si="1110"/>
        <v>100</v>
      </c>
      <c r="B8296">
        <f t="shared" si="1111"/>
        <v>100</v>
      </c>
      <c r="C8296">
        <v>8295</v>
      </c>
      <c r="D8296" t="s">
        <v>10</v>
      </c>
      <c r="E8296" s="2">
        <v>2839</v>
      </c>
      <c r="S8296">
        <f t="shared" si="1112"/>
        <v>0</v>
      </c>
      <c r="T8296">
        <f t="shared" si="1113"/>
        <v>1</v>
      </c>
      <c r="U8296">
        <f t="shared" si="1114"/>
        <v>0</v>
      </c>
      <c r="V8296">
        <f t="shared" si="1115"/>
        <v>-1</v>
      </c>
      <c r="W8296">
        <f t="shared" si="1116"/>
        <v>0</v>
      </c>
      <c r="X8296">
        <f t="shared" si="1117"/>
        <v>0</v>
      </c>
      <c r="Y8296">
        <f t="shared" si="1109"/>
        <v>0</v>
      </c>
    </row>
    <row r="8297" spans="1:25">
      <c r="A8297">
        <f t="shared" si="1110"/>
        <v>100</v>
      </c>
      <c r="B8297">
        <f t="shared" si="1111"/>
        <v>100</v>
      </c>
      <c r="C8297">
        <v>8296</v>
      </c>
      <c r="D8297" t="s">
        <v>10</v>
      </c>
      <c r="E8297" s="2">
        <v>2840</v>
      </c>
      <c r="S8297">
        <f t="shared" si="1112"/>
        <v>0</v>
      </c>
      <c r="T8297">
        <f t="shared" si="1113"/>
        <v>1</v>
      </c>
      <c r="U8297">
        <f t="shared" si="1114"/>
        <v>0</v>
      </c>
      <c r="V8297">
        <f t="shared" si="1115"/>
        <v>-1</v>
      </c>
      <c r="W8297">
        <f t="shared" si="1116"/>
        <v>0</v>
      </c>
      <c r="X8297">
        <f t="shared" si="1117"/>
        <v>0</v>
      </c>
      <c r="Y8297">
        <f t="shared" si="1109"/>
        <v>0</v>
      </c>
    </row>
    <row r="8298" spans="1:25">
      <c r="A8298">
        <f t="shared" si="1110"/>
        <v>100</v>
      </c>
      <c r="B8298">
        <f t="shared" si="1111"/>
        <v>100</v>
      </c>
      <c r="C8298">
        <v>8297</v>
      </c>
      <c r="D8298" t="s">
        <v>10</v>
      </c>
      <c r="E8298" s="2">
        <v>2841</v>
      </c>
      <c r="S8298">
        <f t="shared" si="1112"/>
        <v>0</v>
      </c>
      <c r="T8298">
        <f t="shared" si="1113"/>
        <v>1</v>
      </c>
      <c r="U8298">
        <f t="shared" si="1114"/>
        <v>0</v>
      </c>
      <c r="V8298">
        <f t="shared" si="1115"/>
        <v>-1</v>
      </c>
      <c r="W8298">
        <f t="shared" si="1116"/>
        <v>0</v>
      </c>
      <c r="X8298">
        <f t="shared" si="1117"/>
        <v>0</v>
      </c>
      <c r="Y8298">
        <f t="shared" si="1109"/>
        <v>0</v>
      </c>
    </row>
    <row r="8299" spans="1:25">
      <c r="A8299">
        <f t="shared" si="1110"/>
        <v>100</v>
      </c>
      <c r="B8299">
        <f t="shared" si="1111"/>
        <v>100</v>
      </c>
      <c r="C8299">
        <v>8298</v>
      </c>
      <c r="D8299" t="s">
        <v>10</v>
      </c>
      <c r="E8299" s="2">
        <v>2842</v>
      </c>
      <c r="S8299">
        <f t="shared" si="1112"/>
        <v>0</v>
      </c>
      <c r="T8299">
        <f t="shared" si="1113"/>
        <v>1</v>
      </c>
      <c r="U8299">
        <f t="shared" si="1114"/>
        <v>0</v>
      </c>
      <c r="V8299">
        <f t="shared" si="1115"/>
        <v>-1</v>
      </c>
      <c r="W8299">
        <f t="shared" si="1116"/>
        <v>0</v>
      </c>
      <c r="X8299">
        <f t="shared" si="1117"/>
        <v>0</v>
      </c>
      <c r="Y8299">
        <f t="shared" si="1109"/>
        <v>0</v>
      </c>
    </row>
    <row r="8300" spans="1:25">
      <c r="A8300">
        <f t="shared" si="1110"/>
        <v>100</v>
      </c>
      <c r="B8300">
        <f t="shared" si="1111"/>
        <v>100</v>
      </c>
      <c r="C8300">
        <v>8299</v>
      </c>
      <c r="D8300" t="s">
        <v>10</v>
      </c>
      <c r="E8300" s="2">
        <v>2843</v>
      </c>
      <c r="S8300">
        <f t="shared" si="1112"/>
        <v>0</v>
      </c>
      <c r="T8300">
        <f t="shared" si="1113"/>
        <v>1</v>
      </c>
      <c r="U8300">
        <f t="shared" si="1114"/>
        <v>0</v>
      </c>
      <c r="V8300">
        <f t="shared" si="1115"/>
        <v>-1</v>
      </c>
      <c r="W8300">
        <f t="shared" si="1116"/>
        <v>0</v>
      </c>
      <c r="X8300">
        <f t="shared" si="1117"/>
        <v>0</v>
      </c>
      <c r="Y8300">
        <f t="shared" si="1109"/>
        <v>0</v>
      </c>
    </row>
    <row r="8301" spans="1:25">
      <c r="A8301">
        <f t="shared" si="1110"/>
        <v>100</v>
      </c>
      <c r="B8301">
        <f t="shared" si="1111"/>
        <v>100</v>
      </c>
      <c r="C8301">
        <v>8300</v>
      </c>
      <c r="D8301" t="s">
        <v>10</v>
      </c>
      <c r="E8301" s="2">
        <v>2844</v>
      </c>
      <c r="S8301">
        <f t="shared" si="1112"/>
        <v>0</v>
      </c>
      <c r="T8301">
        <f t="shared" si="1113"/>
        <v>1</v>
      </c>
      <c r="U8301">
        <f t="shared" si="1114"/>
        <v>0</v>
      </c>
      <c r="V8301">
        <f t="shared" si="1115"/>
        <v>-1</v>
      </c>
      <c r="W8301">
        <f t="shared" si="1116"/>
        <v>0</v>
      </c>
      <c r="X8301">
        <f t="shared" si="1117"/>
        <v>0</v>
      </c>
      <c r="Y8301">
        <f t="shared" si="1109"/>
        <v>0</v>
      </c>
    </row>
    <row r="8302" spans="1:25">
      <c r="A8302">
        <f t="shared" si="1110"/>
        <v>100</v>
      </c>
      <c r="B8302">
        <f t="shared" si="1111"/>
        <v>100</v>
      </c>
      <c r="C8302">
        <v>8301</v>
      </c>
      <c r="D8302" t="s">
        <v>10</v>
      </c>
      <c r="E8302" s="2">
        <v>2845</v>
      </c>
      <c r="S8302">
        <f t="shared" si="1112"/>
        <v>0</v>
      </c>
      <c r="T8302">
        <f t="shared" si="1113"/>
        <v>1</v>
      </c>
      <c r="U8302">
        <f t="shared" si="1114"/>
        <v>0</v>
      </c>
      <c r="V8302">
        <f t="shared" si="1115"/>
        <v>-1</v>
      </c>
      <c r="W8302">
        <f t="shared" si="1116"/>
        <v>0</v>
      </c>
      <c r="X8302">
        <f t="shared" si="1117"/>
        <v>0</v>
      </c>
      <c r="Y8302">
        <f t="shared" si="1109"/>
        <v>0</v>
      </c>
    </row>
    <row r="8303" spans="1:25">
      <c r="A8303">
        <f t="shared" si="1110"/>
        <v>100</v>
      </c>
      <c r="B8303">
        <f t="shared" si="1111"/>
        <v>100</v>
      </c>
      <c r="C8303">
        <v>8302</v>
      </c>
      <c r="D8303" t="s">
        <v>10</v>
      </c>
      <c r="E8303" s="2">
        <v>2846</v>
      </c>
      <c r="S8303">
        <f t="shared" si="1112"/>
        <v>0</v>
      </c>
      <c r="T8303">
        <f t="shared" si="1113"/>
        <v>1</v>
      </c>
      <c r="U8303">
        <f t="shared" si="1114"/>
        <v>0</v>
      </c>
      <c r="V8303">
        <f t="shared" si="1115"/>
        <v>-1</v>
      </c>
      <c r="W8303">
        <f t="shared" si="1116"/>
        <v>0</v>
      </c>
      <c r="X8303">
        <f t="shared" si="1117"/>
        <v>0</v>
      </c>
      <c r="Y8303">
        <f t="shared" si="1109"/>
        <v>0</v>
      </c>
    </row>
    <row r="8304" spans="1:25">
      <c r="A8304">
        <f t="shared" si="1110"/>
        <v>100</v>
      </c>
      <c r="B8304">
        <f t="shared" si="1111"/>
        <v>100</v>
      </c>
      <c r="C8304">
        <v>8303</v>
      </c>
      <c r="D8304" t="s">
        <v>10</v>
      </c>
      <c r="E8304" s="2">
        <v>2847</v>
      </c>
      <c r="S8304">
        <f t="shared" si="1112"/>
        <v>0</v>
      </c>
      <c r="T8304">
        <f t="shared" si="1113"/>
        <v>1</v>
      </c>
      <c r="U8304">
        <f t="shared" si="1114"/>
        <v>0</v>
      </c>
      <c r="V8304">
        <f t="shared" si="1115"/>
        <v>-1</v>
      </c>
      <c r="W8304">
        <f t="shared" si="1116"/>
        <v>0</v>
      </c>
      <c r="X8304">
        <f t="shared" si="1117"/>
        <v>0</v>
      </c>
      <c r="Y8304">
        <f t="shared" si="1109"/>
        <v>0</v>
      </c>
    </row>
    <row r="8305" spans="1:25">
      <c r="A8305">
        <f t="shared" si="1110"/>
        <v>100</v>
      </c>
      <c r="B8305">
        <f t="shared" si="1111"/>
        <v>100</v>
      </c>
      <c r="C8305">
        <v>8304</v>
      </c>
      <c r="D8305" t="s">
        <v>10</v>
      </c>
      <c r="E8305" s="2">
        <v>2848</v>
      </c>
      <c r="S8305">
        <f t="shared" si="1112"/>
        <v>0</v>
      </c>
      <c r="T8305">
        <f t="shared" si="1113"/>
        <v>1</v>
      </c>
      <c r="U8305">
        <f t="shared" si="1114"/>
        <v>0</v>
      </c>
      <c r="V8305">
        <f t="shared" si="1115"/>
        <v>-1</v>
      </c>
      <c r="W8305">
        <f t="shared" si="1116"/>
        <v>0</v>
      </c>
      <c r="X8305">
        <f t="shared" si="1117"/>
        <v>0</v>
      </c>
      <c r="Y8305">
        <f t="shared" si="1109"/>
        <v>0</v>
      </c>
    </row>
    <row r="8306" spans="1:25">
      <c r="A8306">
        <f t="shared" si="1110"/>
        <v>100</v>
      </c>
      <c r="B8306">
        <f t="shared" si="1111"/>
        <v>100</v>
      </c>
      <c r="C8306">
        <v>8305</v>
      </c>
      <c r="D8306" t="s">
        <v>10</v>
      </c>
      <c r="E8306" s="2">
        <v>2849</v>
      </c>
      <c r="S8306">
        <f t="shared" si="1112"/>
        <v>0</v>
      </c>
      <c r="T8306">
        <f t="shared" si="1113"/>
        <v>1</v>
      </c>
      <c r="U8306">
        <f t="shared" si="1114"/>
        <v>0</v>
      </c>
      <c r="V8306">
        <f t="shared" si="1115"/>
        <v>-1</v>
      </c>
      <c r="W8306">
        <f t="shared" si="1116"/>
        <v>0</v>
      </c>
      <c r="X8306">
        <f t="shared" si="1117"/>
        <v>0</v>
      </c>
      <c r="Y8306">
        <f t="shared" si="1109"/>
        <v>0</v>
      </c>
    </row>
    <row r="8307" spans="1:25">
      <c r="A8307">
        <f t="shared" si="1110"/>
        <v>100</v>
      </c>
      <c r="B8307">
        <f t="shared" si="1111"/>
        <v>100</v>
      </c>
      <c r="C8307">
        <v>8306</v>
      </c>
      <c r="D8307" t="s">
        <v>10</v>
      </c>
      <c r="E8307" s="2">
        <v>2850</v>
      </c>
      <c r="S8307">
        <f t="shared" si="1112"/>
        <v>0</v>
      </c>
      <c r="T8307">
        <f t="shared" si="1113"/>
        <v>1</v>
      </c>
      <c r="U8307">
        <f t="shared" si="1114"/>
        <v>0</v>
      </c>
      <c r="V8307">
        <f t="shared" si="1115"/>
        <v>-1</v>
      </c>
      <c r="W8307">
        <f t="shared" si="1116"/>
        <v>0</v>
      </c>
      <c r="X8307">
        <f t="shared" si="1117"/>
        <v>0</v>
      </c>
      <c r="Y8307">
        <f t="shared" si="1109"/>
        <v>0</v>
      </c>
    </row>
    <row r="8308" spans="1:25">
      <c r="A8308">
        <f t="shared" si="1110"/>
        <v>100</v>
      </c>
      <c r="B8308">
        <f t="shared" si="1111"/>
        <v>100</v>
      </c>
      <c r="C8308">
        <v>8307</v>
      </c>
      <c r="D8308" t="s">
        <v>10</v>
      </c>
      <c r="E8308" s="2">
        <v>2851</v>
      </c>
      <c r="S8308">
        <f t="shared" si="1112"/>
        <v>0</v>
      </c>
      <c r="T8308">
        <f t="shared" si="1113"/>
        <v>1</v>
      </c>
      <c r="U8308">
        <f t="shared" si="1114"/>
        <v>0</v>
      </c>
      <c r="V8308">
        <f t="shared" si="1115"/>
        <v>-1</v>
      </c>
      <c r="W8308">
        <f t="shared" si="1116"/>
        <v>0</v>
      </c>
      <c r="X8308">
        <f t="shared" si="1117"/>
        <v>0</v>
      </c>
      <c r="Y8308">
        <f t="shared" si="1109"/>
        <v>0</v>
      </c>
    </row>
    <row r="8309" spans="1:25">
      <c r="A8309">
        <f t="shared" si="1110"/>
        <v>100</v>
      </c>
      <c r="B8309">
        <f t="shared" si="1111"/>
        <v>100</v>
      </c>
      <c r="C8309">
        <v>8308</v>
      </c>
      <c r="D8309" t="s">
        <v>10</v>
      </c>
      <c r="E8309" s="2">
        <v>2852</v>
      </c>
      <c r="S8309">
        <f t="shared" si="1112"/>
        <v>0</v>
      </c>
      <c r="T8309">
        <f t="shared" si="1113"/>
        <v>1</v>
      </c>
      <c r="U8309">
        <f t="shared" si="1114"/>
        <v>0</v>
      </c>
      <c r="V8309">
        <f t="shared" si="1115"/>
        <v>-1</v>
      </c>
      <c r="W8309">
        <f t="shared" si="1116"/>
        <v>0</v>
      </c>
      <c r="X8309">
        <f t="shared" si="1117"/>
        <v>0</v>
      </c>
      <c r="Y8309">
        <f t="shared" si="1109"/>
        <v>0</v>
      </c>
    </row>
    <row r="8310" spans="1:25">
      <c r="A8310">
        <f t="shared" si="1110"/>
        <v>100</v>
      </c>
      <c r="B8310">
        <f t="shared" si="1111"/>
        <v>100</v>
      </c>
      <c r="C8310">
        <v>8309</v>
      </c>
      <c r="D8310" t="s">
        <v>10</v>
      </c>
      <c r="E8310" s="2">
        <v>2853</v>
      </c>
      <c r="S8310">
        <f t="shared" si="1112"/>
        <v>0</v>
      </c>
      <c r="T8310">
        <f t="shared" si="1113"/>
        <v>1</v>
      </c>
      <c r="U8310">
        <f t="shared" si="1114"/>
        <v>0</v>
      </c>
      <c r="V8310">
        <f t="shared" si="1115"/>
        <v>-1</v>
      </c>
      <c r="W8310">
        <f t="shared" si="1116"/>
        <v>0</v>
      </c>
      <c r="X8310">
        <f t="shared" si="1117"/>
        <v>0</v>
      </c>
      <c r="Y8310">
        <f t="shared" si="1109"/>
        <v>0</v>
      </c>
    </row>
    <row r="8311" spans="1:25">
      <c r="A8311">
        <f t="shared" si="1110"/>
        <v>100</v>
      </c>
      <c r="B8311">
        <f t="shared" si="1111"/>
        <v>100</v>
      </c>
      <c r="C8311">
        <v>8310</v>
      </c>
      <c r="D8311" t="s">
        <v>10</v>
      </c>
      <c r="E8311" s="2">
        <v>2854</v>
      </c>
      <c r="S8311">
        <f t="shared" si="1112"/>
        <v>0</v>
      </c>
      <c r="T8311">
        <f t="shared" si="1113"/>
        <v>1</v>
      </c>
      <c r="U8311">
        <f t="shared" si="1114"/>
        <v>0</v>
      </c>
      <c r="V8311">
        <f t="shared" si="1115"/>
        <v>-1</v>
      </c>
      <c r="W8311">
        <f t="shared" si="1116"/>
        <v>0</v>
      </c>
      <c r="X8311">
        <f t="shared" si="1117"/>
        <v>0</v>
      </c>
      <c r="Y8311">
        <f t="shared" si="1109"/>
        <v>0</v>
      </c>
    </row>
    <row r="8312" spans="1:25">
      <c r="A8312">
        <f t="shared" si="1110"/>
        <v>100</v>
      </c>
      <c r="B8312">
        <f t="shared" si="1111"/>
        <v>100</v>
      </c>
      <c r="C8312">
        <v>8311</v>
      </c>
      <c r="D8312" t="s">
        <v>10</v>
      </c>
      <c r="E8312" s="2">
        <v>2855</v>
      </c>
      <c r="S8312">
        <f t="shared" si="1112"/>
        <v>0</v>
      </c>
      <c r="T8312">
        <f t="shared" si="1113"/>
        <v>1</v>
      </c>
      <c r="U8312">
        <f t="shared" si="1114"/>
        <v>0</v>
      </c>
      <c r="V8312">
        <f t="shared" si="1115"/>
        <v>-1</v>
      </c>
      <c r="W8312">
        <f t="shared" si="1116"/>
        <v>0</v>
      </c>
      <c r="X8312">
        <f t="shared" si="1117"/>
        <v>0</v>
      </c>
      <c r="Y8312">
        <f t="shared" si="1109"/>
        <v>0</v>
      </c>
    </row>
    <row r="8313" spans="1:25">
      <c r="A8313">
        <f t="shared" si="1110"/>
        <v>100</v>
      </c>
      <c r="B8313">
        <f t="shared" si="1111"/>
        <v>100</v>
      </c>
      <c r="C8313">
        <v>8312</v>
      </c>
      <c r="D8313" t="s">
        <v>10</v>
      </c>
      <c r="E8313" s="2">
        <v>2856</v>
      </c>
      <c r="S8313">
        <f t="shared" si="1112"/>
        <v>0</v>
      </c>
      <c r="T8313">
        <f t="shared" si="1113"/>
        <v>1</v>
      </c>
      <c r="U8313">
        <f t="shared" si="1114"/>
        <v>0</v>
      </c>
      <c r="V8313">
        <f t="shared" si="1115"/>
        <v>-1</v>
      </c>
      <c r="W8313">
        <f t="shared" si="1116"/>
        <v>0</v>
      </c>
      <c r="X8313">
        <f t="shared" si="1117"/>
        <v>0</v>
      </c>
      <c r="Y8313">
        <f t="shared" si="1109"/>
        <v>0</v>
      </c>
    </row>
    <row r="8314" spans="1:25">
      <c r="A8314">
        <f t="shared" si="1110"/>
        <v>100</v>
      </c>
      <c r="B8314">
        <f t="shared" si="1111"/>
        <v>100</v>
      </c>
      <c r="C8314">
        <v>8313</v>
      </c>
      <c r="D8314" t="s">
        <v>10</v>
      </c>
      <c r="E8314" s="2">
        <v>2857</v>
      </c>
      <c r="S8314">
        <f t="shared" si="1112"/>
        <v>0</v>
      </c>
      <c r="T8314">
        <f t="shared" si="1113"/>
        <v>1</v>
      </c>
      <c r="U8314">
        <f t="shared" si="1114"/>
        <v>0</v>
      </c>
      <c r="V8314">
        <f t="shared" si="1115"/>
        <v>-1</v>
      </c>
      <c r="W8314">
        <f t="shared" si="1116"/>
        <v>0</v>
      </c>
      <c r="X8314">
        <f t="shared" si="1117"/>
        <v>0</v>
      </c>
      <c r="Y8314">
        <f t="shared" ref="Y8314:Y8377" si="1118">COUNTIF(K:K, K8314)</f>
        <v>0</v>
      </c>
    </row>
    <row r="8315" spans="1:25">
      <c r="A8315">
        <f t="shared" si="1110"/>
        <v>100</v>
      </c>
      <c r="B8315">
        <f t="shared" si="1111"/>
        <v>100</v>
      </c>
      <c r="C8315">
        <v>8314</v>
      </c>
      <c r="D8315" t="s">
        <v>10</v>
      </c>
      <c r="E8315" s="2">
        <v>2858</v>
      </c>
      <c r="S8315">
        <f t="shared" si="1112"/>
        <v>0</v>
      </c>
      <c r="T8315">
        <f t="shared" si="1113"/>
        <v>1</v>
      </c>
      <c r="U8315">
        <f t="shared" si="1114"/>
        <v>0</v>
      </c>
      <c r="V8315">
        <f t="shared" si="1115"/>
        <v>-1</v>
      </c>
      <c r="W8315">
        <f t="shared" si="1116"/>
        <v>0</v>
      </c>
      <c r="X8315">
        <f t="shared" si="1117"/>
        <v>0</v>
      </c>
      <c r="Y8315">
        <f t="shared" si="1118"/>
        <v>0</v>
      </c>
    </row>
    <row r="8316" spans="1:25">
      <c r="A8316">
        <f t="shared" si="1110"/>
        <v>100</v>
      </c>
      <c r="B8316">
        <f t="shared" si="1111"/>
        <v>100</v>
      </c>
      <c r="C8316">
        <v>8315</v>
      </c>
      <c r="D8316" t="s">
        <v>10</v>
      </c>
      <c r="E8316" s="2">
        <v>2859</v>
      </c>
      <c r="S8316">
        <f t="shared" si="1112"/>
        <v>0</v>
      </c>
      <c r="T8316">
        <f t="shared" si="1113"/>
        <v>1</v>
      </c>
      <c r="U8316">
        <f t="shared" si="1114"/>
        <v>0</v>
      </c>
      <c r="V8316">
        <f t="shared" si="1115"/>
        <v>-1</v>
      </c>
      <c r="W8316">
        <f t="shared" si="1116"/>
        <v>0</v>
      </c>
      <c r="X8316">
        <f t="shared" si="1117"/>
        <v>0</v>
      </c>
      <c r="Y8316">
        <f t="shared" si="1118"/>
        <v>0</v>
      </c>
    </row>
    <row r="8317" spans="1:25">
      <c r="A8317">
        <f t="shared" si="1110"/>
        <v>100</v>
      </c>
      <c r="B8317">
        <f t="shared" si="1111"/>
        <v>100</v>
      </c>
      <c r="C8317">
        <v>8316</v>
      </c>
      <c r="D8317" t="s">
        <v>10</v>
      </c>
      <c r="E8317" s="2">
        <v>2860</v>
      </c>
      <c r="S8317">
        <f t="shared" si="1112"/>
        <v>0</v>
      </c>
      <c r="T8317">
        <f t="shared" si="1113"/>
        <v>1</v>
      </c>
      <c r="U8317">
        <f t="shared" si="1114"/>
        <v>0</v>
      </c>
      <c r="V8317">
        <f t="shared" si="1115"/>
        <v>-1</v>
      </c>
      <c r="W8317">
        <f t="shared" si="1116"/>
        <v>0</v>
      </c>
      <c r="X8317">
        <f t="shared" si="1117"/>
        <v>0</v>
      </c>
      <c r="Y8317">
        <f t="shared" si="1118"/>
        <v>0</v>
      </c>
    </row>
    <row r="8318" spans="1:25">
      <c r="A8318">
        <f t="shared" si="1110"/>
        <v>100</v>
      </c>
      <c r="B8318">
        <f t="shared" si="1111"/>
        <v>100</v>
      </c>
      <c r="C8318">
        <v>8317</v>
      </c>
      <c r="D8318" t="s">
        <v>10</v>
      </c>
      <c r="E8318" s="2">
        <v>2861</v>
      </c>
      <c r="S8318">
        <f t="shared" si="1112"/>
        <v>0</v>
      </c>
      <c r="T8318">
        <f t="shared" si="1113"/>
        <v>1</v>
      </c>
      <c r="U8318">
        <f t="shared" si="1114"/>
        <v>0</v>
      </c>
      <c r="V8318">
        <f t="shared" si="1115"/>
        <v>-1</v>
      </c>
      <c r="W8318">
        <f t="shared" si="1116"/>
        <v>0</v>
      </c>
      <c r="X8318">
        <f t="shared" si="1117"/>
        <v>0</v>
      </c>
      <c r="Y8318">
        <f t="shared" si="1118"/>
        <v>0</v>
      </c>
    </row>
    <row r="8319" spans="1:25">
      <c r="A8319">
        <f t="shared" si="1110"/>
        <v>100</v>
      </c>
      <c r="B8319">
        <f t="shared" si="1111"/>
        <v>100</v>
      </c>
      <c r="C8319">
        <v>8318</v>
      </c>
      <c r="D8319" t="s">
        <v>10</v>
      </c>
      <c r="E8319" s="2">
        <v>2862</v>
      </c>
      <c r="S8319">
        <f t="shared" si="1112"/>
        <v>0</v>
      </c>
      <c r="T8319">
        <f t="shared" si="1113"/>
        <v>1</v>
      </c>
      <c r="U8319">
        <f t="shared" si="1114"/>
        <v>0</v>
      </c>
      <c r="V8319">
        <f t="shared" si="1115"/>
        <v>-1</v>
      </c>
      <c r="W8319">
        <f t="shared" si="1116"/>
        <v>0</v>
      </c>
      <c r="X8319">
        <f t="shared" si="1117"/>
        <v>0</v>
      </c>
      <c r="Y8319">
        <f t="shared" si="1118"/>
        <v>0</v>
      </c>
    </row>
    <row r="8320" spans="1:25">
      <c r="A8320">
        <f t="shared" si="1110"/>
        <v>100</v>
      </c>
      <c r="B8320">
        <f t="shared" si="1111"/>
        <v>100</v>
      </c>
      <c r="C8320">
        <v>8319</v>
      </c>
      <c r="D8320" t="s">
        <v>10</v>
      </c>
      <c r="E8320" s="2">
        <v>2863</v>
      </c>
      <c r="S8320">
        <f t="shared" si="1112"/>
        <v>0</v>
      </c>
      <c r="T8320">
        <f t="shared" si="1113"/>
        <v>1</v>
      </c>
      <c r="U8320">
        <f t="shared" si="1114"/>
        <v>0</v>
      </c>
      <c r="V8320">
        <f t="shared" si="1115"/>
        <v>-1</v>
      </c>
      <c r="W8320">
        <f t="shared" si="1116"/>
        <v>0</v>
      </c>
      <c r="X8320">
        <f t="shared" si="1117"/>
        <v>0</v>
      </c>
      <c r="Y8320">
        <f t="shared" si="1118"/>
        <v>0</v>
      </c>
    </row>
    <row r="8321" spans="1:25">
      <c r="A8321">
        <f t="shared" si="1110"/>
        <v>100</v>
      </c>
      <c r="B8321">
        <f t="shared" si="1111"/>
        <v>100</v>
      </c>
      <c r="C8321">
        <v>8320</v>
      </c>
      <c r="D8321" t="s">
        <v>10</v>
      </c>
      <c r="E8321" s="2">
        <v>2864</v>
      </c>
      <c r="S8321">
        <f t="shared" si="1112"/>
        <v>0</v>
      </c>
      <c r="T8321">
        <f t="shared" si="1113"/>
        <v>1</v>
      </c>
      <c r="U8321">
        <f t="shared" si="1114"/>
        <v>0</v>
      </c>
      <c r="V8321">
        <f t="shared" si="1115"/>
        <v>-1</v>
      </c>
      <c r="W8321">
        <f t="shared" si="1116"/>
        <v>0</v>
      </c>
      <c r="X8321">
        <f t="shared" si="1117"/>
        <v>0</v>
      </c>
      <c r="Y8321">
        <f t="shared" si="1118"/>
        <v>0</v>
      </c>
    </row>
    <row r="8322" spans="1:25">
      <c r="A8322">
        <f t="shared" si="1110"/>
        <v>100</v>
      </c>
      <c r="B8322">
        <f t="shared" si="1111"/>
        <v>100</v>
      </c>
      <c r="C8322">
        <v>8321</v>
      </c>
      <c r="D8322" t="s">
        <v>10</v>
      </c>
      <c r="E8322" s="2">
        <v>2865</v>
      </c>
      <c r="S8322">
        <f t="shared" si="1112"/>
        <v>0</v>
      </c>
      <c r="T8322">
        <f t="shared" si="1113"/>
        <v>1</v>
      </c>
      <c r="U8322">
        <f t="shared" si="1114"/>
        <v>0</v>
      </c>
      <c r="V8322">
        <f t="shared" si="1115"/>
        <v>-1</v>
      </c>
      <c r="W8322">
        <f t="shared" si="1116"/>
        <v>0</v>
      </c>
      <c r="X8322">
        <f t="shared" si="1117"/>
        <v>0</v>
      </c>
      <c r="Y8322">
        <f t="shared" si="1118"/>
        <v>0</v>
      </c>
    </row>
    <row r="8323" spans="1:25">
      <c r="A8323">
        <f t="shared" si="1110"/>
        <v>100</v>
      </c>
      <c r="B8323">
        <f t="shared" si="1111"/>
        <v>100</v>
      </c>
      <c r="C8323">
        <v>8322</v>
      </c>
      <c r="D8323" t="s">
        <v>10</v>
      </c>
      <c r="E8323" s="2">
        <v>2866</v>
      </c>
      <c r="S8323">
        <f t="shared" si="1112"/>
        <v>0</v>
      </c>
      <c r="T8323">
        <f t="shared" si="1113"/>
        <v>1</v>
      </c>
      <c r="U8323">
        <f t="shared" si="1114"/>
        <v>0</v>
      </c>
      <c r="V8323">
        <f t="shared" si="1115"/>
        <v>-1</v>
      </c>
      <c r="W8323">
        <f t="shared" si="1116"/>
        <v>0</v>
      </c>
      <c r="X8323">
        <f t="shared" si="1117"/>
        <v>0</v>
      </c>
      <c r="Y8323">
        <f t="shared" si="1118"/>
        <v>0</v>
      </c>
    </row>
    <row r="8324" spans="1:25">
      <c r="A8324">
        <f t="shared" si="1110"/>
        <v>100</v>
      </c>
      <c r="B8324">
        <f t="shared" si="1111"/>
        <v>100</v>
      </c>
      <c r="C8324">
        <v>8323</v>
      </c>
      <c r="D8324" t="s">
        <v>10</v>
      </c>
      <c r="E8324" s="2">
        <v>2867</v>
      </c>
      <c r="S8324">
        <f t="shared" si="1112"/>
        <v>0</v>
      </c>
      <c r="T8324">
        <f t="shared" si="1113"/>
        <v>1</v>
      </c>
      <c r="U8324">
        <f t="shared" si="1114"/>
        <v>0</v>
      </c>
      <c r="V8324">
        <f t="shared" si="1115"/>
        <v>-1</v>
      </c>
      <c r="W8324">
        <f t="shared" si="1116"/>
        <v>0</v>
      </c>
      <c r="X8324">
        <f t="shared" si="1117"/>
        <v>0</v>
      </c>
      <c r="Y8324">
        <f t="shared" si="1118"/>
        <v>0</v>
      </c>
    </row>
    <row r="8325" spans="1:25">
      <c r="A8325">
        <f t="shared" si="1110"/>
        <v>100</v>
      </c>
      <c r="B8325">
        <f t="shared" si="1111"/>
        <v>100</v>
      </c>
      <c r="C8325">
        <v>8324</v>
      </c>
      <c r="D8325" t="s">
        <v>10</v>
      </c>
      <c r="E8325" s="2">
        <v>2868</v>
      </c>
      <c r="S8325">
        <f t="shared" si="1112"/>
        <v>0</v>
      </c>
      <c r="T8325">
        <f t="shared" si="1113"/>
        <v>1</v>
      </c>
      <c r="U8325">
        <f t="shared" si="1114"/>
        <v>0</v>
      </c>
      <c r="V8325">
        <f t="shared" si="1115"/>
        <v>-1</v>
      </c>
      <c r="W8325">
        <f t="shared" si="1116"/>
        <v>0</v>
      </c>
      <c r="X8325">
        <f t="shared" si="1117"/>
        <v>0</v>
      </c>
      <c r="Y8325">
        <f t="shared" si="1118"/>
        <v>0</v>
      </c>
    </row>
    <row r="8326" spans="1:25">
      <c r="A8326">
        <f t="shared" si="1110"/>
        <v>100</v>
      </c>
      <c r="B8326">
        <f t="shared" si="1111"/>
        <v>100</v>
      </c>
      <c r="C8326">
        <v>8325</v>
      </c>
      <c r="D8326" t="s">
        <v>10</v>
      </c>
      <c r="E8326" s="2">
        <v>2869</v>
      </c>
      <c r="S8326">
        <f t="shared" si="1112"/>
        <v>0</v>
      </c>
      <c r="T8326">
        <f t="shared" si="1113"/>
        <v>1</v>
      </c>
      <c r="U8326">
        <f t="shared" si="1114"/>
        <v>0</v>
      </c>
      <c r="V8326">
        <f t="shared" si="1115"/>
        <v>-1</v>
      </c>
      <c r="W8326">
        <f t="shared" si="1116"/>
        <v>0</v>
      </c>
      <c r="X8326">
        <f t="shared" si="1117"/>
        <v>0</v>
      </c>
      <c r="Y8326">
        <f t="shared" si="1118"/>
        <v>0</v>
      </c>
    </row>
    <row r="8327" spans="1:25">
      <c r="A8327">
        <f t="shared" si="1110"/>
        <v>100</v>
      </c>
      <c r="B8327">
        <f t="shared" si="1111"/>
        <v>100</v>
      </c>
      <c r="C8327">
        <v>8326</v>
      </c>
      <c r="D8327" t="s">
        <v>10</v>
      </c>
      <c r="E8327" s="2">
        <v>2870</v>
      </c>
      <c r="S8327">
        <f t="shared" si="1112"/>
        <v>0</v>
      </c>
      <c r="T8327">
        <f t="shared" si="1113"/>
        <v>1</v>
      </c>
      <c r="U8327">
        <f t="shared" si="1114"/>
        <v>0</v>
      </c>
      <c r="V8327">
        <f t="shared" si="1115"/>
        <v>-1</v>
      </c>
      <c r="W8327">
        <f t="shared" si="1116"/>
        <v>0</v>
      </c>
      <c r="X8327">
        <f t="shared" si="1117"/>
        <v>0</v>
      </c>
      <c r="Y8327">
        <f t="shared" si="1118"/>
        <v>0</v>
      </c>
    </row>
    <row r="8328" spans="1:25">
      <c r="A8328">
        <f t="shared" si="1110"/>
        <v>100</v>
      </c>
      <c r="B8328">
        <f t="shared" si="1111"/>
        <v>100</v>
      </c>
      <c r="C8328">
        <v>8327</v>
      </c>
      <c r="D8328" t="s">
        <v>10</v>
      </c>
      <c r="E8328" s="2">
        <v>2871</v>
      </c>
      <c r="S8328">
        <f t="shared" si="1112"/>
        <v>0</v>
      </c>
      <c r="T8328">
        <f t="shared" si="1113"/>
        <v>1</v>
      </c>
      <c r="U8328">
        <f t="shared" si="1114"/>
        <v>0</v>
      </c>
      <c r="V8328">
        <f t="shared" si="1115"/>
        <v>-1</v>
      </c>
      <c r="W8328">
        <f t="shared" si="1116"/>
        <v>0</v>
      </c>
      <c r="X8328">
        <f t="shared" si="1117"/>
        <v>0</v>
      </c>
      <c r="Y8328">
        <f t="shared" si="1118"/>
        <v>0</v>
      </c>
    </row>
    <row r="8329" spans="1:25">
      <c r="A8329">
        <f t="shared" si="1110"/>
        <v>100</v>
      </c>
      <c r="B8329">
        <f t="shared" si="1111"/>
        <v>100</v>
      </c>
      <c r="C8329">
        <v>8328</v>
      </c>
      <c r="D8329" t="s">
        <v>10</v>
      </c>
      <c r="E8329" s="2">
        <v>2872</v>
      </c>
      <c r="S8329">
        <f t="shared" si="1112"/>
        <v>0</v>
      </c>
      <c r="T8329">
        <f t="shared" si="1113"/>
        <v>1</v>
      </c>
      <c r="U8329">
        <f t="shared" si="1114"/>
        <v>0</v>
      </c>
      <c r="V8329">
        <f t="shared" si="1115"/>
        <v>-1</v>
      </c>
      <c r="W8329">
        <f t="shared" si="1116"/>
        <v>0</v>
      </c>
      <c r="X8329">
        <f t="shared" si="1117"/>
        <v>0</v>
      </c>
      <c r="Y8329">
        <f t="shared" si="1118"/>
        <v>0</v>
      </c>
    </row>
    <row r="8330" spans="1:25">
      <c r="A8330">
        <f t="shared" si="1110"/>
        <v>100</v>
      </c>
      <c r="B8330">
        <f t="shared" si="1111"/>
        <v>100</v>
      </c>
      <c r="C8330">
        <v>8329</v>
      </c>
      <c r="D8330" t="s">
        <v>10</v>
      </c>
      <c r="E8330" s="2">
        <v>2873</v>
      </c>
      <c r="S8330">
        <f t="shared" si="1112"/>
        <v>0</v>
      </c>
      <c r="T8330">
        <f t="shared" si="1113"/>
        <v>1</v>
      </c>
      <c r="U8330">
        <f t="shared" si="1114"/>
        <v>0</v>
      </c>
      <c r="V8330">
        <f t="shared" si="1115"/>
        <v>-1</v>
      </c>
      <c r="W8330">
        <f t="shared" si="1116"/>
        <v>0</v>
      </c>
      <c r="X8330">
        <f t="shared" si="1117"/>
        <v>0</v>
      </c>
      <c r="Y8330">
        <f t="shared" si="1118"/>
        <v>0</v>
      </c>
    </row>
    <row r="8331" spans="1:25">
      <c r="A8331">
        <f t="shared" si="1110"/>
        <v>100</v>
      </c>
      <c r="B8331">
        <f t="shared" si="1111"/>
        <v>100</v>
      </c>
      <c r="C8331">
        <v>8330</v>
      </c>
      <c r="D8331" t="s">
        <v>10</v>
      </c>
      <c r="E8331" s="2">
        <v>2874</v>
      </c>
      <c r="S8331">
        <f t="shared" si="1112"/>
        <v>0</v>
      </c>
      <c r="T8331">
        <f t="shared" si="1113"/>
        <v>1</v>
      </c>
      <c r="U8331">
        <f t="shared" si="1114"/>
        <v>0</v>
      </c>
      <c r="V8331">
        <f t="shared" si="1115"/>
        <v>-1</v>
      </c>
      <c r="W8331">
        <f t="shared" si="1116"/>
        <v>0</v>
      </c>
      <c r="X8331">
        <f t="shared" si="1117"/>
        <v>0</v>
      </c>
      <c r="Y8331">
        <f t="shared" si="1118"/>
        <v>0</v>
      </c>
    </row>
    <row r="8332" spans="1:25">
      <c r="A8332">
        <f t="shared" si="1110"/>
        <v>100</v>
      </c>
      <c r="B8332">
        <f t="shared" si="1111"/>
        <v>100</v>
      </c>
      <c r="C8332">
        <v>8331</v>
      </c>
      <c r="D8332" t="s">
        <v>10</v>
      </c>
      <c r="E8332" s="2">
        <v>2875</v>
      </c>
      <c r="S8332">
        <f t="shared" si="1112"/>
        <v>0</v>
      </c>
      <c r="T8332">
        <f t="shared" si="1113"/>
        <v>1</v>
      </c>
      <c r="U8332">
        <f t="shared" si="1114"/>
        <v>0</v>
      </c>
      <c r="V8332">
        <f t="shared" si="1115"/>
        <v>-1</v>
      </c>
      <c r="W8332">
        <f t="shared" si="1116"/>
        <v>0</v>
      </c>
      <c r="X8332">
        <f t="shared" si="1117"/>
        <v>0</v>
      </c>
      <c r="Y8332">
        <f t="shared" si="1118"/>
        <v>0</v>
      </c>
    </row>
    <row r="8333" spans="1:25">
      <c r="A8333">
        <f t="shared" si="1110"/>
        <v>100</v>
      </c>
      <c r="B8333">
        <f t="shared" si="1111"/>
        <v>100</v>
      </c>
      <c r="C8333">
        <v>8332</v>
      </c>
      <c r="D8333" t="s">
        <v>10</v>
      </c>
      <c r="E8333" s="2">
        <v>2876</v>
      </c>
      <c r="S8333">
        <f t="shared" si="1112"/>
        <v>0</v>
      </c>
      <c r="T8333">
        <f t="shared" si="1113"/>
        <v>1</v>
      </c>
      <c r="U8333">
        <f t="shared" si="1114"/>
        <v>0</v>
      </c>
      <c r="V8333">
        <f t="shared" si="1115"/>
        <v>-1</v>
      </c>
      <c r="W8333">
        <f t="shared" si="1116"/>
        <v>0</v>
      </c>
      <c r="X8333">
        <f t="shared" si="1117"/>
        <v>0</v>
      </c>
      <c r="Y8333">
        <f t="shared" si="1118"/>
        <v>0</v>
      </c>
    </row>
    <row r="8334" spans="1:25">
      <c r="A8334">
        <f t="shared" si="1110"/>
        <v>100</v>
      </c>
      <c r="B8334">
        <f t="shared" si="1111"/>
        <v>100</v>
      </c>
      <c r="C8334">
        <v>8333</v>
      </c>
      <c r="D8334" t="s">
        <v>10</v>
      </c>
      <c r="E8334" s="2">
        <v>2877</v>
      </c>
      <c r="S8334">
        <f t="shared" si="1112"/>
        <v>0</v>
      </c>
      <c r="T8334">
        <f t="shared" si="1113"/>
        <v>1</v>
      </c>
      <c r="U8334">
        <f t="shared" si="1114"/>
        <v>0</v>
      </c>
      <c r="V8334">
        <f t="shared" si="1115"/>
        <v>-1</v>
      </c>
      <c r="W8334">
        <f t="shared" si="1116"/>
        <v>0</v>
      </c>
      <c r="X8334">
        <f t="shared" si="1117"/>
        <v>0</v>
      </c>
      <c r="Y8334">
        <f t="shared" si="1118"/>
        <v>0</v>
      </c>
    </row>
    <row r="8335" spans="1:25">
      <c r="A8335">
        <f t="shared" si="1110"/>
        <v>100</v>
      </c>
      <c r="B8335">
        <f t="shared" si="1111"/>
        <v>100</v>
      </c>
      <c r="C8335">
        <v>8334</v>
      </c>
      <c r="D8335" t="s">
        <v>10</v>
      </c>
      <c r="E8335" s="2">
        <v>2878</v>
      </c>
      <c r="S8335">
        <f t="shared" si="1112"/>
        <v>0</v>
      </c>
      <c r="T8335">
        <f t="shared" si="1113"/>
        <v>1</v>
      </c>
      <c r="U8335">
        <f t="shared" si="1114"/>
        <v>0</v>
      </c>
      <c r="V8335">
        <f t="shared" si="1115"/>
        <v>-1</v>
      </c>
      <c r="W8335">
        <f t="shared" si="1116"/>
        <v>0</v>
      </c>
      <c r="X8335">
        <f t="shared" si="1117"/>
        <v>0</v>
      </c>
      <c r="Y8335">
        <f t="shared" si="1118"/>
        <v>0</v>
      </c>
    </row>
    <row r="8336" spans="1:25">
      <c r="A8336">
        <f t="shared" si="1110"/>
        <v>100</v>
      </c>
      <c r="B8336">
        <f t="shared" si="1111"/>
        <v>100</v>
      </c>
      <c r="C8336">
        <v>8335</v>
      </c>
      <c r="D8336" t="s">
        <v>10</v>
      </c>
      <c r="E8336" s="2">
        <v>2879</v>
      </c>
      <c r="S8336">
        <f t="shared" si="1112"/>
        <v>0</v>
      </c>
      <c r="T8336">
        <f t="shared" si="1113"/>
        <v>1</v>
      </c>
      <c r="U8336">
        <f t="shared" si="1114"/>
        <v>0</v>
      </c>
      <c r="V8336">
        <f t="shared" si="1115"/>
        <v>-1</v>
      </c>
      <c r="W8336">
        <f t="shared" si="1116"/>
        <v>0</v>
      </c>
      <c r="X8336">
        <f t="shared" si="1117"/>
        <v>0</v>
      </c>
      <c r="Y8336">
        <f t="shared" si="1118"/>
        <v>0</v>
      </c>
    </row>
    <row r="8337" spans="1:25">
      <c r="A8337">
        <f t="shared" si="1110"/>
        <v>100</v>
      </c>
      <c r="B8337">
        <f t="shared" si="1111"/>
        <v>100</v>
      </c>
      <c r="C8337">
        <v>8336</v>
      </c>
      <c r="D8337" t="s">
        <v>10</v>
      </c>
      <c r="E8337" s="2">
        <v>2880</v>
      </c>
      <c r="S8337">
        <f t="shared" si="1112"/>
        <v>0</v>
      </c>
      <c r="T8337">
        <f t="shared" si="1113"/>
        <v>1</v>
      </c>
      <c r="U8337">
        <f t="shared" si="1114"/>
        <v>0</v>
      </c>
      <c r="V8337">
        <f t="shared" si="1115"/>
        <v>-1</v>
      </c>
      <c r="W8337">
        <f t="shared" si="1116"/>
        <v>0</v>
      </c>
      <c r="X8337">
        <f t="shared" si="1117"/>
        <v>0</v>
      </c>
      <c r="Y8337">
        <f t="shared" si="1118"/>
        <v>0</v>
      </c>
    </row>
    <row r="8338" spans="1:25">
      <c r="A8338">
        <f t="shared" si="1110"/>
        <v>100</v>
      </c>
      <c r="B8338">
        <f t="shared" si="1111"/>
        <v>100</v>
      </c>
      <c r="C8338">
        <v>8337</v>
      </c>
      <c r="D8338" t="s">
        <v>10</v>
      </c>
      <c r="E8338" s="2">
        <v>2881</v>
      </c>
      <c r="S8338">
        <f t="shared" si="1112"/>
        <v>0</v>
      </c>
      <c r="T8338">
        <f t="shared" si="1113"/>
        <v>1</v>
      </c>
      <c r="U8338">
        <f t="shared" si="1114"/>
        <v>0</v>
      </c>
      <c r="V8338">
        <f t="shared" si="1115"/>
        <v>-1</v>
      </c>
      <c r="W8338">
        <f t="shared" si="1116"/>
        <v>0</v>
      </c>
      <c r="X8338">
        <f t="shared" si="1117"/>
        <v>0</v>
      </c>
      <c r="Y8338">
        <f t="shared" si="1118"/>
        <v>0</v>
      </c>
    </row>
    <row r="8339" spans="1:25">
      <c r="A8339">
        <f t="shared" ref="A8339:A8402" si="1119">IFERROR(SEARCH(G8339,K8339),100)</f>
        <v>100</v>
      </c>
      <c r="B8339">
        <f t="shared" ref="B8339:B8402" si="1120">IF(ISNUMBER(FIND(",", J8339)),
    IF(OR(ISNUMBER(SEARCH(LOWER(LEFT(J8339, FIND(",", J8339) - 1)), LOWER(M8339))), ISNUMBER(SEARCH(LOWER(TRIM(MID(J8339, FIND(",", J8339) + 1, LEN(J8339)))), LOWER(M8339)))), 0, 100),
    IF(ISNUMBER(SEARCH(LOWER(J8339), LOWER(M8339))), 0, 100)
)</f>
        <v>100</v>
      </c>
      <c r="C8339">
        <v>8338</v>
      </c>
      <c r="D8339" t="s">
        <v>10</v>
      </c>
      <c r="E8339" s="2">
        <v>2882</v>
      </c>
      <c r="S8339">
        <f t="shared" ref="S8339:S8402" si="1121">LEN(K8339)-LEN(P8339)</f>
        <v>0</v>
      </c>
      <c r="T8339">
        <f t="shared" ref="T8339:T8402" si="1122">LEN(N8339) - LEN(SUBSTITUTE(N8339, " ", "")) + 1-LEN(G8339)</f>
        <v>1</v>
      </c>
      <c r="U8339">
        <f t="shared" ref="U8339:U8402" si="1123">IFERROR(SEARCH(G8339,K8338),0)</f>
        <v>0</v>
      </c>
      <c r="V8339">
        <f t="shared" ref="V8339:V8402" si="1124">LEN(SUBSTITUTE(K8339,", ","")) - (-LEN(SUBSTITUTE(O8339, " ", "")) + LEN(O8339)+1)</f>
        <v>-1</v>
      </c>
      <c r="W8339">
        <f t="shared" ref="W8339:W8402" si="1125">LEN(K8339)-LEN(SUBSTITUTE(K8339,"。",""))</f>
        <v>0</v>
      </c>
      <c r="X8339">
        <f t="shared" ref="X8339:X8402" si="1126">LEN(P8339)-LEN(SUBSTITUTE(P8339,"。",""))</f>
        <v>0</v>
      </c>
      <c r="Y8339">
        <f t="shared" si="1118"/>
        <v>0</v>
      </c>
    </row>
    <row r="8340" spans="1:25">
      <c r="A8340">
        <f t="shared" si="1119"/>
        <v>100</v>
      </c>
      <c r="B8340">
        <f t="shared" si="1120"/>
        <v>100</v>
      </c>
      <c r="C8340">
        <v>8339</v>
      </c>
      <c r="D8340" t="s">
        <v>10</v>
      </c>
      <c r="E8340" s="2">
        <v>2883</v>
      </c>
      <c r="S8340">
        <f t="shared" si="1121"/>
        <v>0</v>
      </c>
      <c r="T8340">
        <f t="shared" si="1122"/>
        <v>1</v>
      </c>
      <c r="U8340">
        <f t="shared" si="1123"/>
        <v>0</v>
      </c>
      <c r="V8340">
        <f t="shared" si="1124"/>
        <v>-1</v>
      </c>
      <c r="W8340">
        <f t="shared" si="1125"/>
        <v>0</v>
      </c>
      <c r="X8340">
        <f t="shared" si="1126"/>
        <v>0</v>
      </c>
      <c r="Y8340">
        <f t="shared" si="1118"/>
        <v>0</v>
      </c>
    </row>
    <row r="8341" spans="1:25">
      <c r="A8341">
        <f t="shared" si="1119"/>
        <v>100</v>
      </c>
      <c r="B8341">
        <f t="shared" si="1120"/>
        <v>100</v>
      </c>
      <c r="C8341">
        <v>8340</v>
      </c>
      <c r="D8341" t="s">
        <v>10</v>
      </c>
      <c r="E8341" s="2">
        <v>2884</v>
      </c>
      <c r="S8341">
        <f t="shared" si="1121"/>
        <v>0</v>
      </c>
      <c r="T8341">
        <f t="shared" si="1122"/>
        <v>1</v>
      </c>
      <c r="U8341">
        <f t="shared" si="1123"/>
        <v>0</v>
      </c>
      <c r="V8341">
        <f t="shared" si="1124"/>
        <v>-1</v>
      </c>
      <c r="W8341">
        <f t="shared" si="1125"/>
        <v>0</v>
      </c>
      <c r="X8341">
        <f t="shared" si="1126"/>
        <v>0</v>
      </c>
      <c r="Y8341">
        <f t="shared" si="1118"/>
        <v>0</v>
      </c>
    </row>
    <row r="8342" spans="1:25">
      <c r="A8342">
        <f t="shared" si="1119"/>
        <v>100</v>
      </c>
      <c r="B8342">
        <f t="shared" si="1120"/>
        <v>100</v>
      </c>
      <c r="C8342">
        <v>8341</v>
      </c>
      <c r="D8342" t="s">
        <v>10</v>
      </c>
      <c r="E8342" s="2">
        <v>2885</v>
      </c>
      <c r="S8342">
        <f t="shared" si="1121"/>
        <v>0</v>
      </c>
      <c r="T8342">
        <f t="shared" si="1122"/>
        <v>1</v>
      </c>
      <c r="U8342">
        <f t="shared" si="1123"/>
        <v>0</v>
      </c>
      <c r="V8342">
        <f t="shared" si="1124"/>
        <v>-1</v>
      </c>
      <c r="W8342">
        <f t="shared" si="1125"/>
        <v>0</v>
      </c>
      <c r="X8342">
        <f t="shared" si="1126"/>
        <v>0</v>
      </c>
      <c r="Y8342">
        <f t="shared" si="1118"/>
        <v>0</v>
      </c>
    </row>
    <row r="8343" spans="1:25">
      <c r="A8343">
        <f t="shared" si="1119"/>
        <v>100</v>
      </c>
      <c r="B8343">
        <f t="shared" si="1120"/>
        <v>100</v>
      </c>
      <c r="C8343">
        <v>8342</v>
      </c>
      <c r="D8343" t="s">
        <v>10</v>
      </c>
      <c r="E8343" s="2">
        <v>2886</v>
      </c>
      <c r="S8343">
        <f t="shared" si="1121"/>
        <v>0</v>
      </c>
      <c r="T8343">
        <f t="shared" si="1122"/>
        <v>1</v>
      </c>
      <c r="U8343">
        <f t="shared" si="1123"/>
        <v>0</v>
      </c>
      <c r="V8343">
        <f t="shared" si="1124"/>
        <v>-1</v>
      </c>
      <c r="W8343">
        <f t="shared" si="1125"/>
        <v>0</v>
      </c>
      <c r="X8343">
        <f t="shared" si="1126"/>
        <v>0</v>
      </c>
      <c r="Y8343">
        <f t="shared" si="1118"/>
        <v>0</v>
      </c>
    </row>
    <row r="8344" spans="1:25">
      <c r="A8344">
        <f t="shared" si="1119"/>
        <v>100</v>
      </c>
      <c r="B8344">
        <f t="shared" si="1120"/>
        <v>100</v>
      </c>
      <c r="C8344">
        <v>8343</v>
      </c>
      <c r="D8344" t="s">
        <v>10</v>
      </c>
      <c r="E8344" s="2">
        <v>2887</v>
      </c>
      <c r="S8344">
        <f t="shared" si="1121"/>
        <v>0</v>
      </c>
      <c r="T8344">
        <f t="shared" si="1122"/>
        <v>1</v>
      </c>
      <c r="U8344">
        <f t="shared" si="1123"/>
        <v>0</v>
      </c>
      <c r="V8344">
        <f t="shared" si="1124"/>
        <v>-1</v>
      </c>
      <c r="W8344">
        <f t="shared" si="1125"/>
        <v>0</v>
      </c>
      <c r="X8344">
        <f t="shared" si="1126"/>
        <v>0</v>
      </c>
      <c r="Y8344">
        <f t="shared" si="1118"/>
        <v>0</v>
      </c>
    </row>
    <row r="8345" spans="1:25">
      <c r="A8345">
        <f t="shared" si="1119"/>
        <v>100</v>
      </c>
      <c r="B8345">
        <f t="shared" si="1120"/>
        <v>100</v>
      </c>
      <c r="C8345">
        <v>8344</v>
      </c>
      <c r="D8345" t="s">
        <v>10</v>
      </c>
      <c r="E8345" s="2">
        <v>2888</v>
      </c>
      <c r="S8345">
        <f t="shared" si="1121"/>
        <v>0</v>
      </c>
      <c r="T8345">
        <f t="shared" si="1122"/>
        <v>1</v>
      </c>
      <c r="U8345">
        <f t="shared" si="1123"/>
        <v>0</v>
      </c>
      <c r="V8345">
        <f t="shared" si="1124"/>
        <v>-1</v>
      </c>
      <c r="W8345">
        <f t="shared" si="1125"/>
        <v>0</v>
      </c>
      <c r="X8345">
        <f t="shared" si="1126"/>
        <v>0</v>
      </c>
      <c r="Y8345">
        <f t="shared" si="1118"/>
        <v>0</v>
      </c>
    </row>
    <row r="8346" spans="1:25">
      <c r="A8346">
        <f t="shared" si="1119"/>
        <v>100</v>
      </c>
      <c r="B8346">
        <f t="shared" si="1120"/>
        <v>100</v>
      </c>
      <c r="C8346">
        <v>8345</v>
      </c>
      <c r="D8346" t="s">
        <v>10</v>
      </c>
      <c r="E8346" s="2">
        <v>2889</v>
      </c>
      <c r="S8346">
        <f t="shared" si="1121"/>
        <v>0</v>
      </c>
      <c r="T8346">
        <f t="shared" si="1122"/>
        <v>1</v>
      </c>
      <c r="U8346">
        <f t="shared" si="1123"/>
        <v>0</v>
      </c>
      <c r="V8346">
        <f t="shared" si="1124"/>
        <v>-1</v>
      </c>
      <c r="W8346">
        <f t="shared" si="1125"/>
        <v>0</v>
      </c>
      <c r="X8346">
        <f t="shared" si="1126"/>
        <v>0</v>
      </c>
      <c r="Y8346">
        <f t="shared" si="1118"/>
        <v>0</v>
      </c>
    </row>
    <row r="8347" spans="1:25">
      <c r="A8347">
        <f t="shared" si="1119"/>
        <v>100</v>
      </c>
      <c r="B8347">
        <f t="shared" si="1120"/>
        <v>100</v>
      </c>
      <c r="C8347">
        <v>8346</v>
      </c>
      <c r="D8347" t="s">
        <v>10</v>
      </c>
      <c r="E8347" s="2">
        <v>2890</v>
      </c>
      <c r="S8347">
        <f t="shared" si="1121"/>
        <v>0</v>
      </c>
      <c r="T8347">
        <f t="shared" si="1122"/>
        <v>1</v>
      </c>
      <c r="U8347">
        <f t="shared" si="1123"/>
        <v>0</v>
      </c>
      <c r="V8347">
        <f t="shared" si="1124"/>
        <v>-1</v>
      </c>
      <c r="W8347">
        <f t="shared" si="1125"/>
        <v>0</v>
      </c>
      <c r="X8347">
        <f t="shared" si="1126"/>
        <v>0</v>
      </c>
      <c r="Y8347">
        <f t="shared" si="1118"/>
        <v>0</v>
      </c>
    </row>
    <row r="8348" spans="1:25">
      <c r="A8348">
        <f t="shared" si="1119"/>
        <v>100</v>
      </c>
      <c r="B8348">
        <f t="shared" si="1120"/>
        <v>100</v>
      </c>
      <c r="C8348">
        <v>8347</v>
      </c>
      <c r="D8348" t="s">
        <v>10</v>
      </c>
      <c r="E8348" s="2">
        <v>2891</v>
      </c>
      <c r="S8348">
        <f t="shared" si="1121"/>
        <v>0</v>
      </c>
      <c r="T8348">
        <f t="shared" si="1122"/>
        <v>1</v>
      </c>
      <c r="U8348">
        <f t="shared" si="1123"/>
        <v>0</v>
      </c>
      <c r="V8348">
        <f t="shared" si="1124"/>
        <v>-1</v>
      </c>
      <c r="W8348">
        <f t="shared" si="1125"/>
        <v>0</v>
      </c>
      <c r="X8348">
        <f t="shared" si="1126"/>
        <v>0</v>
      </c>
      <c r="Y8348">
        <f t="shared" si="1118"/>
        <v>0</v>
      </c>
    </row>
    <row r="8349" spans="1:25">
      <c r="A8349">
        <f t="shared" si="1119"/>
        <v>100</v>
      </c>
      <c r="B8349">
        <f t="shared" si="1120"/>
        <v>100</v>
      </c>
      <c r="C8349">
        <v>8348</v>
      </c>
      <c r="D8349" t="s">
        <v>10</v>
      </c>
      <c r="E8349" s="2">
        <v>2892</v>
      </c>
      <c r="S8349">
        <f t="shared" si="1121"/>
        <v>0</v>
      </c>
      <c r="T8349">
        <f t="shared" si="1122"/>
        <v>1</v>
      </c>
      <c r="U8349">
        <f t="shared" si="1123"/>
        <v>0</v>
      </c>
      <c r="V8349">
        <f t="shared" si="1124"/>
        <v>-1</v>
      </c>
      <c r="W8349">
        <f t="shared" si="1125"/>
        <v>0</v>
      </c>
      <c r="X8349">
        <f t="shared" si="1126"/>
        <v>0</v>
      </c>
      <c r="Y8349">
        <f t="shared" si="1118"/>
        <v>0</v>
      </c>
    </row>
    <row r="8350" spans="1:25">
      <c r="A8350">
        <f t="shared" si="1119"/>
        <v>100</v>
      </c>
      <c r="B8350">
        <f t="shared" si="1120"/>
        <v>100</v>
      </c>
      <c r="C8350">
        <v>8349</v>
      </c>
      <c r="D8350" t="s">
        <v>10</v>
      </c>
      <c r="E8350" s="2">
        <v>2893</v>
      </c>
      <c r="S8350">
        <f t="shared" si="1121"/>
        <v>0</v>
      </c>
      <c r="T8350">
        <f t="shared" si="1122"/>
        <v>1</v>
      </c>
      <c r="U8350">
        <f t="shared" si="1123"/>
        <v>0</v>
      </c>
      <c r="V8350">
        <f t="shared" si="1124"/>
        <v>-1</v>
      </c>
      <c r="W8350">
        <f t="shared" si="1125"/>
        <v>0</v>
      </c>
      <c r="X8350">
        <f t="shared" si="1126"/>
        <v>0</v>
      </c>
      <c r="Y8350">
        <f t="shared" si="1118"/>
        <v>0</v>
      </c>
    </row>
    <row r="8351" spans="1:25">
      <c r="A8351">
        <f t="shared" si="1119"/>
        <v>100</v>
      </c>
      <c r="B8351">
        <f t="shared" si="1120"/>
        <v>100</v>
      </c>
      <c r="C8351">
        <v>8350</v>
      </c>
      <c r="D8351" t="s">
        <v>10</v>
      </c>
      <c r="E8351" s="2">
        <v>2894</v>
      </c>
      <c r="S8351">
        <f t="shared" si="1121"/>
        <v>0</v>
      </c>
      <c r="T8351">
        <f t="shared" si="1122"/>
        <v>1</v>
      </c>
      <c r="U8351">
        <f t="shared" si="1123"/>
        <v>0</v>
      </c>
      <c r="V8351">
        <f t="shared" si="1124"/>
        <v>-1</v>
      </c>
      <c r="W8351">
        <f t="shared" si="1125"/>
        <v>0</v>
      </c>
      <c r="X8351">
        <f t="shared" si="1126"/>
        <v>0</v>
      </c>
      <c r="Y8351">
        <f t="shared" si="1118"/>
        <v>0</v>
      </c>
    </row>
    <row r="8352" spans="1:25">
      <c r="A8352">
        <f t="shared" si="1119"/>
        <v>100</v>
      </c>
      <c r="B8352">
        <f t="shared" si="1120"/>
        <v>100</v>
      </c>
      <c r="C8352">
        <v>8351</v>
      </c>
      <c r="D8352" t="s">
        <v>10</v>
      </c>
      <c r="E8352" s="2">
        <v>2895</v>
      </c>
      <c r="S8352">
        <f t="shared" si="1121"/>
        <v>0</v>
      </c>
      <c r="T8352">
        <f t="shared" si="1122"/>
        <v>1</v>
      </c>
      <c r="U8352">
        <f t="shared" si="1123"/>
        <v>0</v>
      </c>
      <c r="V8352">
        <f t="shared" si="1124"/>
        <v>-1</v>
      </c>
      <c r="W8352">
        <f t="shared" si="1125"/>
        <v>0</v>
      </c>
      <c r="X8352">
        <f t="shared" si="1126"/>
        <v>0</v>
      </c>
      <c r="Y8352">
        <f t="shared" si="1118"/>
        <v>0</v>
      </c>
    </row>
    <row r="8353" spans="1:25">
      <c r="A8353">
        <f t="shared" si="1119"/>
        <v>100</v>
      </c>
      <c r="B8353">
        <f t="shared" si="1120"/>
        <v>100</v>
      </c>
      <c r="C8353">
        <v>8352</v>
      </c>
      <c r="D8353" t="s">
        <v>10</v>
      </c>
      <c r="E8353" s="2">
        <v>2896</v>
      </c>
      <c r="S8353">
        <f t="shared" si="1121"/>
        <v>0</v>
      </c>
      <c r="T8353">
        <f t="shared" si="1122"/>
        <v>1</v>
      </c>
      <c r="U8353">
        <f t="shared" si="1123"/>
        <v>0</v>
      </c>
      <c r="V8353">
        <f t="shared" si="1124"/>
        <v>-1</v>
      </c>
      <c r="W8353">
        <f t="shared" si="1125"/>
        <v>0</v>
      </c>
      <c r="X8353">
        <f t="shared" si="1126"/>
        <v>0</v>
      </c>
      <c r="Y8353">
        <f t="shared" si="1118"/>
        <v>0</v>
      </c>
    </row>
    <row r="8354" spans="1:25">
      <c r="A8354">
        <f t="shared" si="1119"/>
        <v>100</v>
      </c>
      <c r="B8354">
        <f t="shared" si="1120"/>
        <v>100</v>
      </c>
      <c r="C8354">
        <v>8353</v>
      </c>
      <c r="D8354" t="s">
        <v>10</v>
      </c>
      <c r="E8354" s="2">
        <v>2897</v>
      </c>
      <c r="S8354">
        <f t="shared" si="1121"/>
        <v>0</v>
      </c>
      <c r="T8354">
        <f t="shared" si="1122"/>
        <v>1</v>
      </c>
      <c r="U8354">
        <f t="shared" si="1123"/>
        <v>0</v>
      </c>
      <c r="V8354">
        <f t="shared" si="1124"/>
        <v>-1</v>
      </c>
      <c r="W8354">
        <f t="shared" si="1125"/>
        <v>0</v>
      </c>
      <c r="X8354">
        <f t="shared" si="1126"/>
        <v>0</v>
      </c>
      <c r="Y8354">
        <f t="shared" si="1118"/>
        <v>0</v>
      </c>
    </row>
    <row r="8355" spans="1:25">
      <c r="A8355">
        <f t="shared" si="1119"/>
        <v>100</v>
      </c>
      <c r="B8355">
        <f t="shared" si="1120"/>
        <v>100</v>
      </c>
      <c r="C8355">
        <v>8354</v>
      </c>
      <c r="D8355" t="s">
        <v>10</v>
      </c>
      <c r="E8355" s="2">
        <v>2898</v>
      </c>
      <c r="S8355">
        <f t="shared" si="1121"/>
        <v>0</v>
      </c>
      <c r="T8355">
        <f t="shared" si="1122"/>
        <v>1</v>
      </c>
      <c r="U8355">
        <f t="shared" si="1123"/>
        <v>0</v>
      </c>
      <c r="V8355">
        <f t="shared" si="1124"/>
        <v>-1</v>
      </c>
      <c r="W8355">
        <f t="shared" si="1125"/>
        <v>0</v>
      </c>
      <c r="X8355">
        <f t="shared" si="1126"/>
        <v>0</v>
      </c>
      <c r="Y8355">
        <f t="shared" si="1118"/>
        <v>0</v>
      </c>
    </row>
    <row r="8356" spans="1:25">
      <c r="A8356">
        <f t="shared" si="1119"/>
        <v>100</v>
      </c>
      <c r="B8356">
        <f t="shared" si="1120"/>
        <v>100</v>
      </c>
      <c r="C8356">
        <v>8355</v>
      </c>
      <c r="D8356" t="s">
        <v>10</v>
      </c>
      <c r="E8356" s="2">
        <v>2899</v>
      </c>
      <c r="S8356">
        <f t="shared" si="1121"/>
        <v>0</v>
      </c>
      <c r="T8356">
        <f t="shared" si="1122"/>
        <v>1</v>
      </c>
      <c r="U8356">
        <f t="shared" si="1123"/>
        <v>0</v>
      </c>
      <c r="V8356">
        <f t="shared" si="1124"/>
        <v>-1</v>
      </c>
      <c r="W8356">
        <f t="shared" si="1125"/>
        <v>0</v>
      </c>
      <c r="X8356">
        <f t="shared" si="1126"/>
        <v>0</v>
      </c>
      <c r="Y8356">
        <f t="shared" si="1118"/>
        <v>0</v>
      </c>
    </row>
    <row r="8357" spans="1:25">
      <c r="A8357">
        <f t="shared" si="1119"/>
        <v>100</v>
      </c>
      <c r="B8357">
        <f t="shared" si="1120"/>
        <v>100</v>
      </c>
      <c r="C8357">
        <v>8356</v>
      </c>
      <c r="D8357" t="s">
        <v>10</v>
      </c>
      <c r="E8357" s="2">
        <v>2900</v>
      </c>
      <c r="S8357">
        <f t="shared" si="1121"/>
        <v>0</v>
      </c>
      <c r="T8357">
        <f t="shared" si="1122"/>
        <v>1</v>
      </c>
      <c r="U8357">
        <f t="shared" si="1123"/>
        <v>0</v>
      </c>
      <c r="V8357">
        <f t="shared" si="1124"/>
        <v>-1</v>
      </c>
      <c r="W8357">
        <f t="shared" si="1125"/>
        <v>0</v>
      </c>
      <c r="X8357">
        <f t="shared" si="1126"/>
        <v>0</v>
      </c>
      <c r="Y8357">
        <f t="shared" si="1118"/>
        <v>0</v>
      </c>
    </row>
    <row r="8358" spans="1:25">
      <c r="A8358">
        <f t="shared" si="1119"/>
        <v>100</v>
      </c>
      <c r="B8358">
        <f t="shared" si="1120"/>
        <v>100</v>
      </c>
      <c r="C8358">
        <v>8357</v>
      </c>
      <c r="D8358" t="s">
        <v>10</v>
      </c>
      <c r="E8358" s="2">
        <v>2901</v>
      </c>
      <c r="S8358">
        <f t="shared" si="1121"/>
        <v>0</v>
      </c>
      <c r="T8358">
        <f t="shared" si="1122"/>
        <v>1</v>
      </c>
      <c r="U8358">
        <f t="shared" si="1123"/>
        <v>0</v>
      </c>
      <c r="V8358">
        <f t="shared" si="1124"/>
        <v>-1</v>
      </c>
      <c r="W8358">
        <f t="shared" si="1125"/>
        <v>0</v>
      </c>
      <c r="X8358">
        <f t="shared" si="1126"/>
        <v>0</v>
      </c>
      <c r="Y8358">
        <f t="shared" si="1118"/>
        <v>0</v>
      </c>
    </row>
    <row r="8359" spans="1:25">
      <c r="A8359">
        <f t="shared" si="1119"/>
        <v>100</v>
      </c>
      <c r="B8359">
        <f t="shared" si="1120"/>
        <v>100</v>
      </c>
      <c r="C8359">
        <v>8358</v>
      </c>
      <c r="D8359" t="s">
        <v>10</v>
      </c>
      <c r="E8359" s="2">
        <v>2902</v>
      </c>
      <c r="S8359">
        <f t="shared" si="1121"/>
        <v>0</v>
      </c>
      <c r="T8359">
        <f t="shared" si="1122"/>
        <v>1</v>
      </c>
      <c r="U8359">
        <f t="shared" si="1123"/>
        <v>0</v>
      </c>
      <c r="V8359">
        <f t="shared" si="1124"/>
        <v>-1</v>
      </c>
      <c r="W8359">
        <f t="shared" si="1125"/>
        <v>0</v>
      </c>
      <c r="X8359">
        <f t="shared" si="1126"/>
        <v>0</v>
      </c>
      <c r="Y8359">
        <f t="shared" si="1118"/>
        <v>0</v>
      </c>
    </row>
    <row r="8360" spans="1:25">
      <c r="A8360">
        <f t="shared" si="1119"/>
        <v>100</v>
      </c>
      <c r="B8360">
        <f t="shared" si="1120"/>
        <v>100</v>
      </c>
      <c r="C8360">
        <v>8359</v>
      </c>
      <c r="D8360" t="s">
        <v>10</v>
      </c>
      <c r="E8360" s="2">
        <v>2903</v>
      </c>
      <c r="S8360">
        <f t="shared" si="1121"/>
        <v>0</v>
      </c>
      <c r="T8360">
        <f t="shared" si="1122"/>
        <v>1</v>
      </c>
      <c r="U8360">
        <f t="shared" si="1123"/>
        <v>0</v>
      </c>
      <c r="V8360">
        <f t="shared" si="1124"/>
        <v>-1</v>
      </c>
      <c r="W8360">
        <f t="shared" si="1125"/>
        <v>0</v>
      </c>
      <c r="X8360">
        <f t="shared" si="1126"/>
        <v>0</v>
      </c>
      <c r="Y8360">
        <f t="shared" si="1118"/>
        <v>0</v>
      </c>
    </row>
    <row r="8361" spans="1:25">
      <c r="A8361">
        <f t="shared" si="1119"/>
        <v>100</v>
      </c>
      <c r="B8361">
        <f t="shared" si="1120"/>
        <v>100</v>
      </c>
      <c r="C8361">
        <v>8360</v>
      </c>
      <c r="D8361" t="s">
        <v>10</v>
      </c>
      <c r="E8361" s="2">
        <v>2904</v>
      </c>
      <c r="S8361">
        <f t="shared" si="1121"/>
        <v>0</v>
      </c>
      <c r="T8361">
        <f t="shared" si="1122"/>
        <v>1</v>
      </c>
      <c r="U8361">
        <f t="shared" si="1123"/>
        <v>0</v>
      </c>
      <c r="V8361">
        <f t="shared" si="1124"/>
        <v>-1</v>
      </c>
      <c r="W8361">
        <f t="shared" si="1125"/>
        <v>0</v>
      </c>
      <c r="X8361">
        <f t="shared" si="1126"/>
        <v>0</v>
      </c>
      <c r="Y8361">
        <f t="shared" si="1118"/>
        <v>0</v>
      </c>
    </row>
    <row r="8362" spans="1:25">
      <c r="A8362">
        <f t="shared" si="1119"/>
        <v>100</v>
      </c>
      <c r="B8362">
        <f t="shared" si="1120"/>
        <v>100</v>
      </c>
      <c r="C8362">
        <v>8361</v>
      </c>
      <c r="D8362" t="s">
        <v>10</v>
      </c>
      <c r="E8362" s="2">
        <v>2905</v>
      </c>
      <c r="S8362">
        <f t="shared" si="1121"/>
        <v>0</v>
      </c>
      <c r="T8362">
        <f t="shared" si="1122"/>
        <v>1</v>
      </c>
      <c r="U8362">
        <f t="shared" si="1123"/>
        <v>0</v>
      </c>
      <c r="V8362">
        <f t="shared" si="1124"/>
        <v>-1</v>
      </c>
      <c r="W8362">
        <f t="shared" si="1125"/>
        <v>0</v>
      </c>
      <c r="X8362">
        <f t="shared" si="1126"/>
        <v>0</v>
      </c>
      <c r="Y8362">
        <f t="shared" si="1118"/>
        <v>0</v>
      </c>
    </row>
    <row r="8363" spans="1:25">
      <c r="A8363">
        <f t="shared" si="1119"/>
        <v>100</v>
      </c>
      <c r="B8363">
        <f t="shared" si="1120"/>
        <v>100</v>
      </c>
      <c r="C8363">
        <v>8362</v>
      </c>
      <c r="D8363" t="s">
        <v>10</v>
      </c>
      <c r="E8363" s="2">
        <v>2906</v>
      </c>
      <c r="S8363">
        <f t="shared" si="1121"/>
        <v>0</v>
      </c>
      <c r="T8363">
        <f t="shared" si="1122"/>
        <v>1</v>
      </c>
      <c r="U8363">
        <f t="shared" si="1123"/>
        <v>0</v>
      </c>
      <c r="V8363">
        <f t="shared" si="1124"/>
        <v>-1</v>
      </c>
      <c r="W8363">
        <f t="shared" si="1125"/>
        <v>0</v>
      </c>
      <c r="X8363">
        <f t="shared" si="1126"/>
        <v>0</v>
      </c>
      <c r="Y8363">
        <f t="shared" si="1118"/>
        <v>0</v>
      </c>
    </row>
    <row r="8364" spans="1:25">
      <c r="A8364">
        <f t="shared" si="1119"/>
        <v>100</v>
      </c>
      <c r="B8364">
        <f t="shared" si="1120"/>
        <v>100</v>
      </c>
      <c r="C8364">
        <v>8363</v>
      </c>
      <c r="D8364" t="s">
        <v>10</v>
      </c>
      <c r="E8364" s="2">
        <v>2907</v>
      </c>
      <c r="S8364">
        <f t="shared" si="1121"/>
        <v>0</v>
      </c>
      <c r="T8364">
        <f t="shared" si="1122"/>
        <v>1</v>
      </c>
      <c r="U8364">
        <f t="shared" si="1123"/>
        <v>0</v>
      </c>
      <c r="V8364">
        <f t="shared" si="1124"/>
        <v>-1</v>
      </c>
      <c r="W8364">
        <f t="shared" si="1125"/>
        <v>0</v>
      </c>
      <c r="X8364">
        <f t="shared" si="1126"/>
        <v>0</v>
      </c>
      <c r="Y8364">
        <f t="shared" si="1118"/>
        <v>0</v>
      </c>
    </row>
    <row r="8365" spans="1:25">
      <c r="A8365">
        <f t="shared" si="1119"/>
        <v>100</v>
      </c>
      <c r="B8365">
        <f t="shared" si="1120"/>
        <v>100</v>
      </c>
      <c r="C8365">
        <v>8364</v>
      </c>
      <c r="D8365" t="s">
        <v>10</v>
      </c>
      <c r="E8365" s="2">
        <v>2908</v>
      </c>
      <c r="S8365">
        <f t="shared" si="1121"/>
        <v>0</v>
      </c>
      <c r="T8365">
        <f t="shared" si="1122"/>
        <v>1</v>
      </c>
      <c r="U8365">
        <f t="shared" si="1123"/>
        <v>0</v>
      </c>
      <c r="V8365">
        <f t="shared" si="1124"/>
        <v>-1</v>
      </c>
      <c r="W8365">
        <f t="shared" si="1125"/>
        <v>0</v>
      </c>
      <c r="X8365">
        <f t="shared" si="1126"/>
        <v>0</v>
      </c>
      <c r="Y8365">
        <f t="shared" si="1118"/>
        <v>0</v>
      </c>
    </row>
    <row r="8366" spans="1:25">
      <c r="A8366">
        <f t="shared" si="1119"/>
        <v>100</v>
      </c>
      <c r="B8366">
        <f t="shared" si="1120"/>
        <v>100</v>
      </c>
      <c r="C8366">
        <v>8365</v>
      </c>
      <c r="D8366" t="s">
        <v>10</v>
      </c>
      <c r="E8366" s="2">
        <v>2909</v>
      </c>
      <c r="S8366">
        <f t="shared" si="1121"/>
        <v>0</v>
      </c>
      <c r="T8366">
        <f t="shared" si="1122"/>
        <v>1</v>
      </c>
      <c r="U8366">
        <f t="shared" si="1123"/>
        <v>0</v>
      </c>
      <c r="V8366">
        <f t="shared" si="1124"/>
        <v>-1</v>
      </c>
      <c r="W8366">
        <f t="shared" si="1125"/>
        <v>0</v>
      </c>
      <c r="X8366">
        <f t="shared" si="1126"/>
        <v>0</v>
      </c>
      <c r="Y8366">
        <f t="shared" si="1118"/>
        <v>0</v>
      </c>
    </row>
    <row r="8367" spans="1:25">
      <c r="A8367">
        <f t="shared" si="1119"/>
        <v>100</v>
      </c>
      <c r="B8367">
        <f t="shared" si="1120"/>
        <v>100</v>
      </c>
      <c r="C8367">
        <v>8366</v>
      </c>
      <c r="D8367" t="s">
        <v>10</v>
      </c>
      <c r="E8367" s="2">
        <v>2910</v>
      </c>
      <c r="S8367">
        <f t="shared" si="1121"/>
        <v>0</v>
      </c>
      <c r="T8367">
        <f t="shared" si="1122"/>
        <v>1</v>
      </c>
      <c r="U8367">
        <f t="shared" si="1123"/>
        <v>0</v>
      </c>
      <c r="V8367">
        <f t="shared" si="1124"/>
        <v>-1</v>
      </c>
      <c r="W8367">
        <f t="shared" si="1125"/>
        <v>0</v>
      </c>
      <c r="X8367">
        <f t="shared" si="1126"/>
        <v>0</v>
      </c>
      <c r="Y8367">
        <f t="shared" si="1118"/>
        <v>0</v>
      </c>
    </row>
    <row r="8368" spans="1:25">
      <c r="A8368">
        <f t="shared" si="1119"/>
        <v>100</v>
      </c>
      <c r="B8368">
        <f t="shared" si="1120"/>
        <v>100</v>
      </c>
      <c r="C8368">
        <v>8367</v>
      </c>
      <c r="D8368" t="s">
        <v>10</v>
      </c>
      <c r="E8368" s="2">
        <v>2911</v>
      </c>
      <c r="S8368">
        <f t="shared" si="1121"/>
        <v>0</v>
      </c>
      <c r="T8368">
        <f t="shared" si="1122"/>
        <v>1</v>
      </c>
      <c r="U8368">
        <f t="shared" si="1123"/>
        <v>0</v>
      </c>
      <c r="V8368">
        <f t="shared" si="1124"/>
        <v>-1</v>
      </c>
      <c r="W8368">
        <f t="shared" si="1125"/>
        <v>0</v>
      </c>
      <c r="X8368">
        <f t="shared" si="1126"/>
        <v>0</v>
      </c>
      <c r="Y8368">
        <f t="shared" si="1118"/>
        <v>0</v>
      </c>
    </row>
    <row r="8369" spans="1:25">
      <c r="A8369">
        <f t="shared" si="1119"/>
        <v>100</v>
      </c>
      <c r="B8369">
        <f t="shared" si="1120"/>
        <v>100</v>
      </c>
      <c r="C8369">
        <v>8368</v>
      </c>
      <c r="D8369" t="s">
        <v>10</v>
      </c>
      <c r="E8369" s="2">
        <v>2912</v>
      </c>
      <c r="S8369">
        <f t="shared" si="1121"/>
        <v>0</v>
      </c>
      <c r="T8369">
        <f t="shared" si="1122"/>
        <v>1</v>
      </c>
      <c r="U8369">
        <f t="shared" si="1123"/>
        <v>0</v>
      </c>
      <c r="V8369">
        <f t="shared" si="1124"/>
        <v>-1</v>
      </c>
      <c r="W8369">
        <f t="shared" si="1125"/>
        <v>0</v>
      </c>
      <c r="X8369">
        <f t="shared" si="1126"/>
        <v>0</v>
      </c>
      <c r="Y8369">
        <f t="shared" si="1118"/>
        <v>0</v>
      </c>
    </row>
    <row r="8370" spans="1:25">
      <c r="A8370">
        <f t="shared" si="1119"/>
        <v>100</v>
      </c>
      <c r="B8370">
        <f t="shared" si="1120"/>
        <v>100</v>
      </c>
      <c r="C8370">
        <v>8369</v>
      </c>
      <c r="D8370" t="s">
        <v>10</v>
      </c>
      <c r="E8370" s="2">
        <v>2913</v>
      </c>
      <c r="S8370">
        <f t="shared" si="1121"/>
        <v>0</v>
      </c>
      <c r="T8370">
        <f t="shared" si="1122"/>
        <v>1</v>
      </c>
      <c r="U8370">
        <f t="shared" si="1123"/>
        <v>0</v>
      </c>
      <c r="V8370">
        <f t="shared" si="1124"/>
        <v>-1</v>
      </c>
      <c r="W8370">
        <f t="shared" si="1125"/>
        <v>0</v>
      </c>
      <c r="X8370">
        <f t="shared" si="1126"/>
        <v>0</v>
      </c>
      <c r="Y8370">
        <f t="shared" si="1118"/>
        <v>0</v>
      </c>
    </row>
    <row r="8371" spans="1:25">
      <c r="A8371">
        <f t="shared" si="1119"/>
        <v>100</v>
      </c>
      <c r="B8371">
        <f t="shared" si="1120"/>
        <v>100</v>
      </c>
      <c r="C8371">
        <v>8370</v>
      </c>
      <c r="D8371" t="s">
        <v>10</v>
      </c>
      <c r="E8371" s="2">
        <v>2914</v>
      </c>
      <c r="S8371">
        <f t="shared" si="1121"/>
        <v>0</v>
      </c>
      <c r="T8371">
        <f t="shared" si="1122"/>
        <v>1</v>
      </c>
      <c r="U8371">
        <f t="shared" si="1123"/>
        <v>0</v>
      </c>
      <c r="V8371">
        <f t="shared" si="1124"/>
        <v>-1</v>
      </c>
      <c r="W8371">
        <f t="shared" si="1125"/>
        <v>0</v>
      </c>
      <c r="X8371">
        <f t="shared" si="1126"/>
        <v>0</v>
      </c>
      <c r="Y8371">
        <f t="shared" si="1118"/>
        <v>0</v>
      </c>
    </row>
    <row r="8372" spans="1:25">
      <c r="A8372">
        <f t="shared" si="1119"/>
        <v>100</v>
      </c>
      <c r="B8372">
        <f t="shared" si="1120"/>
        <v>100</v>
      </c>
      <c r="C8372">
        <v>8371</v>
      </c>
      <c r="D8372" t="s">
        <v>10</v>
      </c>
      <c r="E8372" s="2">
        <v>2915</v>
      </c>
      <c r="S8372">
        <f t="shared" si="1121"/>
        <v>0</v>
      </c>
      <c r="T8372">
        <f t="shared" si="1122"/>
        <v>1</v>
      </c>
      <c r="U8372">
        <f t="shared" si="1123"/>
        <v>0</v>
      </c>
      <c r="V8372">
        <f t="shared" si="1124"/>
        <v>-1</v>
      </c>
      <c r="W8372">
        <f t="shared" si="1125"/>
        <v>0</v>
      </c>
      <c r="X8372">
        <f t="shared" si="1126"/>
        <v>0</v>
      </c>
      <c r="Y8372">
        <f t="shared" si="1118"/>
        <v>0</v>
      </c>
    </row>
    <row r="8373" spans="1:25">
      <c r="A8373">
        <f t="shared" si="1119"/>
        <v>100</v>
      </c>
      <c r="B8373">
        <f t="shared" si="1120"/>
        <v>100</v>
      </c>
      <c r="C8373">
        <v>8372</v>
      </c>
      <c r="D8373" t="s">
        <v>10</v>
      </c>
      <c r="E8373" s="2">
        <v>2916</v>
      </c>
      <c r="S8373">
        <f t="shared" si="1121"/>
        <v>0</v>
      </c>
      <c r="T8373">
        <f t="shared" si="1122"/>
        <v>1</v>
      </c>
      <c r="U8373">
        <f t="shared" si="1123"/>
        <v>0</v>
      </c>
      <c r="V8373">
        <f t="shared" si="1124"/>
        <v>-1</v>
      </c>
      <c r="W8373">
        <f t="shared" si="1125"/>
        <v>0</v>
      </c>
      <c r="X8373">
        <f t="shared" si="1126"/>
        <v>0</v>
      </c>
      <c r="Y8373">
        <f t="shared" si="1118"/>
        <v>0</v>
      </c>
    </row>
    <row r="8374" spans="1:25">
      <c r="A8374">
        <f t="shared" si="1119"/>
        <v>100</v>
      </c>
      <c r="B8374">
        <f t="shared" si="1120"/>
        <v>100</v>
      </c>
      <c r="C8374">
        <v>8373</v>
      </c>
      <c r="D8374" t="s">
        <v>10</v>
      </c>
      <c r="E8374" s="2">
        <v>2917</v>
      </c>
      <c r="S8374">
        <f t="shared" si="1121"/>
        <v>0</v>
      </c>
      <c r="T8374">
        <f t="shared" si="1122"/>
        <v>1</v>
      </c>
      <c r="U8374">
        <f t="shared" si="1123"/>
        <v>0</v>
      </c>
      <c r="V8374">
        <f t="shared" si="1124"/>
        <v>-1</v>
      </c>
      <c r="W8374">
        <f t="shared" si="1125"/>
        <v>0</v>
      </c>
      <c r="X8374">
        <f t="shared" si="1126"/>
        <v>0</v>
      </c>
      <c r="Y8374">
        <f t="shared" si="1118"/>
        <v>0</v>
      </c>
    </row>
    <row r="8375" spans="1:25">
      <c r="A8375">
        <f t="shared" si="1119"/>
        <v>100</v>
      </c>
      <c r="B8375">
        <f t="shared" si="1120"/>
        <v>100</v>
      </c>
      <c r="C8375">
        <v>8374</v>
      </c>
      <c r="D8375" t="s">
        <v>10</v>
      </c>
      <c r="E8375" s="2">
        <v>2918</v>
      </c>
      <c r="S8375">
        <f t="shared" si="1121"/>
        <v>0</v>
      </c>
      <c r="T8375">
        <f t="shared" si="1122"/>
        <v>1</v>
      </c>
      <c r="U8375">
        <f t="shared" si="1123"/>
        <v>0</v>
      </c>
      <c r="V8375">
        <f t="shared" si="1124"/>
        <v>-1</v>
      </c>
      <c r="W8375">
        <f t="shared" si="1125"/>
        <v>0</v>
      </c>
      <c r="X8375">
        <f t="shared" si="1126"/>
        <v>0</v>
      </c>
      <c r="Y8375">
        <f t="shared" si="1118"/>
        <v>0</v>
      </c>
    </row>
    <row r="8376" spans="1:25">
      <c r="A8376">
        <f t="shared" si="1119"/>
        <v>100</v>
      </c>
      <c r="B8376">
        <f t="shared" si="1120"/>
        <v>100</v>
      </c>
      <c r="C8376">
        <v>8375</v>
      </c>
      <c r="D8376" t="s">
        <v>10</v>
      </c>
      <c r="E8376" s="2">
        <v>2919</v>
      </c>
      <c r="S8376">
        <f t="shared" si="1121"/>
        <v>0</v>
      </c>
      <c r="T8376">
        <f t="shared" si="1122"/>
        <v>1</v>
      </c>
      <c r="U8376">
        <f t="shared" si="1123"/>
        <v>0</v>
      </c>
      <c r="V8376">
        <f t="shared" si="1124"/>
        <v>-1</v>
      </c>
      <c r="W8376">
        <f t="shared" si="1125"/>
        <v>0</v>
      </c>
      <c r="X8376">
        <f t="shared" si="1126"/>
        <v>0</v>
      </c>
      <c r="Y8376">
        <f t="shared" si="1118"/>
        <v>0</v>
      </c>
    </row>
    <row r="8377" spans="1:25">
      <c r="A8377">
        <f t="shared" si="1119"/>
        <v>100</v>
      </c>
      <c r="B8377">
        <f t="shared" si="1120"/>
        <v>100</v>
      </c>
      <c r="C8377">
        <v>8376</v>
      </c>
      <c r="D8377" t="s">
        <v>10</v>
      </c>
      <c r="E8377" s="2">
        <v>2920</v>
      </c>
      <c r="S8377">
        <f t="shared" si="1121"/>
        <v>0</v>
      </c>
      <c r="T8377">
        <f t="shared" si="1122"/>
        <v>1</v>
      </c>
      <c r="U8377">
        <f t="shared" si="1123"/>
        <v>0</v>
      </c>
      <c r="V8377">
        <f t="shared" si="1124"/>
        <v>-1</v>
      </c>
      <c r="W8377">
        <f t="shared" si="1125"/>
        <v>0</v>
      </c>
      <c r="X8377">
        <f t="shared" si="1126"/>
        <v>0</v>
      </c>
      <c r="Y8377">
        <f t="shared" si="1118"/>
        <v>0</v>
      </c>
    </row>
    <row r="8378" spans="1:25">
      <c r="A8378">
        <f t="shared" si="1119"/>
        <v>100</v>
      </c>
      <c r="B8378">
        <f t="shared" si="1120"/>
        <v>100</v>
      </c>
      <c r="C8378">
        <v>8377</v>
      </c>
      <c r="D8378" t="s">
        <v>10</v>
      </c>
      <c r="E8378" s="2">
        <v>2921</v>
      </c>
      <c r="S8378">
        <f t="shared" si="1121"/>
        <v>0</v>
      </c>
      <c r="T8378">
        <f t="shared" si="1122"/>
        <v>1</v>
      </c>
      <c r="U8378">
        <f t="shared" si="1123"/>
        <v>0</v>
      </c>
      <c r="V8378">
        <f t="shared" si="1124"/>
        <v>-1</v>
      </c>
      <c r="W8378">
        <f t="shared" si="1125"/>
        <v>0</v>
      </c>
      <c r="X8378">
        <f t="shared" si="1126"/>
        <v>0</v>
      </c>
      <c r="Y8378">
        <f t="shared" ref="Y8378:Y8441" si="1127">COUNTIF(K:K, K8378)</f>
        <v>0</v>
      </c>
    </row>
    <row r="8379" spans="1:25">
      <c r="A8379">
        <f t="shared" si="1119"/>
        <v>100</v>
      </c>
      <c r="B8379">
        <f t="shared" si="1120"/>
        <v>100</v>
      </c>
      <c r="C8379">
        <v>8378</v>
      </c>
      <c r="D8379" t="s">
        <v>10</v>
      </c>
      <c r="E8379" s="2">
        <v>2922</v>
      </c>
      <c r="S8379">
        <f t="shared" si="1121"/>
        <v>0</v>
      </c>
      <c r="T8379">
        <f t="shared" si="1122"/>
        <v>1</v>
      </c>
      <c r="U8379">
        <f t="shared" si="1123"/>
        <v>0</v>
      </c>
      <c r="V8379">
        <f t="shared" si="1124"/>
        <v>-1</v>
      </c>
      <c r="W8379">
        <f t="shared" si="1125"/>
        <v>0</v>
      </c>
      <c r="X8379">
        <f t="shared" si="1126"/>
        <v>0</v>
      </c>
      <c r="Y8379">
        <f t="shared" si="1127"/>
        <v>0</v>
      </c>
    </row>
    <row r="8380" spans="1:25">
      <c r="A8380">
        <f t="shared" si="1119"/>
        <v>100</v>
      </c>
      <c r="B8380">
        <f t="shared" si="1120"/>
        <v>100</v>
      </c>
      <c r="C8380">
        <v>8379</v>
      </c>
      <c r="D8380" t="s">
        <v>10</v>
      </c>
      <c r="E8380" s="2">
        <v>2923</v>
      </c>
      <c r="S8380">
        <f t="shared" si="1121"/>
        <v>0</v>
      </c>
      <c r="T8380">
        <f t="shared" si="1122"/>
        <v>1</v>
      </c>
      <c r="U8380">
        <f t="shared" si="1123"/>
        <v>0</v>
      </c>
      <c r="V8380">
        <f t="shared" si="1124"/>
        <v>-1</v>
      </c>
      <c r="W8380">
        <f t="shared" si="1125"/>
        <v>0</v>
      </c>
      <c r="X8380">
        <f t="shared" si="1126"/>
        <v>0</v>
      </c>
      <c r="Y8380">
        <f t="shared" si="1127"/>
        <v>0</v>
      </c>
    </row>
    <row r="8381" spans="1:25">
      <c r="A8381">
        <f t="shared" si="1119"/>
        <v>100</v>
      </c>
      <c r="B8381">
        <f t="shared" si="1120"/>
        <v>100</v>
      </c>
      <c r="C8381">
        <v>8380</v>
      </c>
      <c r="D8381" t="s">
        <v>10</v>
      </c>
      <c r="E8381" s="2">
        <v>2924</v>
      </c>
      <c r="S8381">
        <f t="shared" si="1121"/>
        <v>0</v>
      </c>
      <c r="T8381">
        <f t="shared" si="1122"/>
        <v>1</v>
      </c>
      <c r="U8381">
        <f t="shared" si="1123"/>
        <v>0</v>
      </c>
      <c r="V8381">
        <f t="shared" si="1124"/>
        <v>-1</v>
      </c>
      <c r="W8381">
        <f t="shared" si="1125"/>
        <v>0</v>
      </c>
      <c r="X8381">
        <f t="shared" si="1126"/>
        <v>0</v>
      </c>
      <c r="Y8381">
        <f t="shared" si="1127"/>
        <v>0</v>
      </c>
    </row>
    <row r="8382" spans="1:25">
      <c r="A8382">
        <f t="shared" si="1119"/>
        <v>100</v>
      </c>
      <c r="B8382">
        <f t="shared" si="1120"/>
        <v>100</v>
      </c>
      <c r="C8382">
        <v>8381</v>
      </c>
      <c r="D8382" t="s">
        <v>10</v>
      </c>
      <c r="E8382" s="2">
        <v>2925</v>
      </c>
      <c r="S8382">
        <f t="shared" si="1121"/>
        <v>0</v>
      </c>
      <c r="T8382">
        <f t="shared" si="1122"/>
        <v>1</v>
      </c>
      <c r="U8382">
        <f t="shared" si="1123"/>
        <v>0</v>
      </c>
      <c r="V8382">
        <f t="shared" si="1124"/>
        <v>-1</v>
      </c>
      <c r="W8382">
        <f t="shared" si="1125"/>
        <v>0</v>
      </c>
      <c r="X8382">
        <f t="shared" si="1126"/>
        <v>0</v>
      </c>
      <c r="Y8382">
        <f t="shared" si="1127"/>
        <v>0</v>
      </c>
    </row>
    <row r="8383" spans="1:25">
      <c r="A8383">
        <f t="shared" si="1119"/>
        <v>100</v>
      </c>
      <c r="B8383">
        <f t="shared" si="1120"/>
        <v>100</v>
      </c>
      <c r="C8383">
        <v>8382</v>
      </c>
      <c r="D8383" t="s">
        <v>10</v>
      </c>
      <c r="E8383" s="2">
        <v>2926</v>
      </c>
      <c r="S8383">
        <f t="shared" si="1121"/>
        <v>0</v>
      </c>
      <c r="T8383">
        <f t="shared" si="1122"/>
        <v>1</v>
      </c>
      <c r="U8383">
        <f t="shared" si="1123"/>
        <v>0</v>
      </c>
      <c r="V8383">
        <f t="shared" si="1124"/>
        <v>-1</v>
      </c>
      <c r="W8383">
        <f t="shared" si="1125"/>
        <v>0</v>
      </c>
      <c r="X8383">
        <f t="shared" si="1126"/>
        <v>0</v>
      </c>
      <c r="Y8383">
        <f t="shared" si="1127"/>
        <v>0</v>
      </c>
    </row>
    <row r="8384" spans="1:25">
      <c r="A8384">
        <f t="shared" si="1119"/>
        <v>100</v>
      </c>
      <c r="B8384">
        <f t="shared" si="1120"/>
        <v>100</v>
      </c>
      <c r="C8384">
        <v>8383</v>
      </c>
      <c r="D8384" t="s">
        <v>10</v>
      </c>
      <c r="E8384" s="2">
        <v>2927</v>
      </c>
      <c r="S8384">
        <f t="shared" si="1121"/>
        <v>0</v>
      </c>
      <c r="T8384">
        <f t="shared" si="1122"/>
        <v>1</v>
      </c>
      <c r="U8384">
        <f t="shared" si="1123"/>
        <v>0</v>
      </c>
      <c r="V8384">
        <f t="shared" si="1124"/>
        <v>-1</v>
      </c>
      <c r="W8384">
        <f t="shared" si="1125"/>
        <v>0</v>
      </c>
      <c r="X8384">
        <f t="shared" si="1126"/>
        <v>0</v>
      </c>
      <c r="Y8384">
        <f t="shared" si="1127"/>
        <v>0</v>
      </c>
    </row>
    <row r="8385" spans="1:25">
      <c r="A8385">
        <f t="shared" si="1119"/>
        <v>100</v>
      </c>
      <c r="B8385">
        <f t="shared" si="1120"/>
        <v>100</v>
      </c>
      <c r="C8385">
        <v>8384</v>
      </c>
      <c r="D8385" t="s">
        <v>10</v>
      </c>
      <c r="E8385" s="2">
        <v>2928</v>
      </c>
      <c r="S8385">
        <f t="shared" si="1121"/>
        <v>0</v>
      </c>
      <c r="T8385">
        <f t="shared" si="1122"/>
        <v>1</v>
      </c>
      <c r="U8385">
        <f t="shared" si="1123"/>
        <v>0</v>
      </c>
      <c r="V8385">
        <f t="shared" si="1124"/>
        <v>-1</v>
      </c>
      <c r="W8385">
        <f t="shared" si="1125"/>
        <v>0</v>
      </c>
      <c r="X8385">
        <f t="shared" si="1126"/>
        <v>0</v>
      </c>
      <c r="Y8385">
        <f t="shared" si="1127"/>
        <v>0</v>
      </c>
    </row>
    <row r="8386" spans="1:25">
      <c r="A8386">
        <f t="shared" si="1119"/>
        <v>100</v>
      </c>
      <c r="B8386">
        <f t="shared" si="1120"/>
        <v>100</v>
      </c>
      <c r="C8386">
        <v>8385</v>
      </c>
      <c r="D8386" t="s">
        <v>10</v>
      </c>
      <c r="E8386" s="2">
        <v>2929</v>
      </c>
      <c r="S8386">
        <f t="shared" si="1121"/>
        <v>0</v>
      </c>
      <c r="T8386">
        <f t="shared" si="1122"/>
        <v>1</v>
      </c>
      <c r="U8386">
        <f t="shared" si="1123"/>
        <v>0</v>
      </c>
      <c r="V8386">
        <f t="shared" si="1124"/>
        <v>-1</v>
      </c>
      <c r="W8386">
        <f t="shared" si="1125"/>
        <v>0</v>
      </c>
      <c r="X8386">
        <f t="shared" si="1126"/>
        <v>0</v>
      </c>
      <c r="Y8386">
        <f t="shared" si="1127"/>
        <v>0</v>
      </c>
    </row>
    <row r="8387" spans="1:25">
      <c r="A8387">
        <f t="shared" si="1119"/>
        <v>100</v>
      </c>
      <c r="B8387">
        <f t="shared" si="1120"/>
        <v>100</v>
      </c>
      <c r="C8387">
        <v>8386</v>
      </c>
      <c r="D8387" t="s">
        <v>10</v>
      </c>
      <c r="E8387" s="2">
        <v>2930</v>
      </c>
      <c r="S8387">
        <f t="shared" si="1121"/>
        <v>0</v>
      </c>
      <c r="T8387">
        <f t="shared" si="1122"/>
        <v>1</v>
      </c>
      <c r="U8387">
        <f t="shared" si="1123"/>
        <v>0</v>
      </c>
      <c r="V8387">
        <f t="shared" si="1124"/>
        <v>-1</v>
      </c>
      <c r="W8387">
        <f t="shared" si="1125"/>
        <v>0</v>
      </c>
      <c r="X8387">
        <f t="shared" si="1126"/>
        <v>0</v>
      </c>
      <c r="Y8387">
        <f t="shared" si="1127"/>
        <v>0</v>
      </c>
    </row>
    <row r="8388" spans="1:25">
      <c r="A8388">
        <f t="shared" si="1119"/>
        <v>100</v>
      </c>
      <c r="B8388">
        <f t="shared" si="1120"/>
        <v>100</v>
      </c>
      <c r="C8388">
        <v>8387</v>
      </c>
      <c r="D8388" t="s">
        <v>10</v>
      </c>
      <c r="E8388" s="2">
        <v>2931</v>
      </c>
      <c r="S8388">
        <f t="shared" si="1121"/>
        <v>0</v>
      </c>
      <c r="T8388">
        <f t="shared" si="1122"/>
        <v>1</v>
      </c>
      <c r="U8388">
        <f t="shared" si="1123"/>
        <v>0</v>
      </c>
      <c r="V8388">
        <f t="shared" si="1124"/>
        <v>-1</v>
      </c>
      <c r="W8388">
        <f t="shared" si="1125"/>
        <v>0</v>
      </c>
      <c r="X8388">
        <f t="shared" si="1126"/>
        <v>0</v>
      </c>
      <c r="Y8388">
        <f t="shared" si="1127"/>
        <v>0</v>
      </c>
    </row>
    <row r="8389" spans="1:25">
      <c r="A8389">
        <f t="shared" si="1119"/>
        <v>100</v>
      </c>
      <c r="B8389">
        <f t="shared" si="1120"/>
        <v>100</v>
      </c>
      <c r="C8389">
        <v>8388</v>
      </c>
      <c r="D8389" t="s">
        <v>10</v>
      </c>
      <c r="E8389" s="2">
        <v>2932</v>
      </c>
      <c r="S8389">
        <f t="shared" si="1121"/>
        <v>0</v>
      </c>
      <c r="T8389">
        <f t="shared" si="1122"/>
        <v>1</v>
      </c>
      <c r="U8389">
        <f t="shared" si="1123"/>
        <v>0</v>
      </c>
      <c r="V8389">
        <f t="shared" si="1124"/>
        <v>-1</v>
      </c>
      <c r="W8389">
        <f t="shared" si="1125"/>
        <v>0</v>
      </c>
      <c r="X8389">
        <f t="shared" si="1126"/>
        <v>0</v>
      </c>
      <c r="Y8389">
        <f t="shared" si="1127"/>
        <v>0</v>
      </c>
    </row>
    <row r="8390" spans="1:25">
      <c r="A8390">
        <f t="shared" si="1119"/>
        <v>100</v>
      </c>
      <c r="B8390">
        <f t="shared" si="1120"/>
        <v>100</v>
      </c>
      <c r="C8390">
        <v>8389</v>
      </c>
      <c r="D8390" t="s">
        <v>10</v>
      </c>
      <c r="E8390" s="2">
        <v>2933</v>
      </c>
      <c r="S8390">
        <f t="shared" si="1121"/>
        <v>0</v>
      </c>
      <c r="T8390">
        <f t="shared" si="1122"/>
        <v>1</v>
      </c>
      <c r="U8390">
        <f t="shared" si="1123"/>
        <v>0</v>
      </c>
      <c r="V8390">
        <f t="shared" si="1124"/>
        <v>-1</v>
      </c>
      <c r="W8390">
        <f t="shared" si="1125"/>
        <v>0</v>
      </c>
      <c r="X8390">
        <f t="shared" si="1126"/>
        <v>0</v>
      </c>
      <c r="Y8390">
        <f t="shared" si="1127"/>
        <v>0</v>
      </c>
    </row>
    <row r="8391" spans="1:25">
      <c r="A8391">
        <f t="shared" si="1119"/>
        <v>100</v>
      </c>
      <c r="B8391">
        <f t="shared" si="1120"/>
        <v>100</v>
      </c>
      <c r="C8391">
        <v>8390</v>
      </c>
      <c r="D8391" t="s">
        <v>10</v>
      </c>
      <c r="E8391" s="2">
        <v>2934</v>
      </c>
      <c r="S8391">
        <f t="shared" si="1121"/>
        <v>0</v>
      </c>
      <c r="T8391">
        <f t="shared" si="1122"/>
        <v>1</v>
      </c>
      <c r="U8391">
        <f t="shared" si="1123"/>
        <v>0</v>
      </c>
      <c r="V8391">
        <f t="shared" si="1124"/>
        <v>-1</v>
      </c>
      <c r="W8391">
        <f t="shared" si="1125"/>
        <v>0</v>
      </c>
      <c r="X8391">
        <f t="shared" si="1126"/>
        <v>0</v>
      </c>
      <c r="Y8391">
        <f t="shared" si="1127"/>
        <v>0</v>
      </c>
    </row>
    <row r="8392" spans="1:25">
      <c r="A8392">
        <f t="shared" si="1119"/>
        <v>100</v>
      </c>
      <c r="B8392">
        <f t="shared" si="1120"/>
        <v>100</v>
      </c>
      <c r="C8392">
        <v>8391</v>
      </c>
      <c r="D8392" t="s">
        <v>10</v>
      </c>
      <c r="E8392" s="2">
        <v>2935</v>
      </c>
      <c r="S8392">
        <f t="shared" si="1121"/>
        <v>0</v>
      </c>
      <c r="T8392">
        <f t="shared" si="1122"/>
        <v>1</v>
      </c>
      <c r="U8392">
        <f t="shared" si="1123"/>
        <v>0</v>
      </c>
      <c r="V8392">
        <f t="shared" si="1124"/>
        <v>-1</v>
      </c>
      <c r="W8392">
        <f t="shared" si="1125"/>
        <v>0</v>
      </c>
      <c r="X8392">
        <f t="shared" si="1126"/>
        <v>0</v>
      </c>
      <c r="Y8392">
        <f t="shared" si="1127"/>
        <v>0</v>
      </c>
    </row>
    <row r="8393" spans="1:25">
      <c r="A8393">
        <f t="shared" si="1119"/>
        <v>100</v>
      </c>
      <c r="B8393">
        <f t="shared" si="1120"/>
        <v>100</v>
      </c>
      <c r="C8393">
        <v>8392</v>
      </c>
      <c r="D8393" t="s">
        <v>10</v>
      </c>
      <c r="E8393" s="2">
        <v>2936</v>
      </c>
      <c r="S8393">
        <f t="shared" si="1121"/>
        <v>0</v>
      </c>
      <c r="T8393">
        <f t="shared" si="1122"/>
        <v>1</v>
      </c>
      <c r="U8393">
        <f t="shared" si="1123"/>
        <v>0</v>
      </c>
      <c r="V8393">
        <f t="shared" si="1124"/>
        <v>-1</v>
      </c>
      <c r="W8393">
        <f t="shared" si="1125"/>
        <v>0</v>
      </c>
      <c r="X8393">
        <f t="shared" si="1126"/>
        <v>0</v>
      </c>
      <c r="Y8393">
        <f t="shared" si="1127"/>
        <v>0</v>
      </c>
    </row>
    <row r="8394" spans="1:25">
      <c r="A8394">
        <f t="shared" si="1119"/>
        <v>100</v>
      </c>
      <c r="B8394">
        <f t="shared" si="1120"/>
        <v>100</v>
      </c>
      <c r="C8394">
        <v>8393</v>
      </c>
      <c r="D8394" t="s">
        <v>10</v>
      </c>
      <c r="E8394" s="2">
        <v>2937</v>
      </c>
      <c r="S8394">
        <f t="shared" si="1121"/>
        <v>0</v>
      </c>
      <c r="T8394">
        <f t="shared" si="1122"/>
        <v>1</v>
      </c>
      <c r="U8394">
        <f t="shared" si="1123"/>
        <v>0</v>
      </c>
      <c r="V8394">
        <f t="shared" si="1124"/>
        <v>-1</v>
      </c>
      <c r="W8394">
        <f t="shared" si="1125"/>
        <v>0</v>
      </c>
      <c r="X8394">
        <f t="shared" si="1126"/>
        <v>0</v>
      </c>
      <c r="Y8394">
        <f t="shared" si="1127"/>
        <v>0</v>
      </c>
    </row>
    <row r="8395" spans="1:25">
      <c r="A8395">
        <f t="shared" si="1119"/>
        <v>100</v>
      </c>
      <c r="B8395">
        <f t="shared" si="1120"/>
        <v>100</v>
      </c>
      <c r="C8395">
        <v>8394</v>
      </c>
      <c r="D8395" t="s">
        <v>10</v>
      </c>
      <c r="E8395" s="2">
        <v>2938</v>
      </c>
      <c r="S8395">
        <f t="shared" si="1121"/>
        <v>0</v>
      </c>
      <c r="T8395">
        <f t="shared" si="1122"/>
        <v>1</v>
      </c>
      <c r="U8395">
        <f t="shared" si="1123"/>
        <v>0</v>
      </c>
      <c r="V8395">
        <f t="shared" si="1124"/>
        <v>-1</v>
      </c>
      <c r="W8395">
        <f t="shared" si="1125"/>
        <v>0</v>
      </c>
      <c r="X8395">
        <f t="shared" si="1126"/>
        <v>0</v>
      </c>
      <c r="Y8395">
        <f t="shared" si="1127"/>
        <v>0</v>
      </c>
    </row>
    <row r="8396" spans="1:25">
      <c r="A8396">
        <f t="shared" si="1119"/>
        <v>100</v>
      </c>
      <c r="B8396">
        <f t="shared" si="1120"/>
        <v>100</v>
      </c>
      <c r="C8396">
        <v>8395</v>
      </c>
      <c r="D8396" t="s">
        <v>10</v>
      </c>
      <c r="E8396" s="2">
        <v>2939</v>
      </c>
      <c r="S8396">
        <f t="shared" si="1121"/>
        <v>0</v>
      </c>
      <c r="T8396">
        <f t="shared" si="1122"/>
        <v>1</v>
      </c>
      <c r="U8396">
        <f t="shared" si="1123"/>
        <v>0</v>
      </c>
      <c r="V8396">
        <f t="shared" si="1124"/>
        <v>-1</v>
      </c>
      <c r="W8396">
        <f t="shared" si="1125"/>
        <v>0</v>
      </c>
      <c r="X8396">
        <f t="shared" si="1126"/>
        <v>0</v>
      </c>
      <c r="Y8396">
        <f t="shared" si="1127"/>
        <v>0</v>
      </c>
    </row>
    <row r="8397" spans="1:25">
      <c r="A8397">
        <f t="shared" si="1119"/>
        <v>100</v>
      </c>
      <c r="B8397">
        <f t="shared" si="1120"/>
        <v>100</v>
      </c>
      <c r="C8397">
        <v>8396</v>
      </c>
      <c r="D8397" t="s">
        <v>10</v>
      </c>
      <c r="E8397" s="2">
        <v>2940</v>
      </c>
      <c r="S8397">
        <f t="shared" si="1121"/>
        <v>0</v>
      </c>
      <c r="T8397">
        <f t="shared" si="1122"/>
        <v>1</v>
      </c>
      <c r="U8397">
        <f t="shared" si="1123"/>
        <v>0</v>
      </c>
      <c r="V8397">
        <f t="shared" si="1124"/>
        <v>-1</v>
      </c>
      <c r="W8397">
        <f t="shared" si="1125"/>
        <v>0</v>
      </c>
      <c r="X8397">
        <f t="shared" si="1126"/>
        <v>0</v>
      </c>
      <c r="Y8397">
        <f t="shared" si="1127"/>
        <v>0</v>
      </c>
    </row>
    <row r="8398" spans="1:25">
      <c r="A8398">
        <f t="shared" si="1119"/>
        <v>100</v>
      </c>
      <c r="B8398">
        <f t="shared" si="1120"/>
        <v>100</v>
      </c>
      <c r="C8398">
        <v>8397</v>
      </c>
      <c r="D8398" t="s">
        <v>10</v>
      </c>
      <c r="E8398" s="2">
        <v>2941</v>
      </c>
      <c r="S8398">
        <f t="shared" si="1121"/>
        <v>0</v>
      </c>
      <c r="T8398">
        <f t="shared" si="1122"/>
        <v>1</v>
      </c>
      <c r="U8398">
        <f t="shared" si="1123"/>
        <v>0</v>
      </c>
      <c r="V8398">
        <f t="shared" si="1124"/>
        <v>-1</v>
      </c>
      <c r="W8398">
        <f t="shared" si="1125"/>
        <v>0</v>
      </c>
      <c r="X8398">
        <f t="shared" si="1126"/>
        <v>0</v>
      </c>
      <c r="Y8398">
        <f t="shared" si="1127"/>
        <v>0</v>
      </c>
    </row>
    <row r="8399" spans="1:25">
      <c r="A8399">
        <f t="shared" si="1119"/>
        <v>100</v>
      </c>
      <c r="B8399">
        <f t="shared" si="1120"/>
        <v>100</v>
      </c>
      <c r="C8399">
        <v>8398</v>
      </c>
      <c r="D8399" t="s">
        <v>10</v>
      </c>
      <c r="E8399" s="2">
        <v>2942</v>
      </c>
      <c r="S8399">
        <f t="shared" si="1121"/>
        <v>0</v>
      </c>
      <c r="T8399">
        <f t="shared" si="1122"/>
        <v>1</v>
      </c>
      <c r="U8399">
        <f t="shared" si="1123"/>
        <v>0</v>
      </c>
      <c r="V8399">
        <f t="shared" si="1124"/>
        <v>-1</v>
      </c>
      <c r="W8399">
        <f t="shared" si="1125"/>
        <v>0</v>
      </c>
      <c r="X8399">
        <f t="shared" si="1126"/>
        <v>0</v>
      </c>
      <c r="Y8399">
        <f t="shared" si="1127"/>
        <v>0</v>
      </c>
    </row>
    <row r="8400" spans="1:25">
      <c r="A8400">
        <f t="shared" si="1119"/>
        <v>100</v>
      </c>
      <c r="B8400">
        <f t="shared" si="1120"/>
        <v>100</v>
      </c>
      <c r="C8400">
        <v>8399</v>
      </c>
      <c r="D8400" t="s">
        <v>10</v>
      </c>
      <c r="E8400" s="2">
        <v>2943</v>
      </c>
      <c r="S8400">
        <f t="shared" si="1121"/>
        <v>0</v>
      </c>
      <c r="T8400">
        <f t="shared" si="1122"/>
        <v>1</v>
      </c>
      <c r="U8400">
        <f t="shared" si="1123"/>
        <v>0</v>
      </c>
      <c r="V8400">
        <f t="shared" si="1124"/>
        <v>-1</v>
      </c>
      <c r="W8400">
        <f t="shared" si="1125"/>
        <v>0</v>
      </c>
      <c r="X8400">
        <f t="shared" si="1126"/>
        <v>0</v>
      </c>
      <c r="Y8400">
        <f t="shared" si="1127"/>
        <v>0</v>
      </c>
    </row>
    <row r="8401" spans="1:25">
      <c r="A8401">
        <f t="shared" si="1119"/>
        <v>100</v>
      </c>
      <c r="B8401">
        <f t="shared" si="1120"/>
        <v>100</v>
      </c>
      <c r="C8401">
        <v>8400</v>
      </c>
      <c r="D8401" t="s">
        <v>10</v>
      </c>
      <c r="E8401" s="2">
        <v>2944</v>
      </c>
      <c r="S8401">
        <f t="shared" si="1121"/>
        <v>0</v>
      </c>
      <c r="T8401">
        <f t="shared" si="1122"/>
        <v>1</v>
      </c>
      <c r="U8401">
        <f t="shared" si="1123"/>
        <v>0</v>
      </c>
      <c r="V8401">
        <f t="shared" si="1124"/>
        <v>-1</v>
      </c>
      <c r="W8401">
        <f t="shared" si="1125"/>
        <v>0</v>
      </c>
      <c r="X8401">
        <f t="shared" si="1126"/>
        <v>0</v>
      </c>
      <c r="Y8401">
        <f t="shared" si="1127"/>
        <v>0</v>
      </c>
    </row>
    <row r="8402" spans="1:25">
      <c r="A8402">
        <f t="shared" si="1119"/>
        <v>100</v>
      </c>
      <c r="B8402">
        <f t="shared" si="1120"/>
        <v>100</v>
      </c>
      <c r="C8402">
        <v>8401</v>
      </c>
      <c r="D8402" t="s">
        <v>10</v>
      </c>
      <c r="E8402" s="2">
        <v>2945</v>
      </c>
      <c r="S8402">
        <f t="shared" si="1121"/>
        <v>0</v>
      </c>
      <c r="T8402">
        <f t="shared" si="1122"/>
        <v>1</v>
      </c>
      <c r="U8402">
        <f t="shared" si="1123"/>
        <v>0</v>
      </c>
      <c r="V8402">
        <f t="shared" si="1124"/>
        <v>-1</v>
      </c>
      <c r="W8402">
        <f t="shared" si="1125"/>
        <v>0</v>
      </c>
      <c r="X8402">
        <f t="shared" si="1126"/>
        <v>0</v>
      </c>
      <c r="Y8402">
        <f t="shared" si="1127"/>
        <v>0</v>
      </c>
    </row>
    <row r="8403" spans="1:25">
      <c r="A8403">
        <f t="shared" ref="A8403:A8466" si="1128">IFERROR(SEARCH(G8403,K8403),100)</f>
        <v>100</v>
      </c>
      <c r="B8403">
        <f t="shared" ref="B8403:B8466" si="1129">IF(ISNUMBER(FIND(",", J8403)),
    IF(OR(ISNUMBER(SEARCH(LOWER(LEFT(J8403, FIND(",", J8403) - 1)), LOWER(M8403))), ISNUMBER(SEARCH(LOWER(TRIM(MID(J8403, FIND(",", J8403) + 1, LEN(J8403)))), LOWER(M8403)))), 0, 100),
    IF(ISNUMBER(SEARCH(LOWER(J8403), LOWER(M8403))), 0, 100)
)</f>
        <v>100</v>
      </c>
      <c r="C8403">
        <v>8402</v>
      </c>
      <c r="D8403" t="s">
        <v>10</v>
      </c>
      <c r="E8403" s="2">
        <v>2946</v>
      </c>
      <c r="S8403">
        <f t="shared" ref="S8403:S8466" si="1130">LEN(K8403)-LEN(P8403)</f>
        <v>0</v>
      </c>
      <c r="T8403">
        <f t="shared" ref="T8403:T8466" si="1131">LEN(N8403) - LEN(SUBSTITUTE(N8403, " ", "")) + 1-LEN(G8403)</f>
        <v>1</v>
      </c>
      <c r="U8403">
        <f t="shared" ref="U8403:U8466" si="1132">IFERROR(SEARCH(G8403,K8402),0)</f>
        <v>0</v>
      </c>
      <c r="V8403">
        <f t="shared" ref="V8403:V8466" si="1133">LEN(SUBSTITUTE(K8403,", ","")) - (-LEN(SUBSTITUTE(O8403, " ", "")) + LEN(O8403)+1)</f>
        <v>-1</v>
      </c>
      <c r="W8403">
        <f t="shared" ref="W8403:W8466" si="1134">LEN(K8403)-LEN(SUBSTITUTE(K8403,"。",""))</f>
        <v>0</v>
      </c>
      <c r="X8403">
        <f t="shared" ref="X8403:X8466" si="1135">LEN(P8403)-LEN(SUBSTITUTE(P8403,"。",""))</f>
        <v>0</v>
      </c>
      <c r="Y8403">
        <f t="shared" si="1127"/>
        <v>0</v>
      </c>
    </row>
    <row r="8404" spans="1:25">
      <c r="A8404">
        <f t="shared" si="1128"/>
        <v>100</v>
      </c>
      <c r="B8404">
        <f t="shared" si="1129"/>
        <v>100</v>
      </c>
      <c r="C8404">
        <v>8403</v>
      </c>
      <c r="D8404" t="s">
        <v>10</v>
      </c>
      <c r="E8404" s="2">
        <v>2947</v>
      </c>
      <c r="S8404">
        <f t="shared" si="1130"/>
        <v>0</v>
      </c>
      <c r="T8404">
        <f t="shared" si="1131"/>
        <v>1</v>
      </c>
      <c r="U8404">
        <f t="shared" si="1132"/>
        <v>0</v>
      </c>
      <c r="V8404">
        <f t="shared" si="1133"/>
        <v>-1</v>
      </c>
      <c r="W8404">
        <f t="shared" si="1134"/>
        <v>0</v>
      </c>
      <c r="X8404">
        <f t="shared" si="1135"/>
        <v>0</v>
      </c>
      <c r="Y8404">
        <f t="shared" si="1127"/>
        <v>0</v>
      </c>
    </row>
    <row r="8405" spans="1:25">
      <c r="A8405">
        <f t="shared" si="1128"/>
        <v>100</v>
      </c>
      <c r="B8405">
        <f t="shared" si="1129"/>
        <v>100</v>
      </c>
      <c r="C8405">
        <v>8404</v>
      </c>
      <c r="D8405" t="s">
        <v>10</v>
      </c>
      <c r="E8405" s="2">
        <v>2948</v>
      </c>
      <c r="S8405">
        <f t="shared" si="1130"/>
        <v>0</v>
      </c>
      <c r="T8405">
        <f t="shared" si="1131"/>
        <v>1</v>
      </c>
      <c r="U8405">
        <f t="shared" si="1132"/>
        <v>0</v>
      </c>
      <c r="V8405">
        <f t="shared" si="1133"/>
        <v>-1</v>
      </c>
      <c r="W8405">
        <f t="shared" si="1134"/>
        <v>0</v>
      </c>
      <c r="X8405">
        <f t="shared" si="1135"/>
        <v>0</v>
      </c>
      <c r="Y8405">
        <f t="shared" si="1127"/>
        <v>0</v>
      </c>
    </row>
    <row r="8406" spans="1:25">
      <c r="A8406">
        <f t="shared" si="1128"/>
        <v>100</v>
      </c>
      <c r="B8406">
        <f t="shared" si="1129"/>
        <v>100</v>
      </c>
      <c r="C8406">
        <v>8405</v>
      </c>
      <c r="D8406" t="s">
        <v>10</v>
      </c>
      <c r="E8406" s="2">
        <v>2949</v>
      </c>
      <c r="S8406">
        <f t="shared" si="1130"/>
        <v>0</v>
      </c>
      <c r="T8406">
        <f t="shared" si="1131"/>
        <v>1</v>
      </c>
      <c r="U8406">
        <f t="shared" si="1132"/>
        <v>0</v>
      </c>
      <c r="V8406">
        <f t="shared" si="1133"/>
        <v>-1</v>
      </c>
      <c r="W8406">
        <f t="shared" si="1134"/>
        <v>0</v>
      </c>
      <c r="X8406">
        <f t="shared" si="1135"/>
        <v>0</v>
      </c>
      <c r="Y8406">
        <f t="shared" si="1127"/>
        <v>0</v>
      </c>
    </row>
    <row r="8407" spans="1:25">
      <c r="A8407">
        <f t="shared" si="1128"/>
        <v>100</v>
      </c>
      <c r="B8407">
        <f t="shared" si="1129"/>
        <v>100</v>
      </c>
      <c r="C8407">
        <v>8406</v>
      </c>
      <c r="D8407" t="s">
        <v>10</v>
      </c>
      <c r="E8407" s="2">
        <v>2950</v>
      </c>
      <c r="S8407">
        <f t="shared" si="1130"/>
        <v>0</v>
      </c>
      <c r="T8407">
        <f t="shared" si="1131"/>
        <v>1</v>
      </c>
      <c r="U8407">
        <f t="shared" si="1132"/>
        <v>0</v>
      </c>
      <c r="V8407">
        <f t="shared" si="1133"/>
        <v>-1</v>
      </c>
      <c r="W8407">
        <f t="shared" si="1134"/>
        <v>0</v>
      </c>
      <c r="X8407">
        <f t="shared" si="1135"/>
        <v>0</v>
      </c>
      <c r="Y8407">
        <f t="shared" si="1127"/>
        <v>0</v>
      </c>
    </row>
    <row r="8408" spans="1:25">
      <c r="A8408">
        <f t="shared" si="1128"/>
        <v>100</v>
      </c>
      <c r="B8408">
        <f t="shared" si="1129"/>
        <v>100</v>
      </c>
      <c r="C8408">
        <v>8407</v>
      </c>
      <c r="D8408" t="s">
        <v>10</v>
      </c>
      <c r="E8408" s="2">
        <v>2951</v>
      </c>
      <c r="S8408">
        <f t="shared" si="1130"/>
        <v>0</v>
      </c>
      <c r="T8408">
        <f t="shared" si="1131"/>
        <v>1</v>
      </c>
      <c r="U8408">
        <f t="shared" si="1132"/>
        <v>0</v>
      </c>
      <c r="V8408">
        <f t="shared" si="1133"/>
        <v>-1</v>
      </c>
      <c r="W8408">
        <f t="shared" si="1134"/>
        <v>0</v>
      </c>
      <c r="X8408">
        <f t="shared" si="1135"/>
        <v>0</v>
      </c>
      <c r="Y8408">
        <f t="shared" si="1127"/>
        <v>0</v>
      </c>
    </row>
    <row r="8409" spans="1:25">
      <c r="A8409">
        <f t="shared" si="1128"/>
        <v>100</v>
      </c>
      <c r="B8409">
        <f t="shared" si="1129"/>
        <v>100</v>
      </c>
      <c r="C8409">
        <v>8408</v>
      </c>
      <c r="D8409" t="s">
        <v>10</v>
      </c>
      <c r="E8409" s="2">
        <v>2952</v>
      </c>
      <c r="S8409">
        <f t="shared" si="1130"/>
        <v>0</v>
      </c>
      <c r="T8409">
        <f t="shared" si="1131"/>
        <v>1</v>
      </c>
      <c r="U8409">
        <f t="shared" si="1132"/>
        <v>0</v>
      </c>
      <c r="V8409">
        <f t="shared" si="1133"/>
        <v>-1</v>
      </c>
      <c r="W8409">
        <f t="shared" si="1134"/>
        <v>0</v>
      </c>
      <c r="X8409">
        <f t="shared" si="1135"/>
        <v>0</v>
      </c>
      <c r="Y8409">
        <f t="shared" si="1127"/>
        <v>0</v>
      </c>
    </row>
    <row r="8410" spans="1:25">
      <c r="A8410">
        <f t="shared" si="1128"/>
        <v>100</v>
      </c>
      <c r="B8410">
        <f t="shared" si="1129"/>
        <v>100</v>
      </c>
      <c r="C8410">
        <v>8409</v>
      </c>
      <c r="D8410" t="s">
        <v>10</v>
      </c>
      <c r="E8410" s="2">
        <v>2953</v>
      </c>
      <c r="S8410">
        <f t="shared" si="1130"/>
        <v>0</v>
      </c>
      <c r="T8410">
        <f t="shared" si="1131"/>
        <v>1</v>
      </c>
      <c r="U8410">
        <f t="shared" si="1132"/>
        <v>0</v>
      </c>
      <c r="V8410">
        <f t="shared" si="1133"/>
        <v>-1</v>
      </c>
      <c r="W8410">
        <f t="shared" si="1134"/>
        <v>0</v>
      </c>
      <c r="X8410">
        <f t="shared" si="1135"/>
        <v>0</v>
      </c>
      <c r="Y8410">
        <f t="shared" si="1127"/>
        <v>0</v>
      </c>
    </row>
    <row r="8411" spans="1:25">
      <c r="A8411">
        <f t="shared" si="1128"/>
        <v>100</v>
      </c>
      <c r="B8411">
        <f t="shared" si="1129"/>
        <v>100</v>
      </c>
      <c r="C8411">
        <v>8410</v>
      </c>
      <c r="D8411" t="s">
        <v>10</v>
      </c>
      <c r="E8411" s="2">
        <v>2954</v>
      </c>
      <c r="S8411">
        <f t="shared" si="1130"/>
        <v>0</v>
      </c>
      <c r="T8411">
        <f t="shared" si="1131"/>
        <v>1</v>
      </c>
      <c r="U8411">
        <f t="shared" si="1132"/>
        <v>0</v>
      </c>
      <c r="V8411">
        <f t="shared" si="1133"/>
        <v>-1</v>
      </c>
      <c r="W8411">
        <f t="shared" si="1134"/>
        <v>0</v>
      </c>
      <c r="X8411">
        <f t="shared" si="1135"/>
        <v>0</v>
      </c>
      <c r="Y8411">
        <f t="shared" si="1127"/>
        <v>0</v>
      </c>
    </row>
    <row r="8412" spans="1:25">
      <c r="A8412">
        <f t="shared" si="1128"/>
        <v>100</v>
      </c>
      <c r="B8412">
        <f t="shared" si="1129"/>
        <v>100</v>
      </c>
      <c r="C8412">
        <v>8411</v>
      </c>
      <c r="D8412" t="s">
        <v>10</v>
      </c>
      <c r="E8412" s="2">
        <v>2955</v>
      </c>
      <c r="S8412">
        <f t="shared" si="1130"/>
        <v>0</v>
      </c>
      <c r="T8412">
        <f t="shared" si="1131"/>
        <v>1</v>
      </c>
      <c r="U8412">
        <f t="shared" si="1132"/>
        <v>0</v>
      </c>
      <c r="V8412">
        <f t="shared" si="1133"/>
        <v>-1</v>
      </c>
      <c r="W8412">
        <f t="shared" si="1134"/>
        <v>0</v>
      </c>
      <c r="X8412">
        <f t="shared" si="1135"/>
        <v>0</v>
      </c>
      <c r="Y8412">
        <f t="shared" si="1127"/>
        <v>0</v>
      </c>
    </row>
    <row r="8413" spans="1:25">
      <c r="A8413">
        <f t="shared" si="1128"/>
        <v>100</v>
      </c>
      <c r="B8413">
        <f t="shared" si="1129"/>
        <v>100</v>
      </c>
      <c r="C8413">
        <v>8412</v>
      </c>
      <c r="D8413" t="s">
        <v>10</v>
      </c>
      <c r="E8413" s="2">
        <v>2956</v>
      </c>
      <c r="S8413">
        <f t="shared" si="1130"/>
        <v>0</v>
      </c>
      <c r="T8413">
        <f t="shared" si="1131"/>
        <v>1</v>
      </c>
      <c r="U8413">
        <f t="shared" si="1132"/>
        <v>0</v>
      </c>
      <c r="V8413">
        <f t="shared" si="1133"/>
        <v>-1</v>
      </c>
      <c r="W8413">
        <f t="shared" si="1134"/>
        <v>0</v>
      </c>
      <c r="X8413">
        <f t="shared" si="1135"/>
        <v>0</v>
      </c>
      <c r="Y8413">
        <f t="shared" si="1127"/>
        <v>0</v>
      </c>
    </row>
    <row r="8414" spans="1:25">
      <c r="A8414">
        <f t="shared" si="1128"/>
        <v>100</v>
      </c>
      <c r="B8414">
        <f t="shared" si="1129"/>
        <v>100</v>
      </c>
      <c r="C8414">
        <v>8413</v>
      </c>
      <c r="D8414" t="s">
        <v>10</v>
      </c>
      <c r="E8414" s="2">
        <v>2957</v>
      </c>
      <c r="S8414">
        <f t="shared" si="1130"/>
        <v>0</v>
      </c>
      <c r="T8414">
        <f t="shared" si="1131"/>
        <v>1</v>
      </c>
      <c r="U8414">
        <f t="shared" si="1132"/>
        <v>0</v>
      </c>
      <c r="V8414">
        <f t="shared" si="1133"/>
        <v>-1</v>
      </c>
      <c r="W8414">
        <f t="shared" si="1134"/>
        <v>0</v>
      </c>
      <c r="X8414">
        <f t="shared" si="1135"/>
        <v>0</v>
      </c>
      <c r="Y8414">
        <f t="shared" si="1127"/>
        <v>0</v>
      </c>
    </row>
    <row r="8415" spans="1:25">
      <c r="A8415">
        <f t="shared" si="1128"/>
        <v>100</v>
      </c>
      <c r="B8415">
        <f t="shared" si="1129"/>
        <v>100</v>
      </c>
      <c r="C8415">
        <v>8414</v>
      </c>
      <c r="D8415" t="s">
        <v>10</v>
      </c>
      <c r="E8415" s="2">
        <v>2958</v>
      </c>
      <c r="S8415">
        <f t="shared" si="1130"/>
        <v>0</v>
      </c>
      <c r="T8415">
        <f t="shared" si="1131"/>
        <v>1</v>
      </c>
      <c r="U8415">
        <f t="shared" si="1132"/>
        <v>0</v>
      </c>
      <c r="V8415">
        <f t="shared" si="1133"/>
        <v>-1</v>
      </c>
      <c r="W8415">
        <f t="shared" si="1134"/>
        <v>0</v>
      </c>
      <c r="X8415">
        <f t="shared" si="1135"/>
        <v>0</v>
      </c>
      <c r="Y8415">
        <f t="shared" si="1127"/>
        <v>0</v>
      </c>
    </row>
    <row r="8416" spans="1:25">
      <c r="A8416">
        <f t="shared" si="1128"/>
        <v>100</v>
      </c>
      <c r="B8416">
        <f t="shared" si="1129"/>
        <v>100</v>
      </c>
      <c r="C8416">
        <v>8415</v>
      </c>
      <c r="D8416" t="s">
        <v>10</v>
      </c>
      <c r="E8416" s="2">
        <v>2959</v>
      </c>
      <c r="S8416">
        <f t="shared" si="1130"/>
        <v>0</v>
      </c>
      <c r="T8416">
        <f t="shared" si="1131"/>
        <v>1</v>
      </c>
      <c r="U8416">
        <f t="shared" si="1132"/>
        <v>0</v>
      </c>
      <c r="V8416">
        <f t="shared" si="1133"/>
        <v>-1</v>
      </c>
      <c r="W8416">
        <f t="shared" si="1134"/>
        <v>0</v>
      </c>
      <c r="X8416">
        <f t="shared" si="1135"/>
        <v>0</v>
      </c>
      <c r="Y8416">
        <f t="shared" si="1127"/>
        <v>0</v>
      </c>
    </row>
    <row r="8417" spans="1:25">
      <c r="A8417">
        <f t="shared" si="1128"/>
        <v>100</v>
      </c>
      <c r="B8417">
        <f t="shared" si="1129"/>
        <v>100</v>
      </c>
      <c r="C8417">
        <v>8416</v>
      </c>
      <c r="D8417" t="s">
        <v>10</v>
      </c>
      <c r="E8417" s="2">
        <v>2960</v>
      </c>
      <c r="S8417">
        <f t="shared" si="1130"/>
        <v>0</v>
      </c>
      <c r="T8417">
        <f t="shared" si="1131"/>
        <v>1</v>
      </c>
      <c r="U8417">
        <f t="shared" si="1132"/>
        <v>0</v>
      </c>
      <c r="V8417">
        <f t="shared" si="1133"/>
        <v>-1</v>
      </c>
      <c r="W8417">
        <f t="shared" si="1134"/>
        <v>0</v>
      </c>
      <c r="X8417">
        <f t="shared" si="1135"/>
        <v>0</v>
      </c>
      <c r="Y8417">
        <f t="shared" si="1127"/>
        <v>0</v>
      </c>
    </row>
    <row r="8418" spans="1:25">
      <c r="A8418">
        <f t="shared" si="1128"/>
        <v>100</v>
      </c>
      <c r="B8418">
        <f t="shared" si="1129"/>
        <v>100</v>
      </c>
      <c r="C8418">
        <v>8417</v>
      </c>
      <c r="D8418" t="s">
        <v>10</v>
      </c>
      <c r="E8418" s="2">
        <v>2961</v>
      </c>
      <c r="S8418">
        <f t="shared" si="1130"/>
        <v>0</v>
      </c>
      <c r="T8418">
        <f t="shared" si="1131"/>
        <v>1</v>
      </c>
      <c r="U8418">
        <f t="shared" si="1132"/>
        <v>0</v>
      </c>
      <c r="V8418">
        <f t="shared" si="1133"/>
        <v>-1</v>
      </c>
      <c r="W8418">
        <f t="shared" si="1134"/>
        <v>0</v>
      </c>
      <c r="X8418">
        <f t="shared" si="1135"/>
        <v>0</v>
      </c>
      <c r="Y8418">
        <f t="shared" si="1127"/>
        <v>0</v>
      </c>
    </row>
    <row r="8419" spans="1:25">
      <c r="A8419">
        <f t="shared" si="1128"/>
        <v>100</v>
      </c>
      <c r="B8419">
        <f t="shared" si="1129"/>
        <v>100</v>
      </c>
      <c r="C8419">
        <v>8418</v>
      </c>
      <c r="D8419" t="s">
        <v>10</v>
      </c>
      <c r="E8419" s="2">
        <v>2962</v>
      </c>
      <c r="S8419">
        <f t="shared" si="1130"/>
        <v>0</v>
      </c>
      <c r="T8419">
        <f t="shared" si="1131"/>
        <v>1</v>
      </c>
      <c r="U8419">
        <f t="shared" si="1132"/>
        <v>0</v>
      </c>
      <c r="V8419">
        <f t="shared" si="1133"/>
        <v>-1</v>
      </c>
      <c r="W8419">
        <f t="shared" si="1134"/>
        <v>0</v>
      </c>
      <c r="X8419">
        <f t="shared" si="1135"/>
        <v>0</v>
      </c>
      <c r="Y8419">
        <f t="shared" si="1127"/>
        <v>0</v>
      </c>
    </row>
    <row r="8420" spans="1:25">
      <c r="A8420">
        <f t="shared" si="1128"/>
        <v>100</v>
      </c>
      <c r="B8420">
        <f t="shared" si="1129"/>
        <v>100</v>
      </c>
      <c r="C8420">
        <v>8419</v>
      </c>
      <c r="D8420" t="s">
        <v>10</v>
      </c>
      <c r="E8420" s="2">
        <v>2963</v>
      </c>
      <c r="S8420">
        <f t="shared" si="1130"/>
        <v>0</v>
      </c>
      <c r="T8420">
        <f t="shared" si="1131"/>
        <v>1</v>
      </c>
      <c r="U8420">
        <f t="shared" si="1132"/>
        <v>0</v>
      </c>
      <c r="V8420">
        <f t="shared" si="1133"/>
        <v>-1</v>
      </c>
      <c r="W8420">
        <f t="shared" si="1134"/>
        <v>0</v>
      </c>
      <c r="X8420">
        <f t="shared" si="1135"/>
        <v>0</v>
      </c>
      <c r="Y8420">
        <f t="shared" si="1127"/>
        <v>0</v>
      </c>
    </row>
    <row r="8421" spans="1:25">
      <c r="A8421">
        <f t="shared" si="1128"/>
        <v>100</v>
      </c>
      <c r="B8421">
        <f t="shared" si="1129"/>
        <v>100</v>
      </c>
      <c r="C8421">
        <v>8420</v>
      </c>
      <c r="D8421" t="s">
        <v>10</v>
      </c>
      <c r="E8421" s="2">
        <v>2964</v>
      </c>
      <c r="S8421">
        <f t="shared" si="1130"/>
        <v>0</v>
      </c>
      <c r="T8421">
        <f t="shared" si="1131"/>
        <v>1</v>
      </c>
      <c r="U8421">
        <f t="shared" si="1132"/>
        <v>0</v>
      </c>
      <c r="V8421">
        <f t="shared" si="1133"/>
        <v>-1</v>
      </c>
      <c r="W8421">
        <f t="shared" si="1134"/>
        <v>0</v>
      </c>
      <c r="X8421">
        <f t="shared" si="1135"/>
        <v>0</v>
      </c>
      <c r="Y8421">
        <f t="shared" si="1127"/>
        <v>0</v>
      </c>
    </row>
    <row r="8422" spans="1:25">
      <c r="A8422">
        <f t="shared" si="1128"/>
        <v>100</v>
      </c>
      <c r="B8422">
        <f t="shared" si="1129"/>
        <v>100</v>
      </c>
      <c r="C8422">
        <v>8421</v>
      </c>
      <c r="D8422" t="s">
        <v>10</v>
      </c>
      <c r="E8422" s="2">
        <v>2965</v>
      </c>
      <c r="S8422">
        <f t="shared" si="1130"/>
        <v>0</v>
      </c>
      <c r="T8422">
        <f t="shared" si="1131"/>
        <v>1</v>
      </c>
      <c r="U8422">
        <f t="shared" si="1132"/>
        <v>0</v>
      </c>
      <c r="V8422">
        <f t="shared" si="1133"/>
        <v>-1</v>
      </c>
      <c r="W8422">
        <f t="shared" si="1134"/>
        <v>0</v>
      </c>
      <c r="X8422">
        <f t="shared" si="1135"/>
        <v>0</v>
      </c>
      <c r="Y8422">
        <f t="shared" si="1127"/>
        <v>0</v>
      </c>
    </row>
    <row r="8423" spans="1:25">
      <c r="A8423">
        <f t="shared" si="1128"/>
        <v>100</v>
      </c>
      <c r="B8423">
        <f t="shared" si="1129"/>
        <v>100</v>
      </c>
      <c r="C8423">
        <v>8422</v>
      </c>
      <c r="D8423" t="s">
        <v>10</v>
      </c>
      <c r="E8423" s="2">
        <v>2966</v>
      </c>
      <c r="S8423">
        <f t="shared" si="1130"/>
        <v>0</v>
      </c>
      <c r="T8423">
        <f t="shared" si="1131"/>
        <v>1</v>
      </c>
      <c r="U8423">
        <f t="shared" si="1132"/>
        <v>0</v>
      </c>
      <c r="V8423">
        <f t="shared" si="1133"/>
        <v>-1</v>
      </c>
      <c r="W8423">
        <f t="shared" si="1134"/>
        <v>0</v>
      </c>
      <c r="X8423">
        <f t="shared" si="1135"/>
        <v>0</v>
      </c>
      <c r="Y8423">
        <f t="shared" si="1127"/>
        <v>0</v>
      </c>
    </row>
    <row r="8424" spans="1:25">
      <c r="A8424">
        <f t="shared" si="1128"/>
        <v>100</v>
      </c>
      <c r="B8424">
        <f t="shared" si="1129"/>
        <v>100</v>
      </c>
      <c r="C8424">
        <v>8423</v>
      </c>
      <c r="D8424" t="s">
        <v>10</v>
      </c>
      <c r="E8424" s="2">
        <v>2967</v>
      </c>
      <c r="S8424">
        <f t="shared" si="1130"/>
        <v>0</v>
      </c>
      <c r="T8424">
        <f t="shared" si="1131"/>
        <v>1</v>
      </c>
      <c r="U8424">
        <f t="shared" si="1132"/>
        <v>0</v>
      </c>
      <c r="V8424">
        <f t="shared" si="1133"/>
        <v>-1</v>
      </c>
      <c r="W8424">
        <f t="shared" si="1134"/>
        <v>0</v>
      </c>
      <c r="X8424">
        <f t="shared" si="1135"/>
        <v>0</v>
      </c>
      <c r="Y8424">
        <f t="shared" si="1127"/>
        <v>0</v>
      </c>
    </row>
    <row r="8425" spans="1:25">
      <c r="A8425">
        <f t="shared" si="1128"/>
        <v>100</v>
      </c>
      <c r="B8425">
        <f t="shared" si="1129"/>
        <v>100</v>
      </c>
      <c r="C8425">
        <v>8424</v>
      </c>
      <c r="D8425" t="s">
        <v>10</v>
      </c>
      <c r="E8425" s="2">
        <v>2968</v>
      </c>
      <c r="S8425">
        <f t="shared" si="1130"/>
        <v>0</v>
      </c>
      <c r="T8425">
        <f t="shared" si="1131"/>
        <v>1</v>
      </c>
      <c r="U8425">
        <f t="shared" si="1132"/>
        <v>0</v>
      </c>
      <c r="V8425">
        <f t="shared" si="1133"/>
        <v>-1</v>
      </c>
      <c r="W8425">
        <f t="shared" si="1134"/>
        <v>0</v>
      </c>
      <c r="X8425">
        <f t="shared" si="1135"/>
        <v>0</v>
      </c>
      <c r="Y8425">
        <f t="shared" si="1127"/>
        <v>0</v>
      </c>
    </row>
    <row r="8426" spans="1:25">
      <c r="A8426">
        <f t="shared" si="1128"/>
        <v>100</v>
      </c>
      <c r="B8426">
        <f t="shared" si="1129"/>
        <v>100</v>
      </c>
      <c r="C8426">
        <v>8425</v>
      </c>
      <c r="D8426" t="s">
        <v>10</v>
      </c>
      <c r="E8426" s="2">
        <v>2969</v>
      </c>
      <c r="S8426">
        <f t="shared" si="1130"/>
        <v>0</v>
      </c>
      <c r="T8426">
        <f t="shared" si="1131"/>
        <v>1</v>
      </c>
      <c r="U8426">
        <f t="shared" si="1132"/>
        <v>0</v>
      </c>
      <c r="V8426">
        <f t="shared" si="1133"/>
        <v>-1</v>
      </c>
      <c r="W8426">
        <f t="shared" si="1134"/>
        <v>0</v>
      </c>
      <c r="X8426">
        <f t="shared" si="1135"/>
        <v>0</v>
      </c>
      <c r="Y8426">
        <f t="shared" si="1127"/>
        <v>0</v>
      </c>
    </row>
    <row r="8427" spans="1:25">
      <c r="A8427">
        <f t="shared" si="1128"/>
        <v>100</v>
      </c>
      <c r="B8427">
        <f t="shared" si="1129"/>
        <v>100</v>
      </c>
      <c r="C8427">
        <v>8426</v>
      </c>
      <c r="D8427" t="s">
        <v>10</v>
      </c>
      <c r="E8427" s="2">
        <v>2970</v>
      </c>
      <c r="S8427">
        <f t="shared" si="1130"/>
        <v>0</v>
      </c>
      <c r="T8427">
        <f t="shared" si="1131"/>
        <v>1</v>
      </c>
      <c r="U8427">
        <f t="shared" si="1132"/>
        <v>0</v>
      </c>
      <c r="V8427">
        <f t="shared" si="1133"/>
        <v>-1</v>
      </c>
      <c r="W8427">
        <f t="shared" si="1134"/>
        <v>0</v>
      </c>
      <c r="X8427">
        <f t="shared" si="1135"/>
        <v>0</v>
      </c>
      <c r="Y8427">
        <f t="shared" si="1127"/>
        <v>0</v>
      </c>
    </row>
    <row r="8428" spans="1:25">
      <c r="A8428">
        <f t="shared" si="1128"/>
        <v>100</v>
      </c>
      <c r="B8428">
        <f t="shared" si="1129"/>
        <v>100</v>
      </c>
      <c r="C8428">
        <v>8427</v>
      </c>
      <c r="D8428" t="s">
        <v>10</v>
      </c>
      <c r="E8428" s="2">
        <v>2971</v>
      </c>
      <c r="S8428">
        <f t="shared" si="1130"/>
        <v>0</v>
      </c>
      <c r="T8428">
        <f t="shared" si="1131"/>
        <v>1</v>
      </c>
      <c r="U8428">
        <f t="shared" si="1132"/>
        <v>0</v>
      </c>
      <c r="V8428">
        <f t="shared" si="1133"/>
        <v>-1</v>
      </c>
      <c r="W8428">
        <f t="shared" si="1134"/>
        <v>0</v>
      </c>
      <c r="X8428">
        <f t="shared" si="1135"/>
        <v>0</v>
      </c>
      <c r="Y8428">
        <f t="shared" si="1127"/>
        <v>0</v>
      </c>
    </row>
    <row r="8429" spans="1:25">
      <c r="A8429">
        <f t="shared" si="1128"/>
        <v>100</v>
      </c>
      <c r="B8429">
        <f t="shared" si="1129"/>
        <v>100</v>
      </c>
      <c r="C8429">
        <v>8428</v>
      </c>
      <c r="D8429" t="s">
        <v>10</v>
      </c>
      <c r="E8429" s="2">
        <v>2972</v>
      </c>
      <c r="S8429">
        <f t="shared" si="1130"/>
        <v>0</v>
      </c>
      <c r="T8429">
        <f t="shared" si="1131"/>
        <v>1</v>
      </c>
      <c r="U8429">
        <f t="shared" si="1132"/>
        <v>0</v>
      </c>
      <c r="V8429">
        <f t="shared" si="1133"/>
        <v>-1</v>
      </c>
      <c r="W8429">
        <f t="shared" si="1134"/>
        <v>0</v>
      </c>
      <c r="X8429">
        <f t="shared" si="1135"/>
        <v>0</v>
      </c>
      <c r="Y8429">
        <f t="shared" si="1127"/>
        <v>0</v>
      </c>
    </row>
    <row r="8430" spans="1:25">
      <c r="A8430">
        <f t="shared" si="1128"/>
        <v>100</v>
      </c>
      <c r="B8430">
        <f t="shared" si="1129"/>
        <v>100</v>
      </c>
      <c r="C8430">
        <v>8429</v>
      </c>
      <c r="D8430" t="s">
        <v>10</v>
      </c>
      <c r="E8430" s="2">
        <v>2973</v>
      </c>
      <c r="S8430">
        <f t="shared" si="1130"/>
        <v>0</v>
      </c>
      <c r="T8430">
        <f t="shared" si="1131"/>
        <v>1</v>
      </c>
      <c r="U8430">
        <f t="shared" si="1132"/>
        <v>0</v>
      </c>
      <c r="V8430">
        <f t="shared" si="1133"/>
        <v>-1</v>
      </c>
      <c r="W8430">
        <f t="shared" si="1134"/>
        <v>0</v>
      </c>
      <c r="X8430">
        <f t="shared" si="1135"/>
        <v>0</v>
      </c>
      <c r="Y8430">
        <f t="shared" si="1127"/>
        <v>0</v>
      </c>
    </row>
    <row r="8431" spans="1:25">
      <c r="A8431">
        <f t="shared" si="1128"/>
        <v>100</v>
      </c>
      <c r="B8431">
        <f t="shared" si="1129"/>
        <v>100</v>
      </c>
      <c r="C8431">
        <v>8430</v>
      </c>
      <c r="D8431" t="s">
        <v>10</v>
      </c>
      <c r="E8431" s="2">
        <v>2974</v>
      </c>
      <c r="S8431">
        <f t="shared" si="1130"/>
        <v>0</v>
      </c>
      <c r="T8431">
        <f t="shared" si="1131"/>
        <v>1</v>
      </c>
      <c r="U8431">
        <f t="shared" si="1132"/>
        <v>0</v>
      </c>
      <c r="V8431">
        <f t="shared" si="1133"/>
        <v>-1</v>
      </c>
      <c r="W8431">
        <f t="shared" si="1134"/>
        <v>0</v>
      </c>
      <c r="X8431">
        <f t="shared" si="1135"/>
        <v>0</v>
      </c>
      <c r="Y8431">
        <f t="shared" si="1127"/>
        <v>0</v>
      </c>
    </row>
    <row r="8432" spans="1:25">
      <c r="A8432">
        <f t="shared" si="1128"/>
        <v>100</v>
      </c>
      <c r="B8432">
        <f t="shared" si="1129"/>
        <v>100</v>
      </c>
      <c r="C8432">
        <v>8431</v>
      </c>
      <c r="D8432" t="s">
        <v>10</v>
      </c>
      <c r="E8432" s="2">
        <v>2975</v>
      </c>
      <c r="S8432">
        <f t="shared" si="1130"/>
        <v>0</v>
      </c>
      <c r="T8432">
        <f t="shared" si="1131"/>
        <v>1</v>
      </c>
      <c r="U8432">
        <f t="shared" si="1132"/>
        <v>0</v>
      </c>
      <c r="V8432">
        <f t="shared" si="1133"/>
        <v>-1</v>
      </c>
      <c r="W8432">
        <f t="shared" si="1134"/>
        <v>0</v>
      </c>
      <c r="X8432">
        <f t="shared" si="1135"/>
        <v>0</v>
      </c>
      <c r="Y8432">
        <f t="shared" si="1127"/>
        <v>0</v>
      </c>
    </row>
    <row r="8433" spans="1:25">
      <c r="A8433">
        <f t="shared" si="1128"/>
        <v>100</v>
      </c>
      <c r="B8433">
        <f t="shared" si="1129"/>
        <v>100</v>
      </c>
      <c r="C8433">
        <v>8432</v>
      </c>
      <c r="D8433" t="s">
        <v>10</v>
      </c>
      <c r="E8433" s="2">
        <v>2976</v>
      </c>
      <c r="S8433">
        <f t="shared" si="1130"/>
        <v>0</v>
      </c>
      <c r="T8433">
        <f t="shared" si="1131"/>
        <v>1</v>
      </c>
      <c r="U8433">
        <f t="shared" si="1132"/>
        <v>0</v>
      </c>
      <c r="V8433">
        <f t="shared" si="1133"/>
        <v>-1</v>
      </c>
      <c r="W8433">
        <f t="shared" si="1134"/>
        <v>0</v>
      </c>
      <c r="X8433">
        <f t="shared" si="1135"/>
        <v>0</v>
      </c>
      <c r="Y8433">
        <f t="shared" si="1127"/>
        <v>0</v>
      </c>
    </row>
    <row r="8434" spans="1:25">
      <c r="A8434">
        <f t="shared" si="1128"/>
        <v>100</v>
      </c>
      <c r="B8434">
        <f t="shared" si="1129"/>
        <v>100</v>
      </c>
      <c r="C8434">
        <v>8433</v>
      </c>
      <c r="D8434" t="s">
        <v>10</v>
      </c>
      <c r="E8434" s="2">
        <v>2977</v>
      </c>
      <c r="S8434">
        <f t="shared" si="1130"/>
        <v>0</v>
      </c>
      <c r="T8434">
        <f t="shared" si="1131"/>
        <v>1</v>
      </c>
      <c r="U8434">
        <f t="shared" si="1132"/>
        <v>0</v>
      </c>
      <c r="V8434">
        <f t="shared" si="1133"/>
        <v>-1</v>
      </c>
      <c r="W8434">
        <f t="shared" si="1134"/>
        <v>0</v>
      </c>
      <c r="X8434">
        <f t="shared" si="1135"/>
        <v>0</v>
      </c>
      <c r="Y8434">
        <f t="shared" si="1127"/>
        <v>0</v>
      </c>
    </row>
    <row r="8435" spans="1:25">
      <c r="A8435">
        <f t="shared" si="1128"/>
        <v>100</v>
      </c>
      <c r="B8435">
        <f t="shared" si="1129"/>
        <v>100</v>
      </c>
      <c r="C8435">
        <v>8434</v>
      </c>
      <c r="D8435" t="s">
        <v>10</v>
      </c>
      <c r="E8435" s="2">
        <v>2978</v>
      </c>
      <c r="S8435">
        <f t="shared" si="1130"/>
        <v>0</v>
      </c>
      <c r="T8435">
        <f t="shared" si="1131"/>
        <v>1</v>
      </c>
      <c r="U8435">
        <f t="shared" si="1132"/>
        <v>0</v>
      </c>
      <c r="V8435">
        <f t="shared" si="1133"/>
        <v>-1</v>
      </c>
      <c r="W8435">
        <f t="shared" si="1134"/>
        <v>0</v>
      </c>
      <c r="X8435">
        <f t="shared" si="1135"/>
        <v>0</v>
      </c>
      <c r="Y8435">
        <f t="shared" si="1127"/>
        <v>0</v>
      </c>
    </row>
    <row r="8436" spans="1:25">
      <c r="A8436">
        <f t="shared" si="1128"/>
        <v>100</v>
      </c>
      <c r="B8436">
        <f t="shared" si="1129"/>
        <v>100</v>
      </c>
      <c r="C8436">
        <v>8435</v>
      </c>
      <c r="D8436" t="s">
        <v>10</v>
      </c>
      <c r="E8436" s="2">
        <v>2979</v>
      </c>
      <c r="S8436">
        <f t="shared" si="1130"/>
        <v>0</v>
      </c>
      <c r="T8436">
        <f t="shared" si="1131"/>
        <v>1</v>
      </c>
      <c r="U8436">
        <f t="shared" si="1132"/>
        <v>0</v>
      </c>
      <c r="V8436">
        <f t="shared" si="1133"/>
        <v>-1</v>
      </c>
      <c r="W8436">
        <f t="shared" si="1134"/>
        <v>0</v>
      </c>
      <c r="X8436">
        <f t="shared" si="1135"/>
        <v>0</v>
      </c>
      <c r="Y8436">
        <f t="shared" si="1127"/>
        <v>0</v>
      </c>
    </row>
    <row r="8437" spans="1:25">
      <c r="A8437">
        <f t="shared" si="1128"/>
        <v>100</v>
      </c>
      <c r="B8437">
        <f t="shared" si="1129"/>
        <v>100</v>
      </c>
      <c r="C8437">
        <v>8436</v>
      </c>
      <c r="D8437" t="s">
        <v>10</v>
      </c>
      <c r="E8437" s="2">
        <v>2980</v>
      </c>
      <c r="S8437">
        <f t="shared" si="1130"/>
        <v>0</v>
      </c>
      <c r="T8437">
        <f t="shared" si="1131"/>
        <v>1</v>
      </c>
      <c r="U8437">
        <f t="shared" si="1132"/>
        <v>0</v>
      </c>
      <c r="V8437">
        <f t="shared" si="1133"/>
        <v>-1</v>
      </c>
      <c r="W8437">
        <f t="shared" si="1134"/>
        <v>0</v>
      </c>
      <c r="X8437">
        <f t="shared" si="1135"/>
        <v>0</v>
      </c>
      <c r="Y8437">
        <f t="shared" si="1127"/>
        <v>0</v>
      </c>
    </row>
    <row r="8438" spans="1:25">
      <c r="A8438">
        <f t="shared" si="1128"/>
        <v>100</v>
      </c>
      <c r="B8438">
        <f t="shared" si="1129"/>
        <v>100</v>
      </c>
      <c r="C8438">
        <v>8437</v>
      </c>
      <c r="D8438" t="s">
        <v>10</v>
      </c>
      <c r="E8438" s="2">
        <v>2981</v>
      </c>
      <c r="S8438">
        <f t="shared" si="1130"/>
        <v>0</v>
      </c>
      <c r="T8438">
        <f t="shared" si="1131"/>
        <v>1</v>
      </c>
      <c r="U8438">
        <f t="shared" si="1132"/>
        <v>0</v>
      </c>
      <c r="V8438">
        <f t="shared" si="1133"/>
        <v>-1</v>
      </c>
      <c r="W8438">
        <f t="shared" si="1134"/>
        <v>0</v>
      </c>
      <c r="X8438">
        <f t="shared" si="1135"/>
        <v>0</v>
      </c>
      <c r="Y8438">
        <f t="shared" si="1127"/>
        <v>0</v>
      </c>
    </row>
    <row r="8439" spans="1:25">
      <c r="A8439">
        <f t="shared" si="1128"/>
        <v>100</v>
      </c>
      <c r="B8439">
        <f t="shared" si="1129"/>
        <v>100</v>
      </c>
      <c r="C8439">
        <v>8438</v>
      </c>
      <c r="D8439" t="s">
        <v>10</v>
      </c>
      <c r="E8439" s="2">
        <v>2982</v>
      </c>
      <c r="S8439">
        <f t="shared" si="1130"/>
        <v>0</v>
      </c>
      <c r="T8439">
        <f t="shared" si="1131"/>
        <v>1</v>
      </c>
      <c r="U8439">
        <f t="shared" si="1132"/>
        <v>0</v>
      </c>
      <c r="V8439">
        <f t="shared" si="1133"/>
        <v>-1</v>
      </c>
      <c r="W8439">
        <f t="shared" si="1134"/>
        <v>0</v>
      </c>
      <c r="X8439">
        <f t="shared" si="1135"/>
        <v>0</v>
      </c>
      <c r="Y8439">
        <f t="shared" si="1127"/>
        <v>0</v>
      </c>
    </row>
    <row r="8440" spans="1:25">
      <c r="A8440">
        <f t="shared" si="1128"/>
        <v>100</v>
      </c>
      <c r="B8440">
        <f t="shared" si="1129"/>
        <v>100</v>
      </c>
      <c r="C8440">
        <v>8439</v>
      </c>
      <c r="D8440" t="s">
        <v>10</v>
      </c>
      <c r="E8440" s="2">
        <v>2983</v>
      </c>
      <c r="S8440">
        <f t="shared" si="1130"/>
        <v>0</v>
      </c>
      <c r="T8440">
        <f t="shared" si="1131"/>
        <v>1</v>
      </c>
      <c r="U8440">
        <f t="shared" si="1132"/>
        <v>0</v>
      </c>
      <c r="V8440">
        <f t="shared" si="1133"/>
        <v>-1</v>
      </c>
      <c r="W8440">
        <f t="shared" si="1134"/>
        <v>0</v>
      </c>
      <c r="X8440">
        <f t="shared" si="1135"/>
        <v>0</v>
      </c>
      <c r="Y8440">
        <f t="shared" si="1127"/>
        <v>0</v>
      </c>
    </row>
    <row r="8441" spans="1:25">
      <c r="A8441">
        <f t="shared" si="1128"/>
        <v>100</v>
      </c>
      <c r="B8441">
        <f t="shared" si="1129"/>
        <v>100</v>
      </c>
      <c r="C8441">
        <v>8440</v>
      </c>
      <c r="D8441" t="s">
        <v>10</v>
      </c>
      <c r="E8441" s="2">
        <v>2984</v>
      </c>
      <c r="S8441">
        <f t="shared" si="1130"/>
        <v>0</v>
      </c>
      <c r="T8441">
        <f t="shared" si="1131"/>
        <v>1</v>
      </c>
      <c r="U8441">
        <f t="shared" si="1132"/>
        <v>0</v>
      </c>
      <c r="V8441">
        <f t="shared" si="1133"/>
        <v>-1</v>
      </c>
      <c r="W8441">
        <f t="shared" si="1134"/>
        <v>0</v>
      </c>
      <c r="X8441">
        <f t="shared" si="1135"/>
        <v>0</v>
      </c>
      <c r="Y8441">
        <f t="shared" si="1127"/>
        <v>0</v>
      </c>
    </row>
    <row r="8442" spans="1:25">
      <c r="A8442">
        <f t="shared" si="1128"/>
        <v>100</v>
      </c>
      <c r="B8442">
        <f t="shared" si="1129"/>
        <v>100</v>
      </c>
      <c r="C8442">
        <v>8441</v>
      </c>
      <c r="D8442" t="s">
        <v>10</v>
      </c>
      <c r="E8442" s="2">
        <v>2985</v>
      </c>
      <c r="S8442">
        <f t="shared" si="1130"/>
        <v>0</v>
      </c>
      <c r="T8442">
        <f t="shared" si="1131"/>
        <v>1</v>
      </c>
      <c r="U8442">
        <f t="shared" si="1132"/>
        <v>0</v>
      </c>
      <c r="V8442">
        <f t="shared" si="1133"/>
        <v>-1</v>
      </c>
      <c r="W8442">
        <f t="shared" si="1134"/>
        <v>0</v>
      </c>
      <c r="X8442">
        <f t="shared" si="1135"/>
        <v>0</v>
      </c>
      <c r="Y8442">
        <f t="shared" ref="Y8442:Y8505" si="1136">COUNTIF(K:K, K8442)</f>
        <v>0</v>
      </c>
    </row>
    <row r="8443" spans="1:25">
      <c r="A8443">
        <f t="shared" si="1128"/>
        <v>100</v>
      </c>
      <c r="B8443">
        <f t="shared" si="1129"/>
        <v>100</v>
      </c>
      <c r="C8443">
        <v>8442</v>
      </c>
      <c r="D8443" t="s">
        <v>10</v>
      </c>
      <c r="E8443" s="2">
        <v>2986</v>
      </c>
      <c r="S8443">
        <f t="shared" si="1130"/>
        <v>0</v>
      </c>
      <c r="T8443">
        <f t="shared" si="1131"/>
        <v>1</v>
      </c>
      <c r="U8443">
        <f t="shared" si="1132"/>
        <v>0</v>
      </c>
      <c r="V8443">
        <f t="shared" si="1133"/>
        <v>-1</v>
      </c>
      <c r="W8443">
        <f t="shared" si="1134"/>
        <v>0</v>
      </c>
      <c r="X8443">
        <f t="shared" si="1135"/>
        <v>0</v>
      </c>
      <c r="Y8443">
        <f t="shared" si="1136"/>
        <v>0</v>
      </c>
    </row>
    <row r="8444" spans="1:25">
      <c r="A8444">
        <f t="shared" si="1128"/>
        <v>100</v>
      </c>
      <c r="B8444">
        <f t="shared" si="1129"/>
        <v>100</v>
      </c>
      <c r="C8444">
        <v>8443</v>
      </c>
      <c r="D8444" t="s">
        <v>10</v>
      </c>
      <c r="E8444" s="2">
        <v>2987</v>
      </c>
      <c r="S8444">
        <f t="shared" si="1130"/>
        <v>0</v>
      </c>
      <c r="T8444">
        <f t="shared" si="1131"/>
        <v>1</v>
      </c>
      <c r="U8444">
        <f t="shared" si="1132"/>
        <v>0</v>
      </c>
      <c r="V8444">
        <f t="shared" si="1133"/>
        <v>-1</v>
      </c>
      <c r="W8444">
        <f t="shared" si="1134"/>
        <v>0</v>
      </c>
      <c r="X8444">
        <f t="shared" si="1135"/>
        <v>0</v>
      </c>
      <c r="Y8444">
        <f t="shared" si="1136"/>
        <v>0</v>
      </c>
    </row>
    <row r="8445" spans="1:25">
      <c r="A8445">
        <f t="shared" si="1128"/>
        <v>100</v>
      </c>
      <c r="B8445">
        <f t="shared" si="1129"/>
        <v>100</v>
      </c>
      <c r="C8445">
        <v>8444</v>
      </c>
      <c r="D8445" t="s">
        <v>10</v>
      </c>
      <c r="E8445" s="2">
        <v>2988</v>
      </c>
      <c r="S8445">
        <f t="shared" si="1130"/>
        <v>0</v>
      </c>
      <c r="T8445">
        <f t="shared" si="1131"/>
        <v>1</v>
      </c>
      <c r="U8445">
        <f t="shared" si="1132"/>
        <v>0</v>
      </c>
      <c r="V8445">
        <f t="shared" si="1133"/>
        <v>-1</v>
      </c>
      <c r="W8445">
        <f t="shared" si="1134"/>
        <v>0</v>
      </c>
      <c r="X8445">
        <f t="shared" si="1135"/>
        <v>0</v>
      </c>
      <c r="Y8445">
        <f t="shared" si="1136"/>
        <v>0</v>
      </c>
    </row>
    <row r="8446" spans="1:25">
      <c r="A8446">
        <f t="shared" si="1128"/>
        <v>100</v>
      </c>
      <c r="B8446">
        <f t="shared" si="1129"/>
        <v>100</v>
      </c>
      <c r="C8446">
        <v>8445</v>
      </c>
      <c r="D8446" t="s">
        <v>10</v>
      </c>
      <c r="E8446" s="2">
        <v>2989</v>
      </c>
      <c r="S8446">
        <f t="shared" si="1130"/>
        <v>0</v>
      </c>
      <c r="T8446">
        <f t="shared" si="1131"/>
        <v>1</v>
      </c>
      <c r="U8446">
        <f t="shared" si="1132"/>
        <v>0</v>
      </c>
      <c r="V8446">
        <f t="shared" si="1133"/>
        <v>-1</v>
      </c>
      <c r="W8446">
        <f t="shared" si="1134"/>
        <v>0</v>
      </c>
      <c r="X8446">
        <f t="shared" si="1135"/>
        <v>0</v>
      </c>
      <c r="Y8446">
        <f t="shared" si="1136"/>
        <v>0</v>
      </c>
    </row>
    <row r="8447" spans="1:25">
      <c r="A8447">
        <f t="shared" si="1128"/>
        <v>100</v>
      </c>
      <c r="B8447">
        <f t="shared" si="1129"/>
        <v>100</v>
      </c>
      <c r="C8447">
        <v>8446</v>
      </c>
      <c r="D8447" t="s">
        <v>10</v>
      </c>
      <c r="E8447" s="2">
        <v>2990</v>
      </c>
      <c r="S8447">
        <f t="shared" si="1130"/>
        <v>0</v>
      </c>
      <c r="T8447">
        <f t="shared" si="1131"/>
        <v>1</v>
      </c>
      <c r="U8447">
        <f t="shared" si="1132"/>
        <v>0</v>
      </c>
      <c r="V8447">
        <f t="shared" si="1133"/>
        <v>-1</v>
      </c>
      <c r="W8447">
        <f t="shared" si="1134"/>
        <v>0</v>
      </c>
      <c r="X8447">
        <f t="shared" si="1135"/>
        <v>0</v>
      </c>
      <c r="Y8447">
        <f t="shared" si="1136"/>
        <v>0</v>
      </c>
    </row>
    <row r="8448" spans="1:25">
      <c r="A8448">
        <f t="shared" si="1128"/>
        <v>100</v>
      </c>
      <c r="B8448">
        <f t="shared" si="1129"/>
        <v>100</v>
      </c>
      <c r="C8448">
        <v>8447</v>
      </c>
      <c r="D8448" t="s">
        <v>10</v>
      </c>
      <c r="E8448" s="2">
        <v>2991</v>
      </c>
      <c r="S8448">
        <f t="shared" si="1130"/>
        <v>0</v>
      </c>
      <c r="T8448">
        <f t="shared" si="1131"/>
        <v>1</v>
      </c>
      <c r="U8448">
        <f t="shared" si="1132"/>
        <v>0</v>
      </c>
      <c r="V8448">
        <f t="shared" si="1133"/>
        <v>-1</v>
      </c>
      <c r="W8448">
        <f t="shared" si="1134"/>
        <v>0</v>
      </c>
      <c r="X8448">
        <f t="shared" si="1135"/>
        <v>0</v>
      </c>
      <c r="Y8448">
        <f t="shared" si="1136"/>
        <v>0</v>
      </c>
    </row>
    <row r="8449" spans="1:25">
      <c r="A8449">
        <f t="shared" si="1128"/>
        <v>100</v>
      </c>
      <c r="B8449">
        <f t="shared" si="1129"/>
        <v>100</v>
      </c>
      <c r="C8449">
        <v>8448</v>
      </c>
      <c r="D8449" t="s">
        <v>10</v>
      </c>
      <c r="E8449" s="2">
        <v>2992</v>
      </c>
      <c r="S8449">
        <f t="shared" si="1130"/>
        <v>0</v>
      </c>
      <c r="T8449">
        <f t="shared" si="1131"/>
        <v>1</v>
      </c>
      <c r="U8449">
        <f t="shared" si="1132"/>
        <v>0</v>
      </c>
      <c r="V8449">
        <f t="shared" si="1133"/>
        <v>-1</v>
      </c>
      <c r="W8449">
        <f t="shared" si="1134"/>
        <v>0</v>
      </c>
      <c r="X8449">
        <f t="shared" si="1135"/>
        <v>0</v>
      </c>
      <c r="Y8449">
        <f t="shared" si="1136"/>
        <v>0</v>
      </c>
    </row>
    <row r="8450" spans="1:25">
      <c r="A8450">
        <f t="shared" si="1128"/>
        <v>100</v>
      </c>
      <c r="B8450">
        <f t="shared" si="1129"/>
        <v>100</v>
      </c>
      <c r="C8450">
        <v>8449</v>
      </c>
      <c r="D8450" t="s">
        <v>10</v>
      </c>
      <c r="E8450" s="2">
        <v>2993</v>
      </c>
      <c r="S8450">
        <f t="shared" si="1130"/>
        <v>0</v>
      </c>
      <c r="T8450">
        <f t="shared" si="1131"/>
        <v>1</v>
      </c>
      <c r="U8450">
        <f t="shared" si="1132"/>
        <v>0</v>
      </c>
      <c r="V8450">
        <f t="shared" si="1133"/>
        <v>-1</v>
      </c>
      <c r="W8450">
        <f t="shared" si="1134"/>
        <v>0</v>
      </c>
      <c r="X8450">
        <f t="shared" si="1135"/>
        <v>0</v>
      </c>
      <c r="Y8450">
        <f t="shared" si="1136"/>
        <v>0</v>
      </c>
    </row>
    <row r="8451" spans="1:25">
      <c r="A8451">
        <f t="shared" si="1128"/>
        <v>100</v>
      </c>
      <c r="B8451">
        <f t="shared" si="1129"/>
        <v>100</v>
      </c>
      <c r="C8451">
        <v>8450</v>
      </c>
      <c r="D8451" t="s">
        <v>10</v>
      </c>
      <c r="E8451" s="2">
        <v>2994</v>
      </c>
      <c r="S8451">
        <f t="shared" si="1130"/>
        <v>0</v>
      </c>
      <c r="T8451">
        <f t="shared" si="1131"/>
        <v>1</v>
      </c>
      <c r="U8451">
        <f t="shared" si="1132"/>
        <v>0</v>
      </c>
      <c r="V8451">
        <f t="shared" si="1133"/>
        <v>-1</v>
      </c>
      <c r="W8451">
        <f t="shared" si="1134"/>
        <v>0</v>
      </c>
      <c r="X8451">
        <f t="shared" si="1135"/>
        <v>0</v>
      </c>
      <c r="Y8451">
        <f t="shared" si="1136"/>
        <v>0</v>
      </c>
    </row>
    <row r="8452" spans="1:25">
      <c r="A8452">
        <f t="shared" si="1128"/>
        <v>100</v>
      </c>
      <c r="B8452">
        <f t="shared" si="1129"/>
        <v>100</v>
      </c>
      <c r="C8452">
        <v>8451</v>
      </c>
      <c r="D8452" t="s">
        <v>10</v>
      </c>
      <c r="E8452" s="2">
        <v>2995</v>
      </c>
      <c r="S8452">
        <f t="shared" si="1130"/>
        <v>0</v>
      </c>
      <c r="T8452">
        <f t="shared" si="1131"/>
        <v>1</v>
      </c>
      <c r="U8452">
        <f t="shared" si="1132"/>
        <v>0</v>
      </c>
      <c r="V8452">
        <f t="shared" si="1133"/>
        <v>-1</v>
      </c>
      <c r="W8452">
        <f t="shared" si="1134"/>
        <v>0</v>
      </c>
      <c r="X8452">
        <f t="shared" si="1135"/>
        <v>0</v>
      </c>
      <c r="Y8452">
        <f t="shared" si="1136"/>
        <v>0</v>
      </c>
    </row>
    <row r="8453" spans="1:25">
      <c r="A8453">
        <f t="shared" si="1128"/>
        <v>100</v>
      </c>
      <c r="B8453">
        <f t="shared" si="1129"/>
        <v>100</v>
      </c>
      <c r="C8453">
        <v>8452</v>
      </c>
      <c r="D8453" t="s">
        <v>10</v>
      </c>
      <c r="E8453" s="2">
        <v>2996</v>
      </c>
      <c r="S8453">
        <f t="shared" si="1130"/>
        <v>0</v>
      </c>
      <c r="T8453">
        <f t="shared" si="1131"/>
        <v>1</v>
      </c>
      <c r="U8453">
        <f t="shared" si="1132"/>
        <v>0</v>
      </c>
      <c r="V8453">
        <f t="shared" si="1133"/>
        <v>-1</v>
      </c>
      <c r="W8453">
        <f t="shared" si="1134"/>
        <v>0</v>
      </c>
      <c r="X8453">
        <f t="shared" si="1135"/>
        <v>0</v>
      </c>
      <c r="Y8453">
        <f t="shared" si="1136"/>
        <v>0</v>
      </c>
    </row>
    <row r="8454" spans="1:25">
      <c r="A8454">
        <f t="shared" si="1128"/>
        <v>100</v>
      </c>
      <c r="B8454">
        <f t="shared" si="1129"/>
        <v>100</v>
      </c>
      <c r="C8454">
        <v>8453</v>
      </c>
      <c r="D8454" t="s">
        <v>10</v>
      </c>
      <c r="E8454" s="2">
        <v>2997</v>
      </c>
      <c r="S8454">
        <f t="shared" si="1130"/>
        <v>0</v>
      </c>
      <c r="T8454">
        <f t="shared" si="1131"/>
        <v>1</v>
      </c>
      <c r="U8454">
        <f t="shared" si="1132"/>
        <v>0</v>
      </c>
      <c r="V8454">
        <f t="shared" si="1133"/>
        <v>-1</v>
      </c>
      <c r="W8454">
        <f t="shared" si="1134"/>
        <v>0</v>
      </c>
      <c r="X8454">
        <f t="shared" si="1135"/>
        <v>0</v>
      </c>
      <c r="Y8454">
        <f t="shared" si="1136"/>
        <v>0</v>
      </c>
    </row>
    <row r="8455" spans="1:25">
      <c r="A8455">
        <f t="shared" si="1128"/>
        <v>100</v>
      </c>
      <c r="B8455">
        <f t="shared" si="1129"/>
        <v>100</v>
      </c>
      <c r="C8455">
        <v>8454</v>
      </c>
      <c r="D8455" t="s">
        <v>10</v>
      </c>
      <c r="E8455" s="2">
        <v>2998</v>
      </c>
      <c r="S8455">
        <f t="shared" si="1130"/>
        <v>0</v>
      </c>
      <c r="T8455">
        <f t="shared" si="1131"/>
        <v>1</v>
      </c>
      <c r="U8455">
        <f t="shared" si="1132"/>
        <v>0</v>
      </c>
      <c r="V8455">
        <f t="shared" si="1133"/>
        <v>-1</v>
      </c>
      <c r="W8455">
        <f t="shared" si="1134"/>
        <v>0</v>
      </c>
      <c r="X8455">
        <f t="shared" si="1135"/>
        <v>0</v>
      </c>
      <c r="Y8455">
        <f t="shared" si="1136"/>
        <v>0</v>
      </c>
    </row>
    <row r="8456" spans="1:25">
      <c r="A8456">
        <f t="shared" si="1128"/>
        <v>100</v>
      </c>
      <c r="B8456">
        <f t="shared" si="1129"/>
        <v>100</v>
      </c>
      <c r="C8456">
        <v>8455</v>
      </c>
      <c r="D8456" t="s">
        <v>10</v>
      </c>
      <c r="E8456" s="2">
        <v>2999</v>
      </c>
      <c r="S8456">
        <f t="shared" si="1130"/>
        <v>0</v>
      </c>
      <c r="T8456">
        <f t="shared" si="1131"/>
        <v>1</v>
      </c>
      <c r="U8456">
        <f t="shared" si="1132"/>
        <v>0</v>
      </c>
      <c r="V8456">
        <f t="shared" si="1133"/>
        <v>-1</v>
      </c>
      <c r="W8456">
        <f t="shared" si="1134"/>
        <v>0</v>
      </c>
      <c r="X8456">
        <f t="shared" si="1135"/>
        <v>0</v>
      </c>
      <c r="Y8456">
        <f t="shared" si="1136"/>
        <v>0</v>
      </c>
    </row>
    <row r="8457" spans="1:25">
      <c r="A8457">
        <f t="shared" si="1128"/>
        <v>100</v>
      </c>
      <c r="B8457">
        <f t="shared" si="1129"/>
        <v>100</v>
      </c>
      <c r="C8457">
        <v>8456</v>
      </c>
      <c r="D8457" t="s">
        <v>10</v>
      </c>
      <c r="E8457" s="2">
        <v>3000</v>
      </c>
      <c r="S8457">
        <f t="shared" si="1130"/>
        <v>0</v>
      </c>
      <c r="T8457">
        <f t="shared" si="1131"/>
        <v>1</v>
      </c>
      <c r="U8457">
        <f t="shared" si="1132"/>
        <v>0</v>
      </c>
      <c r="V8457">
        <f t="shared" si="1133"/>
        <v>-1</v>
      </c>
      <c r="W8457">
        <f t="shared" si="1134"/>
        <v>0</v>
      </c>
      <c r="X8457">
        <f t="shared" si="1135"/>
        <v>0</v>
      </c>
      <c r="Y8457">
        <f t="shared" si="1136"/>
        <v>0</v>
      </c>
    </row>
    <row r="8458" spans="1:25">
      <c r="A8458">
        <f t="shared" si="1128"/>
        <v>100</v>
      </c>
      <c r="B8458">
        <f t="shared" si="1129"/>
        <v>100</v>
      </c>
      <c r="C8458">
        <v>8457</v>
      </c>
      <c r="D8458" t="s">
        <v>10</v>
      </c>
      <c r="E8458" s="2">
        <v>3001</v>
      </c>
      <c r="S8458">
        <f t="shared" si="1130"/>
        <v>0</v>
      </c>
      <c r="T8458">
        <f t="shared" si="1131"/>
        <v>1</v>
      </c>
      <c r="U8458">
        <f t="shared" si="1132"/>
        <v>0</v>
      </c>
      <c r="V8458">
        <f t="shared" si="1133"/>
        <v>-1</v>
      </c>
      <c r="W8458">
        <f t="shared" si="1134"/>
        <v>0</v>
      </c>
      <c r="X8458">
        <f t="shared" si="1135"/>
        <v>0</v>
      </c>
      <c r="Y8458">
        <f t="shared" si="1136"/>
        <v>0</v>
      </c>
    </row>
    <row r="8459" spans="1:25">
      <c r="A8459">
        <f t="shared" si="1128"/>
        <v>100</v>
      </c>
      <c r="B8459">
        <f t="shared" si="1129"/>
        <v>100</v>
      </c>
      <c r="C8459">
        <v>8458</v>
      </c>
      <c r="D8459" t="s">
        <v>10</v>
      </c>
      <c r="E8459" s="2">
        <v>3002</v>
      </c>
      <c r="S8459">
        <f t="shared" si="1130"/>
        <v>0</v>
      </c>
      <c r="T8459">
        <f t="shared" si="1131"/>
        <v>1</v>
      </c>
      <c r="U8459">
        <f t="shared" si="1132"/>
        <v>0</v>
      </c>
      <c r="V8459">
        <f t="shared" si="1133"/>
        <v>-1</v>
      </c>
      <c r="W8459">
        <f t="shared" si="1134"/>
        <v>0</v>
      </c>
      <c r="X8459">
        <f t="shared" si="1135"/>
        <v>0</v>
      </c>
      <c r="Y8459">
        <f t="shared" si="1136"/>
        <v>0</v>
      </c>
    </row>
    <row r="8460" spans="1:25">
      <c r="A8460">
        <f t="shared" si="1128"/>
        <v>100</v>
      </c>
      <c r="B8460">
        <f t="shared" si="1129"/>
        <v>100</v>
      </c>
      <c r="C8460">
        <v>8459</v>
      </c>
      <c r="D8460" t="s">
        <v>10</v>
      </c>
      <c r="E8460" s="2">
        <v>3003</v>
      </c>
      <c r="S8460">
        <f t="shared" si="1130"/>
        <v>0</v>
      </c>
      <c r="T8460">
        <f t="shared" si="1131"/>
        <v>1</v>
      </c>
      <c r="U8460">
        <f t="shared" si="1132"/>
        <v>0</v>
      </c>
      <c r="V8460">
        <f t="shared" si="1133"/>
        <v>-1</v>
      </c>
      <c r="W8460">
        <f t="shared" si="1134"/>
        <v>0</v>
      </c>
      <c r="X8460">
        <f t="shared" si="1135"/>
        <v>0</v>
      </c>
      <c r="Y8460">
        <f t="shared" si="1136"/>
        <v>0</v>
      </c>
    </row>
    <row r="8461" spans="1:25">
      <c r="A8461">
        <f t="shared" si="1128"/>
        <v>100</v>
      </c>
      <c r="B8461">
        <f t="shared" si="1129"/>
        <v>100</v>
      </c>
      <c r="C8461">
        <v>8460</v>
      </c>
      <c r="D8461" t="s">
        <v>10</v>
      </c>
      <c r="E8461" s="2">
        <v>3004</v>
      </c>
      <c r="S8461">
        <f t="shared" si="1130"/>
        <v>0</v>
      </c>
      <c r="T8461">
        <f t="shared" si="1131"/>
        <v>1</v>
      </c>
      <c r="U8461">
        <f t="shared" si="1132"/>
        <v>0</v>
      </c>
      <c r="V8461">
        <f t="shared" si="1133"/>
        <v>-1</v>
      </c>
      <c r="W8461">
        <f t="shared" si="1134"/>
        <v>0</v>
      </c>
      <c r="X8461">
        <f t="shared" si="1135"/>
        <v>0</v>
      </c>
      <c r="Y8461">
        <f t="shared" si="1136"/>
        <v>0</v>
      </c>
    </row>
    <row r="8462" spans="1:25">
      <c r="A8462">
        <f t="shared" si="1128"/>
        <v>100</v>
      </c>
      <c r="B8462">
        <f t="shared" si="1129"/>
        <v>100</v>
      </c>
      <c r="C8462">
        <v>8461</v>
      </c>
      <c r="D8462" t="s">
        <v>10</v>
      </c>
      <c r="E8462" s="2">
        <v>3005</v>
      </c>
      <c r="S8462">
        <f t="shared" si="1130"/>
        <v>0</v>
      </c>
      <c r="T8462">
        <f t="shared" si="1131"/>
        <v>1</v>
      </c>
      <c r="U8462">
        <f t="shared" si="1132"/>
        <v>0</v>
      </c>
      <c r="V8462">
        <f t="shared" si="1133"/>
        <v>-1</v>
      </c>
      <c r="W8462">
        <f t="shared" si="1134"/>
        <v>0</v>
      </c>
      <c r="X8462">
        <f t="shared" si="1135"/>
        <v>0</v>
      </c>
      <c r="Y8462">
        <f t="shared" si="1136"/>
        <v>0</v>
      </c>
    </row>
    <row r="8463" spans="1:25">
      <c r="A8463">
        <f t="shared" si="1128"/>
        <v>100</v>
      </c>
      <c r="B8463">
        <f t="shared" si="1129"/>
        <v>100</v>
      </c>
      <c r="C8463">
        <v>8462</v>
      </c>
      <c r="D8463" t="s">
        <v>10</v>
      </c>
      <c r="E8463" s="2">
        <v>3006</v>
      </c>
      <c r="S8463">
        <f t="shared" si="1130"/>
        <v>0</v>
      </c>
      <c r="T8463">
        <f t="shared" si="1131"/>
        <v>1</v>
      </c>
      <c r="U8463">
        <f t="shared" si="1132"/>
        <v>0</v>
      </c>
      <c r="V8463">
        <f t="shared" si="1133"/>
        <v>-1</v>
      </c>
      <c r="W8463">
        <f t="shared" si="1134"/>
        <v>0</v>
      </c>
      <c r="X8463">
        <f t="shared" si="1135"/>
        <v>0</v>
      </c>
      <c r="Y8463">
        <f t="shared" si="1136"/>
        <v>0</v>
      </c>
    </row>
    <row r="8464" spans="1:25">
      <c r="A8464">
        <f t="shared" si="1128"/>
        <v>100</v>
      </c>
      <c r="B8464">
        <f t="shared" si="1129"/>
        <v>100</v>
      </c>
      <c r="C8464">
        <v>8463</v>
      </c>
      <c r="D8464" t="s">
        <v>10</v>
      </c>
      <c r="E8464" s="2">
        <v>3007</v>
      </c>
      <c r="S8464">
        <f t="shared" si="1130"/>
        <v>0</v>
      </c>
      <c r="T8464">
        <f t="shared" si="1131"/>
        <v>1</v>
      </c>
      <c r="U8464">
        <f t="shared" si="1132"/>
        <v>0</v>
      </c>
      <c r="V8464">
        <f t="shared" si="1133"/>
        <v>-1</v>
      </c>
      <c r="W8464">
        <f t="shared" si="1134"/>
        <v>0</v>
      </c>
      <c r="X8464">
        <f t="shared" si="1135"/>
        <v>0</v>
      </c>
      <c r="Y8464">
        <f t="shared" si="1136"/>
        <v>0</v>
      </c>
    </row>
    <row r="8465" spans="1:25">
      <c r="A8465">
        <f t="shared" si="1128"/>
        <v>100</v>
      </c>
      <c r="B8465">
        <f t="shared" si="1129"/>
        <v>100</v>
      </c>
      <c r="C8465">
        <v>8464</v>
      </c>
      <c r="D8465" t="s">
        <v>10</v>
      </c>
      <c r="E8465" s="2">
        <v>3008</v>
      </c>
      <c r="S8465">
        <f t="shared" si="1130"/>
        <v>0</v>
      </c>
      <c r="T8465">
        <f t="shared" si="1131"/>
        <v>1</v>
      </c>
      <c r="U8465">
        <f t="shared" si="1132"/>
        <v>0</v>
      </c>
      <c r="V8465">
        <f t="shared" si="1133"/>
        <v>-1</v>
      </c>
      <c r="W8465">
        <f t="shared" si="1134"/>
        <v>0</v>
      </c>
      <c r="X8465">
        <f t="shared" si="1135"/>
        <v>0</v>
      </c>
      <c r="Y8465">
        <f t="shared" si="1136"/>
        <v>0</v>
      </c>
    </row>
    <row r="8466" spans="1:25">
      <c r="A8466">
        <f t="shared" si="1128"/>
        <v>100</v>
      </c>
      <c r="B8466">
        <f t="shared" si="1129"/>
        <v>100</v>
      </c>
      <c r="C8466">
        <v>8465</v>
      </c>
      <c r="D8466" t="s">
        <v>10</v>
      </c>
      <c r="E8466" s="2">
        <v>3009</v>
      </c>
      <c r="S8466">
        <f t="shared" si="1130"/>
        <v>0</v>
      </c>
      <c r="T8466">
        <f t="shared" si="1131"/>
        <v>1</v>
      </c>
      <c r="U8466">
        <f t="shared" si="1132"/>
        <v>0</v>
      </c>
      <c r="V8466">
        <f t="shared" si="1133"/>
        <v>-1</v>
      </c>
      <c r="W8466">
        <f t="shared" si="1134"/>
        <v>0</v>
      </c>
      <c r="X8466">
        <f t="shared" si="1135"/>
        <v>0</v>
      </c>
      <c r="Y8466">
        <f t="shared" si="1136"/>
        <v>0</v>
      </c>
    </row>
    <row r="8467" spans="1:25">
      <c r="A8467">
        <f t="shared" ref="A8467:A8530" si="1137">IFERROR(SEARCH(G8467,K8467),100)</f>
        <v>100</v>
      </c>
      <c r="B8467">
        <f t="shared" ref="B8467:B8530" si="1138">IF(ISNUMBER(FIND(",", J8467)),
    IF(OR(ISNUMBER(SEARCH(LOWER(LEFT(J8467, FIND(",", J8467) - 1)), LOWER(M8467))), ISNUMBER(SEARCH(LOWER(TRIM(MID(J8467, FIND(",", J8467) + 1, LEN(J8467)))), LOWER(M8467)))), 0, 100),
    IF(ISNUMBER(SEARCH(LOWER(J8467), LOWER(M8467))), 0, 100)
)</f>
        <v>100</v>
      </c>
      <c r="C8467">
        <v>8466</v>
      </c>
      <c r="D8467" t="s">
        <v>10</v>
      </c>
      <c r="E8467" s="2">
        <v>3010</v>
      </c>
      <c r="S8467">
        <f t="shared" ref="S8467:S8530" si="1139">LEN(K8467)-LEN(P8467)</f>
        <v>0</v>
      </c>
      <c r="T8467">
        <f t="shared" ref="T8467:T8530" si="1140">LEN(N8467) - LEN(SUBSTITUTE(N8467, " ", "")) + 1-LEN(G8467)</f>
        <v>1</v>
      </c>
      <c r="U8467">
        <f t="shared" ref="U8467:U8530" si="1141">IFERROR(SEARCH(G8467,K8466),0)</f>
        <v>0</v>
      </c>
      <c r="V8467">
        <f t="shared" ref="V8467:V8530" si="1142">LEN(SUBSTITUTE(K8467,", ","")) - (-LEN(SUBSTITUTE(O8467, " ", "")) + LEN(O8467)+1)</f>
        <v>-1</v>
      </c>
      <c r="W8467">
        <f t="shared" ref="W8467:W8530" si="1143">LEN(K8467)-LEN(SUBSTITUTE(K8467,"。",""))</f>
        <v>0</v>
      </c>
      <c r="X8467">
        <f t="shared" ref="X8467:X8530" si="1144">LEN(P8467)-LEN(SUBSTITUTE(P8467,"。",""))</f>
        <v>0</v>
      </c>
      <c r="Y8467">
        <f t="shared" si="1136"/>
        <v>0</v>
      </c>
    </row>
    <row r="8468" spans="1:25">
      <c r="A8468">
        <f t="shared" si="1137"/>
        <v>100</v>
      </c>
      <c r="B8468">
        <f t="shared" si="1138"/>
        <v>100</v>
      </c>
      <c r="C8468">
        <v>8467</v>
      </c>
      <c r="D8468" t="s">
        <v>10</v>
      </c>
      <c r="E8468" s="2">
        <v>3011</v>
      </c>
      <c r="S8468">
        <f t="shared" si="1139"/>
        <v>0</v>
      </c>
      <c r="T8468">
        <f t="shared" si="1140"/>
        <v>1</v>
      </c>
      <c r="U8468">
        <f t="shared" si="1141"/>
        <v>0</v>
      </c>
      <c r="V8468">
        <f t="shared" si="1142"/>
        <v>-1</v>
      </c>
      <c r="W8468">
        <f t="shared" si="1143"/>
        <v>0</v>
      </c>
      <c r="X8468">
        <f t="shared" si="1144"/>
        <v>0</v>
      </c>
      <c r="Y8468">
        <f t="shared" si="1136"/>
        <v>0</v>
      </c>
    </row>
    <row r="8469" spans="1:25">
      <c r="A8469">
        <f t="shared" si="1137"/>
        <v>100</v>
      </c>
      <c r="B8469">
        <f t="shared" si="1138"/>
        <v>100</v>
      </c>
      <c r="C8469">
        <v>8468</v>
      </c>
      <c r="D8469" t="s">
        <v>10</v>
      </c>
      <c r="E8469" s="2">
        <v>3012</v>
      </c>
      <c r="S8469">
        <f t="shared" si="1139"/>
        <v>0</v>
      </c>
      <c r="T8469">
        <f t="shared" si="1140"/>
        <v>1</v>
      </c>
      <c r="U8469">
        <f t="shared" si="1141"/>
        <v>0</v>
      </c>
      <c r="V8469">
        <f t="shared" si="1142"/>
        <v>-1</v>
      </c>
      <c r="W8469">
        <f t="shared" si="1143"/>
        <v>0</v>
      </c>
      <c r="X8469">
        <f t="shared" si="1144"/>
        <v>0</v>
      </c>
      <c r="Y8469">
        <f t="shared" si="1136"/>
        <v>0</v>
      </c>
    </row>
    <row r="8470" spans="1:25">
      <c r="A8470">
        <f t="shared" si="1137"/>
        <v>100</v>
      </c>
      <c r="B8470">
        <f t="shared" si="1138"/>
        <v>100</v>
      </c>
      <c r="C8470">
        <v>8469</v>
      </c>
      <c r="D8470" t="s">
        <v>10</v>
      </c>
      <c r="E8470" s="2">
        <v>3013</v>
      </c>
      <c r="S8470">
        <f t="shared" si="1139"/>
        <v>0</v>
      </c>
      <c r="T8470">
        <f t="shared" si="1140"/>
        <v>1</v>
      </c>
      <c r="U8470">
        <f t="shared" si="1141"/>
        <v>0</v>
      </c>
      <c r="V8470">
        <f t="shared" si="1142"/>
        <v>-1</v>
      </c>
      <c r="W8470">
        <f t="shared" si="1143"/>
        <v>0</v>
      </c>
      <c r="X8470">
        <f t="shared" si="1144"/>
        <v>0</v>
      </c>
      <c r="Y8470">
        <f t="shared" si="1136"/>
        <v>0</v>
      </c>
    </row>
    <row r="8471" spans="1:25">
      <c r="A8471">
        <f t="shared" si="1137"/>
        <v>100</v>
      </c>
      <c r="B8471">
        <f t="shared" si="1138"/>
        <v>100</v>
      </c>
      <c r="C8471">
        <v>8470</v>
      </c>
      <c r="D8471" t="s">
        <v>10</v>
      </c>
      <c r="E8471" s="2">
        <v>3014</v>
      </c>
      <c r="S8471">
        <f t="shared" si="1139"/>
        <v>0</v>
      </c>
      <c r="T8471">
        <f t="shared" si="1140"/>
        <v>1</v>
      </c>
      <c r="U8471">
        <f t="shared" si="1141"/>
        <v>0</v>
      </c>
      <c r="V8471">
        <f t="shared" si="1142"/>
        <v>-1</v>
      </c>
      <c r="W8471">
        <f t="shared" si="1143"/>
        <v>0</v>
      </c>
      <c r="X8471">
        <f t="shared" si="1144"/>
        <v>0</v>
      </c>
      <c r="Y8471">
        <f t="shared" si="1136"/>
        <v>0</v>
      </c>
    </row>
    <row r="8472" spans="1:25">
      <c r="A8472">
        <f t="shared" si="1137"/>
        <v>100</v>
      </c>
      <c r="B8472">
        <f t="shared" si="1138"/>
        <v>100</v>
      </c>
      <c r="C8472">
        <v>8471</v>
      </c>
      <c r="D8472" t="s">
        <v>10</v>
      </c>
      <c r="E8472" s="2">
        <v>3015</v>
      </c>
      <c r="S8472">
        <f t="shared" si="1139"/>
        <v>0</v>
      </c>
      <c r="T8472">
        <f t="shared" si="1140"/>
        <v>1</v>
      </c>
      <c r="U8472">
        <f t="shared" si="1141"/>
        <v>0</v>
      </c>
      <c r="V8472">
        <f t="shared" si="1142"/>
        <v>-1</v>
      </c>
      <c r="W8472">
        <f t="shared" si="1143"/>
        <v>0</v>
      </c>
      <c r="X8472">
        <f t="shared" si="1144"/>
        <v>0</v>
      </c>
      <c r="Y8472">
        <f t="shared" si="1136"/>
        <v>0</v>
      </c>
    </row>
    <row r="8473" spans="1:25">
      <c r="A8473">
        <f t="shared" si="1137"/>
        <v>100</v>
      </c>
      <c r="B8473">
        <f t="shared" si="1138"/>
        <v>100</v>
      </c>
      <c r="C8473">
        <v>8472</v>
      </c>
      <c r="D8473" t="s">
        <v>10</v>
      </c>
      <c r="E8473" s="2">
        <v>3016</v>
      </c>
      <c r="S8473">
        <f t="shared" si="1139"/>
        <v>0</v>
      </c>
      <c r="T8473">
        <f t="shared" si="1140"/>
        <v>1</v>
      </c>
      <c r="U8473">
        <f t="shared" si="1141"/>
        <v>0</v>
      </c>
      <c r="V8473">
        <f t="shared" si="1142"/>
        <v>-1</v>
      </c>
      <c r="W8473">
        <f t="shared" si="1143"/>
        <v>0</v>
      </c>
      <c r="X8473">
        <f t="shared" si="1144"/>
        <v>0</v>
      </c>
      <c r="Y8473">
        <f t="shared" si="1136"/>
        <v>0</v>
      </c>
    </row>
    <row r="8474" spans="1:25">
      <c r="A8474">
        <f t="shared" si="1137"/>
        <v>100</v>
      </c>
      <c r="B8474">
        <f t="shared" si="1138"/>
        <v>100</v>
      </c>
      <c r="C8474">
        <v>8473</v>
      </c>
      <c r="D8474" t="s">
        <v>10</v>
      </c>
      <c r="E8474" s="2">
        <v>3017</v>
      </c>
      <c r="S8474">
        <f t="shared" si="1139"/>
        <v>0</v>
      </c>
      <c r="T8474">
        <f t="shared" si="1140"/>
        <v>1</v>
      </c>
      <c r="U8474">
        <f t="shared" si="1141"/>
        <v>0</v>
      </c>
      <c r="V8474">
        <f t="shared" si="1142"/>
        <v>-1</v>
      </c>
      <c r="W8474">
        <f t="shared" si="1143"/>
        <v>0</v>
      </c>
      <c r="X8474">
        <f t="shared" si="1144"/>
        <v>0</v>
      </c>
      <c r="Y8474">
        <f t="shared" si="1136"/>
        <v>0</v>
      </c>
    </row>
    <row r="8475" spans="1:25">
      <c r="A8475">
        <f t="shared" si="1137"/>
        <v>100</v>
      </c>
      <c r="B8475">
        <f t="shared" si="1138"/>
        <v>100</v>
      </c>
      <c r="C8475">
        <v>8474</v>
      </c>
      <c r="D8475" t="s">
        <v>10</v>
      </c>
      <c r="E8475" s="2">
        <v>3018</v>
      </c>
      <c r="S8475">
        <f t="shared" si="1139"/>
        <v>0</v>
      </c>
      <c r="T8475">
        <f t="shared" si="1140"/>
        <v>1</v>
      </c>
      <c r="U8475">
        <f t="shared" si="1141"/>
        <v>0</v>
      </c>
      <c r="V8475">
        <f t="shared" si="1142"/>
        <v>-1</v>
      </c>
      <c r="W8475">
        <f t="shared" si="1143"/>
        <v>0</v>
      </c>
      <c r="X8475">
        <f t="shared" si="1144"/>
        <v>0</v>
      </c>
      <c r="Y8475">
        <f t="shared" si="1136"/>
        <v>0</v>
      </c>
    </row>
    <row r="8476" spans="1:25">
      <c r="A8476">
        <f t="shared" si="1137"/>
        <v>100</v>
      </c>
      <c r="B8476">
        <f t="shared" si="1138"/>
        <v>100</v>
      </c>
      <c r="C8476">
        <v>8475</v>
      </c>
      <c r="D8476" t="s">
        <v>10</v>
      </c>
      <c r="E8476" s="2">
        <v>3019</v>
      </c>
      <c r="S8476">
        <f t="shared" si="1139"/>
        <v>0</v>
      </c>
      <c r="T8476">
        <f t="shared" si="1140"/>
        <v>1</v>
      </c>
      <c r="U8476">
        <f t="shared" si="1141"/>
        <v>0</v>
      </c>
      <c r="V8476">
        <f t="shared" si="1142"/>
        <v>-1</v>
      </c>
      <c r="W8476">
        <f t="shared" si="1143"/>
        <v>0</v>
      </c>
      <c r="X8476">
        <f t="shared" si="1144"/>
        <v>0</v>
      </c>
      <c r="Y8476">
        <f t="shared" si="1136"/>
        <v>0</v>
      </c>
    </row>
    <row r="8477" spans="1:25">
      <c r="A8477">
        <f t="shared" si="1137"/>
        <v>100</v>
      </c>
      <c r="B8477">
        <f t="shared" si="1138"/>
        <v>100</v>
      </c>
      <c r="C8477">
        <v>8476</v>
      </c>
      <c r="D8477" t="s">
        <v>10</v>
      </c>
      <c r="E8477" s="2">
        <v>3020</v>
      </c>
      <c r="S8477">
        <f t="shared" si="1139"/>
        <v>0</v>
      </c>
      <c r="T8477">
        <f t="shared" si="1140"/>
        <v>1</v>
      </c>
      <c r="U8477">
        <f t="shared" si="1141"/>
        <v>0</v>
      </c>
      <c r="V8477">
        <f t="shared" si="1142"/>
        <v>-1</v>
      </c>
      <c r="W8477">
        <f t="shared" si="1143"/>
        <v>0</v>
      </c>
      <c r="X8477">
        <f t="shared" si="1144"/>
        <v>0</v>
      </c>
      <c r="Y8477">
        <f t="shared" si="1136"/>
        <v>0</v>
      </c>
    </row>
    <row r="8478" spans="1:25">
      <c r="A8478">
        <f t="shared" si="1137"/>
        <v>100</v>
      </c>
      <c r="B8478">
        <f t="shared" si="1138"/>
        <v>100</v>
      </c>
      <c r="C8478">
        <v>8477</v>
      </c>
      <c r="D8478" t="s">
        <v>10</v>
      </c>
      <c r="E8478" s="2">
        <v>3021</v>
      </c>
      <c r="S8478">
        <f t="shared" si="1139"/>
        <v>0</v>
      </c>
      <c r="T8478">
        <f t="shared" si="1140"/>
        <v>1</v>
      </c>
      <c r="U8478">
        <f t="shared" si="1141"/>
        <v>0</v>
      </c>
      <c r="V8478">
        <f t="shared" si="1142"/>
        <v>-1</v>
      </c>
      <c r="W8478">
        <f t="shared" si="1143"/>
        <v>0</v>
      </c>
      <c r="X8478">
        <f t="shared" si="1144"/>
        <v>0</v>
      </c>
      <c r="Y8478">
        <f t="shared" si="1136"/>
        <v>0</v>
      </c>
    </row>
    <row r="8479" spans="1:25">
      <c r="A8479">
        <f t="shared" si="1137"/>
        <v>100</v>
      </c>
      <c r="B8479">
        <f t="shared" si="1138"/>
        <v>100</v>
      </c>
      <c r="C8479">
        <v>8478</v>
      </c>
      <c r="D8479" t="s">
        <v>10</v>
      </c>
      <c r="E8479" s="2">
        <v>3022</v>
      </c>
      <c r="S8479">
        <f t="shared" si="1139"/>
        <v>0</v>
      </c>
      <c r="T8479">
        <f t="shared" si="1140"/>
        <v>1</v>
      </c>
      <c r="U8479">
        <f t="shared" si="1141"/>
        <v>0</v>
      </c>
      <c r="V8479">
        <f t="shared" si="1142"/>
        <v>-1</v>
      </c>
      <c r="W8479">
        <f t="shared" si="1143"/>
        <v>0</v>
      </c>
      <c r="X8479">
        <f t="shared" si="1144"/>
        <v>0</v>
      </c>
      <c r="Y8479">
        <f t="shared" si="1136"/>
        <v>0</v>
      </c>
    </row>
    <row r="8480" spans="1:25">
      <c r="A8480">
        <f t="shared" si="1137"/>
        <v>100</v>
      </c>
      <c r="B8480">
        <f t="shared" si="1138"/>
        <v>100</v>
      </c>
      <c r="C8480">
        <v>8479</v>
      </c>
      <c r="D8480" t="s">
        <v>10</v>
      </c>
      <c r="E8480" s="2">
        <v>3023</v>
      </c>
      <c r="S8480">
        <f t="shared" si="1139"/>
        <v>0</v>
      </c>
      <c r="T8480">
        <f t="shared" si="1140"/>
        <v>1</v>
      </c>
      <c r="U8480">
        <f t="shared" si="1141"/>
        <v>0</v>
      </c>
      <c r="V8480">
        <f t="shared" si="1142"/>
        <v>-1</v>
      </c>
      <c r="W8480">
        <f t="shared" si="1143"/>
        <v>0</v>
      </c>
      <c r="X8480">
        <f t="shared" si="1144"/>
        <v>0</v>
      </c>
      <c r="Y8480">
        <f t="shared" si="1136"/>
        <v>0</v>
      </c>
    </row>
    <row r="8481" spans="1:25">
      <c r="A8481">
        <f t="shared" si="1137"/>
        <v>100</v>
      </c>
      <c r="B8481">
        <f t="shared" si="1138"/>
        <v>100</v>
      </c>
      <c r="C8481">
        <v>8480</v>
      </c>
      <c r="D8481" t="s">
        <v>10</v>
      </c>
      <c r="E8481" s="2">
        <v>3024</v>
      </c>
      <c r="S8481">
        <f t="shared" si="1139"/>
        <v>0</v>
      </c>
      <c r="T8481">
        <f t="shared" si="1140"/>
        <v>1</v>
      </c>
      <c r="U8481">
        <f t="shared" si="1141"/>
        <v>0</v>
      </c>
      <c r="V8481">
        <f t="shared" si="1142"/>
        <v>-1</v>
      </c>
      <c r="W8481">
        <f t="shared" si="1143"/>
        <v>0</v>
      </c>
      <c r="X8481">
        <f t="shared" si="1144"/>
        <v>0</v>
      </c>
      <c r="Y8481">
        <f t="shared" si="1136"/>
        <v>0</v>
      </c>
    </row>
    <row r="8482" spans="1:25">
      <c r="A8482">
        <f t="shared" si="1137"/>
        <v>100</v>
      </c>
      <c r="B8482">
        <f t="shared" si="1138"/>
        <v>100</v>
      </c>
      <c r="C8482">
        <v>8481</v>
      </c>
      <c r="D8482" t="s">
        <v>10</v>
      </c>
      <c r="E8482" s="2">
        <v>3025</v>
      </c>
      <c r="S8482">
        <f t="shared" si="1139"/>
        <v>0</v>
      </c>
      <c r="T8482">
        <f t="shared" si="1140"/>
        <v>1</v>
      </c>
      <c r="U8482">
        <f t="shared" si="1141"/>
        <v>0</v>
      </c>
      <c r="V8482">
        <f t="shared" si="1142"/>
        <v>-1</v>
      </c>
      <c r="W8482">
        <f t="shared" si="1143"/>
        <v>0</v>
      </c>
      <c r="X8482">
        <f t="shared" si="1144"/>
        <v>0</v>
      </c>
      <c r="Y8482">
        <f t="shared" si="1136"/>
        <v>0</v>
      </c>
    </row>
    <row r="8483" spans="1:25">
      <c r="A8483">
        <f t="shared" si="1137"/>
        <v>100</v>
      </c>
      <c r="B8483">
        <f t="shared" si="1138"/>
        <v>100</v>
      </c>
      <c r="C8483">
        <v>8482</v>
      </c>
      <c r="D8483" t="s">
        <v>10</v>
      </c>
      <c r="E8483" s="2">
        <v>3026</v>
      </c>
      <c r="S8483">
        <f t="shared" si="1139"/>
        <v>0</v>
      </c>
      <c r="T8483">
        <f t="shared" si="1140"/>
        <v>1</v>
      </c>
      <c r="U8483">
        <f t="shared" si="1141"/>
        <v>0</v>
      </c>
      <c r="V8483">
        <f t="shared" si="1142"/>
        <v>-1</v>
      </c>
      <c r="W8483">
        <f t="shared" si="1143"/>
        <v>0</v>
      </c>
      <c r="X8483">
        <f t="shared" si="1144"/>
        <v>0</v>
      </c>
      <c r="Y8483">
        <f t="shared" si="1136"/>
        <v>0</v>
      </c>
    </row>
    <row r="8484" spans="1:25">
      <c r="A8484">
        <f t="shared" si="1137"/>
        <v>100</v>
      </c>
      <c r="B8484">
        <f t="shared" si="1138"/>
        <v>100</v>
      </c>
      <c r="C8484">
        <v>8483</v>
      </c>
      <c r="D8484" t="s">
        <v>10</v>
      </c>
      <c r="E8484" s="2">
        <v>3027</v>
      </c>
      <c r="S8484">
        <f t="shared" si="1139"/>
        <v>0</v>
      </c>
      <c r="T8484">
        <f t="shared" si="1140"/>
        <v>1</v>
      </c>
      <c r="U8484">
        <f t="shared" si="1141"/>
        <v>0</v>
      </c>
      <c r="V8484">
        <f t="shared" si="1142"/>
        <v>-1</v>
      </c>
      <c r="W8484">
        <f t="shared" si="1143"/>
        <v>0</v>
      </c>
      <c r="X8484">
        <f t="shared" si="1144"/>
        <v>0</v>
      </c>
      <c r="Y8484">
        <f t="shared" si="1136"/>
        <v>0</v>
      </c>
    </row>
    <row r="8485" spans="1:25">
      <c r="A8485">
        <f t="shared" si="1137"/>
        <v>100</v>
      </c>
      <c r="B8485">
        <f t="shared" si="1138"/>
        <v>100</v>
      </c>
      <c r="C8485">
        <v>8484</v>
      </c>
      <c r="D8485" t="s">
        <v>10</v>
      </c>
      <c r="E8485" s="2">
        <v>3028</v>
      </c>
      <c r="S8485">
        <f t="shared" si="1139"/>
        <v>0</v>
      </c>
      <c r="T8485">
        <f t="shared" si="1140"/>
        <v>1</v>
      </c>
      <c r="U8485">
        <f t="shared" si="1141"/>
        <v>0</v>
      </c>
      <c r="V8485">
        <f t="shared" si="1142"/>
        <v>-1</v>
      </c>
      <c r="W8485">
        <f t="shared" si="1143"/>
        <v>0</v>
      </c>
      <c r="X8485">
        <f t="shared" si="1144"/>
        <v>0</v>
      </c>
      <c r="Y8485">
        <f t="shared" si="1136"/>
        <v>0</v>
      </c>
    </row>
    <row r="8486" spans="1:25">
      <c r="A8486">
        <f t="shared" si="1137"/>
        <v>100</v>
      </c>
      <c r="B8486">
        <f t="shared" si="1138"/>
        <v>100</v>
      </c>
      <c r="C8486">
        <v>8485</v>
      </c>
      <c r="D8486" t="s">
        <v>10</v>
      </c>
      <c r="E8486" s="2">
        <v>3029</v>
      </c>
      <c r="S8486">
        <f t="shared" si="1139"/>
        <v>0</v>
      </c>
      <c r="T8486">
        <f t="shared" si="1140"/>
        <v>1</v>
      </c>
      <c r="U8486">
        <f t="shared" si="1141"/>
        <v>0</v>
      </c>
      <c r="V8486">
        <f t="shared" si="1142"/>
        <v>-1</v>
      </c>
      <c r="W8486">
        <f t="shared" si="1143"/>
        <v>0</v>
      </c>
      <c r="X8486">
        <f t="shared" si="1144"/>
        <v>0</v>
      </c>
      <c r="Y8486">
        <f t="shared" si="1136"/>
        <v>0</v>
      </c>
    </row>
    <row r="8487" spans="1:25">
      <c r="A8487">
        <f t="shared" si="1137"/>
        <v>100</v>
      </c>
      <c r="B8487">
        <f t="shared" si="1138"/>
        <v>100</v>
      </c>
      <c r="C8487">
        <v>8486</v>
      </c>
      <c r="D8487" t="s">
        <v>10</v>
      </c>
      <c r="E8487" s="2">
        <v>3030</v>
      </c>
      <c r="S8487">
        <f t="shared" si="1139"/>
        <v>0</v>
      </c>
      <c r="T8487">
        <f t="shared" si="1140"/>
        <v>1</v>
      </c>
      <c r="U8487">
        <f t="shared" si="1141"/>
        <v>0</v>
      </c>
      <c r="V8487">
        <f t="shared" si="1142"/>
        <v>-1</v>
      </c>
      <c r="W8487">
        <f t="shared" si="1143"/>
        <v>0</v>
      </c>
      <c r="X8487">
        <f t="shared" si="1144"/>
        <v>0</v>
      </c>
      <c r="Y8487">
        <f t="shared" si="1136"/>
        <v>0</v>
      </c>
    </row>
    <row r="8488" spans="1:25">
      <c r="A8488">
        <f t="shared" si="1137"/>
        <v>100</v>
      </c>
      <c r="B8488">
        <f t="shared" si="1138"/>
        <v>100</v>
      </c>
      <c r="C8488">
        <v>8487</v>
      </c>
      <c r="D8488" t="s">
        <v>10</v>
      </c>
      <c r="E8488" s="2">
        <v>3031</v>
      </c>
      <c r="S8488">
        <f t="shared" si="1139"/>
        <v>0</v>
      </c>
      <c r="T8488">
        <f t="shared" si="1140"/>
        <v>1</v>
      </c>
      <c r="U8488">
        <f t="shared" si="1141"/>
        <v>0</v>
      </c>
      <c r="V8488">
        <f t="shared" si="1142"/>
        <v>-1</v>
      </c>
      <c r="W8488">
        <f t="shared" si="1143"/>
        <v>0</v>
      </c>
      <c r="X8488">
        <f t="shared" si="1144"/>
        <v>0</v>
      </c>
      <c r="Y8488">
        <f t="shared" si="1136"/>
        <v>0</v>
      </c>
    </row>
    <row r="8489" spans="1:25">
      <c r="A8489">
        <f t="shared" si="1137"/>
        <v>100</v>
      </c>
      <c r="B8489">
        <f t="shared" si="1138"/>
        <v>100</v>
      </c>
      <c r="C8489">
        <v>8488</v>
      </c>
      <c r="D8489" t="s">
        <v>10</v>
      </c>
      <c r="E8489" s="2">
        <v>3032</v>
      </c>
      <c r="S8489">
        <f t="shared" si="1139"/>
        <v>0</v>
      </c>
      <c r="T8489">
        <f t="shared" si="1140"/>
        <v>1</v>
      </c>
      <c r="U8489">
        <f t="shared" si="1141"/>
        <v>0</v>
      </c>
      <c r="V8489">
        <f t="shared" si="1142"/>
        <v>-1</v>
      </c>
      <c r="W8489">
        <f t="shared" si="1143"/>
        <v>0</v>
      </c>
      <c r="X8489">
        <f t="shared" si="1144"/>
        <v>0</v>
      </c>
      <c r="Y8489">
        <f t="shared" si="1136"/>
        <v>0</v>
      </c>
    </row>
    <row r="8490" spans="1:25">
      <c r="A8490">
        <f t="shared" si="1137"/>
        <v>100</v>
      </c>
      <c r="B8490">
        <f t="shared" si="1138"/>
        <v>100</v>
      </c>
      <c r="C8490">
        <v>8489</v>
      </c>
      <c r="D8490" t="s">
        <v>10</v>
      </c>
      <c r="E8490" s="2">
        <v>3033</v>
      </c>
      <c r="S8490">
        <f t="shared" si="1139"/>
        <v>0</v>
      </c>
      <c r="T8490">
        <f t="shared" si="1140"/>
        <v>1</v>
      </c>
      <c r="U8490">
        <f t="shared" si="1141"/>
        <v>0</v>
      </c>
      <c r="V8490">
        <f t="shared" si="1142"/>
        <v>-1</v>
      </c>
      <c r="W8490">
        <f t="shared" si="1143"/>
        <v>0</v>
      </c>
      <c r="X8490">
        <f t="shared" si="1144"/>
        <v>0</v>
      </c>
      <c r="Y8490">
        <f t="shared" si="1136"/>
        <v>0</v>
      </c>
    </row>
    <row r="8491" spans="1:25">
      <c r="A8491">
        <f t="shared" si="1137"/>
        <v>100</v>
      </c>
      <c r="B8491">
        <f t="shared" si="1138"/>
        <v>100</v>
      </c>
      <c r="C8491">
        <v>8490</v>
      </c>
      <c r="D8491" t="s">
        <v>10</v>
      </c>
      <c r="E8491" s="2">
        <v>3034</v>
      </c>
      <c r="S8491">
        <f t="shared" si="1139"/>
        <v>0</v>
      </c>
      <c r="T8491">
        <f t="shared" si="1140"/>
        <v>1</v>
      </c>
      <c r="U8491">
        <f t="shared" si="1141"/>
        <v>0</v>
      </c>
      <c r="V8491">
        <f t="shared" si="1142"/>
        <v>-1</v>
      </c>
      <c r="W8491">
        <f t="shared" si="1143"/>
        <v>0</v>
      </c>
      <c r="X8491">
        <f t="shared" si="1144"/>
        <v>0</v>
      </c>
      <c r="Y8491">
        <f t="shared" si="1136"/>
        <v>0</v>
      </c>
    </row>
    <row r="8492" spans="1:25">
      <c r="A8492">
        <f t="shared" si="1137"/>
        <v>100</v>
      </c>
      <c r="B8492">
        <f t="shared" si="1138"/>
        <v>100</v>
      </c>
      <c r="C8492">
        <v>8491</v>
      </c>
      <c r="D8492" t="s">
        <v>10</v>
      </c>
      <c r="E8492" s="2">
        <v>3035</v>
      </c>
      <c r="S8492">
        <f t="shared" si="1139"/>
        <v>0</v>
      </c>
      <c r="T8492">
        <f t="shared" si="1140"/>
        <v>1</v>
      </c>
      <c r="U8492">
        <f t="shared" si="1141"/>
        <v>0</v>
      </c>
      <c r="V8492">
        <f t="shared" si="1142"/>
        <v>-1</v>
      </c>
      <c r="W8492">
        <f t="shared" si="1143"/>
        <v>0</v>
      </c>
      <c r="X8492">
        <f t="shared" si="1144"/>
        <v>0</v>
      </c>
      <c r="Y8492">
        <f t="shared" si="1136"/>
        <v>0</v>
      </c>
    </row>
    <row r="8493" spans="1:25">
      <c r="A8493">
        <f t="shared" si="1137"/>
        <v>100</v>
      </c>
      <c r="B8493">
        <f t="shared" si="1138"/>
        <v>100</v>
      </c>
      <c r="C8493">
        <v>8492</v>
      </c>
      <c r="D8493" t="s">
        <v>10</v>
      </c>
      <c r="E8493" s="2">
        <v>3036</v>
      </c>
      <c r="S8493">
        <f t="shared" si="1139"/>
        <v>0</v>
      </c>
      <c r="T8493">
        <f t="shared" si="1140"/>
        <v>1</v>
      </c>
      <c r="U8493">
        <f t="shared" si="1141"/>
        <v>0</v>
      </c>
      <c r="V8493">
        <f t="shared" si="1142"/>
        <v>-1</v>
      </c>
      <c r="W8493">
        <f t="shared" si="1143"/>
        <v>0</v>
      </c>
      <c r="X8493">
        <f t="shared" si="1144"/>
        <v>0</v>
      </c>
      <c r="Y8493">
        <f t="shared" si="1136"/>
        <v>0</v>
      </c>
    </row>
    <row r="8494" spans="1:25">
      <c r="A8494">
        <f t="shared" si="1137"/>
        <v>100</v>
      </c>
      <c r="B8494">
        <f t="shared" si="1138"/>
        <v>100</v>
      </c>
      <c r="C8494">
        <v>8493</v>
      </c>
      <c r="D8494" t="s">
        <v>10</v>
      </c>
      <c r="E8494" s="2">
        <v>3037</v>
      </c>
      <c r="S8494">
        <f t="shared" si="1139"/>
        <v>0</v>
      </c>
      <c r="T8494">
        <f t="shared" si="1140"/>
        <v>1</v>
      </c>
      <c r="U8494">
        <f t="shared" si="1141"/>
        <v>0</v>
      </c>
      <c r="V8494">
        <f t="shared" si="1142"/>
        <v>-1</v>
      </c>
      <c r="W8494">
        <f t="shared" si="1143"/>
        <v>0</v>
      </c>
      <c r="X8494">
        <f t="shared" si="1144"/>
        <v>0</v>
      </c>
      <c r="Y8494">
        <f t="shared" si="1136"/>
        <v>0</v>
      </c>
    </row>
    <row r="8495" spans="1:25">
      <c r="A8495">
        <f t="shared" si="1137"/>
        <v>100</v>
      </c>
      <c r="B8495">
        <f t="shared" si="1138"/>
        <v>100</v>
      </c>
      <c r="C8495">
        <v>8494</v>
      </c>
      <c r="D8495" t="s">
        <v>10</v>
      </c>
      <c r="E8495" s="2">
        <v>3038</v>
      </c>
      <c r="S8495">
        <f t="shared" si="1139"/>
        <v>0</v>
      </c>
      <c r="T8495">
        <f t="shared" si="1140"/>
        <v>1</v>
      </c>
      <c r="U8495">
        <f t="shared" si="1141"/>
        <v>0</v>
      </c>
      <c r="V8495">
        <f t="shared" si="1142"/>
        <v>-1</v>
      </c>
      <c r="W8495">
        <f t="shared" si="1143"/>
        <v>0</v>
      </c>
      <c r="X8495">
        <f t="shared" si="1144"/>
        <v>0</v>
      </c>
      <c r="Y8495">
        <f t="shared" si="1136"/>
        <v>0</v>
      </c>
    </row>
    <row r="8496" spans="1:25">
      <c r="A8496">
        <f t="shared" si="1137"/>
        <v>100</v>
      </c>
      <c r="B8496">
        <f t="shared" si="1138"/>
        <v>100</v>
      </c>
      <c r="C8496">
        <v>8495</v>
      </c>
      <c r="D8496" t="s">
        <v>10</v>
      </c>
      <c r="E8496" s="2">
        <v>3039</v>
      </c>
      <c r="S8496">
        <f t="shared" si="1139"/>
        <v>0</v>
      </c>
      <c r="T8496">
        <f t="shared" si="1140"/>
        <v>1</v>
      </c>
      <c r="U8496">
        <f t="shared" si="1141"/>
        <v>0</v>
      </c>
      <c r="V8496">
        <f t="shared" si="1142"/>
        <v>-1</v>
      </c>
      <c r="W8496">
        <f t="shared" si="1143"/>
        <v>0</v>
      </c>
      <c r="X8496">
        <f t="shared" si="1144"/>
        <v>0</v>
      </c>
      <c r="Y8496">
        <f t="shared" si="1136"/>
        <v>0</v>
      </c>
    </row>
    <row r="8497" spans="1:25">
      <c r="A8497">
        <f t="shared" si="1137"/>
        <v>100</v>
      </c>
      <c r="B8497">
        <f t="shared" si="1138"/>
        <v>100</v>
      </c>
      <c r="C8497">
        <v>8496</v>
      </c>
      <c r="D8497" t="s">
        <v>10</v>
      </c>
      <c r="E8497" s="2">
        <v>3040</v>
      </c>
      <c r="S8497">
        <f t="shared" si="1139"/>
        <v>0</v>
      </c>
      <c r="T8497">
        <f t="shared" si="1140"/>
        <v>1</v>
      </c>
      <c r="U8497">
        <f t="shared" si="1141"/>
        <v>0</v>
      </c>
      <c r="V8497">
        <f t="shared" si="1142"/>
        <v>-1</v>
      </c>
      <c r="W8497">
        <f t="shared" si="1143"/>
        <v>0</v>
      </c>
      <c r="X8497">
        <f t="shared" si="1144"/>
        <v>0</v>
      </c>
      <c r="Y8497">
        <f t="shared" si="1136"/>
        <v>0</v>
      </c>
    </row>
    <row r="8498" spans="1:25">
      <c r="A8498">
        <f t="shared" si="1137"/>
        <v>100</v>
      </c>
      <c r="B8498">
        <f t="shared" si="1138"/>
        <v>100</v>
      </c>
      <c r="C8498">
        <v>8497</v>
      </c>
      <c r="D8498" t="s">
        <v>10</v>
      </c>
      <c r="E8498" s="2">
        <v>3041</v>
      </c>
      <c r="S8498">
        <f t="shared" si="1139"/>
        <v>0</v>
      </c>
      <c r="T8498">
        <f t="shared" si="1140"/>
        <v>1</v>
      </c>
      <c r="U8498">
        <f t="shared" si="1141"/>
        <v>0</v>
      </c>
      <c r="V8498">
        <f t="shared" si="1142"/>
        <v>-1</v>
      </c>
      <c r="W8498">
        <f t="shared" si="1143"/>
        <v>0</v>
      </c>
      <c r="X8498">
        <f t="shared" si="1144"/>
        <v>0</v>
      </c>
      <c r="Y8498">
        <f t="shared" si="1136"/>
        <v>0</v>
      </c>
    </row>
    <row r="8499" spans="1:25">
      <c r="A8499">
        <f t="shared" si="1137"/>
        <v>100</v>
      </c>
      <c r="B8499">
        <f t="shared" si="1138"/>
        <v>100</v>
      </c>
      <c r="C8499">
        <v>8498</v>
      </c>
      <c r="D8499" t="s">
        <v>10</v>
      </c>
      <c r="E8499" s="2">
        <v>3042</v>
      </c>
      <c r="S8499">
        <f t="shared" si="1139"/>
        <v>0</v>
      </c>
      <c r="T8499">
        <f t="shared" si="1140"/>
        <v>1</v>
      </c>
      <c r="U8499">
        <f t="shared" si="1141"/>
        <v>0</v>
      </c>
      <c r="V8499">
        <f t="shared" si="1142"/>
        <v>-1</v>
      </c>
      <c r="W8499">
        <f t="shared" si="1143"/>
        <v>0</v>
      </c>
      <c r="X8499">
        <f t="shared" si="1144"/>
        <v>0</v>
      </c>
      <c r="Y8499">
        <f t="shared" si="1136"/>
        <v>0</v>
      </c>
    </row>
    <row r="8500" spans="1:25">
      <c r="A8500">
        <f t="shared" si="1137"/>
        <v>100</v>
      </c>
      <c r="B8500">
        <f t="shared" si="1138"/>
        <v>100</v>
      </c>
      <c r="C8500">
        <v>8499</v>
      </c>
      <c r="D8500" t="s">
        <v>10</v>
      </c>
      <c r="E8500" s="2">
        <v>3043</v>
      </c>
      <c r="S8500">
        <f t="shared" si="1139"/>
        <v>0</v>
      </c>
      <c r="T8500">
        <f t="shared" si="1140"/>
        <v>1</v>
      </c>
      <c r="U8500">
        <f t="shared" si="1141"/>
        <v>0</v>
      </c>
      <c r="V8500">
        <f t="shared" si="1142"/>
        <v>-1</v>
      </c>
      <c r="W8500">
        <f t="shared" si="1143"/>
        <v>0</v>
      </c>
      <c r="X8500">
        <f t="shared" si="1144"/>
        <v>0</v>
      </c>
      <c r="Y8500">
        <f t="shared" si="1136"/>
        <v>0</v>
      </c>
    </row>
    <row r="8501" spans="1:25">
      <c r="A8501">
        <f t="shared" si="1137"/>
        <v>100</v>
      </c>
      <c r="B8501">
        <f t="shared" si="1138"/>
        <v>100</v>
      </c>
      <c r="C8501">
        <v>8500</v>
      </c>
      <c r="D8501" t="s">
        <v>10</v>
      </c>
      <c r="E8501" s="2">
        <v>3044</v>
      </c>
      <c r="S8501">
        <f t="shared" si="1139"/>
        <v>0</v>
      </c>
      <c r="T8501">
        <f t="shared" si="1140"/>
        <v>1</v>
      </c>
      <c r="U8501">
        <f t="shared" si="1141"/>
        <v>0</v>
      </c>
      <c r="V8501">
        <f t="shared" si="1142"/>
        <v>-1</v>
      </c>
      <c r="W8501">
        <f t="shared" si="1143"/>
        <v>0</v>
      </c>
      <c r="X8501">
        <f t="shared" si="1144"/>
        <v>0</v>
      </c>
      <c r="Y8501">
        <f t="shared" si="1136"/>
        <v>0</v>
      </c>
    </row>
    <row r="8502" spans="1:25">
      <c r="A8502">
        <f t="shared" si="1137"/>
        <v>100</v>
      </c>
      <c r="B8502">
        <f t="shared" si="1138"/>
        <v>100</v>
      </c>
      <c r="C8502">
        <v>8501</v>
      </c>
      <c r="D8502" t="s">
        <v>10</v>
      </c>
      <c r="E8502" s="2">
        <v>3045</v>
      </c>
      <c r="S8502">
        <f t="shared" si="1139"/>
        <v>0</v>
      </c>
      <c r="T8502">
        <f t="shared" si="1140"/>
        <v>1</v>
      </c>
      <c r="U8502">
        <f t="shared" si="1141"/>
        <v>0</v>
      </c>
      <c r="V8502">
        <f t="shared" si="1142"/>
        <v>-1</v>
      </c>
      <c r="W8502">
        <f t="shared" si="1143"/>
        <v>0</v>
      </c>
      <c r="X8502">
        <f t="shared" si="1144"/>
        <v>0</v>
      </c>
      <c r="Y8502">
        <f t="shared" si="1136"/>
        <v>0</v>
      </c>
    </row>
    <row r="8503" spans="1:25">
      <c r="A8503">
        <f t="shared" si="1137"/>
        <v>100</v>
      </c>
      <c r="B8503">
        <f t="shared" si="1138"/>
        <v>100</v>
      </c>
      <c r="C8503">
        <v>8502</v>
      </c>
      <c r="D8503" t="s">
        <v>10</v>
      </c>
      <c r="E8503" s="2">
        <v>3046</v>
      </c>
      <c r="S8503">
        <f t="shared" si="1139"/>
        <v>0</v>
      </c>
      <c r="T8503">
        <f t="shared" si="1140"/>
        <v>1</v>
      </c>
      <c r="U8503">
        <f t="shared" si="1141"/>
        <v>0</v>
      </c>
      <c r="V8503">
        <f t="shared" si="1142"/>
        <v>-1</v>
      </c>
      <c r="W8503">
        <f t="shared" si="1143"/>
        <v>0</v>
      </c>
      <c r="X8503">
        <f t="shared" si="1144"/>
        <v>0</v>
      </c>
      <c r="Y8503">
        <f t="shared" si="1136"/>
        <v>0</v>
      </c>
    </row>
    <row r="8504" spans="1:25">
      <c r="A8504">
        <f t="shared" si="1137"/>
        <v>100</v>
      </c>
      <c r="B8504">
        <f t="shared" si="1138"/>
        <v>100</v>
      </c>
      <c r="C8504">
        <v>8503</v>
      </c>
      <c r="D8504" t="s">
        <v>10</v>
      </c>
      <c r="E8504" s="2">
        <v>3047</v>
      </c>
      <c r="S8504">
        <f t="shared" si="1139"/>
        <v>0</v>
      </c>
      <c r="T8504">
        <f t="shared" si="1140"/>
        <v>1</v>
      </c>
      <c r="U8504">
        <f t="shared" si="1141"/>
        <v>0</v>
      </c>
      <c r="V8504">
        <f t="shared" si="1142"/>
        <v>-1</v>
      </c>
      <c r="W8504">
        <f t="shared" si="1143"/>
        <v>0</v>
      </c>
      <c r="X8504">
        <f t="shared" si="1144"/>
        <v>0</v>
      </c>
      <c r="Y8504">
        <f t="shared" si="1136"/>
        <v>0</v>
      </c>
    </row>
    <row r="8505" spans="1:25">
      <c r="A8505">
        <f t="shared" si="1137"/>
        <v>100</v>
      </c>
      <c r="B8505">
        <f t="shared" si="1138"/>
        <v>100</v>
      </c>
      <c r="C8505">
        <v>8504</v>
      </c>
      <c r="D8505" t="s">
        <v>10</v>
      </c>
      <c r="E8505" s="2">
        <v>3048</v>
      </c>
      <c r="S8505">
        <f t="shared" si="1139"/>
        <v>0</v>
      </c>
      <c r="T8505">
        <f t="shared" si="1140"/>
        <v>1</v>
      </c>
      <c r="U8505">
        <f t="shared" si="1141"/>
        <v>0</v>
      </c>
      <c r="V8505">
        <f t="shared" si="1142"/>
        <v>-1</v>
      </c>
      <c r="W8505">
        <f t="shared" si="1143"/>
        <v>0</v>
      </c>
      <c r="X8505">
        <f t="shared" si="1144"/>
        <v>0</v>
      </c>
      <c r="Y8505">
        <f t="shared" si="1136"/>
        <v>0</v>
      </c>
    </row>
    <row r="8506" spans="1:25">
      <c r="A8506">
        <f t="shared" si="1137"/>
        <v>100</v>
      </c>
      <c r="B8506">
        <f t="shared" si="1138"/>
        <v>100</v>
      </c>
      <c r="C8506">
        <v>8505</v>
      </c>
      <c r="D8506" t="s">
        <v>10</v>
      </c>
      <c r="E8506" s="2">
        <v>3049</v>
      </c>
      <c r="S8506">
        <f t="shared" si="1139"/>
        <v>0</v>
      </c>
      <c r="T8506">
        <f t="shared" si="1140"/>
        <v>1</v>
      </c>
      <c r="U8506">
        <f t="shared" si="1141"/>
        <v>0</v>
      </c>
      <c r="V8506">
        <f t="shared" si="1142"/>
        <v>-1</v>
      </c>
      <c r="W8506">
        <f t="shared" si="1143"/>
        <v>0</v>
      </c>
      <c r="X8506">
        <f t="shared" si="1144"/>
        <v>0</v>
      </c>
      <c r="Y8506">
        <f t="shared" ref="Y8506:Y8569" si="1145">COUNTIF(K:K, K8506)</f>
        <v>0</v>
      </c>
    </row>
    <row r="8507" spans="1:25">
      <c r="A8507">
        <f t="shared" si="1137"/>
        <v>100</v>
      </c>
      <c r="B8507">
        <f t="shared" si="1138"/>
        <v>100</v>
      </c>
      <c r="C8507">
        <v>8506</v>
      </c>
      <c r="D8507" t="s">
        <v>10</v>
      </c>
      <c r="E8507" s="2">
        <v>3050</v>
      </c>
      <c r="S8507">
        <f t="shared" si="1139"/>
        <v>0</v>
      </c>
      <c r="T8507">
        <f t="shared" si="1140"/>
        <v>1</v>
      </c>
      <c r="U8507">
        <f t="shared" si="1141"/>
        <v>0</v>
      </c>
      <c r="V8507">
        <f t="shared" si="1142"/>
        <v>-1</v>
      </c>
      <c r="W8507">
        <f t="shared" si="1143"/>
        <v>0</v>
      </c>
      <c r="X8507">
        <f t="shared" si="1144"/>
        <v>0</v>
      </c>
      <c r="Y8507">
        <f t="shared" si="1145"/>
        <v>0</v>
      </c>
    </row>
    <row r="8508" spans="1:25">
      <c r="A8508">
        <f t="shared" si="1137"/>
        <v>100</v>
      </c>
      <c r="B8508">
        <f t="shared" si="1138"/>
        <v>100</v>
      </c>
      <c r="C8508">
        <v>8507</v>
      </c>
      <c r="D8508" t="s">
        <v>10</v>
      </c>
      <c r="E8508" s="2">
        <v>3051</v>
      </c>
      <c r="S8508">
        <f t="shared" si="1139"/>
        <v>0</v>
      </c>
      <c r="T8508">
        <f t="shared" si="1140"/>
        <v>1</v>
      </c>
      <c r="U8508">
        <f t="shared" si="1141"/>
        <v>0</v>
      </c>
      <c r="V8508">
        <f t="shared" si="1142"/>
        <v>-1</v>
      </c>
      <c r="W8508">
        <f t="shared" si="1143"/>
        <v>0</v>
      </c>
      <c r="X8508">
        <f t="shared" si="1144"/>
        <v>0</v>
      </c>
      <c r="Y8508">
        <f t="shared" si="1145"/>
        <v>0</v>
      </c>
    </row>
    <row r="8509" spans="1:25">
      <c r="A8509">
        <f t="shared" si="1137"/>
        <v>100</v>
      </c>
      <c r="B8509">
        <f t="shared" si="1138"/>
        <v>100</v>
      </c>
      <c r="C8509">
        <v>8508</v>
      </c>
      <c r="D8509" t="s">
        <v>10</v>
      </c>
      <c r="E8509" s="2">
        <v>3052</v>
      </c>
      <c r="S8509">
        <f t="shared" si="1139"/>
        <v>0</v>
      </c>
      <c r="T8509">
        <f t="shared" si="1140"/>
        <v>1</v>
      </c>
      <c r="U8509">
        <f t="shared" si="1141"/>
        <v>0</v>
      </c>
      <c r="V8509">
        <f t="shared" si="1142"/>
        <v>-1</v>
      </c>
      <c r="W8509">
        <f t="shared" si="1143"/>
        <v>0</v>
      </c>
      <c r="X8509">
        <f t="shared" si="1144"/>
        <v>0</v>
      </c>
      <c r="Y8509">
        <f t="shared" si="1145"/>
        <v>0</v>
      </c>
    </row>
    <row r="8510" spans="1:25">
      <c r="A8510">
        <f t="shared" si="1137"/>
        <v>100</v>
      </c>
      <c r="B8510">
        <f t="shared" si="1138"/>
        <v>100</v>
      </c>
      <c r="C8510">
        <v>8509</v>
      </c>
      <c r="D8510" t="s">
        <v>10</v>
      </c>
      <c r="E8510" s="2">
        <v>3053</v>
      </c>
      <c r="S8510">
        <f t="shared" si="1139"/>
        <v>0</v>
      </c>
      <c r="T8510">
        <f t="shared" si="1140"/>
        <v>1</v>
      </c>
      <c r="U8510">
        <f t="shared" si="1141"/>
        <v>0</v>
      </c>
      <c r="V8510">
        <f t="shared" si="1142"/>
        <v>-1</v>
      </c>
      <c r="W8510">
        <f t="shared" si="1143"/>
        <v>0</v>
      </c>
      <c r="X8510">
        <f t="shared" si="1144"/>
        <v>0</v>
      </c>
      <c r="Y8510">
        <f t="shared" si="1145"/>
        <v>0</v>
      </c>
    </row>
    <row r="8511" spans="1:25">
      <c r="A8511">
        <f t="shared" si="1137"/>
        <v>100</v>
      </c>
      <c r="B8511">
        <f t="shared" si="1138"/>
        <v>100</v>
      </c>
      <c r="C8511">
        <v>8510</v>
      </c>
      <c r="D8511" t="s">
        <v>10</v>
      </c>
      <c r="E8511" s="2">
        <v>3054</v>
      </c>
      <c r="S8511">
        <f t="shared" si="1139"/>
        <v>0</v>
      </c>
      <c r="T8511">
        <f t="shared" si="1140"/>
        <v>1</v>
      </c>
      <c r="U8511">
        <f t="shared" si="1141"/>
        <v>0</v>
      </c>
      <c r="V8511">
        <f t="shared" si="1142"/>
        <v>-1</v>
      </c>
      <c r="W8511">
        <f t="shared" si="1143"/>
        <v>0</v>
      </c>
      <c r="X8511">
        <f t="shared" si="1144"/>
        <v>0</v>
      </c>
      <c r="Y8511">
        <f t="shared" si="1145"/>
        <v>0</v>
      </c>
    </row>
    <row r="8512" spans="1:25">
      <c r="A8512">
        <f t="shared" si="1137"/>
        <v>100</v>
      </c>
      <c r="B8512">
        <f t="shared" si="1138"/>
        <v>100</v>
      </c>
      <c r="C8512">
        <v>8511</v>
      </c>
      <c r="D8512" t="s">
        <v>10</v>
      </c>
      <c r="E8512" s="2">
        <v>3055</v>
      </c>
      <c r="S8512">
        <f t="shared" si="1139"/>
        <v>0</v>
      </c>
      <c r="T8512">
        <f t="shared" si="1140"/>
        <v>1</v>
      </c>
      <c r="U8512">
        <f t="shared" si="1141"/>
        <v>0</v>
      </c>
      <c r="V8512">
        <f t="shared" si="1142"/>
        <v>-1</v>
      </c>
      <c r="W8512">
        <f t="shared" si="1143"/>
        <v>0</v>
      </c>
      <c r="X8512">
        <f t="shared" si="1144"/>
        <v>0</v>
      </c>
      <c r="Y8512">
        <f t="shared" si="1145"/>
        <v>0</v>
      </c>
    </row>
    <row r="8513" spans="1:25">
      <c r="A8513">
        <f t="shared" si="1137"/>
        <v>100</v>
      </c>
      <c r="B8513">
        <f t="shared" si="1138"/>
        <v>100</v>
      </c>
      <c r="C8513">
        <v>8512</v>
      </c>
      <c r="D8513" t="s">
        <v>10</v>
      </c>
      <c r="E8513" s="2">
        <v>3056</v>
      </c>
      <c r="S8513">
        <f t="shared" si="1139"/>
        <v>0</v>
      </c>
      <c r="T8513">
        <f t="shared" si="1140"/>
        <v>1</v>
      </c>
      <c r="U8513">
        <f t="shared" si="1141"/>
        <v>0</v>
      </c>
      <c r="V8513">
        <f t="shared" si="1142"/>
        <v>-1</v>
      </c>
      <c r="W8513">
        <f t="shared" si="1143"/>
        <v>0</v>
      </c>
      <c r="X8513">
        <f t="shared" si="1144"/>
        <v>0</v>
      </c>
      <c r="Y8513">
        <f t="shared" si="1145"/>
        <v>0</v>
      </c>
    </row>
    <row r="8514" spans="1:25">
      <c r="A8514">
        <f t="shared" si="1137"/>
        <v>100</v>
      </c>
      <c r="B8514">
        <f t="shared" si="1138"/>
        <v>100</v>
      </c>
      <c r="C8514">
        <v>8513</v>
      </c>
      <c r="D8514" t="s">
        <v>10</v>
      </c>
      <c r="E8514" s="2">
        <v>3057</v>
      </c>
      <c r="S8514">
        <f t="shared" si="1139"/>
        <v>0</v>
      </c>
      <c r="T8514">
        <f t="shared" si="1140"/>
        <v>1</v>
      </c>
      <c r="U8514">
        <f t="shared" si="1141"/>
        <v>0</v>
      </c>
      <c r="V8514">
        <f t="shared" si="1142"/>
        <v>-1</v>
      </c>
      <c r="W8514">
        <f t="shared" si="1143"/>
        <v>0</v>
      </c>
      <c r="X8514">
        <f t="shared" si="1144"/>
        <v>0</v>
      </c>
      <c r="Y8514">
        <f t="shared" si="1145"/>
        <v>0</v>
      </c>
    </row>
    <row r="8515" spans="1:25">
      <c r="A8515">
        <f t="shared" si="1137"/>
        <v>100</v>
      </c>
      <c r="B8515">
        <f t="shared" si="1138"/>
        <v>100</v>
      </c>
      <c r="C8515">
        <v>8514</v>
      </c>
      <c r="D8515" t="s">
        <v>10</v>
      </c>
      <c r="E8515" s="2">
        <v>3058</v>
      </c>
      <c r="S8515">
        <f t="shared" si="1139"/>
        <v>0</v>
      </c>
      <c r="T8515">
        <f t="shared" si="1140"/>
        <v>1</v>
      </c>
      <c r="U8515">
        <f t="shared" si="1141"/>
        <v>0</v>
      </c>
      <c r="V8515">
        <f t="shared" si="1142"/>
        <v>-1</v>
      </c>
      <c r="W8515">
        <f t="shared" si="1143"/>
        <v>0</v>
      </c>
      <c r="X8515">
        <f t="shared" si="1144"/>
        <v>0</v>
      </c>
      <c r="Y8515">
        <f t="shared" si="1145"/>
        <v>0</v>
      </c>
    </row>
    <row r="8516" spans="1:25">
      <c r="A8516">
        <f t="shared" si="1137"/>
        <v>100</v>
      </c>
      <c r="B8516">
        <f t="shared" si="1138"/>
        <v>100</v>
      </c>
      <c r="C8516">
        <v>8515</v>
      </c>
      <c r="D8516" t="s">
        <v>10</v>
      </c>
      <c r="E8516" s="2">
        <v>3059</v>
      </c>
      <c r="S8516">
        <f t="shared" si="1139"/>
        <v>0</v>
      </c>
      <c r="T8516">
        <f t="shared" si="1140"/>
        <v>1</v>
      </c>
      <c r="U8516">
        <f t="shared" si="1141"/>
        <v>0</v>
      </c>
      <c r="V8516">
        <f t="shared" si="1142"/>
        <v>-1</v>
      </c>
      <c r="W8516">
        <f t="shared" si="1143"/>
        <v>0</v>
      </c>
      <c r="X8516">
        <f t="shared" si="1144"/>
        <v>0</v>
      </c>
      <c r="Y8516">
        <f t="shared" si="1145"/>
        <v>0</v>
      </c>
    </row>
    <row r="8517" spans="1:25">
      <c r="A8517">
        <f t="shared" si="1137"/>
        <v>100</v>
      </c>
      <c r="B8517">
        <f t="shared" si="1138"/>
        <v>100</v>
      </c>
      <c r="C8517">
        <v>8516</v>
      </c>
      <c r="D8517" t="s">
        <v>10</v>
      </c>
      <c r="E8517" s="2">
        <v>3060</v>
      </c>
      <c r="S8517">
        <f t="shared" si="1139"/>
        <v>0</v>
      </c>
      <c r="T8517">
        <f t="shared" si="1140"/>
        <v>1</v>
      </c>
      <c r="U8517">
        <f t="shared" si="1141"/>
        <v>0</v>
      </c>
      <c r="V8517">
        <f t="shared" si="1142"/>
        <v>-1</v>
      </c>
      <c r="W8517">
        <f t="shared" si="1143"/>
        <v>0</v>
      </c>
      <c r="X8517">
        <f t="shared" si="1144"/>
        <v>0</v>
      </c>
      <c r="Y8517">
        <f t="shared" si="1145"/>
        <v>0</v>
      </c>
    </row>
    <row r="8518" spans="1:25">
      <c r="A8518">
        <f t="shared" si="1137"/>
        <v>100</v>
      </c>
      <c r="B8518">
        <f t="shared" si="1138"/>
        <v>100</v>
      </c>
      <c r="C8518">
        <v>8517</v>
      </c>
      <c r="D8518" t="s">
        <v>10</v>
      </c>
      <c r="E8518" s="2">
        <v>3061</v>
      </c>
      <c r="S8518">
        <f t="shared" si="1139"/>
        <v>0</v>
      </c>
      <c r="T8518">
        <f t="shared" si="1140"/>
        <v>1</v>
      </c>
      <c r="U8518">
        <f t="shared" si="1141"/>
        <v>0</v>
      </c>
      <c r="V8518">
        <f t="shared" si="1142"/>
        <v>-1</v>
      </c>
      <c r="W8518">
        <f t="shared" si="1143"/>
        <v>0</v>
      </c>
      <c r="X8518">
        <f t="shared" si="1144"/>
        <v>0</v>
      </c>
      <c r="Y8518">
        <f t="shared" si="1145"/>
        <v>0</v>
      </c>
    </row>
    <row r="8519" spans="1:25">
      <c r="A8519">
        <f t="shared" si="1137"/>
        <v>100</v>
      </c>
      <c r="B8519">
        <f t="shared" si="1138"/>
        <v>100</v>
      </c>
      <c r="C8519">
        <v>8518</v>
      </c>
      <c r="D8519" t="s">
        <v>10</v>
      </c>
      <c r="E8519" s="2">
        <v>3062</v>
      </c>
      <c r="S8519">
        <f t="shared" si="1139"/>
        <v>0</v>
      </c>
      <c r="T8519">
        <f t="shared" si="1140"/>
        <v>1</v>
      </c>
      <c r="U8519">
        <f t="shared" si="1141"/>
        <v>0</v>
      </c>
      <c r="V8519">
        <f t="shared" si="1142"/>
        <v>-1</v>
      </c>
      <c r="W8519">
        <f t="shared" si="1143"/>
        <v>0</v>
      </c>
      <c r="X8519">
        <f t="shared" si="1144"/>
        <v>0</v>
      </c>
      <c r="Y8519">
        <f t="shared" si="1145"/>
        <v>0</v>
      </c>
    </row>
    <row r="8520" spans="1:25">
      <c r="A8520">
        <f t="shared" si="1137"/>
        <v>100</v>
      </c>
      <c r="B8520">
        <f t="shared" si="1138"/>
        <v>100</v>
      </c>
      <c r="C8520">
        <v>8519</v>
      </c>
      <c r="D8520" t="s">
        <v>10</v>
      </c>
      <c r="E8520" s="2">
        <v>3063</v>
      </c>
      <c r="S8520">
        <f t="shared" si="1139"/>
        <v>0</v>
      </c>
      <c r="T8520">
        <f t="shared" si="1140"/>
        <v>1</v>
      </c>
      <c r="U8520">
        <f t="shared" si="1141"/>
        <v>0</v>
      </c>
      <c r="V8520">
        <f t="shared" si="1142"/>
        <v>-1</v>
      </c>
      <c r="W8520">
        <f t="shared" si="1143"/>
        <v>0</v>
      </c>
      <c r="X8520">
        <f t="shared" si="1144"/>
        <v>0</v>
      </c>
      <c r="Y8520">
        <f t="shared" si="1145"/>
        <v>0</v>
      </c>
    </row>
    <row r="8521" spans="1:25">
      <c r="A8521">
        <f t="shared" si="1137"/>
        <v>100</v>
      </c>
      <c r="B8521">
        <f t="shared" si="1138"/>
        <v>100</v>
      </c>
      <c r="C8521">
        <v>8520</v>
      </c>
      <c r="D8521" t="s">
        <v>10</v>
      </c>
      <c r="E8521" s="2">
        <v>3064</v>
      </c>
      <c r="S8521">
        <f t="shared" si="1139"/>
        <v>0</v>
      </c>
      <c r="T8521">
        <f t="shared" si="1140"/>
        <v>1</v>
      </c>
      <c r="U8521">
        <f t="shared" si="1141"/>
        <v>0</v>
      </c>
      <c r="V8521">
        <f t="shared" si="1142"/>
        <v>-1</v>
      </c>
      <c r="W8521">
        <f t="shared" si="1143"/>
        <v>0</v>
      </c>
      <c r="X8521">
        <f t="shared" si="1144"/>
        <v>0</v>
      </c>
      <c r="Y8521">
        <f t="shared" si="1145"/>
        <v>0</v>
      </c>
    </row>
    <row r="8522" spans="1:25">
      <c r="A8522">
        <f t="shared" si="1137"/>
        <v>100</v>
      </c>
      <c r="B8522">
        <f t="shared" si="1138"/>
        <v>100</v>
      </c>
      <c r="C8522">
        <v>8521</v>
      </c>
      <c r="D8522" t="s">
        <v>10</v>
      </c>
      <c r="E8522" s="2">
        <v>3065</v>
      </c>
      <c r="S8522">
        <f t="shared" si="1139"/>
        <v>0</v>
      </c>
      <c r="T8522">
        <f t="shared" si="1140"/>
        <v>1</v>
      </c>
      <c r="U8522">
        <f t="shared" si="1141"/>
        <v>0</v>
      </c>
      <c r="V8522">
        <f t="shared" si="1142"/>
        <v>-1</v>
      </c>
      <c r="W8522">
        <f t="shared" si="1143"/>
        <v>0</v>
      </c>
      <c r="X8522">
        <f t="shared" si="1144"/>
        <v>0</v>
      </c>
      <c r="Y8522">
        <f t="shared" si="1145"/>
        <v>0</v>
      </c>
    </row>
    <row r="8523" spans="1:25">
      <c r="A8523">
        <f t="shared" si="1137"/>
        <v>100</v>
      </c>
      <c r="B8523">
        <f t="shared" si="1138"/>
        <v>100</v>
      </c>
      <c r="C8523">
        <v>8522</v>
      </c>
      <c r="D8523" t="s">
        <v>10</v>
      </c>
      <c r="E8523" s="2">
        <v>3066</v>
      </c>
      <c r="S8523">
        <f t="shared" si="1139"/>
        <v>0</v>
      </c>
      <c r="T8523">
        <f t="shared" si="1140"/>
        <v>1</v>
      </c>
      <c r="U8523">
        <f t="shared" si="1141"/>
        <v>0</v>
      </c>
      <c r="V8523">
        <f t="shared" si="1142"/>
        <v>-1</v>
      </c>
      <c r="W8523">
        <f t="shared" si="1143"/>
        <v>0</v>
      </c>
      <c r="X8523">
        <f t="shared" si="1144"/>
        <v>0</v>
      </c>
      <c r="Y8523">
        <f t="shared" si="1145"/>
        <v>0</v>
      </c>
    </row>
    <row r="8524" spans="1:25">
      <c r="A8524">
        <f t="shared" si="1137"/>
        <v>100</v>
      </c>
      <c r="B8524">
        <f t="shared" si="1138"/>
        <v>100</v>
      </c>
      <c r="C8524">
        <v>8523</v>
      </c>
      <c r="D8524" t="s">
        <v>10</v>
      </c>
      <c r="E8524" s="2">
        <v>3067</v>
      </c>
      <c r="S8524">
        <f t="shared" si="1139"/>
        <v>0</v>
      </c>
      <c r="T8524">
        <f t="shared" si="1140"/>
        <v>1</v>
      </c>
      <c r="U8524">
        <f t="shared" si="1141"/>
        <v>0</v>
      </c>
      <c r="V8524">
        <f t="shared" si="1142"/>
        <v>-1</v>
      </c>
      <c r="W8524">
        <f t="shared" si="1143"/>
        <v>0</v>
      </c>
      <c r="X8524">
        <f t="shared" si="1144"/>
        <v>0</v>
      </c>
      <c r="Y8524">
        <f t="shared" si="1145"/>
        <v>0</v>
      </c>
    </row>
    <row r="8525" spans="1:25">
      <c r="A8525">
        <f t="shared" si="1137"/>
        <v>100</v>
      </c>
      <c r="B8525">
        <f t="shared" si="1138"/>
        <v>100</v>
      </c>
      <c r="C8525">
        <v>8524</v>
      </c>
      <c r="D8525" t="s">
        <v>10</v>
      </c>
      <c r="E8525" s="2">
        <v>3068</v>
      </c>
      <c r="S8525">
        <f t="shared" si="1139"/>
        <v>0</v>
      </c>
      <c r="T8525">
        <f t="shared" si="1140"/>
        <v>1</v>
      </c>
      <c r="U8525">
        <f t="shared" si="1141"/>
        <v>0</v>
      </c>
      <c r="V8525">
        <f t="shared" si="1142"/>
        <v>-1</v>
      </c>
      <c r="W8525">
        <f t="shared" si="1143"/>
        <v>0</v>
      </c>
      <c r="X8525">
        <f t="shared" si="1144"/>
        <v>0</v>
      </c>
      <c r="Y8525">
        <f t="shared" si="1145"/>
        <v>0</v>
      </c>
    </row>
    <row r="8526" spans="1:25">
      <c r="A8526">
        <f t="shared" si="1137"/>
        <v>100</v>
      </c>
      <c r="B8526">
        <f t="shared" si="1138"/>
        <v>100</v>
      </c>
      <c r="C8526">
        <v>8525</v>
      </c>
      <c r="D8526" t="s">
        <v>10</v>
      </c>
      <c r="E8526" s="2">
        <v>3069</v>
      </c>
      <c r="S8526">
        <f t="shared" si="1139"/>
        <v>0</v>
      </c>
      <c r="T8526">
        <f t="shared" si="1140"/>
        <v>1</v>
      </c>
      <c r="U8526">
        <f t="shared" si="1141"/>
        <v>0</v>
      </c>
      <c r="V8526">
        <f t="shared" si="1142"/>
        <v>-1</v>
      </c>
      <c r="W8526">
        <f t="shared" si="1143"/>
        <v>0</v>
      </c>
      <c r="X8526">
        <f t="shared" si="1144"/>
        <v>0</v>
      </c>
      <c r="Y8526">
        <f t="shared" si="1145"/>
        <v>0</v>
      </c>
    </row>
    <row r="8527" spans="1:25">
      <c r="A8527">
        <f t="shared" si="1137"/>
        <v>100</v>
      </c>
      <c r="B8527">
        <f t="shared" si="1138"/>
        <v>100</v>
      </c>
      <c r="C8527">
        <v>8526</v>
      </c>
      <c r="D8527" t="s">
        <v>10</v>
      </c>
      <c r="E8527" s="2">
        <v>3070</v>
      </c>
      <c r="S8527">
        <f t="shared" si="1139"/>
        <v>0</v>
      </c>
      <c r="T8527">
        <f t="shared" si="1140"/>
        <v>1</v>
      </c>
      <c r="U8527">
        <f t="shared" si="1141"/>
        <v>0</v>
      </c>
      <c r="V8527">
        <f t="shared" si="1142"/>
        <v>-1</v>
      </c>
      <c r="W8527">
        <f t="shared" si="1143"/>
        <v>0</v>
      </c>
      <c r="X8527">
        <f t="shared" si="1144"/>
        <v>0</v>
      </c>
      <c r="Y8527">
        <f t="shared" si="1145"/>
        <v>0</v>
      </c>
    </row>
    <row r="8528" spans="1:25">
      <c r="A8528">
        <f t="shared" si="1137"/>
        <v>100</v>
      </c>
      <c r="B8528">
        <f t="shared" si="1138"/>
        <v>100</v>
      </c>
      <c r="C8528">
        <v>8527</v>
      </c>
      <c r="D8528" t="s">
        <v>10</v>
      </c>
      <c r="E8528" s="2">
        <v>3071</v>
      </c>
      <c r="S8528">
        <f t="shared" si="1139"/>
        <v>0</v>
      </c>
      <c r="T8528">
        <f t="shared" si="1140"/>
        <v>1</v>
      </c>
      <c r="U8528">
        <f t="shared" si="1141"/>
        <v>0</v>
      </c>
      <c r="V8528">
        <f t="shared" si="1142"/>
        <v>-1</v>
      </c>
      <c r="W8528">
        <f t="shared" si="1143"/>
        <v>0</v>
      </c>
      <c r="X8528">
        <f t="shared" si="1144"/>
        <v>0</v>
      </c>
      <c r="Y8528">
        <f t="shared" si="1145"/>
        <v>0</v>
      </c>
    </row>
    <row r="8529" spans="1:25">
      <c r="A8529">
        <f t="shared" si="1137"/>
        <v>100</v>
      </c>
      <c r="B8529">
        <f t="shared" si="1138"/>
        <v>100</v>
      </c>
      <c r="C8529">
        <v>8528</v>
      </c>
      <c r="D8529" t="s">
        <v>10</v>
      </c>
      <c r="E8529" s="2">
        <v>3072</v>
      </c>
      <c r="S8529">
        <f t="shared" si="1139"/>
        <v>0</v>
      </c>
      <c r="T8529">
        <f t="shared" si="1140"/>
        <v>1</v>
      </c>
      <c r="U8529">
        <f t="shared" si="1141"/>
        <v>0</v>
      </c>
      <c r="V8529">
        <f t="shared" si="1142"/>
        <v>-1</v>
      </c>
      <c r="W8529">
        <f t="shared" si="1143"/>
        <v>0</v>
      </c>
      <c r="X8529">
        <f t="shared" si="1144"/>
        <v>0</v>
      </c>
      <c r="Y8529">
        <f t="shared" si="1145"/>
        <v>0</v>
      </c>
    </row>
    <row r="8530" spans="1:25">
      <c r="A8530">
        <f t="shared" si="1137"/>
        <v>100</v>
      </c>
      <c r="B8530">
        <f t="shared" si="1138"/>
        <v>100</v>
      </c>
      <c r="C8530">
        <v>8529</v>
      </c>
      <c r="D8530" t="s">
        <v>10</v>
      </c>
      <c r="E8530" s="2">
        <v>3073</v>
      </c>
      <c r="S8530">
        <f t="shared" si="1139"/>
        <v>0</v>
      </c>
      <c r="T8530">
        <f t="shared" si="1140"/>
        <v>1</v>
      </c>
      <c r="U8530">
        <f t="shared" si="1141"/>
        <v>0</v>
      </c>
      <c r="V8530">
        <f t="shared" si="1142"/>
        <v>-1</v>
      </c>
      <c r="W8530">
        <f t="shared" si="1143"/>
        <v>0</v>
      </c>
      <c r="X8530">
        <f t="shared" si="1144"/>
        <v>0</v>
      </c>
      <c r="Y8530">
        <f t="shared" si="1145"/>
        <v>0</v>
      </c>
    </row>
    <row r="8531" spans="1:25">
      <c r="A8531">
        <f t="shared" ref="A8531:A8594" si="1146">IFERROR(SEARCH(G8531,K8531),100)</f>
        <v>100</v>
      </c>
      <c r="B8531">
        <f t="shared" ref="B8531:B8594" si="1147">IF(ISNUMBER(FIND(",", J8531)),
    IF(OR(ISNUMBER(SEARCH(LOWER(LEFT(J8531, FIND(",", J8531) - 1)), LOWER(M8531))), ISNUMBER(SEARCH(LOWER(TRIM(MID(J8531, FIND(",", J8531) + 1, LEN(J8531)))), LOWER(M8531)))), 0, 100),
    IF(ISNUMBER(SEARCH(LOWER(J8531), LOWER(M8531))), 0, 100)
)</f>
        <v>100</v>
      </c>
      <c r="C8531">
        <v>8530</v>
      </c>
      <c r="D8531" t="s">
        <v>10</v>
      </c>
      <c r="E8531" s="2">
        <v>3074</v>
      </c>
      <c r="S8531">
        <f t="shared" ref="S8531:S8594" si="1148">LEN(K8531)-LEN(P8531)</f>
        <v>0</v>
      </c>
      <c r="T8531">
        <f t="shared" ref="T8531:T8594" si="1149">LEN(N8531) - LEN(SUBSTITUTE(N8531, " ", "")) + 1-LEN(G8531)</f>
        <v>1</v>
      </c>
      <c r="U8531">
        <f t="shared" ref="U8531:U8594" si="1150">IFERROR(SEARCH(G8531,K8530),0)</f>
        <v>0</v>
      </c>
      <c r="V8531">
        <f t="shared" ref="V8531:V8594" si="1151">LEN(SUBSTITUTE(K8531,", ","")) - (-LEN(SUBSTITUTE(O8531, " ", "")) + LEN(O8531)+1)</f>
        <v>-1</v>
      </c>
      <c r="W8531">
        <f t="shared" ref="W8531:W8594" si="1152">LEN(K8531)-LEN(SUBSTITUTE(K8531,"。",""))</f>
        <v>0</v>
      </c>
      <c r="X8531">
        <f t="shared" ref="X8531:X8594" si="1153">LEN(P8531)-LEN(SUBSTITUTE(P8531,"。",""))</f>
        <v>0</v>
      </c>
      <c r="Y8531">
        <f t="shared" si="1145"/>
        <v>0</v>
      </c>
    </row>
    <row r="8532" spans="1:25">
      <c r="A8532">
        <f t="shared" si="1146"/>
        <v>100</v>
      </c>
      <c r="B8532">
        <f t="shared" si="1147"/>
        <v>100</v>
      </c>
      <c r="C8532">
        <v>8531</v>
      </c>
      <c r="D8532" t="s">
        <v>10</v>
      </c>
      <c r="E8532" s="2">
        <v>3075</v>
      </c>
      <c r="S8532">
        <f t="shared" si="1148"/>
        <v>0</v>
      </c>
      <c r="T8532">
        <f t="shared" si="1149"/>
        <v>1</v>
      </c>
      <c r="U8532">
        <f t="shared" si="1150"/>
        <v>0</v>
      </c>
      <c r="V8532">
        <f t="shared" si="1151"/>
        <v>-1</v>
      </c>
      <c r="W8532">
        <f t="shared" si="1152"/>
        <v>0</v>
      </c>
      <c r="X8532">
        <f t="shared" si="1153"/>
        <v>0</v>
      </c>
      <c r="Y8532">
        <f t="shared" si="1145"/>
        <v>0</v>
      </c>
    </row>
    <row r="8533" spans="1:25">
      <c r="A8533">
        <f t="shared" si="1146"/>
        <v>100</v>
      </c>
      <c r="B8533">
        <f t="shared" si="1147"/>
        <v>100</v>
      </c>
      <c r="C8533">
        <v>8532</v>
      </c>
      <c r="D8533" t="s">
        <v>10</v>
      </c>
      <c r="E8533" s="2">
        <v>3076</v>
      </c>
      <c r="S8533">
        <f t="shared" si="1148"/>
        <v>0</v>
      </c>
      <c r="T8533">
        <f t="shared" si="1149"/>
        <v>1</v>
      </c>
      <c r="U8533">
        <f t="shared" si="1150"/>
        <v>0</v>
      </c>
      <c r="V8533">
        <f t="shared" si="1151"/>
        <v>-1</v>
      </c>
      <c r="W8533">
        <f t="shared" si="1152"/>
        <v>0</v>
      </c>
      <c r="X8533">
        <f t="shared" si="1153"/>
        <v>0</v>
      </c>
      <c r="Y8533">
        <f t="shared" si="1145"/>
        <v>0</v>
      </c>
    </row>
    <row r="8534" spans="1:25">
      <c r="A8534">
        <f t="shared" si="1146"/>
        <v>100</v>
      </c>
      <c r="B8534">
        <f t="shared" si="1147"/>
        <v>100</v>
      </c>
      <c r="C8534">
        <v>8533</v>
      </c>
      <c r="D8534" t="s">
        <v>10</v>
      </c>
      <c r="E8534" s="2">
        <v>3077</v>
      </c>
      <c r="S8534">
        <f t="shared" si="1148"/>
        <v>0</v>
      </c>
      <c r="T8534">
        <f t="shared" si="1149"/>
        <v>1</v>
      </c>
      <c r="U8534">
        <f t="shared" si="1150"/>
        <v>0</v>
      </c>
      <c r="V8534">
        <f t="shared" si="1151"/>
        <v>-1</v>
      </c>
      <c r="W8534">
        <f t="shared" si="1152"/>
        <v>0</v>
      </c>
      <c r="X8534">
        <f t="shared" si="1153"/>
        <v>0</v>
      </c>
      <c r="Y8534">
        <f t="shared" si="1145"/>
        <v>0</v>
      </c>
    </row>
    <row r="8535" spans="1:25">
      <c r="A8535">
        <f t="shared" si="1146"/>
        <v>100</v>
      </c>
      <c r="B8535">
        <f t="shared" si="1147"/>
        <v>100</v>
      </c>
      <c r="C8535">
        <v>8534</v>
      </c>
      <c r="D8535" t="s">
        <v>10</v>
      </c>
      <c r="E8535" s="2">
        <v>3078</v>
      </c>
      <c r="S8535">
        <f t="shared" si="1148"/>
        <v>0</v>
      </c>
      <c r="T8535">
        <f t="shared" si="1149"/>
        <v>1</v>
      </c>
      <c r="U8535">
        <f t="shared" si="1150"/>
        <v>0</v>
      </c>
      <c r="V8535">
        <f t="shared" si="1151"/>
        <v>-1</v>
      </c>
      <c r="W8535">
        <f t="shared" si="1152"/>
        <v>0</v>
      </c>
      <c r="X8535">
        <f t="shared" si="1153"/>
        <v>0</v>
      </c>
      <c r="Y8535">
        <f t="shared" si="1145"/>
        <v>0</v>
      </c>
    </row>
    <row r="8536" spans="1:25">
      <c r="A8536">
        <f t="shared" si="1146"/>
        <v>100</v>
      </c>
      <c r="B8536">
        <f t="shared" si="1147"/>
        <v>100</v>
      </c>
      <c r="C8536">
        <v>8535</v>
      </c>
      <c r="D8536" t="s">
        <v>10</v>
      </c>
      <c r="E8536" s="2">
        <v>3079</v>
      </c>
      <c r="S8536">
        <f t="shared" si="1148"/>
        <v>0</v>
      </c>
      <c r="T8536">
        <f t="shared" si="1149"/>
        <v>1</v>
      </c>
      <c r="U8536">
        <f t="shared" si="1150"/>
        <v>0</v>
      </c>
      <c r="V8536">
        <f t="shared" si="1151"/>
        <v>-1</v>
      </c>
      <c r="W8536">
        <f t="shared" si="1152"/>
        <v>0</v>
      </c>
      <c r="X8536">
        <f t="shared" si="1153"/>
        <v>0</v>
      </c>
      <c r="Y8536">
        <f t="shared" si="1145"/>
        <v>0</v>
      </c>
    </row>
    <row r="8537" spans="1:25">
      <c r="A8537">
        <f t="shared" si="1146"/>
        <v>100</v>
      </c>
      <c r="B8537">
        <f t="shared" si="1147"/>
        <v>100</v>
      </c>
      <c r="C8537">
        <v>8536</v>
      </c>
      <c r="D8537" t="s">
        <v>10</v>
      </c>
      <c r="E8537" s="2">
        <v>3080</v>
      </c>
      <c r="S8537">
        <f t="shared" si="1148"/>
        <v>0</v>
      </c>
      <c r="T8537">
        <f t="shared" si="1149"/>
        <v>1</v>
      </c>
      <c r="U8537">
        <f t="shared" si="1150"/>
        <v>0</v>
      </c>
      <c r="V8537">
        <f t="shared" si="1151"/>
        <v>-1</v>
      </c>
      <c r="W8537">
        <f t="shared" si="1152"/>
        <v>0</v>
      </c>
      <c r="X8537">
        <f t="shared" si="1153"/>
        <v>0</v>
      </c>
      <c r="Y8537">
        <f t="shared" si="1145"/>
        <v>0</v>
      </c>
    </row>
    <row r="8538" spans="1:25">
      <c r="A8538">
        <f t="shared" si="1146"/>
        <v>100</v>
      </c>
      <c r="B8538">
        <f t="shared" si="1147"/>
        <v>100</v>
      </c>
      <c r="C8538">
        <v>8537</v>
      </c>
      <c r="D8538" t="s">
        <v>10</v>
      </c>
      <c r="E8538" s="2">
        <v>3081</v>
      </c>
      <c r="S8538">
        <f t="shared" si="1148"/>
        <v>0</v>
      </c>
      <c r="T8538">
        <f t="shared" si="1149"/>
        <v>1</v>
      </c>
      <c r="U8538">
        <f t="shared" si="1150"/>
        <v>0</v>
      </c>
      <c r="V8538">
        <f t="shared" si="1151"/>
        <v>-1</v>
      </c>
      <c r="W8538">
        <f t="shared" si="1152"/>
        <v>0</v>
      </c>
      <c r="X8538">
        <f t="shared" si="1153"/>
        <v>0</v>
      </c>
      <c r="Y8538">
        <f t="shared" si="1145"/>
        <v>0</v>
      </c>
    </row>
    <row r="8539" spans="1:25">
      <c r="A8539">
        <f t="shared" si="1146"/>
        <v>100</v>
      </c>
      <c r="B8539">
        <f t="shared" si="1147"/>
        <v>100</v>
      </c>
      <c r="C8539">
        <v>8538</v>
      </c>
      <c r="D8539" t="s">
        <v>10</v>
      </c>
      <c r="E8539" s="2">
        <v>3082</v>
      </c>
      <c r="S8539">
        <f t="shared" si="1148"/>
        <v>0</v>
      </c>
      <c r="T8539">
        <f t="shared" si="1149"/>
        <v>1</v>
      </c>
      <c r="U8539">
        <f t="shared" si="1150"/>
        <v>0</v>
      </c>
      <c r="V8539">
        <f t="shared" si="1151"/>
        <v>-1</v>
      </c>
      <c r="W8539">
        <f t="shared" si="1152"/>
        <v>0</v>
      </c>
      <c r="X8539">
        <f t="shared" si="1153"/>
        <v>0</v>
      </c>
      <c r="Y8539">
        <f t="shared" si="1145"/>
        <v>0</v>
      </c>
    </row>
    <row r="8540" spans="1:25">
      <c r="A8540">
        <f t="shared" si="1146"/>
        <v>100</v>
      </c>
      <c r="B8540">
        <f t="shared" si="1147"/>
        <v>100</v>
      </c>
      <c r="C8540">
        <v>8539</v>
      </c>
      <c r="D8540" t="s">
        <v>10</v>
      </c>
      <c r="E8540" s="2">
        <v>3083</v>
      </c>
      <c r="S8540">
        <f t="shared" si="1148"/>
        <v>0</v>
      </c>
      <c r="T8540">
        <f t="shared" si="1149"/>
        <v>1</v>
      </c>
      <c r="U8540">
        <f t="shared" si="1150"/>
        <v>0</v>
      </c>
      <c r="V8540">
        <f t="shared" si="1151"/>
        <v>-1</v>
      </c>
      <c r="W8540">
        <f t="shared" si="1152"/>
        <v>0</v>
      </c>
      <c r="X8540">
        <f t="shared" si="1153"/>
        <v>0</v>
      </c>
      <c r="Y8540">
        <f t="shared" si="1145"/>
        <v>0</v>
      </c>
    </row>
    <row r="8541" spans="1:25">
      <c r="A8541">
        <f t="shared" si="1146"/>
        <v>100</v>
      </c>
      <c r="B8541">
        <f t="shared" si="1147"/>
        <v>100</v>
      </c>
      <c r="C8541">
        <v>8540</v>
      </c>
      <c r="D8541" t="s">
        <v>10</v>
      </c>
      <c r="E8541" s="2">
        <v>3084</v>
      </c>
      <c r="S8541">
        <f t="shared" si="1148"/>
        <v>0</v>
      </c>
      <c r="T8541">
        <f t="shared" si="1149"/>
        <v>1</v>
      </c>
      <c r="U8541">
        <f t="shared" si="1150"/>
        <v>0</v>
      </c>
      <c r="V8541">
        <f t="shared" si="1151"/>
        <v>-1</v>
      </c>
      <c r="W8541">
        <f t="shared" si="1152"/>
        <v>0</v>
      </c>
      <c r="X8541">
        <f t="shared" si="1153"/>
        <v>0</v>
      </c>
      <c r="Y8541">
        <f t="shared" si="1145"/>
        <v>0</v>
      </c>
    </row>
    <row r="8542" spans="1:25">
      <c r="A8542">
        <f t="shared" si="1146"/>
        <v>100</v>
      </c>
      <c r="B8542">
        <f t="shared" si="1147"/>
        <v>100</v>
      </c>
      <c r="C8542">
        <v>8541</v>
      </c>
      <c r="D8542" t="s">
        <v>10</v>
      </c>
      <c r="E8542" s="2">
        <v>3085</v>
      </c>
      <c r="S8542">
        <f t="shared" si="1148"/>
        <v>0</v>
      </c>
      <c r="T8542">
        <f t="shared" si="1149"/>
        <v>1</v>
      </c>
      <c r="U8542">
        <f t="shared" si="1150"/>
        <v>0</v>
      </c>
      <c r="V8542">
        <f t="shared" si="1151"/>
        <v>-1</v>
      </c>
      <c r="W8542">
        <f t="shared" si="1152"/>
        <v>0</v>
      </c>
      <c r="X8542">
        <f t="shared" si="1153"/>
        <v>0</v>
      </c>
      <c r="Y8542">
        <f t="shared" si="1145"/>
        <v>0</v>
      </c>
    </row>
    <row r="8543" spans="1:25">
      <c r="A8543">
        <f t="shared" si="1146"/>
        <v>100</v>
      </c>
      <c r="B8543">
        <f t="shared" si="1147"/>
        <v>100</v>
      </c>
      <c r="C8543">
        <v>8542</v>
      </c>
      <c r="D8543" t="s">
        <v>10</v>
      </c>
      <c r="E8543" s="2">
        <v>3086</v>
      </c>
      <c r="S8543">
        <f t="shared" si="1148"/>
        <v>0</v>
      </c>
      <c r="T8543">
        <f t="shared" si="1149"/>
        <v>1</v>
      </c>
      <c r="U8543">
        <f t="shared" si="1150"/>
        <v>0</v>
      </c>
      <c r="V8543">
        <f t="shared" si="1151"/>
        <v>-1</v>
      </c>
      <c r="W8543">
        <f t="shared" si="1152"/>
        <v>0</v>
      </c>
      <c r="X8543">
        <f t="shared" si="1153"/>
        <v>0</v>
      </c>
      <c r="Y8543">
        <f t="shared" si="1145"/>
        <v>0</v>
      </c>
    </row>
    <row r="8544" spans="1:25">
      <c r="A8544">
        <f t="shared" si="1146"/>
        <v>100</v>
      </c>
      <c r="B8544">
        <f t="shared" si="1147"/>
        <v>100</v>
      </c>
      <c r="C8544">
        <v>8543</v>
      </c>
      <c r="D8544" t="s">
        <v>10</v>
      </c>
      <c r="E8544" s="2">
        <v>3087</v>
      </c>
      <c r="S8544">
        <f t="shared" si="1148"/>
        <v>0</v>
      </c>
      <c r="T8544">
        <f t="shared" si="1149"/>
        <v>1</v>
      </c>
      <c r="U8544">
        <f t="shared" si="1150"/>
        <v>0</v>
      </c>
      <c r="V8544">
        <f t="shared" si="1151"/>
        <v>-1</v>
      </c>
      <c r="W8544">
        <f t="shared" si="1152"/>
        <v>0</v>
      </c>
      <c r="X8544">
        <f t="shared" si="1153"/>
        <v>0</v>
      </c>
      <c r="Y8544">
        <f t="shared" si="1145"/>
        <v>0</v>
      </c>
    </row>
    <row r="8545" spans="1:25">
      <c r="A8545">
        <f t="shared" si="1146"/>
        <v>100</v>
      </c>
      <c r="B8545">
        <f t="shared" si="1147"/>
        <v>100</v>
      </c>
      <c r="C8545">
        <v>8544</v>
      </c>
      <c r="D8545" t="s">
        <v>10</v>
      </c>
      <c r="E8545" s="2">
        <v>3088</v>
      </c>
      <c r="S8545">
        <f t="shared" si="1148"/>
        <v>0</v>
      </c>
      <c r="T8545">
        <f t="shared" si="1149"/>
        <v>1</v>
      </c>
      <c r="U8545">
        <f t="shared" si="1150"/>
        <v>0</v>
      </c>
      <c r="V8545">
        <f t="shared" si="1151"/>
        <v>-1</v>
      </c>
      <c r="W8545">
        <f t="shared" si="1152"/>
        <v>0</v>
      </c>
      <c r="X8545">
        <f t="shared" si="1153"/>
        <v>0</v>
      </c>
      <c r="Y8545">
        <f t="shared" si="1145"/>
        <v>0</v>
      </c>
    </row>
    <row r="8546" spans="1:25">
      <c r="A8546">
        <f t="shared" si="1146"/>
        <v>100</v>
      </c>
      <c r="B8546">
        <f t="shared" si="1147"/>
        <v>100</v>
      </c>
      <c r="C8546">
        <v>8545</v>
      </c>
      <c r="D8546" t="s">
        <v>10</v>
      </c>
      <c r="E8546" s="2">
        <v>3089</v>
      </c>
      <c r="S8546">
        <f t="shared" si="1148"/>
        <v>0</v>
      </c>
      <c r="T8546">
        <f t="shared" si="1149"/>
        <v>1</v>
      </c>
      <c r="U8546">
        <f t="shared" si="1150"/>
        <v>0</v>
      </c>
      <c r="V8546">
        <f t="shared" si="1151"/>
        <v>-1</v>
      </c>
      <c r="W8546">
        <f t="shared" si="1152"/>
        <v>0</v>
      </c>
      <c r="X8546">
        <f t="shared" si="1153"/>
        <v>0</v>
      </c>
      <c r="Y8546">
        <f t="shared" si="1145"/>
        <v>0</v>
      </c>
    </row>
    <row r="8547" spans="1:25">
      <c r="A8547">
        <f t="shared" si="1146"/>
        <v>100</v>
      </c>
      <c r="B8547">
        <f t="shared" si="1147"/>
        <v>100</v>
      </c>
      <c r="C8547">
        <v>8546</v>
      </c>
      <c r="D8547" t="s">
        <v>10</v>
      </c>
      <c r="E8547" s="2">
        <v>3090</v>
      </c>
      <c r="S8547">
        <f t="shared" si="1148"/>
        <v>0</v>
      </c>
      <c r="T8547">
        <f t="shared" si="1149"/>
        <v>1</v>
      </c>
      <c r="U8547">
        <f t="shared" si="1150"/>
        <v>0</v>
      </c>
      <c r="V8547">
        <f t="shared" si="1151"/>
        <v>-1</v>
      </c>
      <c r="W8547">
        <f t="shared" si="1152"/>
        <v>0</v>
      </c>
      <c r="X8547">
        <f t="shared" si="1153"/>
        <v>0</v>
      </c>
      <c r="Y8547">
        <f t="shared" si="1145"/>
        <v>0</v>
      </c>
    </row>
    <row r="8548" spans="1:25">
      <c r="A8548">
        <f t="shared" si="1146"/>
        <v>100</v>
      </c>
      <c r="B8548">
        <f t="shared" si="1147"/>
        <v>100</v>
      </c>
      <c r="C8548">
        <v>8547</v>
      </c>
      <c r="D8548" t="s">
        <v>10</v>
      </c>
      <c r="E8548" s="2">
        <v>3091</v>
      </c>
      <c r="S8548">
        <f t="shared" si="1148"/>
        <v>0</v>
      </c>
      <c r="T8548">
        <f t="shared" si="1149"/>
        <v>1</v>
      </c>
      <c r="U8548">
        <f t="shared" si="1150"/>
        <v>0</v>
      </c>
      <c r="V8548">
        <f t="shared" si="1151"/>
        <v>-1</v>
      </c>
      <c r="W8548">
        <f t="shared" si="1152"/>
        <v>0</v>
      </c>
      <c r="X8548">
        <f t="shared" si="1153"/>
        <v>0</v>
      </c>
      <c r="Y8548">
        <f t="shared" si="1145"/>
        <v>0</v>
      </c>
    </row>
    <row r="8549" spans="1:25">
      <c r="A8549">
        <f t="shared" si="1146"/>
        <v>100</v>
      </c>
      <c r="B8549">
        <f t="shared" si="1147"/>
        <v>100</v>
      </c>
      <c r="C8549">
        <v>8548</v>
      </c>
      <c r="D8549" t="s">
        <v>10</v>
      </c>
      <c r="E8549" s="2">
        <v>3092</v>
      </c>
      <c r="S8549">
        <f t="shared" si="1148"/>
        <v>0</v>
      </c>
      <c r="T8549">
        <f t="shared" si="1149"/>
        <v>1</v>
      </c>
      <c r="U8549">
        <f t="shared" si="1150"/>
        <v>0</v>
      </c>
      <c r="V8549">
        <f t="shared" si="1151"/>
        <v>-1</v>
      </c>
      <c r="W8549">
        <f t="shared" si="1152"/>
        <v>0</v>
      </c>
      <c r="X8549">
        <f t="shared" si="1153"/>
        <v>0</v>
      </c>
      <c r="Y8549">
        <f t="shared" si="1145"/>
        <v>0</v>
      </c>
    </row>
    <row r="8550" spans="1:25">
      <c r="A8550">
        <f t="shared" si="1146"/>
        <v>100</v>
      </c>
      <c r="B8550">
        <f t="shared" si="1147"/>
        <v>100</v>
      </c>
      <c r="C8550">
        <v>8549</v>
      </c>
      <c r="D8550" t="s">
        <v>10</v>
      </c>
      <c r="E8550" s="2">
        <v>3093</v>
      </c>
      <c r="S8550">
        <f t="shared" si="1148"/>
        <v>0</v>
      </c>
      <c r="T8550">
        <f t="shared" si="1149"/>
        <v>1</v>
      </c>
      <c r="U8550">
        <f t="shared" si="1150"/>
        <v>0</v>
      </c>
      <c r="V8550">
        <f t="shared" si="1151"/>
        <v>-1</v>
      </c>
      <c r="W8550">
        <f t="shared" si="1152"/>
        <v>0</v>
      </c>
      <c r="X8550">
        <f t="shared" si="1153"/>
        <v>0</v>
      </c>
      <c r="Y8550">
        <f t="shared" si="1145"/>
        <v>0</v>
      </c>
    </row>
    <row r="8551" spans="1:25">
      <c r="A8551">
        <f t="shared" si="1146"/>
        <v>100</v>
      </c>
      <c r="B8551">
        <f t="shared" si="1147"/>
        <v>100</v>
      </c>
      <c r="C8551">
        <v>8550</v>
      </c>
      <c r="D8551" t="s">
        <v>10</v>
      </c>
      <c r="E8551" s="2">
        <v>3094</v>
      </c>
      <c r="S8551">
        <f t="shared" si="1148"/>
        <v>0</v>
      </c>
      <c r="T8551">
        <f t="shared" si="1149"/>
        <v>1</v>
      </c>
      <c r="U8551">
        <f t="shared" si="1150"/>
        <v>0</v>
      </c>
      <c r="V8551">
        <f t="shared" si="1151"/>
        <v>-1</v>
      </c>
      <c r="W8551">
        <f t="shared" si="1152"/>
        <v>0</v>
      </c>
      <c r="X8551">
        <f t="shared" si="1153"/>
        <v>0</v>
      </c>
      <c r="Y8551">
        <f t="shared" si="1145"/>
        <v>0</v>
      </c>
    </row>
    <row r="8552" spans="1:25">
      <c r="A8552">
        <f t="shared" si="1146"/>
        <v>100</v>
      </c>
      <c r="B8552">
        <f t="shared" si="1147"/>
        <v>100</v>
      </c>
      <c r="C8552">
        <v>8551</v>
      </c>
      <c r="D8552" t="s">
        <v>10</v>
      </c>
      <c r="E8552" s="2">
        <v>3095</v>
      </c>
      <c r="S8552">
        <f t="shared" si="1148"/>
        <v>0</v>
      </c>
      <c r="T8552">
        <f t="shared" si="1149"/>
        <v>1</v>
      </c>
      <c r="U8552">
        <f t="shared" si="1150"/>
        <v>0</v>
      </c>
      <c r="V8552">
        <f t="shared" si="1151"/>
        <v>-1</v>
      </c>
      <c r="W8552">
        <f t="shared" si="1152"/>
        <v>0</v>
      </c>
      <c r="X8552">
        <f t="shared" si="1153"/>
        <v>0</v>
      </c>
      <c r="Y8552">
        <f t="shared" si="1145"/>
        <v>0</v>
      </c>
    </row>
    <row r="8553" spans="1:25">
      <c r="A8553">
        <f t="shared" si="1146"/>
        <v>100</v>
      </c>
      <c r="B8553">
        <f t="shared" si="1147"/>
        <v>100</v>
      </c>
      <c r="C8553">
        <v>8552</v>
      </c>
      <c r="D8553" t="s">
        <v>10</v>
      </c>
      <c r="E8553" s="2">
        <v>3096</v>
      </c>
      <c r="S8553">
        <f t="shared" si="1148"/>
        <v>0</v>
      </c>
      <c r="T8553">
        <f t="shared" si="1149"/>
        <v>1</v>
      </c>
      <c r="U8553">
        <f t="shared" si="1150"/>
        <v>0</v>
      </c>
      <c r="V8553">
        <f t="shared" si="1151"/>
        <v>-1</v>
      </c>
      <c r="W8553">
        <f t="shared" si="1152"/>
        <v>0</v>
      </c>
      <c r="X8553">
        <f t="shared" si="1153"/>
        <v>0</v>
      </c>
      <c r="Y8553">
        <f t="shared" si="1145"/>
        <v>0</v>
      </c>
    </row>
    <row r="8554" spans="1:25">
      <c r="A8554">
        <f t="shared" si="1146"/>
        <v>100</v>
      </c>
      <c r="B8554">
        <f t="shared" si="1147"/>
        <v>100</v>
      </c>
      <c r="C8554">
        <v>8553</v>
      </c>
      <c r="D8554" t="s">
        <v>10</v>
      </c>
      <c r="E8554" s="2">
        <v>3097</v>
      </c>
      <c r="S8554">
        <f t="shared" si="1148"/>
        <v>0</v>
      </c>
      <c r="T8554">
        <f t="shared" si="1149"/>
        <v>1</v>
      </c>
      <c r="U8554">
        <f t="shared" si="1150"/>
        <v>0</v>
      </c>
      <c r="V8554">
        <f t="shared" si="1151"/>
        <v>-1</v>
      </c>
      <c r="W8554">
        <f t="shared" si="1152"/>
        <v>0</v>
      </c>
      <c r="X8554">
        <f t="shared" si="1153"/>
        <v>0</v>
      </c>
      <c r="Y8554">
        <f t="shared" si="1145"/>
        <v>0</v>
      </c>
    </row>
    <row r="8555" spans="1:25">
      <c r="A8555">
        <f t="shared" si="1146"/>
        <v>100</v>
      </c>
      <c r="B8555">
        <f t="shared" si="1147"/>
        <v>100</v>
      </c>
      <c r="C8555">
        <v>8554</v>
      </c>
      <c r="D8555" t="s">
        <v>10</v>
      </c>
      <c r="E8555" s="2">
        <v>3098</v>
      </c>
      <c r="S8555">
        <f t="shared" si="1148"/>
        <v>0</v>
      </c>
      <c r="T8555">
        <f t="shared" si="1149"/>
        <v>1</v>
      </c>
      <c r="U8555">
        <f t="shared" si="1150"/>
        <v>0</v>
      </c>
      <c r="V8555">
        <f t="shared" si="1151"/>
        <v>-1</v>
      </c>
      <c r="W8555">
        <f t="shared" si="1152"/>
        <v>0</v>
      </c>
      <c r="X8555">
        <f t="shared" si="1153"/>
        <v>0</v>
      </c>
      <c r="Y8555">
        <f t="shared" si="1145"/>
        <v>0</v>
      </c>
    </row>
    <row r="8556" spans="1:25">
      <c r="A8556">
        <f t="shared" si="1146"/>
        <v>100</v>
      </c>
      <c r="B8556">
        <f t="shared" si="1147"/>
        <v>100</v>
      </c>
      <c r="C8556">
        <v>8555</v>
      </c>
      <c r="D8556" t="s">
        <v>10</v>
      </c>
      <c r="E8556" s="2">
        <v>3099</v>
      </c>
      <c r="S8556">
        <f t="shared" si="1148"/>
        <v>0</v>
      </c>
      <c r="T8556">
        <f t="shared" si="1149"/>
        <v>1</v>
      </c>
      <c r="U8556">
        <f t="shared" si="1150"/>
        <v>0</v>
      </c>
      <c r="V8556">
        <f t="shared" si="1151"/>
        <v>-1</v>
      </c>
      <c r="W8556">
        <f t="shared" si="1152"/>
        <v>0</v>
      </c>
      <c r="X8556">
        <f t="shared" si="1153"/>
        <v>0</v>
      </c>
      <c r="Y8556">
        <f t="shared" si="1145"/>
        <v>0</v>
      </c>
    </row>
    <row r="8557" spans="1:25">
      <c r="A8557">
        <f t="shared" si="1146"/>
        <v>100</v>
      </c>
      <c r="B8557">
        <f t="shared" si="1147"/>
        <v>100</v>
      </c>
      <c r="C8557">
        <v>8556</v>
      </c>
      <c r="D8557" t="s">
        <v>10</v>
      </c>
      <c r="E8557" s="2">
        <v>3100</v>
      </c>
      <c r="S8557">
        <f t="shared" si="1148"/>
        <v>0</v>
      </c>
      <c r="T8557">
        <f t="shared" si="1149"/>
        <v>1</v>
      </c>
      <c r="U8557">
        <f t="shared" si="1150"/>
        <v>0</v>
      </c>
      <c r="V8557">
        <f t="shared" si="1151"/>
        <v>-1</v>
      </c>
      <c r="W8557">
        <f t="shared" si="1152"/>
        <v>0</v>
      </c>
      <c r="X8557">
        <f t="shared" si="1153"/>
        <v>0</v>
      </c>
      <c r="Y8557">
        <f t="shared" si="1145"/>
        <v>0</v>
      </c>
    </row>
    <row r="8558" spans="1:25">
      <c r="A8558">
        <f t="shared" si="1146"/>
        <v>100</v>
      </c>
      <c r="B8558">
        <f t="shared" si="1147"/>
        <v>100</v>
      </c>
      <c r="C8558">
        <v>8557</v>
      </c>
      <c r="D8558" t="s">
        <v>10</v>
      </c>
      <c r="E8558" s="2">
        <v>3101</v>
      </c>
      <c r="S8558">
        <f t="shared" si="1148"/>
        <v>0</v>
      </c>
      <c r="T8558">
        <f t="shared" si="1149"/>
        <v>1</v>
      </c>
      <c r="U8558">
        <f t="shared" si="1150"/>
        <v>0</v>
      </c>
      <c r="V8558">
        <f t="shared" si="1151"/>
        <v>-1</v>
      </c>
      <c r="W8558">
        <f t="shared" si="1152"/>
        <v>0</v>
      </c>
      <c r="X8558">
        <f t="shared" si="1153"/>
        <v>0</v>
      </c>
      <c r="Y8558">
        <f t="shared" si="1145"/>
        <v>0</v>
      </c>
    </row>
    <row r="8559" spans="1:25">
      <c r="A8559">
        <f t="shared" si="1146"/>
        <v>100</v>
      </c>
      <c r="B8559">
        <f t="shared" si="1147"/>
        <v>100</v>
      </c>
      <c r="C8559">
        <v>8558</v>
      </c>
      <c r="D8559" t="s">
        <v>10</v>
      </c>
      <c r="E8559" s="2">
        <v>3102</v>
      </c>
      <c r="S8559">
        <f t="shared" si="1148"/>
        <v>0</v>
      </c>
      <c r="T8559">
        <f t="shared" si="1149"/>
        <v>1</v>
      </c>
      <c r="U8559">
        <f t="shared" si="1150"/>
        <v>0</v>
      </c>
      <c r="V8559">
        <f t="shared" si="1151"/>
        <v>-1</v>
      </c>
      <c r="W8559">
        <f t="shared" si="1152"/>
        <v>0</v>
      </c>
      <c r="X8559">
        <f t="shared" si="1153"/>
        <v>0</v>
      </c>
      <c r="Y8559">
        <f t="shared" si="1145"/>
        <v>0</v>
      </c>
    </row>
    <row r="8560" spans="1:25">
      <c r="A8560">
        <f t="shared" si="1146"/>
        <v>100</v>
      </c>
      <c r="B8560">
        <f t="shared" si="1147"/>
        <v>100</v>
      </c>
      <c r="C8560">
        <v>8559</v>
      </c>
      <c r="D8560" t="s">
        <v>10</v>
      </c>
      <c r="E8560" s="2">
        <v>3103</v>
      </c>
      <c r="S8560">
        <f t="shared" si="1148"/>
        <v>0</v>
      </c>
      <c r="T8560">
        <f t="shared" si="1149"/>
        <v>1</v>
      </c>
      <c r="U8560">
        <f t="shared" si="1150"/>
        <v>0</v>
      </c>
      <c r="V8560">
        <f t="shared" si="1151"/>
        <v>-1</v>
      </c>
      <c r="W8560">
        <f t="shared" si="1152"/>
        <v>0</v>
      </c>
      <c r="X8560">
        <f t="shared" si="1153"/>
        <v>0</v>
      </c>
      <c r="Y8560">
        <f t="shared" si="1145"/>
        <v>0</v>
      </c>
    </row>
    <row r="8561" spans="1:25">
      <c r="A8561">
        <f t="shared" si="1146"/>
        <v>100</v>
      </c>
      <c r="B8561">
        <f t="shared" si="1147"/>
        <v>100</v>
      </c>
      <c r="C8561">
        <v>8560</v>
      </c>
      <c r="D8561" t="s">
        <v>10</v>
      </c>
      <c r="E8561" s="2">
        <v>3104</v>
      </c>
      <c r="S8561">
        <f t="shared" si="1148"/>
        <v>0</v>
      </c>
      <c r="T8561">
        <f t="shared" si="1149"/>
        <v>1</v>
      </c>
      <c r="U8561">
        <f t="shared" si="1150"/>
        <v>0</v>
      </c>
      <c r="V8561">
        <f t="shared" si="1151"/>
        <v>-1</v>
      </c>
      <c r="W8561">
        <f t="shared" si="1152"/>
        <v>0</v>
      </c>
      <c r="X8561">
        <f t="shared" si="1153"/>
        <v>0</v>
      </c>
      <c r="Y8561">
        <f t="shared" si="1145"/>
        <v>0</v>
      </c>
    </row>
    <row r="8562" spans="1:25">
      <c r="A8562">
        <f t="shared" si="1146"/>
        <v>100</v>
      </c>
      <c r="B8562">
        <f t="shared" si="1147"/>
        <v>100</v>
      </c>
      <c r="C8562">
        <v>8561</v>
      </c>
      <c r="D8562" t="s">
        <v>10</v>
      </c>
      <c r="E8562" s="2">
        <v>3105</v>
      </c>
      <c r="S8562">
        <f t="shared" si="1148"/>
        <v>0</v>
      </c>
      <c r="T8562">
        <f t="shared" si="1149"/>
        <v>1</v>
      </c>
      <c r="U8562">
        <f t="shared" si="1150"/>
        <v>0</v>
      </c>
      <c r="V8562">
        <f t="shared" si="1151"/>
        <v>-1</v>
      </c>
      <c r="W8562">
        <f t="shared" si="1152"/>
        <v>0</v>
      </c>
      <c r="X8562">
        <f t="shared" si="1153"/>
        <v>0</v>
      </c>
      <c r="Y8562">
        <f t="shared" si="1145"/>
        <v>0</v>
      </c>
    </row>
    <row r="8563" spans="1:25">
      <c r="A8563">
        <f t="shared" si="1146"/>
        <v>100</v>
      </c>
      <c r="B8563">
        <f t="shared" si="1147"/>
        <v>100</v>
      </c>
      <c r="C8563">
        <v>8562</v>
      </c>
      <c r="D8563" t="s">
        <v>10</v>
      </c>
      <c r="E8563" s="2">
        <v>3106</v>
      </c>
      <c r="S8563">
        <f t="shared" si="1148"/>
        <v>0</v>
      </c>
      <c r="T8563">
        <f t="shared" si="1149"/>
        <v>1</v>
      </c>
      <c r="U8563">
        <f t="shared" si="1150"/>
        <v>0</v>
      </c>
      <c r="V8563">
        <f t="shared" si="1151"/>
        <v>-1</v>
      </c>
      <c r="W8563">
        <f t="shared" si="1152"/>
        <v>0</v>
      </c>
      <c r="X8563">
        <f t="shared" si="1153"/>
        <v>0</v>
      </c>
      <c r="Y8563">
        <f t="shared" si="1145"/>
        <v>0</v>
      </c>
    </row>
    <row r="8564" spans="1:25">
      <c r="A8564">
        <f t="shared" si="1146"/>
        <v>100</v>
      </c>
      <c r="B8564">
        <f t="shared" si="1147"/>
        <v>100</v>
      </c>
      <c r="C8564">
        <v>8563</v>
      </c>
      <c r="D8564" t="s">
        <v>10</v>
      </c>
      <c r="E8564" s="2">
        <v>3107</v>
      </c>
      <c r="S8564">
        <f t="shared" si="1148"/>
        <v>0</v>
      </c>
      <c r="T8564">
        <f t="shared" si="1149"/>
        <v>1</v>
      </c>
      <c r="U8564">
        <f t="shared" si="1150"/>
        <v>0</v>
      </c>
      <c r="V8564">
        <f t="shared" si="1151"/>
        <v>-1</v>
      </c>
      <c r="W8564">
        <f t="shared" si="1152"/>
        <v>0</v>
      </c>
      <c r="X8564">
        <f t="shared" si="1153"/>
        <v>0</v>
      </c>
      <c r="Y8564">
        <f t="shared" si="1145"/>
        <v>0</v>
      </c>
    </row>
    <row r="8565" spans="1:25">
      <c r="A8565">
        <f t="shared" si="1146"/>
        <v>100</v>
      </c>
      <c r="B8565">
        <f t="shared" si="1147"/>
        <v>100</v>
      </c>
      <c r="C8565">
        <v>8564</v>
      </c>
      <c r="D8565" t="s">
        <v>10</v>
      </c>
      <c r="E8565" s="2">
        <v>3108</v>
      </c>
      <c r="S8565">
        <f t="shared" si="1148"/>
        <v>0</v>
      </c>
      <c r="T8565">
        <f t="shared" si="1149"/>
        <v>1</v>
      </c>
      <c r="U8565">
        <f t="shared" si="1150"/>
        <v>0</v>
      </c>
      <c r="V8565">
        <f t="shared" si="1151"/>
        <v>-1</v>
      </c>
      <c r="W8565">
        <f t="shared" si="1152"/>
        <v>0</v>
      </c>
      <c r="X8565">
        <f t="shared" si="1153"/>
        <v>0</v>
      </c>
      <c r="Y8565">
        <f t="shared" si="1145"/>
        <v>0</v>
      </c>
    </row>
    <row r="8566" spans="1:25">
      <c r="A8566">
        <f t="shared" si="1146"/>
        <v>100</v>
      </c>
      <c r="B8566">
        <f t="shared" si="1147"/>
        <v>100</v>
      </c>
      <c r="C8566">
        <v>8565</v>
      </c>
      <c r="D8566" t="s">
        <v>10</v>
      </c>
      <c r="E8566" s="2">
        <v>3109</v>
      </c>
      <c r="S8566">
        <f t="shared" si="1148"/>
        <v>0</v>
      </c>
      <c r="T8566">
        <f t="shared" si="1149"/>
        <v>1</v>
      </c>
      <c r="U8566">
        <f t="shared" si="1150"/>
        <v>0</v>
      </c>
      <c r="V8566">
        <f t="shared" si="1151"/>
        <v>-1</v>
      </c>
      <c r="W8566">
        <f t="shared" si="1152"/>
        <v>0</v>
      </c>
      <c r="X8566">
        <f t="shared" si="1153"/>
        <v>0</v>
      </c>
      <c r="Y8566">
        <f t="shared" si="1145"/>
        <v>0</v>
      </c>
    </row>
    <row r="8567" spans="1:25">
      <c r="A8567">
        <f t="shared" si="1146"/>
        <v>100</v>
      </c>
      <c r="B8567">
        <f t="shared" si="1147"/>
        <v>100</v>
      </c>
      <c r="C8567">
        <v>8566</v>
      </c>
      <c r="D8567" t="s">
        <v>10</v>
      </c>
      <c r="E8567" s="2">
        <v>3110</v>
      </c>
      <c r="S8567">
        <f t="shared" si="1148"/>
        <v>0</v>
      </c>
      <c r="T8567">
        <f t="shared" si="1149"/>
        <v>1</v>
      </c>
      <c r="U8567">
        <f t="shared" si="1150"/>
        <v>0</v>
      </c>
      <c r="V8567">
        <f t="shared" si="1151"/>
        <v>-1</v>
      </c>
      <c r="W8567">
        <f t="shared" si="1152"/>
        <v>0</v>
      </c>
      <c r="X8567">
        <f t="shared" si="1153"/>
        <v>0</v>
      </c>
      <c r="Y8567">
        <f t="shared" si="1145"/>
        <v>0</v>
      </c>
    </row>
    <row r="8568" spans="1:25">
      <c r="A8568">
        <f t="shared" si="1146"/>
        <v>100</v>
      </c>
      <c r="B8568">
        <f t="shared" si="1147"/>
        <v>100</v>
      </c>
      <c r="C8568">
        <v>8567</v>
      </c>
      <c r="D8568" t="s">
        <v>10</v>
      </c>
      <c r="E8568" s="2">
        <v>3111</v>
      </c>
      <c r="S8568">
        <f t="shared" si="1148"/>
        <v>0</v>
      </c>
      <c r="T8568">
        <f t="shared" si="1149"/>
        <v>1</v>
      </c>
      <c r="U8568">
        <f t="shared" si="1150"/>
        <v>0</v>
      </c>
      <c r="V8568">
        <f t="shared" si="1151"/>
        <v>-1</v>
      </c>
      <c r="W8568">
        <f t="shared" si="1152"/>
        <v>0</v>
      </c>
      <c r="X8568">
        <f t="shared" si="1153"/>
        <v>0</v>
      </c>
      <c r="Y8568">
        <f t="shared" si="1145"/>
        <v>0</v>
      </c>
    </row>
    <row r="8569" spans="1:25">
      <c r="A8569">
        <f t="shared" si="1146"/>
        <v>100</v>
      </c>
      <c r="B8569">
        <f t="shared" si="1147"/>
        <v>100</v>
      </c>
      <c r="C8569">
        <v>8568</v>
      </c>
      <c r="D8569" t="s">
        <v>10</v>
      </c>
      <c r="E8569" s="2">
        <v>3112</v>
      </c>
      <c r="S8569">
        <f t="shared" si="1148"/>
        <v>0</v>
      </c>
      <c r="T8569">
        <f t="shared" si="1149"/>
        <v>1</v>
      </c>
      <c r="U8569">
        <f t="shared" si="1150"/>
        <v>0</v>
      </c>
      <c r="V8569">
        <f t="shared" si="1151"/>
        <v>-1</v>
      </c>
      <c r="W8569">
        <f t="shared" si="1152"/>
        <v>0</v>
      </c>
      <c r="X8569">
        <f t="shared" si="1153"/>
        <v>0</v>
      </c>
      <c r="Y8569">
        <f t="shared" si="1145"/>
        <v>0</v>
      </c>
    </row>
    <row r="8570" spans="1:25">
      <c r="A8570">
        <f t="shared" si="1146"/>
        <v>100</v>
      </c>
      <c r="B8570">
        <f t="shared" si="1147"/>
        <v>100</v>
      </c>
      <c r="C8570">
        <v>8569</v>
      </c>
      <c r="D8570" t="s">
        <v>10</v>
      </c>
      <c r="E8570" s="2">
        <v>3113</v>
      </c>
      <c r="S8570">
        <f t="shared" si="1148"/>
        <v>0</v>
      </c>
      <c r="T8570">
        <f t="shared" si="1149"/>
        <v>1</v>
      </c>
      <c r="U8570">
        <f t="shared" si="1150"/>
        <v>0</v>
      </c>
      <c r="V8570">
        <f t="shared" si="1151"/>
        <v>-1</v>
      </c>
      <c r="W8570">
        <f t="shared" si="1152"/>
        <v>0</v>
      </c>
      <c r="X8570">
        <f t="shared" si="1153"/>
        <v>0</v>
      </c>
      <c r="Y8570">
        <f t="shared" ref="Y8570:Y8633" si="1154">COUNTIF(K:K, K8570)</f>
        <v>0</v>
      </c>
    </row>
    <row r="8571" spans="1:25">
      <c r="A8571">
        <f t="shared" si="1146"/>
        <v>100</v>
      </c>
      <c r="B8571">
        <f t="shared" si="1147"/>
        <v>100</v>
      </c>
      <c r="C8571">
        <v>8570</v>
      </c>
      <c r="D8571" t="s">
        <v>10</v>
      </c>
      <c r="E8571" s="2">
        <v>3114</v>
      </c>
      <c r="S8571">
        <f t="shared" si="1148"/>
        <v>0</v>
      </c>
      <c r="T8571">
        <f t="shared" si="1149"/>
        <v>1</v>
      </c>
      <c r="U8571">
        <f t="shared" si="1150"/>
        <v>0</v>
      </c>
      <c r="V8571">
        <f t="shared" si="1151"/>
        <v>-1</v>
      </c>
      <c r="W8571">
        <f t="shared" si="1152"/>
        <v>0</v>
      </c>
      <c r="X8571">
        <f t="shared" si="1153"/>
        <v>0</v>
      </c>
      <c r="Y8571">
        <f t="shared" si="1154"/>
        <v>0</v>
      </c>
    </row>
    <row r="8572" spans="1:25">
      <c r="A8572">
        <f t="shared" si="1146"/>
        <v>100</v>
      </c>
      <c r="B8572">
        <f t="shared" si="1147"/>
        <v>100</v>
      </c>
      <c r="C8572">
        <v>8571</v>
      </c>
      <c r="D8572" t="s">
        <v>10</v>
      </c>
      <c r="E8572" s="2">
        <v>3115</v>
      </c>
      <c r="S8572">
        <f t="shared" si="1148"/>
        <v>0</v>
      </c>
      <c r="T8572">
        <f t="shared" si="1149"/>
        <v>1</v>
      </c>
      <c r="U8572">
        <f t="shared" si="1150"/>
        <v>0</v>
      </c>
      <c r="V8572">
        <f t="shared" si="1151"/>
        <v>-1</v>
      </c>
      <c r="W8572">
        <f t="shared" si="1152"/>
        <v>0</v>
      </c>
      <c r="X8572">
        <f t="shared" si="1153"/>
        <v>0</v>
      </c>
      <c r="Y8572">
        <f t="shared" si="1154"/>
        <v>0</v>
      </c>
    </row>
    <row r="8573" spans="1:25">
      <c r="A8573">
        <f t="shared" si="1146"/>
        <v>100</v>
      </c>
      <c r="B8573">
        <f t="shared" si="1147"/>
        <v>100</v>
      </c>
      <c r="C8573">
        <v>8572</v>
      </c>
      <c r="D8573" t="s">
        <v>10</v>
      </c>
      <c r="E8573" s="2">
        <v>3116</v>
      </c>
      <c r="S8573">
        <f t="shared" si="1148"/>
        <v>0</v>
      </c>
      <c r="T8573">
        <f t="shared" si="1149"/>
        <v>1</v>
      </c>
      <c r="U8573">
        <f t="shared" si="1150"/>
        <v>0</v>
      </c>
      <c r="V8573">
        <f t="shared" si="1151"/>
        <v>-1</v>
      </c>
      <c r="W8573">
        <f t="shared" si="1152"/>
        <v>0</v>
      </c>
      <c r="X8573">
        <f t="shared" si="1153"/>
        <v>0</v>
      </c>
      <c r="Y8573">
        <f t="shared" si="1154"/>
        <v>0</v>
      </c>
    </row>
    <row r="8574" spans="1:25">
      <c r="A8574">
        <f t="shared" si="1146"/>
        <v>100</v>
      </c>
      <c r="B8574">
        <f t="shared" si="1147"/>
        <v>100</v>
      </c>
      <c r="C8574">
        <v>8573</v>
      </c>
      <c r="D8574" t="s">
        <v>10</v>
      </c>
      <c r="E8574" s="2">
        <v>3117</v>
      </c>
      <c r="S8574">
        <f t="shared" si="1148"/>
        <v>0</v>
      </c>
      <c r="T8574">
        <f t="shared" si="1149"/>
        <v>1</v>
      </c>
      <c r="U8574">
        <f t="shared" si="1150"/>
        <v>0</v>
      </c>
      <c r="V8574">
        <f t="shared" si="1151"/>
        <v>-1</v>
      </c>
      <c r="W8574">
        <f t="shared" si="1152"/>
        <v>0</v>
      </c>
      <c r="X8574">
        <f t="shared" si="1153"/>
        <v>0</v>
      </c>
      <c r="Y8574">
        <f t="shared" si="1154"/>
        <v>0</v>
      </c>
    </row>
    <row r="8575" spans="1:25">
      <c r="A8575">
        <f t="shared" si="1146"/>
        <v>100</v>
      </c>
      <c r="B8575">
        <f t="shared" si="1147"/>
        <v>100</v>
      </c>
      <c r="C8575">
        <v>8574</v>
      </c>
      <c r="D8575" t="s">
        <v>10</v>
      </c>
      <c r="E8575" s="2">
        <v>3118</v>
      </c>
      <c r="S8575">
        <f t="shared" si="1148"/>
        <v>0</v>
      </c>
      <c r="T8575">
        <f t="shared" si="1149"/>
        <v>1</v>
      </c>
      <c r="U8575">
        <f t="shared" si="1150"/>
        <v>0</v>
      </c>
      <c r="V8575">
        <f t="shared" si="1151"/>
        <v>-1</v>
      </c>
      <c r="W8575">
        <f t="shared" si="1152"/>
        <v>0</v>
      </c>
      <c r="X8575">
        <f t="shared" si="1153"/>
        <v>0</v>
      </c>
      <c r="Y8575">
        <f t="shared" si="1154"/>
        <v>0</v>
      </c>
    </row>
    <row r="8576" spans="1:25">
      <c r="A8576">
        <f t="shared" si="1146"/>
        <v>100</v>
      </c>
      <c r="B8576">
        <f t="shared" si="1147"/>
        <v>100</v>
      </c>
      <c r="C8576">
        <v>8575</v>
      </c>
      <c r="D8576" t="s">
        <v>10</v>
      </c>
      <c r="E8576" s="2">
        <v>3119</v>
      </c>
      <c r="S8576">
        <f t="shared" si="1148"/>
        <v>0</v>
      </c>
      <c r="T8576">
        <f t="shared" si="1149"/>
        <v>1</v>
      </c>
      <c r="U8576">
        <f t="shared" si="1150"/>
        <v>0</v>
      </c>
      <c r="V8576">
        <f t="shared" si="1151"/>
        <v>-1</v>
      </c>
      <c r="W8576">
        <f t="shared" si="1152"/>
        <v>0</v>
      </c>
      <c r="X8576">
        <f t="shared" si="1153"/>
        <v>0</v>
      </c>
      <c r="Y8576">
        <f t="shared" si="1154"/>
        <v>0</v>
      </c>
    </row>
    <row r="8577" spans="1:25">
      <c r="A8577">
        <f t="shared" si="1146"/>
        <v>100</v>
      </c>
      <c r="B8577">
        <f t="shared" si="1147"/>
        <v>100</v>
      </c>
      <c r="C8577">
        <v>8576</v>
      </c>
      <c r="D8577" t="s">
        <v>10</v>
      </c>
      <c r="E8577" s="2">
        <v>3120</v>
      </c>
      <c r="S8577">
        <f t="shared" si="1148"/>
        <v>0</v>
      </c>
      <c r="T8577">
        <f t="shared" si="1149"/>
        <v>1</v>
      </c>
      <c r="U8577">
        <f t="shared" si="1150"/>
        <v>0</v>
      </c>
      <c r="V8577">
        <f t="shared" si="1151"/>
        <v>-1</v>
      </c>
      <c r="W8577">
        <f t="shared" si="1152"/>
        <v>0</v>
      </c>
      <c r="X8577">
        <f t="shared" si="1153"/>
        <v>0</v>
      </c>
      <c r="Y8577">
        <f t="shared" si="1154"/>
        <v>0</v>
      </c>
    </row>
    <row r="8578" spans="1:25">
      <c r="A8578">
        <f t="shared" si="1146"/>
        <v>100</v>
      </c>
      <c r="B8578">
        <f t="shared" si="1147"/>
        <v>100</v>
      </c>
      <c r="C8578">
        <v>8577</v>
      </c>
      <c r="D8578" t="s">
        <v>10</v>
      </c>
      <c r="E8578" s="2">
        <v>3121</v>
      </c>
      <c r="S8578">
        <f t="shared" si="1148"/>
        <v>0</v>
      </c>
      <c r="T8578">
        <f t="shared" si="1149"/>
        <v>1</v>
      </c>
      <c r="U8578">
        <f t="shared" si="1150"/>
        <v>0</v>
      </c>
      <c r="V8578">
        <f t="shared" si="1151"/>
        <v>-1</v>
      </c>
      <c r="W8578">
        <f t="shared" si="1152"/>
        <v>0</v>
      </c>
      <c r="X8578">
        <f t="shared" si="1153"/>
        <v>0</v>
      </c>
      <c r="Y8578">
        <f t="shared" si="1154"/>
        <v>0</v>
      </c>
    </row>
    <row r="8579" spans="1:25">
      <c r="A8579">
        <f t="shared" si="1146"/>
        <v>100</v>
      </c>
      <c r="B8579">
        <f t="shared" si="1147"/>
        <v>100</v>
      </c>
      <c r="C8579">
        <v>8578</v>
      </c>
      <c r="D8579" t="s">
        <v>10</v>
      </c>
      <c r="E8579" s="2">
        <v>3122</v>
      </c>
      <c r="S8579">
        <f t="shared" si="1148"/>
        <v>0</v>
      </c>
      <c r="T8579">
        <f t="shared" si="1149"/>
        <v>1</v>
      </c>
      <c r="U8579">
        <f t="shared" si="1150"/>
        <v>0</v>
      </c>
      <c r="V8579">
        <f t="shared" si="1151"/>
        <v>-1</v>
      </c>
      <c r="W8579">
        <f t="shared" si="1152"/>
        <v>0</v>
      </c>
      <c r="X8579">
        <f t="shared" si="1153"/>
        <v>0</v>
      </c>
      <c r="Y8579">
        <f t="shared" si="1154"/>
        <v>0</v>
      </c>
    </row>
    <row r="8580" spans="1:25">
      <c r="A8580">
        <f t="shared" si="1146"/>
        <v>100</v>
      </c>
      <c r="B8580">
        <f t="shared" si="1147"/>
        <v>100</v>
      </c>
      <c r="C8580">
        <v>8579</v>
      </c>
      <c r="D8580" t="s">
        <v>10</v>
      </c>
      <c r="E8580" s="2">
        <v>3123</v>
      </c>
      <c r="S8580">
        <f t="shared" si="1148"/>
        <v>0</v>
      </c>
      <c r="T8580">
        <f t="shared" si="1149"/>
        <v>1</v>
      </c>
      <c r="U8580">
        <f t="shared" si="1150"/>
        <v>0</v>
      </c>
      <c r="V8580">
        <f t="shared" si="1151"/>
        <v>-1</v>
      </c>
      <c r="W8580">
        <f t="shared" si="1152"/>
        <v>0</v>
      </c>
      <c r="X8580">
        <f t="shared" si="1153"/>
        <v>0</v>
      </c>
      <c r="Y8580">
        <f t="shared" si="1154"/>
        <v>0</v>
      </c>
    </row>
    <row r="8581" spans="1:25">
      <c r="A8581">
        <f t="shared" si="1146"/>
        <v>100</v>
      </c>
      <c r="B8581">
        <f t="shared" si="1147"/>
        <v>100</v>
      </c>
      <c r="C8581">
        <v>8580</v>
      </c>
      <c r="D8581" t="s">
        <v>10</v>
      </c>
      <c r="E8581" s="2">
        <v>3124</v>
      </c>
      <c r="S8581">
        <f t="shared" si="1148"/>
        <v>0</v>
      </c>
      <c r="T8581">
        <f t="shared" si="1149"/>
        <v>1</v>
      </c>
      <c r="U8581">
        <f t="shared" si="1150"/>
        <v>0</v>
      </c>
      <c r="V8581">
        <f t="shared" si="1151"/>
        <v>-1</v>
      </c>
      <c r="W8581">
        <f t="shared" si="1152"/>
        <v>0</v>
      </c>
      <c r="X8581">
        <f t="shared" si="1153"/>
        <v>0</v>
      </c>
      <c r="Y8581">
        <f t="shared" si="1154"/>
        <v>0</v>
      </c>
    </row>
    <row r="8582" spans="1:25">
      <c r="A8582">
        <f t="shared" si="1146"/>
        <v>100</v>
      </c>
      <c r="B8582">
        <f t="shared" si="1147"/>
        <v>100</v>
      </c>
      <c r="C8582">
        <v>8581</v>
      </c>
      <c r="D8582" t="s">
        <v>10</v>
      </c>
      <c r="E8582" s="2">
        <v>3125</v>
      </c>
      <c r="S8582">
        <f t="shared" si="1148"/>
        <v>0</v>
      </c>
      <c r="T8582">
        <f t="shared" si="1149"/>
        <v>1</v>
      </c>
      <c r="U8582">
        <f t="shared" si="1150"/>
        <v>0</v>
      </c>
      <c r="V8582">
        <f t="shared" si="1151"/>
        <v>-1</v>
      </c>
      <c r="W8582">
        <f t="shared" si="1152"/>
        <v>0</v>
      </c>
      <c r="X8582">
        <f t="shared" si="1153"/>
        <v>0</v>
      </c>
      <c r="Y8582">
        <f t="shared" si="1154"/>
        <v>0</v>
      </c>
    </row>
    <row r="8583" spans="1:25">
      <c r="A8583">
        <f t="shared" si="1146"/>
        <v>100</v>
      </c>
      <c r="B8583">
        <f t="shared" si="1147"/>
        <v>100</v>
      </c>
      <c r="C8583">
        <v>8582</v>
      </c>
      <c r="D8583" t="s">
        <v>10</v>
      </c>
      <c r="E8583" s="2">
        <v>3126</v>
      </c>
      <c r="S8583">
        <f t="shared" si="1148"/>
        <v>0</v>
      </c>
      <c r="T8583">
        <f t="shared" si="1149"/>
        <v>1</v>
      </c>
      <c r="U8583">
        <f t="shared" si="1150"/>
        <v>0</v>
      </c>
      <c r="V8583">
        <f t="shared" si="1151"/>
        <v>-1</v>
      </c>
      <c r="W8583">
        <f t="shared" si="1152"/>
        <v>0</v>
      </c>
      <c r="X8583">
        <f t="shared" si="1153"/>
        <v>0</v>
      </c>
      <c r="Y8583">
        <f t="shared" si="1154"/>
        <v>0</v>
      </c>
    </row>
    <row r="8584" spans="1:25">
      <c r="A8584">
        <f t="shared" si="1146"/>
        <v>100</v>
      </c>
      <c r="B8584">
        <f t="shared" si="1147"/>
        <v>100</v>
      </c>
      <c r="C8584">
        <v>8583</v>
      </c>
      <c r="D8584" t="s">
        <v>10</v>
      </c>
      <c r="E8584" s="2">
        <v>3127</v>
      </c>
      <c r="S8584">
        <f t="shared" si="1148"/>
        <v>0</v>
      </c>
      <c r="T8584">
        <f t="shared" si="1149"/>
        <v>1</v>
      </c>
      <c r="U8584">
        <f t="shared" si="1150"/>
        <v>0</v>
      </c>
      <c r="V8584">
        <f t="shared" si="1151"/>
        <v>-1</v>
      </c>
      <c r="W8584">
        <f t="shared" si="1152"/>
        <v>0</v>
      </c>
      <c r="X8584">
        <f t="shared" si="1153"/>
        <v>0</v>
      </c>
      <c r="Y8584">
        <f t="shared" si="1154"/>
        <v>0</v>
      </c>
    </row>
    <row r="8585" spans="1:25">
      <c r="A8585">
        <f t="shared" si="1146"/>
        <v>100</v>
      </c>
      <c r="B8585">
        <f t="shared" si="1147"/>
        <v>100</v>
      </c>
      <c r="C8585">
        <v>8584</v>
      </c>
      <c r="D8585" t="s">
        <v>10</v>
      </c>
      <c r="E8585" s="2">
        <v>3128</v>
      </c>
      <c r="S8585">
        <f t="shared" si="1148"/>
        <v>0</v>
      </c>
      <c r="T8585">
        <f t="shared" si="1149"/>
        <v>1</v>
      </c>
      <c r="U8585">
        <f t="shared" si="1150"/>
        <v>0</v>
      </c>
      <c r="V8585">
        <f t="shared" si="1151"/>
        <v>-1</v>
      </c>
      <c r="W8585">
        <f t="shared" si="1152"/>
        <v>0</v>
      </c>
      <c r="X8585">
        <f t="shared" si="1153"/>
        <v>0</v>
      </c>
      <c r="Y8585">
        <f t="shared" si="1154"/>
        <v>0</v>
      </c>
    </row>
    <row r="8586" spans="1:25">
      <c r="A8586">
        <f t="shared" si="1146"/>
        <v>100</v>
      </c>
      <c r="B8586">
        <f t="shared" si="1147"/>
        <v>100</v>
      </c>
      <c r="C8586">
        <v>8585</v>
      </c>
      <c r="D8586" t="s">
        <v>10</v>
      </c>
      <c r="E8586" s="2">
        <v>3129</v>
      </c>
      <c r="S8586">
        <f t="shared" si="1148"/>
        <v>0</v>
      </c>
      <c r="T8586">
        <f t="shared" si="1149"/>
        <v>1</v>
      </c>
      <c r="U8586">
        <f t="shared" si="1150"/>
        <v>0</v>
      </c>
      <c r="V8586">
        <f t="shared" si="1151"/>
        <v>-1</v>
      </c>
      <c r="W8586">
        <f t="shared" si="1152"/>
        <v>0</v>
      </c>
      <c r="X8586">
        <f t="shared" si="1153"/>
        <v>0</v>
      </c>
      <c r="Y8586">
        <f t="shared" si="1154"/>
        <v>0</v>
      </c>
    </row>
    <row r="8587" spans="1:25">
      <c r="A8587">
        <f t="shared" si="1146"/>
        <v>100</v>
      </c>
      <c r="B8587">
        <f t="shared" si="1147"/>
        <v>100</v>
      </c>
      <c r="C8587">
        <v>8586</v>
      </c>
      <c r="D8587" t="s">
        <v>10</v>
      </c>
      <c r="E8587" s="2">
        <v>3130</v>
      </c>
      <c r="S8587">
        <f t="shared" si="1148"/>
        <v>0</v>
      </c>
      <c r="T8587">
        <f t="shared" si="1149"/>
        <v>1</v>
      </c>
      <c r="U8587">
        <f t="shared" si="1150"/>
        <v>0</v>
      </c>
      <c r="V8587">
        <f t="shared" si="1151"/>
        <v>-1</v>
      </c>
      <c r="W8587">
        <f t="shared" si="1152"/>
        <v>0</v>
      </c>
      <c r="X8587">
        <f t="shared" si="1153"/>
        <v>0</v>
      </c>
      <c r="Y8587">
        <f t="shared" si="1154"/>
        <v>0</v>
      </c>
    </row>
    <row r="8588" spans="1:25">
      <c r="A8588">
        <f t="shared" si="1146"/>
        <v>100</v>
      </c>
      <c r="B8588">
        <f t="shared" si="1147"/>
        <v>100</v>
      </c>
      <c r="C8588">
        <v>8587</v>
      </c>
      <c r="D8588" t="s">
        <v>10</v>
      </c>
      <c r="E8588" s="2">
        <v>3131</v>
      </c>
      <c r="S8588">
        <f t="shared" si="1148"/>
        <v>0</v>
      </c>
      <c r="T8588">
        <f t="shared" si="1149"/>
        <v>1</v>
      </c>
      <c r="U8588">
        <f t="shared" si="1150"/>
        <v>0</v>
      </c>
      <c r="V8588">
        <f t="shared" si="1151"/>
        <v>-1</v>
      </c>
      <c r="W8588">
        <f t="shared" si="1152"/>
        <v>0</v>
      </c>
      <c r="X8588">
        <f t="shared" si="1153"/>
        <v>0</v>
      </c>
      <c r="Y8588">
        <f t="shared" si="1154"/>
        <v>0</v>
      </c>
    </row>
    <row r="8589" spans="1:25">
      <c r="A8589">
        <f t="shared" si="1146"/>
        <v>100</v>
      </c>
      <c r="B8589">
        <f t="shared" si="1147"/>
        <v>100</v>
      </c>
      <c r="C8589">
        <v>8588</v>
      </c>
      <c r="D8589" t="s">
        <v>10</v>
      </c>
      <c r="E8589" s="2">
        <v>3132</v>
      </c>
      <c r="S8589">
        <f t="shared" si="1148"/>
        <v>0</v>
      </c>
      <c r="T8589">
        <f t="shared" si="1149"/>
        <v>1</v>
      </c>
      <c r="U8589">
        <f t="shared" si="1150"/>
        <v>0</v>
      </c>
      <c r="V8589">
        <f t="shared" si="1151"/>
        <v>-1</v>
      </c>
      <c r="W8589">
        <f t="shared" si="1152"/>
        <v>0</v>
      </c>
      <c r="X8589">
        <f t="shared" si="1153"/>
        <v>0</v>
      </c>
      <c r="Y8589">
        <f t="shared" si="1154"/>
        <v>0</v>
      </c>
    </row>
    <row r="8590" spans="1:25">
      <c r="A8590">
        <f t="shared" si="1146"/>
        <v>100</v>
      </c>
      <c r="B8590">
        <f t="shared" si="1147"/>
        <v>100</v>
      </c>
      <c r="C8590">
        <v>8589</v>
      </c>
      <c r="D8590" t="s">
        <v>10</v>
      </c>
      <c r="E8590" s="2">
        <v>3133</v>
      </c>
      <c r="S8590">
        <f t="shared" si="1148"/>
        <v>0</v>
      </c>
      <c r="T8590">
        <f t="shared" si="1149"/>
        <v>1</v>
      </c>
      <c r="U8590">
        <f t="shared" si="1150"/>
        <v>0</v>
      </c>
      <c r="V8590">
        <f t="shared" si="1151"/>
        <v>-1</v>
      </c>
      <c r="W8590">
        <f t="shared" si="1152"/>
        <v>0</v>
      </c>
      <c r="X8590">
        <f t="shared" si="1153"/>
        <v>0</v>
      </c>
      <c r="Y8590">
        <f t="shared" si="1154"/>
        <v>0</v>
      </c>
    </row>
    <row r="8591" spans="1:25">
      <c r="A8591">
        <f t="shared" si="1146"/>
        <v>100</v>
      </c>
      <c r="B8591">
        <f t="shared" si="1147"/>
        <v>100</v>
      </c>
      <c r="C8591">
        <v>8590</v>
      </c>
      <c r="D8591" t="s">
        <v>10</v>
      </c>
      <c r="E8591" s="2">
        <v>3134</v>
      </c>
      <c r="S8591">
        <f t="shared" si="1148"/>
        <v>0</v>
      </c>
      <c r="T8591">
        <f t="shared" si="1149"/>
        <v>1</v>
      </c>
      <c r="U8591">
        <f t="shared" si="1150"/>
        <v>0</v>
      </c>
      <c r="V8591">
        <f t="shared" si="1151"/>
        <v>-1</v>
      </c>
      <c r="W8591">
        <f t="shared" si="1152"/>
        <v>0</v>
      </c>
      <c r="X8591">
        <f t="shared" si="1153"/>
        <v>0</v>
      </c>
      <c r="Y8591">
        <f t="shared" si="1154"/>
        <v>0</v>
      </c>
    </row>
    <row r="8592" spans="1:25">
      <c r="A8592">
        <f t="shared" si="1146"/>
        <v>100</v>
      </c>
      <c r="B8592">
        <f t="shared" si="1147"/>
        <v>100</v>
      </c>
      <c r="C8592">
        <v>8591</v>
      </c>
      <c r="D8592" t="s">
        <v>10</v>
      </c>
      <c r="E8592" s="2">
        <v>3135</v>
      </c>
      <c r="S8592">
        <f t="shared" si="1148"/>
        <v>0</v>
      </c>
      <c r="T8592">
        <f t="shared" si="1149"/>
        <v>1</v>
      </c>
      <c r="U8592">
        <f t="shared" si="1150"/>
        <v>0</v>
      </c>
      <c r="V8592">
        <f t="shared" si="1151"/>
        <v>-1</v>
      </c>
      <c r="W8592">
        <f t="shared" si="1152"/>
        <v>0</v>
      </c>
      <c r="X8592">
        <f t="shared" si="1153"/>
        <v>0</v>
      </c>
      <c r="Y8592">
        <f t="shared" si="1154"/>
        <v>0</v>
      </c>
    </row>
    <row r="8593" spans="1:25">
      <c r="A8593">
        <f t="shared" si="1146"/>
        <v>100</v>
      </c>
      <c r="B8593">
        <f t="shared" si="1147"/>
        <v>100</v>
      </c>
      <c r="C8593">
        <v>8592</v>
      </c>
      <c r="D8593" t="s">
        <v>10</v>
      </c>
      <c r="E8593" s="2">
        <v>3136</v>
      </c>
      <c r="S8593">
        <f t="shared" si="1148"/>
        <v>0</v>
      </c>
      <c r="T8593">
        <f t="shared" si="1149"/>
        <v>1</v>
      </c>
      <c r="U8593">
        <f t="shared" si="1150"/>
        <v>0</v>
      </c>
      <c r="V8593">
        <f t="shared" si="1151"/>
        <v>-1</v>
      </c>
      <c r="W8593">
        <f t="shared" si="1152"/>
        <v>0</v>
      </c>
      <c r="X8593">
        <f t="shared" si="1153"/>
        <v>0</v>
      </c>
      <c r="Y8593">
        <f t="shared" si="1154"/>
        <v>0</v>
      </c>
    </row>
    <row r="8594" spans="1:25">
      <c r="A8594">
        <f t="shared" si="1146"/>
        <v>100</v>
      </c>
      <c r="B8594">
        <f t="shared" si="1147"/>
        <v>100</v>
      </c>
      <c r="C8594">
        <v>8593</v>
      </c>
      <c r="D8594" t="s">
        <v>10</v>
      </c>
      <c r="E8594" s="2">
        <v>3137</v>
      </c>
      <c r="S8594">
        <f t="shared" si="1148"/>
        <v>0</v>
      </c>
      <c r="T8594">
        <f t="shared" si="1149"/>
        <v>1</v>
      </c>
      <c r="U8594">
        <f t="shared" si="1150"/>
        <v>0</v>
      </c>
      <c r="V8594">
        <f t="shared" si="1151"/>
        <v>-1</v>
      </c>
      <c r="W8594">
        <f t="shared" si="1152"/>
        <v>0</v>
      </c>
      <c r="X8594">
        <f t="shared" si="1153"/>
        <v>0</v>
      </c>
      <c r="Y8594">
        <f t="shared" si="1154"/>
        <v>0</v>
      </c>
    </row>
    <row r="8595" spans="1:25">
      <c r="A8595">
        <f t="shared" ref="A8595:A8658" si="1155">IFERROR(SEARCH(G8595,K8595),100)</f>
        <v>100</v>
      </c>
      <c r="B8595">
        <f t="shared" ref="B8595:B8658" si="1156">IF(ISNUMBER(FIND(",", J8595)),
    IF(OR(ISNUMBER(SEARCH(LOWER(LEFT(J8595, FIND(",", J8595) - 1)), LOWER(M8595))), ISNUMBER(SEARCH(LOWER(TRIM(MID(J8595, FIND(",", J8595) + 1, LEN(J8595)))), LOWER(M8595)))), 0, 100),
    IF(ISNUMBER(SEARCH(LOWER(J8595), LOWER(M8595))), 0, 100)
)</f>
        <v>100</v>
      </c>
      <c r="C8595">
        <v>8594</v>
      </c>
      <c r="D8595" t="s">
        <v>10</v>
      </c>
      <c r="E8595" s="2">
        <v>3138</v>
      </c>
      <c r="S8595">
        <f t="shared" ref="S8595:S8658" si="1157">LEN(K8595)-LEN(P8595)</f>
        <v>0</v>
      </c>
      <c r="T8595">
        <f t="shared" ref="T8595:T8658" si="1158">LEN(N8595) - LEN(SUBSTITUTE(N8595, " ", "")) + 1-LEN(G8595)</f>
        <v>1</v>
      </c>
      <c r="U8595">
        <f t="shared" ref="U8595:U8658" si="1159">IFERROR(SEARCH(G8595,K8594),0)</f>
        <v>0</v>
      </c>
      <c r="V8595">
        <f t="shared" ref="V8595:V8658" si="1160">LEN(SUBSTITUTE(K8595,", ","")) - (-LEN(SUBSTITUTE(O8595, " ", "")) + LEN(O8595)+1)</f>
        <v>-1</v>
      </c>
      <c r="W8595">
        <f t="shared" ref="W8595:W8658" si="1161">LEN(K8595)-LEN(SUBSTITUTE(K8595,"。",""))</f>
        <v>0</v>
      </c>
      <c r="X8595">
        <f t="shared" ref="X8595:X8658" si="1162">LEN(P8595)-LEN(SUBSTITUTE(P8595,"。",""))</f>
        <v>0</v>
      </c>
      <c r="Y8595">
        <f t="shared" si="1154"/>
        <v>0</v>
      </c>
    </row>
    <row r="8596" spans="1:25">
      <c r="A8596">
        <f t="shared" si="1155"/>
        <v>100</v>
      </c>
      <c r="B8596">
        <f t="shared" si="1156"/>
        <v>100</v>
      </c>
      <c r="C8596">
        <v>8595</v>
      </c>
      <c r="D8596" t="s">
        <v>10</v>
      </c>
      <c r="E8596" s="2">
        <v>3139</v>
      </c>
      <c r="S8596">
        <f t="shared" si="1157"/>
        <v>0</v>
      </c>
      <c r="T8596">
        <f t="shared" si="1158"/>
        <v>1</v>
      </c>
      <c r="U8596">
        <f t="shared" si="1159"/>
        <v>0</v>
      </c>
      <c r="V8596">
        <f t="shared" si="1160"/>
        <v>-1</v>
      </c>
      <c r="W8596">
        <f t="shared" si="1161"/>
        <v>0</v>
      </c>
      <c r="X8596">
        <f t="shared" si="1162"/>
        <v>0</v>
      </c>
      <c r="Y8596">
        <f t="shared" si="1154"/>
        <v>0</v>
      </c>
    </row>
    <row r="8597" spans="1:25">
      <c r="A8597">
        <f t="shared" si="1155"/>
        <v>100</v>
      </c>
      <c r="B8597">
        <f t="shared" si="1156"/>
        <v>100</v>
      </c>
      <c r="C8597">
        <v>8596</v>
      </c>
      <c r="D8597" t="s">
        <v>10</v>
      </c>
      <c r="E8597" s="2">
        <v>3140</v>
      </c>
      <c r="S8597">
        <f t="shared" si="1157"/>
        <v>0</v>
      </c>
      <c r="T8597">
        <f t="shared" si="1158"/>
        <v>1</v>
      </c>
      <c r="U8597">
        <f t="shared" si="1159"/>
        <v>0</v>
      </c>
      <c r="V8597">
        <f t="shared" si="1160"/>
        <v>-1</v>
      </c>
      <c r="W8597">
        <f t="shared" si="1161"/>
        <v>0</v>
      </c>
      <c r="X8597">
        <f t="shared" si="1162"/>
        <v>0</v>
      </c>
      <c r="Y8597">
        <f t="shared" si="1154"/>
        <v>0</v>
      </c>
    </row>
    <row r="8598" spans="1:25">
      <c r="A8598">
        <f t="shared" si="1155"/>
        <v>100</v>
      </c>
      <c r="B8598">
        <f t="shared" si="1156"/>
        <v>100</v>
      </c>
      <c r="C8598">
        <v>8597</v>
      </c>
      <c r="D8598" t="s">
        <v>10</v>
      </c>
      <c r="E8598" s="2">
        <v>3141</v>
      </c>
      <c r="S8598">
        <f t="shared" si="1157"/>
        <v>0</v>
      </c>
      <c r="T8598">
        <f t="shared" si="1158"/>
        <v>1</v>
      </c>
      <c r="U8598">
        <f t="shared" si="1159"/>
        <v>0</v>
      </c>
      <c r="V8598">
        <f t="shared" si="1160"/>
        <v>-1</v>
      </c>
      <c r="W8598">
        <f t="shared" si="1161"/>
        <v>0</v>
      </c>
      <c r="X8598">
        <f t="shared" si="1162"/>
        <v>0</v>
      </c>
      <c r="Y8598">
        <f t="shared" si="1154"/>
        <v>0</v>
      </c>
    </row>
    <row r="8599" spans="1:25">
      <c r="A8599">
        <f t="shared" si="1155"/>
        <v>100</v>
      </c>
      <c r="B8599">
        <f t="shared" si="1156"/>
        <v>100</v>
      </c>
      <c r="C8599">
        <v>8598</v>
      </c>
      <c r="D8599" t="s">
        <v>10</v>
      </c>
      <c r="E8599" s="2">
        <v>3142</v>
      </c>
      <c r="S8599">
        <f t="shared" si="1157"/>
        <v>0</v>
      </c>
      <c r="T8599">
        <f t="shared" si="1158"/>
        <v>1</v>
      </c>
      <c r="U8599">
        <f t="shared" si="1159"/>
        <v>0</v>
      </c>
      <c r="V8599">
        <f t="shared" si="1160"/>
        <v>-1</v>
      </c>
      <c r="W8599">
        <f t="shared" si="1161"/>
        <v>0</v>
      </c>
      <c r="X8599">
        <f t="shared" si="1162"/>
        <v>0</v>
      </c>
      <c r="Y8599">
        <f t="shared" si="1154"/>
        <v>0</v>
      </c>
    </row>
    <row r="8600" spans="1:25">
      <c r="A8600">
        <f t="shared" si="1155"/>
        <v>100</v>
      </c>
      <c r="B8600">
        <f t="shared" si="1156"/>
        <v>100</v>
      </c>
      <c r="C8600">
        <v>8599</v>
      </c>
      <c r="D8600" t="s">
        <v>10</v>
      </c>
      <c r="E8600" s="2">
        <v>3143</v>
      </c>
      <c r="S8600">
        <f t="shared" si="1157"/>
        <v>0</v>
      </c>
      <c r="T8600">
        <f t="shared" si="1158"/>
        <v>1</v>
      </c>
      <c r="U8600">
        <f t="shared" si="1159"/>
        <v>0</v>
      </c>
      <c r="V8600">
        <f t="shared" si="1160"/>
        <v>-1</v>
      </c>
      <c r="W8600">
        <f t="shared" si="1161"/>
        <v>0</v>
      </c>
      <c r="X8600">
        <f t="shared" si="1162"/>
        <v>0</v>
      </c>
      <c r="Y8600">
        <f t="shared" si="1154"/>
        <v>0</v>
      </c>
    </row>
    <row r="8601" spans="1:25">
      <c r="A8601">
        <f t="shared" si="1155"/>
        <v>100</v>
      </c>
      <c r="B8601">
        <f t="shared" si="1156"/>
        <v>100</v>
      </c>
      <c r="C8601">
        <v>8600</v>
      </c>
      <c r="D8601" t="s">
        <v>10</v>
      </c>
      <c r="E8601" s="2">
        <v>3144</v>
      </c>
      <c r="S8601">
        <f t="shared" si="1157"/>
        <v>0</v>
      </c>
      <c r="T8601">
        <f t="shared" si="1158"/>
        <v>1</v>
      </c>
      <c r="U8601">
        <f t="shared" si="1159"/>
        <v>0</v>
      </c>
      <c r="V8601">
        <f t="shared" si="1160"/>
        <v>-1</v>
      </c>
      <c r="W8601">
        <f t="shared" si="1161"/>
        <v>0</v>
      </c>
      <c r="X8601">
        <f t="shared" si="1162"/>
        <v>0</v>
      </c>
      <c r="Y8601">
        <f t="shared" si="1154"/>
        <v>0</v>
      </c>
    </row>
    <row r="8602" spans="1:25">
      <c r="A8602">
        <f t="shared" si="1155"/>
        <v>100</v>
      </c>
      <c r="B8602">
        <f t="shared" si="1156"/>
        <v>100</v>
      </c>
      <c r="C8602">
        <v>8601</v>
      </c>
      <c r="D8602" t="s">
        <v>10</v>
      </c>
      <c r="E8602" s="2">
        <v>3145</v>
      </c>
      <c r="S8602">
        <f t="shared" si="1157"/>
        <v>0</v>
      </c>
      <c r="T8602">
        <f t="shared" si="1158"/>
        <v>1</v>
      </c>
      <c r="U8602">
        <f t="shared" si="1159"/>
        <v>0</v>
      </c>
      <c r="V8602">
        <f t="shared" si="1160"/>
        <v>-1</v>
      </c>
      <c r="W8602">
        <f t="shared" si="1161"/>
        <v>0</v>
      </c>
      <c r="X8602">
        <f t="shared" si="1162"/>
        <v>0</v>
      </c>
      <c r="Y8602">
        <f t="shared" si="1154"/>
        <v>0</v>
      </c>
    </row>
    <row r="8603" spans="1:25">
      <c r="A8603">
        <f t="shared" si="1155"/>
        <v>100</v>
      </c>
      <c r="B8603">
        <f t="shared" si="1156"/>
        <v>100</v>
      </c>
      <c r="C8603">
        <v>8602</v>
      </c>
      <c r="D8603" t="s">
        <v>10</v>
      </c>
      <c r="E8603" s="2">
        <v>3146</v>
      </c>
      <c r="S8603">
        <f t="shared" si="1157"/>
        <v>0</v>
      </c>
      <c r="T8603">
        <f t="shared" si="1158"/>
        <v>1</v>
      </c>
      <c r="U8603">
        <f t="shared" si="1159"/>
        <v>0</v>
      </c>
      <c r="V8603">
        <f t="shared" si="1160"/>
        <v>-1</v>
      </c>
      <c r="W8603">
        <f t="shared" si="1161"/>
        <v>0</v>
      </c>
      <c r="X8603">
        <f t="shared" si="1162"/>
        <v>0</v>
      </c>
      <c r="Y8603">
        <f t="shared" si="1154"/>
        <v>0</v>
      </c>
    </row>
    <row r="8604" spans="1:25">
      <c r="A8604">
        <f t="shared" si="1155"/>
        <v>100</v>
      </c>
      <c r="B8604">
        <f t="shared" si="1156"/>
        <v>100</v>
      </c>
      <c r="C8604">
        <v>8603</v>
      </c>
      <c r="D8604" t="s">
        <v>10</v>
      </c>
      <c r="E8604" s="2">
        <v>3147</v>
      </c>
      <c r="S8604">
        <f t="shared" si="1157"/>
        <v>0</v>
      </c>
      <c r="T8604">
        <f t="shared" si="1158"/>
        <v>1</v>
      </c>
      <c r="U8604">
        <f t="shared" si="1159"/>
        <v>0</v>
      </c>
      <c r="V8604">
        <f t="shared" si="1160"/>
        <v>-1</v>
      </c>
      <c r="W8604">
        <f t="shared" si="1161"/>
        <v>0</v>
      </c>
      <c r="X8604">
        <f t="shared" si="1162"/>
        <v>0</v>
      </c>
      <c r="Y8604">
        <f t="shared" si="1154"/>
        <v>0</v>
      </c>
    </row>
    <row r="8605" spans="1:25">
      <c r="A8605">
        <f t="shared" si="1155"/>
        <v>100</v>
      </c>
      <c r="B8605">
        <f t="shared" si="1156"/>
        <v>100</v>
      </c>
      <c r="C8605">
        <v>8604</v>
      </c>
      <c r="D8605" t="s">
        <v>10</v>
      </c>
      <c r="E8605" s="2">
        <v>3148</v>
      </c>
      <c r="S8605">
        <f t="shared" si="1157"/>
        <v>0</v>
      </c>
      <c r="T8605">
        <f t="shared" si="1158"/>
        <v>1</v>
      </c>
      <c r="U8605">
        <f t="shared" si="1159"/>
        <v>0</v>
      </c>
      <c r="V8605">
        <f t="shared" si="1160"/>
        <v>-1</v>
      </c>
      <c r="W8605">
        <f t="shared" si="1161"/>
        <v>0</v>
      </c>
      <c r="X8605">
        <f t="shared" si="1162"/>
        <v>0</v>
      </c>
      <c r="Y8605">
        <f t="shared" si="1154"/>
        <v>0</v>
      </c>
    </row>
    <row r="8606" spans="1:25">
      <c r="A8606">
        <f t="shared" si="1155"/>
        <v>100</v>
      </c>
      <c r="B8606">
        <f t="shared" si="1156"/>
        <v>100</v>
      </c>
      <c r="C8606">
        <v>8605</v>
      </c>
      <c r="D8606" t="s">
        <v>10</v>
      </c>
      <c r="E8606" s="2">
        <v>3149</v>
      </c>
      <c r="S8606">
        <f t="shared" si="1157"/>
        <v>0</v>
      </c>
      <c r="T8606">
        <f t="shared" si="1158"/>
        <v>1</v>
      </c>
      <c r="U8606">
        <f t="shared" si="1159"/>
        <v>0</v>
      </c>
      <c r="V8606">
        <f t="shared" si="1160"/>
        <v>-1</v>
      </c>
      <c r="W8606">
        <f t="shared" si="1161"/>
        <v>0</v>
      </c>
      <c r="X8606">
        <f t="shared" si="1162"/>
        <v>0</v>
      </c>
      <c r="Y8606">
        <f t="shared" si="1154"/>
        <v>0</v>
      </c>
    </row>
    <row r="8607" spans="1:25">
      <c r="A8607">
        <f t="shared" si="1155"/>
        <v>100</v>
      </c>
      <c r="B8607">
        <f t="shared" si="1156"/>
        <v>100</v>
      </c>
      <c r="C8607">
        <v>8606</v>
      </c>
      <c r="D8607" t="s">
        <v>10</v>
      </c>
      <c r="E8607" s="2">
        <v>3150</v>
      </c>
      <c r="S8607">
        <f t="shared" si="1157"/>
        <v>0</v>
      </c>
      <c r="T8607">
        <f t="shared" si="1158"/>
        <v>1</v>
      </c>
      <c r="U8607">
        <f t="shared" si="1159"/>
        <v>0</v>
      </c>
      <c r="V8607">
        <f t="shared" si="1160"/>
        <v>-1</v>
      </c>
      <c r="W8607">
        <f t="shared" si="1161"/>
        <v>0</v>
      </c>
      <c r="X8607">
        <f t="shared" si="1162"/>
        <v>0</v>
      </c>
      <c r="Y8607">
        <f t="shared" si="1154"/>
        <v>0</v>
      </c>
    </row>
    <row r="8608" spans="1:25">
      <c r="A8608">
        <f t="shared" si="1155"/>
        <v>100</v>
      </c>
      <c r="B8608">
        <f t="shared" si="1156"/>
        <v>100</v>
      </c>
      <c r="C8608">
        <v>8607</v>
      </c>
      <c r="D8608" t="s">
        <v>10</v>
      </c>
      <c r="E8608" s="2">
        <v>3151</v>
      </c>
      <c r="S8608">
        <f t="shared" si="1157"/>
        <v>0</v>
      </c>
      <c r="T8608">
        <f t="shared" si="1158"/>
        <v>1</v>
      </c>
      <c r="U8608">
        <f t="shared" si="1159"/>
        <v>0</v>
      </c>
      <c r="V8608">
        <f t="shared" si="1160"/>
        <v>-1</v>
      </c>
      <c r="W8608">
        <f t="shared" si="1161"/>
        <v>0</v>
      </c>
      <c r="X8608">
        <f t="shared" si="1162"/>
        <v>0</v>
      </c>
      <c r="Y8608">
        <f t="shared" si="1154"/>
        <v>0</v>
      </c>
    </row>
    <row r="8609" spans="1:25">
      <c r="A8609">
        <f t="shared" si="1155"/>
        <v>100</v>
      </c>
      <c r="B8609">
        <f t="shared" si="1156"/>
        <v>100</v>
      </c>
      <c r="C8609">
        <v>8608</v>
      </c>
      <c r="D8609" t="s">
        <v>10</v>
      </c>
      <c r="E8609" s="2">
        <v>3152</v>
      </c>
      <c r="S8609">
        <f t="shared" si="1157"/>
        <v>0</v>
      </c>
      <c r="T8609">
        <f t="shared" si="1158"/>
        <v>1</v>
      </c>
      <c r="U8609">
        <f t="shared" si="1159"/>
        <v>0</v>
      </c>
      <c r="V8609">
        <f t="shared" si="1160"/>
        <v>-1</v>
      </c>
      <c r="W8609">
        <f t="shared" si="1161"/>
        <v>0</v>
      </c>
      <c r="X8609">
        <f t="shared" si="1162"/>
        <v>0</v>
      </c>
      <c r="Y8609">
        <f t="shared" si="1154"/>
        <v>0</v>
      </c>
    </row>
    <row r="8610" spans="1:25">
      <c r="A8610">
        <f t="shared" si="1155"/>
        <v>100</v>
      </c>
      <c r="B8610">
        <f t="shared" si="1156"/>
        <v>100</v>
      </c>
      <c r="C8610">
        <v>8609</v>
      </c>
      <c r="D8610" t="s">
        <v>10</v>
      </c>
      <c r="E8610" s="2">
        <v>3153</v>
      </c>
      <c r="S8610">
        <f t="shared" si="1157"/>
        <v>0</v>
      </c>
      <c r="T8610">
        <f t="shared" si="1158"/>
        <v>1</v>
      </c>
      <c r="U8610">
        <f t="shared" si="1159"/>
        <v>0</v>
      </c>
      <c r="V8610">
        <f t="shared" si="1160"/>
        <v>-1</v>
      </c>
      <c r="W8610">
        <f t="shared" si="1161"/>
        <v>0</v>
      </c>
      <c r="X8610">
        <f t="shared" si="1162"/>
        <v>0</v>
      </c>
      <c r="Y8610">
        <f t="shared" si="1154"/>
        <v>0</v>
      </c>
    </row>
    <row r="8611" spans="1:25">
      <c r="A8611">
        <f t="shared" si="1155"/>
        <v>100</v>
      </c>
      <c r="B8611">
        <f t="shared" si="1156"/>
        <v>100</v>
      </c>
      <c r="C8611">
        <v>8610</v>
      </c>
      <c r="D8611" t="s">
        <v>10</v>
      </c>
      <c r="E8611" s="2">
        <v>3154</v>
      </c>
      <c r="S8611">
        <f t="shared" si="1157"/>
        <v>0</v>
      </c>
      <c r="T8611">
        <f t="shared" si="1158"/>
        <v>1</v>
      </c>
      <c r="U8611">
        <f t="shared" si="1159"/>
        <v>0</v>
      </c>
      <c r="V8611">
        <f t="shared" si="1160"/>
        <v>-1</v>
      </c>
      <c r="W8611">
        <f t="shared" si="1161"/>
        <v>0</v>
      </c>
      <c r="X8611">
        <f t="shared" si="1162"/>
        <v>0</v>
      </c>
      <c r="Y8611">
        <f t="shared" si="1154"/>
        <v>0</v>
      </c>
    </row>
    <row r="8612" spans="1:25">
      <c r="A8612">
        <f t="shared" si="1155"/>
        <v>100</v>
      </c>
      <c r="B8612">
        <f t="shared" si="1156"/>
        <v>100</v>
      </c>
      <c r="C8612">
        <v>8611</v>
      </c>
      <c r="D8612" t="s">
        <v>10</v>
      </c>
      <c r="E8612" s="2">
        <v>3155</v>
      </c>
      <c r="S8612">
        <f t="shared" si="1157"/>
        <v>0</v>
      </c>
      <c r="T8612">
        <f t="shared" si="1158"/>
        <v>1</v>
      </c>
      <c r="U8612">
        <f t="shared" si="1159"/>
        <v>0</v>
      </c>
      <c r="V8612">
        <f t="shared" si="1160"/>
        <v>-1</v>
      </c>
      <c r="W8612">
        <f t="shared" si="1161"/>
        <v>0</v>
      </c>
      <c r="X8612">
        <f t="shared" si="1162"/>
        <v>0</v>
      </c>
      <c r="Y8612">
        <f t="shared" si="1154"/>
        <v>0</v>
      </c>
    </row>
    <row r="8613" spans="1:25">
      <c r="A8613">
        <f t="shared" si="1155"/>
        <v>100</v>
      </c>
      <c r="B8613">
        <f t="shared" si="1156"/>
        <v>100</v>
      </c>
      <c r="C8613">
        <v>8612</v>
      </c>
      <c r="D8613" t="s">
        <v>10</v>
      </c>
      <c r="E8613" s="2">
        <v>3156</v>
      </c>
      <c r="S8613">
        <f t="shared" si="1157"/>
        <v>0</v>
      </c>
      <c r="T8613">
        <f t="shared" si="1158"/>
        <v>1</v>
      </c>
      <c r="U8613">
        <f t="shared" si="1159"/>
        <v>0</v>
      </c>
      <c r="V8613">
        <f t="shared" si="1160"/>
        <v>-1</v>
      </c>
      <c r="W8613">
        <f t="shared" si="1161"/>
        <v>0</v>
      </c>
      <c r="X8613">
        <f t="shared" si="1162"/>
        <v>0</v>
      </c>
      <c r="Y8613">
        <f t="shared" si="1154"/>
        <v>0</v>
      </c>
    </row>
    <row r="8614" spans="1:25">
      <c r="A8614">
        <f t="shared" si="1155"/>
        <v>100</v>
      </c>
      <c r="B8614">
        <f t="shared" si="1156"/>
        <v>100</v>
      </c>
      <c r="C8614">
        <v>8613</v>
      </c>
      <c r="D8614" t="s">
        <v>10</v>
      </c>
      <c r="E8614" s="2">
        <v>3157</v>
      </c>
      <c r="S8614">
        <f t="shared" si="1157"/>
        <v>0</v>
      </c>
      <c r="T8614">
        <f t="shared" si="1158"/>
        <v>1</v>
      </c>
      <c r="U8614">
        <f t="shared" si="1159"/>
        <v>0</v>
      </c>
      <c r="V8614">
        <f t="shared" si="1160"/>
        <v>-1</v>
      </c>
      <c r="W8614">
        <f t="shared" si="1161"/>
        <v>0</v>
      </c>
      <c r="X8614">
        <f t="shared" si="1162"/>
        <v>0</v>
      </c>
      <c r="Y8614">
        <f t="shared" si="1154"/>
        <v>0</v>
      </c>
    </row>
    <row r="8615" spans="1:25">
      <c r="A8615">
        <f t="shared" si="1155"/>
        <v>100</v>
      </c>
      <c r="B8615">
        <f t="shared" si="1156"/>
        <v>100</v>
      </c>
      <c r="C8615">
        <v>8614</v>
      </c>
      <c r="D8615" t="s">
        <v>10</v>
      </c>
      <c r="E8615" s="2">
        <v>3158</v>
      </c>
      <c r="S8615">
        <f t="shared" si="1157"/>
        <v>0</v>
      </c>
      <c r="T8615">
        <f t="shared" si="1158"/>
        <v>1</v>
      </c>
      <c r="U8615">
        <f t="shared" si="1159"/>
        <v>0</v>
      </c>
      <c r="V8615">
        <f t="shared" si="1160"/>
        <v>-1</v>
      </c>
      <c r="W8615">
        <f t="shared" si="1161"/>
        <v>0</v>
      </c>
      <c r="X8615">
        <f t="shared" si="1162"/>
        <v>0</v>
      </c>
      <c r="Y8615">
        <f t="shared" si="1154"/>
        <v>0</v>
      </c>
    </row>
    <row r="8616" spans="1:25">
      <c r="A8616">
        <f t="shared" si="1155"/>
        <v>100</v>
      </c>
      <c r="B8616">
        <f t="shared" si="1156"/>
        <v>100</v>
      </c>
      <c r="C8616">
        <v>8615</v>
      </c>
      <c r="D8616" t="s">
        <v>10</v>
      </c>
      <c r="E8616" s="2">
        <v>3159</v>
      </c>
      <c r="S8616">
        <f t="shared" si="1157"/>
        <v>0</v>
      </c>
      <c r="T8616">
        <f t="shared" si="1158"/>
        <v>1</v>
      </c>
      <c r="U8616">
        <f t="shared" si="1159"/>
        <v>0</v>
      </c>
      <c r="V8616">
        <f t="shared" si="1160"/>
        <v>-1</v>
      </c>
      <c r="W8616">
        <f t="shared" si="1161"/>
        <v>0</v>
      </c>
      <c r="X8616">
        <f t="shared" si="1162"/>
        <v>0</v>
      </c>
      <c r="Y8616">
        <f t="shared" si="1154"/>
        <v>0</v>
      </c>
    </row>
    <row r="8617" spans="1:25">
      <c r="A8617">
        <f t="shared" si="1155"/>
        <v>100</v>
      </c>
      <c r="B8617">
        <f t="shared" si="1156"/>
        <v>100</v>
      </c>
      <c r="C8617">
        <v>8616</v>
      </c>
      <c r="D8617" t="s">
        <v>10</v>
      </c>
      <c r="E8617" s="2">
        <v>3160</v>
      </c>
      <c r="S8617">
        <f t="shared" si="1157"/>
        <v>0</v>
      </c>
      <c r="T8617">
        <f t="shared" si="1158"/>
        <v>1</v>
      </c>
      <c r="U8617">
        <f t="shared" si="1159"/>
        <v>0</v>
      </c>
      <c r="V8617">
        <f t="shared" si="1160"/>
        <v>-1</v>
      </c>
      <c r="W8617">
        <f t="shared" si="1161"/>
        <v>0</v>
      </c>
      <c r="X8617">
        <f t="shared" si="1162"/>
        <v>0</v>
      </c>
      <c r="Y8617">
        <f t="shared" si="1154"/>
        <v>0</v>
      </c>
    </row>
    <row r="8618" spans="1:25">
      <c r="A8618">
        <f t="shared" si="1155"/>
        <v>100</v>
      </c>
      <c r="B8618">
        <f t="shared" si="1156"/>
        <v>100</v>
      </c>
      <c r="C8618">
        <v>8617</v>
      </c>
      <c r="D8618" t="s">
        <v>10</v>
      </c>
      <c r="E8618" s="2">
        <v>3161</v>
      </c>
      <c r="S8618">
        <f t="shared" si="1157"/>
        <v>0</v>
      </c>
      <c r="T8618">
        <f t="shared" si="1158"/>
        <v>1</v>
      </c>
      <c r="U8618">
        <f t="shared" si="1159"/>
        <v>0</v>
      </c>
      <c r="V8618">
        <f t="shared" si="1160"/>
        <v>-1</v>
      </c>
      <c r="W8618">
        <f t="shared" si="1161"/>
        <v>0</v>
      </c>
      <c r="X8618">
        <f t="shared" si="1162"/>
        <v>0</v>
      </c>
      <c r="Y8618">
        <f t="shared" si="1154"/>
        <v>0</v>
      </c>
    </row>
    <row r="8619" spans="1:25">
      <c r="A8619">
        <f t="shared" si="1155"/>
        <v>100</v>
      </c>
      <c r="B8619">
        <f t="shared" si="1156"/>
        <v>100</v>
      </c>
      <c r="C8619">
        <v>8618</v>
      </c>
      <c r="D8619" t="s">
        <v>10</v>
      </c>
      <c r="E8619" s="2">
        <v>3162</v>
      </c>
      <c r="S8619">
        <f t="shared" si="1157"/>
        <v>0</v>
      </c>
      <c r="T8619">
        <f t="shared" si="1158"/>
        <v>1</v>
      </c>
      <c r="U8619">
        <f t="shared" si="1159"/>
        <v>0</v>
      </c>
      <c r="V8619">
        <f t="shared" si="1160"/>
        <v>-1</v>
      </c>
      <c r="W8619">
        <f t="shared" si="1161"/>
        <v>0</v>
      </c>
      <c r="X8619">
        <f t="shared" si="1162"/>
        <v>0</v>
      </c>
      <c r="Y8619">
        <f t="shared" si="1154"/>
        <v>0</v>
      </c>
    </row>
    <row r="8620" spans="1:25">
      <c r="A8620">
        <f t="shared" si="1155"/>
        <v>100</v>
      </c>
      <c r="B8620">
        <f t="shared" si="1156"/>
        <v>100</v>
      </c>
      <c r="C8620">
        <v>8619</v>
      </c>
      <c r="D8620" t="s">
        <v>10</v>
      </c>
      <c r="E8620" s="2">
        <v>3163</v>
      </c>
      <c r="S8620">
        <f t="shared" si="1157"/>
        <v>0</v>
      </c>
      <c r="T8620">
        <f t="shared" si="1158"/>
        <v>1</v>
      </c>
      <c r="U8620">
        <f t="shared" si="1159"/>
        <v>0</v>
      </c>
      <c r="V8620">
        <f t="shared" si="1160"/>
        <v>-1</v>
      </c>
      <c r="W8620">
        <f t="shared" si="1161"/>
        <v>0</v>
      </c>
      <c r="X8620">
        <f t="shared" si="1162"/>
        <v>0</v>
      </c>
      <c r="Y8620">
        <f t="shared" si="1154"/>
        <v>0</v>
      </c>
    </row>
    <row r="8621" spans="1:25">
      <c r="A8621">
        <f t="shared" si="1155"/>
        <v>100</v>
      </c>
      <c r="B8621">
        <f t="shared" si="1156"/>
        <v>100</v>
      </c>
      <c r="C8621">
        <v>8620</v>
      </c>
      <c r="D8621" t="s">
        <v>10</v>
      </c>
      <c r="E8621" s="2">
        <v>3164</v>
      </c>
      <c r="S8621">
        <f t="shared" si="1157"/>
        <v>0</v>
      </c>
      <c r="T8621">
        <f t="shared" si="1158"/>
        <v>1</v>
      </c>
      <c r="U8621">
        <f t="shared" si="1159"/>
        <v>0</v>
      </c>
      <c r="V8621">
        <f t="shared" si="1160"/>
        <v>-1</v>
      </c>
      <c r="W8621">
        <f t="shared" si="1161"/>
        <v>0</v>
      </c>
      <c r="X8621">
        <f t="shared" si="1162"/>
        <v>0</v>
      </c>
      <c r="Y8621">
        <f t="shared" si="1154"/>
        <v>0</v>
      </c>
    </row>
    <row r="8622" spans="1:25">
      <c r="A8622">
        <f t="shared" si="1155"/>
        <v>100</v>
      </c>
      <c r="B8622">
        <f t="shared" si="1156"/>
        <v>100</v>
      </c>
      <c r="C8622">
        <v>8621</v>
      </c>
      <c r="D8622" t="s">
        <v>10</v>
      </c>
      <c r="E8622" s="2">
        <v>3165</v>
      </c>
      <c r="S8622">
        <f t="shared" si="1157"/>
        <v>0</v>
      </c>
      <c r="T8622">
        <f t="shared" si="1158"/>
        <v>1</v>
      </c>
      <c r="U8622">
        <f t="shared" si="1159"/>
        <v>0</v>
      </c>
      <c r="V8622">
        <f t="shared" si="1160"/>
        <v>-1</v>
      </c>
      <c r="W8622">
        <f t="shared" si="1161"/>
        <v>0</v>
      </c>
      <c r="X8622">
        <f t="shared" si="1162"/>
        <v>0</v>
      </c>
      <c r="Y8622">
        <f t="shared" si="1154"/>
        <v>0</v>
      </c>
    </row>
    <row r="8623" spans="1:25">
      <c r="A8623">
        <f t="shared" si="1155"/>
        <v>100</v>
      </c>
      <c r="B8623">
        <f t="shared" si="1156"/>
        <v>100</v>
      </c>
      <c r="C8623">
        <v>8622</v>
      </c>
      <c r="D8623" t="s">
        <v>10</v>
      </c>
      <c r="E8623" s="2">
        <v>3166</v>
      </c>
      <c r="S8623">
        <f t="shared" si="1157"/>
        <v>0</v>
      </c>
      <c r="T8623">
        <f t="shared" si="1158"/>
        <v>1</v>
      </c>
      <c r="U8623">
        <f t="shared" si="1159"/>
        <v>0</v>
      </c>
      <c r="V8623">
        <f t="shared" si="1160"/>
        <v>-1</v>
      </c>
      <c r="W8623">
        <f t="shared" si="1161"/>
        <v>0</v>
      </c>
      <c r="X8623">
        <f t="shared" si="1162"/>
        <v>0</v>
      </c>
      <c r="Y8623">
        <f t="shared" si="1154"/>
        <v>0</v>
      </c>
    </row>
    <row r="8624" spans="1:25">
      <c r="A8624">
        <f t="shared" si="1155"/>
        <v>100</v>
      </c>
      <c r="B8624">
        <f t="shared" si="1156"/>
        <v>100</v>
      </c>
      <c r="C8624">
        <v>8623</v>
      </c>
      <c r="D8624" t="s">
        <v>10</v>
      </c>
      <c r="E8624" s="2">
        <v>3167</v>
      </c>
      <c r="S8624">
        <f t="shared" si="1157"/>
        <v>0</v>
      </c>
      <c r="T8624">
        <f t="shared" si="1158"/>
        <v>1</v>
      </c>
      <c r="U8624">
        <f t="shared" si="1159"/>
        <v>0</v>
      </c>
      <c r="V8624">
        <f t="shared" si="1160"/>
        <v>-1</v>
      </c>
      <c r="W8624">
        <f t="shared" si="1161"/>
        <v>0</v>
      </c>
      <c r="X8624">
        <f t="shared" si="1162"/>
        <v>0</v>
      </c>
      <c r="Y8624">
        <f t="shared" si="1154"/>
        <v>0</v>
      </c>
    </row>
    <row r="8625" spans="1:25">
      <c r="A8625">
        <f t="shared" si="1155"/>
        <v>100</v>
      </c>
      <c r="B8625">
        <f t="shared" si="1156"/>
        <v>100</v>
      </c>
      <c r="C8625">
        <v>8624</v>
      </c>
      <c r="D8625" t="s">
        <v>10</v>
      </c>
      <c r="E8625" s="2">
        <v>3168</v>
      </c>
      <c r="S8625">
        <f t="shared" si="1157"/>
        <v>0</v>
      </c>
      <c r="T8625">
        <f t="shared" si="1158"/>
        <v>1</v>
      </c>
      <c r="U8625">
        <f t="shared" si="1159"/>
        <v>0</v>
      </c>
      <c r="V8625">
        <f t="shared" si="1160"/>
        <v>-1</v>
      </c>
      <c r="W8625">
        <f t="shared" si="1161"/>
        <v>0</v>
      </c>
      <c r="X8625">
        <f t="shared" si="1162"/>
        <v>0</v>
      </c>
      <c r="Y8625">
        <f t="shared" si="1154"/>
        <v>0</v>
      </c>
    </row>
    <row r="8626" spans="1:25">
      <c r="A8626">
        <f t="shared" si="1155"/>
        <v>100</v>
      </c>
      <c r="B8626">
        <f t="shared" si="1156"/>
        <v>100</v>
      </c>
      <c r="C8626">
        <v>8625</v>
      </c>
      <c r="D8626" t="s">
        <v>10</v>
      </c>
      <c r="E8626" s="2">
        <v>3169</v>
      </c>
      <c r="S8626">
        <f t="shared" si="1157"/>
        <v>0</v>
      </c>
      <c r="T8626">
        <f t="shared" si="1158"/>
        <v>1</v>
      </c>
      <c r="U8626">
        <f t="shared" si="1159"/>
        <v>0</v>
      </c>
      <c r="V8626">
        <f t="shared" si="1160"/>
        <v>-1</v>
      </c>
      <c r="W8626">
        <f t="shared" si="1161"/>
        <v>0</v>
      </c>
      <c r="X8626">
        <f t="shared" si="1162"/>
        <v>0</v>
      </c>
      <c r="Y8626">
        <f t="shared" si="1154"/>
        <v>0</v>
      </c>
    </row>
    <row r="8627" spans="1:25">
      <c r="A8627">
        <f t="shared" si="1155"/>
        <v>100</v>
      </c>
      <c r="B8627">
        <f t="shared" si="1156"/>
        <v>100</v>
      </c>
      <c r="C8627">
        <v>8626</v>
      </c>
      <c r="D8627" t="s">
        <v>10</v>
      </c>
      <c r="E8627" s="2">
        <v>3170</v>
      </c>
      <c r="S8627">
        <f t="shared" si="1157"/>
        <v>0</v>
      </c>
      <c r="T8627">
        <f t="shared" si="1158"/>
        <v>1</v>
      </c>
      <c r="U8627">
        <f t="shared" si="1159"/>
        <v>0</v>
      </c>
      <c r="V8627">
        <f t="shared" si="1160"/>
        <v>-1</v>
      </c>
      <c r="W8627">
        <f t="shared" si="1161"/>
        <v>0</v>
      </c>
      <c r="X8627">
        <f t="shared" si="1162"/>
        <v>0</v>
      </c>
      <c r="Y8627">
        <f t="shared" si="1154"/>
        <v>0</v>
      </c>
    </row>
    <row r="8628" spans="1:25">
      <c r="A8628">
        <f t="shared" si="1155"/>
        <v>100</v>
      </c>
      <c r="B8628">
        <f t="shared" si="1156"/>
        <v>100</v>
      </c>
      <c r="C8628">
        <v>8627</v>
      </c>
      <c r="D8628" t="s">
        <v>10</v>
      </c>
      <c r="E8628" s="2">
        <v>3171</v>
      </c>
      <c r="S8628">
        <f t="shared" si="1157"/>
        <v>0</v>
      </c>
      <c r="T8628">
        <f t="shared" si="1158"/>
        <v>1</v>
      </c>
      <c r="U8628">
        <f t="shared" si="1159"/>
        <v>0</v>
      </c>
      <c r="V8628">
        <f t="shared" si="1160"/>
        <v>-1</v>
      </c>
      <c r="W8628">
        <f t="shared" si="1161"/>
        <v>0</v>
      </c>
      <c r="X8628">
        <f t="shared" si="1162"/>
        <v>0</v>
      </c>
      <c r="Y8628">
        <f t="shared" si="1154"/>
        <v>0</v>
      </c>
    </row>
    <row r="8629" spans="1:25">
      <c r="A8629">
        <f t="shared" si="1155"/>
        <v>100</v>
      </c>
      <c r="B8629">
        <f t="shared" si="1156"/>
        <v>100</v>
      </c>
      <c r="C8629">
        <v>8628</v>
      </c>
      <c r="D8629" t="s">
        <v>10</v>
      </c>
      <c r="E8629" s="2">
        <v>3172</v>
      </c>
      <c r="S8629">
        <f t="shared" si="1157"/>
        <v>0</v>
      </c>
      <c r="T8629">
        <f t="shared" si="1158"/>
        <v>1</v>
      </c>
      <c r="U8629">
        <f t="shared" si="1159"/>
        <v>0</v>
      </c>
      <c r="V8629">
        <f t="shared" si="1160"/>
        <v>-1</v>
      </c>
      <c r="W8629">
        <f t="shared" si="1161"/>
        <v>0</v>
      </c>
      <c r="X8629">
        <f t="shared" si="1162"/>
        <v>0</v>
      </c>
      <c r="Y8629">
        <f t="shared" si="1154"/>
        <v>0</v>
      </c>
    </row>
    <row r="8630" spans="1:25">
      <c r="A8630">
        <f t="shared" si="1155"/>
        <v>100</v>
      </c>
      <c r="B8630">
        <f t="shared" si="1156"/>
        <v>100</v>
      </c>
      <c r="C8630">
        <v>8629</v>
      </c>
      <c r="D8630" t="s">
        <v>10</v>
      </c>
      <c r="E8630" s="2">
        <v>3173</v>
      </c>
      <c r="S8630">
        <f t="shared" si="1157"/>
        <v>0</v>
      </c>
      <c r="T8630">
        <f t="shared" si="1158"/>
        <v>1</v>
      </c>
      <c r="U8630">
        <f t="shared" si="1159"/>
        <v>0</v>
      </c>
      <c r="V8630">
        <f t="shared" si="1160"/>
        <v>-1</v>
      </c>
      <c r="W8630">
        <f t="shared" si="1161"/>
        <v>0</v>
      </c>
      <c r="X8630">
        <f t="shared" si="1162"/>
        <v>0</v>
      </c>
      <c r="Y8630">
        <f t="shared" si="1154"/>
        <v>0</v>
      </c>
    </row>
    <row r="8631" spans="1:25">
      <c r="A8631">
        <f t="shared" si="1155"/>
        <v>100</v>
      </c>
      <c r="B8631">
        <f t="shared" si="1156"/>
        <v>100</v>
      </c>
      <c r="C8631">
        <v>8630</v>
      </c>
      <c r="D8631" t="s">
        <v>10</v>
      </c>
      <c r="E8631" s="2">
        <v>3174</v>
      </c>
      <c r="S8631">
        <f t="shared" si="1157"/>
        <v>0</v>
      </c>
      <c r="T8631">
        <f t="shared" si="1158"/>
        <v>1</v>
      </c>
      <c r="U8631">
        <f t="shared" si="1159"/>
        <v>0</v>
      </c>
      <c r="V8631">
        <f t="shared" si="1160"/>
        <v>-1</v>
      </c>
      <c r="W8631">
        <f t="shared" si="1161"/>
        <v>0</v>
      </c>
      <c r="X8631">
        <f t="shared" si="1162"/>
        <v>0</v>
      </c>
      <c r="Y8631">
        <f t="shared" si="1154"/>
        <v>0</v>
      </c>
    </row>
    <row r="8632" spans="1:25">
      <c r="A8632">
        <f t="shared" si="1155"/>
        <v>100</v>
      </c>
      <c r="B8632">
        <f t="shared" si="1156"/>
        <v>100</v>
      </c>
      <c r="C8632">
        <v>8631</v>
      </c>
      <c r="D8632" t="s">
        <v>10</v>
      </c>
      <c r="E8632" s="2">
        <v>3175</v>
      </c>
      <c r="S8632">
        <f t="shared" si="1157"/>
        <v>0</v>
      </c>
      <c r="T8632">
        <f t="shared" si="1158"/>
        <v>1</v>
      </c>
      <c r="U8632">
        <f t="shared" si="1159"/>
        <v>0</v>
      </c>
      <c r="V8632">
        <f t="shared" si="1160"/>
        <v>-1</v>
      </c>
      <c r="W8632">
        <f t="shared" si="1161"/>
        <v>0</v>
      </c>
      <c r="X8632">
        <f t="shared" si="1162"/>
        <v>0</v>
      </c>
      <c r="Y8632">
        <f t="shared" si="1154"/>
        <v>0</v>
      </c>
    </row>
    <row r="8633" spans="1:25">
      <c r="A8633">
        <f t="shared" si="1155"/>
        <v>100</v>
      </c>
      <c r="B8633">
        <f t="shared" si="1156"/>
        <v>100</v>
      </c>
      <c r="C8633">
        <v>8632</v>
      </c>
      <c r="D8633" t="s">
        <v>10</v>
      </c>
      <c r="E8633" s="2">
        <v>3176</v>
      </c>
      <c r="S8633">
        <f t="shared" si="1157"/>
        <v>0</v>
      </c>
      <c r="T8633">
        <f t="shared" si="1158"/>
        <v>1</v>
      </c>
      <c r="U8633">
        <f t="shared" si="1159"/>
        <v>0</v>
      </c>
      <c r="V8633">
        <f t="shared" si="1160"/>
        <v>-1</v>
      </c>
      <c r="W8633">
        <f t="shared" si="1161"/>
        <v>0</v>
      </c>
      <c r="X8633">
        <f t="shared" si="1162"/>
        <v>0</v>
      </c>
      <c r="Y8633">
        <f t="shared" si="1154"/>
        <v>0</v>
      </c>
    </row>
    <row r="8634" spans="1:25">
      <c r="A8634">
        <f t="shared" si="1155"/>
        <v>100</v>
      </c>
      <c r="B8634">
        <f t="shared" si="1156"/>
        <v>100</v>
      </c>
      <c r="C8634">
        <v>8633</v>
      </c>
      <c r="D8634" t="s">
        <v>10</v>
      </c>
      <c r="E8634" s="2">
        <v>3177</v>
      </c>
      <c r="S8634">
        <f t="shared" si="1157"/>
        <v>0</v>
      </c>
      <c r="T8634">
        <f t="shared" si="1158"/>
        <v>1</v>
      </c>
      <c r="U8634">
        <f t="shared" si="1159"/>
        <v>0</v>
      </c>
      <c r="V8634">
        <f t="shared" si="1160"/>
        <v>-1</v>
      </c>
      <c r="W8634">
        <f t="shared" si="1161"/>
        <v>0</v>
      </c>
      <c r="X8634">
        <f t="shared" si="1162"/>
        <v>0</v>
      </c>
      <c r="Y8634">
        <f t="shared" ref="Y8634:Y8697" si="1163">COUNTIF(K:K, K8634)</f>
        <v>0</v>
      </c>
    </row>
    <row r="8635" spans="1:25">
      <c r="A8635">
        <f t="shared" si="1155"/>
        <v>100</v>
      </c>
      <c r="B8635">
        <f t="shared" si="1156"/>
        <v>100</v>
      </c>
      <c r="C8635">
        <v>8634</v>
      </c>
      <c r="D8635" t="s">
        <v>10</v>
      </c>
      <c r="E8635" s="2">
        <v>3178</v>
      </c>
      <c r="S8635">
        <f t="shared" si="1157"/>
        <v>0</v>
      </c>
      <c r="T8635">
        <f t="shared" si="1158"/>
        <v>1</v>
      </c>
      <c r="U8635">
        <f t="shared" si="1159"/>
        <v>0</v>
      </c>
      <c r="V8635">
        <f t="shared" si="1160"/>
        <v>-1</v>
      </c>
      <c r="W8635">
        <f t="shared" si="1161"/>
        <v>0</v>
      </c>
      <c r="X8635">
        <f t="shared" si="1162"/>
        <v>0</v>
      </c>
      <c r="Y8635">
        <f t="shared" si="1163"/>
        <v>0</v>
      </c>
    </row>
    <row r="8636" spans="1:25">
      <c r="A8636">
        <f t="shared" si="1155"/>
        <v>100</v>
      </c>
      <c r="B8636">
        <f t="shared" si="1156"/>
        <v>100</v>
      </c>
      <c r="C8636">
        <v>8635</v>
      </c>
      <c r="D8636" t="s">
        <v>10</v>
      </c>
      <c r="E8636" s="2">
        <v>3179</v>
      </c>
      <c r="S8636">
        <f t="shared" si="1157"/>
        <v>0</v>
      </c>
      <c r="T8636">
        <f t="shared" si="1158"/>
        <v>1</v>
      </c>
      <c r="U8636">
        <f t="shared" si="1159"/>
        <v>0</v>
      </c>
      <c r="V8636">
        <f t="shared" si="1160"/>
        <v>-1</v>
      </c>
      <c r="W8636">
        <f t="shared" si="1161"/>
        <v>0</v>
      </c>
      <c r="X8636">
        <f t="shared" si="1162"/>
        <v>0</v>
      </c>
      <c r="Y8636">
        <f t="shared" si="1163"/>
        <v>0</v>
      </c>
    </row>
    <row r="8637" spans="1:25">
      <c r="A8637">
        <f t="shared" si="1155"/>
        <v>100</v>
      </c>
      <c r="B8637">
        <f t="shared" si="1156"/>
        <v>100</v>
      </c>
      <c r="C8637">
        <v>8636</v>
      </c>
      <c r="D8637" t="s">
        <v>10</v>
      </c>
      <c r="E8637" s="2">
        <v>3180</v>
      </c>
      <c r="S8637">
        <f t="shared" si="1157"/>
        <v>0</v>
      </c>
      <c r="T8637">
        <f t="shared" si="1158"/>
        <v>1</v>
      </c>
      <c r="U8637">
        <f t="shared" si="1159"/>
        <v>0</v>
      </c>
      <c r="V8637">
        <f t="shared" si="1160"/>
        <v>-1</v>
      </c>
      <c r="W8637">
        <f t="shared" si="1161"/>
        <v>0</v>
      </c>
      <c r="X8637">
        <f t="shared" si="1162"/>
        <v>0</v>
      </c>
      <c r="Y8637">
        <f t="shared" si="1163"/>
        <v>0</v>
      </c>
    </row>
    <row r="8638" spans="1:25">
      <c r="A8638">
        <f t="shared" si="1155"/>
        <v>100</v>
      </c>
      <c r="B8638">
        <f t="shared" si="1156"/>
        <v>100</v>
      </c>
      <c r="C8638">
        <v>8637</v>
      </c>
      <c r="D8638" t="s">
        <v>10</v>
      </c>
      <c r="E8638" s="2">
        <v>3181</v>
      </c>
      <c r="S8638">
        <f t="shared" si="1157"/>
        <v>0</v>
      </c>
      <c r="T8638">
        <f t="shared" si="1158"/>
        <v>1</v>
      </c>
      <c r="U8638">
        <f t="shared" si="1159"/>
        <v>0</v>
      </c>
      <c r="V8638">
        <f t="shared" si="1160"/>
        <v>-1</v>
      </c>
      <c r="W8638">
        <f t="shared" si="1161"/>
        <v>0</v>
      </c>
      <c r="X8638">
        <f t="shared" si="1162"/>
        <v>0</v>
      </c>
      <c r="Y8638">
        <f t="shared" si="1163"/>
        <v>0</v>
      </c>
    </row>
    <row r="8639" spans="1:25">
      <c r="A8639">
        <f t="shared" si="1155"/>
        <v>100</v>
      </c>
      <c r="B8639">
        <f t="shared" si="1156"/>
        <v>100</v>
      </c>
      <c r="C8639">
        <v>8638</v>
      </c>
      <c r="D8639" t="s">
        <v>10</v>
      </c>
      <c r="E8639" s="2">
        <v>3182</v>
      </c>
      <c r="S8639">
        <f t="shared" si="1157"/>
        <v>0</v>
      </c>
      <c r="T8639">
        <f t="shared" si="1158"/>
        <v>1</v>
      </c>
      <c r="U8639">
        <f t="shared" si="1159"/>
        <v>0</v>
      </c>
      <c r="V8639">
        <f t="shared" si="1160"/>
        <v>-1</v>
      </c>
      <c r="W8639">
        <f t="shared" si="1161"/>
        <v>0</v>
      </c>
      <c r="X8639">
        <f t="shared" si="1162"/>
        <v>0</v>
      </c>
      <c r="Y8639">
        <f t="shared" si="1163"/>
        <v>0</v>
      </c>
    </row>
    <row r="8640" spans="1:25">
      <c r="A8640">
        <f t="shared" si="1155"/>
        <v>100</v>
      </c>
      <c r="B8640">
        <f t="shared" si="1156"/>
        <v>100</v>
      </c>
      <c r="C8640">
        <v>8639</v>
      </c>
      <c r="D8640" t="s">
        <v>10</v>
      </c>
      <c r="E8640" s="2">
        <v>3183</v>
      </c>
      <c r="S8640">
        <f t="shared" si="1157"/>
        <v>0</v>
      </c>
      <c r="T8640">
        <f t="shared" si="1158"/>
        <v>1</v>
      </c>
      <c r="U8640">
        <f t="shared" si="1159"/>
        <v>0</v>
      </c>
      <c r="V8640">
        <f t="shared" si="1160"/>
        <v>-1</v>
      </c>
      <c r="W8640">
        <f t="shared" si="1161"/>
        <v>0</v>
      </c>
      <c r="X8640">
        <f t="shared" si="1162"/>
        <v>0</v>
      </c>
      <c r="Y8640">
        <f t="shared" si="1163"/>
        <v>0</v>
      </c>
    </row>
    <row r="8641" spans="1:25">
      <c r="A8641">
        <f t="shared" si="1155"/>
        <v>100</v>
      </c>
      <c r="B8641">
        <f t="shared" si="1156"/>
        <v>100</v>
      </c>
      <c r="C8641">
        <v>8640</v>
      </c>
      <c r="D8641" t="s">
        <v>10</v>
      </c>
      <c r="E8641" s="2">
        <v>3184</v>
      </c>
      <c r="S8641">
        <f t="shared" si="1157"/>
        <v>0</v>
      </c>
      <c r="T8641">
        <f t="shared" si="1158"/>
        <v>1</v>
      </c>
      <c r="U8641">
        <f t="shared" si="1159"/>
        <v>0</v>
      </c>
      <c r="V8641">
        <f t="shared" si="1160"/>
        <v>-1</v>
      </c>
      <c r="W8641">
        <f t="shared" si="1161"/>
        <v>0</v>
      </c>
      <c r="X8641">
        <f t="shared" si="1162"/>
        <v>0</v>
      </c>
      <c r="Y8641">
        <f t="shared" si="1163"/>
        <v>0</v>
      </c>
    </row>
    <row r="8642" spans="1:25">
      <c r="A8642">
        <f t="shared" si="1155"/>
        <v>100</v>
      </c>
      <c r="B8642">
        <f t="shared" si="1156"/>
        <v>100</v>
      </c>
      <c r="C8642">
        <v>8641</v>
      </c>
      <c r="D8642" t="s">
        <v>10</v>
      </c>
      <c r="E8642" s="2">
        <v>3185</v>
      </c>
      <c r="S8642">
        <f t="shared" si="1157"/>
        <v>0</v>
      </c>
      <c r="T8642">
        <f t="shared" si="1158"/>
        <v>1</v>
      </c>
      <c r="U8642">
        <f t="shared" si="1159"/>
        <v>0</v>
      </c>
      <c r="V8642">
        <f t="shared" si="1160"/>
        <v>-1</v>
      </c>
      <c r="W8642">
        <f t="shared" si="1161"/>
        <v>0</v>
      </c>
      <c r="X8642">
        <f t="shared" si="1162"/>
        <v>0</v>
      </c>
      <c r="Y8642">
        <f t="shared" si="1163"/>
        <v>0</v>
      </c>
    </row>
    <row r="8643" spans="1:25">
      <c r="A8643">
        <f t="shared" si="1155"/>
        <v>100</v>
      </c>
      <c r="B8643">
        <f t="shared" si="1156"/>
        <v>100</v>
      </c>
      <c r="C8643">
        <v>8642</v>
      </c>
      <c r="D8643" t="s">
        <v>10</v>
      </c>
      <c r="E8643" s="2">
        <v>3186</v>
      </c>
      <c r="S8643">
        <f t="shared" si="1157"/>
        <v>0</v>
      </c>
      <c r="T8643">
        <f t="shared" si="1158"/>
        <v>1</v>
      </c>
      <c r="U8643">
        <f t="shared" si="1159"/>
        <v>0</v>
      </c>
      <c r="V8643">
        <f t="shared" si="1160"/>
        <v>-1</v>
      </c>
      <c r="W8643">
        <f t="shared" si="1161"/>
        <v>0</v>
      </c>
      <c r="X8643">
        <f t="shared" si="1162"/>
        <v>0</v>
      </c>
      <c r="Y8643">
        <f t="shared" si="1163"/>
        <v>0</v>
      </c>
    </row>
    <row r="8644" spans="1:25">
      <c r="A8644">
        <f t="shared" si="1155"/>
        <v>100</v>
      </c>
      <c r="B8644">
        <f t="shared" si="1156"/>
        <v>100</v>
      </c>
      <c r="C8644">
        <v>8643</v>
      </c>
      <c r="D8644" t="s">
        <v>10</v>
      </c>
      <c r="E8644" s="2">
        <v>3187</v>
      </c>
      <c r="S8644">
        <f t="shared" si="1157"/>
        <v>0</v>
      </c>
      <c r="T8644">
        <f t="shared" si="1158"/>
        <v>1</v>
      </c>
      <c r="U8644">
        <f t="shared" si="1159"/>
        <v>0</v>
      </c>
      <c r="V8644">
        <f t="shared" si="1160"/>
        <v>-1</v>
      </c>
      <c r="W8644">
        <f t="shared" si="1161"/>
        <v>0</v>
      </c>
      <c r="X8644">
        <f t="shared" si="1162"/>
        <v>0</v>
      </c>
      <c r="Y8644">
        <f t="shared" si="1163"/>
        <v>0</v>
      </c>
    </row>
    <row r="8645" spans="1:25">
      <c r="A8645">
        <f t="shared" si="1155"/>
        <v>100</v>
      </c>
      <c r="B8645">
        <f t="shared" si="1156"/>
        <v>100</v>
      </c>
      <c r="C8645">
        <v>8644</v>
      </c>
      <c r="D8645" t="s">
        <v>10</v>
      </c>
      <c r="E8645" s="2">
        <v>3188</v>
      </c>
      <c r="S8645">
        <f t="shared" si="1157"/>
        <v>0</v>
      </c>
      <c r="T8645">
        <f t="shared" si="1158"/>
        <v>1</v>
      </c>
      <c r="U8645">
        <f t="shared" si="1159"/>
        <v>0</v>
      </c>
      <c r="V8645">
        <f t="shared" si="1160"/>
        <v>-1</v>
      </c>
      <c r="W8645">
        <f t="shared" si="1161"/>
        <v>0</v>
      </c>
      <c r="X8645">
        <f t="shared" si="1162"/>
        <v>0</v>
      </c>
      <c r="Y8645">
        <f t="shared" si="1163"/>
        <v>0</v>
      </c>
    </row>
    <row r="8646" spans="1:25">
      <c r="A8646">
        <f t="shared" si="1155"/>
        <v>100</v>
      </c>
      <c r="B8646">
        <f t="shared" si="1156"/>
        <v>100</v>
      </c>
      <c r="C8646">
        <v>8645</v>
      </c>
      <c r="D8646" t="s">
        <v>10</v>
      </c>
      <c r="E8646" s="2">
        <v>3189</v>
      </c>
      <c r="S8646">
        <f t="shared" si="1157"/>
        <v>0</v>
      </c>
      <c r="T8646">
        <f t="shared" si="1158"/>
        <v>1</v>
      </c>
      <c r="U8646">
        <f t="shared" si="1159"/>
        <v>0</v>
      </c>
      <c r="V8646">
        <f t="shared" si="1160"/>
        <v>-1</v>
      </c>
      <c r="W8646">
        <f t="shared" si="1161"/>
        <v>0</v>
      </c>
      <c r="X8646">
        <f t="shared" si="1162"/>
        <v>0</v>
      </c>
      <c r="Y8646">
        <f t="shared" si="1163"/>
        <v>0</v>
      </c>
    </row>
    <row r="8647" spans="1:25">
      <c r="A8647">
        <f t="shared" si="1155"/>
        <v>100</v>
      </c>
      <c r="B8647">
        <f t="shared" si="1156"/>
        <v>100</v>
      </c>
      <c r="C8647">
        <v>8646</v>
      </c>
      <c r="D8647" t="s">
        <v>10</v>
      </c>
      <c r="E8647" s="2">
        <v>3190</v>
      </c>
      <c r="S8647">
        <f t="shared" si="1157"/>
        <v>0</v>
      </c>
      <c r="T8647">
        <f t="shared" si="1158"/>
        <v>1</v>
      </c>
      <c r="U8647">
        <f t="shared" si="1159"/>
        <v>0</v>
      </c>
      <c r="V8647">
        <f t="shared" si="1160"/>
        <v>-1</v>
      </c>
      <c r="W8647">
        <f t="shared" si="1161"/>
        <v>0</v>
      </c>
      <c r="X8647">
        <f t="shared" si="1162"/>
        <v>0</v>
      </c>
      <c r="Y8647">
        <f t="shared" si="1163"/>
        <v>0</v>
      </c>
    </row>
    <row r="8648" spans="1:25">
      <c r="A8648">
        <f t="shared" si="1155"/>
        <v>100</v>
      </c>
      <c r="B8648">
        <f t="shared" si="1156"/>
        <v>100</v>
      </c>
      <c r="C8648">
        <v>8647</v>
      </c>
      <c r="D8648" t="s">
        <v>10</v>
      </c>
      <c r="E8648" s="2">
        <v>3191</v>
      </c>
      <c r="S8648">
        <f t="shared" si="1157"/>
        <v>0</v>
      </c>
      <c r="T8648">
        <f t="shared" si="1158"/>
        <v>1</v>
      </c>
      <c r="U8648">
        <f t="shared" si="1159"/>
        <v>0</v>
      </c>
      <c r="V8648">
        <f t="shared" si="1160"/>
        <v>-1</v>
      </c>
      <c r="W8648">
        <f t="shared" si="1161"/>
        <v>0</v>
      </c>
      <c r="X8648">
        <f t="shared" si="1162"/>
        <v>0</v>
      </c>
      <c r="Y8648">
        <f t="shared" si="1163"/>
        <v>0</v>
      </c>
    </row>
    <row r="8649" spans="1:25">
      <c r="A8649">
        <f t="shared" si="1155"/>
        <v>100</v>
      </c>
      <c r="B8649">
        <f t="shared" si="1156"/>
        <v>100</v>
      </c>
      <c r="C8649">
        <v>8648</v>
      </c>
      <c r="D8649" t="s">
        <v>10</v>
      </c>
      <c r="E8649" s="2">
        <v>3192</v>
      </c>
      <c r="S8649">
        <f t="shared" si="1157"/>
        <v>0</v>
      </c>
      <c r="T8649">
        <f t="shared" si="1158"/>
        <v>1</v>
      </c>
      <c r="U8649">
        <f t="shared" si="1159"/>
        <v>0</v>
      </c>
      <c r="V8649">
        <f t="shared" si="1160"/>
        <v>-1</v>
      </c>
      <c r="W8649">
        <f t="shared" si="1161"/>
        <v>0</v>
      </c>
      <c r="X8649">
        <f t="shared" si="1162"/>
        <v>0</v>
      </c>
      <c r="Y8649">
        <f t="shared" si="1163"/>
        <v>0</v>
      </c>
    </row>
    <row r="8650" spans="1:25">
      <c r="A8650">
        <f t="shared" si="1155"/>
        <v>100</v>
      </c>
      <c r="B8650">
        <f t="shared" si="1156"/>
        <v>100</v>
      </c>
      <c r="C8650">
        <v>8649</v>
      </c>
      <c r="D8650" t="s">
        <v>10</v>
      </c>
      <c r="E8650" s="2">
        <v>3193</v>
      </c>
      <c r="S8650">
        <f t="shared" si="1157"/>
        <v>0</v>
      </c>
      <c r="T8650">
        <f t="shared" si="1158"/>
        <v>1</v>
      </c>
      <c r="U8650">
        <f t="shared" si="1159"/>
        <v>0</v>
      </c>
      <c r="V8650">
        <f t="shared" si="1160"/>
        <v>-1</v>
      </c>
      <c r="W8650">
        <f t="shared" si="1161"/>
        <v>0</v>
      </c>
      <c r="X8650">
        <f t="shared" si="1162"/>
        <v>0</v>
      </c>
      <c r="Y8650">
        <f t="shared" si="1163"/>
        <v>0</v>
      </c>
    </row>
    <row r="8651" spans="1:25">
      <c r="A8651">
        <f t="shared" si="1155"/>
        <v>100</v>
      </c>
      <c r="B8651">
        <f t="shared" si="1156"/>
        <v>100</v>
      </c>
      <c r="C8651">
        <v>8650</v>
      </c>
      <c r="D8651" t="s">
        <v>10</v>
      </c>
      <c r="E8651" s="2">
        <v>3194</v>
      </c>
      <c r="S8651">
        <f t="shared" si="1157"/>
        <v>0</v>
      </c>
      <c r="T8651">
        <f t="shared" si="1158"/>
        <v>1</v>
      </c>
      <c r="U8651">
        <f t="shared" si="1159"/>
        <v>0</v>
      </c>
      <c r="V8651">
        <f t="shared" si="1160"/>
        <v>-1</v>
      </c>
      <c r="W8651">
        <f t="shared" si="1161"/>
        <v>0</v>
      </c>
      <c r="X8651">
        <f t="shared" si="1162"/>
        <v>0</v>
      </c>
      <c r="Y8651">
        <f t="shared" si="1163"/>
        <v>0</v>
      </c>
    </row>
    <row r="8652" spans="1:25">
      <c r="A8652">
        <f t="shared" si="1155"/>
        <v>100</v>
      </c>
      <c r="B8652">
        <f t="shared" si="1156"/>
        <v>100</v>
      </c>
      <c r="C8652">
        <v>8651</v>
      </c>
      <c r="D8652" t="s">
        <v>10</v>
      </c>
      <c r="E8652" s="2">
        <v>3195</v>
      </c>
      <c r="S8652">
        <f t="shared" si="1157"/>
        <v>0</v>
      </c>
      <c r="T8652">
        <f t="shared" si="1158"/>
        <v>1</v>
      </c>
      <c r="U8652">
        <f t="shared" si="1159"/>
        <v>0</v>
      </c>
      <c r="V8652">
        <f t="shared" si="1160"/>
        <v>-1</v>
      </c>
      <c r="W8652">
        <f t="shared" si="1161"/>
        <v>0</v>
      </c>
      <c r="X8652">
        <f t="shared" si="1162"/>
        <v>0</v>
      </c>
      <c r="Y8652">
        <f t="shared" si="1163"/>
        <v>0</v>
      </c>
    </row>
    <row r="8653" spans="1:25">
      <c r="A8653">
        <f t="shared" si="1155"/>
        <v>100</v>
      </c>
      <c r="B8653">
        <f t="shared" si="1156"/>
        <v>100</v>
      </c>
      <c r="C8653">
        <v>8652</v>
      </c>
      <c r="D8653" t="s">
        <v>10</v>
      </c>
      <c r="E8653" s="2">
        <v>3196</v>
      </c>
      <c r="S8653">
        <f t="shared" si="1157"/>
        <v>0</v>
      </c>
      <c r="T8653">
        <f t="shared" si="1158"/>
        <v>1</v>
      </c>
      <c r="U8653">
        <f t="shared" si="1159"/>
        <v>0</v>
      </c>
      <c r="V8653">
        <f t="shared" si="1160"/>
        <v>-1</v>
      </c>
      <c r="W8653">
        <f t="shared" si="1161"/>
        <v>0</v>
      </c>
      <c r="X8653">
        <f t="shared" si="1162"/>
        <v>0</v>
      </c>
      <c r="Y8653">
        <f t="shared" si="1163"/>
        <v>0</v>
      </c>
    </row>
    <row r="8654" spans="1:25">
      <c r="A8654">
        <f t="shared" si="1155"/>
        <v>100</v>
      </c>
      <c r="B8654">
        <f t="shared" si="1156"/>
        <v>100</v>
      </c>
      <c r="C8654">
        <v>8653</v>
      </c>
      <c r="D8654" t="s">
        <v>10</v>
      </c>
      <c r="E8654" s="2">
        <v>3197</v>
      </c>
      <c r="S8654">
        <f t="shared" si="1157"/>
        <v>0</v>
      </c>
      <c r="T8654">
        <f t="shared" si="1158"/>
        <v>1</v>
      </c>
      <c r="U8654">
        <f t="shared" si="1159"/>
        <v>0</v>
      </c>
      <c r="V8654">
        <f t="shared" si="1160"/>
        <v>-1</v>
      </c>
      <c r="W8654">
        <f t="shared" si="1161"/>
        <v>0</v>
      </c>
      <c r="X8654">
        <f t="shared" si="1162"/>
        <v>0</v>
      </c>
      <c r="Y8654">
        <f t="shared" si="1163"/>
        <v>0</v>
      </c>
    </row>
    <row r="8655" spans="1:25">
      <c r="A8655">
        <f t="shared" si="1155"/>
        <v>100</v>
      </c>
      <c r="B8655">
        <f t="shared" si="1156"/>
        <v>100</v>
      </c>
      <c r="C8655">
        <v>8654</v>
      </c>
      <c r="D8655" t="s">
        <v>10</v>
      </c>
      <c r="E8655" s="2">
        <v>3198</v>
      </c>
      <c r="S8655">
        <f t="shared" si="1157"/>
        <v>0</v>
      </c>
      <c r="T8655">
        <f t="shared" si="1158"/>
        <v>1</v>
      </c>
      <c r="U8655">
        <f t="shared" si="1159"/>
        <v>0</v>
      </c>
      <c r="V8655">
        <f t="shared" si="1160"/>
        <v>-1</v>
      </c>
      <c r="W8655">
        <f t="shared" si="1161"/>
        <v>0</v>
      </c>
      <c r="X8655">
        <f t="shared" si="1162"/>
        <v>0</v>
      </c>
      <c r="Y8655">
        <f t="shared" si="1163"/>
        <v>0</v>
      </c>
    </row>
    <row r="8656" spans="1:25">
      <c r="A8656">
        <f t="shared" si="1155"/>
        <v>100</v>
      </c>
      <c r="B8656">
        <f t="shared" si="1156"/>
        <v>100</v>
      </c>
      <c r="C8656">
        <v>8655</v>
      </c>
      <c r="D8656" t="s">
        <v>10</v>
      </c>
      <c r="E8656" s="2">
        <v>3199</v>
      </c>
      <c r="S8656">
        <f t="shared" si="1157"/>
        <v>0</v>
      </c>
      <c r="T8656">
        <f t="shared" si="1158"/>
        <v>1</v>
      </c>
      <c r="U8656">
        <f t="shared" si="1159"/>
        <v>0</v>
      </c>
      <c r="V8656">
        <f t="shared" si="1160"/>
        <v>-1</v>
      </c>
      <c r="W8656">
        <f t="shared" si="1161"/>
        <v>0</v>
      </c>
      <c r="X8656">
        <f t="shared" si="1162"/>
        <v>0</v>
      </c>
      <c r="Y8656">
        <f t="shared" si="1163"/>
        <v>0</v>
      </c>
    </row>
    <row r="8657" spans="1:25">
      <c r="A8657">
        <f t="shared" si="1155"/>
        <v>100</v>
      </c>
      <c r="B8657">
        <f t="shared" si="1156"/>
        <v>100</v>
      </c>
      <c r="C8657">
        <v>8656</v>
      </c>
      <c r="D8657" t="s">
        <v>10</v>
      </c>
      <c r="E8657" s="2">
        <v>3200</v>
      </c>
      <c r="S8657">
        <f t="shared" si="1157"/>
        <v>0</v>
      </c>
      <c r="T8657">
        <f t="shared" si="1158"/>
        <v>1</v>
      </c>
      <c r="U8657">
        <f t="shared" si="1159"/>
        <v>0</v>
      </c>
      <c r="V8657">
        <f t="shared" si="1160"/>
        <v>-1</v>
      </c>
      <c r="W8657">
        <f t="shared" si="1161"/>
        <v>0</v>
      </c>
      <c r="X8657">
        <f t="shared" si="1162"/>
        <v>0</v>
      </c>
      <c r="Y8657">
        <f t="shared" si="1163"/>
        <v>0</v>
      </c>
    </row>
    <row r="8658" spans="1:25">
      <c r="A8658">
        <f t="shared" si="1155"/>
        <v>100</v>
      </c>
      <c r="B8658">
        <f t="shared" si="1156"/>
        <v>100</v>
      </c>
      <c r="C8658">
        <v>8657</v>
      </c>
      <c r="D8658" t="s">
        <v>10</v>
      </c>
      <c r="E8658" s="2">
        <v>3201</v>
      </c>
      <c r="S8658">
        <f t="shared" si="1157"/>
        <v>0</v>
      </c>
      <c r="T8658">
        <f t="shared" si="1158"/>
        <v>1</v>
      </c>
      <c r="U8658">
        <f t="shared" si="1159"/>
        <v>0</v>
      </c>
      <c r="V8658">
        <f t="shared" si="1160"/>
        <v>-1</v>
      </c>
      <c r="W8658">
        <f t="shared" si="1161"/>
        <v>0</v>
      </c>
      <c r="X8658">
        <f t="shared" si="1162"/>
        <v>0</v>
      </c>
      <c r="Y8658">
        <f t="shared" si="1163"/>
        <v>0</v>
      </c>
    </row>
    <row r="8659" spans="1:25">
      <c r="A8659">
        <f t="shared" ref="A8659:A8722" si="1164">IFERROR(SEARCH(G8659,K8659),100)</f>
        <v>100</v>
      </c>
      <c r="B8659">
        <f t="shared" ref="B8659:B8722" si="1165">IF(ISNUMBER(FIND(",", J8659)),
    IF(OR(ISNUMBER(SEARCH(LOWER(LEFT(J8659, FIND(",", J8659) - 1)), LOWER(M8659))), ISNUMBER(SEARCH(LOWER(TRIM(MID(J8659, FIND(",", J8659) + 1, LEN(J8659)))), LOWER(M8659)))), 0, 100),
    IF(ISNUMBER(SEARCH(LOWER(J8659), LOWER(M8659))), 0, 100)
)</f>
        <v>100</v>
      </c>
      <c r="C8659">
        <v>8658</v>
      </c>
      <c r="D8659" t="s">
        <v>10</v>
      </c>
      <c r="E8659" s="2">
        <v>3202</v>
      </c>
      <c r="S8659">
        <f t="shared" ref="S8659:S8722" si="1166">LEN(K8659)-LEN(P8659)</f>
        <v>0</v>
      </c>
      <c r="T8659">
        <f t="shared" ref="T8659:T8722" si="1167">LEN(N8659) - LEN(SUBSTITUTE(N8659, " ", "")) + 1-LEN(G8659)</f>
        <v>1</v>
      </c>
      <c r="U8659">
        <f t="shared" ref="U8659:U8722" si="1168">IFERROR(SEARCH(G8659,K8658),0)</f>
        <v>0</v>
      </c>
      <c r="V8659">
        <f t="shared" ref="V8659:V8722" si="1169">LEN(SUBSTITUTE(K8659,", ","")) - (-LEN(SUBSTITUTE(O8659, " ", "")) + LEN(O8659)+1)</f>
        <v>-1</v>
      </c>
      <c r="W8659">
        <f t="shared" ref="W8659:W8722" si="1170">LEN(K8659)-LEN(SUBSTITUTE(K8659,"。",""))</f>
        <v>0</v>
      </c>
      <c r="X8659">
        <f t="shared" ref="X8659:X8722" si="1171">LEN(P8659)-LEN(SUBSTITUTE(P8659,"。",""))</f>
        <v>0</v>
      </c>
      <c r="Y8659">
        <f t="shared" si="1163"/>
        <v>0</v>
      </c>
    </row>
    <row r="8660" spans="1:25">
      <c r="A8660">
        <f t="shared" si="1164"/>
        <v>100</v>
      </c>
      <c r="B8660">
        <f t="shared" si="1165"/>
        <v>100</v>
      </c>
      <c r="C8660">
        <v>8659</v>
      </c>
      <c r="D8660" t="s">
        <v>10</v>
      </c>
      <c r="E8660" s="2">
        <v>3203</v>
      </c>
      <c r="S8660">
        <f t="shared" si="1166"/>
        <v>0</v>
      </c>
      <c r="T8660">
        <f t="shared" si="1167"/>
        <v>1</v>
      </c>
      <c r="U8660">
        <f t="shared" si="1168"/>
        <v>0</v>
      </c>
      <c r="V8660">
        <f t="shared" si="1169"/>
        <v>-1</v>
      </c>
      <c r="W8660">
        <f t="shared" si="1170"/>
        <v>0</v>
      </c>
      <c r="X8660">
        <f t="shared" si="1171"/>
        <v>0</v>
      </c>
      <c r="Y8660">
        <f t="shared" si="1163"/>
        <v>0</v>
      </c>
    </row>
    <row r="8661" spans="1:25">
      <c r="A8661">
        <f t="shared" si="1164"/>
        <v>100</v>
      </c>
      <c r="B8661">
        <f t="shared" si="1165"/>
        <v>100</v>
      </c>
      <c r="C8661">
        <v>8660</v>
      </c>
      <c r="D8661" t="s">
        <v>10</v>
      </c>
      <c r="E8661" s="2">
        <v>3204</v>
      </c>
      <c r="S8661">
        <f t="shared" si="1166"/>
        <v>0</v>
      </c>
      <c r="T8661">
        <f t="shared" si="1167"/>
        <v>1</v>
      </c>
      <c r="U8661">
        <f t="shared" si="1168"/>
        <v>0</v>
      </c>
      <c r="V8661">
        <f t="shared" si="1169"/>
        <v>-1</v>
      </c>
      <c r="W8661">
        <f t="shared" si="1170"/>
        <v>0</v>
      </c>
      <c r="X8661">
        <f t="shared" si="1171"/>
        <v>0</v>
      </c>
      <c r="Y8661">
        <f t="shared" si="1163"/>
        <v>0</v>
      </c>
    </row>
    <row r="8662" spans="1:25">
      <c r="A8662">
        <f t="shared" si="1164"/>
        <v>100</v>
      </c>
      <c r="B8662">
        <f t="shared" si="1165"/>
        <v>100</v>
      </c>
      <c r="C8662">
        <v>8661</v>
      </c>
      <c r="D8662" t="s">
        <v>10</v>
      </c>
      <c r="E8662" s="2">
        <v>3205</v>
      </c>
      <c r="S8662">
        <f t="shared" si="1166"/>
        <v>0</v>
      </c>
      <c r="T8662">
        <f t="shared" si="1167"/>
        <v>1</v>
      </c>
      <c r="U8662">
        <f t="shared" si="1168"/>
        <v>0</v>
      </c>
      <c r="V8662">
        <f t="shared" si="1169"/>
        <v>-1</v>
      </c>
      <c r="W8662">
        <f t="shared" si="1170"/>
        <v>0</v>
      </c>
      <c r="X8662">
        <f t="shared" si="1171"/>
        <v>0</v>
      </c>
      <c r="Y8662">
        <f t="shared" si="1163"/>
        <v>0</v>
      </c>
    </row>
    <row r="8663" spans="1:25">
      <c r="A8663">
        <f t="shared" si="1164"/>
        <v>100</v>
      </c>
      <c r="B8663">
        <f t="shared" si="1165"/>
        <v>100</v>
      </c>
      <c r="C8663">
        <v>8662</v>
      </c>
      <c r="D8663" t="s">
        <v>10</v>
      </c>
      <c r="E8663" s="2">
        <v>3206</v>
      </c>
      <c r="S8663">
        <f t="shared" si="1166"/>
        <v>0</v>
      </c>
      <c r="T8663">
        <f t="shared" si="1167"/>
        <v>1</v>
      </c>
      <c r="U8663">
        <f t="shared" si="1168"/>
        <v>0</v>
      </c>
      <c r="V8663">
        <f t="shared" si="1169"/>
        <v>-1</v>
      </c>
      <c r="W8663">
        <f t="shared" si="1170"/>
        <v>0</v>
      </c>
      <c r="X8663">
        <f t="shared" si="1171"/>
        <v>0</v>
      </c>
      <c r="Y8663">
        <f t="shared" si="1163"/>
        <v>0</v>
      </c>
    </row>
    <row r="8664" spans="1:25">
      <c r="A8664">
        <f t="shared" si="1164"/>
        <v>100</v>
      </c>
      <c r="B8664">
        <f t="shared" si="1165"/>
        <v>100</v>
      </c>
      <c r="C8664">
        <v>8663</v>
      </c>
      <c r="D8664" t="s">
        <v>10</v>
      </c>
      <c r="E8664" s="2">
        <v>3207</v>
      </c>
      <c r="S8664">
        <f t="shared" si="1166"/>
        <v>0</v>
      </c>
      <c r="T8664">
        <f t="shared" si="1167"/>
        <v>1</v>
      </c>
      <c r="U8664">
        <f t="shared" si="1168"/>
        <v>0</v>
      </c>
      <c r="V8664">
        <f t="shared" si="1169"/>
        <v>-1</v>
      </c>
      <c r="W8664">
        <f t="shared" si="1170"/>
        <v>0</v>
      </c>
      <c r="X8664">
        <f t="shared" si="1171"/>
        <v>0</v>
      </c>
      <c r="Y8664">
        <f t="shared" si="1163"/>
        <v>0</v>
      </c>
    </row>
    <row r="8665" spans="1:25">
      <c r="A8665">
        <f t="shared" si="1164"/>
        <v>100</v>
      </c>
      <c r="B8665">
        <f t="shared" si="1165"/>
        <v>100</v>
      </c>
      <c r="C8665">
        <v>8664</v>
      </c>
      <c r="D8665" t="s">
        <v>10</v>
      </c>
      <c r="E8665" s="2">
        <v>3208</v>
      </c>
      <c r="S8665">
        <f t="shared" si="1166"/>
        <v>0</v>
      </c>
      <c r="T8665">
        <f t="shared" si="1167"/>
        <v>1</v>
      </c>
      <c r="U8665">
        <f t="shared" si="1168"/>
        <v>0</v>
      </c>
      <c r="V8665">
        <f t="shared" si="1169"/>
        <v>-1</v>
      </c>
      <c r="W8665">
        <f t="shared" si="1170"/>
        <v>0</v>
      </c>
      <c r="X8665">
        <f t="shared" si="1171"/>
        <v>0</v>
      </c>
      <c r="Y8665">
        <f t="shared" si="1163"/>
        <v>0</v>
      </c>
    </row>
    <row r="8666" spans="1:25">
      <c r="A8666">
        <f t="shared" si="1164"/>
        <v>100</v>
      </c>
      <c r="B8666">
        <f t="shared" si="1165"/>
        <v>100</v>
      </c>
      <c r="C8666">
        <v>8665</v>
      </c>
      <c r="D8666" t="s">
        <v>10</v>
      </c>
      <c r="E8666" s="2">
        <v>3209</v>
      </c>
      <c r="S8666">
        <f t="shared" si="1166"/>
        <v>0</v>
      </c>
      <c r="T8666">
        <f t="shared" si="1167"/>
        <v>1</v>
      </c>
      <c r="U8666">
        <f t="shared" si="1168"/>
        <v>0</v>
      </c>
      <c r="V8666">
        <f t="shared" si="1169"/>
        <v>-1</v>
      </c>
      <c r="W8666">
        <f t="shared" si="1170"/>
        <v>0</v>
      </c>
      <c r="X8666">
        <f t="shared" si="1171"/>
        <v>0</v>
      </c>
      <c r="Y8666">
        <f t="shared" si="1163"/>
        <v>0</v>
      </c>
    </row>
    <row r="8667" spans="1:25">
      <c r="A8667">
        <f t="shared" si="1164"/>
        <v>100</v>
      </c>
      <c r="B8667">
        <f t="shared" si="1165"/>
        <v>100</v>
      </c>
      <c r="C8667">
        <v>8666</v>
      </c>
      <c r="D8667" t="s">
        <v>10</v>
      </c>
      <c r="E8667" s="2">
        <v>3210</v>
      </c>
      <c r="S8667">
        <f t="shared" si="1166"/>
        <v>0</v>
      </c>
      <c r="T8667">
        <f t="shared" si="1167"/>
        <v>1</v>
      </c>
      <c r="U8667">
        <f t="shared" si="1168"/>
        <v>0</v>
      </c>
      <c r="V8667">
        <f t="shared" si="1169"/>
        <v>-1</v>
      </c>
      <c r="W8667">
        <f t="shared" si="1170"/>
        <v>0</v>
      </c>
      <c r="X8667">
        <f t="shared" si="1171"/>
        <v>0</v>
      </c>
      <c r="Y8667">
        <f t="shared" si="1163"/>
        <v>0</v>
      </c>
    </row>
    <row r="8668" spans="1:25">
      <c r="A8668">
        <f t="shared" si="1164"/>
        <v>100</v>
      </c>
      <c r="B8668">
        <f t="shared" si="1165"/>
        <v>100</v>
      </c>
      <c r="C8668">
        <v>8667</v>
      </c>
      <c r="D8668" t="s">
        <v>10</v>
      </c>
      <c r="E8668" s="2">
        <v>3211</v>
      </c>
      <c r="S8668">
        <f t="shared" si="1166"/>
        <v>0</v>
      </c>
      <c r="T8668">
        <f t="shared" si="1167"/>
        <v>1</v>
      </c>
      <c r="U8668">
        <f t="shared" si="1168"/>
        <v>0</v>
      </c>
      <c r="V8668">
        <f t="shared" si="1169"/>
        <v>-1</v>
      </c>
      <c r="W8668">
        <f t="shared" si="1170"/>
        <v>0</v>
      </c>
      <c r="X8668">
        <f t="shared" si="1171"/>
        <v>0</v>
      </c>
      <c r="Y8668">
        <f t="shared" si="1163"/>
        <v>0</v>
      </c>
    </row>
    <row r="8669" spans="1:25">
      <c r="A8669">
        <f t="shared" si="1164"/>
        <v>100</v>
      </c>
      <c r="B8669">
        <f t="shared" si="1165"/>
        <v>100</v>
      </c>
      <c r="C8669">
        <v>8668</v>
      </c>
      <c r="D8669" t="s">
        <v>10</v>
      </c>
      <c r="E8669" s="2">
        <v>3212</v>
      </c>
      <c r="S8669">
        <f t="shared" si="1166"/>
        <v>0</v>
      </c>
      <c r="T8669">
        <f t="shared" si="1167"/>
        <v>1</v>
      </c>
      <c r="U8669">
        <f t="shared" si="1168"/>
        <v>0</v>
      </c>
      <c r="V8669">
        <f t="shared" si="1169"/>
        <v>-1</v>
      </c>
      <c r="W8669">
        <f t="shared" si="1170"/>
        <v>0</v>
      </c>
      <c r="X8669">
        <f t="shared" si="1171"/>
        <v>0</v>
      </c>
      <c r="Y8669">
        <f t="shared" si="1163"/>
        <v>0</v>
      </c>
    </row>
    <row r="8670" spans="1:25">
      <c r="A8670">
        <f t="shared" si="1164"/>
        <v>100</v>
      </c>
      <c r="B8670">
        <f t="shared" si="1165"/>
        <v>100</v>
      </c>
      <c r="C8670">
        <v>8669</v>
      </c>
      <c r="D8670" t="s">
        <v>10</v>
      </c>
      <c r="E8670" s="2">
        <v>3213</v>
      </c>
      <c r="S8670">
        <f t="shared" si="1166"/>
        <v>0</v>
      </c>
      <c r="T8670">
        <f t="shared" si="1167"/>
        <v>1</v>
      </c>
      <c r="U8670">
        <f t="shared" si="1168"/>
        <v>0</v>
      </c>
      <c r="V8670">
        <f t="shared" si="1169"/>
        <v>-1</v>
      </c>
      <c r="W8670">
        <f t="shared" si="1170"/>
        <v>0</v>
      </c>
      <c r="X8670">
        <f t="shared" si="1171"/>
        <v>0</v>
      </c>
      <c r="Y8670">
        <f t="shared" si="1163"/>
        <v>0</v>
      </c>
    </row>
    <row r="8671" spans="1:25">
      <c r="A8671">
        <f t="shared" si="1164"/>
        <v>100</v>
      </c>
      <c r="B8671">
        <f t="shared" si="1165"/>
        <v>100</v>
      </c>
      <c r="C8671">
        <v>8670</v>
      </c>
      <c r="D8671" t="s">
        <v>10</v>
      </c>
      <c r="E8671" s="2">
        <v>3214</v>
      </c>
      <c r="S8671">
        <f t="shared" si="1166"/>
        <v>0</v>
      </c>
      <c r="T8671">
        <f t="shared" si="1167"/>
        <v>1</v>
      </c>
      <c r="U8671">
        <f t="shared" si="1168"/>
        <v>0</v>
      </c>
      <c r="V8671">
        <f t="shared" si="1169"/>
        <v>-1</v>
      </c>
      <c r="W8671">
        <f t="shared" si="1170"/>
        <v>0</v>
      </c>
      <c r="X8671">
        <f t="shared" si="1171"/>
        <v>0</v>
      </c>
      <c r="Y8671">
        <f t="shared" si="1163"/>
        <v>0</v>
      </c>
    </row>
    <row r="8672" spans="1:25">
      <c r="A8672">
        <f t="shared" si="1164"/>
        <v>100</v>
      </c>
      <c r="B8672">
        <f t="shared" si="1165"/>
        <v>100</v>
      </c>
      <c r="C8672">
        <v>8671</v>
      </c>
      <c r="D8672" t="s">
        <v>10</v>
      </c>
      <c r="E8672" s="2">
        <v>3215</v>
      </c>
      <c r="S8672">
        <f t="shared" si="1166"/>
        <v>0</v>
      </c>
      <c r="T8672">
        <f t="shared" si="1167"/>
        <v>1</v>
      </c>
      <c r="U8672">
        <f t="shared" si="1168"/>
        <v>0</v>
      </c>
      <c r="V8672">
        <f t="shared" si="1169"/>
        <v>-1</v>
      </c>
      <c r="W8672">
        <f t="shared" si="1170"/>
        <v>0</v>
      </c>
      <c r="X8672">
        <f t="shared" si="1171"/>
        <v>0</v>
      </c>
      <c r="Y8672">
        <f t="shared" si="1163"/>
        <v>0</v>
      </c>
    </row>
    <row r="8673" spans="1:25">
      <c r="A8673">
        <f t="shared" si="1164"/>
        <v>100</v>
      </c>
      <c r="B8673">
        <f t="shared" si="1165"/>
        <v>100</v>
      </c>
      <c r="C8673">
        <v>8672</v>
      </c>
      <c r="D8673" t="s">
        <v>10</v>
      </c>
      <c r="E8673" s="2">
        <v>3216</v>
      </c>
      <c r="S8673">
        <f t="shared" si="1166"/>
        <v>0</v>
      </c>
      <c r="T8673">
        <f t="shared" si="1167"/>
        <v>1</v>
      </c>
      <c r="U8673">
        <f t="shared" si="1168"/>
        <v>0</v>
      </c>
      <c r="V8673">
        <f t="shared" si="1169"/>
        <v>-1</v>
      </c>
      <c r="W8673">
        <f t="shared" si="1170"/>
        <v>0</v>
      </c>
      <c r="X8673">
        <f t="shared" si="1171"/>
        <v>0</v>
      </c>
      <c r="Y8673">
        <f t="shared" si="1163"/>
        <v>0</v>
      </c>
    </row>
    <row r="8674" spans="1:25">
      <c r="A8674">
        <f t="shared" si="1164"/>
        <v>100</v>
      </c>
      <c r="B8674">
        <f t="shared" si="1165"/>
        <v>100</v>
      </c>
      <c r="C8674">
        <v>8673</v>
      </c>
      <c r="D8674" t="s">
        <v>10</v>
      </c>
      <c r="E8674" s="2">
        <v>3217</v>
      </c>
      <c r="S8674">
        <f t="shared" si="1166"/>
        <v>0</v>
      </c>
      <c r="T8674">
        <f t="shared" si="1167"/>
        <v>1</v>
      </c>
      <c r="U8674">
        <f t="shared" si="1168"/>
        <v>0</v>
      </c>
      <c r="V8674">
        <f t="shared" si="1169"/>
        <v>-1</v>
      </c>
      <c r="W8674">
        <f t="shared" si="1170"/>
        <v>0</v>
      </c>
      <c r="X8674">
        <f t="shared" si="1171"/>
        <v>0</v>
      </c>
      <c r="Y8674">
        <f t="shared" si="1163"/>
        <v>0</v>
      </c>
    </row>
    <row r="8675" spans="1:25">
      <c r="A8675">
        <f t="shared" si="1164"/>
        <v>100</v>
      </c>
      <c r="B8675">
        <f t="shared" si="1165"/>
        <v>100</v>
      </c>
      <c r="C8675">
        <v>8674</v>
      </c>
      <c r="D8675" t="s">
        <v>10</v>
      </c>
      <c r="E8675" s="2">
        <v>3218</v>
      </c>
      <c r="S8675">
        <f t="shared" si="1166"/>
        <v>0</v>
      </c>
      <c r="T8675">
        <f t="shared" si="1167"/>
        <v>1</v>
      </c>
      <c r="U8675">
        <f t="shared" si="1168"/>
        <v>0</v>
      </c>
      <c r="V8675">
        <f t="shared" si="1169"/>
        <v>-1</v>
      </c>
      <c r="W8675">
        <f t="shared" si="1170"/>
        <v>0</v>
      </c>
      <c r="X8675">
        <f t="shared" si="1171"/>
        <v>0</v>
      </c>
      <c r="Y8675">
        <f t="shared" si="1163"/>
        <v>0</v>
      </c>
    </row>
    <row r="8676" spans="1:25">
      <c r="A8676">
        <f t="shared" si="1164"/>
        <v>100</v>
      </c>
      <c r="B8676">
        <f t="shared" si="1165"/>
        <v>100</v>
      </c>
      <c r="C8676">
        <v>8675</v>
      </c>
      <c r="D8676" t="s">
        <v>10</v>
      </c>
      <c r="E8676" s="2">
        <v>3219</v>
      </c>
      <c r="S8676">
        <f t="shared" si="1166"/>
        <v>0</v>
      </c>
      <c r="T8676">
        <f t="shared" si="1167"/>
        <v>1</v>
      </c>
      <c r="U8676">
        <f t="shared" si="1168"/>
        <v>0</v>
      </c>
      <c r="V8676">
        <f t="shared" si="1169"/>
        <v>-1</v>
      </c>
      <c r="W8676">
        <f t="shared" si="1170"/>
        <v>0</v>
      </c>
      <c r="X8676">
        <f t="shared" si="1171"/>
        <v>0</v>
      </c>
      <c r="Y8676">
        <f t="shared" si="1163"/>
        <v>0</v>
      </c>
    </row>
    <row r="8677" spans="1:25">
      <c r="A8677">
        <f t="shared" si="1164"/>
        <v>100</v>
      </c>
      <c r="B8677">
        <f t="shared" si="1165"/>
        <v>100</v>
      </c>
      <c r="C8677">
        <v>8676</v>
      </c>
      <c r="D8677" t="s">
        <v>10</v>
      </c>
      <c r="E8677" s="2">
        <v>3220</v>
      </c>
      <c r="S8677">
        <f t="shared" si="1166"/>
        <v>0</v>
      </c>
      <c r="T8677">
        <f t="shared" si="1167"/>
        <v>1</v>
      </c>
      <c r="U8677">
        <f t="shared" si="1168"/>
        <v>0</v>
      </c>
      <c r="V8677">
        <f t="shared" si="1169"/>
        <v>-1</v>
      </c>
      <c r="W8677">
        <f t="shared" si="1170"/>
        <v>0</v>
      </c>
      <c r="X8677">
        <f t="shared" si="1171"/>
        <v>0</v>
      </c>
      <c r="Y8677">
        <f t="shared" si="1163"/>
        <v>0</v>
      </c>
    </row>
    <row r="8678" spans="1:25">
      <c r="A8678">
        <f t="shared" si="1164"/>
        <v>100</v>
      </c>
      <c r="B8678">
        <f t="shared" si="1165"/>
        <v>100</v>
      </c>
      <c r="C8678">
        <v>8677</v>
      </c>
      <c r="D8678" t="s">
        <v>10</v>
      </c>
      <c r="E8678" s="2">
        <v>3221</v>
      </c>
      <c r="S8678">
        <f t="shared" si="1166"/>
        <v>0</v>
      </c>
      <c r="T8678">
        <f t="shared" si="1167"/>
        <v>1</v>
      </c>
      <c r="U8678">
        <f t="shared" si="1168"/>
        <v>0</v>
      </c>
      <c r="V8678">
        <f t="shared" si="1169"/>
        <v>-1</v>
      </c>
      <c r="W8678">
        <f t="shared" si="1170"/>
        <v>0</v>
      </c>
      <c r="X8678">
        <f t="shared" si="1171"/>
        <v>0</v>
      </c>
      <c r="Y8678">
        <f t="shared" si="1163"/>
        <v>0</v>
      </c>
    </row>
    <row r="8679" spans="1:25">
      <c r="A8679">
        <f t="shared" si="1164"/>
        <v>100</v>
      </c>
      <c r="B8679">
        <f t="shared" si="1165"/>
        <v>100</v>
      </c>
      <c r="C8679">
        <v>8678</v>
      </c>
      <c r="D8679" t="s">
        <v>10</v>
      </c>
      <c r="E8679" s="2">
        <v>3222</v>
      </c>
      <c r="S8679">
        <f t="shared" si="1166"/>
        <v>0</v>
      </c>
      <c r="T8679">
        <f t="shared" si="1167"/>
        <v>1</v>
      </c>
      <c r="U8679">
        <f t="shared" si="1168"/>
        <v>0</v>
      </c>
      <c r="V8679">
        <f t="shared" si="1169"/>
        <v>-1</v>
      </c>
      <c r="W8679">
        <f t="shared" si="1170"/>
        <v>0</v>
      </c>
      <c r="X8679">
        <f t="shared" si="1171"/>
        <v>0</v>
      </c>
      <c r="Y8679">
        <f t="shared" si="1163"/>
        <v>0</v>
      </c>
    </row>
    <row r="8680" spans="1:25">
      <c r="A8680">
        <f t="shared" si="1164"/>
        <v>100</v>
      </c>
      <c r="B8680">
        <f t="shared" si="1165"/>
        <v>100</v>
      </c>
      <c r="C8680">
        <v>8679</v>
      </c>
      <c r="D8680" t="s">
        <v>10</v>
      </c>
      <c r="E8680" s="2">
        <v>3223</v>
      </c>
      <c r="S8680">
        <f t="shared" si="1166"/>
        <v>0</v>
      </c>
      <c r="T8680">
        <f t="shared" si="1167"/>
        <v>1</v>
      </c>
      <c r="U8680">
        <f t="shared" si="1168"/>
        <v>0</v>
      </c>
      <c r="V8680">
        <f t="shared" si="1169"/>
        <v>-1</v>
      </c>
      <c r="W8680">
        <f t="shared" si="1170"/>
        <v>0</v>
      </c>
      <c r="X8680">
        <f t="shared" si="1171"/>
        <v>0</v>
      </c>
      <c r="Y8680">
        <f t="shared" si="1163"/>
        <v>0</v>
      </c>
    </row>
    <row r="8681" spans="1:25">
      <c r="A8681">
        <f t="shared" si="1164"/>
        <v>100</v>
      </c>
      <c r="B8681">
        <f t="shared" si="1165"/>
        <v>100</v>
      </c>
      <c r="C8681">
        <v>8680</v>
      </c>
      <c r="D8681" t="s">
        <v>10</v>
      </c>
      <c r="E8681" s="2">
        <v>3224</v>
      </c>
      <c r="S8681">
        <f t="shared" si="1166"/>
        <v>0</v>
      </c>
      <c r="T8681">
        <f t="shared" si="1167"/>
        <v>1</v>
      </c>
      <c r="U8681">
        <f t="shared" si="1168"/>
        <v>0</v>
      </c>
      <c r="V8681">
        <f t="shared" si="1169"/>
        <v>-1</v>
      </c>
      <c r="W8681">
        <f t="shared" si="1170"/>
        <v>0</v>
      </c>
      <c r="X8681">
        <f t="shared" si="1171"/>
        <v>0</v>
      </c>
      <c r="Y8681">
        <f t="shared" si="1163"/>
        <v>0</v>
      </c>
    </row>
    <row r="8682" spans="1:25">
      <c r="A8682">
        <f t="shared" si="1164"/>
        <v>100</v>
      </c>
      <c r="B8682">
        <f t="shared" si="1165"/>
        <v>100</v>
      </c>
      <c r="C8682">
        <v>8681</v>
      </c>
      <c r="D8682" t="s">
        <v>10</v>
      </c>
      <c r="E8682" s="2">
        <v>3225</v>
      </c>
      <c r="S8682">
        <f t="shared" si="1166"/>
        <v>0</v>
      </c>
      <c r="T8682">
        <f t="shared" si="1167"/>
        <v>1</v>
      </c>
      <c r="U8682">
        <f t="shared" si="1168"/>
        <v>0</v>
      </c>
      <c r="V8682">
        <f t="shared" si="1169"/>
        <v>-1</v>
      </c>
      <c r="W8682">
        <f t="shared" si="1170"/>
        <v>0</v>
      </c>
      <c r="X8682">
        <f t="shared" si="1171"/>
        <v>0</v>
      </c>
      <c r="Y8682">
        <f t="shared" si="1163"/>
        <v>0</v>
      </c>
    </row>
    <row r="8683" spans="1:25">
      <c r="A8683">
        <f t="shared" si="1164"/>
        <v>100</v>
      </c>
      <c r="B8683">
        <f t="shared" si="1165"/>
        <v>100</v>
      </c>
      <c r="C8683">
        <v>8682</v>
      </c>
      <c r="D8683" t="s">
        <v>10</v>
      </c>
      <c r="E8683" s="2">
        <v>3226</v>
      </c>
      <c r="S8683">
        <f t="shared" si="1166"/>
        <v>0</v>
      </c>
      <c r="T8683">
        <f t="shared" si="1167"/>
        <v>1</v>
      </c>
      <c r="U8683">
        <f t="shared" si="1168"/>
        <v>0</v>
      </c>
      <c r="V8683">
        <f t="shared" si="1169"/>
        <v>-1</v>
      </c>
      <c r="W8683">
        <f t="shared" si="1170"/>
        <v>0</v>
      </c>
      <c r="X8683">
        <f t="shared" si="1171"/>
        <v>0</v>
      </c>
      <c r="Y8683">
        <f t="shared" si="1163"/>
        <v>0</v>
      </c>
    </row>
    <row r="8684" spans="1:25">
      <c r="A8684">
        <f t="shared" si="1164"/>
        <v>100</v>
      </c>
      <c r="B8684">
        <f t="shared" si="1165"/>
        <v>100</v>
      </c>
      <c r="C8684">
        <v>8683</v>
      </c>
      <c r="D8684" t="s">
        <v>10</v>
      </c>
      <c r="E8684" s="2">
        <v>3227</v>
      </c>
      <c r="S8684">
        <f t="shared" si="1166"/>
        <v>0</v>
      </c>
      <c r="T8684">
        <f t="shared" si="1167"/>
        <v>1</v>
      </c>
      <c r="U8684">
        <f t="shared" si="1168"/>
        <v>0</v>
      </c>
      <c r="V8684">
        <f t="shared" si="1169"/>
        <v>-1</v>
      </c>
      <c r="W8684">
        <f t="shared" si="1170"/>
        <v>0</v>
      </c>
      <c r="X8684">
        <f t="shared" si="1171"/>
        <v>0</v>
      </c>
      <c r="Y8684">
        <f t="shared" si="1163"/>
        <v>0</v>
      </c>
    </row>
    <row r="8685" spans="1:25">
      <c r="A8685">
        <f t="shared" si="1164"/>
        <v>100</v>
      </c>
      <c r="B8685">
        <f t="shared" si="1165"/>
        <v>100</v>
      </c>
      <c r="C8685">
        <v>8684</v>
      </c>
      <c r="D8685" t="s">
        <v>10</v>
      </c>
      <c r="E8685" s="2">
        <v>3228</v>
      </c>
      <c r="S8685">
        <f t="shared" si="1166"/>
        <v>0</v>
      </c>
      <c r="T8685">
        <f t="shared" si="1167"/>
        <v>1</v>
      </c>
      <c r="U8685">
        <f t="shared" si="1168"/>
        <v>0</v>
      </c>
      <c r="V8685">
        <f t="shared" si="1169"/>
        <v>-1</v>
      </c>
      <c r="W8685">
        <f t="shared" si="1170"/>
        <v>0</v>
      </c>
      <c r="X8685">
        <f t="shared" si="1171"/>
        <v>0</v>
      </c>
      <c r="Y8685">
        <f t="shared" si="1163"/>
        <v>0</v>
      </c>
    </row>
    <row r="8686" spans="1:25">
      <c r="A8686">
        <f t="shared" si="1164"/>
        <v>100</v>
      </c>
      <c r="B8686">
        <f t="shared" si="1165"/>
        <v>100</v>
      </c>
      <c r="C8686">
        <v>8685</v>
      </c>
      <c r="D8686" t="s">
        <v>10</v>
      </c>
      <c r="E8686" s="2">
        <v>3229</v>
      </c>
      <c r="S8686">
        <f t="shared" si="1166"/>
        <v>0</v>
      </c>
      <c r="T8686">
        <f t="shared" si="1167"/>
        <v>1</v>
      </c>
      <c r="U8686">
        <f t="shared" si="1168"/>
        <v>0</v>
      </c>
      <c r="V8686">
        <f t="shared" si="1169"/>
        <v>-1</v>
      </c>
      <c r="W8686">
        <f t="shared" si="1170"/>
        <v>0</v>
      </c>
      <c r="X8686">
        <f t="shared" si="1171"/>
        <v>0</v>
      </c>
      <c r="Y8686">
        <f t="shared" si="1163"/>
        <v>0</v>
      </c>
    </row>
    <row r="8687" spans="1:25">
      <c r="A8687">
        <f t="shared" si="1164"/>
        <v>100</v>
      </c>
      <c r="B8687">
        <f t="shared" si="1165"/>
        <v>100</v>
      </c>
      <c r="C8687">
        <v>8686</v>
      </c>
      <c r="D8687" t="s">
        <v>10</v>
      </c>
      <c r="E8687" s="2">
        <v>3230</v>
      </c>
      <c r="S8687">
        <f t="shared" si="1166"/>
        <v>0</v>
      </c>
      <c r="T8687">
        <f t="shared" si="1167"/>
        <v>1</v>
      </c>
      <c r="U8687">
        <f t="shared" si="1168"/>
        <v>0</v>
      </c>
      <c r="V8687">
        <f t="shared" si="1169"/>
        <v>-1</v>
      </c>
      <c r="W8687">
        <f t="shared" si="1170"/>
        <v>0</v>
      </c>
      <c r="X8687">
        <f t="shared" si="1171"/>
        <v>0</v>
      </c>
      <c r="Y8687">
        <f t="shared" si="1163"/>
        <v>0</v>
      </c>
    </row>
    <row r="8688" spans="1:25">
      <c r="A8688">
        <f t="shared" si="1164"/>
        <v>100</v>
      </c>
      <c r="B8688">
        <f t="shared" si="1165"/>
        <v>100</v>
      </c>
      <c r="C8688">
        <v>8687</v>
      </c>
      <c r="D8688" t="s">
        <v>10</v>
      </c>
      <c r="E8688" s="2">
        <v>3231</v>
      </c>
      <c r="S8688">
        <f t="shared" si="1166"/>
        <v>0</v>
      </c>
      <c r="T8688">
        <f t="shared" si="1167"/>
        <v>1</v>
      </c>
      <c r="U8688">
        <f t="shared" si="1168"/>
        <v>0</v>
      </c>
      <c r="V8688">
        <f t="shared" si="1169"/>
        <v>-1</v>
      </c>
      <c r="W8688">
        <f t="shared" si="1170"/>
        <v>0</v>
      </c>
      <c r="X8688">
        <f t="shared" si="1171"/>
        <v>0</v>
      </c>
      <c r="Y8688">
        <f t="shared" si="1163"/>
        <v>0</v>
      </c>
    </row>
    <row r="8689" spans="1:25">
      <c r="A8689">
        <f t="shared" si="1164"/>
        <v>100</v>
      </c>
      <c r="B8689">
        <f t="shared" si="1165"/>
        <v>100</v>
      </c>
      <c r="C8689">
        <v>8688</v>
      </c>
      <c r="D8689" t="s">
        <v>10</v>
      </c>
      <c r="E8689" s="2">
        <v>3232</v>
      </c>
      <c r="S8689">
        <f t="shared" si="1166"/>
        <v>0</v>
      </c>
      <c r="T8689">
        <f t="shared" si="1167"/>
        <v>1</v>
      </c>
      <c r="U8689">
        <f t="shared" si="1168"/>
        <v>0</v>
      </c>
      <c r="V8689">
        <f t="shared" si="1169"/>
        <v>-1</v>
      </c>
      <c r="W8689">
        <f t="shared" si="1170"/>
        <v>0</v>
      </c>
      <c r="X8689">
        <f t="shared" si="1171"/>
        <v>0</v>
      </c>
      <c r="Y8689">
        <f t="shared" si="1163"/>
        <v>0</v>
      </c>
    </row>
    <row r="8690" spans="1:25">
      <c r="A8690">
        <f t="shared" si="1164"/>
        <v>100</v>
      </c>
      <c r="B8690">
        <f t="shared" si="1165"/>
        <v>100</v>
      </c>
      <c r="C8690">
        <v>8689</v>
      </c>
      <c r="D8690" t="s">
        <v>10</v>
      </c>
      <c r="E8690" s="2">
        <v>3233</v>
      </c>
      <c r="S8690">
        <f t="shared" si="1166"/>
        <v>0</v>
      </c>
      <c r="T8690">
        <f t="shared" si="1167"/>
        <v>1</v>
      </c>
      <c r="U8690">
        <f t="shared" si="1168"/>
        <v>0</v>
      </c>
      <c r="V8690">
        <f t="shared" si="1169"/>
        <v>-1</v>
      </c>
      <c r="W8690">
        <f t="shared" si="1170"/>
        <v>0</v>
      </c>
      <c r="X8690">
        <f t="shared" si="1171"/>
        <v>0</v>
      </c>
      <c r="Y8690">
        <f t="shared" si="1163"/>
        <v>0</v>
      </c>
    </row>
    <row r="8691" spans="1:25">
      <c r="A8691">
        <f t="shared" si="1164"/>
        <v>100</v>
      </c>
      <c r="B8691">
        <f t="shared" si="1165"/>
        <v>100</v>
      </c>
      <c r="C8691">
        <v>8690</v>
      </c>
      <c r="D8691" t="s">
        <v>10</v>
      </c>
      <c r="E8691" s="2">
        <v>3234</v>
      </c>
      <c r="S8691">
        <f t="shared" si="1166"/>
        <v>0</v>
      </c>
      <c r="T8691">
        <f t="shared" si="1167"/>
        <v>1</v>
      </c>
      <c r="U8691">
        <f t="shared" si="1168"/>
        <v>0</v>
      </c>
      <c r="V8691">
        <f t="shared" si="1169"/>
        <v>-1</v>
      </c>
      <c r="W8691">
        <f t="shared" si="1170"/>
        <v>0</v>
      </c>
      <c r="X8691">
        <f t="shared" si="1171"/>
        <v>0</v>
      </c>
      <c r="Y8691">
        <f t="shared" si="1163"/>
        <v>0</v>
      </c>
    </row>
    <row r="8692" spans="1:25">
      <c r="A8692">
        <f t="shared" si="1164"/>
        <v>100</v>
      </c>
      <c r="B8692">
        <f t="shared" si="1165"/>
        <v>100</v>
      </c>
      <c r="C8692">
        <v>8691</v>
      </c>
      <c r="D8692" t="s">
        <v>10</v>
      </c>
      <c r="E8692" s="2">
        <v>3235</v>
      </c>
      <c r="S8692">
        <f t="shared" si="1166"/>
        <v>0</v>
      </c>
      <c r="T8692">
        <f t="shared" si="1167"/>
        <v>1</v>
      </c>
      <c r="U8692">
        <f t="shared" si="1168"/>
        <v>0</v>
      </c>
      <c r="V8692">
        <f t="shared" si="1169"/>
        <v>-1</v>
      </c>
      <c r="W8692">
        <f t="shared" si="1170"/>
        <v>0</v>
      </c>
      <c r="X8692">
        <f t="shared" si="1171"/>
        <v>0</v>
      </c>
      <c r="Y8692">
        <f t="shared" si="1163"/>
        <v>0</v>
      </c>
    </row>
    <row r="8693" spans="1:25">
      <c r="A8693">
        <f t="shared" si="1164"/>
        <v>100</v>
      </c>
      <c r="B8693">
        <f t="shared" si="1165"/>
        <v>100</v>
      </c>
      <c r="C8693">
        <v>8692</v>
      </c>
      <c r="D8693" t="s">
        <v>10</v>
      </c>
      <c r="E8693" s="2">
        <v>3236</v>
      </c>
      <c r="S8693">
        <f t="shared" si="1166"/>
        <v>0</v>
      </c>
      <c r="T8693">
        <f t="shared" si="1167"/>
        <v>1</v>
      </c>
      <c r="U8693">
        <f t="shared" si="1168"/>
        <v>0</v>
      </c>
      <c r="V8693">
        <f t="shared" si="1169"/>
        <v>-1</v>
      </c>
      <c r="W8693">
        <f t="shared" si="1170"/>
        <v>0</v>
      </c>
      <c r="X8693">
        <f t="shared" si="1171"/>
        <v>0</v>
      </c>
      <c r="Y8693">
        <f t="shared" si="1163"/>
        <v>0</v>
      </c>
    </row>
    <row r="8694" spans="1:25">
      <c r="A8694">
        <f t="shared" si="1164"/>
        <v>100</v>
      </c>
      <c r="B8694">
        <f t="shared" si="1165"/>
        <v>100</v>
      </c>
      <c r="C8694">
        <v>8693</v>
      </c>
      <c r="D8694" t="s">
        <v>10</v>
      </c>
      <c r="E8694" s="2">
        <v>3237</v>
      </c>
      <c r="S8694">
        <f t="shared" si="1166"/>
        <v>0</v>
      </c>
      <c r="T8694">
        <f t="shared" si="1167"/>
        <v>1</v>
      </c>
      <c r="U8694">
        <f t="shared" si="1168"/>
        <v>0</v>
      </c>
      <c r="V8694">
        <f t="shared" si="1169"/>
        <v>-1</v>
      </c>
      <c r="W8694">
        <f t="shared" si="1170"/>
        <v>0</v>
      </c>
      <c r="X8694">
        <f t="shared" si="1171"/>
        <v>0</v>
      </c>
      <c r="Y8694">
        <f t="shared" si="1163"/>
        <v>0</v>
      </c>
    </row>
    <row r="8695" spans="1:25">
      <c r="A8695">
        <f t="shared" si="1164"/>
        <v>100</v>
      </c>
      <c r="B8695">
        <f t="shared" si="1165"/>
        <v>100</v>
      </c>
      <c r="C8695">
        <v>8694</v>
      </c>
      <c r="D8695" t="s">
        <v>10</v>
      </c>
      <c r="E8695" s="2">
        <v>3238</v>
      </c>
      <c r="S8695">
        <f t="shared" si="1166"/>
        <v>0</v>
      </c>
      <c r="T8695">
        <f t="shared" si="1167"/>
        <v>1</v>
      </c>
      <c r="U8695">
        <f t="shared" si="1168"/>
        <v>0</v>
      </c>
      <c r="V8695">
        <f t="shared" si="1169"/>
        <v>-1</v>
      </c>
      <c r="W8695">
        <f t="shared" si="1170"/>
        <v>0</v>
      </c>
      <c r="X8695">
        <f t="shared" si="1171"/>
        <v>0</v>
      </c>
      <c r="Y8695">
        <f t="shared" si="1163"/>
        <v>0</v>
      </c>
    </row>
    <row r="8696" spans="1:25">
      <c r="A8696">
        <f t="shared" si="1164"/>
        <v>100</v>
      </c>
      <c r="B8696">
        <f t="shared" si="1165"/>
        <v>100</v>
      </c>
      <c r="C8696">
        <v>8695</v>
      </c>
      <c r="D8696" t="s">
        <v>10</v>
      </c>
      <c r="E8696" s="2">
        <v>3239</v>
      </c>
      <c r="S8696">
        <f t="shared" si="1166"/>
        <v>0</v>
      </c>
      <c r="T8696">
        <f t="shared" si="1167"/>
        <v>1</v>
      </c>
      <c r="U8696">
        <f t="shared" si="1168"/>
        <v>0</v>
      </c>
      <c r="V8696">
        <f t="shared" si="1169"/>
        <v>-1</v>
      </c>
      <c r="W8696">
        <f t="shared" si="1170"/>
        <v>0</v>
      </c>
      <c r="X8696">
        <f t="shared" si="1171"/>
        <v>0</v>
      </c>
      <c r="Y8696">
        <f t="shared" si="1163"/>
        <v>0</v>
      </c>
    </row>
    <row r="8697" spans="1:25">
      <c r="A8697">
        <f t="shared" si="1164"/>
        <v>100</v>
      </c>
      <c r="B8697">
        <f t="shared" si="1165"/>
        <v>100</v>
      </c>
      <c r="C8697">
        <v>8696</v>
      </c>
      <c r="D8697" t="s">
        <v>10</v>
      </c>
      <c r="E8697" s="2">
        <v>3240</v>
      </c>
      <c r="S8697">
        <f t="shared" si="1166"/>
        <v>0</v>
      </c>
      <c r="T8697">
        <f t="shared" si="1167"/>
        <v>1</v>
      </c>
      <c r="U8697">
        <f t="shared" si="1168"/>
        <v>0</v>
      </c>
      <c r="V8697">
        <f t="shared" si="1169"/>
        <v>-1</v>
      </c>
      <c r="W8697">
        <f t="shared" si="1170"/>
        <v>0</v>
      </c>
      <c r="X8697">
        <f t="shared" si="1171"/>
        <v>0</v>
      </c>
      <c r="Y8697">
        <f t="shared" si="1163"/>
        <v>0</v>
      </c>
    </row>
    <row r="8698" spans="1:25">
      <c r="A8698">
        <f t="shared" si="1164"/>
        <v>100</v>
      </c>
      <c r="B8698">
        <f t="shared" si="1165"/>
        <v>100</v>
      </c>
      <c r="C8698">
        <v>8697</v>
      </c>
      <c r="D8698" t="s">
        <v>10</v>
      </c>
      <c r="E8698" s="2">
        <v>3241</v>
      </c>
      <c r="S8698">
        <f t="shared" si="1166"/>
        <v>0</v>
      </c>
      <c r="T8698">
        <f t="shared" si="1167"/>
        <v>1</v>
      </c>
      <c r="U8698">
        <f t="shared" si="1168"/>
        <v>0</v>
      </c>
      <c r="V8698">
        <f t="shared" si="1169"/>
        <v>-1</v>
      </c>
      <c r="W8698">
        <f t="shared" si="1170"/>
        <v>0</v>
      </c>
      <c r="X8698">
        <f t="shared" si="1171"/>
        <v>0</v>
      </c>
      <c r="Y8698">
        <f t="shared" ref="Y8698:Y8761" si="1172">COUNTIF(K:K, K8698)</f>
        <v>0</v>
      </c>
    </row>
    <row r="8699" spans="1:25">
      <c r="A8699">
        <f t="shared" si="1164"/>
        <v>100</v>
      </c>
      <c r="B8699">
        <f t="shared" si="1165"/>
        <v>100</v>
      </c>
      <c r="C8699">
        <v>8698</v>
      </c>
      <c r="D8699" t="s">
        <v>10</v>
      </c>
      <c r="E8699" s="2">
        <v>3242</v>
      </c>
      <c r="S8699">
        <f t="shared" si="1166"/>
        <v>0</v>
      </c>
      <c r="T8699">
        <f t="shared" si="1167"/>
        <v>1</v>
      </c>
      <c r="U8699">
        <f t="shared" si="1168"/>
        <v>0</v>
      </c>
      <c r="V8699">
        <f t="shared" si="1169"/>
        <v>-1</v>
      </c>
      <c r="W8699">
        <f t="shared" si="1170"/>
        <v>0</v>
      </c>
      <c r="X8699">
        <f t="shared" si="1171"/>
        <v>0</v>
      </c>
      <c r="Y8699">
        <f t="shared" si="1172"/>
        <v>0</v>
      </c>
    </row>
    <row r="8700" spans="1:25">
      <c r="A8700">
        <f t="shared" si="1164"/>
        <v>100</v>
      </c>
      <c r="B8700">
        <f t="shared" si="1165"/>
        <v>100</v>
      </c>
      <c r="C8700">
        <v>8699</v>
      </c>
      <c r="D8700" t="s">
        <v>10</v>
      </c>
      <c r="E8700" s="2">
        <v>3243</v>
      </c>
      <c r="S8700">
        <f t="shared" si="1166"/>
        <v>0</v>
      </c>
      <c r="T8700">
        <f t="shared" si="1167"/>
        <v>1</v>
      </c>
      <c r="U8700">
        <f t="shared" si="1168"/>
        <v>0</v>
      </c>
      <c r="V8700">
        <f t="shared" si="1169"/>
        <v>-1</v>
      </c>
      <c r="W8700">
        <f t="shared" si="1170"/>
        <v>0</v>
      </c>
      <c r="X8700">
        <f t="shared" si="1171"/>
        <v>0</v>
      </c>
      <c r="Y8700">
        <f t="shared" si="1172"/>
        <v>0</v>
      </c>
    </row>
    <row r="8701" spans="1:25">
      <c r="A8701">
        <f t="shared" si="1164"/>
        <v>100</v>
      </c>
      <c r="B8701">
        <f t="shared" si="1165"/>
        <v>100</v>
      </c>
      <c r="C8701">
        <v>8700</v>
      </c>
      <c r="D8701" t="s">
        <v>10</v>
      </c>
      <c r="E8701" s="2">
        <v>3244</v>
      </c>
      <c r="S8701">
        <f t="shared" si="1166"/>
        <v>0</v>
      </c>
      <c r="T8701">
        <f t="shared" si="1167"/>
        <v>1</v>
      </c>
      <c r="U8701">
        <f t="shared" si="1168"/>
        <v>0</v>
      </c>
      <c r="V8701">
        <f t="shared" si="1169"/>
        <v>-1</v>
      </c>
      <c r="W8701">
        <f t="shared" si="1170"/>
        <v>0</v>
      </c>
      <c r="X8701">
        <f t="shared" si="1171"/>
        <v>0</v>
      </c>
      <c r="Y8701">
        <f t="shared" si="1172"/>
        <v>0</v>
      </c>
    </row>
    <row r="8702" spans="1:25">
      <c r="A8702">
        <f t="shared" si="1164"/>
        <v>100</v>
      </c>
      <c r="B8702">
        <f t="shared" si="1165"/>
        <v>100</v>
      </c>
      <c r="C8702">
        <v>8701</v>
      </c>
      <c r="D8702" t="s">
        <v>10</v>
      </c>
      <c r="E8702" s="2">
        <v>3245</v>
      </c>
      <c r="S8702">
        <f t="shared" si="1166"/>
        <v>0</v>
      </c>
      <c r="T8702">
        <f t="shared" si="1167"/>
        <v>1</v>
      </c>
      <c r="U8702">
        <f t="shared" si="1168"/>
        <v>0</v>
      </c>
      <c r="V8702">
        <f t="shared" si="1169"/>
        <v>-1</v>
      </c>
      <c r="W8702">
        <f t="shared" si="1170"/>
        <v>0</v>
      </c>
      <c r="X8702">
        <f t="shared" si="1171"/>
        <v>0</v>
      </c>
      <c r="Y8702">
        <f t="shared" si="1172"/>
        <v>0</v>
      </c>
    </row>
    <row r="8703" spans="1:25">
      <c r="A8703">
        <f t="shared" si="1164"/>
        <v>100</v>
      </c>
      <c r="B8703">
        <f t="shared" si="1165"/>
        <v>100</v>
      </c>
      <c r="C8703">
        <v>8702</v>
      </c>
      <c r="D8703" t="s">
        <v>10</v>
      </c>
      <c r="E8703" s="2">
        <v>3246</v>
      </c>
      <c r="S8703">
        <f t="shared" si="1166"/>
        <v>0</v>
      </c>
      <c r="T8703">
        <f t="shared" si="1167"/>
        <v>1</v>
      </c>
      <c r="U8703">
        <f t="shared" si="1168"/>
        <v>0</v>
      </c>
      <c r="V8703">
        <f t="shared" si="1169"/>
        <v>-1</v>
      </c>
      <c r="W8703">
        <f t="shared" si="1170"/>
        <v>0</v>
      </c>
      <c r="X8703">
        <f t="shared" si="1171"/>
        <v>0</v>
      </c>
      <c r="Y8703">
        <f t="shared" si="1172"/>
        <v>0</v>
      </c>
    </row>
    <row r="8704" spans="1:25">
      <c r="A8704">
        <f t="shared" si="1164"/>
        <v>100</v>
      </c>
      <c r="B8704">
        <f t="shared" si="1165"/>
        <v>100</v>
      </c>
      <c r="C8704">
        <v>8703</v>
      </c>
      <c r="D8704" t="s">
        <v>10</v>
      </c>
      <c r="E8704" s="2">
        <v>3247</v>
      </c>
      <c r="S8704">
        <f t="shared" si="1166"/>
        <v>0</v>
      </c>
      <c r="T8704">
        <f t="shared" si="1167"/>
        <v>1</v>
      </c>
      <c r="U8704">
        <f t="shared" si="1168"/>
        <v>0</v>
      </c>
      <c r="V8704">
        <f t="shared" si="1169"/>
        <v>-1</v>
      </c>
      <c r="W8704">
        <f t="shared" si="1170"/>
        <v>0</v>
      </c>
      <c r="X8704">
        <f t="shared" si="1171"/>
        <v>0</v>
      </c>
      <c r="Y8704">
        <f t="shared" si="1172"/>
        <v>0</v>
      </c>
    </row>
    <row r="8705" spans="1:25">
      <c r="A8705">
        <f t="shared" si="1164"/>
        <v>100</v>
      </c>
      <c r="B8705">
        <f t="shared" si="1165"/>
        <v>100</v>
      </c>
      <c r="C8705">
        <v>8704</v>
      </c>
      <c r="D8705" t="s">
        <v>10</v>
      </c>
      <c r="E8705" s="2">
        <v>3248</v>
      </c>
      <c r="S8705">
        <f t="shared" si="1166"/>
        <v>0</v>
      </c>
      <c r="T8705">
        <f t="shared" si="1167"/>
        <v>1</v>
      </c>
      <c r="U8705">
        <f t="shared" si="1168"/>
        <v>0</v>
      </c>
      <c r="V8705">
        <f t="shared" si="1169"/>
        <v>-1</v>
      </c>
      <c r="W8705">
        <f t="shared" si="1170"/>
        <v>0</v>
      </c>
      <c r="X8705">
        <f t="shared" si="1171"/>
        <v>0</v>
      </c>
      <c r="Y8705">
        <f t="shared" si="1172"/>
        <v>0</v>
      </c>
    </row>
    <row r="8706" spans="1:25">
      <c r="A8706">
        <f t="shared" si="1164"/>
        <v>100</v>
      </c>
      <c r="B8706">
        <f t="shared" si="1165"/>
        <v>100</v>
      </c>
      <c r="C8706">
        <v>8705</v>
      </c>
      <c r="D8706" t="s">
        <v>10</v>
      </c>
      <c r="E8706" s="2">
        <v>3249</v>
      </c>
      <c r="S8706">
        <f t="shared" si="1166"/>
        <v>0</v>
      </c>
      <c r="T8706">
        <f t="shared" si="1167"/>
        <v>1</v>
      </c>
      <c r="U8706">
        <f t="shared" si="1168"/>
        <v>0</v>
      </c>
      <c r="V8706">
        <f t="shared" si="1169"/>
        <v>-1</v>
      </c>
      <c r="W8706">
        <f t="shared" si="1170"/>
        <v>0</v>
      </c>
      <c r="X8706">
        <f t="shared" si="1171"/>
        <v>0</v>
      </c>
      <c r="Y8706">
        <f t="shared" si="1172"/>
        <v>0</v>
      </c>
    </row>
    <row r="8707" spans="1:25">
      <c r="A8707">
        <f t="shared" si="1164"/>
        <v>100</v>
      </c>
      <c r="B8707">
        <f t="shared" si="1165"/>
        <v>100</v>
      </c>
      <c r="C8707">
        <v>8706</v>
      </c>
      <c r="D8707" t="s">
        <v>10</v>
      </c>
      <c r="E8707" s="2">
        <v>3250</v>
      </c>
      <c r="S8707">
        <f t="shared" si="1166"/>
        <v>0</v>
      </c>
      <c r="T8707">
        <f t="shared" si="1167"/>
        <v>1</v>
      </c>
      <c r="U8707">
        <f t="shared" si="1168"/>
        <v>0</v>
      </c>
      <c r="V8707">
        <f t="shared" si="1169"/>
        <v>-1</v>
      </c>
      <c r="W8707">
        <f t="shared" si="1170"/>
        <v>0</v>
      </c>
      <c r="X8707">
        <f t="shared" si="1171"/>
        <v>0</v>
      </c>
      <c r="Y8707">
        <f t="shared" si="1172"/>
        <v>0</v>
      </c>
    </row>
    <row r="8708" spans="1:25">
      <c r="A8708">
        <f t="shared" si="1164"/>
        <v>100</v>
      </c>
      <c r="B8708">
        <f t="shared" si="1165"/>
        <v>100</v>
      </c>
      <c r="C8708">
        <v>8707</v>
      </c>
      <c r="D8708" t="s">
        <v>10</v>
      </c>
      <c r="E8708" s="2">
        <v>3251</v>
      </c>
      <c r="S8708">
        <f t="shared" si="1166"/>
        <v>0</v>
      </c>
      <c r="T8708">
        <f t="shared" si="1167"/>
        <v>1</v>
      </c>
      <c r="U8708">
        <f t="shared" si="1168"/>
        <v>0</v>
      </c>
      <c r="V8708">
        <f t="shared" si="1169"/>
        <v>-1</v>
      </c>
      <c r="W8708">
        <f t="shared" si="1170"/>
        <v>0</v>
      </c>
      <c r="X8708">
        <f t="shared" si="1171"/>
        <v>0</v>
      </c>
      <c r="Y8708">
        <f t="shared" si="1172"/>
        <v>0</v>
      </c>
    </row>
    <row r="8709" spans="1:25">
      <c r="A8709">
        <f t="shared" si="1164"/>
        <v>100</v>
      </c>
      <c r="B8709">
        <f t="shared" si="1165"/>
        <v>100</v>
      </c>
      <c r="C8709">
        <v>8708</v>
      </c>
      <c r="D8709" t="s">
        <v>10</v>
      </c>
      <c r="E8709" s="2">
        <v>3252</v>
      </c>
      <c r="S8709">
        <f t="shared" si="1166"/>
        <v>0</v>
      </c>
      <c r="T8709">
        <f t="shared" si="1167"/>
        <v>1</v>
      </c>
      <c r="U8709">
        <f t="shared" si="1168"/>
        <v>0</v>
      </c>
      <c r="V8709">
        <f t="shared" si="1169"/>
        <v>-1</v>
      </c>
      <c r="W8709">
        <f t="shared" si="1170"/>
        <v>0</v>
      </c>
      <c r="X8709">
        <f t="shared" si="1171"/>
        <v>0</v>
      </c>
      <c r="Y8709">
        <f t="shared" si="1172"/>
        <v>0</v>
      </c>
    </row>
    <row r="8710" spans="1:25">
      <c r="A8710">
        <f t="shared" si="1164"/>
        <v>100</v>
      </c>
      <c r="B8710">
        <f t="shared" si="1165"/>
        <v>100</v>
      </c>
      <c r="C8710">
        <v>8709</v>
      </c>
      <c r="D8710" t="s">
        <v>10</v>
      </c>
      <c r="E8710" s="2">
        <v>3253</v>
      </c>
      <c r="S8710">
        <f t="shared" si="1166"/>
        <v>0</v>
      </c>
      <c r="T8710">
        <f t="shared" si="1167"/>
        <v>1</v>
      </c>
      <c r="U8710">
        <f t="shared" si="1168"/>
        <v>0</v>
      </c>
      <c r="V8710">
        <f t="shared" si="1169"/>
        <v>-1</v>
      </c>
      <c r="W8710">
        <f t="shared" si="1170"/>
        <v>0</v>
      </c>
      <c r="X8710">
        <f t="shared" si="1171"/>
        <v>0</v>
      </c>
      <c r="Y8710">
        <f t="shared" si="1172"/>
        <v>0</v>
      </c>
    </row>
    <row r="8711" spans="1:25">
      <c r="A8711">
        <f t="shared" si="1164"/>
        <v>100</v>
      </c>
      <c r="B8711">
        <f t="shared" si="1165"/>
        <v>100</v>
      </c>
      <c r="C8711">
        <v>8710</v>
      </c>
      <c r="D8711" t="s">
        <v>10</v>
      </c>
      <c r="E8711" s="2">
        <v>3254</v>
      </c>
      <c r="S8711">
        <f t="shared" si="1166"/>
        <v>0</v>
      </c>
      <c r="T8711">
        <f t="shared" si="1167"/>
        <v>1</v>
      </c>
      <c r="U8711">
        <f t="shared" si="1168"/>
        <v>0</v>
      </c>
      <c r="V8711">
        <f t="shared" si="1169"/>
        <v>-1</v>
      </c>
      <c r="W8711">
        <f t="shared" si="1170"/>
        <v>0</v>
      </c>
      <c r="X8711">
        <f t="shared" si="1171"/>
        <v>0</v>
      </c>
      <c r="Y8711">
        <f t="shared" si="1172"/>
        <v>0</v>
      </c>
    </row>
    <row r="8712" spans="1:25">
      <c r="A8712">
        <f t="shared" si="1164"/>
        <v>100</v>
      </c>
      <c r="B8712">
        <f t="shared" si="1165"/>
        <v>100</v>
      </c>
      <c r="C8712">
        <v>8711</v>
      </c>
      <c r="D8712" t="s">
        <v>10</v>
      </c>
      <c r="E8712" s="2">
        <v>3255</v>
      </c>
      <c r="S8712">
        <f t="shared" si="1166"/>
        <v>0</v>
      </c>
      <c r="T8712">
        <f t="shared" si="1167"/>
        <v>1</v>
      </c>
      <c r="U8712">
        <f t="shared" si="1168"/>
        <v>0</v>
      </c>
      <c r="V8712">
        <f t="shared" si="1169"/>
        <v>-1</v>
      </c>
      <c r="W8712">
        <f t="shared" si="1170"/>
        <v>0</v>
      </c>
      <c r="X8712">
        <f t="shared" si="1171"/>
        <v>0</v>
      </c>
      <c r="Y8712">
        <f t="shared" si="1172"/>
        <v>0</v>
      </c>
    </row>
    <row r="8713" spans="1:25">
      <c r="A8713">
        <f t="shared" si="1164"/>
        <v>100</v>
      </c>
      <c r="B8713">
        <f t="shared" si="1165"/>
        <v>100</v>
      </c>
      <c r="C8713">
        <v>8712</v>
      </c>
      <c r="D8713" t="s">
        <v>10</v>
      </c>
      <c r="E8713" s="2">
        <v>3256</v>
      </c>
      <c r="S8713">
        <f t="shared" si="1166"/>
        <v>0</v>
      </c>
      <c r="T8713">
        <f t="shared" si="1167"/>
        <v>1</v>
      </c>
      <c r="U8713">
        <f t="shared" si="1168"/>
        <v>0</v>
      </c>
      <c r="V8713">
        <f t="shared" si="1169"/>
        <v>-1</v>
      </c>
      <c r="W8713">
        <f t="shared" si="1170"/>
        <v>0</v>
      </c>
      <c r="X8713">
        <f t="shared" si="1171"/>
        <v>0</v>
      </c>
      <c r="Y8713">
        <f t="shared" si="1172"/>
        <v>0</v>
      </c>
    </row>
    <row r="8714" spans="1:25">
      <c r="A8714">
        <f t="shared" si="1164"/>
        <v>100</v>
      </c>
      <c r="B8714">
        <f t="shared" si="1165"/>
        <v>100</v>
      </c>
      <c r="C8714">
        <v>8713</v>
      </c>
      <c r="D8714" t="s">
        <v>10</v>
      </c>
      <c r="E8714" s="2">
        <v>3257</v>
      </c>
      <c r="S8714">
        <f t="shared" si="1166"/>
        <v>0</v>
      </c>
      <c r="T8714">
        <f t="shared" si="1167"/>
        <v>1</v>
      </c>
      <c r="U8714">
        <f t="shared" si="1168"/>
        <v>0</v>
      </c>
      <c r="V8714">
        <f t="shared" si="1169"/>
        <v>-1</v>
      </c>
      <c r="W8714">
        <f t="shared" si="1170"/>
        <v>0</v>
      </c>
      <c r="X8714">
        <f t="shared" si="1171"/>
        <v>0</v>
      </c>
      <c r="Y8714">
        <f t="shared" si="1172"/>
        <v>0</v>
      </c>
    </row>
    <row r="8715" spans="1:25">
      <c r="A8715">
        <f t="shared" si="1164"/>
        <v>100</v>
      </c>
      <c r="B8715">
        <f t="shared" si="1165"/>
        <v>100</v>
      </c>
      <c r="C8715">
        <v>8714</v>
      </c>
      <c r="D8715" t="s">
        <v>10</v>
      </c>
      <c r="E8715" s="2">
        <v>3258</v>
      </c>
      <c r="S8715">
        <f t="shared" si="1166"/>
        <v>0</v>
      </c>
      <c r="T8715">
        <f t="shared" si="1167"/>
        <v>1</v>
      </c>
      <c r="U8715">
        <f t="shared" si="1168"/>
        <v>0</v>
      </c>
      <c r="V8715">
        <f t="shared" si="1169"/>
        <v>-1</v>
      </c>
      <c r="W8715">
        <f t="shared" si="1170"/>
        <v>0</v>
      </c>
      <c r="X8715">
        <f t="shared" si="1171"/>
        <v>0</v>
      </c>
      <c r="Y8715">
        <f t="shared" si="1172"/>
        <v>0</v>
      </c>
    </row>
    <row r="8716" spans="1:25">
      <c r="A8716">
        <f t="shared" si="1164"/>
        <v>100</v>
      </c>
      <c r="B8716">
        <f t="shared" si="1165"/>
        <v>100</v>
      </c>
      <c r="C8716">
        <v>8715</v>
      </c>
      <c r="D8716" t="s">
        <v>10</v>
      </c>
      <c r="E8716" s="2">
        <v>3259</v>
      </c>
      <c r="S8716">
        <f t="shared" si="1166"/>
        <v>0</v>
      </c>
      <c r="T8716">
        <f t="shared" si="1167"/>
        <v>1</v>
      </c>
      <c r="U8716">
        <f t="shared" si="1168"/>
        <v>0</v>
      </c>
      <c r="V8716">
        <f t="shared" si="1169"/>
        <v>-1</v>
      </c>
      <c r="W8716">
        <f t="shared" si="1170"/>
        <v>0</v>
      </c>
      <c r="X8716">
        <f t="shared" si="1171"/>
        <v>0</v>
      </c>
      <c r="Y8716">
        <f t="shared" si="1172"/>
        <v>0</v>
      </c>
    </row>
    <row r="8717" spans="1:25">
      <c r="A8717">
        <f t="shared" si="1164"/>
        <v>100</v>
      </c>
      <c r="B8717">
        <f t="shared" si="1165"/>
        <v>100</v>
      </c>
      <c r="C8717">
        <v>8716</v>
      </c>
      <c r="D8717" t="s">
        <v>10</v>
      </c>
      <c r="E8717" s="2">
        <v>3260</v>
      </c>
      <c r="S8717">
        <f t="shared" si="1166"/>
        <v>0</v>
      </c>
      <c r="T8717">
        <f t="shared" si="1167"/>
        <v>1</v>
      </c>
      <c r="U8717">
        <f t="shared" si="1168"/>
        <v>0</v>
      </c>
      <c r="V8717">
        <f t="shared" si="1169"/>
        <v>-1</v>
      </c>
      <c r="W8717">
        <f t="shared" si="1170"/>
        <v>0</v>
      </c>
      <c r="X8717">
        <f t="shared" si="1171"/>
        <v>0</v>
      </c>
      <c r="Y8717">
        <f t="shared" si="1172"/>
        <v>0</v>
      </c>
    </row>
    <row r="8718" spans="1:25">
      <c r="A8718">
        <f t="shared" si="1164"/>
        <v>100</v>
      </c>
      <c r="B8718">
        <f t="shared" si="1165"/>
        <v>100</v>
      </c>
      <c r="C8718">
        <v>8717</v>
      </c>
      <c r="D8718" t="s">
        <v>10</v>
      </c>
      <c r="E8718" s="2">
        <v>3261</v>
      </c>
      <c r="S8718">
        <f t="shared" si="1166"/>
        <v>0</v>
      </c>
      <c r="T8718">
        <f t="shared" si="1167"/>
        <v>1</v>
      </c>
      <c r="U8718">
        <f t="shared" si="1168"/>
        <v>0</v>
      </c>
      <c r="V8718">
        <f t="shared" si="1169"/>
        <v>-1</v>
      </c>
      <c r="W8718">
        <f t="shared" si="1170"/>
        <v>0</v>
      </c>
      <c r="X8718">
        <f t="shared" si="1171"/>
        <v>0</v>
      </c>
      <c r="Y8718">
        <f t="shared" si="1172"/>
        <v>0</v>
      </c>
    </row>
    <row r="8719" spans="1:25">
      <c r="A8719">
        <f t="shared" si="1164"/>
        <v>100</v>
      </c>
      <c r="B8719">
        <f t="shared" si="1165"/>
        <v>100</v>
      </c>
      <c r="C8719">
        <v>8718</v>
      </c>
      <c r="D8719" t="s">
        <v>10</v>
      </c>
      <c r="E8719" s="2">
        <v>3262</v>
      </c>
      <c r="S8719">
        <f t="shared" si="1166"/>
        <v>0</v>
      </c>
      <c r="T8719">
        <f t="shared" si="1167"/>
        <v>1</v>
      </c>
      <c r="U8719">
        <f t="shared" si="1168"/>
        <v>0</v>
      </c>
      <c r="V8719">
        <f t="shared" si="1169"/>
        <v>-1</v>
      </c>
      <c r="W8719">
        <f t="shared" si="1170"/>
        <v>0</v>
      </c>
      <c r="X8719">
        <f t="shared" si="1171"/>
        <v>0</v>
      </c>
      <c r="Y8719">
        <f t="shared" si="1172"/>
        <v>0</v>
      </c>
    </row>
    <row r="8720" spans="1:25">
      <c r="A8720">
        <f t="shared" si="1164"/>
        <v>100</v>
      </c>
      <c r="B8720">
        <f t="shared" si="1165"/>
        <v>100</v>
      </c>
      <c r="C8720">
        <v>8719</v>
      </c>
      <c r="D8720" t="s">
        <v>10</v>
      </c>
      <c r="E8720" s="2">
        <v>3263</v>
      </c>
      <c r="S8720">
        <f t="shared" si="1166"/>
        <v>0</v>
      </c>
      <c r="T8720">
        <f t="shared" si="1167"/>
        <v>1</v>
      </c>
      <c r="U8720">
        <f t="shared" si="1168"/>
        <v>0</v>
      </c>
      <c r="V8720">
        <f t="shared" si="1169"/>
        <v>-1</v>
      </c>
      <c r="W8720">
        <f t="shared" si="1170"/>
        <v>0</v>
      </c>
      <c r="X8720">
        <f t="shared" si="1171"/>
        <v>0</v>
      </c>
      <c r="Y8720">
        <f t="shared" si="1172"/>
        <v>0</v>
      </c>
    </row>
    <row r="8721" spans="1:25">
      <c r="A8721">
        <f t="shared" si="1164"/>
        <v>100</v>
      </c>
      <c r="B8721">
        <f t="shared" si="1165"/>
        <v>100</v>
      </c>
      <c r="C8721">
        <v>8720</v>
      </c>
      <c r="D8721" t="s">
        <v>10</v>
      </c>
      <c r="E8721" s="2">
        <v>3264</v>
      </c>
      <c r="S8721">
        <f t="shared" si="1166"/>
        <v>0</v>
      </c>
      <c r="T8721">
        <f t="shared" si="1167"/>
        <v>1</v>
      </c>
      <c r="U8721">
        <f t="shared" si="1168"/>
        <v>0</v>
      </c>
      <c r="V8721">
        <f t="shared" si="1169"/>
        <v>-1</v>
      </c>
      <c r="W8721">
        <f t="shared" si="1170"/>
        <v>0</v>
      </c>
      <c r="X8721">
        <f t="shared" si="1171"/>
        <v>0</v>
      </c>
      <c r="Y8721">
        <f t="shared" si="1172"/>
        <v>0</v>
      </c>
    </row>
    <row r="8722" spans="1:25">
      <c r="A8722">
        <f t="shared" si="1164"/>
        <v>100</v>
      </c>
      <c r="B8722">
        <f t="shared" si="1165"/>
        <v>100</v>
      </c>
      <c r="C8722">
        <v>8721</v>
      </c>
      <c r="D8722" t="s">
        <v>10</v>
      </c>
      <c r="E8722" s="2">
        <v>3265</v>
      </c>
      <c r="S8722">
        <f t="shared" si="1166"/>
        <v>0</v>
      </c>
      <c r="T8722">
        <f t="shared" si="1167"/>
        <v>1</v>
      </c>
      <c r="U8722">
        <f t="shared" si="1168"/>
        <v>0</v>
      </c>
      <c r="V8722">
        <f t="shared" si="1169"/>
        <v>-1</v>
      </c>
      <c r="W8722">
        <f t="shared" si="1170"/>
        <v>0</v>
      </c>
      <c r="X8722">
        <f t="shared" si="1171"/>
        <v>0</v>
      </c>
      <c r="Y8722">
        <f t="shared" si="1172"/>
        <v>0</v>
      </c>
    </row>
    <row r="8723" spans="1:25">
      <c r="A8723">
        <f t="shared" ref="A8723:A8786" si="1173">IFERROR(SEARCH(G8723,K8723),100)</f>
        <v>100</v>
      </c>
      <c r="B8723">
        <f t="shared" ref="B8723:B8786" si="1174">IF(ISNUMBER(FIND(",", J8723)),
    IF(OR(ISNUMBER(SEARCH(LOWER(LEFT(J8723, FIND(",", J8723) - 1)), LOWER(M8723))), ISNUMBER(SEARCH(LOWER(TRIM(MID(J8723, FIND(",", J8723) + 1, LEN(J8723)))), LOWER(M8723)))), 0, 100),
    IF(ISNUMBER(SEARCH(LOWER(J8723), LOWER(M8723))), 0, 100)
)</f>
        <v>100</v>
      </c>
      <c r="C8723">
        <v>8722</v>
      </c>
      <c r="D8723" t="s">
        <v>10</v>
      </c>
      <c r="E8723" s="2">
        <v>3266</v>
      </c>
      <c r="S8723">
        <f t="shared" ref="S8723:S8786" si="1175">LEN(K8723)-LEN(P8723)</f>
        <v>0</v>
      </c>
      <c r="T8723">
        <f t="shared" ref="T8723:T8786" si="1176">LEN(N8723) - LEN(SUBSTITUTE(N8723, " ", "")) + 1-LEN(G8723)</f>
        <v>1</v>
      </c>
      <c r="U8723">
        <f t="shared" ref="U8723:U8786" si="1177">IFERROR(SEARCH(G8723,K8722),0)</f>
        <v>0</v>
      </c>
      <c r="V8723">
        <f t="shared" ref="V8723:V8786" si="1178">LEN(SUBSTITUTE(K8723,", ","")) - (-LEN(SUBSTITUTE(O8723, " ", "")) + LEN(O8723)+1)</f>
        <v>-1</v>
      </c>
      <c r="W8723">
        <f t="shared" ref="W8723:W8786" si="1179">LEN(K8723)-LEN(SUBSTITUTE(K8723,"。",""))</f>
        <v>0</v>
      </c>
      <c r="X8723">
        <f t="shared" ref="X8723:X8786" si="1180">LEN(P8723)-LEN(SUBSTITUTE(P8723,"。",""))</f>
        <v>0</v>
      </c>
      <c r="Y8723">
        <f t="shared" si="1172"/>
        <v>0</v>
      </c>
    </row>
    <row r="8724" spans="1:25">
      <c r="A8724">
        <f t="shared" si="1173"/>
        <v>100</v>
      </c>
      <c r="B8724">
        <f t="shared" si="1174"/>
        <v>100</v>
      </c>
      <c r="C8724">
        <v>8723</v>
      </c>
      <c r="D8724" t="s">
        <v>10</v>
      </c>
      <c r="E8724" s="2">
        <v>3267</v>
      </c>
      <c r="S8724">
        <f t="shared" si="1175"/>
        <v>0</v>
      </c>
      <c r="T8724">
        <f t="shared" si="1176"/>
        <v>1</v>
      </c>
      <c r="U8724">
        <f t="shared" si="1177"/>
        <v>0</v>
      </c>
      <c r="V8724">
        <f t="shared" si="1178"/>
        <v>-1</v>
      </c>
      <c r="W8724">
        <f t="shared" si="1179"/>
        <v>0</v>
      </c>
      <c r="X8724">
        <f t="shared" si="1180"/>
        <v>0</v>
      </c>
      <c r="Y8724">
        <f t="shared" si="1172"/>
        <v>0</v>
      </c>
    </row>
    <row r="8725" spans="1:25">
      <c r="A8725">
        <f t="shared" si="1173"/>
        <v>100</v>
      </c>
      <c r="B8725">
        <f t="shared" si="1174"/>
        <v>100</v>
      </c>
      <c r="C8725">
        <v>8724</v>
      </c>
      <c r="D8725" t="s">
        <v>10</v>
      </c>
      <c r="E8725" s="2">
        <v>3268</v>
      </c>
      <c r="S8725">
        <f t="shared" si="1175"/>
        <v>0</v>
      </c>
      <c r="T8725">
        <f t="shared" si="1176"/>
        <v>1</v>
      </c>
      <c r="U8725">
        <f t="shared" si="1177"/>
        <v>0</v>
      </c>
      <c r="V8725">
        <f t="shared" si="1178"/>
        <v>-1</v>
      </c>
      <c r="W8725">
        <f t="shared" si="1179"/>
        <v>0</v>
      </c>
      <c r="X8725">
        <f t="shared" si="1180"/>
        <v>0</v>
      </c>
      <c r="Y8725">
        <f t="shared" si="1172"/>
        <v>0</v>
      </c>
    </row>
    <row r="8726" spans="1:25">
      <c r="A8726">
        <f t="shared" si="1173"/>
        <v>100</v>
      </c>
      <c r="B8726">
        <f t="shared" si="1174"/>
        <v>100</v>
      </c>
      <c r="C8726">
        <v>8725</v>
      </c>
      <c r="D8726" t="s">
        <v>10</v>
      </c>
      <c r="E8726" s="2">
        <v>3269</v>
      </c>
      <c r="S8726">
        <f t="shared" si="1175"/>
        <v>0</v>
      </c>
      <c r="T8726">
        <f t="shared" si="1176"/>
        <v>1</v>
      </c>
      <c r="U8726">
        <f t="shared" si="1177"/>
        <v>0</v>
      </c>
      <c r="V8726">
        <f t="shared" si="1178"/>
        <v>-1</v>
      </c>
      <c r="W8726">
        <f t="shared" si="1179"/>
        <v>0</v>
      </c>
      <c r="X8726">
        <f t="shared" si="1180"/>
        <v>0</v>
      </c>
      <c r="Y8726">
        <f t="shared" si="1172"/>
        <v>0</v>
      </c>
    </row>
    <row r="8727" spans="1:25">
      <c r="A8727">
        <f t="shared" si="1173"/>
        <v>100</v>
      </c>
      <c r="B8727">
        <f t="shared" si="1174"/>
        <v>100</v>
      </c>
      <c r="C8727">
        <v>8726</v>
      </c>
      <c r="D8727" t="s">
        <v>10</v>
      </c>
      <c r="E8727" s="2">
        <v>3270</v>
      </c>
      <c r="S8727">
        <f t="shared" si="1175"/>
        <v>0</v>
      </c>
      <c r="T8727">
        <f t="shared" si="1176"/>
        <v>1</v>
      </c>
      <c r="U8727">
        <f t="shared" si="1177"/>
        <v>0</v>
      </c>
      <c r="V8727">
        <f t="shared" si="1178"/>
        <v>-1</v>
      </c>
      <c r="W8727">
        <f t="shared" si="1179"/>
        <v>0</v>
      </c>
      <c r="X8727">
        <f t="shared" si="1180"/>
        <v>0</v>
      </c>
      <c r="Y8727">
        <f t="shared" si="1172"/>
        <v>0</v>
      </c>
    </row>
    <row r="8728" spans="1:25">
      <c r="A8728">
        <f t="shared" si="1173"/>
        <v>100</v>
      </c>
      <c r="B8728">
        <f t="shared" si="1174"/>
        <v>100</v>
      </c>
      <c r="C8728">
        <v>8727</v>
      </c>
      <c r="D8728" t="s">
        <v>10</v>
      </c>
      <c r="E8728" s="2">
        <v>3271</v>
      </c>
      <c r="S8728">
        <f t="shared" si="1175"/>
        <v>0</v>
      </c>
      <c r="T8728">
        <f t="shared" si="1176"/>
        <v>1</v>
      </c>
      <c r="U8728">
        <f t="shared" si="1177"/>
        <v>0</v>
      </c>
      <c r="V8728">
        <f t="shared" si="1178"/>
        <v>-1</v>
      </c>
      <c r="W8728">
        <f t="shared" si="1179"/>
        <v>0</v>
      </c>
      <c r="X8728">
        <f t="shared" si="1180"/>
        <v>0</v>
      </c>
      <c r="Y8728">
        <f t="shared" si="1172"/>
        <v>0</v>
      </c>
    </row>
    <row r="8729" spans="1:25">
      <c r="A8729">
        <f t="shared" si="1173"/>
        <v>100</v>
      </c>
      <c r="B8729">
        <f t="shared" si="1174"/>
        <v>100</v>
      </c>
      <c r="C8729">
        <v>8728</v>
      </c>
      <c r="D8729" t="s">
        <v>10</v>
      </c>
      <c r="E8729" s="2">
        <v>3272</v>
      </c>
      <c r="S8729">
        <f t="shared" si="1175"/>
        <v>0</v>
      </c>
      <c r="T8729">
        <f t="shared" si="1176"/>
        <v>1</v>
      </c>
      <c r="U8729">
        <f t="shared" si="1177"/>
        <v>0</v>
      </c>
      <c r="V8729">
        <f t="shared" si="1178"/>
        <v>-1</v>
      </c>
      <c r="W8729">
        <f t="shared" si="1179"/>
        <v>0</v>
      </c>
      <c r="X8729">
        <f t="shared" si="1180"/>
        <v>0</v>
      </c>
      <c r="Y8729">
        <f t="shared" si="1172"/>
        <v>0</v>
      </c>
    </row>
    <row r="8730" spans="1:25">
      <c r="A8730">
        <f t="shared" si="1173"/>
        <v>100</v>
      </c>
      <c r="B8730">
        <f t="shared" si="1174"/>
        <v>100</v>
      </c>
      <c r="C8730">
        <v>8729</v>
      </c>
      <c r="D8730" t="s">
        <v>10</v>
      </c>
      <c r="E8730" s="2">
        <v>3273</v>
      </c>
      <c r="S8730">
        <f t="shared" si="1175"/>
        <v>0</v>
      </c>
      <c r="T8730">
        <f t="shared" si="1176"/>
        <v>1</v>
      </c>
      <c r="U8730">
        <f t="shared" si="1177"/>
        <v>0</v>
      </c>
      <c r="V8730">
        <f t="shared" si="1178"/>
        <v>-1</v>
      </c>
      <c r="W8730">
        <f t="shared" si="1179"/>
        <v>0</v>
      </c>
      <c r="X8730">
        <f t="shared" si="1180"/>
        <v>0</v>
      </c>
      <c r="Y8730">
        <f t="shared" si="1172"/>
        <v>0</v>
      </c>
    </row>
    <row r="8731" spans="1:25">
      <c r="A8731">
        <f t="shared" si="1173"/>
        <v>100</v>
      </c>
      <c r="B8731">
        <f t="shared" si="1174"/>
        <v>100</v>
      </c>
      <c r="C8731">
        <v>8730</v>
      </c>
      <c r="D8731" t="s">
        <v>10</v>
      </c>
      <c r="E8731" s="2">
        <v>3274</v>
      </c>
      <c r="S8731">
        <f t="shared" si="1175"/>
        <v>0</v>
      </c>
      <c r="T8731">
        <f t="shared" si="1176"/>
        <v>1</v>
      </c>
      <c r="U8731">
        <f t="shared" si="1177"/>
        <v>0</v>
      </c>
      <c r="V8731">
        <f t="shared" si="1178"/>
        <v>-1</v>
      </c>
      <c r="W8731">
        <f t="shared" si="1179"/>
        <v>0</v>
      </c>
      <c r="X8731">
        <f t="shared" si="1180"/>
        <v>0</v>
      </c>
      <c r="Y8731">
        <f t="shared" si="1172"/>
        <v>0</v>
      </c>
    </row>
    <row r="8732" spans="1:25">
      <c r="A8732">
        <f t="shared" si="1173"/>
        <v>100</v>
      </c>
      <c r="B8732">
        <f t="shared" si="1174"/>
        <v>100</v>
      </c>
      <c r="C8732">
        <v>8731</v>
      </c>
      <c r="D8732" t="s">
        <v>10</v>
      </c>
      <c r="E8732" s="2">
        <v>3275</v>
      </c>
      <c r="S8732">
        <f t="shared" si="1175"/>
        <v>0</v>
      </c>
      <c r="T8732">
        <f t="shared" si="1176"/>
        <v>1</v>
      </c>
      <c r="U8732">
        <f t="shared" si="1177"/>
        <v>0</v>
      </c>
      <c r="V8732">
        <f t="shared" si="1178"/>
        <v>-1</v>
      </c>
      <c r="W8732">
        <f t="shared" si="1179"/>
        <v>0</v>
      </c>
      <c r="X8732">
        <f t="shared" si="1180"/>
        <v>0</v>
      </c>
      <c r="Y8732">
        <f t="shared" si="1172"/>
        <v>0</v>
      </c>
    </row>
    <row r="8733" spans="1:25">
      <c r="A8733">
        <f t="shared" si="1173"/>
        <v>100</v>
      </c>
      <c r="B8733">
        <f t="shared" si="1174"/>
        <v>100</v>
      </c>
      <c r="C8733">
        <v>8732</v>
      </c>
      <c r="D8733" t="s">
        <v>10</v>
      </c>
      <c r="E8733" s="2">
        <v>3276</v>
      </c>
      <c r="S8733">
        <f t="shared" si="1175"/>
        <v>0</v>
      </c>
      <c r="T8733">
        <f t="shared" si="1176"/>
        <v>1</v>
      </c>
      <c r="U8733">
        <f t="shared" si="1177"/>
        <v>0</v>
      </c>
      <c r="V8733">
        <f t="shared" si="1178"/>
        <v>-1</v>
      </c>
      <c r="W8733">
        <f t="shared" si="1179"/>
        <v>0</v>
      </c>
      <c r="X8733">
        <f t="shared" si="1180"/>
        <v>0</v>
      </c>
      <c r="Y8733">
        <f t="shared" si="1172"/>
        <v>0</v>
      </c>
    </row>
    <row r="8734" spans="1:25">
      <c r="A8734">
        <f t="shared" si="1173"/>
        <v>100</v>
      </c>
      <c r="B8734">
        <f t="shared" si="1174"/>
        <v>100</v>
      </c>
      <c r="C8734">
        <v>8733</v>
      </c>
      <c r="D8734" t="s">
        <v>10</v>
      </c>
      <c r="E8734" s="2">
        <v>3277</v>
      </c>
      <c r="S8734">
        <f t="shared" si="1175"/>
        <v>0</v>
      </c>
      <c r="T8734">
        <f t="shared" si="1176"/>
        <v>1</v>
      </c>
      <c r="U8734">
        <f t="shared" si="1177"/>
        <v>0</v>
      </c>
      <c r="V8734">
        <f t="shared" si="1178"/>
        <v>-1</v>
      </c>
      <c r="W8734">
        <f t="shared" si="1179"/>
        <v>0</v>
      </c>
      <c r="X8734">
        <f t="shared" si="1180"/>
        <v>0</v>
      </c>
      <c r="Y8734">
        <f t="shared" si="1172"/>
        <v>0</v>
      </c>
    </row>
    <row r="8735" spans="1:25">
      <c r="A8735">
        <f t="shared" si="1173"/>
        <v>100</v>
      </c>
      <c r="B8735">
        <f t="shared" si="1174"/>
        <v>100</v>
      </c>
      <c r="C8735">
        <v>8734</v>
      </c>
      <c r="D8735" t="s">
        <v>10</v>
      </c>
      <c r="E8735" s="2">
        <v>3278</v>
      </c>
      <c r="S8735">
        <f t="shared" si="1175"/>
        <v>0</v>
      </c>
      <c r="T8735">
        <f t="shared" si="1176"/>
        <v>1</v>
      </c>
      <c r="U8735">
        <f t="shared" si="1177"/>
        <v>0</v>
      </c>
      <c r="V8735">
        <f t="shared" si="1178"/>
        <v>-1</v>
      </c>
      <c r="W8735">
        <f t="shared" si="1179"/>
        <v>0</v>
      </c>
      <c r="X8735">
        <f t="shared" si="1180"/>
        <v>0</v>
      </c>
      <c r="Y8735">
        <f t="shared" si="1172"/>
        <v>0</v>
      </c>
    </row>
    <row r="8736" spans="1:25">
      <c r="A8736">
        <f t="shared" si="1173"/>
        <v>100</v>
      </c>
      <c r="B8736">
        <f t="shared" si="1174"/>
        <v>100</v>
      </c>
      <c r="C8736">
        <v>8735</v>
      </c>
      <c r="D8736" t="s">
        <v>10</v>
      </c>
      <c r="E8736" s="2">
        <v>3279</v>
      </c>
      <c r="S8736">
        <f t="shared" si="1175"/>
        <v>0</v>
      </c>
      <c r="T8736">
        <f t="shared" si="1176"/>
        <v>1</v>
      </c>
      <c r="U8736">
        <f t="shared" si="1177"/>
        <v>0</v>
      </c>
      <c r="V8736">
        <f t="shared" si="1178"/>
        <v>-1</v>
      </c>
      <c r="W8736">
        <f t="shared" si="1179"/>
        <v>0</v>
      </c>
      <c r="X8736">
        <f t="shared" si="1180"/>
        <v>0</v>
      </c>
      <c r="Y8736">
        <f t="shared" si="1172"/>
        <v>0</v>
      </c>
    </row>
    <row r="8737" spans="1:25">
      <c r="A8737">
        <f t="shared" si="1173"/>
        <v>100</v>
      </c>
      <c r="B8737">
        <f t="shared" si="1174"/>
        <v>100</v>
      </c>
      <c r="C8737">
        <v>8736</v>
      </c>
      <c r="D8737" t="s">
        <v>10</v>
      </c>
      <c r="E8737" s="2">
        <v>3280</v>
      </c>
      <c r="S8737">
        <f t="shared" si="1175"/>
        <v>0</v>
      </c>
      <c r="T8737">
        <f t="shared" si="1176"/>
        <v>1</v>
      </c>
      <c r="U8737">
        <f t="shared" si="1177"/>
        <v>0</v>
      </c>
      <c r="V8737">
        <f t="shared" si="1178"/>
        <v>-1</v>
      </c>
      <c r="W8737">
        <f t="shared" si="1179"/>
        <v>0</v>
      </c>
      <c r="X8737">
        <f t="shared" si="1180"/>
        <v>0</v>
      </c>
      <c r="Y8737">
        <f t="shared" si="1172"/>
        <v>0</v>
      </c>
    </row>
    <row r="8738" spans="1:25">
      <c r="A8738">
        <f t="shared" si="1173"/>
        <v>100</v>
      </c>
      <c r="B8738">
        <f t="shared" si="1174"/>
        <v>100</v>
      </c>
      <c r="C8738">
        <v>8737</v>
      </c>
      <c r="D8738" t="s">
        <v>10</v>
      </c>
      <c r="E8738" s="2">
        <v>3281</v>
      </c>
      <c r="S8738">
        <f t="shared" si="1175"/>
        <v>0</v>
      </c>
      <c r="T8738">
        <f t="shared" si="1176"/>
        <v>1</v>
      </c>
      <c r="U8738">
        <f t="shared" si="1177"/>
        <v>0</v>
      </c>
      <c r="V8738">
        <f t="shared" si="1178"/>
        <v>-1</v>
      </c>
      <c r="W8738">
        <f t="shared" si="1179"/>
        <v>0</v>
      </c>
      <c r="X8738">
        <f t="shared" si="1180"/>
        <v>0</v>
      </c>
      <c r="Y8738">
        <f t="shared" si="1172"/>
        <v>0</v>
      </c>
    </row>
    <row r="8739" spans="1:25">
      <c r="A8739">
        <f t="shared" si="1173"/>
        <v>100</v>
      </c>
      <c r="B8739">
        <f t="shared" si="1174"/>
        <v>100</v>
      </c>
      <c r="C8739">
        <v>8738</v>
      </c>
      <c r="D8739" t="s">
        <v>10</v>
      </c>
      <c r="E8739" s="2">
        <v>3282</v>
      </c>
      <c r="S8739">
        <f t="shared" si="1175"/>
        <v>0</v>
      </c>
      <c r="T8739">
        <f t="shared" si="1176"/>
        <v>1</v>
      </c>
      <c r="U8739">
        <f t="shared" si="1177"/>
        <v>0</v>
      </c>
      <c r="V8739">
        <f t="shared" si="1178"/>
        <v>-1</v>
      </c>
      <c r="W8739">
        <f t="shared" si="1179"/>
        <v>0</v>
      </c>
      <c r="X8739">
        <f t="shared" si="1180"/>
        <v>0</v>
      </c>
      <c r="Y8739">
        <f t="shared" si="1172"/>
        <v>0</v>
      </c>
    </row>
    <row r="8740" spans="1:25">
      <c r="A8740">
        <f t="shared" si="1173"/>
        <v>100</v>
      </c>
      <c r="B8740">
        <f t="shared" si="1174"/>
        <v>100</v>
      </c>
      <c r="C8740">
        <v>8739</v>
      </c>
      <c r="D8740" t="s">
        <v>10</v>
      </c>
      <c r="E8740" s="2">
        <v>3283</v>
      </c>
      <c r="S8740">
        <f t="shared" si="1175"/>
        <v>0</v>
      </c>
      <c r="T8740">
        <f t="shared" si="1176"/>
        <v>1</v>
      </c>
      <c r="U8740">
        <f t="shared" si="1177"/>
        <v>0</v>
      </c>
      <c r="V8740">
        <f t="shared" si="1178"/>
        <v>-1</v>
      </c>
      <c r="W8740">
        <f t="shared" si="1179"/>
        <v>0</v>
      </c>
      <c r="X8740">
        <f t="shared" si="1180"/>
        <v>0</v>
      </c>
      <c r="Y8740">
        <f t="shared" si="1172"/>
        <v>0</v>
      </c>
    </row>
    <row r="8741" spans="1:25">
      <c r="A8741">
        <f t="shared" si="1173"/>
        <v>100</v>
      </c>
      <c r="B8741">
        <f t="shared" si="1174"/>
        <v>100</v>
      </c>
      <c r="C8741">
        <v>8740</v>
      </c>
      <c r="D8741" t="s">
        <v>10</v>
      </c>
      <c r="E8741" s="2">
        <v>3284</v>
      </c>
      <c r="S8741">
        <f t="shared" si="1175"/>
        <v>0</v>
      </c>
      <c r="T8741">
        <f t="shared" si="1176"/>
        <v>1</v>
      </c>
      <c r="U8741">
        <f t="shared" si="1177"/>
        <v>0</v>
      </c>
      <c r="V8741">
        <f t="shared" si="1178"/>
        <v>-1</v>
      </c>
      <c r="W8741">
        <f t="shared" si="1179"/>
        <v>0</v>
      </c>
      <c r="X8741">
        <f t="shared" si="1180"/>
        <v>0</v>
      </c>
      <c r="Y8741">
        <f t="shared" si="1172"/>
        <v>0</v>
      </c>
    </row>
    <row r="8742" spans="1:25">
      <c r="A8742">
        <f t="shared" si="1173"/>
        <v>100</v>
      </c>
      <c r="B8742">
        <f t="shared" si="1174"/>
        <v>100</v>
      </c>
      <c r="C8742">
        <v>8741</v>
      </c>
      <c r="D8742" t="s">
        <v>10</v>
      </c>
      <c r="E8742" s="2">
        <v>3285</v>
      </c>
      <c r="S8742">
        <f t="shared" si="1175"/>
        <v>0</v>
      </c>
      <c r="T8742">
        <f t="shared" si="1176"/>
        <v>1</v>
      </c>
      <c r="U8742">
        <f t="shared" si="1177"/>
        <v>0</v>
      </c>
      <c r="V8742">
        <f t="shared" si="1178"/>
        <v>-1</v>
      </c>
      <c r="W8742">
        <f t="shared" si="1179"/>
        <v>0</v>
      </c>
      <c r="X8742">
        <f t="shared" si="1180"/>
        <v>0</v>
      </c>
      <c r="Y8742">
        <f t="shared" si="1172"/>
        <v>0</v>
      </c>
    </row>
    <row r="8743" spans="1:25">
      <c r="A8743">
        <f t="shared" si="1173"/>
        <v>100</v>
      </c>
      <c r="B8743">
        <f t="shared" si="1174"/>
        <v>100</v>
      </c>
      <c r="C8743">
        <v>8742</v>
      </c>
      <c r="D8743" t="s">
        <v>10</v>
      </c>
      <c r="E8743" s="2">
        <v>3286</v>
      </c>
      <c r="S8743">
        <f t="shared" si="1175"/>
        <v>0</v>
      </c>
      <c r="T8743">
        <f t="shared" si="1176"/>
        <v>1</v>
      </c>
      <c r="U8743">
        <f t="shared" si="1177"/>
        <v>0</v>
      </c>
      <c r="V8743">
        <f t="shared" si="1178"/>
        <v>-1</v>
      </c>
      <c r="W8743">
        <f t="shared" si="1179"/>
        <v>0</v>
      </c>
      <c r="X8743">
        <f t="shared" si="1180"/>
        <v>0</v>
      </c>
      <c r="Y8743">
        <f t="shared" si="1172"/>
        <v>0</v>
      </c>
    </row>
    <row r="8744" spans="1:25">
      <c r="A8744">
        <f t="shared" si="1173"/>
        <v>100</v>
      </c>
      <c r="B8744">
        <f t="shared" si="1174"/>
        <v>100</v>
      </c>
      <c r="C8744">
        <v>8743</v>
      </c>
      <c r="D8744" t="s">
        <v>10</v>
      </c>
      <c r="E8744" s="2">
        <v>3287</v>
      </c>
      <c r="S8744">
        <f t="shared" si="1175"/>
        <v>0</v>
      </c>
      <c r="T8744">
        <f t="shared" si="1176"/>
        <v>1</v>
      </c>
      <c r="U8744">
        <f t="shared" si="1177"/>
        <v>0</v>
      </c>
      <c r="V8744">
        <f t="shared" si="1178"/>
        <v>-1</v>
      </c>
      <c r="W8744">
        <f t="shared" si="1179"/>
        <v>0</v>
      </c>
      <c r="X8744">
        <f t="shared" si="1180"/>
        <v>0</v>
      </c>
      <c r="Y8744">
        <f t="shared" si="1172"/>
        <v>0</v>
      </c>
    </row>
    <row r="8745" spans="1:25">
      <c r="A8745">
        <f t="shared" si="1173"/>
        <v>100</v>
      </c>
      <c r="B8745">
        <f t="shared" si="1174"/>
        <v>100</v>
      </c>
      <c r="C8745">
        <v>8744</v>
      </c>
      <c r="D8745" t="s">
        <v>10</v>
      </c>
      <c r="E8745" s="2">
        <v>3288</v>
      </c>
      <c r="S8745">
        <f t="shared" si="1175"/>
        <v>0</v>
      </c>
      <c r="T8745">
        <f t="shared" si="1176"/>
        <v>1</v>
      </c>
      <c r="U8745">
        <f t="shared" si="1177"/>
        <v>0</v>
      </c>
      <c r="V8745">
        <f t="shared" si="1178"/>
        <v>-1</v>
      </c>
      <c r="W8745">
        <f t="shared" si="1179"/>
        <v>0</v>
      </c>
      <c r="X8745">
        <f t="shared" si="1180"/>
        <v>0</v>
      </c>
      <c r="Y8745">
        <f t="shared" si="1172"/>
        <v>0</v>
      </c>
    </row>
    <row r="8746" spans="1:25">
      <c r="A8746">
        <f t="shared" si="1173"/>
        <v>100</v>
      </c>
      <c r="B8746">
        <f t="shared" si="1174"/>
        <v>100</v>
      </c>
      <c r="C8746">
        <v>8745</v>
      </c>
      <c r="D8746" t="s">
        <v>10</v>
      </c>
      <c r="E8746" s="2">
        <v>3289</v>
      </c>
      <c r="S8746">
        <f t="shared" si="1175"/>
        <v>0</v>
      </c>
      <c r="T8746">
        <f t="shared" si="1176"/>
        <v>1</v>
      </c>
      <c r="U8746">
        <f t="shared" si="1177"/>
        <v>0</v>
      </c>
      <c r="V8746">
        <f t="shared" si="1178"/>
        <v>-1</v>
      </c>
      <c r="W8746">
        <f t="shared" si="1179"/>
        <v>0</v>
      </c>
      <c r="X8746">
        <f t="shared" si="1180"/>
        <v>0</v>
      </c>
      <c r="Y8746">
        <f t="shared" si="1172"/>
        <v>0</v>
      </c>
    </row>
    <row r="8747" spans="1:25">
      <c r="A8747">
        <f t="shared" si="1173"/>
        <v>100</v>
      </c>
      <c r="B8747">
        <f t="shared" si="1174"/>
        <v>100</v>
      </c>
      <c r="C8747">
        <v>8746</v>
      </c>
      <c r="D8747" t="s">
        <v>10</v>
      </c>
      <c r="E8747" s="2">
        <v>3290</v>
      </c>
      <c r="S8747">
        <f t="shared" si="1175"/>
        <v>0</v>
      </c>
      <c r="T8747">
        <f t="shared" si="1176"/>
        <v>1</v>
      </c>
      <c r="U8747">
        <f t="shared" si="1177"/>
        <v>0</v>
      </c>
      <c r="V8747">
        <f t="shared" si="1178"/>
        <v>-1</v>
      </c>
      <c r="W8747">
        <f t="shared" si="1179"/>
        <v>0</v>
      </c>
      <c r="X8747">
        <f t="shared" si="1180"/>
        <v>0</v>
      </c>
      <c r="Y8747">
        <f t="shared" si="1172"/>
        <v>0</v>
      </c>
    </row>
    <row r="8748" spans="1:25">
      <c r="A8748">
        <f t="shared" si="1173"/>
        <v>100</v>
      </c>
      <c r="B8748">
        <f t="shared" si="1174"/>
        <v>100</v>
      </c>
      <c r="C8748">
        <v>8747</v>
      </c>
      <c r="D8748" t="s">
        <v>10</v>
      </c>
      <c r="E8748" s="2">
        <v>3291</v>
      </c>
      <c r="S8748">
        <f t="shared" si="1175"/>
        <v>0</v>
      </c>
      <c r="T8748">
        <f t="shared" si="1176"/>
        <v>1</v>
      </c>
      <c r="U8748">
        <f t="shared" si="1177"/>
        <v>0</v>
      </c>
      <c r="V8748">
        <f t="shared" si="1178"/>
        <v>-1</v>
      </c>
      <c r="W8748">
        <f t="shared" si="1179"/>
        <v>0</v>
      </c>
      <c r="X8748">
        <f t="shared" si="1180"/>
        <v>0</v>
      </c>
      <c r="Y8748">
        <f t="shared" si="1172"/>
        <v>0</v>
      </c>
    </row>
    <row r="8749" spans="1:25">
      <c r="A8749">
        <f t="shared" si="1173"/>
        <v>100</v>
      </c>
      <c r="B8749">
        <f t="shared" si="1174"/>
        <v>100</v>
      </c>
      <c r="C8749">
        <v>8748</v>
      </c>
      <c r="D8749" t="s">
        <v>10</v>
      </c>
      <c r="E8749" s="2">
        <v>3292</v>
      </c>
      <c r="S8749">
        <f t="shared" si="1175"/>
        <v>0</v>
      </c>
      <c r="T8749">
        <f t="shared" si="1176"/>
        <v>1</v>
      </c>
      <c r="U8749">
        <f t="shared" si="1177"/>
        <v>0</v>
      </c>
      <c r="V8749">
        <f t="shared" si="1178"/>
        <v>-1</v>
      </c>
      <c r="W8749">
        <f t="shared" si="1179"/>
        <v>0</v>
      </c>
      <c r="X8749">
        <f t="shared" si="1180"/>
        <v>0</v>
      </c>
      <c r="Y8749">
        <f t="shared" si="1172"/>
        <v>0</v>
      </c>
    </row>
    <row r="8750" spans="1:25">
      <c r="A8750">
        <f t="shared" si="1173"/>
        <v>100</v>
      </c>
      <c r="B8750">
        <f t="shared" si="1174"/>
        <v>100</v>
      </c>
      <c r="C8750">
        <v>8749</v>
      </c>
      <c r="D8750" t="s">
        <v>10</v>
      </c>
      <c r="E8750" s="2">
        <v>3293</v>
      </c>
      <c r="S8750">
        <f t="shared" si="1175"/>
        <v>0</v>
      </c>
      <c r="T8750">
        <f t="shared" si="1176"/>
        <v>1</v>
      </c>
      <c r="U8750">
        <f t="shared" si="1177"/>
        <v>0</v>
      </c>
      <c r="V8750">
        <f t="shared" si="1178"/>
        <v>-1</v>
      </c>
      <c r="W8750">
        <f t="shared" si="1179"/>
        <v>0</v>
      </c>
      <c r="X8750">
        <f t="shared" si="1180"/>
        <v>0</v>
      </c>
      <c r="Y8750">
        <f t="shared" si="1172"/>
        <v>0</v>
      </c>
    </row>
    <row r="8751" spans="1:25">
      <c r="A8751">
        <f t="shared" si="1173"/>
        <v>100</v>
      </c>
      <c r="B8751">
        <f t="shared" si="1174"/>
        <v>100</v>
      </c>
      <c r="C8751">
        <v>8750</v>
      </c>
      <c r="D8751" t="s">
        <v>10</v>
      </c>
      <c r="E8751" s="2">
        <v>3294</v>
      </c>
      <c r="S8751">
        <f t="shared" si="1175"/>
        <v>0</v>
      </c>
      <c r="T8751">
        <f t="shared" si="1176"/>
        <v>1</v>
      </c>
      <c r="U8751">
        <f t="shared" si="1177"/>
        <v>0</v>
      </c>
      <c r="V8751">
        <f t="shared" si="1178"/>
        <v>-1</v>
      </c>
      <c r="W8751">
        <f t="shared" si="1179"/>
        <v>0</v>
      </c>
      <c r="X8751">
        <f t="shared" si="1180"/>
        <v>0</v>
      </c>
      <c r="Y8751">
        <f t="shared" si="1172"/>
        <v>0</v>
      </c>
    </row>
    <row r="8752" spans="1:25">
      <c r="A8752">
        <f t="shared" si="1173"/>
        <v>100</v>
      </c>
      <c r="B8752">
        <f t="shared" si="1174"/>
        <v>100</v>
      </c>
      <c r="C8752">
        <v>8751</v>
      </c>
      <c r="D8752" t="s">
        <v>10</v>
      </c>
      <c r="E8752" s="2">
        <v>3295</v>
      </c>
      <c r="S8752">
        <f t="shared" si="1175"/>
        <v>0</v>
      </c>
      <c r="T8752">
        <f t="shared" si="1176"/>
        <v>1</v>
      </c>
      <c r="U8752">
        <f t="shared" si="1177"/>
        <v>0</v>
      </c>
      <c r="V8752">
        <f t="shared" si="1178"/>
        <v>-1</v>
      </c>
      <c r="W8752">
        <f t="shared" si="1179"/>
        <v>0</v>
      </c>
      <c r="X8752">
        <f t="shared" si="1180"/>
        <v>0</v>
      </c>
      <c r="Y8752">
        <f t="shared" si="1172"/>
        <v>0</v>
      </c>
    </row>
    <row r="8753" spans="1:25">
      <c r="A8753">
        <f t="shared" si="1173"/>
        <v>100</v>
      </c>
      <c r="B8753">
        <f t="shared" si="1174"/>
        <v>100</v>
      </c>
      <c r="C8753">
        <v>8752</v>
      </c>
      <c r="D8753" t="s">
        <v>10</v>
      </c>
      <c r="E8753" s="2">
        <v>3296</v>
      </c>
      <c r="S8753">
        <f t="shared" si="1175"/>
        <v>0</v>
      </c>
      <c r="T8753">
        <f t="shared" si="1176"/>
        <v>1</v>
      </c>
      <c r="U8753">
        <f t="shared" si="1177"/>
        <v>0</v>
      </c>
      <c r="V8753">
        <f t="shared" si="1178"/>
        <v>-1</v>
      </c>
      <c r="W8753">
        <f t="shared" si="1179"/>
        <v>0</v>
      </c>
      <c r="X8753">
        <f t="shared" si="1180"/>
        <v>0</v>
      </c>
      <c r="Y8753">
        <f t="shared" si="1172"/>
        <v>0</v>
      </c>
    </row>
    <row r="8754" spans="1:25">
      <c r="A8754">
        <f t="shared" si="1173"/>
        <v>100</v>
      </c>
      <c r="B8754">
        <f t="shared" si="1174"/>
        <v>100</v>
      </c>
      <c r="C8754">
        <v>8753</v>
      </c>
      <c r="D8754" t="s">
        <v>10</v>
      </c>
      <c r="E8754" s="2">
        <v>3297</v>
      </c>
      <c r="S8754">
        <f t="shared" si="1175"/>
        <v>0</v>
      </c>
      <c r="T8754">
        <f t="shared" si="1176"/>
        <v>1</v>
      </c>
      <c r="U8754">
        <f t="shared" si="1177"/>
        <v>0</v>
      </c>
      <c r="V8754">
        <f t="shared" si="1178"/>
        <v>-1</v>
      </c>
      <c r="W8754">
        <f t="shared" si="1179"/>
        <v>0</v>
      </c>
      <c r="X8754">
        <f t="shared" si="1180"/>
        <v>0</v>
      </c>
      <c r="Y8754">
        <f t="shared" si="1172"/>
        <v>0</v>
      </c>
    </row>
    <row r="8755" spans="1:25">
      <c r="A8755">
        <f t="shared" si="1173"/>
        <v>100</v>
      </c>
      <c r="B8755">
        <f t="shared" si="1174"/>
        <v>100</v>
      </c>
      <c r="C8755">
        <v>8754</v>
      </c>
      <c r="D8755" t="s">
        <v>10</v>
      </c>
      <c r="E8755" s="2">
        <v>3298</v>
      </c>
      <c r="S8755">
        <f t="shared" si="1175"/>
        <v>0</v>
      </c>
      <c r="T8755">
        <f t="shared" si="1176"/>
        <v>1</v>
      </c>
      <c r="U8755">
        <f t="shared" si="1177"/>
        <v>0</v>
      </c>
      <c r="V8755">
        <f t="shared" si="1178"/>
        <v>-1</v>
      </c>
      <c r="W8755">
        <f t="shared" si="1179"/>
        <v>0</v>
      </c>
      <c r="X8755">
        <f t="shared" si="1180"/>
        <v>0</v>
      </c>
      <c r="Y8755">
        <f t="shared" si="1172"/>
        <v>0</v>
      </c>
    </row>
    <row r="8756" spans="1:25">
      <c r="A8756">
        <f t="shared" si="1173"/>
        <v>100</v>
      </c>
      <c r="B8756">
        <f t="shared" si="1174"/>
        <v>100</v>
      </c>
      <c r="C8756">
        <v>8755</v>
      </c>
      <c r="D8756" t="s">
        <v>10</v>
      </c>
      <c r="E8756" s="2">
        <v>3299</v>
      </c>
      <c r="S8756">
        <f t="shared" si="1175"/>
        <v>0</v>
      </c>
      <c r="T8756">
        <f t="shared" si="1176"/>
        <v>1</v>
      </c>
      <c r="U8756">
        <f t="shared" si="1177"/>
        <v>0</v>
      </c>
      <c r="V8756">
        <f t="shared" si="1178"/>
        <v>-1</v>
      </c>
      <c r="W8756">
        <f t="shared" si="1179"/>
        <v>0</v>
      </c>
      <c r="X8756">
        <f t="shared" si="1180"/>
        <v>0</v>
      </c>
      <c r="Y8756">
        <f t="shared" si="1172"/>
        <v>0</v>
      </c>
    </row>
    <row r="8757" spans="1:25">
      <c r="A8757">
        <f t="shared" si="1173"/>
        <v>100</v>
      </c>
      <c r="B8757">
        <f t="shared" si="1174"/>
        <v>100</v>
      </c>
      <c r="C8757">
        <v>8756</v>
      </c>
      <c r="D8757" t="s">
        <v>10</v>
      </c>
      <c r="E8757" s="2">
        <v>3300</v>
      </c>
      <c r="S8757">
        <f t="shared" si="1175"/>
        <v>0</v>
      </c>
      <c r="T8757">
        <f t="shared" si="1176"/>
        <v>1</v>
      </c>
      <c r="U8757">
        <f t="shared" si="1177"/>
        <v>0</v>
      </c>
      <c r="V8757">
        <f t="shared" si="1178"/>
        <v>-1</v>
      </c>
      <c r="W8757">
        <f t="shared" si="1179"/>
        <v>0</v>
      </c>
      <c r="X8757">
        <f t="shared" si="1180"/>
        <v>0</v>
      </c>
      <c r="Y8757">
        <f t="shared" si="1172"/>
        <v>0</v>
      </c>
    </row>
    <row r="8758" spans="1:25">
      <c r="A8758">
        <f t="shared" si="1173"/>
        <v>100</v>
      </c>
      <c r="B8758">
        <f t="shared" si="1174"/>
        <v>100</v>
      </c>
      <c r="C8758">
        <v>8757</v>
      </c>
      <c r="D8758" t="s">
        <v>10</v>
      </c>
      <c r="E8758" s="2">
        <v>3301</v>
      </c>
      <c r="S8758">
        <f t="shared" si="1175"/>
        <v>0</v>
      </c>
      <c r="T8758">
        <f t="shared" si="1176"/>
        <v>1</v>
      </c>
      <c r="U8758">
        <f t="shared" si="1177"/>
        <v>0</v>
      </c>
      <c r="V8758">
        <f t="shared" si="1178"/>
        <v>-1</v>
      </c>
      <c r="W8758">
        <f t="shared" si="1179"/>
        <v>0</v>
      </c>
      <c r="X8758">
        <f t="shared" si="1180"/>
        <v>0</v>
      </c>
      <c r="Y8758">
        <f t="shared" si="1172"/>
        <v>0</v>
      </c>
    </row>
    <row r="8759" spans="1:25">
      <c r="A8759">
        <f t="shared" si="1173"/>
        <v>100</v>
      </c>
      <c r="B8759">
        <f t="shared" si="1174"/>
        <v>100</v>
      </c>
      <c r="C8759">
        <v>8758</v>
      </c>
      <c r="D8759" t="s">
        <v>10</v>
      </c>
      <c r="E8759" s="2">
        <v>3302</v>
      </c>
      <c r="S8759">
        <f t="shared" si="1175"/>
        <v>0</v>
      </c>
      <c r="T8759">
        <f t="shared" si="1176"/>
        <v>1</v>
      </c>
      <c r="U8759">
        <f t="shared" si="1177"/>
        <v>0</v>
      </c>
      <c r="V8759">
        <f t="shared" si="1178"/>
        <v>-1</v>
      </c>
      <c r="W8759">
        <f t="shared" si="1179"/>
        <v>0</v>
      </c>
      <c r="X8759">
        <f t="shared" si="1180"/>
        <v>0</v>
      </c>
      <c r="Y8759">
        <f t="shared" si="1172"/>
        <v>0</v>
      </c>
    </row>
    <row r="8760" spans="1:25">
      <c r="A8760">
        <f t="shared" si="1173"/>
        <v>100</v>
      </c>
      <c r="B8760">
        <f t="shared" si="1174"/>
        <v>100</v>
      </c>
      <c r="C8760">
        <v>8759</v>
      </c>
      <c r="D8760" t="s">
        <v>10</v>
      </c>
      <c r="E8760" s="2">
        <v>3303</v>
      </c>
      <c r="S8760">
        <f t="shared" si="1175"/>
        <v>0</v>
      </c>
      <c r="T8760">
        <f t="shared" si="1176"/>
        <v>1</v>
      </c>
      <c r="U8760">
        <f t="shared" si="1177"/>
        <v>0</v>
      </c>
      <c r="V8760">
        <f t="shared" si="1178"/>
        <v>-1</v>
      </c>
      <c r="W8760">
        <f t="shared" si="1179"/>
        <v>0</v>
      </c>
      <c r="X8760">
        <f t="shared" si="1180"/>
        <v>0</v>
      </c>
      <c r="Y8760">
        <f t="shared" si="1172"/>
        <v>0</v>
      </c>
    </row>
    <row r="8761" spans="1:25">
      <c r="A8761">
        <f t="shared" si="1173"/>
        <v>100</v>
      </c>
      <c r="B8761">
        <f t="shared" si="1174"/>
        <v>100</v>
      </c>
      <c r="C8761">
        <v>8760</v>
      </c>
      <c r="D8761" t="s">
        <v>10</v>
      </c>
      <c r="E8761" s="2">
        <v>3304</v>
      </c>
      <c r="S8761">
        <f t="shared" si="1175"/>
        <v>0</v>
      </c>
      <c r="T8761">
        <f t="shared" si="1176"/>
        <v>1</v>
      </c>
      <c r="U8761">
        <f t="shared" si="1177"/>
        <v>0</v>
      </c>
      <c r="V8761">
        <f t="shared" si="1178"/>
        <v>-1</v>
      </c>
      <c r="W8761">
        <f t="shared" si="1179"/>
        <v>0</v>
      </c>
      <c r="X8761">
        <f t="shared" si="1180"/>
        <v>0</v>
      </c>
      <c r="Y8761">
        <f t="shared" si="1172"/>
        <v>0</v>
      </c>
    </row>
    <row r="8762" spans="1:25">
      <c r="A8762">
        <f t="shared" si="1173"/>
        <v>100</v>
      </c>
      <c r="B8762">
        <f t="shared" si="1174"/>
        <v>100</v>
      </c>
      <c r="C8762">
        <v>8761</v>
      </c>
      <c r="D8762" t="s">
        <v>10</v>
      </c>
      <c r="E8762" s="2">
        <v>3305</v>
      </c>
      <c r="S8762">
        <f t="shared" si="1175"/>
        <v>0</v>
      </c>
      <c r="T8762">
        <f t="shared" si="1176"/>
        <v>1</v>
      </c>
      <c r="U8762">
        <f t="shared" si="1177"/>
        <v>0</v>
      </c>
      <c r="V8762">
        <f t="shared" si="1178"/>
        <v>-1</v>
      </c>
      <c r="W8762">
        <f t="shared" si="1179"/>
        <v>0</v>
      </c>
      <c r="X8762">
        <f t="shared" si="1180"/>
        <v>0</v>
      </c>
      <c r="Y8762">
        <f t="shared" ref="Y8762:Y8825" si="1181">COUNTIF(K:K, K8762)</f>
        <v>0</v>
      </c>
    </row>
    <row r="8763" spans="1:25">
      <c r="A8763">
        <f t="shared" si="1173"/>
        <v>100</v>
      </c>
      <c r="B8763">
        <f t="shared" si="1174"/>
        <v>100</v>
      </c>
      <c r="C8763">
        <v>8762</v>
      </c>
      <c r="D8763" t="s">
        <v>10</v>
      </c>
      <c r="E8763" s="2">
        <v>3306</v>
      </c>
      <c r="S8763">
        <f t="shared" si="1175"/>
        <v>0</v>
      </c>
      <c r="T8763">
        <f t="shared" si="1176"/>
        <v>1</v>
      </c>
      <c r="U8763">
        <f t="shared" si="1177"/>
        <v>0</v>
      </c>
      <c r="V8763">
        <f t="shared" si="1178"/>
        <v>-1</v>
      </c>
      <c r="W8763">
        <f t="shared" si="1179"/>
        <v>0</v>
      </c>
      <c r="X8763">
        <f t="shared" si="1180"/>
        <v>0</v>
      </c>
      <c r="Y8763">
        <f t="shared" si="1181"/>
        <v>0</v>
      </c>
    </row>
    <row r="8764" spans="1:25">
      <c r="A8764">
        <f t="shared" si="1173"/>
        <v>100</v>
      </c>
      <c r="B8764">
        <f t="shared" si="1174"/>
        <v>100</v>
      </c>
      <c r="C8764">
        <v>8763</v>
      </c>
      <c r="D8764" t="s">
        <v>10</v>
      </c>
      <c r="E8764" s="2">
        <v>3307</v>
      </c>
      <c r="S8764">
        <f t="shared" si="1175"/>
        <v>0</v>
      </c>
      <c r="T8764">
        <f t="shared" si="1176"/>
        <v>1</v>
      </c>
      <c r="U8764">
        <f t="shared" si="1177"/>
        <v>0</v>
      </c>
      <c r="V8764">
        <f t="shared" si="1178"/>
        <v>-1</v>
      </c>
      <c r="W8764">
        <f t="shared" si="1179"/>
        <v>0</v>
      </c>
      <c r="X8764">
        <f t="shared" si="1180"/>
        <v>0</v>
      </c>
      <c r="Y8764">
        <f t="shared" si="1181"/>
        <v>0</v>
      </c>
    </row>
    <row r="8765" spans="1:25">
      <c r="A8765">
        <f t="shared" si="1173"/>
        <v>100</v>
      </c>
      <c r="B8765">
        <f t="shared" si="1174"/>
        <v>100</v>
      </c>
      <c r="C8765">
        <v>8764</v>
      </c>
      <c r="D8765" t="s">
        <v>10</v>
      </c>
      <c r="E8765" s="2">
        <v>3308</v>
      </c>
      <c r="S8765">
        <f t="shared" si="1175"/>
        <v>0</v>
      </c>
      <c r="T8765">
        <f t="shared" si="1176"/>
        <v>1</v>
      </c>
      <c r="U8765">
        <f t="shared" si="1177"/>
        <v>0</v>
      </c>
      <c r="V8765">
        <f t="shared" si="1178"/>
        <v>-1</v>
      </c>
      <c r="W8765">
        <f t="shared" si="1179"/>
        <v>0</v>
      </c>
      <c r="X8765">
        <f t="shared" si="1180"/>
        <v>0</v>
      </c>
      <c r="Y8765">
        <f t="shared" si="1181"/>
        <v>0</v>
      </c>
    </row>
    <row r="8766" spans="1:25">
      <c r="A8766">
        <f t="shared" si="1173"/>
        <v>100</v>
      </c>
      <c r="B8766">
        <f t="shared" si="1174"/>
        <v>100</v>
      </c>
      <c r="C8766">
        <v>8765</v>
      </c>
      <c r="D8766" t="s">
        <v>10</v>
      </c>
      <c r="E8766" s="2">
        <v>3309</v>
      </c>
      <c r="S8766">
        <f t="shared" si="1175"/>
        <v>0</v>
      </c>
      <c r="T8766">
        <f t="shared" si="1176"/>
        <v>1</v>
      </c>
      <c r="U8766">
        <f t="shared" si="1177"/>
        <v>0</v>
      </c>
      <c r="V8766">
        <f t="shared" si="1178"/>
        <v>-1</v>
      </c>
      <c r="W8766">
        <f t="shared" si="1179"/>
        <v>0</v>
      </c>
      <c r="X8766">
        <f t="shared" si="1180"/>
        <v>0</v>
      </c>
      <c r="Y8766">
        <f t="shared" si="1181"/>
        <v>0</v>
      </c>
    </row>
    <row r="8767" spans="1:25">
      <c r="A8767">
        <f t="shared" si="1173"/>
        <v>100</v>
      </c>
      <c r="B8767">
        <f t="shared" si="1174"/>
        <v>100</v>
      </c>
      <c r="C8767">
        <v>8766</v>
      </c>
      <c r="D8767" t="s">
        <v>10</v>
      </c>
      <c r="E8767" s="2">
        <v>3310</v>
      </c>
      <c r="S8767">
        <f t="shared" si="1175"/>
        <v>0</v>
      </c>
      <c r="T8767">
        <f t="shared" si="1176"/>
        <v>1</v>
      </c>
      <c r="U8767">
        <f t="shared" si="1177"/>
        <v>0</v>
      </c>
      <c r="V8767">
        <f t="shared" si="1178"/>
        <v>-1</v>
      </c>
      <c r="W8767">
        <f t="shared" si="1179"/>
        <v>0</v>
      </c>
      <c r="X8767">
        <f t="shared" si="1180"/>
        <v>0</v>
      </c>
      <c r="Y8767">
        <f t="shared" si="1181"/>
        <v>0</v>
      </c>
    </row>
    <row r="8768" spans="1:25">
      <c r="A8768">
        <f t="shared" si="1173"/>
        <v>100</v>
      </c>
      <c r="B8768">
        <f t="shared" si="1174"/>
        <v>100</v>
      </c>
      <c r="C8768">
        <v>8767</v>
      </c>
      <c r="D8768" t="s">
        <v>10</v>
      </c>
      <c r="E8768" s="2">
        <v>3311</v>
      </c>
      <c r="S8768">
        <f t="shared" si="1175"/>
        <v>0</v>
      </c>
      <c r="T8768">
        <f t="shared" si="1176"/>
        <v>1</v>
      </c>
      <c r="U8768">
        <f t="shared" si="1177"/>
        <v>0</v>
      </c>
      <c r="V8768">
        <f t="shared" si="1178"/>
        <v>-1</v>
      </c>
      <c r="W8768">
        <f t="shared" si="1179"/>
        <v>0</v>
      </c>
      <c r="X8768">
        <f t="shared" si="1180"/>
        <v>0</v>
      </c>
      <c r="Y8768">
        <f t="shared" si="1181"/>
        <v>0</v>
      </c>
    </row>
    <row r="8769" spans="1:25">
      <c r="A8769">
        <f t="shared" si="1173"/>
        <v>100</v>
      </c>
      <c r="B8769">
        <f t="shared" si="1174"/>
        <v>100</v>
      </c>
      <c r="C8769">
        <v>8768</v>
      </c>
      <c r="D8769" t="s">
        <v>10</v>
      </c>
      <c r="E8769" s="2">
        <v>3312</v>
      </c>
      <c r="S8769">
        <f t="shared" si="1175"/>
        <v>0</v>
      </c>
      <c r="T8769">
        <f t="shared" si="1176"/>
        <v>1</v>
      </c>
      <c r="U8769">
        <f t="shared" si="1177"/>
        <v>0</v>
      </c>
      <c r="V8769">
        <f t="shared" si="1178"/>
        <v>-1</v>
      </c>
      <c r="W8769">
        <f t="shared" si="1179"/>
        <v>0</v>
      </c>
      <c r="X8769">
        <f t="shared" si="1180"/>
        <v>0</v>
      </c>
      <c r="Y8769">
        <f t="shared" si="1181"/>
        <v>0</v>
      </c>
    </row>
    <row r="8770" spans="1:25">
      <c r="A8770">
        <f t="shared" si="1173"/>
        <v>100</v>
      </c>
      <c r="B8770">
        <f t="shared" si="1174"/>
        <v>100</v>
      </c>
      <c r="C8770">
        <v>8769</v>
      </c>
      <c r="D8770" t="s">
        <v>10</v>
      </c>
      <c r="E8770" s="2">
        <v>3313</v>
      </c>
      <c r="S8770">
        <f t="shared" si="1175"/>
        <v>0</v>
      </c>
      <c r="T8770">
        <f t="shared" si="1176"/>
        <v>1</v>
      </c>
      <c r="U8770">
        <f t="shared" si="1177"/>
        <v>0</v>
      </c>
      <c r="V8770">
        <f t="shared" si="1178"/>
        <v>-1</v>
      </c>
      <c r="W8770">
        <f t="shared" si="1179"/>
        <v>0</v>
      </c>
      <c r="X8770">
        <f t="shared" si="1180"/>
        <v>0</v>
      </c>
      <c r="Y8770">
        <f t="shared" si="1181"/>
        <v>0</v>
      </c>
    </row>
    <row r="8771" spans="1:25">
      <c r="A8771">
        <f t="shared" si="1173"/>
        <v>100</v>
      </c>
      <c r="B8771">
        <f t="shared" si="1174"/>
        <v>100</v>
      </c>
      <c r="C8771">
        <v>8770</v>
      </c>
      <c r="D8771" t="s">
        <v>10</v>
      </c>
      <c r="E8771" s="2">
        <v>3314</v>
      </c>
      <c r="S8771">
        <f t="shared" si="1175"/>
        <v>0</v>
      </c>
      <c r="T8771">
        <f t="shared" si="1176"/>
        <v>1</v>
      </c>
      <c r="U8771">
        <f t="shared" si="1177"/>
        <v>0</v>
      </c>
      <c r="V8771">
        <f t="shared" si="1178"/>
        <v>-1</v>
      </c>
      <c r="W8771">
        <f t="shared" si="1179"/>
        <v>0</v>
      </c>
      <c r="X8771">
        <f t="shared" si="1180"/>
        <v>0</v>
      </c>
      <c r="Y8771">
        <f t="shared" si="1181"/>
        <v>0</v>
      </c>
    </row>
    <row r="8772" spans="1:25">
      <c r="A8772">
        <f t="shared" si="1173"/>
        <v>100</v>
      </c>
      <c r="B8772">
        <f t="shared" si="1174"/>
        <v>100</v>
      </c>
      <c r="C8772">
        <v>8771</v>
      </c>
      <c r="D8772" t="s">
        <v>10</v>
      </c>
      <c r="E8772" s="2">
        <v>3315</v>
      </c>
      <c r="S8772">
        <f t="shared" si="1175"/>
        <v>0</v>
      </c>
      <c r="T8772">
        <f t="shared" si="1176"/>
        <v>1</v>
      </c>
      <c r="U8772">
        <f t="shared" si="1177"/>
        <v>0</v>
      </c>
      <c r="V8772">
        <f t="shared" si="1178"/>
        <v>-1</v>
      </c>
      <c r="W8772">
        <f t="shared" si="1179"/>
        <v>0</v>
      </c>
      <c r="X8772">
        <f t="shared" si="1180"/>
        <v>0</v>
      </c>
      <c r="Y8772">
        <f t="shared" si="1181"/>
        <v>0</v>
      </c>
    </row>
    <row r="8773" spans="1:25">
      <c r="A8773">
        <f t="shared" si="1173"/>
        <v>100</v>
      </c>
      <c r="B8773">
        <f t="shared" si="1174"/>
        <v>100</v>
      </c>
      <c r="C8773">
        <v>8772</v>
      </c>
      <c r="D8773" t="s">
        <v>10</v>
      </c>
      <c r="E8773" s="2">
        <v>3316</v>
      </c>
      <c r="S8773">
        <f t="shared" si="1175"/>
        <v>0</v>
      </c>
      <c r="T8773">
        <f t="shared" si="1176"/>
        <v>1</v>
      </c>
      <c r="U8773">
        <f t="shared" si="1177"/>
        <v>0</v>
      </c>
      <c r="V8773">
        <f t="shared" si="1178"/>
        <v>-1</v>
      </c>
      <c r="W8773">
        <f t="shared" si="1179"/>
        <v>0</v>
      </c>
      <c r="X8773">
        <f t="shared" si="1180"/>
        <v>0</v>
      </c>
      <c r="Y8773">
        <f t="shared" si="1181"/>
        <v>0</v>
      </c>
    </row>
    <row r="8774" spans="1:25">
      <c r="A8774">
        <f t="shared" si="1173"/>
        <v>100</v>
      </c>
      <c r="B8774">
        <f t="shared" si="1174"/>
        <v>100</v>
      </c>
      <c r="C8774">
        <v>8773</v>
      </c>
      <c r="D8774" t="s">
        <v>10</v>
      </c>
      <c r="E8774" s="2">
        <v>3317</v>
      </c>
      <c r="S8774">
        <f t="shared" si="1175"/>
        <v>0</v>
      </c>
      <c r="T8774">
        <f t="shared" si="1176"/>
        <v>1</v>
      </c>
      <c r="U8774">
        <f t="shared" si="1177"/>
        <v>0</v>
      </c>
      <c r="V8774">
        <f t="shared" si="1178"/>
        <v>-1</v>
      </c>
      <c r="W8774">
        <f t="shared" si="1179"/>
        <v>0</v>
      </c>
      <c r="X8774">
        <f t="shared" si="1180"/>
        <v>0</v>
      </c>
      <c r="Y8774">
        <f t="shared" si="1181"/>
        <v>0</v>
      </c>
    </row>
    <row r="8775" spans="1:25">
      <c r="A8775">
        <f t="shared" si="1173"/>
        <v>100</v>
      </c>
      <c r="B8775">
        <f t="shared" si="1174"/>
        <v>100</v>
      </c>
      <c r="C8775">
        <v>8774</v>
      </c>
      <c r="D8775" t="s">
        <v>10</v>
      </c>
      <c r="E8775" s="2">
        <v>3318</v>
      </c>
      <c r="S8775">
        <f t="shared" si="1175"/>
        <v>0</v>
      </c>
      <c r="T8775">
        <f t="shared" si="1176"/>
        <v>1</v>
      </c>
      <c r="U8775">
        <f t="shared" si="1177"/>
        <v>0</v>
      </c>
      <c r="V8775">
        <f t="shared" si="1178"/>
        <v>-1</v>
      </c>
      <c r="W8775">
        <f t="shared" si="1179"/>
        <v>0</v>
      </c>
      <c r="X8775">
        <f t="shared" si="1180"/>
        <v>0</v>
      </c>
      <c r="Y8775">
        <f t="shared" si="1181"/>
        <v>0</v>
      </c>
    </row>
    <row r="8776" spans="1:25">
      <c r="A8776">
        <f t="shared" si="1173"/>
        <v>100</v>
      </c>
      <c r="B8776">
        <f t="shared" si="1174"/>
        <v>100</v>
      </c>
      <c r="C8776">
        <v>8775</v>
      </c>
      <c r="D8776" t="s">
        <v>10</v>
      </c>
      <c r="E8776" s="2">
        <v>3319</v>
      </c>
      <c r="S8776">
        <f t="shared" si="1175"/>
        <v>0</v>
      </c>
      <c r="T8776">
        <f t="shared" si="1176"/>
        <v>1</v>
      </c>
      <c r="U8776">
        <f t="shared" si="1177"/>
        <v>0</v>
      </c>
      <c r="V8776">
        <f t="shared" si="1178"/>
        <v>-1</v>
      </c>
      <c r="W8776">
        <f t="shared" si="1179"/>
        <v>0</v>
      </c>
      <c r="X8776">
        <f t="shared" si="1180"/>
        <v>0</v>
      </c>
      <c r="Y8776">
        <f t="shared" si="1181"/>
        <v>0</v>
      </c>
    </row>
    <row r="8777" spans="1:25">
      <c r="A8777">
        <f t="shared" si="1173"/>
        <v>100</v>
      </c>
      <c r="B8777">
        <f t="shared" si="1174"/>
        <v>100</v>
      </c>
      <c r="C8777">
        <v>8776</v>
      </c>
      <c r="D8777" t="s">
        <v>10</v>
      </c>
      <c r="E8777" s="2">
        <v>3320</v>
      </c>
      <c r="S8777">
        <f t="shared" si="1175"/>
        <v>0</v>
      </c>
      <c r="T8777">
        <f t="shared" si="1176"/>
        <v>1</v>
      </c>
      <c r="U8777">
        <f t="shared" si="1177"/>
        <v>0</v>
      </c>
      <c r="V8777">
        <f t="shared" si="1178"/>
        <v>-1</v>
      </c>
      <c r="W8777">
        <f t="shared" si="1179"/>
        <v>0</v>
      </c>
      <c r="X8777">
        <f t="shared" si="1180"/>
        <v>0</v>
      </c>
      <c r="Y8777">
        <f t="shared" si="1181"/>
        <v>0</v>
      </c>
    </row>
    <row r="8778" spans="1:25">
      <c r="A8778">
        <f t="shared" si="1173"/>
        <v>100</v>
      </c>
      <c r="B8778">
        <f t="shared" si="1174"/>
        <v>100</v>
      </c>
      <c r="C8778">
        <v>8777</v>
      </c>
      <c r="D8778" t="s">
        <v>10</v>
      </c>
      <c r="E8778" s="2">
        <v>3321</v>
      </c>
      <c r="S8778">
        <f t="shared" si="1175"/>
        <v>0</v>
      </c>
      <c r="T8778">
        <f t="shared" si="1176"/>
        <v>1</v>
      </c>
      <c r="U8778">
        <f t="shared" si="1177"/>
        <v>0</v>
      </c>
      <c r="V8778">
        <f t="shared" si="1178"/>
        <v>-1</v>
      </c>
      <c r="W8778">
        <f t="shared" si="1179"/>
        <v>0</v>
      </c>
      <c r="X8778">
        <f t="shared" si="1180"/>
        <v>0</v>
      </c>
      <c r="Y8778">
        <f t="shared" si="1181"/>
        <v>0</v>
      </c>
    </row>
    <row r="8779" spans="1:25">
      <c r="A8779">
        <f t="shared" si="1173"/>
        <v>100</v>
      </c>
      <c r="B8779">
        <f t="shared" si="1174"/>
        <v>100</v>
      </c>
      <c r="C8779">
        <v>8778</v>
      </c>
      <c r="D8779" t="s">
        <v>10</v>
      </c>
      <c r="E8779" s="2">
        <v>3322</v>
      </c>
      <c r="S8779">
        <f t="shared" si="1175"/>
        <v>0</v>
      </c>
      <c r="T8779">
        <f t="shared" si="1176"/>
        <v>1</v>
      </c>
      <c r="U8779">
        <f t="shared" si="1177"/>
        <v>0</v>
      </c>
      <c r="V8779">
        <f t="shared" si="1178"/>
        <v>-1</v>
      </c>
      <c r="W8779">
        <f t="shared" si="1179"/>
        <v>0</v>
      </c>
      <c r="X8779">
        <f t="shared" si="1180"/>
        <v>0</v>
      </c>
      <c r="Y8779">
        <f t="shared" si="1181"/>
        <v>0</v>
      </c>
    </row>
    <row r="8780" spans="1:25">
      <c r="A8780">
        <f t="shared" si="1173"/>
        <v>100</v>
      </c>
      <c r="B8780">
        <f t="shared" si="1174"/>
        <v>100</v>
      </c>
      <c r="C8780">
        <v>8779</v>
      </c>
      <c r="D8780" t="s">
        <v>10</v>
      </c>
      <c r="E8780" s="2">
        <v>3323</v>
      </c>
      <c r="S8780">
        <f t="shared" si="1175"/>
        <v>0</v>
      </c>
      <c r="T8780">
        <f t="shared" si="1176"/>
        <v>1</v>
      </c>
      <c r="U8780">
        <f t="shared" si="1177"/>
        <v>0</v>
      </c>
      <c r="V8780">
        <f t="shared" si="1178"/>
        <v>-1</v>
      </c>
      <c r="W8780">
        <f t="shared" si="1179"/>
        <v>0</v>
      </c>
      <c r="X8780">
        <f t="shared" si="1180"/>
        <v>0</v>
      </c>
      <c r="Y8780">
        <f t="shared" si="1181"/>
        <v>0</v>
      </c>
    </row>
    <row r="8781" spans="1:25">
      <c r="A8781">
        <f t="shared" si="1173"/>
        <v>100</v>
      </c>
      <c r="B8781">
        <f t="shared" si="1174"/>
        <v>100</v>
      </c>
      <c r="C8781">
        <v>8780</v>
      </c>
      <c r="D8781" t="s">
        <v>10</v>
      </c>
      <c r="E8781" s="2">
        <v>3324</v>
      </c>
      <c r="S8781">
        <f t="shared" si="1175"/>
        <v>0</v>
      </c>
      <c r="T8781">
        <f t="shared" si="1176"/>
        <v>1</v>
      </c>
      <c r="U8781">
        <f t="shared" si="1177"/>
        <v>0</v>
      </c>
      <c r="V8781">
        <f t="shared" si="1178"/>
        <v>-1</v>
      </c>
      <c r="W8781">
        <f t="shared" si="1179"/>
        <v>0</v>
      </c>
      <c r="X8781">
        <f t="shared" si="1180"/>
        <v>0</v>
      </c>
      <c r="Y8781">
        <f t="shared" si="1181"/>
        <v>0</v>
      </c>
    </row>
    <row r="8782" spans="1:25">
      <c r="A8782">
        <f t="shared" si="1173"/>
        <v>100</v>
      </c>
      <c r="B8782">
        <f t="shared" si="1174"/>
        <v>100</v>
      </c>
      <c r="C8782">
        <v>8781</v>
      </c>
      <c r="D8782" t="s">
        <v>10</v>
      </c>
      <c r="E8782" s="2">
        <v>3325</v>
      </c>
      <c r="S8782">
        <f t="shared" si="1175"/>
        <v>0</v>
      </c>
      <c r="T8782">
        <f t="shared" si="1176"/>
        <v>1</v>
      </c>
      <c r="U8782">
        <f t="shared" si="1177"/>
        <v>0</v>
      </c>
      <c r="V8782">
        <f t="shared" si="1178"/>
        <v>-1</v>
      </c>
      <c r="W8782">
        <f t="shared" si="1179"/>
        <v>0</v>
      </c>
      <c r="X8782">
        <f t="shared" si="1180"/>
        <v>0</v>
      </c>
      <c r="Y8782">
        <f t="shared" si="1181"/>
        <v>0</v>
      </c>
    </row>
    <row r="8783" spans="1:25">
      <c r="A8783">
        <f t="shared" si="1173"/>
        <v>100</v>
      </c>
      <c r="B8783">
        <f t="shared" si="1174"/>
        <v>100</v>
      </c>
      <c r="C8783">
        <v>8782</v>
      </c>
      <c r="D8783" t="s">
        <v>10</v>
      </c>
      <c r="E8783" s="2">
        <v>3326</v>
      </c>
      <c r="S8783">
        <f t="shared" si="1175"/>
        <v>0</v>
      </c>
      <c r="T8783">
        <f t="shared" si="1176"/>
        <v>1</v>
      </c>
      <c r="U8783">
        <f t="shared" si="1177"/>
        <v>0</v>
      </c>
      <c r="V8783">
        <f t="shared" si="1178"/>
        <v>-1</v>
      </c>
      <c r="W8783">
        <f t="shared" si="1179"/>
        <v>0</v>
      </c>
      <c r="X8783">
        <f t="shared" si="1180"/>
        <v>0</v>
      </c>
      <c r="Y8783">
        <f t="shared" si="1181"/>
        <v>0</v>
      </c>
    </row>
    <row r="8784" spans="1:25">
      <c r="A8784">
        <f t="shared" si="1173"/>
        <v>100</v>
      </c>
      <c r="B8784">
        <f t="shared" si="1174"/>
        <v>100</v>
      </c>
      <c r="C8784">
        <v>8783</v>
      </c>
      <c r="D8784" t="s">
        <v>10</v>
      </c>
      <c r="E8784" s="2">
        <v>3327</v>
      </c>
      <c r="S8784">
        <f t="shared" si="1175"/>
        <v>0</v>
      </c>
      <c r="T8784">
        <f t="shared" si="1176"/>
        <v>1</v>
      </c>
      <c r="U8784">
        <f t="shared" si="1177"/>
        <v>0</v>
      </c>
      <c r="V8784">
        <f t="shared" si="1178"/>
        <v>-1</v>
      </c>
      <c r="W8784">
        <f t="shared" si="1179"/>
        <v>0</v>
      </c>
      <c r="X8784">
        <f t="shared" si="1180"/>
        <v>0</v>
      </c>
      <c r="Y8784">
        <f t="shared" si="1181"/>
        <v>0</v>
      </c>
    </row>
    <row r="8785" spans="1:25">
      <c r="A8785">
        <f t="shared" si="1173"/>
        <v>100</v>
      </c>
      <c r="B8785">
        <f t="shared" si="1174"/>
        <v>100</v>
      </c>
      <c r="C8785">
        <v>8784</v>
      </c>
      <c r="D8785" t="s">
        <v>10</v>
      </c>
      <c r="E8785" s="2">
        <v>3328</v>
      </c>
      <c r="S8785">
        <f t="shared" si="1175"/>
        <v>0</v>
      </c>
      <c r="T8785">
        <f t="shared" si="1176"/>
        <v>1</v>
      </c>
      <c r="U8785">
        <f t="shared" si="1177"/>
        <v>0</v>
      </c>
      <c r="V8785">
        <f t="shared" si="1178"/>
        <v>-1</v>
      </c>
      <c r="W8785">
        <f t="shared" si="1179"/>
        <v>0</v>
      </c>
      <c r="X8785">
        <f t="shared" si="1180"/>
        <v>0</v>
      </c>
      <c r="Y8785">
        <f t="shared" si="1181"/>
        <v>0</v>
      </c>
    </row>
    <row r="8786" spans="1:25">
      <c r="A8786">
        <f t="shared" si="1173"/>
        <v>100</v>
      </c>
      <c r="B8786">
        <f t="shared" si="1174"/>
        <v>100</v>
      </c>
      <c r="C8786">
        <v>8785</v>
      </c>
      <c r="D8786" t="s">
        <v>10</v>
      </c>
      <c r="E8786" s="2">
        <v>3329</v>
      </c>
      <c r="S8786">
        <f t="shared" si="1175"/>
        <v>0</v>
      </c>
      <c r="T8786">
        <f t="shared" si="1176"/>
        <v>1</v>
      </c>
      <c r="U8786">
        <f t="shared" si="1177"/>
        <v>0</v>
      </c>
      <c r="V8786">
        <f t="shared" si="1178"/>
        <v>-1</v>
      </c>
      <c r="W8786">
        <f t="shared" si="1179"/>
        <v>0</v>
      </c>
      <c r="X8786">
        <f t="shared" si="1180"/>
        <v>0</v>
      </c>
      <c r="Y8786">
        <f t="shared" si="1181"/>
        <v>0</v>
      </c>
    </row>
    <row r="8787" spans="1:25">
      <c r="A8787">
        <f t="shared" ref="A8787:A8850" si="1182">IFERROR(SEARCH(G8787,K8787),100)</f>
        <v>100</v>
      </c>
      <c r="B8787">
        <f t="shared" ref="B8787:B8850" si="1183">IF(ISNUMBER(FIND(",", J8787)),
    IF(OR(ISNUMBER(SEARCH(LOWER(LEFT(J8787, FIND(",", J8787) - 1)), LOWER(M8787))), ISNUMBER(SEARCH(LOWER(TRIM(MID(J8787, FIND(",", J8787) + 1, LEN(J8787)))), LOWER(M8787)))), 0, 100),
    IF(ISNUMBER(SEARCH(LOWER(J8787), LOWER(M8787))), 0, 100)
)</f>
        <v>100</v>
      </c>
      <c r="C8787">
        <v>8786</v>
      </c>
      <c r="D8787" t="s">
        <v>10</v>
      </c>
      <c r="E8787" s="2">
        <v>3330</v>
      </c>
      <c r="S8787">
        <f t="shared" ref="S8787:S8850" si="1184">LEN(K8787)-LEN(P8787)</f>
        <v>0</v>
      </c>
      <c r="T8787">
        <f t="shared" ref="T8787:T8850" si="1185">LEN(N8787) - LEN(SUBSTITUTE(N8787, " ", "")) + 1-LEN(G8787)</f>
        <v>1</v>
      </c>
      <c r="U8787">
        <f t="shared" ref="U8787:U8850" si="1186">IFERROR(SEARCH(G8787,K8786),0)</f>
        <v>0</v>
      </c>
      <c r="V8787">
        <f t="shared" ref="V8787:V8850" si="1187">LEN(SUBSTITUTE(K8787,", ","")) - (-LEN(SUBSTITUTE(O8787, " ", "")) + LEN(O8787)+1)</f>
        <v>-1</v>
      </c>
      <c r="W8787">
        <f t="shared" ref="W8787:W8850" si="1188">LEN(K8787)-LEN(SUBSTITUTE(K8787,"。",""))</f>
        <v>0</v>
      </c>
      <c r="X8787">
        <f t="shared" ref="X8787:X8850" si="1189">LEN(P8787)-LEN(SUBSTITUTE(P8787,"。",""))</f>
        <v>0</v>
      </c>
      <c r="Y8787">
        <f t="shared" si="1181"/>
        <v>0</v>
      </c>
    </row>
    <row r="8788" spans="1:25">
      <c r="A8788">
        <f t="shared" si="1182"/>
        <v>100</v>
      </c>
      <c r="B8788">
        <f t="shared" si="1183"/>
        <v>100</v>
      </c>
      <c r="C8788">
        <v>8787</v>
      </c>
      <c r="D8788" t="s">
        <v>10</v>
      </c>
      <c r="E8788" s="2">
        <v>3331</v>
      </c>
      <c r="S8788">
        <f t="shared" si="1184"/>
        <v>0</v>
      </c>
      <c r="T8788">
        <f t="shared" si="1185"/>
        <v>1</v>
      </c>
      <c r="U8788">
        <f t="shared" si="1186"/>
        <v>0</v>
      </c>
      <c r="V8788">
        <f t="shared" si="1187"/>
        <v>-1</v>
      </c>
      <c r="W8788">
        <f t="shared" si="1188"/>
        <v>0</v>
      </c>
      <c r="X8788">
        <f t="shared" si="1189"/>
        <v>0</v>
      </c>
      <c r="Y8788">
        <f t="shared" si="1181"/>
        <v>0</v>
      </c>
    </row>
    <row r="8789" spans="1:25">
      <c r="A8789">
        <f t="shared" si="1182"/>
        <v>100</v>
      </c>
      <c r="B8789">
        <f t="shared" si="1183"/>
        <v>100</v>
      </c>
      <c r="C8789">
        <v>8788</v>
      </c>
      <c r="D8789" t="s">
        <v>10</v>
      </c>
      <c r="E8789" s="2">
        <v>3332</v>
      </c>
      <c r="S8789">
        <f t="shared" si="1184"/>
        <v>0</v>
      </c>
      <c r="T8789">
        <f t="shared" si="1185"/>
        <v>1</v>
      </c>
      <c r="U8789">
        <f t="shared" si="1186"/>
        <v>0</v>
      </c>
      <c r="V8789">
        <f t="shared" si="1187"/>
        <v>-1</v>
      </c>
      <c r="W8789">
        <f t="shared" si="1188"/>
        <v>0</v>
      </c>
      <c r="X8789">
        <f t="shared" si="1189"/>
        <v>0</v>
      </c>
      <c r="Y8789">
        <f t="shared" si="1181"/>
        <v>0</v>
      </c>
    </row>
    <row r="8790" spans="1:25">
      <c r="A8790">
        <f t="shared" si="1182"/>
        <v>100</v>
      </c>
      <c r="B8790">
        <f t="shared" si="1183"/>
        <v>100</v>
      </c>
      <c r="C8790">
        <v>8789</v>
      </c>
      <c r="D8790" t="s">
        <v>10</v>
      </c>
      <c r="E8790" s="2">
        <v>3333</v>
      </c>
      <c r="S8790">
        <f t="shared" si="1184"/>
        <v>0</v>
      </c>
      <c r="T8790">
        <f t="shared" si="1185"/>
        <v>1</v>
      </c>
      <c r="U8790">
        <f t="shared" si="1186"/>
        <v>0</v>
      </c>
      <c r="V8790">
        <f t="shared" si="1187"/>
        <v>-1</v>
      </c>
      <c r="W8790">
        <f t="shared" si="1188"/>
        <v>0</v>
      </c>
      <c r="X8790">
        <f t="shared" si="1189"/>
        <v>0</v>
      </c>
      <c r="Y8790">
        <f t="shared" si="1181"/>
        <v>0</v>
      </c>
    </row>
    <row r="8791" spans="1:25">
      <c r="A8791">
        <f t="shared" si="1182"/>
        <v>100</v>
      </c>
      <c r="B8791">
        <f t="shared" si="1183"/>
        <v>100</v>
      </c>
      <c r="C8791">
        <v>8790</v>
      </c>
      <c r="D8791" t="s">
        <v>10</v>
      </c>
      <c r="E8791" s="2">
        <v>3334</v>
      </c>
      <c r="S8791">
        <f t="shared" si="1184"/>
        <v>0</v>
      </c>
      <c r="T8791">
        <f t="shared" si="1185"/>
        <v>1</v>
      </c>
      <c r="U8791">
        <f t="shared" si="1186"/>
        <v>0</v>
      </c>
      <c r="V8791">
        <f t="shared" si="1187"/>
        <v>-1</v>
      </c>
      <c r="W8791">
        <f t="shared" si="1188"/>
        <v>0</v>
      </c>
      <c r="X8791">
        <f t="shared" si="1189"/>
        <v>0</v>
      </c>
      <c r="Y8791">
        <f t="shared" si="1181"/>
        <v>0</v>
      </c>
    </row>
    <row r="8792" spans="1:25">
      <c r="A8792">
        <f t="shared" si="1182"/>
        <v>100</v>
      </c>
      <c r="B8792">
        <f t="shared" si="1183"/>
        <v>100</v>
      </c>
      <c r="C8792">
        <v>8791</v>
      </c>
      <c r="D8792" t="s">
        <v>10</v>
      </c>
      <c r="E8792" s="2">
        <v>3335</v>
      </c>
      <c r="S8792">
        <f t="shared" si="1184"/>
        <v>0</v>
      </c>
      <c r="T8792">
        <f t="shared" si="1185"/>
        <v>1</v>
      </c>
      <c r="U8792">
        <f t="shared" si="1186"/>
        <v>0</v>
      </c>
      <c r="V8792">
        <f t="shared" si="1187"/>
        <v>-1</v>
      </c>
      <c r="W8792">
        <f t="shared" si="1188"/>
        <v>0</v>
      </c>
      <c r="X8792">
        <f t="shared" si="1189"/>
        <v>0</v>
      </c>
      <c r="Y8792">
        <f t="shared" si="1181"/>
        <v>0</v>
      </c>
    </row>
    <row r="8793" spans="1:25">
      <c r="A8793">
        <f t="shared" si="1182"/>
        <v>100</v>
      </c>
      <c r="B8793">
        <f t="shared" si="1183"/>
        <v>100</v>
      </c>
      <c r="C8793">
        <v>8792</v>
      </c>
      <c r="D8793" t="s">
        <v>10</v>
      </c>
      <c r="E8793" s="2">
        <v>3336</v>
      </c>
      <c r="S8793">
        <f t="shared" si="1184"/>
        <v>0</v>
      </c>
      <c r="T8793">
        <f t="shared" si="1185"/>
        <v>1</v>
      </c>
      <c r="U8793">
        <f t="shared" si="1186"/>
        <v>0</v>
      </c>
      <c r="V8793">
        <f t="shared" si="1187"/>
        <v>-1</v>
      </c>
      <c r="W8793">
        <f t="shared" si="1188"/>
        <v>0</v>
      </c>
      <c r="X8793">
        <f t="shared" si="1189"/>
        <v>0</v>
      </c>
      <c r="Y8793">
        <f t="shared" si="1181"/>
        <v>0</v>
      </c>
    </row>
    <row r="8794" spans="1:25">
      <c r="A8794">
        <f t="shared" si="1182"/>
        <v>100</v>
      </c>
      <c r="B8794">
        <f t="shared" si="1183"/>
        <v>100</v>
      </c>
      <c r="C8794">
        <v>8793</v>
      </c>
      <c r="D8794" t="s">
        <v>10</v>
      </c>
      <c r="E8794" s="2">
        <v>3337</v>
      </c>
      <c r="S8794">
        <f t="shared" si="1184"/>
        <v>0</v>
      </c>
      <c r="T8794">
        <f t="shared" si="1185"/>
        <v>1</v>
      </c>
      <c r="U8794">
        <f t="shared" si="1186"/>
        <v>0</v>
      </c>
      <c r="V8794">
        <f t="shared" si="1187"/>
        <v>-1</v>
      </c>
      <c r="W8794">
        <f t="shared" si="1188"/>
        <v>0</v>
      </c>
      <c r="X8794">
        <f t="shared" si="1189"/>
        <v>0</v>
      </c>
      <c r="Y8794">
        <f t="shared" si="1181"/>
        <v>0</v>
      </c>
    </row>
    <row r="8795" spans="1:25">
      <c r="A8795">
        <f t="shared" si="1182"/>
        <v>100</v>
      </c>
      <c r="B8795">
        <f t="shared" si="1183"/>
        <v>100</v>
      </c>
      <c r="C8795">
        <v>8794</v>
      </c>
      <c r="D8795" t="s">
        <v>10</v>
      </c>
      <c r="E8795" s="2">
        <v>3338</v>
      </c>
      <c r="S8795">
        <f t="shared" si="1184"/>
        <v>0</v>
      </c>
      <c r="T8795">
        <f t="shared" si="1185"/>
        <v>1</v>
      </c>
      <c r="U8795">
        <f t="shared" si="1186"/>
        <v>0</v>
      </c>
      <c r="V8795">
        <f t="shared" si="1187"/>
        <v>-1</v>
      </c>
      <c r="W8795">
        <f t="shared" si="1188"/>
        <v>0</v>
      </c>
      <c r="X8795">
        <f t="shared" si="1189"/>
        <v>0</v>
      </c>
      <c r="Y8795">
        <f t="shared" si="1181"/>
        <v>0</v>
      </c>
    </row>
    <row r="8796" spans="1:25">
      <c r="A8796">
        <f t="shared" si="1182"/>
        <v>100</v>
      </c>
      <c r="B8796">
        <f t="shared" si="1183"/>
        <v>100</v>
      </c>
      <c r="C8796">
        <v>8795</v>
      </c>
      <c r="D8796" t="s">
        <v>10</v>
      </c>
      <c r="E8796" s="2">
        <v>3339</v>
      </c>
      <c r="S8796">
        <f t="shared" si="1184"/>
        <v>0</v>
      </c>
      <c r="T8796">
        <f t="shared" si="1185"/>
        <v>1</v>
      </c>
      <c r="U8796">
        <f t="shared" si="1186"/>
        <v>0</v>
      </c>
      <c r="V8796">
        <f t="shared" si="1187"/>
        <v>-1</v>
      </c>
      <c r="W8796">
        <f t="shared" si="1188"/>
        <v>0</v>
      </c>
      <c r="X8796">
        <f t="shared" si="1189"/>
        <v>0</v>
      </c>
      <c r="Y8796">
        <f t="shared" si="1181"/>
        <v>0</v>
      </c>
    </row>
    <row r="8797" spans="1:25">
      <c r="A8797">
        <f t="shared" si="1182"/>
        <v>100</v>
      </c>
      <c r="B8797">
        <f t="shared" si="1183"/>
        <v>100</v>
      </c>
      <c r="C8797">
        <v>8796</v>
      </c>
      <c r="D8797" t="s">
        <v>10</v>
      </c>
      <c r="E8797" s="2">
        <v>3340</v>
      </c>
      <c r="S8797">
        <f t="shared" si="1184"/>
        <v>0</v>
      </c>
      <c r="T8797">
        <f t="shared" si="1185"/>
        <v>1</v>
      </c>
      <c r="U8797">
        <f t="shared" si="1186"/>
        <v>0</v>
      </c>
      <c r="V8797">
        <f t="shared" si="1187"/>
        <v>-1</v>
      </c>
      <c r="W8797">
        <f t="shared" si="1188"/>
        <v>0</v>
      </c>
      <c r="X8797">
        <f t="shared" si="1189"/>
        <v>0</v>
      </c>
      <c r="Y8797">
        <f t="shared" si="1181"/>
        <v>0</v>
      </c>
    </row>
    <row r="8798" spans="1:25">
      <c r="A8798">
        <f t="shared" si="1182"/>
        <v>100</v>
      </c>
      <c r="B8798">
        <f t="shared" si="1183"/>
        <v>100</v>
      </c>
      <c r="C8798">
        <v>8797</v>
      </c>
      <c r="D8798" t="s">
        <v>10</v>
      </c>
      <c r="E8798" s="2">
        <v>3341</v>
      </c>
      <c r="S8798">
        <f t="shared" si="1184"/>
        <v>0</v>
      </c>
      <c r="T8798">
        <f t="shared" si="1185"/>
        <v>1</v>
      </c>
      <c r="U8798">
        <f t="shared" si="1186"/>
        <v>0</v>
      </c>
      <c r="V8798">
        <f t="shared" si="1187"/>
        <v>-1</v>
      </c>
      <c r="W8798">
        <f t="shared" si="1188"/>
        <v>0</v>
      </c>
      <c r="X8798">
        <f t="shared" si="1189"/>
        <v>0</v>
      </c>
      <c r="Y8798">
        <f t="shared" si="1181"/>
        <v>0</v>
      </c>
    </row>
    <row r="8799" spans="1:25">
      <c r="A8799">
        <f t="shared" si="1182"/>
        <v>100</v>
      </c>
      <c r="B8799">
        <f t="shared" si="1183"/>
        <v>100</v>
      </c>
      <c r="C8799">
        <v>8798</v>
      </c>
      <c r="D8799" t="s">
        <v>10</v>
      </c>
      <c r="E8799" s="2">
        <v>3342</v>
      </c>
      <c r="S8799">
        <f t="shared" si="1184"/>
        <v>0</v>
      </c>
      <c r="T8799">
        <f t="shared" si="1185"/>
        <v>1</v>
      </c>
      <c r="U8799">
        <f t="shared" si="1186"/>
        <v>0</v>
      </c>
      <c r="V8799">
        <f t="shared" si="1187"/>
        <v>-1</v>
      </c>
      <c r="W8799">
        <f t="shared" si="1188"/>
        <v>0</v>
      </c>
      <c r="X8799">
        <f t="shared" si="1189"/>
        <v>0</v>
      </c>
      <c r="Y8799">
        <f t="shared" si="1181"/>
        <v>0</v>
      </c>
    </row>
    <row r="8800" spans="1:25">
      <c r="A8800">
        <f t="shared" si="1182"/>
        <v>100</v>
      </c>
      <c r="B8800">
        <f t="shared" si="1183"/>
        <v>100</v>
      </c>
      <c r="C8800">
        <v>8799</v>
      </c>
      <c r="D8800" t="s">
        <v>10</v>
      </c>
      <c r="E8800" s="2">
        <v>3343</v>
      </c>
      <c r="S8800">
        <f t="shared" si="1184"/>
        <v>0</v>
      </c>
      <c r="T8800">
        <f t="shared" si="1185"/>
        <v>1</v>
      </c>
      <c r="U8800">
        <f t="shared" si="1186"/>
        <v>0</v>
      </c>
      <c r="V8800">
        <f t="shared" si="1187"/>
        <v>-1</v>
      </c>
      <c r="W8800">
        <f t="shared" si="1188"/>
        <v>0</v>
      </c>
      <c r="X8800">
        <f t="shared" si="1189"/>
        <v>0</v>
      </c>
      <c r="Y8800">
        <f t="shared" si="1181"/>
        <v>0</v>
      </c>
    </row>
    <row r="8801" spans="1:25">
      <c r="A8801">
        <f t="shared" si="1182"/>
        <v>100</v>
      </c>
      <c r="B8801">
        <f t="shared" si="1183"/>
        <v>100</v>
      </c>
      <c r="C8801">
        <v>8800</v>
      </c>
      <c r="D8801" t="s">
        <v>10</v>
      </c>
      <c r="E8801" s="2">
        <v>3344</v>
      </c>
      <c r="S8801">
        <f t="shared" si="1184"/>
        <v>0</v>
      </c>
      <c r="T8801">
        <f t="shared" si="1185"/>
        <v>1</v>
      </c>
      <c r="U8801">
        <f t="shared" si="1186"/>
        <v>0</v>
      </c>
      <c r="V8801">
        <f t="shared" si="1187"/>
        <v>-1</v>
      </c>
      <c r="W8801">
        <f t="shared" si="1188"/>
        <v>0</v>
      </c>
      <c r="X8801">
        <f t="shared" si="1189"/>
        <v>0</v>
      </c>
      <c r="Y8801">
        <f t="shared" si="1181"/>
        <v>0</v>
      </c>
    </row>
    <row r="8802" spans="1:25">
      <c r="A8802">
        <f t="shared" si="1182"/>
        <v>100</v>
      </c>
      <c r="B8802">
        <f t="shared" si="1183"/>
        <v>100</v>
      </c>
      <c r="C8802">
        <v>8801</v>
      </c>
      <c r="D8802" t="s">
        <v>10</v>
      </c>
      <c r="E8802" s="2">
        <v>3345</v>
      </c>
      <c r="S8802">
        <f t="shared" si="1184"/>
        <v>0</v>
      </c>
      <c r="T8802">
        <f t="shared" si="1185"/>
        <v>1</v>
      </c>
      <c r="U8802">
        <f t="shared" si="1186"/>
        <v>0</v>
      </c>
      <c r="V8802">
        <f t="shared" si="1187"/>
        <v>-1</v>
      </c>
      <c r="W8802">
        <f t="shared" si="1188"/>
        <v>0</v>
      </c>
      <c r="X8802">
        <f t="shared" si="1189"/>
        <v>0</v>
      </c>
      <c r="Y8802">
        <f t="shared" si="1181"/>
        <v>0</v>
      </c>
    </row>
    <row r="8803" spans="1:25">
      <c r="A8803">
        <f t="shared" si="1182"/>
        <v>100</v>
      </c>
      <c r="B8803">
        <f t="shared" si="1183"/>
        <v>100</v>
      </c>
      <c r="C8803">
        <v>8802</v>
      </c>
      <c r="D8803" t="s">
        <v>10</v>
      </c>
      <c r="E8803" s="2">
        <v>3346</v>
      </c>
      <c r="S8803">
        <f t="shared" si="1184"/>
        <v>0</v>
      </c>
      <c r="T8803">
        <f t="shared" si="1185"/>
        <v>1</v>
      </c>
      <c r="U8803">
        <f t="shared" si="1186"/>
        <v>0</v>
      </c>
      <c r="V8803">
        <f t="shared" si="1187"/>
        <v>-1</v>
      </c>
      <c r="W8803">
        <f t="shared" si="1188"/>
        <v>0</v>
      </c>
      <c r="X8803">
        <f t="shared" si="1189"/>
        <v>0</v>
      </c>
      <c r="Y8803">
        <f t="shared" si="1181"/>
        <v>0</v>
      </c>
    </row>
    <row r="8804" spans="1:25">
      <c r="A8804">
        <f t="shared" si="1182"/>
        <v>100</v>
      </c>
      <c r="B8804">
        <f t="shared" si="1183"/>
        <v>100</v>
      </c>
      <c r="C8804">
        <v>8803</v>
      </c>
      <c r="D8804" t="s">
        <v>10</v>
      </c>
      <c r="E8804" s="2">
        <v>3347</v>
      </c>
      <c r="S8804">
        <f t="shared" si="1184"/>
        <v>0</v>
      </c>
      <c r="T8804">
        <f t="shared" si="1185"/>
        <v>1</v>
      </c>
      <c r="U8804">
        <f t="shared" si="1186"/>
        <v>0</v>
      </c>
      <c r="V8804">
        <f t="shared" si="1187"/>
        <v>-1</v>
      </c>
      <c r="W8804">
        <f t="shared" si="1188"/>
        <v>0</v>
      </c>
      <c r="X8804">
        <f t="shared" si="1189"/>
        <v>0</v>
      </c>
      <c r="Y8804">
        <f t="shared" si="1181"/>
        <v>0</v>
      </c>
    </row>
    <row r="8805" spans="1:25">
      <c r="A8805">
        <f t="shared" si="1182"/>
        <v>100</v>
      </c>
      <c r="B8805">
        <f t="shared" si="1183"/>
        <v>100</v>
      </c>
      <c r="C8805">
        <v>8804</v>
      </c>
      <c r="D8805" t="s">
        <v>10</v>
      </c>
      <c r="E8805" s="2">
        <v>3348</v>
      </c>
      <c r="S8805">
        <f t="shared" si="1184"/>
        <v>0</v>
      </c>
      <c r="T8805">
        <f t="shared" si="1185"/>
        <v>1</v>
      </c>
      <c r="U8805">
        <f t="shared" si="1186"/>
        <v>0</v>
      </c>
      <c r="V8805">
        <f t="shared" si="1187"/>
        <v>-1</v>
      </c>
      <c r="W8805">
        <f t="shared" si="1188"/>
        <v>0</v>
      </c>
      <c r="X8805">
        <f t="shared" si="1189"/>
        <v>0</v>
      </c>
      <c r="Y8805">
        <f t="shared" si="1181"/>
        <v>0</v>
      </c>
    </row>
    <row r="8806" spans="1:25">
      <c r="A8806">
        <f t="shared" si="1182"/>
        <v>100</v>
      </c>
      <c r="B8806">
        <f t="shared" si="1183"/>
        <v>100</v>
      </c>
      <c r="C8806">
        <v>8805</v>
      </c>
      <c r="D8806" t="s">
        <v>10</v>
      </c>
      <c r="E8806" s="2">
        <v>3349</v>
      </c>
      <c r="S8806">
        <f t="shared" si="1184"/>
        <v>0</v>
      </c>
      <c r="T8806">
        <f t="shared" si="1185"/>
        <v>1</v>
      </c>
      <c r="U8806">
        <f t="shared" si="1186"/>
        <v>0</v>
      </c>
      <c r="V8806">
        <f t="shared" si="1187"/>
        <v>-1</v>
      </c>
      <c r="W8806">
        <f t="shared" si="1188"/>
        <v>0</v>
      </c>
      <c r="X8806">
        <f t="shared" si="1189"/>
        <v>0</v>
      </c>
      <c r="Y8806">
        <f t="shared" si="1181"/>
        <v>0</v>
      </c>
    </row>
    <row r="8807" spans="1:25">
      <c r="A8807">
        <f t="shared" si="1182"/>
        <v>100</v>
      </c>
      <c r="B8807">
        <f t="shared" si="1183"/>
        <v>100</v>
      </c>
      <c r="C8807">
        <v>8806</v>
      </c>
      <c r="D8807" t="s">
        <v>10</v>
      </c>
      <c r="E8807" s="2">
        <v>3350</v>
      </c>
      <c r="S8807">
        <f t="shared" si="1184"/>
        <v>0</v>
      </c>
      <c r="T8807">
        <f t="shared" si="1185"/>
        <v>1</v>
      </c>
      <c r="U8807">
        <f t="shared" si="1186"/>
        <v>0</v>
      </c>
      <c r="V8807">
        <f t="shared" si="1187"/>
        <v>-1</v>
      </c>
      <c r="W8807">
        <f t="shared" si="1188"/>
        <v>0</v>
      </c>
      <c r="X8807">
        <f t="shared" si="1189"/>
        <v>0</v>
      </c>
      <c r="Y8807">
        <f t="shared" si="1181"/>
        <v>0</v>
      </c>
    </row>
    <row r="8808" spans="1:25">
      <c r="A8808">
        <f t="shared" si="1182"/>
        <v>100</v>
      </c>
      <c r="B8808">
        <f t="shared" si="1183"/>
        <v>100</v>
      </c>
      <c r="C8808">
        <v>8807</v>
      </c>
      <c r="D8808" t="s">
        <v>10</v>
      </c>
      <c r="E8808" s="2">
        <v>3351</v>
      </c>
      <c r="S8808">
        <f t="shared" si="1184"/>
        <v>0</v>
      </c>
      <c r="T8808">
        <f t="shared" si="1185"/>
        <v>1</v>
      </c>
      <c r="U8808">
        <f t="shared" si="1186"/>
        <v>0</v>
      </c>
      <c r="V8808">
        <f t="shared" si="1187"/>
        <v>-1</v>
      </c>
      <c r="W8808">
        <f t="shared" si="1188"/>
        <v>0</v>
      </c>
      <c r="X8808">
        <f t="shared" si="1189"/>
        <v>0</v>
      </c>
      <c r="Y8808">
        <f t="shared" si="1181"/>
        <v>0</v>
      </c>
    </row>
    <row r="8809" spans="1:25">
      <c r="A8809">
        <f t="shared" si="1182"/>
        <v>100</v>
      </c>
      <c r="B8809">
        <f t="shared" si="1183"/>
        <v>100</v>
      </c>
      <c r="C8809">
        <v>8808</v>
      </c>
      <c r="D8809" t="s">
        <v>10</v>
      </c>
      <c r="E8809" s="2">
        <v>3352</v>
      </c>
      <c r="S8809">
        <f t="shared" si="1184"/>
        <v>0</v>
      </c>
      <c r="T8809">
        <f t="shared" si="1185"/>
        <v>1</v>
      </c>
      <c r="U8809">
        <f t="shared" si="1186"/>
        <v>0</v>
      </c>
      <c r="V8809">
        <f t="shared" si="1187"/>
        <v>-1</v>
      </c>
      <c r="W8809">
        <f t="shared" si="1188"/>
        <v>0</v>
      </c>
      <c r="X8809">
        <f t="shared" si="1189"/>
        <v>0</v>
      </c>
      <c r="Y8809">
        <f t="shared" si="1181"/>
        <v>0</v>
      </c>
    </row>
    <row r="8810" spans="1:25">
      <c r="A8810">
        <f t="shared" si="1182"/>
        <v>100</v>
      </c>
      <c r="B8810">
        <f t="shared" si="1183"/>
        <v>100</v>
      </c>
      <c r="C8810">
        <v>8809</v>
      </c>
      <c r="D8810" t="s">
        <v>10</v>
      </c>
      <c r="E8810" s="2">
        <v>3353</v>
      </c>
      <c r="S8810">
        <f t="shared" si="1184"/>
        <v>0</v>
      </c>
      <c r="T8810">
        <f t="shared" si="1185"/>
        <v>1</v>
      </c>
      <c r="U8810">
        <f t="shared" si="1186"/>
        <v>0</v>
      </c>
      <c r="V8810">
        <f t="shared" si="1187"/>
        <v>-1</v>
      </c>
      <c r="W8810">
        <f t="shared" si="1188"/>
        <v>0</v>
      </c>
      <c r="X8810">
        <f t="shared" si="1189"/>
        <v>0</v>
      </c>
      <c r="Y8810">
        <f t="shared" si="1181"/>
        <v>0</v>
      </c>
    </row>
    <row r="8811" spans="1:25">
      <c r="A8811">
        <f t="shared" si="1182"/>
        <v>100</v>
      </c>
      <c r="B8811">
        <f t="shared" si="1183"/>
        <v>100</v>
      </c>
      <c r="C8811">
        <v>8810</v>
      </c>
      <c r="D8811" t="s">
        <v>10</v>
      </c>
      <c r="E8811" s="2">
        <v>3354</v>
      </c>
      <c r="S8811">
        <f t="shared" si="1184"/>
        <v>0</v>
      </c>
      <c r="T8811">
        <f t="shared" si="1185"/>
        <v>1</v>
      </c>
      <c r="U8811">
        <f t="shared" si="1186"/>
        <v>0</v>
      </c>
      <c r="V8811">
        <f t="shared" si="1187"/>
        <v>-1</v>
      </c>
      <c r="W8811">
        <f t="shared" si="1188"/>
        <v>0</v>
      </c>
      <c r="X8811">
        <f t="shared" si="1189"/>
        <v>0</v>
      </c>
      <c r="Y8811">
        <f t="shared" si="1181"/>
        <v>0</v>
      </c>
    </row>
    <row r="8812" spans="1:25">
      <c r="A8812">
        <f t="shared" si="1182"/>
        <v>100</v>
      </c>
      <c r="B8812">
        <f t="shared" si="1183"/>
        <v>100</v>
      </c>
      <c r="C8812">
        <v>8811</v>
      </c>
      <c r="D8812" t="s">
        <v>10</v>
      </c>
      <c r="E8812" s="2">
        <v>3355</v>
      </c>
      <c r="S8812">
        <f t="shared" si="1184"/>
        <v>0</v>
      </c>
      <c r="T8812">
        <f t="shared" si="1185"/>
        <v>1</v>
      </c>
      <c r="U8812">
        <f t="shared" si="1186"/>
        <v>0</v>
      </c>
      <c r="V8812">
        <f t="shared" si="1187"/>
        <v>-1</v>
      </c>
      <c r="W8812">
        <f t="shared" si="1188"/>
        <v>0</v>
      </c>
      <c r="X8812">
        <f t="shared" si="1189"/>
        <v>0</v>
      </c>
      <c r="Y8812">
        <f t="shared" si="1181"/>
        <v>0</v>
      </c>
    </row>
    <row r="8813" spans="1:25">
      <c r="A8813">
        <f t="shared" si="1182"/>
        <v>100</v>
      </c>
      <c r="B8813">
        <f t="shared" si="1183"/>
        <v>100</v>
      </c>
      <c r="C8813">
        <v>8812</v>
      </c>
      <c r="D8813" t="s">
        <v>10</v>
      </c>
      <c r="E8813" s="2">
        <v>3356</v>
      </c>
      <c r="S8813">
        <f t="shared" si="1184"/>
        <v>0</v>
      </c>
      <c r="T8813">
        <f t="shared" si="1185"/>
        <v>1</v>
      </c>
      <c r="U8813">
        <f t="shared" si="1186"/>
        <v>0</v>
      </c>
      <c r="V8813">
        <f t="shared" si="1187"/>
        <v>-1</v>
      </c>
      <c r="W8813">
        <f t="shared" si="1188"/>
        <v>0</v>
      </c>
      <c r="X8813">
        <f t="shared" si="1189"/>
        <v>0</v>
      </c>
      <c r="Y8813">
        <f t="shared" si="1181"/>
        <v>0</v>
      </c>
    </row>
    <row r="8814" spans="1:25">
      <c r="A8814">
        <f t="shared" si="1182"/>
        <v>100</v>
      </c>
      <c r="B8814">
        <f t="shared" si="1183"/>
        <v>100</v>
      </c>
      <c r="C8814">
        <v>8813</v>
      </c>
      <c r="D8814" t="s">
        <v>10</v>
      </c>
      <c r="E8814" s="2">
        <v>3357</v>
      </c>
      <c r="S8814">
        <f t="shared" si="1184"/>
        <v>0</v>
      </c>
      <c r="T8814">
        <f t="shared" si="1185"/>
        <v>1</v>
      </c>
      <c r="U8814">
        <f t="shared" si="1186"/>
        <v>0</v>
      </c>
      <c r="V8814">
        <f t="shared" si="1187"/>
        <v>-1</v>
      </c>
      <c r="W8814">
        <f t="shared" si="1188"/>
        <v>0</v>
      </c>
      <c r="X8814">
        <f t="shared" si="1189"/>
        <v>0</v>
      </c>
      <c r="Y8814">
        <f t="shared" si="1181"/>
        <v>0</v>
      </c>
    </row>
    <row r="8815" spans="1:25">
      <c r="A8815">
        <f t="shared" si="1182"/>
        <v>100</v>
      </c>
      <c r="B8815">
        <f t="shared" si="1183"/>
        <v>100</v>
      </c>
      <c r="C8815">
        <v>8814</v>
      </c>
      <c r="D8815" t="s">
        <v>10</v>
      </c>
      <c r="E8815" s="2">
        <v>3358</v>
      </c>
      <c r="S8815">
        <f t="shared" si="1184"/>
        <v>0</v>
      </c>
      <c r="T8815">
        <f t="shared" si="1185"/>
        <v>1</v>
      </c>
      <c r="U8815">
        <f t="shared" si="1186"/>
        <v>0</v>
      </c>
      <c r="V8815">
        <f t="shared" si="1187"/>
        <v>-1</v>
      </c>
      <c r="W8815">
        <f t="shared" si="1188"/>
        <v>0</v>
      </c>
      <c r="X8815">
        <f t="shared" si="1189"/>
        <v>0</v>
      </c>
      <c r="Y8815">
        <f t="shared" si="1181"/>
        <v>0</v>
      </c>
    </row>
    <row r="8816" spans="1:25">
      <c r="A8816">
        <f t="shared" si="1182"/>
        <v>100</v>
      </c>
      <c r="B8816">
        <f t="shared" si="1183"/>
        <v>100</v>
      </c>
      <c r="C8816">
        <v>8815</v>
      </c>
      <c r="D8816" t="s">
        <v>10</v>
      </c>
      <c r="E8816" s="2">
        <v>3359</v>
      </c>
      <c r="S8816">
        <f t="shared" si="1184"/>
        <v>0</v>
      </c>
      <c r="T8816">
        <f t="shared" si="1185"/>
        <v>1</v>
      </c>
      <c r="U8816">
        <f t="shared" si="1186"/>
        <v>0</v>
      </c>
      <c r="V8816">
        <f t="shared" si="1187"/>
        <v>-1</v>
      </c>
      <c r="W8816">
        <f t="shared" si="1188"/>
        <v>0</v>
      </c>
      <c r="X8816">
        <f t="shared" si="1189"/>
        <v>0</v>
      </c>
      <c r="Y8816">
        <f t="shared" si="1181"/>
        <v>0</v>
      </c>
    </row>
    <row r="8817" spans="1:25">
      <c r="A8817">
        <f t="shared" si="1182"/>
        <v>100</v>
      </c>
      <c r="B8817">
        <f t="shared" si="1183"/>
        <v>100</v>
      </c>
      <c r="C8817">
        <v>8816</v>
      </c>
      <c r="D8817" t="s">
        <v>10</v>
      </c>
      <c r="E8817" s="2">
        <v>3360</v>
      </c>
      <c r="S8817">
        <f t="shared" si="1184"/>
        <v>0</v>
      </c>
      <c r="T8817">
        <f t="shared" si="1185"/>
        <v>1</v>
      </c>
      <c r="U8817">
        <f t="shared" si="1186"/>
        <v>0</v>
      </c>
      <c r="V8817">
        <f t="shared" si="1187"/>
        <v>-1</v>
      </c>
      <c r="W8817">
        <f t="shared" si="1188"/>
        <v>0</v>
      </c>
      <c r="X8817">
        <f t="shared" si="1189"/>
        <v>0</v>
      </c>
      <c r="Y8817">
        <f t="shared" si="1181"/>
        <v>0</v>
      </c>
    </row>
    <row r="8818" spans="1:25">
      <c r="A8818">
        <f t="shared" si="1182"/>
        <v>100</v>
      </c>
      <c r="B8818">
        <f t="shared" si="1183"/>
        <v>100</v>
      </c>
      <c r="C8818">
        <v>8817</v>
      </c>
      <c r="D8818" t="s">
        <v>10</v>
      </c>
      <c r="E8818" s="2">
        <v>3361</v>
      </c>
      <c r="S8818">
        <f t="shared" si="1184"/>
        <v>0</v>
      </c>
      <c r="T8818">
        <f t="shared" si="1185"/>
        <v>1</v>
      </c>
      <c r="U8818">
        <f t="shared" si="1186"/>
        <v>0</v>
      </c>
      <c r="V8818">
        <f t="shared" si="1187"/>
        <v>-1</v>
      </c>
      <c r="W8818">
        <f t="shared" si="1188"/>
        <v>0</v>
      </c>
      <c r="X8818">
        <f t="shared" si="1189"/>
        <v>0</v>
      </c>
      <c r="Y8818">
        <f t="shared" si="1181"/>
        <v>0</v>
      </c>
    </row>
    <row r="8819" spans="1:25">
      <c r="A8819">
        <f t="shared" si="1182"/>
        <v>100</v>
      </c>
      <c r="B8819">
        <f t="shared" si="1183"/>
        <v>100</v>
      </c>
      <c r="C8819">
        <v>8818</v>
      </c>
      <c r="D8819" t="s">
        <v>10</v>
      </c>
      <c r="E8819" s="2">
        <v>3362</v>
      </c>
      <c r="S8819">
        <f t="shared" si="1184"/>
        <v>0</v>
      </c>
      <c r="T8819">
        <f t="shared" si="1185"/>
        <v>1</v>
      </c>
      <c r="U8819">
        <f t="shared" si="1186"/>
        <v>0</v>
      </c>
      <c r="V8819">
        <f t="shared" si="1187"/>
        <v>-1</v>
      </c>
      <c r="W8819">
        <f t="shared" si="1188"/>
        <v>0</v>
      </c>
      <c r="X8819">
        <f t="shared" si="1189"/>
        <v>0</v>
      </c>
      <c r="Y8819">
        <f t="shared" si="1181"/>
        <v>0</v>
      </c>
    </row>
    <row r="8820" spans="1:25">
      <c r="A8820">
        <f t="shared" si="1182"/>
        <v>100</v>
      </c>
      <c r="B8820">
        <f t="shared" si="1183"/>
        <v>100</v>
      </c>
      <c r="C8820">
        <v>8819</v>
      </c>
      <c r="D8820" t="s">
        <v>10</v>
      </c>
      <c r="E8820" s="2">
        <v>3363</v>
      </c>
      <c r="S8820">
        <f t="shared" si="1184"/>
        <v>0</v>
      </c>
      <c r="T8820">
        <f t="shared" si="1185"/>
        <v>1</v>
      </c>
      <c r="U8820">
        <f t="shared" si="1186"/>
        <v>0</v>
      </c>
      <c r="V8820">
        <f t="shared" si="1187"/>
        <v>-1</v>
      </c>
      <c r="W8820">
        <f t="shared" si="1188"/>
        <v>0</v>
      </c>
      <c r="X8820">
        <f t="shared" si="1189"/>
        <v>0</v>
      </c>
      <c r="Y8820">
        <f t="shared" si="1181"/>
        <v>0</v>
      </c>
    </row>
    <row r="8821" spans="1:25">
      <c r="A8821">
        <f t="shared" si="1182"/>
        <v>100</v>
      </c>
      <c r="B8821">
        <f t="shared" si="1183"/>
        <v>100</v>
      </c>
      <c r="C8821">
        <v>8820</v>
      </c>
      <c r="D8821" t="s">
        <v>10</v>
      </c>
      <c r="E8821" s="2">
        <v>3364</v>
      </c>
      <c r="S8821">
        <f t="shared" si="1184"/>
        <v>0</v>
      </c>
      <c r="T8821">
        <f t="shared" si="1185"/>
        <v>1</v>
      </c>
      <c r="U8821">
        <f t="shared" si="1186"/>
        <v>0</v>
      </c>
      <c r="V8821">
        <f t="shared" si="1187"/>
        <v>-1</v>
      </c>
      <c r="W8821">
        <f t="shared" si="1188"/>
        <v>0</v>
      </c>
      <c r="X8821">
        <f t="shared" si="1189"/>
        <v>0</v>
      </c>
      <c r="Y8821">
        <f t="shared" si="1181"/>
        <v>0</v>
      </c>
    </row>
    <row r="8822" spans="1:25">
      <c r="A8822">
        <f t="shared" si="1182"/>
        <v>100</v>
      </c>
      <c r="B8822">
        <f t="shared" si="1183"/>
        <v>100</v>
      </c>
      <c r="C8822">
        <v>8821</v>
      </c>
      <c r="D8822" t="s">
        <v>10</v>
      </c>
      <c r="E8822" s="2">
        <v>3365</v>
      </c>
      <c r="S8822">
        <f t="shared" si="1184"/>
        <v>0</v>
      </c>
      <c r="T8822">
        <f t="shared" si="1185"/>
        <v>1</v>
      </c>
      <c r="U8822">
        <f t="shared" si="1186"/>
        <v>0</v>
      </c>
      <c r="V8822">
        <f t="shared" si="1187"/>
        <v>-1</v>
      </c>
      <c r="W8822">
        <f t="shared" si="1188"/>
        <v>0</v>
      </c>
      <c r="X8822">
        <f t="shared" si="1189"/>
        <v>0</v>
      </c>
      <c r="Y8822">
        <f t="shared" si="1181"/>
        <v>0</v>
      </c>
    </row>
    <row r="8823" spans="1:25">
      <c r="A8823">
        <f t="shared" si="1182"/>
        <v>100</v>
      </c>
      <c r="B8823">
        <f t="shared" si="1183"/>
        <v>100</v>
      </c>
      <c r="C8823">
        <v>8822</v>
      </c>
      <c r="D8823" t="s">
        <v>10</v>
      </c>
      <c r="E8823" s="2">
        <v>3366</v>
      </c>
      <c r="S8823">
        <f t="shared" si="1184"/>
        <v>0</v>
      </c>
      <c r="T8823">
        <f t="shared" si="1185"/>
        <v>1</v>
      </c>
      <c r="U8823">
        <f t="shared" si="1186"/>
        <v>0</v>
      </c>
      <c r="V8823">
        <f t="shared" si="1187"/>
        <v>-1</v>
      </c>
      <c r="W8823">
        <f t="shared" si="1188"/>
        <v>0</v>
      </c>
      <c r="X8823">
        <f t="shared" si="1189"/>
        <v>0</v>
      </c>
      <c r="Y8823">
        <f t="shared" si="1181"/>
        <v>0</v>
      </c>
    </row>
    <row r="8824" spans="1:25">
      <c r="A8824">
        <f t="shared" si="1182"/>
        <v>100</v>
      </c>
      <c r="B8824">
        <f t="shared" si="1183"/>
        <v>100</v>
      </c>
      <c r="C8824">
        <v>8823</v>
      </c>
      <c r="D8824" t="s">
        <v>10</v>
      </c>
      <c r="E8824" s="2">
        <v>3367</v>
      </c>
      <c r="S8824">
        <f t="shared" si="1184"/>
        <v>0</v>
      </c>
      <c r="T8824">
        <f t="shared" si="1185"/>
        <v>1</v>
      </c>
      <c r="U8824">
        <f t="shared" si="1186"/>
        <v>0</v>
      </c>
      <c r="V8824">
        <f t="shared" si="1187"/>
        <v>-1</v>
      </c>
      <c r="W8824">
        <f t="shared" si="1188"/>
        <v>0</v>
      </c>
      <c r="X8824">
        <f t="shared" si="1189"/>
        <v>0</v>
      </c>
      <c r="Y8824">
        <f t="shared" si="1181"/>
        <v>0</v>
      </c>
    </row>
    <row r="8825" spans="1:25">
      <c r="A8825">
        <f t="shared" si="1182"/>
        <v>100</v>
      </c>
      <c r="B8825">
        <f t="shared" si="1183"/>
        <v>100</v>
      </c>
      <c r="C8825">
        <v>8824</v>
      </c>
      <c r="D8825" t="s">
        <v>10</v>
      </c>
      <c r="E8825" s="2">
        <v>3368</v>
      </c>
      <c r="S8825">
        <f t="shared" si="1184"/>
        <v>0</v>
      </c>
      <c r="T8825">
        <f t="shared" si="1185"/>
        <v>1</v>
      </c>
      <c r="U8825">
        <f t="shared" si="1186"/>
        <v>0</v>
      </c>
      <c r="V8825">
        <f t="shared" si="1187"/>
        <v>-1</v>
      </c>
      <c r="W8825">
        <f t="shared" si="1188"/>
        <v>0</v>
      </c>
      <c r="X8825">
        <f t="shared" si="1189"/>
        <v>0</v>
      </c>
      <c r="Y8825">
        <f t="shared" si="1181"/>
        <v>0</v>
      </c>
    </row>
    <row r="8826" spans="1:25">
      <c r="A8826">
        <f t="shared" si="1182"/>
        <v>100</v>
      </c>
      <c r="B8826">
        <f t="shared" si="1183"/>
        <v>100</v>
      </c>
      <c r="C8826">
        <v>8825</v>
      </c>
      <c r="D8826" t="s">
        <v>10</v>
      </c>
      <c r="E8826" s="2">
        <v>3369</v>
      </c>
      <c r="S8826">
        <f t="shared" si="1184"/>
        <v>0</v>
      </c>
      <c r="T8826">
        <f t="shared" si="1185"/>
        <v>1</v>
      </c>
      <c r="U8826">
        <f t="shared" si="1186"/>
        <v>0</v>
      </c>
      <c r="V8826">
        <f t="shared" si="1187"/>
        <v>-1</v>
      </c>
      <c r="W8826">
        <f t="shared" si="1188"/>
        <v>0</v>
      </c>
      <c r="X8826">
        <f t="shared" si="1189"/>
        <v>0</v>
      </c>
      <c r="Y8826">
        <f t="shared" ref="Y8826:Y8889" si="1190">COUNTIF(K:K, K8826)</f>
        <v>0</v>
      </c>
    </row>
    <row r="8827" spans="1:25">
      <c r="A8827">
        <f t="shared" si="1182"/>
        <v>100</v>
      </c>
      <c r="B8827">
        <f t="shared" si="1183"/>
        <v>100</v>
      </c>
      <c r="C8827">
        <v>8826</v>
      </c>
      <c r="D8827" t="s">
        <v>10</v>
      </c>
      <c r="E8827" s="2">
        <v>3370</v>
      </c>
      <c r="S8827">
        <f t="shared" si="1184"/>
        <v>0</v>
      </c>
      <c r="T8827">
        <f t="shared" si="1185"/>
        <v>1</v>
      </c>
      <c r="U8827">
        <f t="shared" si="1186"/>
        <v>0</v>
      </c>
      <c r="V8827">
        <f t="shared" si="1187"/>
        <v>-1</v>
      </c>
      <c r="W8827">
        <f t="shared" si="1188"/>
        <v>0</v>
      </c>
      <c r="X8827">
        <f t="shared" si="1189"/>
        <v>0</v>
      </c>
      <c r="Y8827">
        <f t="shared" si="1190"/>
        <v>0</v>
      </c>
    </row>
    <row r="8828" spans="1:25">
      <c r="A8828">
        <f t="shared" si="1182"/>
        <v>100</v>
      </c>
      <c r="B8828">
        <f t="shared" si="1183"/>
        <v>100</v>
      </c>
      <c r="C8828">
        <v>8827</v>
      </c>
      <c r="D8828" t="s">
        <v>10</v>
      </c>
      <c r="E8828" s="2">
        <v>3371</v>
      </c>
      <c r="S8828">
        <f t="shared" si="1184"/>
        <v>0</v>
      </c>
      <c r="T8828">
        <f t="shared" si="1185"/>
        <v>1</v>
      </c>
      <c r="U8828">
        <f t="shared" si="1186"/>
        <v>0</v>
      </c>
      <c r="V8828">
        <f t="shared" si="1187"/>
        <v>-1</v>
      </c>
      <c r="W8828">
        <f t="shared" si="1188"/>
        <v>0</v>
      </c>
      <c r="X8828">
        <f t="shared" si="1189"/>
        <v>0</v>
      </c>
      <c r="Y8828">
        <f t="shared" si="1190"/>
        <v>0</v>
      </c>
    </row>
    <row r="8829" spans="1:25">
      <c r="A8829">
        <f t="shared" si="1182"/>
        <v>100</v>
      </c>
      <c r="B8829">
        <f t="shared" si="1183"/>
        <v>100</v>
      </c>
      <c r="C8829">
        <v>8828</v>
      </c>
      <c r="D8829" t="s">
        <v>10</v>
      </c>
      <c r="E8829" s="2">
        <v>3372</v>
      </c>
      <c r="S8829">
        <f t="shared" si="1184"/>
        <v>0</v>
      </c>
      <c r="T8829">
        <f t="shared" si="1185"/>
        <v>1</v>
      </c>
      <c r="U8829">
        <f t="shared" si="1186"/>
        <v>0</v>
      </c>
      <c r="V8829">
        <f t="shared" si="1187"/>
        <v>-1</v>
      </c>
      <c r="W8829">
        <f t="shared" si="1188"/>
        <v>0</v>
      </c>
      <c r="X8829">
        <f t="shared" si="1189"/>
        <v>0</v>
      </c>
      <c r="Y8829">
        <f t="shared" si="1190"/>
        <v>0</v>
      </c>
    </row>
    <row r="8830" spans="1:25">
      <c r="A8830">
        <f t="shared" si="1182"/>
        <v>100</v>
      </c>
      <c r="B8830">
        <f t="shared" si="1183"/>
        <v>100</v>
      </c>
      <c r="C8830">
        <v>8829</v>
      </c>
      <c r="D8830" t="s">
        <v>10</v>
      </c>
      <c r="E8830" s="2">
        <v>3373</v>
      </c>
      <c r="S8830">
        <f t="shared" si="1184"/>
        <v>0</v>
      </c>
      <c r="T8830">
        <f t="shared" si="1185"/>
        <v>1</v>
      </c>
      <c r="U8830">
        <f t="shared" si="1186"/>
        <v>0</v>
      </c>
      <c r="V8830">
        <f t="shared" si="1187"/>
        <v>-1</v>
      </c>
      <c r="W8830">
        <f t="shared" si="1188"/>
        <v>0</v>
      </c>
      <c r="X8830">
        <f t="shared" si="1189"/>
        <v>0</v>
      </c>
      <c r="Y8830">
        <f t="shared" si="1190"/>
        <v>0</v>
      </c>
    </row>
    <row r="8831" spans="1:25">
      <c r="A8831">
        <f t="shared" si="1182"/>
        <v>100</v>
      </c>
      <c r="B8831">
        <f t="shared" si="1183"/>
        <v>100</v>
      </c>
      <c r="C8831">
        <v>8830</v>
      </c>
      <c r="D8831" t="s">
        <v>10</v>
      </c>
      <c r="E8831" s="2">
        <v>3374</v>
      </c>
      <c r="S8831">
        <f t="shared" si="1184"/>
        <v>0</v>
      </c>
      <c r="T8831">
        <f t="shared" si="1185"/>
        <v>1</v>
      </c>
      <c r="U8831">
        <f t="shared" si="1186"/>
        <v>0</v>
      </c>
      <c r="V8831">
        <f t="shared" si="1187"/>
        <v>-1</v>
      </c>
      <c r="W8831">
        <f t="shared" si="1188"/>
        <v>0</v>
      </c>
      <c r="X8831">
        <f t="shared" si="1189"/>
        <v>0</v>
      </c>
      <c r="Y8831">
        <f t="shared" si="1190"/>
        <v>0</v>
      </c>
    </row>
    <row r="8832" spans="1:25">
      <c r="A8832">
        <f t="shared" si="1182"/>
        <v>100</v>
      </c>
      <c r="B8832">
        <f t="shared" si="1183"/>
        <v>100</v>
      </c>
      <c r="C8832">
        <v>8831</v>
      </c>
      <c r="D8832" t="s">
        <v>10</v>
      </c>
      <c r="E8832" s="2">
        <v>3375</v>
      </c>
      <c r="S8832">
        <f t="shared" si="1184"/>
        <v>0</v>
      </c>
      <c r="T8832">
        <f t="shared" si="1185"/>
        <v>1</v>
      </c>
      <c r="U8832">
        <f t="shared" si="1186"/>
        <v>0</v>
      </c>
      <c r="V8832">
        <f t="shared" si="1187"/>
        <v>-1</v>
      </c>
      <c r="W8832">
        <f t="shared" si="1188"/>
        <v>0</v>
      </c>
      <c r="X8832">
        <f t="shared" si="1189"/>
        <v>0</v>
      </c>
      <c r="Y8832">
        <f t="shared" si="1190"/>
        <v>0</v>
      </c>
    </row>
    <row r="8833" spans="1:25">
      <c r="A8833">
        <f t="shared" si="1182"/>
        <v>100</v>
      </c>
      <c r="B8833">
        <f t="shared" si="1183"/>
        <v>100</v>
      </c>
      <c r="C8833">
        <v>8832</v>
      </c>
      <c r="D8833" t="s">
        <v>10</v>
      </c>
      <c r="E8833" s="2">
        <v>3376</v>
      </c>
      <c r="S8833">
        <f t="shared" si="1184"/>
        <v>0</v>
      </c>
      <c r="T8833">
        <f t="shared" si="1185"/>
        <v>1</v>
      </c>
      <c r="U8833">
        <f t="shared" si="1186"/>
        <v>0</v>
      </c>
      <c r="V8833">
        <f t="shared" si="1187"/>
        <v>-1</v>
      </c>
      <c r="W8833">
        <f t="shared" si="1188"/>
        <v>0</v>
      </c>
      <c r="X8833">
        <f t="shared" si="1189"/>
        <v>0</v>
      </c>
      <c r="Y8833">
        <f t="shared" si="1190"/>
        <v>0</v>
      </c>
    </row>
    <row r="8834" spans="1:25">
      <c r="A8834">
        <f t="shared" si="1182"/>
        <v>100</v>
      </c>
      <c r="B8834">
        <f t="shared" si="1183"/>
        <v>100</v>
      </c>
      <c r="C8834">
        <v>8833</v>
      </c>
      <c r="D8834" t="s">
        <v>10</v>
      </c>
      <c r="E8834" s="2">
        <v>3377</v>
      </c>
      <c r="S8834">
        <f t="shared" si="1184"/>
        <v>0</v>
      </c>
      <c r="T8834">
        <f t="shared" si="1185"/>
        <v>1</v>
      </c>
      <c r="U8834">
        <f t="shared" si="1186"/>
        <v>0</v>
      </c>
      <c r="V8834">
        <f t="shared" si="1187"/>
        <v>-1</v>
      </c>
      <c r="W8834">
        <f t="shared" si="1188"/>
        <v>0</v>
      </c>
      <c r="X8834">
        <f t="shared" si="1189"/>
        <v>0</v>
      </c>
      <c r="Y8834">
        <f t="shared" si="1190"/>
        <v>0</v>
      </c>
    </row>
    <row r="8835" spans="1:25">
      <c r="A8835">
        <f t="shared" si="1182"/>
        <v>100</v>
      </c>
      <c r="B8835">
        <f t="shared" si="1183"/>
        <v>100</v>
      </c>
      <c r="C8835">
        <v>8834</v>
      </c>
      <c r="D8835" t="s">
        <v>10</v>
      </c>
      <c r="E8835" s="2">
        <v>3378</v>
      </c>
      <c r="S8835">
        <f t="shared" si="1184"/>
        <v>0</v>
      </c>
      <c r="T8835">
        <f t="shared" si="1185"/>
        <v>1</v>
      </c>
      <c r="U8835">
        <f t="shared" si="1186"/>
        <v>0</v>
      </c>
      <c r="V8835">
        <f t="shared" si="1187"/>
        <v>-1</v>
      </c>
      <c r="W8835">
        <f t="shared" si="1188"/>
        <v>0</v>
      </c>
      <c r="X8835">
        <f t="shared" si="1189"/>
        <v>0</v>
      </c>
      <c r="Y8835">
        <f t="shared" si="1190"/>
        <v>0</v>
      </c>
    </row>
    <row r="8836" spans="1:25">
      <c r="A8836">
        <f t="shared" si="1182"/>
        <v>100</v>
      </c>
      <c r="B8836">
        <f t="shared" si="1183"/>
        <v>100</v>
      </c>
      <c r="C8836">
        <v>8835</v>
      </c>
      <c r="D8836" t="s">
        <v>10</v>
      </c>
      <c r="E8836" s="2">
        <v>3379</v>
      </c>
      <c r="S8836">
        <f t="shared" si="1184"/>
        <v>0</v>
      </c>
      <c r="T8836">
        <f t="shared" si="1185"/>
        <v>1</v>
      </c>
      <c r="U8836">
        <f t="shared" si="1186"/>
        <v>0</v>
      </c>
      <c r="V8836">
        <f t="shared" si="1187"/>
        <v>-1</v>
      </c>
      <c r="W8836">
        <f t="shared" si="1188"/>
        <v>0</v>
      </c>
      <c r="X8836">
        <f t="shared" si="1189"/>
        <v>0</v>
      </c>
      <c r="Y8836">
        <f t="shared" si="1190"/>
        <v>0</v>
      </c>
    </row>
    <row r="8837" spans="1:25">
      <c r="A8837">
        <f t="shared" si="1182"/>
        <v>100</v>
      </c>
      <c r="B8837">
        <f t="shared" si="1183"/>
        <v>100</v>
      </c>
      <c r="C8837">
        <v>8836</v>
      </c>
      <c r="D8837" t="s">
        <v>10</v>
      </c>
      <c r="E8837" s="2">
        <v>3380</v>
      </c>
      <c r="S8837">
        <f t="shared" si="1184"/>
        <v>0</v>
      </c>
      <c r="T8837">
        <f t="shared" si="1185"/>
        <v>1</v>
      </c>
      <c r="U8837">
        <f t="shared" si="1186"/>
        <v>0</v>
      </c>
      <c r="V8837">
        <f t="shared" si="1187"/>
        <v>-1</v>
      </c>
      <c r="W8837">
        <f t="shared" si="1188"/>
        <v>0</v>
      </c>
      <c r="X8837">
        <f t="shared" si="1189"/>
        <v>0</v>
      </c>
      <c r="Y8837">
        <f t="shared" si="1190"/>
        <v>0</v>
      </c>
    </row>
    <row r="8838" spans="1:25">
      <c r="A8838">
        <f t="shared" si="1182"/>
        <v>100</v>
      </c>
      <c r="B8838">
        <f t="shared" si="1183"/>
        <v>100</v>
      </c>
      <c r="C8838">
        <v>8837</v>
      </c>
      <c r="D8838" t="s">
        <v>10</v>
      </c>
      <c r="E8838" s="2">
        <v>3381</v>
      </c>
      <c r="S8838">
        <f t="shared" si="1184"/>
        <v>0</v>
      </c>
      <c r="T8838">
        <f t="shared" si="1185"/>
        <v>1</v>
      </c>
      <c r="U8838">
        <f t="shared" si="1186"/>
        <v>0</v>
      </c>
      <c r="V8838">
        <f t="shared" si="1187"/>
        <v>-1</v>
      </c>
      <c r="W8838">
        <f t="shared" si="1188"/>
        <v>0</v>
      </c>
      <c r="X8838">
        <f t="shared" si="1189"/>
        <v>0</v>
      </c>
      <c r="Y8838">
        <f t="shared" si="1190"/>
        <v>0</v>
      </c>
    </row>
    <row r="8839" spans="1:25">
      <c r="A8839">
        <f t="shared" si="1182"/>
        <v>100</v>
      </c>
      <c r="B8839">
        <f t="shared" si="1183"/>
        <v>100</v>
      </c>
      <c r="C8839">
        <v>8838</v>
      </c>
      <c r="D8839" t="s">
        <v>10</v>
      </c>
      <c r="E8839" s="2">
        <v>3382</v>
      </c>
      <c r="S8839">
        <f t="shared" si="1184"/>
        <v>0</v>
      </c>
      <c r="T8839">
        <f t="shared" si="1185"/>
        <v>1</v>
      </c>
      <c r="U8839">
        <f t="shared" si="1186"/>
        <v>0</v>
      </c>
      <c r="V8839">
        <f t="shared" si="1187"/>
        <v>-1</v>
      </c>
      <c r="W8839">
        <f t="shared" si="1188"/>
        <v>0</v>
      </c>
      <c r="X8839">
        <f t="shared" si="1189"/>
        <v>0</v>
      </c>
      <c r="Y8839">
        <f t="shared" si="1190"/>
        <v>0</v>
      </c>
    </row>
    <row r="8840" spans="1:25">
      <c r="A8840">
        <f t="shared" si="1182"/>
        <v>100</v>
      </c>
      <c r="B8840">
        <f t="shared" si="1183"/>
        <v>100</v>
      </c>
      <c r="C8840">
        <v>8839</v>
      </c>
      <c r="D8840" t="s">
        <v>10</v>
      </c>
      <c r="E8840" s="2">
        <v>3383</v>
      </c>
      <c r="S8840">
        <f t="shared" si="1184"/>
        <v>0</v>
      </c>
      <c r="T8840">
        <f t="shared" si="1185"/>
        <v>1</v>
      </c>
      <c r="U8840">
        <f t="shared" si="1186"/>
        <v>0</v>
      </c>
      <c r="V8840">
        <f t="shared" si="1187"/>
        <v>-1</v>
      </c>
      <c r="W8840">
        <f t="shared" si="1188"/>
        <v>0</v>
      </c>
      <c r="X8840">
        <f t="shared" si="1189"/>
        <v>0</v>
      </c>
      <c r="Y8840">
        <f t="shared" si="1190"/>
        <v>0</v>
      </c>
    </row>
    <row r="8841" spans="1:25">
      <c r="A8841">
        <f t="shared" si="1182"/>
        <v>100</v>
      </c>
      <c r="B8841">
        <f t="shared" si="1183"/>
        <v>100</v>
      </c>
      <c r="C8841">
        <v>8840</v>
      </c>
      <c r="D8841" t="s">
        <v>10</v>
      </c>
      <c r="E8841" s="2">
        <v>3384</v>
      </c>
      <c r="S8841">
        <f t="shared" si="1184"/>
        <v>0</v>
      </c>
      <c r="T8841">
        <f t="shared" si="1185"/>
        <v>1</v>
      </c>
      <c r="U8841">
        <f t="shared" si="1186"/>
        <v>0</v>
      </c>
      <c r="V8841">
        <f t="shared" si="1187"/>
        <v>-1</v>
      </c>
      <c r="W8841">
        <f t="shared" si="1188"/>
        <v>0</v>
      </c>
      <c r="X8841">
        <f t="shared" si="1189"/>
        <v>0</v>
      </c>
      <c r="Y8841">
        <f t="shared" si="1190"/>
        <v>0</v>
      </c>
    </row>
    <row r="8842" spans="1:25">
      <c r="A8842">
        <f t="shared" si="1182"/>
        <v>100</v>
      </c>
      <c r="B8842">
        <f t="shared" si="1183"/>
        <v>100</v>
      </c>
      <c r="C8842">
        <v>8841</v>
      </c>
      <c r="D8842" t="s">
        <v>10</v>
      </c>
      <c r="E8842" s="2">
        <v>3385</v>
      </c>
      <c r="S8842">
        <f t="shared" si="1184"/>
        <v>0</v>
      </c>
      <c r="T8842">
        <f t="shared" si="1185"/>
        <v>1</v>
      </c>
      <c r="U8842">
        <f t="shared" si="1186"/>
        <v>0</v>
      </c>
      <c r="V8842">
        <f t="shared" si="1187"/>
        <v>-1</v>
      </c>
      <c r="W8842">
        <f t="shared" si="1188"/>
        <v>0</v>
      </c>
      <c r="X8842">
        <f t="shared" si="1189"/>
        <v>0</v>
      </c>
      <c r="Y8842">
        <f t="shared" si="1190"/>
        <v>0</v>
      </c>
    </row>
    <row r="8843" spans="1:25">
      <c r="A8843">
        <f t="shared" si="1182"/>
        <v>100</v>
      </c>
      <c r="B8843">
        <f t="shared" si="1183"/>
        <v>100</v>
      </c>
      <c r="C8843">
        <v>8842</v>
      </c>
      <c r="D8843" t="s">
        <v>10</v>
      </c>
      <c r="E8843" s="2">
        <v>3386</v>
      </c>
      <c r="S8843">
        <f t="shared" si="1184"/>
        <v>0</v>
      </c>
      <c r="T8843">
        <f t="shared" si="1185"/>
        <v>1</v>
      </c>
      <c r="U8843">
        <f t="shared" si="1186"/>
        <v>0</v>
      </c>
      <c r="V8843">
        <f t="shared" si="1187"/>
        <v>-1</v>
      </c>
      <c r="W8843">
        <f t="shared" si="1188"/>
        <v>0</v>
      </c>
      <c r="X8843">
        <f t="shared" si="1189"/>
        <v>0</v>
      </c>
      <c r="Y8843">
        <f t="shared" si="1190"/>
        <v>0</v>
      </c>
    </row>
    <row r="8844" spans="1:25">
      <c r="A8844">
        <f t="shared" si="1182"/>
        <v>100</v>
      </c>
      <c r="B8844">
        <f t="shared" si="1183"/>
        <v>100</v>
      </c>
      <c r="C8844">
        <v>8843</v>
      </c>
      <c r="D8844" t="s">
        <v>10</v>
      </c>
      <c r="E8844" s="2">
        <v>3387</v>
      </c>
      <c r="S8844">
        <f t="shared" si="1184"/>
        <v>0</v>
      </c>
      <c r="T8844">
        <f t="shared" si="1185"/>
        <v>1</v>
      </c>
      <c r="U8844">
        <f t="shared" si="1186"/>
        <v>0</v>
      </c>
      <c r="V8844">
        <f t="shared" si="1187"/>
        <v>-1</v>
      </c>
      <c r="W8844">
        <f t="shared" si="1188"/>
        <v>0</v>
      </c>
      <c r="X8844">
        <f t="shared" si="1189"/>
        <v>0</v>
      </c>
      <c r="Y8844">
        <f t="shared" si="1190"/>
        <v>0</v>
      </c>
    </row>
    <row r="8845" spans="1:25">
      <c r="A8845">
        <f t="shared" si="1182"/>
        <v>100</v>
      </c>
      <c r="B8845">
        <f t="shared" si="1183"/>
        <v>100</v>
      </c>
      <c r="C8845">
        <v>8844</v>
      </c>
      <c r="D8845" t="s">
        <v>10</v>
      </c>
      <c r="E8845" s="2">
        <v>3388</v>
      </c>
      <c r="S8845">
        <f t="shared" si="1184"/>
        <v>0</v>
      </c>
      <c r="T8845">
        <f t="shared" si="1185"/>
        <v>1</v>
      </c>
      <c r="U8845">
        <f t="shared" si="1186"/>
        <v>0</v>
      </c>
      <c r="V8845">
        <f t="shared" si="1187"/>
        <v>-1</v>
      </c>
      <c r="W8845">
        <f t="shared" si="1188"/>
        <v>0</v>
      </c>
      <c r="X8845">
        <f t="shared" si="1189"/>
        <v>0</v>
      </c>
      <c r="Y8845">
        <f t="shared" si="1190"/>
        <v>0</v>
      </c>
    </row>
    <row r="8846" spans="1:25">
      <c r="A8846">
        <f t="shared" si="1182"/>
        <v>100</v>
      </c>
      <c r="B8846">
        <f t="shared" si="1183"/>
        <v>100</v>
      </c>
      <c r="C8846">
        <v>8845</v>
      </c>
      <c r="D8846" t="s">
        <v>10</v>
      </c>
      <c r="E8846" s="2">
        <v>3389</v>
      </c>
      <c r="S8846">
        <f t="shared" si="1184"/>
        <v>0</v>
      </c>
      <c r="T8846">
        <f t="shared" si="1185"/>
        <v>1</v>
      </c>
      <c r="U8846">
        <f t="shared" si="1186"/>
        <v>0</v>
      </c>
      <c r="V8846">
        <f t="shared" si="1187"/>
        <v>-1</v>
      </c>
      <c r="W8846">
        <f t="shared" si="1188"/>
        <v>0</v>
      </c>
      <c r="X8846">
        <f t="shared" si="1189"/>
        <v>0</v>
      </c>
      <c r="Y8846">
        <f t="shared" si="1190"/>
        <v>0</v>
      </c>
    </row>
    <row r="8847" spans="1:25">
      <c r="A8847">
        <f t="shared" si="1182"/>
        <v>100</v>
      </c>
      <c r="B8847">
        <f t="shared" si="1183"/>
        <v>100</v>
      </c>
      <c r="C8847">
        <v>8846</v>
      </c>
      <c r="D8847" t="s">
        <v>10</v>
      </c>
      <c r="E8847" s="2">
        <v>3390</v>
      </c>
      <c r="S8847">
        <f t="shared" si="1184"/>
        <v>0</v>
      </c>
      <c r="T8847">
        <f t="shared" si="1185"/>
        <v>1</v>
      </c>
      <c r="U8847">
        <f t="shared" si="1186"/>
        <v>0</v>
      </c>
      <c r="V8847">
        <f t="shared" si="1187"/>
        <v>-1</v>
      </c>
      <c r="W8847">
        <f t="shared" si="1188"/>
        <v>0</v>
      </c>
      <c r="X8847">
        <f t="shared" si="1189"/>
        <v>0</v>
      </c>
      <c r="Y8847">
        <f t="shared" si="1190"/>
        <v>0</v>
      </c>
    </row>
    <row r="8848" spans="1:25">
      <c r="A8848">
        <f t="shared" si="1182"/>
        <v>100</v>
      </c>
      <c r="B8848">
        <f t="shared" si="1183"/>
        <v>100</v>
      </c>
      <c r="C8848">
        <v>8847</v>
      </c>
      <c r="D8848" t="s">
        <v>10</v>
      </c>
      <c r="E8848" s="2">
        <v>3391</v>
      </c>
      <c r="S8848">
        <f t="shared" si="1184"/>
        <v>0</v>
      </c>
      <c r="T8848">
        <f t="shared" si="1185"/>
        <v>1</v>
      </c>
      <c r="U8848">
        <f t="shared" si="1186"/>
        <v>0</v>
      </c>
      <c r="V8848">
        <f t="shared" si="1187"/>
        <v>-1</v>
      </c>
      <c r="W8848">
        <f t="shared" si="1188"/>
        <v>0</v>
      </c>
      <c r="X8848">
        <f t="shared" si="1189"/>
        <v>0</v>
      </c>
      <c r="Y8848">
        <f t="shared" si="1190"/>
        <v>0</v>
      </c>
    </row>
    <row r="8849" spans="1:25">
      <c r="A8849">
        <f t="shared" si="1182"/>
        <v>100</v>
      </c>
      <c r="B8849">
        <f t="shared" si="1183"/>
        <v>100</v>
      </c>
      <c r="C8849">
        <v>8848</v>
      </c>
      <c r="D8849" t="s">
        <v>10</v>
      </c>
      <c r="E8849" s="2">
        <v>3392</v>
      </c>
      <c r="S8849">
        <f t="shared" si="1184"/>
        <v>0</v>
      </c>
      <c r="T8849">
        <f t="shared" si="1185"/>
        <v>1</v>
      </c>
      <c r="U8849">
        <f t="shared" si="1186"/>
        <v>0</v>
      </c>
      <c r="V8849">
        <f t="shared" si="1187"/>
        <v>-1</v>
      </c>
      <c r="W8849">
        <f t="shared" si="1188"/>
        <v>0</v>
      </c>
      <c r="X8849">
        <f t="shared" si="1189"/>
        <v>0</v>
      </c>
      <c r="Y8849">
        <f t="shared" si="1190"/>
        <v>0</v>
      </c>
    </row>
    <row r="8850" spans="1:25">
      <c r="A8850">
        <f t="shared" si="1182"/>
        <v>100</v>
      </c>
      <c r="B8850">
        <f t="shared" si="1183"/>
        <v>100</v>
      </c>
      <c r="C8850">
        <v>8849</v>
      </c>
      <c r="D8850" t="s">
        <v>10</v>
      </c>
      <c r="E8850" s="2">
        <v>3393</v>
      </c>
      <c r="S8850">
        <f t="shared" si="1184"/>
        <v>0</v>
      </c>
      <c r="T8850">
        <f t="shared" si="1185"/>
        <v>1</v>
      </c>
      <c r="U8850">
        <f t="shared" si="1186"/>
        <v>0</v>
      </c>
      <c r="V8850">
        <f t="shared" si="1187"/>
        <v>-1</v>
      </c>
      <c r="W8850">
        <f t="shared" si="1188"/>
        <v>0</v>
      </c>
      <c r="X8850">
        <f t="shared" si="1189"/>
        <v>0</v>
      </c>
      <c r="Y8850">
        <f t="shared" si="1190"/>
        <v>0</v>
      </c>
    </row>
    <row r="8851" spans="1:25">
      <c r="A8851">
        <f t="shared" ref="A8851:A8914" si="1191">IFERROR(SEARCH(G8851,K8851),100)</f>
        <v>100</v>
      </c>
      <c r="B8851">
        <f t="shared" ref="B8851:B8914" si="1192">IF(ISNUMBER(FIND(",", J8851)),
    IF(OR(ISNUMBER(SEARCH(LOWER(LEFT(J8851, FIND(",", J8851) - 1)), LOWER(M8851))), ISNUMBER(SEARCH(LOWER(TRIM(MID(J8851, FIND(",", J8851) + 1, LEN(J8851)))), LOWER(M8851)))), 0, 100),
    IF(ISNUMBER(SEARCH(LOWER(J8851), LOWER(M8851))), 0, 100)
)</f>
        <v>100</v>
      </c>
      <c r="C8851">
        <v>8850</v>
      </c>
      <c r="D8851" t="s">
        <v>10</v>
      </c>
      <c r="E8851" s="2">
        <v>3394</v>
      </c>
      <c r="S8851">
        <f t="shared" ref="S8851:S8914" si="1193">LEN(K8851)-LEN(P8851)</f>
        <v>0</v>
      </c>
      <c r="T8851">
        <f t="shared" ref="T8851:T8914" si="1194">LEN(N8851) - LEN(SUBSTITUTE(N8851, " ", "")) + 1-LEN(G8851)</f>
        <v>1</v>
      </c>
      <c r="U8851">
        <f t="shared" ref="U8851:U8914" si="1195">IFERROR(SEARCH(G8851,K8850),0)</f>
        <v>0</v>
      </c>
      <c r="V8851">
        <f t="shared" ref="V8851:V8914" si="1196">LEN(SUBSTITUTE(K8851,", ","")) - (-LEN(SUBSTITUTE(O8851, " ", "")) + LEN(O8851)+1)</f>
        <v>-1</v>
      </c>
      <c r="W8851">
        <f t="shared" ref="W8851:W8914" si="1197">LEN(K8851)-LEN(SUBSTITUTE(K8851,"。",""))</f>
        <v>0</v>
      </c>
      <c r="X8851">
        <f t="shared" ref="X8851:X8914" si="1198">LEN(P8851)-LEN(SUBSTITUTE(P8851,"。",""))</f>
        <v>0</v>
      </c>
      <c r="Y8851">
        <f t="shared" si="1190"/>
        <v>0</v>
      </c>
    </row>
    <row r="8852" spans="1:25">
      <c r="A8852">
        <f t="shared" si="1191"/>
        <v>100</v>
      </c>
      <c r="B8852">
        <f t="shared" si="1192"/>
        <v>100</v>
      </c>
      <c r="C8852">
        <v>8851</v>
      </c>
      <c r="D8852" t="s">
        <v>10</v>
      </c>
      <c r="E8852" s="2">
        <v>3395</v>
      </c>
      <c r="S8852">
        <f t="shared" si="1193"/>
        <v>0</v>
      </c>
      <c r="T8852">
        <f t="shared" si="1194"/>
        <v>1</v>
      </c>
      <c r="U8852">
        <f t="shared" si="1195"/>
        <v>0</v>
      </c>
      <c r="V8852">
        <f t="shared" si="1196"/>
        <v>-1</v>
      </c>
      <c r="W8852">
        <f t="shared" si="1197"/>
        <v>0</v>
      </c>
      <c r="X8852">
        <f t="shared" si="1198"/>
        <v>0</v>
      </c>
      <c r="Y8852">
        <f t="shared" si="1190"/>
        <v>0</v>
      </c>
    </row>
    <row r="8853" spans="1:25">
      <c r="A8853">
        <f t="shared" si="1191"/>
        <v>100</v>
      </c>
      <c r="B8853">
        <f t="shared" si="1192"/>
        <v>100</v>
      </c>
      <c r="C8853">
        <v>8852</v>
      </c>
      <c r="D8853" t="s">
        <v>10</v>
      </c>
      <c r="E8853" s="2">
        <v>3396</v>
      </c>
      <c r="S8853">
        <f t="shared" si="1193"/>
        <v>0</v>
      </c>
      <c r="T8853">
        <f t="shared" si="1194"/>
        <v>1</v>
      </c>
      <c r="U8853">
        <f t="shared" si="1195"/>
        <v>0</v>
      </c>
      <c r="V8853">
        <f t="shared" si="1196"/>
        <v>-1</v>
      </c>
      <c r="W8853">
        <f t="shared" si="1197"/>
        <v>0</v>
      </c>
      <c r="X8853">
        <f t="shared" si="1198"/>
        <v>0</v>
      </c>
      <c r="Y8853">
        <f t="shared" si="1190"/>
        <v>0</v>
      </c>
    </row>
    <row r="8854" spans="1:25">
      <c r="A8854">
        <f t="shared" si="1191"/>
        <v>100</v>
      </c>
      <c r="B8854">
        <f t="shared" si="1192"/>
        <v>100</v>
      </c>
      <c r="C8854">
        <v>8853</v>
      </c>
      <c r="D8854" t="s">
        <v>10</v>
      </c>
      <c r="E8854" s="2">
        <v>3397</v>
      </c>
      <c r="S8854">
        <f t="shared" si="1193"/>
        <v>0</v>
      </c>
      <c r="T8854">
        <f t="shared" si="1194"/>
        <v>1</v>
      </c>
      <c r="U8854">
        <f t="shared" si="1195"/>
        <v>0</v>
      </c>
      <c r="V8854">
        <f t="shared" si="1196"/>
        <v>-1</v>
      </c>
      <c r="W8854">
        <f t="shared" si="1197"/>
        <v>0</v>
      </c>
      <c r="X8854">
        <f t="shared" si="1198"/>
        <v>0</v>
      </c>
      <c r="Y8854">
        <f t="shared" si="1190"/>
        <v>0</v>
      </c>
    </row>
    <row r="8855" spans="1:25">
      <c r="A8855">
        <f t="shared" si="1191"/>
        <v>100</v>
      </c>
      <c r="B8855">
        <f t="shared" si="1192"/>
        <v>100</v>
      </c>
      <c r="C8855">
        <v>8854</v>
      </c>
      <c r="D8855" t="s">
        <v>10</v>
      </c>
      <c r="E8855" s="2">
        <v>3398</v>
      </c>
      <c r="S8855">
        <f t="shared" si="1193"/>
        <v>0</v>
      </c>
      <c r="T8855">
        <f t="shared" si="1194"/>
        <v>1</v>
      </c>
      <c r="U8855">
        <f t="shared" si="1195"/>
        <v>0</v>
      </c>
      <c r="V8855">
        <f t="shared" si="1196"/>
        <v>-1</v>
      </c>
      <c r="W8855">
        <f t="shared" si="1197"/>
        <v>0</v>
      </c>
      <c r="X8855">
        <f t="shared" si="1198"/>
        <v>0</v>
      </c>
      <c r="Y8855">
        <f t="shared" si="1190"/>
        <v>0</v>
      </c>
    </row>
    <row r="8856" spans="1:25">
      <c r="A8856">
        <f t="shared" si="1191"/>
        <v>100</v>
      </c>
      <c r="B8856">
        <f t="shared" si="1192"/>
        <v>100</v>
      </c>
      <c r="C8856">
        <v>8855</v>
      </c>
      <c r="D8856" t="s">
        <v>10</v>
      </c>
      <c r="E8856" s="2">
        <v>3399</v>
      </c>
      <c r="S8856">
        <f t="shared" si="1193"/>
        <v>0</v>
      </c>
      <c r="T8856">
        <f t="shared" si="1194"/>
        <v>1</v>
      </c>
      <c r="U8856">
        <f t="shared" si="1195"/>
        <v>0</v>
      </c>
      <c r="V8856">
        <f t="shared" si="1196"/>
        <v>-1</v>
      </c>
      <c r="W8856">
        <f t="shared" si="1197"/>
        <v>0</v>
      </c>
      <c r="X8856">
        <f t="shared" si="1198"/>
        <v>0</v>
      </c>
      <c r="Y8856">
        <f t="shared" si="1190"/>
        <v>0</v>
      </c>
    </row>
    <row r="8857" spans="1:25">
      <c r="A8857">
        <f t="shared" si="1191"/>
        <v>100</v>
      </c>
      <c r="B8857">
        <f t="shared" si="1192"/>
        <v>100</v>
      </c>
      <c r="C8857">
        <v>8856</v>
      </c>
      <c r="D8857" t="s">
        <v>10</v>
      </c>
      <c r="E8857" s="2">
        <v>3400</v>
      </c>
      <c r="S8857">
        <f t="shared" si="1193"/>
        <v>0</v>
      </c>
      <c r="T8857">
        <f t="shared" si="1194"/>
        <v>1</v>
      </c>
      <c r="U8857">
        <f t="shared" si="1195"/>
        <v>0</v>
      </c>
      <c r="V8857">
        <f t="shared" si="1196"/>
        <v>-1</v>
      </c>
      <c r="W8857">
        <f t="shared" si="1197"/>
        <v>0</v>
      </c>
      <c r="X8857">
        <f t="shared" si="1198"/>
        <v>0</v>
      </c>
      <c r="Y8857">
        <f t="shared" si="1190"/>
        <v>0</v>
      </c>
    </row>
    <row r="8858" spans="1:25">
      <c r="A8858">
        <f t="shared" si="1191"/>
        <v>100</v>
      </c>
      <c r="B8858">
        <f t="shared" si="1192"/>
        <v>100</v>
      </c>
      <c r="C8858">
        <v>8857</v>
      </c>
      <c r="D8858" t="s">
        <v>10</v>
      </c>
      <c r="E8858" s="2">
        <v>3401</v>
      </c>
      <c r="S8858">
        <f t="shared" si="1193"/>
        <v>0</v>
      </c>
      <c r="T8858">
        <f t="shared" si="1194"/>
        <v>1</v>
      </c>
      <c r="U8858">
        <f t="shared" si="1195"/>
        <v>0</v>
      </c>
      <c r="V8858">
        <f t="shared" si="1196"/>
        <v>-1</v>
      </c>
      <c r="W8858">
        <f t="shared" si="1197"/>
        <v>0</v>
      </c>
      <c r="X8858">
        <f t="shared" si="1198"/>
        <v>0</v>
      </c>
      <c r="Y8858">
        <f t="shared" si="1190"/>
        <v>0</v>
      </c>
    </row>
    <row r="8859" spans="1:25">
      <c r="A8859">
        <f t="shared" si="1191"/>
        <v>100</v>
      </c>
      <c r="B8859">
        <f t="shared" si="1192"/>
        <v>100</v>
      </c>
      <c r="C8859">
        <v>8858</v>
      </c>
      <c r="D8859" t="s">
        <v>10</v>
      </c>
      <c r="E8859" s="2">
        <v>3402</v>
      </c>
      <c r="S8859">
        <f t="shared" si="1193"/>
        <v>0</v>
      </c>
      <c r="T8859">
        <f t="shared" si="1194"/>
        <v>1</v>
      </c>
      <c r="U8859">
        <f t="shared" si="1195"/>
        <v>0</v>
      </c>
      <c r="V8859">
        <f t="shared" si="1196"/>
        <v>-1</v>
      </c>
      <c r="W8859">
        <f t="shared" si="1197"/>
        <v>0</v>
      </c>
      <c r="X8859">
        <f t="shared" si="1198"/>
        <v>0</v>
      </c>
      <c r="Y8859">
        <f t="shared" si="1190"/>
        <v>0</v>
      </c>
    </row>
    <row r="8860" spans="1:25">
      <c r="A8860">
        <f t="shared" si="1191"/>
        <v>100</v>
      </c>
      <c r="B8860">
        <f t="shared" si="1192"/>
        <v>100</v>
      </c>
      <c r="C8860">
        <v>8859</v>
      </c>
      <c r="D8860" t="s">
        <v>10</v>
      </c>
      <c r="E8860" s="2">
        <v>3403</v>
      </c>
      <c r="S8860">
        <f t="shared" si="1193"/>
        <v>0</v>
      </c>
      <c r="T8860">
        <f t="shared" si="1194"/>
        <v>1</v>
      </c>
      <c r="U8860">
        <f t="shared" si="1195"/>
        <v>0</v>
      </c>
      <c r="V8860">
        <f t="shared" si="1196"/>
        <v>-1</v>
      </c>
      <c r="W8860">
        <f t="shared" si="1197"/>
        <v>0</v>
      </c>
      <c r="X8860">
        <f t="shared" si="1198"/>
        <v>0</v>
      </c>
      <c r="Y8860">
        <f t="shared" si="1190"/>
        <v>0</v>
      </c>
    </row>
    <row r="8861" spans="1:25">
      <c r="A8861">
        <f t="shared" si="1191"/>
        <v>100</v>
      </c>
      <c r="B8861">
        <f t="shared" si="1192"/>
        <v>100</v>
      </c>
      <c r="C8861">
        <v>8860</v>
      </c>
      <c r="D8861" t="s">
        <v>10</v>
      </c>
      <c r="E8861" s="2">
        <v>3404</v>
      </c>
      <c r="S8861">
        <f t="shared" si="1193"/>
        <v>0</v>
      </c>
      <c r="T8861">
        <f t="shared" si="1194"/>
        <v>1</v>
      </c>
      <c r="U8861">
        <f t="shared" si="1195"/>
        <v>0</v>
      </c>
      <c r="V8861">
        <f t="shared" si="1196"/>
        <v>-1</v>
      </c>
      <c r="W8861">
        <f t="shared" si="1197"/>
        <v>0</v>
      </c>
      <c r="X8861">
        <f t="shared" si="1198"/>
        <v>0</v>
      </c>
      <c r="Y8861">
        <f t="shared" si="1190"/>
        <v>0</v>
      </c>
    </row>
    <row r="8862" spans="1:25">
      <c r="A8862">
        <f t="shared" si="1191"/>
        <v>100</v>
      </c>
      <c r="B8862">
        <f t="shared" si="1192"/>
        <v>100</v>
      </c>
      <c r="C8862">
        <v>8861</v>
      </c>
      <c r="D8862" t="s">
        <v>10</v>
      </c>
      <c r="E8862" s="2">
        <v>3405</v>
      </c>
      <c r="S8862">
        <f t="shared" si="1193"/>
        <v>0</v>
      </c>
      <c r="T8862">
        <f t="shared" si="1194"/>
        <v>1</v>
      </c>
      <c r="U8862">
        <f t="shared" si="1195"/>
        <v>0</v>
      </c>
      <c r="V8862">
        <f t="shared" si="1196"/>
        <v>-1</v>
      </c>
      <c r="W8862">
        <f t="shared" si="1197"/>
        <v>0</v>
      </c>
      <c r="X8862">
        <f t="shared" si="1198"/>
        <v>0</v>
      </c>
      <c r="Y8862">
        <f t="shared" si="1190"/>
        <v>0</v>
      </c>
    </row>
    <row r="8863" spans="1:25">
      <c r="A8863">
        <f t="shared" si="1191"/>
        <v>100</v>
      </c>
      <c r="B8863">
        <f t="shared" si="1192"/>
        <v>100</v>
      </c>
      <c r="C8863">
        <v>8862</v>
      </c>
      <c r="D8863" t="s">
        <v>10</v>
      </c>
      <c r="E8863" s="2">
        <v>3406</v>
      </c>
      <c r="S8863">
        <f t="shared" si="1193"/>
        <v>0</v>
      </c>
      <c r="T8863">
        <f t="shared" si="1194"/>
        <v>1</v>
      </c>
      <c r="U8863">
        <f t="shared" si="1195"/>
        <v>0</v>
      </c>
      <c r="V8863">
        <f t="shared" si="1196"/>
        <v>-1</v>
      </c>
      <c r="W8863">
        <f t="shared" si="1197"/>
        <v>0</v>
      </c>
      <c r="X8863">
        <f t="shared" si="1198"/>
        <v>0</v>
      </c>
      <c r="Y8863">
        <f t="shared" si="1190"/>
        <v>0</v>
      </c>
    </row>
    <row r="8864" spans="1:25">
      <c r="A8864">
        <f t="shared" si="1191"/>
        <v>100</v>
      </c>
      <c r="B8864">
        <f t="shared" si="1192"/>
        <v>100</v>
      </c>
      <c r="C8864">
        <v>8863</v>
      </c>
      <c r="D8864" t="s">
        <v>10</v>
      </c>
      <c r="E8864" s="2">
        <v>3407</v>
      </c>
      <c r="S8864">
        <f t="shared" si="1193"/>
        <v>0</v>
      </c>
      <c r="T8864">
        <f t="shared" si="1194"/>
        <v>1</v>
      </c>
      <c r="U8864">
        <f t="shared" si="1195"/>
        <v>0</v>
      </c>
      <c r="V8864">
        <f t="shared" si="1196"/>
        <v>-1</v>
      </c>
      <c r="W8864">
        <f t="shared" si="1197"/>
        <v>0</v>
      </c>
      <c r="X8864">
        <f t="shared" si="1198"/>
        <v>0</v>
      </c>
      <c r="Y8864">
        <f t="shared" si="1190"/>
        <v>0</v>
      </c>
    </row>
    <row r="8865" spans="1:25">
      <c r="A8865">
        <f t="shared" si="1191"/>
        <v>100</v>
      </c>
      <c r="B8865">
        <f t="shared" si="1192"/>
        <v>100</v>
      </c>
      <c r="C8865">
        <v>8864</v>
      </c>
      <c r="D8865" t="s">
        <v>10</v>
      </c>
      <c r="E8865" s="2">
        <v>3408</v>
      </c>
      <c r="S8865">
        <f t="shared" si="1193"/>
        <v>0</v>
      </c>
      <c r="T8865">
        <f t="shared" si="1194"/>
        <v>1</v>
      </c>
      <c r="U8865">
        <f t="shared" si="1195"/>
        <v>0</v>
      </c>
      <c r="V8865">
        <f t="shared" si="1196"/>
        <v>-1</v>
      </c>
      <c r="W8865">
        <f t="shared" si="1197"/>
        <v>0</v>
      </c>
      <c r="X8865">
        <f t="shared" si="1198"/>
        <v>0</v>
      </c>
      <c r="Y8865">
        <f t="shared" si="1190"/>
        <v>0</v>
      </c>
    </row>
    <row r="8866" spans="1:25">
      <c r="A8866">
        <f t="shared" si="1191"/>
        <v>100</v>
      </c>
      <c r="B8866">
        <f t="shared" si="1192"/>
        <v>100</v>
      </c>
      <c r="C8866">
        <v>8865</v>
      </c>
      <c r="D8866" t="s">
        <v>10</v>
      </c>
      <c r="E8866" s="2">
        <v>3409</v>
      </c>
      <c r="S8866">
        <f t="shared" si="1193"/>
        <v>0</v>
      </c>
      <c r="T8866">
        <f t="shared" si="1194"/>
        <v>1</v>
      </c>
      <c r="U8866">
        <f t="shared" si="1195"/>
        <v>0</v>
      </c>
      <c r="V8866">
        <f t="shared" si="1196"/>
        <v>-1</v>
      </c>
      <c r="W8866">
        <f t="shared" si="1197"/>
        <v>0</v>
      </c>
      <c r="X8866">
        <f t="shared" si="1198"/>
        <v>0</v>
      </c>
      <c r="Y8866">
        <f t="shared" si="1190"/>
        <v>0</v>
      </c>
    </row>
    <row r="8867" spans="1:25">
      <c r="A8867">
        <f t="shared" si="1191"/>
        <v>100</v>
      </c>
      <c r="B8867">
        <f t="shared" si="1192"/>
        <v>100</v>
      </c>
      <c r="C8867">
        <v>8866</v>
      </c>
      <c r="D8867" t="s">
        <v>10</v>
      </c>
      <c r="E8867" s="2">
        <v>3410</v>
      </c>
      <c r="S8867">
        <f t="shared" si="1193"/>
        <v>0</v>
      </c>
      <c r="T8867">
        <f t="shared" si="1194"/>
        <v>1</v>
      </c>
      <c r="U8867">
        <f t="shared" si="1195"/>
        <v>0</v>
      </c>
      <c r="V8867">
        <f t="shared" si="1196"/>
        <v>-1</v>
      </c>
      <c r="W8867">
        <f t="shared" si="1197"/>
        <v>0</v>
      </c>
      <c r="X8867">
        <f t="shared" si="1198"/>
        <v>0</v>
      </c>
      <c r="Y8867">
        <f t="shared" si="1190"/>
        <v>0</v>
      </c>
    </row>
    <row r="8868" spans="1:25">
      <c r="A8868">
        <f t="shared" si="1191"/>
        <v>100</v>
      </c>
      <c r="B8868">
        <f t="shared" si="1192"/>
        <v>100</v>
      </c>
      <c r="C8868">
        <v>8867</v>
      </c>
      <c r="D8868" t="s">
        <v>10</v>
      </c>
      <c r="E8868" s="2">
        <v>3411</v>
      </c>
      <c r="S8868">
        <f t="shared" si="1193"/>
        <v>0</v>
      </c>
      <c r="T8868">
        <f t="shared" si="1194"/>
        <v>1</v>
      </c>
      <c r="U8868">
        <f t="shared" si="1195"/>
        <v>0</v>
      </c>
      <c r="V8868">
        <f t="shared" si="1196"/>
        <v>-1</v>
      </c>
      <c r="W8868">
        <f t="shared" si="1197"/>
        <v>0</v>
      </c>
      <c r="X8868">
        <f t="shared" si="1198"/>
        <v>0</v>
      </c>
      <c r="Y8868">
        <f t="shared" si="1190"/>
        <v>0</v>
      </c>
    </row>
    <row r="8869" spans="1:25">
      <c r="A8869">
        <f t="shared" si="1191"/>
        <v>100</v>
      </c>
      <c r="B8869">
        <f t="shared" si="1192"/>
        <v>100</v>
      </c>
      <c r="C8869">
        <v>8868</v>
      </c>
      <c r="D8869" t="s">
        <v>10</v>
      </c>
      <c r="E8869" s="2">
        <v>3412</v>
      </c>
      <c r="S8869">
        <f t="shared" si="1193"/>
        <v>0</v>
      </c>
      <c r="T8869">
        <f t="shared" si="1194"/>
        <v>1</v>
      </c>
      <c r="U8869">
        <f t="shared" si="1195"/>
        <v>0</v>
      </c>
      <c r="V8869">
        <f t="shared" si="1196"/>
        <v>-1</v>
      </c>
      <c r="W8869">
        <f t="shared" si="1197"/>
        <v>0</v>
      </c>
      <c r="X8869">
        <f t="shared" si="1198"/>
        <v>0</v>
      </c>
      <c r="Y8869">
        <f t="shared" si="1190"/>
        <v>0</v>
      </c>
    </row>
    <row r="8870" spans="1:25">
      <c r="A8870">
        <f t="shared" si="1191"/>
        <v>100</v>
      </c>
      <c r="B8870">
        <f t="shared" si="1192"/>
        <v>100</v>
      </c>
      <c r="C8870">
        <v>8869</v>
      </c>
      <c r="D8870" t="s">
        <v>10</v>
      </c>
      <c r="E8870" s="2">
        <v>3413</v>
      </c>
      <c r="S8870">
        <f t="shared" si="1193"/>
        <v>0</v>
      </c>
      <c r="T8870">
        <f t="shared" si="1194"/>
        <v>1</v>
      </c>
      <c r="U8870">
        <f t="shared" si="1195"/>
        <v>0</v>
      </c>
      <c r="V8870">
        <f t="shared" si="1196"/>
        <v>-1</v>
      </c>
      <c r="W8870">
        <f t="shared" si="1197"/>
        <v>0</v>
      </c>
      <c r="X8870">
        <f t="shared" si="1198"/>
        <v>0</v>
      </c>
      <c r="Y8870">
        <f t="shared" si="1190"/>
        <v>0</v>
      </c>
    </row>
    <row r="8871" spans="1:25">
      <c r="A8871">
        <f t="shared" si="1191"/>
        <v>100</v>
      </c>
      <c r="B8871">
        <f t="shared" si="1192"/>
        <v>100</v>
      </c>
      <c r="C8871">
        <v>8870</v>
      </c>
      <c r="D8871" t="s">
        <v>10</v>
      </c>
      <c r="E8871" s="2">
        <v>3414</v>
      </c>
      <c r="S8871">
        <f t="shared" si="1193"/>
        <v>0</v>
      </c>
      <c r="T8871">
        <f t="shared" si="1194"/>
        <v>1</v>
      </c>
      <c r="U8871">
        <f t="shared" si="1195"/>
        <v>0</v>
      </c>
      <c r="V8871">
        <f t="shared" si="1196"/>
        <v>-1</v>
      </c>
      <c r="W8871">
        <f t="shared" si="1197"/>
        <v>0</v>
      </c>
      <c r="X8871">
        <f t="shared" si="1198"/>
        <v>0</v>
      </c>
      <c r="Y8871">
        <f t="shared" si="1190"/>
        <v>0</v>
      </c>
    </row>
    <row r="8872" spans="1:25">
      <c r="A8872">
        <f t="shared" si="1191"/>
        <v>100</v>
      </c>
      <c r="B8872">
        <f t="shared" si="1192"/>
        <v>100</v>
      </c>
      <c r="C8872">
        <v>8871</v>
      </c>
      <c r="D8872" t="s">
        <v>10</v>
      </c>
      <c r="E8872" s="2">
        <v>3415</v>
      </c>
      <c r="S8872">
        <f t="shared" si="1193"/>
        <v>0</v>
      </c>
      <c r="T8872">
        <f t="shared" si="1194"/>
        <v>1</v>
      </c>
      <c r="U8872">
        <f t="shared" si="1195"/>
        <v>0</v>
      </c>
      <c r="V8872">
        <f t="shared" si="1196"/>
        <v>-1</v>
      </c>
      <c r="W8872">
        <f t="shared" si="1197"/>
        <v>0</v>
      </c>
      <c r="X8872">
        <f t="shared" si="1198"/>
        <v>0</v>
      </c>
      <c r="Y8872">
        <f t="shared" si="1190"/>
        <v>0</v>
      </c>
    </row>
    <row r="8873" spans="1:25">
      <c r="A8873">
        <f t="shared" si="1191"/>
        <v>100</v>
      </c>
      <c r="B8873">
        <f t="shared" si="1192"/>
        <v>100</v>
      </c>
      <c r="C8873">
        <v>8872</v>
      </c>
      <c r="D8873" t="s">
        <v>10</v>
      </c>
      <c r="E8873" s="2">
        <v>3416</v>
      </c>
      <c r="S8873">
        <f t="shared" si="1193"/>
        <v>0</v>
      </c>
      <c r="T8873">
        <f t="shared" si="1194"/>
        <v>1</v>
      </c>
      <c r="U8873">
        <f t="shared" si="1195"/>
        <v>0</v>
      </c>
      <c r="V8873">
        <f t="shared" si="1196"/>
        <v>-1</v>
      </c>
      <c r="W8873">
        <f t="shared" si="1197"/>
        <v>0</v>
      </c>
      <c r="X8873">
        <f t="shared" si="1198"/>
        <v>0</v>
      </c>
      <c r="Y8873">
        <f t="shared" si="1190"/>
        <v>0</v>
      </c>
    </row>
    <row r="8874" spans="1:25">
      <c r="A8874">
        <f t="shared" si="1191"/>
        <v>100</v>
      </c>
      <c r="B8874">
        <f t="shared" si="1192"/>
        <v>100</v>
      </c>
      <c r="C8874">
        <v>8873</v>
      </c>
      <c r="D8874" t="s">
        <v>10</v>
      </c>
      <c r="E8874" s="2">
        <v>3417</v>
      </c>
      <c r="S8874">
        <f t="shared" si="1193"/>
        <v>0</v>
      </c>
      <c r="T8874">
        <f t="shared" si="1194"/>
        <v>1</v>
      </c>
      <c r="U8874">
        <f t="shared" si="1195"/>
        <v>0</v>
      </c>
      <c r="V8874">
        <f t="shared" si="1196"/>
        <v>-1</v>
      </c>
      <c r="W8874">
        <f t="shared" si="1197"/>
        <v>0</v>
      </c>
      <c r="X8874">
        <f t="shared" si="1198"/>
        <v>0</v>
      </c>
      <c r="Y8874">
        <f t="shared" si="1190"/>
        <v>0</v>
      </c>
    </row>
    <row r="8875" spans="1:25">
      <c r="A8875">
        <f t="shared" si="1191"/>
        <v>100</v>
      </c>
      <c r="B8875">
        <f t="shared" si="1192"/>
        <v>100</v>
      </c>
      <c r="C8875">
        <v>8874</v>
      </c>
      <c r="D8875" t="s">
        <v>10</v>
      </c>
      <c r="E8875" s="2">
        <v>3418</v>
      </c>
      <c r="S8875">
        <f t="shared" si="1193"/>
        <v>0</v>
      </c>
      <c r="T8875">
        <f t="shared" si="1194"/>
        <v>1</v>
      </c>
      <c r="U8875">
        <f t="shared" si="1195"/>
        <v>0</v>
      </c>
      <c r="V8875">
        <f t="shared" si="1196"/>
        <v>-1</v>
      </c>
      <c r="W8875">
        <f t="shared" si="1197"/>
        <v>0</v>
      </c>
      <c r="X8875">
        <f t="shared" si="1198"/>
        <v>0</v>
      </c>
      <c r="Y8875">
        <f t="shared" si="1190"/>
        <v>0</v>
      </c>
    </row>
    <row r="8876" spans="1:25">
      <c r="A8876">
        <f t="shared" si="1191"/>
        <v>100</v>
      </c>
      <c r="B8876">
        <f t="shared" si="1192"/>
        <v>100</v>
      </c>
      <c r="C8876">
        <v>8875</v>
      </c>
      <c r="D8876" t="s">
        <v>10</v>
      </c>
      <c r="E8876" s="2">
        <v>3419</v>
      </c>
      <c r="S8876">
        <f t="shared" si="1193"/>
        <v>0</v>
      </c>
      <c r="T8876">
        <f t="shared" si="1194"/>
        <v>1</v>
      </c>
      <c r="U8876">
        <f t="shared" si="1195"/>
        <v>0</v>
      </c>
      <c r="V8876">
        <f t="shared" si="1196"/>
        <v>-1</v>
      </c>
      <c r="W8876">
        <f t="shared" si="1197"/>
        <v>0</v>
      </c>
      <c r="X8876">
        <f t="shared" si="1198"/>
        <v>0</v>
      </c>
      <c r="Y8876">
        <f t="shared" si="1190"/>
        <v>0</v>
      </c>
    </row>
    <row r="8877" spans="1:25">
      <c r="A8877">
        <f t="shared" si="1191"/>
        <v>100</v>
      </c>
      <c r="B8877">
        <f t="shared" si="1192"/>
        <v>100</v>
      </c>
      <c r="C8877">
        <v>8876</v>
      </c>
      <c r="D8877" t="s">
        <v>10</v>
      </c>
      <c r="E8877" s="2">
        <v>3420</v>
      </c>
      <c r="S8877">
        <f t="shared" si="1193"/>
        <v>0</v>
      </c>
      <c r="T8877">
        <f t="shared" si="1194"/>
        <v>1</v>
      </c>
      <c r="U8877">
        <f t="shared" si="1195"/>
        <v>0</v>
      </c>
      <c r="V8877">
        <f t="shared" si="1196"/>
        <v>-1</v>
      </c>
      <c r="W8877">
        <f t="shared" si="1197"/>
        <v>0</v>
      </c>
      <c r="X8877">
        <f t="shared" si="1198"/>
        <v>0</v>
      </c>
      <c r="Y8877">
        <f t="shared" si="1190"/>
        <v>0</v>
      </c>
    </row>
    <row r="8878" spans="1:25">
      <c r="A8878">
        <f t="shared" si="1191"/>
        <v>100</v>
      </c>
      <c r="B8878">
        <f t="shared" si="1192"/>
        <v>100</v>
      </c>
      <c r="C8878">
        <v>8877</v>
      </c>
      <c r="D8878" t="s">
        <v>10</v>
      </c>
      <c r="E8878" s="2">
        <v>3421</v>
      </c>
      <c r="S8878">
        <f t="shared" si="1193"/>
        <v>0</v>
      </c>
      <c r="T8878">
        <f t="shared" si="1194"/>
        <v>1</v>
      </c>
      <c r="U8878">
        <f t="shared" si="1195"/>
        <v>0</v>
      </c>
      <c r="V8878">
        <f t="shared" si="1196"/>
        <v>-1</v>
      </c>
      <c r="W8878">
        <f t="shared" si="1197"/>
        <v>0</v>
      </c>
      <c r="X8878">
        <f t="shared" si="1198"/>
        <v>0</v>
      </c>
      <c r="Y8878">
        <f t="shared" si="1190"/>
        <v>0</v>
      </c>
    </row>
    <row r="8879" spans="1:25">
      <c r="A8879">
        <f t="shared" si="1191"/>
        <v>100</v>
      </c>
      <c r="B8879">
        <f t="shared" si="1192"/>
        <v>100</v>
      </c>
      <c r="C8879">
        <v>8878</v>
      </c>
      <c r="D8879" t="s">
        <v>10</v>
      </c>
      <c r="E8879" s="2">
        <v>3422</v>
      </c>
      <c r="S8879">
        <f t="shared" si="1193"/>
        <v>0</v>
      </c>
      <c r="T8879">
        <f t="shared" si="1194"/>
        <v>1</v>
      </c>
      <c r="U8879">
        <f t="shared" si="1195"/>
        <v>0</v>
      </c>
      <c r="V8879">
        <f t="shared" si="1196"/>
        <v>-1</v>
      </c>
      <c r="W8879">
        <f t="shared" si="1197"/>
        <v>0</v>
      </c>
      <c r="X8879">
        <f t="shared" si="1198"/>
        <v>0</v>
      </c>
      <c r="Y8879">
        <f t="shared" si="1190"/>
        <v>0</v>
      </c>
    </row>
    <row r="8880" spans="1:25">
      <c r="A8880">
        <f t="shared" si="1191"/>
        <v>100</v>
      </c>
      <c r="B8880">
        <f t="shared" si="1192"/>
        <v>100</v>
      </c>
      <c r="C8880">
        <v>8879</v>
      </c>
      <c r="D8880" t="s">
        <v>10</v>
      </c>
      <c r="E8880" s="2">
        <v>3423</v>
      </c>
      <c r="S8880">
        <f t="shared" si="1193"/>
        <v>0</v>
      </c>
      <c r="T8880">
        <f t="shared" si="1194"/>
        <v>1</v>
      </c>
      <c r="U8880">
        <f t="shared" si="1195"/>
        <v>0</v>
      </c>
      <c r="V8880">
        <f t="shared" si="1196"/>
        <v>-1</v>
      </c>
      <c r="W8880">
        <f t="shared" si="1197"/>
        <v>0</v>
      </c>
      <c r="X8880">
        <f t="shared" si="1198"/>
        <v>0</v>
      </c>
      <c r="Y8880">
        <f t="shared" si="1190"/>
        <v>0</v>
      </c>
    </row>
    <row r="8881" spans="1:25">
      <c r="A8881">
        <f t="shared" si="1191"/>
        <v>100</v>
      </c>
      <c r="B8881">
        <f t="shared" si="1192"/>
        <v>100</v>
      </c>
      <c r="C8881">
        <v>8880</v>
      </c>
      <c r="D8881" t="s">
        <v>10</v>
      </c>
      <c r="E8881" s="2">
        <v>3424</v>
      </c>
      <c r="S8881">
        <f t="shared" si="1193"/>
        <v>0</v>
      </c>
      <c r="T8881">
        <f t="shared" si="1194"/>
        <v>1</v>
      </c>
      <c r="U8881">
        <f t="shared" si="1195"/>
        <v>0</v>
      </c>
      <c r="V8881">
        <f t="shared" si="1196"/>
        <v>-1</v>
      </c>
      <c r="W8881">
        <f t="shared" si="1197"/>
        <v>0</v>
      </c>
      <c r="X8881">
        <f t="shared" si="1198"/>
        <v>0</v>
      </c>
      <c r="Y8881">
        <f t="shared" si="1190"/>
        <v>0</v>
      </c>
    </row>
    <row r="8882" spans="1:25">
      <c r="A8882">
        <f t="shared" si="1191"/>
        <v>100</v>
      </c>
      <c r="B8882">
        <f t="shared" si="1192"/>
        <v>100</v>
      </c>
      <c r="C8882">
        <v>8881</v>
      </c>
      <c r="D8882" t="s">
        <v>10</v>
      </c>
      <c r="E8882" s="2">
        <v>3425</v>
      </c>
      <c r="S8882">
        <f t="shared" si="1193"/>
        <v>0</v>
      </c>
      <c r="T8882">
        <f t="shared" si="1194"/>
        <v>1</v>
      </c>
      <c r="U8882">
        <f t="shared" si="1195"/>
        <v>0</v>
      </c>
      <c r="V8882">
        <f t="shared" si="1196"/>
        <v>-1</v>
      </c>
      <c r="W8882">
        <f t="shared" si="1197"/>
        <v>0</v>
      </c>
      <c r="X8882">
        <f t="shared" si="1198"/>
        <v>0</v>
      </c>
      <c r="Y8882">
        <f t="shared" si="1190"/>
        <v>0</v>
      </c>
    </row>
    <row r="8883" spans="1:25">
      <c r="A8883">
        <f t="shared" si="1191"/>
        <v>100</v>
      </c>
      <c r="B8883">
        <f t="shared" si="1192"/>
        <v>100</v>
      </c>
      <c r="C8883">
        <v>8882</v>
      </c>
      <c r="D8883" t="s">
        <v>10</v>
      </c>
      <c r="E8883" s="2">
        <v>3426</v>
      </c>
      <c r="S8883">
        <f t="shared" si="1193"/>
        <v>0</v>
      </c>
      <c r="T8883">
        <f t="shared" si="1194"/>
        <v>1</v>
      </c>
      <c r="U8883">
        <f t="shared" si="1195"/>
        <v>0</v>
      </c>
      <c r="V8883">
        <f t="shared" si="1196"/>
        <v>-1</v>
      </c>
      <c r="W8883">
        <f t="shared" si="1197"/>
        <v>0</v>
      </c>
      <c r="X8883">
        <f t="shared" si="1198"/>
        <v>0</v>
      </c>
      <c r="Y8883">
        <f t="shared" si="1190"/>
        <v>0</v>
      </c>
    </row>
    <row r="8884" spans="1:25">
      <c r="A8884">
        <f t="shared" si="1191"/>
        <v>100</v>
      </c>
      <c r="B8884">
        <f t="shared" si="1192"/>
        <v>100</v>
      </c>
      <c r="C8884">
        <v>8883</v>
      </c>
      <c r="D8884" t="s">
        <v>10</v>
      </c>
      <c r="E8884" s="2">
        <v>3427</v>
      </c>
      <c r="S8884">
        <f t="shared" si="1193"/>
        <v>0</v>
      </c>
      <c r="T8884">
        <f t="shared" si="1194"/>
        <v>1</v>
      </c>
      <c r="U8884">
        <f t="shared" si="1195"/>
        <v>0</v>
      </c>
      <c r="V8884">
        <f t="shared" si="1196"/>
        <v>-1</v>
      </c>
      <c r="W8884">
        <f t="shared" si="1197"/>
        <v>0</v>
      </c>
      <c r="X8884">
        <f t="shared" si="1198"/>
        <v>0</v>
      </c>
      <c r="Y8884">
        <f t="shared" si="1190"/>
        <v>0</v>
      </c>
    </row>
    <row r="8885" spans="1:25">
      <c r="A8885">
        <f t="shared" si="1191"/>
        <v>100</v>
      </c>
      <c r="B8885">
        <f t="shared" si="1192"/>
        <v>100</v>
      </c>
      <c r="C8885">
        <v>8884</v>
      </c>
      <c r="D8885" t="s">
        <v>10</v>
      </c>
      <c r="E8885" s="2">
        <v>3428</v>
      </c>
      <c r="S8885">
        <f t="shared" si="1193"/>
        <v>0</v>
      </c>
      <c r="T8885">
        <f t="shared" si="1194"/>
        <v>1</v>
      </c>
      <c r="U8885">
        <f t="shared" si="1195"/>
        <v>0</v>
      </c>
      <c r="V8885">
        <f t="shared" si="1196"/>
        <v>-1</v>
      </c>
      <c r="W8885">
        <f t="shared" si="1197"/>
        <v>0</v>
      </c>
      <c r="X8885">
        <f t="shared" si="1198"/>
        <v>0</v>
      </c>
      <c r="Y8885">
        <f t="shared" si="1190"/>
        <v>0</v>
      </c>
    </row>
    <row r="8886" spans="1:25">
      <c r="A8886">
        <f t="shared" si="1191"/>
        <v>100</v>
      </c>
      <c r="B8886">
        <f t="shared" si="1192"/>
        <v>100</v>
      </c>
      <c r="C8886">
        <v>8885</v>
      </c>
      <c r="D8886" t="s">
        <v>10</v>
      </c>
      <c r="E8886" s="2">
        <v>3429</v>
      </c>
      <c r="S8886">
        <f t="shared" si="1193"/>
        <v>0</v>
      </c>
      <c r="T8886">
        <f t="shared" si="1194"/>
        <v>1</v>
      </c>
      <c r="U8886">
        <f t="shared" si="1195"/>
        <v>0</v>
      </c>
      <c r="V8886">
        <f t="shared" si="1196"/>
        <v>-1</v>
      </c>
      <c r="W8886">
        <f t="shared" si="1197"/>
        <v>0</v>
      </c>
      <c r="X8886">
        <f t="shared" si="1198"/>
        <v>0</v>
      </c>
      <c r="Y8886">
        <f t="shared" si="1190"/>
        <v>0</v>
      </c>
    </row>
    <row r="8887" spans="1:25">
      <c r="A8887">
        <f t="shared" si="1191"/>
        <v>100</v>
      </c>
      <c r="B8887">
        <f t="shared" si="1192"/>
        <v>100</v>
      </c>
      <c r="C8887">
        <v>8886</v>
      </c>
      <c r="D8887" t="s">
        <v>10</v>
      </c>
      <c r="E8887" s="2">
        <v>3430</v>
      </c>
      <c r="S8887">
        <f t="shared" si="1193"/>
        <v>0</v>
      </c>
      <c r="T8887">
        <f t="shared" si="1194"/>
        <v>1</v>
      </c>
      <c r="U8887">
        <f t="shared" si="1195"/>
        <v>0</v>
      </c>
      <c r="V8887">
        <f t="shared" si="1196"/>
        <v>-1</v>
      </c>
      <c r="W8887">
        <f t="shared" si="1197"/>
        <v>0</v>
      </c>
      <c r="X8887">
        <f t="shared" si="1198"/>
        <v>0</v>
      </c>
      <c r="Y8887">
        <f t="shared" si="1190"/>
        <v>0</v>
      </c>
    </row>
    <row r="8888" spans="1:25">
      <c r="A8888">
        <f t="shared" si="1191"/>
        <v>100</v>
      </c>
      <c r="B8888">
        <f t="shared" si="1192"/>
        <v>100</v>
      </c>
      <c r="C8888">
        <v>8887</v>
      </c>
      <c r="D8888" t="s">
        <v>10</v>
      </c>
      <c r="E8888" s="2">
        <v>3431</v>
      </c>
      <c r="S8888">
        <f t="shared" si="1193"/>
        <v>0</v>
      </c>
      <c r="T8888">
        <f t="shared" si="1194"/>
        <v>1</v>
      </c>
      <c r="U8888">
        <f t="shared" si="1195"/>
        <v>0</v>
      </c>
      <c r="V8888">
        <f t="shared" si="1196"/>
        <v>-1</v>
      </c>
      <c r="W8888">
        <f t="shared" si="1197"/>
        <v>0</v>
      </c>
      <c r="X8888">
        <f t="shared" si="1198"/>
        <v>0</v>
      </c>
      <c r="Y8888">
        <f t="shared" si="1190"/>
        <v>0</v>
      </c>
    </row>
    <row r="8889" spans="1:25">
      <c r="A8889">
        <f t="shared" si="1191"/>
        <v>100</v>
      </c>
      <c r="B8889">
        <f t="shared" si="1192"/>
        <v>100</v>
      </c>
      <c r="C8889">
        <v>8888</v>
      </c>
      <c r="D8889" t="s">
        <v>10</v>
      </c>
      <c r="E8889" s="2">
        <v>3432</v>
      </c>
      <c r="S8889">
        <f t="shared" si="1193"/>
        <v>0</v>
      </c>
      <c r="T8889">
        <f t="shared" si="1194"/>
        <v>1</v>
      </c>
      <c r="U8889">
        <f t="shared" si="1195"/>
        <v>0</v>
      </c>
      <c r="V8889">
        <f t="shared" si="1196"/>
        <v>-1</v>
      </c>
      <c r="W8889">
        <f t="shared" si="1197"/>
        <v>0</v>
      </c>
      <c r="X8889">
        <f t="shared" si="1198"/>
        <v>0</v>
      </c>
      <c r="Y8889">
        <f t="shared" si="1190"/>
        <v>0</v>
      </c>
    </row>
    <row r="8890" spans="1:25">
      <c r="A8890">
        <f t="shared" si="1191"/>
        <v>100</v>
      </c>
      <c r="B8890">
        <f t="shared" si="1192"/>
        <v>100</v>
      </c>
      <c r="C8890">
        <v>8889</v>
      </c>
      <c r="D8890" t="s">
        <v>10</v>
      </c>
      <c r="E8890" s="2">
        <v>3433</v>
      </c>
      <c r="S8890">
        <f t="shared" si="1193"/>
        <v>0</v>
      </c>
      <c r="T8890">
        <f t="shared" si="1194"/>
        <v>1</v>
      </c>
      <c r="U8890">
        <f t="shared" si="1195"/>
        <v>0</v>
      </c>
      <c r="V8890">
        <f t="shared" si="1196"/>
        <v>-1</v>
      </c>
      <c r="W8890">
        <f t="shared" si="1197"/>
        <v>0</v>
      </c>
      <c r="X8890">
        <f t="shared" si="1198"/>
        <v>0</v>
      </c>
      <c r="Y8890">
        <f t="shared" ref="Y8890:Y8953" si="1199">COUNTIF(K:K, K8890)</f>
        <v>0</v>
      </c>
    </row>
    <row r="8891" spans="1:25">
      <c r="A8891">
        <f t="shared" si="1191"/>
        <v>100</v>
      </c>
      <c r="B8891">
        <f t="shared" si="1192"/>
        <v>100</v>
      </c>
      <c r="C8891">
        <v>8890</v>
      </c>
      <c r="D8891" t="s">
        <v>10</v>
      </c>
      <c r="E8891" s="2">
        <v>3434</v>
      </c>
      <c r="S8891">
        <f t="shared" si="1193"/>
        <v>0</v>
      </c>
      <c r="T8891">
        <f t="shared" si="1194"/>
        <v>1</v>
      </c>
      <c r="U8891">
        <f t="shared" si="1195"/>
        <v>0</v>
      </c>
      <c r="V8891">
        <f t="shared" si="1196"/>
        <v>-1</v>
      </c>
      <c r="W8891">
        <f t="shared" si="1197"/>
        <v>0</v>
      </c>
      <c r="X8891">
        <f t="shared" si="1198"/>
        <v>0</v>
      </c>
      <c r="Y8891">
        <f t="shared" si="1199"/>
        <v>0</v>
      </c>
    </row>
    <row r="8892" spans="1:25">
      <c r="A8892">
        <f t="shared" si="1191"/>
        <v>100</v>
      </c>
      <c r="B8892">
        <f t="shared" si="1192"/>
        <v>100</v>
      </c>
      <c r="C8892">
        <v>8891</v>
      </c>
      <c r="D8892" t="s">
        <v>10</v>
      </c>
      <c r="E8892" s="2">
        <v>3435</v>
      </c>
      <c r="S8892">
        <f t="shared" si="1193"/>
        <v>0</v>
      </c>
      <c r="T8892">
        <f t="shared" si="1194"/>
        <v>1</v>
      </c>
      <c r="U8892">
        <f t="shared" si="1195"/>
        <v>0</v>
      </c>
      <c r="V8892">
        <f t="shared" si="1196"/>
        <v>-1</v>
      </c>
      <c r="W8892">
        <f t="shared" si="1197"/>
        <v>0</v>
      </c>
      <c r="X8892">
        <f t="shared" si="1198"/>
        <v>0</v>
      </c>
      <c r="Y8892">
        <f t="shared" si="1199"/>
        <v>0</v>
      </c>
    </row>
    <row r="8893" spans="1:25">
      <c r="A8893">
        <f t="shared" si="1191"/>
        <v>100</v>
      </c>
      <c r="B8893">
        <f t="shared" si="1192"/>
        <v>100</v>
      </c>
      <c r="C8893">
        <v>8892</v>
      </c>
      <c r="D8893" t="s">
        <v>10</v>
      </c>
      <c r="E8893" s="2">
        <v>3436</v>
      </c>
      <c r="S8893">
        <f t="shared" si="1193"/>
        <v>0</v>
      </c>
      <c r="T8893">
        <f t="shared" si="1194"/>
        <v>1</v>
      </c>
      <c r="U8893">
        <f t="shared" si="1195"/>
        <v>0</v>
      </c>
      <c r="V8893">
        <f t="shared" si="1196"/>
        <v>-1</v>
      </c>
      <c r="W8893">
        <f t="shared" si="1197"/>
        <v>0</v>
      </c>
      <c r="X8893">
        <f t="shared" si="1198"/>
        <v>0</v>
      </c>
      <c r="Y8893">
        <f t="shared" si="1199"/>
        <v>0</v>
      </c>
    </row>
    <row r="8894" spans="1:25">
      <c r="A8894">
        <f t="shared" si="1191"/>
        <v>100</v>
      </c>
      <c r="B8894">
        <f t="shared" si="1192"/>
        <v>100</v>
      </c>
      <c r="C8894">
        <v>8893</v>
      </c>
      <c r="D8894" t="s">
        <v>10</v>
      </c>
      <c r="E8894" s="2">
        <v>3437</v>
      </c>
      <c r="S8894">
        <f t="shared" si="1193"/>
        <v>0</v>
      </c>
      <c r="T8894">
        <f t="shared" si="1194"/>
        <v>1</v>
      </c>
      <c r="U8894">
        <f t="shared" si="1195"/>
        <v>0</v>
      </c>
      <c r="V8894">
        <f t="shared" si="1196"/>
        <v>-1</v>
      </c>
      <c r="W8894">
        <f t="shared" si="1197"/>
        <v>0</v>
      </c>
      <c r="X8894">
        <f t="shared" si="1198"/>
        <v>0</v>
      </c>
      <c r="Y8894">
        <f t="shared" si="1199"/>
        <v>0</v>
      </c>
    </row>
    <row r="8895" spans="1:25">
      <c r="A8895">
        <f t="shared" si="1191"/>
        <v>100</v>
      </c>
      <c r="B8895">
        <f t="shared" si="1192"/>
        <v>100</v>
      </c>
      <c r="C8895">
        <v>8894</v>
      </c>
      <c r="D8895" t="s">
        <v>10</v>
      </c>
      <c r="E8895" s="2">
        <v>3438</v>
      </c>
      <c r="S8895">
        <f t="shared" si="1193"/>
        <v>0</v>
      </c>
      <c r="T8895">
        <f t="shared" si="1194"/>
        <v>1</v>
      </c>
      <c r="U8895">
        <f t="shared" si="1195"/>
        <v>0</v>
      </c>
      <c r="V8895">
        <f t="shared" si="1196"/>
        <v>-1</v>
      </c>
      <c r="W8895">
        <f t="shared" si="1197"/>
        <v>0</v>
      </c>
      <c r="X8895">
        <f t="shared" si="1198"/>
        <v>0</v>
      </c>
      <c r="Y8895">
        <f t="shared" si="1199"/>
        <v>0</v>
      </c>
    </row>
    <row r="8896" spans="1:25">
      <c r="A8896">
        <f t="shared" si="1191"/>
        <v>100</v>
      </c>
      <c r="B8896">
        <f t="shared" si="1192"/>
        <v>100</v>
      </c>
      <c r="C8896">
        <v>8895</v>
      </c>
      <c r="D8896" t="s">
        <v>10</v>
      </c>
      <c r="E8896" s="2">
        <v>3439</v>
      </c>
      <c r="S8896">
        <f t="shared" si="1193"/>
        <v>0</v>
      </c>
      <c r="T8896">
        <f t="shared" si="1194"/>
        <v>1</v>
      </c>
      <c r="U8896">
        <f t="shared" si="1195"/>
        <v>0</v>
      </c>
      <c r="V8896">
        <f t="shared" si="1196"/>
        <v>-1</v>
      </c>
      <c r="W8896">
        <f t="shared" si="1197"/>
        <v>0</v>
      </c>
      <c r="X8896">
        <f t="shared" si="1198"/>
        <v>0</v>
      </c>
      <c r="Y8896">
        <f t="shared" si="1199"/>
        <v>0</v>
      </c>
    </row>
    <row r="8897" spans="1:25">
      <c r="A8897">
        <f t="shared" si="1191"/>
        <v>100</v>
      </c>
      <c r="B8897">
        <f t="shared" si="1192"/>
        <v>100</v>
      </c>
      <c r="C8897">
        <v>8896</v>
      </c>
      <c r="D8897" t="s">
        <v>10</v>
      </c>
      <c r="E8897" s="2">
        <v>3440</v>
      </c>
      <c r="S8897">
        <f t="shared" si="1193"/>
        <v>0</v>
      </c>
      <c r="T8897">
        <f t="shared" si="1194"/>
        <v>1</v>
      </c>
      <c r="U8897">
        <f t="shared" si="1195"/>
        <v>0</v>
      </c>
      <c r="V8897">
        <f t="shared" si="1196"/>
        <v>-1</v>
      </c>
      <c r="W8897">
        <f t="shared" si="1197"/>
        <v>0</v>
      </c>
      <c r="X8897">
        <f t="shared" si="1198"/>
        <v>0</v>
      </c>
      <c r="Y8897">
        <f t="shared" si="1199"/>
        <v>0</v>
      </c>
    </row>
    <row r="8898" spans="1:25">
      <c r="A8898">
        <f t="shared" si="1191"/>
        <v>100</v>
      </c>
      <c r="B8898">
        <f t="shared" si="1192"/>
        <v>100</v>
      </c>
      <c r="C8898">
        <v>8897</v>
      </c>
      <c r="D8898" t="s">
        <v>10</v>
      </c>
      <c r="E8898" s="2">
        <v>3441</v>
      </c>
      <c r="S8898">
        <f t="shared" si="1193"/>
        <v>0</v>
      </c>
      <c r="T8898">
        <f t="shared" si="1194"/>
        <v>1</v>
      </c>
      <c r="U8898">
        <f t="shared" si="1195"/>
        <v>0</v>
      </c>
      <c r="V8898">
        <f t="shared" si="1196"/>
        <v>-1</v>
      </c>
      <c r="W8898">
        <f t="shared" si="1197"/>
        <v>0</v>
      </c>
      <c r="X8898">
        <f t="shared" si="1198"/>
        <v>0</v>
      </c>
      <c r="Y8898">
        <f t="shared" si="1199"/>
        <v>0</v>
      </c>
    </row>
    <row r="8899" spans="1:25">
      <c r="A8899">
        <f t="shared" si="1191"/>
        <v>100</v>
      </c>
      <c r="B8899">
        <f t="shared" si="1192"/>
        <v>100</v>
      </c>
      <c r="C8899">
        <v>8898</v>
      </c>
      <c r="D8899" t="s">
        <v>10</v>
      </c>
      <c r="E8899" s="2">
        <v>3442</v>
      </c>
      <c r="S8899">
        <f t="shared" si="1193"/>
        <v>0</v>
      </c>
      <c r="T8899">
        <f t="shared" si="1194"/>
        <v>1</v>
      </c>
      <c r="U8899">
        <f t="shared" si="1195"/>
        <v>0</v>
      </c>
      <c r="V8899">
        <f t="shared" si="1196"/>
        <v>-1</v>
      </c>
      <c r="W8899">
        <f t="shared" si="1197"/>
        <v>0</v>
      </c>
      <c r="X8899">
        <f t="shared" si="1198"/>
        <v>0</v>
      </c>
      <c r="Y8899">
        <f t="shared" si="1199"/>
        <v>0</v>
      </c>
    </row>
    <row r="8900" spans="1:25">
      <c r="A8900">
        <f t="shared" si="1191"/>
        <v>100</v>
      </c>
      <c r="B8900">
        <f t="shared" si="1192"/>
        <v>100</v>
      </c>
      <c r="C8900">
        <v>8899</v>
      </c>
      <c r="D8900" t="s">
        <v>10</v>
      </c>
      <c r="E8900" s="2">
        <v>3443</v>
      </c>
      <c r="S8900">
        <f t="shared" si="1193"/>
        <v>0</v>
      </c>
      <c r="T8900">
        <f t="shared" si="1194"/>
        <v>1</v>
      </c>
      <c r="U8900">
        <f t="shared" si="1195"/>
        <v>0</v>
      </c>
      <c r="V8900">
        <f t="shared" si="1196"/>
        <v>-1</v>
      </c>
      <c r="W8900">
        <f t="shared" si="1197"/>
        <v>0</v>
      </c>
      <c r="X8900">
        <f t="shared" si="1198"/>
        <v>0</v>
      </c>
      <c r="Y8900">
        <f t="shared" si="1199"/>
        <v>0</v>
      </c>
    </row>
    <row r="8901" spans="1:25">
      <c r="A8901">
        <f t="shared" si="1191"/>
        <v>100</v>
      </c>
      <c r="B8901">
        <f t="shared" si="1192"/>
        <v>100</v>
      </c>
      <c r="C8901">
        <v>8900</v>
      </c>
      <c r="D8901" t="s">
        <v>10</v>
      </c>
      <c r="E8901" s="2">
        <v>3444</v>
      </c>
      <c r="S8901">
        <f t="shared" si="1193"/>
        <v>0</v>
      </c>
      <c r="T8901">
        <f t="shared" si="1194"/>
        <v>1</v>
      </c>
      <c r="U8901">
        <f t="shared" si="1195"/>
        <v>0</v>
      </c>
      <c r="V8901">
        <f t="shared" si="1196"/>
        <v>-1</v>
      </c>
      <c r="W8901">
        <f t="shared" si="1197"/>
        <v>0</v>
      </c>
      <c r="X8901">
        <f t="shared" si="1198"/>
        <v>0</v>
      </c>
      <c r="Y8901">
        <f t="shared" si="1199"/>
        <v>0</v>
      </c>
    </row>
    <row r="8902" spans="1:25">
      <c r="A8902">
        <f t="shared" si="1191"/>
        <v>100</v>
      </c>
      <c r="B8902">
        <f t="shared" si="1192"/>
        <v>100</v>
      </c>
      <c r="C8902">
        <v>8901</v>
      </c>
      <c r="D8902" t="s">
        <v>10</v>
      </c>
      <c r="E8902" s="2">
        <v>3445</v>
      </c>
      <c r="S8902">
        <f t="shared" si="1193"/>
        <v>0</v>
      </c>
      <c r="T8902">
        <f t="shared" si="1194"/>
        <v>1</v>
      </c>
      <c r="U8902">
        <f t="shared" si="1195"/>
        <v>0</v>
      </c>
      <c r="V8902">
        <f t="shared" si="1196"/>
        <v>-1</v>
      </c>
      <c r="W8902">
        <f t="shared" si="1197"/>
        <v>0</v>
      </c>
      <c r="X8902">
        <f t="shared" si="1198"/>
        <v>0</v>
      </c>
      <c r="Y8902">
        <f t="shared" si="1199"/>
        <v>0</v>
      </c>
    </row>
    <row r="8903" spans="1:25">
      <c r="A8903">
        <f t="shared" si="1191"/>
        <v>100</v>
      </c>
      <c r="B8903">
        <f t="shared" si="1192"/>
        <v>100</v>
      </c>
      <c r="C8903">
        <v>8902</v>
      </c>
      <c r="D8903" t="s">
        <v>10</v>
      </c>
      <c r="E8903" s="2">
        <v>3446</v>
      </c>
      <c r="S8903">
        <f t="shared" si="1193"/>
        <v>0</v>
      </c>
      <c r="T8903">
        <f t="shared" si="1194"/>
        <v>1</v>
      </c>
      <c r="U8903">
        <f t="shared" si="1195"/>
        <v>0</v>
      </c>
      <c r="V8903">
        <f t="shared" si="1196"/>
        <v>-1</v>
      </c>
      <c r="W8903">
        <f t="shared" si="1197"/>
        <v>0</v>
      </c>
      <c r="X8903">
        <f t="shared" si="1198"/>
        <v>0</v>
      </c>
      <c r="Y8903">
        <f t="shared" si="1199"/>
        <v>0</v>
      </c>
    </row>
    <row r="8904" spans="1:25">
      <c r="A8904">
        <f t="shared" si="1191"/>
        <v>100</v>
      </c>
      <c r="B8904">
        <f t="shared" si="1192"/>
        <v>100</v>
      </c>
      <c r="C8904">
        <v>8903</v>
      </c>
      <c r="D8904" t="s">
        <v>10</v>
      </c>
      <c r="E8904" s="2">
        <v>3447</v>
      </c>
      <c r="S8904">
        <f t="shared" si="1193"/>
        <v>0</v>
      </c>
      <c r="T8904">
        <f t="shared" si="1194"/>
        <v>1</v>
      </c>
      <c r="U8904">
        <f t="shared" si="1195"/>
        <v>0</v>
      </c>
      <c r="V8904">
        <f t="shared" si="1196"/>
        <v>-1</v>
      </c>
      <c r="W8904">
        <f t="shared" si="1197"/>
        <v>0</v>
      </c>
      <c r="X8904">
        <f t="shared" si="1198"/>
        <v>0</v>
      </c>
      <c r="Y8904">
        <f t="shared" si="1199"/>
        <v>0</v>
      </c>
    </row>
    <row r="8905" spans="1:25">
      <c r="A8905">
        <f t="shared" si="1191"/>
        <v>100</v>
      </c>
      <c r="B8905">
        <f t="shared" si="1192"/>
        <v>100</v>
      </c>
      <c r="C8905">
        <v>8904</v>
      </c>
      <c r="D8905" t="s">
        <v>10</v>
      </c>
      <c r="E8905" s="2">
        <v>3448</v>
      </c>
      <c r="S8905">
        <f t="shared" si="1193"/>
        <v>0</v>
      </c>
      <c r="T8905">
        <f t="shared" si="1194"/>
        <v>1</v>
      </c>
      <c r="U8905">
        <f t="shared" si="1195"/>
        <v>0</v>
      </c>
      <c r="V8905">
        <f t="shared" si="1196"/>
        <v>-1</v>
      </c>
      <c r="W8905">
        <f t="shared" si="1197"/>
        <v>0</v>
      </c>
      <c r="X8905">
        <f t="shared" si="1198"/>
        <v>0</v>
      </c>
      <c r="Y8905">
        <f t="shared" si="1199"/>
        <v>0</v>
      </c>
    </row>
    <row r="8906" spans="1:25">
      <c r="A8906">
        <f t="shared" si="1191"/>
        <v>100</v>
      </c>
      <c r="B8906">
        <f t="shared" si="1192"/>
        <v>100</v>
      </c>
      <c r="C8906">
        <v>8905</v>
      </c>
      <c r="D8906" t="s">
        <v>10</v>
      </c>
      <c r="E8906" s="2">
        <v>3449</v>
      </c>
      <c r="S8906">
        <f t="shared" si="1193"/>
        <v>0</v>
      </c>
      <c r="T8906">
        <f t="shared" si="1194"/>
        <v>1</v>
      </c>
      <c r="U8906">
        <f t="shared" si="1195"/>
        <v>0</v>
      </c>
      <c r="V8906">
        <f t="shared" si="1196"/>
        <v>-1</v>
      </c>
      <c r="W8906">
        <f t="shared" si="1197"/>
        <v>0</v>
      </c>
      <c r="X8906">
        <f t="shared" si="1198"/>
        <v>0</v>
      </c>
      <c r="Y8906">
        <f t="shared" si="1199"/>
        <v>0</v>
      </c>
    </row>
    <row r="8907" spans="1:25">
      <c r="A8907">
        <f t="shared" si="1191"/>
        <v>100</v>
      </c>
      <c r="B8907">
        <f t="shared" si="1192"/>
        <v>100</v>
      </c>
      <c r="C8907">
        <v>8906</v>
      </c>
      <c r="D8907" t="s">
        <v>10</v>
      </c>
      <c r="E8907" s="2">
        <v>3450</v>
      </c>
      <c r="S8907">
        <f t="shared" si="1193"/>
        <v>0</v>
      </c>
      <c r="T8907">
        <f t="shared" si="1194"/>
        <v>1</v>
      </c>
      <c r="U8907">
        <f t="shared" si="1195"/>
        <v>0</v>
      </c>
      <c r="V8907">
        <f t="shared" si="1196"/>
        <v>-1</v>
      </c>
      <c r="W8907">
        <f t="shared" si="1197"/>
        <v>0</v>
      </c>
      <c r="X8907">
        <f t="shared" si="1198"/>
        <v>0</v>
      </c>
      <c r="Y8907">
        <f t="shared" si="1199"/>
        <v>0</v>
      </c>
    </row>
    <row r="8908" spans="1:25">
      <c r="A8908">
        <f t="shared" si="1191"/>
        <v>100</v>
      </c>
      <c r="B8908">
        <f t="shared" si="1192"/>
        <v>100</v>
      </c>
      <c r="C8908">
        <v>8907</v>
      </c>
      <c r="D8908" t="s">
        <v>10</v>
      </c>
      <c r="E8908" s="2">
        <v>3451</v>
      </c>
      <c r="S8908">
        <f t="shared" si="1193"/>
        <v>0</v>
      </c>
      <c r="T8908">
        <f t="shared" si="1194"/>
        <v>1</v>
      </c>
      <c r="U8908">
        <f t="shared" si="1195"/>
        <v>0</v>
      </c>
      <c r="V8908">
        <f t="shared" si="1196"/>
        <v>-1</v>
      </c>
      <c r="W8908">
        <f t="shared" si="1197"/>
        <v>0</v>
      </c>
      <c r="X8908">
        <f t="shared" si="1198"/>
        <v>0</v>
      </c>
      <c r="Y8908">
        <f t="shared" si="1199"/>
        <v>0</v>
      </c>
    </row>
    <row r="8909" spans="1:25">
      <c r="A8909">
        <f t="shared" si="1191"/>
        <v>100</v>
      </c>
      <c r="B8909">
        <f t="shared" si="1192"/>
        <v>100</v>
      </c>
      <c r="C8909">
        <v>8908</v>
      </c>
      <c r="D8909" t="s">
        <v>10</v>
      </c>
      <c r="E8909" s="2">
        <v>3452</v>
      </c>
      <c r="S8909">
        <f t="shared" si="1193"/>
        <v>0</v>
      </c>
      <c r="T8909">
        <f t="shared" si="1194"/>
        <v>1</v>
      </c>
      <c r="U8909">
        <f t="shared" si="1195"/>
        <v>0</v>
      </c>
      <c r="V8909">
        <f t="shared" si="1196"/>
        <v>-1</v>
      </c>
      <c r="W8909">
        <f t="shared" si="1197"/>
        <v>0</v>
      </c>
      <c r="X8909">
        <f t="shared" si="1198"/>
        <v>0</v>
      </c>
      <c r="Y8909">
        <f t="shared" si="1199"/>
        <v>0</v>
      </c>
    </row>
    <row r="8910" spans="1:25">
      <c r="A8910">
        <f t="shared" si="1191"/>
        <v>100</v>
      </c>
      <c r="B8910">
        <f t="shared" si="1192"/>
        <v>100</v>
      </c>
      <c r="C8910">
        <v>8909</v>
      </c>
      <c r="D8910" t="s">
        <v>10</v>
      </c>
      <c r="E8910" s="2">
        <v>3453</v>
      </c>
      <c r="S8910">
        <f t="shared" si="1193"/>
        <v>0</v>
      </c>
      <c r="T8910">
        <f t="shared" si="1194"/>
        <v>1</v>
      </c>
      <c r="U8910">
        <f t="shared" si="1195"/>
        <v>0</v>
      </c>
      <c r="V8910">
        <f t="shared" si="1196"/>
        <v>-1</v>
      </c>
      <c r="W8910">
        <f t="shared" si="1197"/>
        <v>0</v>
      </c>
      <c r="X8910">
        <f t="shared" si="1198"/>
        <v>0</v>
      </c>
      <c r="Y8910">
        <f t="shared" si="1199"/>
        <v>0</v>
      </c>
    </row>
    <row r="8911" spans="1:25">
      <c r="A8911">
        <f t="shared" si="1191"/>
        <v>100</v>
      </c>
      <c r="B8911">
        <f t="shared" si="1192"/>
        <v>100</v>
      </c>
      <c r="C8911">
        <v>8910</v>
      </c>
      <c r="D8911" t="s">
        <v>10</v>
      </c>
      <c r="E8911" s="2">
        <v>3454</v>
      </c>
      <c r="S8911">
        <f t="shared" si="1193"/>
        <v>0</v>
      </c>
      <c r="T8911">
        <f t="shared" si="1194"/>
        <v>1</v>
      </c>
      <c r="U8911">
        <f t="shared" si="1195"/>
        <v>0</v>
      </c>
      <c r="V8911">
        <f t="shared" si="1196"/>
        <v>-1</v>
      </c>
      <c r="W8911">
        <f t="shared" si="1197"/>
        <v>0</v>
      </c>
      <c r="X8911">
        <f t="shared" si="1198"/>
        <v>0</v>
      </c>
      <c r="Y8911">
        <f t="shared" si="1199"/>
        <v>0</v>
      </c>
    </row>
    <row r="8912" spans="1:25">
      <c r="A8912">
        <f t="shared" si="1191"/>
        <v>100</v>
      </c>
      <c r="B8912">
        <f t="shared" si="1192"/>
        <v>100</v>
      </c>
      <c r="C8912">
        <v>8911</v>
      </c>
      <c r="D8912" t="s">
        <v>10</v>
      </c>
      <c r="E8912" s="2">
        <v>3455</v>
      </c>
      <c r="S8912">
        <f t="shared" si="1193"/>
        <v>0</v>
      </c>
      <c r="T8912">
        <f t="shared" si="1194"/>
        <v>1</v>
      </c>
      <c r="U8912">
        <f t="shared" si="1195"/>
        <v>0</v>
      </c>
      <c r="V8912">
        <f t="shared" si="1196"/>
        <v>-1</v>
      </c>
      <c r="W8912">
        <f t="shared" si="1197"/>
        <v>0</v>
      </c>
      <c r="X8912">
        <f t="shared" si="1198"/>
        <v>0</v>
      </c>
      <c r="Y8912">
        <f t="shared" si="1199"/>
        <v>0</v>
      </c>
    </row>
    <row r="8913" spans="1:25">
      <c r="A8913">
        <f t="shared" si="1191"/>
        <v>100</v>
      </c>
      <c r="B8913">
        <f t="shared" si="1192"/>
        <v>100</v>
      </c>
      <c r="C8913">
        <v>8912</v>
      </c>
      <c r="D8913" t="s">
        <v>10</v>
      </c>
      <c r="E8913" s="2">
        <v>3456</v>
      </c>
      <c r="S8913">
        <f t="shared" si="1193"/>
        <v>0</v>
      </c>
      <c r="T8913">
        <f t="shared" si="1194"/>
        <v>1</v>
      </c>
      <c r="U8913">
        <f t="shared" si="1195"/>
        <v>0</v>
      </c>
      <c r="V8913">
        <f t="shared" si="1196"/>
        <v>-1</v>
      </c>
      <c r="W8913">
        <f t="shared" si="1197"/>
        <v>0</v>
      </c>
      <c r="X8913">
        <f t="shared" si="1198"/>
        <v>0</v>
      </c>
      <c r="Y8913">
        <f t="shared" si="1199"/>
        <v>0</v>
      </c>
    </row>
    <row r="8914" spans="1:25">
      <c r="A8914">
        <f t="shared" si="1191"/>
        <v>100</v>
      </c>
      <c r="B8914">
        <f t="shared" si="1192"/>
        <v>100</v>
      </c>
      <c r="C8914">
        <v>8913</v>
      </c>
      <c r="D8914" t="s">
        <v>10</v>
      </c>
      <c r="E8914" s="2">
        <v>3457</v>
      </c>
      <c r="S8914">
        <f t="shared" si="1193"/>
        <v>0</v>
      </c>
      <c r="T8914">
        <f t="shared" si="1194"/>
        <v>1</v>
      </c>
      <c r="U8914">
        <f t="shared" si="1195"/>
        <v>0</v>
      </c>
      <c r="V8914">
        <f t="shared" si="1196"/>
        <v>-1</v>
      </c>
      <c r="W8914">
        <f t="shared" si="1197"/>
        <v>0</v>
      </c>
      <c r="X8914">
        <f t="shared" si="1198"/>
        <v>0</v>
      </c>
      <c r="Y8914">
        <f t="shared" si="1199"/>
        <v>0</v>
      </c>
    </row>
    <row r="8915" spans="1:25">
      <c r="A8915">
        <f t="shared" ref="A8915:A8978" si="1200">IFERROR(SEARCH(G8915,K8915),100)</f>
        <v>100</v>
      </c>
      <c r="B8915">
        <f t="shared" ref="B8915:B8978" si="1201">IF(ISNUMBER(FIND(",", J8915)),
    IF(OR(ISNUMBER(SEARCH(LOWER(LEFT(J8915, FIND(",", J8915) - 1)), LOWER(M8915))), ISNUMBER(SEARCH(LOWER(TRIM(MID(J8915, FIND(",", J8915) + 1, LEN(J8915)))), LOWER(M8915)))), 0, 100),
    IF(ISNUMBER(SEARCH(LOWER(J8915), LOWER(M8915))), 0, 100)
)</f>
        <v>100</v>
      </c>
      <c r="C8915">
        <v>8914</v>
      </c>
      <c r="D8915" t="s">
        <v>10</v>
      </c>
      <c r="E8915" s="2">
        <v>3458</v>
      </c>
      <c r="S8915">
        <f t="shared" ref="S8915:S8978" si="1202">LEN(K8915)-LEN(P8915)</f>
        <v>0</v>
      </c>
      <c r="T8915">
        <f t="shared" ref="T8915:T8978" si="1203">LEN(N8915) - LEN(SUBSTITUTE(N8915, " ", "")) + 1-LEN(G8915)</f>
        <v>1</v>
      </c>
      <c r="U8915">
        <f t="shared" ref="U8915:U8978" si="1204">IFERROR(SEARCH(G8915,K8914),0)</f>
        <v>0</v>
      </c>
      <c r="V8915">
        <f t="shared" ref="V8915:V8978" si="1205">LEN(SUBSTITUTE(K8915,", ","")) - (-LEN(SUBSTITUTE(O8915, " ", "")) + LEN(O8915)+1)</f>
        <v>-1</v>
      </c>
      <c r="W8915">
        <f t="shared" ref="W8915:W8978" si="1206">LEN(K8915)-LEN(SUBSTITUTE(K8915,"。",""))</f>
        <v>0</v>
      </c>
      <c r="X8915">
        <f t="shared" ref="X8915:X8978" si="1207">LEN(P8915)-LEN(SUBSTITUTE(P8915,"。",""))</f>
        <v>0</v>
      </c>
      <c r="Y8915">
        <f t="shared" si="1199"/>
        <v>0</v>
      </c>
    </row>
    <row r="8916" spans="1:25">
      <c r="A8916">
        <f t="shared" si="1200"/>
        <v>100</v>
      </c>
      <c r="B8916">
        <f t="shared" si="1201"/>
        <v>100</v>
      </c>
      <c r="C8916">
        <v>8915</v>
      </c>
      <c r="D8916" t="s">
        <v>10</v>
      </c>
      <c r="E8916" s="2">
        <v>3459</v>
      </c>
      <c r="S8916">
        <f t="shared" si="1202"/>
        <v>0</v>
      </c>
      <c r="T8916">
        <f t="shared" si="1203"/>
        <v>1</v>
      </c>
      <c r="U8916">
        <f t="shared" si="1204"/>
        <v>0</v>
      </c>
      <c r="V8916">
        <f t="shared" si="1205"/>
        <v>-1</v>
      </c>
      <c r="W8916">
        <f t="shared" si="1206"/>
        <v>0</v>
      </c>
      <c r="X8916">
        <f t="shared" si="1207"/>
        <v>0</v>
      </c>
      <c r="Y8916">
        <f t="shared" si="1199"/>
        <v>0</v>
      </c>
    </row>
    <row r="8917" spans="1:25">
      <c r="A8917">
        <f t="shared" si="1200"/>
        <v>100</v>
      </c>
      <c r="B8917">
        <f t="shared" si="1201"/>
        <v>100</v>
      </c>
      <c r="C8917">
        <v>8916</v>
      </c>
      <c r="D8917" t="s">
        <v>10</v>
      </c>
      <c r="E8917" s="2">
        <v>3460</v>
      </c>
      <c r="S8917">
        <f t="shared" si="1202"/>
        <v>0</v>
      </c>
      <c r="T8917">
        <f t="shared" si="1203"/>
        <v>1</v>
      </c>
      <c r="U8917">
        <f t="shared" si="1204"/>
        <v>0</v>
      </c>
      <c r="V8917">
        <f t="shared" si="1205"/>
        <v>-1</v>
      </c>
      <c r="W8917">
        <f t="shared" si="1206"/>
        <v>0</v>
      </c>
      <c r="X8917">
        <f t="shared" si="1207"/>
        <v>0</v>
      </c>
      <c r="Y8917">
        <f t="shared" si="1199"/>
        <v>0</v>
      </c>
    </row>
    <row r="8918" spans="1:25">
      <c r="A8918">
        <f t="shared" si="1200"/>
        <v>100</v>
      </c>
      <c r="B8918">
        <f t="shared" si="1201"/>
        <v>100</v>
      </c>
      <c r="C8918">
        <v>8917</v>
      </c>
      <c r="D8918" t="s">
        <v>10</v>
      </c>
      <c r="E8918" s="2">
        <v>3461</v>
      </c>
      <c r="S8918">
        <f t="shared" si="1202"/>
        <v>0</v>
      </c>
      <c r="T8918">
        <f t="shared" si="1203"/>
        <v>1</v>
      </c>
      <c r="U8918">
        <f t="shared" si="1204"/>
        <v>0</v>
      </c>
      <c r="V8918">
        <f t="shared" si="1205"/>
        <v>-1</v>
      </c>
      <c r="W8918">
        <f t="shared" si="1206"/>
        <v>0</v>
      </c>
      <c r="X8918">
        <f t="shared" si="1207"/>
        <v>0</v>
      </c>
      <c r="Y8918">
        <f t="shared" si="1199"/>
        <v>0</v>
      </c>
    </row>
    <row r="8919" spans="1:25">
      <c r="A8919">
        <f t="shared" si="1200"/>
        <v>100</v>
      </c>
      <c r="B8919">
        <f t="shared" si="1201"/>
        <v>100</v>
      </c>
      <c r="C8919">
        <v>8918</v>
      </c>
      <c r="D8919" t="s">
        <v>10</v>
      </c>
      <c r="E8919" s="2">
        <v>3462</v>
      </c>
      <c r="S8919">
        <f t="shared" si="1202"/>
        <v>0</v>
      </c>
      <c r="T8919">
        <f t="shared" si="1203"/>
        <v>1</v>
      </c>
      <c r="U8919">
        <f t="shared" si="1204"/>
        <v>0</v>
      </c>
      <c r="V8919">
        <f t="shared" si="1205"/>
        <v>-1</v>
      </c>
      <c r="W8919">
        <f t="shared" si="1206"/>
        <v>0</v>
      </c>
      <c r="X8919">
        <f t="shared" si="1207"/>
        <v>0</v>
      </c>
      <c r="Y8919">
        <f t="shared" si="1199"/>
        <v>0</v>
      </c>
    </row>
    <row r="8920" spans="1:25">
      <c r="A8920">
        <f t="shared" si="1200"/>
        <v>100</v>
      </c>
      <c r="B8920">
        <f t="shared" si="1201"/>
        <v>100</v>
      </c>
      <c r="C8920">
        <v>8919</v>
      </c>
      <c r="D8920" t="s">
        <v>10</v>
      </c>
      <c r="E8920" s="2">
        <v>3463</v>
      </c>
      <c r="S8920">
        <f t="shared" si="1202"/>
        <v>0</v>
      </c>
      <c r="T8920">
        <f t="shared" si="1203"/>
        <v>1</v>
      </c>
      <c r="U8920">
        <f t="shared" si="1204"/>
        <v>0</v>
      </c>
      <c r="V8920">
        <f t="shared" si="1205"/>
        <v>-1</v>
      </c>
      <c r="W8920">
        <f t="shared" si="1206"/>
        <v>0</v>
      </c>
      <c r="X8920">
        <f t="shared" si="1207"/>
        <v>0</v>
      </c>
      <c r="Y8920">
        <f t="shared" si="1199"/>
        <v>0</v>
      </c>
    </row>
    <row r="8921" spans="1:25">
      <c r="A8921">
        <f t="shared" si="1200"/>
        <v>100</v>
      </c>
      <c r="B8921">
        <f t="shared" si="1201"/>
        <v>100</v>
      </c>
      <c r="C8921">
        <v>8920</v>
      </c>
      <c r="D8921" t="s">
        <v>10</v>
      </c>
      <c r="E8921" s="2">
        <v>3464</v>
      </c>
      <c r="S8921">
        <f t="shared" si="1202"/>
        <v>0</v>
      </c>
      <c r="T8921">
        <f t="shared" si="1203"/>
        <v>1</v>
      </c>
      <c r="U8921">
        <f t="shared" si="1204"/>
        <v>0</v>
      </c>
      <c r="V8921">
        <f t="shared" si="1205"/>
        <v>-1</v>
      </c>
      <c r="W8921">
        <f t="shared" si="1206"/>
        <v>0</v>
      </c>
      <c r="X8921">
        <f t="shared" si="1207"/>
        <v>0</v>
      </c>
      <c r="Y8921">
        <f t="shared" si="1199"/>
        <v>0</v>
      </c>
    </row>
    <row r="8922" spans="1:25">
      <c r="A8922">
        <f t="shared" si="1200"/>
        <v>100</v>
      </c>
      <c r="B8922">
        <f t="shared" si="1201"/>
        <v>100</v>
      </c>
      <c r="C8922">
        <v>8921</v>
      </c>
      <c r="D8922" t="s">
        <v>10</v>
      </c>
      <c r="E8922" s="2">
        <v>3465</v>
      </c>
      <c r="S8922">
        <f t="shared" si="1202"/>
        <v>0</v>
      </c>
      <c r="T8922">
        <f t="shared" si="1203"/>
        <v>1</v>
      </c>
      <c r="U8922">
        <f t="shared" si="1204"/>
        <v>0</v>
      </c>
      <c r="V8922">
        <f t="shared" si="1205"/>
        <v>-1</v>
      </c>
      <c r="W8922">
        <f t="shared" si="1206"/>
        <v>0</v>
      </c>
      <c r="X8922">
        <f t="shared" si="1207"/>
        <v>0</v>
      </c>
      <c r="Y8922">
        <f t="shared" si="1199"/>
        <v>0</v>
      </c>
    </row>
    <row r="8923" spans="1:25">
      <c r="A8923">
        <f t="shared" si="1200"/>
        <v>100</v>
      </c>
      <c r="B8923">
        <f t="shared" si="1201"/>
        <v>100</v>
      </c>
      <c r="C8923">
        <v>8922</v>
      </c>
      <c r="D8923" t="s">
        <v>10</v>
      </c>
      <c r="E8923" s="2">
        <v>3466</v>
      </c>
      <c r="S8923">
        <f t="shared" si="1202"/>
        <v>0</v>
      </c>
      <c r="T8923">
        <f t="shared" si="1203"/>
        <v>1</v>
      </c>
      <c r="U8923">
        <f t="shared" si="1204"/>
        <v>0</v>
      </c>
      <c r="V8923">
        <f t="shared" si="1205"/>
        <v>-1</v>
      </c>
      <c r="W8923">
        <f t="shared" si="1206"/>
        <v>0</v>
      </c>
      <c r="X8923">
        <f t="shared" si="1207"/>
        <v>0</v>
      </c>
      <c r="Y8923">
        <f t="shared" si="1199"/>
        <v>0</v>
      </c>
    </row>
    <row r="8924" spans="1:25">
      <c r="A8924">
        <f t="shared" si="1200"/>
        <v>100</v>
      </c>
      <c r="B8924">
        <f t="shared" si="1201"/>
        <v>100</v>
      </c>
      <c r="C8924">
        <v>8923</v>
      </c>
      <c r="D8924" t="s">
        <v>10</v>
      </c>
      <c r="E8924" s="2">
        <v>3467</v>
      </c>
      <c r="S8924">
        <f t="shared" si="1202"/>
        <v>0</v>
      </c>
      <c r="T8924">
        <f t="shared" si="1203"/>
        <v>1</v>
      </c>
      <c r="U8924">
        <f t="shared" si="1204"/>
        <v>0</v>
      </c>
      <c r="V8924">
        <f t="shared" si="1205"/>
        <v>-1</v>
      </c>
      <c r="W8924">
        <f t="shared" si="1206"/>
        <v>0</v>
      </c>
      <c r="X8924">
        <f t="shared" si="1207"/>
        <v>0</v>
      </c>
      <c r="Y8924">
        <f t="shared" si="1199"/>
        <v>0</v>
      </c>
    </row>
    <row r="8925" spans="1:25">
      <c r="A8925">
        <f t="shared" si="1200"/>
        <v>100</v>
      </c>
      <c r="B8925">
        <f t="shared" si="1201"/>
        <v>100</v>
      </c>
      <c r="C8925">
        <v>8924</v>
      </c>
      <c r="D8925" t="s">
        <v>10</v>
      </c>
      <c r="E8925" s="2">
        <v>3468</v>
      </c>
      <c r="S8925">
        <f t="shared" si="1202"/>
        <v>0</v>
      </c>
      <c r="T8925">
        <f t="shared" si="1203"/>
        <v>1</v>
      </c>
      <c r="U8925">
        <f t="shared" si="1204"/>
        <v>0</v>
      </c>
      <c r="V8925">
        <f t="shared" si="1205"/>
        <v>-1</v>
      </c>
      <c r="W8925">
        <f t="shared" si="1206"/>
        <v>0</v>
      </c>
      <c r="X8925">
        <f t="shared" si="1207"/>
        <v>0</v>
      </c>
      <c r="Y8925">
        <f t="shared" si="1199"/>
        <v>0</v>
      </c>
    </row>
    <row r="8926" spans="1:25">
      <c r="A8926">
        <f t="shared" si="1200"/>
        <v>100</v>
      </c>
      <c r="B8926">
        <f t="shared" si="1201"/>
        <v>100</v>
      </c>
      <c r="C8926">
        <v>8925</v>
      </c>
      <c r="D8926" t="s">
        <v>10</v>
      </c>
      <c r="E8926" s="2">
        <v>3469</v>
      </c>
      <c r="S8926">
        <f t="shared" si="1202"/>
        <v>0</v>
      </c>
      <c r="T8926">
        <f t="shared" si="1203"/>
        <v>1</v>
      </c>
      <c r="U8926">
        <f t="shared" si="1204"/>
        <v>0</v>
      </c>
      <c r="V8926">
        <f t="shared" si="1205"/>
        <v>-1</v>
      </c>
      <c r="W8926">
        <f t="shared" si="1206"/>
        <v>0</v>
      </c>
      <c r="X8926">
        <f t="shared" si="1207"/>
        <v>0</v>
      </c>
      <c r="Y8926">
        <f t="shared" si="1199"/>
        <v>0</v>
      </c>
    </row>
    <row r="8927" spans="1:25">
      <c r="A8927">
        <f t="shared" si="1200"/>
        <v>100</v>
      </c>
      <c r="B8927">
        <f t="shared" si="1201"/>
        <v>100</v>
      </c>
      <c r="C8927">
        <v>8926</v>
      </c>
      <c r="D8927" t="s">
        <v>10</v>
      </c>
      <c r="E8927" s="2">
        <v>3470</v>
      </c>
      <c r="S8927">
        <f t="shared" si="1202"/>
        <v>0</v>
      </c>
      <c r="T8927">
        <f t="shared" si="1203"/>
        <v>1</v>
      </c>
      <c r="U8927">
        <f t="shared" si="1204"/>
        <v>0</v>
      </c>
      <c r="V8927">
        <f t="shared" si="1205"/>
        <v>-1</v>
      </c>
      <c r="W8927">
        <f t="shared" si="1206"/>
        <v>0</v>
      </c>
      <c r="X8927">
        <f t="shared" si="1207"/>
        <v>0</v>
      </c>
      <c r="Y8927">
        <f t="shared" si="1199"/>
        <v>0</v>
      </c>
    </row>
    <row r="8928" spans="1:25">
      <c r="A8928">
        <f t="shared" si="1200"/>
        <v>100</v>
      </c>
      <c r="B8928">
        <f t="shared" si="1201"/>
        <v>100</v>
      </c>
      <c r="C8928">
        <v>8927</v>
      </c>
      <c r="D8928" t="s">
        <v>10</v>
      </c>
      <c r="E8928" s="2">
        <v>3471</v>
      </c>
      <c r="S8928">
        <f t="shared" si="1202"/>
        <v>0</v>
      </c>
      <c r="T8928">
        <f t="shared" si="1203"/>
        <v>1</v>
      </c>
      <c r="U8928">
        <f t="shared" si="1204"/>
        <v>0</v>
      </c>
      <c r="V8928">
        <f t="shared" si="1205"/>
        <v>-1</v>
      </c>
      <c r="W8928">
        <f t="shared" si="1206"/>
        <v>0</v>
      </c>
      <c r="X8928">
        <f t="shared" si="1207"/>
        <v>0</v>
      </c>
      <c r="Y8928">
        <f t="shared" si="1199"/>
        <v>0</v>
      </c>
    </row>
    <row r="8929" spans="1:25">
      <c r="A8929">
        <f t="shared" si="1200"/>
        <v>100</v>
      </c>
      <c r="B8929">
        <f t="shared" si="1201"/>
        <v>100</v>
      </c>
      <c r="C8929">
        <v>8928</v>
      </c>
      <c r="D8929" t="s">
        <v>10</v>
      </c>
      <c r="E8929" s="2">
        <v>3472</v>
      </c>
      <c r="S8929">
        <f t="shared" si="1202"/>
        <v>0</v>
      </c>
      <c r="T8929">
        <f t="shared" si="1203"/>
        <v>1</v>
      </c>
      <c r="U8929">
        <f t="shared" si="1204"/>
        <v>0</v>
      </c>
      <c r="V8929">
        <f t="shared" si="1205"/>
        <v>-1</v>
      </c>
      <c r="W8929">
        <f t="shared" si="1206"/>
        <v>0</v>
      </c>
      <c r="X8929">
        <f t="shared" si="1207"/>
        <v>0</v>
      </c>
      <c r="Y8929">
        <f t="shared" si="1199"/>
        <v>0</v>
      </c>
    </row>
    <row r="8930" spans="1:25">
      <c r="A8930">
        <f t="shared" si="1200"/>
        <v>100</v>
      </c>
      <c r="B8930">
        <f t="shared" si="1201"/>
        <v>100</v>
      </c>
      <c r="C8930">
        <v>8929</v>
      </c>
      <c r="D8930" t="s">
        <v>10</v>
      </c>
      <c r="E8930" s="2">
        <v>3473</v>
      </c>
      <c r="S8930">
        <f t="shared" si="1202"/>
        <v>0</v>
      </c>
      <c r="T8930">
        <f t="shared" si="1203"/>
        <v>1</v>
      </c>
      <c r="U8930">
        <f t="shared" si="1204"/>
        <v>0</v>
      </c>
      <c r="V8930">
        <f t="shared" si="1205"/>
        <v>-1</v>
      </c>
      <c r="W8930">
        <f t="shared" si="1206"/>
        <v>0</v>
      </c>
      <c r="X8930">
        <f t="shared" si="1207"/>
        <v>0</v>
      </c>
      <c r="Y8930">
        <f t="shared" si="1199"/>
        <v>0</v>
      </c>
    </row>
    <row r="8931" spans="1:25">
      <c r="A8931">
        <f t="shared" si="1200"/>
        <v>100</v>
      </c>
      <c r="B8931">
        <f t="shared" si="1201"/>
        <v>100</v>
      </c>
      <c r="C8931">
        <v>8930</v>
      </c>
      <c r="D8931" t="s">
        <v>10</v>
      </c>
      <c r="E8931" s="2">
        <v>3474</v>
      </c>
      <c r="S8931">
        <f t="shared" si="1202"/>
        <v>0</v>
      </c>
      <c r="T8931">
        <f t="shared" si="1203"/>
        <v>1</v>
      </c>
      <c r="U8931">
        <f t="shared" si="1204"/>
        <v>0</v>
      </c>
      <c r="V8931">
        <f t="shared" si="1205"/>
        <v>-1</v>
      </c>
      <c r="W8931">
        <f t="shared" si="1206"/>
        <v>0</v>
      </c>
      <c r="X8931">
        <f t="shared" si="1207"/>
        <v>0</v>
      </c>
      <c r="Y8931">
        <f t="shared" si="1199"/>
        <v>0</v>
      </c>
    </row>
    <row r="8932" spans="1:25">
      <c r="A8932">
        <f t="shared" si="1200"/>
        <v>100</v>
      </c>
      <c r="B8932">
        <f t="shared" si="1201"/>
        <v>100</v>
      </c>
      <c r="C8932">
        <v>8931</v>
      </c>
      <c r="D8932" t="s">
        <v>10</v>
      </c>
      <c r="E8932" s="2">
        <v>3475</v>
      </c>
      <c r="S8932">
        <f t="shared" si="1202"/>
        <v>0</v>
      </c>
      <c r="T8932">
        <f t="shared" si="1203"/>
        <v>1</v>
      </c>
      <c r="U8932">
        <f t="shared" si="1204"/>
        <v>0</v>
      </c>
      <c r="V8932">
        <f t="shared" si="1205"/>
        <v>-1</v>
      </c>
      <c r="W8932">
        <f t="shared" si="1206"/>
        <v>0</v>
      </c>
      <c r="X8932">
        <f t="shared" si="1207"/>
        <v>0</v>
      </c>
      <c r="Y8932">
        <f t="shared" si="1199"/>
        <v>0</v>
      </c>
    </row>
    <row r="8933" spans="1:25">
      <c r="A8933">
        <f t="shared" si="1200"/>
        <v>100</v>
      </c>
      <c r="B8933">
        <f t="shared" si="1201"/>
        <v>100</v>
      </c>
      <c r="C8933">
        <v>8932</v>
      </c>
      <c r="D8933" t="s">
        <v>10</v>
      </c>
      <c r="E8933" s="2">
        <v>3476</v>
      </c>
      <c r="S8933">
        <f t="shared" si="1202"/>
        <v>0</v>
      </c>
      <c r="T8933">
        <f t="shared" si="1203"/>
        <v>1</v>
      </c>
      <c r="U8933">
        <f t="shared" si="1204"/>
        <v>0</v>
      </c>
      <c r="V8933">
        <f t="shared" si="1205"/>
        <v>-1</v>
      </c>
      <c r="W8933">
        <f t="shared" si="1206"/>
        <v>0</v>
      </c>
      <c r="X8933">
        <f t="shared" si="1207"/>
        <v>0</v>
      </c>
      <c r="Y8933">
        <f t="shared" si="1199"/>
        <v>0</v>
      </c>
    </row>
    <row r="8934" spans="1:25">
      <c r="A8934">
        <f t="shared" si="1200"/>
        <v>100</v>
      </c>
      <c r="B8934">
        <f t="shared" si="1201"/>
        <v>100</v>
      </c>
      <c r="C8934">
        <v>8933</v>
      </c>
      <c r="D8934" t="s">
        <v>10</v>
      </c>
      <c r="E8934" s="2">
        <v>3477</v>
      </c>
      <c r="S8934">
        <f t="shared" si="1202"/>
        <v>0</v>
      </c>
      <c r="T8934">
        <f t="shared" si="1203"/>
        <v>1</v>
      </c>
      <c r="U8934">
        <f t="shared" si="1204"/>
        <v>0</v>
      </c>
      <c r="V8934">
        <f t="shared" si="1205"/>
        <v>-1</v>
      </c>
      <c r="W8934">
        <f t="shared" si="1206"/>
        <v>0</v>
      </c>
      <c r="X8934">
        <f t="shared" si="1207"/>
        <v>0</v>
      </c>
      <c r="Y8934">
        <f t="shared" si="1199"/>
        <v>0</v>
      </c>
    </row>
    <row r="8935" spans="1:25">
      <c r="A8935">
        <f t="shared" si="1200"/>
        <v>100</v>
      </c>
      <c r="B8935">
        <f t="shared" si="1201"/>
        <v>100</v>
      </c>
      <c r="C8935">
        <v>8934</v>
      </c>
      <c r="D8935" t="s">
        <v>10</v>
      </c>
      <c r="E8935" s="2">
        <v>3478</v>
      </c>
      <c r="S8935">
        <f t="shared" si="1202"/>
        <v>0</v>
      </c>
      <c r="T8935">
        <f t="shared" si="1203"/>
        <v>1</v>
      </c>
      <c r="U8935">
        <f t="shared" si="1204"/>
        <v>0</v>
      </c>
      <c r="V8935">
        <f t="shared" si="1205"/>
        <v>-1</v>
      </c>
      <c r="W8935">
        <f t="shared" si="1206"/>
        <v>0</v>
      </c>
      <c r="X8935">
        <f t="shared" si="1207"/>
        <v>0</v>
      </c>
      <c r="Y8935">
        <f t="shared" si="1199"/>
        <v>0</v>
      </c>
    </row>
    <row r="8936" spans="1:25">
      <c r="A8936">
        <f t="shared" si="1200"/>
        <v>100</v>
      </c>
      <c r="B8936">
        <f t="shared" si="1201"/>
        <v>100</v>
      </c>
      <c r="C8936">
        <v>8935</v>
      </c>
      <c r="D8936" t="s">
        <v>10</v>
      </c>
      <c r="E8936" s="2">
        <v>3479</v>
      </c>
      <c r="S8936">
        <f t="shared" si="1202"/>
        <v>0</v>
      </c>
      <c r="T8936">
        <f t="shared" si="1203"/>
        <v>1</v>
      </c>
      <c r="U8936">
        <f t="shared" si="1204"/>
        <v>0</v>
      </c>
      <c r="V8936">
        <f t="shared" si="1205"/>
        <v>-1</v>
      </c>
      <c r="W8936">
        <f t="shared" si="1206"/>
        <v>0</v>
      </c>
      <c r="X8936">
        <f t="shared" si="1207"/>
        <v>0</v>
      </c>
      <c r="Y8936">
        <f t="shared" si="1199"/>
        <v>0</v>
      </c>
    </row>
    <row r="8937" spans="1:25">
      <c r="A8937">
        <f t="shared" si="1200"/>
        <v>100</v>
      </c>
      <c r="B8937">
        <f t="shared" si="1201"/>
        <v>100</v>
      </c>
      <c r="C8937">
        <v>8936</v>
      </c>
      <c r="D8937" t="s">
        <v>10</v>
      </c>
      <c r="E8937" s="2">
        <v>3480</v>
      </c>
      <c r="S8937">
        <f t="shared" si="1202"/>
        <v>0</v>
      </c>
      <c r="T8937">
        <f t="shared" si="1203"/>
        <v>1</v>
      </c>
      <c r="U8937">
        <f t="shared" si="1204"/>
        <v>0</v>
      </c>
      <c r="V8937">
        <f t="shared" si="1205"/>
        <v>-1</v>
      </c>
      <c r="W8937">
        <f t="shared" si="1206"/>
        <v>0</v>
      </c>
      <c r="X8937">
        <f t="shared" si="1207"/>
        <v>0</v>
      </c>
      <c r="Y8937">
        <f t="shared" si="1199"/>
        <v>0</v>
      </c>
    </row>
    <row r="8938" spans="1:25">
      <c r="A8938">
        <f t="shared" si="1200"/>
        <v>100</v>
      </c>
      <c r="B8938">
        <f t="shared" si="1201"/>
        <v>100</v>
      </c>
      <c r="C8938">
        <v>8937</v>
      </c>
      <c r="D8938" t="s">
        <v>10</v>
      </c>
      <c r="E8938" s="2">
        <v>3481</v>
      </c>
      <c r="S8938">
        <f t="shared" si="1202"/>
        <v>0</v>
      </c>
      <c r="T8938">
        <f t="shared" si="1203"/>
        <v>1</v>
      </c>
      <c r="U8938">
        <f t="shared" si="1204"/>
        <v>0</v>
      </c>
      <c r="V8938">
        <f t="shared" si="1205"/>
        <v>-1</v>
      </c>
      <c r="W8938">
        <f t="shared" si="1206"/>
        <v>0</v>
      </c>
      <c r="X8938">
        <f t="shared" si="1207"/>
        <v>0</v>
      </c>
      <c r="Y8938">
        <f t="shared" si="1199"/>
        <v>0</v>
      </c>
    </row>
    <row r="8939" spans="1:25">
      <c r="A8939">
        <f t="shared" si="1200"/>
        <v>100</v>
      </c>
      <c r="B8939">
        <f t="shared" si="1201"/>
        <v>100</v>
      </c>
      <c r="C8939">
        <v>8938</v>
      </c>
      <c r="D8939" t="s">
        <v>10</v>
      </c>
      <c r="E8939" s="2">
        <v>3482</v>
      </c>
      <c r="S8939">
        <f t="shared" si="1202"/>
        <v>0</v>
      </c>
      <c r="T8939">
        <f t="shared" si="1203"/>
        <v>1</v>
      </c>
      <c r="U8939">
        <f t="shared" si="1204"/>
        <v>0</v>
      </c>
      <c r="V8939">
        <f t="shared" si="1205"/>
        <v>-1</v>
      </c>
      <c r="W8939">
        <f t="shared" si="1206"/>
        <v>0</v>
      </c>
      <c r="X8939">
        <f t="shared" si="1207"/>
        <v>0</v>
      </c>
      <c r="Y8939">
        <f t="shared" si="1199"/>
        <v>0</v>
      </c>
    </row>
    <row r="8940" spans="1:25">
      <c r="A8940">
        <f t="shared" si="1200"/>
        <v>100</v>
      </c>
      <c r="B8940">
        <f t="shared" si="1201"/>
        <v>100</v>
      </c>
      <c r="C8940">
        <v>8939</v>
      </c>
      <c r="D8940" t="s">
        <v>10</v>
      </c>
      <c r="E8940" s="2">
        <v>3483</v>
      </c>
      <c r="S8940">
        <f t="shared" si="1202"/>
        <v>0</v>
      </c>
      <c r="T8940">
        <f t="shared" si="1203"/>
        <v>1</v>
      </c>
      <c r="U8940">
        <f t="shared" si="1204"/>
        <v>0</v>
      </c>
      <c r="V8940">
        <f t="shared" si="1205"/>
        <v>-1</v>
      </c>
      <c r="W8940">
        <f t="shared" si="1206"/>
        <v>0</v>
      </c>
      <c r="X8940">
        <f t="shared" si="1207"/>
        <v>0</v>
      </c>
      <c r="Y8940">
        <f t="shared" si="1199"/>
        <v>0</v>
      </c>
    </row>
    <row r="8941" spans="1:25">
      <c r="A8941">
        <f t="shared" si="1200"/>
        <v>100</v>
      </c>
      <c r="B8941">
        <f t="shared" si="1201"/>
        <v>100</v>
      </c>
      <c r="C8941">
        <v>8940</v>
      </c>
      <c r="D8941" t="s">
        <v>10</v>
      </c>
      <c r="E8941" s="2">
        <v>3484</v>
      </c>
      <c r="S8941">
        <f t="shared" si="1202"/>
        <v>0</v>
      </c>
      <c r="T8941">
        <f t="shared" si="1203"/>
        <v>1</v>
      </c>
      <c r="U8941">
        <f t="shared" si="1204"/>
        <v>0</v>
      </c>
      <c r="V8941">
        <f t="shared" si="1205"/>
        <v>-1</v>
      </c>
      <c r="W8941">
        <f t="shared" si="1206"/>
        <v>0</v>
      </c>
      <c r="X8941">
        <f t="shared" si="1207"/>
        <v>0</v>
      </c>
      <c r="Y8941">
        <f t="shared" si="1199"/>
        <v>0</v>
      </c>
    </row>
    <row r="8942" spans="1:25">
      <c r="A8942">
        <f t="shared" si="1200"/>
        <v>100</v>
      </c>
      <c r="B8942">
        <f t="shared" si="1201"/>
        <v>100</v>
      </c>
      <c r="C8942">
        <v>8941</v>
      </c>
      <c r="D8942" t="s">
        <v>10</v>
      </c>
      <c r="E8942" s="2">
        <v>3485</v>
      </c>
      <c r="S8942">
        <f t="shared" si="1202"/>
        <v>0</v>
      </c>
      <c r="T8942">
        <f t="shared" si="1203"/>
        <v>1</v>
      </c>
      <c r="U8942">
        <f t="shared" si="1204"/>
        <v>0</v>
      </c>
      <c r="V8942">
        <f t="shared" si="1205"/>
        <v>-1</v>
      </c>
      <c r="W8942">
        <f t="shared" si="1206"/>
        <v>0</v>
      </c>
      <c r="X8942">
        <f t="shared" si="1207"/>
        <v>0</v>
      </c>
      <c r="Y8942">
        <f t="shared" si="1199"/>
        <v>0</v>
      </c>
    </row>
    <row r="8943" spans="1:25">
      <c r="A8943">
        <f t="shared" si="1200"/>
        <v>100</v>
      </c>
      <c r="B8943">
        <f t="shared" si="1201"/>
        <v>100</v>
      </c>
      <c r="C8943">
        <v>8942</v>
      </c>
      <c r="D8943" t="s">
        <v>10</v>
      </c>
      <c r="E8943" s="2">
        <v>3486</v>
      </c>
      <c r="S8943">
        <f t="shared" si="1202"/>
        <v>0</v>
      </c>
      <c r="T8943">
        <f t="shared" si="1203"/>
        <v>1</v>
      </c>
      <c r="U8943">
        <f t="shared" si="1204"/>
        <v>0</v>
      </c>
      <c r="V8943">
        <f t="shared" si="1205"/>
        <v>-1</v>
      </c>
      <c r="W8943">
        <f t="shared" si="1206"/>
        <v>0</v>
      </c>
      <c r="X8943">
        <f t="shared" si="1207"/>
        <v>0</v>
      </c>
      <c r="Y8943">
        <f t="shared" si="1199"/>
        <v>0</v>
      </c>
    </row>
    <row r="8944" spans="1:25">
      <c r="A8944">
        <f t="shared" si="1200"/>
        <v>100</v>
      </c>
      <c r="B8944">
        <f t="shared" si="1201"/>
        <v>100</v>
      </c>
      <c r="C8944">
        <v>8943</v>
      </c>
      <c r="D8944" t="s">
        <v>10</v>
      </c>
      <c r="E8944" s="2">
        <v>3487</v>
      </c>
      <c r="S8944">
        <f t="shared" si="1202"/>
        <v>0</v>
      </c>
      <c r="T8944">
        <f t="shared" si="1203"/>
        <v>1</v>
      </c>
      <c r="U8944">
        <f t="shared" si="1204"/>
        <v>0</v>
      </c>
      <c r="V8944">
        <f t="shared" si="1205"/>
        <v>-1</v>
      </c>
      <c r="W8944">
        <f t="shared" si="1206"/>
        <v>0</v>
      </c>
      <c r="X8944">
        <f t="shared" si="1207"/>
        <v>0</v>
      </c>
      <c r="Y8944">
        <f t="shared" si="1199"/>
        <v>0</v>
      </c>
    </row>
    <row r="8945" spans="1:25">
      <c r="A8945">
        <f t="shared" si="1200"/>
        <v>100</v>
      </c>
      <c r="B8945">
        <f t="shared" si="1201"/>
        <v>100</v>
      </c>
      <c r="C8945">
        <v>8944</v>
      </c>
      <c r="D8945" t="s">
        <v>10</v>
      </c>
      <c r="E8945" s="2">
        <v>3488</v>
      </c>
      <c r="S8945">
        <f t="shared" si="1202"/>
        <v>0</v>
      </c>
      <c r="T8945">
        <f t="shared" si="1203"/>
        <v>1</v>
      </c>
      <c r="U8945">
        <f t="shared" si="1204"/>
        <v>0</v>
      </c>
      <c r="V8945">
        <f t="shared" si="1205"/>
        <v>-1</v>
      </c>
      <c r="W8945">
        <f t="shared" si="1206"/>
        <v>0</v>
      </c>
      <c r="X8945">
        <f t="shared" si="1207"/>
        <v>0</v>
      </c>
      <c r="Y8945">
        <f t="shared" si="1199"/>
        <v>0</v>
      </c>
    </row>
    <row r="8946" spans="1:25">
      <c r="A8946">
        <f t="shared" si="1200"/>
        <v>100</v>
      </c>
      <c r="B8946">
        <f t="shared" si="1201"/>
        <v>100</v>
      </c>
      <c r="C8946">
        <v>8945</v>
      </c>
      <c r="D8946" t="s">
        <v>10</v>
      </c>
      <c r="E8946" s="2">
        <v>3489</v>
      </c>
      <c r="S8946">
        <f t="shared" si="1202"/>
        <v>0</v>
      </c>
      <c r="T8946">
        <f t="shared" si="1203"/>
        <v>1</v>
      </c>
      <c r="U8946">
        <f t="shared" si="1204"/>
        <v>0</v>
      </c>
      <c r="V8946">
        <f t="shared" si="1205"/>
        <v>-1</v>
      </c>
      <c r="W8946">
        <f t="shared" si="1206"/>
        <v>0</v>
      </c>
      <c r="X8946">
        <f t="shared" si="1207"/>
        <v>0</v>
      </c>
      <c r="Y8946">
        <f t="shared" si="1199"/>
        <v>0</v>
      </c>
    </row>
    <row r="8947" spans="1:25">
      <c r="A8947">
        <f t="shared" si="1200"/>
        <v>100</v>
      </c>
      <c r="B8947">
        <f t="shared" si="1201"/>
        <v>100</v>
      </c>
      <c r="C8947">
        <v>8946</v>
      </c>
      <c r="D8947" t="s">
        <v>10</v>
      </c>
      <c r="E8947" s="2">
        <v>3490</v>
      </c>
      <c r="S8947">
        <f t="shared" si="1202"/>
        <v>0</v>
      </c>
      <c r="T8947">
        <f t="shared" si="1203"/>
        <v>1</v>
      </c>
      <c r="U8947">
        <f t="shared" si="1204"/>
        <v>0</v>
      </c>
      <c r="V8947">
        <f t="shared" si="1205"/>
        <v>-1</v>
      </c>
      <c r="W8947">
        <f t="shared" si="1206"/>
        <v>0</v>
      </c>
      <c r="X8947">
        <f t="shared" si="1207"/>
        <v>0</v>
      </c>
      <c r="Y8947">
        <f t="shared" si="1199"/>
        <v>0</v>
      </c>
    </row>
    <row r="8948" spans="1:25">
      <c r="A8948">
        <f t="shared" si="1200"/>
        <v>100</v>
      </c>
      <c r="B8948">
        <f t="shared" si="1201"/>
        <v>100</v>
      </c>
      <c r="C8948">
        <v>8947</v>
      </c>
      <c r="D8948" t="s">
        <v>10</v>
      </c>
      <c r="E8948" s="2">
        <v>3491</v>
      </c>
      <c r="S8948">
        <f t="shared" si="1202"/>
        <v>0</v>
      </c>
      <c r="T8948">
        <f t="shared" si="1203"/>
        <v>1</v>
      </c>
      <c r="U8948">
        <f t="shared" si="1204"/>
        <v>0</v>
      </c>
      <c r="V8948">
        <f t="shared" si="1205"/>
        <v>-1</v>
      </c>
      <c r="W8948">
        <f t="shared" si="1206"/>
        <v>0</v>
      </c>
      <c r="X8948">
        <f t="shared" si="1207"/>
        <v>0</v>
      </c>
      <c r="Y8948">
        <f t="shared" si="1199"/>
        <v>0</v>
      </c>
    </row>
    <row r="8949" spans="1:25">
      <c r="A8949">
        <f t="shared" si="1200"/>
        <v>100</v>
      </c>
      <c r="B8949">
        <f t="shared" si="1201"/>
        <v>100</v>
      </c>
      <c r="C8949">
        <v>8948</v>
      </c>
      <c r="D8949" t="s">
        <v>10</v>
      </c>
      <c r="E8949" s="2">
        <v>3492</v>
      </c>
      <c r="S8949">
        <f t="shared" si="1202"/>
        <v>0</v>
      </c>
      <c r="T8949">
        <f t="shared" si="1203"/>
        <v>1</v>
      </c>
      <c r="U8949">
        <f t="shared" si="1204"/>
        <v>0</v>
      </c>
      <c r="V8949">
        <f t="shared" si="1205"/>
        <v>-1</v>
      </c>
      <c r="W8949">
        <f t="shared" si="1206"/>
        <v>0</v>
      </c>
      <c r="X8949">
        <f t="shared" si="1207"/>
        <v>0</v>
      </c>
      <c r="Y8949">
        <f t="shared" si="1199"/>
        <v>0</v>
      </c>
    </row>
    <row r="8950" spans="1:25">
      <c r="A8950">
        <f t="shared" si="1200"/>
        <v>100</v>
      </c>
      <c r="B8950">
        <f t="shared" si="1201"/>
        <v>100</v>
      </c>
      <c r="C8950">
        <v>8949</v>
      </c>
      <c r="D8950" t="s">
        <v>10</v>
      </c>
      <c r="E8950" s="2">
        <v>3493</v>
      </c>
      <c r="S8950">
        <f t="shared" si="1202"/>
        <v>0</v>
      </c>
      <c r="T8950">
        <f t="shared" si="1203"/>
        <v>1</v>
      </c>
      <c r="U8950">
        <f t="shared" si="1204"/>
        <v>0</v>
      </c>
      <c r="V8950">
        <f t="shared" si="1205"/>
        <v>-1</v>
      </c>
      <c r="W8950">
        <f t="shared" si="1206"/>
        <v>0</v>
      </c>
      <c r="X8950">
        <f t="shared" si="1207"/>
        <v>0</v>
      </c>
      <c r="Y8950">
        <f t="shared" si="1199"/>
        <v>0</v>
      </c>
    </row>
    <row r="8951" spans="1:25">
      <c r="A8951">
        <f t="shared" si="1200"/>
        <v>100</v>
      </c>
      <c r="B8951">
        <f t="shared" si="1201"/>
        <v>100</v>
      </c>
      <c r="C8951">
        <v>8950</v>
      </c>
      <c r="D8951" t="s">
        <v>10</v>
      </c>
      <c r="E8951" s="2">
        <v>3494</v>
      </c>
      <c r="S8951">
        <f t="shared" si="1202"/>
        <v>0</v>
      </c>
      <c r="T8951">
        <f t="shared" si="1203"/>
        <v>1</v>
      </c>
      <c r="U8951">
        <f t="shared" si="1204"/>
        <v>0</v>
      </c>
      <c r="V8951">
        <f t="shared" si="1205"/>
        <v>-1</v>
      </c>
      <c r="W8951">
        <f t="shared" si="1206"/>
        <v>0</v>
      </c>
      <c r="X8951">
        <f t="shared" si="1207"/>
        <v>0</v>
      </c>
      <c r="Y8951">
        <f t="shared" si="1199"/>
        <v>0</v>
      </c>
    </row>
    <row r="8952" spans="1:25">
      <c r="A8952">
        <f t="shared" si="1200"/>
        <v>100</v>
      </c>
      <c r="B8952">
        <f t="shared" si="1201"/>
        <v>100</v>
      </c>
      <c r="C8952">
        <v>8951</v>
      </c>
      <c r="D8952" t="s">
        <v>10</v>
      </c>
      <c r="E8952" s="2">
        <v>3495</v>
      </c>
      <c r="S8952">
        <f t="shared" si="1202"/>
        <v>0</v>
      </c>
      <c r="T8952">
        <f t="shared" si="1203"/>
        <v>1</v>
      </c>
      <c r="U8952">
        <f t="shared" si="1204"/>
        <v>0</v>
      </c>
      <c r="V8952">
        <f t="shared" si="1205"/>
        <v>-1</v>
      </c>
      <c r="W8952">
        <f t="shared" si="1206"/>
        <v>0</v>
      </c>
      <c r="X8952">
        <f t="shared" si="1207"/>
        <v>0</v>
      </c>
      <c r="Y8952">
        <f t="shared" si="1199"/>
        <v>0</v>
      </c>
    </row>
    <row r="8953" spans="1:25">
      <c r="A8953">
        <f t="shared" si="1200"/>
        <v>100</v>
      </c>
      <c r="B8953">
        <f t="shared" si="1201"/>
        <v>100</v>
      </c>
      <c r="C8953">
        <v>8952</v>
      </c>
      <c r="D8953" t="s">
        <v>10</v>
      </c>
      <c r="E8953" s="2">
        <v>3496</v>
      </c>
      <c r="S8953">
        <f t="shared" si="1202"/>
        <v>0</v>
      </c>
      <c r="T8953">
        <f t="shared" si="1203"/>
        <v>1</v>
      </c>
      <c r="U8953">
        <f t="shared" si="1204"/>
        <v>0</v>
      </c>
      <c r="V8953">
        <f t="shared" si="1205"/>
        <v>-1</v>
      </c>
      <c r="W8953">
        <f t="shared" si="1206"/>
        <v>0</v>
      </c>
      <c r="X8953">
        <f t="shared" si="1207"/>
        <v>0</v>
      </c>
      <c r="Y8953">
        <f t="shared" si="1199"/>
        <v>0</v>
      </c>
    </row>
    <row r="8954" spans="1:25">
      <c r="A8954">
        <f t="shared" si="1200"/>
        <v>100</v>
      </c>
      <c r="B8954">
        <f t="shared" si="1201"/>
        <v>100</v>
      </c>
      <c r="C8954">
        <v>8953</v>
      </c>
      <c r="D8954" t="s">
        <v>10</v>
      </c>
      <c r="E8954" s="2">
        <v>3497</v>
      </c>
      <c r="S8954">
        <f t="shared" si="1202"/>
        <v>0</v>
      </c>
      <c r="T8954">
        <f t="shared" si="1203"/>
        <v>1</v>
      </c>
      <c r="U8954">
        <f t="shared" si="1204"/>
        <v>0</v>
      </c>
      <c r="V8954">
        <f t="shared" si="1205"/>
        <v>-1</v>
      </c>
      <c r="W8954">
        <f t="shared" si="1206"/>
        <v>0</v>
      </c>
      <c r="X8954">
        <f t="shared" si="1207"/>
        <v>0</v>
      </c>
      <c r="Y8954">
        <f t="shared" ref="Y8954:Y9017" si="1208">COUNTIF(K:K, K8954)</f>
        <v>0</v>
      </c>
    </row>
    <row r="8955" spans="1:25">
      <c r="A8955">
        <f t="shared" si="1200"/>
        <v>100</v>
      </c>
      <c r="B8955">
        <f t="shared" si="1201"/>
        <v>100</v>
      </c>
      <c r="C8955">
        <v>8954</v>
      </c>
      <c r="D8955" t="s">
        <v>10</v>
      </c>
      <c r="E8955" s="2">
        <v>3498</v>
      </c>
      <c r="S8955">
        <f t="shared" si="1202"/>
        <v>0</v>
      </c>
      <c r="T8955">
        <f t="shared" si="1203"/>
        <v>1</v>
      </c>
      <c r="U8955">
        <f t="shared" si="1204"/>
        <v>0</v>
      </c>
      <c r="V8955">
        <f t="shared" si="1205"/>
        <v>-1</v>
      </c>
      <c r="W8955">
        <f t="shared" si="1206"/>
        <v>0</v>
      </c>
      <c r="X8955">
        <f t="shared" si="1207"/>
        <v>0</v>
      </c>
      <c r="Y8955">
        <f t="shared" si="1208"/>
        <v>0</v>
      </c>
    </row>
    <row r="8956" spans="1:25">
      <c r="A8956">
        <f t="shared" si="1200"/>
        <v>100</v>
      </c>
      <c r="B8956">
        <f t="shared" si="1201"/>
        <v>100</v>
      </c>
      <c r="C8956">
        <v>8955</v>
      </c>
      <c r="D8956" t="s">
        <v>10</v>
      </c>
      <c r="E8956" s="2">
        <v>3499</v>
      </c>
      <c r="S8956">
        <f t="shared" si="1202"/>
        <v>0</v>
      </c>
      <c r="T8956">
        <f t="shared" si="1203"/>
        <v>1</v>
      </c>
      <c r="U8956">
        <f t="shared" si="1204"/>
        <v>0</v>
      </c>
      <c r="V8956">
        <f t="shared" si="1205"/>
        <v>-1</v>
      </c>
      <c r="W8956">
        <f t="shared" si="1206"/>
        <v>0</v>
      </c>
      <c r="X8956">
        <f t="shared" si="1207"/>
        <v>0</v>
      </c>
      <c r="Y8956">
        <f t="shared" si="1208"/>
        <v>0</v>
      </c>
    </row>
    <row r="8957" spans="1:25">
      <c r="A8957">
        <f t="shared" si="1200"/>
        <v>100</v>
      </c>
      <c r="B8957">
        <f t="shared" si="1201"/>
        <v>100</v>
      </c>
      <c r="C8957">
        <v>8956</v>
      </c>
      <c r="D8957" t="s">
        <v>10</v>
      </c>
      <c r="E8957" s="2">
        <v>3500</v>
      </c>
      <c r="S8957">
        <f t="shared" si="1202"/>
        <v>0</v>
      </c>
      <c r="T8957">
        <f t="shared" si="1203"/>
        <v>1</v>
      </c>
      <c r="U8957">
        <f t="shared" si="1204"/>
        <v>0</v>
      </c>
      <c r="V8957">
        <f t="shared" si="1205"/>
        <v>-1</v>
      </c>
      <c r="W8957">
        <f t="shared" si="1206"/>
        <v>0</v>
      </c>
      <c r="X8957">
        <f t="shared" si="1207"/>
        <v>0</v>
      </c>
      <c r="Y8957">
        <f t="shared" si="1208"/>
        <v>0</v>
      </c>
    </row>
    <row r="8958" spans="1:25">
      <c r="A8958">
        <f t="shared" si="1200"/>
        <v>100</v>
      </c>
      <c r="B8958">
        <f t="shared" si="1201"/>
        <v>100</v>
      </c>
      <c r="C8958">
        <v>8957</v>
      </c>
      <c r="D8958" t="s">
        <v>10</v>
      </c>
      <c r="E8958" s="2">
        <v>3501</v>
      </c>
      <c r="S8958">
        <f t="shared" si="1202"/>
        <v>0</v>
      </c>
      <c r="T8958">
        <f t="shared" si="1203"/>
        <v>1</v>
      </c>
      <c r="U8958">
        <f t="shared" si="1204"/>
        <v>0</v>
      </c>
      <c r="V8958">
        <f t="shared" si="1205"/>
        <v>-1</v>
      </c>
      <c r="W8958">
        <f t="shared" si="1206"/>
        <v>0</v>
      </c>
      <c r="X8958">
        <f t="shared" si="1207"/>
        <v>0</v>
      </c>
      <c r="Y8958">
        <f t="shared" si="1208"/>
        <v>0</v>
      </c>
    </row>
    <row r="8959" spans="1:25">
      <c r="A8959">
        <f t="shared" si="1200"/>
        <v>100</v>
      </c>
      <c r="B8959">
        <f t="shared" si="1201"/>
        <v>100</v>
      </c>
      <c r="C8959">
        <v>8958</v>
      </c>
      <c r="D8959" t="s">
        <v>10</v>
      </c>
      <c r="E8959" s="2">
        <v>3502</v>
      </c>
      <c r="S8959">
        <f t="shared" si="1202"/>
        <v>0</v>
      </c>
      <c r="T8959">
        <f t="shared" si="1203"/>
        <v>1</v>
      </c>
      <c r="U8959">
        <f t="shared" si="1204"/>
        <v>0</v>
      </c>
      <c r="V8959">
        <f t="shared" si="1205"/>
        <v>-1</v>
      </c>
      <c r="W8959">
        <f t="shared" si="1206"/>
        <v>0</v>
      </c>
      <c r="X8959">
        <f t="shared" si="1207"/>
        <v>0</v>
      </c>
      <c r="Y8959">
        <f t="shared" si="1208"/>
        <v>0</v>
      </c>
    </row>
    <row r="8960" spans="1:25">
      <c r="A8960">
        <f t="shared" si="1200"/>
        <v>100</v>
      </c>
      <c r="B8960">
        <f t="shared" si="1201"/>
        <v>100</v>
      </c>
      <c r="C8960">
        <v>8959</v>
      </c>
      <c r="D8960" t="s">
        <v>10</v>
      </c>
      <c r="E8960" s="2">
        <v>3503</v>
      </c>
      <c r="S8960">
        <f t="shared" si="1202"/>
        <v>0</v>
      </c>
      <c r="T8960">
        <f t="shared" si="1203"/>
        <v>1</v>
      </c>
      <c r="U8960">
        <f t="shared" si="1204"/>
        <v>0</v>
      </c>
      <c r="V8960">
        <f t="shared" si="1205"/>
        <v>-1</v>
      </c>
      <c r="W8960">
        <f t="shared" si="1206"/>
        <v>0</v>
      </c>
      <c r="X8960">
        <f t="shared" si="1207"/>
        <v>0</v>
      </c>
      <c r="Y8960">
        <f t="shared" si="1208"/>
        <v>0</v>
      </c>
    </row>
    <row r="8961" spans="1:25">
      <c r="A8961">
        <f t="shared" si="1200"/>
        <v>100</v>
      </c>
      <c r="B8961">
        <f t="shared" si="1201"/>
        <v>100</v>
      </c>
      <c r="C8961">
        <v>8960</v>
      </c>
      <c r="D8961" t="s">
        <v>10</v>
      </c>
      <c r="E8961" s="2">
        <v>3504</v>
      </c>
      <c r="S8961">
        <f t="shared" si="1202"/>
        <v>0</v>
      </c>
      <c r="T8961">
        <f t="shared" si="1203"/>
        <v>1</v>
      </c>
      <c r="U8961">
        <f t="shared" si="1204"/>
        <v>0</v>
      </c>
      <c r="V8961">
        <f t="shared" si="1205"/>
        <v>-1</v>
      </c>
      <c r="W8961">
        <f t="shared" si="1206"/>
        <v>0</v>
      </c>
      <c r="X8961">
        <f t="shared" si="1207"/>
        <v>0</v>
      </c>
      <c r="Y8961">
        <f t="shared" si="1208"/>
        <v>0</v>
      </c>
    </row>
    <row r="8962" spans="1:25">
      <c r="A8962">
        <f t="shared" si="1200"/>
        <v>100</v>
      </c>
      <c r="B8962">
        <f t="shared" si="1201"/>
        <v>100</v>
      </c>
      <c r="C8962">
        <v>8961</v>
      </c>
      <c r="D8962" t="s">
        <v>10</v>
      </c>
      <c r="E8962" s="2">
        <v>3505</v>
      </c>
      <c r="S8962">
        <f t="shared" si="1202"/>
        <v>0</v>
      </c>
      <c r="T8962">
        <f t="shared" si="1203"/>
        <v>1</v>
      </c>
      <c r="U8962">
        <f t="shared" si="1204"/>
        <v>0</v>
      </c>
      <c r="V8962">
        <f t="shared" si="1205"/>
        <v>-1</v>
      </c>
      <c r="W8962">
        <f t="shared" si="1206"/>
        <v>0</v>
      </c>
      <c r="X8962">
        <f t="shared" si="1207"/>
        <v>0</v>
      </c>
      <c r="Y8962">
        <f t="shared" si="1208"/>
        <v>0</v>
      </c>
    </row>
    <row r="8963" spans="1:25">
      <c r="A8963">
        <f t="shared" si="1200"/>
        <v>100</v>
      </c>
      <c r="B8963">
        <f t="shared" si="1201"/>
        <v>100</v>
      </c>
      <c r="C8963">
        <v>8962</v>
      </c>
      <c r="D8963" t="s">
        <v>10</v>
      </c>
      <c r="E8963" s="2">
        <v>3506</v>
      </c>
      <c r="S8963">
        <f t="shared" si="1202"/>
        <v>0</v>
      </c>
      <c r="T8963">
        <f t="shared" si="1203"/>
        <v>1</v>
      </c>
      <c r="U8963">
        <f t="shared" si="1204"/>
        <v>0</v>
      </c>
      <c r="V8963">
        <f t="shared" si="1205"/>
        <v>-1</v>
      </c>
      <c r="W8963">
        <f t="shared" si="1206"/>
        <v>0</v>
      </c>
      <c r="X8963">
        <f t="shared" si="1207"/>
        <v>0</v>
      </c>
      <c r="Y8963">
        <f t="shared" si="1208"/>
        <v>0</v>
      </c>
    </row>
    <row r="8964" spans="1:25">
      <c r="A8964">
        <f t="shared" si="1200"/>
        <v>100</v>
      </c>
      <c r="B8964">
        <f t="shared" si="1201"/>
        <v>100</v>
      </c>
      <c r="C8964">
        <v>8963</v>
      </c>
      <c r="D8964" t="s">
        <v>10</v>
      </c>
      <c r="E8964" s="2">
        <v>3507</v>
      </c>
      <c r="S8964">
        <f t="shared" si="1202"/>
        <v>0</v>
      </c>
      <c r="T8964">
        <f t="shared" si="1203"/>
        <v>1</v>
      </c>
      <c r="U8964">
        <f t="shared" si="1204"/>
        <v>0</v>
      </c>
      <c r="V8964">
        <f t="shared" si="1205"/>
        <v>-1</v>
      </c>
      <c r="W8964">
        <f t="shared" si="1206"/>
        <v>0</v>
      </c>
      <c r="X8964">
        <f t="shared" si="1207"/>
        <v>0</v>
      </c>
      <c r="Y8964">
        <f t="shared" si="1208"/>
        <v>0</v>
      </c>
    </row>
    <row r="8965" spans="1:25">
      <c r="A8965">
        <f t="shared" si="1200"/>
        <v>100</v>
      </c>
      <c r="B8965">
        <f t="shared" si="1201"/>
        <v>100</v>
      </c>
      <c r="C8965">
        <v>8964</v>
      </c>
      <c r="D8965" t="s">
        <v>10</v>
      </c>
      <c r="E8965" s="2">
        <v>3508</v>
      </c>
      <c r="S8965">
        <f t="shared" si="1202"/>
        <v>0</v>
      </c>
      <c r="T8965">
        <f t="shared" si="1203"/>
        <v>1</v>
      </c>
      <c r="U8965">
        <f t="shared" si="1204"/>
        <v>0</v>
      </c>
      <c r="V8965">
        <f t="shared" si="1205"/>
        <v>-1</v>
      </c>
      <c r="W8965">
        <f t="shared" si="1206"/>
        <v>0</v>
      </c>
      <c r="X8965">
        <f t="shared" si="1207"/>
        <v>0</v>
      </c>
      <c r="Y8965">
        <f t="shared" si="1208"/>
        <v>0</v>
      </c>
    </row>
    <row r="8966" spans="1:25">
      <c r="A8966">
        <f t="shared" si="1200"/>
        <v>100</v>
      </c>
      <c r="B8966">
        <f t="shared" si="1201"/>
        <v>100</v>
      </c>
      <c r="C8966">
        <v>8965</v>
      </c>
      <c r="D8966" t="s">
        <v>10</v>
      </c>
      <c r="E8966" s="2">
        <v>3509</v>
      </c>
      <c r="S8966">
        <f t="shared" si="1202"/>
        <v>0</v>
      </c>
      <c r="T8966">
        <f t="shared" si="1203"/>
        <v>1</v>
      </c>
      <c r="U8966">
        <f t="shared" si="1204"/>
        <v>0</v>
      </c>
      <c r="V8966">
        <f t="shared" si="1205"/>
        <v>-1</v>
      </c>
      <c r="W8966">
        <f t="shared" si="1206"/>
        <v>0</v>
      </c>
      <c r="X8966">
        <f t="shared" si="1207"/>
        <v>0</v>
      </c>
      <c r="Y8966">
        <f t="shared" si="1208"/>
        <v>0</v>
      </c>
    </row>
    <row r="8967" spans="1:25">
      <c r="A8967">
        <f t="shared" si="1200"/>
        <v>100</v>
      </c>
      <c r="B8967">
        <f t="shared" si="1201"/>
        <v>100</v>
      </c>
      <c r="C8967">
        <v>8966</v>
      </c>
      <c r="D8967" t="s">
        <v>10</v>
      </c>
      <c r="E8967" s="2">
        <v>3510</v>
      </c>
      <c r="S8967">
        <f t="shared" si="1202"/>
        <v>0</v>
      </c>
      <c r="T8967">
        <f t="shared" si="1203"/>
        <v>1</v>
      </c>
      <c r="U8967">
        <f t="shared" si="1204"/>
        <v>0</v>
      </c>
      <c r="V8967">
        <f t="shared" si="1205"/>
        <v>-1</v>
      </c>
      <c r="W8967">
        <f t="shared" si="1206"/>
        <v>0</v>
      </c>
      <c r="X8967">
        <f t="shared" si="1207"/>
        <v>0</v>
      </c>
      <c r="Y8967">
        <f t="shared" si="1208"/>
        <v>0</v>
      </c>
    </row>
    <row r="8968" spans="1:25">
      <c r="A8968">
        <f t="shared" si="1200"/>
        <v>100</v>
      </c>
      <c r="B8968">
        <f t="shared" si="1201"/>
        <v>100</v>
      </c>
      <c r="C8968">
        <v>8967</v>
      </c>
      <c r="D8968" t="s">
        <v>10</v>
      </c>
      <c r="E8968" s="2">
        <v>3511</v>
      </c>
      <c r="S8968">
        <f t="shared" si="1202"/>
        <v>0</v>
      </c>
      <c r="T8968">
        <f t="shared" si="1203"/>
        <v>1</v>
      </c>
      <c r="U8968">
        <f t="shared" si="1204"/>
        <v>0</v>
      </c>
      <c r="V8968">
        <f t="shared" si="1205"/>
        <v>-1</v>
      </c>
      <c r="W8968">
        <f t="shared" si="1206"/>
        <v>0</v>
      </c>
      <c r="X8968">
        <f t="shared" si="1207"/>
        <v>0</v>
      </c>
      <c r="Y8968">
        <f t="shared" si="1208"/>
        <v>0</v>
      </c>
    </row>
    <row r="8969" spans="1:25">
      <c r="A8969">
        <f t="shared" si="1200"/>
        <v>100</v>
      </c>
      <c r="B8969">
        <f t="shared" si="1201"/>
        <v>100</v>
      </c>
      <c r="C8969">
        <v>8968</v>
      </c>
      <c r="D8969" t="s">
        <v>10</v>
      </c>
      <c r="E8969" s="2">
        <v>3512</v>
      </c>
      <c r="S8969">
        <f t="shared" si="1202"/>
        <v>0</v>
      </c>
      <c r="T8969">
        <f t="shared" si="1203"/>
        <v>1</v>
      </c>
      <c r="U8969">
        <f t="shared" si="1204"/>
        <v>0</v>
      </c>
      <c r="V8969">
        <f t="shared" si="1205"/>
        <v>-1</v>
      </c>
      <c r="W8969">
        <f t="shared" si="1206"/>
        <v>0</v>
      </c>
      <c r="X8969">
        <f t="shared" si="1207"/>
        <v>0</v>
      </c>
      <c r="Y8969">
        <f t="shared" si="1208"/>
        <v>0</v>
      </c>
    </row>
    <row r="8970" spans="1:25">
      <c r="A8970">
        <f t="shared" si="1200"/>
        <v>100</v>
      </c>
      <c r="B8970">
        <f t="shared" si="1201"/>
        <v>100</v>
      </c>
      <c r="C8970">
        <v>8969</v>
      </c>
      <c r="D8970" t="s">
        <v>10</v>
      </c>
      <c r="E8970" s="2">
        <v>3513</v>
      </c>
      <c r="S8970">
        <f t="shared" si="1202"/>
        <v>0</v>
      </c>
      <c r="T8970">
        <f t="shared" si="1203"/>
        <v>1</v>
      </c>
      <c r="U8970">
        <f t="shared" si="1204"/>
        <v>0</v>
      </c>
      <c r="V8970">
        <f t="shared" si="1205"/>
        <v>-1</v>
      </c>
      <c r="W8970">
        <f t="shared" si="1206"/>
        <v>0</v>
      </c>
      <c r="X8970">
        <f t="shared" si="1207"/>
        <v>0</v>
      </c>
      <c r="Y8970">
        <f t="shared" si="1208"/>
        <v>0</v>
      </c>
    </row>
    <row r="8971" spans="1:25">
      <c r="A8971">
        <f t="shared" si="1200"/>
        <v>100</v>
      </c>
      <c r="B8971">
        <f t="shared" si="1201"/>
        <v>100</v>
      </c>
      <c r="C8971">
        <v>8970</v>
      </c>
      <c r="D8971" t="s">
        <v>10</v>
      </c>
      <c r="E8971" s="2">
        <v>3514</v>
      </c>
      <c r="S8971">
        <f t="shared" si="1202"/>
        <v>0</v>
      </c>
      <c r="T8971">
        <f t="shared" si="1203"/>
        <v>1</v>
      </c>
      <c r="U8971">
        <f t="shared" si="1204"/>
        <v>0</v>
      </c>
      <c r="V8971">
        <f t="shared" si="1205"/>
        <v>-1</v>
      </c>
      <c r="W8971">
        <f t="shared" si="1206"/>
        <v>0</v>
      </c>
      <c r="X8971">
        <f t="shared" si="1207"/>
        <v>0</v>
      </c>
      <c r="Y8971">
        <f t="shared" si="1208"/>
        <v>0</v>
      </c>
    </row>
    <row r="8972" spans="1:25">
      <c r="A8972">
        <f t="shared" si="1200"/>
        <v>100</v>
      </c>
      <c r="B8972">
        <f t="shared" si="1201"/>
        <v>100</v>
      </c>
      <c r="C8972">
        <v>8971</v>
      </c>
      <c r="D8972" t="s">
        <v>10</v>
      </c>
      <c r="E8972" s="2">
        <v>3515</v>
      </c>
      <c r="S8972">
        <f t="shared" si="1202"/>
        <v>0</v>
      </c>
      <c r="T8972">
        <f t="shared" si="1203"/>
        <v>1</v>
      </c>
      <c r="U8972">
        <f t="shared" si="1204"/>
        <v>0</v>
      </c>
      <c r="V8972">
        <f t="shared" si="1205"/>
        <v>-1</v>
      </c>
      <c r="W8972">
        <f t="shared" si="1206"/>
        <v>0</v>
      </c>
      <c r="X8972">
        <f t="shared" si="1207"/>
        <v>0</v>
      </c>
      <c r="Y8972">
        <f t="shared" si="1208"/>
        <v>0</v>
      </c>
    </row>
    <row r="8973" spans="1:25">
      <c r="A8973">
        <f t="shared" si="1200"/>
        <v>100</v>
      </c>
      <c r="B8973">
        <f t="shared" si="1201"/>
        <v>100</v>
      </c>
      <c r="C8973">
        <v>8972</v>
      </c>
      <c r="D8973" t="s">
        <v>10</v>
      </c>
      <c r="E8973" s="2">
        <v>3516</v>
      </c>
      <c r="S8973">
        <f t="shared" si="1202"/>
        <v>0</v>
      </c>
      <c r="T8973">
        <f t="shared" si="1203"/>
        <v>1</v>
      </c>
      <c r="U8973">
        <f t="shared" si="1204"/>
        <v>0</v>
      </c>
      <c r="V8973">
        <f t="shared" si="1205"/>
        <v>-1</v>
      </c>
      <c r="W8973">
        <f t="shared" si="1206"/>
        <v>0</v>
      </c>
      <c r="X8973">
        <f t="shared" si="1207"/>
        <v>0</v>
      </c>
      <c r="Y8973">
        <f t="shared" si="1208"/>
        <v>0</v>
      </c>
    </row>
    <row r="8974" spans="1:25">
      <c r="A8974">
        <f t="shared" si="1200"/>
        <v>100</v>
      </c>
      <c r="B8974">
        <f t="shared" si="1201"/>
        <v>100</v>
      </c>
      <c r="C8974">
        <v>8973</v>
      </c>
      <c r="D8974" t="s">
        <v>10</v>
      </c>
      <c r="E8974" s="2">
        <v>3517</v>
      </c>
      <c r="S8974">
        <f t="shared" si="1202"/>
        <v>0</v>
      </c>
      <c r="T8974">
        <f t="shared" si="1203"/>
        <v>1</v>
      </c>
      <c r="U8974">
        <f t="shared" si="1204"/>
        <v>0</v>
      </c>
      <c r="V8974">
        <f t="shared" si="1205"/>
        <v>-1</v>
      </c>
      <c r="W8974">
        <f t="shared" si="1206"/>
        <v>0</v>
      </c>
      <c r="X8974">
        <f t="shared" si="1207"/>
        <v>0</v>
      </c>
      <c r="Y8974">
        <f t="shared" si="1208"/>
        <v>0</v>
      </c>
    </row>
    <row r="8975" spans="1:25">
      <c r="A8975">
        <f t="shared" si="1200"/>
        <v>100</v>
      </c>
      <c r="B8975">
        <f t="shared" si="1201"/>
        <v>100</v>
      </c>
      <c r="C8975">
        <v>8974</v>
      </c>
      <c r="D8975" t="s">
        <v>10</v>
      </c>
      <c r="E8975" s="2">
        <v>3518</v>
      </c>
      <c r="S8975">
        <f t="shared" si="1202"/>
        <v>0</v>
      </c>
      <c r="T8975">
        <f t="shared" si="1203"/>
        <v>1</v>
      </c>
      <c r="U8975">
        <f t="shared" si="1204"/>
        <v>0</v>
      </c>
      <c r="V8975">
        <f t="shared" si="1205"/>
        <v>-1</v>
      </c>
      <c r="W8975">
        <f t="shared" si="1206"/>
        <v>0</v>
      </c>
      <c r="X8975">
        <f t="shared" si="1207"/>
        <v>0</v>
      </c>
      <c r="Y8975">
        <f t="shared" si="1208"/>
        <v>0</v>
      </c>
    </row>
    <row r="8976" spans="1:25">
      <c r="A8976">
        <f t="shared" si="1200"/>
        <v>100</v>
      </c>
      <c r="B8976">
        <f t="shared" si="1201"/>
        <v>100</v>
      </c>
      <c r="C8976">
        <v>8975</v>
      </c>
      <c r="D8976" t="s">
        <v>10</v>
      </c>
      <c r="E8976" s="2">
        <v>3519</v>
      </c>
      <c r="S8976">
        <f t="shared" si="1202"/>
        <v>0</v>
      </c>
      <c r="T8976">
        <f t="shared" si="1203"/>
        <v>1</v>
      </c>
      <c r="U8976">
        <f t="shared" si="1204"/>
        <v>0</v>
      </c>
      <c r="V8976">
        <f t="shared" si="1205"/>
        <v>-1</v>
      </c>
      <c r="W8976">
        <f t="shared" si="1206"/>
        <v>0</v>
      </c>
      <c r="X8976">
        <f t="shared" si="1207"/>
        <v>0</v>
      </c>
      <c r="Y8976">
        <f t="shared" si="1208"/>
        <v>0</v>
      </c>
    </row>
    <row r="8977" spans="1:25">
      <c r="A8977">
        <f t="shared" si="1200"/>
        <v>100</v>
      </c>
      <c r="B8977">
        <f t="shared" si="1201"/>
        <v>100</v>
      </c>
      <c r="C8977">
        <v>8976</v>
      </c>
      <c r="D8977" t="s">
        <v>10</v>
      </c>
      <c r="E8977" s="2">
        <v>3520</v>
      </c>
      <c r="S8977">
        <f t="shared" si="1202"/>
        <v>0</v>
      </c>
      <c r="T8977">
        <f t="shared" si="1203"/>
        <v>1</v>
      </c>
      <c r="U8977">
        <f t="shared" si="1204"/>
        <v>0</v>
      </c>
      <c r="V8977">
        <f t="shared" si="1205"/>
        <v>-1</v>
      </c>
      <c r="W8977">
        <f t="shared" si="1206"/>
        <v>0</v>
      </c>
      <c r="X8977">
        <f t="shared" si="1207"/>
        <v>0</v>
      </c>
      <c r="Y8977">
        <f t="shared" si="1208"/>
        <v>0</v>
      </c>
    </row>
    <row r="8978" spans="1:25">
      <c r="A8978">
        <f t="shared" si="1200"/>
        <v>100</v>
      </c>
      <c r="B8978">
        <f t="shared" si="1201"/>
        <v>100</v>
      </c>
      <c r="C8978">
        <v>8977</v>
      </c>
      <c r="D8978" t="s">
        <v>10</v>
      </c>
      <c r="E8978" s="2">
        <v>3521</v>
      </c>
      <c r="S8978">
        <f t="shared" si="1202"/>
        <v>0</v>
      </c>
      <c r="T8978">
        <f t="shared" si="1203"/>
        <v>1</v>
      </c>
      <c r="U8978">
        <f t="shared" si="1204"/>
        <v>0</v>
      </c>
      <c r="V8978">
        <f t="shared" si="1205"/>
        <v>-1</v>
      </c>
      <c r="W8978">
        <f t="shared" si="1206"/>
        <v>0</v>
      </c>
      <c r="X8978">
        <f t="shared" si="1207"/>
        <v>0</v>
      </c>
      <c r="Y8978">
        <f t="shared" si="1208"/>
        <v>0</v>
      </c>
    </row>
    <row r="8979" spans="1:25">
      <c r="A8979">
        <f t="shared" ref="A8979:A9042" si="1209">IFERROR(SEARCH(G8979,K8979),100)</f>
        <v>100</v>
      </c>
      <c r="B8979">
        <f t="shared" ref="B8979:B9042" si="1210">IF(ISNUMBER(FIND(",", J8979)),
    IF(OR(ISNUMBER(SEARCH(LOWER(LEFT(J8979, FIND(",", J8979) - 1)), LOWER(M8979))), ISNUMBER(SEARCH(LOWER(TRIM(MID(J8979, FIND(",", J8979) + 1, LEN(J8979)))), LOWER(M8979)))), 0, 100),
    IF(ISNUMBER(SEARCH(LOWER(J8979), LOWER(M8979))), 0, 100)
)</f>
        <v>100</v>
      </c>
      <c r="C8979">
        <v>8978</v>
      </c>
      <c r="D8979" t="s">
        <v>10</v>
      </c>
      <c r="E8979" s="2">
        <v>3522</v>
      </c>
      <c r="S8979">
        <f t="shared" ref="S8979:S9042" si="1211">LEN(K8979)-LEN(P8979)</f>
        <v>0</v>
      </c>
      <c r="T8979">
        <f t="shared" ref="T8979:T9042" si="1212">LEN(N8979) - LEN(SUBSTITUTE(N8979, " ", "")) + 1-LEN(G8979)</f>
        <v>1</v>
      </c>
      <c r="U8979">
        <f t="shared" ref="U8979:U9042" si="1213">IFERROR(SEARCH(G8979,K8978),0)</f>
        <v>0</v>
      </c>
      <c r="V8979">
        <f t="shared" ref="V8979:V9042" si="1214">LEN(SUBSTITUTE(K8979,", ","")) - (-LEN(SUBSTITUTE(O8979, " ", "")) + LEN(O8979)+1)</f>
        <v>-1</v>
      </c>
      <c r="W8979">
        <f t="shared" ref="W8979:W9042" si="1215">LEN(K8979)-LEN(SUBSTITUTE(K8979,"。",""))</f>
        <v>0</v>
      </c>
      <c r="X8979">
        <f t="shared" ref="X8979:X9042" si="1216">LEN(P8979)-LEN(SUBSTITUTE(P8979,"。",""))</f>
        <v>0</v>
      </c>
      <c r="Y8979">
        <f t="shared" si="1208"/>
        <v>0</v>
      </c>
    </row>
    <row r="8980" spans="1:25">
      <c r="A8980">
        <f t="shared" si="1209"/>
        <v>100</v>
      </c>
      <c r="B8980">
        <f t="shared" si="1210"/>
        <v>100</v>
      </c>
      <c r="C8980">
        <v>8979</v>
      </c>
      <c r="D8980" t="s">
        <v>10</v>
      </c>
      <c r="E8980" s="2">
        <v>3523</v>
      </c>
      <c r="S8980">
        <f t="shared" si="1211"/>
        <v>0</v>
      </c>
      <c r="T8980">
        <f t="shared" si="1212"/>
        <v>1</v>
      </c>
      <c r="U8980">
        <f t="shared" si="1213"/>
        <v>0</v>
      </c>
      <c r="V8980">
        <f t="shared" si="1214"/>
        <v>-1</v>
      </c>
      <c r="W8980">
        <f t="shared" si="1215"/>
        <v>0</v>
      </c>
      <c r="X8980">
        <f t="shared" si="1216"/>
        <v>0</v>
      </c>
      <c r="Y8980">
        <f t="shared" si="1208"/>
        <v>0</v>
      </c>
    </row>
    <row r="8981" spans="1:25">
      <c r="A8981">
        <f t="shared" si="1209"/>
        <v>100</v>
      </c>
      <c r="B8981">
        <f t="shared" si="1210"/>
        <v>100</v>
      </c>
      <c r="C8981">
        <v>8980</v>
      </c>
      <c r="D8981" t="s">
        <v>10</v>
      </c>
      <c r="E8981" s="2">
        <v>3524</v>
      </c>
      <c r="S8981">
        <f t="shared" si="1211"/>
        <v>0</v>
      </c>
      <c r="T8981">
        <f t="shared" si="1212"/>
        <v>1</v>
      </c>
      <c r="U8981">
        <f t="shared" si="1213"/>
        <v>0</v>
      </c>
      <c r="V8981">
        <f t="shared" si="1214"/>
        <v>-1</v>
      </c>
      <c r="W8981">
        <f t="shared" si="1215"/>
        <v>0</v>
      </c>
      <c r="X8981">
        <f t="shared" si="1216"/>
        <v>0</v>
      </c>
      <c r="Y8981">
        <f t="shared" si="1208"/>
        <v>0</v>
      </c>
    </row>
    <row r="8982" spans="1:25">
      <c r="A8982">
        <f t="shared" si="1209"/>
        <v>100</v>
      </c>
      <c r="B8982">
        <f t="shared" si="1210"/>
        <v>100</v>
      </c>
      <c r="C8982">
        <v>8981</v>
      </c>
      <c r="D8982" t="s">
        <v>10</v>
      </c>
      <c r="E8982" s="2">
        <v>3525</v>
      </c>
      <c r="S8982">
        <f t="shared" si="1211"/>
        <v>0</v>
      </c>
      <c r="T8982">
        <f t="shared" si="1212"/>
        <v>1</v>
      </c>
      <c r="U8982">
        <f t="shared" si="1213"/>
        <v>0</v>
      </c>
      <c r="V8982">
        <f t="shared" si="1214"/>
        <v>-1</v>
      </c>
      <c r="W8982">
        <f t="shared" si="1215"/>
        <v>0</v>
      </c>
      <c r="X8982">
        <f t="shared" si="1216"/>
        <v>0</v>
      </c>
      <c r="Y8982">
        <f t="shared" si="1208"/>
        <v>0</v>
      </c>
    </row>
    <row r="8983" spans="1:25">
      <c r="A8983">
        <f t="shared" si="1209"/>
        <v>100</v>
      </c>
      <c r="B8983">
        <f t="shared" si="1210"/>
        <v>100</v>
      </c>
      <c r="C8983">
        <v>8982</v>
      </c>
      <c r="D8983" t="s">
        <v>10</v>
      </c>
      <c r="E8983" s="2">
        <v>3526</v>
      </c>
      <c r="S8983">
        <f t="shared" si="1211"/>
        <v>0</v>
      </c>
      <c r="T8983">
        <f t="shared" si="1212"/>
        <v>1</v>
      </c>
      <c r="U8983">
        <f t="shared" si="1213"/>
        <v>0</v>
      </c>
      <c r="V8983">
        <f t="shared" si="1214"/>
        <v>-1</v>
      </c>
      <c r="W8983">
        <f t="shared" si="1215"/>
        <v>0</v>
      </c>
      <c r="X8983">
        <f t="shared" si="1216"/>
        <v>0</v>
      </c>
      <c r="Y8983">
        <f t="shared" si="1208"/>
        <v>0</v>
      </c>
    </row>
    <row r="8984" spans="1:25">
      <c r="A8984">
        <f t="shared" si="1209"/>
        <v>100</v>
      </c>
      <c r="B8984">
        <f t="shared" si="1210"/>
        <v>100</v>
      </c>
      <c r="C8984">
        <v>8983</v>
      </c>
      <c r="D8984" t="s">
        <v>10</v>
      </c>
      <c r="E8984" s="2">
        <v>3527</v>
      </c>
      <c r="S8984">
        <f t="shared" si="1211"/>
        <v>0</v>
      </c>
      <c r="T8984">
        <f t="shared" si="1212"/>
        <v>1</v>
      </c>
      <c r="U8984">
        <f t="shared" si="1213"/>
        <v>0</v>
      </c>
      <c r="V8984">
        <f t="shared" si="1214"/>
        <v>-1</v>
      </c>
      <c r="W8984">
        <f t="shared" si="1215"/>
        <v>0</v>
      </c>
      <c r="X8984">
        <f t="shared" si="1216"/>
        <v>0</v>
      </c>
      <c r="Y8984">
        <f t="shared" si="1208"/>
        <v>0</v>
      </c>
    </row>
    <row r="8985" spans="1:25">
      <c r="A8985">
        <f t="shared" si="1209"/>
        <v>100</v>
      </c>
      <c r="B8985">
        <f t="shared" si="1210"/>
        <v>100</v>
      </c>
      <c r="C8985">
        <v>8984</v>
      </c>
      <c r="D8985" t="s">
        <v>10</v>
      </c>
      <c r="E8985" s="2">
        <v>3528</v>
      </c>
      <c r="S8985">
        <f t="shared" si="1211"/>
        <v>0</v>
      </c>
      <c r="T8985">
        <f t="shared" si="1212"/>
        <v>1</v>
      </c>
      <c r="U8985">
        <f t="shared" si="1213"/>
        <v>0</v>
      </c>
      <c r="V8985">
        <f t="shared" si="1214"/>
        <v>-1</v>
      </c>
      <c r="W8985">
        <f t="shared" si="1215"/>
        <v>0</v>
      </c>
      <c r="X8985">
        <f t="shared" si="1216"/>
        <v>0</v>
      </c>
      <c r="Y8985">
        <f t="shared" si="1208"/>
        <v>0</v>
      </c>
    </row>
    <row r="8986" spans="1:25">
      <c r="A8986">
        <f t="shared" si="1209"/>
        <v>100</v>
      </c>
      <c r="B8986">
        <f t="shared" si="1210"/>
        <v>100</v>
      </c>
      <c r="C8986">
        <v>8985</v>
      </c>
      <c r="D8986" t="s">
        <v>10</v>
      </c>
      <c r="E8986" s="2">
        <v>3529</v>
      </c>
      <c r="S8986">
        <f t="shared" si="1211"/>
        <v>0</v>
      </c>
      <c r="T8986">
        <f t="shared" si="1212"/>
        <v>1</v>
      </c>
      <c r="U8986">
        <f t="shared" si="1213"/>
        <v>0</v>
      </c>
      <c r="V8986">
        <f t="shared" si="1214"/>
        <v>-1</v>
      </c>
      <c r="W8986">
        <f t="shared" si="1215"/>
        <v>0</v>
      </c>
      <c r="X8986">
        <f t="shared" si="1216"/>
        <v>0</v>
      </c>
      <c r="Y8986">
        <f t="shared" si="1208"/>
        <v>0</v>
      </c>
    </row>
    <row r="8987" spans="1:25">
      <c r="A8987">
        <f t="shared" si="1209"/>
        <v>100</v>
      </c>
      <c r="B8987">
        <f t="shared" si="1210"/>
        <v>100</v>
      </c>
      <c r="C8987">
        <v>8986</v>
      </c>
      <c r="D8987" t="s">
        <v>10</v>
      </c>
      <c r="E8987" s="2">
        <v>3530</v>
      </c>
      <c r="S8987">
        <f t="shared" si="1211"/>
        <v>0</v>
      </c>
      <c r="T8987">
        <f t="shared" si="1212"/>
        <v>1</v>
      </c>
      <c r="U8987">
        <f t="shared" si="1213"/>
        <v>0</v>
      </c>
      <c r="V8987">
        <f t="shared" si="1214"/>
        <v>-1</v>
      </c>
      <c r="W8987">
        <f t="shared" si="1215"/>
        <v>0</v>
      </c>
      <c r="X8987">
        <f t="shared" si="1216"/>
        <v>0</v>
      </c>
      <c r="Y8987">
        <f t="shared" si="1208"/>
        <v>0</v>
      </c>
    </row>
    <row r="8988" spans="1:25">
      <c r="A8988">
        <f t="shared" si="1209"/>
        <v>100</v>
      </c>
      <c r="B8988">
        <f t="shared" si="1210"/>
        <v>100</v>
      </c>
      <c r="C8988">
        <v>8987</v>
      </c>
      <c r="D8988" t="s">
        <v>10</v>
      </c>
      <c r="E8988" s="2">
        <v>3531</v>
      </c>
      <c r="S8988">
        <f t="shared" si="1211"/>
        <v>0</v>
      </c>
      <c r="T8988">
        <f t="shared" si="1212"/>
        <v>1</v>
      </c>
      <c r="U8988">
        <f t="shared" si="1213"/>
        <v>0</v>
      </c>
      <c r="V8988">
        <f t="shared" si="1214"/>
        <v>-1</v>
      </c>
      <c r="W8988">
        <f t="shared" si="1215"/>
        <v>0</v>
      </c>
      <c r="X8988">
        <f t="shared" si="1216"/>
        <v>0</v>
      </c>
      <c r="Y8988">
        <f t="shared" si="1208"/>
        <v>0</v>
      </c>
    </row>
    <row r="8989" spans="1:25">
      <c r="A8989">
        <f t="shared" si="1209"/>
        <v>100</v>
      </c>
      <c r="B8989">
        <f t="shared" si="1210"/>
        <v>100</v>
      </c>
      <c r="C8989">
        <v>8988</v>
      </c>
      <c r="D8989" t="s">
        <v>10</v>
      </c>
      <c r="E8989" s="2">
        <v>3532</v>
      </c>
      <c r="S8989">
        <f t="shared" si="1211"/>
        <v>0</v>
      </c>
      <c r="T8989">
        <f t="shared" si="1212"/>
        <v>1</v>
      </c>
      <c r="U8989">
        <f t="shared" si="1213"/>
        <v>0</v>
      </c>
      <c r="V8989">
        <f t="shared" si="1214"/>
        <v>-1</v>
      </c>
      <c r="W8989">
        <f t="shared" si="1215"/>
        <v>0</v>
      </c>
      <c r="X8989">
        <f t="shared" si="1216"/>
        <v>0</v>
      </c>
      <c r="Y8989">
        <f t="shared" si="1208"/>
        <v>0</v>
      </c>
    </row>
    <row r="8990" spans="1:25">
      <c r="A8990">
        <f t="shared" si="1209"/>
        <v>100</v>
      </c>
      <c r="B8990">
        <f t="shared" si="1210"/>
        <v>100</v>
      </c>
      <c r="C8990">
        <v>8989</v>
      </c>
      <c r="D8990" t="s">
        <v>10</v>
      </c>
      <c r="E8990" s="2">
        <v>3533</v>
      </c>
      <c r="S8990">
        <f t="shared" si="1211"/>
        <v>0</v>
      </c>
      <c r="T8990">
        <f t="shared" si="1212"/>
        <v>1</v>
      </c>
      <c r="U8990">
        <f t="shared" si="1213"/>
        <v>0</v>
      </c>
      <c r="V8990">
        <f t="shared" si="1214"/>
        <v>-1</v>
      </c>
      <c r="W8990">
        <f t="shared" si="1215"/>
        <v>0</v>
      </c>
      <c r="X8990">
        <f t="shared" si="1216"/>
        <v>0</v>
      </c>
      <c r="Y8990">
        <f t="shared" si="1208"/>
        <v>0</v>
      </c>
    </row>
    <row r="8991" spans="1:25">
      <c r="A8991">
        <f t="shared" si="1209"/>
        <v>100</v>
      </c>
      <c r="B8991">
        <f t="shared" si="1210"/>
        <v>100</v>
      </c>
      <c r="C8991">
        <v>8990</v>
      </c>
      <c r="D8991" t="s">
        <v>10</v>
      </c>
      <c r="E8991" s="2">
        <v>3534</v>
      </c>
      <c r="S8991">
        <f t="shared" si="1211"/>
        <v>0</v>
      </c>
      <c r="T8991">
        <f t="shared" si="1212"/>
        <v>1</v>
      </c>
      <c r="U8991">
        <f t="shared" si="1213"/>
        <v>0</v>
      </c>
      <c r="V8991">
        <f t="shared" si="1214"/>
        <v>-1</v>
      </c>
      <c r="W8991">
        <f t="shared" si="1215"/>
        <v>0</v>
      </c>
      <c r="X8991">
        <f t="shared" si="1216"/>
        <v>0</v>
      </c>
      <c r="Y8991">
        <f t="shared" si="1208"/>
        <v>0</v>
      </c>
    </row>
    <row r="8992" spans="1:25">
      <c r="A8992">
        <f t="shared" si="1209"/>
        <v>100</v>
      </c>
      <c r="B8992">
        <f t="shared" si="1210"/>
        <v>100</v>
      </c>
      <c r="C8992">
        <v>8991</v>
      </c>
      <c r="D8992" t="s">
        <v>10</v>
      </c>
      <c r="E8992" s="2">
        <v>3535</v>
      </c>
      <c r="S8992">
        <f t="shared" si="1211"/>
        <v>0</v>
      </c>
      <c r="T8992">
        <f t="shared" si="1212"/>
        <v>1</v>
      </c>
      <c r="U8992">
        <f t="shared" si="1213"/>
        <v>0</v>
      </c>
      <c r="V8992">
        <f t="shared" si="1214"/>
        <v>-1</v>
      </c>
      <c r="W8992">
        <f t="shared" si="1215"/>
        <v>0</v>
      </c>
      <c r="X8992">
        <f t="shared" si="1216"/>
        <v>0</v>
      </c>
      <c r="Y8992">
        <f t="shared" si="1208"/>
        <v>0</v>
      </c>
    </row>
    <row r="8993" spans="1:25">
      <c r="A8993">
        <f t="shared" si="1209"/>
        <v>100</v>
      </c>
      <c r="B8993">
        <f t="shared" si="1210"/>
        <v>100</v>
      </c>
      <c r="C8993">
        <v>8992</v>
      </c>
      <c r="D8993" t="s">
        <v>10</v>
      </c>
      <c r="E8993" s="2">
        <v>3536</v>
      </c>
      <c r="S8993">
        <f t="shared" si="1211"/>
        <v>0</v>
      </c>
      <c r="T8993">
        <f t="shared" si="1212"/>
        <v>1</v>
      </c>
      <c r="U8993">
        <f t="shared" si="1213"/>
        <v>0</v>
      </c>
      <c r="V8993">
        <f t="shared" si="1214"/>
        <v>-1</v>
      </c>
      <c r="W8993">
        <f t="shared" si="1215"/>
        <v>0</v>
      </c>
      <c r="X8993">
        <f t="shared" si="1216"/>
        <v>0</v>
      </c>
      <c r="Y8993">
        <f t="shared" si="1208"/>
        <v>0</v>
      </c>
    </row>
    <row r="8994" spans="1:25">
      <c r="A8994">
        <f t="shared" si="1209"/>
        <v>100</v>
      </c>
      <c r="B8994">
        <f t="shared" si="1210"/>
        <v>100</v>
      </c>
      <c r="C8994">
        <v>8993</v>
      </c>
      <c r="D8994" t="s">
        <v>10</v>
      </c>
      <c r="E8994" s="2">
        <v>3537</v>
      </c>
      <c r="S8994">
        <f t="shared" si="1211"/>
        <v>0</v>
      </c>
      <c r="T8994">
        <f t="shared" si="1212"/>
        <v>1</v>
      </c>
      <c r="U8994">
        <f t="shared" si="1213"/>
        <v>0</v>
      </c>
      <c r="V8994">
        <f t="shared" si="1214"/>
        <v>-1</v>
      </c>
      <c r="W8994">
        <f t="shared" si="1215"/>
        <v>0</v>
      </c>
      <c r="X8994">
        <f t="shared" si="1216"/>
        <v>0</v>
      </c>
      <c r="Y8994">
        <f t="shared" si="1208"/>
        <v>0</v>
      </c>
    </row>
    <row r="8995" spans="1:25">
      <c r="A8995">
        <f t="shared" si="1209"/>
        <v>100</v>
      </c>
      <c r="B8995">
        <f t="shared" si="1210"/>
        <v>100</v>
      </c>
      <c r="C8995">
        <v>8994</v>
      </c>
      <c r="D8995" t="s">
        <v>10</v>
      </c>
      <c r="E8995" s="2">
        <v>3538</v>
      </c>
      <c r="S8995">
        <f t="shared" si="1211"/>
        <v>0</v>
      </c>
      <c r="T8995">
        <f t="shared" si="1212"/>
        <v>1</v>
      </c>
      <c r="U8995">
        <f t="shared" si="1213"/>
        <v>0</v>
      </c>
      <c r="V8995">
        <f t="shared" si="1214"/>
        <v>-1</v>
      </c>
      <c r="W8995">
        <f t="shared" si="1215"/>
        <v>0</v>
      </c>
      <c r="X8995">
        <f t="shared" si="1216"/>
        <v>0</v>
      </c>
      <c r="Y8995">
        <f t="shared" si="1208"/>
        <v>0</v>
      </c>
    </row>
    <row r="8996" spans="1:25">
      <c r="A8996">
        <f t="shared" si="1209"/>
        <v>100</v>
      </c>
      <c r="B8996">
        <f t="shared" si="1210"/>
        <v>100</v>
      </c>
      <c r="C8996">
        <v>8995</v>
      </c>
      <c r="D8996" t="s">
        <v>10</v>
      </c>
      <c r="E8996" s="2">
        <v>3539</v>
      </c>
      <c r="S8996">
        <f t="shared" si="1211"/>
        <v>0</v>
      </c>
      <c r="T8996">
        <f t="shared" si="1212"/>
        <v>1</v>
      </c>
      <c r="U8996">
        <f t="shared" si="1213"/>
        <v>0</v>
      </c>
      <c r="V8996">
        <f t="shared" si="1214"/>
        <v>-1</v>
      </c>
      <c r="W8996">
        <f t="shared" si="1215"/>
        <v>0</v>
      </c>
      <c r="X8996">
        <f t="shared" si="1216"/>
        <v>0</v>
      </c>
      <c r="Y8996">
        <f t="shared" si="1208"/>
        <v>0</v>
      </c>
    </row>
    <row r="8997" spans="1:25">
      <c r="A8997">
        <f t="shared" si="1209"/>
        <v>100</v>
      </c>
      <c r="B8997">
        <f t="shared" si="1210"/>
        <v>100</v>
      </c>
      <c r="C8997">
        <v>8996</v>
      </c>
      <c r="D8997" t="s">
        <v>10</v>
      </c>
      <c r="E8997" s="2">
        <v>3540</v>
      </c>
      <c r="S8997">
        <f t="shared" si="1211"/>
        <v>0</v>
      </c>
      <c r="T8997">
        <f t="shared" si="1212"/>
        <v>1</v>
      </c>
      <c r="U8997">
        <f t="shared" si="1213"/>
        <v>0</v>
      </c>
      <c r="V8997">
        <f t="shared" si="1214"/>
        <v>-1</v>
      </c>
      <c r="W8997">
        <f t="shared" si="1215"/>
        <v>0</v>
      </c>
      <c r="X8997">
        <f t="shared" si="1216"/>
        <v>0</v>
      </c>
      <c r="Y8997">
        <f t="shared" si="1208"/>
        <v>0</v>
      </c>
    </row>
    <row r="8998" spans="1:25">
      <c r="A8998">
        <f t="shared" si="1209"/>
        <v>100</v>
      </c>
      <c r="B8998">
        <f t="shared" si="1210"/>
        <v>100</v>
      </c>
      <c r="C8998">
        <v>8997</v>
      </c>
      <c r="D8998" t="s">
        <v>10</v>
      </c>
      <c r="E8998" s="2">
        <v>3541</v>
      </c>
      <c r="S8998">
        <f t="shared" si="1211"/>
        <v>0</v>
      </c>
      <c r="T8998">
        <f t="shared" si="1212"/>
        <v>1</v>
      </c>
      <c r="U8998">
        <f t="shared" si="1213"/>
        <v>0</v>
      </c>
      <c r="V8998">
        <f t="shared" si="1214"/>
        <v>-1</v>
      </c>
      <c r="W8998">
        <f t="shared" si="1215"/>
        <v>0</v>
      </c>
      <c r="X8998">
        <f t="shared" si="1216"/>
        <v>0</v>
      </c>
      <c r="Y8998">
        <f t="shared" si="1208"/>
        <v>0</v>
      </c>
    </row>
    <row r="8999" spans="1:25">
      <c r="A8999">
        <f t="shared" si="1209"/>
        <v>100</v>
      </c>
      <c r="B8999">
        <f t="shared" si="1210"/>
        <v>100</v>
      </c>
      <c r="C8999">
        <v>8998</v>
      </c>
      <c r="D8999" t="s">
        <v>10</v>
      </c>
      <c r="E8999" s="2">
        <v>3542</v>
      </c>
      <c r="S8999">
        <f t="shared" si="1211"/>
        <v>0</v>
      </c>
      <c r="T8999">
        <f t="shared" si="1212"/>
        <v>1</v>
      </c>
      <c r="U8999">
        <f t="shared" si="1213"/>
        <v>0</v>
      </c>
      <c r="V8999">
        <f t="shared" si="1214"/>
        <v>-1</v>
      </c>
      <c r="W8999">
        <f t="shared" si="1215"/>
        <v>0</v>
      </c>
      <c r="X8999">
        <f t="shared" si="1216"/>
        <v>0</v>
      </c>
      <c r="Y8999">
        <f t="shared" si="1208"/>
        <v>0</v>
      </c>
    </row>
    <row r="9000" spans="1:25">
      <c r="A9000">
        <f t="shared" si="1209"/>
        <v>100</v>
      </c>
      <c r="B9000">
        <f t="shared" si="1210"/>
        <v>100</v>
      </c>
      <c r="C9000">
        <v>8999</v>
      </c>
      <c r="D9000" t="s">
        <v>10</v>
      </c>
      <c r="E9000" s="2">
        <v>3543</v>
      </c>
      <c r="S9000">
        <f t="shared" si="1211"/>
        <v>0</v>
      </c>
      <c r="T9000">
        <f t="shared" si="1212"/>
        <v>1</v>
      </c>
      <c r="U9000">
        <f t="shared" si="1213"/>
        <v>0</v>
      </c>
      <c r="V9000">
        <f t="shared" si="1214"/>
        <v>-1</v>
      </c>
      <c r="W9000">
        <f t="shared" si="1215"/>
        <v>0</v>
      </c>
      <c r="X9000">
        <f t="shared" si="1216"/>
        <v>0</v>
      </c>
      <c r="Y9000">
        <f t="shared" si="1208"/>
        <v>0</v>
      </c>
    </row>
    <row r="9001" spans="1:25">
      <c r="A9001">
        <f t="shared" si="1209"/>
        <v>100</v>
      </c>
      <c r="B9001">
        <f t="shared" si="1210"/>
        <v>100</v>
      </c>
      <c r="C9001">
        <v>9000</v>
      </c>
      <c r="D9001" t="s">
        <v>10</v>
      </c>
      <c r="E9001" s="2">
        <v>3544</v>
      </c>
      <c r="S9001">
        <f t="shared" si="1211"/>
        <v>0</v>
      </c>
      <c r="T9001">
        <f t="shared" si="1212"/>
        <v>1</v>
      </c>
      <c r="U9001">
        <f t="shared" si="1213"/>
        <v>0</v>
      </c>
      <c r="V9001">
        <f t="shared" si="1214"/>
        <v>-1</v>
      </c>
      <c r="W9001">
        <f t="shared" si="1215"/>
        <v>0</v>
      </c>
      <c r="X9001">
        <f t="shared" si="1216"/>
        <v>0</v>
      </c>
      <c r="Y9001">
        <f t="shared" si="1208"/>
        <v>0</v>
      </c>
    </row>
    <row r="9002" spans="1:25">
      <c r="A9002">
        <f t="shared" si="1209"/>
        <v>100</v>
      </c>
      <c r="B9002">
        <f t="shared" si="1210"/>
        <v>100</v>
      </c>
      <c r="C9002">
        <v>9001</v>
      </c>
      <c r="D9002" t="s">
        <v>10</v>
      </c>
      <c r="E9002" s="2">
        <v>3545</v>
      </c>
      <c r="S9002">
        <f t="shared" si="1211"/>
        <v>0</v>
      </c>
      <c r="T9002">
        <f t="shared" si="1212"/>
        <v>1</v>
      </c>
      <c r="U9002">
        <f t="shared" si="1213"/>
        <v>0</v>
      </c>
      <c r="V9002">
        <f t="shared" si="1214"/>
        <v>-1</v>
      </c>
      <c r="W9002">
        <f t="shared" si="1215"/>
        <v>0</v>
      </c>
      <c r="X9002">
        <f t="shared" si="1216"/>
        <v>0</v>
      </c>
      <c r="Y9002">
        <f t="shared" si="1208"/>
        <v>0</v>
      </c>
    </row>
    <row r="9003" spans="1:25">
      <c r="A9003">
        <f t="shared" si="1209"/>
        <v>100</v>
      </c>
      <c r="B9003">
        <f t="shared" si="1210"/>
        <v>100</v>
      </c>
      <c r="C9003">
        <v>9002</v>
      </c>
      <c r="D9003" t="s">
        <v>10</v>
      </c>
      <c r="E9003" s="2">
        <v>3546</v>
      </c>
      <c r="S9003">
        <f t="shared" si="1211"/>
        <v>0</v>
      </c>
      <c r="T9003">
        <f t="shared" si="1212"/>
        <v>1</v>
      </c>
      <c r="U9003">
        <f t="shared" si="1213"/>
        <v>0</v>
      </c>
      <c r="V9003">
        <f t="shared" si="1214"/>
        <v>-1</v>
      </c>
      <c r="W9003">
        <f t="shared" si="1215"/>
        <v>0</v>
      </c>
      <c r="X9003">
        <f t="shared" si="1216"/>
        <v>0</v>
      </c>
      <c r="Y9003">
        <f t="shared" si="1208"/>
        <v>0</v>
      </c>
    </row>
    <row r="9004" spans="1:25">
      <c r="A9004">
        <f t="shared" si="1209"/>
        <v>100</v>
      </c>
      <c r="B9004">
        <f t="shared" si="1210"/>
        <v>100</v>
      </c>
      <c r="C9004">
        <v>9003</v>
      </c>
      <c r="D9004" t="s">
        <v>10</v>
      </c>
      <c r="E9004" s="2">
        <v>3547</v>
      </c>
      <c r="S9004">
        <f t="shared" si="1211"/>
        <v>0</v>
      </c>
      <c r="T9004">
        <f t="shared" si="1212"/>
        <v>1</v>
      </c>
      <c r="U9004">
        <f t="shared" si="1213"/>
        <v>0</v>
      </c>
      <c r="V9004">
        <f t="shared" si="1214"/>
        <v>-1</v>
      </c>
      <c r="W9004">
        <f t="shared" si="1215"/>
        <v>0</v>
      </c>
      <c r="X9004">
        <f t="shared" si="1216"/>
        <v>0</v>
      </c>
      <c r="Y9004">
        <f t="shared" si="1208"/>
        <v>0</v>
      </c>
    </row>
    <row r="9005" spans="1:25">
      <c r="A9005">
        <f t="shared" si="1209"/>
        <v>100</v>
      </c>
      <c r="B9005">
        <f t="shared" si="1210"/>
        <v>100</v>
      </c>
      <c r="C9005">
        <v>9004</v>
      </c>
      <c r="D9005" t="s">
        <v>10</v>
      </c>
      <c r="E9005" s="2">
        <v>3548</v>
      </c>
      <c r="S9005">
        <f t="shared" si="1211"/>
        <v>0</v>
      </c>
      <c r="T9005">
        <f t="shared" si="1212"/>
        <v>1</v>
      </c>
      <c r="U9005">
        <f t="shared" si="1213"/>
        <v>0</v>
      </c>
      <c r="V9005">
        <f t="shared" si="1214"/>
        <v>-1</v>
      </c>
      <c r="W9005">
        <f t="shared" si="1215"/>
        <v>0</v>
      </c>
      <c r="X9005">
        <f t="shared" si="1216"/>
        <v>0</v>
      </c>
      <c r="Y9005">
        <f t="shared" si="1208"/>
        <v>0</v>
      </c>
    </row>
    <row r="9006" spans="1:25">
      <c r="A9006">
        <f t="shared" si="1209"/>
        <v>100</v>
      </c>
      <c r="B9006">
        <f t="shared" si="1210"/>
        <v>100</v>
      </c>
      <c r="C9006">
        <v>9005</v>
      </c>
      <c r="D9006" t="s">
        <v>10</v>
      </c>
      <c r="E9006" s="2">
        <v>3549</v>
      </c>
      <c r="S9006">
        <f t="shared" si="1211"/>
        <v>0</v>
      </c>
      <c r="T9006">
        <f t="shared" si="1212"/>
        <v>1</v>
      </c>
      <c r="U9006">
        <f t="shared" si="1213"/>
        <v>0</v>
      </c>
      <c r="V9006">
        <f t="shared" si="1214"/>
        <v>-1</v>
      </c>
      <c r="W9006">
        <f t="shared" si="1215"/>
        <v>0</v>
      </c>
      <c r="X9006">
        <f t="shared" si="1216"/>
        <v>0</v>
      </c>
      <c r="Y9006">
        <f t="shared" si="1208"/>
        <v>0</v>
      </c>
    </row>
    <row r="9007" spans="1:25">
      <c r="A9007">
        <f t="shared" si="1209"/>
        <v>100</v>
      </c>
      <c r="B9007">
        <f t="shared" si="1210"/>
        <v>100</v>
      </c>
      <c r="C9007">
        <v>9006</v>
      </c>
      <c r="D9007" t="s">
        <v>10</v>
      </c>
      <c r="E9007" s="2">
        <v>3550</v>
      </c>
      <c r="S9007">
        <f t="shared" si="1211"/>
        <v>0</v>
      </c>
      <c r="T9007">
        <f t="shared" si="1212"/>
        <v>1</v>
      </c>
      <c r="U9007">
        <f t="shared" si="1213"/>
        <v>0</v>
      </c>
      <c r="V9007">
        <f t="shared" si="1214"/>
        <v>-1</v>
      </c>
      <c r="W9007">
        <f t="shared" si="1215"/>
        <v>0</v>
      </c>
      <c r="X9007">
        <f t="shared" si="1216"/>
        <v>0</v>
      </c>
      <c r="Y9007">
        <f t="shared" si="1208"/>
        <v>0</v>
      </c>
    </row>
    <row r="9008" spans="1:25">
      <c r="A9008">
        <f t="shared" si="1209"/>
        <v>100</v>
      </c>
      <c r="B9008">
        <f t="shared" si="1210"/>
        <v>100</v>
      </c>
      <c r="C9008">
        <v>9007</v>
      </c>
      <c r="D9008" t="s">
        <v>10</v>
      </c>
      <c r="E9008" s="2">
        <v>3551</v>
      </c>
      <c r="S9008">
        <f t="shared" si="1211"/>
        <v>0</v>
      </c>
      <c r="T9008">
        <f t="shared" si="1212"/>
        <v>1</v>
      </c>
      <c r="U9008">
        <f t="shared" si="1213"/>
        <v>0</v>
      </c>
      <c r="V9008">
        <f t="shared" si="1214"/>
        <v>-1</v>
      </c>
      <c r="W9008">
        <f t="shared" si="1215"/>
        <v>0</v>
      </c>
      <c r="X9008">
        <f t="shared" si="1216"/>
        <v>0</v>
      </c>
      <c r="Y9008">
        <f t="shared" si="1208"/>
        <v>0</v>
      </c>
    </row>
    <row r="9009" spans="1:25">
      <c r="A9009">
        <f t="shared" si="1209"/>
        <v>100</v>
      </c>
      <c r="B9009">
        <f t="shared" si="1210"/>
        <v>100</v>
      </c>
      <c r="C9009">
        <v>9008</v>
      </c>
      <c r="D9009" t="s">
        <v>10</v>
      </c>
      <c r="E9009" s="2">
        <v>3552</v>
      </c>
      <c r="S9009">
        <f t="shared" si="1211"/>
        <v>0</v>
      </c>
      <c r="T9009">
        <f t="shared" si="1212"/>
        <v>1</v>
      </c>
      <c r="U9009">
        <f t="shared" si="1213"/>
        <v>0</v>
      </c>
      <c r="V9009">
        <f t="shared" si="1214"/>
        <v>-1</v>
      </c>
      <c r="W9009">
        <f t="shared" si="1215"/>
        <v>0</v>
      </c>
      <c r="X9009">
        <f t="shared" si="1216"/>
        <v>0</v>
      </c>
      <c r="Y9009">
        <f t="shared" si="1208"/>
        <v>0</v>
      </c>
    </row>
    <row r="9010" spans="1:25">
      <c r="A9010">
        <f t="shared" si="1209"/>
        <v>100</v>
      </c>
      <c r="B9010">
        <f t="shared" si="1210"/>
        <v>100</v>
      </c>
      <c r="C9010">
        <v>9009</v>
      </c>
      <c r="D9010" t="s">
        <v>10</v>
      </c>
      <c r="E9010" s="2">
        <v>3553</v>
      </c>
      <c r="S9010">
        <f t="shared" si="1211"/>
        <v>0</v>
      </c>
      <c r="T9010">
        <f t="shared" si="1212"/>
        <v>1</v>
      </c>
      <c r="U9010">
        <f t="shared" si="1213"/>
        <v>0</v>
      </c>
      <c r="V9010">
        <f t="shared" si="1214"/>
        <v>-1</v>
      </c>
      <c r="W9010">
        <f t="shared" si="1215"/>
        <v>0</v>
      </c>
      <c r="X9010">
        <f t="shared" si="1216"/>
        <v>0</v>
      </c>
      <c r="Y9010">
        <f t="shared" si="1208"/>
        <v>0</v>
      </c>
    </row>
    <row r="9011" spans="1:25">
      <c r="A9011">
        <f t="shared" si="1209"/>
        <v>100</v>
      </c>
      <c r="B9011">
        <f t="shared" si="1210"/>
        <v>100</v>
      </c>
      <c r="C9011">
        <v>9010</v>
      </c>
      <c r="D9011" t="s">
        <v>10</v>
      </c>
      <c r="E9011" s="2">
        <v>3554</v>
      </c>
      <c r="S9011">
        <f t="shared" si="1211"/>
        <v>0</v>
      </c>
      <c r="T9011">
        <f t="shared" si="1212"/>
        <v>1</v>
      </c>
      <c r="U9011">
        <f t="shared" si="1213"/>
        <v>0</v>
      </c>
      <c r="V9011">
        <f t="shared" si="1214"/>
        <v>-1</v>
      </c>
      <c r="W9011">
        <f t="shared" si="1215"/>
        <v>0</v>
      </c>
      <c r="X9011">
        <f t="shared" si="1216"/>
        <v>0</v>
      </c>
      <c r="Y9011">
        <f t="shared" si="1208"/>
        <v>0</v>
      </c>
    </row>
    <row r="9012" spans="1:25">
      <c r="A9012">
        <f t="shared" si="1209"/>
        <v>100</v>
      </c>
      <c r="B9012">
        <f t="shared" si="1210"/>
        <v>100</v>
      </c>
      <c r="C9012">
        <v>9011</v>
      </c>
      <c r="D9012" t="s">
        <v>10</v>
      </c>
      <c r="E9012" s="2">
        <v>3555</v>
      </c>
      <c r="S9012">
        <f t="shared" si="1211"/>
        <v>0</v>
      </c>
      <c r="T9012">
        <f t="shared" si="1212"/>
        <v>1</v>
      </c>
      <c r="U9012">
        <f t="shared" si="1213"/>
        <v>0</v>
      </c>
      <c r="V9012">
        <f t="shared" si="1214"/>
        <v>-1</v>
      </c>
      <c r="W9012">
        <f t="shared" si="1215"/>
        <v>0</v>
      </c>
      <c r="X9012">
        <f t="shared" si="1216"/>
        <v>0</v>
      </c>
      <c r="Y9012">
        <f t="shared" si="1208"/>
        <v>0</v>
      </c>
    </row>
    <row r="9013" spans="1:25">
      <c r="A9013">
        <f t="shared" si="1209"/>
        <v>100</v>
      </c>
      <c r="B9013">
        <f t="shared" si="1210"/>
        <v>100</v>
      </c>
      <c r="C9013">
        <v>9012</v>
      </c>
      <c r="D9013" t="s">
        <v>10</v>
      </c>
      <c r="E9013" s="2">
        <v>3556</v>
      </c>
      <c r="S9013">
        <f t="shared" si="1211"/>
        <v>0</v>
      </c>
      <c r="T9013">
        <f t="shared" si="1212"/>
        <v>1</v>
      </c>
      <c r="U9013">
        <f t="shared" si="1213"/>
        <v>0</v>
      </c>
      <c r="V9013">
        <f t="shared" si="1214"/>
        <v>-1</v>
      </c>
      <c r="W9013">
        <f t="shared" si="1215"/>
        <v>0</v>
      </c>
      <c r="X9013">
        <f t="shared" si="1216"/>
        <v>0</v>
      </c>
      <c r="Y9013">
        <f t="shared" si="1208"/>
        <v>0</v>
      </c>
    </row>
    <row r="9014" spans="1:25">
      <c r="A9014">
        <f t="shared" si="1209"/>
        <v>100</v>
      </c>
      <c r="B9014">
        <f t="shared" si="1210"/>
        <v>100</v>
      </c>
      <c r="C9014">
        <v>9013</v>
      </c>
      <c r="D9014" t="s">
        <v>10</v>
      </c>
      <c r="E9014" s="2">
        <v>3557</v>
      </c>
      <c r="S9014">
        <f t="shared" si="1211"/>
        <v>0</v>
      </c>
      <c r="T9014">
        <f t="shared" si="1212"/>
        <v>1</v>
      </c>
      <c r="U9014">
        <f t="shared" si="1213"/>
        <v>0</v>
      </c>
      <c r="V9014">
        <f t="shared" si="1214"/>
        <v>-1</v>
      </c>
      <c r="W9014">
        <f t="shared" si="1215"/>
        <v>0</v>
      </c>
      <c r="X9014">
        <f t="shared" si="1216"/>
        <v>0</v>
      </c>
      <c r="Y9014">
        <f t="shared" si="1208"/>
        <v>0</v>
      </c>
    </row>
    <row r="9015" spans="1:25">
      <c r="A9015">
        <f t="shared" si="1209"/>
        <v>100</v>
      </c>
      <c r="B9015">
        <f t="shared" si="1210"/>
        <v>100</v>
      </c>
      <c r="C9015">
        <v>9014</v>
      </c>
      <c r="D9015" t="s">
        <v>10</v>
      </c>
      <c r="E9015" s="2">
        <v>3558</v>
      </c>
      <c r="S9015">
        <f t="shared" si="1211"/>
        <v>0</v>
      </c>
      <c r="T9015">
        <f t="shared" si="1212"/>
        <v>1</v>
      </c>
      <c r="U9015">
        <f t="shared" si="1213"/>
        <v>0</v>
      </c>
      <c r="V9015">
        <f t="shared" si="1214"/>
        <v>-1</v>
      </c>
      <c r="W9015">
        <f t="shared" si="1215"/>
        <v>0</v>
      </c>
      <c r="X9015">
        <f t="shared" si="1216"/>
        <v>0</v>
      </c>
      <c r="Y9015">
        <f t="shared" si="1208"/>
        <v>0</v>
      </c>
    </row>
    <row r="9016" spans="1:25">
      <c r="A9016">
        <f t="shared" si="1209"/>
        <v>100</v>
      </c>
      <c r="B9016">
        <f t="shared" si="1210"/>
        <v>100</v>
      </c>
      <c r="C9016">
        <v>9015</v>
      </c>
      <c r="D9016" t="s">
        <v>10</v>
      </c>
      <c r="E9016" s="2">
        <v>3559</v>
      </c>
      <c r="S9016">
        <f t="shared" si="1211"/>
        <v>0</v>
      </c>
      <c r="T9016">
        <f t="shared" si="1212"/>
        <v>1</v>
      </c>
      <c r="U9016">
        <f t="shared" si="1213"/>
        <v>0</v>
      </c>
      <c r="V9016">
        <f t="shared" si="1214"/>
        <v>-1</v>
      </c>
      <c r="W9016">
        <f t="shared" si="1215"/>
        <v>0</v>
      </c>
      <c r="X9016">
        <f t="shared" si="1216"/>
        <v>0</v>
      </c>
      <c r="Y9016">
        <f t="shared" si="1208"/>
        <v>0</v>
      </c>
    </row>
    <row r="9017" spans="1:25">
      <c r="A9017">
        <f t="shared" si="1209"/>
        <v>100</v>
      </c>
      <c r="B9017">
        <f t="shared" si="1210"/>
        <v>100</v>
      </c>
      <c r="C9017">
        <v>9016</v>
      </c>
      <c r="D9017" t="s">
        <v>10</v>
      </c>
      <c r="E9017" s="2">
        <v>3560</v>
      </c>
      <c r="S9017">
        <f t="shared" si="1211"/>
        <v>0</v>
      </c>
      <c r="T9017">
        <f t="shared" si="1212"/>
        <v>1</v>
      </c>
      <c r="U9017">
        <f t="shared" si="1213"/>
        <v>0</v>
      </c>
      <c r="V9017">
        <f t="shared" si="1214"/>
        <v>-1</v>
      </c>
      <c r="W9017">
        <f t="shared" si="1215"/>
        <v>0</v>
      </c>
      <c r="X9017">
        <f t="shared" si="1216"/>
        <v>0</v>
      </c>
      <c r="Y9017">
        <f t="shared" si="1208"/>
        <v>0</v>
      </c>
    </row>
    <row r="9018" spans="1:25">
      <c r="A9018">
        <f t="shared" si="1209"/>
        <v>100</v>
      </c>
      <c r="B9018">
        <f t="shared" si="1210"/>
        <v>100</v>
      </c>
      <c r="C9018">
        <v>9017</v>
      </c>
      <c r="D9018" t="s">
        <v>10</v>
      </c>
      <c r="E9018" s="2">
        <v>3561</v>
      </c>
      <c r="S9018">
        <f t="shared" si="1211"/>
        <v>0</v>
      </c>
      <c r="T9018">
        <f t="shared" si="1212"/>
        <v>1</v>
      </c>
      <c r="U9018">
        <f t="shared" si="1213"/>
        <v>0</v>
      </c>
      <c r="V9018">
        <f t="shared" si="1214"/>
        <v>-1</v>
      </c>
      <c r="W9018">
        <f t="shared" si="1215"/>
        <v>0</v>
      </c>
      <c r="X9018">
        <f t="shared" si="1216"/>
        <v>0</v>
      </c>
      <c r="Y9018">
        <f t="shared" ref="Y9018:Y9081" si="1217">COUNTIF(K:K, K9018)</f>
        <v>0</v>
      </c>
    </row>
    <row r="9019" spans="1:25">
      <c r="A9019">
        <f t="shared" si="1209"/>
        <v>100</v>
      </c>
      <c r="B9019">
        <f t="shared" si="1210"/>
        <v>100</v>
      </c>
      <c r="C9019">
        <v>9018</v>
      </c>
      <c r="D9019" t="s">
        <v>10</v>
      </c>
      <c r="E9019" s="2">
        <v>3562</v>
      </c>
      <c r="S9019">
        <f t="shared" si="1211"/>
        <v>0</v>
      </c>
      <c r="T9019">
        <f t="shared" si="1212"/>
        <v>1</v>
      </c>
      <c r="U9019">
        <f t="shared" si="1213"/>
        <v>0</v>
      </c>
      <c r="V9019">
        <f t="shared" si="1214"/>
        <v>-1</v>
      </c>
      <c r="W9019">
        <f t="shared" si="1215"/>
        <v>0</v>
      </c>
      <c r="X9019">
        <f t="shared" si="1216"/>
        <v>0</v>
      </c>
      <c r="Y9019">
        <f t="shared" si="1217"/>
        <v>0</v>
      </c>
    </row>
    <row r="9020" spans="1:25">
      <c r="A9020">
        <f t="shared" si="1209"/>
        <v>100</v>
      </c>
      <c r="B9020">
        <f t="shared" si="1210"/>
        <v>100</v>
      </c>
      <c r="C9020">
        <v>9019</v>
      </c>
      <c r="D9020" t="s">
        <v>10</v>
      </c>
      <c r="E9020" s="2">
        <v>3563</v>
      </c>
      <c r="S9020">
        <f t="shared" si="1211"/>
        <v>0</v>
      </c>
      <c r="T9020">
        <f t="shared" si="1212"/>
        <v>1</v>
      </c>
      <c r="U9020">
        <f t="shared" si="1213"/>
        <v>0</v>
      </c>
      <c r="V9020">
        <f t="shared" si="1214"/>
        <v>-1</v>
      </c>
      <c r="W9020">
        <f t="shared" si="1215"/>
        <v>0</v>
      </c>
      <c r="X9020">
        <f t="shared" si="1216"/>
        <v>0</v>
      </c>
      <c r="Y9020">
        <f t="shared" si="1217"/>
        <v>0</v>
      </c>
    </row>
    <row r="9021" spans="1:25">
      <c r="A9021">
        <f t="shared" si="1209"/>
        <v>100</v>
      </c>
      <c r="B9021">
        <f t="shared" si="1210"/>
        <v>100</v>
      </c>
      <c r="C9021">
        <v>9020</v>
      </c>
      <c r="D9021" t="s">
        <v>10</v>
      </c>
      <c r="E9021" s="2">
        <v>3564</v>
      </c>
      <c r="S9021">
        <f t="shared" si="1211"/>
        <v>0</v>
      </c>
      <c r="T9021">
        <f t="shared" si="1212"/>
        <v>1</v>
      </c>
      <c r="U9021">
        <f t="shared" si="1213"/>
        <v>0</v>
      </c>
      <c r="V9021">
        <f t="shared" si="1214"/>
        <v>-1</v>
      </c>
      <c r="W9021">
        <f t="shared" si="1215"/>
        <v>0</v>
      </c>
      <c r="X9021">
        <f t="shared" si="1216"/>
        <v>0</v>
      </c>
      <c r="Y9021">
        <f t="shared" si="1217"/>
        <v>0</v>
      </c>
    </row>
    <row r="9022" spans="1:25">
      <c r="A9022">
        <f t="shared" si="1209"/>
        <v>100</v>
      </c>
      <c r="B9022">
        <f t="shared" si="1210"/>
        <v>100</v>
      </c>
      <c r="C9022">
        <v>9021</v>
      </c>
      <c r="D9022" t="s">
        <v>10</v>
      </c>
      <c r="E9022" s="2">
        <v>3565</v>
      </c>
      <c r="S9022">
        <f t="shared" si="1211"/>
        <v>0</v>
      </c>
      <c r="T9022">
        <f t="shared" si="1212"/>
        <v>1</v>
      </c>
      <c r="U9022">
        <f t="shared" si="1213"/>
        <v>0</v>
      </c>
      <c r="V9022">
        <f t="shared" si="1214"/>
        <v>-1</v>
      </c>
      <c r="W9022">
        <f t="shared" si="1215"/>
        <v>0</v>
      </c>
      <c r="X9022">
        <f t="shared" si="1216"/>
        <v>0</v>
      </c>
      <c r="Y9022">
        <f t="shared" si="1217"/>
        <v>0</v>
      </c>
    </row>
    <row r="9023" spans="1:25">
      <c r="A9023">
        <f t="shared" si="1209"/>
        <v>100</v>
      </c>
      <c r="B9023">
        <f t="shared" si="1210"/>
        <v>100</v>
      </c>
      <c r="C9023">
        <v>9022</v>
      </c>
      <c r="D9023" t="s">
        <v>10</v>
      </c>
      <c r="E9023" s="2">
        <v>3566</v>
      </c>
      <c r="S9023">
        <f t="shared" si="1211"/>
        <v>0</v>
      </c>
      <c r="T9023">
        <f t="shared" si="1212"/>
        <v>1</v>
      </c>
      <c r="U9023">
        <f t="shared" si="1213"/>
        <v>0</v>
      </c>
      <c r="V9023">
        <f t="shared" si="1214"/>
        <v>-1</v>
      </c>
      <c r="W9023">
        <f t="shared" si="1215"/>
        <v>0</v>
      </c>
      <c r="X9023">
        <f t="shared" si="1216"/>
        <v>0</v>
      </c>
      <c r="Y9023">
        <f t="shared" si="1217"/>
        <v>0</v>
      </c>
    </row>
    <row r="9024" spans="1:25">
      <c r="A9024">
        <f t="shared" si="1209"/>
        <v>100</v>
      </c>
      <c r="B9024">
        <f t="shared" si="1210"/>
        <v>100</v>
      </c>
      <c r="C9024">
        <v>9023</v>
      </c>
      <c r="D9024" t="s">
        <v>10</v>
      </c>
      <c r="E9024" s="2">
        <v>3567</v>
      </c>
      <c r="S9024">
        <f t="shared" si="1211"/>
        <v>0</v>
      </c>
      <c r="T9024">
        <f t="shared" si="1212"/>
        <v>1</v>
      </c>
      <c r="U9024">
        <f t="shared" si="1213"/>
        <v>0</v>
      </c>
      <c r="V9024">
        <f t="shared" si="1214"/>
        <v>-1</v>
      </c>
      <c r="W9024">
        <f t="shared" si="1215"/>
        <v>0</v>
      </c>
      <c r="X9024">
        <f t="shared" si="1216"/>
        <v>0</v>
      </c>
      <c r="Y9024">
        <f t="shared" si="1217"/>
        <v>0</v>
      </c>
    </row>
    <row r="9025" spans="1:25">
      <c r="A9025">
        <f t="shared" si="1209"/>
        <v>100</v>
      </c>
      <c r="B9025">
        <f t="shared" si="1210"/>
        <v>100</v>
      </c>
      <c r="C9025">
        <v>9024</v>
      </c>
      <c r="D9025" t="s">
        <v>10</v>
      </c>
      <c r="E9025" s="2">
        <v>3568</v>
      </c>
      <c r="S9025">
        <f t="shared" si="1211"/>
        <v>0</v>
      </c>
      <c r="T9025">
        <f t="shared" si="1212"/>
        <v>1</v>
      </c>
      <c r="U9025">
        <f t="shared" si="1213"/>
        <v>0</v>
      </c>
      <c r="V9025">
        <f t="shared" si="1214"/>
        <v>-1</v>
      </c>
      <c r="W9025">
        <f t="shared" si="1215"/>
        <v>0</v>
      </c>
      <c r="X9025">
        <f t="shared" si="1216"/>
        <v>0</v>
      </c>
      <c r="Y9025">
        <f t="shared" si="1217"/>
        <v>0</v>
      </c>
    </row>
    <row r="9026" spans="1:25">
      <c r="A9026">
        <f t="shared" si="1209"/>
        <v>100</v>
      </c>
      <c r="B9026">
        <f t="shared" si="1210"/>
        <v>100</v>
      </c>
      <c r="C9026">
        <v>9025</v>
      </c>
      <c r="D9026" t="s">
        <v>10</v>
      </c>
      <c r="E9026" s="2">
        <v>3569</v>
      </c>
      <c r="S9026">
        <f t="shared" si="1211"/>
        <v>0</v>
      </c>
      <c r="T9026">
        <f t="shared" si="1212"/>
        <v>1</v>
      </c>
      <c r="U9026">
        <f t="shared" si="1213"/>
        <v>0</v>
      </c>
      <c r="V9026">
        <f t="shared" si="1214"/>
        <v>-1</v>
      </c>
      <c r="W9026">
        <f t="shared" si="1215"/>
        <v>0</v>
      </c>
      <c r="X9026">
        <f t="shared" si="1216"/>
        <v>0</v>
      </c>
      <c r="Y9026">
        <f t="shared" si="1217"/>
        <v>0</v>
      </c>
    </row>
    <row r="9027" spans="1:25">
      <c r="A9027">
        <f t="shared" si="1209"/>
        <v>100</v>
      </c>
      <c r="B9027">
        <f t="shared" si="1210"/>
        <v>100</v>
      </c>
      <c r="C9027">
        <v>9026</v>
      </c>
      <c r="D9027" t="s">
        <v>10</v>
      </c>
      <c r="E9027" s="2">
        <v>3570</v>
      </c>
      <c r="S9027">
        <f t="shared" si="1211"/>
        <v>0</v>
      </c>
      <c r="T9027">
        <f t="shared" si="1212"/>
        <v>1</v>
      </c>
      <c r="U9027">
        <f t="shared" si="1213"/>
        <v>0</v>
      </c>
      <c r="V9027">
        <f t="shared" si="1214"/>
        <v>-1</v>
      </c>
      <c r="W9027">
        <f t="shared" si="1215"/>
        <v>0</v>
      </c>
      <c r="X9027">
        <f t="shared" si="1216"/>
        <v>0</v>
      </c>
      <c r="Y9027">
        <f t="shared" si="1217"/>
        <v>0</v>
      </c>
    </row>
    <row r="9028" spans="1:25">
      <c r="A9028">
        <f t="shared" si="1209"/>
        <v>100</v>
      </c>
      <c r="B9028">
        <f t="shared" si="1210"/>
        <v>100</v>
      </c>
      <c r="C9028">
        <v>9027</v>
      </c>
      <c r="D9028" t="s">
        <v>10</v>
      </c>
      <c r="E9028" s="2">
        <v>3571</v>
      </c>
      <c r="S9028">
        <f t="shared" si="1211"/>
        <v>0</v>
      </c>
      <c r="T9028">
        <f t="shared" si="1212"/>
        <v>1</v>
      </c>
      <c r="U9028">
        <f t="shared" si="1213"/>
        <v>0</v>
      </c>
      <c r="V9028">
        <f t="shared" si="1214"/>
        <v>-1</v>
      </c>
      <c r="W9028">
        <f t="shared" si="1215"/>
        <v>0</v>
      </c>
      <c r="X9028">
        <f t="shared" si="1216"/>
        <v>0</v>
      </c>
      <c r="Y9028">
        <f t="shared" si="1217"/>
        <v>0</v>
      </c>
    </row>
    <row r="9029" spans="1:25">
      <c r="A9029">
        <f t="shared" si="1209"/>
        <v>100</v>
      </c>
      <c r="B9029">
        <f t="shared" si="1210"/>
        <v>100</v>
      </c>
      <c r="C9029">
        <v>9028</v>
      </c>
      <c r="D9029" t="s">
        <v>10</v>
      </c>
      <c r="E9029" s="2">
        <v>3572</v>
      </c>
      <c r="S9029">
        <f t="shared" si="1211"/>
        <v>0</v>
      </c>
      <c r="T9029">
        <f t="shared" si="1212"/>
        <v>1</v>
      </c>
      <c r="U9029">
        <f t="shared" si="1213"/>
        <v>0</v>
      </c>
      <c r="V9029">
        <f t="shared" si="1214"/>
        <v>-1</v>
      </c>
      <c r="W9029">
        <f t="shared" si="1215"/>
        <v>0</v>
      </c>
      <c r="X9029">
        <f t="shared" si="1216"/>
        <v>0</v>
      </c>
      <c r="Y9029">
        <f t="shared" si="1217"/>
        <v>0</v>
      </c>
    </row>
    <row r="9030" spans="1:25">
      <c r="A9030">
        <f t="shared" si="1209"/>
        <v>100</v>
      </c>
      <c r="B9030">
        <f t="shared" si="1210"/>
        <v>100</v>
      </c>
      <c r="C9030">
        <v>9029</v>
      </c>
      <c r="D9030" t="s">
        <v>10</v>
      </c>
      <c r="E9030" s="2">
        <v>3573</v>
      </c>
      <c r="S9030">
        <f t="shared" si="1211"/>
        <v>0</v>
      </c>
      <c r="T9030">
        <f t="shared" si="1212"/>
        <v>1</v>
      </c>
      <c r="U9030">
        <f t="shared" si="1213"/>
        <v>0</v>
      </c>
      <c r="V9030">
        <f t="shared" si="1214"/>
        <v>-1</v>
      </c>
      <c r="W9030">
        <f t="shared" si="1215"/>
        <v>0</v>
      </c>
      <c r="X9030">
        <f t="shared" si="1216"/>
        <v>0</v>
      </c>
      <c r="Y9030">
        <f t="shared" si="1217"/>
        <v>0</v>
      </c>
    </row>
    <row r="9031" spans="1:25">
      <c r="A9031">
        <f t="shared" si="1209"/>
        <v>100</v>
      </c>
      <c r="B9031">
        <f t="shared" si="1210"/>
        <v>100</v>
      </c>
      <c r="C9031">
        <v>9030</v>
      </c>
      <c r="D9031" t="s">
        <v>10</v>
      </c>
      <c r="E9031" s="2">
        <v>3574</v>
      </c>
      <c r="S9031">
        <f t="shared" si="1211"/>
        <v>0</v>
      </c>
      <c r="T9031">
        <f t="shared" si="1212"/>
        <v>1</v>
      </c>
      <c r="U9031">
        <f t="shared" si="1213"/>
        <v>0</v>
      </c>
      <c r="V9031">
        <f t="shared" si="1214"/>
        <v>-1</v>
      </c>
      <c r="W9031">
        <f t="shared" si="1215"/>
        <v>0</v>
      </c>
      <c r="X9031">
        <f t="shared" si="1216"/>
        <v>0</v>
      </c>
      <c r="Y9031">
        <f t="shared" si="1217"/>
        <v>0</v>
      </c>
    </row>
    <row r="9032" spans="1:25">
      <c r="A9032">
        <f t="shared" si="1209"/>
        <v>100</v>
      </c>
      <c r="B9032">
        <f t="shared" si="1210"/>
        <v>100</v>
      </c>
      <c r="C9032">
        <v>9031</v>
      </c>
      <c r="D9032" t="s">
        <v>10</v>
      </c>
      <c r="E9032" s="2">
        <v>3575</v>
      </c>
      <c r="S9032">
        <f t="shared" si="1211"/>
        <v>0</v>
      </c>
      <c r="T9032">
        <f t="shared" si="1212"/>
        <v>1</v>
      </c>
      <c r="U9032">
        <f t="shared" si="1213"/>
        <v>0</v>
      </c>
      <c r="V9032">
        <f t="shared" si="1214"/>
        <v>-1</v>
      </c>
      <c r="W9032">
        <f t="shared" si="1215"/>
        <v>0</v>
      </c>
      <c r="X9032">
        <f t="shared" si="1216"/>
        <v>0</v>
      </c>
      <c r="Y9032">
        <f t="shared" si="1217"/>
        <v>0</v>
      </c>
    </row>
    <row r="9033" spans="1:25">
      <c r="A9033">
        <f t="shared" si="1209"/>
        <v>100</v>
      </c>
      <c r="B9033">
        <f t="shared" si="1210"/>
        <v>100</v>
      </c>
      <c r="C9033">
        <v>9032</v>
      </c>
      <c r="D9033" t="s">
        <v>10</v>
      </c>
      <c r="E9033" s="2">
        <v>3576</v>
      </c>
      <c r="S9033">
        <f t="shared" si="1211"/>
        <v>0</v>
      </c>
      <c r="T9033">
        <f t="shared" si="1212"/>
        <v>1</v>
      </c>
      <c r="U9033">
        <f t="shared" si="1213"/>
        <v>0</v>
      </c>
      <c r="V9033">
        <f t="shared" si="1214"/>
        <v>-1</v>
      </c>
      <c r="W9033">
        <f t="shared" si="1215"/>
        <v>0</v>
      </c>
      <c r="X9033">
        <f t="shared" si="1216"/>
        <v>0</v>
      </c>
      <c r="Y9033">
        <f t="shared" si="1217"/>
        <v>0</v>
      </c>
    </row>
    <row r="9034" spans="1:25">
      <c r="A9034">
        <f t="shared" si="1209"/>
        <v>100</v>
      </c>
      <c r="B9034">
        <f t="shared" si="1210"/>
        <v>100</v>
      </c>
      <c r="C9034">
        <v>9033</v>
      </c>
      <c r="D9034" t="s">
        <v>10</v>
      </c>
      <c r="E9034" s="2">
        <v>3577</v>
      </c>
      <c r="S9034">
        <f t="shared" si="1211"/>
        <v>0</v>
      </c>
      <c r="T9034">
        <f t="shared" si="1212"/>
        <v>1</v>
      </c>
      <c r="U9034">
        <f t="shared" si="1213"/>
        <v>0</v>
      </c>
      <c r="V9034">
        <f t="shared" si="1214"/>
        <v>-1</v>
      </c>
      <c r="W9034">
        <f t="shared" si="1215"/>
        <v>0</v>
      </c>
      <c r="X9034">
        <f t="shared" si="1216"/>
        <v>0</v>
      </c>
      <c r="Y9034">
        <f t="shared" si="1217"/>
        <v>0</v>
      </c>
    </row>
    <row r="9035" spans="1:25">
      <c r="A9035">
        <f t="shared" si="1209"/>
        <v>100</v>
      </c>
      <c r="B9035">
        <f t="shared" si="1210"/>
        <v>100</v>
      </c>
      <c r="C9035">
        <v>9034</v>
      </c>
      <c r="D9035" t="s">
        <v>10</v>
      </c>
      <c r="E9035" s="2">
        <v>3578</v>
      </c>
      <c r="S9035">
        <f t="shared" si="1211"/>
        <v>0</v>
      </c>
      <c r="T9035">
        <f t="shared" si="1212"/>
        <v>1</v>
      </c>
      <c r="U9035">
        <f t="shared" si="1213"/>
        <v>0</v>
      </c>
      <c r="V9035">
        <f t="shared" si="1214"/>
        <v>-1</v>
      </c>
      <c r="W9035">
        <f t="shared" si="1215"/>
        <v>0</v>
      </c>
      <c r="X9035">
        <f t="shared" si="1216"/>
        <v>0</v>
      </c>
      <c r="Y9035">
        <f t="shared" si="1217"/>
        <v>0</v>
      </c>
    </row>
    <row r="9036" spans="1:25">
      <c r="A9036">
        <f t="shared" si="1209"/>
        <v>100</v>
      </c>
      <c r="B9036">
        <f t="shared" si="1210"/>
        <v>100</v>
      </c>
      <c r="C9036">
        <v>9035</v>
      </c>
      <c r="D9036" t="s">
        <v>10</v>
      </c>
      <c r="E9036" s="2">
        <v>3579</v>
      </c>
      <c r="S9036">
        <f t="shared" si="1211"/>
        <v>0</v>
      </c>
      <c r="T9036">
        <f t="shared" si="1212"/>
        <v>1</v>
      </c>
      <c r="U9036">
        <f t="shared" si="1213"/>
        <v>0</v>
      </c>
      <c r="V9036">
        <f t="shared" si="1214"/>
        <v>-1</v>
      </c>
      <c r="W9036">
        <f t="shared" si="1215"/>
        <v>0</v>
      </c>
      <c r="X9036">
        <f t="shared" si="1216"/>
        <v>0</v>
      </c>
      <c r="Y9036">
        <f t="shared" si="1217"/>
        <v>0</v>
      </c>
    </row>
    <row r="9037" spans="1:25">
      <c r="A9037">
        <f t="shared" si="1209"/>
        <v>100</v>
      </c>
      <c r="B9037">
        <f t="shared" si="1210"/>
        <v>100</v>
      </c>
      <c r="C9037">
        <v>9036</v>
      </c>
      <c r="D9037" t="s">
        <v>10</v>
      </c>
      <c r="E9037" s="2">
        <v>3580</v>
      </c>
      <c r="S9037">
        <f t="shared" si="1211"/>
        <v>0</v>
      </c>
      <c r="T9037">
        <f t="shared" si="1212"/>
        <v>1</v>
      </c>
      <c r="U9037">
        <f t="shared" si="1213"/>
        <v>0</v>
      </c>
      <c r="V9037">
        <f t="shared" si="1214"/>
        <v>-1</v>
      </c>
      <c r="W9037">
        <f t="shared" si="1215"/>
        <v>0</v>
      </c>
      <c r="X9037">
        <f t="shared" si="1216"/>
        <v>0</v>
      </c>
      <c r="Y9037">
        <f t="shared" si="1217"/>
        <v>0</v>
      </c>
    </row>
    <row r="9038" spans="1:25">
      <c r="A9038">
        <f t="shared" si="1209"/>
        <v>100</v>
      </c>
      <c r="B9038">
        <f t="shared" si="1210"/>
        <v>100</v>
      </c>
      <c r="C9038">
        <v>9037</v>
      </c>
      <c r="D9038" t="s">
        <v>10</v>
      </c>
      <c r="E9038" s="2">
        <v>3581</v>
      </c>
      <c r="S9038">
        <f t="shared" si="1211"/>
        <v>0</v>
      </c>
      <c r="T9038">
        <f t="shared" si="1212"/>
        <v>1</v>
      </c>
      <c r="U9038">
        <f t="shared" si="1213"/>
        <v>0</v>
      </c>
      <c r="V9038">
        <f t="shared" si="1214"/>
        <v>-1</v>
      </c>
      <c r="W9038">
        <f t="shared" si="1215"/>
        <v>0</v>
      </c>
      <c r="X9038">
        <f t="shared" si="1216"/>
        <v>0</v>
      </c>
      <c r="Y9038">
        <f t="shared" si="1217"/>
        <v>0</v>
      </c>
    </row>
    <row r="9039" spans="1:25">
      <c r="A9039">
        <f t="shared" si="1209"/>
        <v>100</v>
      </c>
      <c r="B9039">
        <f t="shared" si="1210"/>
        <v>100</v>
      </c>
      <c r="C9039">
        <v>9038</v>
      </c>
      <c r="D9039" t="s">
        <v>10</v>
      </c>
      <c r="E9039" s="2">
        <v>3582</v>
      </c>
      <c r="S9039">
        <f t="shared" si="1211"/>
        <v>0</v>
      </c>
      <c r="T9039">
        <f t="shared" si="1212"/>
        <v>1</v>
      </c>
      <c r="U9039">
        <f t="shared" si="1213"/>
        <v>0</v>
      </c>
      <c r="V9039">
        <f t="shared" si="1214"/>
        <v>-1</v>
      </c>
      <c r="W9039">
        <f t="shared" si="1215"/>
        <v>0</v>
      </c>
      <c r="X9039">
        <f t="shared" si="1216"/>
        <v>0</v>
      </c>
      <c r="Y9039">
        <f t="shared" si="1217"/>
        <v>0</v>
      </c>
    </row>
    <row r="9040" spans="1:25">
      <c r="A9040">
        <f t="shared" si="1209"/>
        <v>100</v>
      </c>
      <c r="B9040">
        <f t="shared" si="1210"/>
        <v>100</v>
      </c>
      <c r="C9040">
        <v>9039</v>
      </c>
      <c r="D9040" t="s">
        <v>10</v>
      </c>
      <c r="E9040" s="2">
        <v>3583</v>
      </c>
      <c r="S9040">
        <f t="shared" si="1211"/>
        <v>0</v>
      </c>
      <c r="T9040">
        <f t="shared" si="1212"/>
        <v>1</v>
      </c>
      <c r="U9040">
        <f t="shared" si="1213"/>
        <v>0</v>
      </c>
      <c r="V9040">
        <f t="shared" si="1214"/>
        <v>-1</v>
      </c>
      <c r="W9040">
        <f t="shared" si="1215"/>
        <v>0</v>
      </c>
      <c r="X9040">
        <f t="shared" si="1216"/>
        <v>0</v>
      </c>
      <c r="Y9040">
        <f t="shared" si="1217"/>
        <v>0</v>
      </c>
    </row>
    <row r="9041" spans="1:25">
      <c r="A9041">
        <f t="shared" si="1209"/>
        <v>100</v>
      </c>
      <c r="B9041">
        <f t="shared" si="1210"/>
        <v>100</v>
      </c>
      <c r="C9041">
        <v>9040</v>
      </c>
      <c r="D9041" t="s">
        <v>10</v>
      </c>
      <c r="E9041" s="2">
        <v>3584</v>
      </c>
      <c r="S9041">
        <f t="shared" si="1211"/>
        <v>0</v>
      </c>
      <c r="T9041">
        <f t="shared" si="1212"/>
        <v>1</v>
      </c>
      <c r="U9041">
        <f t="shared" si="1213"/>
        <v>0</v>
      </c>
      <c r="V9041">
        <f t="shared" si="1214"/>
        <v>-1</v>
      </c>
      <c r="W9041">
        <f t="shared" si="1215"/>
        <v>0</v>
      </c>
      <c r="X9041">
        <f t="shared" si="1216"/>
        <v>0</v>
      </c>
      <c r="Y9041">
        <f t="shared" si="1217"/>
        <v>0</v>
      </c>
    </row>
    <row r="9042" spans="1:25">
      <c r="A9042">
        <f t="shared" si="1209"/>
        <v>100</v>
      </c>
      <c r="B9042">
        <f t="shared" si="1210"/>
        <v>100</v>
      </c>
      <c r="C9042">
        <v>9041</v>
      </c>
      <c r="D9042" t="s">
        <v>10</v>
      </c>
      <c r="E9042" s="2">
        <v>3585</v>
      </c>
      <c r="S9042">
        <f t="shared" si="1211"/>
        <v>0</v>
      </c>
      <c r="T9042">
        <f t="shared" si="1212"/>
        <v>1</v>
      </c>
      <c r="U9042">
        <f t="shared" si="1213"/>
        <v>0</v>
      </c>
      <c r="V9042">
        <f t="shared" si="1214"/>
        <v>-1</v>
      </c>
      <c r="W9042">
        <f t="shared" si="1215"/>
        <v>0</v>
      </c>
      <c r="X9042">
        <f t="shared" si="1216"/>
        <v>0</v>
      </c>
      <c r="Y9042">
        <f t="shared" si="1217"/>
        <v>0</v>
      </c>
    </row>
    <row r="9043" spans="1:25">
      <c r="A9043">
        <f t="shared" ref="A9043:A9106" si="1218">IFERROR(SEARCH(G9043,K9043),100)</f>
        <v>100</v>
      </c>
      <c r="B9043">
        <f t="shared" ref="B9043:B9106" si="1219">IF(ISNUMBER(FIND(",", J9043)),
    IF(OR(ISNUMBER(SEARCH(LOWER(LEFT(J9043, FIND(",", J9043) - 1)), LOWER(M9043))), ISNUMBER(SEARCH(LOWER(TRIM(MID(J9043, FIND(",", J9043) + 1, LEN(J9043)))), LOWER(M9043)))), 0, 100),
    IF(ISNUMBER(SEARCH(LOWER(J9043), LOWER(M9043))), 0, 100)
)</f>
        <v>100</v>
      </c>
      <c r="C9043">
        <v>9042</v>
      </c>
      <c r="D9043" t="s">
        <v>10</v>
      </c>
      <c r="E9043" s="2">
        <v>3586</v>
      </c>
      <c r="S9043">
        <f t="shared" ref="S9043:S9106" si="1220">LEN(K9043)-LEN(P9043)</f>
        <v>0</v>
      </c>
      <c r="T9043">
        <f t="shared" ref="T9043:T9106" si="1221">LEN(N9043) - LEN(SUBSTITUTE(N9043, " ", "")) + 1-LEN(G9043)</f>
        <v>1</v>
      </c>
      <c r="U9043">
        <f t="shared" ref="U9043:U9106" si="1222">IFERROR(SEARCH(G9043,K9042),0)</f>
        <v>0</v>
      </c>
      <c r="V9043">
        <f t="shared" ref="V9043:V9106" si="1223">LEN(SUBSTITUTE(K9043,", ","")) - (-LEN(SUBSTITUTE(O9043, " ", "")) + LEN(O9043)+1)</f>
        <v>-1</v>
      </c>
      <c r="W9043">
        <f t="shared" ref="W9043:W9106" si="1224">LEN(K9043)-LEN(SUBSTITUTE(K9043,"。",""))</f>
        <v>0</v>
      </c>
      <c r="X9043">
        <f t="shared" ref="X9043:X9106" si="1225">LEN(P9043)-LEN(SUBSTITUTE(P9043,"。",""))</f>
        <v>0</v>
      </c>
      <c r="Y9043">
        <f t="shared" si="1217"/>
        <v>0</v>
      </c>
    </row>
    <row r="9044" spans="1:25">
      <c r="A9044">
        <f t="shared" si="1218"/>
        <v>100</v>
      </c>
      <c r="B9044">
        <f t="shared" si="1219"/>
        <v>100</v>
      </c>
      <c r="C9044">
        <v>9043</v>
      </c>
      <c r="D9044" t="s">
        <v>10</v>
      </c>
      <c r="E9044" s="2">
        <v>3587</v>
      </c>
      <c r="S9044">
        <f t="shared" si="1220"/>
        <v>0</v>
      </c>
      <c r="T9044">
        <f t="shared" si="1221"/>
        <v>1</v>
      </c>
      <c r="U9044">
        <f t="shared" si="1222"/>
        <v>0</v>
      </c>
      <c r="V9044">
        <f t="shared" si="1223"/>
        <v>-1</v>
      </c>
      <c r="W9044">
        <f t="shared" si="1224"/>
        <v>0</v>
      </c>
      <c r="X9044">
        <f t="shared" si="1225"/>
        <v>0</v>
      </c>
      <c r="Y9044">
        <f t="shared" si="1217"/>
        <v>0</v>
      </c>
    </row>
    <row r="9045" spans="1:25">
      <c r="A9045">
        <f t="shared" si="1218"/>
        <v>100</v>
      </c>
      <c r="B9045">
        <f t="shared" si="1219"/>
        <v>100</v>
      </c>
      <c r="C9045">
        <v>9044</v>
      </c>
      <c r="D9045" t="s">
        <v>10</v>
      </c>
      <c r="E9045" s="2">
        <v>3588</v>
      </c>
      <c r="S9045">
        <f t="shared" si="1220"/>
        <v>0</v>
      </c>
      <c r="T9045">
        <f t="shared" si="1221"/>
        <v>1</v>
      </c>
      <c r="U9045">
        <f t="shared" si="1222"/>
        <v>0</v>
      </c>
      <c r="V9045">
        <f t="shared" si="1223"/>
        <v>-1</v>
      </c>
      <c r="W9045">
        <f t="shared" si="1224"/>
        <v>0</v>
      </c>
      <c r="X9045">
        <f t="shared" si="1225"/>
        <v>0</v>
      </c>
      <c r="Y9045">
        <f t="shared" si="1217"/>
        <v>0</v>
      </c>
    </row>
    <row r="9046" spans="1:25">
      <c r="A9046">
        <f t="shared" si="1218"/>
        <v>100</v>
      </c>
      <c r="B9046">
        <f t="shared" si="1219"/>
        <v>100</v>
      </c>
      <c r="C9046">
        <v>9045</v>
      </c>
      <c r="D9046" t="s">
        <v>10</v>
      </c>
      <c r="E9046" s="2">
        <v>3589</v>
      </c>
      <c r="S9046">
        <f t="shared" si="1220"/>
        <v>0</v>
      </c>
      <c r="T9046">
        <f t="shared" si="1221"/>
        <v>1</v>
      </c>
      <c r="U9046">
        <f t="shared" si="1222"/>
        <v>0</v>
      </c>
      <c r="V9046">
        <f t="shared" si="1223"/>
        <v>-1</v>
      </c>
      <c r="W9046">
        <f t="shared" si="1224"/>
        <v>0</v>
      </c>
      <c r="X9046">
        <f t="shared" si="1225"/>
        <v>0</v>
      </c>
      <c r="Y9046">
        <f t="shared" si="1217"/>
        <v>0</v>
      </c>
    </row>
    <row r="9047" spans="1:25">
      <c r="A9047">
        <f t="shared" si="1218"/>
        <v>100</v>
      </c>
      <c r="B9047">
        <f t="shared" si="1219"/>
        <v>100</v>
      </c>
      <c r="C9047">
        <v>9046</v>
      </c>
      <c r="D9047" t="s">
        <v>10</v>
      </c>
      <c r="E9047" s="2">
        <v>3590</v>
      </c>
      <c r="S9047">
        <f t="shared" si="1220"/>
        <v>0</v>
      </c>
      <c r="T9047">
        <f t="shared" si="1221"/>
        <v>1</v>
      </c>
      <c r="U9047">
        <f t="shared" si="1222"/>
        <v>0</v>
      </c>
      <c r="V9047">
        <f t="shared" si="1223"/>
        <v>-1</v>
      </c>
      <c r="W9047">
        <f t="shared" si="1224"/>
        <v>0</v>
      </c>
      <c r="X9047">
        <f t="shared" si="1225"/>
        <v>0</v>
      </c>
      <c r="Y9047">
        <f t="shared" si="1217"/>
        <v>0</v>
      </c>
    </row>
    <row r="9048" spans="1:25">
      <c r="A9048">
        <f t="shared" si="1218"/>
        <v>100</v>
      </c>
      <c r="B9048">
        <f t="shared" si="1219"/>
        <v>100</v>
      </c>
      <c r="C9048">
        <v>9047</v>
      </c>
      <c r="D9048" t="s">
        <v>10</v>
      </c>
      <c r="E9048" s="2">
        <v>3591</v>
      </c>
      <c r="S9048">
        <f t="shared" si="1220"/>
        <v>0</v>
      </c>
      <c r="T9048">
        <f t="shared" si="1221"/>
        <v>1</v>
      </c>
      <c r="U9048">
        <f t="shared" si="1222"/>
        <v>0</v>
      </c>
      <c r="V9048">
        <f t="shared" si="1223"/>
        <v>-1</v>
      </c>
      <c r="W9048">
        <f t="shared" si="1224"/>
        <v>0</v>
      </c>
      <c r="X9048">
        <f t="shared" si="1225"/>
        <v>0</v>
      </c>
      <c r="Y9048">
        <f t="shared" si="1217"/>
        <v>0</v>
      </c>
    </row>
    <row r="9049" spans="1:25">
      <c r="A9049">
        <f t="shared" si="1218"/>
        <v>100</v>
      </c>
      <c r="B9049">
        <f t="shared" si="1219"/>
        <v>100</v>
      </c>
      <c r="C9049">
        <v>9048</v>
      </c>
      <c r="D9049" t="s">
        <v>10</v>
      </c>
      <c r="E9049" s="2">
        <v>3592</v>
      </c>
      <c r="S9049">
        <f t="shared" si="1220"/>
        <v>0</v>
      </c>
      <c r="T9049">
        <f t="shared" si="1221"/>
        <v>1</v>
      </c>
      <c r="U9049">
        <f t="shared" si="1222"/>
        <v>0</v>
      </c>
      <c r="V9049">
        <f t="shared" si="1223"/>
        <v>-1</v>
      </c>
      <c r="W9049">
        <f t="shared" si="1224"/>
        <v>0</v>
      </c>
      <c r="X9049">
        <f t="shared" si="1225"/>
        <v>0</v>
      </c>
      <c r="Y9049">
        <f t="shared" si="1217"/>
        <v>0</v>
      </c>
    </row>
    <row r="9050" spans="1:25">
      <c r="A9050">
        <f t="shared" si="1218"/>
        <v>100</v>
      </c>
      <c r="B9050">
        <f t="shared" si="1219"/>
        <v>100</v>
      </c>
      <c r="C9050">
        <v>9049</v>
      </c>
      <c r="D9050" t="s">
        <v>10</v>
      </c>
      <c r="E9050" s="2">
        <v>3593</v>
      </c>
      <c r="S9050">
        <f t="shared" si="1220"/>
        <v>0</v>
      </c>
      <c r="T9050">
        <f t="shared" si="1221"/>
        <v>1</v>
      </c>
      <c r="U9050">
        <f t="shared" si="1222"/>
        <v>0</v>
      </c>
      <c r="V9050">
        <f t="shared" si="1223"/>
        <v>-1</v>
      </c>
      <c r="W9050">
        <f t="shared" si="1224"/>
        <v>0</v>
      </c>
      <c r="X9050">
        <f t="shared" si="1225"/>
        <v>0</v>
      </c>
      <c r="Y9050">
        <f t="shared" si="1217"/>
        <v>0</v>
      </c>
    </row>
    <row r="9051" spans="1:25">
      <c r="A9051">
        <f t="shared" si="1218"/>
        <v>100</v>
      </c>
      <c r="B9051">
        <f t="shared" si="1219"/>
        <v>100</v>
      </c>
      <c r="C9051">
        <v>9050</v>
      </c>
      <c r="D9051" t="s">
        <v>10</v>
      </c>
      <c r="E9051" s="2">
        <v>3594</v>
      </c>
      <c r="S9051">
        <f t="shared" si="1220"/>
        <v>0</v>
      </c>
      <c r="T9051">
        <f t="shared" si="1221"/>
        <v>1</v>
      </c>
      <c r="U9051">
        <f t="shared" si="1222"/>
        <v>0</v>
      </c>
      <c r="V9051">
        <f t="shared" si="1223"/>
        <v>-1</v>
      </c>
      <c r="W9051">
        <f t="shared" si="1224"/>
        <v>0</v>
      </c>
      <c r="X9051">
        <f t="shared" si="1225"/>
        <v>0</v>
      </c>
      <c r="Y9051">
        <f t="shared" si="1217"/>
        <v>0</v>
      </c>
    </row>
    <row r="9052" spans="1:25">
      <c r="A9052">
        <f t="shared" si="1218"/>
        <v>100</v>
      </c>
      <c r="B9052">
        <f t="shared" si="1219"/>
        <v>100</v>
      </c>
      <c r="C9052">
        <v>9051</v>
      </c>
      <c r="D9052" t="s">
        <v>10</v>
      </c>
      <c r="E9052" s="2">
        <v>3595</v>
      </c>
      <c r="S9052">
        <f t="shared" si="1220"/>
        <v>0</v>
      </c>
      <c r="T9052">
        <f t="shared" si="1221"/>
        <v>1</v>
      </c>
      <c r="U9052">
        <f t="shared" si="1222"/>
        <v>0</v>
      </c>
      <c r="V9052">
        <f t="shared" si="1223"/>
        <v>-1</v>
      </c>
      <c r="W9052">
        <f t="shared" si="1224"/>
        <v>0</v>
      </c>
      <c r="X9052">
        <f t="shared" si="1225"/>
        <v>0</v>
      </c>
      <c r="Y9052">
        <f t="shared" si="1217"/>
        <v>0</v>
      </c>
    </row>
    <row r="9053" spans="1:25">
      <c r="A9053">
        <f t="shared" si="1218"/>
        <v>100</v>
      </c>
      <c r="B9053">
        <f t="shared" si="1219"/>
        <v>100</v>
      </c>
      <c r="C9053">
        <v>9052</v>
      </c>
      <c r="D9053" t="s">
        <v>10</v>
      </c>
      <c r="E9053" s="2">
        <v>3596</v>
      </c>
      <c r="S9053">
        <f t="shared" si="1220"/>
        <v>0</v>
      </c>
      <c r="T9053">
        <f t="shared" si="1221"/>
        <v>1</v>
      </c>
      <c r="U9053">
        <f t="shared" si="1222"/>
        <v>0</v>
      </c>
      <c r="V9053">
        <f t="shared" si="1223"/>
        <v>-1</v>
      </c>
      <c r="W9053">
        <f t="shared" si="1224"/>
        <v>0</v>
      </c>
      <c r="X9053">
        <f t="shared" si="1225"/>
        <v>0</v>
      </c>
      <c r="Y9053">
        <f t="shared" si="1217"/>
        <v>0</v>
      </c>
    </row>
    <row r="9054" spans="1:25">
      <c r="A9054">
        <f t="shared" si="1218"/>
        <v>100</v>
      </c>
      <c r="B9054">
        <f t="shared" si="1219"/>
        <v>100</v>
      </c>
      <c r="C9054">
        <v>9053</v>
      </c>
      <c r="D9054" t="s">
        <v>10</v>
      </c>
      <c r="E9054" s="2">
        <v>3597</v>
      </c>
      <c r="S9054">
        <f t="shared" si="1220"/>
        <v>0</v>
      </c>
      <c r="T9054">
        <f t="shared" si="1221"/>
        <v>1</v>
      </c>
      <c r="U9054">
        <f t="shared" si="1222"/>
        <v>0</v>
      </c>
      <c r="V9054">
        <f t="shared" si="1223"/>
        <v>-1</v>
      </c>
      <c r="W9054">
        <f t="shared" si="1224"/>
        <v>0</v>
      </c>
      <c r="X9054">
        <f t="shared" si="1225"/>
        <v>0</v>
      </c>
      <c r="Y9054">
        <f t="shared" si="1217"/>
        <v>0</v>
      </c>
    </row>
    <row r="9055" spans="1:25">
      <c r="A9055">
        <f t="shared" si="1218"/>
        <v>100</v>
      </c>
      <c r="B9055">
        <f t="shared" si="1219"/>
        <v>100</v>
      </c>
      <c r="C9055">
        <v>9054</v>
      </c>
      <c r="D9055" t="s">
        <v>10</v>
      </c>
      <c r="E9055" s="2">
        <v>3598</v>
      </c>
      <c r="S9055">
        <f t="shared" si="1220"/>
        <v>0</v>
      </c>
      <c r="T9055">
        <f t="shared" si="1221"/>
        <v>1</v>
      </c>
      <c r="U9055">
        <f t="shared" si="1222"/>
        <v>0</v>
      </c>
      <c r="V9055">
        <f t="shared" si="1223"/>
        <v>-1</v>
      </c>
      <c r="W9055">
        <f t="shared" si="1224"/>
        <v>0</v>
      </c>
      <c r="X9055">
        <f t="shared" si="1225"/>
        <v>0</v>
      </c>
      <c r="Y9055">
        <f t="shared" si="1217"/>
        <v>0</v>
      </c>
    </row>
    <row r="9056" spans="1:25">
      <c r="A9056">
        <f t="shared" si="1218"/>
        <v>100</v>
      </c>
      <c r="B9056">
        <f t="shared" si="1219"/>
        <v>100</v>
      </c>
      <c r="C9056">
        <v>9055</v>
      </c>
      <c r="D9056" t="s">
        <v>10</v>
      </c>
      <c r="E9056" s="2">
        <v>3599</v>
      </c>
      <c r="S9056">
        <f t="shared" si="1220"/>
        <v>0</v>
      </c>
      <c r="T9056">
        <f t="shared" si="1221"/>
        <v>1</v>
      </c>
      <c r="U9056">
        <f t="shared" si="1222"/>
        <v>0</v>
      </c>
      <c r="V9056">
        <f t="shared" si="1223"/>
        <v>-1</v>
      </c>
      <c r="W9056">
        <f t="shared" si="1224"/>
        <v>0</v>
      </c>
      <c r="X9056">
        <f t="shared" si="1225"/>
        <v>0</v>
      </c>
      <c r="Y9056">
        <f t="shared" si="1217"/>
        <v>0</v>
      </c>
    </row>
    <row r="9057" spans="1:25">
      <c r="A9057">
        <f t="shared" si="1218"/>
        <v>100</v>
      </c>
      <c r="B9057">
        <f t="shared" si="1219"/>
        <v>100</v>
      </c>
      <c r="C9057">
        <v>9056</v>
      </c>
      <c r="D9057" t="s">
        <v>10</v>
      </c>
      <c r="E9057" s="2">
        <v>3600</v>
      </c>
      <c r="S9057">
        <f t="shared" si="1220"/>
        <v>0</v>
      </c>
      <c r="T9057">
        <f t="shared" si="1221"/>
        <v>1</v>
      </c>
      <c r="U9057">
        <f t="shared" si="1222"/>
        <v>0</v>
      </c>
      <c r="V9057">
        <f t="shared" si="1223"/>
        <v>-1</v>
      </c>
      <c r="W9057">
        <f t="shared" si="1224"/>
        <v>0</v>
      </c>
      <c r="X9057">
        <f t="shared" si="1225"/>
        <v>0</v>
      </c>
      <c r="Y9057">
        <f t="shared" si="1217"/>
        <v>0</v>
      </c>
    </row>
    <row r="9058" spans="1:25">
      <c r="A9058">
        <f t="shared" si="1218"/>
        <v>100</v>
      </c>
      <c r="B9058">
        <f t="shared" si="1219"/>
        <v>100</v>
      </c>
      <c r="C9058">
        <v>9057</v>
      </c>
      <c r="D9058" t="s">
        <v>10</v>
      </c>
      <c r="E9058" s="2">
        <v>3601</v>
      </c>
      <c r="S9058">
        <f t="shared" si="1220"/>
        <v>0</v>
      </c>
      <c r="T9058">
        <f t="shared" si="1221"/>
        <v>1</v>
      </c>
      <c r="U9058">
        <f t="shared" si="1222"/>
        <v>0</v>
      </c>
      <c r="V9058">
        <f t="shared" si="1223"/>
        <v>-1</v>
      </c>
      <c r="W9058">
        <f t="shared" si="1224"/>
        <v>0</v>
      </c>
      <c r="X9058">
        <f t="shared" si="1225"/>
        <v>0</v>
      </c>
      <c r="Y9058">
        <f t="shared" si="1217"/>
        <v>0</v>
      </c>
    </row>
    <row r="9059" spans="1:25">
      <c r="A9059">
        <f t="shared" si="1218"/>
        <v>100</v>
      </c>
      <c r="B9059">
        <f t="shared" si="1219"/>
        <v>100</v>
      </c>
      <c r="C9059">
        <v>9058</v>
      </c>
      <c r="D9059" t="s">
        <v>10</v>
      </c>
      <c r="E9059" s="2">
        <v>3602</v>
      </c>
      <c r="S9059">
        <f t="shared" si="1220"/>
        <v>0</v>
      </c>
      <c r="T9059">
        <f t="shared" si="1221"/>
        <v>1</v>
      </c>
      <c r="U9059">
        <f t="shared" si="1222"/>
        <v>0</v>
      </c>
      <c r="V9059">
        <f t="shared" si="1223"/>
        <v>-1</v>
      </c>
      <c r="W9059">
        <f t="shared" si="1224"/>
        <v>0</v>
      </c>
      <c r="X9059">
        <f t="shared" si="1225"/>
        <v>0</v>
      </c>
      <c r="Y9059">
        <f t="shared" si="1217"/>
        <v>0</v>
      </c>
    </row>
    <row r="9060" spans="1:25">
      <c r="A9060">
        <f t="shared" si="1218"/>
        <v>100</v>
      </c>
      <c r="B9060">
        <f t="shared" si="1219"/>
        <v>100</v>
      </c>
      <c r="C9060">
        <v>9059</v>
      </c>
      <c r="D9060" t="s">
        <v>10</v>
      </c>
      <c r="E9060" s="2">
        <v>3603</v>
      </c>
      <c r="S9060">
        <f t="shared" si="1220"/>
        <v>0</v>
      </c>
      <c r="T9060">
        <f t="shared" si="1221"/>
        <v>1</v>
      </c>
      <c r="U9060">
        <f t="shared" si="1222"/>
        <v>0</v>
      </c>
      <c r="V9060">
        <f t="shared" si="1223"/>
        <v>-1</v>
      </c>
      <c r="W9060">
        <f t="shared" si="1224"/>
        <v>0</v>
      </c>
      <c r="X9060">
        <f t="shared" si="1225"/>
        <v>0</v>
      </c>
      <c r="Y9060">
        <f t="shared" si="1217"/>
        <v>0</v>
      </c>
    </row>
    <row r="9061" spans="1:25">
      <c r="A9061">
        <f t="shared" si="1218"/>
        <v>100</v>
      </c>
      <c r="B9061">
        <f t="shared" si="1219"/>
        <v>100</v>
      </c>
      <c r="C9061">
        <v>9060</v>
      </c>
      <c r="D9061" t="s">
        <v>10</v>
      </c>
      <c r="E9061" s="2">
        <v>3604</v>
      </c>
      <c r="S9061">
        <f t="shared" si="1220"/>
        <v>0</v>
      </c>
      <c r="T9061">
        <f t="shared" si="1221"/>
        <v>1</v>
      </c>
      <c r="U9061">
        <f t="shared" si="1222"/>
        <v>0</v>
      </c>
      <c r="V9061">
        <f t="shared" si="1223"/>
        <v>-1</v>
      </c>
      <c r="W9061">
        <f t="shared" si="1224"/>
        <v>0</v>
      </c>
      <c r="X9061">
        <f t="shared" si="1225"/>
        <v>0</v>
      </c>
      <c r="Y9061">
        <f t="shared" si="1217"/>
        <v>0</v>
      </c>
    </row>
    <row r="9062" spans="1:25">
      <c r="A9062">
        <f t="shared" si="1218"/>
        <v>100</v>
      </c>
      <c r="B9062">
        <f t="shared" si="1219"/>
        <v>100</v>
      </c>
      <c r="C9062">
        <v>9061</v>
      </c>
      <c r="D9062" t="s">
        <v>10</v>
      </c>
      <c r="E9062" s="2">
        <v>3605</v>
      </c>
      <c r="S9062">
        <f t="shared" si="1220"/>
        <v>0</v>
      </c>
      <c r="T9062">
        <f t="shared" si="1221"/>
        <v>1</v>
      </c>
      <c r="U9062">
        <f t="shared" si="1222"/>
        <v>0</v>
      </c>
      <c r="V9062">
        <f t="shared" si="1223"/>
        <v>-1</v>
      </c>
      <c r="W9062">
        <f t="shared" si="1224"/>
        <v>0</v>
      </c>
      <c r="X9062">
        <f t="shared" si="1225"/>
        <v>0</v>
      </c>
      <c r="Y9062">
        <f t="shared" si="1217"/>
        <v>0</v>
      </c>
    </row>
    <row r="9063" spans="1:25">
      <c r="A9063">
        <f t="shared" si="1218"/>
        <v>100</v>
      </c>
      <c r="B9063">
        <f t="shared" si="1219"/>
        <v>100</v>
      </c>
      <c r="C9063">
        <v>9062</v>
      </c>
      <c r="D9063" t="s">
        <v>10</v>
      </c>
      <c r="E9063" s="2">
        <v>3606</v>
      </c>
      <c r="S9063">
        <f t="shared" si="1220"/>
        <v>0</v>
      </c>
      <c r="T9063">
        <f t="shared" si="1221"/>
        <v>1</v>
      </c>
      <c r="U9063">
        <f t="shared" si="1222"/>
        <v>0</v>
      </c>
      <c r="V9063">
        <f t="shared" si="1223"/>
        <v>-1</v>
      </c>
      <c r="W9063">
        <f t="shared" si="1224"/>
        <v>0</v>
      </c>
      <c r="X9063">
        <f t="shared" si="1225"/>
        <v>0</v>
      </c>
      <c r="Y9063">
        <f t="shared" si="1217"/>
        <v>0</v>
      </c>
    </row>
    <row r="9064" spans="1:25">
      <c r="A9064">
        <f t="shared" si="1218"/>
        <v>100</v>
      </c>
      <c r="B9064">
        <f t="shared" si="1219"/>
        <v>100</v>
      </c>
      <c r="C9064">
        <v>9063</v>
      </c>
      <c r="D9064" t="s">
        <v>10</v>
      </c>
      <c r="E9064" s="2">
        <v>3607</v>
      </c>
      <c r="S9064">
        <f t="shared" si="1220"/>
        <v>0</v>
      </c>
      <c r="T9064">
        <f t="shared" si="1221"/>
        <v>1</v>
      </c>
      <c r="U9064">
        <f t="shared" si="1222"/>
        <v>0</v>
      </c>
      <c r="V9064">
        <f t="shared" si="1223"/>
        <v>-1</v>
      </c>
      <c r="W9064">
        <f t="shared" si="1224"/>
        <v>0</v>
      </c>
      <c r="X9064">
        <f t="shared" si="1225"/>
        <v>0</v>
      </c>
      <c r="Y9064">
        <f t="shared" si="1217"/>
        <v>0</v>
      </c>
    </row>
    <row r="9065" spans="1:25">
      <c r="A9065">
        <f t="shared" si="1218"/>
        <v>100</v>
      </c>
      <c r="B9065">
        <f t="shared" si="1219"/>
        <v>100</v>
      </c>
      <c r="C9065">
        <v>9064</v>
      </c>
      <c r="D9065" t="s">
        <v>10</v>
      </c>
      <c r="E9065" s="2">
        <v>3608</v>
      </c>
      <c r="S9065">
        <f t="shared" si="1220"/>
        <v>0</v>
      </c>
      <c r="T9065">
        <f t="shared" si="1221"/>
        <v>1</v>
      </c>
      <c r="U9065">
        <f t="shared" si="1222"/>
        <v>0</v>
      </c>
      <c r="V9065">
        <f t="shared" si="1223"/>
        <v>-1</v>
      </c>
      <c r="W9065">
        <f t="shared" si="1224"/>
        <v>0</v>
      </c>
      <c r="X9065">
        <f t="shared" si="1225"/>
        <v>0</v>
      </c>
      <c r="Y9065">
        <f t="shared" si="1217"/>
        <v>0</v>
      </c>
    </row>
    <row r="9066" spans="1:25">
      <c r="A9066">
        <f t="shared" si="1218"/>
        <v>100</v>
      </c>
      <c r="B9066">
        <f t="shared" si="1219"/>
        <v>100</v>
      </c>
      <c r="C9066">
        <v>9065</v>
      </c>
      <c r="D9066" t="s">
        <v>10</v>
      </c>
      <c r="E9066" s="2">
        <v>3609</v>
      </c>
      <c r="S9066">
        <f t="shared" si="1220"/>
        <v>0</v>
      </c>
      <c r="T9066">
        <f t="shared" si="1221"/>
        <v>1</v>
      </c>
      <c r="U9066">
        <f t="shared" si="1222"/>
        <v>0</v>
      </c>
      <c r="V9066">
        <f t="shared" si="1223"/>
        <v>-1</v>
      </c>
      <c r="W9066">
        <f t="shared" si="1224"/>
        <v>0</v>
      </c>
      <c r="X9066">
        <f t="shared" si="1225"/>
        <v>0</v>
      </c>
      <c r="Y9066">
        <f t="shared" si="1217"/>
        <v>0</v>
      </c>
    </row>
    <row r="9067" spans="1:25">
      <c r="A9067">
        <f t="shared" si="1218"/>
        <v>100</v>
      </c>
      <c r="B9067">
        <f t="shared" si="1219"/>
        <v>100</v>
      </c>
      <c r="C9067">
        <v>9066</v>
      </c>
      <c r="D9067" t="s">
        <v>10</v>
      </c>
      <c r="E9067" s="2">
        <v>3610</v>
      </c>
      <c r="S9067">
        <f t="shared" si="1220"/>
        <v>0</v>
      </c>
      <c r="T9067">
        <f t="shared" si="1221"/>
        <v>1</v>
      </c>
      <c r="U9067">
        <f t="shared" si="1222"/>
        <v>0</v>
      </c>
      <c r="V9067">
        <f t="shared" si="1223"/>
        <v>-1</v>
      </c>
      <c r="W9067">
        <f t="shared" si="1224"/>
        <v>0</v>
      </c>
      <c r="X9067">
        <f t="shared" si="1225"/>
        <v>0</v>
      </c>
      <c r="Y9067">
        <f t="shared" si="1217"/>
        <v>0</v>
      </c>
    </row>
    <row r="9068" spans="1:25">
      <c r="A9068">
        <f t="shared" si="1218"/>
        <v>100</v>
      </c>
      <c r="B9068">
        <f t="shared" si="1219"/>
        <v>100</v>
      </c>
      <c r="C9068">
        <v>9067</v>
      </c>
      <c r="D9068" t="s">
        <v>10</v>
      </c>
      <c r="E9068" s="2">
        <v>3611</v>
      </c>
      <c r="S9068">
        <f t="shared" si="1220"/>
        <v>0</v>
      </c>
      <c r="T9068">
        <f t="shared" si="1221"/>
        <v>1</v>
      </c>
      <c r="U9068">
        <f t="shared" si="1222"/>
        <v>0</v>
      </c>
      <c r="V9068">
        <f t="shared" si="1223"/>
        <v>-1</v>
      </c>
      <c r="W9068">
        <f t="shared" si="1224"/>
        <v>0</v>
      </c>
      <c r="X9068">
        <f t="shared" si="1225"/>
        <v>0</v>
      </c>
      <c r="Y9068">
        <f t="shared" si="1217"/>
        <v>0</v>
      </c>
    </row>
    <row r="9069" spans="1:25">
      <c r="A9069">
        <f t="shared" si="1218"/>
        <v>100</v>
      </c>
      <c r="B9069">
        <f t="shared" si="1219"/>
        <v>100</v>
      </c>
      <c r="C9069">
        <v>9068</v>
      </c>
      <c r="D9069" t="s">
        <v>10</v>
      </c>
      <c r="E9069" s="2">
        <v>3612</v>
      </c>
      <c r="S9069">
        <f t="shared" si="1220"/>
        <v>0</v>
      </c>
      <c r="T9069">
        <f t="shared" si="1221"/>
        <v>1</v>
      </c>
      <c r="U9069">
        <f t="shared" si="1222"/>
        <v>0</v>
      </c>
      <c r="V9069">
        <f t="shared" si="1223"/>
        <v>-1</v>
      </c>
      <c r="W9069">
        <f t="shared" si="1224"/>
        <v>0</v>
      </c>
      <c r="X9069">
        <f t="shared" si="1225"/>
        <v>0</v>
      </c>
      <c r="Y9069">
        <f t="shared" si="1217"/>
        <v>0</v>
      </c>
    </row>
    <row r="9070" spans="1:25">
      <c r="A9070">
        <f t="shared" si="1218"/>
        <v>100</v>
      </c>
      <c r="B9070">
        <f t="shared" si="1219"/>
        <v>100</v>
      </c>
      <c r="C9070">
        <v>9069</v>
      </c>
      <c r="D9070" t="s">
        <v>10</v>
      </c>
      <c r="E9070" s="2">
        <v>3613</v>
      </c>
      <c r="S9070">
        <f t="shared" si="1220"/>
        <v>0</v>
      </c>
      <c r="T9070">
        <f t="shared" si="1221"/>
        <v>1</v>
      </c>
      <c r="U9070">
        <f t="shared" si="1222"/>
        <v>0</v>
      </c>
      <c r="V9070">
        <f t="shared" si="1223"/>
        <v>-1</v>
      </c>
      <c r="W9070">
        <f t="shared" si="1224"/>
        <v>0</v>
      </c>
      <c r="X9070">
        <f t="shared" si="1225"/>
        <v>0</v>
      </c>
      <c r="Y9070">
        <f t="shared" si="1217"/>
        <v>0</v>
      </c>
    </row>
    <row r="9071" spans="1:25">
      <c r="A9071">
        <f t="shared" si="1218"/>
        <v>100</v>
      </c>
      <c r="B9071">
        <f t="shared" si="1219"/>
        <v>100</v>
      </c>
      <c r="C9071">
        <v>9070</v>
      </c>
      <c r="D9071" t="s">
        <v>10</v>
      </c>
      <c r="E9071" s="2">
        <v>3614</v>
      </c>
      <c r="S9071">
        <f t="shared" si="1220"/>
        <v>0</v>
      </c>
      <c r="T9071">
        <f t="shared" si="1221"/>
        <v>1</v>
      </c>
      <c r="U9071">
        <f t="shared" si="1222"/>
        <v>0</v>
      </c>
      <c r="V9071">
        <f t="shared" si="1223"/>
        <v>-1</v>
      </c>
      <c r="W9071">
        <f t="shared" si="1224"/>
        <v>0</v>
      </c>
      <c r="X9071">
        <f t="shared" si="1225"/>
        <v>0</v>
      </c>
      <c r="Y9071">
        <f t="shared" si="1217"/>
        <v>0</v>
      </c>
    </row>
    <row r="9072" spans="1:25">
      <c r="A9072">
        <f t="shared" si="1218"/>
        <v>100</v>
      </c>
      <c r="B9072">
        <f t="shared" si="1219"/>
        <v>100</v>
      </c>
      <c r="C9072">
        <v>9071</v>
      </c>
      <c r="D9072" t="s">
        <v>10</v>
      </c>
      <c r="E9072" s="2">
        <v>3615</v>
      </c>
      <c r="S9072">
        <f t="shared" si="1220"/>
        <v>0</v>
      </c>
      <c r="T9072">
        <f t="shared" si="1221"/>
        <v>1</v>
      </c>
      <c r="U9072">
        <f t="shared" si="1222"/>
        <v>0</v>
      </c>
      <c r="V9072">
        <f t="shared" si="1223"/>
        <v>-1</v>
      </c>
      <c r="W9072">
        <f t="shared" si="1224"/>
        <v>0</v>
      </c>
      <c r="X9072">
        <f t="shared" si="1225"/>
        <v>0</v>
      </c>
      <c r="Y9072">
        <f t="shared" si="1217"/>
        <v>0</v>
      </c>
    </row>
    <row r="9073" spans="1:25">
      <c r="A9073">
        <f t="shared" si="1218"/>
        <v>100</v>
      </c>
      <c r="B9073">
        <f t="shared" si="1219"/>
        <v>100</v>
      </c>
      <c r="C9073">
        <v>9072</v>
      </c>
      <c r="D9073" t="s">
        <v>10</v>
      </c>
      <c r="E9073" s="2">
        <v>3616</v>
      </c>
      <c r="S9073">
        <f t="shared" si="1220"/>
        <v>0</v>
      </c>
      <c r="T9073">
        <f t="shared" si="1221"/>
        <v>1</v>
      </c>
      <c r="U9073">
        <f t="shared" si="1222"/>
        <v>0</v>
      </c>
      <c r="V9073">
        <f t="shared" si="1223"/>
        <v>-1</v>
      </c>
      <c r="W9073">
        <f t="shared" si="1224"/>
        <v>0</v>
      </c>
      <c r="X9073">
        <f t="shared" si="1225"/>
        <v>0</v>
      </c>
      <c r="Y9073">
        <f t="shared" si="1217"/>
        <v>0</v>
      </c>
    </row>
    <row r="9074" spans="1:25">
      <c r="A9074">
        <f t="shared" si="1218"/>
        <v>100</v>
      </c>
      <c r="B9074">
        <f t="shared" si="1219"/>
        <v>100</v>
      </c>
      <c r="C9074">
        <v>9073</v>
      </c>
      <c r="D9074" t="s">
        <v>10</v>
      </c>
      <c r="E9074" s="2">
        <v>3617</v>
      </c>
      <c r="S9074">
        <f t="shared" si="1220"/>
        <v>0</v>
      </c>
      <c r="T9074">
        <f t="shared" si="1221"/>
        <v>1</v>
      </c>
      <c r="U9074">
        <f t="shared" si="1222"/>
        <v>0</v>
      </c>
      <c r="V9074">
        <f t="shared" si="1223"/>
        <v>-1</v>
      </c>
      <c r="W9074">
        <f t="shared" si="1224"/>
        <v>0</v>
      </c>
      <c r="X9074">
        <f t="shared" si="1225"/>
        <v>0</v>
      </c>
      <c r="Y9074">
        <f t="shared" si="1217"/>
        <v>0</v>
      </c>
    </row>
    <row r="9075" spans="1:25">
      <c r="A9075">
        <f t="shared" si="1218"/>
        <v>100</v>
      </c>
      <c r="B9075">
        <f t="shared" si="1219"/>
        <v>100</v>
      </c>
      <c r="C9075">
        <v>9074</v>
      </c>
      <c r="D9075" t="s">
        <v>10</v>
      </c>
      <c r="E9075" s="2">
        <v>3618</v>
      </c>
      <c r="S9075">
        <f t="shared" si="1220"/>
        <v>0</v>
      </c>
      <c r="T9075">
        <f t="shared" si="1221"/>
        <v>1</v>
      </c>
      <c r="U9075">
        <f t="shared" si="1222"/>
        <v>0</v>
      </c>
      <c r="V9075">
        <f t="shared" si="1223"/>
        <v>-1</v>
      </c>
      <c r="W9075">
        <f t="shared" si="1224"/>
        <v>0</v>
      </c>
      <c r="X9075">
        <f t="shared" si="1225"/>
        <v>0</v>
      </c>
      <c r="Y9075">
        <f t="shared" si="1217"/>
        <v>0</v>
      </c>
    </row>
    <row r="9076" spans="1:25">
      <c r="A9076">
        <f t="shared" si="1218"/>
        <v>100</v>
      </c>
      <c r="B9076">
        <f t="shared" si="1219"/>
        <v>100</v>
      </c>
      <c r="C9076">
        <v>9075</v>
      </c>
      <c r="D9076" t="s">
        <v>10</v>
      </c>
      <c r="E9076" s="2">
        <v>3619</v>
      </c>
      <c r="S9076">
        <f t="shared" si="1220"/>
        <v>0</v>
      </c>
      <c r="T9076">
        <f t="shared" si="1221"/>
        <v>1</v>
      </c>
      <c r="U9076">
        <f t="shared" si="1222"/>
        <v>0</v>
      </c>
      <c r="V9076">
        <f t="shared" si="1223"/>
        <v>-1</v>
      </c>
      <c r="W9076">
        <f t="shared" si="1224"/>
        <v>0</v>
      </c>
      <c r="X9076">
        <f t="shared" si="1225"/>
        <v>0</v>
      </c>
      <c r="Y9076">
        <f t="shared" si="1217"/>
        <v>0</v>
      </c>
    </row>
    <row r="9077" spans="1:25">
      <c r="A9077">
        <f t="shared" si="1218"/>
        <v>100</v>
      </c>
      <c r="B9077">
        <f t="shared" si="1219"/>
        <v>100</v>
      </c>
      <c r="C9077">
        <v>9076</v>
      </c>
      <c r="D9077" t="s">
        <v>10</v>
      </c>
      <c r="E9077" s="2">
        <v>3620</v>
      </c>
      <c r="S9077">
        <f t="shared" si="1220"/>
        <v>0</v>
      </c>
      <c r="T9077">
        <f t="shared" si="1221"/>
        <v>1</v>
      </c>
      <c r="U9077">
        <f t="shared" si="1222"/>
        <v>0</v>
      </c>
      <c r="V9077">
        <f t="shared" si="1223"/>
        <v>-1</v>
      </c>
      <c r="W9077">
        <f t="shared" si="1224"/>
        <v>0</v>
      </c>
      <c r="X9077">
        <f t="shared" si="1225"/>
        <v>0</v>
      </c>
      <c r="Y9077">
        <f t="shared" si="1217"/>
        <v>0</v>
      </c>
    </row>
    <row r="9078" spans="1:25">
      <c r="A9078">
        <f t="shared" si="1218"/>
        <v>100</v>
      </c>
      <c r="B9078">
        <f t="shared" si="1219"/>
        <v>100</v>
      </c>
      <c r="C9078">
        <v>9077</v>
      </c>
      <c r="D9078" t="s">
        <v>10</v>
      </c>
      <c r="E9078" s="2">
        <v>3621</v>
      </c>
      <c r="S9078">
        <f t="shared" si="1220"/>
        <v>0</v>
      </c>
      <c r="T9078">
        <f t="shared" si="1221"/>
        <v>1</v>
      </c>
      <c r="U9078">
        <f t="shared" si="1222"/>
        <v>0</v>
      </c>
      <c r="V9078">
        <f t="shared" si="1223"/>
        <v>-1</v>
      </c>
      <c r="W9078">
        <f t="shared" si="1224"/>
        <v>0</v>
      </c>
      <c r="X9078">
        <f t="shared" si="1225"/>
        <v>0</v>
      </c>
      <c r="Y9078">
        <f t="shared" si="1217"/>
        <v>0</v>
      </c>
    </row>
    <row r="9079" spans="1:25">
      <c r="A9079">
        <f t="shared" si="1218"/>
        <v>100</v>
      </c>
      <c r="B9079">
        <f t="shared" si="1219"/>
        <v>100</v>
      </c>
      <c r="C9079">
        <v>9078</v>
      </c>
      <c r="D9079" t="s">
        <v>10</v>
      </c>
      <c r="E9079" s="2">
        <v>3622</v>
      </c>
      <c r="S9079">
        <f t="shared" si="1220"/>
        <v>0</v>
      </c>
      <c r="T9079">
        <f t="shared" si="1221"/>
        <v>1</v>
      </c>
      <c r="U9079">
        <f t="shared" si="1222"/>
        <v>0</v>
      </c>
      <c r="V9079">
        <f t="shared" si="1223"/>
        <v>-1</v>
      </c>
      <c r="W9079">
        <f t="shared" si="1224"/>
        <v>0</v>
      </c>
      <c r="X9079">
        <f t="shared" si="1225"/>
        <v>0</v>
      </c>
      <c r="Y9079">
        <f t="shared" si="1217"/>
        <v>0</v>
      </c>
    </row>
    <row r="9080" spans="1:25">
      <c r="A9080">
        <f t="shared" si="1218"/>
        <v>100</v>
      </c>
      <c r="B9080">
        <f t="shared" si="1219"/>
        <v>100</v>
      </c>
      <c r="C9080">
        <v>9079</v>
      </c>
      <c r="D9080" t="s">
        <v>10</v>
      </c>
      <c r="E9080" s="2">
        <v>3623</v>
      </c>
      <c r="S9080">
        <f t="shared" si="1220"/>
        <v>0</v>
      </c>
      <c r="T9080">
        <f t="shared" si="1221"/>
        <v>1</v>
      </c>
      <c r="U9080">
        <f t="shared" si="1222"/>
        <v>0</v>
      </c>
      <c r="V9080">
        <f t="shared" si="1223"/>
        <v>-1</v>
      </c>
      <c r="W9080">
        <f t="shared" si="1224"/>
        <v>0</v>
      </c>
      <c r="X9080">
        <f t="shared" si="1225"/>
        <v>0</v>
      </c>
      <c r="Y9080">
        <f t="shared" si="1217"/>
        <v>0</v>
      </c>
    </row>
    <row r="9081" spans="1:25">
      <c r="A9081">
        <f t="shared" si="1218"/>
        <v>100</v>
      </c>
      <c r="B9081">
        <f t="shared" si="1219"/>
        <v>100</v>
      </c>
      <c r="C9081">
        <v>9080</v>
      </c>
      <c r="D9081" t="s">
        <v>10</v>
      </c>
      <c r="E9081" s="2">
        <v>3624</v>
      </c>
      <c r="S9081">
        <f t="shared" si="1220"/>
        <v>0</v>
      </c>
      <c r="T9081">
        <f t="shared" si="1221"/>
        <v>1</v>
      </c>
      <c r="U9081">
        <f t="shared" si="1222"/>
        <v>0</v>
      </c>
      <c r="V9081">
        <f t="shared" si="1223"/>
        <v>-1</v>
      </c>
      <c r="W9081">
        <f t="shared" si="1224"/>
        <v>0</v>
      </c>
      <c r="X9081">
        <f t="shared" si="1225"/>
        <v>0</v>
      </c>
      <c r="Y9081">
        <f t="shared" si="1217"/>
        <v>0</v>
      </c>
    </row>
    <row r="9082" spans="1:25">
      <c r="A9082">
        <f t="shared" si="1218"/>
        <v>100</v>
      </c>
      <c r="B9082">
        <f t="shared" si="1219"/>
        <v>100</v>
      </c>
      <c r="C9082">
        <v>9081</v>
      </c>
      <c r="D9082" t="s">
        <v>10</v>
      </c>
      <c r="E9082" s="2">
        <v>3625</v>
      </c>
      <c r="S9082">
        <f t="shared" si="1220"/>
        <v>0</v>
      </c>
      <c r="T9082">
        <f t="shared" si="1221"/>
        <v>1</v>
      </c>
      <c r="U9082">
        <f t="shared" si="1222"/>
        <v>0</v>
      </c>
      <c r="V9082">
        <f t="shared" si="1223"/>
        <v>-1</v>
      </c>
      <c r="W9082">
        <f t="shared" si="1224"/>
        <v>0</v>
      </c>
      <c r="X9082">
        <f t="shared" si="1225"/>
        <v>0</v>
      </c>
      <c r="Y9082">
        <f t="shared" ref="Y9082:Y9145" si="1226">COUNTIF(K:K, K9082)</f>
        <v>0</v>
      </c>
    </row>
    <row r="9083" spans="1:25">
      <c r="A9083">
        <f t="shared" si="1218"/>
        <v>100</v>
      </c>
      <c r="B9083">
        <f t="shared" si="1219"/>
        <v>100</v>
      </c>
      <c r="C9083">
        <v>9082</v>
      </c>
      <c r="D9083" t="s">
        <v>10</v>
      </c>
      <c r="E9083" s="2">
        <v>3626</v>
      </c>
      <c r="S9083">
        <f t="shared" si="1220"/>
        <v>0</v>
      </c>
      <c r="T9083">
        <f t="shared" si="1221"/>
        <v>1</v>
      </c>
      <c r="U9083">
        <f t="shared" si="1222"/>
        <v>0</v>
      </c>
      <c r="V9083">
        <f t="shared" si="1223"/>
        <v>-1</v>
      </c>
      <c r="W9083">
        <f t="shared" si="1224"/>
        <v>0</v>
      </c>
      <c r="X9083">
        <f t="shared" si="1225"/>
        <v>0</v>
      </c>
      <c r="Y9083">
        <f t="shared" si="1226"/>
        <v>0</v>
      </c>
    </row>
    <row r="9084" spans="1:25">
      <c r="A9084">
        <f t="shared" si="1218"/>
        <v>100</v>
      </c>
      <c r="B9084">
        <f t="shared" si="1219"/>
        <v>100</v>
      </c>
      <c r="C9084">
        <v>9083</v>
      </c>
      <c r="D9084" t="s">
        <v>10</v>
      </c>
      <c r="E9084" s="2">
        <v>3627</v>
      </c>
      <c r="S9084">
        <f t="shared" si="1220"/>
        <v>0</v>
      </c>
      <c r="T9084">
        <f t="shared" si="1221"/>
        <v>1</v>
      </c>
      <c r="U9084">
        <f t="shared" si="1222"/>
        <v>0</v>
      </c>
      <c r="V9084">
        <f t="shared" si="1223"/>
        <v>-1</v>
      </c>
      <c r="W9084">
        <f t="shared" si="1224"/>
        <v>0</v>
      </c>
      <c r="X9084">
        <f t="shared" si="1225"/>
        <v>0</v>
      </c>
      <c r="Y9084">
        <f t="shared" si="1226"/>
        <v>0</v>
      </c>
    </row>
    <row r="9085" spans="1:25">
      <c r="A9085">
        <f t="shared" si="1218"/>
        <v>100</v>
      </c>
      <c r="B9085">
        <f t="shared" si="1219"/>
        <v>100</v>
      </c>
      <c r="C9085">
        <v>9084</v>
      </c>
      <c r="D9085" t="s">
        <v>10</v>
      </c>
      <c r="E9085" s="2">
        <v>3628</v>
      </c>
      <c r="S9085">
        <f t="shared" si="1220"/>
        <v>0</v>
      </c>
      <c r="T9085">
        <f t="shared" si="1221"/>
        <v>1</v>
      </c>
      <c r="U9085">
        <f t="shared" si="1222"/>
        <v>0</v>
      </c>
      <c r="V9085">
        <f t="shared" si="1223"/>
        <v>-1</v>
      </c>
      <c r="W9085">
        <f t="shared" si="1224"/>
        <v>0</v>
      </c>
      <c r="X9085">
        <f t="shared" si="1225"/>
        <v>0</v>
      </c>
      <c r="Y9085">
        <f t="shared" si="1226"/>
        <v>0</v>
      </c>
    </row>
    <row r="9086" spans="1:25">
      <c r="A9086">
        <f t="shared" si="1218"/>
        <v>100</v>
      </c>
      <c r="B9086">
        <f t="shared" si="1219"/>
        <v>100</v>
      </c>
      <c r="C9086">
        <v>9085</v>
      </c>
      <c r="D9086" t="s">
        <v>10</v>
      </c>
      <c r="E9086" s="2">
        <v>3629</v>
      </c>
      <c r="S9086">
        <f t="shared" si="1220"/>
        <v>0</v>
      </c>
      <c r="T9086">
        <f t="shared" si="1221"/>
        <v>1</v>
      </c>
      <c r="U9086">
        <f t="shared" si="1222"/>
        <v>0</v>
      </c>
      <c r="V9086">
        <f t="shared" si="1223"/>
        <v>-1</v>
      </c>
      <c r="W9086">
        <f t="shared" si="1224"/>
        <v>0</v>
      </c>
      <c r="X9086">
        <f t="shared" si="1225"/>
        <v>0</v>
      </c>
      <c r="Y9086">
        <f t="shared" si="1226"/>
        <v>0</v>
      </c>
    </row>
    <row r="9087" spans="1:25">
      <c r="A9087">
        <f t="shared" si="1218"/>
        <v>100</v>
      </c>
      <c r="B9087">
        <f t="shared" si="1219"/>
        <v>100</v>
      </c>
      <c r="C9087">
        <v>9086</v>
      </c>
      <c r="D9087" t="s">
        <v>10</v>
      </c>
      <c r="E9087" s="2">
        <v>3630</v>
      </c>
      <c r="S9087">
        <f t="shared" si="1220"/>
        <v>0</v>
      </c>
      <c r="T9087">
        <f t="shared" si="1221"/>
        <v>1</v>
      </c>
      <c r="U9087">
        <f t="shared" si="1222"/>
        <v>0</v>
      </c>
      <c r="V9087">
        <f t="shared" si="1223"/>
        <v>-1</v>
      </c>
      <c r="W9087">
        <f t="shared" si="1224"/>
        <v>0</v>
      </c>
      <c r="X9087">
        <f t="shared" si="1225"/>
        <v>0</v>
      </c>
      <c r="Y9087">
        <f t="shared" si="1226"/>
        <v>0</v>
      </c>
    </row>
    <row r="9088" spans="1:25">
      <c r="A9088">
        <f t="shared" si="1218"/>
        <v>100</v>
      </c>
      <c r="B9088">
        <f t="shared" si="1219"/>
        <v>100</v>
      </c>
      <c r="C9088">
        <v>9087</v>
      </c>
      <c r="D9088" t="s">
        <v>10</v>
      </c>
      <c r="E9088" s="2">
        <v>3631</v>
      </c>
      <c r="S9088">
        <f t="shared" si="1220"/>
        <v>0</v>
      </c>
      <c r="T9088">
        <f t="shared" si="1221"/>
        <v>1</v>
      </c>
      <c r="U9088">
        <f t="shared" si="1222"/>
        <v>0</v>
      </c>
      <c r="V9088">
        <f t="shared" si="1223"/>
        <v>-1</v>
      </c>
      <c r="W9088">
        <f t="shared" si="1224"/>
        <v>0</v>
      </c>
      <c r="X9088">
        <f t="shared" si="1225"/>
        <v>0</v>
      </c>
      <c r="Y9088">
        <f t="shared" si="1226"/>
        <v>0</v>
      </c>
    </row>
    <row r="9089" spans="1:25">
      <c r="A9089">
        <f t="shared" si="1218"/>
        <v>100</v>
      </c>
      <c r="B9089">
        <f t="shared" si="1219"/>
        <v>100</v>
      </c>
      <c r="C9089">
        <v>9088</v>
      </c>
      <c r="D9089" t="s">
        <v>10</v>
      </c>
      <c r="E9089" s="2">
        <v>3632</v>
      </c>
      <c r="S9089">
        <f t="shared" si="1220"/>
        <v>0</v>
      </c>
      <c r="T9089">
        <f t="shared" si="1221"/>
        <v>1</v>
      </c>
      <c r="U9089">
        <f t="shared" si="1222"/>
        <v>0</v>
      </c>
      <c r="V9089">
        <f t="shared" si="1223"/>
        <v>-1</v>
      </c>
      <c r="W9089">
        <f t="shared" si="1224"/>
        <v>0</v>
      </c>
      <c r="X9089">
        <f t="shared" si="1225"/>
        <v>0</v>
      </c>
      <c r="Y9089">
        <f t="shared" si="1226"/>
        <v>0</v>
      </c>
    </row>
    <row r="9090" spans="1:25">
      <c r="A9090">
        <f t="shared" si="1218"/>
        <v>100</v>
      </c>
      <c r="B9090">
        <f t="shared" si="1219"/>
        <v>100</v>
      </c>
      <c r="C9090">
        <v>9089</v>
      </c>
      <c r="D9090" t="s">
        <v>10</v>
      </c>
      <c r="E9090" s="2">
        <v>3633</v>
      </c>
      <c r="S9090">
        <f t="shared" si="1220"/>
        <v>0</v>
      </c>
      <c r="T9090">
        <f t="shared" si="1221"/>
        <v>1</v>
      </c>
      <c r="U9090">
        <f t="shared" si="1222"/>
        <v>0</v>
      </c>
      <c r="V9090">
        <f t="shared" si="1223"/>
        <v>-1</v>
      </c>
      <c r="W9090">
        <f t="shared" si="1224"/>
        <v>0</v>
      </c>
      <c r="X9090">
        <f t="shared" si="1225"/>
        <v>0</v>
      </c>
      <c r="Y9090">
        <f t="shared" si="1226"/>
        <v>0</v>
      </c>
    </row>
    <row r="9091" spans="1:25">
      <c r="A9091">
        <f t="shared" si="1218"/>
        <v>100</v>
      </c>
      <c r="B9091">
        <f t="shared" si="1219"/>
        <v>100</v>
      </c>
      <c r="C9091">
        <v>9090</v>
      </c>
      <c r="D9091" t="s">
        <v>10</v>
      </c>
      <c r="E9091" s="2">
        <v>3634</v>
      </c>
      <c r="S9091">
        <f t="shared" si="1220"/>
        <v>0</v>
      </c>
      <c r="T9091">
        <f t="shared" si="1221"/>
        <v>1</v>
      </c>
      <c r="U9091">
        <f t="shared" si="1222"/>
        <v>0</v>
      </c>
      <c r="V9091">
        <f t="shared" si="1223"/>
        <v>-1</v>
      </c>
      <c r="W9091">
        <f t="shared" si="1224"/>
        <v>0</v>
      </c>
      <c r="X9091">
        <f t="shared" si="1225"/>
        <v>0</v>
      </c>
      <c r="Y9091">
        <f t="shared" si="1226"/>
        <v>0</v>
      </c>
    </row>
    <row r="9092" spans="1:25">
      <c r="A9092">
        <f t="shared" si="1218"/>
        <v>100</v>
      </c>
      <c r="B9092">
        <f t="shared" si="1219"/>
        <v>100</v>
      </c>
      <c r="C9092">
        <v>9091</v>
      </c>
      <c r="D9092" t="s">
        <v>10</v>
      </c>
      <c r="E9092" s="2">
        <v>3635</v>
      </c>
      <c r="S9092">
        <f t="shared" si="1220"/>
        <v>0</v>
      </c>
      <c r="T9092">
        <f t="shared" si="1221"/>
        <v>1</v>
      </c>
      <c r="U9092">
        <f t="shared" si="1222"/>
        <v>0</v>
      </c>
      <c r="V9092">
        <f t="shared" si="1223"/>
        <v>-1</v>
      </c>
      <c r="W9092">
        <f t="shared" si="1224"/>
        <v>0</v>
      </c>
      <c r="X9092">
        <f t="shared" si="1225"/>
        <v>0</v>
      </c>
      <c r="Y9092">
        <f t="shared" si="1226"/>
        <v>0</v>
      </c>
    </row>
    <row r="9093" spans="1:25">
      <c r="A9093">
        <f t="shared" si="1218"/>
        <v>100</v>
      </c>
      <c r="B9093">
        <f t="shared" si="1219"/>
        <v>100</v>
      </c>
      <c r="C9093">
        <v>9092</v>
      </c>
      <c r="D9093" t="s">
        <v>10</v>
      </c>
      <c r="E9093" s="2">
        <v>3636</v>
      </c>
      <c r="S9093">
        <f t="shared" si="1220"/>
        <v>0</v>
      </c>
      <c r="T9093">
        <f t="shared" si="1221"/>
        <v>1</v>
      </c>
      <c r="U9093">
        <f t="shared" si="1222"/>
        <v>0</v>
      </c>
      <c r="V9093">
        <f t="shared" si="1223"/>
        <v>-1</v>
      </c>
      <c r="W9093">
        <f t="shared" si="1224"/>
        <v>0</v>
      </c>
      <c r="X9093">
        <f t="shared" si="1225"/>
        <v>0</v>
      </c>
      <c r="Y9093">
        <f t="shared" si="1226"/>
        <v>0</v>
      </c>
    </row>
    <row r="9094" spans="1:25">
      <c r="A9094">
        <f t="shared" si="1218"/>
        <v>100</v>
      </c>
      <c r="B9094">
        <f t="shared" si="1219"/>
        <v>100</v>
      </c>
      <c r="C9094">
        <v>9093</v>
      </c>
      <c r="D9094" t="s">
        <v>10</v>
      </c>
      <c r="E9094" s="2">
        <v>3637</v>
      </c>
      <c r="S9094">
        <f t="shared" si="1220"/>
        <v>0</v>
      </c>
      <c r="T9094">
        <f t="shared" si="1221"/>
        <v>1</v>
      </c>
      <c r="U9094">
        <f t="shared" si="1222"/>
        <v>0</v>
      </c>
      <c r="V9094">
        <f t="shared" si="1223"/>
        <v>-1</v>
      </c>
      <c r="W9094">
        <f t="shared" si="1224"/>
        <v>0</v>
      </c>
      <c r="X9094">
        <f t="shared" si="1225"/>
        <v>0</v>
      </c>
      <c r="Y9094">
        <f t="shared" si="1226"/>
        <v>0</v>
      </c>
    </row>
    <row r="9095" spans="1:25">
      <c r="A9095">
        <f t="shared" si="1218"/>
        <v>100</v>
      </c>
      <c r="B9095">
        <f t="shared" si="1219"/>
        <v>100</v>
      </c>
      <c r="C9095">
        <v>9094</v>
      </c>
      <c r="D9095" t="s">
        <v>10</v>
      </c>
      <c r="E9095" s="2">
        <v>3638</v>
      </c>
      <c r="S9095">
        <f t="shared" si="1220"/>
        <v>0</v>
      </c>
      <c r="T9095">
        <f t="shared" si="1221"/>
        <v>1</v>
      </c>
      <c r="U9095">
        <f t="shared" si="1222"/>
        <v>0</v>
      </c>
      <c r="V9095">
        <f t="shared" si="1223"/>
        <v>-1</v>
      </c>
      <c r="W9095">
        <f t="shared" si="1224"/>
        <v>0</v>
      </c>
      <c r="X9095">
        <f t="shared" si="1225"/>
        <v>0</v>
      </c>
      <c r="Y9095">
        <f t="shared" si="1226"/>
        <v>0</v>
      </c>
    </row>
    <row r="9096" spans="1:25">
      <c r="A9096">
        <f t="shared" si="1218"/>
        <v>100</v>
      </c>
      <c r="B9096">
        <f t="shared" si="1219"/>
        <v>100</v>
      </c>
      <c r="C9096">
        <v>9095</v>
      </c>
      <c r="D9096" t="s">
        <v>10</v>
      </c>
      <c r="E9096" s="2">
        <v>3639</v>
      </c>
      <c r="S9096">
        <f t="shared" si="1220"/>
        <v>0</v>
      </c>
      <c r="T9096">
        <f t="shared" si="1221"/>
        <v>1</v>
      </c>
      <c r="U9096">
        <f t="shared" si="1222"/>
        <v>0</v>
      </c>
      <c r="V9096">
        <f t="shared" si="1223"/>
        <v>-1</v>
      </c>
      <c r="W9096">
        <f t="shared" si="1224"/>
        <v>0</v>
      </c>
      <c r="X9096">
        <f t="shared" si="1225"/>
        <v>0</v>
      </c>
      <c r="Y9096">
        <f t="shared" si="1226"/>
        <v>0</v>
      </c>
    </row>
    <row r="9097" spans="1:25">
      <c r="A9097">
        <f t="shared" si="1218"/>
        <v>100</v>
      </c>
      <c r="B9097">
        <f t="shared" si="1219"/>
        <v>100</v>
      </c>
      <c r="C9097">
        <v>9096</v>
      </c>
      <c r="D9097" t="s">
        <v>10</v>
      </c>
      <c r="E9097" s="2">
        <v>3640</v>
      </c>
      <c r="S9097">
        <f t="shared" si="1220"/>
        <v>0</v>
      </c>
      <c r="T9097">
        <f t="shared" si="1221"/>
        <v>1</v>
      </c>
      <c r="U9097">
        <f t="shared" si="1222"/>
        <v>0</v>
      </c>
      <c r="V9097">
        <f t="shared" si="1223"/>
        <v>-1</v>
      </c>
      <c r="W9097">
        <f t="shared" si="1224"/>
        <v>0</v>
      </c>
      <c r="X9097">
        <f t="shared" si="1225"/>
        <v>0</v>
      </c>
      <c r="Y9097">
        <f t="shared" si="1226"/>
        <v>0</v>
      </c>
    </row>
    <row r="9098" spans="1:25">
      <c r="A9098">
        <f t="shared" si="1218"/>
        <v>100</v>
      </c>
      <c r="B9098">
        <f t="shared" si="1219"/>
        <v>100</v>
      </c>
      <c r="C9098">
        <v>9097</v>
      </c>
      <c r="D9098" t="s">
        <v>10</v>
      </c>
      <c r="E9098" s="2">
        <v>3641</v>
      </c>
      <c r="S9098">
        <f t="shared" si="1220"/>
        <v>0</v>
      </c>
      <c r="T9098">
        <f t="shared" si="1221"/>
        <v>1</v>
      </c>
      <c r="U9098">
        <f t="shared" si="1222"/>
        <v>0</v>
      </c>
      <c r="V9098">
        <f t="shared" si="1223"/>
        <v>-1</v>
      </c>
      <c r="W9098">
        <f t="shared" si="1224"/>
        <v>0</v>
      </c>
      <c r="X9098">
        <f t="shared" si="1225"/>
        <v>0</v>
      </c>
      <c r="Y9098">
        <f t="shared" si="1226"/>
        <v>0</v>
      </c>
    </row>
    <row r="9099" spans="1:25">
      <c r="A9099">
        <f t="shared" si="1218"/>
        <v>100</v>
      </c>
      <c r="B9099">
        <f t="shared" si="1219"/>
        <v>100</v>
      </c>
      <c r="C9099">
        <v>9098</v>
      </c>
      <c r="D9099" t="s">
        <v>10</v>
      </c>
      <c r="E9099" s="2">
        <v>3642</v>
      </c>
      <c r="S9099">
        <f t="shared" si="1220"/>
        <v>0</v>
      </c>
      <c r="T9099">
        <f t="shared" si="1221"/>
        <v>1</v>
      </c>
      <c r="U9099">
        <f t="shared" si="1222"/>
        <v>0</v>
      </c>
      <c r="V9099">
        <f t="shared" si="1223"/>
        <v>-1</v>
      </c>
      <c r="W9099">
        <f t="shared" si="1224"/>
        <v>0</v>
      </c>
      <c r="X9099">
        <f t="shared" si="1225"/>
        <v>0</v>
      </c>
      <c r="Y9099">
        <f t="shared" si="1226"/>
        <v>0</v>
      </c>
    </row>
    <row r="9100" spans="1:25">
      <c r="A9100">
        <f t="shared" si="1218"/>
        <v>100</v>
      </c>
      <c r="B9100">
        <f t="shared" si="1219"/>
        <v>100</v>
      </c>
      <c r="C9100">
        <v>9099</v>
      </c>
      <c r="D9100" t="s">
        <v>10</v>
      </c>
      <c r="E9100" s="2">
        <v>3643</v>
      </c>
      <c r="S9100">
        <f t="shared" si="1220"/>
        <v>0</v>
      </c>
      <c r="T9100">
        <f t="shared" si="1221"/>
        <v>1</v>
      </c>
      <c r="U9100">
        <f t="shared" si="1222"/>
        <v>0</v>
      </c>
      <c r="V9100">
        <f t="shared" si="1223"/>
        <v>-1</v>
      </c>
      <c r="W9100">
        <f t="shared" si="1224"/>
        <v>0</v>
      </c>
      <c r="X9100">
        <f t="shared" si="1225"/>
        <v>0</v>
      </c>
      <c r="Y9100">
        <f t="shared" si="1226"/>
        <v>0</v>
      </c>
    </row>
    <row r="9101" spans="1:25">
      <c r="A9101">
        <f t="shared" si="1218"/>
        <v>100</v>
      </c>
      <c r="B9101">
        <f t="shared" si="1219"/>
        <v>100</v>
      </c>
      <c r="C9101">
        <v>9100</v>
      </c>
      <c r="D9101" t="s">
        <v>10</v>
      </c>
      <c r="E9101" s="2">
        <v>3644</v>
      </c>
      <c r="S9101">
        <f t="shared" si="1220"/>
        <v>0</v>
      </c>
      <c r="T9101">
        <f t="shared" si="1221"/>
        <v>1</v>
      </c>
      <c r="U9101">
        <f t="shared" si="1222"/>
        <v>0</v>
      </c>
      <c r="V9101">
        <f t="shared" si="1223"/>
        <v>-1</v>
      </c>
      <c r="W9101">
        <f t="shared" si="1224"/>
        <v>0</v>
      </c>
      <c r="X9101">
        <f t="shared" si="1225"/>
        <v>0</v>
      </c>
      <c r="Y9101">
        <f t="shared" si="1226"/>
        <v>0</v>
      </c>
    </row>
    <row r="9102" spans="1:25">
      <c r="A9102">
        <f t="shared" si="1218"/>
        <v>100</v>
      </c>
      <c r="B9102">
        <f t="shared" si="1219"/>
        <v>100</v>
      </c>
      <c r="C9102">
        <v>9101</v>
      </c>
      <c r="D9102" t="s">
        <v>10</v>
      </c>
      <c r="E9102" s="2">
        <v>3645</v>
      </c>
      <c r="S9102">
        <f t="shared" si="1220"/>
        <v>0</v>
      </c>
      <c r="T9102">
        <f t="shared" si="1221"/>
        <v>1</v>
      </c>
      <c r="U9102">
        <f t="shared" si="1222"/>
        <v>0</v>
      </c>
      <c r="V9102">
        <f t="shared" si="1223"/>
        <v>-1</v>
      </c>
      <c r="W9102">
        <f t="shared" si="1224"/>
        <v>0</v>
      </c>
      <c r="X9102">
        <f t="shared" si="1225"/>
        <v>0</v>
      </c>
      <c r="Y9102">
        <f t="shared" si="1226"/>
        <v>0</v>
      </c>
    </row>
    <row r="9103" spans="1:25">
      <c r="A9103">
        <f t="shared" si="1218"/>
        <v>100</v>
      </c>
      <c r="B9103">
        <f t="shared" si="1219"/>
        <v>100</v>
      </c>
      <c r="C9103">
        <v>9102</v>
      </c>
      <c r="D9103" t="s">
        <v>10</v>
      </c>
      <c r="E9103" s="2">
        <v>3646</v>
      </c>
      <c r="S9103">
        <f t="shared" si="1220"/>
        <v>0</v>
      </c>
      <c r="T9103">
        <f t="shared" si="1221"/>
        <v>1</v>
      </c>
      <c r="U9103">
        <f t="shared" si="1222"/>
        <v>0</v>
      </c>
      <c r="V9103">
        <f t="shared" si="1223"/>
        <v>-1</v>
      </c>
      <c r="W9103">
        <f t="shared" si="1224"/>
        <v>0</v>
      </c>
      <c r="X9103">
        <f t="shared" si="1225"/>
        <v>0</v>
      </c>
      <c r="Y9103">
        <f t="shared" si="1226"/>
        <v>0</v>
      </c>
    </row>
    <row r="9104" spans="1:25">
      <c r="A9104">
        <f t="shared" si="1218"/>
        <v>100</v>
      </c>
      <c r="B9104">
        <f t="shared" si="1219"/>
        <v>100</v>
      </c>
      <c r="C9104">
        <v>9103</v>
      </c>
      <c r="D9104" t="s">
        <v>10</v>
      </c>
      <c r="E9104" s="2">
        <v>3647</v>
      </c>
      <c r="S9104">
        <f t="shared" si="1220"/>
        <v>0</v>
      </c>
      <c r="T9104">
        <f t="shared" si="1221"/>
        <v>1</v>
      </c>
      <c r="U9104">
        <f t="shared" si="1222"/>
        <v>0</v>
      </c>
      <c r="V9104">
        <f t="shared" si="1223"/>
        <v>-1</v>
      </c>
      <c r="W9104">
        <f t="shared" si="1224"/>
        <v>0</v>
      </c>
      <c r="X9104">
        <f t="shared" si="1225"/>
        <v>0</v>
      </c>
      <c r="Y9104">
        <f t="shared" si="1226"/>
        <v>0</v>
      </c>
    </row>
    <row r="9105" spans="1:25">
      <c r="A9105">
        <f t="shared" si="1218"/>
        <v>100</v>
      </c>
      <c r="B9105">
        <f t="shared" si="1219"/>
        <v>100</v>
      </c>
      <c r="C9105">
        <v>9104</v>
      </c>
      <c r="D9105" t="s">
        <v>10</v>
      </c>
      <c r="E9105" s="2">
        <v>3648</v>
      </c>
      <c r="S9105">
        <f t="shared" si="1220"/>
        <v>0</v>
      </c>
      <c r="T9105">
        <f t="shared" si="1221"/>
        <v>1</v>
      </c>
      <c r="U9105">
        <f t="shared" si="1222"/>
        <v>0</v>
      </c>
      <c r="V9105">
        <f t="shared" si="1223"/>
        <v>-1</v>
      </c>
      <c r="W9105">
        <f t="shared" si="1224"/>
        <v>0</v>
      </c>
      <c r="X9105">
        <f t="shared" si="1225"/>
        <v>0</v>
      </c>
      <c r="Y9105">
        <f t="shared" si="1226"/>
        <v>0</v>
      </c>
    </row>
    <row r="9106" spans="1:25">
      <c r="A9106">
        <f t="shared" si="1218"/>
        <v>100</v>
      </c>
      <c r="B9106">
        <f t="shared" si="1219"/>
        <v>100</v>
      </c>
      <c r="C9106">
        <v>9105</v>
      </c>
      <c r="D9106" t="s">
        <v>10</v>
      </c>
      <c r="E9106" s="2">
        <v>3649</v>
      </c>
      <c r="S9106">
        <f t="shared" si="1220"/>
        <v>0</v>
      </c>
      <c r="T9106">
        <f t="shared" si="1221"/>
        <v>1</v>
      </c>
      <c r="U9106">
        <f t="shared" si="1222"/>
        <v>0</v>
      </c>
      <c r="V9106">
        <f t="shared" si="1223"/>
        <v>-1</v>
      </c>
      <c r="W9106">
        <f t="shared" si="1224"/>
        <v>0</v>
      </c>
      <c r="X9106">
        <f t="shared" si="1225"/>
        <v>0</v>
      </c>
      <c r="Y9106">
        <f t="shared" si="1226"/>
        <v>0</v>
      </c>
    </row>
    <row r="9107" spans="1:25">
      <c r="A9107">
        <f t="shared" ref="A9107:A9170" si="1227">IFERROR(SEARCH(G9107,K9107),100)</f>
        <v>100</v>
      </c>
      <c r="B9107">
        <f t="shared" ref="B9107:B9170" si="1228">IF(ISNUMBER(FIND(",", J9107)),
    IF(OR(ISNUMBER(SEARCH(LOWER(LEFT(J9107, FIND(",", J9107) - 1)), LOWER(M9107))), ISNUMBER(SEARCH(LOWER(TRIM(MID(J9107, FIND(",", J9107) + 1, LEN(J9107)))), LOWER(M9107)))), 0, 100),
    IF(ISNUMBER(SEARCH(LOWER(J9107), LOWER(M9107))), 0, 100)
)</f>
        <v>100</v>
      </c>
      <c r="C9107">
        <v>9106</v>
      </c>
      <c r="D9107" t="s">
        <v>10</v>
      </c>
      <c r="E9107" s="2">
        <v>3650</v>
      </c>
      <c r="S9107">
        <f t="shared" ref="S9107:S9170" si="1229">LEN(K9107)-LEN(P9107)</f>
        <v>0</v>
      </c>
      <c r="T9107">
        <f t="shared" ref="T9107:T9170" si="1230">LEN(N9107) - LEN(SUBSTITUTE(N9107, " ", "")) + 1-LEN(G9107)</f>
        <v>1</v>
      </c>
      <c r="U9107">
        <f t="shared" ref="U9107:U9170" si="1231">IFERROR(SEARCH(G9107,K9106),0)</f>
        <v>0</v>
      </c>
      <c r="V9107">
        <f t="shared" ref="V9107:V9170" si="1232">LEN(SUBSTITUTE(K9107,", ","")) - (-LEN(SUBSTITUTE(O9107, " ", "")) + LEN(O9107)+1)</f>
        <v>-1</v>
      </c>
      <c r="W9107">
        <f t="shared" ref="W9107:W9170" si="1233">LEN(K9107)-LEN(SUBSTITUTE(K9107,"。",""))</f>
        <v>0</v>
      </c>
      <c r="X9107">
        <f t="shared" ref="X9107:X9170" si="1234">LEN(P9107)-LEN(SUBSTITUTE(P9107,"。",""))</f>
        <v>0</v>
      </c>
      <c r="Y9107">
        <f t="shared" si="1226"/>
        <v>0</v>
      </c>
    </row>
    <row r="9108" spans="1:25">
      <c r="A9108">
        <f t="shared" si="1227"/>
        <v>100</v>
      </c>
      <c r="B9108">
        <f t="shared" si="1228"/>
        <v>100</v>
      </c>
      <c r="C9108">
        <v>9107</v>
      </c>
      <c r="D9108" t="s">
        <v>10</v>
      </c>
      <c r="E9108" s="2">
        <v>3651</v>
      </c>
      <c r="S9108">
        <f t="shared" si="1229"/>
        <v>0</v>
      </c>
      <c r="T9108">
        <f t="shared" si="1230"/>
        <v>1</v>
      </c>
      <c r="U9108">
        <f t="shared" si="1231"/>
        <v>0</v>
      </c>
      <c r="V9108">
        <f t="shared" si="1232"/>
        <v>-1</v>
      </c>
      <c r="W9108">
        <f t="shared" si="1233"/>
        <v>0</v>
      </c>
      <c r="X9108">
        <f t="shared" si="1234"/>
        <v>0</v>
      </c>
      <c r="Y9108">
        <f t="shared" si="1226"/>
        <v>0</v>
      </c>
    </row>
    <row r="9109" spans="1:25">
      <c r="A9109">
        <f t="shared" si="1227"/>
        <v>100</v>
      </c>
      <c r="B9109">
        <f t="shared" si="1228"/>
        <v>100</v>
      </c>
      <c r="C9109">
        <v>9108</v>
      </c>
      <c r="D9109" t="s">
        <v>10</v>
      </c>
      <c r="E9109" s="2">
        <v>3652</v>
      </c>
      <c r="S9109">
        <f t="shared" si="1229"/>
        <v>0</v>
      </c>
      <c r="T9109">
        <f t="shared" si="1230"/>
        <v>1</v>
      </c>
      <c r="U9109">
        <f t="shared" si="1231"/>
        <v>0</v>
      </c>
      <c r="V9109">
        <f t="shared" si="1232"/>
        <v>-1</v>
      </c>
      <c r="W9109">
        <f t="shared" si="1233"/>
        <v>0</v>
      </c>
      <c r="X9109">
        <f t="shared" si="1234"/>
        <v>0</v>
      </c>
      <c r="Y9109">
        <f t="shared" si="1226"/>
        <v>0</v>
      </c>
    </row>
    <row r="9110" spans="1:25">
      <c r="A9110">
        <f t="shared" si="1227"/>
        <v>100</v>
      </c>
      <c r="B9110">
        <f t="shared" si="1228"/>
        <v>100</v>
      </c>
      <c r="C9110">
        <v>9109</v>
      </c>
      <c r="D9110" t="s">
        <v>10</v>
      </c>
      <c r="E9110" s="2">
        <v>3653</v>
      </c>
      <c r="S9110">
        <f t="shared" si="1229"/>
        <v>0</v>
      </c>
      <c r="T9110">
        <f t="shared" si="1230"/>
        <v>1</v>
      </c>
      <c r="U9110">
        <f t="shared" si="1231"/>
        <v>0</v>
      </c>
      <c r="V9110">
        <f t="shared" si="1232"/>
        <v>-1</v>
      </c>
      <c r="W9110">
        <f t="shared" si="1233"/>
        <v>0</v>
      </c>
      <c r="X9110">
        <f t="shared" si="1234"/>
        <v>0</v>
      </c>
      <c r="Y9110">
        <f t="shared" si="1226"/>
        <v>0</v>
      </c>
    </row>
    <row r="9111" spans="1:25">
      <c r="A9111">
        <f t="shared" si="1227"/>
        <v>100</v>
      </c>
      <c r="B9111">
        <f t="shared" si="1228"/>
        <v>100</v>
      </c>
      <c r="C9111">
        <v>9110</v>
      </c>
      <c r="D9111" t="s">
        <v>10</v>
      </c>
      <c r="E9111" s="2">
        <v>3654</v>
      </c>
      <c r="S9111">
        <f t="shared" si="1229"/>
        <v>0</v>
      </c>
      <c r="T9111">
        <f t="shared" si="1230"/>
        <v>1</v>
      </c>
      <c r="U9111">
        <f t="shared" si="1231"/>
        <v>0</v>
      </c>
      <c r="V9111">
        <f t="shared" si="1232"/>
        <v>-1</v>
      </c>
      <c r="W9111">
        <f t="shared" si="1233"/>
        <v>0</v>
      </c>
      <c r="X9111">
        <f t="shared" si="1234"/>
        <v>0</v>
      </c>
      <c r="Y9111">
        <f t="shared" si="1226"/>
        <v>0</v>
      </c>
    </row>
    <row r="9112" spans="1:25">
      <c r="A9112">
        <f t="shared" si="1227"/>
        <v>100</v>
      </c>
      <c r="B9112">
        <f t="shared" si="1228"/>
        <v>100</v>
      </c>
      <c r="C9112">
        <v>9111</v>
      </c>
      <c r="D9112" t="s">
        <v>10</v>
      </c>
      <c r="E9112" s="2">
        <v>3655</v>
      </c>
      <c r="S9112">
        <f t="shared" si="1229"/>
        <v>0</v>
      </c>
      <c r="T9112">
        <f t="shared" si="1230"/>
        <v>1</v>
      </c>
      <c r="U9112">
        <f t="shared" si="1231"/>
        <v>0</v>
      </c>
      <c r="V9112">
        <f t="shared" si="1232"/>
        <v>-1</v>
      </c>
      <c r="W9112">
        <f t="shared" si="1233"/>
        <v>0</v>
      </c>
      <c r="X9112">
        <f t="shared" si="1234"/>
        <v>0</v>
      </c>
      <c r="Y9112">
        <f t="shared" si="1226"/>
        <v>0</v>
      </c>
    </row>
    <row r="9113" spans="1:25">
      <c r="A9113">
        <f t="shared" si="1227"/>
        <v>100</v>
      </c>
      <c r="B9113">
        <f t="shared" si="1228"/>
        <v>100</v>
      </c>
      <c r="C9113">
        <v>9112</v>
      </c>
      <c r="D9113" t="s">
        <v>10</v>
      </c>
      <c r="E9113" s="2">
        <v>3656</v>
      </c>
      <c r="S9113">
        <f t="shared" si="1229"/>
        <v>0</v>
      </c>
      <c r="T9113">
        <f t="shared" si="1230"/>
        <v>1</v>
      </c>
      <c r="U9113">
        <f t="shared" si="1231"/>
        <v>0</v>
      </c>
      <c r="V9113">
        <f t="shared" si="1232"/>
        <v>-1</v>
      </c>
      <c r="W9113">
        <f t="shared" si="1233"/>
        <v>0</v>
      </c>
      <c r="X9113">
        <f t="shared" si="1234"/>
        <v>0</v>
      </c>
      <c r="Y9113">
        <f t="shared" si="1226"/>
        <v>0</v>
      </c>
    </row>
    <row r="9114" spans="1:25">
      <c r="A9114">
        <f t="shared" si="1227"/>
        <v>100</v>
      </c>
      <c r="B9114">
        <f t="shared" si="1228"/>
        <v>100</v>
      </c>
      <c r="C9114">
        <v>9113</v>
      </c>
      <c r="D9114" t="s">
        <v>10</v>
      </c>
      <c r="E9114" s="2">
        <v>3657</v>
      </c>
      <c r="S9114">
        <f t="shared" si="1229"/>
        <v>0</v>
      </c>
      <c r="T9114">
        <f t="shared" si="1230"/>
        <v>1</v>
      </c>
      <c r="U9114">
        <f t="shared" si="1231"/>
        <v>0</v>
      </c>
      <c r="V9114">
        <f t="shared" si="1232"/>
        <v>-1</v>
      </c>
      <c r="W9114">
        <f t="shared" si="1233"/>
        <v>0</v>
      </c>
      <c r="X9114">
        <f t="shared" si="1234"/>
        <v>0</v>
      </c>
      <c r="Y9114">
        <f t="shared" si="1226"/>
        <v>0</v>
      </c>
    </row>
    <row r="9115" spans="1:25">
      <c r="A9115">
        <f t="shared" si="1227"/>
        <v>100</v>
      </c>
      <c r="B9115">
        <f t="shared" si="1228"/>
        <v>100</v>
      </c>
      <c r="C9115">
        <v>9114</v>
      </c>
      <c r="D9115" t="s">
        <v>10</v>
      </c>
      <c r="E9115" s="2">
        <v>3658</v>
      </c>
      <c r="S9115">
        <f t="shared" si="1229"/>
        <v>0</v>
      </c>
      <c r="T9115">
        <f t="shared" si="1230"/>
        <v>1</v>
      </c>
      <c r="U9115">
        <f t="shared" si="1231"/>
        <v>0</v>
      </c>
      <c r="V9115">
        <f t="shared" si="1232"/>
        <v>-1</v>
      </c>
      <c r="W9115">
        <f t="shared" si="1233"/>
        <v>0</v>
      </c>
      <c r="X9115">
        <f t="shared" si="1234"/>
        <v>0</v>
      </c>
      <c r="Y9115">
        <f t="shared" si="1226"/>
        <v>0</v>
      </c>
    </row>
    <row r="9116" spans="1:25">
      <c r="A9116">
        <f t="shared" si="1227"/>
        <v>100</v>
      </c>
      <c r="B9116">
        <f t="shared" si="1228"/>
        <v>100</v>
      </c>
      <c r="C9116">
        <v>9115</v>
      </c>
      <c r="D9116" t="s">
        <v>10</v>
      </c>
      <c r="E9116" s="2">
        <v>3659</v>
      </c>
      <c r="S9116">
        <f t="shared" si="1229"/>
        <v>0</v>
      </c>
      <c r="T9116">
        <f t="shared" si="1230"/>
        <v>1</v>
      </c>
      <c r="U9116">
        <f t="shared" si="1231"/>
        <v>0</v>
      </c>
      <c r="V9116">
        <f t="shared" si="1232"/>
        <v>-1</v>
      </c>
      <c r="W9116">
        <f t="shared" si="1233"/>
        <v>0</v>
      </c>
      <c r="X9116">
        <f t="shared" si="1234"/>
        <v>0</v>
      </c>
      <c r="Y9116">
        <f t="shared" si="1226"/>
        <v>0</v>
      </c>
    </row>
    <row r="9117" spans="1:25">
      <c r="A9117">
        <f t="shared" si="1227"/>
        <v>100</v>
      </c>
      <c r="B9117">
        <f t="shared" si="1228"/>
        <v>100</v>
      </c>
      <c r="C9117">
        <v>9116</v>
      </c>
      <c r="D9117" t="s">
        <v>10</v>
      </c>
      <c r="E9117" s="2">
        <v>3660</v>
      </c>
      <c r="S9117">
        <f t="shared" si="1229"/>
        <v>0</v>
      </c>
      <c r="T9117">
        <f t="shared" si="1230"/>
        <v>1</v>
      </c>
      <c r="U9117">
        <f t="shared" si="1231"/>
        <v>0</v>
      </c>
      <c r="V9117">
        <f t="shared" si="1232"/>
        <v>-1</v>
      </c>
      <c r="W9117">
        <f t="shared" si="1233"/>
        <v>0</v>
      </c>
      <c r="X9117">
        <f t="shared" si="1234"/>
        <v>0</v>
      </c>
      <c r="Y9117">
        <f t="shared" si="1226"/>
        <v>0</v>
      </c>
    </row>
    <row r="9118" spans="1:25">
      <c r="A9118">
        <f t="shared" si="1227"/>
        <v>100</v>
      </c>
      <c r="B9118">
        <f t="shared" si="1228"/>
        <v>100</v>
      </c>
      <c r="C9118">
        <v>9117</v>
      </c>
      <c r="D9118" t="s">
        <v>10</v>
      </c>
      <c r="E9118" s="2">
        <v>3661</v>
      </c>
      <c r="S9118">
        <f t="shared" si="1229"/>
        <v>0</v>
      </c>
      <c r="T9118">
        <f t="shared" si="1230"/>
        <v>1</v>
      </c>
      <c r="U9118">
        <f t="shared" si="1231"/>
        <v>0</v>
      </c>
      <c r="V9118">
        <f t="shared" si="1232"/>
        <v>-1</v>
      </c>
      <c r="W9118">
        <f t="shared" si="1233"/>
        <v>0</v>
      </c>
      <c r="X9118">
        <f t="shared" si="1234"/>
        <v>0</v>
      </c>
      <c r="Y9118">
        <f t="shared" si="1226"/>
        <v>0</v>
      </c>
    </row>
    <row r="9119" spans="1:25">
      <c r="A9119">
        <f t="shared" si="1227"/>
        <v>100</v>
      </c>
      <c r="B9119">
        <f t="shared" si="1228"/>
        <v>100</v>
      </c>
      <c r="C9119">
        <v>9118</v>
      </c>
      <c r="D9119" t="s">
        <v>10</v>
      </c>
      <c r="E9119" s="2">
        <v>3662</v>
      </c>
      <c r="S9119">
        <f t="shared" si="1229"/>
        <v>0</v>
      </c>
      <c r="T9119">
        <f t="shared" si="1230"/>
        <v>1</v>
      </c>
      <c r="U9119">
        <f t="shared" si="1231"/>
        <v>0</v>
      </c>
      <c r="V9119">
        <f t="shared" si="1232"/>
        <v>-1</v>
      </c>
      <c r="W9119">
        <f t="shared" si="1233"/>
        <v>0</v>
      </c>
      <c r="X9119">
        <f t="shared" si="1234"/>
        <v>0</v>
      </c>
      <c r="Y9119">
        <f t="shared" si="1226"/>
        <v>0</v>
      </c>
    </row>
    <row r="9120" spans="1:25">
      <c r="A9120">
        <f t="shared" si="1227"/>
        <v>100</v>
      </c>
      <c r="B9120">
        <f t="shared" si="1228"/>
        <v>100</v>
      </c>
      <c r="C9120">
        <v>9119</v>
      </c>
      <c r="D9120" t="s">
        <v>10</v>
      </c>
      <c r="E9120" s="2">
        <v>3663</v>
      </c>
      <c r="S9120">
        <f t="shared" si="1229"/>
        <v>0</v>
      </c>
      <c r="T9120">
        <f t="shared" si="1230"/>
        <v>1</v>
      </c>
      <c r="U9120">
        <f t="shared" si="1231"/>
        <v>0</v>
      </c>
      <c r="V9120">
        <f t="shared" si="1232"/>
        <v>-1</v>
      </c>
      <c r="W9120">
        <f t="shared" si="1233"/>
        <v>0</v>
      </c>
      <c r="X9120">
        <f t="shared" si="1234"/>
        <v>0</v>
      </c>
      <c r="Y9120">
        <f t="shared" si="1226"/>
        <v>0</v>
      </c>
    </row>
    <row r="9121" spans="1:25">
      <c r="A9121">
        <f t="shared" si="1227"/>
        <v>100</v>
      </c>
      <c r="B9121">
        <f t="shared" si="1228"/>
        <v>100</v>
      </c>
      <c r="C9121">
        <v>9120</v>
      </c>
      <c r="D9121" t="s">
        <v>10</v>
      </c>
      <c r="E9121" s="2">
        <v>3664</v>
      </c>
      <c r="S9121">
        <f t="shared" si="1229"/>
        <v>0</v>
      </c>
      <c r="T9121">
        <f t="shared" si="1230"/>
        <v>1</v>
      </c>
      <c r="U9121">
        <f t="shared" si="1231"/>
        <v>0</v>
      </c>
      <c r="V9121">
        <f t="shared" si="1232"/>
        <v>-1</v>
      </c>
      <c r="W9121">
        <f t="shared" si="1233"/>
        <v>0</v>
      </c>
      <c r="X9121">
        <f t="shared" si="1234"/>
        <v>0</v>
      </c>
      <c r="Y9121">
        <f t="shared" si="1226"/>
        <v>0</v>
      </c>
    </row>
    <row r="9122" spans="1:25">
      <c r="A9122">
        <f t="shared" si="1227"/>
        <v>100</v>
      </c>
      <c r="B9122">
        <f t="shared" si="1228"/>
        <v>100</v>
      </c>
      <c r="C9122">
        <v>9121</v>
      </c>
      <c r="D9122" t="s">
        <v>10</v>
      </c>
      <c r="E9122" s="2">
        <v>3665</v>
      </c>
      <c r="S9122">
        <f t="shared" si="1229"/>
        <v>0</v>
      </c>
      <c r="T9122">
        <f t="shared" si="1230"/>
        <v>1</v>
      </c>
      <c r="U9122">
        <f t="shared" si="1231"/>
        <v>0</v>
      </c>
      <c r="V9122">
        <f t="shared" si="1232"/>
        <v>-1</v>
      </c>
      <c r="W9122">
        <f t="shared" si="1233"/>
        <v>0</v>
      </c>
      <c r="X9122">
        <f t="shared" si="1234"/>
        <v>0</v>
      </c>
      <c r="Y9122">
        <f t="shared" si="1226"/>
        <v>0</v>
      </c>
    </row>
    <row r="9123" spans="1:25">
      <c r="A9123">
        <f t="shared" si="1227"/>
        <v>100</v>
      </c>
      <c r="B9123">
        <f t="shared" si="1228"/>
        <v>100</v>
      </c>
      <c r="C9123">
        <v>9122</v>
      </c>
      <c r="D9123" t="s">
        <v>10</v>
      </c>
      <c r="E9123" s="2">
        <v>3666</v>
      </c>
      <c r="S9123">
        <f t="shared" si="1229"/>
        <v>0</v>
      </c>
      <c r="T9123">
        <f t="shared" si="1230"/>
        <v>1</v>
      </c>
      <c r="U9123">
        <f t="shared" si="1231"/>
        <v>0</v>
      </c>
      <c r="V9123">
        <f t="shared" si="1232"/>
        <v>-1</v>
      </c>
      <c r="W9123">
        <f t="shared" si="1233"/>
        <v>0</v>
      </c>
      <c r="X9123">
        <f t="shared" si="1234"/>
        <v>0</v>
      </c>
      <c r="Y9123">
        <f t="shared" si="1226"/>
        <v>0</v>
      </c>
    </row>
    <row r="9124" spans="1:25">
      <c r="A9124">
        <f t="shared" si="1227"/>
        <v>100</v>
      </c>
      <c r="B9124">
        <f t="shared" si="1228"/>
        <v>100</v>
      </c>
      <c r="C9124">
        <v>9123</v>
      </c>
      <c r="D9124" t="s">
        <v>10</v>
      </c>
      <c r="E9124" s="2">
        <v>3667</v>
      </c>
      <c r="S9124">
        <f t="shared" si="1229"/>
        <v>0</v>
      </c>
      <c r="T9124">
        <f t="shared" si="1230"/>
        <v>1</v>
      </c>
      <c r="U9124">
        <f t="shared" si="1231"/>
        <v>0</v>
      </c>
      <c r="V9124">
        <f t="shared" si="1232"/>
        <v>-1</v>
      </c>
      <c r="W9124">
        <f t="shared" si="1233"/>
        <v>0</v>
      </c>
      <c r="X9124">
        <f t="shared" si="1234"/>
        <v>0</v>
      </c>
      <c r="Y9124">
        <f t="shared" si="1226"/>
        <v>0</v>
      </c>
    </row>
    <row r="9125" spans="1:25">
      <c r="A9125">
        <f t="shared" si="1227"/>
        <v>100</v>
      </c>
      <c r="B9125">
        <f t="shared" si="1228"/>
        <v>100</v>
      </c>
      <c r="C9125">
        <v>9124</v>
      </c>
      <c r="D9125" t="s">
        <v>10</v>
      </c>
      <c r="E9125" s="2">
        <v>3668</v>
      </c>
      <c r="S9125">
        <f t="shared" si="1229"/>
        <v>0</v>
      </c>
      <c r="T9125">
        <f t="shared" si="1230"/>
        <v>1</v>
      </c>
      <c r="U9125">
        <f t="shared" si="1231"/>
        <v>0</v>
      </c>
      <c r="V9125">
        <f t="shared" si="1232"/>
        <v>-1</v>
      </c>
      <c r="W9125">
        <f t="shared" si="1233"/>
        <v>0</v>
      </c>
      <c r="X9125">
        <f t="shared" si="1234"/>
        <v>0</v>
      </c>
      <c r="Y9125">
        <f t="shared" si="1226"/>
        <v>0</v>
      </c>
    </row>
    <row r="9126" spans="1:25">
      <c r="A9126">
        <f t="shared" si="1227"/>
        <v>100</v>
      </c>
      <c r="B9126">
        <f t="shared" si="1228"/>
        <v>100</v>
      </c>
      <c r="C9126">
        <v>9125</v>
      </c>
      <c r="D9126" t="s">
        <v>10</v>
      </c>
      <c r="E9126" s="2">
        <v>3669</v>
      </c>
      <c r="S9126">
        <f t="shared" si="1229"/>
        <v>0</v>
      </c>
      <c r="T9126">
        <f t="shared" si="1230"/>
        <v>1</v>
      </c>
      <c r="U9126">
        <f t="shared" si="1231"/>
        <v>0</v>
      </c>
      <c r="V9126">
        <f t="shared" si="1232"/>
        <v>-1</v>
      </c>
      <c r="W9126">
        <f t="shared" si="1233"/>
        <v>0</v>
      </c>
      <c r="X9126">
        <f t="shared" si="1234"/>
        <v>0</v>
      </c>
      <c r="Y9126">
        <f t="shared" si="1226"/>
        <v>0</v>
      </c>
    </row>
    <row r="9127" spans="1:25">
      <c r="A9127">
        <f t="shared" si="1227"/>
        <v>100</v>
      </c>
      <c r="B9127">
        <f t="shared" si="1228"/>
        <v>100</v>
      </c>
      <c r="C9127">
        <v>9126</v>
      </c>
      <c r="D9127" t="s">
        <v>10</v>
      </c>
      <c r="E9127" s="2">
        <v>3670</v>
      </c>
      <c r="S9127">
        <f t="shared" si="1229"/>
        <v>0</v>
      </c>
      <c r="T9127">
        <f t="shared" si="1230"/>
        <v>1</v>
      </c>
      <c r="U9127">
        <f t="shared" si="1231"/>
        <v>0</v>
      </c>
      <c r="V9127">
        <f t="shared" si="1232"/>
        <v>-1</v>
      </c>
      <c r="W9127">
        <f t="shared" si="1233"/>
        <v>0</v>
      </c>
      <c r="X9127">
        <f t="shared" si="1234"/>
        <v>0</v>
      </c>
      <c r="Y9127">
        <f t="shared" si="1226"/>
        <v>0</v>
      </c>
    </row>
    <row r="9128" spans="1:25">
      <c r="A9128">
        <f t="shared" si="1227"/>
        <v>100</v>
      </c>
      <c r="B9128">
        <f t="shared" si="1228"/>
        <v>100</v>
      </c>
      <c r="C9128">
        <v>9127</v>
      </c>
      <c r="D9128" t="s">
        <v>10</v>
      </c>
      <c r="E9128" s="2">
        <v>3671</v>
      </c>
      <c r="S9128">
        <f t="shared" si="1229"/>
        <v>0</v>
      </c>
      <c r="T9128">
        <f t="shared" si="1230"/>
        <v>1</v>
      </c>
      <c r="U9128">
        <f t="shared" si="1231"/>
        <v>0</v>
      </c>
      <c r="V9128">
        <f t="shared" si="1232"/>
        <v>-1</v>
      </c>
      <c r="W9128">
        <f t="shared" si="1233"/>
        <v>0</v>
      </c>
      <c r="X9128">
        <f t="shared" si="1234"/>
        <v>0</v>
      </c>
      <c r="Y9128">
        <f t="shared" si="1226"/>
        <v>0</v>
      </c>
    </row>
    <row r="9129" spans="1:25">
      <c r="A9129">
        <f t="shared" si="1227"/>
        <v>100</v>
      </c>
      <c r="B9129">
        <f t="shared" si="1228"/>
        <v>100</v>
      </c>
      <c r="C9129">
        <v>9128</v>
      </c>
      <c r="D9129" t="s">
        <v>10</v>
      </c>
      <c r="E9129" s="2">
        <v>3672</v>
      </c>
      <c r="S9129">
        <f t="shared" si="1229"/>
        <v>0</v>
      </c>
      <c r="T9129">
        <f t="shared" si="1230"/>
        <v>1</v>
      </c>
      <c r="U9129">
        <f t="shared" si="1231"/>
        <v>0</v>
      </c>
      <c r="V9129">
        <f t="shared" si="1232"/>
        <v>-1</v>
      </c>
      <c r="W9129">
        <f t="shared" si="1233"/>
        <v>0</v>
      </c>
      <c r="X9129">
        <f t="shared" si="1234"/>
        <v>0</v>
      </c>
      <c r="Y9129">
        <f t="shared" si="1226"/>
        <v>0</v>
      </c>
    </row>
    <row r="9130" spans="1:25">
      <c r="A9130">
        <f t="shared" si="1227"/>
        <v>100</v>
      </c>
      <c r="B9130">
        <f t="shared" si="1228"/>
        <v>100</v>
      </c>
      <c r="C9130">
        <v>9129</v>
      </c>
      <c r="D9130" t="s">
        <v>10</v>
      </c>
      <c r="E9130" s="2">
        <v>3673</v>
      </c>
      <c r="S9130">
        <f t="shared" si="1229"/>
        <v>0</v>
      </c>
      <c r="T9130">
        <f t="shared" si="1230"/>
        <v>1</v>
      </c>
      <c r="U9130">
        <f t="shared" si="1231"/>
        <v>0</v>
      </c>
      <c r="V9130">
        <f t="shared" si="1232"/>
        <v>-1</v>
      </c>
      <c r="W9130">
        <f t="shared" si="1233"/>
        <v>0</v>
      </c>
      <c r="X9130">
        <f t="shared" si="1234"/>
        <v>0</v>
      </c>
      <c r="Y9130">
        <f t="shared" si="1226"/>
        <v>0</v>
      </c>
    </row>
    <row r="9131" spans="1:25">
      <c r="A9131">
        <f t="shared" si="1227"/>
        <v>100</v>
      </c>
      <c r="B9131">
        <f t="shared" si="1228"/>
        <v>100</v>
      </c>
      <c r="C9131">
        <v>9130</v>
      </c>
      <c r="D9131" t="s">
        <v>10</v>
      </c>
      <c r="E9131" s="2">
        <v>3674</v>
      </c>
      <c r="S9131">
        <f t="shared" si="1229"/>
        <v>0</v>
      </c>
      <c r="T9131">
        <f t="shared" si="1230"/>
        <v>1</v>
      </c>
      <c r="U9131">
        <f t="shared" si="1231"/>
        <v>0</v>
      </c>
      <c r="V9131">
        <f t="shared" si="1232"/>
        <v>-1</v>
      </c>
      <c r="W9131">
        <f t="shared" si="1233"/>
        <v>0</v>
      </c>
      <c r="X9131">
        <f t="shared" si="1234"/>
        <v>0</v>
      </c>
      <c r="Y9131">
        <f t="shared" si="1226"/>
        <v>0</v>
      </c>
    </row>
    <row r="9132" spans="1:25">
      <c r="A9132">
        <f t="shared" si="1227"/>
        <v>100</v>
      </c>
      <c r="B9132">
        <f t="shared" si="1228"/>
        <v>100</v>
      </c>
      <c r="C9132">
        <v>9131</v>
      </c>
      <c r="D9132" t="s">
        <v>10</v>
      </c>
      <c r="E9132" s="2">
        <v>3675</v>
      </c>
      <c r="S9132">
        <f t="shared" si="1229"/>
        <v>0</v>
      </c>
      <c r="T9132">
        <f t="shared" si="1230"/>
        <v>1</v>
      </c>
      <c r="U9132">
        <f t="shared" si="1231"/>
        <v>0</v>
      </c>
      <c r="V9132">
        <f t="shared" si="1232"/>
        <v>-1</v>
      </c>
      <c r="W9132">
        <f t="shared" si="1233"/>
        <v>0</v>
      </c>
      <c r="X9132">
        <f t="shared" si="1234"/>
        <v>0</v>
      </c>
      <c r="Y9132">
        <f t="shared" si="1226"/>
        <v>0</v>
      </c>
    </row>
    <row r="9133" spans="1:25">
      <c r="A9133">
        <f t="shared" si="1227"/>
        <v>100</v>
      </c>
      <c r="B9133">
        <f t="shared" si="1228"/>
        <v>100</v>
      </c>
      <c r="C9133">
        <v>9132</v>
      </c>
      <c r="D9133" t="s">
        <v>10</v>
      </c>
      <c r="E9133" s="2">
        <v>3676</v>
      </c>
      <c r="S9133">
        <f t="shared" si="1229"/>
        <v>0</v>
      </c>
      <c r="T9133">
        <f t="shared" si="1230"/>
        <v>1</v>
      </c>
      <c r="U9133">
        <f t="shared" si="1231"/>
        <v>0</v>
      </c>
      <c r="V9133">
        <f t="shared" si="1232"/>
        <v>-1</v>
      </c>
      <c r="W9133">
        <f t="shared" si="1233"/>
        <v>0</v>
      </c>
      <c r="X9133">
        <f t="shared" si="1234"/>
        <v>0</v>
      </c>
      <c r="Y9133">
        <f t="shared" si="1226"/>
        <v>0</v>
      </c>
    </row>
    <row r="9134" spans="1:25">
      <c r="A9134">
        <f t="shared" si="1227"/>
        <v>100</v>
      </c>
      <c r="B9134">
        <f t="shared" si="1228"/>
        <v>100</v>
      </c>
      <c r="C9134">
        <v>9133</v>
      </c>
      <c r="D9134" t="s">
        <v>10</v>
      </c>
      <c r="E9134" s="2">
        <v>3677</v>
      </c>
      <c r="S9134">
        <f t="shared" si="1229"/>
        <v>0</v>
      </c>
      <c r="T9134">
        <f t="shared" si="1230"/>
        <v>1</v>
      </c>
      <c r="U9134">
        <f t="shared" si="1231"/>
        <v>0</v>
      </c>
      <c r="V9134">
        <f t="shared" si="1232"/>
        <v>-1</v>
      </c>
      <c r="W9134">
        <f t="shared" si="1233"/>
        <v>0</v>
      </c>
      <c r="X9134">
        <f t="shared" si="1234"/>
        <v>0</v>
      </c>
      <c r="Y9134">
        <f t="shared" si="1226"/>
        <v>0</v>
      </c>
    </row>
    <row r="9135" spans="1:25">
      <c r="A9135">
        <f t="shared" si="1227"/>
        <v>100</v>
      </c>
      <c r="B9135">
        <f t="shared" si="1228"/>
        <v>100</v>
      </c>
      <c r="C9135">
        <v>9134</v>
      </c>
      <c r="D9135" t="s">
        <v>10</v>
      </c>
      <c r="E9135" s="2">
        <v>3678</v>
      </c>
      <c r="S9135">
        <f t="shared" si="1229"/>
        <v>0</v>
      </c>
      <c r="T9135">
        <f t="shared" si="1230"/>
        <v>1</v>
      </c>
      <c r="U9135">
        <f t="shared" si="1231"/>
        <v>0</v>
      </c>
      <c r="V9135">
        <f t="shared" si="1232"/>
        <v>-1</v>
      </c>
      <c r="W9135">
        <f t="shared" si="1233"/>
        <v>0</v>
      </c>
      <c r="X9135">
        <f t="shared" si="1234"/>
        <v>0</v>
      </c>
      <c r="Y9135">
        <f t="shared" si="1226"/>
        <v>0</v>
      </c>
    </row>
    <row r="9136" spans="1:25">
      <c r="A9136">
        <f t="shared" si="1227"/>
        <v>100</v>
      </c>
      <c r="B9136">
        <f t="shared" si="1228"/>
        <v>100</v>
      </c>
      <c r="C9136">
        <v>9135</v>
      </c>
      <c r="D9136" t="s">
        <v>10</v>
      </c>
      <c r="E9136" s="2">
        <v>3679</v>
      </c>
      <c r="S9136">
        <f t="shared" si="1229"/>
        <v>0</v>
      </c>
      <c r="T9136">
        <f t="shared" si="1230"/>
        <v>1</v>
      </c>
      <c r="U9136">
        <f t="shared" si="1231"/>
        <v>0</v>
      </c>
      <c r="V9136">
        <f t="shared" si="1232"/>
        <v>-1</v>
      </c>
      <c r="W9136">
        <f t="shared" si="1233"/>
        <v>0</v>
      </c>
      <c r="X9136">
        <f t="shared" si="1234"/>
        <v>0</v>
      </c>
      <c r="Y9136">
        <f t="shared" si="1226"/>
        <v>0</v>
      </c>
    </row>
    <row r="9137" spans="1:25">
      <c r="A9137">
        <f t="shared" si="1227"/>
        <v>100</v>
      </c>
      <c r="B9137">
        <f t="shared" si="1228"/>
        <v>100</v>
      </c>
      <c r="C9137">
        <v>9136</v>
      </c>
      <c r="D9137" t="s">
        <v>10</v>
      </c>
      <c r="E9137" s="2">
        <v>3680</v>
      </c>
      <c r="S9137">
        <f t="shared" si="1229"/>
        <v>0</v>
      </c>
      <c r="T9137">
        <f t="shared" si="1230"/>
        <v>1</v>
      </c>
      <c r="U9137">
        <f t="shared" si="1231"/>
        <v>0</v>
      </c>
      <c r="V9137">
        <f t="shared" si="1232"/>
        <v>-1</v>
      </c>
      <c r="W9137">
        <f t="shared" si="1233"/>
        <v>0</v>
      </c>
      <c r="X9137">
        <f t="shared" si="1234"/>
        <v>0</v>
      </c>
      <c r="Y9137">
        <f t="shared" si="1226"/>
        <v>0</v>
      </c>
    </row>
    <row r="9138" spans="1:25">
      <c r="A9138">
        <f t="shared" si="1227"/>
        <v>100</v>
      </c>
      <c r="B9138">
        <f t="shared" si="1228"/>
        <v>100</v>
      </c>
      <c r="C9138">
        <v>9137</v>
      </c>
      <c r="D9138" t="s">
        <v>10</v>
      </c>
      <c r="E9138" s="2">
        <v>3681</v>
      </c>
      <c r="S9138">
        <f t="shared" si="1229"/>
        <v>0</v>
      </c>
      <c r="T9138">
        <f t="shared" si="1230"/>
        <v>1</v>
      </c>
      <c r="U9138">
        <f t="shared" si="1231"/>
        <v>0</v>
      </c>
      <c r="V9138">
        <f t="shared" si="1232"/>
        <v>-1</v>
      </c>
      <c r="W9138">
        <f t="shared" si="1233"/>
        <v>0</v>
      </c>
      <c r="X9138">
        <f t="shared" si="1234"/>
        <v>0</v>
      </c>
      <c r="Y9138">
        <f t="shared" si="1226"/>
        <v>0</v>
      </c>
    </row>
    <row r="9139" spans="1:25">
      <c r="A9139">
        <f t="shared" si="1227"/>
        <v>100</v>
      </c>
      <c r="B9139">
        <f t="shared" si="1228"/>
        <v>100</v>
      </c>
      <c r="C9139">
        <v>9138</v>
      </c>
      <c r="D9139" t="s">
        <v>10</v>
      </c>
      <c r="E9139" s="2">
        <v>3682</v>
      </c>
      <c r="S9139">
        <f t="shared" si="1229"/>
        <v>0</v>
      </c>
      <c r="T9139">
        <f t="shared" si="1230"/>
        <v>1</v>
      </c>
      <c r="U9139">
        <f t="shared" si="1231"/>
        <v>0</v>
      </c>
      <c r="V9139">
        <f t="shared" si="1232"/>
        <v>-1</v>
      </c>
      <c r="W9139">
        <f t="shared" si="1233"/>
        <v>0</v>
      </c>
      <c r="X9139">
        <f t="shared" si="1234"/>
        <v>0</v>
      </c>
      <c r="Y9139">
        <f t="shared" si="1226"/>
        <v>0</v>
      </c>
    </row>
    <row r="9140" spans="1:25">
      <c r="A9140">
        <f t="shared" si="1227"/>
        <v>100</v>
      </c>
      <c r="B9140">
        <f t="shared" si="1228"/>
        <v>100</v>
      </c>
      <c r="C9140">
        <v>9139</v>
      </c>
      <c r="D9140" t="s">
        <v>10</v>
      </c>
      <c r="E9140" s="2">
        <v>3683</v>
      </c>
      <c r="S9140">
        <f t="shared" si="1229"/>
        <v>0</v>
      </c>
      <c r="T9140">
        <f t="shared" si="1230"/>
        <v>1</v>
      </c>
      <c r="U9140">
        <f t="shared" si="1231"/>
        <v>0</v>
      </c>
      <c r="V9140">
        <f t="shared" si="1232"/>
        <v>-1</v>
      </c>
      <c r="W9140">
        <f t="shared" si="1233"/>
        <v>0</v>
      </c>
      <c r="X9140">
        <f t="shared" si="1234"/>
        <v>0</v>
      </c>
      <c r="Y9140">
        <f t="shared" si="1226"/>
        <v>0</v>
      </c>
    </row>
    <row r="9141" spans="1:25">
      <c r="A9141">
        <f t="shared" si="1227"/>
        <v>100</v>
      </c>
      <c r="B9141">
        <f t="shared" si="1228"/>
        <v>100</v>
      </c>
      <c r="C9141">
        <v>9140</v>
      </c>
      <c r="D9141" t="s">
        <v>10</v>
      </c>
      <c r="E9141" s="2">
        <v>3684</v>
      </c>
      <c r="S9141">
        <f t="shared" si="1229"/>
        <v>0</v>
      </c>
      <c r="T9141">
        <f t="shared" si="1230"/>
        <v>1</v>
      </c>
      <c r="U9141">
        <f t="shared" si="1231"/>
        <v>0</v>
      </c>
      <c r="V9141">
        <f t="shared" si="1232"/>
        <v>-1</v>
      </c>
      <c r="W9141">
        <f t="shared" si="1233"/>
        <v>0</v>
      </c>
      <c r="X9141">
        <f t="shared" si="1234"/>
        <v>0</v>
      </c>
      <c r="Y9141">
        <f t="shared" si="1226"/>
        <v>0</v>
      </c>
    </row>
    <row r="9142" spans="1:25">
      <c r="A9142">
        <f t="shared" si="1227"/>
        <v>100</v>
      </c>
      <c r="B9142">
        <f t="shared" si="1228"/>
        <v>100</v>
      </c>
      <c r="C9142">
        <v>9141</v>
      </c>
      <c r="D9142" t="s">
        <v>10</v>
      </c>
      <c r="E9142" s="2">
        <v>3685</v>
      </c>
      <c r="S9142">
        <f t="shared" si="1229"/>
        <v>0</v>
      </c>
      <c r="T9142">
        <f t="shared" si="1230"/>
        <v>1</v>
      </c>
      <c r="U9142">
        <f t="shared" si="1231"/>
        <v>0</v>
      </c>
      <c r="V9142">
        <f t="shared" si="1232"/>
        <v>-1</v>
      </c>
      <c r="W9142">
        <f t="shared" si="1233"/>
        <v>0</v>
      </c>
      <c r="X9142">
        <f t="shared" si="1234"/>
        <v>0</v>
      </c>
      <c r="Y9142">
        <f t="shared" si="1226"/>
        <v>0</v>
      </c>
    </row>
    <row r="9143" spans="1:25">
      <c r="A9143">
        <f t="shared" si="1227"/>
        <v>100</v>
      </c>
      <c r="B9143">
        <f t="shared" si="1228"/>
        <v>100</v>
      </c>
      <c r="C9143">
        <v>9142</v>
      </c>
      <c r="D9143" t="s">
        <v>10</v>
      </c>
      <c r="E9143" s="2">
        <v>3686</v>
      </c>
      <c r="S9143">
        <f t="shared" si="1229"/>
        <v>0</v>
      </c>
      <c r="T9143">
        <f t="shared" si="1230"/>
        <v>1</v>
      </c>
      <c r="U9143">
        <f t="shared" si="1231"/>
        <v>0</v>
      </c>
      <c r="V9143">
        <f t="shared" si="1232"/>
        <v>-1</v>
      </c>
      <c r="W9143">
        <f t="shared" si="1233"/>
        <v>0</v>
      </c>
      <c r="X9143">
        <f t="shared" si="1234"/>
        <v>0</v>
      </c>
      <c r="Y9143">
        <f t="shared" si="1226"/>
        <v>0</v>
      </c>
    </row>
    <row r="9144" spans="1:25">
      <c r="A9144">
        <f t="shared" si="1227"/>
        <v>100</v>
      </c>
      <c r="B9144">
        <f t="shared" si="1228"/>
        <v>100</v>
      </c>
      <c r="C9144">
        <v>9143</v>
      </c>
      <c r="D9144" t="s">
        <v>10</v>
      </c>
      <c r="E9144" s="2">
        <v>3687</v>
      </c>
      <c r="S9144">
        <f t="shared" si="1229"/>
        <v>0</v>
      </c>
      <c r="T9144">
        <f t="shared" si="1230"/>
        <v>1</v>
      </c>
      <c r="U9144">
        <f t="shared" si="1231"/>
        <v>0</v>
      </c>
      <c r="V9144">
        <f t="shared" si="1232"/>
        <v>-1</v>
      </c>
      <c r="W9144">
        <f t="shared" si="1233"/>
        <v>0</v>
      </c>
      <c r="X9144">
        <f t="shared" si="1234"/>
        <v>0</v>
      </c>
      <c r="Y9144">
        <f t="shared" si="1226"/>
        <v>0</v>
      </c>
    </row>
    <row r="9145" spans="1:25">
      <c r="A9145">
        <f t="shared" si="1227"/>
        <v>100</v>
      </c>
      <c r="B9145">
        <f t="shared" si="1228"/>
        <v>100</v>
      </c>
      <c r="C9145">
        <v>9144</v>
      </c>
      <c r="D9145" t="s">
        <v>10</v>
      </c>
      <c r="E9145" s="2">
        <v>3688</v>
      </c>
      <c r="S9145">
        <f t="shared" si="1229"/>
        <v>0</v>
      </c>
      <c r="T9145">
        <f t="shared" si="1230"/>
        <v>1</v>
      </c>
      <c r="U9145">
        <f t="shared" si="1231"/>
        <v>0</v>
      </c>
      <c r="V9145">
        <f t="shared" si="1232"/>
        <v>-1</v>
      </c>
      <c r="W9145">
        <f t="shared" si="1233"/>
        <v>0</v>
      </c>
      <c r="X9145">
        <f t="shared" si="1234"/>
        <v>0</v>
      </c>
      <c r="Y9145">
        <f t="shared" si="1226"/>
        <v>0</v>
      </c>
    </row>
    <row r="9146" spans="1:25">
      <c r="A9146">
        <f t="shared" si="1227"/>
        <v>100</v>
      </c>
      <c r="B9146">
        <f t="shared" si="1228"/>
        <v>100</v>
      </c>
      <c r="C9146">
        <v>9145</v>
      </c>
      <c r="D9146" t="s">
        <v>10</v>
      </c>
      <c r="E9146" s="2">
        <v>3689</v>
      </c>
      <c r="S9146">
        <f t="shared" si="1229"/>
        <v>0</v>
      </c>
      <c r="T9146">
        <f t="shared" si="1230"/>
        <v>1</v>
      </c>
      <c r="U9146">
        <f t="shared" si="1231"/>
        <v>0</v>
      </c>
      <c r="V9146">
        <f t="shared" si="1232"/>
        <v>-1</v>
      </c>
      <c r="W9146">
        <f t="shared" si="1233"/>
        <v>0</v>
      </c>
      <c r="X9146">
        <f t="shared" si="1234"/>
        <v>0</v>
      </c>
      <c r="Y9146">
        <f t="shared" ref="Y9146:Y9209" si="1235">COUNTIF(K:K, K9146)</f>
        <v>0</v>
      </c>
    </row>
    <row r="9147" spans="1:25">
      <c r="A9147">
        <f t="shared" si="1227"/>
        <v>100</v>
      </c>
      <c r="B9147">
        <f t="shared" si="1228"/>
        <v>100</v>
      </c>
      <c r="C9147">
        <v>9146</v>
      </c>
      <c r="D9147" t="s">
        <v>10</v>
      </c>
      <c r="E9147" s="2">
        <v>3690</v>
      </c>
      <c r="S9147">
        <f t="shared" si="1229"/>
        <v>0</v>
      </c>
      <c r="T9147">
        <f t="shared" si="1230"/>
        <v>1</v>
      </c>
      <c r="U9147">
        <f t="shared" si="1231"/>
        <v>0</v>
      </c>
      <c r="V9147">
        <f t="shared" si="1232"/>
        <v>-1</v>
      </c>
      <c r="W9147">
        <f t="shared" si="1233"/>
        <v>0</v>
      </c>
      <c r="X9147">
        <f t="shared" si="1234"/>
        <v>0</v>
      </c>
      <c r="Y9147">
        <f t="shared" si="1235"/>
        <v>0</v>
      </c>
    </row>
    <row r="9148" spans="1:25">
      <c r="A9148">
        <f t="shared" si="1227"/>
        <v>100</v>
      </c>
      <c r="B9148">
        <f t="shared" si="1228"/>
        <v>100</v>
      </c>
      <c r="C9148">
        <v>9147</v>
      </c>
      <c r="D9148" t="s">
        <v>10</v>
      </c>
      <c r="E9148" s="2">
        <v>3691</v>
      </c>
      <c r="S9148">
        <f t="shared" si="1229"/>
        <v>0</v>
      </c>
      <c r="T9148">
        <f t="shared" si="1230"/>
        <v>1</v>
      </c>
      <c r="U9148">
        <f t="shared" si="1231"/>
        <v>0</v>
      </c>
      <c r="V9148">
        <f t="shared" si="1232"/>
        <v>-1</v>
      </c>
      <c r="W9148">
        <f t="shared" si="1233"/>
        <v>0</v>
      </c>
      <c r="X9148">
        <f t="shared" si="1234"/>
        <v>0</v>
      </c>
      <c r="Y9148">
        <f t="shared" si="1235"/>
        <v>0</v>
      </c>
    </row>
    <row r="9149" spans="1:25">
      <c r="A9149">
        <f t="shared" si="1227"/>
        <v>100</v>
      </c>
      <c r="B9149">
        <f t="shared" si="1228"/>
        <v>100</v>
      </c>
      <c r="C9149">
        <v>9148</v>
      </c>
      <c r="D9149" t="s">
        <v>10</v>
      </c>
      <c r="E9149" s="2">
        <v>3692</v>
      </c>
      <c r="S9149">
        <f t="shared" si="1229"/>
        <v>0</v>
      </c>
      <c r="T9149">
        <f t="shared" si="1230"/>
        <v>1</v>
      </c>
      <c r="U9149">
        <f t="shared" si="1231"/>
        <v>0</v>
      </c>
      <c r="V9149">
        <f t="shared" si="1232"/>
        <v>-1</v>
      </c>
      <c r="W9149">
        <f t="shared" si="1233"/>
        <v>0</v>
      </c>
      <c r="X9149">
        <f t="shared" si="1234"/>
        <v>0</v>
      </c>
      <c r="Y9149">
        <f t="shared" si="1235"/>
        <v>0</v>
      </c>
    </row>
    <row r="9150" spans="1:25">
      <c r="A9150">
        <f t="shared" si="1227"/>
        <v>100</v>
      </c>
      <c r="B9150">
        <f t="shared" si="1228"/>
        <v>100</v>
      </c>
      <c r="C9150">
        <v>9149</v>
      </c>
      <c r="D9150" t="s">
        <v>10</v>
      </c>
      <c r="E9150" s="2">
        <v>3693</v>
      </c>
      <c r="S9150">
        <f t="shared" si="1229"/>
        <v>0</v>
      </c>
      <c r="T9150">
        <f t="shared" si="1230"/>
        <v>1</v>
      </c>
      <c r="U9150">
        <f t="shared" si="1231"/>
        <v>0</v>
      </c>
      <c r="V9150">
        <f t="shared" si="1232"/>
        <v>-1</v>
      </c>
      <c r="W9150">
        <f t="shared" si="1233"/>
        <v>0</v>
      </c>
      <c r="X9150">
        <f t="shared" si="1234"/>
        <v>0</v>
      </c>
      <c r="Y9150">
        <f t="shared" si="1235"/>
        <v>0</v>
      </c>
    </row>
    <row r="9151" spans="1:25">
      <c r="A9151">
        <f t="shared" si="1227"/>
        <v>100</v>
      </c>
      <c r="B9151">
        <f t="shared" si="1228"/>
        <v>100</v>
      </c>
      <c r="C9151">
        <v>9150</v>
      </c>
      <c r="D9151" t="s">
        <v>10</v>
      </c>
      <c r="E9151" s="2">
        <v>3694</v>
      </c>
      <c r="S9151">
        <f t="shared" si="1229"/>
        <v>0</v>
      </c>
      <c r="T9151">
        <f t="shared" si="1230"/>
        <v>1</v>
      </c>
      <c r="U9151">
        <f t="shared" si="1231"/>
        <v>0</v>
      </c>
      <c r="V9151">
        <f t="shared" si="1232"/>
        <v>-1</v>
      </c>
      <c r="W9151">
        <f t="shared" si="1233"/>
        <v>0</v>
      </c>
      <c r="X9151">
        <f t="shared" si="1234"/>
        <v>0</v>
      </c>
      <c r="Y9151">
        <f t="shared" si="1235"/>
        <v>0</v>
      </c>
    </row>
    <row r="9152" spans="1:25">
      <c r="A9152">
        <f t="shared" si="1227"/>
        <v>100</v>
      </c>
      <c r="B9152">
        <f t="shared" si="1228"/>
        <v>100</v>
      </c>
      <c r="C9152">
        <v>9151</v>
      </c>
      <c r="D9152" t="s">
        <v>10</v>
      </c>
      <c r="E9152" s="2">
        <v>3695</v>
      </c>
      <c r="S9152">
        <f t="shared" si="1229"/>
        <v>0</v>
      </c>
      <c r="T9152">
        <f t="shared" si="1230"/>
        <v>1</v>
      </c>
      <c r="U9152">
        <f t="shared" si="1231"/>
        <v>0</v>
      </c>
      <c r="V9152">
        <f t="shared" si="1232"/>
        <v>-1</v>
      </c>
      <c r="W9152">
        <f t="shared" si="1233"/>
        <v>0</v>
      </c>
      <c r="X9152">
        <f t="shared" si="1234"/>
        <v>0</v>
      </c>
      <c r="Y9152">
        <f t="shared" si="1235"/>
        <v>0</v>
      </c>
    </row>
    <row r="9153" spans="1:25">
      <c r="A9153">
        <f t="shared" si="1227"/>
        <v>100</v>
      </c>
      <c r="B9153">
        <f t="shared" si="1228"/>
        <v>100</v>
      </c>
      <c r="C9153">
        <v>9152</v>
      </c>
      <c r="D9153" t="s">
        <v>10</v>
      </c>
      <c r="E9153" s="2">
        <v>3696</v>
      </c>
      <c r="S9153">
        <f t="shared" si="1229"/>
        <v>0</v>
      </c>
      <c r="T9153">
        <f t="shared" si="1230"/>
        <v>1</v>
      </c>
      <c r="U9153">
        <f t="shared" si="1231"/>
        <v>0</v>
      </c>
      <c r="V9153">
        <f t="shared" si="1232"/>
        <v>-1</v>
      </c>
      <c r="W9153">
        <f t="shared" si="1233"/>
        <v>0</v>
      </c>
      <c r="X9153">
        <f t="shared" si="1234"/>
        <v>0</v>
      </c>
      <c r="Y9153">
        <f t="shared" si="1235"/>
        <v>0</v>
      </c>
    </row>
    <row r="9154" spans="1:25">
      <c r="A9154">
        <f t="shared" si="1227"/>
        <v>100</v>
      </c>
      <c r="B9154">
        <f t="shared" si="1228"/>
        <v>100</v>
      </c>
      <c r="C9154">
        <v>9153</v>
      </c>
      <c r="D9154" t="s">
        <v>10</v>
      </c>
      <c r="E9154" s="2">
        <v>3697</v>
      </c>
      <c r="S9154">
        <f t="shared" si="1229"/>
        <v>0</v>
      </c>
      <c r="T9154">
        <f t="shared" si="1230"/>
        <v>1</v>
      </c>
      <c r="U9154">
        <f t="shared" si="1231"/>
        <v>0</v>
      </c>
      <c r="V9154">
        <f t="shared" si="1232"/>
        <v>-1</v>
      </c>
      <c r="W9154">
        <f t="shared" si="1233"/>
        <v>0</v>
      </c>
      <c r="X9154">
        <f t="shared" si="1234"/>
        <v>0</v>
      </c>
      <c r="Y9154">
        <f t="shared" si="1235"/>
        <v>0</v>
      </c>
    </row>
    <row r="9155" spans="1:25">
      <c r="A9155">
        <f t="shared" si="1227"/>
        <v>100</v>
      </c>
      <c r="B9155">
        <f t="shared" si="1228"/>
        <v>100</v>
      </c>
      <c r="C9155">
        <v>9154</v>
      </c>
      <c r="D9155" t="s">
        <v>10</v>
      </c>
      <c r="E9155" s="2">
        <v>3698</v>
      </c>
      <c r="S9155">
        <f t="shared" si="1229"/>
        <v>0</v>
      </c>
      <c r="T9155">
        <f t="shared" si="1230"/>
        <v>1</v>
      </c>
      <c r="U9155">
        <f t="shared" si="1231"/>
        <v>0</v>
      </c>
      <c r="V9155">
        <f t="shared" si="1232"/>
        <v>-1</v>
      </c>
      <c r="W9155">
        <f t="shared" si="1233"/>
        <v>0</v>
      </c>
      <c r="X9155">
        <f t="shared" si="1234"/>
        <v>0</v>
      </c>
      <c r="Y9155">
        <f t="shared" si="1235"/>
        <v>0</v>
      </c>
    </row>
    <row r="9156" spans="1:25">
      <c r="A9156">
        <f t="shared" si="1227"/>
        <v>100</v>
      </c>
      <c r="B9156">
        <f t="shared" si="1228"/>
        <v>100</v>
      </c>
      <c r="C9156">
        <v>9155</v>
      </c>
      <c r="D9156" t="s">
        <v>10</v>
      </c>
      <c r="E9156" s="2">
        <v>3699</v>
      </c>
      <c r="S9156">
        <f t="shared" si="1229"/>
        <v>0</v>
      </c>
      <c r="T9156">
        <f t="shared" si="1230"/>
        <v>1</v>
      </c>
      <c r="U9156">
        <f t="shared" si="1231"/>
        <v>0</v>
      </c>
      <c r="V9156">
        <f t="shared" si="1232"/>
        <v>-1</v>
      </c>
      <c r="W9156">
        <f t="shared" si="1233"/>
        <v>0</v>
      </c>
      <c r="X9156">
        <f t="shared" si="1234"/>
        <v>0</v>
      </c>
      <c r="Y9156">
        <f t="shared" si="1235"/>
        <v>0</v>
      </c>
    </row>
    <row r="9157" spans="1:25">
      <c r="A9157">
        <f t="shared" si="1227"/>
        <v>100</v>
      </c>
      <c r="B9157">
        <f t="shared" si="1228"/>
        <v>100</v>
      </c>
      <c r="C9157">
        <v>9156</v>
      </c>
      <c r="D9157" t="s">
        <v>10</v>
      </c>
      <c r="E9157" s="2">
        <v>3700</v>
      </c>
      <c r="S9157">
        <f t="shared" si="1229"/>
        <v>0</v>
      </c>
      <c r="T9157">
        <f t="shared" si="1230"/>
        <v>1</v>
      </c>
      <c r="U9157">
        <f t="shared" si="1231"/>
        <v>0</v>
      </c>
      <c r="V9157">
        <f t="shared" si="1232"/>
        <v>-1</v>
      </c>
      <c r="W9157">
        <f t="shared" si="1233"/>
        <v>0</v>
      </c>
      <c r="X9157">
        <f t="shared" si="1234"/>
        <v>0</v>
      </c>
      <c r="Y9157">
        <f t="shared" si="1235"/>
        <v>0</v>
      </c>
    </row>
    <row r="9158" spans="1:25">
      <c r="A9158">
        <f t="shared" si="1227"/>
        <v>100</v>
      </c>
      <c r="B9158">
        <f t="shared" si="1228"/>
        <v>100</v>
      </c>
      <c r="C9158">
        <v>9157</v>
      </c>
      <c r="D9158" t="s">
        <v>10</v>
      </c>
      <c r="E9158" s="2">
        <v>3701</v>
      </c>
      <c r="S9158">
        <f t="shared" si="1229"/>
        <v>0</v>
      </c>
      <c r="T9158">
        <f t="shared" si="1230"/>
        <v>1</v>
      </c>
      <c r="U9158">
        <f t="shared" si="1231"/>
        <v>0</v>
      </c>
      <c r="V9158">
        <f t="shared" si="1232"/>
        <v>-1</v>
      </c>
      <c r="W9158">
        <f t="shared" si="1233"/>
        <v>0</v>
      </c>
      <c r="X9158">
        <f t="shared" si="1234"/>
        <v>0</v>
      </c>
      <c r="Y9158">
        <f t="shared" si="1235"/>
        <v>0</v>
      </c>
    </row>
    <row r="9159" spans="1:25">
      <c r="A9159">
        <f t="shared" si="1227"/>
        <v>100</v>
      </c>
      <c r="B9159">
        <f t="shared" si="1228"/>
        <v>100</v>
      </c>
      <c r="C9159">
        <v>9158</v>
      </c>
      <c r="D9159" t="s">
        <v>10</v>
      </c>
      <c r="E9159" s="2">
        <v>3702</v>
      </c>
      <c r="S9159">
        <f t="shared" si="1229"/>
        <v>0</v>
      </c>
      <c r="T9159">
        <f t="shared" si="1230"/>
        <v>1</v>
      </c>
      <c r="U9159">
        <f t="shared" si="1231"/>
        <v>0</v>
      </c>
      <c r="V9159">
        <f t="shared" si="1232"/>
        <v>-1</v>
      </c>
      <c r="W9159">
        <f t="shared" si="1233"/>
        <v>0</v>
      </c>
      <c r="X9159">
        <f t="shared" si="1234"/>
        <v>0</v>
      </c>
      <c r="Y9159">
        <f t="shared" si="1235"/>
        <v>0</v>
      </c>
    </row>
    <row r="9160" spans="1:25">
      <c r="A9160">
        <f t="shared" si="1227"/>
        <v>100</v>
      </c>
      <c r="B9160">
        <f t="shared" si="1228"/>
        <v>100</v>
      </c>
      <c r="C9160">
        <v>9159</v>
      </c>
      <c r="D9160" t="s">
        <v>10</v>
      </c>
      <c r="E9160" s="2">
        <v>3703</v>
      </c>
      <c r="S9160">
        <f t="shared" si="1229"/>
        <v>0</v>
      </c>
      <c r="T9160">
        <f t="shared" si="1230"/>
        <v>1</v>
      </c>
      <c r="U9160">
        <f t="shared" si="1231"/>
        <v>0</v>
      </c>
      <c r="V9160">
        <f t="shared" si="1232"/>
        <v>-1</v>
      </c>
      <c r="W9160">
        <f t="shared" si="1233"/>
        <v>0</v>
      </c>
      <c r="X9160">
        <f t="shared" si="1234"/>
        <v>0</v>
      </c>
      <c r="Y9160">
        <f t="shared" si="1235"/>
        <v>0</v>
      </c>
    </row>
    <row r="9161" spans="1:25">
      <c r="A9161">
        <f t="shared" si="1227"/>
        <v>100</v>
      </c>
      <c r="B9161">
        <f t="shared" si="1228"/>
        <v>100</v>
      </c>
      <c r="C9161">
        <v>9160</v>
      </c>
      <c r="D9161" t="s">
        <v>10</v>
      </c>
      <c r="E9161" s="2">
        <v>3704</v>
      </c>
      <c r="S9161">
        <f t="shared" si="1229"/>
        <v>0</v>
      </c>
      <c r="T9161">
        <f t="shared" si="1230"/>
        <v>1</v>
      </c>
      <c r="U9161">
        <f t="shared" si="1231"/>
        <v>0</v>
      </c>
      <c r="V9161">
        <f t="shared" si="1232"/>
        <v>-1</v>
      </c>
      <c r="W9161">
        <f t="shared" si="1233"/>
        <v>0</v>
      </c>
      <c r="X9161">
        <f t="shared" si="1234"/>
        <v>0</v>
      </c>
      <c r="Y9161">
        <f t="shared" si="1235"/>
        <v>0</v>
      </c>
    </row>
    <row r="9162" spans="1:25">
      <c r="A9162">
        <f t="shared" si="1227"/>
        <v>100</v>
      </c>
      <c r="B9162">
        <f t="shared" si="1228"/>
        <v>100</v>
      </c>
      <c r="C9162">
        <v>9161</v>
      </c>
      <c r="D9162" t="s">
        <v>10</v>
      </c>
      <c r="E9162" s="2">
        <v>3705</v>
      </c>
      <c r="S9162">
        <f t="shared" si="1229"/>
        <v>0</v>
      </c>
      <c r="T9162">
        <f t="shared" si="1230"/>
        <v>1</v>
      </c>
      <c r="U9162">
        <f t="shared" si="1231"/>
        <v>0</v>
      </c>
      <c r="V9162">
        <f t="shared" si="1232"/>
        <v>-1</v>
      </c>
      <c r="W9162">
        <f t="shared" si="1233"/>
        <v>0</v>
      </c>
      <c r="X9162">
        <f t="shared" si="1234"/>
        <v>0</v>
      </c>
      <c r="Y9162">
        <f t="shared" si="1235"/>
        <v>0</v>
      </c>
    </row>
    <row r="9163" spans="1:25">
      <c r="A9163">
        <f t="shared" si="1227"/>
        <v>100</v>
      </c>
      <c r="B9163">
        <f t="shared" si="1228"/>
        <v>100</v>
      </c>
      <c r="C9163">
        <v>9162</v>
      </c>
      <c r="D9163" t="s">
        <v>10</v>
      </c>
      <c r="E9163" s="2">
        <v>3706</v>
      </c>
      <c r="S9163">
        <f t="shared" si="1229"/>
        <v>0</v>
      </c>
      <c r="T9163">
        <f t="shared" si="1230"/>
        <v>1</v>
      </c>
      <c r="U9163">
        <f t="shared" si="1231"/>
        <v>0</v>
      </c>
      <c r="V9163">
        <f t="shared" si="1232"/>
        <v>-1</v>
      </c>
      <c r="W9163">
        <f t="shared" si="1233"/>
        <v>0</v>
      </c>
      <c r="X9163">
        <f t="shared" si="1234"/>
        <v>0</v>
      </c>
      <c r="Y9163">
        <f t="shared" si="1235"/>
        <v>0</v>
      </c>
    </row>
    <row r="9164" spans="1:25">
      <c r="A9164">
        <f t="shared" si="1227"/>
        <v>100</v>
      </c>
      <c r="B9164">
        <f t="shared" si="1228"/>
        <v>100</v>
      </c>
      <c r="C9164">
        <v>9163</v>
      </c>
      <c r="D9164" t="s">
        <v>10</v>
      </c>
      <c r="E9164" s="2">
        <v>3707</v>
      </c>
      <c r="S9164">
        <f t="shared" si="1229"/>
        <v>0</v>
      </c>
      <c r="T9164">
        <f t="shared" si="1230"/>
        <v>1</v>
      </c>
      <c r="U9164">
        <f t="shared" si="1231"/>
        <v>0</v>
      </c>
      <c r="V9164">
        <f t="shared" si="1232"/>
        <v>-1</v>
      </c>
      <c r="W9164">
        <f t="shared" si="1233"/>
        <v>0</v>
      </c>
      <c r="X9164">
        <f t="shared" si="1234"/>
        <v>0</v>
      </c>
      <c r="Y9164">
        <f t="shared" si="1235"/>
        <v>0</v>
      </c>
    </row>
    <row r="9165" spans="1:25">
      <c r="A9165">
        <f t="shared" si="1227"/>
        <v>100</v>
      </c>
      <c r="B9165">
        <f t="shared" si="1228"/>
        <v>100</v>
      </c>
      <c r="C9165">
        <v>9164</v>
      </c>
      <c r="D9165" t="s">
        <v>10</v>
      </c>
      <c r="E9165" s="2">
        <v>3708</v>
      </c>
      <c r="S9165">
        <f t="shared" si="1229"/>
        <v>0</v>
      </c>
      <c r="T9165">
        <f t="shared" si="1230"/>
        <v>1</v>
      </c>
      <c r="U9165">
        <f t="shared" si="1231"/>
        <v>0</v>
      </c>
      <c r="V9165">
        <f t="shared" si="1232"/>
        <v>-1</v>
      </c>
      <c r="W9165">
        <f t="shared" si="1233"/>
        <v>0</v>
      </c>
      <c r="X9165">
        <f t="shared" si="1234"/>
        <v>0</v>
      </c>
      <c r="Y9165">
        <f t="shared" si="1235"/>
        <v>0</v>
      </c>
    </row>
    <row r="9166" spans="1:25">
      <c r="A9166">
        <f t="shared" si="1227"/>
        <v>100</v>
      </c>
      <c r="B9166">
        <f t="shared" si="1228"/>
        <v>100</v>
      </c>
      <c r="C9166">
        <v>9165</v>
      </c>
      <c r="D9166" t="s">
        <v>10</v>
      </c>
      <c r="E9166" s="2">
        <v>3709</v>
      </c>
      <c r="S9166">
        <f t="shared" si="1229"/>
        <v>0</v>
      </c>
      <c r="T9166">
        <f t="shared" si="1230"/>
        <v>1</v>
      </c>
      <c r="U9166">
        <f t="shared" si="1231"/>
        <v>0</v>
      </c>
      <c r="V9166">
        <f t="shared" si="1232"/>
        <v>-1</v>
      </c>
      <c r="W9166">
        <f t="shared" si="1233"/>
        <v>0</v>
      </c>
      <c r="X9166">
        <f t="shared" si="1234"/>
        <v>0</v>
      </c>
      <c r="Y9166">
        <f t="shared" si="1235"/>
        <v>0</v>
      </c>
    </row>
    <row r="9167" spans="1:25">
      <c r="A9167">
        <f t="shared" si="1227"/>
        <v>100</v>
      </c>
      <c r="B9167">
        <f t="shared" si="1228"/>
        <v>100</v>
      </c>
      <c r="C9167">
        <v>9166</v>
      </c>
      <c r="D9167" t="s">
        <v>10</v>
      </c>
      <c r="E9167" s="2">
        <v>3710</v>
      </c>
      <c r="S9167">
        <f t="shared" si="1229"/>
        <v>0</v>
      </c>
      <c r="T9167">
        <f t="shared" si="1230"/>
        <v>1</v>
      </c>
      <c r="U9167">
        <f t="shared" si="1231"/>
        <v>0</v>
      </c>
      <c r="V9167">
        <f t="shared" si="1232"/>
        <v>-1</v>
      </c>
      <c r="W9167">
        <f t="shared" si="1233"/>
        <v>0</v>
      </c>
      <c r="X9167">
        <f t="shared" si="1234"/>
        <v>0</v>
      </c>
      <c r="Y9167">
        <f t="shared" si="1235"/>
        <v>0</v>
      </c>
    </row>
    <row r="9168" spans="1:25">
      <c r="A9168">
        <f t="shared" si="1227"/>
        <v>100</v>
      </c>
      <c r="B9168">
        <f t="shared" si="1228"/>
        <v>100</v>
      </c>
      <c r="C9168">
        <v>9167</v>
      </c>
      <c r="D9168" t="s">
        <v>10</v>
      </c>
      <c r="E9168" s="2">
        <v>3711</v>
      </c>
      <c r="S9168">
        <f t="shared" si="1229"/>
        <v>0</v>
      </c>
      <c r="T9168">
        <f t="shared" si="1230"/>
        <v>1</v>
      </c>
      <c r="U9168">
        <f t="shared" si="1231"/>
        <v>0</v>
      </c>
      <c r="V9168">
        <f t="shared" si="1232"/>
        <v>-1</v>
      </c>
      <c r="W9168">
        <f t="shared" si="1233"/>
        <v>0</v>
      </c>
      <c r="X9168">
        <f t="shared" si="1234"/>
        <v>0</v>
      </c>
      <c r="Y9168">
        <f t="shared" si="1235"/>
        <v>0</v>
      </c>
    </row>
    <row r="9169" spans="1:25">
      <c r="A9169">
        <f t="shared" si="1227"/>
        <v>100</v>
      </c>
      <c r="B9169">
        <f t="shared" si="1228"/>
        <v>100</v>
      </c>
      <c r="C9169">
        <v>9168</v>
      </c>
      <c r="D9169" t="s">
        <v>10</v>
      </c>
      <c r="E9169" s="2">
        <v>3712</v>
      </c>
      <c r="S9169">
        <f t="shared" si="1229"/>
        <v>0</v>
      </c>
      <c r="T9169">
        <f t="shared" si="1230"/>
        <v>1</v>
      </c>
      <c r="U9169">
        <f t="shared" si="1231"/>
        <v>0</v>
      </c>
      <c r="V9169">
        <f t="shared" si="1232"/>
        <v>-1</v>
      </c>
      <c r="W9169">
        <f t="shared" si="1233"/>
        <v>0</v>
      </c>
      <c r="X9169">
        <f t="shared" si="1234"/>
        <v>0</v>
      </c>
      <c r="Y9169">
        <f t="shared" si="1235"/>
        <v>0</v>
      </c>
    </row>
    <row r="9170" spans="1:25">
      <c r="A9170">
        <f t="shared" si="1227"/>
        <v>100</v>
      </c>
      <c r="B9170">
        <f t="shared" si="1228"/>
        <v>100</v>
      </c>
      <c r="C9170">
        <v>9169</v>
      </c>
      <c r="D9170" t="s">
        <v>10</v>
      </c>
      <c r="E9170" s="2">
        <v>3713</v>
      </c>
      <c r="S9170">
        <f t="shared" si="1229"/>
        <v>0</v>
      </c>
      <c r="T9170">
        <f t="shared" si="1230"/>
        <v>1</v>
      </c>
      <c r="U9170">
        <f t="shared" si="1231"/>
        <v>0</v>
      </c>
      <c r="V9170">
        <f t="shared" si="1232"/>
        <v>-1</v>
      </c>
      <c r="W9170">
        <f t="shared" si="1233"/>
        <v>0</v>
      </c>
      <c r="X9170">
        <f t="shared" si="1234"/>
        <v>0</v>
      </c>
      <c r="Y9170">
        <f t="shared" si="1235"/>
        <v>0</v>
      </c>
    </row>
    <row r="9171" spans="1:25">
      <c r="A9171">
        <f t="shared" ref="A9171:A9234" si="1236">IFERROR(SEARCH(G9171,K9171),100)</f>
        <v>100</v>
      </c>
      <c r="B9171">
        <f t="shared" ref="B9171:B9234" si="1237">IF(ISNUMBER(FIND(",", J9171)),
    IF(OR(ISNUMBER(SEARCH(LOWER(LEFT(J9171, FIND(",", J9171) - 1)), LOWER(M9171))), ISNUMBER(SEARCH(LOWER(TRIM(MID(J9171, FIND(",", J9171) + 1, LEN(J9171)))), LOWER(M9171)))), 0, 100),
    IF(ISNUMBER(SEARCH(LOWER(J9171), LOWER(M9171))), 0, 100)
)</f>
        <v>100</v>
      </c>
      <c r="C9171">
        <v>9170</v>
      </c>
      <c r="D9171" t="s">
        <v>10</v>
      </c>
      <c r="E9171" s="2">
        <v>3714</v>
      </c>
      <c r="S9171">
        <f t="shared" ref="S9171:S9234" si="1238">LEN(K9171)-LEN(P9171)</f>
        <v>0</v>
      </c>
      <c r="T9171">
        <f t="shared" ref="T9171:T9234" si="1239">LEN(N9171) - LEN(SUBSTITUTE(N9171, " ", "")) + 1-LEN(G9171)</f>
        <v>1</v>
      </c>
      <c r="U9171">
        <f t="shared" ref="U9171:U9234" si="1240">IFERROR(SEARCH(G9171,K9170),0)</f>
        <v>0</v>
      </c>
      <c r="V9171">
        <f t="shared" ref="V9171:V9234" si="1241">LEN(SUBSTITUTE(K9171,", ","")) - (-LEN(SUBSTITUTE(O9171, " ", "")) + LEN(O9171)+1)</f>
        <v>-1</v>
      </c>
      <c r="W9171">
        <f t="shared" ref="W9171:W9234" si="1242">LEN(K9171)-LEN(SUBSTITUTE(K9171,"。",""))</f>
        <v>0</v>
      </c>
      <c r="X9171">
        <f t="shared" ref="X9171:X9234" si="1243">LEN(P9171)-LEN(SUBSTITUTE(P9171,"。",""))</f>
        <v>0</v>
      </c>
      <c r="Y9171">
        <f t="shared" si="1235"/>
        <v>0</v>
      </c>
    </row>
    <row r="9172" spans="1:25">
      <c r="A9172">
        <f t="shared" si="1236"/>
        <v>100</v>
      </c>
      <c r="B9172">
        <f t="shared" si="1237"/>
        <v>100</v>
      </c>
      <c r="C9172">
        <v>9171</v>
      </c>
      <c r="D9172" t="s">
        <v>10</v>
      </c>
      <c r="E9172" s="2">
        <v>3715</v>
      </c>
      <c r="S9172">
        <f t="shared" si="1238"/>
        <v>0</v>
      </c>
      <c r="T9172">
        <f t="shared" si="1239"/>
        <v>1</v>
      </c>
      <c r="U9172">
        <f t="shared" si="1240"/>
        <v>0</v>
      </c>
      <c r="V9172">
        <f t="shared" si="1241"/>
        <v>-1</v>
      </c>
      <c r="W9172">
        <f t="shared" si="1242"/>
        <v>0</v>
      </c>
      <c r="X9172">
        <f t="shared" si="1243"/>
        <v>0</v>
      </c>
      <c r="Y9172">
        <f t="shared" si="1235"/>
        <v>0</v>
      </c>
    </row>
    <row r="9173" spans="1:25">
      <c r="A9173">
        <f t="shared" si="1236"/>
        <v>100</v>
      </c>
      <c r="B9173">
        <f t="shared" si="1237"/>
        <v>100</v>
      </c>
      <c r="C9173">
        <v>9172</v>
      </c>
      <c r="D9173" t="s">
        <v>10</v>
      </c>
      <c r="E9173" s="2">
        <v>3716</v>
      </c>
      <c r="S9173">
        <f t="shared" si="1238"/>
        <v>0</v>
      </c>
      <c r="T9173">
        <f t="shared" si="1239"/>
        <v>1</v>
      </c>
      <c r="U9173">
        <f t="shared" si="1240"/>
        <v>0</v>
      </c>
      <c r="V9173">
        <f t="shared" si="1241"/>
        <v>-1</v>
      </c>
      <c r="W9173">
        <f t="shared" si="1242"/>
        <v>0</v>
      </c>
      <c r="X9173">
        <f t="shared" si="1243"/>
        <v>0</v>
      </c>
      <c r="Y9173">
        <f t="shared" si="1235"/>
        <v>0</v>
      </c>
    </row>
    <row r="9174" spans="1:25">
      <c r="A9174">
        <f t="shared" si="1236"/>
        <v>100</v>
      </c>
      <c r="B9174">
        <f t="shared" si="1237"/>
        <v>100</v>
      </c>
      <c r="C9174">
        <v>9173</v>
      </c>
      <c r="D9174" t="s">
        <v>10</v>
      </c>
      <c r="E9174" s="2">
        <v>3717</v>
      </c>
      <c r="S9174">
        <f t="shared" si="1238"/>
        <v>0</v>
      </c>
      <c r="T9174">
        <f t="shared" si="1239"/>
        <v>1</v>
      </c>
      <c r="U9174">
        <f t="shared" si="1240"/>
        <v>0</v>
      </c>
      <c r="V9174">
        <f t="shared" si="1241"/>
        <v>-1</v>
      </c>
      <c r="W9174">
        <f t="shared" si="1242"/>
        <v>0</v>
      </c>
      <c r="X9174">
        <f t="shared" si="1243"/>
        <v>0</v>
      </c>
      <c r="Y9174">
        <f t="shared" si="1235"/>
        <v>0</v>
      </c>
    </row>
    <row r="9175" spans="1:25">
      <c r="A9175">
        <f t="shared" si="1236"/>
        <v>100</v>
      </c>
      <c r="B9175">
        <f t="shared" si="1237"/>
        <v>100</v>
      </c>
      <c r="C9175">
        <v>9174</v>
      </c>
      <c r="D9175" t="s">
        <v>10</v>
      </c>
      <c r="E9175" s="2">
        <v>3718</v>
      </c>
      <c r="S9175">
        <f t="shared" si="1238"/>
        <v>0</v>
      </c>
      <c r="T9175">
        <f t="shared" si="1239"/>
        <v>1</v>
      </c>
      <c r="U9175">
        <f t="shared" si="1240"/>
        <v>0</v>
      </c>
      <c r="V9175">
        <f t="shared" si="1241"/>
        <v>-1</v>
      </c>
      <c r="W9175">
        <f t="shared" si="1242"/>
        <v>0</v>
      </c>
      <c r="X9175">
        <f t="shared" si="1243"/>
        <v>0</v>
      </c>
      <c r="Y9175">
        <f t="shared" si="1235"/>
        <v>0</v>
      </c>
    </row>
    <row r="9176" spans="1:25">
      <c r="A9176">
        <f t="shared" si="1236"/>
        <v>100</v>
      </c>
      <c r="B9176">
        <f t="shared" si="1237"/>
        <v>100</v>
      </c>
      <c r="C9176">
        <v>9175</v>
      </c>
      <c r="D9176" t="s">
        <v>10</v>
      </c>
      <c r="E9176" s="2">
        <v>3719</v>
      </c>
      <c r="S9176">
        <f t="shared" si="1238"/>
        <v>0</v>
      </c>
      <c r="T9176">
        <f t="shared" si="1239"/>
        <v>1</v>
      </c>
      <c r="U9176">
        <f t="shared" si="1240"/>
        <v>0</v>
      </c>
      <c r="V9176">
        <f t="shared" si="1241"/>
        <v>-1</v>
      </c>
      <c r="W9176">
        <f t="shared" si="1242"/>
        <v>0</v>
      </c>
      <c r="X9176">
        <f t="shared" si="1243"/>
        <v>0</v>
      </c>
      <c r="Y9176">
        <f t="shared" si="1235"/>
        <v>0</v>
      </c>
    </row>
    <row r="9177" spans="1:25">
      <c r="A9177">
        <f t="shared" si="1236"/>
        <v>100</v>
      </c>
      <c r="B9177">
        <f t="shared" si="1237"/>
        <v>100</v>
      </c>
      <c r="C9177">
        <v>9176</v>
      </c>
      <c r="D9177" t="s">
        <v>10</v>
      </c>
      <c r="E9177" s="2">
        <v>3720</v>
      </c>
      <c r="S9177">
        <f t="shared" si="1238"/>
        <v>0</v>
      </c>
      <c r="T9177">
        <f t="shared" si="1239"/>
        <v>1</v>
      </c>
      <c r="U9177">
        <f t="shared" si="1240"/>
        <v>0</v>
      </c>
      <c r="V9177">
        <f t="shared" si="1241"/>
        <v>-1</v>
      </c>
      <c r="W9177">
        <f t="shared" si="1242"/>
        <v>0</v>
      </c>
      <c r="X9177">
        <f t="shared" si="1243"/>
        <v>0</v>
      </c>
      <c r="Y9177">
        <f t="shared" si="1235"/>
        <v>0</v>
      </c>
    </row>
    <row r="9178" spans="1:25">
      <c r="A9178">
        <f t="shared" si="1236"/>
        <v>100</v>
      </c>
      <c r="B9178">
        <f t="shared" si="1237"/>
        <v>100</v>
      </c>
      <c r="C9178">
        <v>9177</v>
      </c>
      <c r="D9178" t="s">
        <v>10</v>
      </c>
      <c r="E9178" s="2">
        <v>3721</v>
      </c>
      <c r="S9178">
        <f t="shared" si="1238"/>
        <v>0</v>
      </c>
      <c r="T9178">
        <f t="shared" si="1239"/>
        <v>1</v>
      </c>
      <c r="U9178">
        <f t="shared" si="1240"/>
        <v>0</v>
      </c>
      <c r="V9178">
        <f t="shared" si="1241"/>
        <v>-1</v>
      </c>
      <c r="W9178">
        <f t="shared" si="1242"/>
        <v>0</v>
      </c>
      <c r="X9178">
        <f t="shared" si="1243"/>
        <v>0</v>
      </c>
      <c r="Y9178">
        <f t="shared" si="1235"/>
        <v>0</v>
      </c>
    </row>
    <row r="9179" spans="1:25">
      <c r="A9179">
        <f t="shared" si="1236"/>
        <v>100</v>
      </c>
      <c r="B9179">
        <f t="shared" si="1237"/>
        <v>100</v>
      </c>
      <c r="C9179">
        <v>9178</v>
      </c>
      <c r="D9179" t="s">
        <v>10</v>
      </c>
      <c r="E9179" s="2">
        <v>3722</v>
      </c>
      <c r="S9179">
        <f t="shared" si="1238"/>
        <v>0</v>
      </c>
      <c r="T9179">
        <f t="shared" si="1239"/>
        <v>1</v>
      </c>
      <c r="U9179">
        <f t="shared" si="1240"/>
        <v>0</v>
      </c>
      <c r="V9179">
        <f t="shared" si="1241"/>
        <v>-1</v>
      </c>
      <c r="W9179">
        <f t="shared" si="1242"/>
        <v>0</v>
      </c>
      <c r="X9179">
        <f t="shared" si="1243"/>
        <v>0</v>
      </c>
      <c r="Y9179">
        <f t="shared" si="1235"/>
        <v>0</v>
      </c>
    </row>
    <row r="9180" spans="1:25">
      <c r="A9180">
        <f t="shared" si="1236"/>
        <v>100</v>
      </c>
      <c r="B9180">
        <f t="shared" si="1237"/>
        <v>100</v>
      </c>
      <c r="C9180">
        <v>9179</v>
      </c>
      <c r="D9180" t="s">
        <v>10</v>
      </c>
      <c r="E9180" s="2">
        <v>3723</v>
      </c>
      <c r="S9180">
        <f t="shared" si="1238"/>
        <v>0</v>
      </c>
      <c r="T9180">
        <f t="shared" si="1239"/>
        <v>1</v>
      </c>
      <c r="U9180">
        <f t="shared" si="1240"/>
        <v>0</v>
      </c>
      <c r="V9180">
        <f t="shared" si="1241"/>
        <v>-1</v>
      </c>
      <c r="W9180">
        <f t="shared" si="1242"/>
        <v>0</v>
      </c>
      <c r="X9180">
        <f t="shared" si="1243"/>
        <v>0</v>
      </c>
      <c r="Y9180">
        <f t="shared" si="1235"/>
        <v>0</v>
      </c>
    </row>
    <row r="9181" spans="1:25">
      <c r="A9181">
        <f t="shared" si="1236"/>
        <v>100</v>
      </c>
      <c r="B9181">
        <f t="shared" si="1237"/>
        <v>100</v>
      </c>
      <c r="C9181">
        <v>9180</v>
      </c>
      <c r="D9181" t="s">
        <v>10</v>
      </c>
      <c r="E9181" s="2">
        <v>3724</v>
      </c>
      <c r="S9181">
        <f t="shared" si="1238"/>
        <v>0</v>
      </c>
      <c r="T9181">
        <f t="shared" si="1239"/>
        <v>1</v>
      </c>
      <c r="U9181">
        <f t="shared" si="1240"/>
        <v>0</v>
      </c>
      <c r="V9181">
        <f t="shared" si="1241"/>
        <v>-1</v>
      </c>
      <c r="W9181">
        <f t="shared" si="1242"/>
        <v>0</v>
      </c>
      <c r="X9181">
        <f t="shared" si="1243"/>
        <v>0</v>
      </c>
      <c r="Y9181">
        <f t="shared" si="1235"/>
        <v>0</v>
      </c>
    </row>
    <row r="9182" spans="1:25">
      <c r="A9182">
        <f t="shared" si="1236"/>
        <v>100</v>
      </c>
      <c r="B9182">
        <f t="shared" si="1237"/>
        <v>100</v>
      </c>
      <c r="C9182">
        <v>9181</v>
      </c>
      <c r="D9182" t="s">
        <v>10</v>
      </c>
      <c r="E9182" s="2">
        <v>3725</v>
      </c>
      <c r="S9182">
        <f t="shared" si="1238"/>
        <v>0</v>
      </c>
      <c r="T9182">
        <f t="shared" si="1239"/>
        <v>1</v>
      </c>
      <c r="U9182">
        <f t="shared" si="1240"/>
        <v>0</v>
      </c>
      <c r="V9182">
        <f t="shared" si="1241"/>
        <v>-1</v>
      </c>
      <c r="W9182">
        <f t="shared" si="1242"/>
        <v>0</v>
      </c>
      <c r="X9182">
        <f t="shared" si="1243"/>
        <v>0</v>
      </c>
      <c r="Y9182">
        <f t="shared" si="1235"/>
        <v>0</v>
      </c>
    </row>
    <row r="9183" spans="1:25">
      <c r="A9183">
        <f t="shared" si="1236"/>
        <v>100</v>
      </c>
      <c r="B9183">
        <f t="shared" si="1237"/>
        <v>100</v>
      </c>
      <c r="C9183">
        <v>9182</v>
      </c>
      <c r="D9183" t="s">
        <v>10</v>
      </c>
      <c r="E9183" s="2">
        <v>3726</v>
      </c>
      <c r="S9183">
        <f t="shared" si="1238"/>
        <v>0</v>
      </c>
      <c r="T9183">
        <f t="shared" si="1239"/>
        <v>1</v>
      </c>
      <c r="U9183">
        <f t="shared" si="1240"/>
        <v>0</v>
      </c>
      <c r="V9183">
        <f t="shared" si="1241"/>
        <v>-1</v>
      </c>
      <c r="W9183">
        <f t="shared" si="1242"/>
        <v>0</v>
      </c>
      <c r="X9183">
        <f t="shared" si="1243"/>
        <v>0</v>
      </c>
      <c r="Y9183">
        <f t="shared" si="1235"/>
        <v>0</v>
      </c>
    </row>
    <row r="9184" spans="1:25">
      <c r="A9184">
        <f t="shared" si="1236"/>
        <v>100</v>
      </c>
      <c r="B9184">
        <f t="shared" si="1237"/>
        <v>100</v>
      </c>
      <c r="C9184">
        <v>9183</v>
      </c>
      <c r="D9184" t="s">
        <v>10</v>
      </c>
      <c r="E9184" s="2">
        <v>3727</v>
      </c>
      <c r="S9184">
        <f t="shared" si="1238"/>
        <v>0</v>
      </c>
      <c r="T9184">
        <f t="shared" si="1239"/>
        <v>1</v>
      </c>
      <c r="U9184">
        <f t="shared" si="1240"/>
        <v>0</v>
      </c>
      <c r="V9184">
        <f t="shared" si="1241"/>
        <v>-1</v>
      </c>
      <c r="W9184">
        <f t="shared" si="1242"/>
        <v>0</v>
      </c>
      <c r="X9184">
        <f t="shared" si="1243"/>
        <v>0</v>
      </c>
      <c r="Y9184">
        <f t="shared" si="1235"/>
        <v>0</v>
      </c>
    </row>
    <row r="9185" spans="1:25">
      <c r="A9185">
        <f t="shared" si="1236"/>
        <v>100</v>
      </c>
      <c r="B9185">
        <f t="shared" si="1237"/>
        <v>100</v>
      </c>
      <c r="C9185">
        <v>9184</v>
      </c>
      <c r="D9185" t="s">
        <v>10</v>
      </c>
      <c r="E9185" s="2">
        <v>3728</v>
      </c>
      <c r="S9185">
        <f t="shared" si="1238"/>
        <v>0</v>
      </c>
      <c r="T9185">
        <f t="shared" si="1239"/>
        <v>1</v>
      </c>
      <c r="U9185">
        <f t="shared" si="1240"/>
        <v>0</v>
      </c>
      <c r="V9185">
        <f t="shared" si="1241"/>
        <v>-1</v>
      </c>
      <c r="W9185">
        <f t="shared" si="1242"/>
        <v>0</v>
      </c>
      <c r="X9185">
        <f t="shared" si="1243"/>
        <v>0</v>
      </c>
      <c r="Y9185">
        <f t="shared" si="1235"/>
        <v>0</v>
      </c>
    </row>
    <row r="9186" spans="1:25">
      <c r="A9186">
        <f t="shared" si="1236"/>
        <v>100</v>
      </c>
      <c r="B9186">
        <f t="shared" si="1237"/>
        <v>100</v>
      </c>
      <c r="C9186">
        <v>9185</v>
      </c>
      <c r="D9186" t="s">
        <v>10</v>
      </c>
      <c r="E9186" s="2">
        <v>3729</v>
      </c>
      <c r="S9186">
        <f t="shared" si="1238"/>
        <v>0</v>
      </c>
      <c r="T9186">
        <f t="shared" si="1239"/>
        <v>1</v>
      </c>
      <c r="U9186">
        <f t="shared" si="1240"/>
        <v>0</v>
      </c>
      <c r="V9186">
        <f t="shared" si="1241"/>
        <v>-1</v>
      </c>
      <c r="W9186">
        <f t="shared" si="1242"/>
        <v>0</v>
      </c>
      <c r="X9186">
        <f t="shared" si="1243"/>
        <v>0</v>
      </c>
      <c r="Y9186">
        <f t="shared" si="1235"/>
        <v>0</v>
      </c>
    </row>
    <row r="9187" spans="1:25">
      <c r="A9187">
        <f t="shared" si="1236"/>
        <v>100</v>
      </c>
      <c r="B9187">
        <f t="shared" si="1237"/>
        <v>100</v>
      </c>
      <c r="C9187">
        <v>9186</v>
      </c>
      <c r="D9187" t="s">
        <v>10</v>
      </c>
      <c r="E9187" s="2">
        <v>3730</v>
      </c>
      <c r="S9187">
        <f t="shared" si="1238"/>
        <v>0</v>
      </c>
      <c r="T9187">
        <f t="shared" si="1239"/>
        <v>1</v>
      </c>
      <c r="U9187">
        <f t="shared" si="1240"/>
        <v>0</v>
      </c>
      <c r="V9187">
        <f t="shared" si="1241"/>
        <v>-1</v>
      </c>
      <c r="W9187">
        <f t="shared" si="1242"/>
        <v>0</v>
      </c>
      <c r="X9187">
        <f t="shared" si="1243"/>
        <v>0</v>
      </c>
      <c r="Y9187">
        <f t="shared" si="1235"/>
        <v>0</v>
      </c>
    </row>
    <row r="9188" spans="1:25">
      <c r="A9188">
        <f t="shared" si="1236"/>
        <v>100</v>
      </c>
      <c r="B9188">
        <f t="shared" si="1237"/>
        <v>100</v>
      </c>
      <c r="C9188">
        <v>9187</v>
      </c>
      <c r="D9188" t="s">
        <v>10</v>
      </c>
      <c r="E9188" s="2">
        <v>3731</v>
      </c>
      <c r="S9188">
        <f t="shared" si="1238"/>
        <v>0</v>
      </c>
      <c r="T9188">
        <f t="shared" si="1239"/>
        <v>1</v>
      </c>
      <c r="U9188">
        <f t="shared" si="1240"/>
        <v>0</v>
      </c>
      <c r="V9188">
        <f t="shared" si="1241"/>
        <v>-1</v>
      </c>
      <c r="W9188">
        <f t="shared" si="1242"/>
        <v>0</v>
      </c>
      <c r="X9188">
        <f t="shared" si="1243"/>
        <v>0</v>
      </c>
      <c r="Y9188">
        <f t="shared" si="1235"/>
        <v>0</v>
      </c>
    </row>
    <row r="9189" spans="1:25">
      <c r="A9189">
        <f t="shared" si="1236"/>
        <v>100</v>
      </c>
      <c r="B9189">
        <f t="shared" si="1237"/>
        <v>100</v>
      </c>
      <c r="C9189">
        <v>9188</v>
      </c>
      <c r="D9189" t="s">
        <v>10</v>
      </c>
      <c r="E9189" s="2">
        <v>3732</v>
      </c>
      <c r="S9189">
        <f t="shared" si="1238"/>
        <v>0</v>
      </c>
      <c r="T9189">
        <f t="shared" si="1239"/>
        <v>1</v>
      </c>
      <c r="U9189">
        <f t="shared" si="1240"/>
        <v>0</v>
      </c>
      <c r="V9189">
        <f t="shared" si="1241"/>
        <v>-1</v>
      </c>
      <c r="W9189">
        <f t="shared" si="1242"/>
        <v>0</v>
      </c>
      <c r="X9189">
        <f t="shared" si="1243"/>
        <v>0</v>
      </c>
      <c r="Y9189">
        <f t="shared" si="1235"/>
        <v>0</v>
      </c>
    </row>
    <row r="9190" spans="1:25">
      <c r="A9190">
        <f t="shared" si="1236"/>
        <v>100</v>
      </c>
      <c r="B9190">
        <f t="shared" si="1237"/>
        <v>100</v>
      </c>
      <c r="C9190">
        <v>9189</v>
      </c>
      <c r="D9190" t="s">
        <v>10</v>
      </c>
      <c r="E9190" s="2">
        <v>3733</v>
      </c>
      <c r="S9190">
        <f t="shared" si="1238"/>
        <v>0</v>
      </c>
      <c r="T9190">
        <f t="shared" si="1239"/>
        <v>1</v>
      </c>
      <c r="U9190">
        <f t="shared" si="1240"/>
        <v>0</v>
      </c>
      <c r="V9190">
        <f t="shared" si="1241"/>
        <v>-1</v>
      </c>
      <c r="W9190">
        <f t="shared" si="1242"/>
        <v>0</v>
      </c>
      <c r="X9190">
        <f t="shared" si="1243"/>
        <v>0</v>
      </c>
      <c r="Y9190">
        <f t="shared" si="1235"/>
        <v>0</v>
      </c>
    </row>
    <row r="9191" spans="1:25">
      <c r="A9191">
        <f t="shared" si="1236"/>
        <v>100</v>
      </c>
      <c r="B9191">
        <f t="shared" si="1237"/>
        <v>100</v>
      </c>
      <c r="C9191">
        <v>9190</v>
      </c>
      <c r="D9191" t="s">
        <v>10</v>
      </c>
      <c r="E9191" s="2">
        <v>3734</v>
      </c>
      <c r="S9191">
        <f t="shared" si="1238"/>
        <v>0</v>
      </c>
      <c r="T9191">
        <f t="shared" si="1239"/>
        <v>1</v>
      </c>
      <c r="U9191">
        <f t="shared" si="1240"/>
        <v>0</v>
      </c>
      <c r="V9191">
        <f t="shared" si="1241"/>
        <v>-1</v>
      </c>
      <c r="W9191">
        <f t="shared" si="1242"/>
        <v>0</v>
      </c>
      <c r="X9191">
        <f t="shared" si="1243"/>
        <v>0</v>
      </c>
      <c r="Y9191">
        <f t="shared" si="1235"/>
        <v>0</v>
      </c>
    </row>
    <row r="9192" spans="1:25">
      <c r="A9192">
        <f t="shared" si="1236"/>
        <v>100</v>
      </c>
      <c r="B9192">
        <f t="shared" si="1237"/>
        <v>100</v>
      </c>
      <c r="C9192">
        <v>9191</v>
      </c>
      <c r="D9192" t="s">
        <v>10</v>
      </c>
      <c r="E9192" s="2">
        <v>3735</v>
      </c>
      <c r="S9192">
        <f t="shared" si="1238"/>
        <v>0</v>
      </c>
      <c r="T9192">
        <f t="shared" si="1239"/>
        <v>1</v>
      </c>
      <c r="U9192">
        <f t="shared" si="1240"/>
        <v>0</v>
      </c>
      <c r="V9192">
        <f t="shared" si="1241"/>
        <v>-1</v>
      </c>
      <c r="W9192">
        <f t="shared" si="1242"/>
        <v>0</v>
      </c>
      <c r="X9192">
        <f t="shared" si="1243"/>
        <v>0</v>
      </c>
      <c r="Y9192">
        <f t="shared" si="1235"/>
        <v>0</v>
      </c>
    </row>
    <row r="9193" spans="1:25">
      <c r="A9193">
        <f t="shared" si="1236"/>
        <v>100</v>
      </c>
      <c r="B9193">
        <f t="shared" si="1237"/>
        <v>100</v>
      </c>
      <c r="C9193">
        <v>9192</v>
      </c>
      <c r="D9193" t="s">
        <v>10</v>
      </c>
      <c r="E9193" s="2">
        <v>3736</v>
      </c>
      <c r="S9193">
        <f t="shared" si="1238"/>
        <v>0</v>
      </c>
      <c r="T9193">
        <f t="shared" si="1239"/>
        <v>1</v>
      </c>
      <c r="U9193">
        <f t="shared" si="1240"/>
        <v>0</v>
      </c>
      <c r="V9193">
        <f t="shared" si="1241"/>
        <v>-1</v>
      </c>
      <c r="W9193">
        <f t="shared" si="1242"/>
        <v>0</v>
      </c>
      <c r="X9193">
        <f t="shared" si="1243"/>
        <v>0</v>
      </c>
      <c r="Y9193">
        <f t="shared" si="1235"/>
        <v>0</v>
      </c>
    </row>
    <row r="9194" spans="1:25">
      <c r="A9194">
        <f t="shared" si="1236"/>
        <v>100</v>
      </c>
      <c r="B9194">
        <f t="shared" si="1237"/>
        <v>100</v>
      </c>
      <c r="C9194">
        <v>9193</v>
      </c>
      <c r="D9194" t="s">
        <v>10</v>
      </c>
      <c r="E9194" s="2">
        <v>3737</v>
      </c>
      <c r="S9194">
        <f t="shared" si="1238"/>
        <v>0</v>
      </c>
      <c r="T9194">
        <f t="shared" si="1239"/>
        <v>1</v>
      </c>
      <c r="U9194">
        <f t="shared" si="1240"/>
        <v>0</v>
      </c>
      <c r="V9194">
        <f t="shared" si="1241"/>
        <v>-1</v>
      </c>
      <c r="W9194">
        <f t="shared" si="1242"/>
        <v>0</v>
      </c>
      <c r="X9194">
        <f t="shared" si="1243"/>
        <v>0</v>
      </c>
      <c r="Y9194">
        <f t="shared" si="1235"/>
        <v>0</v>
      </c>
    </row>
    <row r="9195" spans="1:25">
      <c r="A9195">
        <f t="shared" si="1236"/>
        <v>100</v>
      </c>
      <c r="B9195">
        <f t="shared" si="1237"/>
        <v>100</v>
      </c>
      <c r="C9195">
        <v>9194</v>
      </c>
      <c r="D9195" t="s">
        <v>10</v>
      </c>
      <c r="E9195" s="2">
        <v>3738</v>
      </c>
      <c r="S9195">
        <f t="shared" si="1238"/>
        <v>0</v>
      </c>
      <c r="T9195">
        <f t="shared" si="1239"/>
        <v>1</v>
      </c>
      <c r="U9195">
        <f t="shared" si="1240"/>
        <v>0</v>
      </c>
      <c r="V9195">
        <f t="shared" si="1241"/>
        <v>-1</v>
      </c>
      <c r="W9195">
        <f t="shared" si="1242"/>
        <v>0</v>
      </c>
      <c r="X9195">
        <f t="shared" si="1243"/>
        <v>0</v>
      </c>
      <c r="Y9195">
        <f t="shared" si="1235"/>
        <v>0</v>
      </c>
    </row>
    <row r="9196" spans="1:25">
      <c r="A9196">
        <f t="shared" si="1236"/>
        <v>100</v>
      </c>
      <c r="B9196">
        <f t="shared" si="1237"/>
        <v>100</v>
      </c>
      <c r="C9196">
        <v>9195</v>
      </c>
      <c r="D9196" t="s">
        <v>10</v>
      </c>
      <c r="E9196" s="2">
        <v>3739</v>
      </c>
      <c r="S9196">
        <f t="shared" si="1238"/>
        <v>0</v>
      </c>
      <c r="T9196">
        <f t="shared" si="1239"/>
        <v>1</v>
      </c>
      <c r="U9196">
        <f t="shared" si="1240"/>
        <v>0</v>
      </c>
      <c r="V9196">
        <f t="shared" si="1241"/>
        <v>-1</v>
      </c>
      <c r="W9196">
        <f t="shared" si="1242"/>
        <v>0</v>
      </c>
      <c r="X9196">
        <f t="shared" si="1243"/>
        <v>0</v>
      </c>
      <c r="Y9196">
        <f t="shared" si="1235"/>
        <v>0</v>
      </c>
    </row>
    <row r="9197" spans="1:25">
      <c r="A9197">
        <f t="shared" si="1236"/>
        <v>100</v>
      </c>
      <c r="B9197">
        <f t="shared" si="1237"/>
        <v>100</v>
      </c>
      <c r="C9197">
        <v>9196</v>
      </c>
      <c r="D9197" t="s">
        <v>10</v>
      </c>
      <c r="E9197" s="2">
        <v>3740</v>
      </c>
      <c r="S9197">
        <f t="shared" si="1238"/>
        <v>0</v>
      </c>
      <c r="T9197">
        <f t="shared" si="1239"/>
        <v>1</v>
      </c>
      <c r="U9197">
        <f t="shared" si="1240"/>
        <v>0</v>
      </c>
      <c r="V9197">
        <f t="shared" si="1241"/>
        <v>-1</v>
      </c>
      <c r="W9197">
        <f t="shared" si="1242"/>
        <v>0</v>
      </c>
      <c r="X9197">
        <f t="shared" si="1243"/>
        <v>0</v>
      </c>
      <c r="Y9197">
        <f t="shared" si="1235"/>
        <v>0</v>
      </c>
    </row>
    <row r="9198" spans="1:25">
      <c r="A9198">
        <f t="shared" si="1236"/>
        <v>100</v>
      </c>
      <c r="B9198">
        <f t="shared" si="1237"/>
        <v>100</v>
      </c>
      <c r="C9198">
        <v>9197</v>
      </c>
      <c r="D9198" t="s">
        <v>10</v>
      </c>
      <c r="E9198" s="2">
        <v>3741</v>
      </c>
      <c r="S9198">
        <f t="shared" si="1238"/>
        <v>0</v>
      </c>
      <c r="T9198">
        <f t="shared" si="1239"/>
        <v>1</v>
      </c>
      <c r="U9198">
        <f t="shared" si="1240"/>
        <v>0</v>
      </c>
      <c r="V9198">
        <f t="shared" si="1241"/>
        <v>-1</v>
      </c>
      <c r="W9198">
        <f t="shared" si="1242"/>
        <v>0</v>
      </c>
      <c r="X9198">
        <f t="shared" si="1243"/>
        <v>0</v>
      </c>
      <c r="Y9198">
        <f t="shared" si="1235"/>
        <v>0</v>
      </c>
    </row>
    <row r="9199" spans="1:25">
      <c r="A9199">
        <f t="shared" si="1236"/>
        <v>100</v>
      </c>
      <c r="B9199">
        <f t="shared" si="1237"/>
        <v>100</v>
      </c>
      <c r="C9199">
        <v>9198</v>
      </c>
      <c r="D9199" t="s">
        <v>10</v>
      </c>
      <c r="E9199" s="2">
        <v>3742</v>
      </c>
      <c r="S9199">
        <f t="shared" si="1238"/>
        <v>0</v>
      </c>
      <c r="T9199">
        <f t="shared" si="1239"/>
        <v>1</v>
      </c>
      <c r="U9199">
        <f t="shared" si="1240"/>
        <v>0</v>
      </c>
      <c r="V9199">
        <f t="shared" si="1241"/>
        <v>-1</v>
      </c>
      <c r="W9199">
        <f t="shared" si="1242"/>
        <v>0</v>
      </c>
      <c r="X9199">
        <f t="shared" si="1243"/>
        <v>0</v>
      </c>
      <c r="Y9199">
        <f t="shared" si="1235"/>
        <v>0</v>
      </c>
    </row>
    <row r="9200" spans="1:25">
      <c r="A9200">
        <f t="shared" si="1236"/>
        <v>100</v>
      </c>
      <c r="B9200">
        <f t="shared" si="1237"/>
        <v>100</v>
      </c>
      <c r="C9200">
        <v>9199</v>
      </c>
      <c r="D9200" t="s">
        <v>10</v>
      </c>
      <c r="E9200" s="2">
        <v>3743</v>
      </c>
      <c r="S9200">
        <f t="shared" si="1238"/>
        <v>0</v>
      </c>
      <c r="T9200">
        <f t="shared" si="1239"/>
        <v>1</v>
      </c>
      <c r="U9200">
        <f t="shared" si="1240"/>
        <v>0</v>
      </c>
      <c r="V9200">
        <f t="shared" si="1241"/>
        <v>-1</v>
      </c>
      <c r="W9200">
        <f t="shared" si="1242"/>
        <v>0</v>
      </c>
      <c r="X9200">
        <f t="shared" si="1243"/>
        <v>0</v>
      </c>
      <c r="Y9200">
        <f t="shared" si="1235"/>
        <v>0</v>
      </c>
    </row>
    <row r="9201" spans="1:25">
      <c r="A9201">
        <f t="shared" si="1236"/>
        <v>100</v>
      </c>
      <c r="B9201">
        <f t="shared" si="1237"/>
        <v>100</v>
      </c>
      <c r="C9201">
        <v>9200</v>
      </c>
      <c r="D9201" t="s">
        <v>10</v>
      </c>
      <c r="E9201" s="2">
        <v>3744</v>
      </c>
      <c r="S9201">
        <f t="shared" si="1238"/>
        <v>0</v>
      </c>
      <c r="T9201">
        <f t="shared" si="1239"/>
        <v>1</v>
      </c>
      <c r="U9201">
        <f t="shared" si="1240"/>
        <v>0</v>
      </c>
      <c r="V9201">
        <f t="shared" si="1241"/>
        <v>-1</v>
      </c>
      <c r="W9201">
        <f t="shared" si="1242"/>
        <v>0</v>
      </c>
      <c r="X9201">
        <f t="shared" si="1243"/>
        <v>0</v>
      </c>
      <c r="Y9201">
        <f t="shared" si="1235"/>
        <v>0</v>
      </c>
    </row>
    <row r="9202" spans="1:25">
      <c r="A9202">
        <f t="shared" si="1236"/>
        <v>100</v>
      </c>
      <c r="B9202">
        <f t="shared" si="1237"/>
        <v>100</v>
      </c>
      <c r="C9202">
        <v>9201</v>
      </c>
      <c r="D9202" t="s">
        <v>10</v>
      </c>
      <c r="E9202" s="2">
        <v>3745</v>
      </c>
      <c r="S9202">
        <f t="shared" si="1238"/>
        <v>0</v>
      </c>
      <c r="T9202">
        <f t="shared" si="1239"/>
        <v>1</v>
      </c>
      <c r="U9202">
        <f t="shared" si="1240"/>
        <v>0</v>
      </c>
      <c r="V9202">
        <f t="shared" si="1241"/>
        <v>-1</v>
      </c>
      <c r="W9202">
        <f t="shared" si="1242"/>
        <v>0</v>
      </c>
      <c r="X9202">
        <f t="shared" si="1243"/>
        <v>0</v>
      </c>
      <c r="Y9202">
        <f t="shared" si="1235"/>
        <v>0</v>
      </c>
    </row>
    <row r="9203" spans="1:25">
      <c r="A9203">
        <f t="shared" si="1236"/>
        <v>100</v>
      </c>
      <c r="B9203">
        <f t="shared" si="1237"/>
        <v>100</v>
      </c>
      <c r="C9203">
        <v>9202</v>
      </c>
      <c r="D9203" t="s">
        <v>10</v>
      </c>
      <c r="E9203" s="2">
        <v>3746</v>
      </c>
      <c r="S9203">
        <f t="shared" si="1238"/>
        <v>0</v>
      </c>
      <c r="T9203">
        <f t="shared" si="1239"/>
        <v>1</v>
      </c>
      <c r="U9203">
        <f t="shared" si="1240"/>
        <v>0</v>
      </c>
      <c r="V9203">
        <f t="shared" si="1241"/>
        <v>-1</v>
      </c>
      <c r="W9203">
        <f t="shared" si="1242"/>
        <v>0</v>
      </c>
      <c r="X9203">
        <f t="shared" si="1243"/>
        <v>0</v>
      </c>
      <c r="Y9203">
        <f t="shared" si="1235"/>
        <v>0</v>
      </c>
    </row>
    <row r="9204" spans="1:25">
      <c r="A9204">
        <f t="shared" si="1236"/>
        <v>100</v>
      </c>
      <c r="B9204">
        <f t="shared" si="1237"/>
        <v>100</v>
      </c>
      <c r="C9204">
        <v>9203</v>
      </c>
      <c r="D9204" t="s">
        <v>10</v>
      </c>
      <c r="E9204" s="2">
        <v>3747</v>
      </c>
      <c r="S9204">
        <f t="shared" si="1238"/>
        <v>0</v>
      </c>
      <c r="T9204">
        <f t="shared" si="1239"/>
        <v>1</v>
      </c>
      <c r="U9204">
        <f t="shared" si="1240"/>
        <v>0</v>
      </c>
      <c r="V9204">
        <f t="shared" si="1241"/>
        <v>-1</v>
      </c>
      <c r="W9204">
        <f t="shared" si="1242"/>
        <v>0</v>
      </c>
      <c r="X9204">
        <f t="shared" si="1243"/>
        <v>0</v>
      </c>
      <c r="Y9204">
        <f t="shared" si="1235"/>
        <v>0</v>
      </c>
    </row>
    <row r="9205" spans="1:25">
      <c r="A9205">
        <f t="shared" si="1236"/>
        <v>100</v>
      </c>
      <c r="B9205">
        <f t="shared" si="1237"/>
        <v>100</v>
      </c>
      <c r="C9205">
        <v>9204</v>
      </c>
      <c r="D9205" t="s">
        <v>10</v>
      </c>
      <c r="E9205" s="2">
        <v>3748</v>
      </c>
      <c r="S9205">
        <f t="shared" si="1238"/>
        <v>0</v>
      </c>
      <c r="T9205">
        <f t="shared" si="1239"/>
        <v>1</v>
      </c>
      <c r="U9205">
        <f t="shared" si="1240"/>
        <v>0</v>
      </c>
      <c r="V9205">
        <f t="shared" si="1241"/>
        <v>-1</v>
      </c>
      <c r="W9205">
        <f t="shared" si="1242"/>
        <v>0</v>
      </c>
      <c r="X9205">
        <f t="shared" si="1243"/>
        <v>0</v>
      </c>
      <c r="Y9205">
        <f t="shared" si="1235"/>
        <v>0</v>
      </c>
    </row>
    <row r="9206" spans="1:25">
      <c r="A9206">
        <f t="shared" si="1236"/>
        <v>100</v>
      </c>
      <c r="B9206">
        <f t="shared" si="1237"/>
        <v>100</v>
      </c>
      <c r="C9206">
        <v>9205</v>
      </c>
      <c r="D9206" t="s">
        <v>10</v>
      </c>
      <c r="E9206" s="2">
        <v>3749</v>
      </c>
      <c r="S9206">
        <f t="shared" si="1238"/>
        <v>0</v>
      </c>
      <c r="T9206">
        <f t="shared" si="1239"/>
        <v>1</v>
      </c>
      <c r="U9206">
        <f t="shared" si="1240"/>
        <v>0</v>
      </c>
      <c r="V9206">
        <f t="shared" si="1241"/>
        <v>-1</v>
      </c>
      <c r="W9206">
        <f t="shared" si="1242"/>
        <v>0</v>
      </c>
      <c r="X9206">
        <f t="shared" si="1243"/>
        <v>0</v>
      </c>
      <c r="Y9206">
        <f t="shared" si="1235"/>
        <v>0</v>
      </c>
    </row>
    <row r="9207" spans="1:25">
      <c r="A9207">
        <f t="shared" si="1236"/>
        <v>100</v>
      </c>
      <c r="B9207">
        <f t="shared" si="1237"/>
        <v>100</v>
      </c>
      <c r="C9207">
        <v>9206</v>
      </c>
      <c r="D9207" t="s">
        <v>10</v>
      </c>
      <c r="E9207" s="2">
        <v>3750</v>
      </c>
      <c r="S9207">
        <f t="shared" si="1238"/>
        <v>0</v>
      </c>
      <c r="T9207">
        <f t="shared" si="1239"/>
        <v>1</v>
      </c>
      <c r="U9207">
        <f t="shared" si="1240"/>
        <v>0</v>
      </c>
      <c r="V9207">
        <f t="shared" si="1241"/>
        <v>-1</v>
      </c>
      <c r="W9207">
        <f t="shared" si="1242"/>
        <v>0</v>
      </c>
      <c r="X9207">
        <f t="shared" si="1243"/>
        <v>0</v>
      </c>
      <c r="Y9207">
        <f t="shared" si="1235"/>
        <v>0</v>
      </c>
    </row>
    <row r="9208" spans="1:25">
      <c r="A9208">
        <f t="shared" si="1236"/>
        <v>100</v>
      </c>
      <c r="B9208">
        <f t="shared" si="1237"/>
        <v>100</v>
      </c>
      <c r="C9208">
        <v>9207</v>
      </c>
      <c r="D9208" t="s">
        <v>10</v>
      </c>
      <c r="E9208" s="2">
        <v>3751</v>
      </c>
      <c r="S9208">
        <f t="shared" si="1238"/>
        <v>0</v>
      </c>
      <c r="T9208">
        <f t="shared" si="1239"/>
        <v>1</v>
      </c>
      <c r="U9208">
        <f t="shared" si="1240"/>
        <v>0</v>
      </c>
      <c r="V9208">
        <f t="shared" si="1241"/>
        <v>-1</v>
      </c>
      <c r="W9208">
        <f t="shared" si="1242"/>
        <v>0</v>
      </c>
      <c r="X9208">
        <f t="shared" si="1243"/>
        <v>0</v>
      </c>
      <c r="Y9208">
        <f t="shared" si="1235"/>
        <v>0</v>
      </c>
    </row>
    <row r="9209" spans="1:25">
      <c r="A9209">
        <f t="shared" si="1236"/>
        <v>100</v>
      </c>
      <c r="B9209">
        <f t="shared" si="1237"/>
        <v>100</v>
      </c>
      <c r="C9209">
        <v>9208</v>
      </c>
      <c r="D9209" t="s">
        <v>10</v>
      </c>
      <c r="E9209" s="2">
        <v>3752</v>
      </c>
      <c r="S9209">
        <f t="shared" si="1238"/>
        <v>0</v>
      </c>
      <c r="T9209">
        <f t="shared" si="1239"/>
        <v>1</v>
      </c>
      <c r="U9209">
        <f t="shared" si="1240"/>
        <v>0</v>
      </c>
      <c r="V9209">
        <f t="shared" si="1241"/>
        <v>-1</v>
      </c>
      <c r="W9209">
        <f t="shared" si="1242"/>
        <v>0</v>
      </c>
      <c r="X9209">
        <f t="shared" si="1243"/>
        <v>0</v>
      </c>
      <c r="Y9209">
        <f t="shared" si="1235"/>
        <v>0</v>
      </c>
    </row>
    <row r="9210" spans="1:25">
      <c r="A9210">
        <f t="shared" si="1236"/>
        <v>100</v>
      </c>
      <c r="B9210">
        <f t="shared" si="1237"/>
        <v>100</v>
      </c>
      <c r="C9210">
        <v>9209</v>
      </c>
      <c r="D9210" t="s">
        <v>10</v>
      </c>
      <c r="E9210" s="2">
        <v>3753</v>
      </c>
      <c r="S9210">
        <f t="shared" si="1238"/>
        <v>0</v>
      </c>
      <c r="T9210">
        <f t="shared" si="1239"/>
        <v>1</v>
      </c>
      <c r="U9210">
        <f t="shared" si="1240"/>
        <v>0</v>
      </c>
      <c r="V9210">
        <f t="shared" si="1241"/>
        <v>-1</v>
      </c>
      <c r="W9210">
        <f t="shared" si="1242"/>
        <v>0</v>
      </c>
      <c r="X9210">
        <f t="shared" si="1243"/>
        <v>0</v>
      </c>
      <c r="Y9210">
        <f t="shared" ref="Y9210:Y9273" si="1244">COUNTIF(K:K, K9210)</f>
        <v>0</v>
      </c>
    </row>
    <row r="9211" spans="1:25">
      <c r="A9211">
        <f t="shared" si="1236"/>
        <v>100</v>
      </c>
      <c r="B9211">
        <f t="shared" si="1237"/>
        <v>100</v>
      </c>
      <c r="C9211">
        <v>9210</v>
      </c>
      <c r="D9211" t="s">
        <v>10</v>
      </c>
      <c r="E9211" s="2">
        <v>3754</v>
      </c>
      <c r="S9211">
        <f t="shared" si="1238"/>
        <v>0</v>
      </c>
      <c r="T9211">
        <f t="shared" si="1239"/>
        <v>1</v>
      </c>
      <c r="U9211">
        <f t="shared" si="1240"/>
        <v>0</v>
      </c>
      <c r="V9211">
        <f t="shared" si="1241"/>
        <v>-1</v>
      </c>
      <c r="W9211">
        <f t="shared" si="1242"/>
        <v>0</v>
      </c>
      <c r="X9211">
        <f t="shared" si="1243"/>
        <v>0</v>
      </c>
      <c r="Y9211">
        <f t="shared" si="1244"/>
        <v>0</v>
      </c>
    </row>
    <row r="9212" spans="1:25">
      <c r="A9212">
        <f t="shared" si="1236"/>
        <v>100</v>
      </c>
      <c r="B9212">
        <f t="shared" si="1237"/>
        <v>100</v>
      </c>
      <c r="C9212">
        <v>9211</v>
      </c>
      <c r="D9212" t="s">
        <v>10</v>
      </c>
      <c r="E9212" s="2">
        <v>3755</v>
      </c>
      <c r="S9212">
        <f t="shared" si="1238"/>
        <v>0</v>
      </c>
      <c r="T9212">
        <f t="shared" si="1239"/>
        <v>1</v>
      </c>
      <c r="U9212">
        <f t="shared" si="1240"/>
        <v>0</v>
      </c>
      <c r="V9212">
        <f t="shared" si="1241"/>
        <v>-1</v>
      </c>
      <c r="W9212">
        <f t="shared" si="1242"/>
        <v>0</v>
      </c>
      <c r="X9212">
        <f t="shared" si="1243"/>
        <v>0</v>
      </c>
      <c r="Y9212">
        <f t="shared" si="1244"/>
        <v>0</v>
      </c>
    </row>
    <row r="9213" spans="1:25">
      <c r="A9213">
        <f t="shared" si="1236"/>
        <v>100</v>
      </c>
      <c r="B9213">
        <f t="shared" si="1237"/>
        <v>100</v>
      </c>
      <c r="C9213">
        <v>9212</v>
      </c>
      <c r="D9213" t="s">
        <v>10</v>
      </c>
      <c r="E9213" s="2">
        <v>3756</v>
      </c>
      <c r="S9213">
        <f t="shared" si="1238"/>
        <v>0</v>
      </c>
      <c r="T9213">
        <f t="shared" si="1239"/>
        <v>1</v>
      </c>
      <c r="U9213">
        <f t="shared" si="1240"/>
        <v>0</v>
      </c>
      <c r="V9213">
        <f t="shared" si="1241"/>
        <v>-1</v>
      </c>
      <c r="W9213">
        <f t="shared" si="1242"/>
        <v>0</v>
      </c>
      <c r="X9213">
        <f t="shared" si="1243"/>
        <v>0</v>
      </c>
      <c r="Y9213">
        <f t="shared" si="1244"/>
        <v>0</v>
      </c>
    </row>
    <row r="9214" spans="1:25">
      <c r="A9214">
        <f t="shared" si="1236"/>
        <v>100</v>
      </c>
      <c r="B9214">
        <f t="shared" si="1237"/>
        <v>100</v>
      </c>
      <c r="C9214">
        <v>9213</v>
      </c>
      <c r="D9214" t="s">
        <v>10</v>
      </c>
      <c r="E9214" s="2">
        <v>3757</v>
      </c>
      <c r="S9214">
        <f t="shared" si="1238"/>
        <v>0</v>
      </c>
      <c r="T9214">
        <f t="shared" si="1239"/>
        <v>1</v>
      </c>
      <c r="U9214">
        <f t="shared" si="1240"/>
        <v>0</v>
      </c>
      <c r="V9214">
        <f t="shared" si="1241"/>
        <v>-1</v>
      </c>
      <c r="W9214">
        <f t="shared" si="1242"/>
        <v>0</v>
      </c>
      <c r="X9214">
        <f t="shared" si="1243"/>
        <v>0</v>
      </c>
      <c r="Y9214">
        <f t="shared" si="1244"/>
        <v>0</v>
      </c>
    </row>
    <row r="9215" spans="1:25">
      <c r="A9215">
        <f t="shared" si="1236"/>
        <v>100</v>
      </c>
      <c r="B9215">
        <f t="shared" si="1237"/>
        <v>100</v>
      </c>
      <c r="C9215">
        <v>9214</v>
      </c>
      <c r="D9215" t="s">
        <v>10</v>
      </c>
      <c r="E9215" s="2">
        <v>3758</v>
      </c>
      <c r="S9215">
        <f t="shared" si="1238"/>
        <v>0</v>
      </c>
      <c r="T9215">
        <f t="shared" si="1239"/>
        <v>1</v>
      </c>
      <c r="U9215">
        <f t="shared" si="1240"/>
        <v>0</v>
      </c>
      <c r="V9215">
        <f t="shared" si="1241"/>
        <v>-1</v>
      </c>
      <c r="W9215">
        <f t="shared" si="1242"/>
        <v>0</v>
      </c>
      <c r="X9215">
        <f t="shared" si="1243"/>
        <v>0</v>
      </c>
      <c r="Y9215">
        <f t="shared" si="1244"/>
        <v>0</v>
      </c>
    </row>
    <row r="9216" spans="1:25">
      <c r="A9216">
        <f t="shared" si="1236"/>
        <v>100</v>
      </c>
      <c r="B9216">
        <f t="shared" si="1237"/>
        <v>100</v>
      </c>
      <c r="C9216">
        <v>9215</v>
      </c>
      <c r="D9216" t="s">
        <v>10</v>
      </c>
      <c r="E9216" s="2">
        <v>3759</v>
      </c>
      <c r="S9216">
        <f t="shared" si="1238"/>
        <v>0</v>
      </c>
      <c r="T9216">
        <f t="shared" si="1239"/>
        <v>1</v>
      </c>
      <c r="U9216">
        <f t="shared" si="1240"/>
        <v>0</v>
      </c>
      <c r="V9216">
        <f t="shared" si="1241"/>
        <v>-1</v>
      </c>
      <c r="W9216">
        <f t="shared" si="1242"/>
        <v>0</v>
      </c>
      <c r="X9216">
        <f t="shared" si="1243"/>
        <v>0</v>
      </c>
      <c r="Y9216">
        <f t="shared" si="1244"/>
        <v>0</v>
      </c>
    </row>
    <row r="9217" spans="1:25">
      <c r="A9217">
        <f t="shared" si="1236"/>
        <v>100</v>
      </c>
      <c r="B9217">
        <f t="shared" si="1237"/>
        <v>100</v>
      </c>
      <c r="C9217">
        <v>9216</v>
      </c>
      <c r="D9217" t="s">
        <v>10</v>
      </c>
      <c r="E9217" s="2">
        <v>3760</v>
      </c>
      <c r="S9217">
        <f t="shared" si="1238"/>
        <v>0</v>
      </c>
      <c r="T9217">
        <f t="shared" si="1239"/>
        <v>1</v>
      </c>
      <c r="U9217">
        <f t="shared" si="1240"/>
        <v>0</v>
      </c>
      <c r="V9217">
        <f t="shared" si="1241"/>
        <v>-1</v>
      </c>
      <c r="W9217">
        <f t="shared" si="1242"/>
        <v>0</v>
      </c>
      <c r="X9217">
        <f t="shared" si="1243"/>
        <v>0</v>
      </c>
      <c r="Y9217">
        <f t="shared" si="1244"/>
        <v>0</v>
      </c>
    </row>
    <row r="9218" spans="1:25">
      <c r="A9218">
        <f t="shared" si="1236"/>
        <v>100</v>
      </c>
      <c r="B9218">
        <f t="shared" si="1237"/>
        <v>100</v>
      </c>
      <c r="C9218">
        <v>9217</v>
      </c>
      <c r="D9218" t="s">
        <v>10</v>
      </c>
      <c r="E9218" s="2">
        <v>3761</v>
      </c>
      <c r="S9218">
        <f t="shared" si="1238"/>
        <v>0</v>
      </c>
      <c r="T9218">
        <f t="shared" si="1239"/>
        <v>1</v>
      </c>
      <c r="U9218">
        <f t="shared" si="1240"/>
        <v>0</v>
      </c>
      <c r="V9218">
        <f t="shared" si="1241"/>
        <v>-1</v>
      </c>
      <c r="W9218">
        <f t="shared" si="1242"/>
        <v>0</v>
      </c>
      <c r="X9218">
        <f t="shared" si="1243"/>
        <v>0</v>
      </c>
      <c r="Y9218">
        <f t="shared" si="1244"/>
        <v>0</v>
      </c>
    </row>
    <row r="9219" spans="1:25">
      <c r="A9219">
        <f t="shared" si="1236"/>
        <v>100</v>
      </c>
      <c r="B9219">
        <f t="shared" si="1237"/>
        <v>100</v>
      </c>
      <c r="C9219">
        <v>9218</v>
      </c>
      <c r="D9219" t="s">
        <v>10</v>
      </c>
      <c r="E9219" s="2">
        <v>3762</v>
      </c>
      <c r="S9219">
        <f t="shared" si="1238"/>
        <v>0</v>
      </c>
      <c r="T9219">
        <f t="shared" si="1239"/>
        <v>1</v>
      </c>
      <c r="U9219">
        <f t="shared" si="1240"/>
        <v>0</v>
      </c>
      <c r="V9219">
        <f t="shared" si="1241"/>
        <v>-1</v>
      </c>
      <c r="W9219">
        <f t="shared" si="1242"/>
        <v>0</v>
      </c>
      <c r="X9219">
        <f t="shared" si="1243"/>
        <v>0</v>
      </c>
      <c r="Y9219">
        <f t="shared" si="1244"/>
        <v>0</v>
      </c>
    </row>
    <row r="9220" spans="1:25">
      <c r="A9220">
        <f t="shared" si="1236"/>
        <v>100</v>
      </c>
      <c r="B9220">
        <f t="shared" si="1237"/>
        <v>100</v>
      </c>
      <c r="C9220">
        <v>9219</v>
      </c>
      <c r="D9220" t="s">
        <v>10</v>
      </c>
      <c r="E9220" s="2">
        <v>3763</v>
      </c>
      <c r="S9220">
        <f t="shared" si="1238"/>
        <v>0</v>
      </c>
      <c r="T9220">
        <f t="shared" si="1239"/>
        <v>1</v>
      </c>
      <c r="U9220">
        <f t="shared" si="1240"/>
        <v>0</v>
      </c>
      <c r="V9220">
        <f t="shared" si="1241"/>
        <v>-1</v>
      </c>
      <c r="W9220">
        <f t="shared" si="1242"/>
        <v>0</v>
      </c>
      <c r="X9220">
        <f t="shared" si="1243"/>
        <v>0</v>
      </c>
      <c r="Y9220">
        <f t="shared" si="1244"/>
        <v>0</v>
      </c>
    </row>
    <row r="9221" spans="1:25">
      <c r="A9221">
        <f t="shared" si="1236"/>
        <v>100</v>
      </c>
      <c r="B9221">
        <f t="shared" si="1237"/>
        <v>100</v>
      </c>
      <c r="C9221">
        <v>9220</v>
      </c>
      <c r="D9221" t="s">
        <v>10</v>
      </c>
      <c r="E9221" s="2">
        <v>3764</v>
      </c>
      <c r="S9221">
        <f t="shared" si="1238"/>
        <v>0</v>
      </c>
      <c r="T9221">
        <f t="shared" si="1239"/>
        <v>1</v>
      </c>
      <c r="U9221">
        <f t="shared" si="1240"/>
        <v>0</v>
      </c>
      <c r="V9221">
        <f t="shared" si="1241"/>
        <v>-1</v>
      </c>
      <c r="W9221">
        <f t="shared" si="1242"/>
        <v>0</v>
      </c>
      <c r="X9221">
        <f t="shared" si="1243"/>
        <v>0</v>
      </c>
      <c r="Y9221">
        <f t="shared" si="1244"/>
        <v>0</v>
      </c>
    </row>
    <row r="9222" spans="1:25">
      <c r="A9222">
        <f t="shared" si="1236"/>
        <v>100</v>
      </c>
      <c r="B9222">
        <f t="shared" si="1237"/>
        <v>100</v>
      </c>
      <c r="C9222">
        <v>9221</v>
      </c>
      <c r="D9222" t="s">
        <v>10</v>
      </c>
      <c r="E9222" s="2">
        <v>3765</v>
      </c>
      <c r="S9222">
        <f t="shared" si="1238"/>
        <v>0</v>
      </c>
      <c r="T9222">
        <f t="shared" si="1239"/>
        <v>1</v>
      </c>
      <c r="U9222">
        <f t="shared" si="1240"/>
        <v>0</v>
      </c>
      <c r="V9222">
        <f t="shared" si="1241"/>
        <v>-1</v>
      </c>
      <c r="W9222">
        <f t="shared" si="1242"/>
        <v>0</v>
      </c>
      <c r="X9222">
        <f t="shared" si="1243"/>
        <v>0</v>
      </c>
      <c r="Y9222">
        <f t="shared" si="1244"/>
        <v>0</v>
      </c>
    </row>
    <row r="9223" spans="1:25">
      <c r="A9223">
        <f t="shared" si="1236"/>
        <v>100</v>
      </c>
      <c r="B9223">
        <f t="shared" si="1237"/>
        <v>100</v>
      </c>
      <c r="C9223">
        <v>9222</v>
      </c>
      <c r="D9223" t="s">
        <v>10</v>
      </c>
      <c r="E9223" s="2">
        <v>3766</v>
      </c>
      <c r="S9223">
        <f t="shared" si="1238"/>
        <v>0</v>
      </c>
      <c r="T9223">
        <f t="shared" si="1239"/>
        <v>1</v>
      </c>
      <c r="U9223">
        <f t="shared" si="1240"/>
        <v>0</v>
      </c>
      <c r="V9223">
        <f t="shared" si="1241"/>
        <v>-1</v>
      </c>
      <c r="W9223">
        <f t="shared" si="1242"/>
        <v>0</v>
      </c>
      <c r="X9223">
        <f t="shared" si="1243"/>
        <v>0</v>
      </c>
      <c r="Y9223">
        <f t="shared" si="1244"/>
        <v>0</v>
      </c>
    </row>
    <row r="9224" spans="1:25">
      <c r="A9224">
        <f t="shared" si="1236"/>
        <v>100</v>
      </c>
      <c r="B9224">
        <f t="shared" si="1237"/>
        <v>100</v>
      </c>
      <c r="C9224">
        <v>9223</v>
      </c>
      <c r="D9224" t="s">
        <v>10</v>
      </c>
      <c r="E9224" s="2">
        <v>3767</v>
      </c>
      <c r="S9224">
        <f t="shared" si="1238"/>
        <v>0</v>
      </c>
      <c r="T9224">
        <f t="shared" si="1239"/>
        <v>1</v>
      </c>
      <c r="U9224">
        <f t="shared" si="1240"/>
        <v>0</v>
      </c>
      <c r="V9224">
        <f t="shared" si="1241"/>
        <v>-1</v>
      </c>
      <c r="W9224">
        <f t="shared" si="1242"/>
        <v>0</v>
      </c>
      <c r="X9224">
        <f t="shared" si="1243"/>
        <v>0</v>
      </c>
      <c r="Y9224">
        <f t="shared" si="1244"/>
        <v>0</v>
      </c>
    </row>
    <row r="9225" spans="1:25">
      <c r="A9225">
        <f t="shared" si="1236"/>
        <v>100</v>
      </c>
      <c r="B9225">
        <f t="shared" si="1237"/>
        <v>100</v>
      </c>
      <c r="C9225">
        <v>9224</v>
      </c>
      <c r="D9225" t="s">
        <v>10</v>
      </c>
      <c r="E9225" s="2">
        <v>3768</v>
      </c>
      <c r="S9225">
        <f t="shared" si="1238"/>
        <v>0</v>
      </c>
      <c r="T9225">
        <f t="shared" si="1239"/>
        <v>1</v>
      </c>
      <c r="U9225">
        <f t="shared" si="1240"/>
        <v>0</v>
      </c>
      <c r="V9225">
        <f t="shared" si="1241"/>
        <v>-1</v>
      </c>
      <c r="W9225">
        <f t="shared" si="1242"/>
        <v>0</v>
      </c>
      <c r="X9225">
        <f t="shared" si="1243"/>
        <v>0</v>
      </c>
      <c r="Y9225">
        <f t="shared" si="1244"/>
        <v>0</v>
      </c>
    </row>
    <row r="9226" spans="1:25">
      <c r="A9226">
        <f t="shared" si="1236"/>
        <v>100</v>
      </c>
      <c r="B9226">
        <f t="shared" si="1237"/>
        <v>100</v>
      </c>
      <c r="C9226">
        <v>9225</v>
      </c>
      <c r="D9226" t="s">
        <v>10</v>
      </c>
      <c r="E9226" s="2">
        <v>3769</v>
      </c>
      <c r="S9226">
        <f t="shared" si="1238"/>
        <v>0</v>
      </c>
      <c r="T9226">
        <f t="shared" si="1239"/>
        <v>1</v>
      </c>
      <c r="U9226">
        <f t="shared" si="1240"/>
        <v>0</v>
      </c>
      <c r="V9226">
        <f t="shared" si="1241"/>
        <v>-1</v>
      </c>
      <c r="W9226">
        <f t="shared" si="1242"/>
        <v>0</v>
      </c>
      <c r="X9226">
        <f t="shared" si="1243"/>
        <v>0</v>
      </c>
      <c r="Y9226">
        <f t="shared" si="1244"/>
        <v>0</v>
      </c>
    </row>
    <row r="9227" spans="1:25">
      <c r="A9227">
        <f t="shared" si="1236"/>
        <v>100</v>
      </c>
      <c r="B9227">
        <f t="shared" si="1237"/>
        <v>100</v>
      </c>
      <c r="C9227">
        <v>9226</v>
      </c>
      <c r="D9227" t="s">
        <v>10</v>
      </c>
      <c r="E9227" s="2">
        <v>3770</v>
      </c>
      <c r="S9227">
        <f t="shared" si="1238"/>
        <v>0</v>
      </c>
      <c r="T9227">
        <f t="shared" si="1239"/>
        <v>1</v>
      </c>
      <c r="U9227">
        <f t="shared" si="1240"/>
        <v>0</v>
      </c>
      <c r="V9227">
        <f t="shared" si="1241"/>
        <v>-1</v>
      </c>
      <c r="W9227">
        <f t="shared" si="1242"/>
        <v>0</v>
      </c>
      <c r="X9227">
        <f t="shared" si="1243"/>
        <v>0</v>
      </c>
      <c r="Y9227">
        <f t="shared" si="1244"/>
        <v>0</v>
      </c>
    </row>
    <row r="9228" spans="1:25">
      <c r="A9228">
        <f t="shared" si="1236"/>
        <v>100</v>
      </c>
      <c r="B9228">
        <f t="shared" si="1237"/>
        <v>100</v>
      </c>
      <c r="C9228">
        <v>9227</v>
      </c>
      <c r="D9228" t="s">
        <v>10</v>
      </c>
      <c r="E9228" s="2">
        <v>3771</v>
      </c>
      <c r="S9228">
        <f t="shared" si="1238"/>
        <v>0</v>
      </c>
      <c r="T9228">
        <f t="shared" si="1239"/>
        <v>1</v>
      </c>
      <c r="U9228">
        <f t="shared" si="1240"/>
        <v>0</v>
      </c>
      <c r="V9228">
        <f t="shared" si="1241"/>
        <v>-1</v>
      </c>
      <c r="W9228">
        <f t="shared" si="1242"/>
        <v>0</v>
      </c>
      <c r="X9228">
        <f t="shared" si="1243"/>
        <v>0</v>
      </c>
      <c r="Y9228">
        <f t="shared" si="1244"/>
        <v>0</v>
      </c>
    </row>
    <row r="9229" spans="1:25">
      <c r="A9229">
        <f t="shared" si="1236"/>
        <v>100</v>
      </c>
      <c r="B9229">
        <f t="shared" si="1237"/>
        <v>100</v>
      </c>
      <c r="C9229">
        <v>9228</v>
      </c>
      <c r="D9229" t="s">
        <v>10</v>
      </c>
      <c r="E9229" s="2">
        <v>3772</v>
      </c>
      <c r="S9229">
        <f t="shared" si="1238"/>
        <v>0</v>
      </c>
      <c r="T9229">
        <f t="shared" si="1239"/>
        <v>1</v>
      </c>
      <c r="U9229">
        <f t="shared" si="1240"/>
        <v>0</v>
      </c>
      <c r="V9229">
        <f t="shared" si="1241"/>
        <v>-1</v>
      </c>
      <c r="W9229">
        <f t="shared" si="1242"/>
        <v>0</v>
      </c>
      <c r="X9229">
        <f t="shared" si="1243"/>
        <v>0</v>
      </c>
      <c r="Y9229">
        <f t="shared" si="1244"/>
        <v>0</v>
      </c>
    </row>
    <row r="9230" spans="1:25">
      <c r="A9230">
        <f t="shared" si="1236"/>
        <v>100</v>
      </c>
      <c r="B9230">
        <f t="shared" si="1237"/>
        <v>100</v>
      </c>
      <c r="C9230">
        <v>9229</v>
      </c>
      <c r="D9230" t="s">
        <v>10</v>
      </c>
      <c r="E9230" s="2">
        <v>3773</v>
      </c>
      <c r="S9230">
        <f t="shared" si="1238"/>
        <v>0</v>
      </c>
      <c r="T9230">
        <f t="shared" si="1239"/>
        <v>1</v>
      </c>
      <c r="U9230">
        <f t="shared" si="1240"/>
        <v>0</v>
      </c>
      <c r="V9230">
        <f t="shared" si="1241"/>
        <v>-1</v>
      </c>
      <c r="W9230">
        <f t="shared" si="1242"/>
        <v>0</v>
      </c>
      <c r="X9230">
        <f t="shared" si="1243"/>
        <v>0</v>
      </c>
      <c r="Y9230">
        <f t="shared" si="1244"/>
        <v>0</v>
      </c>
    </row>
    <row r="9231" spans="1:25">
      <c r="A9231">
        <f t="shared" si="1236"/>
        <v>100</v>
      </c>
      <c r="B9231">
        <f t="shared" si="1237"/>
        <v>100</v>
      </c>
      <c r="C9231">
        <v>9230</v>
      </c>
      <c r="D9231" t="s">
        <v>10</v>
      </c>
      <c r="E9231" s="2">
        <v>3774</v>
      </c>
      <c r="S9231">
        <f t="shared" si="1238"/>
        <v>0</v>
      </c>
      <c r="T9231">
        <f t="shared" si="1239"/>
        <v>1</v>
      </c>
      <c r="U9231">
        <f t="shared" si="1240"/>
        <v>0</v>
      </c>
      <c r="V9231">
        <f t="shared" si="1241"/>
        <v>-1</v>
      </c>
      <c r="W9231">
        <f t="shared" si="1242"/>
        <v>0</v>
      </c>
      <c r="X9231">
        <f t="shared" si="1243"/>
        <v>0</v>
      </c>
      <c r="Y9231">
        <f t="shared" si="1244"/>
        <v>0</v>
      </c>
    </row>
    <row r="9232" spans="1:25">
      <c r="A9232">
        <f t="shared" si="1236"/>
        <v>100</v>
      </c>
      <c r="B9232">
        <f t="shared" si="1237"/>
        <v>100</v>
      </c>
      <c r="C9232">
        <v>9231</v>
      </c>
      <c r="D9232" t="s">
        <v>10</v>
      </c>
      <c r="E9232" s="2">
        <v>3775</v>
      </c>
      <c r="S9232">
        <f t="shared" si="1238"/>
        <v>0</v>
      </c>
      <c r="T9232">
        <f t="shared" si="1239"/>
        <v>1</v>
      </c>
      <c r="U9232">
        <f t="shared" si="1240"/>
        <v>0</v>
      </c>
      <c r="V9232">
        <f t="shared" si="1241"/>
        <v>-1</v>
      </c>
      <c r="W9232">
        <f t="shared" si="1242"/>
        <v>0</v>
      </c>
      <c r="X9232">
        <f t="shared" si="1243"/>
        <v>0</v>
      </c>
      <c r="Y9232">
        <f t="shared" si="1244"/>
        <v>0</v>
      </c>
    </row>
    <row r="9233" spans="1:25">
      <c r="A9233">
        <f t="shared" si="1236"/>
        <v>100</v>
      </c>
      <c r="B9233">
        <f t="shared" si="1237"/>
        <v>100</v>
      </c>
      <c r="C9233">
        <v>9232</v>
      </c>
      <c r="D9233" t="s">
        <v>10</v>
      </c>
      <c r="E9233" s="2">
        <v>3776</v>
      </c>
      <c r="S9233">
        <f t="shared" si="1238"/>
        <v>0</v>
      </c>
      <c r="T9233">
        <f t="shared" si="1239"/>
        <v>1</v>
      </c>
      <c r="U9233">
        <f t="shared" si="1240"/>
        <v>0</v>
      </c>
      <c r="V9233">
        <f t="shared" si="1241"/>
        <v>-1</v>
      </c>
      <c r="W9233">
        <f t="shared" si="1242"/>
        <v>0</v>
      </c>
      <c r="X9233">
        <f t="shared" si="1243"/>
        <v>0</v>
      </c>
      <c r="Y9233">
        <f t="shared" si="1244"/>
        <v>0</v>
      </c>
    </row>
    <row r="9234" spans="1:25">
      <c r="A9234">
        <f t="shared" si="1236"/>
        <v>100</v>
      </c>
      <c r="B9234">
        <f t="shared" si="1237"/>
        <v>100</v>
      </c>
      <c r="C9234">
        <v>9233</v>
      </c>
      <c r="D9234" t="s">
        <v>10</v>
      </c>
      <c r="E9234" s="2">
        <v>3777</v>
      </c>
      <c r="S9234">
        <f t="shared" si="1238"/>
        <v>0</v>
      </c>
      <c r="T9234">
        <f t="shared" si="1239"/>
        <v>1</v>
      </c>
      <c r="U9234">
        <f t="shared" si="1240"/>
        <v>0</v>
      </c>
      <c r="V9234">
        <f t="shared" si="1241"/>
        <v>-1</v>
      </c>
      <c r="W9234">
        <f t="shared" si="1242"/>
        <v>0</v>
      </c>
      <c r="X9234">
        <f t="shared" si="1243"/>
        <v>0</v>
      </c>
      <c r="Y9234">
        <f t="shared" si="1244"/>
        <v>0</v>
      </c>
    </row>
    <row r="9235" spans="1:25">
      <c r="A9235">
        <f t="shared" ref="A9235:A9298" si="1245">IFERROR(SEARCH(G9235,K9235),100)</f>
        <v>100</v>
      </c>
      <c r="B9235">
        <f t="shared" ref="B9235:B9298" si="1246">IF(ISNUMBER(FIND(",", J9235)),
    IF(OR(ISNUMBER(SEARCH(LOWER(LEFT(J9235, FIND(",", J9235) - 1)), LOWER(M9235))), ISNUMBER(SEARCH(LOWER(TRIM(MID(J9235, FIND(",", J9235) + 1, LEN(J9235)))), LOWER(M9235)))), 0, 100),
    IF(ISNUMBER(SEARCH(LOWER(J9235), LOWER(M9235))), 0, 100)
)</f>
        <v>100</v>
      </c>
      <c r="C9235">
        <v>9234</v>
      </c>
      <c r="D9235" t="s">
        <v>10</v>
      </c>
      <c r="E9235" s="2">
        <v>3778</v>
      </c>
      <c r="S9235">
        <f t="shared" ref="S9235:S9298" si="1247">LEN(K9235)-LEN(P9235)</f>
        <v>0</v>
      </c>
      <c r="T9235">
        <f t="shared" ref="T9235:T9298" si="1248">LEN(N9235) - LEN(SUBSTITUTE(N9235, " ", "")) + 1-LEN(G9235)</f>
        <v>1</v>
      </c>
      <c r="U9235">
        <f t="shared" ref="U9235:U9298" si="1249">IFERROR(SEARCH(G9235,K9234),0)</f>
        <v>0</v>
      </c>
      <c r="V9235">
        <f t="shared" ref="V9235:V9298" si="1250">LEN(SUBSTITUTE(K9235,", ","")) - (-LEN(SUBSTITUTE(O9235, " ", "")) + LEN(O9235)+1)</f>
        <v>-1</v>
      </c>
      <c r="W9235">
        <f t="shared" ref="W9235:W9298" si="1251">LEN(K9235)-LEN(SUBSTITUTE(K9235,"。",""))</f>
        <v>0</v>
      </c>
      <c r="X9235">
        <f t="shared" ref="X9235:X9298" si="1252">LEN(P9235)-LEN(SUBSTITUTE(P9235,"。",""))</f>
        <v>0</v>
      </c>
      <c r="Y9235">
        <f t="shared" si="1244"/>
        <v>0</v>
      </c>
    </row>
    <row r="9236" spans="1:25">
      <c r="A9236">
        <f t="shared" si="1245"/>
        <v>100</v>
      </c>
      <c r="B9236">
        <f t="shared" si="1246"/>
        <v>100</v>
      </c>
      <c r="C9236">
        <v>9235</v>
      </c>
      <c r="D9236" t="s">
        <v>10</v>
      </c>
      <c r="E9236" s="2">
        <v>3779</v>
      </c>
      <c r="S9236">
        <f t="shared" si="1247"/>
        <v>0</v>
      </c>
      <c r="T9236">
        <f t="shared" si="1248"/>
        <v>1</v>
      </c>
      <c r="U9236">
        <f t="shared" si="1249"/>
        <v>0</v>
      </c>
      <c r="V9236">
        <f t="shared" si="1250"/>
        <v>-1</v>
      </c>
      <c r="W9236">
        <f t="shared" si="1251"/>
        <v>0</v>
      </c>
      <c r="X9236">
        <f t="shared" si="1252"/>
        <v>0</v>
      </c>
      <c r="Y9236">
        <f t="shared" si="1244"/>
        <v>0</v>
      </c>
    </row>
    <row r="9237" spans="1:25">
      <c r="A9237">
        <f t="shared" si="1245"/>
        <v>100</v>
      </c>
      <c r="B9237">
        <f t="shared" si="1246"/>
        <v>100</v>
      </c>
      <c r="C9237">
        <v>9236</v>
      </c>
      <c r="D9237" t="s">
        <v>10</v>
      </c>
      <c r="E9237" s="2">
        <v>3780</v>
      </c>
      <c r="S9237">
        <f t="shared" si="1247"/>
        <v>0</v>
      </c>
      <c r="T9237">
        <f t="shared" si="1248"/>
        <v>1</v>
      </c>
      <c r="U9237">
        <f t="shared" si="1249"/>
        <v>0</v>
      </c>
      <c r="V9237">
        <f t="shared" si="1250"/>
        <v>-1</v>
      </c>
      <c r="W9237">
        <f t="shared" si="1251"/>
        <v>0</v>
      </c>
      <c r="X9237">
        <f t="shared" si="1252"/>
        <v>0</v>
      </c>
      <c r="Y9237">
        <f t="shared" si="1244"/>
        <v>0</v>
      </c>
    </row>
    <row r="9238" spans="1:25">
      <c r="A9238">
        <f t="shared" si="1245"/>
        <v>100</v>
      </c>
      <c r="B9238">
        <f t="shared" si="1246"/>
        <v>100</v>
      </c>
      <c r="C9238">
        <v>9237</v>
      </c>
      <c r="D9238" t="s">
        <v>10</v>
      </c>
      <c r="E9238" s="2">
        <v>3781</v>
      </c>
      <c r="S9238">
        <f t="shared" si="1247"/>
        <v>0</v>
      </c>
      <c r="T9238">
        <f t="shared" si="1248"/>
        <v>1</v>
      </c>
      <c r="U9238">
        <f t="shared" si="1249"/>
        <v>0</v>
      </c>
      <c r="V9238">
        <f t="shared" si="1250"/>
        <v>-1</v>
      </c>
      <c r="W9238">
        <f t="shared" si="1251"/>
        <v>0</v>
      </c>
      <c r="X9238">
        <f t="shared" si="1252"/>
        <v>0</v>
      </c>
      <c r="Y9238">
        <f t="shared" si="1244"/>
        <v>0</v>
      </c>
    </row>
    <row r="9239" spans="1:25">
      <c r="A9239">
        <f t="shared" si="1245"/>
        <v>100</v>
      </c>
      <c r="B9239">
        <f t="shared" si="1246"/>
        <v>100</v>
      </c>
      <c r="C9239">
        <v>9238</v>
      </c>
      <c r="D9239" t="s">
        <v>10</v>
      </c>
      <c r="E9239" s="2">
        <v>3782</v>
      </c>
      <c r="S9239">
        <f t="shared" si="1247"/>
        <v>0</v>
      </c>
      <c r="T9239">
        <f t="shared" si="1248"/>
        <v>1</v>
      </c>
      <c r="U9239">
        <f t="shared" si="1249"/>
        <v>0</v>
      </c>
      <c r="V9239">
        <f t="shared" si="1250"/>
        <v>-1</v>
      </c>
      <c r="W9239">
        <f t="shared" si="1251"/>
        <v>0</v>
      </c>
      <c r="X9239">
        <f t="shared" si="1252"/>
        <v>0</v>
      </c>
      <c r="Y9239">
        <f t="shared" si="1244"/>
        <v>0</v>
      </c>
    </row>
    <row r="9240" spans="1:25">
      <c r="A9240">
        <f t="shared" si="1245"/>
        <v>100</v>
      </c>
      <c r="B9240">
        <f t="shared" si="1246"/>
        <v>100</v>
      </c>
      <c r="C9240">
        <v>9239</v>
      </c>
      <c r="D9240" t="s">
        <v>10</v>
      </c>
      <c r="E9240" s="2">
        <v>3783</v>
      </c>
      <c r="S9240">
        <f t="shared" si="1247"/>
        <v>0</v>
      </c>
      <c r="T9240">
        <f t="shared" si="1248"/>
        <v>1</v>
      </c>
      <c r="U9240">
        <f t="shared" si="1249"/>
        <v>0</v>
      </c>
      <c r="V9240">
        <f t="shared" si="1250"/>
        <v>-1</v>
      </c>
      <c r="W9240">
        <f t="shared" si="1251"/>
        <v>0</v>
      </c>
      <c r="X9240">
        <f t="shared" si="1252"/>
        <v>0</v>
      </c>
      <c r="Y9240">
        <f t="shared" si="1244"/>
        <v>0</v>
      </c>
    </row>
    <row r="9241" spans="1:25">
      <c r="A9241">
        <f t="shared" si="1245"/>
        <v>100</v>
      </c>
      <c r="B9241">
        <f t="shared" si="1246"/>
        <v>100</v>
      </c>
      <c r="C9241">
        <v>9240</v>
      </c>
      <c r="D9241" t="s">
        <v>10</v>
      </c>
      <c r="E9241" s="2">
        <v>3784</v>
      </c>
      <c r="S9241">
        <f t="shared" si="1247"/>
        <v>0</v>
      </c>
      <c r="T9241">
        <f t="shared" si="1248"/>
        <v>1</v>
      </c>
      <c r="U9241">
        <f t="shared" si="1249"/>
        <v>0</v>
      </c>
      <c r="V9241">
        <f t="shared" si="1250"/>
        <v>-1</v>
      </c>
      <c r="W9241">
        <f t="shared" si="1251"/>
        <v>0</v>
      </c>
      <c r="X9241">
        <f t="shared" si="1252"/>
        <v>0</v>
      </c>
      <c r="Y9241">
        <f t="shared" si="1244"/>
        <v>0</v>
      </c>
    </row>
    <row r="9242" spans="1:25">
      <c r="A9242">
        <f t="shared" si="1245"/>
        <v>100</v>
      </c>
      <c r="B9242">
        <f t="shared" si="1246"/>
        <v>100</v>
      </c>
      <c r="C9242">
        <v>9241</v>
      </c>
      <c r="D9242" t="s">
        <v>10</v>
      </c>
      <c r="E9242" s="2">
        <v>3785</v>
      </c>
      <c r="S9242">
        <f t="shared" si="1247"/>
        <v>0</v>
      </c>
      <c r="T9242">
        <f t="shared" si="1248"/>
        <v>1</v>
      </c>
      <c r="U9242">
        <f t="shared" si="1249"/>
        <v>0</v>
      </c>
      <c r="V9242">
        <f t="shared" si="1250"/>
        <v>-1</v>
      </c>
      <c r="W9242">
        <f t="shared" si="1251"/>
        <v>0</v>
      </c>
      <c r="X9242">
        <f t="shared" si="1252"/>
        <v>0</v>
      </c>
      <c r="Y9242">
        <f t="shared" si="1244"/>
        <v>0</v>
      </c>
    </row>
    <row r="9243" spans="1:25">
      <c r="A9243">
        <f t="shared" si="1245"/>
        <v>100</v>
      </c>
      <c r="B9243">
        <f t="shared" si="1246"/>
        <v>100</v>
      </c>
      <c r="C9243">
        <v>9242</v>
      </c>
      <c r="D9243" t="s">
        <v>10</v>
      </c>
      <c r="E9243" s="2">
        <v>3786</v>
      </c>
      <c r="S9243">
        <f t="shared" si="1247"/>
        <v>0</v>
      </c>
      <c r="T9243">
        <f t="shared" si="1248"/>
        <v>1</v>
      </c>
      <c r="U9243">
        <f t="shared" si="1249"/>
        <v>0</v>
      </c>
      <c r="V9243">
        <f t="shared" si="1250"/>
        <v>-1</v>
      </c>
      <c r="W9243">
        <f t="shared" si="1251"/>
        <v>0</v>
      </c>
      <c r="X9243">
        <f t="shared" si="1252"/>
        <v>0</v>
      </c>
      <c r="Y9243">
        <f t="shared" si="1244"/>
        <v>0</v>
      </c>
    </row>
    <row r="9244" spans="1:25">
      <c r="A9244">
        <f t="shared" si="1245"/>
        <v>100</v>
      </c>
      <c r="B9244">
        <f t="shared" si="1246"/>
        <v>100</v>
      </c>
      <c r="C9244">
        <v>9243</v>
      </c>
      <c r="D9244" t="s">
        <v>10</v>
      </c>
      <c r="E9244" s="2">
        <v>3787</v>
      </c>
      <c r="S9244">
        <f t="shared" si="1247"/>
        <v>0</v>
      </c>
      <c r="T9244">
        <f t="shared" si="1248"/>
        <v>1</v>
      </c>
      <c r="U9244">
        <f t="shared" si="1249"/>
        <v>0</v>
      </c>
      <c r="V9244">
        <f t="shared" si="1250"/>
        <v>-1</v>
      </c>
      <c r="W9244">
        <f t="shared" si="1251"/>
        <v>0</v>
      </c>
      <c r="X9244">
        <f t="shared" si="1252"/>
        <v>0</v>
      </c>
      <c r="Y9244">
        <f t="shared" si="1244"/>
        <v>0</v>
      </c>
    </row>
    <row r="9245" spans="1:25">
      <c r="A9245">
        <f t="shared" si="1245"/>
        <v>100</v>
      </c>
      <c r="B9245">
        <f t="shared" si="1246"/>
        <v>100</v>
      </c>
      <c r="C9245">
        <v>9244</v>
      </c>
      <c r="D9245" t="s">
        <v>10</v>
      </c>
      <c r="E9245" s="2">
        <v>3788</v>
      </c>
      <c r="S9245">
        <f t="shared" si="1247"/>
        <v>0</v>
      </c>
      <c r="T9245">
        <f t="shared" si="1248"/>
        <v>1</v>
      </c>
      <c r="U9245">
        <f t="shared" si="1249"/>
        <v>0</v>
      </c>
      <c r="V9245">
        <f t="shared" si="1250"/>
        <v>-1</v>
      </c>
      <c r="W9245">
        <f t="shared" si="1251"/>
        <v>0</v>
      </c>
      <c r="X9245">
        <f t="shared" si="1252"/>
        <v>0</v>
      </c>
      <c r="Y9245">
        <f t="shared" si="1244"/>
        <v>0</v>
      </c>
    </row>
    <row r="9246" spans="1:25">
      <c r="A9246">
        <f t="shared" si="1245"/>
        <v>100</v>
      </c>
      <c r="B9246">
        <f t="shared" si="1246"/>
        <v>100</v>
      </c>
      <c r="C9246">
        <v>9245</v>
      </c>
      <c r="D9246" t="s">
        <v>10</v>
      </c>
      <c r="E9246" s="2">
        <v>3789</v>
      </c>
      <c r="S9246">
        <f t="shared" si="1247"/>
        <v>0</v>
      </c>
      <c r="T9246">
        <f t="shared" si="1248"/>
        <v>1</v>
      </c>
      <c r="U9246">
        <f t="shared" si="1249"/>
        <v>0</v>
      </c>
      <c r="V9246">
        <f t="shared" si="1250"/>
        <v>-1</v>
      </c>
      <c r="W9246">
        <f t="shared" si="1251"/>
        <v>0</v>
      </c>
      <c r="X9246">
        <f t="shared" si="1252"/>
        <v>0</v>
      </c>
      <c r="Y9246">
        <f t="shared" si="1244"/>
        <v>0</v>
      </c>
    </row>
    <row r="9247" spans="1:25">
      <c r="A9247">
        <f t="shared" si="1245"/>
        <v>100</v>
      </c>
      <c r="B9247">
        <f t="shared" si="1246"/>
        <v>100</v>
      </c>
      <c r="C9247">
        <v>9246</v>
      </c>
      <c r="D9247" t="s">
        <v>10</v>
      </c>
      <c r="E9247" s="2">
        <v>3790</v>
      </c>
      <c r="S9247">
        <f t="shared" si="1247"/>
        <v>0</v>
      </c>
      <c r="T9247">
        <f t="shared" si="1248"/>
        <v>1</v>
      </c>
      <c r="U9247">
        <f t="shared" si="1249"/>
        <v>0</v>
      </c>
      <c r="V9247">
        <f t="shared" si="1250"/>
        <v>-1</v>
      </c>
      <c r="W9247">
        <f t="shared" si="1251"/>
        <v>0</v>
      </c>
      <c r="X9247">
        <f t="shared" si="1252"/>
        <v>0</v>
      </c>
      <c r="Y9247">
        <f t="shared" si="1244"/>
        <v>0</v>
      </c>
    </row>
    <row r="9248" spans="1:25">
      <c r="A9248">
        <f t="shared" si="1245"/>
        <v>100</v>
      </c>
      <c r="B9248">
        <f t="shared" si="1246"/>
        <v>100</v>
      </c>
      <c r="C9248">
        <v>9247</v>
      </c>
      <c r="D9248" t="s">
        <v>10</v>
      </c>
      <c r="E9248" s="2">
        <v>3791</v>
      </c>
      <c r="S9248">
        <f t="shared" si="1247"/>
        <v>0</v>
      </c>
      <c r="T9248">
        <f t="shared" si="1248"/>
        <v>1</v>
      </c>
      <c r="U9248">
        <f t="shared" si="1249"/>
        <v>0</v>
      </c>
      <c r="V9248">
        <f t="shared" si="1250"/>
        <v>-1</v>
      </c>
      <c r="W9248">
        <f t="shared" si="1251"/>
        <v>0</v>
      </c>
      <c r="X9248">
        <f t="shared" si="1252"/>
        <v>0</v>
      </c>
      <c r="Y9248">
        <f t="shared" si="1244"/>
        <v>0</v>
      </c>
    </row>
    <row r="9249" spans="1:25">
      <c r="A9249">
        <f t="shared" si="1245"/>
        <v>100</v>
      </c>
      <c r="B9249">
        <f t="shared" si="1246"/>
        <v>100</v>
      </c>
      <c r="C9249">
        <v>9248</v>
      </c>
      <c r="D9249" t="s">
        <v>10</v>
      </c>
      <c r="E9249" s="2">
        <v>3792</v>
      </c>
      <c r="S9249">
        <f t="shared" si="1247"/>
        <v>0</v>
      </c>
      <c r="T9249">
        <f t="shared" si="1248"/>
        <v>1</v>
      </c>
      <c r="U9249">
        <f t="shared" si="1249"/>
        <v>0</v>
      </c>
      <c r="V9249">
        <f t="shared" si="1250"/>
        <v>-1</v>
      </c>
      <c r="W9249">
        <f t="shared" si="1251"/>
        <v>0</v>
      </c>
      <c r="X9249">
        <f t="shared" si="1252"/>
        <v>0</v>
      </c>
      <c r="Y9249">
        <f t="shared" si="1244"/>
        <v>0</v>
      </c>
    </row>
    <row r="9250" spans="1:25">
      <c r="A9250">
        <f t="shared" si="1245"/>
        <v>100</v>
      </c>
      <c r="B9250">
        <f t="shared" si="1246"/>
        <v>100</v>
      </c>
      <c r="C9250">
        <v>9249</v>
      </c>
      <c r="D9250" t="s">
        <v>10</v>
      </c>
      <c r="E9250" s="2">
        <v>3793</v>
      </c>
      <c r="S9250">
        <f t="shared" si="1247"/>
        <v>0</v>
      </c>
      <c r="T9250">
        <f t="shared" si="1248"/>
        <v>1</v>
      </c>
      <c r="U9250">
        <f t="shared" si="1249"/>
        <v>0</v>
      </c>
      <c r="V9250">
        <f t="shared" si="1250"/>
        <v>-1</v>
      </c>
      <c r="W9250">
        <f t="shared" si="1251"/>
        <v>0</v>
      </c>
      <c r="X9250">
        <f t="shared" si="1252"/>
        <v>0</v>
      </c>
      <c r="Y9250">
        <f t="shared" si="1244"/>
        <v>0</v>
      </c>
    </row>
    <row r="9251" spans="1:25">
      <c r="A9251">
        <f t="shared" si="1245"/>
        <v>100</v>
      </c>
      <c r="B9251">
        <f t="shared" si="1246"/>
        <v>100</v>
      </c>
      <c r="C9251">
        <v>9250</v>
      </c>
      <c r="D9251" t="s">
        <v>10</v>
      </c>
      <c r="E9251" s="2">
        <v>3794</v>
      </c>
      <c r="S9251">
        <f t="shared" si="1247"/>
        <v>0</v>
      </c>
      <c r="T9251">
        <f t="shared" si="1248"/>
        <v>1</v>
      </c>
      <c r="U9251">
        <f t="shared" si="1249"/>
        <v>0</v>
      </c>
      <c r="V9251">
        <f t="shared" si="1250"/>
        <v>-1</v>
      </c>
      <c r="W9251">
        <f t="shared" si="1251"/>
        <v>0</v>
      </c>
      <c r="X9251">
        <f t="shared" si="1252"/>
        <v>0</v>
      </c>
      <c r="Y9251">
        <f t="shared" si="1244"/>
        <v>0</v>
      </c>
    </row>
    <row r="9252" spans="1:25">
      <c r="A9252">
        <f t="shared" si="1245"/>
        <v>100</v>
      </c>
      <c r="B9252">
        <f t="shared" si="1246"/>
        <v>100</v>
      </c>
      <c r="C9252">
        <v>9251</v>
      </c>
      <c r="D9252" t="s">
        <v>10</v>
      </c>
      <c r="E9252" s="2">
        <v>3795</v>
      </c>
      <c r="S9252">
        <f t="shared" si="1247"/>
        <v>0</v>
      </c>
      <c r="T9252">
        <f t="shared" si="1248"/>
        <v>1</v>
      </c>
      <c r="U9252">
        <f t="shared" si="1249"/>
        <v>0</v>
      </c>
      <c r="V9252">
        <f t="shared" si="1250"/>
        <v>-1</v>
      </c>
      <c r="W9252">
        <f t="shared" si="1251"/>
        <v>0</v>
      </c>
      <c r="X9252">
        <f t="shared" si="1252"/>
        <v>0</v>
      </c>
      <c r="Y9252">
        <f t="shared" si="1244"/>
        <v>0</v>
      </c>
    </row>
    <row r="9253" spans="1:25">
      <c r="A9253">
        <f t="shared" si="1245"/>
        <v>100</v>
      </c>
      <c r="B9253">
        <f t="shared" si="1246"/>
        <v>100</v>
      </c>
      <c r="C9253">
        <v>9252</v>
      </c>
      <c r="D9253" t="s">
        <v>10</v>
      </c>
      <c r="E9253" s="2">
        <v>3796</v>
      </c>
      <c r="S9253">
        <f t="shared" si="1247"/>
        <v>0</v>
      </c>
      <c r="T9253">
        <f t="shared" si="1248"/>
        <v>1</v>
      </c>
      <c r="U9253">
        <f t="shared" si="1249"/>
        <v>0</v>
      </c>
      <c r="V9253">
        <f t="shared" si="1250"/>
        <v>-1</v>
      </c>
      <c r="W9253">
        <f t="shared" si="1251"/>
        <v>0</v>
      </c>
      <c r="X9253">
        <f t="shared" si="1252"/>
        <v>0</v>
      </c>
      <c r="Y9253">
        <f t="shared" si="1244"/>
        <v>0</v>
      </c>
    </row>
    <row r="9254" spans="1:25">
      <c r="A9254">
        <f t="shared" si="1245"/>
        <v>100</v>
      </c>
      <c r="B9254">
        <f t="shared" si="1246"/>
        <v>100</v>
      </c>
      <c r="C9254">
        <v>9253</v>
      </c>
      <c r="D9254" t="s">
        <v>10</v>
      </c>
      <c r="E9254" s="2">
        <v>3797</v>
      </c>
      <c r="S9254">
        <f t="shared" si="1247"/>
        <v>0</v>
      </c>
      <c r="T9254">
        <f t="shared" si="1248"/>
        <v>1</v>
      </c>
      <c r="U9254">
        <f t="shared" si="1249"/>
        <v>0</v>
      </c>
      <c r="V9254">
        <f t="shared" si="1250"/>
        <v>-1</v>
      </c>
      <c r="W9254">
        <f t="shared" si="1251"/>
        <v>0</v>
      </c>
      <c r="X9254">
        <f t="shared" si="1252"/>
        <v>0</v>
      </c>
      <c r="Y9254">
        <f t="shared" si="1244"/>
        <v>0</v>
      </c>
    </row>
    <row r="9255" spans="1:25">
      <c r="A9255">
        <f t="shared" si="1245"/>
        <v>100</v>
      </c>
      <c r="B9255">
        <f t="shared" si="1246"/>
        <v>100</v>
      </c>
      <c r="C9255">
        <v>9254</v>
      </c>
      <c r="D9255" t="s">
        <v>10</v>
      </c>
      <c r="E9255" s="2">
        <v>3798</v>
      </c>
      <c r="S9255">
        <f t="shared" si="1247"/>
        <v>0</v>
      </c>
      <c r="T9255">
        <f t="shared" si="1248"/>
        <v>1</v>
      </c>
      <c r="U9255">
        <f t="shared" si="1249"/>
        <v>0</v>
      </c>
      <c r="V9255">
        <f t="shared" si="1250"/>
        <v>-1</v>
      </c>
      <c r="W9255">
        <f t="shared" si="1251"/>
        <v>0</v>
      </c>
      <c r="X9255">
        <f t="shared" si="1252"/>
        <v>0</v>
      </c>
      <c r="Y9255">
        <f t="shared" si="1244"/>
        <v>0</v>
      </c>
    </row>
    <row r="9256" spans="1:25">
      <c r="A9256">
        <f t="shared" si="1245"/>
        <v>100</v>
      </c>
      <c r="B9256">
        <f t="shared" si="1246"/>
        <v>100</v>
      </c>
      <c r="C9256">
        <v>9255</v>
      </c>
      <c r="D9256" t="s">
        <v>10</v>
      </c>
      <c r="E9256" s="2">
        <v>3799</v>
      </c>
      <c r="S9256">
        <f t="shared" si="1247"/>
        <v>0</v>
      </c>
      <c r="T9256">
        <f t="shared" si="1248"/>
        <v>1</v>
      </c>
      <c r="U9256">
        <f t="shared" si="1249"/>
        <v>0</v>
      </c>
      <c r="V9256">
        <f t="shared" si="1250"/>
        <v>-1</v>
      </c>
      <c r="W9256">
        <f t="shared" si="1251"/>
        <v>0</v>
      </c>
      <c r="X9256">
        <f t="shared" si="1252"/>
        <v>0</v>
      </c>
      <c r="Y9256">
        <f t="shared" si="1244"/>
        <v>0</v>
      </c>
    </row>
    <row r="9257" spans="1:25">
      <c r="A9257">
        <f t="shared" si="1245"/>
        <v>100</v>
      </c>
      <c r="B9257">
        <f t="shared" si="1246"/>
        <v>100</v>
      </c>
      <c r="C9257">
        <v>9256</v>
      </c>
      <c r="D9257" t="s">
        <v>10</v>
      </c>
      <c r="E9257" s="2">
        <v>3800</v>
      </c>
      <c r="S9257">
        <f t="shared" si="1247"/>
        <v>0</v>
      </c>
      <c r="T9257">
        <f t="shared" si="1248"/>
        <v>1</v>
      </c>
      <c r="U9257">
        <f t="shared" si="1249"/>
        <v>0</v>
      </c>
      <c r="V9257">
        <f t="shared" si="1250"/>
        <v>-1</v>
      </c>
      <c r="W9257">
        <f t="shared" si="1251"/>
        <v>0</v>
      </c>
      <c r="X9257">
        <f t="shared" si="1252"/>
        <v>0</v>
      </c>
      <c r="Y9257">
        <f t="shared" si="1244"/>
        <v>0</v>
      </c>
    </row>
    <row r="9258" spans="1:25">
      <c r="A9258">
        <f t="shared" si="1245"/>
        <v>1</v>
      </c>
      <c r="B9258">
        <f t="shared" si="1246"/>
        <v>0</v>
      </c>
      <c r="C9258">
        <v>9257</v>
      </c>
      <c r="D9258" t="s">
        <v>10</v>
      </c>
      <c r="E9258" s="2">
        <v>3801</v>
      </c>
      <c r="F9258" s="1">
        <v>3801</v>
      </c>
      <c r="G9258" s="5" t="s">
        <v>64888</v>
      </c>
      <c r="H9258" t="s">
        <v>64889</v>
      </c>
      <c r="J9258" s="7" t="s">
        <v>45862</v>
      </c>
      <c r="K9258" s="5" t="s">
        <v>64890</v>
      </c>
      <c r="L9258" t="s">
        <v>64893</v>
      </c>
      <c r="M9258" s="7" t="s">
        <v>64891</v>
      </c>
      <c r="N9258" s="5" t="s">
        <v>64897</v>
      </c>
      <c r="O9258" s="5" t="s">
        <v>64896</v>
      </c>
      <c r="P9258" s="5" t="s">
        <v>64892</v>
      </c>
      <c r="Q9258" s="5" t="s">
        <v>64894</v>
      </c>
      <c r="R9258" s="5" t="s">
        <v>64895</v>
      </c>
      <c r="S9258">
        <f t="shared" si="1247"/>
        <v>0</v>
      </c>
      <c r="T9258">
        <f t="shared" si="1248"/>
        <v>0</v>
      </c>
      <c r="U9258">
        <f t="shared" si="1249"/>
        <v>0</v>
      </c>
      <c r="V9258">
        <f t="shared" si="1250"/>
        <v>2</v>
      </c>
      <c r="W9258">
        <f t="shared" si="1251"/>
        <v>1</v>
      </c>
      <c r="X9258">
        <f t="shared" si="1252"/>
        <v>1</v>
      </c>
      <c r="Y9258">
        <f t="shared" si="1244"/>
        <v>1</v>
      </c>
    </row>
    <row r="9259" spans="1:25">
      <c r="A9259">
        <f t="shared" si="1245"/>
        <v>1</v>
      </c>
      <c r="B9259">
        <f t="shared" si="1246"/>
        <v>0</v>
      </c>
      <c r="C9259">
        <v>9258</v>
      </c>
      <c r="D9259" t="s">
        <v>10</v>
      </c>
      <c r="E9259" s="2">
        <v>3802</v>
      </c>
      <c r="F9259" s="1">
        <v>3802</v>
      </c>
      <c r="G9259" s="5" t="s">
        <v>205</v>
      </c>
      <c r="H9259" t="s">
        <v>64898</v>
      </c>
      <c r="J9259" s="7" t="s">
        <v>26692</v>
      </c>
      <c r="K9259" s="5" t="s">
        <v>64899</v>
      </c>
      <c r="L9259" t="s">
        <v>64902</v>
      </c>
      <c r="M9259" s="7" t="s">
        <v>64900</v>
      </c>
      <c r="N9259" s="5" t="s">
        <v>64906</v>
      </c>
      <c r="O9259" s="5" t="s">
        <v>64905</v>
      </c>
      <c r="P9259" s="5" t="s">
        <v>64901</v>
      </c>
      <c r="Q9259" s="5" t="s">
        <v>64903</v>
      </c>
      <c r="R9259" s="5" t="s">
        <v>64904</v>
      </c>
      <c r="S9259">
        <f t="shared" si="1247"/>
        <v>0</v>
      </c>
      <c r="T9259">
        <f t="shared" si="1248"/>
        <v>0</v>
      </c>
      <c r="U9259">
        <f t="shared" si="1249"/>
        <v>0</v>
      </c>
      <c r="V9259">
        <f t="shared" si="1250"/>
        <v>2</v>
      </c>
      <c r="W9259">
        <f t="shared" si="1251"/>
        <v>1</v>
      </c>
      <c r="X9259">
        <f t="shared" si="1252"/>
        <v>1</v>
      </c>
      <c r="Y9259">
        <f t="shared" si="1244"/>
        <v>1</v>
      </c>
    </row>
    <row r="9260" spans="1:25">
      <c r="A9260">
        <f t="shared" si="1245"/>
        <v>1</v>
      </c>
      <c r="B9260">
        <f t="shared" si="1246"/>
        <v>0</v>
      </c>
      <c r="C9260">
        <v>9259</v>
      </c>
      <c r="D9260" t="s">
        <v>10</v>
      </c>
      <c r="E9260" s="2">
        <v>3803</v>
      </c>
      <c r="F9260" s="1">
        <v>3803</v>
      </c>
      <c r="G9260" s="5" t="s">
        <v>64907</v>
      </c>
      <c r="H9260" t="s">
        <v>64908</v>
      </c>
      <c r="J9260" s="7" t="s">
        <v>64911</v>
      </c>
      <c r="K9260" s="5" t="s">
        <v>64909</v>
      </c>
      <c r="L9260" t="s">
        <v>64913</v>
      </c>
      <c r="M9260" s="7" t="s">
        <v>64910</v>
      </c>
      <c r="N9260" s="5" t="s">
        <v>64917</v>
      </c>
      <c r="O9260" s="5" t="s">
        <v>64916</v>
      </c>
      <c r="P9260" s="5" t="s">
        <v>64912</v>
      </c>
      <c r="Q9260" s="5" t="s">
        <v>64914</v>
      </c>
      <c r="R9260" s="5" t="s">
        <v>64915</v>
      </c>
      <c r="S9260">
        <f t="shared" si="1247"/>
        <v>0</v>
      </c>
      <c r="T9260">
        <f t="shared" si="1248"/>
        <v>0</v>
      </c>
      <c r="U9260">
        <f t="shared" si="1249"/>
        <v>0</v>
      </c>
      <c r="V9260">
        <f t="shared" si="1250"/>
        <v>2</v>
      </c>
      <c r="W9260">
        <f t="shared" si="1251"/>
        <v>1</v>
      </c>
      <c r="X9260">
        <f t="shared" si="1252"/>
        <v>1</v>
      </c>
      <c r="Y9260">
        <f t="shared" si="1244"/>
        <v>1</v>
      </c>
    </row>
    <row r="9261" spans="1:25">
      <c r="A9261">
        <f t="shared" si="1245"/>
        <v>17</v>
      </c>
      <c r="B9261">
        <f t="shared" si="1246"/>
        <v>0</v>
      </c>
      <c r="C9261">
        <v>9260</v>
      </c>
      <c r="D9261" t="s">
        <v>10</v>
      </c>
      <c r="E9261" s="2">
        <v>3804</v>
      </c>
      <c r="F9261" s="1">
        <v>3804</v>
      </c>
      <c r="G9261" s="5" t="s">
        <v>64918</v>
      </c>
      <c r="H9261" t="s">
        <v>64919</v>
      </c>
      <c r="J9261" s="7" t="s">
        <v>64922</v>
      </c>
      <c r="K9261" s="5" t="s">
        <v>64920</v>
      </c>
      <c r="L9261" t="s">
        <v>64924</v>
      </c>
      <c r="M9261" s="7" t="s">
        <v>64921</v>
      </c>
      <c r="N9261" s="5" t="s">
        <v>64928</v>
      </c>
      <c r="O9261" s="5" t="s">
        <v>64927</v>
      </c>
      <c r="P9261" s="5" t="s">
        <v>64923</v>
      </c>
      <c r="Q9261" s="5" t="s">
        <v>64925</v>
      </c>
      <c r="R9261" s="5" t="s">
        <v>64926</v>
      </c>
      <c r="S9261">
        <f t="shared" si="1247"/>
        <v>0</v>
      </c>
      <c r="T9261">
        <f t="shared" si="1248"/>
        <v>0</v>
      </c>
      <c r="U9261">
        <f t="shared" si="1249"/>
        <v>0</v>
      </c>
      <c r="V9261">
        <f t="shared" si="1250"/>
        <v>2</v>
      </c>
      <c r="W9261">
        <f t="shared" si="1251"/>
        <v>1</v>
      </c>
      <c r="X9261">
        <f t="shared" si="1252"/>
        <v>1</v>
      </c>
      <c r="Y9261">
        <f t="shared" si="1244"/>
        <v>1</v>
      </c>
    </row>
    <row r="9262" spans="1:25">
      <c r="A9262">
        <f t="shared" si="1245"/>
        <v>9</v>
      </c>
      <c r="B9262">
        <f t="shared" si="1246"/>
        <v>0</v>
      </c>
      <c r="C9262">
        <v>9261</v>
      </c>
      <c r="D9262" t="s">
        <v>10</v>
      </c>
      <c r="E9262" s="2">
        <v>3805</v>
      </c>
      <c r="F9262" s="1">
        <v>3805</v>
      </c>
      <c r="G9262" s="5" t="s">
        <v>3445</v>
      </c>
      <c r="H9262" t="s">
        <v>64929</v>
      </c>
      <c r="J9262" s="7" t="s">
        <v>44698</v>
      </c>
      <c r="K9262" s="5" t="s">
        <v>64930</v>
      </c>
      <c r="L9262" t="s">
        <v>64933</v>
      </c>
      <c r="M9262" s="7" t="s">
        <v>64931</v>
      </c>
      <c r="N9262" s="5" t="s">
        <v>64937</v>
      </c>
      <c r="O9262" s="5" t="s">
        <v>64936</v>
      </c>
      <c r="P9262" s="5" t="s">
        <v>64932</v>
      </c>
      <c r="Q9262" s="5" t="s">
        <v>64934</v>
      </c>
      <c r="R9262" s="5" t="s">
        <v>64935</v>
      </c>
      <c r="S9262">
        <f t="shared" si="1247"/>
        <v>0</v>
      </c>
      <c r="T9262">
        <f t="shared" si="1248"/>
        <v>0</v>
      </c>
      <c r="U9262">
        <f t="shared" si="1249"/>
        <v>0</v>
      </c>
      <c r="V9262">
        <f t="shared" si="1250"/>
        <v>2</v>
      </c>
      <c r="W9262">
        <f t="shared" si="1251"/>
        <v>1</v>
      </c>
      <c r="X9262">
        <f t="shared" si="1252"/>
        <v>1</v>
      </c>
      <c r="Y9262">
        <f t="shared" si="1244"/>
        <v>1</v>
      </c>
    </row>
    <row r="9263" spans="1:25">
      <c r="A9263">
        <f t="shared" si="1245"/>
        <v>6</v>
      </c>
      <c r="B9263">
        <f t="shared" si="1246"/>
        <v>0</v>
      </c>
      <c r="C9263">
        <v>9262</v>
      </c>
      <c r="D9263" t="s">
        <v>10</v>
      </c>
      <c r="E9263" s="2">
        <v>3806</v>
      </c>
      <c r="F9263" s="1">
        <v>3806</v>
      </c>
      <c r="G9263" s="5" t="s">
        <v>64938</v>
      </c>
      <c r="H9263" t="s">
        <v>64939</v>
      </c>
      <c r="J9263" s="7" t="s">
        <v>64942</v>
      </c>
      <c r="K9263" s="5" t="s">
        <v>64940</v>
      </c>
      <c r="L9263" t="s">
        <v>64944</v>
      </c>
      <c r="M9263" s="7" t="s">
        <v>64941</v>
      </c>
      <c r="N9263" s="5" t="s">
        <v>64948</v>
      </c>
      <c r="O9263" s="5" t="s">
        <v>64947</v>
      </c>
      <c r="P9263" s="5" t="s">
        <v>64943</v>
      </c>
      <c r="Q9263" s="5" t="s">
        <v>64945</v>
      </c>
      <c r="R9263" s="5" t="s">
        <v>64946</v>
      </c>
      <c r="S9263">
        <f t="shared" si="1247"/>
        <v>0</v>
      </c>
      <c r="T9263">
        <f t="shared" si="1248"/>
        <v>0</v>
      </c>
      <c r="U9263">
        <f t="shared" si="1249"/>
        <v>0</v>
      </c>
      <c r="V9263">
        <f t="shared" si="1250"/>
        <v>2</v>
      </c>
      <c r="W9263">
        <f t="shared" si="1251"/>
        <v>1</v>
      </c>
      <c r="X9263">
        <f t="shared" si="1252"/>
        <v>1</v>
      </c>
      <c r="Y9263">
        <f t="shared" si="1244"/>
        <v>1</v>
      </c>
    </row>
    <row r="9264" spans="1:25">
      <c r="A9264">
        <f t="shared" si="1245"/>
        <v>8</v>
      </c>
      <c r="B9264">
        <f t="shared" si="1246"/>
        <v>0</v>
      </c>
      <c r="C9264">
        <v>9263</v>
      </c>
      <c r="D9264" t="s">
        <v>10</v>
      </c>
      <c r="E9264" s="2">
        <v>3807</v>
      </c>
      <c r="F9264" s="1">
        <v>3807</v>
      </c>
      <c r="G9264" s="5" t="s">
        <v>64949</v>
      </c>
      <c r="H9264" t="s">
        <v>64950</v>
      </c>
      <c r="J9264" s="7" t="s">
        <v>10441</v>
      </c>
      <c r="K9264" s="5" t="s">
        <v>64951</v>
      </c>
      <c r="L9264" t="s">
        <v>64954</v>
      </c>
      <c r="M9264" s="7" t="s">
        <v>64952</v>
      </c>
      <c r="N9264" s="5" t="s">
        <v>64958</v>
      </c>
      <c r="O9264" s="5" t="s">
        <v>64957</v>
      </c>
      <c r="P9264" s="5" t="s">
        <v>64953</v>
      </c>
      <c r="Q9264" s="5" t="s">
        <v>64955</v>
      </c>
      <c r="R9264" s="5" t="s">
        <v>64956</v>
      </c>
      <c r="S9264">
        <f t="shared" si="1247"/>
        <v>0</v>
      </c>
      <c r="T9264">
        <f t="shared" si="1248"/>
        <v>0</v>
      </c>
      <c r="U9264">
        <f t="shared" si="1249"/>
        <v>0</v>
      </c>
      <c r="V9264">
        <f t="shared" si="1250"/>
        <v>2</v>
      </c>
      <c r="W9264">
        <f t="shared" si="1251"/>
        <v>1</v>
      </c>
      <c r="X9264">
        <f t="shared" si="1252"/>
        <v>1</v>
      </c>
      <c r="Y9264">
        <f t="shared" si="1244"/>
        <v>1</v>
      </c>
    </row>
    <row r="9265" spans="1:25">
      <c r="A9265">
        <f t="shared" si="1245"/>
        <v>6</v>
      </c>
      <c r="B9265">
        <f t="shared" si="1246"/>
        <v>0</v>
      </c>
      <c r="C9265">
        <v>9264</v>
      </c>
      <c r="D9265" t="s">
        <v>10</v>
      </c>
      <c r="E9265" s="2">
        <v>3808</v>
      </c>
      <c r="F9265" s="1">
        <v>3808</v>
      </c>
      <c r="G9265" s="5" t="s">
        <v>64959</v>
      </c>
      <c r="H9265" t="s">
        <v>2898</v>
      </c>
      <c r="J9265" s="7" t="s">
        <v>64962</v>
      </c>
      <c r="K9265" s="5" t="s">
        <v>64960</v>
      </c>
      <c r="L9265" t="s">
        <v>64964</v>
      </c>
      <c r="M9265" s="7" t="s">
        <v>64961</v>
      </c>
      <c r="N9265" s="5" t="s">
        <v>64968</v>
      </c>
      <c r="O9265" s="5" t="s">
        <v>64967</v>
      </c>
      <c r="P9265" s="5" t="s">
        <v>64963</v>
      </c>
      <c r="Q9265" s="5" t="s">
        <v>64965</v>
      </c>
      <c r="R9265" s="5" t="s">
        <v>64966</v>
      </c>
      <c r="S9265">
        <f t="shared" si="1247"/>
        <v>0</v>
      </c>
      <c r="T9265">
        <f t="shared" si="1248"/>
        <v>0</v>
      </c>
      <c r="U9265">
        <f t="shared" si="1249"/>
        <v>0</v>
      </c>
      <c r="V9265">
        <f t="shared" si="1250"/>
        <v>1</v>
      </c>
      <c r="W9265">
        <f t="shared" si="1251"/>
        <v>1</v>
      </c>
      <c r="X9265">
        <f t="shared" si="1252"/>
        <v>1</v>
      </c>
      <c r="Y9265">
        <f t="shared" si="1244"/>
        <v>1</v>
      </c>
    </row>
    <row r="9266" spans="1:25">
      <c r="A9266">
        <f t="shared" si="1245"/>
        <v>6</v>
      </c>
      <c r="B9266">
        <f t="shared" si="1246"/>
        <v>0</v>
      </c>
      <c r="C9266">
        <v>9265</v>
      </c>
      <c r="D9266" t="s">
        <v>10</v>
      </c>
      <c r="E9266" s="2">
        <v>3809</v>
      </c>
      <c r="F9266" s="1">
        <v>3809</v>
      </c>
      <c r="G9266" s="5" t="s">
        <v>64969</v>
      </c>
      <c r="H9266" t="s">
        <v>64970</v>
      </c>
      <c r="J9266" s="7" t="s">
        <v>64973</v>
      </c>
      <c r="K9266" s="5" t="s">
        <v>64971</v>
      </c>
      <c r="L9266" t="s">
        <v>64975</v>
      </c>
      <c r="M9266" s="7" t="s">
        <v>64972</v>
      </c>
      <c r="N9266" s="5" t="s">
        <v>64979</v>
      </c>
      <c r="O9266" s="5" t="s">
        <v>64978</v>
      </c>
      <c r="P9266" s="5" t="s">
        <v>64974</v>
      </c>
      <c r="Q9266" s="5" t="s">
        <v>64976</v>
      </c>
      <c r="R9266" s="5" t="s">
        <v>64977</v>
      </c>
      <c r="S9266">
        <f t="shared" si="1247"/>
        <v>0</v>
      </c>
      <c r="T9266">
        <f t="shared" si="1248"/>
        <v>0</v>
      </c>
      <c r="U9266">
        <f t="shared" si="1249"/>
        <v>8</v>
      </c>
      <c r="V9266">
        <f t="shared" si="1250"/>
        <v>2</v>
      </c>
      <c r="W9266">
        <f t="shared" si="1251"/>
        <v>1</v>
      </c>
      <c r="X9266">
        <f t="shared" si="1252"/>
        <v>1</v>
      </c>
      <c r="Y9266">
        <f t="shared" si="1244"/>
        <v>1</v>
      </c>
    </row>
    <row r="9267" spans="1:25">
      <c r="A9267">
        <f t="shared" si="1245"/>
        <v>3</v>
      </c>
      <c r="B9267">
        <f t="shared" si="1246"/>
        <v>0</v>
      </c>
      <c r="C9267">
        <v>9266</v>
      </c>
      <c r="D9267" t="s">
        <v>10</v>
      </c>
      <c r="E9267" s="2">
        <v>3810</v>
      </c>
      <c r="F9267" s="1">
        <v>3810</v>
      </c>
      <c r="G9267" s="5" t="s">
        <v>64980</v>
      </c>
      <c r="H9267" t="s">
        <v>64981</v>
      </c>
      <c r="J9267" s="7" t="s">
        <v>64984</v>
      </c>
      <c r="K9267" s="5" t="s">
        <v>64982</v>
      </c>
      <c r="L9267" t="s">
        <v>64986</v>
      </c>
      <c r="M9267" s="7" t="s">
        <v>64983</v>
      </c>
      <c r="N9267" s="5" t="s">
        <v>64990</v>
      </c>
      <c r="O9267" s="5" t="s">
        <v>64989</v>
      </c>
      <c r="P9267" s="5" t="s">
        <v>64985</v>
      </c>
      <c r="Q9267" s="5" t="s">
        <v>64987</v>
      </c>
      <c r="R9267" s="5" t="s">
        <v>64988</v>
      </c>
      <c r="S9267">
        <f t="shared" si="1247"/>
        <v>0</v>
      </c>
      <c r="T9267">
        <f t="shared" si="1248"/>
        <v>0</v>
      </c>
      <c r="U9267">
        <f t="shared" si="1249"/>
        <v>0</v>
      </c>
      <c r="V9267">
        <f t="shared" si="1250"/>
        <v>2</v>
      </c>
      <c r="W9267">
        <f t="shared" si="1251"/>
        <v>1</v>
      </c>
      <c r="X9267">
        <f t="shared" si="1252"/>
        <v>1</v>
      </c>
      <c r="Y9267">
        <f t="shared" si="1244"/>
        <v>1</v>
      </c>
    </row>
    <row r="9268" spans="1:25">
      <c r="A9268">
        <f t="shared" si="1245"/>
        <v>12</v>
      </c>
      <c r="B9268">
        <f t="shared" si="1246"/>
        <v>0</v>
      </c>
      <c r="C9268">
        <v>9267</v>
      </c>
      <c r="D9268" t="s">
        <v>10</v>
      </c>
      <c r="E9268" s="2">
        <v>3811</v>
      </c>
      <c r="F9268" s="1">
        <v>3811</v>
      </c>
      <c r="G9268" s="5" t="s">
        <v>64991</v>
      </c>
      <c r="H9268" t="s">
        <v>64992</v>
      </c>
      <c r="J9268" s="7" t="s">
        <v>64995</v>
      </c>
      <c r="K9268" s="5" t="s">
        <v>64993</v>
      </c>
      <c r="L9268" t="s">
        <v>64997</v>
      </c>
      <c r="M9268" s="7" t="s">
        <v>64994</v>
      </c>
      <c r="N9268" s="5" t="s">
        <v>65001</v>
      </c>
      <c r="O9268" s="5" t="s">
        <v>65000</v>
      </c>
      <c r="P9268" s="5" t="s">
        <v>64996</v>
      </c>
      <c r="Q9268" s="5" t="s">
        <v>64998</v>
      </c>
      <c r="R9268" s="5" t="s">
        <v>64999</v>
      </c>
      <c r="S9268">
        <f t="shared" si="1247"/>
        <v>0</v>
      </c>
      <c r="T9268">
        <f t="shared" si="1248"/>
        <v>0</v>
      </c>
      <c r="U9268">
        <f t="shared" si="1249"/>
        <v>0</v>
      </c>
      <c r="V9268">
        <f t="shared" si="1250"/>
        <v>2</v>
      </c>
      <c r="W9268">
        <f t="shared" si="1251"/>
        <v>1</v>
      </c>
      <c r="X9268">
        <f t="shared" si="1252"/>
        <v>1</v>
      </c>
      <c r="Y9268">
        <f t="shared" si="1244"/>
        <v>1</v>
      </c>
    </row>
    <row r="9269" spans="1:25">
      <c r="A9269">
        <f t="shared" si="1245"/>
        <v>7</v>
      </c>
      <c r="B9269">
        <f t="shared" si="1246"/>
        <v>0</v>
      </c>
      <c r="C9269">
        <v>9268</v>
      </c>
      <c r="D9269" t="s">
        <v>10</v>
      </c>
      <c r="E9269" s="2">
        <v>3812</v>
      </c>
      <c r="F9269" s="1">
        <v>3812</v>
      </c>
      <c r="G9269" s="5" t="s">
        <v>65002</v>
      </c>
      <c r="H9269" t="s">
        <v>65003</v>
      </c>
      <c r="J9269" s="7" t="s">
        <v>46416</v>
      </c>
      <c r="K9269" s="5" t="s">
        <v>65004</v>
      </c>
      <c r="L9269" t="s">
        <v>65007</v>
      </c>
      <c r="M9269" s="7" t="s">
        <v>65005</v>
      </c>
      <c r="N9269" s="5" t="s">
        <v>65011</v>
      </c>
      <c r="O9269" s="5" t="s">
        <v>65010</v>
      </c>
      <c r="P9269" s="5" t="s">
        <v>65006</v>
      </c>
      <c r="Q9269" s="5" t="s">
        <v>65008</v>
      </c>
      <c r="R9269" s="5" t="s">
        <v>65009</v>
      </c>
      <c r="S9269">
        <f t="shared" si="1247"/>
        <v>0</v>
      </c>
      <c r="T9269">
        <f t="shared" si="1248"/>
        <v>0</v>
      </c>
      <c r="U9269">
        <f t="shared" si="1249"/>
        <v>0</v>
      </c>
      <c r="V9269">
        <f t="shared" si="1250"/>
        <v>2</v>
      </c>
      <c r="W9269">
        <f t="shared" si="1251"/>
        <v>1</v>
      </c>
      <c r="X9269">
        <f t="shared" si="1252"/>
        <v>1</v>
      </c>
      <c r="Y9269">
        <f t="shared" si="1244"/>
        <v>1</v>
      </c>
    </row>
    <row r="9270" spans="1:25">
      <c r="A9270">
        <f t="shared" si="1245"/>
        <v>3</v>
      </c>
      <c r="B9270">
        <f t="shared" si="1246"/>
        <v>0</v>
      </c>
      <c r="C9270">
        <v>9269</v>
      </c>
      <c r="D9270" t="s">
        <v>10</v>
      </c>
      <c r="E9270" s="2">
        <v>3813</v>
      </c>
      <c r="F9270" s="1">
        <v>3813</v>
      </c>
      <c r="G9270" s="5" t="s">
        <v>65012</v>
      </c>
      <c r="H9270" t="s">
        <v>65013</v>
      </c>
      <c r="J9270" s="7" t="s">
        <v>20907</v>
      </c>
      <c r="K9270" s="5" t="s">
        <v>65014</v>
      </c>
      <c r="L9270" t="s">
        <v>65017</v>
      </c>
      <c r="M9270" s="7" t="s">
        <v>65015</v>
      </c>
      <c r="N9270" s="5" t="s">
        <v>65021</v>
      </c>
      <c r="O9270" s="5" t="s">
        <v>65020</v>
      </c>
      <c r="P9270" s="5" t="s">
        <v>65016</v>
      </c>
      <c r="Q9270" s="5" t="s">
        <v>65018</v>
      </c>
      <c r="R9270" s="5" t="s">
        <v>65019</v>
      </c>
      <c r="S9270">
        <f t="shared" si="1247"/>
        <v>0</v>
      </c>
      <c r="T9270">
        <f t="shared" si="1248"/>
        <v>0</v>
      </c>
      <c r="U9270">
        <f t="shared" si="1249"/>
        <v>0</v>
      </c>
      <c r="V9270">
        <f t="shared" si="1250"/>
        <v>2</v>
      </c>
      <c r="W9270">
        <f t="shared" si="1251"/>
        <v>1</v>
      </c>
      <c r="X9270">
        <f t="shared" si="1252"/>
        <v>1</v>
      </c>
      <c r="Y9270">
        <f t="shared" si="1244"/>
        <v>1</v>
      </c>
    </row>
    <row r="9271" spans="1:25">
      <c r="A9271">
        <f t="shared" si="1245"/>
        <v>13</v>
      </c>
      <c r="B9271">
        <f t="shared" si="1246"/>
        <v>0</v>
      </c>
      <c r="C9271">
        <v>9270</v>
      </c>
      <c r="D9271" t="s">
        <v>10</v>
      </c>
      <c r="E9271" s="2">
        <v>3814</v>
      </c>
      <c r="F9271" s="1">
        <v>3814</v>
      </c>
      <c r="G9271" s="5" t="s">
        <v>65022</v>
      </c>
      <c r="H9271" t="s">
        <v>65023</v>
      </c>
      <c r="J9271" s="7" t="s">
        <v>65026</v>
      </c>
      <c r="K9271" s="5" t="s">
        <v>65024</v>
      </c>
      <c r="L9271" t="s">
        <v>65028</v>
      </c>
      <c r="M9271" s="7" t="s">
        <v>65025</v>
      </c>
      <c r="N9271" s="5" t="s">
        <v>65032</v>
      </c>
      <c r="O9271" s="5" t="s">
        <v>65031</v>
      </c>
      <c r="P9271" s="5" t="s">
        <v>65027</v>
      </c>
      <c r="Q9271" s="5" t="s">
        <v>65029</v>
      </c>
      <c r="R9271" s="5" t="s">
        <v>65030</v>
      </c>
      <c r="S9271">
        <f t="shared" si="1247"/>
        <v>0</v>
      </c>
      <c r="T9271">
        <f t="shared" si="1248"/>
        <v>0</v>
      </c>
      <c r="U9271">
        <f t="shared" si="1249"/>
        <v>0</v>
      </c>
      <c r="V9271">
        <f t="shared" si="1250"/>
        <v>2</v>
      </c>
      <c r="W9271">
        <f t="shared" si="1251"/>
        <v>1</v>
      </c>
      <c r="X9271">
        <f t="shared" si="1252"/>
        <v>1</v>
      </c>
      <c r="Y9271">
        <f t="shared" si="1244"/>
        <v>1</v>
      </c>
    </row>
    <row r="9272" spans="1:25">
      <c r="A9272">
        <f t="shared" si="1245"/>
        <v>3</v>
      </c>
      <c r="B9272">
        <f t="shared" si="1246"/>
        <v>0</v>
      </c>
      <c r="C9272">
        <v>9271</v>
      </c>
      <c r="D9272" t="s">
        <v>10</v>
      </c>
      <c r="E9272" s="2">
        <v>3815</v>
      </c>
      <c r="F9272" s="1">
        <v>3815</v>
      </c>
      <c r="G9272" s="5" t="s">
        <v>65033</v>
      </c>
      <c r="H9272" t="s">
        <v>65034</v>
      </c>
      <c r="J9272" s="7" t="s">
        <v>65037</v>
      </c>
      <c r="K9272" s="5" t="s">
        <v>65035</v>
      </c>
      <c r="L9272" t="s">
        <v>65039</v>
      </c>
      <c r="M9272" s="7" t="s">
        <v>65036</v>
      </c>
      <c r="N9272" s="5" t="s">
        <v>65043</v>
      </c>
      <c r="O9272" s="5" t="s">
        <v>65042</v>
      </c>
      <c r="P9272" s="5" t="s">
        <v>65038</v>
      </c>
      <c r="Q9272" s="5" t="s">
        <v>65040</v>
      </c>
      <c r="R9272" s="5" t="s">
        <v>65041</v>
      </c>
      <c r="S9272">
        <f t="shared" si="1247"/>
        <v>0</v>
      </c>
      <c r="T9272">
        <f t="shared" si="1248"/>
        <v>0</v>
      </c>
      <c r="U9272">
        <f t="shared" si="1249"/>
        <v>0</v>
      </c>
      <c r="V9272">
        <f t="shared" si="1250"/>
        <v>2</v>
      </c>
      <c r="W9272">
        <f t="shared" si="1251"/>
        <v>1</v>
      </c>
      <c r="X9272">
        <f t="shared" si="1252"/>
        <v>1</v>
      </c>
      <c r="Y9272">
        <f t="shared" si="1244"/>
        <v>1</v>
      </c>
    </row>
    <row r="9273" spans="1:25">
      <c r="A9273">
        <f t="shared" si="1245"/>
        <v>5</v>
      </c>
      <c r="B9273">
        <f t="shared" si="1246"/>
        <v>0</v>
      </c>
      <c r="C9273">
        <v>9272</v>
      </c>
      <c r="D9273" t="s">
        <v>10</v>
      </c>
      <c r="E9273" s="2">
        <v>3816</v>
      </c>
      <c r="F9273" s="1">
        <v>3816</v>
      </c>
      <c r="G9273" s="5" t="s">
        <v>65044</v>
      </c>
      <c r="H9273" t="s">
        <v>65045</v>
      </c>
      <c r="J9273" s="7" t="s">
        <v>65048</v>
      </c>
      <c r="K9273" s="5" t="s">
        <v>65046</v>
      </c>
      <c r="L9273" t="s">
        <v>65050</v>
      </c>
      <c r="M9273" s="7" t="s">
        <v>65047</v>
      </c>
      <c r="N9273" s="5" t="s">
        <v>65054</v>
      </c>
      <c r="O9273" s="5" t="s">
        <v>65053</v>
      </c>
      <c r="P9273" s="5" t="s">
        <v>65049</v>
      </c>
      <c r="Q9273" s="5" t="s">
        <v>65051</v>
      </c>
      <c r="R9273" s="5" t="s">
        <v>65052</v>
      </c>
      <c r="S9273">
        <f t="shared" si="1247"/>
        <v>0</v>
      </c>
      <c r="T9273">
        <f t="shared" si="1248"/>
        <v>0</v>
      </c>
      <c r="U9273">
        <f t="shared" si="1249"/>
        <v>0</v>
      </c>
      <c r="V9273">
        <f t="shared" si="1250"/>
        <v>2</v>
      </c>
      <c r="W9273">
        <f t="shared" si="1251"/>
        <v>1</v>
      </c>
      <c r="X9273">
        <f t="shared" si="1252"/>
        <v>1</v>
      </c>
      <c r="Y9273">
        <f t="shared" si="1244"/>
        <v>1</v>
      </c>
    </row>
    <row r="9274" spans="1:25">
      <c r="A9274">
        <f t="shared" si="1245"/>
        <v>8</v>
      </c>
      <c r="B9274">
        <f t="shared" si="1246"/>
        <v>0</v>
      </c>
      <c r="C9274">
        <v>9273</v>
      </c>
      <c r="D9274" t="s">
        <v>10</v>
      </c>
      <c r="E9274" s="2">
        <v>3817</v>
      </c>
      <c r="F9274" s="1">
        <v>3817</v>
      </c>
      <c r="G9274" s="5" t="s">
        <v>65055</v>
      </c>
      <c r="H9274" t="s">
        <v>65056</v>
      </c>
      <c r="J9274" s="7" t="s">
        <v>46061</v>
      </c>
      <c r="K9274" s="5" t="s">
        <v>65057</v>
      </c>
      <c r="L9274" t="s">
        <v>65060</v>
      </c>
      <c r="M9274" s="7" t="s">
        <v>65058</v>
      </c>
      <c r="N9274" s="5" t="s">
        <v>65064</v>
      </c>
      <c r="O9274" s="5" t="s">
        <v>65063</v>
      </c>
      <c r="P9274" s="5" t="s">
        <v>65059</v>
      </c>
      <c r="Q9274" s="5" t="s">
        <v>65061</v>
      </c>
      <c r="R9274" s="5" t="s">
        <v>65062</v>
      </c>
      <c r="S9274">
        <f t="shared" si="1247"/>
        <v>0</v>
      </c>
      <c r="T9274">
        <f t="shared" si="1248"/>
        <v>0</v>
      </c>
      <c r="U9274">
        <f t="shared" si="1249"/>
        <v>0</v>
      </c>
      <c r="V9274">
        <f t="shared" si="1250"/>
        <v>2</v>
      </c>
      <c r="W9274">
        <f t="shared" si="1251"/>
        <v>1</v>
      </c>
      <c r="X9274">
        <f t="shared" si="1252"/>
        <v>1</v>
      </c>
      <c r="Y9274">
        <f t="shared" ref="Y9274:Y9337" si="1253">COUNTIF(K:K, K9274)</f>
        <v>1</v>
      </c>
    </row>
    <row r="9275" spans="1:25">
      <c r="A9275">
        <f t="shared" si="1245"/>
        <v>5</v>
      </c>
      <c r="B9275">
        <f t="shared" si="1246"/>
        <v>0</v>
      </c>
      <c r="C9275">
        <v>9274</v>
      </c>
      <c r="D9275" t="s">
        <v>10</v>
      </c>
      <c r="E9275" s="2">
        <v>3818</v>
      </c>
      <c r="F9275" s="1">
        <v>3818</v>
      </c>
      <c r="G9275" s="5" t="s">
        <v>65065</v>
      </c>
      <c r="H9275" t="s">
        <v>65066</v>
      </c>
      <c r="J9275" s="7" t="s">
        <v>65069</v>
      </c>
      <c r="K9275" s="5" t="s">
        <v>65067</v>
      </c>
      <c r="L9275" t="s">
        <v>65071</v>
      </c>
      <c r="M9275" s="7" t="s">
        <v>65068</v>
      </c>
      <c r="N9275" s="5" t="s">
        <v>65075</v>
      </c>
      <c r="O9275" s="5" t="s">
        <v>65074</v>
      </c>
      <c r="P9275" s="5" t="s">
        <v>65070</v>
      </c>
      <c r="Q9275" s="5" t="s">
        <v>65072</v>
      </c>
      <c r="R9275" s="5" t="s">
        <v>65073</v>
      </c>
      <c r="S9275">
        <f t="shared" si="1247"/>
        <v>0</v>
      </c>
      <c r="T9275">
        <f t="shared" si="1248"/>
        <v>0</v>
      </c>
      <c r="U9275">
        <f t="shared" si="1249"/>
        <v>0</v>
      </c>
      <c r="V9275">
        <f t="shared" si="1250"/>
        <v>2</v>
      </c>
      <c r="W9275">
        <f t="shared" si="1251"/>
        <v>1</v>
      </c>
      <c r="X9275">
        <f t="shared" si="1252"/>
        <v>1</v>
      </c>
      <c r="Y9275">
        <f t="shared" si="1253"/>
        <v>1</v>
      </c>
    </row>
    <row r="9276" spans="1:25">
      <c r="A9276">
        <f t="shared" si="1245"/>
        <v>14</v>
      </c>
      <c r="B9276">
        <f t="shared" si="1246"/>
        <v>0</v>
      </c>
      <c r="C9276">
        <v>9275</v>
      </c>
      <c r="D9276" t="s">
        <v>10</v>
      </c>
      <c r="E9276" s="2">
        <v>3819</v>
      </c>
      <c r="F9276" s="1">
        <v>3819</v>
      </c>
      <c r="G9276" s="5" t="s">
        <v>65076</v>
      </c>
      <c r="H9276" t="s">
        <v>65077</v>
      </c>
      <c r="J9276" s="7" t="s">
        <v>65080</v>
      </c>
      <c r="K9276" s="5" t="s">
        <v>65078</v>
      </c>
      <c r="L9276" t="s">
        <v>65082</v>
      </c>
      <c r="M9276" s="7" t="s">
        <v>65079</v>
      </c>
      <c r="N9276" s="5" t="s">
        <v>65086</v>
      </c>
      <c r="O9276" s="5" t="s">
        <v>65085</v>
      </c>
      <c r="P9276" s="5" t="s">
        <v>65081</v>
      </c>
      <c r="Q9276" s="5" t="s">
        <v>65083</v>
      </c>
      <c r="R9276" s="5" t="s">
        <v>65084</v>
      </c>
      <c r="S9276">
        <f t="shared" si="1247"/>
        <v>0</v>
      </c>
      <c r="T9276">
        <f t="shared" si="1248"/>
        <v>0</v>
      </c>
      <c r="U9276">
        <f t="shared" si="1249"/>
        <v>0</v>
      </c>
      <c r="V9276">
        <f t="shared" si="1250"/>
        <v>2</v>
      </c>
      <c r="W9276">
        <f t="shared" si="1251"/>
        <v>1</v>
      </c>
      <c r="X9276">
        <f t="shared" si="1252"/>
        <v>1</v>
      </c>
      <c r="Y9276">
        <f t="shared" si="1253"/>
        <v>1</v>
      </c>
    </row>
    <row r="9277" spans="1:25">
      <c r="A9277">
        <f t="shared" si="1245"/>
        <v>8</v>
      </c>
      <c r="B9277">
        <f t="shared" si="1246"/>
        <v>0</v>
      </c>
      <c r="C9277">
        <v>9276</v>
      </c>
      <c r="D9277" t="s">
        <v>10</v>
      </c>
      <c r="E9277" s="2">
        <v>3820</v>
      </c>
      <c r="F9277" s="1">
        <v>3820</v>
      </c>
      <c r="G9277" s="5" t="s">
        <v>65087</v>
      </c>
      <c r="H9277" t="s">
        <v>8401</v>
      </c>
      <c r="J9277" s="7" t="s">
        <v>65090</v>
      </c>
      <c r="K9277" s="5" t="s">
        <v>65088</v>
      </c>
      <c r="L9277" t="s">
        <v>65092</v>
      </c>
      <c r="M9277" s="7" t="s">
        <v>65089</v>
      </c>
      <c r="N9277" s="5" t="s">
        <v>65096</v>
      </c>
      <c r="O9277" s="5" t="s">
        <v>65095</v>
      </c>
      <c r="P9277" s="5" t="s">
        <v>65091</v>
      </c>
      <c r="Q9277" s="5" t="s">
        <v>65093</v>
      </c>
      <c r="R9277" s="5" t="s">
        <v>65094</v>
      </c>
      <c r="S9277">
        <f t="shared" si="1247"/>
        <v>0</v>
      </c>
      <c r="T9277">
        <f t="shared" si="1248"/>
        <v>0</v>
      </c>
      <c r="U9277">
        <f t="shared" si="1249"/>
        <v>0</v>
      </c>
      <c r="V9277">
        <f t="shared" si="1250"/>
        <v>1</v>
      </c>
      <c r="W9277">
        <f t="shared" si="1251"/>
        <v>1</v>
      </c>
      <c r="X9277">
        <f t="shared" si="1252"/>
        <v>1</v>
      </c>
      <c r="Y9277">
        <f t="shared" si="1253"/>
        <v>1</v>
      </c>
    </row>
    <row r="9278" spans="1:25">
      <c r="A9278">
        <f t="shared" si="1245"/>
        <v>1</v>
      </c>
      <c r="B9278">
        <f t="shared" si="1246"/>
        <v>0</v>
      </c>
      <c r="C9278">
        <v>9277</v>
      </c>
      <c r="D9278" t="s">
        <v>10</v>
      </c>
      <c r="E9278" s="2">
        <v>3821</v>
      </c>
      <c r="F9278" s="1">
        <v>3821</v>
      </c>
      <c r="G9278" s="5" t="s">
        <v>65097</v>
      </c>
      <c r="H9278" t="s">
        <v>65098</v>
      </c>
      <c r="J9278" s="7" t="s">
        <v>45125</v>
      </c>
      <c r="K9278" s="5" t="s">
        <v>65099</v>
      </c>
      <c r="L9278" t="s">
        <v>65102</v>
      </c>
      <c r="M9278" s="7" t="s">
        <v>65100</v>
      </c>
      <c r="N9278" s="5" t="s">
        <v>65106</v>
      </c>
      <c r="O9278" s="5" t="s">
        <v>65105</v>
      </c>
      <c r="P9278" s="5" t="s">
        <v>65101</v>
      </c>
      <c r="Q9278" s="5" t="s">
        <v>65103</v>
      </c>
      <c r="R9278" s="5" t="s">
        <v>65104</v>
      </c>
      <c r="S9278">
        <f t="shared" si="1247"/>
        <v>0</v>
      </c>
      <c r="T9278">
        <f t="shared" si="1248"/>
        <v>0</v>
      </c>
      <c r="U9278">
        <f t="shared" si="1249"/>
        <v>0</v>
      </c>
      <c r="V9278">
        <f t="shared" si="1250"/>
        <v>2</v>
      </c>
      <c r="W9278">
        <f t="shared" si="1251"/>
        <v>1</v>
      </c>
      <c r="X9278">
        <f t="shared" si="1252"/>
        <v>1</v>
      </c>
      <c r="Y9278">
        <f t="shared" si="1253"/>
        <v>1</v>
      </c>
    </row>
    <row r="9279" spans="1:25">
      <c r="A9279">
        <f t="shared" si="1245"/>
        <v>8</v>
      </c>
      <c r="B9279">
        <f t="shared" si="1246"/>
        <v>0</v>
      </c>
      <c r="C9279">
        <v>9278</v>
      </c>
      <c r="D9279" t="s">
        <v>10</v>
      </c>
      <c r="E9279" s="2">
        <v>3822</v>
      </c>
      <c r="F9279" s="1">
        <v>3822</v>
      </c>
      <c r="G9279" s="5" t="s">
        <v>65107</v>
      </c>
      <c r="H9279" t="s">
        <v>65108</v>
      </c>
      <c r="J9279" s="7" t="s">
        <v>65111</v>
      </c>
      <c r="K9279" s="5" t="s">
        <v>65109</v>
      </c>
      <c r="L9279" t="s">
        <v>65113</v>
      </c>
      <c r="M9279" s="7" t="s">
        <v>65110</v>
      </c>
      <c r="N9279" s="5" t="s">
        <v>65117</v>
      </c>
      <c r="O9279" s="5" t="s">
        <v>65116</v>
      </c>
      <c r="P9279" s="5" t="s">
        <v>65112</v>
      </c>
      <c r="Q9279" s="5" t="s">
        <v>65114</v>
      </c>
      <c r="R9279" s="5" t="s">
        <v>65115</v>
      </c>
      <c r="S9279">
        <f t="shared" si="1247"/>
        <v>0</v>
      </c>
      <c r="T9279">
        <f t="shared" si="1248"/>
        <v>0</v>
      </c>
      <c r="U9279">
        <f t="shared" si="1249"/>
        <v>0</v>
      </c>
      <c r="V9279">
        <f t="shared" si="1250"/>
        <v>1</v>
      </c>
      <c r="W9279">
        <f t="shared" si="1251"/>
        <v>1</v>
      </c>
      <c r="X9279">
        <f t="shared" si="1252"/>
        <v>1</v>
      </c>
      <c r="Y9279">
        <f t="shared" si="1253"/>
        <v>1</v>
      </c>
    </row>
    <row r="9280" spans="1:25">
      <c r="A9280">
        <f t="shared" si="1245"/>
        <v>16</v>
      </c>
      <c r="B9280">
        <f t="shared" si="1246"/>
        <v>0</v>
      </c>
      <c r="C9280">
        <v>9279</v>
      </c>
      <c r="D9280" t="s">
        <v>10</v>
      </c>
      <c r="E9280" s="2">
        <v>3823</v>
      </c>
      <c r="F9280" s="1">
        <v>3823</v>
      </c>
      <c r="G9280" s="5" t="s">
        <v>65118</v>
      </c>
      <c r="H9280" t="s">
        <v>65119</v>
      </c>
      <c r="J9280" s="7" t="s">
        <v>65122</v>
      </c>
      <c r="K9280" s="5" t="s">
        <v>65120</v>
      </c>
      <c r="L9280" t="s">
        <v>65124</v>
      </c>
      <c r="M9280" s="7" t="s">
        <v>65121</v>
      </c>
      <c r="N9280" s="5" t="s">
        <v>65128</v>
      </c>
      <c r="O9280" s="5" t="s">
        <v>65127</v>
      </c>
      <c r="P9280" s="5" t="s">
        <v>65123</v>
      </c>
      <c r="Q9280" s="5" t="s">
        <v>65125</v>
      </c>
      <c r="R9280" s="5" t="s">
        <v>65126</v>
      </c>
      <c r="S9280">
        <f t="shared" si="1247"/>
        <v>0</v>
      </c>
      <c r="T9280">
        <f t="shared" si="1248"/>
        <v>0</v>
      </c>
      <c r="U9280">
        <f t="shared" si="1249"/>
        <v>0</v>
      </c>
      <c r="V9280">
        <f t="shared" si="1250"/>
        <v>2</v>
      </c>
      <c r="W9280">
        <f t="shared" si="1251"/>
        <v>1</v>
      </c>
      <c r="X9280">
        <f t="shared" si="1252"/>
        <v>1</v>
      </c>
      <c r="Y9280">
        <f t="shared" si="1253"/>
        <v>1</v>
      </c>
    </row>
    <row r="9281" spans="1:25">
      <c r="A9281">
        <f t="shared" si="1245"/>
        <v>9</v>
      </c>
      <c r="B9281">
        <f t="shared" si="1246"/>
        <v>0</v>
      </c>
      <c r="C9281">
        <v>9280</v>
      </c>
      <c r="D9281" t="s">
        <v>10</v>
      </c>
      <c r="E9281" s="2">
        <v>3824</v>
      </c>
      <c r="F9281" s="1">
        <v>3824</v>
      </c>
      <c r="G9281" s="5" t="s">
        <v>65129</v>
      </c>
      <c r="H9281" t="s">
        <v>65130</v>
      </c>
      <c r="J9281" s="7" t="s">
        <v>65133</v>
      </c>
      <c r="K9281" s="5" t="s">
        <v>65131</v>
      </c>
      <c r="L9281" t="s">
        <v>65135</v>
      </c>
      <c r="M9281" s="7" t="s">
        <v>65132</v>
      </c>
      <c r="N9281" s="5" t="s">
        <v>65139</v>
      </c>
      <c r="O9281" s="5" t="s">
        <v>65138</v>
      </c>
      <c r="P9281" s="5" t="s">
        <v>65134</v>
      </c>
      <c r="Q9281" s="5" t="s">
        <v>65136</v>
      </c>
      <c r="R9281" s="5" t="s">
        <v>65137</v>
      </c>
      <c r="S9281">
        <f t="shared" si="1247"/>
        <v>0</v>
      </c>
      <c r="T9281">
        <f t="shared" si="1248"/>
        <v>0</v>
      </c>
      <c r="U9281">
        <f t="shared" si="1249"/>
        <v>0</v>
      </c>
      <c r="V9281">
        <f t="shared" si="1250"/>
        <v>2</v>
      </c>
      <c r="W9281">
        <f t="shared" si="1251"/>
        <v>1</v>
      </c>
      <c r="X9281">
        <f t="shared" si="1252"/>
        <v>1</v>
      </c>
      <c r="Y9281">
        <f t="shared" si="1253"/>
        <v>1</v>
      </c>
    </row>
    <row r="9282" spans="1:25">
      <c r="A9282">
        <f t="shared" si="1245"/>
        <v>4</v>
      </c>
      <c r="B9282">
        <f t="shared" si="1246"/>
        <v>0</v>
      </c>
      <c r="C9282">
        <v>9281</v>
      </c>
      <c r="D9282" t="s">
        <v>10</v>
      </c>
      <c r="E9282" s="2">
        <v>3825</v>
      </c>
      <c r="F9282" s="1">
        <v>3825</v>
      </c>
      <c r="G9282" s="5" t="s">
        <v>65140</v>
      </c>
      <c r="H9282" t="s">
        <v>65141</v>
      </c>
      <c r="J9282" s="7" t="s">
        <v>13210</v>
      </c>
      <c r="K9282" s="5" t="s">
        <v>65142</v>
      </c>
      <c r="L9282" t="s">
        <v>65145</v>
      </c>
      <c r="M9282" s="7" t="s">
        <v>65143</v>
      </c>
      <c r="N9282" s="5" t="s">
        <v>65149</v>
      </c>
      <c r="O9282" s="5" t="s">
        <v>65148</v>
      </c>
      <c r="P9282" s="5" t="s">
        <v>65144</v>
      </c>
      <c r="Q9282" s="5" t="s">
        <v>65146</v>
      </c>
      <c r="R9282" s="5" t="s">
        <v>65147</v>
      </c>
      <c r="S9282">
        <f t="shared" si="1247"/>
        <v>0</v>
      </c>
      <c r="T9282">
        <f t="shared" si="1248"/>
        <v>0</v>
      </c>
      <c r="U9282">
        <f t="shared" si="1249"/>
        <v>0</v>
      </c>
      <c r="V9282">
        <f t="shared" si="1250"/>
        <v>2</v>
      </c>
      <c r="W9282">
        <f t="shared" si="1251"/>
        <v>1</v>
      </c>
      <c r="X9282">
        <f t="shared" si="1252"/>
        <v>1</v>
      </c>
      <c r="Y9282">
        <f t="shared" si="1253"/>
        <v>1</v>
      </c>
    </row>
    <row r="9283" spans="1:25">
      <c r="A9283">
        <f t="shared" si="1245"/>
        <v>6</v>
      </c>
      <c r="B9283">
        <f t="shared" si="1246"/>
        <v>0</v>
      </c>
      <c r="C9283">
        <v>9282</v>
      </c>
      <c r="D9283" t="s">
        <v>10</v>
      </c>
      <c r="E9283" s="2">
        <v>3826</v>
      </c>
      <c r="F9283" s="1">
        <v>3826</v>
      </c>
      <c r="G9283" s="5" t="s">
        <v>65150</v>
      </c>
      <c r="H9283" t="s">
        <v>65151</v>
      </c>
      <c r="J9283" s="7" t="s">
        <v>65154</v>
      </c>
      <c r="K9283" s="5" t="s">
        <v>65152</v>
      </c>
      <c r="L9283" t="s">
        <v>65156</v>
      </c>
      <c r="M9283" s="7" t="s">
        <v>65153</v>
      </c>
      <c r="N9283" s="5" t="s">
        <v>65160</v>
      </c>
      <c r="O9283" s="5" t="s">
        <v>65159</v>
      </c>
      <c r="P9283" s="5" t="s">
        <v>65155</v>
      </c>
      <c r="Q9283" s="5" t="s">
        <v>65157</v>
      </c>
      <c r="R9283" s="5" t="s">
        <v>65158</v>
      </c>
      <c r="S9283">
        <f t="shared" si="1247"/>
        <v>0</v>
      </c>
      <c r="T9283">
        <f t="shared" si="1248"/>
        <v>0</v>
      </c>
      <c r="U9283">
        <f t="shared" si="1249"/>
        <v>0</v>
      </c>
      <c r="V9283">
        <f t="shared" si="1250"/>
        <v>3</v>
      </c>
      <c r="W9283">
        <f t="shared" si="1251"/>
        <v>1</v>
      </c>
      <c r="X9283">
        <f t="shared" si="1252"/>
        <v>1</v>
      </c>
      <c r="Y9283">
        <f t="shared" si="1253"/>
        <v>1</v>
      </c>
    </row>
    <row r="9284" spans="1:25">
      <c r="A9284">
        <f t="shared" si="1245"/>
        <v>4</v>
      </c>
      <c r="B9284">
        <f t="shared" si="1246"/>
        <v>0</v>
      </c>
      <c r="C9284">
        <v>9283</v>
      </c>
      <c r="D9284" t="s">
        <v>10</v>
      </c>
      <c r="E9284" s="2">
        <v>3827</v>
      </c>
      <c r="F9284" s="1">
        <v>3827</v>
      </c>
      <c r="G9284" s="5" t="s">
        <v>65161</v>
      </c>
      <c r="H9284" t="s">
        <v>65162</v>
      </c>
      <c r="J9284" s="7" t="s">
        <v>65165</v>
      </c>
      <c r="K9284" s="5" t="s">
        <v>65163</v>
      </c>
      <c r="L9284" t="s">
        <v>65167</v>
      </c>
      <c r="M9284" s="7" t="s">
        <v>65164</v>
      </c>
      <c r="N9284" s="5" t="s">
        <v>65171</v>
      </c>
      <c r="O9284" s="5" t="s">
        <v>65170</v>
      </c>
      <c r="P9284" s="5" t="s">
        <v>65166</v>
      </c>
      <c r="Q9284" s="5" t="s">
        <v>65168</v>
      </c>
      <c r="R9284" s="5" t="s">
        <v>65169</v>
      </c>
      <c r="S9284">
        <f t="shared" si="1247"/>
        <v>0</v>
      </c>
      <c r="T9284">
        <f t="shared" si="1248"/>
        <v>0</v>
      </c>
      <c r="U9284">
        <f t="shared" si="1249"/>
        <v>0</v>
      </c>
      <c r="V9284">
        <f t="shared" si="1250"/>
        <v>2</v>
      </c>
      <c r="W9284">
        <f t="shared" si="1251"/>
        <v>1</v>
      </c>
      <c r="X9284">
        <f t="shared" si="1252"/>
        <v>1</v>
      </c>
      <c r="Y9284">
        <f t="shared" si="1253"/>
        <v>1</v>
      </c>
    </row>
    <row r="9285" spans="1:25">
      <c r="A9285">
        <f t="shared" si="1245"/>
        <v>7</v>
      </c>
      <c r="B9285">
        <f t="shared" si="1246"/>
        <v>0</v>
      </c>
      <c r="C9285">
        <v>9284</v>
      </c>
      <c r="D9285" t="s">
        <v>10</v>
      </c>
      <c r="E9285" s="2">
        <v>3828</v>
      </c>
      <c r="F9285" s="1">
        <v>3828</v>
      </c>
      <c r="G9285" s="5" t="s">
        <v>65172</v>
      </c>
      <c r="H9285" t="s">
        <v>65173</v>
      </c>
      <c r="J9285" s="7" t="s">
        <v>65176</v>
      </c>
      <c r="K9285" s="5" t="s">
        <v>65174</v>
      </c>
      <c r="L9285" t="s">
        <v>65178</v>
      </c>
      <c r="M9285" s="7" t="s">
        <v>65175</v>
      </c>
      <c r="N9285" s="5" t="s">
        <v>65182</v>
      </c>
      <c r="O9285" s="5" t="s">
        <v>65181</v>
      </c>
      <c r="P9285" s="5" t="s">
        <v>65177</v>
      </c>
      <c r="Q9285" s="5" t="s">
        <v>65179</v>
      </c>
      <c r="R9285" s="5" t="s">
        <v>65180</v>
      </c>
      <c r="S9285">
        <f t="shared" si="1247"/>
        <v>0</v>
      </c>
      <c r="T9285">
        <f t="shared" si="1248"/>
        <v>0</v>
      </c>
      <c r="U9285">
        <f t="shared" si="1249"/>
        <v>0</v>
      </c>
      <c r="V9285">
        <f t="shared" si="1250"/>
        <v>2</v>
      </c>
      <c r="W9285">
        <f t="shared" si="1251"/>
        <v>1</v>
      </c>
      <c r="X9285">
        <f t="shared" si="1252"/>
        <v>1</v>
      </c>
      <c r="Y9285">
        <f t="shared" si="1253"/>
        <v>1</v>
      </c>
    </row>
    <row r="9286" spans="1:25">
      <c r="A9286">
        <f t="shared" si="1245"/>
        <v>5</v>
      </c>
      <c r="B9286">
        <f t="shared" si="1246"/>
        <v>0</v>
      </c>
      <c r="C9286">
        <v>9285</v>
      </c>
      <c r="D9286" t="s">
        <v>10</v>
      </c>
      <c r="E9286" s="2">
        <v>3829</v>
      </c>
      <c r="F9286" s="1">
        <v>3829</v>
      </c>
      <c r="G9286" s="5" t="s">
        <v>65183</v>
      </c>
      <c r="H9286" t="s">
        <v>65184</v>
      </c>
      <c r="J9286" s="7" t="s">
        <v>65187</v>
      </c>
      <c r="K9286" s="5" t="s">
        <v>65185</v>
      </c>
      <c r="L9286" t="s">
        <v>65189</v>
      </c>
      <c r="M9286" s="7" t="s">
        <v>65186</v>
      </c>
      <c r="N9286" s="5" t="s">
        <v>65193</v>
      </c>
      <c r="O9286" s="5" t="s">
        <v>65192</v>
      </c>
      <c r="P9286" s="5" t="s">
        <v>65188</v>
      </c>
      <c r="Q9286" s="5" t="s">
        <v>65190</v>
      </c>
      <c r="R9286" s="5" t="s">
        <v>65191</v>
      </c>
      <c r="S9286">
        <f t="shared" si="1247"/>
        <v>0</v>
      </c>
      <c r="T9286">
        <f t="shared" si="1248"/>
        <v>0</v>
      </c>
      <c r="U9286">
        <f t="shared" si="1249"/>
        <v>0</v>
      </c>
      <c r="V9286">
        <f t="shared" si="1250"/>
        <v>2</v>
      </c>
      <c r="W9286">
        <f t="shared" si="1251"/>
        <v>1</v>
      </c>
      <c r="X9286">
        <f t="shared" si="1252"/>
        <v>1</v>
      </c>
      <c r="Y9286">
        <f t="shared" si="1253"/>
        <v>1</v>
      </c>
    </row>
    <row r="9287" spans="1:25">
      <c r="A9287">
        <f t="shared" si="1245"/>
        <v>5</v>
      </c>
      <c r="B9287">
        <f t="shared" si="1246"/>
        <v>100</v>
      </c>
      <c r="C9287">
        <v>9286</v>
      </c>
      <c r="D9287" t="s">
        <v>10</v>
      </c>
      <c r="E9287" s="2">
        <v>3830</v>
      </c>
      <c r="F9287" s="1">
        <v>3830</v>
      </c>
      <c r="G9287" s="5" t="s">
        <v>65194</v>
      </c>
      <c r="H9287" t="s">
        <v>2924</v>
      </c>
      <c r="J9287" s="7" t="s">
        <v>65197</v>
      </c>
      <c r="K9287" s="5" t="s">
        <v>65195</v>
      </c>
      <c r="L9287" t="s">
        <v>65199</v>
      </c>
      <c r="M9287" s="7" t="s">
        <v>65196</v>
      </c>
      <c r="N9287" s="5" t="s">
        <v>65203</v>
      </c>
      <c r="O9287" s="5" t="s">
        <v>65202</v>
      </c>
      <c r="P9287" s="5" t="s">
        <v>65198</v>
      </c>
      <c r="Q9287" s="5" t="s">
        <v>65200</v>
      </c>
      <c r="R9287" s="5" t="s">
        <v>65201</v>
      </c>
      <c r="S9287">
        <f t="shared" si="1247"/>
        <v>0</v>
      </c>
      <c r="T9287">
        <f t="shared" si="1248"/>
        <v>0</v>
      </c>
      <c r="U9287">
        <f t="shared" si="1249"/>
        <v>0</v>
      </c>
      <c r="V9287">
        <f t="shared" si="1250"/>
        <v>2</v>
      </c>
      <c r="W9287">
        <f t="shared" si="1251"/>
        <v>1</v>
      </c>
      <c r="X9287">
        <f t="shared" si="1252"/>
        <v>1</v>
      </c>
      <c r="Y9287">
        <f t="shared" si="1253"/>
        <v>1</v>
      </c>
    </row>
    <row r="9288" spans="1:25">
      <c r="A9288">
        <f t="shared" si="1245"/>
        <v>3</v>
      </c>
      <c r="B9288">
        <f t="shared" si="1246"/>
        <v>0</v>
      </c>
      <c r="C9288">
        <v>9287</v>
      </c>
      <c r="D9288" t="s">
        <v>10</v>
      </c>
      <c r="E9288" s="2">
        <v>3831</v>
      </c>
      <c r="F9288" s="1">
        <v>3831</v>
      </c>
      <c r="G9288" s="5" t="s">
        <v>65204</v>
      </c>
      <c r="H9288" t="s">
        <v>65205</v>
      </c>
      <c r="J9288" s="7" t="s">
        <v>36787</v>
      </c>
      <c r="K9288" s="5" t="s">
        <v>65206</v>
      </c>
      <c r="L9288" t="s">
        <v>65209</v>
      </c>
      <c r="M9288" s="7" t="s">
        <v>65207</v>
      </c>
      <c r="N9288" s="5" t="s">
        <v>65213</v>
      </c>
      <c r="O9288" s="5" t="s">
        <v>65212</v>
      </c>
      <c r="P9288" s="5" t="s">
        <v>65208</v>
      </c>
      <c r="Q9288" s="5" t="s">
        <v>65210</v>
      </c>
      <c r="R9288" s="5" t="s">
        <v>65211</v>
      </c>
      <c r="S9288">
        <f t="shared" si="1247"/>
        <v>0</v>
      </c>
      <c r="T9288">
        <f t="shared" si="1248"/>
        <v>0</v>
      </c>
      <c r="U9288">
        <f t="shared" si="1249"/>
        <v>0</v>
      </c>
      <c r="V9288">
        <f t="shared" si="1250"/>
        <v>2</v>
      </c>
      <c r="W9288">
        <f t="shared" si="1251"/>
        <v>1</v>
      </c>
      <c r="X9288">
        <f t="shared" si="1252"/>
        <v>1</v>
      </c>
      <c r="Y9288">
        <f t="shared" si="1253"/>
        <v>1</v>
      </c>
    </row>
    <row r="9289" spans="1:25">
      <c r="A9289">
        <f t="shared" si="1245"/>
        <v>14</v>
      </c>
      <c r="B9289">
        <f t="shared" si="1246"/>
        <v>0</v>
      </c>
      <c r="C9289">
        <v>9288</v>
      </c>
      <c r="D9289" t="s">
        <v>10</v>
      </c>
      <c r="E9289" s="2">
        <v>3832</v>
      </c>
      <c r="F9289" s="1">
        <v>3832</v>
      </c>
      <c r="G9289" s="5" t="s">
        <v>65214</v>
      </c>
      <c r="H9289" t="s">
        <v>65215</v>
      </c>
      <c r="J9289" s="7" t="s">
        <v>65218</v>
      </c>
      <c r="K9289" s="5" t="s">
        <v>65216</v>
      </c>
      <c r="L9289" t="s">
        <v>65220</v>
      </c>
      <c r="M9289" s="7" t="s">
        <v>65217</v>
      </c>
      <c r="N9289" s="5" t="s">
        <v>65224</v>
      </c>
      <c r="O9289" s="5" t="s">
        <v>65223</v>
      </c>
      <c r="P9289" s="5" t="s">
        <v>65219</v>
      </c>
      <c r="Q9289" s="5" t="s">
        <v>65221</v>
      </c>
      <c r="R9289" s="5" t="s">
        <v>65222</v>
      </c>
      <c r="S9289">
        <f t="shared" si="1247"/>
        <v>0</v>
      </c>
      <c r="T9289">
        <f t="shared" si="1248"/>
        <v>0</v>
      </c>
      <c r="U9289">
        <f t="shared" si="1249"/>
        <v>0</v>
      </c>
      <c r="V9289">
        <f t="shared" si="1250"/>
        <v>2</v>
      </c>
      <c r="W9289">
        <f t="shared" si="1251"/>
        <v>1</v>
      </c>
      <c r="X9289">
        <f t="shared" si="1252"/>
        <v>1</v>
      </c>
      <c r="Y9289">
        <f t="shared" si="1253"/>
        <v>1</v>
      </c>
    </row>
    <row r="9290" spans="1:25">
      <c r="A9290">
        <f t="shared" si="1245"/>
        <v>4</v>
      </c>
      <c r="B9290">
        <f t="shared" si="1246"/>
        <v>0</v>
      </c>
      <c r="C9290">
        <v>9289</v>
      </c>
      <c r="D9290" t="s">
        <v>10</v>
      </c>
      <c r="E9290" s="2">
        <v>3833</v>
      </c>
      <c r="F9290" s="1">
        <v>3833</v>
      </c>
      <c r="G9290" s="5" t="s">
        <v>65225</v>
      </c>
      <c r="H9290" t="s">
        <v>65226</v>
      </c>
      <c r="J9290" s="7" t="s">
        <v>65229</v>
      </c>
      <c r="K9290" s="5" t="s">
        <v>65227</v>
      </c>
      <c r="L9290" t="s">
        <v>65231</v>
      </c>
      <c r="M9290" s="7" t="s">
        <v>65228</v>
      </c>
      <c r="N9290" s="5" t="s">
        <v>65235</v>
      </c>
      <c r="O9290" s="5" t="s">
        <v>65234</v>
      </c>
      <c r="P9290" s="5" t="s">
        <v>65230</v>
      </c>
      <c r="Q9290" s="5" t="s">
        <v>65232</v>
      </c>
      <c r="R9290" s="5" t="s">
        <v>65233</v>
      </c>
      <c r="S9290">
        <f t="shared" si="1247"/>
        <v>0</v>
      </c>
      <c r="T9290">
        <f t="shared" si="1248"/>
        <v>0</v>
      </c>
      <c r="U9290">
        <f t="shared" si="1249"/>
        <v>0</v>
      </c>
      <c r="V9290">
        <f t="shared" si="1250"/>
        <v>2</v>
      </c>
      <c r="W9290">
        <f t="shared" si="1251"/>
        <v>1</v>
      </c>
      <c r="X9290">
        <f t="shared" si="1252"/>
        <v>1</v>
      </c>
      <c r="Y9290">
        <f t="shared" si="1253"/>
        <v>1</v>
      </c>
    </row>
    <row r="9291" spans="1:25">
      <c r="A9291">
        <f t="shared" si="1245"/>
        <v>11</v>
      </c>
      <c r="B9291">
        <f t="shared" si="1246"/>
        <v>0</v>
      </c>
      <c r="C9291">
        <v>9290</v>
      </c>
      <c r="D9291" t="s">
        <v>10</v>
      </c>
      <c r="E9291" s="2">
        <v>3834</v>
      </c>
      <c r="F9291" s="1">
        <v>3834</v>
      </c>
      <c r="G9291" s="5" t="s">
        <v>65236</v>
      </c>
      <c r="H9291" t="s">
        <v>65237</v>
      </c>
      <c r="J9291" s="7" t="s">
        <v>65240</v>
      </c>
      <c r="K9291" s="5" t="s">
        <v>65238</v>
      </c>
      <c r="L9291" t="s">
        <v>65242</v>
      </c>
      <c r="M9291" s="7" t="s">
        <v>65239</v>
      </c>
      <c r="N9291" s="5" t="s">
        <v>65246</v>
      </c>
      <c r="O9291" s="5" t="s">
        <v>65245</v>
      </c>
      <c r="P9291" s="5" t="s">
        <v>65241</v>
      </c>
      <c r="Q9291" s="5" t="s">
        <v>65243</v>
      </c>
      <c r="R9291" s="5" t="s">
        <v>65244</v>
      </c>
      <c r="S9291">
        <f t="shared" si="1247"/>
        <v>0</v>
      </c>
      <c r="T9291">
        <f t="shared" si="1248"/>
        <v>0</v>
      </c>
      <c r="U9291">
        <f t="shared" si="1249"/>
        <v>0</v>
      </c>
      <c r="V9291">
        <f t="shared" si="1250"/>
        <v>1</v>
      </c>
      <c r="W9291">
        <f t="shared" si="1251"/>
        <v>1</v>
      </c>
      <c r="X9291">
        <f t="shared" si="1252"/>
        <v>1</v>
      </c>
      <c r="Y9291">
        <f t="shared" si="1253"/>
        <v>1</v>
      </c>
    </row>
    <row r="9292" spans="1:25">
      <c r="A9292">
        <f t="shared" si="1245"/>
        <v>10</v>
      </c>
      <c r="B9292">
        <f t="shared" si="1246"/>
        <v>0</v>
      </c>
      <c r="C9292">
        <v>9291</v>
      </c>
      <c r="D9292" t="s">
        <v>10</v>
      </c>
      <c r="E9292" s="2">
        <v>3835</v>
      </c>
      <c r="F9292" s="1">
        <v>3835</v>
      </c>
      <c r="G9292" s="5" t="s">
        <v>65247</v>
      </c>
      <c r="H9292" t="s">
        <v>65248</v>
      </c>
      <c r="J9292" s="7" t="s">
        <v>65251</v>
      </c>
      <c r="K9292" s="5" t="s">
        <v>65249</v>
      </c>
      <c r="L9292" t="s">
        <v>65253</v>
      </c>
      <c r="M9292" s="7" t="s">
        <v>65250</v>
      </c>
      <c r="N9292" s="5" t="s">
        <v>65257</v>
      </c>
      <c r="O9292" s="5" t="s">
        <v>65256</v>
      </c>
      <c r="P9292" s="5" t="s">
        <v>65252</v>
      </c>
      <c r="Q9292" s="5" t="s">
        <v>65254</v>
      </c>
      <c r="R9292" s="5" t="s">
        <v>65255</v>
      </c>
      <c r="S9292">
        <f t="shared" si="1247"/>
        <v>0</v>
      </c>
      <c r="T9292">
        <f t="shared" si="1248"/>
        <v>0</v>
      </c>
      <c r="U9292">
        <f t="shared" si="1249"/>
        <v>0</v>
      </c>
      <c r="V9292">
        <f t="shared" si="1250"/>
        <v>2</v>
      </c>
      <c r="W9292">
        <f t="shared" si="1251"/>
        <v>1</v>
      </c>
      <c r="X9292">
        <f t="shared" si="1252"/>
        <v>1</v>
      </c>
      <c r="Y9292">
        <f t="shared" si="1253"/>
        <v>1</v>
      </c>
    </row>
    <row r="9293" spans="1:25">
      <c r="A9293">
        <f t="shared" si="1245"/>
        <v>13</v>
      </c>
      <c r="B9293">
        <f t="shared" si="1246"/>
        <v>0</v>
      </c>
      <c r="C9293">
        <v>9292</v>
      </c>
      <c r="D9293" t="s">
        <v>10</v>
      </c>
      <c r="E9293" s="2">
        <v>3836</v>
      </c>
      <c r="F9293" s="1">
        <v>3836</v>
      </c>
      <c r="G9293" s="5" t="s">
        <v>65258</v>
      </c>
      <c r="H9293" t="s">
        <v>65259</v>
      </c>
      <c r="J9293" s="7" t="s">
        <v>65262</v>
      </c>
      <c r="K9293" s="5" t="s">
        <v>65260</v>
      </c>
      <c r="L9293" t="s">
        <v>65264</v>
      </c>
      <c r="M9293" s="7" t="s">
        <v>65261</v>
      </c>
      <c r="N9293" s="5" t="s">
        <v>65268</v>
      </c>
      <c r="O9293" s="5" t="s">
        <v>65267</v>
      </c>
      <c r="P9293" s="5" t="s">
        <v>65263</v>
      </c>
      <c r="Q9293" s="5" t="s">
        <v>65265</v>
      </c>
      <c r="R9293" s="5" t="s">
        <v>65266</v>
      </c>
      <c r="S9293">
        <f t="shared" si="1247"/>
        <v>0</v>
      </c>
      <c r="T9293">
        <f t="shared" si="1248"/>
        <v>0</v>
      </c>
      <c r="U9293">
        <f t="shared" si="1249"/>
        <v>0</v>
      </c>
      <c r="V9293">
        <f t="shared" si="1250"/>
        <v>1</v>
      </c>
      <c r="W9293">
        <f t="shared" si="1251"/>
        <v>1</v>
      </c>
      <c r="X9293">
        <f t="shared" si="1252"/>
        <v>1</v>
      </c>
      <c r="Y9293">
        <f t="shared" si="1253"/>
        <v>1</v>
      </c>
    </row>
    <row r="9294" spans="1:25">
      <c r="A9294">
        <f t="shared" si="1245"/>
        <v>5</v>
      </c>
      <c r="B9294">
        <f t="shared" si="1246"/>
        <v>0</v>
      </c>
      <c r="C9294">
        <v>9293</v>
      </c>
      <c r="D9294" t="s">
        <v>10</v>
      </c>
      <c r="E9294" s="2">
        <v>3837</v>
      </c>
      <c r="F9294" s="1">
        <v>3837</v>
      </c>
      <c r="G9294" s="5" t="s">
        <v>65269</v>
      </c>
      <c r="H9294" t="s">
        <v>65270</v>
      </c>
      <c r="J9294" s="7" t="s">
        <v>65273</v>
      </c>
      <c r="K9294" s="5" t="s">
        <v>65271</v>
      </c>
      <c r="L9294" t="s">
        <v>65275</v>
      </c>
      <c r="M9294" s="7" t="s">
        <v>65272</v>
      </c>
      <c r="N9294" s="5" t="s">
        <v>65279</v>
      </c>
      <c r="O9294" s="5" t="s">
        <v>65278</v>
      </c>
      <c r="P9294" s="5" t="s">
        <v>65274</v>
      </c>
      <c r="Q9294" s="5" t="s">
        <v>65276</v>
      </c>
      <c r="R9294" s="5" t="s">
        <v>65277</v>
      </c>
      <c r="S9294">
        <f t="shared" si="1247"/>
        <v>0</v>
      </c>
      <c r="T9294">
        <f t="shared" si="1248"/>
        <v>0</v>
      </c>
      <c r="U9294">
        <f t="shared" si="1249"/>
        <v>0</v>
      </c>
      <c r="V9294">
        <f t="shared" si="1250"/>
        <v>2</v>
      </c>
      <c r="W9294">
        <f t="shared" si="1251"/>
        <v>1</v>
      </c>
      <c r="X9294">
        <f t="shared" si="1252"/>
        <v>1</v>
      </c>
      <c r="Y9294">
        <f t="shared" si="1253"/>
        <v>1</v>
      </c>
    </row>
    <row r="9295" spans="1:25">
      <c r="A9295">
        <f t="shared" si="1245"/>
        <v>5</v>
      </c>
      <c r="B9295">
        <f t="shared" si="1246"/>
        <v>0</v>
      </c>
      <c r="C9295">
        <v>9294</v>
      </c>
      <c r="D9295" t="s">
        <v>10</v>
      </c>
      <c r="E9295" s="2">
        <v>3838</v>
      </c>
      <c r="F9295" s="1">
        <v>3838</v>
      </c>
      <c r="G9295" s="5" t="s">
        <v>65280</v>
      </c>
      <c r="H9295" t="s">
        <v>65281</v>
      </c>
      <c r="J9295" s="7" t="s">
        <v>65284</v>
      </c>
      <c r="K9295" s="5" t="s">
        <v>65282</v>
      </c>
      <c r="L9295" t="s">
        <v>65286</v>
      </c>
      <c r="M9295" s="7" t="s">
        <v>65283</v>
      </c>
      <c r="N9295" s="5" t="s">
        <v>65290</v>
      </c>
      <c r="O9295" s="5" t="s">
        <v>65289</v>
      </c>
      <c r="P9295" s="5" t="s">
        <v>65285</v>
      </c>
      <c r="Q9295" s="5" t="s">
        <v>65287</v>
      </c>
      <c r="R9295" s="5" t="s">
        <v>65288</v>
      </c>
      <c r="S9295">
        <f t="shared" si="1247"/>
        <v>0</v>
      </c>
      <c r="T9295">
        <f t="shared" si="1248"/>
        <v>0</v>
      </c>
      <c r="U9295">
        <f t="shared" si="1249"/>
        <v>0</v>
      </c>
      <c r="V9295">
        <f t="shared" si="1250"/>
        <v>2</v>
      </c>
      <c r="W9295">
        <f t="shared" si="1251"/>
        <v>1</v>
      </c>
      <c r="X9295">
        <f t="shared" si="1252"/>
        <v>1</v>
      </c>
      <c r="Y9295">
        <f t="shared" si="1253"/>
        <v>1</v>
      </c>
    </row>
    <row r="9296" spans="1:25">
      <c r="A9296">
        <f t="shared" si="1245"/>
        <v>13</v>
      </c>
      <c r="B9296">
        <f t="shared" si="1246"/>
        <v>0</v>
      </c>
      <c r="C9296">
        <v>9295</v>
      </c>
      <c r="D9296" t="s">
        <v>10</v>
      </c>
      <c r="E9296" s="2">
        <v>3839</v>
      </c>
      <c r="F9296" s="1">
        <v>3839</v>
      </c>
      <c r="G9296" s="5" t="s">
        <v>65291</v>
      </c>
      <c r="H9296" t="s">
        <v>65292</v>
      </c>
      <c r="J9296" s="7" t="s">
        <v>65295</v>
      </c>
      <c r="K9296" s="5" t="s">
        <v>65293</v>
      </c>
      <c r="L9296" t="s">
        <v>65297</v>
      </c>
      <c r="M9296" s="7" t="s">
        <v>65294</v>
      </c>
      <c r="N9296" s="5" t="s">
        <v>65301</v>
      </c>
      <c r="O9296" s="5" t="s">
        <v>65300</v>
      </c>
      <c r="P9296" s="5" t="s">
        <v>65296</v>
      </c>
      <c r="Q9296" s="5" t="s">
        <v>65298</v>
      </c>
      <c r="R9296" s="5" t="s">
        <v>65299</v>
      </c>
      <c r="S9296">
        <f t="shared" si="1247"/>
        <v>0</v>
      </c>
      <c r="T9296">
        <f t="shared" si="1248"/>
        <v>0</v>
      </c>
      <c r="U9296">
        <f t="shared" si="1249"/>
        <v>0</v>
      </c>
      <c r="V9296">
        <f t="shared" si="1250"/>
        <v>3</v>
      </c>
      <c r="W9296">
        <f t="shared" si="1251"/>
        <v>1</v>
      </c>
      <c r="X9296">
        <f t="shared" si="1252"/>
        <v>1</v>
      </c>
      <c r="Y9296">
        <f t="shared" si="1253"/>
        <v>1</v>
      </c>
    </row>
    <row r="9297" spans="1:25">
      <c r="A9297">
        <f t="shared" si="1245"/>
        <v>5</v>
      </c>
      <c r="B9297">
        <f t="shared" si="1246"/>
        <v>0</v>
      </c>
      <c r="C9297">
        <v>9296</v>
      </c>
      <c r="D9297" t="s">
        <v>10</v>
      </c>
      <c r="E9297" s="2">
        <v>3840</v>
      </c>
      <c r="F9297" s="1">
        <v>3840</v>
      </c>
      <c r="G9297" s="5" t="s">
        <v>65302</v>
      </c>
      <c r="H9297" t="s">
        <v>65303</v>
      </c>
      <c r="J9297" s="7" t="s">
        <v>65306</v>
      </c>
      <c r="K9297" s="5" t="s">
        <v>65304</v>
      </c>
      <c r="L9297" t="s">
        <v>65308</v>
      </c>
      <c r="M9297" s="7" t="s">
        <v>65305</v>
      </c>
      <c r="N9297" s="5" t="s">
        <v>65312</v>
      </c>
      <c r="O9297" s="5" t="s">
        <v>65311</v>
      </c>
      <c r="P9297" s="5" t="s">
        <v>65307</v>
      </c>
      <c r="Q9297" s="5" t="s">
        <v>65309</v>
      </c>
      <c r="R9297" s="5" t="s">
        <v>65310</v>
      </c>
      <c r="S9297">
        <f t="shared" si="1247"/>
        <v>0</v>
      </c>
      <c r="T9297">
        <f t="shared" si="1248"/>
        <v>0</v>
      </c>
      <c r="U9297">
        <f t="shared" si="1249"/>
        <v>0</v>
      </c>
      <c r="V9297">
        <f t="shared" si="1250"/>
        <v>2</v>
      </c>
      <c r="W9297">
        <f t="shared" si="1251"/>
        <v>1</v>
      </c>
      <c r="X9297">
        <f t="shared" si="1252"/>
        <v>1</v>
      </c>
      <c r="Y9297">
        <f t="shared" si="1253"/>
        <v>1</v>
      </c>
    </row>
    <row r="9298" spans="1:25">
      <c r="A9298">
        <f t="shared" si="1245"/>
        <v>6</v>
      </c>
      <c r="B9298">
        <f t="shared" si="1246"/>
        <v>0</v>
      </c>
      <c r="C9298">
        <v>9297</v>
      </c>
      <c r="D9298" t="s">
        <v>10</v>
      </c>
      <c r="E9298" s="2">
        <v>3841</v>
      </c>
      <c r="F9298" s="1">
        <v>3841</v>
      </c>
      <c r="G9298" s="5" t="s">
        <v>65313</v>
      </c>
      <c r="H9298" t="s">
        <v>65314</v>
      </c>
      <c r="J9298" s="7" t="s">
        <v>65317</v>
      </c>
      <c r="K9298" s="5" t="s">
        <v>65315</v>
      </c>
      <c r="L9298" t="s">
        <v>65319</v>
      </c>
      <c r="M9298" s="7" t="s">
        <v>65316</v>
      </c>
      <c r="N9298" s="5" t="s">
        <v>65323</v>
      </c>
      <c r="O9298" s="5" t="s">
        <v>65322</v>
      </c>
      <c r="P9298" s="5" t="s">
        <v>65318</v>
      </c>
      <c r="Q9298" s="5" t="s">
        <v>65320</v>
      </c>
      <c r="R9298" s="5" t="s">
        <v>65321</v>
      </c>
      <c r="S9298">
        <f t="shared" si="1247"/>
        <v>0</v>
      </c>
      <c r="T9298">
        <f t="shared" si="1248"/>
        <v>0</v>
      </c>
      <c r="U9298">
        <f t="shared" si="1249"/>
        <v>0</v>
      </c>
      <c r="V9298">
        <f t="shared" si="1250"/>
        <v>2</v>
      </c>
      <c r="W9298">
        <f t="shared" si="1251"/>
        <v>1</v>
      </c>
      <c r="X9298">
        <f t="shared" si="1252"/>
        <v>1</v>
      </c>
      <c r="Y9298">
        <f t="shared" si="1253"/>
        <v>1</v>
      </c>
    </row>
    <row r="9299" spans="1:25">
      <c r="A9299">
        <f t="shared" ref="A9299:A9362" si="1254">IFERROR(SEARCH(G9299,K9299),100)</f>
        <v>5</v>
      </c>
      <c r="B9299">
        <f t="shared" ref="B9299:B9362" si="1255">IF(ISNUMBER(FIND(",", J9299)),
    IF(OR(ISNUMBER(SEARCH(LOWER(LEFT(J9299, FIND(",", J9299) - 1)), LOWER(M9299))), ISNUMBER(SEARCH(LOWER(TRIM(MID(J9299, FIND(",", J9299) + 1, LEN(J9299)))), LOWER(M9299)))), 0, 100),
    IF(ISNUMBER(SEARCH(LOWER(J9299), LOWER(M9299))), 0, 100)
)</f>
        <v>100</v>
      </c>
      <c r="C9299">
        <v>9298</v>
      </c>
      <c r="D9299" t="s">
        <v>10</v>
      </c>
      <c r="E9299" s="2">
        <v>3842</v>
      </c>
      <c r="F9299" s="1">
        <v>3842</v>
      </c>
      <c r="G9299" s="5" t="s">
        <v>65324</v>
      </c>
      <c r="H9299" t="s">
        <v>65325</v>
      </c>
      <c r="J9299" s="7" t="s">
        <v>65328</v>
      </c>
      <c r="K9299" s="5" t="s">
        <v>65326</v>
      </c>
      <c r="L9299" t="s">
        <v>65330</v>
      </c>
      <c r="M9299" s="7" t="s">
        <v>65327</v>
      </c>
      <c r="N9299" s="5" t="s">
        <v>65334</v>
      </c>
      <c r="O9299" s="5" t="s">
        <v>65333</v>
      </c>
      <c r="P9299" s="5" t="s">
        <v>65329</v>
      </c>
      <c r="Q9299" s="5" t="s">
        <v>65331</v>
      </c>
      <c r="R9299" s="5" t="s">
        <v>65332</v>
      </c>
      <c r="S9299">
        <f t="shared" ref="S9299:S9362" si="1256">LEN(K9299)-LEN(P9299)</f>
        <v>0</v>
      </c>
      <c r="T9299">
        <f t="shared" ref="T9299:T9362" si="1257">LEN(N9299) - LEN(SUBSTITUTE(N9299, " ", "")) + 1-LEN(G9299)</f>
        <v>0</v>
      </c>
      <c r="U9299">
        <f t="shared" ref="U9299:U9362" si="1258">IFERROR(SEARCH(G9299,K9298),0)</f>
        <v>0</v>
      </c>
      <c r="V9299">
        <f t="shared" ref="V9299:V9362" si="1259">LEN(SUBSTITUTE(K9299,", ","")) - (-LEN(SUBSTITUTE(O9299, " ", "")) + LEN(O9299)+1)</f>
        <v>2</v>
      </c>
      <c r="W9299">
        <f t="shared" ref="W9299:W9362" si="1260">LEN(K9299)-LEN(SUBSTITUTE(K9299,"。",""))</f>
        <v>1</v>
      </c>
      <c r="X9299">
        <f t="shared" ref="X9299:X9362" si="1261">LEN(P9299)-LEN(SUBSTITUTE(P9299,"。",""))</f>
        <v>1</v>
      </c>
      <c r="Y9299">
        <f t="shared" si="1253"/>
        <v>1</v>
      </c>
    </row>
    <row r="9300" spans="1:25">
      <c r="A9300">
        <f t="shared" si="1254"/>
        <v>6</v>
      </c>
      <c r="B9300">
        <f t="shared" si="1255"/>
        <v>0</v>
      </c>
      <c r="C9300">
        <v>9299</v>
      </c>
      <c r="D9300" t="s">
        <v>10</v>
      </c>
      <c r="E9300" s="2">
        <v>3843</v>
      </c>
      <c r="F9300" s="1">
        <v>3843</v>
      </c>
      <c r="G9300" s="5" t="s">
        <v>65335</v>
      </c>
      <c r="H9300" t="s">
        <v>24371</v>
      </c>
      <c r="J9300" s="7" t="s">
        <v>65338</v>
      </c>
      <c r="K9300" s="5" t="s">
        <v>65336</v>
      </c>
      <c r="L9300" t="s">
        <v>65340</v>
      </c>
      <c r="M9300" s="7" t="s">
        <v>65337</v>
      </c>
      <c r="N9300" s="5" t="s">
        <v>65344</v>
      </c>
      <c r="O9300" s="5" t="s">
        <v>65343</v>
      </c>
      <c r="P9300" s="5" t="s">
        <v>65339</v>
      </c>
      <c r="Q9300" s="5" t="s">
        <v>65341</v>
      </c>
      <c r="R9300" s="5" t="s">
        <v>65342</v>
      </c>
      <c r="S9300">
        <f t="shared" si="1256"/>
        <v>0</v>
      </c>
      <c r="T9300">
        <f t="shared" si="1257"/>
        <v>0</v>
      </c>
      <c r="U9300">
        <f t="shared" si="1258"/>
        <v>0</v>
      </c>
      <c r="V9300">
        <f t="shared" si="1259"/>
        <v>2</v>
      </c>
      <c r="W9300">
        <f t="shared" si="1260"/>
        <v>1</v>
      </c>
      <c r="X9300">
        <f t="shared" si="1261"/>
        <v>1</v>
      </c>
      <c r="Y9300">
        <f t="shared" si="1253"/>
        <v>1</v>
      </c>
    </row>
    <row r="9301" spans="1:25">
      <c r="A9301">
        <f t="shared" si="1254"/>
        <v>9</v>
      </c>
      <c r="B9301">
        <f t="shared" si="1255"/>
        <v>0</v>
      </c>
      <c r="C9301">
        <v>9300</v>
      </c>
      <c r="D9301" t="s">
        <v>10</v>
      </c>
      <c r="E9301" s="2">
        <v>3844</v>
      </c>
      <c r="F9301" s="1">
        <v>3844</v>
      </c>
      <c r="G9301" s="5" t="s">
        <v>65345</v>
      </c>
      <c r="H9301" t="s">
        <v>65346</v>
      </c>
      <c r="J9301" s="7" t="s">
        <v>65349</v>
      </c>
      <c r="K9301" s="5" t="s">
        <v>65347</v>
      </c>
      <c r="L9301" t="s">
        <v>65351</v>
      </c>
      <c r="M9301" s="7" t="s">
        <v>65348</v>
      </c>
      <c r="N9301" s="5" t="s">
        <v>65355</v>
      </c>
      <c r="O9301" s="5" t="s">
        <v>65354</v>
      </c>
      <c r="P9301" s="5" t="s">
        <v>65350</v>
      </c>
      <c r="Q9301" s="5" t="s">
        <v>65352</v>
      </c>
      <c r="R9301" s="5" t="s">
        <v>65353</v>
      </c>
      <c r="S9301">
        <f t="shared" si="1256"/>
        <v>0</v>
      </c>
      <c r="T9301">
        <f t="shared" si="1257"/>
        <v>0</v>
      </c>
      <c r="U9301">
        <f t="shared" si="1258"/>
        <v>0</v>
      </c>
      <c r="V9301">
        <f t="shared" si="1259"/>
        <v>2</v>
      </c>
      <c r="W9301">
        <f t="shared" si="1260"/>
        <v>1</v>
      </c>
      <c r="X9301">
        <f t="shared" si="1261"/>
        <v>1</v>
      </c>
      <c r="Y9301">
        <f t="shared" si="1253"/>
        <v>1</v>
      </c>
    </row>
    <row r="9302" spans="1:25">
      <c r="A9302">
        <f t="shared" si="1254"/>
        <v>4</v>
      </c>
      <c r="B9302">
        <f t="shared" si="1255"/>
        <v>100</v>
      </c>
      <c r="C9302">
        <v>9301</v>
      </c>
      <c r="D9302" t="s">
        <v>10</v>
      </c>
      <c r="E9302" s="2">
        <v>3845</v>
      </c>
      <c r="F9302" s="1">
        <v>3845</v>
      </c>
      <c r="G9302" s="5" t="s">
        <v>65356</v>
      </c>
      <c r="H9302" t="s">
        <v>65357</v>
      </c>
      <c r="J9302" s="7" t="s">
        <v>65360</v>
      </c>
      <c r="K9302" s="5" t="s">
        <v>65358</v>
      </c>
      <c r="L9302" t="s">
        <v>65362</v>
      </c>
      <c r="M9302" s="7" t="s">
        <v>65359</v>
      </c>
      <c r="N9302" s="5" t="s">
        <v>65366</v>
      </c>
      <c r="O9302" s="5" t="s">
        <v>65365</v>
      </c>
      <c r="P9302" s="5" t="s">
        <v>65361</v>
      </c>
      <c r="Q9302" s="5" t="s">
        <v>65363</v>
      </c>
      <c r="R9302" s="5" t="s">
        <v>65364</v>
      </c>
      <c r="S9302">
        <f t="shared" si="1256"/>
        <v>0</v>
      </c>
      <c r="T9302">
        <f t="shared" si="1257"/>
        <v>0</v>
      </c>
      <c r="U9302">
        <f t="shared" si="1258"/>
        <v>0</v>
      </c>
      <c r="V9302">
        <f t="shared" si="1259"/>
        <v>2</v>
      </c>
      <c r="W9302">
        <f t="shared" si="1260"/>
        <v>1</v>
      </c>
      <c r="X9302">
        <f t="shared" si="1261"/>
        <v>1</v>
      </c>
      <c r="Y9302">
        <f t="shared" si="1253"/>
        <v>1</v>
      </c>
    </row>
    <row r="9303" spans="1:25">
      <c r="A9303">
        <f t="shared" si="1254"/>
        <v>1</v>
      </c>
      <c r="B9303">
        <f t="shared" si="1255"/>
        <v>0</v>
      </c>
      <c r="C9303">
        <v>9302</v>
      </c>
      <c r="D9303" t="s">
        <v>10</v>
      </c>
      <c r="E9303" s="2">
        <v>3846</v>
      </c>
      <c r="F9303" s="1">
        <v>3846</v>
      </c>
      <c r="G9303" s="5" t="s">
        <v>65367</v>
      </c>
      <c r="H9303" t="s">
        <v>65368</v>
      </c>
      <c r="J9303" s="7" t="s">
        <v>65371</v>
      </c>
      <c r="K9303" s="5" t="s">
        <v>65369</v>
      </c>
      <c r="L9303" t="s">
        <v>65373</v>
      </c>
      <c r="M9303" s="7" t="s">
        <v>65370</v>
      </c>
      <c r="N9303" s="5" t="s">
        <v>65377</v>
      </c>
      <c r="O9303" s="5" t="s">
        <v>65376</v>
      </c>
      <c r="P9303" s="5" t="s">
        <v>65372</v>
      </c>
      <c r="Q9303" s="5" t="s">
        <v>65374</v>
      </c>
      <c r="R9303" s="5" t="s">
        <v>65375</v>
      </c>
      <c r="S9303">
        <f t="shared" si="1256"/>
        <v>0</v>
      </c>
      <c r="T9303">
        <f t="shared" si="1257"/>
        <v>0</v>
      </c>
      <c r="U9303">
        <f t="shared" si="1258"/>
        <v>0</v>
      </c>
      <c r="V9303">
        <f t="shared" si="1259"/>
        <v>2</v>
      </c>
      <c r="W9303">
        <f t="shared" si="1260"/>
        <v>1</v>
      </c>
      <c r="X9303">
        <f t="shared" si="1261"/>
        <v>1</v>
      </c>
      <c r="Y9303">
        <f t="shared" si="1253"/>
        <v>1</v>
      </c>
    </row>
    <row r="9304" spans="1:25">
      <c r="A9304">
        <f t="shared" si="1254"/>
        <v>1</v>
      </c>
      <c r="B9304">
        <f t="shared" si="1255"/>
        <v>0</v>
      </c>
      <c r="C9304">
        <v>9303</v>
      </c>
      <c r="D9304" t="s">
        <v>10</v>
      </c>
      <c r="E9304" s="2">
        <v>3847</v>
      </c>
      <c r="F9304" s="1">
        <v>3847</v>
      </c>
      <c r="G9304" s="5" t="s">
        <v>65378</v>
      </c>
      <c r="H9304" t="s">
        <v>65379</v>
      </c>
      <c r="J9304" s="7" t="s">
        <v>15751</v>
      </c>
      <c r="K9304" s="5" t="s">
        <v>65380</v>
      </c>
      <c r="L9304" t="s">
        <v>65383</v>
      </c>
      <c r="M9304" s="7" t="s">
        <v>65381</v>
      </c>
      <c r="N9304" s="5" t="s">
        <v>65387</v>
      </c>
      <c r="O9304" s="5" t="s">
        <v>65386</v>
      </c>
      <c r="P9304" s="5" t="s">
        <v>65382</v>
      </c>
      <c r="Q9304" s="5" t="s">
        <v>65384</v>
      </c>
      <c r="R9304" s="5" t="s">
        <v>65385</v>
      </c>
      <c r="S9304">
        <f t="shared" si="1256"/>
        <v>0</v>
      </c>
      <c r="T9304">
        <f t="shared" si="1257"/>
        <v>0</v>
      </c>
      <c r="U9304">
        <f t="shared" si="1258"/>
        <v>0</v>
      </c>
      <c r="V9304">
        <f t="shared" si="1259"/>
        <v>1</v>
      </c>
      <c r="W9304">
        <f t="shared" si="1260"/>
        <v>1</v>
      </c>
      <c r="X9304">
        <f t="shared" si="1261"/>
        <v>1</v>
      </c>
      <c r="Y9304">
        <f t="shared" si="1253"/>
        <v>1</v>
      </c>
    </row>
    <row r="9305" spans="1:25">
      <c r="A9305">
        <f t="shared" si="1254"/>
        <v>4</v>
      </c>
      <c r="B9305">
        <f t="shared" si="1255"/>
        <v>100</v>
      </c>
      <c r="C9305">
        <v>9304</v>
      </c>
      <c r="D9305" t="s">
        <v>10</v>
      </c>
      <c r="E9305" s="2">
        <v>3848</v>
      </c>
      <c r="F9305" s="1">
        <v>3848</v>
      </c>
      <c r="G9305" s="5" t="s">
        <v>65388</v>
      </c>
      <c r="H9305" t="s">
        <v>65389</v>
      </c>
      <c r="J9305" s="7" t="s">
        <v>65392</v>
      </c>
      <c r="K9305" s="5" t="s">
        <v>65390</v>
      </c>
      <c r="L9305" t="s">
        <v>65394</v>
      </c>
      <c r="M9305" s="7" t="s">
        <v>65391</v>
      </c>
      <c r="N9305" s="5" t="s">
        <v>65398</v>
      </c>
      <c r="O9305" s="5" t="s">
        <v>65397</v>
      </c>
      <c r="P9305" s="5" t="s">
        <v>65393</v>
      </c>
      <c r="Q9305" s="5" t="s">
        <v>65395</v>
      </c>
      <c r="R9305" s="5" t="s">
        <v>65396</v>
      </c>
      <c r="S9305">
        <f t="shared" si="1256"/>
        <v>0</v>
      </c>
      <c r="T9305">
        <f t="shared" si="1257"/>
        <v>0</v>
      </c>
      <c r="U9305">
        <f t="shared" si="1258"/>
        <v>0</v>
      </c>
      <c r="V9305">
        <f t="shared" si="1259"/>
        <v>2</v>
      </c>
      <c r="W9305">
        <f t="shared" si="1260"/>
        <v>1</v>
      </c>
      <c r="X9305">
        <f t="shared" si="1261"/>
        <v>1</v>
      </c>
      <c r="Y9305">
        <f t="shared" si="1253"/>
        <v>1</v>
      </c>
    </row>
    <row r="9306" spans="1:25">
      <c r="A9306">
        <f t="shared" si="1254"/>
        <v>6</v>
      </c>
      <c r="B9306">
        <f t="shared" si="1255"/>
        <v>0</v>
      </c>
      <c r="C9306">
        <v>9305</v>
      </c>
      <c r="D9306" t="s">
        <v>10</v>
      </c>
      <c r="E9306" s="2">
        <v>3849</v>
      </c>
      <c r="F9306" s="1">
        <v>3849</v>
      </c>
      <c r="G9306" s="5" t="s">
        <v>65399</v>
      </c>
      <c r="H9306" t="s">
        <v>65400</v>
      </c>
      <c r="J9306" s="7" t="s">
        <v>65403</v>
      </c>
      <c r="K9306" s="5" t="s">
        <v>65401</v>
      </c>
      <c r="L9306" t="s">
        <v>65405</v>
      </c>
      <c r="M9306" s="7" t="s">
        <v>65402</v>
      </c>
      <c r="N9306" s="5" t="s">
        <v>65409</v>
      </c>
      <c r="O9306" s="5" t="s">
        <v>65408</v>
      </c>
      <c r="P9306" s="5" t="s">
        <v>65404</v>
      </c>
      <c r="Q9306" s="5" t="s">
        <v>65406</v>
      </c>
      <c r="R9306" s="5" t="s">
        <v>65407</v>
      </c>
      <c r="S9306">
        <f t="shared" si="1256"/>
        <v>0</v>
      </c>
      <c r="T9306">
        <f t="shared" si="1257"/>
        <v>0</v>
      </c>
      <c r="U9306">
        <f t="shared" si="1258"/>
        <v>0</v>
      </c>
      <c r="V9306">
        <f t="shared" si="1259"/>
        <v>2</v>
      </c>
      <c r="W9306">
        <f t="shared" si="1260"/>
        <v>1</v>
      </c>
      <c r="X9306">
        <f t="shared" si="1261"/>
        <v>1</v>
      </c>
      <c r="Y9306">
        <f t="shared" si="1253"/>
        <v>1</v>
      </c>
    </row>
    <row r="9307" spans="1:25">
      <c r="A9307">
        <f t="shared" si="1254"/>
        <v>5</v>
      </c>
      <c r="B9307">
        <f t="shared" si="1255"/>
        <v>0</v>
      </c>
      <c r="C9307">
        <v>9306</v>
      </c>
      <c r="D9307" t="s">
        <v>10</v>
      </c>
      <c r="E9307" s="2">
        <v>3850</v>
      </c>
      <c r="F9307" s="1">
        <v>3850</v>
      </c>
      <c r="G9307" s="5" t="s">
        <v>65410</v>
      </c>
      <c r="H9307" t="s">
        <v>65411</v>
      </c>
      <c r="J9307" s="7" t="s">
        <v>65414</v>
      </c>
      <c r="K9307" s="5" t="s">
        <v>65412</v>
      </c>
      <c r="L9307" t="s">
        <v>65416</v>
      </c>
      <c r="M9307" s="7" t="s">
        <v>65413</v>
      </c>
      <c r="N9307" s="5" t="s">
        <v>65420</v>
      </c>
      <c r="O9307" s="5" t="s">
        <v>65419</v>
      </c>
      <c r="P9307" s="5" t="s">
        <v>65415</v>
      </c>
      <c r="Q9307" s="5" t="s">
        <v>65417</v>
      </c>
      <c r="R9307" s="5" t="s">
        <v>65418</v>
      </c>
      <c r="S9307">
        <f t="shared" si="1256"/>
        <v>0</v>
      </c>
      <c r="T9307">
        <f t="shared" si="1257"/>
        <v>0</v>
      </c>
      <c r="U9307">
        <f t="shared" si="1258"/>
        <v>0</v>
      </c>
      <c r="V9307">
        <f t="shared" si="1259"/>
        <v>2</v>
      </c>
      <c r="W9307">
        <f t="shared" si="1260"/>
        <v>1</v>
      </c>
      <c r="X9307">
        <f t="shared" si="1261"/>
        <v>1</v>
      </c>
      <c r="Y9307">
        <f t="shared" si="1253"/>
        <v>1</v>
      </c>
    </row>
    <row r="9308" spans="1:25">
      <c r="A9308">
        <f t="shared" si="1254"/>
        <v>4</v>
      </c>
      <c r="B9308">
        <f t="shared" si="1255"/>
        <v>100</v>
      </c>
      <c r="C9308">
        <v>9307</v>
      </c>
      <c r="D9308" t="s">
        <v>10</v>
      </c>
      <c r="E9308" s="2">
        <v>3851</v>
      </c>
      <c r="F9308" s="1">
        <v>3851</v>
      </c>
      <c r="G9308" s="5" t="s">
        <v>65421</v>
      </c>
      <c r="H9308" t="s">
        <v>15746</v>
      </c>
      <c r="J9308" s="7" t="s">
        <v>65424</v>
      </c>
      <c r="K9308" s="5" t="s">
        <v>65422</v>
      </c>
      <c r="L9308" t="s">
        <v>65426</v>
      </c>
      <c r="M9308" s="7" t="s">
        <v>65423</v>
      </c>
      <c r="N9308" s="5" t="s">
        <v>65430</v>
      </c>
      <c r="O9308" s="5" t="s">
        <v>65429</v>
      </c>
      <c r="P9308" s="5" t="s">
        <v>65425</v>
      </c>
      <c r="Q9308" s="5" t="s">
        <v>65427</v>
      </c>
      <c r="R9308" s="5" t="s">
        <v>65428</v>
      </c>
      <c r="S9308">
        <f t="shared" si="1256"/>
        <v>0</v>
      </c>
      <c r="T9308">
        <f t="shared" si="1257"/>
        <v>0</v>
      </c>
      <c r="U9308">
        <f t="shared" si="1258"/>
        <v>0</v>
      </c>
      <c r="V9308">
        <f t="shared" si="1259"/>
        <v>1</v>
      </c>
      <c r="W9308">
        <f t="shared" si="1260"/>
        <v>1</v>
      </c>
      <c r="X9308">
        <f t="shared" si="1261"/>
        <v>1</v>
      </c>
      <c r="Y9308">
        <f t="shared" si="1253"/>
        <v>1</v>
      </c>
    </row>
    <row r="9309" spans="1:25">
      <c r="A9309">
        <f t="shared" si="1254"/>
        <v>2</v>
      </c>
      <c r="B9309">
        <f t="shared" si="1255"/>
        <v>0</v>
      </c>
      <c r="C9309">
        <v>9308</v>
      </c>
      <c r="D9309" t="s">
        <v>10</v>
      </c>
      <c r="E9309" s="2">
        <v>3852</v>
      </c>
      <c r="F9309" s="1">
        <v>3852</v>
      </c>
      <c r="G9309" s="5" t="s">
        <v>65431</v>
      </c>
      <c r="H9309" t="s">
        <v>65432</v>
      </c>
      <c r="J9309" s="7" t="s">
        <v>44933</v>
      </c>
      <c r="K9309" s="5" t="s">
        <v>65433</v>
      </c>
      <c r="L9309" t="s">
        <v>65436</v>
      </c>
      <c r="M9309" s="7" t="s">
        <v>65434</v>
      </c>
      <c r="N9309" s="5" t="s">
        <v>65440</v>
      </c>
      <c r="O9309" s="5" t="s">
        <v>65439</v>
      </c>
      <c r="P9309" s="5" t="s">
        <v>65435</v>
      </c>
      <c r="Q9309" s="5" t="s">
        <v>65437</v>
      </c>
      <c r="R9309" s="5" t="s">
        <v>65438</v>
      </c>
      <c r="S9309">
        <f t="shared" si="1256"/>
        <v>0</v>
      </c>
      <c r="T9309">
        <f t="shared" si="1257"/>
        <v>0</v>
      </c>
      <c r="U9309">
        <f t="shared" si="1258"/>
        <v>0</v>
      </c>
      <c r="V9309">
        <f t="shared" si="1259"/>
        <v>2</v>
      </c>
      <c r="W9309">
        <f t="shared" si="1260"/>
        <v>1</v>
      </c>
      <c r="X9309">
        <f t="shared" si="1261"/>
        <v>1</v>
      </c>
      <c r="Y9309">
        <f t="shared" si="1253"/>
        <v>1</v>
      </c>
    </row>
    <row r="9310" spans="1:25">
      <c r="A9310">
        <f t="shared" si="1254"/>
        <v>4</v>
      </c>
      <c r="B9310">
        <f t="shared" si="1255"/>
        <v>0</v>
      </c>
      <c r="C9310">
        <v>9309</v>
      </c>
      <c r="D9310" t="s">
        <v>10</v>
      </c>
      <c r="E9310" s="2">
        <v>3853</v>
      </c>
      <c r="F9310" s="1">
        <v>3853</v>
      </c>
      <c r="G9310" s="5" t="s">
        <v>65441</v>
      </c>
      <c r="H9310" t="s">
        <v>65442</v>
      </c>
      <c r="J9310" s="7" t="s">
        <v>65445</v>
      </c>
      <c r="K9310" s="5" t="s">
        <v>65443</v>
      </c>
      <c r="L9310" t="s">
        <v>65447</v>
      </c>
      <c r="M9310" s="7" t="s">
        <v>65444</v>
      </c>
      <c r="N9310" s="5" t="s">
        <v>65451</v>
      </c>
      <c r="O9310" s="5" t="s">
        <v>65450</v>
      </c>
      <c r="P9310" s="5" t="s">
        <v>65446</v>
      </c>
      <c r="Q9310" s="5" t="s">
        <v>65448</v>
      </c>
      <c r="R9310" s="5" t="s">
        <v>65449</v>
      </c>
      <c r="S9310">
        <f t="shared" si="1256"/>
        <v>0</v>
      </c>
      <c r="T9310">
        <f t="shared" si="1257"/>
        <v>0</v>
      </c>
      <c r="U9310">
        <f t="shared" si="1258"/>
        <v>0</v>
      </c>
      <c r="V9310">
        <f t="shared" si="1259"/>
        <v>2</v>
      </c>
      <c r="W9310">
        <f t="shared" si="1260"/>
        <v>1</v>
      </c>
      <c r="X9310">
        <f t="shared" si="1261"/>
        <v>1</v>
      </c>
      <c r="Y9310">
        <f t="shared" si="1253"/>
        <v>1</v>
      </c>
    </row>
    <row r="9311" spans="1:25">
      <c r="A9311">
        <f t="shared" si="1254"/>
        <v>4</v>
      </c>
      <c r="B9311">
        <f t="shared" si="1255"/>
        <v>0</v>
      </c>
      <c r="C9311">
        <v>9310</v>
      </c>
      <c r="D9311" t="s">
        <v>10</v>
      </c>
      <c r="E9311" s="2">
        <v>3854</v>
      </c>
      <c r="F9311" s="1">
        <v>3854</v>
      </c>
      <c r="G9311" s="5" t="s">
        <v>65452</v>
      </c>
      <c r="H9311" t="s">
        <v>65453</v>
      </c>
      <c r="J9311" s="7" t="s">
        <v>35744</v>
      </c>
      <c r="K9311" s="5" t="s">
        <v>65454</v>
      </c>
      <c r="L9311" t="s">
        <v>65457</v>
      </c>
      <c r="M9311" s="7" t="s">
        <v>65455</v>
      </c>
      <c r="N9311" s="5" t="s">
        <v>65461</v>
      </c>
      <c r="O9311" s="5" t="s">
        <v>65460</v>
      </c>
      <c r="P9311" s="5" t="s">
        <v>65456</v>
      </c>
      <c r="Q9311" s="5" t="s">
        <v>65458</v>
      </c>
      <c r="R9311" s="5" t="s">
        <v>65459</v>
      </c>
      <c r="S9311">
        <f t="shared" si="1256"/>
        <v>0</v>
      </c>
      <c r="T9311">
        <f t="shared" si="1257"/>
        <v>0</v>
      </c>
      <c r="U9311">
        <f t="shared" si="1258"/>
        <v>0</v>
      </c>
      <c r="V9311">
        <f t="shared" si="1259"/>
        <v>2</v>
      </c>
      <c r="W9311">
        <f t="shared" si="1260"/>
        <v>1</v>
      </c>
      <c r="X9311">
        <f t="shared" si="1261"/>
        <v>1</v>
      </c>
      <c r="Y9311">
        <f t="shared" si="1253"/>
        <v>1</v>
      </c>
    </row>
    <row r="9312" spans="1:25">
      <c r="A9312">
        <f t="shared" si="1254"/>
        <v>1</v>
      </c>
      <c r="B9312">
        <f t="shared" si="1255"/>
        <v>0</v>
      </c>
      <c r="C9312">
        <v>9311</v>
      </c>
      <c r="D9312" t="s">
        <v>10</v>
      </c>
      <c r="E9312" s="2">
        <v>3855</v>
      </c>
      <c r="F9312" s="1">
        <v>3855</v>
      </c>
      <c r="G9312" s="5" t="s">
        <v>65462</v>
      </c>
      <c r="H9312" t="s">
        <v>65463</v>
      </c>
      <c r="J9312" s="7" t="s">
        <v>65466</v>
      </c>
      <c r="K9312" s="5" t="s">
        <v>65464</v>
      </c>
      <c r="L9312" t="s">
        <v>65468</v>
      </c>
      <c r="M9312" s="7" t="s">
        <v>65465</v>
      </c>
      <c r="N9312" s="5" t="s">
        <v>65472</v>
      </c>
      <c r="O9312" s="5" t="s">
        <v>65471</v>
      </c>
      <c r="P9312" s="5" t="s">
        <v>65467</v>
      </c>
      <c r="Q9312" s="5" t="s">
        <v>65469</v>
      </c>
      <c r="R9312" s="5" t="s">
        <v>65470</v>
      </c>
      <c r="S9312">
        <f t="shared" si="1256"/>
        <v>0</v>
      </c>
      <c r="T9312">
        <f t="shared" si="1257"/>
        <v>0</v>
      </c>
      <c r="U9312">
        <f t="shared" si="1258"/>
        <v>0</v>
      </c>
      <c r="V9312">
        <f t="shared" si="1259"/>
        <v>2</v>
      </c>
      <c r="W9312">
        <f t="shared" si="1260"/>
        <v>1</v>
      </c>
      <c r="X9312">
        <f t="shared" si="1261"/>
        <v>1</v>
      </c>
      <c r="Y9312">
        <f t="shared" si="1253"/>
        <v>1</v>
      </c>
    </row>
    <row r="9313" spans="1:25">
      <c r="A9313">
        <f t="shared" si="1254"/>
        <v>3</v>
      </c>
      <c r="B9313">
        <f t="shared" si="1255"/>
        <v>100</v>
      </c>
      <c r="C9313">
        <v>9312</v>
      </c>
      <c r="D9313" t="s">
        <v>10</v>
      </c>
      <c r="E9313" s="2">
        <v>3856</v>
      </c>
      <c r="F9313" s="1">
        <v>3856</v>
      </c>
      <c r="G9313" s="5" t="s">
        <v>65473</v>
      </c>
      <c r="H9313" t="s">
        <v>65474</v>
      </c>
      <c r="J9313" s="7" t="s">
        <v>65477</v>
      </c>
      <c r="K9313" s="5" t="s">
        <v>65475</v>
      </c>
      <c r="L9313" t="s">
        <v>65479</v>
      </c>
      <c r="M9313" s="7" t="s">
        <v>65476</v>
      </c>
      <c r="N9313" s="5" t="s">
        <v>65483</v>
      </c>
      <c r="O9313" s="5" t="s">
        <v>65482</v>
      </c>
      <c r="P9313" s="5" t="s">
        <v>65478</v>
      </c>
      <c r="Q9313" s="5" t="s">
        <v>65480</v>
      </c>
      <c r="R9313" s="5" t="s">
        <v>65481</v>
      </c>
      <c r="S9313">
        <f t="shared" si="1256"/>
        <v>0</v>
      </c>
      <c r="T9313">
        <f t="shared" si="1257"/>
        <v>0</v>
      </c>
      <c r="U9313">
        <f t="shared" si="1258"/>
        <v>0</v>
      </c>
      <c r="V9313">
        <f t="shared" si="1259"/>
        <v>2</v>
      </c>
      <c r="W9313">
        <f t="shared" si="1260"/>
        <v>1</v>
      </c>
      <c r="X9313">
        <f t="shared" si="1261"/>
        <v>1</v>
      </c>
      <c r="Y9313">
        <f t="shared" si="1253"/>
        <v>1</v>
      </c>
    </row>
    <row r="9314" spans="1:25">
      <c r="A9314">
        <f t="shared" si="1254"/>
        <v>7</v>
      </c>
      <c r="B9314">
        <f t="shared" si="1255"/>
        <v>0</v>
      </c>
      <c r="C9314">
        <v>9313</v>
      </c>
      <c r="D9314" t="s">
        <v>10</v>
      </c>
      <c r="E9314" s="2">
        <v>3857</v>
      </c>
      <c r="F9314" s="1">
        <v>3857</v>
      </c>
      <c r="G9314" s="5" t="s">
        <v>65484</v>
      </c>
      <c r="H9314" t="s">
        <v>65485</v>
      </c>
      <c r="J9314" s="7" t="s">
        <v>65488</v>
      </c>
      <c r="K9314" s="5" t="s">
        <v>65486</v>
      </c>
      <c r="L9314" t="s">
        <v>65490</v>
      </c>
      <c r="M9314" s="7" t="s">
        <v>65487</v>
      </c>
      <c r="N9314" s="5" t="s">
        <v>65494</v>
      </c>
      <c r="O9314" s="5" t="s">
        <v>65493</v>
      </c>
      <c r="P9314" s="5" t="s">
        <v>65489</v>
      </c>
      <c r="Q9314" s="5" t="s">
        <v>65491</v>
      </c>
      <c r="R9314" s="5" t="s">
        <v>65492</v>
      </c>
      <c r="S9314">
        <f t="shared" si="1256"/>
        <v>0</v>
      </c>
      <c r="T9314">
        <f t="shared" si="1257"/>
        <v>0</v>
      </c>
      <c r="U9314">
        <f t="shared" si="1258"/>
        <v>0</v>
      </c>
      <c r="V9314">
        <f t="shared" si="1259"/>
        <v>2</v>
      </c>
      <c r="W9314">
        <f t="shared" si="1260"/>
        <v>1</v>
      </c>
      <c r="X9314">
        <f t="shared" si="1261"/>
        <v>1</v>
      </c>
      <c r="Y9314">
        <f t="shared" si="1253"/>
        <v>1</v>
      </c>
    </row>
    <row r="9315" spans="1:25">
      <c r="A9315">
        <f t="shared" si="1254"/>
        <v>1</v>
      </c>
      <c r="B9315">
        <f t="shared" si="1255"/>
        <v>0</v>
      </c>
      <c r="C9315">
        <v>9314</v>
      </c>
      <c r="D9315" t="s">
        <v>10</v>
      </c>
      <c r="E9315" s="2">
        <v>3858</v>
      </c>
      <c r="F9315" s="1">
        <v>3858</v>
      </c>
      <c r="G9315" s="5" t="s">
        <v>65495</v>
      </c>
      <c r="H9315" t="s">
        <v>65496</v>
      </c>
      <c r="J9315" s="7" t="s">
        <v>26564</v>
      </c>
      <c r="K9315" s="5" t="s">
        <v>65497</v>
      </c>
      <c r="L9315" t="s">
        <v>65500</v>
      </c>
      <c r="M9315" s="7" t="s">
        <v>65498</v>
      </c>
      <c r="N9315" s="5" t="s">
        <v>65504</v>
      </c>
      <c r="O9315" s="5" t="s">
        <v>65503</v>
      </c>
      <c r="P9315" s="5" t="s">
        <v>65499</v>
      </c>
      <c r="Q9315" s="5" t="s">
        <v>65501</v>
      </c>
      <c r="R9315" s="5" t="s">
        <v>65502</v>
      </c>
      <c r="S9315">
        <f t="shared" si="1256"/>
        <v>0</v>
      </c>
      <c r="T9315">
        <f t="shared" si="1257"/>
        <v>0</v>
      </c>
      <c r="U9315">
        <f t="shared" si="1258"/>
        <v>0</v>
      </c>
      <c r="V9315">
        <f t="shared" si="1259"/>
        <v>2</v>
      </c>
      <c r="W9315">
        <f t="shared" si="1260"/>
        <v>1</v>
      </c>
      <c r="X9315">
        <f t="shared" si="1261"/>
        <v>1</v>
      </c>
      <c r="Y9315">
        <f t="shared" si="1253"/>
        <v>1</v>
      </c>
    </row>
    <row r="9316" spans="1:25">
      <c r="A9316">
        <f t="shared" si="1254"/>
        <v>6</v>
      </c>
      <c r="B9316">
        <f t="shared" si="1255"/>
        <v>0</v>
      </c>
      <c r="C9316">
        <v>9315</v>
      </c>
      <c r="D9316" t="s">
        <v>10</v>
      </c>
      <c r="E9316" s="2">
        <v>3859</v>
      </c>
      <c r="F9316" s="1">
        <v>3859</v>
      </c>
      <c r="G9316" s="5" t="s">
        <v>65505</v>
      </c>
      <c r="H9316" t="s">
        <v>65506</v>
      </c>
      <c r="J9316" s="7" t="s">
        <v>65509</v>
      </c>
      <c r="K9316" s="5" t="s">
        <v>65507</v>
      </c>
      <c r="L9316" t="s">
        <v>65511</v>
      </c>
      <c r="M9316" s="7" t="s">
        <v>65508</v>
      </c>
      <c r="N9316" s="5" t="s">
        <v>65515</v>
      </c>
      <c r="O9316" s="5" t="s">
        <v>65514</v>
      </c>
      <c r="P9316" s="5" t="s">
        <v>65510</v>
      </c>
      <c r="Q9316" s="5" t="s">
        <v>65512</v>
      </c>
      <c r="R9316" s="5" t="s">
        <v>65513</v>
      </c>
      <c r="S9316">
        <f t="shared" si="1256"/>
        <v>0</v>
      </c>
      <c r="T9316">
        <f t="shared" si="1257"/>
        <v>0</v>
      </c>
      <c r="U9316">
        <f t="shared" si="1258"/>
        <v>0</v>
      </c>
      <c r="V9316">
        <f t="shared" si="1259"/>
        <v>2</v>
      </c>
      <c r="W9316">
        <f t="shared" si="1260"/>
        <v>1</v>
      </c>
      <c r="X9316">
        <f t="shared" si="1261"/>
        <v>1</v>
      </c>
      <c r="Y9316">
        <f t="shared" si="1253"/>
        <v>1</v>
      </c>
    </row>
    <row r="9317" spans="1:25">
      <c r="A9317">
        <f t="shared" si="1254"/>
        <v>7</v>
      </c>
      <c r="B9317">
        <f t="shared" si="1255"/>
        <v>100</v>
      </c>
      <c r="C9317">
        <v>9316</v>
      </c>
      <c r="D9317" t="s">
        <v>10</v>
      </c>
      <c r="E9317" s="2">
        <v>3860</v>
      </c>
      <c r="F9317" s="1">
        <v>3860</v>
      </c>
      <c r="G9317" s="5" t="s">
        <v>65516</v>
      </c>
      <c r="H9317" t="s">
        <v>65517</v>
      </c>
      <c r="J9317" s="7" t="s">
        <v>65520</v>
      </c>
      <c r="K9317" s="5" t="s">
        <v>65518</v>
      </c>
      <c r="L9317" t="s">
        <v>65522</v>
      </c>
      <c r="M9317" s="7" t="s">
        <v>65519</v>
      </c>
      <c r="N9317" s="5" t="s">
        <v>65526</v>
      </c>
      <c r="O9317" s="5" t="s">
        <v>65525</v>
      </c>
      <c r="P9317" s="5" t="s">
        <v>65521</v>
      </c>
      <c r="Q9317" s="5" t="s">
        <v>65523</v>
      </c>
      <c r="R9317" s="5" t="s">
        <v>65524</v>
      </c>
      <c r="S9317">
        <f t="shared" si="1256"/>
        <v>0</v>
      </c>
      <c r="T9317">
        <f t="shared" si="1257"/>
        <v>0</v>
      </c>
      <c r="U9317">
        <f t="shared" si="1258"/>
        <v>0</v>
      </c>
      <c r="V9317">
        <f t="shared" si="1259"/>
        <v>2</v>
      </c>
      <c r="W9317">
        <f t="shared" si="1260"/>
        <v>1</v>
      </c>
      <c r="X9317">
        <f t="shared" si="1261"/>
        <v>1</v>
      </c>
      <c r="Y9317">
        <f t="shared" si="1253"/>
        <v>1</v>
      </c>
    </row>
    <row r="9318" spans="1:25">
      <c r="A9318">
        <f t="shared" si="1254"/>
        <v>1</v>
      </c>
      <c r="B9318">
        <f t="shared" si="1255"/>
        <v>0</v>
      </c>
      <c r="C9318">
        <v>9317</v>
      </c>
      <c r="D9318" t="s">
        <v>10</v>
      </c>
      <c r="E9318" s="2">
        <v>3861</v>
      </c>
      <c r="F9318" s="1">
        <v>3861</v>
      </c>
      <c r="G9318" s="5" t="s">
        <v>65527</v>
      </c>
      <c r="H9318" t="s">
        <v>65528</v>
      </c>
      <c r="J9318" s="7" t="s">
        <v>65531</v>
      </c>
      <c r="K9318" s="5" t="s">
        <v>65529</v>
      </c>
      <c r="L9318" t="s">
        <v>65533</v>
      </c>
      <c r="M9318" s="7" t="s">
        <v>65530</v>
      </c>
      <c r="N9318" s="5" t="s">
        <v>65537</v>
      </c>
      <c r="O9318" s="5" t="s">
        <v>65536</v>
      </c>
      <c r="P9318" s="5" t="s">
        <v>65532</v>
      </c>
      <c r="Q9318" s="5" t="s">
        <v>65534</v>
      </c>
      <c r="R9318" s="5" t="s">
        <v>65535</v>
      </c>
      <c r="S9318">
        <f t="shared" si="1256"/>
        <v>0</v>
      </c>
      <c r="T9318">
        <f t="shared" si="1257"/>
        <v>0</v>
      </c>
      <c r="U9318">
        <f t="shared" si="1258"/>
        <v>0</v>
      </c>
      <c r="V9318">
        <f t="shared" si="1259"/>
        <v>3</v>
      </c>
      <c r="W9318">
        <f t="shared" si="1260"/>
        <v>1</v>
      </c>
      <c r="X9318">
        <f t="shared" si="1261"/>
        <v>1</v>
      </c>
      <c r="Y9318">
        <f t="shared" si="1253"/>
        <v>1</v>
      </c>
    </row>
    <row r="9319" spans="1:25">
      <c r="A9319">
        <f t="shared" si="1254"/>
        <v>8</v>
      </c>
      <c r="B9319">
        <f t="shared" si="1255"/>
        <v>100</v>
      </c>
      <c r="C9319">
        <v>9318</v>
      </c>
      <c r="D9319" t="s">
        <v>10</v>
      </c>
      <c r="E9319" s="2">
        <v>3862</v>
      </c>
      <c r="F9319" s="1">
        <v>3862</v>
      </c>
      <c r="G9319" s="5" t="s">
        <v>65538</v>
      </c>
      <c r="H9319" t="s">
        <v>65539</v>
      </c>
      <c r="J9319" s="7" t="s">
        <v>65542</v>
      </c>
      <c r="K9319" s="5" t="s">
        <v>65540</v>
      </c>
      <c r="L9319" t="s">
        <v>65544</v>
      </c>
      <c r="M9319" s="7" t="s">
        <v>65541</v>
      </c>
      <c r="N9319" s="5" t="s">
        <v>65548</v>
      </c>
      <c r="O9319" s="5" t="s">
        <v>65547</v>
      </c>
      <c r="P9319" s="5" t="s">
        <v>65543</v>
      </c>
      <c r="Q9319" s="5" t="s">
        <v>65545</v>
      </c>
      <c r="R9319" s="5" t="s">
        <v>65546</v>
      </c>
      <c r="S9319">
        <f t="shared" si="1256"/>
        <v>0</v>
      </c>
      <c r="T9319">
        <f t="shared" si="1257"/>
        <v>0</v>
      </c>
      <c r="U9319">
        <f t="shared" si="1258"/>
        <v>0</v>
      </c>
      <c r="V9319">
        <f t="shared" si="1259"/>
        <v>2</v>
      </c>
      <c r="W9319">
        <f t="shared" si="1260"/>
        <v>1</v>
      </c>
      <c r="X9319">
        <f t="shared" si="1261"/>
        <v>1</v>
      </c>
      <c r="Y9319">
        <f t="shared" si="1253"/>
        <v>1</v>
      </c>
    </row>
    <row r="9320" spans="1:25">
      <c r="A9320">
        <f t="shared" si="1254"/>
        <v>4</v>
      </c>
      <c r="B9320">
        <f t="shared" si="1255"/>
        <v>0</v>
      </c>
      <c r="C9320">
        <v>9319</v>
      </c>
      <c r="D9320" t="s">
        <v>10</v>
      </c>
      <c r="E9320" s="2">
        <v>3863</v>
      </c>
      <c r="F9320" s="1">
        <v>3863</v>
      </c>
      <c r="G9320" s="5" t="s">
        <v>65549</v>
      </c>
      <c r="H9320" t="s">
        <v>65550</v>
      </c>
      <c r="J9320" s="7" t="s">
        <v>65553</v>
      </c>
      <c r="K9320" s="5" t="s">
        <v>65551</v>
      </c>
      <c r="L9320" t="s">
        <v>65555</v>
      </c>
      <c r="M9320" s="7" t="s">
        <v>65552</v>
      </c>
      <c r="N9320" s="5" t="s">
        <v>65559</v>
      </c>
      <c r="O9320" s="5" t="s">
        <v>65558</v>
      </c>
      <c r="P9320" s="5" t="s">
        <v>65554</v>
      </c>
      <c r="Q9320" s="5" t="s">
        <v>65556</v>
      </c>
      <c r="R9320" s="5" t="s">
        <v>65557</v>
      </c>
      <c r="S9320">
        <f t="shared" si="1256"/>
        <v>0</v>
      </c>
      <c r="T9320">
        <f t="shared" si="1257"/>
        <v>0</v>
      </c>
      <c r="U9320">
        <f t="shared" si="1258"/>
        <v>0</v>
      </c>
      <c r="V9320">
        <f t="shared" si="1259"/>
        <v>3</v>
      </c>
      <c r="W9320">
        <f t="shared" si="1260"/>
        <v>1</v>
      </c>
      <c r="X9320">
        <f t="shared" si="1261"/>
        <v>1</v>
      </c>
      <c r="Y9320">
        <f t="shared" si="1253"/>
        <v>1</v>
      </c>
    </row>
    <row r="9321" spans="1:25">
      <c r="A9321">
        <f t="shared" si="1254"/>
        <v>1</v>
      </c>
      <c r="B9321">
        <f t="shared" si="1255"/>
        <v>0</v>
      </c>
      <c r="C9321">
        <v>9320</v>
      </c>
      <c r="D9321" t="s">
        <v>10</v>
      </c>
      <c r="E9321" s="2">
        <v>3864</v>
      </c>
      <c r="F9321" s="1">
        <v>3864</v>
      </c>
      <c r="G9321" s="5" t="s">
        <v>65560</v>
      </c>
      <c r="H9321" t="s">
        <v>65561</v>
      </c>
      <c r="J9321" s="7" t="s">
        <v>34507</v>
      </c>
      <c r="K9321" s="5" t="s">
        <v>65562</v>
      </c>
      <c r="L9321" t="s">
        <v>65565</v>
      </c>
      <c r="M9321" s="7" t="s">
        <v>65563</v>
      </c>
      <c r="N9321" s="5" t="s">
        <v>65569</v>
      </c>
      <c r="O9321" s="5" t="s">
        <v>65568</v>
      </c>
      <c r="P9321" s="5" t="s">
        <v>65564</v>
      </c>
      <c r="Q9321" s="5" t="s">
        <v>65566</v>
      </c>
      <c r="R9321" s="5" t="s">
        <v>65567</v>
      </c>
      <c r="S9321">
        <f t="shared" si="1256"/>
        <v>0</v>
      </c>
      <c r="T9321">
        <f t="shared" si="1257"/>
        <v>0</v>
      </c>
      <c r="U9321">
        <f t="shared" si="1258"/>
        <v>0</v>
      </c>
      <c r="V9321">
        <f t="shared" si="1259"/>
        <v>1</v>
      </c>
      <c r="W9321">
        <f t="shared" si="1260"/>
        <v>1</v>
      </c>
      <c r="X9321">
        <f t="shared" si="1261"/>
        <v>1</v>
      </c>
      <c r="Y9321">
        <f t="shared" si="1253"/>
        <v>1</v>
      </c>
    </row>
    <row r="9322" spans="1:25">
      <c r="A9322">
        <f t="shared" si="1254"/>
        <v>1</v>
      </c>
      <c r="B9322">
        <f t="shared" si="1255"/>
        <v>0</v>
      </c>
      <c r="C9322">
        <v>9321</v>
      </c>
      <c r="D9322" t="s">
        <v>10</v>
      </c>
      <c r="E9322" s="2">
        <v>3865</v>
      </c>
      <c r="F9322" s="1">
        <v>3865</v>
      </c>
      <c r="G9322" s="5" t="s">
        <v>65570</v>
      </c>
      <c r="H9322" t="s">
        <v>65571</v>
      </c>
      <c r="J9322" s="7" t="s">
        <v>65574</v>
      </c>
      <c r="K9322" s="5" t="s">
        <v>65572</v>
      </c>
      <c r="L9322" t="s">
        <v>65576</v>
      </c>
      <c r="M9322" s="7" t="s">
        <v>65573</v>
      </c>
      <c r="N9322" s="5" t="s">
        <v>65580</v>
      </c>
      <c r="O9322" s="5" t="s">
        <v>65579</v>
      </c>
      <c r="P9322" s="5" t="s">
        <v>65575</v>
      </c>
      <c r="Q9322" s="5" t="s">
        <v>65577</v>
      </c>
      <c r="R9322" s="5" t="s">
        <v>65578</v>
      </c>
      <c r="S9322">
        <f t="shared" si="1256"/>
        <v>0</v>
      </c>
      <c r="T9322">
        <f t="shared" si="1257"/>
        <v>0</v>
      </c>
      <c r="U9322">
        <f t="shared" si="1258"/>
        <v>0</v>
      </c>
      <c r="V9322">
        <f t="shared" si="1259"/>
        <v>2</v>
      </c>
      <c r="W9322">
        <f t="shared" si="1260"/>
        <v>1</v>
      </c>
      <c r="X9322">
        <f t="shared" si="1261"/>
        <v>1</v>
      </c>
      <c r="Y9322">
        <f t="shared" si="1253"/>
        <v>1</v>
      </c>
    </row>
    <row r="9323" spans="1:25">
      <c r="A9323">
        <f t="shared" si="1254"/>
        <v>6</v>
      </c>
      <c r="B9323">
        <f t="shared" si="1255"/>
        <v>100</v>
      </c>
      <c r="C9323">
        <v>9322</v>
      </c>
      <c r="D9323" t="s">
        <v>10</v>
      </c>
      <c r="E9323" s="2">
        <v>3866</v>
      </c>
      <c r="F9323" s="1">
        <v>3866</v>
      </c>
      <c r="G9323" s="5" t="s">
        <v>6137</v>
      </c>
      <c r="H9323" t="s">
        <v>65581</v>
      </c>
      <c r="J9323" s="7" t="s">
        <v>65584</v>
      </c>
      <c r="K9323" s="5" t="s">
        <v>65582</v>
      </c>
      <c r="L9323" t="s">
        <v>65586</v>
      </c>
      <c r="M9323" s="7" t="s">
        <v>65583</v>
      </c>
      <c r="N9323" s="5" t="s">
        <v>65590</v>
      </c>
      <c r="O9323" s="5" t="s">
        <v>65589</v>
      </c>
      <c r="P9323" s="5" t="s">
        <v>65585</v>
      </c>
      <c r="Q9323" s="5" t="s">
        <v>65587</v>
      </c>
      <c r="R9323" s="5" t="s">
        <v>65588</v>
      </c>
      <c r="S9323">
        <f t="shared" si="1256"/>
        <v>0</v>
      </c>
      <c r="T9323">
        <f t="shared" si="1257"/>
        <v>0</v>
      </c>
      <c r="U9323">
        <f t="shared" si="1258"/>
        <v>0</v>
      </c>
      <c r="V9323">
        <f t="shared" si="1259"/>
        <v>1</v>
      </c>
      <c r="W9323">
        <f t="shared" si="1260"/>
        <v>1</v>
      </c>
      <c r="X9323">
        <f t="shared" si="1261"/>
        <v>1</v>
      </c>
      <c r="Y9323">
        <f t="shared" si="1253"/>
        <v>1</v>
      </c>
    </row>
    <row r="9324" spans="1:25">
      <c r="A9324">
        <f t="shared" si="1254"/>
        <v>4</v>
      </c>
      <c r="B9324">
        <f t="shared" si="1255"/>
        <v>0</v>
      </c>
      <c r="C9324">
        <v>9323</v>
      </c>
      <c r="D9324" t="s">
        <v>10</v>
      </c>
      <c r="E9324" s="2">
        <v>3867</v>
      </c>
      <c r="F9324" s="1">
        <v>3867</v>
      </c>
      <c r="G9324" s="5" t="s">
        <v>65591</v>
      </c>
      <c r="H9324" t="s">
        <v>65592</v>
      </c>
      <c r="J9324" s="7" t="s">
        <v>65595</v>
      </c>
      <c r="K9324" s="5" t="s">
        <v>65593</v>
      </c>
      <c r="L9324" t="s">
        <v>65597</v>
      </c>
      <c r="M9324" s="7" t="s">
        <v>65594</v>
      </c>
      <c r="N9324" s="5" t="s">
        <v>65601</v>
      </c>
      <c r="O9324" s="5" t="s">
        <v>65600</v>
      </c>
      <c r="P9324" s="5" t="s">
        <v>65596</v>
      </c>
      <c r="Q9324" s="5" t="s">
        <v>65598</v>
      </c>
      <c r="R9324" s="5" t="s">
        <v>65599</v>
      </c>
      <c r="S9324">
        <f t="shared" si="1256"/>
        <v>0</v>
      </c>
      <c r="T9324">
        <f t="shared" si="1257"/>
        <v>0</v>
      </c>
      <c r="U9324">
        <f t="shared" si="1258"/>
        <v>0</v>
      </c>
      <c r="V9324">
        <f t="shared" si="1259"/>
        <v>2</v>
      </c>
      <c r="W9324">
        <f t="shared" si="1260"/>
        <v>1</v>
      </c>
      <c r="X9324">
        <f t="shared" si="1261"/>
        <v>1</v>
      </c>
      <c r="Y9324">
        <f t="shared" si="1253"/>
        <v>1</v>
      </c>
    </row>
    <row r="9325" spans="1:25">
      <c r="A9325">
        <f t="shared" si="1254"/>
        <v>15</v>
      </c>
      <c r="B9325">
        <f t="shared" si="1255"/>
        <v>100</v>
      </c>
      <c r="C9325">
        <v>9324</v>
      </c>
      <c r="D9325" t="s">
        <v>10</v>
      </c>
      <c r="E9325" s="2">
        <v>3868</v>
      </c>
      <c r="F9325" s="1">
        <v>3868</v>
      </c>
      <c r="G9325" s="5" t="s">
        <v>65602</v>
      </c>
      <c r="H9325" t="s">
        <v>65603</v>
      </c>
      <c r="J9325" s="7" t="s">
        <v>65606</v>
      </c>
      <c r="K9325" s="5" t="s">
        <v>65604</v>
      </c>
      <c r="L9325" t="s">
        <v>65608</v>
      </c>
      <c r="M9325" s="7" t="s">
        <v>65605</v>
      </c>
      <c r="N9325" s="5" t="s">
        <v>65612</v>
      </c>
      <c r="O9325" s="5" t="s">
        <v>65611</v>
      </c>
      <c r="P9325" s="5" t="s">
        <v>65607</v>
      </c>
      <c r="Q9325" s="5" t="s">
        <v>65609</v>
      </c>
      <c r="R9325" s="5" t="s">
        <v>65610</v>
      </c>
      <c r="S9325">
        <f t="shared" si="1256"/>
        <v>0</v>
      </c>
      <c r="T9325">
        <f t="shared" si="1257"/>
        <v>0</v>
      </c>
      <c r="U9325">
        <f t="shared" si="1258"/>
        <v>0</v>
      </c>
      <c r="V9325">
        <f t="shared" si="1259"/>
        <v>2</v>
      </c>
      <c r="W9325">
        <f t="shared" si="1260"/>
        <v>1</v>
      </c>
      <c r="X9325">
        <f t="shared" si="1261"/>
        <v>1</v>
      </c>
      <c r="Y9325">
        <f t="shared" si="1253"/>
        <v>1</v>
      </c>
    </row>
    <row r="9326" spans="1:25">
      <c r="A9326">
        <f t="shared" si="1254"/>
        <v>5</v>
      </c>
      <c r="B9326">
        <f t="shared" si="1255"/>
        <v>100</v>
      </c>
      <c r="C9326">
        <v>9325</v>
      </c>
      <c r="D9326" t="s">
        <v>10</v>
      </c>
      <c r="E9326" s="2">
        <v>3869</v>
      </c>
      <c r="F9326" s="1">
        <v>3869</v>
      </c>
      <c r="G9326" s="5" t="s">
        <v>65613</v>
      </c>
      <c r="H9326" t="s">
        <v>65614</v>
      </c>
      <c r="J9326" s="7" t="s">
        <v>11419</v>
      </c>
      <c r="K9326" s="5" t="s">
        <v>65615</v>
      </c>
      <c r="L9326" t="s">
        <v>65618</v>
      </c>
      <c r="M9326" s="7" t="s">
        <v>65616</v>
      </c>
      <c r="N9326" s="5" t="s">
        <v>65622</v>
      </c>
      <c r="O9326" s="5" t="s">
        <v>65621</v>
      </c>
      <c r="P9326" s="5" t="s">
        <v>65617</v>
      </c>
      <c r="Q9326" s="5" t="s">
        <v>65619</v>
      </c>
      <c r="R9326" s="5" t="s">
        <v>65620</v>
      </c>
      <c r="S9326">
        <f t="shared" si="1256"/>
        <v>0</v>
      </c>
      <c r="T9326">
        <f t="shared" si="1257"/>
        <v>0</v>
      </c>
      <c r="U9326">
        <f t="shared" si="1258"/>
        <v>0</v>
      </c>
      <c r="V9326">
        <f t="shared" si="1259"/>
        <v>2</v>
      </c>
      <c r="W9326">
        <f t="shared" si="1260"/>
        <v>1</v>
      </c>
      <c r="X9326">
        <f t="shared" si="1261"/>
        <v>1</v>
      </c>
      <c r="Y9326">
        <f t="shared" si="1253"/>
        <v>1</v>
      </c>
    </row>
    <row r="9327" spans="1:25">
      <c r="A9327">
        <f t="shared" si="1254"/>
        <v>5</v>
      </c>
      <c r="B9327">
        <f t="shared" si="1255"/>
        <v>0</v>
      </c>
      <c r="C9327">
        <v>9326</v>
      </c>
      <c r="D9327" t="s">
        <v>10</v>
      </c>
      <c r="E9327" s="2">
        <v>3870</v>
      </c>
      <c r="F9327" s="1">
        <v>3870</v>
      </c>
      <c r="G9327" s="5" t="s">
        <v>65623</v>
      </c>
      <c r="H9327" t="s">
        <v>65624</v>
      </c>
      <c r="J9327" s="7" t="s">
        <v>38034</v>
      </c>
      <c r="K9327" s="5" t="s">
        <v>65625</v>
      </c>
      <c r="L9327" t="s">
        <v>65628</v>
      </c>
      <c r="M9327" s="7" t="s">
        <v>65626</v>
      </c>
      <c r="N9327" s="5" t="s">
        <v>65632</v>
      </c>
      <c r="O9327" s="5" t="s">
        <v>65631</v>
      </c>
      <c r="P9327" s="5" t="s">
        <v>65627</v>
      </c>
      <c r="Q9327" s="5" t="s">
        <v>65629</v>
      </c>
      <c r="R9327" s="5" t="s">
        <v>65630</v>
      </c>
      <c r="S9327">
        <f t="shared" si="1256"/>
        <v>0</v>
      </c>
      <c r="T9327">
        <f t="shared" si="1257"/>
        <v>0</v>
      </c>
      <c r="U9327">
        <f t="shared" si="1258"/>
        <v>0</v>
      </c>
      <c r="V9327">
        <f t="shared" si="1259"/>
        <v>2</v>
      </c>
      <c r="W9327">
        <f t="shared" si="1260"/>
        <v>1</v>
      </c>
      <c r="X9327">
        <f t="shared" si="1261"/>
        <v>1</v>
      </c>
      <c r="Y9327">
        <f t="shared" si="1253"/>
        <v>1</v>
      </c>
    </row>
    <row r="9328" spans="1:25">
      <c r="A9328">
        <f t="shared" si="1254"/>
        <v>3</v>
      </c>
      <c r="B9328">
        <f t="shared" si="1255"/>
        <v>100</v>
      </c>
      <c r="C9328">
        <v>9327</v>
      </c>
      <c r="D9328" t="s">
        <v>10</v>
      </c>
      <c r="E9328" s="2">
        <v>3871</v>
      </c>
      <c r="F9328" s="1">
        <v>3871</v>
      </c>
      <c r="G9328" s="5" t="s">
        <v>65633</v>
      </c>
      <c r="H9328" t="s">
        <v>65634</v>
      </c>
      <c r="J9328" s="7" t="s">
        <v>65637</v>
      </c>
      <c r="K9328" s="5" t="s">
        <v>65635</v>
      </c>
      <c r="L9328" t="s">
        <v>65639</v>
      </c>
      <c r="M9328" s="7" t="s">
        <v>65636</v>
      </c>
      <c r="N9328" s="5" t="s">
        <v>65643</v>
      </c>
      <c r="O9328" s="5" t="s">
        <v>65642</v>
      </c>
      <c r="P9328" s="5" t="s">
        <v>65638</v>
      </c>
      <c r="Q9328" s="5" t="s">
        <v>65640</v>
      </c>
      <c r="R9328" s="5" t="s">
        <v>65641</v>
      </c>
      <c r="S9328">
        <f t="shared" si="1256"/>
        <v>0</v>
      </c>
      <c r="T9328">
        <f t="shared" si="1257"/>
        <v>0</v>
      </c>
      <c r="U9328">
        <f t="shared" si="1258"/>
        <v>0</v>
      </c>
      <c r="V9328">
        <f t="shared" si="1259"/>
        <v>2</v>
      </c>
      <c r="W9328">
        <f t="shared" si="1260"/>
        <v>1</v>
      </c>
      <c r="X9328">
        <f t="shared" si="1261"/>
        <v>1</v>
      </c>
      <c r="Y9328">
        <f t="shared" si="1253"/>
        <v>1</v>
      </c>
    </row>
    <row r="9329" spans="1:25">
      <c r="A9329">
        <f t="shared" si="1254"/>
        <v>5</v>
      </c>
      <c r="B9329">
        <f t="shared" si="1255"/>
        <v>0</v>
      </c>
      <c r="C9329">
        <v>9328</v>
      </c>
      <c r="D9329" t="s">
        <v>10</v>
      </c>
      <c r="E9329" s="2">
        <v>3872</v>
      </c>
      <c r="F9329" s="1">
        <v>3872</v>
      </c>
      <c r="G9329" s="5" t="s">
        <v>65644</v>
      </c>
      <c r="H9329" t="s">
        <v>65645</v>
      </c>
      <c r="J9329" s="7" t="s">
        <v>65648</v>
      </c>
      <c r="K9329" s="5" t="s">
        <v>65646</v>
      </c>
      <c r="L9329" t="s">
        <v>65650</v>
      </c>
      <c r="M9329" s="7" t="s">
        <v>65647</v>
      </c>
      <c r="N9329" s="5" t="s">
        <v>65654</v>
      </c>
      <c r="O9329" s="5" t="s">
        <v>65653</v>
      </c>
      <c r="P9329" s="5" t="s">
        <v>65649</v>
      </c>
      <c r="Q9329" s="5" t="s">
        <v>65651</v>
      </c>
      <c r="R9329" s="5" t="s">
        <v>65652</v>
      </c>
      <c r="S9329">
        <f t="shared" si="1256"/>
        <v>0</v>
      </c>
      <c r="T9329">
        <f t="shared" si="1257"/>
        <v>0</v>
      </c>
      <c r="U9329">
        <f t="shared" si="1258"/>
        <v>0</v>
      </c>
      <c r="V9329">
        <f t="shared" si="1259"/>
        <v>2</v>
      </c>
      <c r="W9329">
        <f t="shared" si="1260"/>
        <v>1</v>
      </c>
      <c r="X9329">
        <f t="shared" si="1261"/>
        <v>1</v>
      </c>
      <c r="Y9329">
        <f t="shared" si="1253"/>
        <v>1</v>
      </c>
    </row>
    <row r="9330" spans="1:25">
      <c r="A9330">
        <f t="shared" si="1254"/>
        <v>8</v>
      </c>
      <c r="B9330">
        <f t="shared" si="1255"/>
        <v>0</v>
      </c>
      <c r="C9330">
        <v>9329</v>
      </c>
      <c r="D9330" t="s">
        <v>10</v>
      </c>
      <c r="E9330" s="2">
        <v>3873</v>
      </c>
      <c r="F9330" s="1">
        <v>3873</v>
      </c>
      <c r="G9330" s="5" t="s">
        <v>65655</v>
      </c>
      <c r="H9330" t="s">
        <v>65656</v>
      </c>
      <c r="J9330" s="7" t="s">
        <v>65659</v>
      </c>
      <c r="K9330" s="5" t="s">
        <v>65657</v>
      </c>
      <c r="L9330" t="s">
        <v>65661</v>
      </c>
      <c r="M9330" s="7" t="s">
        <v>65658</v>
      </c>
      <c r="N9330" s="5" t="s">
        <v>65665</v>
      </c>
      <c r="O9330" s="5" t="s">
        <v>65664</v>
      </c>
      <c r="P9330" s="5" t="s">
        <v>65660</v>
      </c>
      <c r="Q9330" s="5" t="s">
        <v>65662</v>
      </c>
      <c r="R9330" s="5" t="s">
        <v>65663</v>
      </c>
      <c r="S9330">
        <f t="shared" si="1256"/>
        <v>0</v>
      </c>
      <c r="T9330">
        <f t="shared" si="1257"/>
        <v>0</v>
      </c>
      <c r="U9330">
        <f t="shared" si="1258"/>
        <v>0</v>
      </c>
      <c r="V9330">
        <f t="shared" si="1259"/>
        <v>2</v>
      </c>
      <c r="W9330">
        <f t="shared" si="1260"/>
        <v>1</v>
      </c>
      <c r="X9330">
        <f t="shared" si="1261"/>
        <v>1</v>
      </c>
      <c r="Y9330">
        <f t="shared" si="1253"/>
        <v>1</v>
      </c>
    </row>
    <row r="9331" spans="1:25">
      <c r="A9331">
        <f t="shared" si="1254"/>
        <v>7</v>
      </c>
      <c r="B9331">
        <f t="shared" si="1255"/>
        <v>0</v>
      </c>
      <c r="C9331">
        <v>9330</v>
      </c>
      <c r="D9331" t="s">
        <v>10</v>
      </c>
      <c r="E9331" s="2">
        <v>3874</v>
      </c>
      <c r="F9331" s="1">
        <v>3874</v>
      </c>
      <c r="G9331" s="5" t="s">
        <v>65666</v>
      </c>
      <c r="H9331" t="s">
        <v>65667</v>
      </c>
      <c r="J9331" s="7" t="s">
        <v>65670</v>
      </c>
      <c r="K9331" s="5" t="s">
        <v>65668</v>
      </c>
      <c r="L9331" t="s">
        <v>65672</v>
      </c>
      <c r="M9331" s="7" t="s">
        <v>65669</v>
      </c>
      <c r="N9331" s="5" t="s">
        <v>65676</v>
      </c>
      <c r="O9331" s="5" t="s">
        <v>65675</v>
      </c>
      <c r="P9331" s="5" t="s">
        <v>65671</v>
      </c>
      <c r="Q9331" s="5" t="s">
        <v>65673</v>
      </c>
      <c r="R9331" s="5" t="s">
        <v>65674</v>
      </c>
      <c r="S9331">
        <f t="shared" si="1256"/>
        <v>0</v>
      </c>
      <c r="T9331">
        <f t="shared" si="1257"/>
        <v>0</v>
      </c>
      <c r="U9331">
        <f t="shared" si="1258"/>
        <v>0</v>
      </c>
      <c r="V9331">
        <f t="shared" si="1259"/>
        <v>2</v>
      </c>
      <c r="W9331">
        <f t="shared" si="1260"/>
        <v>1</v>
      </c>
      <c r="X9331">
        <f t="shared" si="1261"/>
        <v>1</v>
      </c>
      <c r="Y9331">
        <f t="shared" si="1253"/>
        <v>1</v>
      </c>
    </row>
    <row r="9332" spans="1:25">
      <c r="A9332">
        <f t="shared" si="1254"/>
        <v>10</v>
      </c>
      <c r="B9332">
        <f t="shared" si="1255"/>
        <v>0</v>
      </c>
      <c r="C9332">
        <v>9331</v>
      </c>
      <c r="D9332" t="s">
        <v>10</v>
      </c>
      <c r="E9332" s="2">
        <v>3875</v>
      </c>
      <c r="F9332" s="1">
        <v>3875</v>
      </c>
      <c r="G9332" s="5" t="s">
        <v>65677</v>
      </c>
      <c r="H9332" t="s">
        <v>65678</v>
      </c>
      <c r="J9332" s="7" t="s">
        <v>65681</v>
      </c>
      <c r="K9332" s="5" t="s">
        <v>65679</v>
      </c>
      <c r="L9332" t="s">
        <v>65683</v>
      </c>
      <c r="M9332" s="7" t="s">
        <v>65680</v>
      </c>
      <c r="N9332" s="5" t="s">
        <v>65687</v>
      </c>
      <c r="O9332" s="5" t="s">
        <v>65686</v>
      </c>
      <c r="P9332" s="5" t="s">
        <v>65682</v>
      </c>
      <c r="Q9332" s="5" t="s">
        <v>65684</v>
      </c>
      <c r="R9332" s="5" t="s">
        <v>65685</v>
      </c>
      <c r="S9332">
        <f t="shared" si="1256"/>
        <v>0</v>
      </c>
      <c r="T9332">
        <f t="shared" si="1257"/>
        <v>0</v>
      </c>
      <c r="U9332">
        <f t="shared" si="1258"/>
        <v>0</v>
      </c>
      <c r="V9332">
        <f t="shared" si="1259"/>
        <v>2</v>
      </c>
      <c r="W9332">
        <f t="shared" si="1260"/>
        <v>1</v>
      </c>
      <c r="X9332">
        <f t="shared" si="1261"/>
        <v>1</v>
      </c>
      <c r="Y9332">
        <f t="shared" si="1253"/>
        <v>1</v>
      </c>
    </row>
    <row r="9333" spans="1:25">
      <c r="A9333">
        <f t="shared" si="1254"/>
        <v>14</v>
      </c>
      <c r="B9333">
        <f t="shared" si="1255"/>
        <v>0</v>
      </c>
      <c r="C9333">
        <v>9332</v>
      </c>
      <c r="D9333" t="s">
        <v>10</v>
      </c>
      <c r="E9333" s="2">
        <v>3876</v>
      </c>
      <c r="F9333" s="1">
        <v>3876</v>
      </c>
      <c r="G9333" s="5" t="s">
        <v>65688</v>
      </c>
      <c r="H9333" t="s">
        <v>65689</v>
      </c>
      <c r="J9333" s="7" t="s">
        <v>65692</v>
      </c>
      <c r="K9333" s="5" t="s">
        <v>65690</v>
      </c>
      <c r="L9333" t="s">
        <v>65694</v>
      </c>
      <c r="M9333" s="7" t="s">
        <v>65691</v>
      </c>
      <c r="N9333" s="5" t="s">
        <v>65698</v>
      </c>
      <c r="O9333" s="5" t="s">
        <v>65697</v>
      </c>
      <c r="P9333" s="5" t="s">
        <v>65693</v>
      </c>
      <c r="Q9333" s="5" t="s">
        <v>65695</v>
      </c>
      <c r="R9333" s="5" t="s">
        <v>65696</v>
      </c>
      <c r="S9333">
        <f t="shared" si="1256"/>
        <v>0</v>
      </c>
      <c r="T9333">
        <f t="shared" si="1257"/>
        <v>0</v>
      </c>
      <c r="U9333">
        <f t="shared" si="1258"/>
        <v>0</v>
      </c>
      <c r="V9333">
        <f t="shared" si="1259"/>
        <v>2</v>
      </c>
      <c r="W9333">
        <f t="shared" si="1260"/>
        <v>1</v>
      </c>
      <c r="X9333">
        <f t="shared" si="1261"/>
        <v>1</v>
      </c>
      <c r="Y9333">
        <f t="shared" si="1253"/>
        <v>1</v>
      </c>
    </row>
    <row r="9334" spans="1:25">
      <c r="A9334">
        <f t="shared" si="1254"/>
        <v>7</v>
      </c>
      <c r="B9334">
        <f t="shared" si="1255"/>
        <v>0</v>
      </c>
      <c r="C9334">
        <v>9333</v>
      </c>
      <c r="D9334" t="s">
        <v>10</v>
      </c>
      <c r="E9334" s="2">
        <v>3877</v>
      </c>
      <c r="F9334" s="1">
        <v>3877</v>
      </c>
      <c r="G9334" s="5" t="s">
        <v>65699</v>
      </c>
      <c r="H9334" t="s">
        <v>65700</v>
      </c>
      <c r="J9334" s="7" t="s">
        <v>65703</v>
      </c>
      <c r="K9334" s="5" t="s">
        <v>65701</v>
      </c>
      <c r="L9334" t="s">
        <v>65705</v>
      </c>
      <c r="M9334" s="7" t="s">
        <v>65702</v>
      </c>
      <c r="N9334" s="5" t="s">
        <v>65709</v>
      </c>
      <c r="O9334" s="5" t="s">
        <v>65708</v>
      </c>
      <c r="P9334" s="5" t="s">
        <v>65704</v>
      </c>
      <c r="Q9334" s="5" t="s">
        <v>65706</v>
      </c>
      <c r="R9334" s="5" t="s">
        <v>65707</v>
      </c>
      <c r="S9334">
        <f t="shared" si="1256"/>
        <v>0</v>
      </c>
      <c r="T9334">
        <f t="shared" si="1257"/>
        <v>0</v>
      </c>
      <c r="U9334">
        <f t="shared" si="1258"/>
        <v>0</v>
      </c>
      <c r="V9334">
        <f t="shared" si="1259"/>
        <v>2</v>
      </c>
      <c r="W9334">
        <f t="shared" si="1260"/>
        <v>1</v>
      </c>
      <c r="X9334">
        <f t="shared" si="1261"/>
        <v>1</v>
      </c>
      <c r="Y9334">
        <f t="shared" si="1253"/>
        <v>1</v>
      </c>
    </row>
    <row r="9335" spans="1:25">
      <c r="A9335">
        <f t="shared" si="1254"/>
        <v>2</v>
      </c>
      <c r="B9335">
        <f t="shared" si="1255"/>
        <v>0</v>
      </c>
      <c r="C9335">
        <v>9334</v>
      </c>
      <c r="D9335" t="s">
        <v>10</v>
      </c>
      <c r="E9335" s="2">
        <v>3878</v>
      </c>
      <c r="F9335" s="1">
        <v>3878</v>
      </c>
      <c r="G9335" s="5" t="s">
        <v>65710</v>
      </c>
      <c r="H9335" t="s">
        <v>65711</v>
      </c>
      <c r="J9335" s="7" t="s">
        <v>65714</v>
      </c>
      <c r="K9335" s="5" t="s">
        <v>65712</v>
      </c>
      <c r="L9335" t="s">
        <v>65716</v>
      </c>
      <c r="M9335" s="7" t="s">
        <v>65713</v>
      </c>
      <c r="N9335" s="5" t="s">
        <v>65720</v>
      </c>
      <c r="O9335" s="5" t="s">
        <v>65719</v>
      </c>
      <c r="P9335" s="5" t="s">
        <v>65715</v>
      </c>
      <c r="Q9335" s="5" t="s">
        <v>65717</v>
      </c>
      <c r="R9335" s="5" t="s">
        <v>65718</v>
      </c>
      <c r="S9335">
        <f t="shared" si="1256"/>
        <v>0</v>
      </c>
      <c r="T9335">
        <f t="shared" si="1257"/>
        <v>0</v>
      </c>
      <c r="U9335">
        <f t="shared" si="1258"/>
        <v>0</v>
      </c>
      <c r="V9335">
        <f t="shared" si="1259"/>
        <v>2</v>
      </c>
      <c r="W9335">
        <f t="shared" si="1260"/>
        <v>1</v>
      </c>
      <c r="X9335">
        <f t="shared" si="1261"/>
        <v>1</v>
      </c>
      <c r="Y9335">
        <f t="shared" si="1253"/>
        <v>1</v>
      </c>
    </row>
    <row r="9336" spans="1:25">
      <c r="A9336">
        <f t="shared" si="1254"/>
        <v>9</v>
      </c>
      <c r="B9336">
        <f t="shared" si="1255"/>
        <v>0</v>
      </c>
      <c r="C9336">
        <v>9335</v>
      </c>
      <c r="D9336" t="s">
        <v>10</v>
      </c>
      <c r="E9336" s="2">
        <v>3879</v>
      </c>
      <c r="F9336" s="1">
        <v>3879</v>
      </c>
      <c r="G9336" s="5" t="s">
        <v>65721</v>
      </c>
      <c r="H9336" t="s">
        <v>65722</v>
      </c>
      <c r="J9336" s="7" t="s">
        <v>65725</v>
      </c>
      <c r="K9336" s="5" t="s">
        <v>65723</v>
      </c>
      <c r="L9336" t="s">
        <v>65727</v>
      </c>
      <c r="M9336" s="7" t="s">
        <v>65724</v>
      </c>
      <c r="N9336" s="5" t="s">
        <v>65731</v>
      </c>
      <c r="O9336" s="5" t="s">
        <v>65730</v>
      </c>
      <c r="P9336" s="5" t="s">
        <v>65726</v>
      </c>
      <c r="Q9336" s="5" t="s">
        <v>65728</v>
      </c>
      <c r="R9336" s="5" t="s">
        <v>65729</v>
      </c>
      <c r="S9336">
        <f t="shared" si="1256"/>
        <v>0</v>
      </c>
      <c r="T9336">
        <f t="shared" si="1257"/>
        <v>0</v>
      </c>
      <c r="U9336">
        <f t="shared" si="1258"/>
        <v>0</v>
      </c>
      <c r="V9336">
        <f t="shared" si="1259"/>
        <v>3</v>
      </c>
      <c r="W9336">
        <f t="shared" si="1260"/>
        <v>1</v>
      </c>
      <c r="X9336">
        <f t="shared" si="1261"/>
        <v>1</v>
      </c>
      <c r="Y9336">
        <f t="shared" si="1253"/>
        <v>1</v>
      </c>
    </row>
    <row r="9337" spans="1:25">
      <c r="A9337">
        <f t="shared" si="1254"/>
        <v>2</v>
      </c>
      <c r="B9337">
        <f t="shared" si="1255"/>
        <v>0</v>
      </c>
      <c r="C9337">
        <v>9336</v>
      </c>
      <c r="D9337" t="s">
        <v>10</v>
      </c>
      <c r="E9337" s="2">
        <v>3880</v>
      </c>
      <c r="F9337" s="1">
        <v>3880</v>
      </c>
      <c r="G9337" s="5" t="s">
        <v>65732</v>
      </c>
      <c r="H9337" t="s">
        <v>65733</v>
      </c>
      <c r="J9337" s="7" t="s">
        <v>65736</v>
      </c>
      <c r="K9337" s="5" t="s">
        <v>65734</v>
      </c>
      <c r="L9337" t="s">
        <v>65738</v>
      </c>
      <c r="M9337" s="7" t="s">
        <v>65735</v>
      </c>
      <c r="N9337" s="5" t="s">
        <v>65742</v>
      </c>
      <c r="O9337" s="5" t="s">
        <v>65741</v>
      </c>
      <c r="P9337" s="5" t="s">
        <v>65737</v>
      </c>
      <c r="Q9337" s="5" t="s">
        <v>65739</v>
      </c>
      <c r="R9337" s="5" t="s">
        <v>65740</v>
      </c>
      <c r="S9337">
        <f t="shared" si="1256"/>
        <v>0</v>
      </c>
      <c r="T9337">
        <f t="shared" si="1257"/>
        <v>0</v>
      </c>
      <c r="U9337">
        <f t="shared" si="1258"/>
        <v>0</v>
      </c>
      <c r="V9337">
        <f t="shared" si="1259"/>
        <v>2</v>
      </c>
      <c r="W9337">
        <f t="shared" si="1260"/>
        <v>1</v>
      </c>
      <c r="X9337">
        <f t="shared" si="1261"/>
        <v>1</v>
      </c>
      <c r="Y9337">
        <f t="shared" si="1253"/>
        <v>1</v>
      </c>
    </row>
    <row r="9338" spans="1:25">
      <c r="A9338">
        <f t="shared" si="1254"/>
        <v>2</v>
      </c>
      <c r="B9338">
        <f t="shared" si="1255"/>
        <v>0</v>
      </c>
      <c r="C9338">
        <v>9337</v>
      </c>
      <c r="D9338" t="s">
        <v>10</v>
      </c>
      <c r="E9338" s="2">
        <v>3881</v>
      </c>
      <c r="F9338" s="1">
        <v>3881</v>
      </c>
      <c r="G9338" s="5" t="s">
        <v>24496</v>
      </c>
      <c r="H9338" t="s">
        <v>65743</v>
      </c>
      <c r="J9338" s="7" t="s">
        <v>45275</v>
      </c>
      <c r="K9338" s="5" t="s">
        <v>65744</v>
      </c>
      <c r="L9338" t="s">
        <v>65747</v>
      </c>
      <c r="M9338" s="7" t="s">
        <v>65745</v>
      </c>
      <c r="N9338" s="5" t="s">
        <v>65751</v>
      </c>
      <c r="O9338" s="5" t="s">
        <v>65750</v>
      </c>
      <c r="P9338" s="5" t="s">
        <v>65746</v>
      </c>
      <c r="Q9338" s="5" t="s">
        <v>65748</v>
      </c>
      <c r="R9338" s="5" t="s">
        <v>65749</v>
      </c>
      <c r="S9338">
        <f t="shared" si="1256"/>
        <v>0</v>
      </c>
      <c r="T9338">
        <f t="shared" si="1257"/>
        <v>0</v>
      </c>
      <c r="U9338">
        <f t="shared" si="1258"/>
        <v>0</v>
      </c>
      <c r="V9338">
        <f t="shared" si="1259"/>
        <v>2</v>
      </c>
      <c r="W9338">
        <f t="shared" si="1260"/>
        <v>1</v>
      </c>
      <c r="X9338">
        <f t="shared" si="1261"/>
        <v>1</v>
      </c>
      <c r="Y9338">
        <f t="shared" ref="Y9338:Y9401" si="1262">COUNTIF(K:K, K9338)</f>
        <v>1</v>
      </c>
    </row>
    <row r="9339" spans="1:25">
      <c r="A9339">
        <f t="shared" si="1254"/>
        <v>6</v>
      </c>
      <c r="B9339">
        <f t="shared" si="1255"/>
        <v>0</v>
      </c>
      <c r="C9339">
        <v>9338</v>
      </c>
      <c r="D9339" t="s">
        <v>10</v>
      </c>
      <c r="E9339" s="2">
        <v>3882</v>
      </c>
      <c r="F9339" s="1">
        <v>3882</v>
      </c>
      <c r="G9339" s="5" t="s">
        <v>65752</v>
      </c>
      <c r="H9339" t="s">
        <v>65753</v>
      </c>
      <c r="J9339" s="7" t="s">
        <v>65681</v>
      </c>
      <c r="K9339" s="5" t="s">
        <v>65754</v>
      </c>
      <c r="L9339" t="s">
        <v>65757</v>
      </c>
      <c r="M9339" s="7" t="s">
        <v>65755</v>
      </c>
      <c r="N9339" s="5" t="s">
        <v>65761</v>
      </c>
      <c r="O9339" s="5" t="s">
        <v>65760</v>
      </c>
      <c r="P9339" s="5" t="s">
        <v>65756</v>
      </c>
      <c r="Q9339" s="5" t="s">
        <v>65758</v>
      </c>
      <c r="R9339" s="5" t="s">
        <v>65759</v>
      </c>
      <c r="S9339">
        <f t="shared" si="1256"/>
        <v>0</v>
      </c>
      <c r="T9339">
        <f t="shared" si="1257"/>
        <v>0</v>
      </c>
      <c r="U9339">
        <f t="shared" si="1258"/>
        <v>0</v>
      </c>
      <c r="V9339">
        <f t="shared" si="1259"/>
        <v>2</v>
      </c>
      <c r="W9339">
        <f t="shared" si="1260"/>
        <v>1</v>
      </c>
      <c r="X9339">
        <f t="shared" si="1261"/>
        <v>1</v>
      </c>
      <c r="Y9339">
        <f t="shared" si="1262"/>
        <v>1</v>
      </c>
    </row>
    <row r="9340" spans="1:25">
      <c r="A9340">
        <f t="shared" si="1254"/>
        <v>4</v>
      </c>
      <c r="B9340">
        <f t="shared" si="1255"/>
        <v>0</v>
      </c>
      <c r="C9340">
        <v>9339</v>
      </c>
      <c r="D9340" t="s">
        <v>10</v>
      </c>
      <c r="E9340" s="2">
        <v>3883</v>
      </c>
      <c r="F9340" s="1">
        <v>3883</v>
      </c>
      <c r="G9340" s="5" t="s">
        <v>65762</v>
      </c>
      <c r="H9340" t="s">
        <v>65763</v>
      </c>
      <c r="J9340" s="7" t="s">
        <v>65766</v>
      </c>
      <c r="K9340" s="5" t="s">
        <v>65764</v>
      </c>
      <c r="L9340" t="s">
        <v>65768</v>
      </c>
      <c r="M9340" s="7" t="s">
        <v>65765</v>
      </c>
      <c r="N9340" s="5" t="s">
        <v>65772</v>
      </c>
      <c r="O9340" s="5" t="s">
        <v>65771</v>
      </c>
      <c r="P9340" s="5" t="s">
        <v>65767</v>
      </c>
      <c r="Q9340" s="5" t="s">
        <v>65769</v>
      </c>
      <c r="R9340" s="5" t="s">
        <v>65770</v>
      </c>
      <c r="S9340">
        <f t="shared" si="1256"/>
        <v>0</v>
      </c>
      <c r="T9340">
        <f t="shared" si="1257"/>
        <v>0</v>
      </c>
      <c r="U9340">
        <f t="shared" si="1258"/>
        <v>0</v>
      </c>
      <c r="V9340">
        <f t="shared" si="1259"/>
        <v>2</v>
      </c>
      <c r="W9340">
        <f t="shared" si="1260"/>
        <v>1</v>
      </c>
      <c r="X9340">
        <f t="shared" si="1261"/>
        <v>1</v>
      </c>
      <c r="Y9340">
        <f t="shared" si="1262"/>
        <v>1</v>
      </c>
    </row>
    <row r="9341" spans="1:25">
      <c r="A9341">
        <f t="shared" si="1254"/>
        <v>3</v>
      </c>
      <c r="B9341">
        <f t="shared" si="1255"/>
        <v>0</v>
      </c>
      <c r="C9341">
        <v>9340</v>
      </c>
      <c r="D9341" t="s">
        <v>10</v>
      </c>
      <c r="E9341" s="2">
        <v>3884</v>
      </c>
      <c r="F9341" s="1">
        <v>3884</v>
      </c>
      <c r="G9341" s="5" t="s">
        <v>38641</v>
      </c>
      <c r="H9341" t="s">
        <v>65773</v>
      </c>
      <c r="J9341" s="7" t="s">
        <v>65776</v>
      </c>
      <c r="K9341" s="5" t="s">
        <v>65774</v>
      </c>
      <c r="L9341" t="s">
        <v>65778</v>
      </c>
      <c r="M9341" s="7" t="s">
        <v>65775</v>
      </c>
      <c r="N9341" s="5" t="s">
        <v>65782</v>
      </c>
      <c r="O9341" s="5" t="s">
        <v>65781</v>
      </c>
      <c r="P9341" s="5" t="s">
        <v>65777</v>
      </c>
      <c r="Q9341" s="5" t="s">
        <v>65779</v>
      </c>
      <c r="R9341" s="5" t="s">
        <v>65780</v>
      </c>
      <c r="S9341">
        <f t="shared" si="1256"/>
        <v>0</v>
      </c>
      <c r="T9341">
        <f t="shared" si="1257"/>
        <v>0</v>
      </c>
      <c r="U9341">
        <f t="shared" si="1258"/>
        <v>0</v>
      </c>
      <c r="V9341">
        <f t="shared" si="1259"/>
        <v>2</v>
      </c>
      <c r="W9341">
        <f t="shared" si="1260"/>
        <v>1</v>
      </c>
      <c r="X9341">
        <f t="shared" si="1261"/>
        <v>1</v>
      </c>
      <c r="Y9341">
        <f t="shared" si="1262"/>
        <v>1</v>
      </c>
    </row>
    <row r="9342" spans="1:25">
      <c r="A9342">
        <f t="shared" si="1254"/>
        <v>7</v>
      </c>
      <c r="B9342">
        <f t="shared" si="1255"/>
        <v>100</v>
      </c>
      <c r="C9342">
        <v>9341</v>
      </c>
      <c r="D9342" t="s">
        <v>10</v>
      </c>
      <c r="E9342" s="2">
        <v>3885</v>
      </c>
      <c r="F9342" s="1">
        <v>3885</v>
      </c>
      <c r="G9342" s="5" t="s">
        <v>65783</v>
      </c>
      <c r="H9342" t="s">
        <v>65784</v>
      </c>
      <c r="J9342" s="7" t="s">
        <v>13971</v>
      </c>
      <c r="K9342" s="5" t="s">
        <v>65785</v>
      </c>
      <c r="L9342" t="s">
        <v>65788</v>
      </c>
      <c r="M9342" s="7" t="s">
        <v>65786</v>
      </c>
      <c r="N9342" s="5" t="s">
        <v>65792</v>
      </c>
      <c r="O9342" s="5" t="s">
        <v>65791</v>
      </c>
      <c r="P9342" s="5" t="s">
        <v>65787</v>
      </c>
      <c r="Q9342" s="5" t="s">
        <v>65789</v>
      </c>
      <c r="R9342" s="5" t="s">
        <v>65790</v>
      </c>
      <c r="S9342">
        <f t="shared" si="1256"/>
        <v>0</v>
      </c>
      <c r="T9342">
        <f t="shared" si="1257"/>
        <v>0</v>
      </c>
      <c r="U9342">
        <f t="shared" si="1258"/>
        <v>0</v>
      </c>
      <c r="V9342">
        <f t="shared" si="1259"/>
        <v>2</v>
      </c>
      <c r="W9342">
        <f t="shared" si="1260"/>
        <v>1</v>
      </c>
      <c r="X9342">
        <f t="shared" si="1261"/>
        <v>1</v>
      </c>
      <c r="Y9342">
        <f t="shared" si="1262"/>
        <v>1</v>
      </c>
    </row>
    <row r="9343" spans="1:25">
      <c r="A9343">
        <f t="shared" si="1254"/>
        <v>2</v>
      </c>
      <c r="B9343">
        <f t="shared" si="1255"/>
        <v>0</v>
      </c>
      <c r="C9343">
        <v>9342</v>
      </c>
      <c r="D9343" t="s">
        <v>10</v>
      </c>
      <c r="E9343" s="2">
        <v>3886</v>
      </c>
      <c r="F9343" s="1">
        <v>3886</v>
      </c>
      <c r="G9343" s="5" t="s">
        <v>65793</v>
      </c>
      <c r="H9343" t="s">
        <v>65794</v>
      </c>
      <c r="J9343" s="7" t="s">
        <v>65797</v>
      </c>
      <c r="K9343" s="5" t="s">
        <v>65795</v>
      </c>
      <c r="L9343" t="s">
        <v>65799</v>
      </c>
      <c r="M9343" s="7" t="s">
        <v>65796</v>
      </c>
      <c r="N9343" s="5" t="s">
        <v>65803</v>
      </c>
      <c r="O9343" s="5" t="s">
        <v>65802</v>
      </c>
      <c r="P9343" s="5" t="s">
        <v>65798</v>
      </c>
      <c r="Q9343" s="5" t="s">
        <v>65800</v>
      </c>
      <c r="R9343" s="5" t="s">
        <v>65801</v>
      </c>
      <c r="S9343">
        <f t="shared" si="1256"/>
        <v>0</v>
      </c>
      <c r="T9343">
        <f t="shared" si="1257"/>
        <v>0</v>
      </c>
      <c r="U9343">
        <f t="shared" si="1258"/>
        <v>0</v>
      </c>
      <c r="V9343">
        <f t="shared" si="1259"/>
        <v>2</v>
      </c>
      <c r="W9343">
        <f t="shared" si="1260"/>
        <v>1</v>
      </c>
      <c r="X9343">
        <f t="shared" si="1261"/>
        <v>1</v>
      </c>
      <c r="Y9343">
        <f t="shared" si="1262"/>
        <v>1</v>
      </c>
    </row>
    <row r="9344" spans="1:25">
      <c r="A9344">
        <f t="shared" si="1254"/>
        <v>6</v>
      </c>
      <c r="B9344">
        <f t="shared" si="1255"/>
        <v>0</v>
      </c>
      <c r="C9344">
        <v>9343</v>
      </c>
      <c r="D9344" t="s">
        <v>10</v>
      </c>
      <c r="E9344" s="2">
        <v>3887</v>
      </c>
      <c r="F9344" s="1">
        <v>3887</v>
      </c>
      <c r="G9344" s="5" t="s">
        <v>65804</v>
      </c>
      <c r="H9344" t="s">
        <v>65805</v>
      </c>
      <c r="J9344" s="7" t="s">
        <v>65808</v>
      </c>
      <c r="K9344" s="5" t="s">
        <v>65806</v>
      </c>
      <c r="L9344" t="s">
        <v>65810</v>
      </c>
      <c r="M9344" s="7" t="s">
        <v>65807</v>
      </c>
      <c r="N9344" s="5" t="s">
        <v>65814</v>
      </c>
      <c r="O9344" s="5" t="s">
        <v>65813</v>
      </c>
      <c r="P9344" s="5" t="s">
        <v>65809</v>
      </c>
      <c r="Q9344" s="5" t="s">
        <v>65811</v>
      </c>
      <c r="R9344" s="5" t="s">
        <v>65812</v>
      </c>
      <c r="S9344">
        <f t="shared" si="1256"/>
        <v>0</v>
      </c>
      <c r="T9344">
        <f t="shared" si="1257"/>
        <v>0</v>
      </c>
      <c r="U9344">
        <f t="shared" si="1258"/>
        <v>0</v>
      </c>
      <c r="V9344">
        <f t="shared" si="1259"/>
        <v>2</v>
      </c>
      <c r="W9344">
        <f t="shared" si="1260"/>
        <v>1</v>
      </c>
      <c r="X9344">
        <f t="shared" si="1261"/>
        <v>1</v>
      </c>
      <c r="Y9344">
        <f t="shared" si="1262"/>
        <v>1</v>
      </c>
    </row>
    <row r="9345" spans="1:25">
      <c r="A9345">
        <f t="shared" si="1254"/>
        <v>1</v>
      </c>
      <c r="B9345">
        <f t="shared" si="1255"/>
        <v>0</v>
      </c>
      <c r="C9345">
        <v>9344</v>
      </c>
      <c r="D9345" t="s">
        <v>10</v>
      </c>
      <c r="E9345" s="2">
        <v>3888</v>
      </c>
      <c r="F9345" s="1">
        <v>3888</v>
      </c>
      <c r="G9345" s="5" t="s">
        <v>65815</v>
      </c>
      <c r="H9345" t="s">
        <v>65816</v>
      </c>
      <c r="J9345" s="7" t="s">
        <v>65819</v>
      </c>
      <c r="K9345" s="5" t="s">
        <v>65817</v>
      </c>
      <c r="L9345" t="s">
        <v>65821</v>
      </c>
      <c r="M9345" s="7" t="s">
        <v>65818</v>
      </c>
      <c r="N9345" s="5" t="s">
        <v>65825</v>
      </c>
      <c r="O9345" s="5" t="s">
        <v>65824</v>
      </c>
      <c r="P9345" s="5" t="s">
        <v>65820</v>
      </c>
      <c r="Q9345" s="5" t="s">
        <v>65822</v>
      </c>
      <c r="R9345" s="5" t="s">
        <v>65823</v>
      </c>
      <c r="S9345">
        <f t="shared" si="1256"/>
        <v>0</v>
      </c>
      <c r="T9345">
        <f t="shared" si="1257"/>
        <v>0</v>
      </c>
      <c r="U9345">
        <f t="shared" si="1258"/>
        <v>0</v>
      </c>
      <c r="V9345">
        <f t="shared" si="1259"/>
        <v>2</v>
      </c>
      <c r="W9345">
        <f t="shared" si="1260"/>
        <v>1</v>
      </c>
      <c r="X9345">
        <f t="shared" si="1261"/>
        <v>1</v>
      </c>
      <c r="Y9345">
        <f t="shared" si="1262"/>
        <v>1</v>
      </c>
    </row>
    <row r="9346" spans="1:25">
      <c r="A9346">
        <f t="shared" si="1254"/>
        <v>17</v>
      </c>
      <c r="B9346">
        <f t="shared" si="1255"/>
        <v>100</v>
      </c>
      <c r="C9346">
        <v>9345</v>
      </c>
      <c r="D9346" t="s">
        <v>10</v>
      </c>
      <c r="E9346" s="2">
        <v>3889</v>
      </c>
      <c r="F9346" s="1">
        <v>3889</v>
      </c>
      <c r="G9346" s="5" t="s">
        <v>65826</v>
      </c>
      <c r="H9346" t="s">
        <v>65827</v>
      </c>
      <c r="J9346" s="7" t="s">
        <v>65830</v>
      </c>
      <c r="K9346" s="5" t="s">
        <v>65828</v>
      </c>
      <c r="L9346" t="s">
        <v>65832</v>
      </c>
      <c r="M9346" s="7" t="s">
        <v>65829</v>
      </c>
      <c r="N9346" s="5" t="s">
        <v>65836</v>
      </c>
      <c r="O9346" s="5" t="s">
        <v>65835</v>
      </c>
      <c r="P9346" s="5" t="s">
        <v>65831</v>
      </c>
      <c r="Q9346" s="5" t="s">
        <v>65833</v>
      </c>
      <c r="R9346" s="5" t="s">
        <v>65834</v>
      </c>
      <c r="S9346">
        <f t="shared" si="1256"/>
        <v>0</v>
      </c>
      <c r="T9346">
        <f t="shared" si="1257"/>
        <v>0</v>
      </c>
      <c r="U9346">
        <f t="shared" si="1258"/>
        <v>0</v>
      </c>
      <c r="V9346">
        <f t="shared" si="1259"/>
        <v>2</v>
      </c>
      <c r="W9346">
        <f t="shared" si="1260"/>
        <v>1</v>
      </c>
      <c r="X9346">
        <f t="shared" si="1261"/>
        <v>1</v>
      </c>
      <c r="Y9346">
        <f t="shared" si="1262"/>
        <v>1</v>
      </c>
    </row>
    <row r="9347" spans="1:25">
      <c r="A9347">
        <f t="shared" si="1254"/>
        <v>4</v>
      </c>
      <c r="B9347">
        <f t="shared" si="1255"/>
        <v>0</v>
      </c>
      <c r="C9347">
        <v>9346</v>
      </c>
      <c r="D9347" t="s">
        <v>10</v>
      </c>
      <c r="E9347" s="2">
        <v>3890</v>
      </c>
      <c r="F9347" s="1">
        <v>3890</v>
      </c>
      <c r="G9347" s="5" t="s">
        <v>65837</v>
      </c>
      <c r="H9347" t="s">
        <v>65838</v>
      </c>
      <c r="J9347" s="7" t="s">
        <v>65841</v>
      </c>
      <c r="K9347" s="5" t="s">
        <v>65839</v>
      </c>
      <c r="L9347" t="s">
        <v>65843</v>
      </c>
      <c r="M9347" s="7" t="s">
        <v>65840</v>
      </c>
      <c r="N9347" s="5" t="s">
        <v>65847</v>
      </c>
      <c r="O9347" s="5" t="s">
        <v>65846</v>
      </c>
      <c r="P9347" s="5" t="s">
        <v>65842</v>
      </c>
      <c r="Q9347" s="5" t="s">
        <v>65844</v>
      </c>
      <c r="R9347" s="5" t="s">
        <v>65845</v>
      </c>
      <c r="S9347">
        <f t="shared" si="1256"/>
        <v>0</v>
      </c>
      <c r="T9347">
        <f t="shared" si="1257"/>
        <v>0</v>
      </c>
      <c r="U9347">
        <f t="shared" si="1258"/>
        <v>0</v>
      </c>
      <c r="V9347">
        <f t="shared" si="1259"/>
        <v>2</v>
      </c>
      <c r="W9347">
        <f t="shared" si="1260"/>
        <v>1</v>
      </c>
      <c r="X9347">
        <f t="shared" si="1261"/>
        <v>1</v>
      </c>
      <c r="Y9347">
        <f t="shared" si="1262"/>
        <v>1</v>
      </c>
    </row>
    <row r="9348" spans="1:25">
      <c r="A9348">
        <f t="shared" si="1254"/>
        <v>2</v>
      </c>
      <c r="B9348">
        <f t="shared" si="1255"/>
        <v>0</v>
      </c>
      <c r="C9348">
        <v>9347</v>
      </c>
      <c r="D9348" t="s">
        <v>10</v>
      </c>
      <c r="E9348" s="2">
        <v>3891</v>
      </c>
      <c r="F9348" s="1">
        <v>3891</v>
      </c>
      <c r="G9348" s="5" t="s">
        <v>65848</v>
      </c>
      <c r="H9348" t="s">
        <v>65849</v>
      </c>
      <c r="J9348" s="7" t="s">
        <v>65852</v>
      </c>
      <c r="K9348" s="5" t="s">
        <v>65850</v>
      </c>
      <c r="L9348" t="s">
        <v>65854</v>
      </c>
      <c r="M9348" s="7" t="s">
        <v>65851</v>
      </c>
      <c r="N9348" s="5" t="s">
        <v>65858</v>
      </c>
      <c r="O9348" s="5" t="s">
        <v>65857</v>
      </c>
      <c r="P9348" s="5" t="s">
        <v>65853</v>
      </c>
      <c r="Q9348" s="5" t="s">
        <v>65855</v>
      </c>
      <c r="R9348" s="5" t="s">
        <v>65856</v>
      </c>
      <c r="S9348">
        <f t="shared" si="1256"/>
        <v>0</v>
      </c>
      <c r="T9348">
        <f t="shared" si="1257"/>
        <v>0</v>
      </c>
      <c r="U9348">
        <f t="shared" si="1258"/>
        <v>0</v>
      </c>
      <c r="V9348">
        <f t="shared" si="1259"/>
        <v>2</v>
      </c>
      <c r="W9348">
        <f t="shared" si="1260"/>
        <v>1</v>
      </c>
      <c r="X9348">
        <f t="shared" si="1261"/>
        <v>1</v>
      </c>
      <c r="Y9348">
        <f t="shared" si="1262"/>
        <v>1</v>
      </c>
    </row>
    <row r="9349" spans="1:25">
      <c r="A9349">
        <f t="shared" si="1254"/>
        <v>1</v>
      </c>
      <c r="B9349">
        <f t="shared" si="1255"/>
        <v>0</v>
      </c>
      <c r="C9349">
        <v>9348</v>
      </c>
      <c r="D9349" t="s">
        <v>10</v>
      </c>
      <c r="E9349" s="2">
        <v>3892</v>
      </c>
      <c r="F9349" s="1">
        <v>3892</v>
      </c>
      <c r="G9349" s="5" t="s">
        <v>65859</v>
      </c>
      <c r="H9349" t="s">
        <v>65860</v>
      </c>
      <c r="J9349" s="7" t="s">
        <v>65863</v>
      </c>
      <c r="K9349" s="5" t="s">
        <v>65861</v>
      </c>
      <c r="L9349" t="s">
        <v>65865</v>
      </c>
      <c r="M9349" s="7" t="s">
        <v>65862</v>
      </c>
      <c r="N9349" s="5" t="s">
        <v>65869</v>
      </c>
      <c r="O9349" s="5" t="s">
        <v>65868</v>
      </c>
      <c r="P9349" s="5" t="s">
        <v>65864</v>
      </c>
      <c r="Q9349" s="5" t="s">
        <v>65866</v>
      </c>
      <c r="R9349" s="5" t="s">
        <v>65867</v>
      </c>
      <c r="S9349">
        <f t="shared" si="1256"/>
        <v>0</v>
      </c>
      <c r="T9349">
        <f t="shared" si="1257"/>
        <v>0</v>
      </c>
      <c r="U9349">
        <f t="shared" si="1258"/>
        <v>0</v>
      </c>
      <c r="V9349">
        <f t="shared" si="1259"/>
        <v>2</v>
      </c>
      <c r="W9349">
        <f t="shared" si="1260"/>
        <v>1</v>
      </c>
      <c r="X9349">
        <f t="shared" si="1261"/>
        <v>1</v>
      </c>
      <c r="Y9349">
        <f t="shared" si="1262"/>
        <v>1</v>
      </c>
    </row>
    <row r="9350" spans="1:25">
      <c r="A9350">
        <f t="shared" si="1254"/>
        <v>1</v>
      </c>
      <c r="B9350">
        <f t="shared" si="1255"/>
        <v>0</v>
      </c>
      <c r="C9350">
        <v>9349</v>
      </c>
      <c r="D9350" t="s">
        <v>10</v>
      </c>
      <c r="E9350" s="2">
        <v>3893</v>
      </c>
      <c r="F9350" s="1">
        <v>3893</v>
      </c>
      <c r="G9350" s="5" t="s">
        <v>65870</v>
      </c>
      <c r="H9350" t="s">
        <v>65871</v>
      </c>
      <c r="J9350" s="7" t="s">
        <v>65874</v>
      </c>
      <c r="K9350" s="5" t="s">
        <v>65872</v>
      </c>
      <c r="L9350" t="s">
        <v>65876</v>
      </c>
      <c r="M9350" s="7" t="s">
        <v>65873</v>
      </c>
      <c r="N9350" s="5" t="s">
        <v>65880</v>
      </c>
      <c r="O9350" s="5" t="s">
        <v>65879</v>
      </c>
      <c r="P9350" s="5" t="s">
        <v>65875</v>
      </c>
      <c r="Q9350" s="5" t="s">
        <v>65877</v>
      </c>
      <c r="R9350" s="5" t="s">
        <v>65878</v>
      </c>
      <c r="S9350">
        <f t="shared" si="1256"/>
        <v>0</v>
      </c>
      <c r="T9350">
        <f t="shared" si="1257"/>
        <v>0</v>
      </c>
      <c r="U9350">
        <f t="shared" si="1258"/>
        <v>0</v>
      </c>
      <c r="V9350">
        <f t="shared" si="1259"/>
        <v>2</v>
      </c>
      <c r="W9350">
        <f t="shared" si="1260"/>
        <v>1</v>
      </c>
      <c r="X9350">
        <f t="shared" si="1261"/>
        <v>1</v>
      </c>
      <c r="Y9350">
        <f t="shared" si="1262"/>
        <v>1</v>
      </c>
    </row>
    <row r="9351" spans="1:25">
      <c r="A9351">
        <f t="shared" si="1254"/>
        <v>5</v>
      </c>
      <c r="B9351">
        <f t="shared" si="1255"/>
        <v>100</v>
      </c>
      <c r="C9351">
        <v>9350</v>
      </c>
      <c r="D9351" t="s">
        <v>10</v>
      </c>
      <c r="E9351" s="2">
        <v>3894</v>
      </c>
      <c r="F9351" s="1">
        <v>3894</v>
      </c>
      <c r="G9351" s="5" t="s">
        <v>65881</v>
      </c>
      <c r="H9351" t="s">
        <v>65882</v>
      </c>
      <c r="J9351" s="7" t="s">
        <v>65885</v>
      </c>
      <c r="K9351" s="5" t="s">
        <v>65883</v>
      </c>
      <c r="L9351" t="s">
        <v>65887</v>
      </c>
      <c r="M9351" s="7" t="s">
        <v>65884</v>
      </c>
      <c r="N9351" s="5" t="s">
        <v>65891</v>
      </c>
      <c r="O9351" s="5" t="s">
        <v>65890</v>
      </c>
      <c r="P9351" s="5" t="s">
        <v>65886</v>
      </c>
      <c r="Q9351" s="5" t="s">
        <v>65888</v>
      </c>
      <c r="R9351" s="5" t="s">
        <v>65889</v>
      </c>
      <c r="S9351">
        <f t="shared" si="1256"/>
        <v>0</v>
      </c>
      <c r="T9351">
        <f t="shared" si="1257"/>
        <v>0</v>
      </c>
      <c r="U9351">
        <f t="shared" si="1258"/>
        <v>0</v>
      </c>
      <c r="V9351">
        <f t="shared" si="1259"/>
        <v>2</v>
      </c>
      <c r="W9351">
        <f t="shared" si="1260"/>
        <v>1</v>
      </c>
      <c r="X9351">
        <f t="shared" si="1261"/>
        <v>1</v>
      </c>
      <c r="Y9351">
        <f t="shared" si="1262"/>
        <v>1</v>
      </c>
    </row>
    <row r="9352" spans="1:25">
      <c r="A9352">
        <f t="shared" si="1254"/>
        <v>8</v>
      </c>
      <c r="B9352">
        <f t="shared" si="1255"/>
        <v>0</v>
      </c>
      <c r="C9352">
        <v>9351</v>
      </c>
      <c r="D9352" t="s">
        <v>10</v>
      </c>
      <c r="E9352" s="2">
        <v>3895</v>
      </c>
      <c r="F9352" s="1">
        <v>3895</v>
      </c>
      <c r="G9352" s="5" t="s">
        <v>65892</v>
      </c>
      <c r="H9352" t="s">
        <v>65893</v>
      </c>
      <c r="J9352" s="7" t="s">
        <v>65896</v>
      </c>
      <c r="K9352" s="5" t="s">
        <v>65894</v>
      </c>
      <c r="L9352" t="s">
        <v>65898</v>
      </c>
      <c r="M9352" s="7" t="s">
        <v>65895</v>
      </c>
      <c r="N9352" s="5" t="s">
        <v>65902</v>
      </c>
      <c r="O9352" s="5" t="s">
        <v>65901</v>
      </c>
      <c r="P9352" s="5" t="s">
        <v>65897</v>
      </c>
      <c r="Q9352" s="5" t="s">
        <v>65899</v>
      </c>
      <c r="R9352" s="5" t="s">
        <v>65900</v>
      </c>
      <c r="S9352">
        <f t="shared" si="1256"/>
        <v>0</v>
      </c>
      <c r="T9352">
        <f t="shared" si="1257"/>
        <v>0</v>
      </c>
      <c r="U9352">
        <f t="shared" si="1258"/>
        <v>0</v>
      </c>
      <c r="V9352">
        <f t="shared" si="1259"/>
        <v>2</v>
      </c>
      <c r="W9352">
        <f t="shared" si="1260"/>
        <v>1</v>
      </c>
      <c r="X9352">
        <f t="shared" si="1261"/>
        <v>1</v>
      </c>
      <c r="Y9352">
        <f t="shared" si="1262"/>
        <v>1</v>
      </c>
    </row>
    <row r="9353" spans="1:25">
      <c r="A9353">
        <f t="shared" si="1254"/>
        <v>1</v>
      </c>
      <c r="B9353">
        <f t="shared" si="1255"/>
        <v>0</v>
      </c>
      <c r="C9353">
        <v>9352</v>
      </c>
      <c r="D9353" t="s">
        <v>10</v>
      </c>
      <c r="E9353" s="2">
        <v>3896</v>
      </c>
      <c r="F9353" s="1">
        <v>3896</v>
      </c>
      <c r="G9353" s="5" t="s">
        <v>65903</v>
      </c>
      <c r="H9353" t="s">
        <v>65904</v>
      </c>
      <c r="J9353" s="7" t="s">
        <v>65863</v>
      </c>
      <c r="K9353" s="5" t="s">
        <v>65905</v>
      </c>
      <c r="L9353" t="s">
        <v>65908</v>
      </c>
      <c r="M9353" s="7" t="s">
        <v>65906</v>
      </c>
      <c r="N9353" s="5" t="s">
        <v>65912</v>
      </c>
      <c r="O9353" s="5" t="s">
        <v>65911</v>
      </c>
      <c r="P9353" s="5" t="s">
        <v>65907</v>
      </c>
      <c r="Q9353" s="5" t="s">
        <v>65909</v>
      </c>
      <c r="R9353" s="5" t="s">
        <v>65910</v>
      </c>
      <c r="S9353">
        <f t="shared" si="1256"/>
        <v>0</v>
      </c>
      <c r="T9353">
        <f t="shared" si="1257"/>
        <v>0</v>
      </c>
      <c r="U9353">
        <f t="shared" si="1258"/>
        <v>0</v>
      </c>
      <c r="V9353">
        <f t="shared" si="1259"/>
        <v>2</v>
      </c>
      <c r="W9353">
        <f t="shared" si="1260"/>
        <v>1</v>
      </c>
      <c r="X9353">
        <f t="shared" si="1261"/>
        <v>1</v>
      </c>
      <c r="Y9353">
        <f t="shared" si="1262"/>
        <v>1</v>
      </c>
    </row>
    <row r="9354" spans="1:25">
      <c r="A9354">
        <f t="shared" si="1254"/>
        <v>18</v>
      </c>
      <c r="B9354">
        <f t="shared" si="1255"/>
        <v>100</v>
      </c>
      <c r="C9354">
        <v>9353</v>
      </c>
      <c r="D9354" t="s">
        <v>10</v>
      </c>
      <c r="E9354" s="2">
        <v>3897</v>
      </c>
      <c r="F9354" s="1">
        <v>3897</v>
      </c>
      <c r="G9354" s="5" t="s">
        <v>65913</v>
      </c>
      <c r="H9354" t="s">
        <v>65914</v>
      </c>
      <c r="J9354" s="7" t="s">
        <v>65917</v>
      </c>
      <c r="K9354" s="5" t="s">
        <v>65915</v>
      </c>
      <c r="L9354" t="s">
        <v>65919</v>
      </c>
      <c r="M9354" s="7" t="s">
        <v>65916</v>
      </c>
      <c r="N9354" s="5" t="s">
        <v>65923</v>
      </c>
      <c r="O9354" s="5" t="s">
        <v>65922</v>
      </c>
      <c r="P9354" s="5" t="s">
        <v>65918</v>
      </c>
      <c r="Q9354" s="5" t="s">
        <v>65920</v>
      </c>
      <c r="R9354" s="5" t="s">
        <v>65921</v>
      </c>
      <c r="S9354">
        <f t="shared" si="1256"/>
        <v>0</v>
      </c>
      <c r="T9354">
        <f t="shared" si="1257"/>
        <v>0</v>
      </c>
      <c r="U9354">
        <f t="shared" si="1258"/>
        <v>0</v>
      </c>
      <c r="V9354">
        <f t="shared" si="1259"/>
        <v>2</v>
      </c>
      <c r="W9354">
        <f t="shared" si="1260"/>
        <v>1</v>
      </c>
      <c r="X9354">
        <f t="shared" si="1261"/>
        <v>1</v>
      </c>
      <c r="Y9354">
        <f t="shared" si="1262"/>
        <v>1</v>
      </c>
    </row>
    <row r="9355" spans="1:25">
      <c r="A9355">
        <f t="shared" si="1254"/>
        <v>1</v>
      </c>
      <c r="B9355">
        <f t="shared" si="1255"/>
        <v>0</v>
      </c>
      <c r="C9355">
        <v>9354</v>
      </c>
      <c r="D9355" t="s">
        <v>10</v>
      </c>
      <c r="E9355" s="2">
        <v>3898</v>
      </c>
      <c r="F9355" s="1">
        <v>3898</v>
      </c>
      <c r="G9355" s="5" t="s">
        <v>65924</v>
      </c>
      <c r="H9355" t="s">
        <v>65925</v>
      </c>
      <c r="J9355" s="7" t="s">
        <v>65928</v>
      </c>
      <c r="K9355" s="5" t="s">
        <v>65926</v>
      </c>
      <c r="L9355" t="s">
        <v>65930</v>
      </c>
      <c r="M9355" s="7" t="s">
        <v>65927</v>
      </c>
      <c r="N9355" s="5" t="s">
        <v>65934</v>
      </c>
      <c r="O9355" s="5" t="s">
        <v>65933</v>
      </c>
      <c r="P9355" s="5" t="s">
        <v>65929</v>
      </c>
      <c r="Q9355" s="5" t="s">
        <v>65931</v>
      </c>
      <c r="R9355" s="5" t="s">
        <v>65932</v>
      </c>
      <c r="S9355">
        <f t="shared" si="1256"/>
        <v>0</v>
      </c>
      <c r="T9355">
        <f t="shared" si="1257"/>
        <v>0</v>
      </c>
      <c r="U9355">
        <f t="shared" si="1258"/>
        <v>0</v>
      </c>
      <c r="V9355">
        <f t="shared" si="1259"/>
        <v>1</v>
      </c>
      <c r="W9355">
        <f t="shared" si="1260"/>
        <v>1</v>
      </c>
      <c r="X9355">
        <f t="shared" si="1261"/>
        <v>1</v>
      </c>
      <c r="Y9355">
        <f t="shared" si="1262"/>
        <v>1</v>
      </c>
    </row>
    <row r="9356" spans="1:25">
      <c r="A9356">
        <f t="shared" si="1254"/>
        <v>13</v>
      </c>
      <c r="B9356">
        <f t="shared" si="1255"/>
        <v>0</v>
      </c>
      <c r="C9356">
        <v>9355</v>
      </c>
      <c r="D9356" t="s">
        <v>10</v>
      </c>
      <c r="E9356" s="2">
        <v>3899</v>
      </c>
      <c r="F9356" s="1">
        <v>3899</v>
      </c>
      <c r="G9356" s="5" t="s">
        <v>65935</v>
      </c>
      <c r="H9356" t="s">
        <v>65936</v>
      </c>
      <c r="J9356" s="7" t="s">
        <v>65939</v>
      </c>
      <c r="K9356" s="5" t="s">
        <v>65937</v>
      </c>
      <c r="L9356" t="s">
        <v>65941</v>
      </c>
      <c r="M9356" s="7" t="s">
        <v>65938</v>
      </c>
      <c r="N9356" s="5" t="s">
        <v>65945</v>
      </c>
      <c r="O9356" s="5" t="s">
        <v>65944</v>
      </c>
      <c r="P9356" s="5" t="s">
        <v>65940</v>
      </c>
      <c r="Q9356" s="5" t="s">
        <v>65942</v>
      </c>
      <c r="R9356" s="5" t="s">
        <v>65943</v>
      </c>
      <c r="S9356">
        <f t="shared" si="1256"/>
        <v>0</v>
      </c>
      <c r="T9356">
        <f t="shared" si="1257"/>
        <v>0</v>
      </c>
      <c r="U9356">
        <f t="shared" si="1258"/>
        <v>0</v>
      </c>
      <c r="V9356">
        <f t="shared" si="1259"/>
        <v>1</v>
      </c>
      <c r="W9356">
        <f t="shared" si="1260"/>
        <v>1</v>
      </c>
      <c r="X9356">
        <f t="shared" si="1261"/>
        <v>1</v>
      </c>
      <c r="Y9356">
        <f t="shared" si="1262"/>
        <v>1</v>
      </c>
    </row>
    <row r="9357" spans="1:25">
      <c r="A9357">
        <f t="shared" si="1254"/>
        <v>1</v>
      </c>
      <c r="B9357">
        <f t="shared" si="1255"/>
        <v>0</v>
      </c>
      <c r="C9357">
        <v>9356</v>
      </c>
      <c r="D9357" t="s">
        <v>10</v>
      </c>
      <c r="E9357" s="2">
        <v>3900</v>
      </c>
      <c r="F9357" s="1">
        <v>3900</v>
      </c>
      <c r="G9357" s="5" t="s">
        <v>65946</v>
      </c>
      <c r="H9357" t="s">
        <v>65947</v>
      </c>
      <c r="J9357" s="7" t="s">
        <v>65950</v>
      </c>
      <c r="K9357" s="5" t="s">
        <v>65948</v>
      </c>
      <c r="L9357" t="s">
        <v>65952</v>
      </c>
      <c r="M9357" s="7" t="s">
        <v>65949</v>
      </c>
      <c r="N9357" s="5" t="s">
        <v>65956</v>
      </c>
      <c r="O9357" s="5" t="s">
        <v>65955</v>
      </c>
      <c r="P9357" s="5" t="s">
        <v>65951</v>
      </c>
      <c r="Q9357" s="5" t="s">
        <v>65953</v>
      </c>
      <c r="R9357" s="5" t="s">
        <v>65954</v>
      </c>
      <c r="S9357">
        <f t="shared" si="1256"/>
        <v>0</v>
      </c>
      <c r="T9357">
        <f t="shared" si="1257"/>
        <v>0</v>
      </c>
      <c r="U9357">
        <f t="shared" si="1258"/>
        <v>0</v>
      </c>
      <c r="V9357">
        <f t="shared" si="1259"/>
        <v>2</v>
      </c>
      <c r="W9357">
        <f t="shared" si="1260"/>
        <v>1</v>
      </c>
      <c r="X9357">
        <f t="shared" si="1261"/>
        <v>1</v>
      </c>
      <c r="Y9357">
        <f t="shared" si="1262"/>
        <v>1</v>
      </c>
    </row>
    <row r="9358" spans="1:25">
      <c r="A9358">
        <f t="shared" si="1254"/>
        <v>6</v>
      </c>
      <c r="B9358">
        <f t="shared" si="1255"/>
        <v>100</v>
      </c>
      <c r="C9358">
        <v>9357</v>
      </c>
      <c r="D9358" t="s">
        <v>10</v>
      </c>
      <c r="E9358" s="2">
        <v>3901</v>
      </c>
      <c r="F9358" s="1">
        <v>3901</v>
      </c>
      <c r="G9358" s="5" t="s">
        <v>65957</v>
      </c>
      <c r="H9358" t="s">
        <v>65958</v>
      </c>
      <c r="J9358" s="7" t="s">
        <v>65961</v>
      </c>
      <c r="K9358" s="5" t="s">
        <v>65959</v>
      </c>
      <c r="L9358" t="s">
        <v>65963</v>
      </c>
      <c r="M9358" s="7" t="s">
        <v>65960</v>
      </c>
      <c r="N9358" s="5" t="s">
        <v>65967</v>
      </c>
      <c r="O9358" s="5" t="s">
        <v>65966</v>
      </c>
      <c r="P9358" s="5" t="s">
        <v>65962</v>
      </c>
      <c r="Q9358" s="5" t="s">
        <v>65964</v>
      </c>
      <c r="R9358" s="5" t="s">
        <v>65965</v>
      </c>
      <c r="S9358">
        <f t="shared" si="1256"/>
        <v>0</v>
      </c>
      <c r="T9358">
        <f t="shared" si="1257"/>
        <v>0</v>
      </c>
      <c r="U9358">
        <f t="shared" si="1258"/>
        <v>0</v>
      </c>
      <c r="V9358">
        <f t="shared" si="1259"/>
        <v>2</v>
      </c>
      <c r="W9358">
        <f t="shared" si="1260"/>
        <v>1</v>
      </c>
      <c r="X9358">
        <f t="shared" si="1261"/>
        <v>1</v>
      </c>
      <c r="Y9358">
        <f t="shared" si="1262"/>
        <v>1</v>
      </c>
    </row>
    <row r="9359" spans="1:25">
      <c r="A9359">
        <f t="shared" si="1254"/>
        <v>4</v>
      </c>
      <c r="B9359">
        <f t="shared" si="1255"/>
        <v>0</v>
      </c>
      <c r="C9359">
        <v>9358</v>
      </c>
      <c r="D9359" t="s">
        <v>10</v>
      </c>
      <c r="E9359" s="2">
        <v>3902</v>
      </c>
      <c r="F9359" s="1">
        <v>3902</v>
      </c>
      <c r="G9359" s="5" t="s">
        <v>65968</v>
      </c>
      <c r="H9359" t="s">
        <v>65969</v>
      </c>
      <c r="J9359" s="7" t="s">
        <v>65972</v>
      </c>
      <c r="K9359" s="5" t="s">
        <v>65970</v>
      </c>
      <c r="L9359" t="s">
        <v>65974</v>
      </c>
      <c r="M9359" s="7" t="s">
        <v>65971</v>
      </c>
      <c r="N9359" s="5" t="s">
        <v>65978</v>
      </c>
      <c r="O9359" s="5" t="s">
        <v>65977</v>
      </c>
      <c r="P9359" s="5" t="s">
        <v>65973</v>
      </c>
      <c r="Q9359" s="5" t="s">
        <v>65975</v>
      </c>
      <c r="R9359" s="5" t="s">
        <v>65976</v>
      </c>
      <c r="S9359">
        <f t="shared" si="1256"/>
        <v>0</v>
      </c>
      <c r="T9359">
        <f t="shared" si="1257"/>
        <v>0</v>
      </c>
      <c r="U9359">
        <f t="shared" si="1258"/>
        <v>0</v>
      </c>
      <c r="V9359">
        <f t="shared" si="1259"/>
        <v>2</v>
      </c>
      <c r="W9359">
        <f t="shared" si="1260"/>
        <v>1</v>
      </c>
      <c r="X9359">
        <f t="shared" si="1261"/>
        <v>1</v>
      </c>
      <c r="Y9359">
        <f t="shared" si="1262"/>
        <v>1</v>
      </c>
    </row>
    <row r="9360" spans="1:25">
      <c r="A9360">
        <f t="shared" si="1254"/>
        <v>2</v>
      </c>
      <c r="B9360">
        <f t="shared" si="1255"/>
        <v>100</v>
      </c>
      <c r="C9360">
        <v>9359</v>
      </c>
      <c r="D9360" t="s">
        <v>10</v>
      </c>
      <c r="E9360" s="2">
        <v>3903</v>
      </c>
      <c r="F9360" s="1">
        <v>3903</v>
      </c>
      <c r="G9360" s="5" t="s">
        <v>65979</v>
      </c>
      <c r="H9360" t="s">
        <v>65980</v>
      </c>
      <c r="J9360" s="7" t="s">
        <v>65983</v>
      </c>
      <c r="K9360" s="5" t="s">
        <v>65981</v>
      </c>
      <c r="L9360" t="s">
        <v>65985</v>
      </c>
      <c r="M9360" s="7" t="s">
        <v>65982</v>
      </c>
      <c r="N9360" s="5" t="s">
        <v>65989</v>
      </c>
      <c r="O9360" s="5" t="s">
        <v>65988</v>
      </c>
      <c r="P9360" s="5" t="s">
        <v>65984</v>
      </c>
      <c r="Q9360" s="5" t="s">
        <v>65986</v>
      </c>
      <c r="R9360" s="5" t="s">
        <v>65987</v>
      </c>
      <c r="S9360">
        <f t="shared" si="1256"/>
        <v>0</v>
      </c>
      <c r="T9360">
        <f t="shared" si="1257"/>
        <v>0</v>
      </c>
      <c r="U9360">
        <f t="shared" si="1258"/>
        <v>0</v>
      </c>
      <c r="V9360">
        <f t="shared" si="1259"/>
        <v>2</v>
      </c>
      <c r="W9360">
        <f t="shared" si="1260"/>
        <v>1</v>
      </c>
      <c r="X9360">
        <f t="shared" si="1261"/>
        <v>1</v>
      </c>
      <c r="Y9360">
        <f t="shared" si="1262"/>
        <v>1</v>
      </c>
    </row>
    <row r="9361" spans="1:25">
      <c r="A9361">
        <f t="shared" si="1254"/>
        <v>6</v>
      </c>
      <c r="B9361">
        <f t="shared" si="1255"/>
        <v>100</v>
      </c>
      <c r="C9361">
        <v>9360</v>
      </c>
      <c r="D9361" t="s">
        <v>10</v>
      </c>
      <c r="E9361" s="2">
        <v>3904</v>
      </c>
      <c r="F9361" s="1">
        <v>3904</v>
      </c>
      <c r="G9361" s="5" t="s">
        <v>65990</v>
      </c>
      <c r="H9361" t="s">
        <v>65991</v>
      </c>
      <c r="J9361" s="7" t="s">
        <v>65994</v>
      </c>
      <c r="K9361" s="5" t="s">
        <v>65992</v>
      </c>
      <c r="L9361" t="s">
        <v>65996</v>
      </c>
      <c r="M9361" s="7" t="s">
        <v>65993</v>
      </c>
      <c r="N9361" s="5" t="s">
        <v>66000</v>
      </c>
      <c r="O9361" s="5" t="s">
        <v>65999</v>
      </c>
      <c r="P9361" s="5" t="s">
        <v>65995</v>
      </c>
      <c r="Q9361" s="5" t="s">
        <v>65997</v>
      </c>
      <c r="R9361" s="5" t="s">
        <v>65998</v>
      </c>
      <c r="S9361">
        <f t="shared" si="1256"/>
        <v>0</v>
      </c>
      <c r="T9361">
        <f t="shared" si="1257"/>
        <v>0</v>
      </c>
      <c r="U9361">
        <f t="shared" si="1258"/>
        <v>0</v>
      </c>
      <c r="V9361">
        <f t="shared" si="1259"/>
        <v>2</v>
      </c>
      <c r="W9361">
        <f t="shared" si="1260"/>
        <v>1</v>
      </c>
      <c r="X9361">
        <f t="shared" si="1261"/>
        <v>1</v>
      </c>
      <c r="Y9361">
        <f t="shared" si="1262"/>
        <v>1</v>
      </c>
    </row>
    <row r="9362" spans="1:25">
      <c r="A9362">
        <f t="shared" si="1254"/>
        <v>4</v>
      </c>
      <c r="B9362">
        <f t="shared" si="1255"/>
        <v>0</v>
      </c>
      <c r="C9362">
        <v>9361</v>
      </c>
      <c r="D9362" t="s">
        <v>10</v>
      </c>
      <c r="E9362" s="2">
        <v>3905</v>
      </c>
      <c r="F9362" s="1">
        <v>3905</v>
      </c>
      <c r="G9362" s="5" t="s">
        <v>66001</v>
      </c>
      <c r="H9362" t="s">
        <v>66002</v>
      </c>
      <c r="J9362" s="7" t="s">
        <v>66005</v>
      </c>
      <c r="K9362" s="5" t="s">
        <v>66003</v>
      </c>
      <c r="L9362" t="s">
        <v>66007</v>
      </c>
      <c r="M9362" s="7" t="s">
        <v>66004</v>
      </c>
      <c r="N9362" s="5" t="s">
        <v>66011</v>
      </c>
      <c r="O9362" s="5" t="s">
        <v>66010</v>
      </c>
      <c r="P9362" s="5" t="s">
        <v>66006</v>
      </c>
      <c r="Q9362" s="5" t="s">
        <v>66008</v>
      </c>
      <c r="R9362" s="5" t="s">
        <v>66009</v>
      </c>
      <c r="S9362">
        <f t="shared" si="1256"/>
        <v>0</v>
      </c>
      <c r="T9362">
        <f t="shared" si="1257"/>
        <v>0</v>
      </c>
      <c r="U9362">
        <f t="shared" si="1258"/>
        <v>0</v>
      </c>
      <c r="V9362">
        <f t="shared" si="1259"/>
        <v>2</v>
      </c>
      <c r="W9362">
        <f t="shared" si="1260"/>
        <v>1</v>
      </c>
      <c r="X9362">
        <f t="shared" si="1261"/>
        <v>1</v>
      </c>
      <c r="Y9362">
        <f t="shared" si="1262"/>
        <v>1</v>
      </c>
    </row>
    <row r="9363" spans="1:25">
      <c r="A9363">
        <f t="shared" ref="A9363:A9426" si="1263">IFERROR(SEARCH(G9363,K9363),100)</f>
        <v>7</v>
      </c>
      <c r="B9363">
        <f t="shared" ref="B9363:B9426" si="1264">IF(ISNUMBER(FIND(",", J9363)),
    IF(OR(ISNUMBER(SEARCH(LOWER(LEFT(J9363, FIND(",", J9363) - 1)), LOWER(M9363))), ISNUMBER(SEARCH(LOWER(TRIM(MID(J9363, FIND(",", J9363) + 1, LEN(J9363)))), LOWER(M9363)))), 0, 100),
    IF(ISNUMBER(SEARCH(LOWER(J9363), LOWER(M9363))), 0, 100)
)</f>
        <v>0</v>
      </c>
      <c r="C9363">
        <v>9362</v>
      </c>
      <c r="D9363" t="s">
        <v>10</v>
      </c>
      <c r="E9363" s="2">
        <v>3906</v>
      </c>
      <c r="F9363" s="1">
        <v>3906</v>
      </c>
      <c r="G9363" s="5" t="s">
        <v>66012</v>
      </c>
      <c r="H9363" t="s">
        <v>66013</v>
      </c>
      <c r="J9363" s="7" t="s">
        <v>66016</v>
      </c>
      <c r="K9363" s="5" t="s">
        <v>66014</v>
      </c>
      <c r="L9363" t="s">
        <v>66018</v>
      </c>
      <c r="M9363" s="7" t="s">
        <v>66015</v>
      </c>
      <c r="N9363" s="5" t="s">
        <v>66022</v>
      </c>
      <c r="O9363" s="5" t="s">
        <v>66021</v>
      </c>
      <c r="P9363" s="5" t="s">
        <v>66017</v>
      </c>
      <c r="Q9363" s="5" t="s">
        <v>66019</v>
      </c>
      <c r="R9363" s="5" t="s">
        <v>66020</v>
      </c>
      <c r="S9363">
        <f t="shared" ref="S9363:S9426" si="1265">LEN(K9363)-LEN(P9363)</f>
        <v>0</v>
      </c>
      <c r="T9363">
        <f t="shared" ref="T9363:T9426" si="1266">LEN(N9363) - LEN(SUBSTITUTE(N9363, " ", "")) + 1-LEN(G9363)</f>
        <v>0</v>
      </c>
      <c r="U9363">
        <f t="shared" ref="U9363:U9426" si="1267">IFERROR(SEARCH(G9363,K9362),0)</f>
        <v>0</v>
      </c>
      <c r="V9363">
        <f t="shared" ref="V9363:V9426" si="1268">LEN(SUBSTITUTE(K9363,", ","")) - (-LEN(SUBSTITUTE(O9363, " ", "")) + LEN(O9363)+1)</f>
        <v>2</v>
      </c>
      <c r="W9363">
        <f t="shared" ref="W9363:W9426" si="1269">LEN(K9363)-LEN(SUBSTITUTE(K9363,"。",""))</f>
        <v>1</v>
      </c>
      <c r="X9363">
        <f t="shared" ref="X9363:X9426" si="1270">LEN(P9363)-LEN(SUBSTITUTE(P9363,"。",""))</f>
        <v>1</v>
      </c>
      <c r="Y9363">
        <f t="shared" si="1262"/>
        <v>1</v>
      </c>
    </row>
    <row r="9364" spans="1:25">
      <c r="A9364">
        <f t="shared" si="1263"/>
        <v>4</v>
      </c>
      <c r="B9364">
        <f t="shared" si="1264"/>
        <v>0</v>
      </c>
      <c r="C9364">
        <v>9363</v>
      </c>
      <c r="D9364" t="s">
        <v>10</v>
      </c>
      <c r="E9364" s="2">
        <v>3907</v>
      </c>
      <c r="F9364" s="1">
        <v>3907</v>
      </c>
      <c r="G9364" s="5" t="s">
        <v>66023</v>
      </c>
      <c r="H9364" t="s">
        <v>66024</v>
      </c>
      <c r="J9364" s="7" t="s">
        <v>66027</v>
      </c>
      <c r="K9364" s="5" t="s">
        <v>66025</v>
      </c>
      <c r="L9364" t="s">
        <v>66029</v>
      </c>
      <c r="M9364" s="7" t="s">
        <v>66026</v>
      </c>
      <c r="N9364" s="5" t="s">
        <v>66033</v>
      </c>
      <c r="O9364" s="5" t="s">
        <v>66032</v>
      </c>
      <c r="P9364" s="5" t="s">
        <v>66028</v>
      </c>
      <c r="Q9364" s="5" t="s">
        <v>66030</v>
      </c>
      <c r="R9364" s="5" t="s">
        <v>66031</v>
      </c>
      <c r="S9364">
        <f t="shared" si="1265"/>
        <v>0</v>
      </c>
      <c r="T9364">
        <f t="shared" si="1266"/>
        <v>0</v>
      </c>
      <c r="U9364">
        <f t="shared" si="1267"/>
        <v>0</v>
      </c>
      <c r="V9364">
        <f t="shared" si="1268"/>
        <v>2</v>
      </c>
      <c r="W9364">
        <f t="shared" si="1269"/>
        <v>1</v>
      </c>
      <c r="X9364">
        <f t="shared" si="1270"/>
        <v>1</v>
      </c>
      <c r="Y9364">
        <f t="shared" si="1262"/>
        <v>1</v>
      </c>
    </row>
    <row r="9365" spans="1:25">
      <c r="A9365">
        <f t="shared" si="1263"/>
        <v>2</v>
      </c>
      <c r="B9365">
        <f t="shared" si="1264"/>
        <v>0</v>
      </c>
      <c r="C9365">
        <v>9364</v>
      </c>
      <c r="D9365" t="s">
        <v>10</v>
      </c>
      <c r="E9365" s="2">
        <v>3908</v>
      </c>
      <c r="F9365" s="1">
        <v>3908</v>
      </c>
      <c r="G9365" s="5" t="s">
        <v>66034</v>
      </c>
      <c r="H9365" t="s">
        <v>66035</v>
      </c>
      <c r="J9365" s="7" t="s">
        <v>66038</v>
      </c>
      <c r="K9365" s="5" t="s">
        <v>66036</v>
      </c>
      <c r="L9365" t="s">
        <v>66040</v>
      </c>
      <c r="M9365" s="7" t="s">
        <v>66037</v>
      </c>
      <c r="N9365" s="5" t="s">
        <v>66044</v>
      </c>
      <c r="O9365" s="5" t="s">
        <v>66043</v>
      </c>
      <c r="P9365" s="5" t="s">
        <v>66039</v>
      </c>
      <c r="Q9365" s="5" t="s">
        <v>66041</v>
      </c>
      <c r="R9365" s="5" t="s">
        <v>66042</v>
      </c>
      <c r="S9365">
        <f t="shared" si="1265"/>
        <v>0</v>
      </c>
      <c r="T9365">
        <f t="shared" si="1266"/>
        <v>0</v>
      </c>
      <c r="U9365">
        <f t="shared" si="1267"/>
        <v>0</v>
      </c>
      <c r="V9365">
        <f t="shared" si="1268"/>
        <v>2</v>
      </c>
      <c r="W9365">
        <f t="shared" si="1269"/>
        <v>1</v>
      </c>
      <c r="X9365">
        <f t="shared" si="1270"/>
        <v>1</v>
      </c>
      <c r="Y9365">
        <f t="shared" si="1262"/>
        <v>1</v>
      </c>
    </row>
    <row r="9366" spans="1:25">
      <c r="A9366">
        <f t="shared" si="1263"/>
        <v>1</v>
      </c>
      <c r="B9366">
        <f t="shared" si="1264"/>
        <v>0</v>
      </c>
      <c r="C9366">
        <v>9365</v>
      </c>
      <c r="D9366" t="s">
        <v>10</v>
      </c>
      <c r="E9366" s="2">
        <v>3909</v>
      </c>
      <c r="F9366" s="1">
        <v>3909</v>
      </c>
      <c r="G9366" s="5" t="s">
        <v>66045</v>
      </c>
      <c r="H9366" t="s">
        <v>66046</v>
      </c>
      <c r="J9366" s="7" t="s">
        <v>29089</v>
      </c>
      <c r="K9366" s="5" t="s">
        <v>66047</v>
      </c>
      <c r="L9366" t="s">
        <v>66050</v>
      </c>
      <c r="M9366" s="7" t="s">
        <v>66048</v>
      </c>
      <c r="N9366" s="5" t="s">
        <v>66054</v>
      </c>
      <c r="O9366" s="5" t="s">
        <v>66053</v>
      </c>
      <c r="P9366" s="5" t="s">
        <v>66049</v>
      </c>
      <c r="Q9366" s="5" t="s">
        <v>66051</v>
      </c>
      <c r="R9366" s="5" t="s">
        <v>66052</v>
      </c>
      <c r="S9366">
        <f t="shared" si="1265"/>
        <v>0</v>
      </c>
      <c r="T9366">
        <f t="shared" si="1266"/>
        <v>0</v>
      </c>
      <c r="U9366">
        <f t="shared" si="1267"/>
        <v>0</v>
      </c>
      <c r="V9366">
        <f t="shared" si="1268"/>
        <v>2</v>
      </c>
      <c r="W9366">
        <f t="shared" si="1269"/>
        <v>1</v>
      </c>
      <c r="X9366">
        <f t="shared" si="1270"/>
        <v>1</v>
      </c>
      <c r="Y9366">
        <f t="shared" si="1262"/>
        <v>1</v>
      </c>
    </row>
    <row r="9367" spans="1:25">
      <c r="A9367">
        <f t="shared" si="1263"/>
        <v>9</v>
      </c>
      <c r="B9367">
        <f t="shared" si="1264"/>
        <v>0</v>
      </c>
      <c r="C9367">
        <v>9366</v>
      </c>
      <c r="D9367" t="s">
        <v>10</v>
      </c>
      <c r="E9367" s="2">
        <v>3910</v>
      </c>
      <c r="F9367" s="1">
        <v>3910</v>
      </c>
      <c r="G9367" s="5" t="s">
        <v>66055</v>
      </c>
      <c r="H9367" t="s">
        <v>66056</v>
      </c>
      <c r="J9367" s="7" t="s">
        <v>66059</v>
      </c>
      <c r="K9367" s="5" t="s">
        <v>66057</v>
      </c>
      <c r="L9367" t="s">
        <v>66061</v>
      </c>
      <c r="M9367" s="7" t="s">
        <v>66058</v>
      </c>
      <c r="N9367" s="5" t="s">
        <v>66065</v>
      </c>
      <c r="O9367" s="5" t="s">
        <v>66064</v>
      </c>
      <c r="P9367" s="5" t="s">
        <v>66060</v>
      </c>
      <c r="Q9367" s="5" t="s">
        <v>66062</v>
      </c>
      <c r="R9367" s="5" t="s">
        <v>66063</v>
      </c>
      <c r="S9367">
        <f t="shared" si="1265"/>
        <v>0</v>
      </c>
      <c r="T9367">
        <f t="shared" si="1266"/>
        <v>0</v>
      </c>
      <c r="U9367">
        <f t="shared" si="1267"/>
        <v>0</v>
      </c>
      <c r="V9367">
        <f t="shared" si="1268"/>
        <v>1</v>
      </c>
      <c r="W9367">
        <f t="shared" si="1269"/>
        <v>1</v>
      </c>
      <c r="X9367">
        <f t="shared" si="1270"/>
        <v>1</v>
      </c>
      <c r="Y9367">
        <f t="shared" si="1262"/>
        <v>1</v>
      </c>
    </row>
    <row r="9368" spans="1:25">
      <c r="A9368">
        <f t="shared" si="1263"/>
        <v>2</v>
      </c>
      <c r="B9368">
        <f t="shared" si="1264"/>
        <v>0</v>
      </c>
      <c r="C9368">
        <v>9367</v>
      </c>
      <c r="D9368" t="s">
        <v>10</v>
      </c>
      <c r="E9368" s="2">
        <v>3911</v>
      </c>
      <c r="F9368" s="1">
        <v>3911</v>
      </c>
      <c r="G9368" s="5" t="s">
        <v>66066</v>
      </c>
      <c r="H9368" t="s">
        <v>66067</v>
      </c>
      <c r="J9368" s="7" t="s">
        <v>66070</v>
      </c>
      <c r="K9368" s="5" t="s">
        <v>66068</v>
      </c>
      <c r="L9368" t="s">
        <v>66072</v>
      </c>
      <c r="M9368" s="7" t="s">
        <v>66069</v>
      </c>
      <c r="N9368" s="5" t="s">
        <v>66076</v>
      </c>
      <c r="O9368" s="5" t="s">
        <v>66075</v>
      </c>
      <c r="P9368" s="5" t="s">
        <v>66071</v>
      </c>
      <c r="Q9368" s="5" t="s">
        <v>66073</v>
      </c>
      <c r="R9368" s="5" t="s">
        <v>66074</v>
      </c>
      <c r="S9368">
        <f t="shared" si="1265"/>
        <v>0</v>
      </c>
      <c r="T9368">
        <f t="shared" si="1266"/>
        <v>0</v>
      </c>
      <c r="U9368">
        <f t="shared" si="1267"/>
        <v>0</v>
      </c>
      <c r="V9368">
        <f t="shared" si="1268"/>
        <v>2</v>
      </c>
      <c r="W9368">
        <f t="shared" si="1269"/>
        <v>1</v>
      </c>
      <c r="X9368">
        <f t="shared" si="1270"/>
        <v>1</v>
      </c>
      <c r="Y9368">
        <f t="shared" si="1262"/>
        <v>1</v>
      </c>
    </row>
    <row r="9369" spans="1:25">
      <c r="A9369">
        <f t="shared" si="1263"/>
        <v>3</v>
      </c>
      <c r="B9369">
        <f t="shared" si="1264"/>
        <v>100</v>
      </c>
      <c r="C9369">
        <v>9368</v>
      </c>
      <c r="D9369" t="s">
        <v>10</v>
      </c>
      <c r="E9369" s="2">
        <v>3912</v>
      </c>
      <c r="F9369" s="1">
        <v>3912</v>
      </c>
      <c r="G9369" s="5" t="s">
        <v>66077</v>
      </c>
      <c r="H9369" t="s">
        <v>66078</v>
      </c>
      <c r="J9369" s="7" t="s">
        <v>66081</v>
      </c>
      <c r="K9369" s="5" t="s">
        <v>66079</v>
      </c>
      <c r="L9369" t="s">
        <v>66083</v>
      </c>
      <c r="M9369" s="7" t="s">
        <v>66080</v>
      </c>
      <c r="N9369" s="5" t="s">
        <v>66087</v>
      </c>
      <c r="O9369" s="5" t="s">
        <v>66086</v>
      </c>
      <c r="P9369" s="5" t="s">
        <v>66082</v>
      </c>
      <c r="Q9369" s="5" t="s">
        <v>66084</v>
      </c>
      <c r="R9369" s="5" t="s">
        <v>66085</v>
      </c>
      <c r="S9369">
        <f t="shared" si="1265"/>
        <v>0</v>
      </c>
      <c r="T9369">
        <f t="shared" si="1266"/>
        <v>0</v>
      </c>
      <c r="U9369">
        <f t="shared" si="1267"/>
        <v>0</v>
      </c>
      <c r="V9369">
        <f t="shared" si="1268"/>
        <v>2</v>
      </c>
      <c r="W9369">
        <f t="shared" si="1269"/>
        <v>1</v>
      </c>
      <c r="X9369">
        <f t="shared" si="1270"/>
        <v>1</v>
      </c>
      <c r="Y9369">
        <f t="shared" si="1262"/>
        <v>1</v>
      </c>
    </row>
    <row r="9370" spans="1:25">
      <c r="A9370">
        <f t="shared" si="1263"/>
        <v>17</v>
      </c>
      <c r="B9370">
        <f t="shared" si="1264"/>
        <v>0</v>
      </c>
      <c r="C9370">
        <v>9369</v>
      </c>
      <c r="D9370" t="s">
        <v>10</v>
      </c>
      <c r="E9370" s="2">
        <v>3913</v>
      </c>
      <c r="F9370" s="1">
        <v>3913</v>
      </c>
      <c r="G9370" s="5" t="s">
        <v>25437</v>
      </c>
      <c r="H9370" t="s">
        <v>66088</v>
      </c>
      <c r="J9370" s="7" t="s">
        <v>66091</v>
      </c>
      <c r="K9370" s="5" t="s">
        <v>66089</v>
      </c>
      <c r="L9370" t="s">
        <v>66093</v>
      </c>
      <c r="M9370" s="7" t="s">
        <v>66090</v>
      </c>
      <c r="N9370" s="5" t="s">
        <v>66097</v>
      </c>
      <c r="O9370" s="5" t="s">
        <v>66096</v>
      </c>
      <c r="P9370" s="5" t="s">
        <v>66092</v>
      </c>
      <c r="Q9370" s="5" t="s">
        <v>66094</v>
      </c>
      <c r="R9370" s="5" t="s">
        <v>66095</v>
      </c>
      <c r="S9370">
        <f t="shared" si="1265"/>
        <v>0</v>
      </c>
      <c r="T9370">
        <f t="shared" si="1266"/>
        <v>0</v>
      </c>
      <c r="U9370">
        <f t="shared" si="1267"/>
        <v>0</v>
      </c>
      <c r="V9370">
        <f t="shared" si="1268"/>
        <v>2</v>
      </c>
      <c r="W9370">
        <f t="shared" si="1269"/>
        <v>1</v>
      </c>
      <c r="X9370">
        <f t="shared" si="1270"/>
        <v>1</v>
      </c>
      <c r="Y9370">
        <f t="shared" si="1262"/>
        <v>1</v>
      </c>
    </row>
    <row r="9371" spans="1:25">
      <c r="A9371">
        <f t="shared" si="1263"/>
        <v>2</v>
      </c>
      <c r="B9371">
        <f t="shared" si="1264"/>
        <v>0</v>
      </c>
      <c r="C9371">
        <v>9370</v>
      </c>
      <c r="D9371" t="s">
        <v>10</v>
      </c>
      <c r="E9371" s="2">
        <v>3914</v>
      </c>
      <c r="F9371" s="1">
        <v>3914</v>
      </c>
      <c r="G9371" s="5" t="s">
        <v>66098</v>
      </c>
      <c r="H9371" t="s">
        <v>66099</v>
      </c>
      <c r="J9371" s="7" t="s">
        <v>66102</v>
      </c>
      <c r="K9371" s="5" t="s">
        <v>66100</v>
      </c>
      <c r="L9371" t="s">
        <v>66104</v>
      </c>
      <c r="M9371" s="7" t="s">
        <v>66101</v>
      </c>
      <c r="N9371" s="5" t="s">
        <v>66108</v>
      </c>
      <c r="O9371" s="5" t="s">
        <v>66107</v>
      </c>
      <c r="P9371" s="5" t="s">
        <v>66103</v>
      </c>
      <c r="Q9371" s="5" t="s">
        <v>66105</v>
      </c>
      <c r="R9371" s="5" t="s">
        <v>66106</v>
      </c>
      <c r="S9371">
        <f t="shared" si="1265"/>
        <v>0</v>
      </c>
      <c r="T9371">
        <f t="shared" si="1266"/>
        <v>0</v>
      </c>
      <c r="U9371">
        <f t="shared" si="1267"/>
        <v>0</v>
      </c>
      <c r="V9371">
        <f t="shared" si="1268"/>
        <v>2</v>
      </c>
      <c r="W9371">
        <f t="shared" si="1269"/>
        <v>1</v>
      </c>
      <c r="X9371">
        <f t="shared" si="1270"/>
        <v>1</v>
      </c>
      <c r="Y9371">
        <f t="shared" si="1262"/>
        <v>1</v>
      </c>
    </row>
    <row r="9372" spans="1:25">
      <c r="A9372">
        <f t="shared" si="1263"/>
        <v>11</v>
      </c>
      <c r="B9372">
        <f t="shared" si="1264"/>
        <v>0</v>
      </c>
      <c r="C9372">
        <v>9371</v>
      </c>
      <c r="D9372" t="s">
        <v>10</v>
      </c>
      <c r="E9372" s="2">
        <v>3915</v>
      </c>
      <c r="F9372" s="1">
        <v>3915</v>
      </c>
      <c r="G9372" s="5" t="s">
        <v>24432</v>
      </c>
      <c r="H9372" t="s">
        <v>66109</v>
      </c>
      <c r="J9372" s="7" t="s">
        <v>66112</v>
      </c>
      <c r="K9372" s="5" t="s">
        <v>66110</v>
      </c>
      <c r="L9372" t="s">
        <v>66114</v>
      </c>
      <c r="M9372" s="7" t="s">
        <v>66111</v>
      </c>
      <c r="N9372" s="5" t="s">
        <v>66118</v>
      </c>
      <c r="O9372" s="5" t="s">
        <v>66117</v>
      </c>
      <c r="P9372" s="5" t="s">
        <v>66113</v>
      </c>
      <c r="Q9372" s="5" t="s">
        <v>66115</v>
      </c>
      <c r="R9372" s="5" t="s">
        <v>66116</v>
      </c>
      <c r="S9372">
        <f t="shared" si="1265"/>
        <v>0</v>
      </c>
      <c r="T9372">
        <f t="shared" si="1266"/>
        <v>0</v>
      </c>
      <c r="U9372">
        <f t="shared" si="1267"/>
        <v>0</v>
      </c>
      <c r="V9372">
        <f t="shared" si="1268"/>
        <v>1</v>
      </c>
      <c r="W9372">
        <f t="shared" si="1269"/>
        <v>1</v>
      </c>
      <c r="X9372">
        <f t="shared" si="1270"/>
        <v>1</v>
      </c>
      <c r="Y9372">
        <f t="shared" si="1262"/>
        <v>1</v>
      </c>
    </row>
    <row r="9373" spans="1:25">
      <c r="A9373">
        <f t="shared" si="1263"/>
        <v>10</v>
      </c>
      <c r="B9373">
        <f t="shared" si="1264"/>
        <v>0</v>
      </c>
      <c r="C9373">
        <v>9372</v>
      </c>
      <c r="D9373" t="s">
        <v>10</v>
      </c>
      <c r="E9373" s="2">
        <v>3916</v>
      </c>
      <c r="F9373" s="1">
        <v>3916</v>
      </c>
      <c r="G9373" s="5" t="s">
        <v>66119</v>
      </c>
      <c r="H9373" t="s">
        <v>65958</v>
      </c>
      <c r="J9373" s="7" t="s">
        <v>66122</v>
      </c>
      <c r="K9373" s="5" t="s">
        <v>66120</v>
      </c>
      <c r="L9373" t="s">
        <v>66124</v>
      </c>
      <c r="M9373" s="7" t="s">
        <v>66121</v>
      </c>
      <c r="N9373" s="5" t="s">
        <v>65967</v>
      </c>
      <c r="O9373" s="5" t="s">
        <v>66127</v>
      </c>
      <c r="P9373" s="5" t="s">
        <v>66123</v>
      </c>
      <c r="Q9373" s="5" t="s">
        <v>66125</v>
      </c>
      <c r="R9373" s="5" t="s">
        <v>66126</v>
      </c>
      <c r="S9373">
        <f t="shared" si="1265"/>
        <v>0</v>
      </c>
      <c r="T9373">
        <f t="shared" si="1266"/>
        <v>0</v>
      </c>
      <c r="U9373">
        <f t="shared" si="1267"/>
        <v>0</v>
      </c>
      <c r="V9373">
        <f t="shared" si="1268"/>
        <v>1</v>
      </c>
      <c r="W9373">
        <f t="shared" si="1269"/>
        <v>1</v>
      </c>
      <c r="X9373">
        <f t="shared" si="1270"/>
        <v>1</v>
      </c>
      <c r="Y9373">
        <f t="shared" si="1262"/>
        <v>1</v>
      </c>
    </row>
    <row r="9374" spans="1:25">
      <c r="A9374">
        <f t="shared" si="1263"/>
        <v>11</v>
      </c>
      <c r="B9374">
        <f t="shared" si="1264"/>
        <v>100</v>
      </c>
      <c r="C9374">
        <v>9373</v>
      </c>
      <c r="D9374" t="s">
        <v>10</v>
      </c>
      <c r="E9374" s="2">
        <v>3917</v>
      </c>
      <c r="F9374" s="1">
        <v>3917</v>
      </c>
      <c r="G9374" s="5" t="s">
        <v>66128</v>
      </c>
      <c r="H9374" t="s">
        <v>66129</v>
      </c>
      <c r="J9374" s="7" t="s">
        <v>66132</v>
      </c>
      <c r="K9374" s="5" t="s">
        <v>66130</v>
      </c>
      <c r="L9374" t="s">
        <v>66134</v>
      </c>
      <c r="M9374" s="7" t="s">
        <v>66131</v>
      </c>
      <c r="N9374" s="5" t="s">
        <v>66138</v>
      </c>
      <c r="O9374" s="5" t="s">
        <v>66137</v>
      </c>
      <c r="P9374" s="5" t="s">
        <v>66133</v>
      </c>
      <c r="Q9374" s="5" t="s">
        <v>66135</v>
      </c>
      <c r="R9374" s="5" t="s">
        <v>66136</v>
      </c>
      <c r="S9374">
        <f t="shared" si="1265"/>
        <v>0</v>
      </c>
      <c r="T9374">
        <f t="shared" si="1266"/>
        <v>0</v>
      </c>
      <c r="U9374">
        <f t="shared" si="1267"/>
        <v>0</v>
      </c>
      <c r="V9374">
        <f t="shared" si="1268"/>
        <v>3</v>
      </c>
      <c r="W9374">
        <f t="shared" si="1269"/>
        <v>1</v>
      </c>
      <c r="X9374">
        <f t="shared" si="1270"/>
        <v>1</v>
      </c>
      <c r="Y9374">
        <f t="shared" si="1262"/>
        <v>1</v>
      </c>
    </row>
    <row r="9375" spans="1:25">
      <c r="A9375">
        <f t="shared" si="1263"/>
        <v>5</v>
      </c>
      <c r="B9375">
        <f t="shared" si="1264"/>
        <v>0</v>
      </c>
      <c r="C9375">
        <v>9374</v>
      </c>
      <c r="D9375" t="s">
        <v>10</v>
      </c>
      <c r="E9375" s="2">
        <v>3918</v>
      </c>
      <c r="F9375" s="1">
        <v>3918</v>
      </c>
      <c r="G9375" s="5" t="s">
        <v>66139</v>
      </c>
      <c r="H9375" t="s">
        <v>66140</v>
      </c>
      <c r="J9375" s="7" t="s">
        <v>66143</v>
      </c>
      <c r="K9375" s="5" t="s">
        <v>66141</v>
      </c>
      <c r="L9375" t="s">
        <v>66145</v>
      </c>
      <c r="M9375" s="7" t="s">
        <v>66142</v>
      </c>
      <c r="N9375" s="5" t="s">
        <v>66149</v>
      </c>
      <c r="O9375" s="5" t="s">
        <v>66148</v>
      </c>
      <c r="P9375" s="5" t="s">
        <v>66144</v>
      </c>
      <c r="Q9375" s="5" t="s">
        <v>66146</v>
      </c>
      <c r="R9375" s="5" t="s">
        <v>66147</v>
      </c>
      <c r="S9375">
        <f t="shared" si="1265"/>
        <v>0</v>
      </c>
      <c r="T9375">
        <f t="shared" si="1266"/>
        <v>0</v>
      </c>
      <c r="U9375">
        <f t="shared" si="1267"/>
        <v>0</v>
      </c>
      <c r="V9375">
        <f t="shared" si="1268"/>
        <v>2</v>
      </c>
      <c r="W9375">
        <f t="shared" si="1269"/>
        <v>1</v>
      </c>
      <c r="X9375">
        <f t="shared" si="1270"/>
        <v>1</v>
      </c>
      <c r="Y9375">
        <f t="shared" si="1262"/>
        <v>1</v>
      </c>
    </row>
    <row r="9376" spans="1:25">
      <c r="A9376">
        <f t="shared" si="1263"/>
        <v>4</v>
      </c>
      <c r="B9376">
        <f t="shared" si="1264"/>
        <v>0</v>
      </c>
      <c r="C9376">
        <v>9375</v>
      </c>
      <c r="D9376" t="s">
        <v>10</v>
      </c>
      <c r="E9376" s="2">
        <v>3919</v>
      </c>
      <c r="F9376" s="1">
        <v>3919</v>
      </c>
      <c r="G9376" s="5" t="s">
        <v>66150</v>
      </c>
      <c r="H9376" t="s">
        <v>66151</v>
      </c>
      <c r="J9376" s="7" t="s">
        <v>66154</v>
      </c>
      <c r="K9376" s="5" t="s">
        <v>66152</v>
      </c>
      <c r="L9376" t="s">
        <v>66156</v>
      </c>
      <c r="M9376" s="7" t="s">
        <v>66153</v>
      </c>
      <c r="N9376" s="5" t="s">
        <v>66160</v>
      </c>
      <c r="O9376" s="5" t="s">
        <v>66159</v>
      </c>
      <c r="P9376" s="5" t="s">
        <v>66155</v>
      </c>
      <c r="Q9376" s="5" t="s">
        <v>66157</v>
      </c>
      <c r="R9376" s="5" t="s">
        <v>66158</v>
      </c>
      <c r="S9376">
        <f t="shared" si="1265"/>
        <v>0</v>
      </c>
      <c r="T9376">
        <f t="shared" si="1266"/>
        <v>0</v>
      </c>
      <c r="U9376">
        <f t="shared" si="1267"/>
        <v>0</v>
      </c>
      <c r="V9376">
        <f t="shared" si="1268"/>
        <v>2</v>
      </c>
      <c r="W9376">
        <f t="shared" si="1269"/>
        <v>1</v>
      </c>
      <c r="X9376">
        <f t="shared" si="1270"/>
        <v>1</v>
      </c>
      <c r="Y9376">
        <f t="shared" si="1262"/>
        <v>1</v>
      </c>
    </row>
    <row r="9377" spans="1:25">
      <c r="A9377">
        <f t="shared" si="1263"/>
        <v>1</v>
      </c>
      <c r="B9377">
        <f t="shared" si="1264"/>
        <v>0</v>
      </c>
      <c r="C9377">
        <v>9376</v>
      </c>
      <c r="D9377" t="s">
        <v>10</v>
      </c>
      <c r="E9377" s="2">
        <v>3920</v>
      </c>
      <c r="F9377" s="1">
        <v>3920</v>
      </c>
      <c r="G9377" s="5" t="s">
        <v>66161</v>
      </c>
      <c r="H9377" t="s">
        <v>66162</v>
      </c>
      <c r="J9377" s="7" t="s">
        <v>66165</v>
      </c>
      <c r="K9377" s="5" t="s">
        <v>66163</v>
      </c>
      <c r="L9377" t="s">
        <v>66167</v>
      </c>
      <c r="M9377" s="7" t="s">
        <v>66164</v>
      </c>
      <c r="N9377" s="5" t="s">
        <v>66171</v>
      </c>
      <c r="O9377" s="5" t="s">
        <v>66170</v>
      </c>
      <c r="P9377" s="5" t="s">
        <v>66166</v>
      </c>
      <c r="Q9377" s="5" t="s">
        <v>66168</v>
      </c>
      <c r="R9377" s="5" t="s">
        <v>66169</v>
      </c>
      <c r="S9377">
        <f t="shared" si="1265"/>
        <v>0</v>
      </c>
      <c r="T9377">
        <f t="shared" si="1266"/>
        <v>0</v>
      </c>
      <c r="U9377">
        <f t="shared" si="1267"/>
        <v>0</v>
      </c>
      <c r="V9377">
        <f t="shared" si="1268"/>
        <v>1</v>
      </c>
      <c r="W9377">
        <f t="shared" si="1269"/>
        <v>1</v>
      </c>
      <c r="X9377">
        <f t="shared" si="1270"/>
        <v>1</v>
      </c>
      <c r="Y9377">
        <f t="shared" si="1262"/>
        <v>1</v>
      </c>
    </row>
    <row r="9378" spans="1:25">
      <c r="A9378">
        <f t="shared" si="1263"/>
        <v>5</v>
      </c>
      <c r="B9378">
        <f t="shared" si="1264"/>
        <v>0</v>
      </c>
      <c r="C9378">
        <v>9377</v>
      </c>
      <c r="D9378" t="s">
        <v>10</v>
      </c>
      <c r="E9378" s="2">
        <v>3921</v>
      </c>
      <c r="F9378" s="1">
        <v>3921</v>
      </c>
      <c r="G9378" s="5" t="s">
        <v>66172</v>
      </c>
      <c r="H9378" t="s">
        <v>66173</v>
      </c>
      <c r="J9378" s="7" t="s">
        <v>66176</v>
      </c>
      <c r="K9378" s="5" t="s">
        <v>66174</v>
      </c>
      <c r="L9378" t="s">
        <v>66178</v>
      </c>
      <c r="M9378" s="7" t="s">
        <v>66175</v>
      </c>
      <c r="N9378" s="5" t="s">
        <v>66182</v>
      </c>
      <c r="O9378" s="5" t="s">
        <v>66181</v>
      </c>
      <c r="P9378" s="5" t="s">
        <v>66177</v>
      </c>
      <c r="Q9378" s="5" t="s">
        <v>66179</v>
      </c>
      <c r="R9378" s="5" t="s">
        <v>66180</v>
      </c>
      <c r="S9378">
        <f t="shared" si="1265"/>
        <v>0</v>
      </c>
      <c r="T9378">
        <f t="shared" si="1266"/>
        <v>0</v>
      </c>
      <c r="U9378">
        <f t="shared" si="1267"/>
        <v>0</v>
      </c>
      <c r="V9378">
        <f t="shared" si="1268"/>
        <v>2</v>
      </c>
      <c r="W9378">
        <f t="shared" si="1269"/>
        <v>1</v>
      </c>
      <c r="X9378">
        <f t="shared" si="1270"/>
        <v>1</v>
      </c>
      <c r="Y9378">
        <f t="shared" si="1262"/>
        <v>1</v>
      </c>
    </row>
    <row r="9379" spans="1:25">
      <c r="A9379">
        <f t="shared" si="1263"/>
        <v>1</v>
      </c>
      <c r="B9379">
        <f t="shared" si="1264"/>
        <v>0</v>
      </c>
      <c r="C9379">
        <v>9378</v>
      </c>
      <c r="D9379" t="s">
        <v>10</v>
      </c>
      <c r="E9379" s="2">
        <v>3922</v>
      </c>
      <c r="F9379" s="1">
        <v>3922</v>
      </c>
      <c r="G9379" s="5" t="s">
        <v>66183</v>
      </c>
      <c r="H9379" t="s">
        <v>66184</v>
      </c>
      <c r="J9379" s="7" t="s">
        <v>46199</v>
      </c>
      <c r="K9379" s="5" t="s">
        <v>66185</v>
      </c>
      <c r="L9379" t="s">
        <v>66188</v>
      </c>
      <c r="M9379" s="7" t="s">
        <v>66186</v>
      </c>
      <c r="N9379" s="5" t="s">
        <v>66192</v>
      </c>
      <c r="O9379" s="5" t="s">
        <v>66191</v>
      </c>
      <c r="P9379" s="5" t="s">
        <v>66187</v>
      </c>
      <c r="Q9379" s="5" t="s">
        <v>66189</v>
      </c>
      <c r="R9379" s="5" t="s">
        <v>66190</v>
      </c>
      <c r="S9379">
        <f t="shared" si="1265"/>
        <v>0</v>
      </c>
      <c r="T9379">
        <f t="shared" si="1266"/>
        <v>0</v>
      </c>
      <c r="U9379">
        <f t="shared" si="1267"/>
        <v>0</v>
      </c>
      <c r="V9379">
        <f t="shared" si="1268"/>
        <v>1</v>
      </c>
      <c r="W9379">
        <f t="shared" si="1269"/>
        <v>1</v>
      </c>
      <c r="X9379">
        <f t="shared" si="1270"/>
        <v>1</v>
      </c>
      <c r="Y9379">
        <f t="shared" si="1262"/>
        <v>1</v>
      </c>
    </row>
    <row r="9380" spans="1:25">
      <c r="A9380">
        <f t="shared" si="1263"/>
        <v>9</v>
      </c>
      <c r="B9380">
        <f t="shared" si="1264"/>
        <v>0</v>
      </c>
      <c r="C9380">
        <v>9379</v>
      </c>
      <c r="D9380" t="s">
        <v>10</v>
      </c>
      <c r="E9380" s="2">
        <v>3923</v>
      </c>
      <c r="F9380" s="1">
        <v>3923</v>
      </c>
      <c r="G9380" s="5" t="s">
        <v>66193</v>
      </c>
      <c r="H9380" t="s">
        <v>66194</v>
      </c>
      <c r="J9380" s="7" t="s">
        <v>66197</v>
      </c>
      <c r="K9380" s="5" t="s">
        <v>66195</v>
      </c>
      <c r="L9380" t="s">
        <v>66199</v>
      </c>
      <c r="M9380" s="7" t="s">
        <v>66196</v>
      </c>
      <c r="N9380" s="5" t="s">
        <v>66203</v>
      </c>
      <c r="O9380" s="5" t="s">
        <v>66202</v>
      </c>
      <c r="P9380" s="5" t="s">
        <v>66198</v>
      </c>
      <c r="Q9380" s="5" t="s">
        <v>66200</v>
      </c>
      <c r="R9380" s="5" t="s">
        <v>66201</v>
      </c>
      <c r="S9380">
        <f t="shared" si="1265"/>
        <v>0</v>
      </c>
      <c r="T9380">
        <f t="shared" si="1266"/>
        <v>0</v>
      </c>
      <c r="U9380">
        <f t="shared" si="1267"/>
        <v>0</v>
      </c>
      <c r="V9380">
        <f t="shared" si="1268"/>
        <v>2</v>
      </c>
      <c r="W9380">
        <f t="shared" si="1269"/>
        <v>1</v>
      </c>
      <c r="X9380">
        <f t="shared" si="1270"/>
        <v>1</v>
      </c>
      <c r="Y9380">
        <f t="shared" si="1262"/>
        <v>1</v>
      </c>
    </row>
    <row r="9381" spans="1:25">
      <c r="A9381">
        <f t="shared" si="1263"/>
        <v>8</v>
      </c>
      <c r="B9381">
        <f t="shared" si="1264"/>
        <v>100</v>
      </c>
      <c r="C9381">
        <v>9380</v>
      </c>
      <c r="D9381" t="s">
        <v>10</v>
      </c>
      <c r="E9381" s="2">
        <v>3924</v>
      </c>
      <c r="F9381" s="1">
        <v>3924</v>
      </c>
      <c r="G9381" s="5" t="s">
        <v>66204</v>
      </c>
      <c r="H9381" t="s">
        <v>66205</v>
      </c>
      <c r="J9381" s="7" t="s">
        <v>66208</v>
      </c>
      <c r="K9381" s="5" t="s">
        <v>66206</v>
      </c>
      <c r="L9381" t="s">
        <v>66210</v>
      </c>
      <c r="M9381" s="7" t="s">
        <v>66207</v>
      </c>
      <c r="N9381" s="5" t="s">
        <v>66214</v>
      </c>
      <c r="O9381" s="5" t="s">
        <v>66213</v>
      </c>
      <c r="P9381" s="5" t="s">
        <v>66209</v>
      </c>
      <c r="Q9381" s="5" t="s">
        <v>66211</v>
      </c>
      <c r="R9381" s="5" t="s">
        <v>66212</v>
      </c>
      <c r="S9381">
        <f t="shared" si="1265"/>
        <v>0</v>
      </c>
      <c r="T9381">
        <f t="shared" si="1266"/>
        <v>0</v>
      </c>
      <c r="U9381">
        <f t="shared" si="1267"/>
        <v>0</v>
      </c>
      <c r="V9381">
        <f t="shared" si="1268"/>
        <v>2</v>
      </c>
      <c r="W9381">
        <f t="shared" si="1269"/>
        <v>1</v>
      </c>
      <c r="X9381">
        <f t="shared" si="1270"/>
        <v>1</v>
      </c>
      <c r="Y9381">
        <f t="shared" si="1262"/>
        <v>1</v>
      </c>
    </row>
    <row r="9382" spans="1:25">
      <c r="A9382">
        <f t="shared" si="1263"/>
        <v>5</v>
      </c>
      <c r="B9382">
        <f t="shared" si="1264"/>
        <v>0</v>
      </c>
      <c r="C9382">
        <v>9381</v>
      </c>
      <c r="D9382" t="s">
        <v>10</v>
      </c>
      <c r="E9382" s="2">
        <v>3925</v>
      </c>
      <c r="F9382" s="1">
        <v>3925</v>
      </c>
      <c r="G9382" s="5" t="s">
        <v>66215</v>
      </c>
      <c r="H9382" t="s">
        <v>66216</v>
      </c>
      <c r="J9382" s="7" t="s">
        <v>66219</v>
      </c>
      <c r="K9382" s="5" t="s">
        <v>66217</v>
      </c>
      <c r="L9382" t="s">
        <v>66221</v>
      </c>
      <c r="M9382" s="7" t="s">
        <v>66218</v>
      </c>
      <c r="N9382" s="5" t="s">
        <v>66225</v>
      </c>
      <c r="O9382" s="5" t="s">
        <v>66224</v>
      </c>
      <c r="P9382" s="5" t="s">
        <v>66220</v>
      </c>
      <c r="Q9382" s="5" t="s">
        <v>66222</v>
      </c>
      <c r="R9382" s="5" t="s">
        <v>66223</v>
      </c>
      <c r="S9382">
        <f t="shared" si="1265"/>
        <v>0</v>
      </c>
      <c r="T9382">
        <f t="shared" si="1266"/>
        <v>0</v>
      </c>
      <c r="U9382">
        <f t="shared" si="1267"/>
        <v>0</v>
      </c>
      <c r="V9382">
        <f t="shared" si="1268"/>
        <v>2</v>
      </c>
      <c r="W9382">
        <f t="shared" si="1269"/>
        <v>1</v>
      </c>
      <c r="X9382">
        <f t="shared" si="1270"/>
        <v>1</v>
      </c>
      <c r="Y9382">
        <f t="shared" si="1262"/>
        <v>1</v>
      </c>
    </row>
    <row r="9383" spans="1:25">
      <c r="A9383">
        <f t="shared" si="1263"/>
        <v>10</v>
      </c>
      <c r="B9383">
        <f t="shared" si="1264"/>
        <v>100</v>
      </c>
      <c r="C9383">
        <v>9382</v>
      </c>
      <c r="D9383" t="s">
        <v>10</v>
      </c>
      <c r="E9383" s="2">
        <v>3926</v>
      </c>
      <c r="F9383" s="1">
        <v>3926</v>
      </c>
      <c r="G9383" s="5" t="s">
        <v>66226</v>
      </c>
      <c r="H9383" t="s">
        <v>66227</v>
      </c>
      <c r="J9383" s="7" t="s">
        <v>66230</v>
      </c>
      <c r="K9383" s="5" t="s">
        <v>66228</v>
      </c>
      <c r="L9383" t="s">
        <v>66232</v>
      </c>
      <c r="M9383" s="7" t="s">
        <v>66229</v>
      </c>
      <c r="N9383" s="5" t="s">
        <v>66236</v>
      </c>
      <c r="O9383" s="5" t="s">
        <v>66235</v>
      </c>
      <c r="P9383" s="5" t="s">
        <v>66231</v>
      </c>
      <c r="Q9383" s="5" t="s">
        <v>66233</v>
      </c>
      <c r="R9383" s="5" t="s">
        <v>66234</v>
      </c>
      <c r="S9383">
        <f t="shared" si="1265"/>
        <v>0</v>
      </c>
      <c r="T9383">
        <f t="shared" si="1266"/>
        <v>0</v>
      </c>
      <c r="U9383">
        <f t="shared" si="1267"/>
        <v>0</v>
      </c>
      <c r="V9383">
        <f t="shared" si="1268"/>
        <v>1</v>
      </c>
      <c r="W9383">
        <f t="shared" si="1269"/>
        <v>1</v>
      </c>
      <c r="X9383">
        <f t="shared" si="1270"/>
        <v>1</v>
      </c>
      <c r="Y9383">
        <f t="shared" si="1262"/>
        <v>1</v>
      </c>
    </row>
    <row r="9384" spans="1:25">
      <c r="A9384">
        <f t="shared" si="1263"/>
        <v>7</v>
      </c>
      <c r="B9384">
        <f t="shared" si="1264"/>
        <v>0</v>
      </c>
      <c r="C9384">
        <v>9383</v>
      </c>
      <c r="D9384" t="s">
        <v>10</v>
      </c>
      <c r="E9384" s="2">
        <v>3927</v>
      </c>
      <c r="F9384" s="1">
        <v>3927</v>
      </c>
      <c r="G9384" s="5" t="s">
        <v>66237</v>
      </c>
      <c r="H9384" t="s">
        <v>66238</v>
      </c>
      <c r="J9384" s="7" t="s">
        <v>66241</v>
      </c>
      <c r="K9384" s="5" t="s">
        <v>66239</v>
      </c>
      <c r="L9384" t="s">
        <v>66243</v>
      </c>
      <c r="M9384" s="7" t="s">
        <v>66240</v>
      </c>
      <c r="N9384" s="5" t="s">
        <v>66247</v>
      </c>
      <c r="O9384" s="5" t="s">
        <v>66246</v>
      </c>
      <c r="P9384" s="5" t="s">
        <v>66242</v>
      </c>
      <c r="Q9384" s="5" t="s">
        <v>66244</v>
      </c>
      <c r="R9384" s="5" t="s">
        <v>66245</v>
      </c>
      <c r="S9384">
        <f t="shared" si="1265"/>
        <v>0</v>
      </c>
      <c r="T9384">
        <f t="shared" si="1266"/>
        <v>0</v>
      </c>
      <c r="U9384">
        <f t="shared" si="1267"/>
        <v>0</v>
      </c>
      <c r="V9384">
        <f t="shared" si="1268"/>
        <v>1</v>
      </c>
      <c r="W9384">
        <f t="shared" si="1269"/>
        <v>1</v>
      </c>
      <c r="X9384">
        <f t="shared" si="1270"/>
        <v>1</v>
      </c>
      <c r="Y9384">
        <f t="shared" si="1262"/>
        <v>1</v>
      </c>
    </row>
    <row r="9385" spans="1:25">
      <c r="A9385">
        <f t="shared" si="1263"/>
        <v>5</v>
      </c>
      <c r="B9385">
        <f t="shared" si="1264"/>
        <v>0</v>
      </c>
      <c r="C9385">
        <v>9384</v>
      </c>
      <c r="D9385" t="s">
        <v>10</v>
      </c>
      <c r="E9385" s="2">
        <v>3928</v>
      </c>
      <c r="F9385" s="1">
        <v>3928</v>
      </c>
      <c r="G9385" s="5" t="s">
        <v>66248</v>
      </c>
      <c r="H9385" t="s">
        <v>66249</v>
      </c>
      <c r="J9385" s="7" t="s">
        <v>66252</v>
      </c>
      <c r="K9385" s="5" t="s">
        <v>66250</v>
      </c>
      <c r="L9385" t="s">
        <v>66254</v>
      </c>
      <c r="M9385" s="7" t="s">
        <v>66251</v>
      </c>
      <c r="N9385" s="5" t="s">
        <v>66258</v>
      </c>
      <c r="O9385" s="5" t="s">
        <v>66257</v>
      </c>
      <c r="P9385" s="5" t="s">
        <v>66253</v>
      </c>
      <c r="Q9385" s="5" t="s">
        <v>66255</v>
      </c>
      <c r="R9385" s="5" t="s">
        <v>66256</v>
      </c>
      <c r="S9385">
        <f t="shared" si="1265"/>
        <v>0</v>
      </c>
      <c r="T9385">
        <f t="shared" si="1266"/>
        <v>0</v>
      </c>
      <c r="U9385">
        <f t="shared" si="1267"/>
        <v>0</v>
      </c>
      <c r="V9385">
        <f t="shared" si="1268"/>
        <v>2</v>
      </c>
      <c r="W9385">
        <f t="shared" si="1269"/>
        <v>1</v>
      </c>
      <c r="X9385">
        <f t="shared" si="1270"/>
        <v>1</v>
      </c>
      <c r="Y9385">
        <f t="shared" si="1262"/>
        <v>1</v>
      </c>
    </row>
    <row r="9386" spans="1:25">
      <c r="A9386">
        <f t="shared" si="1263"/>
        <v>6</v>
      </c>
      <c r="B9386">
        <f t="shared" si="1264"/>
        <v>0</v>
      </c>
      <c r="C9386">
        <v>9385</v>
      </c>
      <c r="D9386" t="s">
        <v>10</v>
      </c>
      <c r="E9386" s="2">
        <v>3929</v>
      </c>
      <c r="F9386" s="1">
        <v>3929</v>
      </c>
      <c r="G9386" s="5" t="s">
        <v>66259</v>
      </c>
      <c r="H9386" t="s">
        <v>66260</v>
      </c>
      <c r="J9386" s="7" t="s">
        <v>21576</v>
      </c>
      <c r="K9386" s="5" t="s">
        <v>66261</v>
      </c>
      <c r="L9386" t="s">
        <v>66264</v>
      </c>
      <c r="M9386" s="7" t="s">
        <v>66262</v>
      </c>
      <c r="N9386" s="5" t="s">
        <v>66268</v>
      </c>
      <c r="O9386" s="5" t="s">
        <v>66267</v>
      </c>
      <c r="P9386" s="5" t="s">
        <v>66263</v>
      </c>
      <c r="Q9386" s="5" t="s">
        <v>66265</v>
      </c>
      <c r="R9386" s="5" t="s">
        <v>66266</v>
      </c>
      <c r="S9386">
        <f t="shared" si="1265"/>
        <v>0</v>
      </c>
      <c r="T9386">
        <f t="shared" si="1266"/>
        <v>0</v>
      </c>
      <c r="U9386">
        <f t="shared" si="1267"/>
        <v>0</v>
      </c>
      <c r="V9386">
        <f t="shared" si="1268"/>
        <v>2</v>
      </c>
      <c r="W9386">
        <f t="shared" si="1269"/>
        <v>1</v>
      </c>
      <c r="X9386">
        <f t="shared" si="1270"/>
        <v>1</v>
      </c>
      <c r="Y9386">
        <f t="shared" si="1262"/>
        <v>1</v>
      </c>
    </row>
    <row r="9387" spans="1:25">
      <c r="A9387">
        <f t="shared" si="1263"/>
        <v>7</v>
      </c>
      <c r="B9387">
        <f t="shared" si="1264"/>
        <v>0</v>
      </c>
      <c r="C9387">
        <v>9386</v>
      </c>
      <c r="D9387" t="s">
        <v>10</v>
      </c>
      <c r="E9387" s="2">
        <v>3930</v>
      </c>
      <c r="F9387" s="1">
        <v>3930</v>
      </c>
      <c r="G9387" s="5" t="s">
        <v>66269</v>
      </c>
      <c r="H9387" t="s">
        <v>66270</v>
      </c>
      <c r="J9387" s="7" t="s">
        <v>66273</v>
      </c>
      <c r="K9387" s="5" t="s">
        <v>66271</v>
      </c>
      <c r="L9387" t="s">
        <v>66275</v>
      </c>
      <c r="M9387" s="7" t="s">
        <v>66272</v>
      </c>
      <c r="N9387" s="5" t="s">
        <v>66279</v>
      </c>
      <c r="O9387" s="5" t="s">
        <v>66278</v>
      </c>
      <c r="P9387" s="5" t="s">
        <v>66274</v>
      </c>
      <c r="Q9387" s="5" t="s">
        <v>66276</v>
      </c>
      <c r="R9387" s="5" t="s">
        <v>66277</v>
      </c>
      <c r="S9387">
        <f t="shared" si="1265"/>
        <v>0</v>
      </c>
      <c r="T9387">
        <f t="shared" si="1266"/>
        <v>0</v>
      </c>
      <c r="U9387">
        <f t="shared" si="1267"/>
        <v>0</v>
      </c>
      <c r="V9387">
        <f t="shared" si="1268"/>
        <v>2</v>
      </c>
      <c r="W9387">
        <f t="shared" si="1269"/>
        <v>1</v>
      </c>
      <c r="X9387">
        <f t="shared" si="1270"/>
        <v>1</v>
      </c>
      <c r="Y9387">
        <f t="shared" si="1262"/>
        <v>1</v>
      </c>
    </row>
    <row r="9388" spans="1:25">
      <c r="A9388">
        <f t="shared" si="1263"/>
        <v>1</v>
      </c>
      <c r="B9388">
        <f t="shared" si="1264"/>
        <v>0</v>
      </c>
      <c r="C9388">
        <v>9387</v>
      </c>
      <c r="D9388" t="s">
        <v>10</v>
      </c>
      <c r="E9388" s="2">
        <v>3931</v>
      </c>
      <c r="F9388" s="1">
        <v>3931</v>
      </c>
      <c r="G9388" s="5" t="s">
        <v>38064</v>
      </c>
      <c r="H9388" t="s">
        <v>66280</v>
      </c>
      <c r="J9388" s="7" t="s">
        <v>21605</v>
      </c>
      <c r="K9388" s="5" t="s">
        <v>66281</v>
      </c>
      <c r="L9388" t="s">
        <v>66284</v>
      </c>
      <c r="M9388" s="7" t="s">
        <v>66282</v>
      </c>
      <c r="N9388" s="5" t="s">
        <v>66288</v>
      </c>
      <c r="O9388" s="5" t="s">
        <v>66287</v>
      </c>
      <c r="P9388" s="5" t="s">
        <v>66283</v>
      </c>
      <c r="Q9388" s="5" t="s">
        <v>66285</v>
      </c>
      <c r="R9388" s="5" t="s">
        <v>66286</v>
      </c>
      <c r="S9388">
        <f t="shared" si="1265"/>
        <v>0</v>
      </c>
      <c r="T9388">
        <f t="shared" si="1266"/>
        <v>0</v>
      </c>
      <c r="U9388">
        <f t="shared" si="1267"/>
        <v>0</v>
      </c>
      <c r="V9388">
        <f t="shared" si="1268"/>
        <v>2</v>
      </c>
      <c r="W9388">
        <f t="shared" si="1269"/>
        <v>1</v>
      </c>
      <c r="X9388">
        <f t="shared" si="1270"/>
        <v>1</v>
      </c>
      <c r="Y9388">
        <f t="shared" si="1262"/>
        <v>1</v>
      </c>
    </row>
    <row r="9389" spans="1:25">
      <c r="A9389">
        <f t="shared" si="1263"/>
        <v>8</v>
      </c>
      <c r="B9389">
        <f t="shared" si="1264"/>
        <v>0</v>
      </c>
      <c r="C9389">
        <v>9388</v>
      </c>
      <c r="D9389" t="s">
        <v>10</v>
      </c>
      <c r="E9389" s="2">
        <v>3932</v>
      </c>
      <c r="F9389" s="1">
        <v>3932</v>
      </c>
      <c r="G9389" s="5" t="s">
        <v>66289</v>
      </c>
      <c r="H9389" t="s">
        <v>66290</v>
      </c>
      <c r="J9389" s="7" t="s">
        <v>66293</v>
      </c>
      <c r="K9389" s="5" t="s">
        <v>66291</v>
      </c>
      <c r="L9389" t="s">
        <v>66295</v>
      </c>
      <c r="M9389" s="7" t="s">
        <v>66292</v>
      </c>
      <c r="N9389" s="5" t="s">
        <v>66299</v>
      </c>
      <c r="O9389" s="5" t="s">
        <v>66298</v>
      </c>
      <c r="P9389" s="5" t="s">
        <v>66294</v>
      </c>
      <c r="Q9389" s="5" t="s">
        <v>66296</v>
      </c>
      <c r="R9389" s="5" t="s">
        <v>66297</v>
      </c>
      <c r="S9389">
        <f t="shared" si="1265"/>
        <v>0</v>
      </c>
      <c r="T9389">
        <f t="shared" si="1266"/>
        <v>0</v>
      </c>
      <c r="U9389">
        <f t="shared" si="1267"/>
        <v>0</v>
      </c>
      <c r="V9389">
        <f t="shared" si="1268"/>
        <v>2</v>
      </c>
      <c r="W9389">
        <f t="shared" si="1269"/>
        <v>1</v>
      </c>
      <c r="X9389">
        <f t="shared" si="1270"/>
        <v>1</v>
      </c>
      <c r="Y9389">
        <f t="shared" si="1262"/>
        <v>1</v>
      </c>
    </row>
    <row r="9390" spans="1:25">
      <c r="A9390">
        <f t="shared" si="1263"/>
        <v>11</v>
      </c>
      <c r="B9390">
        <f t="shared" si="1264"/>
        <v>0</v>
      </c>
      <c r="C9390">
        <v>9389</v>
      </c>
      <c r="D9390" t="s">
        <v>10</v>
      </c>
      <c r="E9390" s="2">
        <v>3933</v>
      </c>
      <c r="F9390" s="1">
        <v>3933</v>
      </c>
      <c r="G9390" s="5" t="s">
        <v>66300</v>
      </c>
      <c r="H9390" t="s">
        <v>66301</v>
      </c>
      <c r="J9390" s="7" t="s">
        <v>28989</v>
      </c>
      <c r="K9390" s="5" t="s">
        <v>66302</v>
      </c>
      <c r="L9390" t="s">
        <v>66305</v>
      </c>
      <c r="M9390" s="7" t="s">
        <v>66303</v>
      </c>
      <c r="N9390" s="5" t="s">
        <v>66309</v>
      </c>
      <c r="O9390" s="5" t="s">
        <v>66308</v>
      </c>
      <c r="P9390" s="5" t="s">
        <v>66304</v>
      </c>
      <c r="Q9390" s="5" t="s">
        <v>66306</v>
      </c>
      <c r="R9390" s="5" t="s">
        <v>66307</v>
      </c>
      <c r="S9390">
        <f t="shared" si="1265"/>
        <v>0</v>
      </c>
      <c r="T9390">
        <f t="shared" si="1266"/>
        <v>0</v>
      </c>
      <c r="U9390">
        <f t="shared" si="1267"/>
        <v>0</v>
      </c>
      <c r="V9390">
        <f t="shared" si="1268"/>
        <v>1</v>
      </c>
      <c r="W9390">
        <f t="shared" si="1269"/>
        <v>1</v>
      </c>
      <c r="X9390">
        <f t="shared" si="1270"/>
        <v>1</v>
      </c>
      <c r="Y9390">
        <f t="shared" si="1262"/>
        <v>1</v>
      </c>
    </row>
    <row r="9391" spans="1:25">
      <c r="A9391">
        <f t="shared" si="1263"/>
        <v>3</v>
      </c>
      <c r="B9391">
        <f t="shared" si="1264"/>
        <v>100</v>
      </c>
      <c r="C9391">
        <v>9390</v>
      </c>
      <c r="D9391" t="s">
        <v>10</v>
      </c>
      <c r="E9391" s="2">
        <v>3934</v>
      </c>
      <c r="F9391" s="1">
        <v>3934</v>
      </c>
      <c r="G9391" s="5" t="s">
        <v>66310</v>
      </c>
      <c r="H9391" t="s">
        <v>66311</v>
      </c>
      <c r="J9391" s="7" t="s">
        <v>66314</v>
      </c>
      <c r="K9391" s="5" t="s">
        <v>66312</v>
      </c>
      <c r="L9391" t="s">
        <v>66316</v>
      </c>
      <c r="M9391" s="7" t="s">
        <v>66313</v>
      </c>
      <c r="N9391" s="5" t="s">
        <v>66320</v>
      </c>
      <c r="O9391" s="5" t="s">
        <v>66319</v>
      </c>
      <c r="P9391" s="5" t="s">
        <v>66315</v>
      </c>
      <c r="Q9391" s="5" t="s">
        <v>66317</v>
      </c>
      <c r="R9391" s="5" t="s">
        <v>66318</v>
      </c>
      <c r="S9391">
        <f t="shared" si="1265"/>
        <v>0</v>
      </c>
      <c r="T9391">
        <f t="shared" si="1266"/>
        <v>0</v>
      </c>
      <c r="U9391">
        <f t="shared" si="1267"/>
        <v>0</v>
      </c>
      <c r="V9391">
        <f t="shared" si="1268"/>
        <v>1</v>
      </c>
      <c r="W9391">
        <f t="shared" si="1269"/>
        <v>1</v>
      </c>
      <c r="X9391">
        <f t="shared" si="1270"/>
        <v>1</v>
      </c>
      <c r="Y9391">
        <f t="shared" si="1262"/>
        <v>1</v>
      </c>
    </row>
    <row r="9392" spans="1:25">
      <c r="A9392">
        <f t="shared" si="1263"/>
        <v>1</v>
      </c>
      <c r="B9392">
        <f t="shared" si="1264"/>
        <v>0</v>
      </c>
      <c r="C9392">
        <v>9391</v>
      </c>
      <c r="D9392" t="s">
        <v>10</v>
      </c>
      <c r="E9392" s="2">
        <v>3935</v>
      </c>
      <c r="F9392" s="1">
        <v>3935</v>
      </c>
      <c r="G9392" s="5" t="s">
        <v>66321</v>
      </c>
      <c r="H9392" t="s">
        <v>66322</v>
      </c>
      <c r="J9392" s="7" t="s">
        <v>45376</v>
      </c>
      <c r="K9392" s="5" t="s">
        <v>66323</v>
      </c>
      <c r="L9392" t="s">
        <v>66326</v>
      </c>
      <c r="M9392" s="7" t="s">
        <v>66324</v>
      </c>
      <c r="N9392" s="5" t="s">
        <v>66330</v>
      </c>
      <c r="O9392" s="5" t="s">
        <v>66329</v>
      </c>
      <c r="P9392" s="5" t="s">
        <v>66325</v>
      </c>
      <c r="Q9392" s="5" t="s">
        <v>66327</v>
      </c>
      <c r="R9392" s="5" t="s">
        <v>66328</v>
      </c>
      <c r="S9392">
        <f t="shared" si="1265"/>
        <v>0</v>
      </c>
      <c r="T9392">
        <f t="shared" si="1266"/>
        <v>0</v>
      </c>
      <c r="U9392">
        <f t="shared" si="1267"/>
        <v>0</v>
      </c>
      <c r="V9392">
        <f t="shared" si="1268"/>
        <v>1</v>
      </c>
      <c r="W9392">
        <f t="shared" si="1269"/>
        <v>1</v>
      </c>
      <c r="X9392">
        <f t="shared" si="1270"/>
        <v>1</v>
      </c>
      <c r="Y9392">
        <f t="shared" si="1262"/>
        <v>1</v>
      </c>
    </row>
    <row r="9393" spans="1:25">
      <c r="A9393">
        <f t="shared" si="1263"/>
        <v>6</v>
      </c>
      <c r="B9393">
        <f t="shared" si="1264"/>
        <v>100</v>
      </c>
      <c r="C9393">
        <v>9392</v>
      </c>
      <c r="D9393" t="s">
        <v>10</v>
      </c>
      <c r="E9393" s="2">
        <v>3936</v>
      </c>
      <c r="F9393" s="1">
        <v>3936</v>
      </c>
      <c r="G9393" s="5" t="s">
        <v>66331</v>
      </c>
      <c r="H9393" t="s">
        <v>29099</v>
      </c>
      <c r="J9393" s="7" t="s">
        <v>66334</v>
      </c>
      <c r="K9393" s="5" t="s">
        <v>66332</v>
      </c>
      <c r="L9393" t="s">
        <v>66336</v>
      </c>
      <c r="M9393" s="7" t="s">
        <v>66333</v>
      </c>
      <c r="N9393" s="5" t="s">
        <v>66340</v>
      </c>
      <c r="O9393" s="5" t="s">
        <v>66339</v>
      </c>
      <c r="P9393" s="5" t="s">
        <v>66335</v>
      </c>
      <c r="Q9393" s="5" t="s">
        <v>66337</v>
      </c>
      <c r="R9393" s="5" t="s">
        <v>66338</v>
      </c>
      <c r="S9393">
        <f t="shared" si="1265"/>
        <v>0</v>
      </c>
      <c r="T9393">
        <f t="shared" si="1266"/>
        <v>0</v>
      </c>
      <c r="U9393">
        <f t="shared" si="1267"/>
        <v>0</v>
      </c>
      <c r="V9393">
        <f t="shared" si="1268"/>
        <v>2</v>
      </c>
      <c r="W9393">
        <f t="shared" si="1269"/>
        <v>1</v>
      </c>
      <c r="X9393">
        <f t="shared" si="1270"/>
        <v>1</v>
      </c>
      <c r="Y9393">
        <f t="shared" si="1262"/>
        <v>1</v>
      </c>
    </row>
    <row r="9394" spans="1:25">
      <c r="A9394">
        <f t="shared" si="1263"/>
        <v>8</v>
      </c>
      <c r="B9394">
        <f t="shared" si="1264"/>
        <v>0</v>
      </c>
      <c r="C9394">
        <v>9393</v>
      </c>
      <c r="D9394" t="s">
        <v>10</v>
      </c>
      <c r="E9394" s="2">
        <v>3937</v>
      </c>
      <c r="F9394" s="1">
        <v>3937</v>
      </c>
      <c r="G9394" s="5" t="s">
        <v>66341</v>
      </c>
      <c r="H9394" t="s">
        <v>66342</v>
      </c>
      <c r="J9394" s="7" t="s">
        <v>66345</v>
      </c>
      <c r="K9394" s="5" t="s">
        <v>66343</v>
      </c>
      <c r="L9394" t="s">
        <v>66347</v>
      </c>
      <c r="M9394" s="7" t="s">
        <v>66344</v>
      </c>
      <c r="N9394" s="5" t="s">
        <v>66351</v>
      </c>
      <c r="O9394" s="5" t="s">
        <v>66350</v>
      </c>
      <c r="P9394" s="5" t="s">
        <v>66346</v>
      </c>
      <c r="Q9394" s="5" t="s">
        <v>66348</v>
      </c>
      <c r="R9394" s="5" t="s">
        <v>66349</v>
      </c>
      <c r="S9394">
        <f t="shared" si="1265"/>
        <v>0</v>
      </c>
      <c r="T9394">
        <f t="shared" si="1266"/>
        <v>0</v>
      </c>
      <c r="U9394">
        <f t="shared" si="1267"/>
        <v>0</v>
      </c>
      <c r="V9394">
        <f t="shared" si="1268"/>
        <v>2</v>
      </c>
      <c r="W9394">
        <f t="shared" si="1269"/>
        <v>1</v>
      </c>
      <c r="X9394">
        <f t="shared" si="1270"/>
        <v>1</v>
      </c>
      <c r="Y9394">
        <f t="shared" si="1262"/>
        <v>1</v>
      </c>
    </row>
    <row r="9395" spans="1:25">
      <c r="A9395">
        <f t="shared" si="1263"/>
        <v>8</v>
      </c>
      <c r="B9395">
        <f t="shared" si="1264"/>
        <v>0</v>
      </c>
      <c r="C9395">
        <v>9394</v>
      </c>
      <c r="D9395" t="s">
        <v>10</v>
      </c>
      <c r="E9395" s="2">
        <v>3938</v>
      </c>
      <c r="F9395" s="1">
        <v>3938</v>
      </c>
      <c r="G9395" s="5" t="s">
        <v>66352</v>
      </c>
      <c r="H9395" t="s">
        <v>66353</v>
      </c>
      <c r="J9395" s="7" t="s">
        <v>66356</v>
      </c>
      <c r="K9395" s="5" t="s">
        <v>66354</v>
      </c>
      <c r="L9395" t="s">
        <v>66358</v>
      </c>
      <c r="M9395" s="7" t="s">
        <v>66355</v>
      </c>
      <c r="N9395" s="5" t="s">
        <v>66362</v>
      </c>
      <c r="O9395" s="5" t="s">
        <v>66361</v>
      </c>
      <c r="P9395" s="5" t="s">
        <v>66357</v>
      </c>
      <c r="Q9395" s="5" t="s">
        <v>66359</v>
      </c>
      <c r="R9395" s="5" t="s">
        <v>66360</v>
      </c>
      <c r="S9395">
        <f t="shared" si="1265"/>
        <v>0</v>
      </c>
      <c r="T9395">
        <f t="shared" si="1266"/>
        <v>0</v>
      </c>
      <c r="U9395">
        <f t="shared" si="1267"/>
        <v>0</v>
      </c>
      <c r="V9395">
        <f t="shared" si="1268"/>
        <v>2</v>
      </c>
      <c r="W9395">
        <f t="shared" si="1269"/>
        <v>1</v>
      </c>
      <c r="X9395">
        <f t="shared" si="1270"/>
        <v>1</v>
      </c>
      <c r="Y9395">
        <f t="shared" si="1262"/>
        <v>1</v>
      </c>
    </row>
    <row r="9396" spans="1:25">
      <c r="A9396">
        <f t="shared" si="1263"/>
        <v>6</v>
      </c>
      <c r="B9396">
        <f t="shared" si="1264"/>
        <v>0</v>
      </c>
      <c r="C9396">
        <v>9395</v>
      </c>
      <c r="D9396" t="s">
        <v>10</v>
      </c>
      <c r="E9396" s="2">
        <v>3939</v>
      </c>
      <c r="F9396" s="1">
        <v>3939</v>
      </c>
      <c r="G9396" s="5" t="s">
        <v>66363</v>
      </c>
      <c r="H9396" t="s">
        <v>66364</v>
      </c>
      <c r="J9396" s="7" t="s">
        <v>66367</v>
      </c>
      <c r="K9396" s="5" t="s">
        <v>66365</v>
      </c>
      <c r="L9396" t="s">
        <v>66369</v>
      </c>
      <c r="M9396" s="7" t="s">
        <v>66366</v>
      </c>
      <c r="N9396" s="5" t="s">
        <v>66373</v>
      </c>
      <c r="O9396" s="5" t="s">
        <v>66372</v>
      </c>
      <c r="P9396" s="5" t="s">
        <v>66368</v>
      </c>
      <c r="Q9396" s="5" t="s">
        <v>66370</v>
      </c>
      <c r="R9396" s="5" t="s">
        <v>66371</v>
      </c>
      <c r="S9396">
        <f t="shared" si="1265"/>
        <v>0</v>
      </c>
      <c r="T9396">
        <f t="shared" si="1266"/>
        <v>0</v>
      </c>
      <c r="U9396">
        <f t="shared" si="1267"/>
        <v>0</v>
      </c>
      <c r="V9396">
        <f t="shared" si="1268"/>
        <v>2</v>
      </c>
      <c r="W9396">
        <f t="shared" si="1269"/>
        <v>1</v>
      </c>
      <c r="X9396">
        <f t="shared" si="1270"/>
        <v>1</v>
      </c>
      <c r="Y9396">
        <f t="shared" si="1262"/>
        <v>1</v>
      </c>
    </row>
    <row r="9397" spans="1:25">
      <c r="A9397">
        <f t="shared" si="1263"/>
        <v>1</v>
      </c>
      <c r="B9397">
        <f t="shared" si="1264"/>
        <v>0</v>
      </c>
      <c r="C9397">
        <v>9396</v>
      </c>
      <c r="D9397" t="s">
        <v>10</v>
      </c>
      <c r="E9397" s="2">
        <v>3940</v>
      </c>
      <c r="F9397" s="1">
        <v>3940</v>
      </c>
      <c r="G9397" s="5" t="s">
        <v>66374</v>
      </c>
      <c r="H9397" t="s">
        <v>66375</v>
      </c>
      <c r="J9397" s="7" t="s">
        <v>66378</v>
      </c>
      <c r="K9397" s="5" t="s">
        <v>66376</v>
      </c>
      <c r="L9397" t="s">
        <v>66380</v>
      </c>
      <c r="M9397" s="7" t="s">
        <v>66377</v>
      </c>
      <c r="N9397" s="5" t="s">
        <v>66384</v>
      </c>
      <c r="O9397" s="5" t="s">
        <v>66383</v>
      </c>
      <c r="P9397" s="5" t="s">
        <v>66379</v>
      </c>
      <c r="Q9397" s="5" t="s">
        <v>66381</v>
      </c>
      <c r="R9397" s="5" t="s">
        <v>66382</v>
      </c>
      <c r="S9397">
        <f t="shared" si="1265"/>
        <v>0</v>
      </c>
      <c r="T9397">
        <f t="shared" si="1266"/>
        <v>0</v>
      </c>
      <c r="U9397">
        <f t="shared" si="1267"/>
        <v>0</v>
      </c>
      <c r="V9397">
        <f t="shared" si="1268"/>
        <v>3</v>
      </c>
      <c r="W9397">
        <f t="shared" si="1269"/>
        <v>1</v>
      </c>
      <c r="X9397">
        <f t="shared" si="1270"/>
        <v>1</v>
      </c>
      <c r="Y9397">
        <f t="shared" si="1262"/>
        <v>1</v>
      </c>
    </row>
    <row r="9398" spans="1:25">
      <c r="A9398">
        <f t="shared" si="1263"/>
        <v>1</v>
      </c>
      <c r="B9398">
        <f t="shared" si="1264"/>
        <v>0</v>
      </c>
      <c r="C9398">
        <v>9397</v>
      </c>
      <c r="D9398" t="s">
        <v>10</v>
      </c>
      <c r="E9398" s="2">
        <v>3941</v>
      </c>
      <c r="F9398" s="1">
        <v>3941</v>
      </c>
      <c r="G9398" s="5" t="s">
        <v>66385</v>
      </c>
      <c r="H9398" t="s">
        <v>66386</v>
      </c>
      <c r="J9398" s="7" t="s">
        <v>66389</v>
      </c>
      <c r="K9398" s="5" t="s">
        <v>66387</v>
      </c>
      <c r="L9398" t="s">
        <v>66391</v>
      </c>
      <c r="M9398" s="7" t="s">
        <v>66388</v>
      </c>
      <c r="N9398" s="5" t="s">
        <v>66395</v>
      </c>
      <c r="O9398" s="5" t="s">
        <v>66394</v>
      </c>
      <c r="P9398" s="5" t="s">
        <v>66390</v>
      </c>
      <c r="Q9398" s="5" t="s">
        <v>66392</v>
      </c>
      <c r="R9398" s="5" t="s">
        <v>66393</v>
      </c>
      <c r="S9398">
        <f t="shared" si="1265"/>
        <v>0</v>
      </c>
      <c r="T9398">
        <f t="shared" si="1266"/>
        <v>1</v>
      </c>
      <c r="U9398">
        <f t="shared" si="1267"/>
        <v>1</v>
      </c>
      <c r="V9398">
        <f t="shared" si="1268"/>
        <v>3</v>
      </c>
      <c r="W9398">
        <f t="shared" si="1269"/>
        <v>1</v>
      </c>
      <c r="X9398">
        <f t="shared" si="1270"/>
        <v>1</v>
      </c>
      <c r="Y9398">
        <f t="shared" si="1262"/>
        <v>1</v>
      </c>
    </row>
    <row r="9399" spans="1:25">
      <c r="A9399">
        <f t="shared" si="1263"/>
        <v>1</v>
      </c>
      <c r="B9399">
        <f t="shared" si="1264"/>
        <v>0</v>
      </c>
      <c r="C9399">
        <v>9398</v>
      </c>
      <c r="D9399" t="s">
        <v>10</v>
      </c>
      <c r="E9399" s="2">
        <v>3942</v>
      </c>
      <c r="F9399" s="1">
        <v>3942</v>
      </c>
      <c r="G9399" s="5" t="s">
        <v>66396</v>
      </c>
      <c r="H9399" t="s">
        <v>66397</v>
      </c>
      <c r="J9399" s="7" t="s">
        <v>66378</v>
      </c>
      <c r="K9399" s="5" t="s">
        <v>66398</v>
      </c>
      <c r="L9399" t="s">
        <v>66401</v>
      </c>
      <c r="M9399" s="7" t="s">
        <v>66399</v>
      </c>
      <c r="N9399" s="5" t="s">
        <v>66405</v>
      </c>
      <c r="O9399" s="5" t="s">
        <v>66404</v>
      </c>
      <c r="P9399" s="5" t="s">
        <v>66400</v>
      </c>
      <c r="Q9399" s="5" t="s">
        <v>66402</v>
      </c>
      <c r="R9399" s="5" t="s">
        <v>66403</v>
      </c>
      <c r="S9399">
        <f t="shared" si="1265"/>
        <v>0</v>
      </c>
      <c r="T9399">
        <f t="shared" si="1266"/>
        <v>0</v>
      </c>
      <c r="U9399">
        <f t="shared" si="1267"/>
        <v>0</v>
      </c>
      <c r="V9399">
        <f t="shared" si="1268"/>
        <v>2</v>
      </c>
      <c r="W9399">
        <f t="shared" si="1269"/>
        <v>1</v>
      </c>
      <c r="X9399">
        <f t="shared" si="1270"/>
        <v>1</v>
      </c>
      <c r="Y9399">
        <f t="shared" si="1262"/>
        <v>1</v>
      </c>
    </row>
    <row r="9400" spans="1:25">
      <c r="A9400">
        <f t="shared" si="1263"/>
        <v>5</v>
      </c>
      <c r="B9400">
        <f t="shared" si="1264"/>
        <v>0</v>
      </c>
      <c r="C9400">
        <v>9399</v>
      </c>
      <c r="D9400" t="s">
        <v>10</v>
      </c>
      <c r="E9400" s="2">
        <v>3943</v>
      </c>
      <c r="F9400" s="1">
        <v>3943</v>
      </c>
      <c r="G9400" s="5" t="s">
        <v>26463</v>
      </c>
      <c r="H9400" t="s">
        <v>66406</v>
      </c>
      <c r="J9400" s="7" t="s">
        <v>66409</v>
      </c>
      <c r="K9400" s="5" t="s">
        <v>66407</v>
      </c>
      <c r="L9400" t="s">
        <v>66411</v>
      </c>
      <c r="M9400" s="7" t="s">
        <v>66408</v>
      </c>
      <c r="N9400" s="5" t="s">
        <v>66415</v>
      </c>
      <c r="O9400" s="5" t="s">
        <v>66414</v>
      </c>
      <c r="P9400" s="5" t="s">
        <v>66410</v>
      </c>
      <c r="Q9400" s="5" t="s">
        <v>66412</v>
      </c>
      <c r="R9400" s="5" t="s">
        <v>66413</v>
      </c>
      <c r="S9400">
        <f t="shared" si="1265"/>
        <v>0</v>
      </c>
      <c r="T9400">
        <f t="shared" si="1266"/>
        <v>0</v>
      </c>
      <c r="U9400">
        <f t="shared" si="1267"/>
        <v>0</v>
      </c>
      <c r="V9400">
        <f t="shared" si="1268"/>
        <v>2</v>
      </c>
      <c r="W9400">
        <f t="shared" si="1269"/>
        <v>1</v>
      </c>
      <c r="X9400">
        <f t="shared" si="1270"/>
        <v>1</v>
      </c>
      <c r="Y9400">
        <f t="shared" si="1262"/>
        <v>1</v>
      </c>
    </row>
    <row r="9401" spans="1:25">
      <c r="A9401">
        <f t="shared" si="1263"/>
        <v>8</v>
      </c>
      <c r="B9401">
        <f t="shared" si="1264"/>
        <v>0</v>
      </c>
      <c r="C9401">
        <v>9400</v>
      </c>
      <c r="D9401" t="s">
        <v>10</v>
      </c>
      <c r="E9401" s="2">
        <v>3944</v>
      </c>
      <c r="F9401" s="1">
        <v>3944</v>
      </c>
      <c r="G9401" s="5" t="s">
        <v>66416</v>
      </c>
      <c r="H9401" t="s">
        <v>66417</v>
      </c>
      <c r="J9401" s="7" t="s">
        <v>66420</v>
      </c>
      <c r="K9401" s="5" t="s">
        <v>66418</v>
      </c>
      <c r="L9401" t="s">
        <v>66422</v>
      </c>
      <c r="M9401" s="7" t="s">
        <v>66419</v>
      </c>
      <c r="N9401" s="5" t="s">
        <v>66426</v>
      </c>
      <c r="O9401" s="5" t="s">
        <v>66425</v>
      </c>
      <c r="P9401" s="5" t="s">
        <v>66421</v>
      </c>
      <c r="Q9401" s="5" t="s">
        <v>66423</v>
      </c>
      <c r="R9401" s="5" t="s">
        <v>66424</v>
      </c>
      <c r="S9401">
        <f t="shared" si="1265"/>
        <v>0</v>
      </c>
      <c r="T9401">
        <f t="shared" si="1266"/>
        <v>0</v>
      </c>
      <c r="U9401">
        <f t="shared" si="1267"/>
        <v>0</v>
      </c>
      <c r="V9401">
        <f t="shared" si="1268"/>
        <v>1</v>
      </c>
      <c r="W9401">
        <f t="shared" si="1269"/>
        <v>1</v>
      </c>
      <c r="X9401">
        <f t="shared" si="1270"/>
        <v>1</v>
      </c>
      <c r="Y9401">
        <f t="shared" si="1262"/>
        <v>1</v>
      </c>
    </row>
    <row r="9402" spans="1:25">
      <c r="A9402">
        <f t="shared" si="1263"/>
        <v>14</v>
      </c>
      <c r="B9402">
        <f t="shared" si="1264"/>
        <v>0</v>
      </c>
      <c r="C9402">
        <v>9401</v>
      </c>
      <c r="D9402" t="s">
        <v>10</v>
      </c>
      <c r="E9402" s="2">
        <v>3945</v>
      </c>
      <c r="F9402" s="1">
        <v>3945</v>
      </c>
      <c r="G9402" s="5" t="s">
        <v>36021</v>
      </c>
      <c r="H9402" t="s">
        <v>66427</v>
      </c>
      <c r="J9402" s="7" t="s">
        <v>34646</v>
      </c>
      <c r="K9402" s="5" t="s">
        <v>66428</v>
      </c>
      <c r="L9402" t="s">
        <v>66431</v>
      </c>
      <c r="M9402" s="7" t="s">
        <v>66429</v>
      </c>
      <c r="N9402" s="5" t="s">
        <v>66435</v>
      </c>
      <c r="O9402" s="5" t="s">
        <v>66434</v>
      </c>
      <c r="P9402" s="5" t="s">
        <v>66430</v>
      </c>
      <c r="Q9402" s="5" t="s">
        <v>66432</v>
      </c>
      <c r="R9402" s="5" t="s">
        <v>66433</v>
      </c>
      <c r="S9402">
        <f t="shared" si="1265"/>
        <v>0</v>
      </c>
      <c r="T9402">
        <f t="shared" si="1266"/>
        <v>0</v>
      </c>
      <c r="U9402">
        <f t="shared" si="1267"/>
        <v>0</v>
      </c>
      <c r="V9402">
        <f t="shared" si="1268"/>
        <v>2</v>
      </c>
      <c r="W9402">
        <f t="shared" si="1269"/>
        <v>1</v>
      </c>
      <c r="X9402">
        <f t="shared" si="1270"/>
        <v>1</v>
      </c>
      <c r="Y9402">
        <f t="shared" ref="Y9402:Y9465" si="1271">COUNTIF(K:K, K9402)</f>
        <v>1</v>
      </c>
    </row>
    <row r="9403" spans="1:25">
      <c r="A9403">
        <f t="shared" si="1263"/>
        <v>7</v>
      </c>
      <c r="B9403">
        <f t="shared" si="1264"/>
        <v>100</v>
      </c>
      <c r="C9403">
        <v>9402</v>
      </c>
      <c r="D9403" t="s">
        <v>10</v>
      </c>
      <c r="E9403" s="2">
        <v>3946</v>
      </c>
      <c r="F9403" s="1">
        <v>3946</v>
      </c>
      <c r="G9403" s="5" t="s">
        <v>66436</v>
      </c>
      <c r="H9403" t="s">
        <v>66437</v>
      </c>
      <c r="J9403" s="7" t="s">
        <v>66440</v>
      </c>
      <c r="K9403" s="5" t="s">
        <v>66438</v>
      </c>
      <c r="L9403" t="s">
        <v>66442</v>
      </c>
      <c r="M9403" s="7" t="s">
        <v>66439</v>
      </c>
      <c r="N9403" s="5" t="s">
        <v>66446</v>
      </c>
      <c r="O9403" s="5" t="s">
        <v>66445</v>
      </c>
      <c r="P9403" s="5" t="s">
        <v>66441</v>
      </c>
      <c r="Q9403" s="5" t="s">
        <v>66443</v>
      </c>
      <c r="R9403" s="5" t="s">
        <v>66444</v>
      </c>
      <c r="S9403">
        <f t="shared" si="1265"/>
        <v>0</v>
      </c>
      <c r="T9403">
        <f t="shared" si="1266"/>
        <v>0</v>
      </c>
      <c r="U9403">
        <f t="shared" si="1267"/>
        <v>0</v>
      </c>
      <c r="V9403">
        <f t="shared" si="1268"/>
        <v>2</v>
      </c>
      <c r="W9403">
        <f t="shared" si="1269"/>
        <v>1</v>
      </c>
      <c r="X9403">
        <f t="shared" si="1270"/>
        <v>1</v>
      </c>
      <c r="Y9403">
        <f t="shared" si="1271"/>
        <v>1</v>
      </c>
    </row>
    <row r="9404" spans="1:25">
      <c r="A9404">
        <f t="shared" si="1263"/>
        <v>3</v>
      </c>
      <c r="B9404">
        <f t="shared" si="1264"/>
        <v>0</v>
      </c>
      <c r="C9404">
        <v>9403</v>
      </c>
      <c r="D9404" t="s">
        <v>10</v>
      </c>
      <c r="E9404" s="2">
        <v>3947</v>
      </c>
      <c r="F9404" s="1">
        <v>3947</v>
      </c>
      <c r="G9404" s="5" t="s">
        <v>66447</v>
      </c>
      <c r="H9404" t="s">
        <v>66448</v>
      </c>
      <c r="J9404" s="7" t="s">
        <v>66451</v>
      </c>
      <c r="K9404" s="5" t="s">
        <v>66449</v>
      </c>
      <c r="L9404" t="s">
        <v>66453</v>
      </c>
      <c r="M9404" s="7" t="s">
        <v>66450</v>
      </c>
      <c r="N9404" s="5" t="s">
        <v>66457</v>
      </c>
      <c r="O9404" s="5" t="s">
        <v>66456</v>
      </c>
      <c r="P9404" s="5" t="s">
        <v>66452</v>
      </c>
      <c r="Q9404" s="5" t="s">
        <v>66454</v>
      </c>
      <c r="R9404" s="5" t="s">
        <v>66455</v>
      </c>
      <c r="S9404">
        <f t="shared" si="1265"/>
        <v>0</v>
      </c>
      <c r="T9404">
        <f t="shared" si="1266"/>
        <v>0</v>
      </c>
      <c r="U9404">
        <f t="shared" si="1267"/>
        <v>0</v>
      </c>
      <c r="V9404">
        <f t="shared" si="1268"/>
        <v>2</v>
      </c>
      <c r="W9404">
        <f t="shared" si="1269"/>
        <v>1</v>
      </c>
      <c r="X9404">
        <f t="shared" si="1270"/>
        <v>1</v>
      </c>
      <c r="Y9404">
        <f t="shared" si="1271"/>
        <v>1</v>
      </c>
    </row>
    <row r="9405" spans="1:25">
      <c r="A9405">
        <f t="shared" si="1263"/>
        <v>8</v>
      </c>
      <c r="B9405">
        <f t="shared" si="1264"/>
        <v>0</v>
      </c>
      <c r="C9405">
        <v>9404</v>
      </c>
      <c r="D9405" t="s">
        <v>10</v>
      </c>
      <c r="E9405" s="2">
        <v>3948</v>
      </c>
      <c r="F9405" s="1">
        <v>3948</v>
      </c>
      <c r="G9405" s="5" t="s">
        <v>66458</v>
      </c>
      <c r="H9405" t="s">
        <v>66459</v>
      </c>
      <c r="J9405" s="7" t="s">
        <v>26337</v>
      </c>
      <c r="K9405" s="5" t="s">
        <v>66460</v>
      </c>
      <c r="L9405" t="s">
        <v>66463</v>
      </c>
      <c r="M9405" s="7" t="s">
        <v>66461</v>
      </c>
      <c r="N9405" s="5" t="s">
        <v>66467</v>
      </c>
      <c r="O9405" s="5" t="s">
        <v>66466</v>
      </c>
      <c r="P9405" s="5" t="s">
        <v>66462</v>
      </c>
      <c r="Q9405" s="5" t="s">
        <v>66464</v>
      </c>
      <c r="R9405" s="5" t="s">
        <v>66465</v>
      </c>
      <c r="S9405">
        <f t="shared" si="1265"/>
        <v>0</v>
      </c>
      <c r="T9405">
        <f t="shared" si="1266"/>
        <v>0</v>
      </c>
      <c r="U9405">
        <f t="shared" si="1267"/>
        <v>0</v>
      </c>
      <c r="V9405">
        <f t="shared" si="1268"/>
        <v>1</v>
      </c>
      <c r="W9405">
        <f t="shared" si="1269"/>
        <v>1</v>
      </c>
      <c r="X9405">
        <f t="shared" si="1270"/>
        <v>1</v>
      </c>
      <c r="Y9405">
        <f t="shared" si="1271"/>
        <v>1</v>
      </c>
    </row>
    <row r="9406" spans="1:25">
      <c r="A9406">
        <f t="shared" si="1263"/>
        <v>11</v>
      </c>
      <c r="B9406">
        <f t="shared" si="1264"/>
        <v>0</v>
      </c>
      <c r="C9406">
        <v>9405</v>
      </c>
      <c r="D9406" t="s">
        <v>10</v>
      </c>
      <c r="E9406" s="2">
        <v>3949</v>
      </c>
      <c r="F9406" s="1">
        <v>3949</v>
      </c>
      <c r="G9406" s="5" t="s">
        <v>66468</v>
      </c>
      <c r="H9406" t="s">
        <v>66469</v>
      </c>
      <c r="J9406" s="7" t="s">
        <v>66472</v>
      </c>
      <c r="K9406" s="5" t="s">
        <v>66470</v>
      </c>
      <c r="L9406" t="s">
        <v>66474</v>
      </c>
      <c r="M9406" s="7" t="s">
        <v>66471</v>
      </c>
      <c r="N9406" s="5" t="s">
        <v>66478</v>
      </c>
      <c r="O9406" s="5" t="s">
        <v>66477</v>
      </c>
      <c r="P9406" s="5" t="s">
        <v>66473</v>
      </c>
      <c r="Q9406" s="5" t="s">
        <v>66475</v>
      </c>
      <c r="R9406" s="5" t="s">
        <v>66476</v>
      </c>
      <c r="S9406">
        <f t="shared" si="1265"/>
        <v>0</v>
      </c>
      <c r="T9406">
        <f t="shared" si="1266"/>
        <v>0</v>
      </c>
      <c r="U9406">
        <f t="shared" si="1267"/>
        <v>0</v>
      </c>
      <c r="V9406">
        <f t="shared" si="1268"/>
        <v>2</v>
      </c>
      <c r="W9406">
        <f t="shared" si="1269"/>
        <v>1</v>
      </c>
      <c r="X9406">
        <f t="shared" si="1270"/>
        <v>1</v>
      </c>
      <c r="Y9406">
        <f t="shared" si="1271"/>
        <v>1</v>
      </c>
    </row>
    <row r="9407" spans="1:25">
      <c r="A9407">
        <f t="shared" si="1263"/>
        <v>4</v>
      </c>
      <c r="B9407">
        <f t="shared" si="1264"/>
        <v>0</v>
      </c>
      <c r="C9407">
        <v>9406</v>
      </c>
      <c r="D9407" t="s">
        <v>10</v>
      </c>
      <c r="E9407" s="2">
        <v>3950</v>
      </c>
      <c r="F9407" s="1">
        <v>3950</v>
      </c>
      <c r="G9407" s="5" t="s">
        <v>66479</v>
      </c>
      <c r="H9407" t="s">
        <v>66480</v>
      </c>
      <c r="J9407" s="7" t="s">
        <v>66483</v>
      </c>
      <c r="K9407" s="5" t="s">
        <v>66481</v>
      </c>
      <c r="L9407" t="s">
        <v>66485</v>
      </c>
      <c r="M9407" s="7" t="s">
        <v>66482</v>
      </c>
      <c r="N9407" s="5" t="s">
        <v>66489</v>
      </c>
      <c r="O9407" s="5" t="s">
        <v>66488</v>
      </c>
      <c r="P9407" s="5" t="s">
        <v>66484</v>
      </c>
      <c r="Q9407" s="5" t="s">
        <v>66486</v>
      </c>
      <c r="R9407" s="5" t="s">
        <v>66487</v>
      </c>
      <c r="S9407">
        <f t="shared" si="1265"/>
        <v>0</v>
      </c>
      <c r="T9407">
        <f t="shared" si="1266"/>
        <v>0</v>
      </c>
      <c r="U9407">
        <f t="shared" si="1267"/>
        <v>0</v>
      </c>
      <c r="V9407">
        <f t="shared" si="1268"/>
        <v>2</v>
      </c>
      <c r="W9407">
        <f t="shared" si="1269"/>
        <v>1</v>
      </c>
      <c r="X9407">
        <f t="shared" si="1270"/>
        <v>1</v>
      </c>
      <c r="Y9407">
        <f t="shared" si="1271"/>
        <v>1</v>
      </c>
    </row>
    <row r="9408" spans="1:25">
      <c r="A9408">
        <f t="shared" si="1263"/>
        <v>5</v>
      </c>
      <c r="B9408">
        <f t="shared" si="1264"/>
        <v>100</v>
      </c>
      <c r="C9408">
        <v>9407</v>
      </c>
      <c r="D9408" t="s">
        <v>10</v>
      </c>
      <c r="E9408" s="2">
        <v>3951</v>
      </c>
      <c r="F9408" s="1">
        <v>3951</v>
      </c>
      <c r="G9408" s="5" t="s">
        <v>66490</v>
      </c>
      <c r="H9408" t="s">
        <v>66491</v>
      </c>
      <c r="J9408" s="7" t="s">
        <v>66494</v>
      </c>
      <c r="K9408" s="5" t="s">
        <v>66492</v>
      </c>
      <c r="L9408" t="s">
        <v>66496</v>
      </c>
      <c r="M9408" s="7" t="s">
        <v>66493</v>
      </c>
      <c r="N9408" s="5" t="s">
        <v>66500</v>
      </c>
      <c r="O9408" s="5" t="s">
        <v>66499</v>
      </c>
      <c r="P9408" s="5" t="s">
        <v>66495</v>
      </c>
      <c r="Q9408" s="5" t="s">
        <v>66497</v>
      </c>
      <c r="R9408" s="5" t="s">
        <v>66498</v>
      </c>
      <c r="S9408">
        <f t="shared" si="1265"/>
        <v>0</v>
      </c>
      <c r="T9408">
        <f t="shared" si="1266"/>
        <v>0</v>
      </c>
      <c r="U9408">
        <f t="shared" si="1267"/>
        <v>0</v>
      </c>
      <c r="V9408">
        <f t="shared" si="1268"/>
        <v>2</v>
      </c>
      <c r="W9408">
        <f t="shared" si="1269"/>
        <v>1</v>
      </c>
      <c r="X9408">
        <f t="shared" si="1270"/>
        <v>1</v>
      </c>
      <c r="Y9408">
        <f t="shared" si="1271"/>
        <v>1</v>
      </c>
    </row>
    <row r="9409" spans="1:25">
      <c r="A9409">
        <f t="shared" si="1263"/>
        <v>10</v>
      </c>
      <c r="B9409">
        <f t="shared" si="1264"/>
        <v>100</v>
      </c>
      <c r="C9409">
        <v>9408</v>
      </c>
      <c r="D9409" t="s">
        <v>10</v>
      </c>
      <c r="E9409" s="2">
        <v>3952</v>
      </c>
      <c r="F9409" s="1">
        <v>3952</v>
      </c>
      <c r="G9409" s="5" t="s">
        <v>66501</v>
      </c>
      <c r="H9409" t="s">
        <v>66502</v>
      </c>
      <c r="J9409" s="7" t="s">
        <v>26109</v>
      </c>
      <c r="K9409" s="5" t="s">
        <v>66503</v>
      </c>
      <c r="L9409" t="s">
        <v>66506</v>
      </c>
      <c r="M9409" s="7" t="s">
        <v>66504</v>
      </c>
      <c r="N9409" s="5" t="s">
        <v>66510</v>
      </c>
      <c r="O9409" s="5" t="s">
        <v>66509</v>
      </c>
      <c r="P9409" s="5" t="s">
        <v>66505</v>
      </c>
      <c r="Q9409" s="5" t="s">
        <v>66507</v>
      </c>
      <c r="R9409" s="5" t="s">
        <v>66508</v>
      </c>
      <c r="S9409">
        <f t="shared" si="1265"/>
        <v>0</v>
      </c>
      <c r="T9409">
        <f t="shared" si="1266"/>
        <v>0</v>
      </c>
      <c r="U9409">
        <f t="shared" si="1267"/>
        <v>0</v>
      </c>
      <c r="V9409">
        <f t="shared" si="1268"/>
        <v>2</v>
      </c>
      <c r="W9409">
        <f t="shared" si="1269"/>
        <v>1</v>
      </c>
      <c r="X9409">
        <f t="shared" si="1270"/>
        <v>1</v>
      </c>
      <c r="Y9409">
        <f t="shared" si="1271"/>
        <v>1</v>
      </c>
    </row>
    <row r="9410" spans="1:25">
      <c r="A9410">
        <f t="shared" si="1263"/>
        <v>9</v>
      </c>
      <c r="B9410">
        <f t="shared" si="1264"/>
        <v>100</v>
      </c>
      <c r="C9410">
        <v>9409</v>
      </c>
      <c r="D9410" t="s">
        <v>10</v>
      </c>
      <c r="E9410" s="2">
        <v>3953</v>
      </c>
      <c r="F9410" s="1">
        <v>3953</v>
      </c>
      <c r="G9410" s="5" t="s">
        <v>66511</v>
      </c>
      <c r="H9410" t="s">
        <v>8474</v>
      </c>
      <c r="J9410" s="7" t="s">
        <v>66514</v>
      </c>
      <c r="K9410" s="5" t="s">
        <v>66512</v>
      </c>
      <c r="L9410" t="s">
        <v>66516</v>
      </c>
      <c r="M9410" s="7" t="s">
        <v>66513</v>
      </c>
      <c r="N9410" s="5" t="s">
        <v>66520</v>
      </c>
      <c r="O9410" s="5" t="s">
        <v>66519</v>
      </c>
      <c r="P9410" s="5" t="s">
        <v>66515</v>
      </c>
      <c r="Q9410" s="5" t="s">
        <v>66517</v>
      </c>
      <c r="R9410" s="5" t="s">
        <v>66518</v>
      </c>
      <c r="S9410">
        <f t="shared" si="1265"/>
        <v>0</v>
      </c>
      <c r="T9410">
        <f t="shared" si="1266"/>
        <v>0</v>
      </c>
      <c r="U9410">
        <f t="shared" si="1267"/>
        <v>0</v>
      </c>
      <c r="V9410">
        <f t="shared" si="1268"/>
        <v>2</v>
      </c>
      <c r="W9410">
        <f t="shared" si="1269"/>
        <v>1</v>
      </c>
      <c r="X9410">
        <f t="shared" si="1270"/>
        <v>1</v>
      </c>
      <c r="Y9410">
        <f t="shared" si="1271"/>
        <v>1</v>
      </c>
    </row>
    <row r="9411" spans="1:25">
      <c r="A9411">
        <f t="shared" si="1263"/>
        <v>4</v>
      </c>
      <c r="B9411">
        <f t="shared" si="1264"/>
        <v>100</v>
      </c>
      <c r="C9411">
        <v>9410</v>
      </c>
      <c r="D9411" t="s">
        <v>10</v>
      </c>
      <c r="E9411" s="2">
        <v>3954</v>
      </c>
      <c r="F9411" s="1">
        <v>3954</v>
      </c>
      <c r="G9411" s="5" t="s">
        <v>66521</v>
      </c>
      <c r="H9411" t="s">
        <v>66522</v>
      </c>
      <c r="J9411" s="7" t="s">
        <v>66525</v>
      </c>
      <c r="K9411" s="5" t="s">
        <v>66523</v>
      </c>
      <c r="L9411" t="s">
        <v>66527</v>
      </c>
      <c r="M9411" s="7" t="s">
        <v>66524</v>
      </c>
      <c r="N9411" s="5" t="s">
        <v>66531</v>
      </c>
      <c r="O9411" s="5" t="s">
        <v>66530</v>
      </c>
      <c r="P9411" s="5" t="s">
        <v>66526</v>
      </c>
      <c r="Q9411" s="5" t="s">
        <v>66528</v>
      </c>
      <c r="R9411" s="5" t="s">
        <v>66529</v>
      </c>
      <c r="S9411">
        <f t="shared" si="1265"/>
        <v>0</v>
      </c>
      <c r="T9411">
        <f t="shared" si="1266"/>
        <v>0</v>
      </c>
      <c r="U9411">
        <f t="shared" si="1267"/>
        <v>0</v>
      </c>
      <c r="V9411">
        <f t="shared" si="1268"/>
        <v>2</v>
      </c>
      <c r="W9411">
        <f t="shared" si="1269"/>
        <v>1</v>
      </c>
      <c r="X9411">
        <f t="shared" si="1270"/>
        <v>1</v>
      </c>
      <c r="Y9411">
        <f t="shared" si="1271"/>
        <v>1</v>
      </c>
    </row>
    <row r="9412" spans="1:25">
      <c r="A9412">
        <f t="shared" si="1263"/>
        <v>3</v>
      </c>
      <c r="B9412">
        <f t="shared" si="1264"/>
        <v>0</v>
      </c>
      <c r="C9412">
        <v>9411</v>
      </c>
      <c r="D9412" t="s">
        <v>10</v>
      </c>
      <c r="E9412" s="2">
        <v>3955</v>
      </c>
      <c r="F9412" s="1">
        <v>3955</v>
      </c>
      <c r="G9412" s="5" t="s">
        <v>66532</v>
      </c>
      <c r="H9412" t="s">
        <v>66533</v>
      </c>
      <c r="J9412" s="7" t="s">
        <v>66536</v>
      </c>
      <c r="K9412" s="5" t="s">
        <v>66534</v>
      </c>
      <c r="L9412" t="s">
        <v>66538</v>
      </c>
      <c r="M9412" s="7" t="s">
        <v>66535</v>
      </c>
      <c r="N9412" s="5" t="s">
        <v>66542</v>
      </c>
      <c r="O9412" s="5" t="s">
        <v>66541</v>
      </c>
      <c r="P9412" s="5" t="s">
        <v>66537</v>
      </c>
      <c r="Q9412" s="5" t="s">
        <v>66539</v>
      </c>
      <c r="R9412" s="5" t="s">
        <v>66540</v>
      </c>
      <c r="S9412">
        <f t="shared" si="1265"/>
        <v>0</v>
      </c>
      <c r="T9412">
        <f t="shared" si="1266"/>
        <v>0</v>
      </c>
      <c r="U9412">
        <f t="shared" si="1267"/>
        <v>0</v>
      </c>
      <c r="V9412">
        <f t="shared" si="1268"/>
        <v>2</v>
      </c>
      <c r="W9412">
        <f t="shared" si="1269"/>
        <v>1</v>
      </c>
      <c r="X9412">
        <f t="shared" si="1270"/>
        <v>1</v>
      </c>
      <c r="Y9412">
        <f t="shared" si="1271"/>
        <v>1</v>
      </c>
    </row>
    <row r="9413" spans="1:25">
      <c r="A9413">
        <f t="shared" si="1263"/>
        <v>6</v>
      </c>
      <c r="B9413">
        <f t="shared" si="1264"/>
        <v>0</v>
      </c>
      <c r="C9413">
        <v>9412</v>
      </c>
      <c r="D9413" t="s">
        <v>10</v>
      </c>
      <c r="E9413" s="2">
        <v>3956</v>
      </c>
      <c r="F9413" s="1">
        <v>3956</v>
      </c>
      <c r="G9413" s="5" t="s">
        <v>66543</v>
      </c>
      <c r="H9413" t="s">
        <v>66544</v>
      </c>
      <c r="J9413" s="7" t="s">
        <v>66547</v>
      </c>
      <c r="K9413" s="5" t="s">
        <v>66545</v>
      </c>
      <c r="L9413" t="s">
        <v>66549</v>
      </c>
      <c r="M9413" s="7" t="s">
        <v>66546</v>
      </c>
      <c r="N9413" s="5" t="s">
        <v>66553</v>
      </c>
      <c r="O9413" s="5" t="s">
        <v>66552</v>
      </c>
      <c r="P9413" s="5" t="s">
        <v>66548</v>
      </c>
      <c r="Q9413" s="5" t="s">
        <v>66550</v>
      </c>
      <c r="R9413" s="5" t="s">
        <v>66551</v>
      </c>
      <c r="S9413">
        <f t="shared" si="1265"/>
        <v>0</v>
      </c>
      <c r="T9413">
        <f t="shared" si="1266"/>
        <v>0</v>
      </c>
      <c r="U9413">
        <f t="shared" si="1267"/>
        <v>0</v>
      </c>
      <c r="V9413">
        <f t="shared" si="1268"/>
        <v>2</v>
      </c>
      <c r="W9413">
        <f t="shared" si="1269"/>
        <v>1</v>
      </c>
      <c r="X9413">
        <f t="shared" si="1270"/>
        <v>1</v>
      </c>
      <c r="Y9413">
        <f t="shared" si="1271"/>
        <v>1</v>
      </c>
    </row>
    <row r="9414" spans="1:25">
      <c r="A9414">
        <f t="shared" si="1263"/>
        <v>1</v>
      </c>
      <c r="B9414">
        <f t="shared" si="1264"/>
        <v>100</v>
      </c>
      <c r="C9414">
        <v>9413</v>
      </c>
      <c r="D9414" t="s">
        <v>10</v>
      </c>
      <c r="E9414" s="2">
        <v>3957</v>
      </c>
      <c r="F9414" s="1">
        <v>3957</v>
      </c>
      <c r="G9414" s="5" t="s">
        <v>66554</v>
      </c>
      <c r="H9414" t="s">
        <v>66555</v>
      </c>
      <c r="J9414" s="7" t="s">
        <v>66558</v>
      </c>
      <c r="K9414" s="5" t="s">
        <v>66556</v>
      </c>
      <c r="L9414" t="s">
        <v>66560</v>
      </c>
      <c r="M9414" s="7" t="s">
        <v>66557</v>
      </c>
      <c r="N9414" s="5" t="s">
        <v>66564</v>
      </c>
      <c r="O9414" s="5" t="s">
        <v>66563</v>
      </c>
      <c r="P9414" s="5" t="s">
        <v>66559</v>
      </c>
      <c r="Q9414" s="5" t="s">
        <v>66561</v>
      </c>
      <c r="R9414" s="5" t="s">
        <v>66562</v>
      </c>
      <c r="S9414">
        <f t="shared" si="1265"/>
        <v>0</v>
      </c>
      <c r="T9414">
        <f t="shared" si="1266"/>
        <v>0</v>
      </c>
      <c r="U9414">
        <f t="shared" si="1267"/>
        <v>0</v>
      </c>
      <c r="V9414">
        <f t="shared" si="1268"/>
        <v>2</v>
      </c>
      <c r="W9414">
        <f t="shared" si="1269"/>
        <v>1</v>
      </c>
      <c r="X9414">
        <f t="shared" si="1270"/>
        <v>1</v>
      </c>
      <c r="Y9414">
        <f t="shared" si="1271"/>
        <v>1</v>
      </c>
    </row>
    <row r="9415" spans="1:25">
      <c r="A9415">
        <f t="shared" si="1263"/>
        <v>16</v>
      </c>
      <c r="B9415">
        <f t="shared" si="1264"/>
        <v>0</v>
      </c>
      <c r="C9415">
        <v>9414</v>
      </c>
      <c r="D9415" t="s">
        <v>10</v>
      </c>
      <c r="E9415" s="2">
        <v>3958</v>
      </c>
      <c r="F9415" s="1">
        <v>3958</v>
      </c>
      <c r="G9415" s="5" t="s">
        <v>66565</v>
      </c>
      <c r="H9415" t="s">
        <v>66566</v>
      </c>
      <c r="J9415" s="7" t="s">
        <v>66569</v>
      </c>
      <c r="K9415" s="5" t="s">
        <v>66567</v>
      </c>
      <c r="L9415" t="s">
        <v>66571</v>
      </c>
      <c r="M9415" s="7" t="s">
        <v>66568</v>
      </c>
      <c r="N9415" s="5" t="s">
        <v>66575</v>
      </c>
      <c r="O9415" s="5" t="s">
        <v>66574</v>
      </c>
      <c r="P9415" s="5" t="s">
        <v>66570</v>
      </c>
      <c r="Q9415" s="5" t="s">
        <v>66572</v>
      </c>
      <c r="R9415" s="5" t="s">
        <v>66573</v>
      </c>
      <c r="S9415">
        <f t="shared" si="1265"/>
        <v>0</v>
      </c>
      <c r="T9415">
        <f t="shared" si="1266"/>
        <v>0</v>
      </c>
      <c r="U9415">
        <f t="shared" si="1267"/>
        <v>0</v>
      </c>
      <c r="V9415">
        <f t="shared" si="1268"/>
        <v>2</v>
      </c>
      <c r="W9415">
        <f t="shared" si="1269"/>
        <v>1</v>
      </c>
      <c r="X9415">
        <f t="shared" si="1270"/>
        <v>1</v>
      </c>
      <c r="Y9415">
        <f t="shared" si="1271"/>
        <v>1</v>
      </c>
    </row>
    <row r="9416" spans="1:25">
      <c r="A9416">
        <f t="shared" si="1263"/>
        <v>5</v>
      </c>
      <c r="B9416">
        <f t="shared" si="1264"/>
        <v>0</v>
      </c>
      <c r="C9416">
        <v>9415</v>
      </c>
      <c r="D9416" t="s">
        <v>10</v>
      </c>
      <c r="E9416" s="2">
        <v>3959</v>
      </c>
      <c r="F9416" s="1">
        <v>3959</v>
      </c>
      <c r="G9416" s="5" t="s">
        <v>66576</v>
      </c>
      <c r="H9416" t="s">
        <v>66577</v>
      </c>
      <c r="J9416" s="7" t="s">
        <v>66580</v>
      </c>
      <c r="K9416" s="5" t="s">
        <v>66578</v>
      </c>
      <c r="L9416" t="s">
        <v>66582</v>
      </c>
      <c r="M9416" s="7" t="s">
        <v>66579</v>
      </c>
      <c r="N9416" s="5" t="s">
        <v>66586</v>
      </c>
      <c r="O9416" s="5" t="s">
        <v>66585</v>
      </c>
      <c r="P9416" s="5" t="s">
        <v>66581</v>
      </c>
      <c r="Q9416" s="5" t="s">
        <v>66583</v>
      </c>
      <c r="R9416" s="5" t="s">
        <v>66584</v>
      </c>
      <c r="S9416">
        <f t="shared" si="1265"/>
        <v>0</v>
      </c>
      <c r="T9416">
        <f t="shared" si="1266"/>
        <v>0</v>
      </c>
      <c r="U9416">
        <f t="shared" si="1267"/>
        <v>0</v>
      </c>
      <c r="V9416">
        <f t="shared" si="1268"/>
        <v>2</v>
      </c>
      <c r="W9416">
        <f t="shared" si="1269"/>
        <v>1</v>
      </c>
      <c r="X9416">
        <f t="shared" si="1270"/>
        <v>1</v>
      </c>
      <c r="Y9416">
        <f t="shared" si="1271"/>
        <v>1</v>
      </c>
    </row>
    <row r="9417" spans="1:25">
      <c r="A9417">
        <f t="shared" si="1263"/>
        <v>4</v>
      </c>
      <c r="B9417">
        <f t="shared" si="1264"/>
        <v>0</v>
      </c>
      <c r="C9417">
        <v>9416</v>
      </c>
      <c r="D9417" t="s">
        <v>10</v>
      </c>
      <c r="E9417" s="2">
        <v>3960</v>
      </c>
      <c r="F9417" s="1">
        <v>3960</v>
      </c>
      <c r="G9417" s="5" t="s">
        <v>66587</v>
      </c>
      <c r="H9417" t="s">
        <v>66588</v>
      </c>
      <c r="J9417" s="7" t="s">
        <v>66591</v>
      </c>
      <c r="K9417" s="5" t="s">
        <v>66589</v>
      </c>
      <c r="L9417" t="s">
        <v>66593</v>
      </c>
      <c r="M9417" s="7" t="s">
        <v>66590</v>
      </c>
      <c r="N9417" s="5" t="s">
        <v>66597</v>
      </c>
      <c r="O9417" s="5" t="s">
        <v>66596</v>
      </c>
      <c r="P9417" s="5" t="s">
        <v>66592</v>
      </c>
      <c r="Q9417" s="5" t="s">
        <v>66594</v>
      </c>
      <c r="R9417" s="5" t="s">
        <v>66595</v>
      </c>
      <c r="S9417">
        <f t="shared" si="1265"/>
        <v>0</v>
      </c>
      <c r="T9417">
        <f t="shared" si="1266"/>
        <v>0</v>
      </c>
      <c r="U9417">
        <f t="shared" si="1267"/>
        <v>0</v>
      </c>
      <c r="V9417">
        <f t="shared" si="1268"/>
        <v>2</v>
      </c>
      <c r="W9417">
        <f t="shared" si="1269"/>
        <v>1</v>
      </c>
      <c r="X9417">
        <f t="shared" si="1270"/>
        <v>1</v>
      </c>
      <c r="Y9417">
        <f t="shared" si="1271"/>
        <v>1</v>
      </c>
    </row>
    <row r="9418" spans="1:25">
      <c r="A9418">
        <f t="shared" si="1263"/>
        <v>8</v>
      </c>
      <c r="B9418">
        <f t="shared" si="1264"/>
        <v>0</v>
      </c>
      <c r="C9418">
        <v>9417</v>
      </c>
      <c r="D9418" t="s">
        <v>10</v>
      </c>
      <c r="E9418" s="2">
        <v>3961</v>
      </c>
      <c r="F9418" s="1">
        <v>3961</v>
      </c>
      <c r="G9418" s="5" t="s">
        <v>66598</v>
      </c>
      <c r="H9418" t="s">
        <v>66599</v>
      </c>
      <c r="J9418" s="7" t="s">
        <v>33929</v>
      </c>
      <c r="K9418" s="5" t="s">
        <v>66600</v>
      </c>
      <c r="L9418" t="s">
        <v>66603</v>
      </c>
      <c r="M9418" s="7" t="s">
        <v>66601</v>
      </c>
      <c r="N9418" s="5" t="s">
        <v>66607</v>
      </c>
      <c r="O9418" s="5" t="s">
        <v>66606</v>
      </c>
      <c r="P9418" s="5" t="s">
        <v>66602</v>
      </c>
      <c r="Q9418" s="5" t="s">
        <v>66604</v>
      </c>
      <c r="R9418" s="5" t="s">
        <v>66605</v>
      </c>
      <c r="S9418">
        <f t="shared" si="1265"/>
        <v>0</v>
      </c>
      <c r="T9418">
        <f t="shared" si="1266"/>
        <v>0</v>
      </c>
      <c r="U9418">
        <f t="shared" si="1267"/>
        <v>0</v>
      </c>
      <c r="V9418">
        <f t="shared" si="1268"/>
        <v>2</v>
      </c>
      <c r="W9418">
        <f t="shared" si="1269"/>
        <v>1</v>
      </c>
      <c r="X9418">
        <f t="shared" si="1270"/>
        <v>1</v>
      </c>
      <c r="Y9418">
        <f t="shared" si="1271"/>
        <v>1</v>
      </c>
    </row>
    <row r="9419" spans="1:25">
      <c r="A9419">
        <f t="shared" si="1263"/>
        <v>2</v>
      </c>
      <c r="B9419">
        <f t="shared" si="1264"/>
        <v>100</v>
      </c>
      <c r="C9419">
        <v>9418</v>
      </c>
      <c r="D9419" t="s">
        <v>10</v>
      </c>
      <c r="E9419" s="2">
        <v>3962</v>
      </c>
      <c r="F9419" s="1">
        <v>3962</v>
      </c>
      <c r="G9419" s="5" t="s">
        <v>66608</v>
      </c>
      <c r="H9419" t="s">
        <v>66609</v>
      </c>
      <c r="J9419" s="7" t="s">
        <v>66612</v>
      </c>
      <c r="K9419" s="5" t="s">
        <v>66610</v>
      </c>
      <c r="L9419" t="s">
        <v>66614</v>
      </c>
      <c r="M9419" s="7" t="s">
        <v>66611</v>
      </c>
      <c r="N9419" s="5" t="s">
        <v>66618</v>
      </c>
      <c r="O9419" s="5" t="s">
        <v>66617</v>
      </c>
      <c r="P9419" s="5" t="s">
        <v>66613</v>
      </c>
      <c r="Q9419" s="5" t="s">
        <v>66615</v>
      </c>
      <c r="R9419" s="5" t="s">
        <v>66616</v>
      </c>
      <c r="S9419">
        <f t="shared" si="1265"/>
        <v>0</v>
      </c>
      <c r="T9419">
        <f t="shared" si="1266"/>
        <v>0</v>
      </c>
      <c r="U9419">
        <f t="shared" si="1267"/>
        <v>0</v>
      </c>
      <c r="V9419">
        <f t="shared" si="1268"/>
        <v>2</v>
      </c>
      <c r="W9419">
        <f t="shared" si="1269"/>
        <v>1</v>
      </c>
      <c r="X9419">
        <f t="shared" si="1270"/>
        <v>1</v>
      </c>
      <c r="Y9419">
        <f t="shared" si="1271"/>
        <v>1</v>
      </c>
    </row>
    <row r="9420" spans="1:25">
      <c r="A9420">
        <f t="shared" si="1263"/>
        <v>4</v>
      </c>
      <c r="B9420">
        <f t="shared" si="1264"/>
        <v>0</v>
      </c>
      <c r="C9420">
        <v>9419</v>
      </c>
      <c r="D9420" t="s">
        <v>10</v>
      </c>
      <c r="E9420" s="2">
        <v>3963</v>
      </c>
      <c r="F9420" s="1">
        <v>3963</v>
      </c>
      <c r="G9420" s="5" t="s">
        <v>66619</v>
      </c>
      <c r="H9420" t="s">
        <v>66620</v>
      </c>
      <c r="J9420" s="7" t="s">
        <v>66623</v>
      </c>
      <c r="K9420" s="5" t="s">
        <v>66621</v>
      </c>
      <c r="L9420" t="s">
        <v>66625</v>
      </c>
      <c r="M9420" s="7" t="s">
        <v>66622</v>
      </c>
      <c r="N9420" s="5" t="s">
        <v>66629</v>
      </c>
      <c r="O9420" s="5" t="s">
        <v>66628</v>
      </c>
      <c r="P9420" s="5" t="s">
        <v>66624</v>
      </c>
      <c r="Q9420" s="5" t="s">
        <v>66626</v>
      </c>
      <c r="R9420" s="5" t="s">
        <v>66627</v>
      </c>
      <c r="S9420">
        <f t="shared" si="1265"/>
        <v>0</v>
      </c>
      <c r="T9420">
        <f t="shared" si="1266"/>
        <v>0</v>
      </c>
      <c r="U9420">
        <f t="shared" si="1267"/>
        <v>0</v>
      </c>
      <c r="V9420">
        <f t="shared" si="1268"/>
        <v>2</v>
      </c>
      <c r="W9420">
        <f t="shared" si="1269"/>
        <v>1</v>
      </c>
      <c r="X9420">
        <f t="shared" si="1270"/>
        <v>1</v>
      </c>
      <c r="Y9420">
        <f t="shared" si="1271"/>
        <v>1</v>
      </c>
    </row>
    <row r="9421" spans="1:25">
      <c r="A9421">
        <f t="shared" si="1263"/>
        <v>8</v>
      </c>
      <c r="B9421">
        <f t="shared" si="1264"/>
        <v>100</v>
      </c>
      <c r="C9421">
        <v>9420</v>
      </c>
      <c r="D9421" t="s">
        <v>10</v>
      </c>
      <c r="E9421" s="2">
        <v>3964</v>
      </c>
      <c r="F9421" s="1">
        <v>3964</v>
      </c>
      <c r="G9421" s="5" t="s">
        <v>66630</v>
      </c>
      <c r="H9421" t="s">
        <v>66631</v>
      </c>
      <c r="J9421" s="7" t="s">
        <v>66634</v>
      </c>
      <c r="K9421" s="5" t="s">
        <v>66632</v>
      </c>
      <c r="L9421" t="s">
        <v>66636</v>
      </c>
      <c r="M9421" s="7" t="s">
        <v>66633</v>
      </c>
      <c r="N9421" s="5" t="s">
        <v>66640</v>
      </c>
      <c r="O9421" s="5" t="s">
        <v>66639</v>
      </c>
      <c r="P9421" s="5" t="s">
        <v>66635</v>
      </c>
      <c r="Q9421" s="5" t="s">
        <v>66637</v>
      </c>
      <c r="R9421" s="5" t="s">
        <v>66638</v>
      </c>
      <c r="S9421">
        <f t="shared" si="1265"/>
        <v>0</v>
      </c>
      <c r="T9421">
        <f t="shared" si="1266"/>
        <v>0</v>
      </c>
      <c r="U9421">
        <f t="shared" si="1267"/>
        <v>0</v>
      </c>
      <c r="V9421">
        <f t="shared" si="1268"/>
        <v>1</v>
      </c>
      <c r="W9421">
        <f t="shared" si="1269"/>
        <v>1</v>
      </c>
      <c r="X9421">
        <f t="shared" si="1270"/>
        <v>1</v>
      </c>
      <c r="Y9421">
        <f t="shared" si="1271"/>
        <v>1</v>
      </c>
    </row>
    <row r="9422" spans="1:25">
      <c r="A9422">
        <f t="shared" si="1263"/>
        <v>8</v>
      </c>
      <c r="B9422">
        <f t="shared" si="1264"/>
        <v>0</v>
      </c>
      <c r="C9422">
        <v>9421</v>
      </c>
      <c r="D9422" t="s">
        <v>10</v>
      </c>
      <c r="E9422" s="2">
        <v>3965</v>
      </c>
      <c r="F9422" s="1">
        <v>3965</v>
      </c>
      <c r="G9422" s="5" t="s">
        <v>66641</v>
      </c>
      <c r="H9422" t="s">
        <v>66642</v>
      </c>
      <c r="J9422" s="7" t="s">
        <v>66645</v>
      </c>
      <c r="K9422" s="5" t="s">
        <v>66643</v>
      </c>
      <c r="L9422" t="s">
        <v>66647</v>
      </c>
      <c r="M9422" s="7" t="s">
        <v>66644</v>
      </c>
      <c r="N9422" s="5" t="s">
        <v>66651</v>
      </c>
      <c r="O9422" s="5" t="s">
        <v>66650</v>
      </c>
      <c r="P9422" s="5" t="s">
        <v>66646</v>
      </c>
      <c r="Q9422" s="5" t="s">
        <v>66648</v>
      </c>
      <c r="R9422" s="5" t="s">
        <v>66649</v>
      </c>
      <c r="S9422">
        <f t="shared" si="1265"/>
        <v>0</v>
      </c>
      <c r="T9422">
        <f t="shared" si="1266"/>
        <v>0</v>
      </c>
      <c r="U9422">
        <f t="shared" si="1267"/>
        <v>0</v>
      </c>
      <c r="V9422">
        <f t="shared" si="1268"/>
        <v>2</v>
      </c>
      <c r="W9422">
        <f t="shared" si="1269"/>
        <v>1</v>
      </c>
      <c r="X9422">
        <f t="shared" si="1270"/>
        <v>1</v>
      </c>
      <c r="Y9422">
        <f t="shared" si="1271"/>
        <v>1</v>
      </c>
    </row>
    <row r="9423" spans="1:25">
      <c r="A9423">
        <f t="shared" si="1263"/>
        <v>5</v>
      </c>
      <c r="B9423">
        <f t="shared" si="1264"/>
        <v>0</v>
      </c>
      <c r="C9423">
        <v>9422</v>
      </c>
      <c r="D9423" t="s">
        <v>10</v>
      </c>
      <c r="E9423" s="2">
        <v>3966</v>
      </c>
      <c r="F9423" s="1">
        <v>3966</v>
      </c>
      <c r="G9423" s="5" t="s">
        <v>66652</v>
      </c>
      <c r="H9423" t="s">
        <v>66653</v>
      </c>
      <c r="J9423" s="7" t="s">
        <v>66656</v>
      </c>
      <c r="K9423" s="5" t="s">
        <v>66654</v>
      </c>
      <c r="L9423" t="s">
        <v>66658</v>
      </c>
      <c r="M9423" s="7" t="s">
        <v>66655</v>
      </c>
      <c r="N9423" s="5" t="s">
        <v>66662</v>
      </c>
      <c r="O9423" s="5" t="s">
        <v>66661</v>
      </c>
      <c r="P9423" s="5" t="s">
        <v>66657</v>
      </c>
      <c r="Q9423" s="5" t="s">
        <v>66659</v>
      </c>
      <c r="R9423" s="5" t="s">
        <v>66660</v>
      </c>
      <c r="S9423">
        <f t="shared" si="1265"/>
        <v>0</v>
      </c>
      <c r="T9423">
        <f t="shared" si="1266"/>
        <v>0</v>
      </c>
      <c r="U9423">
        <f t="shared" si="1267"/>
        <v>0</v>
      </c>
      <c r="V9423">
        <f t="shared" si="1268"/>
        <v>2</v>
      </c>
      <c r="W9423">
        <f t="shared" si="1269"/>
        <v>1</v>
      </c>
      <c r="X9423">
        <f t="shared" si="1270"/>
        <v>1</v>
      </c>
      <c r="Y9423">
        <f t="shared" si="1271"/>
        <v>1</v>
      </c>
    </row>
    <row r="9424" spans="1:25">
      <c r="A9424">
        <f t="shared" si="1263"/>
        <v>7</v>
      </c>
      <c r="B9424">
        <f t="shared" si="1264"/>
        <v>0</v>
      </c>
      <c r="C9424">
        <v>9423</v>
      </c>
      <c r="D9424" t="s">
        <v>10</v>
      </c>
      <c r="E9424" s="2">
        <v>3967</v>
      </c>
      <c r="F9424" s="1">
        <v>3967</v>
      </c>
      <c r="G9424" s="5" t="s">
        <v>66663</v>
      </c>
      <c r="H9424" t="s">
        <v>66664</v>
      </c>
      <c r="J9424" s="7" t="s">
        <v>29136</v>
      </c>
      <c r="K9424" s="5" t="s">
        <v>66665</v>
      </c>
      <c r="L9424" t="s">
        <v>66668</v>
      </c>
      <c r="M9424" s="7" t="s">
        <v>66666</v>
      </c>
      <c r="N9424" s="5" t="s">
        <v>66672</v>
      </c>
      <c r="O9424" s="5" t="s">
        <v>66671</v>
      </c>
      <c r="P9424" s="5" t="s">
        <v>66667</v>
      </c>
      <c r="Q9424" s="5" t="s">
        <v>66669</v>
      </c>
      <c r="R9424" s="5" t="s">
        <v>66670</v>
      </c>
      <c r="S9424">
        <f t="shared" si="1265"/>
        <v>0</v>
      </c>
      <c r="T9424">
        <f t="shared" si="1266"/>
        <v>0</v>
      </c>
      <c r="U9424">
        <f t="shared" si="1267"/>
        <v>0</v>
      </c>
      <c r="V9424">
        <f t="shared" si="1268"/>
        <v>2</v>
      </c>
      <c r="W9424">
        <f t="shared" si="1269"/>
        <v>1</v>
      </c>
      <c r="X9424">
        <f t="shared" si="1270"/>
        <v>1</v>
      </c>
      <c r="Y9424">
        <f t="shared" si="1271"/>
        <v>1</v>
      </c>
    </row>
    <row r="9425" spans="1:25">
      <c r="A9425">
        <f t="shared" si="1263"/>
        <v>3</v>
      </c>
      <c r="B9425">
        <f t="shared" si="1264"/>
        <v>0</v>
      </c>
      <c r="C9425">
        <v>9424</v>
      </c>
      <c r="D9425" t="s">
        <v>10</v>
      </c>
      <c r="E9425" s="2">
        <v>3968</v>
      </c>
      <c r="F9425" s="1">
        <v>3968</v>
      </c>
      <c r="G9425" s="5" t="s">
        <v>66673</v>
      </c>
      <c r="H9425" t="s">
        <v>66674</v>
      </c>
      <c r="J9425" s="7" t="s">
        <v>44502</v>
      </c>
      <c r="K9425" s="5" t="s">
        <v>66675</v>
      </c>
      <c r="L9425" t="s">
        <v>66678</v>
      </c>
      <c r="M9425" s="7" t="s">
        <v>66676</v>
      </c>
      <c r="N9425" s="5" t="s">
        <v>66682</v>
      </c>
      <c r="O9425" s="5" t="s">
        <v>66681</v>
      </c>
      <c r="P9425" s="5" t="s">
        <v>66677</v>
      </c>
      <c r="Q9425" s="5" t="s">
        <v>66679</v>
      </c>
      <c r="R9425" s="5" t="s">
        <v>66680</v>
      </c>
      <c r="S9425">
        <f t="shared" si="1265"/>
        <v>0</v>
      </c>
      <c r="T9425">
        <f t="shared" si="1266"/>
        <v>0</v>
      </c>
      <c r="U9425">
        <f t="shared" si="1267"/>
        <v>0</v>
      </c>
      <c r="V9425">
        <f t="shared" si="1268"/>
        <v>2</v>
      </c>
      <c r="W9425">
        <f t="shared" si="1269"/>
        <v>1</v>
      </c>
      <c r="X9425">
        <f t="shared" si="1270"/>
        <v>1</v>
      </c>
      <c r="Y9425">
        <f t="shared" si="1271"/>
        <v>1</v>
      </c>
    </row>
    <row r="9426" spans="1:25">
      <c r="A9426">
        <f t="shared" si="1263"/>
        <v>1</v>
      </c>
      <c r="B9426">
        <f t="shared" si="1264"/>
        <v>100</v>
      </c>
      <c r="C9426">
        <v>9425</v>
      </c>
      <c r="D9426" t="s">
        <v>10</v>
      </c>
      <c r="E9426" s="2">
        <v>3969</v>
      </c>
      <c r="F9426" s="1">
        <v>3969</v>
      </c>
      <c r="G9426" s="5" t="s">
        <v>66683</v>
      </c>
      <c r="H9426" t="s">
        <v>66684</v>
      </c>
      <c r="J9426" s="7" t="s">
        <v>66687</v>
      </c>
      <c r="K9426" s="5" t="s">
        <v>66685</v>
      </c>
      <c r="L9426" t="s">
        <v>66689</v>
      </c>
      <c r="M9426" s="7" t="s">
        <v>66686</v>
      </c>
      <c r="N9426" s="5" t="s">
        <v>66693</v>
      </c>
      <c r="O9426" s="5" t="s">
        <v>66692</v>
      </c>
      <c r="P9426" s="5" t="s">
        <v>66688</v>
      </c>
      <c r="Q9426" s="5" t="s">
        <v>66690</v>
      </c>
      <c r="R9426" s="5" t="s">
        <v>66691</v>
      </c>
      <c r="S9426">
        <f t="shared" si="1265"/>
        <v>0</v>
      </c>
      <c r="T9426">
        <f t="shared" si="1266"/>
        <v>0</v>
      </c>
      <c r="U9426">
        <f t="shared" si="1267"/>
        <v>0</v>
      </c>
      <c r="V9426">
        <f t="shared" si="1268"/>
        <v>1</v>
      </c>
      <c r="W9426">
        <f t="shared" si="1269"/>
        <v>1</v>
      </c>
      <c r="X9426">
        <f t="shared" si="1270"/>
        <v>1</v>
      </c>
      <c r="Y9426">
        <f t="shared" si="1271"/>
        <v>1</v>
      </c>
    </row>
    <row r="9427" spans="1:25">
      <c r="A9427">
        <f t="shared" ref="A9427:A9490" si="1272">IFERROR(SEARCH(G9427,K9427),100)</f>
        <v>11</v>
      </c>
      <c r="B9427">
        <f t="shared" ref="B9427:B9490" si="1273">IF(ISNUMBER(FIND(",", J9427)),
    IF(OR(ISNUMBER(SEARCH(LOWER(LEFT(J9427, FIND(",", J9427) - 1)), LOWER(M9427))), ISNUMBER(SEARCH(LOWER(TRIM(MID(J9427, FIND(",", J9427) + 1, LEN(J9427)))), LOWER(M9427)))), 0, 100),
    IF(ISNUMBER(SEARCH(LOWER(J9427), LOWER(M9427))), 0, 100)
)</f>
        <v>0</v>
      </c>
      <c r="C9427">
        <v>9426</v>
      </c>
      <c r="D9427" t="s">
        <v>10</v>
      </c>
      <c r="E9427" s="2">
        <v>3970</v>
      </c>
      <c r="F9427" s="1">
        <v>3970</v>
      </c>
      <c r="G9427" s="5" t="s">
        <v>66694</v>
      </c>
      <c r="H9427" t="s">
        <v>66695</v>
      </c>
      <c r="J9427" s="7" t="s">
        <v>66698</v>
      </c>
      <c r="K9427" s="5" t="s">
        <v>66696</v>
      </c>
      <c r="L9427" t="s">
        <v>66700</v>
      </c>
      <c r="M9427" s="7" t="s">
        <v>66697</v>
      </c>
      <c r="N9427" s="5" t="s">
        <v>66704</v>
      </c>
      <c r="O9427" s="5" t="s">
        <v>66703</v>
      </c>
      <c r="P9427" s="5" t="s">
        <v>66699</v>
      </c>
      <c r="Q9427" s="5" t="s">
        <v>66701</v>
      </c>
      <c r="R9427" s="5" t="s">
        <v>66702</v>
      </c>
      <c r="S9427">
        <f t="shared" ref="S9427:S9490" si="1274">LEN(K9427)-LEN(P9427)</f>
        <v>0</v>
      </c>
      <c r="T9427">
        <f t="shared" ref="T9427:T9490" si="1275">LEN(N9427) - LEN(SUBSTITUTE(N9427, " ", "")) + 1-LEN(G9427)</f>
        <v>0</v>
      </c>
      <c r="U9427">
        <f t="shared" ref="U9427:U9490" si="1276">IFERROR(SEARCH(G9427,K9426),0)</f>
        <v>0</v>
      </c>
      <c r="V9427">
        <f t="shared" ref="V9427:V9490" si="1277">LEN(SUBSTITUTE(K9427,", ","")) - (-LEN(SUBSTITUTE(O9427, " ", "")) + LEN(O9427)+1)</f>
        <v>2</v>
      </c>
      <c r="W9427">
        <f t="shared" ref="W9427:W9490" si="1278">LEN(K9427)-LEN(SUBSTITUTE(K9427,"。",""))</f>
        <v>1</v>
      </c>
      <c r="X9427">
        <f t="shared" ref="X9427:X9490" si="1279">LEN(P9427)-LEN(SUBSTITUTE(P9427,"。",""))</f>
        <v>1</v>
      </c>
      <c r="Y9427">
        <f t="shared" si="1271"/>
        <v>1</v>
      </c>
    </row>
    <row r="9428" spans="1:25">
      <c r="A9428">
        <f t="shared" si="1272"/>
        <v>5</v>
      </c>
      <c r="B9428">
        <f t="shared" si="1273"/>
        <v>0</v>
      </c>
      <c r="C9428">
        <v>9427</v>
      </c>
      <c r="D9428" t="s">
        <v>10</v>
      </c>
      <c r="E9428" s="2">
        <v>3971</v>
      </c>
      <c r="F9428" s="1">
        <v>3971</v>
      </c>
      <c r="G9428" s="5" t="s">
        <v>66705</v>
      </c>
      <c r="H9428" t="s">
        <v>66706</v>
      </c>
      <c r="J9428" s="7" t="s">
        <v>66709</v>
      </c>
      <c r="K9428" s="5" t="s">
        <v>66707</v>
      </c>
      <c r="L9428" t="s">
        <v>66711</v>
      </c>
      <c r="M9428" s="7" t="s">
        <v>66708</v>
      </c>
      <c r="N9428" s="5" t="s">
        <v>66715</v>
      </c>
      <c r="O9428" s="5" t="s">
        <v>66714</v>
      </c>
      <c r="P9428" s="5" t="s">
        <v>66710</v>
      </c>
      <c r="Q9428" s="5" t="s">
        <v>66712</v>
      </c>
      <c r="R9428" s="5" t="s">
        <v>66713</v>
      </c>
      <c r="S9428">
        <f t="shared" si="1274"/>
        <v>0</v>
      </c>
      <c r="T9428">
        <f t="shared" si="1275"/>
        <v>0</v>
      </c>
      <c r="U9428">
        <f t="shared" si="1276"/>
        <v>0</v>
      </c>
      <c r="V9428">
        <f t="shared" si="1277"/>
        <v>2</v>
      </c>
      <c r="W9428">
        <f t="shared" si="1278"/>
        <v>1</v>
      </c>
      <c r="X9428">
        <f t="shared" si="1279"/>
        <v>1</v>
      </c>
      <c r="Y9428">
        <f t="shared" si="1271"/>
        <v>1</v>
      </c>
    </row>
    <row r="9429" spans="1:25">
      <c r="A9429">
        <f t="shared" si="1272"/>
        <v>15</v>
      </c>
      <c r="B9429">
        <f t="shared" si="1273"/>
        <v>0</v>
      </c>
      <c r="C9429">
        <v>9428</v>
      </c>
      <c r="D9429" t="s">
        <v>10</v>
      </c>
      <c r="E9429" s="2">
        <v>3972</v>
      </c>
      <c r="F9429" s="1">
        <v>3972</v>
      </c>
      <c r="G9429" s="5" t="s">
        <v>66716</v>
      </c>
      <c r="H9429" t="s">
        <v>66717</v>
      </c>
      <c r="J9429" s="7" t="s">
        <v>66720</v>
      </c>
      <c r="K9429" s="5" t="s">
        <v>66718</v>
      </c>
      <c r="L9429" t="s">
        <v>66722</v>
      </c>
      <c r="M9429" s="7" t="s">
        <v>66719</v>
      </c>
      <c r="N9429" s="5" t="s">
        <v>66726</v>
      </c>
      <c r="O9429" s="5" t="s">
        <v>66725</v>
      </c>
      <c r="P9429" s="5" t="s">
        <v>66721</v>
      </c>
      <c r="Q9429" s="5" t="s">
        <v>66723</v>
      </c>
      <c r="R9429" s="5" t="s">
        <v>66724</v>
      </c>
      <c r="S9429">
        <f t="shared" si="1274"/>
        <v>0</v>
      </c>
      <c r="T9429">
        <f t="shared" si="1275"/>
        <v>0</v>
      </c>
      <c r="U9429">
        <f t="shared" si="1276"/>
        <v>0</v>
      </c>
      <c r="V9429">
        <f t="shared" si="1277"/>
        <v>2</v>
      </c>
      <c r="W9429">
        <f t="shared" si="1278"/>
        <v>1</v>
      </c>
      <c r="X9429">
        <f t="shared" si="1279"/>
        <v>1</v>
      </c>
      <c r="Y9429">
        <f t="shared" si="1271"/>
        <v>1</v>
      </c>
    </row>
    <row r="9430" spans="1:25">
      <c r="A9430">
        <f t="shared" si="1272"/>
        <v>12</v>
      </c>
      <c r="B9430">
        <f t="shared" si="1273"/>
        <v>0</v>
      </c>
      <c r="C9430">
        <v>9429</v>
      </c>
      <c r="D9430" t="s">
        <v>10</v>
      </c>
      <c r="E9430" s="2">
        <v>3973</v>
      </c>
      <c r="F9430" s="1">
        <v>3973</v>
      </c>
      <c r="G9430" s="5" t="s">
        <v>66727</v>
      </c>
      <c r="H9430" t="s">
        <v>66728</v>
      </c>
      <c r="J9430" s="7" t="s">
        <v>66731</v>
      </c>
      <c r="K9430" s="5" t="s">
        <v>66729</v>
      </c>
      <c r="L9430" t="s">
        <v>66733</v>
      </c>
      <c r="M9430" s="7" t="s">
        <v>66730</v>
      </c>
      <c r="N9430" s="5" t="s">
        <v>66737</v>
      </c>
      <c r="O9430" s="5" t="s">
        <v>66736</v>
      </c>
      <c r="P9430" s="5" t="s">
        <v>66732</v>
      </c>
      <c r="Q9430" s="5" t="s">
        <v>66734</v>
      </c>
      <c r="R9430" s="5" t="s">
        <v>66735</v>
      </c>
      <c r="S9430">
        <f t="shared" si="1274"/>
        <v>0</v>
      </c>
      <c r="T9430">
        <f t="shared" si="1275"/>
        <v>0</v>
      </c>
      <c r="U9430">
        <f t="shared" si="1276"/>
        <v>0</v>
      </c>
      <c r="V9430">
        <f t="shared" si="1277"/>
        <v>2</v>
      </c>
      <c r="W9430">
        <f t="shared" si="1278"/>
        <v>1</v>
      </c>
      <c r="X9430">
        <f t="shared" si="1279"/>
        <v>1</v>
      </c>
      <c r="Y9430">
        <f t="shared" si="1271"/>
        <v>1</v>
      </c>
    </row>
    <row r="9431" spans="1:25">
      <c r="A9431">
        <f t="shared" si="1272"/>
        <v>10</v>
      </c>
      <c r="B9431">
        <f t="shared" si="1273"/>
        <v>0</v>
      </c>
      <c r="C9431">
        <v>9430</v>
      </c>
      <c r="D9431" t="s">
        <v>10</v>
      </c>
      <c r="E9431" s="2">
        <v>3974</v>
      </c>
      <c r="F9431" s="1">
        <v>3974</v>
      </c>
      <c r="G9431" s="5" t="s">
        <v>66738</v>
      </c>
      <c r="H9431" t="s">
        <v>66739</v>
      </c>
      <c r="J9431" s="7" t="s">
        <v>15726</v>
      </c>
      <c r="K9431" s="5" t="s">
        <v>66740</v>
      </c>
      <c r="L9431" t="s">
        <v>66743</v>
      </c>
      <c r="M9431" s="7" t="s">
        <v>66741</v>
      </c>
      <c r="N9431" s="5" t="s">
        <v>66747</v>
      </c>
      <c r="O9431" s="5" t="s">
        <v>66746</v>
      </c>
      <c r="P9431" s="5" t="s">
        <v>66742</v>
      </c>
      <c r="Q9431" s="5" t="s">
        <v>66744</v>
      </c>
      <c r="R9431" s="5" t="s">
        <v>66745</v>
      </c>
      <c r="S9431">
        <f t="shared" si="1274"/>
        <v>0</v>
      </c>
      <c r="T9431">
        <f t="shared" si="1275"/>
        <v>0</v>
      </c>
      <c r="U9431">
        <f t="shared" si="1276"/>
        <v>0</v>
      </c>
      <c r="V9431">
        <f t="shared" si="1277"/>
        <v>1</v>
      </c>
      <c r="W9431">
        <f t="shared" si="1278"/>
        <v>1</v>
      </c>
      <c r="X9431">
        <f t="shared" si="1279"/>
        <v>1</v>
      </c>
      <c r="Y9431">
        <f t="shared" si="1271"/>
        <v>1</v>
      </c>
    </row>
    <row r="9432" spans="1:25">
      <c r="A9432">
        <f t="shared" si="1272"/>
        <v>1</v>
      </c>
      <c r="B9432">
        <f t="shared" si="1273"/>
        <v>0</v>
      </c>
      <c r="C9432">
        <v>9431</v>
      </c>
      <c r="D9432" t="s">
        <v>10</v>
      </c>
      <c r="E9432" s="2">
        <v>3975</v>
      </c>
      <c r="F9432" s="1">
        <v>3975</v>
      </c>
      <c r="G9432" s="5" t="s">
        <v>66748</v>
      </c>
      <c r="H9432" t="s">
        <v>66749</v>
      </c>
      <c r="J9432" s="7" t="s">
        <v>66752</v>
      </c>
      <c r="K9432" s="5" t="s">
        <v>66750</v>
      </c>
      <c r="L9432" t="s">
        <v>66754</v>
      </c>
      <c r="M9432" s="7" t="s">
        <v>66751</v>
      </c>
      <c r="N9432" s="5" t="s">
        <v>66758</v>
      </c>
      <c r="O9432" s="5" t="s">
        <v>66757</v>
      </c>
      <c r="P9432" s="5" t="s">
        <v>66753</v>
      </c>
      <c r="Q9432" s="5" t="s">
        <v>66755</v>
      </c>
      <c r="R9432" s="5" t="s">
        <v>66756</v>
      </c>
      <c r="S9432">
        <f t="shared" si="1274"/>
        <v>0</v>
      </c>
      <c r="T9432">
        <f t="shared" si="1275"/>
        <v>0</v>
      </c>
      <c r="U9432">
        <f t="shared" si="1276"/>
        <v>0</v>
      </c>
      <c r="V9432">
        <f t="shared" si="1277"/>
        <v>2</v>
      </c>
      <c r="W9432">
        <f t="shared" si="1278"/>
        <v>1</v>
      </c>
      <c r="X9432">
        <f t="shared" si="1279"/>
        <v>1</v>
      </c>
      <c r="Y9432">
        <f t="shared" si="1271"/>
        <v>1</v>
      </c>
    </row>
    <row r="9433" spans="1:25">
      <c r="A9433">
        <f t="shared" si="1272"/>
        <v>3</v>
      </c>
      <c r="B9433">
        <f t="shared" si="1273"/>
        <v>100</v>
      </c>
      <c r="C9433">
        <v>9432</v>
      </c>
      <c r="D9433" t="s">
        <v>10</v>
      </c>
      <c r="E9433" s="2">
        <v>3976</v>
      </c>
      <c r="F9433" s="1">
        <v>3976</v>
      </c>
      <c r="G9433" s="5" t="s">
        <v>66759</v>
      </c>
      <c r="H9433" t="s">
        <v>66760</v>
      </c>
      <c r="J9433" s="7" t="s">
        <v>66763</v>
      </c>
      <c r="K9433" s="5" t="s">
        <v>66761</v>
      </c>
      <c r="L9433" t="s">
        <v>66765</v>
      </c>
      <c r="M9433" s="7" t="s">
        <v>66762</v>
      </c>
      <c r="N9433" s="5" t="s">
        <v>66769</v>
      </c>
      <c r="O9433" s="5" t="s">
        <v>66768</v>
      </c>
      <c r="P9433" s="5" t="s">
        <v>66764</v>
      </c>
      <c r="Q9433" s="5" t="s">
        <v>66766</v>
      </c>
      <c r="R9433" s="5" t="s">
        <v>66767</v>
      </c>
      <c r="S9433">
        <f t="shared" si="1274"/>
        <v>0</v>
      </c>
      <c r="T9433">
        <f t="shared" si="1275"/>
        <v>0</v>
      </c>
      <c r="U9433">
        <f t="shared" si="1276"/>
        <v>0</v>
      </c>
      <c r="V9433">
        <f t="shared" si="1277"/>
        <v>1</v>
      </c>
      <c r="W9433">
        <f t="shared" si="1278"/>
        <v>1</v>
      </c>
      <c r="X9433">
        <f t="shared" si="1279"/>
        <v>1</v>
      </c>
      <c r="Y9433">
        <f t="shared" si="1271"/>
        <v>1</v>
      </c>
    </row>
    <row r="9434" spans="1:25">
      <c r="A9434">
        <f t="shared" si="1272"/>
        <v>16</v>
      </c>
      <c r="B9434">
        <f t="shared" si="1273"/>
        <v>0</v>
      </c>
      <c r="C9434">
        <v>9433</v>
      </c>
      <c r="D9434" t="s">
        <v>10</v>
      </c>
      <c r="E9434" s="2">
        <v>3977</v>
      </c>
      <c r="F9434" s="1">
        <v>3977</v>
      </c>
      <c r="G9434" s="5" t="s">
        <v>66770</v>
      </c>
      <c r="H9434" t="s">
        <v>66771</v>
      </c>
      <c r="J9434" s="7" t="s">
        <v>66774</v>
      </c>
      <c r="K9434" s="5" t="s">
        <v>66772</v>
      </c>
      <c r="L9434" t="s">
        <v>66776</v>
      </c>
      <c r="M9434" s="7" t="s">
        <v>66773</v>
      </c>
      <c r="N9434" s="5" t="s">
        <v>66780</v>
      </c>
      <c r="O9434" s="5" t="s">
        <v>66779</v>
      </c>
      <c r="P9434" s="5" t="s">
        <v>66775</v>
      </c>
      <c r="Q9434" s="5" t="s">
        <v>66777</v>
      </c>
      <c r="R9434" s="5" t="s">
        <v>66778</v>
      </c>
      <c r="S9434">
        <f t="shared" si="1274"/>
        <v>0</v>
      </c>
      <c r="T9434">
        <f t="shared" si="1275"/>
        <v>0</v>
      </c>
      <c r="U9434">
        <f t="shared" si="1276"/>
        <v>0</v>
      </c>
      <c r="V9434">
        <f t="shared" si="1277"/>
        <v>2</v>
      </c>
      <c r="W9434">
        <f t="shared" si="1278"/>
        <v>1</v>
      </c>
      <c r="X9434">
        <f t="shared" si="1279"/>
        <v>1</v>
      </c>
      <c r="Y9434">
        <f t="shared" si="1271"/>
        <v>1</v>
      </c>
    </row>
    <row r="9435" spans="1:25">
      <c r="A9435">
        <f t="shared" si="1272"/>
        <v>12</v>
      </c>
      <c r="B9435">
        <f t="shared" si="1273"/>
        <v>0</v>
      </c>
      <c r="C9435">
        <v>9434</v>
      </c>
      <c r="D9435" t="s">
        <v>10</v>
      </c>
      <c r="E9435" s="2">
        <v>3978</v>
      </c>
      <c r="F9435" s="1">
        <v>3978</v>
      </c>
      <c r="G9435" s="5" t="s">
        <v>66781</v>
      </c>
      <c r="H9435" t="s">
        <v>66782</v>
      </c>
      <c r="J9435" s="7" t="s">
        <v>66785</v>
      </c>
      <c r="K9435" s="5" t="s">
        <v>66783</v>
      </c>
      <c r="L9435" t="s">
        <v>66787</v>
      </c>
      <c r="M9435" s="7" t="s">
        <v>66784</v>
      </c>
      <c r="N9435" s="5" t="s">
        <v>66791</v>
      </c>
      <c r="O9435" s="5" t="s">
        <v>66790</v>
      </c>
      <c r="P9435" s="5" t="s">
        <v>66786</v>
      </c>
      <c r="Q9435" s="5" t="s">
        <v>66788</v>
      </c>
      <c r="R9435" s="5" t="s">
        <v>66789</v>
      </c>
      <c r="S9435">
        <f t="shared" si="1274"/>
        <v>0</v>
      </c>
      <c r="T9435">
        <f t="shared" si="1275"/>
        <v>0</v>
      </c>
      <c r="U9435">
        <f t="shared" si="1276"/>
        <v>0</v>
      </c>
      <c r="V9435">
        <f t="shared" si="1277"/>
        <v>2</v>
      </c>
      <c r="W9435">
        <f t="shared" si="1278"/>
        <v>1</v>
      </c>
      <c r="X9435">
        <f t="shared" si="1279"/>
        <v>1</v>
      </c>
      <c r="Y9435">
        <f t="shared" si="1271"/>
        <v>1</v>
      </c>
    </row>
    <row r="9436" spans="1:25">
      <c r="A9436">
        <f t="shared" si="1272"/>
        <v>9</v>
      </c>
      <c r="B9436">
        <f t="shared" si="1273"/>
        <v>100</v>
      </c>
      <c r="C9436">
        <v>9435</v>
      </c>
      <c r="D9436" t="s">
        <v>10</v>
      </c>
      <c r="E9436" s="2">
        <v>3979</v>
      </c>
      <c r="F9436" s="1">
        <v>3979</v>
      </c>
      <c r="G9436" s="5" t="s">
        <v>66792</v>
      </c>
      <c r="H9436" t="s">
        <v>66793</v>
      </c>
      <c r="J9436" s="7" t="s">
        <v>66796</v>
      </c>
      <c r="K9436" s="5" t="s">
        <v>66794</v>
      </c>
      <c r="L9436" t="s">
        <v>66798</v>
      </c>
      <c r="M9436" s="7" t="s">
        <v>66795</v>
      </c>
      <c r="N9436" s="5" t="s">
        <v>66802</v>
      </c>
      <c r="O9436" s="5" t="s">
        <v>66801</v>
      </c>
      <c r="P9436" s="5" t="s">
        <v>66797</v>
      </c>
      <c r="Q9436" s="5" t="s">
        <v>66799</v>
      </c>
      <c r="R9436" s="5" t="s">
        <v>66800</v>
      </c>
      <c r="S9436">
        <f t="shared" si="1274"/>
        <v>0</v>
      </c>
      <c r="T9436">
        <f t="shared" si="1275"/>
        <v>0</v>
      </c>
      <c r="U9436">
        <f t="shared" si="1276"/>
        <v>0</v>
      </c>
      <c r="V9436">
        <f t="shared" si="1277"/>
        <v>2</v>
      </c>
      <c r="W9436">
        <f t="shared" si="1278"/>
        <v>1</v>
      </c>
      <c r="X9436">
        <f t="shared" si="1279"/>
        <v>1</v>
      </c>
      <c r="Y9436">
        <f t="shared" si="1271"/>
        <v>1</v>
      </c>
    </row>
    <row r="9437" spans="1:25">
      <c r="A9437">
        <f t="shared" si="1272"/>
        <v>5</v>
      </c>
      <c r="B9437">
        <f t="shared" si="1273"/>
        <v>0</v>
      </c>
      <c r="C9437">
        <v>9436</v>
      </c>
      <c r="D9437" t="s">
        <v>10</v>
      </c>
      <c r="E9437" s="2">
        <v>3980</v>
      </c>
      <c r="F9437" s="1">
        <v>3980</v>
      </c>
      <c r="G9437" s="5" t="s">
        <v>66803</v>
      </c>
      <c r="H9437" t="s">
        <v>66804</v>
      </c>
      <c r="J9437" s="7" t="s">
        <v>66807</v>
      </c>
      <c r="K9437" s="5" t="s">
        <v>66805</v>
      </c>
      <c r="L9437" t="s">
        <v>66809</v>
      </c>
      <c r="M9437" s="7" t="s">
        <v>66806</v>
      </c>
      <c r="N9437" s="5" t="s">
        <v>66813</v>
      </c>
      <c r="O9437" s="5" t="s">
        <v>66812</v>
      </c>
      <c r="P9437" s="5" t="s">
        <v>66808</v>
      </c>
      <c r="Q9437" s="5" t="s">
        <v>66810</v>
      </c>
      <c r="R9437" s="5" t="s">
        <v>66811</v>
      </c>
      <c r="S9437">
        <f t="shared" si="1274"/>
        <v>0</v>
      </c>
      <c r="T9437">
        <f t="shared" si="1275"/>
        <v>0</v>
      </c>
      <c r="U9437">
        <f t="shared" si="1276"/>
        <v>0</v>
      </c>
      <c r="V9437">
        <f t="shared" si="1277"/>
        <v>2</v>
      </c>
      <c r="W9437">
        <f t="shared" si="1278"/>
        <v>1</v>
      </c>
      <c r="X9437">
        <f t="shared" si="1279"/>
        <v>1</v>
      </c>
      <c r="Y9437">
        <f t="shared" si="1271"/>
        <v>1</v>
      </c>
    </row>
    <row r="9438" spans="1:25">
      <c r="A9438">
        <f t="shared" si="1272"/>
        <v>1</v>
      </c>
      <c r="B9438">
        <f t="shared" si="1273"/>
        <v>0</v>
      </c>
      <c r="C9438">
        <v>9437</v>
      </c>
      <c r="D9438" t="s">
        <v>10</v>
      </c>
      <c r="E9438" s="2">
        <v>3981</v>
      </c>
      <c r="F9438" s="1">
        <v>3981</v>
      </c>
      <c r="G9438" s="5" t="s">
        <v>244</v>
      </c>
      <c r="H9438" t="s">
        <v>66814</v>
      </c>
      <c r="J9438" s="7" t="s">
        <v>44418</v>
      </c>
      <c r="K9438" s="5" t="s">
        <v>66815</v>
      </c>
      <c r="L9438" t="s">
        <v>66818</v>
      </c>
      <c r="M9438" s="7" t="s">
        <v>66816</v>
      </c>
      <c r="N9438" s="5" t="s">
        <v>66822</v>
      </c>
      <c r="O9438" s="5" t="s">
        <v>66821</v>
      </c>
      <c r="P9438" s="5" t="s">
        <v>66817</v>
      </c>
      <c r="Q9438" s="5" t="s">
        <v>66819</v>
      </c>
      <c r="R9438" s="5" t="s">
        <v>66820</v>
      </c>
      <c r="S9438">
        <f t="shared" si="1274"/>
        <v>0</v>
      </c>
      <c r="T9438">
        <f t="shared" si="1275"/>
        <v>0</v>
      </c>
      <c r="U9438">
        <f t="shared" si="1276"/>
        <v>0</v>
      </c>
      <c r="V9438">
        <f t="shared" si="1277"/>
        <v>2</v>
      </c>
      <c r="W9438">
        <f t="shared" si="1278"/>
        <v>1</v>
      </c>
      <c r="X9438">
        <f t="shared" si="1279"/>
        <v>1</v>
      </c>
      <c r="Y9438">
        <f t="shared" si="1271"/>
        <v>1</v>
      </c>
    </row>
    <row r="9439" spans="1:25">
      <c r="A9439">
        <f t="shared" si="1272"/>
        <v>7</v>
      </c>
      <c r="B9439">
        <f t="shared" si="1273"/>
        <v>0</v>
      </c>
      <c r="C9439">
        <v>9438</v>
      </c>
      <c r="D9439" t="s">
        <v>10</v>
      </c>
      <c r="E9439" s="2">
        <v>3982</v>
      </c>
      <c r="F9439" s="1">
        <v>3982</v>
      </c>
      <c r="G9439" s="5" t="s">
        <v>66823</v>
      </c>
      <c r="H9439" t="s">
        <v>3008</v>
      </c>
      <c r="J9439" s="7" t="s">
        <v>66826</v>
      </c>
      <c r="K9439" s="5" t="s">
        <v>66824</v>
      </c>
      <c r="L9439" t="s">
        <v>66828</v>
      </c>
      <c r="M9439" s="7" t="s">
        <v>66825</v>
      </c>
      <c r="N9439" s="5" t="s">
        <v>66832</v>
      </c>
      <c r="O9439" s="5" t="s">
        <v>66831</v>
      </c>
      <c r="P9439" s="5" t="s">
        <v>66827</v>
      </c>
      <c r="Q9439" s="5" t="s">
        <v>66829</v>
      </c>
      <c r="R9439" s="5" t="s">
        <v>66830</v>
      </c>
      <c r="S9439">
        <f t="shared" si="1274"/>
        <v>0</v>
      </c>
      <c r="T9439">
        <f t="shared" si="1275"/>
        <v>0</v>
      </c>
      <c r="U9439">
        <f t="shared" si="1276"/>
        <v>0</v>
      </c>
      <c r="V9439">
        <f t="shared" si="1277"/>
        <v>2</v>
      </c>
      <c r="W9439">
        <f t="shared" si="1278"/>
        <v>1</v>
      </c>
      <c r="X9439">
        <f t="shared" si="1279"/>
        <v>1</v>
      </c>
      <c r="Y9439">
        <f t="shared" si="1271"/>
        <v>1</v>
      </c>
    </row>
    <row r="9440" spans="1:25">
      <c r="A9440">
        <f t="shared" si="1272"/>
        <v>2</v>
      </c>
      <c r="B9440">
        <f t="shared" si="1273"/>
        <v>100</v>
      </c>
      <c r="C9440">
        <v>9439</v>
      </c>
      <c r="D9440" t="s">
        <v>10</v>
      </c>
      <c r="E9440" s="2">
        <v>3983</v>
      </c>
      <c r="F9440" s="1">
        <v>3983</v>
      </c>
      <c r="G9440" s="5" t="s">
        <v>34084</v>
      </c>
      <c r="H9440" t="s">
        <v>66833</v>
      </c>
      <c r="J9440" s="7" t="s">
        <v>66836</v>
      </c>
      <c r="K9440" s="5" t="s">
        <v>66834</v>
      </c>
      <c r="L9440" t="s">
        <v>66838</v>
      </c>
      <c r="M9440" s="7" t="s">
        <v>66835</v>
      </c>
      <c r="N9440" s="5" t="s">
        <v>66842</v>
      </c>
      <c r="O9440" s="5" t="s">
        <v>66841</v>
      </c>
      <c r="P9440" s="5" t="s">
        <v>66837</v>
      </c>
      <c r="Q9440" s="5" t="s">
        <v>66839</v>
      </c>
      <c r="R9440" s="5" t="s">
        <v>66840</v>
      </c>
      <c r="S9440">
        <f t="shared" si="1274"/>
        <v>0</v>
      </c>
      <c r="T9440">
        <f t="shared" si="1275"/>
        <v>0</v>
      </c>
      <c r="U9440">
        <f t="shared" si="1276"/>
        <v>0</v>
      </c>
      <c r="V9440">
        <f t="shared" si="1277"/>
        <v>2</v>
      </c>
      <c r="W9440">
        <f t="shared" si="1278"/>
        <v>1</v>
      </c>
      <c r="X9440">
        <f t="shared" si="1279"/>
        <v>1</v>
      </c>
      <c r="Y9440">
        <f t="shared" si="1271"/>
        <v>1</v>
      </c>
    </row>
    <row r="9441" spans="1:25">
      <c r="A9441">
        <f t="shared" si="1272"/>
        <v>5</v>
      </c>
      <c r="B9441">
        <f t="shared" si="1273"/>
        <v>0</v>
      </c>
      <c r="C9441">
        <v>9440</v>
      </c>
      <c r="D9441" t="s">
        <v>10</v>
      </c>
      <c r="E9441" s="2">
        <v>3984</v>
      </c>
      <c r="F9441" s="1">
        <v>3984</v>
      </c>
      <c r="G9441" s="5" t="s">
        <v>66843</v>
      </c>
      <c r="H9441" t="s">
        <v>66844</v>
      </c>
      <c r="J9441" s="7" t="s">
        <v>66847</v>
      </c>
      <c r="K9441" s="5" t="s">
        <v>66845</v>
      </c>
      <c r="L9441" t="s">
        <v>66849</v>
      </c>
      <c r="M9441" s="7" t="s">
        <v>66846</v>
      </c>
      <c r="N9441" s="5" t="s">
        <v>66853</v>
      </c>
      <c r="O9441" s="5" t="s">
        <v>66852</v>
      </c>
      <c r="P9441" s="5" t="s">
        <v>66848</v>
      </c>
      <c r="Q9441" s="5" t="s">
        <v>66850</v>
      </c>
      <c r="R9441" s="5" t="s">
        <v>66851</v>
      </c>
      <c r="S9441">
        <f t="shared" si="1274"/>
        <v>0</v>
      </c>
      <c r="T9441">
        <f t="shared" si="1275"/>
        <v>0</v>
      </c>
      <c r="U9441">
        <f t="shared" si="1276"/>
        <v>0</v>
      </c>
      <c r="V9441">
        <f t="shared" si="1277"/>
        <v>2</v>
      </c>
      <c r="W9441">
        <f t="shared" si="1278"/>
        <v>1</v>
      </c>
      <c r="X9441">
        <f t="shared" si="1279"/>
        <v>1</v>
      </c>
      <c r="Y9441">
        <f t="shared" si="1271"/>
        <v>1</v>
      </c>
    </row>
    <row r="9442" spans="1:25">
      <c r="A9442">
        <f t="shared" si="1272"/>
        <v>7</v>
      </c>
      <c r="B9442">
        <f t="shared" si="1273"/>
        <v>0</v>
      </c>
      <c r="C9442">
        <v>9441</v>
      </c>
      <c r="D9442" t="s">
        <v>10</v>
      </c>
      <c r="E9442" s="2">
        <v>3985</v>
      </c>
      <c r="F9442" s="1">
        <v>3985</v>
      </c>
      <c r="G9442" s="5" t="s">
        <v>66854</v>
      </c>
      <c r="H9442" t="s">
        <v>66855</v>
      </c>
      <c r="J9442" s="7" t="s">
        <v>66858</v>
      </c>
      <c r="K9442" s="5" t="s">
        <v>66856</v>
      </c>
      <c r="L9442" t="s">
        <v>66860</v>
      </c>
      <c r="M9442" s="7" t="s">
        <v>66857</v>
      </c>
      <c r="N9442" s="5" t="s">
        <v>66864</v>
      </c>
      <c r="O9442" s="5" t="s">
        <v>66863</v>
      </c>
      <c r="P9442" s="5" t="s">
        <v>66859</v>
      </c>
      <c r="Q9442" s="5" t="s">
        <v>66861</v>
      </c>
      <c r="R9442" s="5" t="s">
        <v>66862</v>
      </c>
      <c r="S9442">
        <f t="shared" si="1274"/>
        <v>0</v>
      </c>
      <c r="T9442">
        <f t="shared" si="1275"/>
        <v>0</v>
      </c>
      <c r="U9442">
        <f t="shared" si="1276"/>
        <v>0</v>
      </c>
      <c r="V9442">
        <f t="shared" si="1277"/>
        <v>2</v>
      </c>
      <c r="W9442">
        <f t="shared" si="1278"/>
        <v>1</v>
      </c>
      <c r="X9442">
        <f t="shared" si="1279"/>
        <v>1</v>
      </c>
      <c r="Y9442">
        <f t="shared" si="1271"/>
        <v>1</v>
      </c>
    </row>
    <row r="9443" spans="1:25">
      <c r="A9443">
        <f t="shared" si="1272"/>
        <v>4</v>
      </c>
      <c r="B9443">
        <f t="shared" si="1273"/>
        <v>0</v>
      </c>
      <c r="C9443">
        <v>9442</v>
      </c>
      <c r="D9443" t="s">
        <v>10</v>
      </c>
      <c r="E9443" s="2">
        <v>3986</v>
      </c>
      <c r="F9443" s="1">
        <v>3986</v>
      </c>
      <c r="G9443" s="5" t="s">
        <v>66865</v>
      </c>
      <c r="H9443" t="s">
        <v>66866</v>
      </c>
      <c r="J9443" s="7" t="s">
        <v>66869</v>
      </c>
      <c r="K9443" s="5" t="s">
        <v>66867</v>
      </c>
      <c r="L9443" t="s">
        <v>66871</v>
      </c>
      <c r="M9443" s="7" t="s">
        <v>66868</v>
      </c>
      <c r="N9443" s="5" t="s">
        <v>66875</v>
      </c>
      <c r="O9443" s="5" t="s">
        <v>66874</v>
      </c>
      <c r="P9443" s="5" t="s">
        <v>66870</v>
      </c>
      <c r="Q9443" s="5" t="s">
        <v>66872</v>
      </c>
      <c r="R9443" s="5" t="s">
        <v>66873</v>
      </c>
      <c r="S9443">
        <f t="shared" si="1274"/>
        <v>0</v>
      </c>
      <c r="T9443">
        <f t="shared" si="1275"/>
        <v>0</v>
      </c>
      <c r="U9443">
        <f t="shared" si="1276"/>
        <v>0</v>
      </c>
      <c r="V9443">
        <f t="shared" si="1277"/>
        <v>2</v>
      </c>
      <c r="W9443">
        <f t="shared" si="1278"/>
        <v>1</v>
      </c>
      <c r="X9443">
        <f t="shared" si="1279"/>
        <v>1</v>
      </c>
      <c r="Y9443">
        <f t="shared" si="1271"/>
        <v>1</v>
      </c>
    </row>
    <row r="9444" spans="1:25">
      <c r="A9444">
        <f t="shared" si="1272"/>
        <v>8</v>
      </c>
      <c r="B9444">
        <f t="shared" si="1273"/>
        <v>0</v>
      </c>
      <c r="C9444">
        <v>9443</v>
      </c>
      <c r="D9444" t="s">
        <v>10</v>
      </c>
      <c r="E9444" s="2">
        <v>3987</v>
      </c>
      <c r="F9444" s="1">
        <v>3987</v>
      </c>
      <c r="G9444" s="5" t="s">
        <v>66876</v>
      </c>
      <c r="H9444" t="s">
        <v>66877</v>
      </c>
      <c r="J9444" s="7" t="s">
        <v>66880</v>
      </c>
      <c r="K9444" s="5" t="s">
        <v>66878</v>
      </c>
      <c r="L9444" t="s">
        <v>66882</v>
      </c>
      <c r="M9444" s="7" t="s">
        <v>66879</v>
      </c>
      <c r="N9444" s="5" t="s">
        <v>66886</v>
      </c>
      <c r="O9444" s="5" t="s">
        <v>66885</v>
      </c>
      <c r="P9444" s="5" t="s">
        <v>66881</v>
      </c>
      <c r="Q9444" s="5" t="s">
        <v>66883</v>
      </c>
      <c r="R9444" s="5" t="s">
        <v>66884</v>
      </c>
      <c r="S9444">
        <f t="shared" si="1274"/>
        <v>0</v>
      </c>
      <c r="T9444">
        <f t="shared" si="1275"/>
        <v>0</v>
      </c>
      <c r="U9444">
        <f t="shared" si="1276"/>
        <v>0</v>
      </c>
      <c r="V9444">
        <f t="shared" si="1277"/>
        <v>2</v>
      </c>
      <c r="W9444">
        <f t="shared" si="1278"/>
        <v>1</v>
      </c>
      <c r="X9444">
        <f t="shared" si="1279"/>
        <v>1</v>
      </c>
      <c r="Y9444">
        <f t="shared" si="1271"/>
        <v>1</v>
      </c>
    </row>
    <row r="9445" spans="1:25">
      <c r="A9445">
        <f t="shared" si="1272"/>
        <v>8</v>
      </c>
      <c r="B9445">
        <f t="shared" si="1273"/>
        <v>0</v>
      </c>
      <c r="C9445">
        <v>9444</v>
      </c>
      <c r="D9445" t="s">
        <v>10</v>
      </c>
      <c r="E9445" s="2">
        <v>3988</v>
      </c>
      <c r="F9445" s="1">
        <v>3988</v>
      </c>
      <c r="G9445" s="5" t="s">
        <v>66887</v>
      </c>
      <c r="H9445" t="s">
        <v>66888</v>
      </c>
      <c r="J9445" s="7" t="s">
        <v>66891</v>
      </c>
      <c r="K9445" s="5" t="s">
        <v>66889</v>
      </c>
      <c r="L9445" t="s">
        <v>66893</v>
      </c>
      <c r="M9445" s="7" t="s">
        <v>66890</v>
      </c>
      <c r="N9445" s="5" t="s">
        <v>66897</v>
      </c>
      <c r="O9445" s="5" t="s">
        <v>66896</v>
      </c>
      <c r="P9445" s="5" t="s">
        <v>66892</v>
      </c>
      <c r="Q9445" s="5" t="s">
        <v>66894</v>
      </c>
      <c r="R9445" s="5" t="s">
        <v>66895</v>
      </c>
      <c r="S9445">
        <f t="shared" si="1274"/>
        <v>0</v>
      </c>
      <c r="T9445">
        <f t="shared" si="1275"/>
        <v>0</v>
      </c>
      <c r="U9445">
        <f t="shared" si="1276"/>
        <v>0</v>
      </c>
      <c r="V9445">
        <f t="shared" si="1277"/>
        <v>2</v>
      </c>
      <c r="W9445">
        <f t="shared" si="1278"/>
        <v>1</v>
      </c>
      <c r="X9445">
        <f t="shared" si="1279"/>
        <v>1</v>
      </c>
      <c r="Y9445">
        <f t="shared" si="1271"/>
        <v>1</v>
      </c>
    </row>
    <row r="9446" spans="1:25">
      <c r="A9446">
        <f t="shared" si="1272"/>
        <v>16</v>
      </c>
      <c r="B9446">
        <f t="shared" si="1273"/>
        <v>0</v>
      </c>
      <c r="C9446">
        <v>9445</v>
      </c>
      <c r="D9446" t="s">
        <v>10</v>
      </c>
      <c r="E9446" s="2">
        <v>3989</v>
      </c>
      <c r="F9446" s="1">
        <v>3989</v>
      </c>
      <c r="G9446" s="5" t="s">
        <v>66898</v>
      </c>
      <c r="H9446" t="s">
        <v>66899</v>
      </c>
      <c r="J9446" s="7" t="s">
        <v>66902</v>
      </c>
      <c r="K9446" s="5" t="s">
        <v>66900</v>
      </c>
      <c r="L9446" t="s">
        <v>66904</v>
      </c>
      <c r="M9446" s="7" t="s">
        <v>66901</v>
      </c>
      <c r="N9446" s="5" t="s">
        <v>66908</v>
      </c>
      <c r="O9446" s="5" t="s">
        <v>66907</v>
      </c>
      <c r="P9446" s="5" t="s">
        <v>66903</v>
      </c>
      <c r="Q9446" s="5" t="s">
        <v>66905</v>
      </c>
      <c r="R9446" s="5" t="s">
        <v>66906</v>
      </c>
      <c r="S9446">
        <f t="shared" si="1274"/>
        <v>0</v>
      </c>
      <c r="T9446">
        <f t="shared" si="1275"/>
        <v>0</v>
      </c>
      <c r="U9446">
        <f t="shared" si="1276"/>
        <v>0</v>
      </c>
      <c r="V9446">
        <f t="shared" si="1277"/>
        <v>2</v>
      </c>
      <c r="W9446">
        <f t="shared" si="1278"/>
        <v>1</v>
      </c>
      <c r="X9446">
        <f t="shared" si="1279"/>
        <v>1</v>
      </c>
      <c r="Y9446">
        <f t="shared" si="1271"/>
        <v>1</v>
      </c>
    </row>
    <row r="9447" spans="1:25">
      <c r="A9447">
        <f t="shared" si="1272"/>
        <v>7</v>
      </c>
      <c r="B9447">
        <f t="shared" si="1273"/>
        <v>0</v>
      </c>
      <c r="C9447">
        <v>9446</v>
      </c>
      <c r="D9447" t="s">
        <v>10</v>
      </c>
      <c r="E9447" s="2">
        <v>3990</v>
      </c>
      <c r="F9447" s="1">
        <v>3990</v>
      </c>
      <c r="G9447" s="5" t="s">
        <v>66909</v>
      </c>
      <c r="H9447" t="s">
        <v>66910</v>
      </c>
      <c r="J9447" s="7" t="s">
        <v>66913</v>
      </c>
      <c r="K9447" s="5" t="s">
        <v>66911</v>
      </c>
      <c r="L9447" t="s">
        <v>66915</v>
      </c>
      <c r="M9447" s="7" t="s">
        <v>66912</v>
      </c>
      <c r="N9447" s="5" t="s">
        <v>66919</v>
      </c>
      <c r="O9447" s="5" t="s">
        <v>66918</v>
      </c>
      <c r="P9447" s="5" t="s">
        <v>66914</v>
      </c>
      <c r="Q9447" s="5" t="s">
        <v>66916</v>
      </c>
      <c r="R9447" s="5" t="s">
        <v>66917</v>
      </c>
      <c r="S9447">
        <f t="shared" si="1274"/>
        <v>0</v>
      </c>
      <c r="T9447">
        <f t="shared" si="1275"/>
        <v>0</v>
      </c>
      <c r="U9447">
        <f t="shared" si="1276"/>
        <v>0</v>
      </c>
      <c r="V9447">
        <f t="shared" si="1277"/>
        <v>2</v>
      </c>
      <c r="W9447">
        <f t="shared" si="1278"/>
        <v>1</v>
      </c>
      <c r="X9447">
        <f t="shared" si="1279"/>
        <v>1</v>
      </c>
      <c r="Y9447">
        <f t="shared" si="1271"/>
        <v>1</v>
      </c>
    </row>
    <row r="9448" spans="1:25">
      <c r="A9448">
        <f t="shared" si="1272"/>
        <v>2</v>
      </c>
      <c r="B9448">
        <f t="shared" si="1273"/>
        <v>0</v>
      </c>
      <c r="C9448">
        <v>9447</v>
      </c>
      <c r="D9448" t="s">
        <v>10</v>
      </c>
      <c r="E9448" s="2">
        <v>3991</v>
      </c>
      <c r="F9448" s="1">
        <v>3991</v>
      </c>
      <c r="G9448" s="5" t="s">
        <v>66920</v>
      </c>
      <c r="H9448" t="s">
        <v>66921</v>
      </c>
      <c r="J9448" s="7" t="s">
        <v>66924</v>
      </c>
      <c r="K9448" s="5" t="s">
        <v>66922</v>
      </c>
      <c r="L9448" t="s">
        <v>66926</v>
      </c>
      <c r="M9448" s="7" t="s">
        <v>66923</v>
      </c>
      <c r="N9448" s="5" t="s">
        <v>66930</v>
      </c>
      <c r="O9448" s="5" t="s">
        <v>66929</v>
      </c>
      <c r="P9448" s="5" t="s">
        <v>66925</v>
      </c>
      <c r="Q9448" s="5" t="s">
        <v>66927</v>
      </c>
      <c r="R9448" s="5" t="s">
        <v>66928</v>
      </c>
      <c r="S9448">
        <f t="shared" si="1274"/>
        <v>0</v>
      </c>
      <c r="T9448">
        <f t="shared" si="1275"/>
        <v>0</v>
      </c>
      <c r="U9448">
        <f t="shared" si="1276"/>
        <v>0</v>
      </c>
      <c r="V9448">
        <f t="shared" si="1277"/>
        <v>2</v>
      </c>
      <c r="W9448">
        <f t="shared" si="1278"/>
        <v>1</v>
      </c>
      <c r="X9448">
        <f t="shared" si="1279"/>
        <v>1</v>
      </c>
      <c r="Y9448">
        <f t="shared" si="1271"/>
        <v>1</v>
      </c>
    </row>
    <row r="9449" spans="1:25">
      <c r="A9449">
        <f t="shared" si="1272"/>
        <v>4</v>
      </c>
      <c r="B9449">
        <f t="shared" si="1273"/>
        <v>0</v>
      </c>
      <c r="C9449">
        <v>9448</v>
      </c>
      <c r="D9449" t="s">
        <v>10</v>
      </c>
      <c r="E9449" s="2">
        <v>3992</v>
      </c>
      <c r="F9449" s="1">
        <v>3992</v>
      </c>
      <c r="G9449" s="5" t="s">
        <v>66931</v>
      </c>
      <c r="H9449" t="s">
        <v>66932</v>
      </c>
      <c r="J9449" s="7" t="s">
        <v>66924</v>
      </c>
      <c r="K9449" s="5" t="s">
        <v>66933</v>
      </c>
      <c r="L9449" t="s">
        <v>66936</v>
      </c>
      <c r="M9449" s="7" t="s">
        <v>66934</v>
      </c>
      <c r="N9449" s="5" t="s">
        <v>66940</v>
      </c>
      <c r="O9449" s="5" t="s">
        <v>66939</v>
      </c>
      <c r="P9449" s="5" t="s">
        <v>66935</v>
      </c>
      <c r="Q9449" s="5" t="s">
        <v>66937</v>
      </c>
      <c r="R9449" s="5" t="s">
        <v>66938</v>
      </c>
      <c r="S9449">
        <f t="shared" si="1274"/>
        <v>0</v>
      </c>
      <c r="T9449">
        <f t="shared" si="1275"/>
        <v>0</v>
      </c>
      <c r="U9449">
        <f t="shared" si="1276"/>
        <v>0</v>
      </c>
      <c r="V9449">
        <f t="shared" si="1277"/>
        <v>2</v>
      </c>
      <c r="W9449">
        <f t="shared" si="1278"/>
        <v>1</v>
      </c>
      <c r="X9449">
        <f t="shared" si="1279"/>
        <v>1</v>
      </c>
      <c r="Y9449">
        <f t="shared" si="1271"/>
        <v>1</v>
      </c>
    </row>
    <row r="9450" spans="1:25">
      <c r="A9450">
        <f t="shared" si="1272"/>
        <v>3</v>
      </c>
      <c r="B9450">
        <f t="shared" si="1273"/>
        <v>0</v>
      </c>
      <c r="C9450">
        <v>9449</v>
      </c>
      <c r="D9450" t="s">
        <v>10</v>
      </c>
      <c r="E9450" s="2">
        <v>3993</v>
      </c>
      <c r="F9450" s="1">
        <v>3993</v>
      </c>
      <c r="G9450" s="5" t="s">
        <v>66941</v>
      </c>
      <c r="H9450" t="s">
        <v>66942</v>
      </c>
      <c r="J9450" s="7" t="s">
        <v>66945</v>
      </c>
      <c r="K9450" s="5" t="s">
        <v>66943</v>
      </c>
      <c r="L9450" t="s">
        <v>66947</v>
      </c>
      <c r="M9450" s="7" t="s">
        <v>66944</v>
      </c>
      <c r="N9450" s="5" t="s">
        <v>66951</v>
      </c>
      <c r="O9450" s="5" t="s">
        <v>66950</v>
      </c>
      <c r="P9450" s="5" t="s">
        <v>66946</v>
      </c>
      <c r="Q9450" s="5" t="s">
        <v>66948</v>
      </c>
      <c r="R9450" s="5" t="s">
        <v>66949</v>
      </c>
      <c r="S9450">
        <f t="shared" si="1274"/>
        <v>0</v>
      </c>
      <c r="T9450">
        <f t="shared" si="1275"/>
        <v>0</v>
      </c>
      <c r="U9450">
        <f t="shared" si="1276"/>
        <v>0</v>
      </c>
      <c r="V9450">
        <f t="shared" si="1277"/>
        <v>2</v>
      </c>
      <c r="W9450">
        <f t="shared" si="1278"/>
        <v>1</v>
      </c>
      <c r="X9450">
        <f t="shared" si="1279"/>
        <v>1</v>
      </c>
      <c r="Y9450">
        <f t="shared" si="1271"/>
        <v>1</v>
      </c>
    </row>
    <row r="9451" spans="1:25">
      <c r="A9451">
        <f t="shared" si="1272"/>
        <v>3</v>
      </c>
      <c r="B9451">
        <f t="shared" si="1273"/>
        <v>0</v>
      </c>
      <c r="C9451">
        <v>9450</v>
      </c>
      <c r="D9451" t="s">
        <v>10</v>
      </c>
      <c r="E9451" s="2">
        <v>3994</v>
      </c>
      <c r="F9451" s="1">
        <v>3994</v>
      </c>
      <c r="G9451" s="5" t="s">
        <v>66952</v>
      </c>
      <c r="H9451" t="s">
        <v>66953</v>
      </c>
      <c r="J9451" s="7" t="s">
        <v>66956</v>
      </c>
      <c r="K9451" s="5" t="s">
        <v>66954</v>
      </c>
      <c r="L9451" t="s">
        <v>66958</v>
      </c>
      <c r="M9451" s="7" t="s">
        <v>66955</v>
      </c>
      <c r="N9451" s="5" t="s">
        <v>66962</v>
      </c>
      <c r="O9451" s="5" t="s">
        <v>66961</v>
      </c>
      <c r="P9451" s="5" t="s">
        <v>66957</v>
      </c>
      <c r="Q9451" s="5" t="s">
        <v>66959</v>
      </c>
      <c r="R9451" s="5" t="s">
        <v>66960</v>
      </c>
      <c r="S9451">
        <f t="shared" si="1274"/>
        <v>0</v>
      </c>
      <c r="T9451">
        <f t="shared" si="1275"/>
        <v>0</v>
      </c>
      <c r="U9451">
        <f t="shared" si="1276"/>
        <v>0</v>
      </c>
      <c r="V9451">
        <f t="shared" si="1277"/>
        <v>2</v>
      </c>
      <c r="W9451">
        <f t="shared" si="1278"/>
        <v>1</v>
      </c>
      <c r="X9451">
        <f t="shared" si="1279"/>
        <v>1</v>
      </c>
      <c r="Y9451">
        <f t="shared" si="1271"/>
        <v>1</v>
      </c>
    </row>
    <row r="9452" spans="1:25">
      <c r="A9452">
        <f t="shared" si="1272"/>
        <v>2</v>
      </c>
      <c r="B9452">
        <f t="shared" si="1273"/>
        <v>0</v>
      </c>
      <c r="C9452">
        <v>9451</v>
      </c>
      <c r="D9452" t="s">
        <v>10</v>
      </c>
      <c r="E9452" s="2">
        <v>3995</v>
      </c>
      <c r="F9452" s="1">
        <v>3995</v>
      </c>
      <c r="G9452" s="5" t="s">
        <v>66963</v>
      </c>
      <c r="H9452" t="s">
        <v>66921</v>
      </c>
      <c r="J9452" s="7" t="s">
        <v>66966</v>
      </c>
      <c r="K9452" s="5" t="s">
        <v>66964</v>
      </c>
      <c r="L9452" t="s">
        <v>66968</v>
      </c>
      <c r="M9452" s="7" t="s">
        <v>66965</v>
      </c>
      <c r="N9452" s="5" t="s">
        <v>66972</v>
      </c>
      <c r="O9452" s="5" t="s">
        <v>66971</v>
      </c>
      <c r="P9452" s="5" t="s">
        <v>66967</v>
      </c>
      <c r="Q9452" s="5" t="s">
        <v>66969</v>
      </c>
      <c r="R9452" s="5" t="s">
        <v>66970</v>
      </c>
      <c r="S9452">
        <f t="shared" si="1274"/>
        <v>0</v>
      </c>
      <c r="T9452">
        <f t="shared" si="1275"/>
        <v>0</v>
      </c>
      <c r="U9452">
        <f t="shared" si="1276"/>
        <v>0</v>
      </c>
      <c r="V9452">
        <f t="shared" si="1277"/>
        <v>2</v>
      </c>
      <c r="W9452">
        <f t="shared" si="1278"/>
        <v>1</v>
      </c>
      <c r="X9452">
        <f t="shared" si="1279"/>
        <v>1</v>
      </c>
      <c r="Y9452">
        <f t="shared" si="1271"/>
        <v>1</v>
      </c>
    </row>
    <row r="9453" spans="1:25">
      <c r="A9453">
        <f t="shared" si="1272"/>
        <v>5</v>
      </c>
      <c r="B9453">
        <f t="shared" si="1273"/>
        <v>0</v>
      </c>
      <c r="C9453">
        <v>9452</v>
      </c>
      <c r="D9453" t="s">
        <v>10</v>
      </c>
      <c r="E9453" s="2">
        <v>3996</v>
      </c>
      <c r="F9453" s="1">
        <v>3996</v>
      </c>
      <c r="G9453" s="5" t="s">
        <v>66973</v>
      </c>
      <c r="H9453" t="s">
        <v>66921</v>
      </c>
      <c r="J9453" s="7" t="s">
        <v>66976</v>
      </c>
      <c r="K9453" s="5" t="s">
        <v>66974</v>
      </c>
      <c r="L9453" t="s">
        <v>66978</v>
      </c>
      <c r="M9453" s="7" t="s">
        <v>66975</v>
      </c>
      <c r="N9453" s="5" t="s">
        <v>66972</v>
      </c>
      <c r="O9453" s="5" t="s">
        <v>66981</v>
      </c>
      <c r="P9453" s="5" t="s">
        <v>66977</v>
      </c>
      <c r="Q9453" s="5" t="s">
        <v>66979</v>
      </c>
      <c r="R9453" s="5" t="s">
        <v>66980</v>
      </c>
      <c r="S9453">
        <f t="shared" si="1274"/>
        <v>0</v>
      </c>
      <c r="T9453">
        <f t="shared" si="1275"/>
        <v>0</v>
      </c>
      <c r="U9453">
        <f t="shared" si="1276"/>
        <v>0</v>
      </c>
      <c r="V9453">
        <f t="shared" si="1277"/>
        <v>2</v>
      </c>
      <c r="W9453">
        <f t="shared" si="1278"/>
        <v>1</v>
      </c>
      <c r="X9453">
        <f t="shared" si="1279"/>
        <v>1</v>
      </c>
      <c r="Y9453">
        <f t="shared" si="1271"/>
        <v>1</v>
      </c>
    </row>
    <row r="9454" spans="1:25">
      <c r="A9454">
        <f t="shared" si="1272"/>
        <v>10</v>
      </c>
      <c r="B9454">
        <f t="shared" si="1273"/>
        <v>100</v>
      </c>
      <c r="C9454">
        <v>9453</v>
      </c>
      <c r="D9454" t="s">
        <v>10</v>
      </c>
      <c r="E9454" s="2">
        <v>3997</v>
      </c>
      <c r="F9454" s="1">
        <v>3997</v>
      </c>
      <c r="G9454" s="5" t="s">
        <v>66982</v>
      </c>
      <c r="H9454" t="s">
        <v>66983</v>
      </c>
      <c r="J9454" s="7" t="s">
        <v>66986</v>
      </c>
      <c r="K9454" s="5" t="s">
        <v>66984</v>
      </c>
      <c r="L9454" t="s">
        <v>66988</v>
      </c>
      <c r="M9454" s="7" t="s">
        <v>66985</v>
      </c>
      <c r="N9454" s="5" t="s">
        <v>66992</v>
      </c>
      <c r="O9454" s="5" t="s">
        <v>66991</v>
      </c>
      <c r="P9454" s="5" t="s">
        <v>66987</v>
      </c>
      <c r="Q9454" s="5" t="s">
        <v>66989</v>
      </c>
      <c r="R9454" s="5" t="s">
        <v>66990</v>
      </c>
      <c r="S9454">
        <f t="shared" si="1274"/>
        <v>0</v>
      </c>
      <c r="T9454">
        <f t="shared" si="1275"/>
        <v>0</v>
      </c>
      <c r="U9454">
        <f t="shared" si="1276"/>
        <v>0</v>
      </c>
      <c r="V9454">
        <f t="shared" si="1277"/>
        <v>2</v>
      </c>
      <c r="W9454">
        <f t="shared" si="1278"/>
        <v>1</v>
      </c>
      <c r="X9454">
        <f t="shared" si="1279"/>
        <v>1</v>
      </c>
      <c r="Y9454">
        <f t="shared" si="1271"/>
        <v>1</v>
      </c>
    </row>
    <row r="9455" spans="1:25">
      <c r="A9455">
        <f t="shared" si="1272"/>
        <v>3</v>
      </c>
      <c r="B9455">
        <f t="shared" si="1273"/>
        <v>100</v>
      </c>
      <c r="C9455">
        <v>9454</v>
      </c>
      <c r="D9455" t="s">
        <v>10</v>
      </c>
      <c r="E9455" s="2">
        <v>3998</v>
      </c>
      <c r="F9455" s="1">
        <v>3998</v>
      </c>
      <c r="G9455" s="5" t="s">
        <v>66993</v>
      </c>
      <c r="H9455" t="s">
        <v>15809</v>
      </c>
      <c r="J9455" s="7" t="s">
        <v>66996</v>
      </c>
      <c r="K9455" s="5" t="s">
        <v>66994</v>
      </c>
      <c r="L9455" t="s">
        <v>66998</v>
      </c>
      <c r="M9455" s="7" t="s">
        <v>66995</v>
      </c>
      <c r="N9455" s="5" t="s">
        <v>67002</v>
      </c>
      <c r="O9455" s="5" t="s">
        <v>67001</v>
      </c>
      <c r="P9455" s="5" t="s">
        <v>66997</v>
      </c>
      <c r="Q9455" s="5" t="s">
        <v>66999</v>
      </c>
      <c r="R9455" s="5" t="s">
        <v>67000</v>
      </c>
      <c r="S9455">
        <f t="shared" si="1274"/>
        <v>0</v>
      </c>
      <c r="T9455">
        <f t="shared" si="1275"/>
        <v>0</v>
      </c>
      <c r="U9455">
        <f t="shared" si="1276"/>
        <v>0</v>
      </c>
      <c r="V9455">
        <f t="shared" si="1277"/>
        <v>2</v>
      </c>
      <c r="W9455">
        <f t="shared" si="1278"/>
        <v>1</v>
      </c>
      <c r="X9455">
        <f t="shared" si="1279"/>
        <v>1</v>
      </c>
      <c r="Y9455">
        <f t="shared" si="1271"/>
        <v>1</v>
      </c>
    </row>
    <row r="9456" spans="1:25">
      <c r="A9456">
        <f t="shared" si="1272"/>
        <v>11</v>
      </c>
      <c r="B9456">
        <f t="shared" si="1273"/>
        <v>0</v>
      </c>
      <c r="C9456">
        <v>9455</v>
      </c>
      <c r="D9456" t="s">
        <v>10</v>
      </c>
      <c r="E9456" s="2">
        <v>3999</v>
      </c>
      <c r="F9456" s="1">
        <v>3999</v>
      </c>
      <c r="G9456" s="5" t="s">
        <v>67003</v>
      </c>
      <c r="H9456" t="s">
        <v>67004</v>
      </c>
      <c r="J9456" s="7" t="s">
        <v>67007</v>
      </c>
      <c r="K9456" s="5" t="s">
        <v>67005</v>
      </c>
      <c r="L9456" t="s">
        <v>67009</v>
      </c>
      <c r="M9456" s="7" t="s">
        <v>67006</v>
      </c>
      <c r="N9456" s="5" t="s">
        <v>67013</v>
      </c>
      <c r="O9456" s="5" t="s">
        <v>67012</v>
      </c>
      <c r="P9456" s="5" t="s">
        <v>67008</v>
      </c>
      <c r="Q9456" s="5" t="s">
        <v>67010</v>
      </c>
      <c r="R9456" s="5" t="s">
        <v>67011</v>
      </c>
      <c r="S9456">
        <f t="shared" si="1274"/>
        <v>0</v>
      </c>
      <c r="T9456">
        <f t="shared" si="1275"/>
        <v>0</v>
      </c>
      <c r="U9456">
        <f t="shared" si="1276"/>
        <v>0</v>
      </c>
      <c r="V9456">
        <f t="shared" si="1277"/>
        <v>2</v>
      </c>
      <c r="W9456">
        <f t="shared" si="1278"/>
        <v>1</v>
      </c>
      <c r="X9456">
        <f t="shared" si="1279"/>
        <v>1</v>
      </c>
      <c r="Y9456">
        <f t="shared" si="1271"/>
        <v>1</v>
      </c>
    </row>
    <row r="9457" spans="1:25">
      <c r="A9457">
        <f t="shared" si="1272"/>
        <v>1</v>
      </c>
      <c r="B9457">
        <f t="shared" si="1273"/>
        <v>0</v>
      </c>
      <c r="C9457">
        <v>9456</v>
      </c>
      <c r="D9457" t="s">
        <v>10</v>
      </c>
      <c r="E9457" s="2">
        <v>4000</v>
      </c>
      <c r="F9457" s="1">
        <v>4000</v>
      </c>
      <c r="G9457" s="5" t="s">
        <v>67014</v>
      </c>
      <c r="H9457" t="s">
        <v>67015</v>
      </c>
      <c r="J9457" s="7" t="s">
        <v>67018</v>
      </c>
      <c r="K9457" s="5" t="s">
        <v>67016</v>
      </c>
      <c r="L9457" t="s">
        <v>67020</v>
      </c>
      <c r="M9457" s="7" t="s">
        <v>67017</v>
      </c>
      <c r="N9457" s="5" t="s">
        <v>67024</v>
      </c>
      <c r="O9457" s="5" t="s">
        <v>67023</v>
      </c>
      <c r="P9457" s="5" t="s">
        <v>67019</v>
      </c>
      <c r="Q9457" s="5" t="s">
        <v>67021</v>
      </c>
      <c r="R9457" s="5" t="s">
        <v>67022</v>
      </c>
      <c r="S9457">
        <f t="shared" si="1274"/>
        <v>0</v>
      </c>
      <c r="T9457">
        <f t="shared" si="1275"/>
        <v>0</v>
      </c>
      <c r="U9457">
        <f t="shared" si="1276"/>
        <v>0</v>
      </c>
      <c r="V9457">
        <f t="shared" si="1277"/>
        <v>2</v>
      </c>
      <c r="W9457">
        <f t="shared" si="1278"/>
        <v>1</v>
      </c>
      <c r="X9457">
        <f t="shared" si="1279"/>
        <v>1</v>
      </c>
      <c r="Y9457">
        <f t="shared" si="1271"/>
        <v>1</v>
      </c>
    </row>
    <row r="9458" spans="1:25">
      <c r="A9458">
        <f t="shared" si="1272"/>
        <v>11</v>
      </c>
      <c r="B9458">
        <f t="shared" si="1273"/>
        <v>0</v>
      </c>
      <c r="C9458">
        <v>9457</v>
      </c>
      <c r="D9458" t="s">
        <v>10</v>
      </c>
      <c r="E9458" s="2">
        <v>4001</v>
      </c>
      <c r="F9458" s="1">
        <v>4001</v>
      </c>
      <c r="G9458" s="5" t="s">
        <v>67025</v>
      </c>
      <c r="H9458" t="s">
        <v>67026</v>
      </c>
      <c r="J9458" s="7" t="s">
        <v>67029</v>
      </c>
      <c r="K9458" s="5" t="s">
        <v>67027</v>
      </c>
      <c r="L9458" t="s">
        <v>67031</v>
      </c>
      <c r="M9458" s="7" t="s">
        <v>67028</v>
      </c>
      <c r="N9458" s="5" t="s">
        <v>67035</v>
      </c>
      <c r="O9458" s="5" t="s">
        <v>67034</v>
      </c>
      <c r="P9458" s="5" t="s">
        <v>67030</v>
      </c>
      <c r="Q9458" s="5" t="s">
        <v>67032</v>
      </c>
      <c r="R9458" s="5" t="s">
        <v>67033</v>
      </c>
      <c r="S9458">
        <f t="shared" si="1274"/>
        <v>0</v>
      </c>
      <c r="T9458">
        <f t="shared" si="1275"/>
        <v>0</v>
      </c>
      <c r="U9458">
        <f t="shared" si="1276"/>
        <v>0</v>
      </c>
      <c r="V9458">
        <f t="shared" si="1277"/>
        <v>2</v>
      </c>
      <c r="W9458">
        <f t="shared" si="1278"/>
        <v>1</v>
      </c>
      <c r="X9458">
        <f t="shared" si="1279"/>
        <v>1</v>
      </c>
      <c r="Y9458">
        <f t="shared" si="1271"/>
        <v>1</v>
      </c>
    </row>
    <row r="9459" spans="1:25">
      <c r="A9459">
        <f t="shared" si="1272"/>
        <v>2</v>
      </c>
      <c r="B9459">
        <f t="shared" si="1273"/>
        <v>0</v>
      </c>
      <c r="C9459">
        <v>9458</v>
      </c>
      <c r="D9459" t="s">
        <v>10</v>
      </c>
      <c r="E9459" s="2">
        <v>4002</v>
      </c>
      <c r="F9459" s="1">
        <v>4002</v>
      </c>
      <c r="G9459" s="5" t="s">
        <v>67036</v>
      </c>
      <c r="H9459" t="s">
        <v>67037</v>
      </c>
      <c r="J9459" s="7" t="s">
        <v>67040</v>
      </c>
      <c r="K9459" s="5" t="s">
        <v>67038</v>
      </c>
      <c r="L9459" t="s">
        <v>67042</v>
      </c>
      <c r="M9459" s="7" t="s">
        <v>67039</v>
      </c>
      <c r="N9459" s="5" t="s">
        <v>67046</v>
      </c>
      <c r="O9459" s="5" t="s">
        <v>67045</v>
      </c>
      <c r="P9459" s="5" t="s">
        <v>67041</v>
      </c>
      <c r="Q9459" s="5" t="s">
        <v>67043</v>
      </c>
      <c r="R9459" s="5" t="s">
        <v>67044</v>
      </c>
      <c r="S9459">
        <f t="shared" si="1274"/>
        <v>0</v>
      </c>
      <c r="T9459">
        <f t="shared" si="1275"/>
        <v>0</v>
      </c>
      <c r="U9459">
        <f t="shared" si="1276"/>
        <v>0</v>
      </c>
      <c r="V9459">
        <f t="shared" si="1277"/>
        <v>3</v>
      </c>
      <c r="W9459">
        <f t="shared" si="1278"/>
        <v>1</v>
      </c>
      <c r="X9459">
        <f t="shared" si="1279"/>
        <v>1</v>
      </c>
      <c r="Y9459">
        <f t="shared" si="1271"/>
        <v>1</v>
      </c>
    </row>
    <row r="9460" spans="1:25">
      <c r="A9460">
        <f t="shared" si="1272"/>
        <v>7</v>
      </c>
      <c r="B9460">
        <f t="shared" si="1273"/>
        <v>0</v>
      </c>
      <c r="C9460">
        <v>9459</v>
      </c>
      <c r="D9460" t="s">
        <v>10</v>
      </c>
      <c r="E9460" s="2">
        <v>4003</v>
      </c>
      <c r="F9460" s="1">
        <v>4003</v>
      </c>
      <c r="G9460" s="5" t="s">
        <v>67047</v>
      </c>
      <c r="H9460" t="s">
        <v>67048</v>
      </c>
      <c r="J9460" s="7" t="s">
        <v>67051</v>
      </c>
      <c r="K9460" s="5" t="s">
        <v>67049</v>
      </c>
      <c r="L9460" t="s">
        <v>67053</v>
      </c>
      <c r="M9460" s="7" t="s">
        <v>67050</v>
      </c>
      <c r="N9460" s="5" t="s">
        <v>67057</v>
      </c>
      <c r="O9460" s="5" t="s">
        <v>67056</v>
      </c>
      <c r="P9460" s="5" t="s">
        <v>67052</v>
      </c>
      <c r="Q9460" s="5" t="s">
        <v>67054</v>
      </c>
      <c r="R9460" s="5" t="s">
        <v>67055</v>
      </c>
      <c r="S9460">
        <f t="shared" si="1274"/>
        <v>0</v>
      </c>
      <c r="T9460">
        <f t="shared" si="1275"/>
        <v>0</v>
      </c>
      <c r="U9460">
        <f t="shared" si="1276"/>
        <v>0</v>
      </c>
      <c r="V9460">
        <f t="shared" si="1277"/>
        <v>2</v>
      </c>
      <c r="W9460">
        <f t="shared" si="1278"/>
        <v>1</v>
      </c>
      <c r="X9460">
        <f t="shared" si="1279"/>
        <v>1</v>
      </c>
      <c r="Y9460">
        <f t="shared" si="1271"/>
        <v>1</v>
      </c>
    </row>
    <row r="9461" spans="1:25">
      <c r="A9461">
        <f t="shared" si="1272"/>
        <v>16</v>
      </c>
      <c r="B9461">
        <f t="shared" si="1273"/>
        <v>0</v>
      </c>
      <c r="C9461">
        <v>9460</v>
      </c>
      <c r="D9461" t="s">
        <v>10</v>
      </c>
      <c r="E9461" s="2">
        <v>4004</v>
      </c>
      <c r="F9461" s="1">
        <v>4004</v>
      </c>
      <c r="G9461" s="5" t="s">
        <v>67058</v>
      </c>
      <c r="H9461" t="s">
        <v>15809</v>
      </c>
      <c r="J9461" s="7" t="s">
        <v>67061</v>
      </c>
      <c r="K9461" s="5" t="s">
        <v>67059</v>
      </c>
      <c r="L9461" t="s">
        <v>67063</v>
      </c>
      <c r="M9461" s="7" t="s">
        <v>67060</v>
      </c>
      <c r="N9461" s="5" t="s">
        <v>67067</v>
      </c>
      <c r="O9461" s="5" t="s">
        <v>67066</v>
      </c>
      <c r="P9461" s="5" t="s">
        <v>67062</v>
      </c>
      <c r="Q9461" s="5" t="s">
        <v>67064</v>
      </c>
      <c r="R9461" s="5" t="s">
        <v>67065</v>
      </c>
      <c r="S9461">
        <f t="shared" si="1274"/>
        <v>0</v>
      </c>
      <c r="T9461">
        <f t="shared" si="1275"/>
        <v>0</v>
      </c>
      <c r="U9461">
        <f t="shared" si="1276"/>
        <v>0</v>
      </c>
      <c r="V9461">
        <f t="shared" si="1277"/>
        <v>2</v>
      </c>
      <c r="W9461">
        <f t="shared" si="1278"/>
        <v>1</v>
      </c>
      <c r="X9461">
        <f t="shared" si="1279"/>
        <v>1</v>
      </c>
      <c r="Y9461">
        <f t="shared" si="1271"/>
        <v>1</v>
      </c>
    </row>
    <row r="9462" spans="1:25">
      <c r="A9462">
        <f t="shared" si="1272"/>
        <v>4</v>
      </c>
      <c r="B9462">
        <f t="shared" si="1273"/>
        <v>0</v>
      </c>
      <c r="C9462">
        <v>9461</v>
      </c>
      <c r="D9462" t="s">
        <v>10</v>
      </c>
      <c r="E9462" s="2">
        <v>4005</v>
      </c>
      <c r="F9462" s="1">
        <v>4005</v>
      </c>
      <c r="G9462" s="5" t="s">
        <v>67068</v>
      </c>
      <c r="H9462" t="s">
        <v>67069</v>
      </c>
      <c r="J9462" s="7" t="s">
        <v>20666</v>
      </c>
      <c r="K9462" s="5" t="s">
        <v>67070</v>
      </c>
      <c r="L9462" t="s">
        <v>67073</v>
      </c>
      <c r="M9462" s="7" t="s">
        <v>67071</v>
      </c>
      <c r="N9462" s="5" t="s">
        <v>67077</v>
      </c>
      <c r="O9462" s="5" t="s">
        <v>67076</v>
      </c>
      <c r="P9462" s="5" t="s">
        <v>67072</v>
      </c>
      <c r="Q9462" s="5" t="s">
        <v>67074</v>
      </c>
      <c r="R9462" s="5" t="s">
        <v>67075</v>
      </c>
      <c r="S9462">
        <f t="shared" si="1274"/>
        <v>0</v>
      </c>
      <c r="T9462">
        <f t="shared" si="1275"/>
        <v>0</v>
      </c>
      <c r="U9462">
        <f t="shared" si="1276"/>
        <v>0</v>
      </c>
      <c r="V9462">
        <f t="shared" si="1277"/>
        <v>2</v>
      </c>
      <c r="W9462">
        <f t="shared" si="1278"/>
        <v>1</v>
      </c>
      <c r="X9462">
        <f t="shared" si="1279"/>
        <v>1</v>
      </c>
      <c r="Y9462">
        <f t="shared" si="1271"/>
        <v>1</v>
      </c>
    </row>
    <row r="9463" spans="1:25">
      <c r="A9463">
        <f t="shared" si="1272"/>
        <v>4</v>
      </c>
      <c r="B9463">
        <f t="shared" si="1273"/>
        <v>0</v>
      </c>
      <c r="C9463">
        <v>9462</v>
      </c>
      <c r="D9463" t="s">
        <v>10</v>
      </c>
      <c r="E9463" s="2">
        <v>4006</v>
      </c>
      <c r="F9463" s="1">
        <v>4006</v>
      </c>
      <c r="G9463" s="5" t="s">
        <v>67078</v>
      </c>
      <c r="H9463" t="s">
        <v>67079</v>
      </c>
      <c r="J9463" s="7" t="s">
        <v>20647</v>
      </c>
      <c r="K9463" s="5" t="s">
        <v>67080</v>
      </c>
      <c r="L9463" t="s">
        <v>67083</v>
      </c>
      <c r="M9463" s="7" t="s">
        <v>67081</v>
      </c>
      <c r="N9463" s="5" t="s">
        <v>67087</v>
      </c>
      <c r="O9463" s="5" t="s">
        <v>67086</v>
      </c>
      <c r="P9463" s="5" t="s">
        <v>67082</v>
      </c>
      <c r="Q9463" s="5" t="s">
        <v>67084</v>
      </c>
      <c r="R9463" s="5" t="s">
        <v>67085</v>
      </c>
      <c r="S9463">
        <f t="shared" si="1274"/>
        <v>0</v>
      </c>
      <c r="T9463">
        <f t="shared" si="1275"/>
        <v>0</v>
      </c>
      <c r="U9463">
        <f t="shared" si="1276"/>
        <v>0</v>
      </c>
      <c r="V9463">
        <f t="shared" si="1277"/>
        <v>2</v>
      </c>
      <c r="W9463">
        <f t="shared" si="1278"/>
        <v>1</v>
      </c>
      <c r="X9463">
        <f t="shared" si="1279"/>
        <v>1</v>
      </c>
      <c r="Y9463">
        <f t="shared" si="1271"/>
        <v>1</v>
      </c>
    </row>
    <row r="9464" spans="1:25">
      <c r="A9464">
        <f t="shared" si="1272"/>
        <v>1</v>
      </c>
      <c r="B9464">
        <f t="shared" si="1273"/>
        <v>0</v>
      </c>
      <c r="C9464">
        <v>9463</v>
      </c>
      <c r="D9464" t="s">
        <v>10</v>
      </c>
      <c r="E9464" s="2">
        <v>4007</v>
      </c>
      <c r="F9464" s="1">
        <v>4007</v>
      </c>
      <c r="G9464" s="5" t="s">
        <v>67088</v>
      </c>
      <c r="H9464" t="s">
        <v>67089</v>
      </c>
      <c r="J9464" s="7" t="s">
        <v>67092</v>
      </c>
      <c r="K9464" s="5" t="s">
        <v>67090</v>
      </c>
      <c r="L9464" t="s">
        <v>67094</v>
      </c>
      <c r="M9464" s="7" t="s">
        <v>67091</v>
      </c>
      <c r="N9464" s="5" t="s">
        <v>67098</v>
      </c>
      <c r="O9464" s="5" t="s">
        <v>67097</v>
      </c>
      <c r="P9464" s="5" t="s">
        <v>67093</v>
      </c>
      <c r="Q9464" s="5" t="s">
        <v>67095</v>
      </c>
      <c r="R9464" s="5" t="s">
        <v>67096</v>
      </c>
      <c r="S9464">
        <f t="shared" si="1274"/>
        <v>0</v>
      </c>
      <c r="T9464">
        <f t="shared" si="1275"/>
        <v>0</v>
      </c>
      <c r="U9464">
        <f t="shared" si="1276"/>
        <v>0</v>
      </c>
      <c r="V9464">
        <f t="shared" si="1277"/>
        <v>2</v>
      </c>
      <c r="W9464">
        <f t="shared" si="1278"/>
        <v>1</v>
      </c>
      <c r="X9464">
        <f t="shared" si="1279"/>
        <v>1</v>
      </c>
      <c r="Y9464">
        <f t="shared" si="1271"/>
        <v>1</v>
      </c>
    </row>
    <row r="9465" spans="1:25">
      <c r="A9465">
        <f t="shared" si="1272"/>
        <v>8</v>
      </c>
      <c r="B9465">
        <f t="shared" si="1273"/>
        <v>0</v>
      </c>
      <c r="C9465">
        <v>9464</v>
      </c>
      <c r="D9465" t="s">
        <v>10</v>
      </c>
      <c r="E9465" s="2">
        <v>4008</v>
      </c>
      <c r="F9465" s="1">
        <v>4008</v>
      </c>
      <c r="G9465" s="5" t="s">
        <v>67099</v>
      </c>
      <c r="H9465" t="s">
        <v>67100</v>
      </c>
      <c r="J9465" s="7" t="s">
        <v>28490</v>
      </c>
      <c r="K9465" s="5" t="s">
        <v>67101</v>
      </c>
      <c r="L9465" t="s">
        <v>67104</v>
      </c>
      <c r="M9465" s="7" t="s">
        <v>67102</v>
      </c>
      <c r="N9465" s="5" t="s">
        <v>67108</v>
      </c>
      <c r="O9465" s="5" t="s">
        <v>67107</v>
      </c>
      <c r="P9465" s="5" t="s">
        <v>67103</v>
      </c>
      <c r="Q9465" s="5" t="s">
        <v>67105</v>
      </c>
      <c r="R9465" s="5" t="s">
        <v>67106</v>
      </c>
      <c r="S9465">
        <f t="shared" si="1274"/>
        <v>0</v>
      </c>
      <c r="T9465">
        <f t="shared" si="1275"/>
        <v>0</v>
      </c>
      <c r="U9465">
        <f t="shared" si="1276"/>
        <v>0</v>
      </c>
      <c r="V9465">
        <f t="shared" si="1277"/>
        <v>2</v>
      </c>
      <c r="W9465">
        <f t="shared" si="1278"/>
        <v>1</v>
      </c>
      <c r="X9465">
        <f t="shared" si="1279"/>
        <v>1</v>
      </c>
      <c r="Y9465">
        <f t="shared" si="1271"/>
        <v>1</v>
      </c>
    </row>
    <row r="9466" spans="1:25">
      <c r="A9466">
        <f t="shared" si="1272"/>
        <v>5</v>
      </c>
      <c r="B9466">
        <f t="shared" si="1273"/>
        <v>0</v>
      </c>
      <c r="C9466">
        <v>9465</v>
      </c>
      <c r="D9466" t="s">
        <v>10</v>
      </c>
      <c r="E9466" s="2">
        <v>4009</v>
      </c>
      <c r="F9466" s="1">
        <v>4009</v>
      </c>
      <c r="G9466" s="5" t="s">
        <v>67109</v>
      </c>
      <c r="H9466" t="s">
        <v>67110</v>
      </c>
      <c r="J9466" s="7" t="s">
        <v>67113</v>
      </c>
      <c r="K9466" s="5" t="s">
        <v>67111</v>
      </c>
      <c r="L9466" t="s">
        <v>67115</v>
      </c>
      <c r="M9466" s="7" t="s">
        <v>67112</v>
      </c>
      <c r="N9466" s="5" t="s">
        <v>67119</v>
      </c>
      <c r="O9466" s="5" t="s">
        <v>67118</v>
      </c>
      <c r="P9466" s="5" t="s">
        <v>67114</v>
      </c>
      <c r="Q9466" s="5" t="s">
        <v>67116</v>
      </c>
      <c r="R9466" s="5" t="s">
        <v>67117</v>
      </c>
      <c r="S9466">
        <f t="shared" si="1274"/>
        <v>0</v>
      </c>
      <c r="T9466">
        <f t="shared" si="1275"/>
        <v>0</v>
      </c>
      <c r="U9466">
        <f t="shared" si="1276"/>
        <v>0</v>
      </c>
      <c r="V9466">
        <f t="shared" si="1277"/>
        <v>1</v>
      </c>
      <c r="W9466">
        <f t="shared" si="1278"/>
        <v>1</v>
      </c>
      <c r="X9466">
        <f t="shared" si="1279"/>
        <v>1</v>
      </c>
      <c r="Y9466">
        <f t="shared" ref="Y9466:Y9529" si="1280">COUNTIF(K:K, K9466)</f>
        <v>1</v>
      </c>
    </row>
    <row r="9467" spans="1:25">
      <c r="A9467">
        <f t="shared" si="1272"/>
        <v>4</v>
      </c>
      <c r="B9467">
        <f t="shared" si="1273"/>
        <v>0</v>
      </c>
      <c r="C9467">
        <v>9466</v>
      </c>
      <c r="D9467" t="s">
        <v>10</v>
      </c>
      <c r="E9467" s="2">
        <v>4010</v>
      </c>
      <c r="F9467" s="1">
        <v>4010</v>
      </c>
      <c r="G9467" s="5" t="s">
        <v>67120</v>
      </c>
      <c r="H9467" t="s">
        <v>67121</v>
      </c>
      <c r="J9467" s="7" t="s">
        <v>10951</v>
      </c>
      <c r="K9467" s="5" t="s">
        <v>67122</v>
      </c>
      <c r="L9467" t="s">
        <v>67125</v>
      </c>
      <c r="M9467" s="7" t="s">
        <v>67123</v>
      </c>
      <c r="N9467" s="5" t="s">
        <v>67129</v>
      </c>
      <c r="O9467" s="5" t="s">
        <v>67128</v>
      </c>
      <c r="P9467" s="5" t="s">
        <v>67124</v>
      </c>
      <c r="Q9467" s="5" t="s">
        <v>67126</v>
      </c>
      <c r="R9467" s="5" t="s">
        <v>67127</v>
      </c>
      <c r="S9467">
        <f t="shared" si="1274"/>
        <v>0</v>
      </c>
      <c r="T9467">
        <f t="shared" si="1275"/>
        <v>0</v>
      </c>
      <c r="U9467">
        <f t="shared" si="1276"/>
        <v>0</v>
      </c>
      <c r="V9467">
        <f t="shared" si="1277"/>
        <v>2</v>
      </c>
      <c r="W9467">
        <f t="shared" si="1278"/>
        <v>1</v>
      </c>
      <c r="X9467">
        <f t="shared" si="1279"/>
        <v>1</v>
      </c>
      <c r="Y9467">
        <f t="shared" si="1280"/>
        <v>1</v>
      </c>
    </row>
    <row r="9468" spans="1:25">
      <c r="A9468">
        <f t="shared" si="1272"/>
        <v>9</v>
      </c>
      <c r="B9468">
        <f t="shared" si="1273"/>
        <v>0</v>
      </c>
      <c r="C9468">
        <v>9467</v>
      </c>
      <c r="D9468" t="s">
        <v>10</v>
      </c>
      <c r="E9468" s="2">
        <v>4011</v>
      </c>
      <c r="F9468" s="1">
        <v>4011</v>
      </c>
      <c r="G9468" s="5" t="s">
        <v>67130</v>
      </c>
      <c r="H9468" t="s">
        <v>67131</v>
      </c>
      <c r="J9468" s="7" t="s">
        <v>67134</v>
      </c>
      <c r="K9468" s="5" t="s">
        <v>67132</v>
      </c>
      <c r="L9468" t="s">
        <v>67136</v>
      </c>
      <c r="M9468" s="7" t="s">
        <v>67133</v>
      </c>
      <c r="N9468" s="5" t="s">
        <v>67140</v>
      </c>
      <c r="O9468" s="5" t="s">
        <v>67139</v>
      </c>
      <c r="P9468" s="5" t="s">
        <v>67135</v>
      </c>
      <c r="Q9468" s="5" t="s">
        <v>67137</v>
      </c>
      <c r="R9468" s="5" t="s">
        <v>67138</v>
      </c>
      <c r="S9468">
        <f t="shared" si="1274"/>
        <v>0</v>
      </c>
      <c r="T9468">
        <f t="shared" si="1275"/>
        <v>0</v>
      </c>
      <c r="U9468">
        <f t="shared" si="1276"/>
        <v>0</v>
      </c>
      <c r="V9468">
        <f t="shared" si="1277"/>
        <v>2</v>
      </c>
      <c r="W9468">
        <f t="shared" si="1278"/>
        <v>1</v>
      </c>
      <c r="X9468">
        <f t="shared" si="1279"/>
        <v>1</v>
      </c>
      <c r="Y9468">
        <f t="shared" si="1280"/>
        <v>1</v>
      </c>
    </row>
    <row r="9469" spans="1:25">
      <c r="A9469">
        <f t="shared" si="1272"/>
        <v>8</v>
      </c>
      <c r="B9469">
        <f t="shared" si="1273"/>
        <v>0</v>
      </c>
      <c r="C9469">
        <v>9468</v>
      </c>
      <c r="D9469" t="s">
        <v>10</v>
      </c>
      <c r="E9469" s="2">
        <v>4012</v>
      </c>
      <c r="F9469" s="1">
        <v>4012</v>
      </c>
      <c r="G9469" s="5" t="s">
        <v>67141</v>
      </c>
      <c r="H9469" t="s">
        <v>67131</v>
      </c>
      <c r="J9469" s="7" t="s">
        <v>67144</v>
      </c>
      <c r="K9469" s="5" t="s">
        <v>67142</v>
      </c>
      <c r="L9469" t="s">
        <v>67146</v>
      </c>
      <c r="M9469" s="7" t="s">
        <v>67143</v>
      </c>
      <c r="N9469" s="5" t="s">
        <v>67150</v>
      </c>
      <c r="O9469" s="5" t="s">
        <v>67149</v>
      </c>
      <c r="P9469" s="5" t="s">
        <v>67145</v>
      </c>
      <c r="Q9469" s="5" t="s">
        <v>67147</v>
      </c>
      <c r="R9469" s="5" t="s">
        <v>67148</v>
      </c>
      <c r="S9469">
        <f t="shared" si="1274"/>
        <v>0</v>
      </c>
      <c r="T9469">
        <f t="shared" si="1275"/>
        <v>0</v>
      </c>
      <c r="U9469">
        <f t="shared" si="1276"/>
        <v>0</v>
      </c>
      <c r="V9469">
        <f t="shared" si="1277"/>
        <v>2</v>
      </c>
      <c r="W9469">
        <f t="shared" si="1278"/>
        <v>1</v>
      </c>
      <c r="X9469">
        <f t="shared" si="1279"/>
        <v>1</v>
      </c>
      <c r="Y9469">
        <f t="shared" si="1280"/>
        <v>1</v>
      </c>
    </row>
    <row r="9470" spans="1:25">
      <c r="A9470">
        <f t="shared" si="1272"/>
        <v>10</v>
      </c>
      <c r="B9470">
        <f t="shared" si="1273"/>
        <v>0</v>
      </c>
      <c r="C9470">
        <v>9469</v>
      </c>
      <c r="D9470" t="s">
        <v>10</v>
      </c>
      <c r="E9470" s="2">
        <v>4013</v>
      </c>
      <c r="F9470" s="1">
        <v>4013</v>
      </c>
      <c r="G9470" s="5" t="s">
        <v>67151</v>
      </c>
      <c r="H9470" t="s">
        <v>67152</v>
      </c>
      <c r="J9470" s="7" t="s">
        <v>46208</v>
      </c>
      <c r="K9470" s="5" t="s">
        <v>67153</v>
      </c>
      <c r="L9470" t="s">
        <v>67156</v>
      </c>
      <c r="M9470" s="7" t="s">
        <v>67154</v>
      </c>
      <c r="N9470" s="5" t="s">
        <v>67160</v>
      </c>
      <c r="O9470" s="5" t="s">
        <v>67159</v>
      </c>
      <c r="P9470" s="5" t="s">
        <v>67155</v>
      </c>
      <c r="Q9470" s="5" t="s">
        <v>67157</v>
      </c>
      <c r="R9470" s="5" t="s">
        <v>67158</v>
      </c>
      <c r="S9470">
        <f t="shared" si="1274"/>
        <v>0</v>
      </c>
      <c r="T9470">
        <f t="shared" si="1275"/>
        <v>0</v>
      </c>
      <c r="U9470">
        <f t="shared" si="1276"/>
        <v>0</v>
      </c>
      <c r="V9470">
        <f t="shared" si="1277"/>
        <v>1</v>
      </c>
      <c r="W9470">
        <f t="shared" si="1278"/>
        <v>1</v>
      </c>
      <c r="X9470">
        <f t="shared" si="1279"/>
        <v>1</v>
      </c>
      <c r="Y9470">
        <f t="shared" si="1280"/>
        <v>1</v>
      </c>
    </row>
    <row r="9471" spans="1:25">
      <c r="A9471">
        <f t="shared" si="1272"/>
        <v>11</v>
      </c>
      <c r="B9471">
        <f t="shared" si="1273"/>
        <v>0</v>
      </c>
      <c r="C9471">
        <v>9470</v>
      </c>
      <c r="D9471" t="s">
        <v>10</v>
      </c>
      <c r="E9471" s="2">
        <v>4014</v>
      </c>
      <c r="F9471" s="1">
        <v>4014</v>
      </c>
      <c r="G9471" s="5" t="s">
        <v>67161</v>
      </c>
      <c r="H9471" t="s">
        <v>67162</v>
      </c>
      <c r="J9471" s="7" t="s">
        <v>67165</v>
      </c>
      <c r="K9471" s="5" t="s">
        <v>67163</v>
      </c>
      <c r="L9471" t="s">
        <v>67167</v>
      </c>
      <c r="M9471" s="7" t="s">
        <v>67164</v>
      </c>
      <c r="N9471" s="5" t="s">
        <v>67171</v>
      </c>
      <c r="O9471" s="5" t="s">
        <v>67170</v>
      </c>
      <c r="P9471" s="5" t="s">
        <v>67166</v>
      </c>
      <c r="Q9471" s="5" t="s">
        <v>67168</v>
      </c>
      <c r="R9471" s="5" t="s">
        <v>67169</v>
      </c>
      <c r="S9471">
        <f t="shared" si="1274"/>
        <v>0</v>
      </c>
      <c r="T9471">
        <f t="shared" si="1275"/>
        <v>0</v>
      </c>
      <c r="U9471">
        <f t="shared" si="1276"/>
        <v>0</v>
      </c>
      <c r="V9471">
        <f t="shared" si="1277"/>
        <v>3</v>
      </c>
      <c r="W9471">
        <f t="shared" si="1278"/>
        <v>1</v>
      </c>
      <c r="X9471">
        <f t="shared" si="1279"/>
        <v>1</v>
      </c>
      <c r="Y9471">
        <f t="shared" si="1280"/>
        <v>1</v>
      </c>
    </row>
    <row r="9472" spans="1:25">
      <c r="A9472">
        <f t="shared" si="1272"/>
        <v>7</v>
      </c>
      <c r="B9472">
        <f t="shared" si="1273"/>
        <v>0</v>
      </c>
      <c r="C9472">
        <v>9471</v>
      </c>
      <c r="D9472" t="s">
        <v>10</v>
      </c>
      <c r="E9472" s="2">
        <v>4015</v>
      </c>
      <c r="F9472" s="1">
        <v>4015</v>
      </c>
      <c r="G9472" s="5" t="s">
        <v>67172</v>
      </c>
      <c r="H9472" t="s">
        <v>67173</v>
      </c>
      <c r="J9472" s="7" t="s">
        <v>46208</v>
      </c>
      <c r="K9472" s="5" t="s">
        <v>67174</v>
      </c>
      <c r="L9472" t="s">
        <v>67177</v>
      </c>
      <c r="M9472" s="7" t="s">
        <v>67175</v>
      </c>
      <c r="N9472" s="5" t="s">
        <v>67181</v>
      </c>
      <c r="O9472" s="5" t="s">
        <v>67180</v>
      </c>
      <c r="P9472" s="5" t="s">
        <v>67176</v>
      </c>
      <c r="Q9472" s="5" t="s">
        <v>67178</v>
      </c>
      <c r="R9472" s="5" t="s">
        <v>67179</v>
      </c>
      <c r="S9472">
        <f t="shared" si="1274"/>
        <v>0</v>
      </c>
      <c r="T9472">
        <f t="shared" si="1275"/>
        <v>0</v>
      </c>
      <c r="U9472">
        <f t="shared" si="1276"/>
        <v>0</v>
      </c>
      <c r="V9472">
        <f t="shared" si="1277"/>
        <v>2</v>
      </c>
      <c r="W9472">
        <f t="shared" si="1278"/>
        <v>1</v>
      </c>
      <c r="X9472">
        <f t="shared" si="1279"/>
        <v>1</v>
      </c>
      <c r="Y9472">
        <f t="shared" si="1280"/>
        <v>1</v>
      </c>
    </row>
    <row r="9473" spans="1:25">
      <c r="A9473">
        <f t="shared" si="1272"/>
        <v>9</v>
      </c>
      <c r="B9473">
        <f t="shared" si="1273"/>
        <v>100</v>
      </c>
      <c r="C9473">
        <v>9472</v>
      </c>
      <c r="D9473" t="s">
        <v>10</v>
      </c>
      <c r="E9473" s="2">
        <v>4016</v>
      </c>
      <c r="F9473" s="1">
        <v>4016</v>
      </c>
      <c r="G9473" s="5" t="s">
        <v>67182</v>
      </c>
      <c r="H9473" t="s">
        <v>67183</v>
      </c>
      <c r="J9473" s="7" t="s">
        <v>67186</v>
      </c>
      <c r="K9473" s="5" t="s">
        <v>67184</v>
      </c>
      <c r="L9473" t="s">
        <v>67188</v>
      </c>
      <c r="M9473" s="7" t="s">
        <v>67185</v>
      </c>
      <c r="N9473" s="5" t="s">
        <v>67192</v>
      </c>
      <c r="O9473" s="5" t="s">
        <v>67191</v>
      </c>
      <c r="P9473" s="5" t="s">
        <v>67187</v>
      </c>
      <c r="Q9473" s="5" t="s">
        <v>67189</v>
      </c>
      <c r="R9473" s="5" t="s">
        <v>67190</v>
      </c>
      <c r="S9473">
        <f t="shared" si="1274"/>
        <v>0</v>
      </c>
      <c r="T9473">
        <f t="shared" si="1275"/>
        <v>0</v>
      </c>
      <c r="U9473">
        <f t="shared" si="1276"/>
        <v>0</v>
      </c>
      <c r="V9473">
        <f t="shared" si="1277"/>
        <v>1</v>
      </c>
      <c r="W9473">
        <f t="shared" si="1278"/>
        <v>1</v>
      </c>
      <c r="X9473">
        <f t="shared" si="1279"/>
        <v>1</v>
      </c>
      <c r="Y9473">
        <f t="shared" si="1280"/>
        <v>1</v>
      </c>
    </row>
    <row r="9474" spans="1:25">
      <c r="A9474">
        <f t="shared" si="1272"/>
        <v>10</v>
      </c>
      <c r="B9474">
        <f t="shared" si="1273"/>
        <v>0</v>
      </c>
      <c r="C9474">
        <v>9473</v>
      </c>
      <c r="D9474" t="s">
        <v>10</v>
      </c>
      <c r="E9474" s="2">
        <v>4017</v>
      </c>
      <c r="F9474" s="1">
        <v>4017</v>
      </c>
      <c r="G9474" s="5" t="s">
        <v>67193</v>
      </c>
      <c r="H9474" t="s">
        <v>67194</v>
      </c>
      <c r="J9474" s="7" t="s">
        <v>67144</v>
      </c>
      <c r="K9474" s="5" t="s">
        <v>67195</v>
      </c>
      <c r="L9474" t="s">
        <v>67198</v>
      </c>
      <c r="M9474" s="7" t="s">
        <v>67196</v>
      </c>
      <c r="N9474" s="5" t="s">
        <v>67202</v>
      </c>
      <c r="O9474" s="5" t="s">
        <v>67201</v>
      </c>
      <c r="P9474" s="5" t="s">
        <v>67197</v>
      </c>
      <c r="Q9474" s="5" t="s">
        <v>67199</v>
      </c>
      <c r="R9474" s="5" t="s">
        <v>67200</v>
      </c>
      <c r="S9474">
        <f t="shared" si="1274"/>
        <v>0</v>
      </c>
      <c r="T9474">
        <f t="shared" si="1275"/>
        <v>0</v>
      </c>
      <c r="U9474">
        <f t="shared" si="1276"/>
        <v>0</v>
      </c>
      <c r="V9474">
        <f t="shared" si="1277"/>
        <v>2</v>
      </c>
      <c r="W9474">
        <f t="shared" si="1278"/>
        <v>1</v>
      </c>
      <c r="X9474">
        <f t="shared" si="1279"/>
        <v>1</v>
      </c>
      <c r="Y9474">
        <f t="shared" si="1280"/>
        <v>1</v>
      </c>
    </row>
    <row r="9475" spans="1:25">
      <c r="A9475">
        <f t="shared" si="1272"/>
        <v>1</v>
      </c>
      <c r="B9475">
        <f t="shared" si="1273"/>
        <v>100</v>
      </c>
      <c r="C9475">
        <v>9474</v>
      </c>
      <c r="D9475" t="s">
        <v>10</v>
      </c>
      <c r="E9475" s="2">
        <v>4018</v>
      </c>
      <c r="F9475" s="1">
        <v>4018</v>
      </c>
      <c r="G9475" s="5" t="s">
        <v>67203</v>
      </c>
      <c r="H9475" t="s">
        <v>67131</v>
      </c>
      <c r="J9475" s="7" t="s">
        <v>67206</v>
      </c>
      <c r="K9475" s="5" t="s">
        <v>67204</v>
      </c>
      <c r="L9475" t="s">
        <v>67208</v>
      </c>
      <c r="M9475" s="7" t="s">
        <v>67205</v>
      </c>
      <c r="N9475" s="5" t="s">
        <v>67140</v>
      </c>
      <c r="O9475" s="5" t="s">
        <v>67211</v>
      </c>
      <c r="P9475" s="5" t="s">
        <v>67207</v>
      </c>
      <c r="Q9475" s="5" t="s">
        <v>67209</v>
      </c>
      <c r="R9475" s="5" t="s">
        <v>67210</v>
      </c>
      <c r="S9475">
        <f t="shared" si="1274"/>
        <v>0</v>
      </c>
      <c r="T9475">
        <f t="shared" si="1275"/>
        <v>0</v>
      </c>
      <c r="U9475">
        <f t="shared" si="1276"/>
        <v>0</v>
      </c>
      <c r="V9475">
        <f t="shared" si="1277"/>
        <v>2</v>
      </c>
      <c r="W9475">
        <f t="shared" si="1278"/>
        <v>1</v>
      </c>
      <c r="X9475">
        <f t="shared" si="1279"/>
        <v>1</v>
      </c>
      <c r="Y9475">
        <f t="shared" si="1280"/>
        <v>1</v>
      </c>
    </row>
    <row r="9476" spans="1:25">
      <c r="A9476">
        <f t="shared" si="1272"/>
        <v>12</v>
      </c>
      <c r="B9476">
        <f t="shared" si="1273"/>
        <v>0</v>
      </c>
      <c r="C9476">
        <v>9475</v>
      </c>
      <c r="D9476" t="s">
        <v>10</v>
      </c>
      <c r="E9476" s="2">
        <v>4019</v>
      </c>
      <c r="F9476" s="1">
        <v>4019</v>
      </c>
      <c r="G9476" s="5" t="s">
        <v>67212</v>
      </c>
      <c r="H9476" t="s">
        <v>67213</v>
      </c>
      <c r="J9476" s="7" t="s">
        <v>67216</v>
      </c>
      <c r="K9476" s="5" t="s">
        <v>67214</v>
      </c>
      <c r="L9476" t="s">
        <v>67218</v>
      </c>
      <c r="M9476" s="7" t="s">
        <v>67215</v>
      </c>
      <c r="N9476" s="5" t="s">
        <v>67222</v>
      </c>
      <c r="O9476" s="5" t="s">
        <v>67221</v>
      </c>
      <c r="P9476" s="5" t="s">
        <v>67217</v>
      </c>
      <c r="Q9476" s="5" t="s">
        <v>67219</v>
      </c>
      <c r="R9476" s="5" t="s">
        <v>67220</v>
      </c>
      <c r="S9476">
        <f t="shared" si="1274"/>
        <v>0</v>
      </c>
      <c r="T9476">
        <f t="shared" si="1275"/>
        <v>0</v>
      </c>
      <c r="U9476">
        <f t="shared" si="1276"/>
        <v>0</v>
      </c>
      <c r="V9476">
        <f t="shared" si="1277"/>
        <v>2</v>
      </c>
      <c r="W9476">
        <f t="shared" si="1278"/>
        <v>1</v>
      </c>
      <c r="X9476">
        <f t="shared" si="1279"/>
        <v>1</v>
      </c>
      <c r="Y9476">
        <f t="shared" si="1280"/>
        <v>1</v>
      </c>
    </row>
    <row r="9477" spans="1:25">
      <c r="A9477">
        <f t="shared" si="1272"/>
        <v>5</v>
      </c>
      <c r="B9477">
        <f t="shared" si="1273"/>
        <v>0</v>
      </c>
      <c r="C9477">
        <v>9476</v>
      </c>
      <c r="D9477" t="s">
        <v>10</v>
      </c>
      <c r="E9477" s="2">
        <v>4020</v>
      </c>
      <c r="F9477" s="1">
        <v>4020</v>
      </c>
      <c r="G9477" s="5" t="s">
        <v>67223</v>
      </c>
      <c r="H9477" t="s">
        <v>15839</v>
      </c>
      <c r="J9477" s="7" t="s">
        <v>67226</v>
      </c>
      <c r="K9477" s="5" t="s">
        <v>67224</v>
      </c>
      <c r="L9477" t="s">
        <v>67228</v>
      </c>
      <c r="M9477" s="7" t="s">
        <v>67225</v>
      </c>
      <c r="N9477" s="5" t="s">
        <v>67232</v>
      </c>
      <c r="O9477" s="5" t="s">
        <v>67231</v>
      </c>
      <c r="P9477" s="5" t="s">
        <v>67227</v>
      </c>
      <c r="Q9477" s="5" t="s">
        <v>67229</v>
      </c>
      <c r="R9477" s="5" t="s">
        <v>67230</v>
      </c>
      <c r="S9477">
        <f t="shared" si="1274"/>
        <v>0</v>
      </c>
      <c r="T9477">
        <f t="shared" si="1275"/>
        <v>0</v>
      </c>
      <c r="U9477">
        <f t="shared" si="1276"/>
        <v>0</v>
      </c>
      <c r="V9477">
        <f t="shared" si="1277"/>
        <v>1</v>
      </c>
      <c r="W9477">
        <f t="shared" si="1278"/>
        <v>1</v>
      </c>
      <c r="X9477">
        <f t="shared" si="1279"/>
        <v>1</v>
      </c>
      <c r="Y9477">
        <f t="shared" si="1280"/>
        <v>1</v>
      </c>
    </row>
    <row r="9478" spans="1:25">
      <c r="A9478">
        <f t="shared" si="1272"/>
        <v>5</v>
      </c>
      <c r="B9478">
        <f t="shared" si="1273"/>
        <v>0</v>
      </c>
      <c r="C9478">
        <v>9477</v>
      </c>
      <c r="D9478" t="s">
        <v>10</v>
      </c>
      <c r="E9478" s="2">
        <v>4021</v>
      </c>
      <c r="F9478" s="1">
        <v>4021</v>
      </c>
      <c r="G9478" s="5" t="s">
        <v>67233</v>
      </c>
      <c r="H9478" t="s">
        <v>67234</v>
      </c>
      <c r="J9478" s="7" t="s">
        <v>67237</v>
      </c>
      <c r="K9478" s="5" t="s">
        <v>67235</v>
      </c>
      <c r="L9478" t="s">
        <v>67239</v>
      </c>
      <c r="M9478" s="7" t="s">
        <v>67236</v>
      </c>
      <c r="N9478" s="5" t="s">
        <v>67243</v>
      </c>
      <c r="O9478" s="5" t="s">
        <v>67242</v>
      </c>
      <c r="P9478" s="5" t="s">
        <v>67238</v>
      </c>
      <c r="Q9478" s="5" t="s">
        <v>67240</v>
      </c>
      <c r="R9478" s="5" t="s">
        <v>67241</v>
      </c>
      <c r="S9478">
        <f t="shared" si="1274"/>
        <v>0</v>
      </c>
      <c r="T9478">
        <f t="shared" si="1275"/>
        <v>0</v>
      </c>
      <c r="U9478">
        <f t="shared" si="1276"/>
        <v>0</v>
      </c>
      <c r="V9478">
        <f t="shared" si="1277"/>
        <v>2</v>
      </c>
      <c r="W9478">
        <f t="shared" si="1278"/>
        <v>1</v>
      </c>
      <c r="X9478">
        <f t="shared" si="1279"/>
        <v>1</v>
      </c>
      <c r="Y9478">
        <f t="shared" si="1280"/>
        <v>1</v>
      </c>
    </row>
    <row r="9479" spans="1:25">
      <c r="A9479">
        <f t="shared" si="1272"/>
        <v>4</v>
      </c>
      <c r="B9479">
        <f t="shared" si="1273"/>
        <v>0</v>
      </c>
      <c r="C9479">
        <v>9478</v>
      </c>
      <c r="D9479" t="s">
        <v>10</v>
      </c>
      <c r="E9479" s="2">
        <v>4022</v>
      </c>
      <c r="F9479" s="1">
        <v>4022</v>
      </c>
      <c r="G9479" s="5" t="s">
        <v>67244</v>
      </c>
      <c r="H9479" t="s">
        <v>67245</v>
      </c>
      <c r="J9479" s="7" t="s">
        <v>67248</v>
      </c>
      <c r="K9479" s="5" t="s">
        <v>67246</v>
      </c>
      <c r="L9479" t="s">
        <v>67250</v>
      </c>
      <c r="M9479" s="7" t="s">
        <v>67247</v>
      </c>
      <c r="N9479" s="5" t="s">
        <v>67254</v>
      </c>
      <c r="O9479" s="5" t="s">
        <v>67253</v>
      </c>
      <c r="P9479" s="5" t="s">
        <v>67249</v>
      </c>
      <c r="Q9479" s="5" t="s">
        <v>67251</v>
      </c>
      <c r="R9479" s="5" t="s">
        <v>67252</v>
      </c>
      <c r="S9479">
        <f t="shared" si="1274"/>
        <v>0</v>
      </c>
      <c r="T9479">
        <f t="shared" si="1275"/>
        <v>0</v>
      </c>
      <c r="U9479">
        <f t="shared" si="1276"/>
        <v>0</v>
      </c>
      <c r="V9479">
        <f t="shared" si="1277"/>
        <v>2</v>
      </c>
      <c r="W9479">
        <f t="shared" si="1278"/>
        <v>1</v>
      </c>
      <c r="X9479">
        <f t="shared" si="1279"/>
        <v>1</v>
      </c>
      <c r="Y9479">
        <f t="shared" si="1280"/>
        <v>1</v>
      </c>
    </row>
    <row r="9480" spans="1:25">
      <c r="A9480">
        <f t="shared" si="1272"/>
        <v>1</v>
      </c>
      <c r="B9480">
        <f t="shared" si="1273"/>
        <v>100</v>
      </c>
      <c r="C9480">
        <v>9479</v>
      </c>
      <c r="D9480" t="s">
        <v>10</v>
      </c>
      <c r="E9480" s="2">
        <v>4023</v>
      </c>
      <c r="F9480" s="1">
        <v>4023</v>
      </c>
      <c r="G9480" s="5" t="s">
        <v>67255</v>
      </c>
      <c r="H9480" t="s">
        <v>67256</v>
      </c>
      <c r="J9480" s="7" t="s">
        <v>46151</v>
      </c>
      <c r="K9480" s="5" t="s">
        <v>67257</v>
      </c>
      <c r="L9480" t="s">
        <v>67260</v>
      </c>
      <c r="M9480" s="7" t="s">
        <v>67258</v>
      </c>
      <c r="N9480" s="5" t="s">
        <v>67264</v>
      </c>
      <c r="O9480" s="5" t="s">
        <v>67263</v>
      </c>
      <c r="P9480" s="5" t="s">
        <v>67259</v>
      </c>
      <c r="Q9480" s="5" t="s">
        <v>67261</v>
      </c>
      <c r="R9480" s="5" t="s">
        <v>67262</v>
      </c>
      <c r="S9480">
        <f t="shared" si="1274"/>
        <v>0</v>
      </c>
      <c r="T9480">
        <f t="shared" si="1275"/>
        <v>0</v>
      </c>
      <c r="U9480">
        <f t="shared" si="1276"/>
        <v>0</v>
      </c>
      <c r="V9480">
        <f t="shared" si="1277"/>
        <v>2</v>
      </c>
      <c r="W9480">
        <f t="shared" si="1278"/>
        <v>1</v>
      </c>
      <c r="X9480">
        <f t="shared" si="1279"/>
        <v>1</v>
      </c>
      <c r="Y9480">
        <f t="shared" si="1280"/>
        <v>1</v>
      </c>
    </row>
    <row r="9481" spans="1:25">
      <c r="A9481">
        <f t="shared" si="1272"/>
        <v>12</v>
      </c>
      <c r="B9481">
        <f t="shared" si="1273"/>
        <v>100</v>
      </c>
      <c r="C9481">
        <v>9480</v>
      </c>
      <c r="D9481" t="s">
        <v>10</v>
      </c>
      <c r="E9481" s="2">
        <v>4024</v>
      </c>
      <c r="F9481" s="1">
        <v>4024</v>
      </c>
      <c r="G9481" s="5" t="s">
        <v>67265</v>
      </c>
      <c r="H9481" t="s">
        <v>67266</v>
      </c>
      <c r="J9481" s="7" t="s">
        <v>67269</v>
      </c>
      <c r="K9481" s="5" t="s">
        <v>67267</v>
      </c>
      <c r="L9481" t="s">
        <v>67271</v>
      </c>
      <c r="M9481" s="7" t="s">
        <v>67268</v>
      </c>
      <c r="N9481" s="5" t="s">
        <v>67275</v>
      </c>
      <c r="O9481" s="5" t="s">
        <v>67274</v>
      </c>
      <c r="P9481" s="5" t="s">
        <v>67270</v>
      </c>
      <c r="Q9481" s="5" t="s">
        <v>67272</v>
      </c>
      <c r="R9481" s="5" t="s">
        <v>67273</v>
      </c>
      <c r="S9481">
        <f t="shared" si="1274"/>
        <v>0</v>
      </c>
      <c r="T9481">
        <f t="shared" si="1275"/>
        <v>0</v>
      </c>
      <c r="U9481">
        <f t="shared" si="1276"/>
        <v>0</v>
      </c>
      <c r="V9481">
        <f t="shared" si="1277"/>
        <v>1</v>
      </c>
      <c r="W9481">
        <f t="shared" si="1278"/>
        <v>1</v>
      </c>
      <c r="X9481">
        <f t="shared" si="1279"/>
        <v>1</v>
      </c>
      <c r="Y9481">
        <f t="shared" si="1280"/>
        <v>1</v>
      </c>
    </row>
    <row r="9482" spans="1:25">
      <c r="A9482">
        <f t="shared" si="1272"/>
        <v>8</v>
      </c>
      <c r="B9482">
        <f t="shared" si="1273"/>
        <v>100</v>
      </c>
      <c r="C9482">
        <v>9481</v>
      </c>
      <c r="D9482" t="s">
        <v>10</v>
      </c>
      <c r="E9482" s="2">
        <v>4025</v>
      </c>
      <c r="F9482" s="1">
        <v>4025</v>
      </c>
      <c r="G9482" s="5" t="s">
        <v>67276</v>
      </c>
      <c r="H9482" t="s">
        <v>67277</v>
      </c>
      <c r="J9482" s="7" t="s">
        <v>67280</v>
      </c>
      <c r="K9482" s="5" t="s">
        <v>67278</v>
      </c>
      <c r="L9482" t="s">
        <v>67282</v>
      </c>
      <c r="M9482" s="7" t="s">
        <v>67279</v>
      </c>
      <c r="N9482" s="5" t="s">
        <v>67286</v>
      </c>
      <c r="O9482" s="5" t="s">
        <v>67285</v>
      </c>
      <c r="P9482" s="5" t="s">
        <v>67281</v>
      </c>
      <c r="Q9482" s="5" t="s">
        <v>67283</v>
      </c>
      <c r="R9482" s="5" t="s">
        <v>67284</v>
      </c>
      <c r="S9482">
        <f t="shared" si="1274"/>
        <v>0</v>
      </c>
      <c r="T9482">
        <f t="shared" si="1275"/>
        <v>0</v>
      </c>
      <c r="U9482">
        <f t="shared" si="1276"/>
        <v>0</v>
      </c>
      <c r="V9482">
        <f t="shared" si="1277"/>
        <v>3</v>
      </c>
      <c r="W9482">
        <f t="shared" si="1278"/>
        <v>1</v>
      </c>
      <c r="X9482">
        <f t="shared" si="1279"/>
        <v>1</v>
      </c>
      <c r="Y9482">
        <f t="shared" si="1280"/>
        <v>1</v>
      </c>
    </row>
    <row r="9483" spans="1:25">
      <c r="A9483">
        <f t="shared" si="1272"/>
        <v>16</v>
      </c>
      <c r="B9483">
        <f t="shared" si="1273"/>
        <v>0</v>
      </c>
      <c r="C9483">
        <v>9482</v>
      </c>
      <c r="D9483" t="s">
        <v>10</v>
      </c>
      <c r="E9483" s="2">
        <v>4026</v>
      </c>
      <c r="F9483" s="1">
        <v>4026</v>
      </c>
      <c r="G9483" s="5" t="s">
        <v>67287</v>
      </c>
      <c r="H9483" t="s">
        <v>67288</v>
      </c>
      <c r="J9483" s="7" t="s">
        <v>67291</v>
      </c>
      <c r="K9483" s="5" t="s">
        <v>67289</v>
      </c>
      <c r="L9483" t="s">
        <v>67293</v>
      </c>
      <c r="M9483" s="7" t="s">
        <v>67290</v>
      </c>
      <c r="N9483" s="5" t="s">
        <v>67297</v>
      </c>
      <c r="O9483" s="5" t="s">
        <v>67296</v>
      </c>
      <c r="P9483" s="5" t="s">
        <v>67292</v>
      </c>
      <c r="Q9483" s="5" t="s">
        <v>67294</v>
      </c>
      <c r="R9483" s="5" t="s">
        <v>67295</v>
      </c>
      <c r="S9483">
        <f t="shared" si="1274"/>
        <v>0</v>
      </c>
      <c r="T9483">
        <f t="shared" si="1275"/>
        <v>0</v>
      </c>
      <c r="U9483">
        <f t="shared" si="1276"/>
        <v>0</v>
      </c>
      <c r="V9483">
        <f t="shared" si="1277"/>
        <v>2</v>
      </c>
      <c r="W9483">
        <f t="shared" si="1278"/>
        <v>1</v>
      </c>
      <c r="X9483">
        <f t="shared" si="1279"/>
        <v>1</v>
      </c>
      <c r="Y9483">
        <f t="shared" si="1280"/>
        <v>1</v>
      </c>
    </row>
    <row r="9484" spans="1:25">
      <c r="A9484">
        <f t="shared" si="1272"/>
        <v>7</v>
      </c>
      <c r="B9484">
        <f t="shared" si="1273"/>
        <v>100</v>
      </c>
      <c r="C9484">
        <v>9483</v>
      </c>
      <c r="D9484" t="s">
        <v>10</v>
      </c>
      <c r="E9484" s="2">
        <v>4027</v>
      </c>
      <c r="F9484" s="1">
        <v>4027</v>
      </c>
      <c r="G9484" s="5" t="s">
        <v>67298</v>
      </c>
      <c r="H9484" t="s">
        <v>67299</v>
      </c>
      <c r="J9484" s="7" t="s">
        <v>67302</v>
      </c>
      <c r="K9484" s="5" t="s">
        <v>67300</v>
      </c>
      <c r="L9484" t="s">
        <v>67304</v>
      </c>
      <c r="M9484" s="7" t="s">
        <v>67301</v>
      </c>
      <c r="N9484" s="5" t="s">
        <v>67308</v>
      </c>
      <c r="O9484" s="5" t="s">
        <v>67307</v>
      </c>
      <c r="P9484" s="5" t="s">
        <v>67303</v>
      </c>
      <c r="Q9484" s="5" t="s">
        <v>67305</v>
      </c>
      <c r="R9484" s="5" t="s">
        <v>67306</v>
      </c>
      <c r="S9484">
        <f t="shared" si="1274"/>
        <v>0</v>
      </c>
      <c r="T9484">
        <f t="shared" si="1275"/>
        <v>0</v>
      </c>
      <c r="U9484">
        <f t="shared" si="1276"/>
        <v>0</v>
      </c>
      <c r="V9484">
        <f t="shared" si="1277"/>
        <v>2</v>
      </c>
      <c r="W9484">
        <f t="shared" si="1278"/>
        <v>1</v>
      </c>
      <c r="X9484">
        <f t="shared" si="1279"/>
        <v>1</v>
      </c>
      <c r="Y9484">
        <f t="shared" si="1280"/>
        <v>1</v>
      </c>
    </row>
    <row r="9485" spans="1:25">
      <c r="A9485">
        <f t="shared" si="1272"/>
        <v>4</v>
      </c>
      <c r="B9485">
        <f t="shared" si="1273"/>
        <v>0</v>
      </c>
      <c r="C9485">
        <v>9484</v>
      </c>
      <c r="D9485" t="s">
        <v>10</v>
      </c>
      <c r="E9485" s="2">
        <v>4028</v>
      </c>
      <c r="F9485" s="1">
        <v>4028</v>
      </c>
      <c r="G9485" s="5" t="s">
        <v>67309</v>
      </c>
      <c r="H9485" t="s">
        <v>67310</v>
      </c>
      <c r="J9485" s="7" t="s">
        <v>67313</v>
      </c>
      <c r="K9485" s="5" t="s">
        <v>67311</v>
      </c>
      <c r="L9485" t="s">
        <v>67315</v>
      </c>
      <c r="M9485" s="7" t="s">
        <v>67312</v>
      </c>
      <c r="N9485" s="5" t="s">
        <v>67319</v>
      </c>
      <c r="O9485" s="5" t="s">
        <v>67318</v>
      </c>
      <c r="P9485" s="5" t="s">
        <v>67314</v>
      </c>
      <c r="Q9485" s="5" t="s">
        <v>67316</v>
      </c>
      <c r="R9485" s="5" t="s">
        <v>67317</v>
      </c>
      <c r="S9485">
        <f t="shared" si="1274"/>
        <v>0</v>
      </c>
      <c r="T9485">
        <f t="shared" si="1275"/>
        <v>0</v>
      </c>
      <c r="U9485">
        <f t="shared" si="1276"/>
        <v>0</v>
      </c>
      <c r="V9485">
        <f t="shared" si="1277"/>
        <v>2</v>
      </c>
      <c r="W9485">
        <f t="shared" si="1278"/>
        <v>1</v>
      </c>
      <c r="X9485">
        <f t="shared" si="1279"/>
        <v>1</v>
      </c>
      <c r="Y9485">
        <f t="shared" si="1280"/>
        <v>1</v>
      </c>
    </row>
    <row r="9486" spans="1:25">
      <c r="A9486">
        <f t="shared" si="1272"/>
        <v>16</v>
      </c>
      <c r="B9486">
        <f t="shared" si="1273"/>
        <v>0</v>
      </c>
      <c r="C9486">
        <v>9485</v>
      </c>
      <c r="D9486" t="s">
        <v>10</v>
      </c>
      <c r="E9486" s="2">
        <v>4029</v>
      </c>
      <c r="F9486" s="1">
        <v>4029</v>
      </c>
      <c r="G9486" s="5" t="s">
        <v>67320</v>
      </c>
      <c r="H9486" t="s">
        <v>67321</v>
      </c>
      <c r="J9486" s="7" t="s">
        <v>67324</v>
      </c>
      <c r="K9486" s="5" t="s">
        <v>67322</v>
      </c>
      <c r="L9486" t="s">
        <v>67326</v>
      </c>
      <c r="M9486" s="7" t="s">
        <v>67323</v>
      </c>
      <c r="N9486" s="5" t="s">
        <v>67330</v>
      </c>
      <c r="O9486" s="5" t="s">
        <v>67329</v>
      </c>
      <c r="P9486" s="5" t="s">
        <v>67325</v>
      </c>
      <c r="Q9486" s="5" t="s">
        <v>67327</v>
      </c>
      <c r="R9486" s="5" t="s">
        <v>67328</v>
      </c>
      <c r="S9486">
        <f t="shared" si="1274"/>
        <v>0</v>
      </c>
      <c r="T9486">
        <f t="shared" si="1275"/>
        <v>0</v>
      </c>
      <c r="U9486">
        <f t="shared" si="1276"/>
        <v>0</v>
      </c>
      <c r="V9486">
        <f t="shared" si="1277"/>
        <v>2</v>
      </c>
      <c r="W9486">
        <f t="shared" si="1278"/>
        <v>1</v>
      </c>
      <c r="X9486">
        <f t="shared" si="1279"/>
        <v>1</v>
      </c>
      <c r="Y9486">
        <f t="shared" si="1280"/>
        <v>1</v>
      </c>
    </row>
    <row r="9487" spans="1:25">
      <c r="A9487">
        <f t="shared" si="1272"/>
        <v>15</v>
      </c>
      <c r="B9487">
        <f t="shared" si="1273"/>
        <v>0</v>
      </c>
      <c r="C9487">
        <v>9486</v>
      </c>
      <c r="D9487" t="s">
        <v>10</v>
      </c>
      <c r="E9487" s="2">
        <v>4030</v>
      </c>
      <c r="F9487" s="1">
        <v>4030</v>
      </c>
      <c r="G9487" s="5" t="s">
        <v>67331</v>
      </c>
      <c r="H9487" t="s">
        <v>67332</v>
      </c>
      <c r="J9487" s="7" t="s">
        <v>45895</v>
      </c>
      <c r="K9487" s="5" t="s">
        <v>67333</v>
      </c>
      <c r="L9487" t="s">
        <v>67336</v>
      </c>
      <c r="M9487" s="7" t="s">
        <v>67334</v>
      </c>
      <c r="N9487" s="5" t="s">
        <v>67340</v>
      </c>
      <c r="O9487" s="5" t="s">
        <v>67339</v>
      </c>
      <c r="P9487" s="5" t="s">
        <v>67335</v>
      </c>
      <c r="Q9487" s="5" t="s">
        <v>67337</v>
      </c>
      <c r="R9487" s="5" t="s">
        <v>67338</v>
      </c>
      <c r="S9487">
        <f t="shared" si="1274"/>
        <v>0</v>
      </c>
      <c r="T9487">
        <f t="shared" si="1275"/>
        <v>0</v>
      </c>
      <c r="U9487">
        <f t="shared" si="1276"/>
        <v>0</v>
      </c>
      <c r="V9487">
        <f t="shared" si="1277"/>
        <v>2</v>
      </c>
      <c r="W9487">
        <f t="shared" si="1278"/>
        <v>1</v>
      </c>
      <c r="X9487">
        <f t="shared" si="1279"/>
        <v>1</v>
      </c>
      <c r="Y9487">
        <f t="shared" si="1280"/>
        <v>1</v>
      </c>
    </row>
    <row r="9488" spans="1:25">
      <c r="A9488">
        <f t="shared" si="1272"/>
        <v>5</v>
      </c>
      <c r="B9488">
        <f t="shared" si="1273"/>
        <v>0</v>
      </c>
      <c r="C9488">
        <v>9487</v>
      </c>
      <c r="D9488" t="s">
        <v>10</v>
      </c>
      <c r="E9488" s="2">
        <v>4031</v>
      </c>
      <c r="F9488" s="1">
        <v>4031</v>
      </c>
      <c r="G9488" s="5" t="s">
        <v>67341</v>
      </c>
      <c r="H9488" t="s">
        <v>67342</v>
      </c>
      <c r="J9488" s="7" t="s">
        <v>67345</v>
      </c>
      <c r="K9488" s="5" t="s">
        <v>67343</v>
      </c>
      <c r="L9488" t="s">
        <v>67347</v>
      </c>
      <c r="M9488" s="7" t="s">
        <v>67344</v>
      </c>
      <c r="N9488" s="5" t="s">
        <v>67351</v>
      </c>
      <c r="O9488" s="5" t="s">
        <v>67350</v>
      </c>
      <c r="P9488" s="5" t="s">
        <v>67346</v>
      </c>
      <c r="Q9488" s="5" t="s">
        <v>67348</v>
      </c>
      <c r="R9488" s="5" t="s">
        <v>67349</v>
      </c>
      <c r="S9488">
        <f t="shared" si="1274"/>
        <v>0</v>
      </c>
      <c r="T9488">
        <f t="shared" si="1275"/>
        <v>0</v>
      </c>
      <c r="U9488">
        <f t="shared" si="1276"/>
        <v>0</v>
      </c>
      <c r="V9488">
        <f t="shared" si="1277"/>
        <v>2</v>
      </c>
      <c r="W9488">
        <f t="shared" si="1278"/>
        <v>1</v>
      </c>
      <c r="X9488">
        <f t="shared" si="1279"/>
        <v>1</v>
      </c>
      <c r="Y9488">
        <f t="shared" si="1280"/>
        <v>1</v>
      </c>
    </row>
    <row r="9489" spans="1:25">
      <c r="A9489">
        <f t="shared" si="1272"/>
        <v>6</v>
      </c>
      <c r="B9489">
        <f t="shared" si="1273"/>
        <v>0</v>
      </c>
      <c r="C9489">
        <v>9488</v>
      </c>
      <c r="D9489" t="s">
        <v>10</v>
      </c>
      <c r="E9489" s="2">
        <v>4032</v>
      </c>
      <c r="F9489" s="1">
        <v>4032</v>
      </c>
      <c r="G9489" s="5" t="s">
        <v>67352</v>
      </c>
      <c r="H9489" t="s">
        <v>67353</v>
      </c>
      <c r="J9489" s="7" t="s">
        <v>67356</v>
      </c>
      <c r="K9489" s="5" t="s">
        <v>67354</v>
      </c>
      <c r="L9489" t="s">
        <v>67358</v>
      </c>
      <c r="M9489" s="7" t="s">
        <v>67355</v>
      </c>
      <c r="N9489" s="5" t="s">
        <v>67362</v>
      </c>
      <c r="O9489" s="5" t="s">
        <v>67361</v>
      </c>
      <c r="P9489" s="5" t="s">
        <v>67357</v>
      </c>
      <c r="Q9489" s="5" t="s">
        <v>67359</v>
      </c>
      <c r="R9489" s="5" t="s">
        <v>67360</v>
      </c>
      <c r="S9489">
        <f t="shared" si="1274"/>
        <v>0</v>
      </c>
      <c r="T9489">
        <f t="shared" si="1275"/>
        <v>0</v>
      </c>
      <c r="U9489">
        <f t="shared" si="1276"/>
        <v>0</v>
      </c>
      <c r="V9489">
        <f t="shared" si="1277"/>
        <v>2</v>
      </c>
      <c r="W9489">
        <f t="shared" si="1278"/>
        <v>1</v>
      </c>
      <c r="X9489">
        <f t="shared" si="1279"/>
        <v>1</v>
      </c>
      <c r="Y9489">
        <f t="shared" si="1280"/>
        <v>1</v>
      </c>
    </row>
    <row r="9490" spans="1:25">
      <c r="A9490">
        <f t="shared" si="1272"/>
        <v>2</v>
      </c>
      <c r="B9490">
        <f t="shared" si="1273"/>
        <v>0</v>
      </c>
      <c r="C9490">
        <v>9489</v>
      </c>
      <c r="D9490" t="s">
        <v>10</v>
      </c>
      <c r="E9490" s="2">
        <v>4033</v>
      </c>
      <c r="F9490" s="1">
        <v>4033</v>
      </c>
      <c r="G9490" s="5" t="s">
        <v>67363</v>
      </c>
      <c r="H9490" t="s">
        <v>67364</v>
      </c>
      <c r="J9490" s="7" t="s">
        <v>67367</v>
      </c>
      <c r="K9490" s="5" t="s">
        <v>67365</v>
      </c>
      <c r="L9490" t="s">
        <v>67369</v>
      </c>
      <c r="M9490" s="7" t="s">
        <v>67366</v>
      </c>
      <c r="N9490" s="5" t="s">
        <v>67373</v>
      </c>
      <c r="O9490" s="5" t="s">
        <v>67372</v>
      </c>
      <c r="P9490" s="5" t="s">
        <v>67368</v>
      </c>
      <c r="Q9490" s="5" t="s">
        <v>67370</v>
      </c>
      <c r="R9490" s="5" t="s">
        <v>67371</v>
      </c>
      <c r="S9490">
        <f t="shared" si="1274"/>
        <v>0</v>
      </c>
      <c r="T9490">
        <f t="shared" si="1275"/>
        <v>0</v>
      </c>
      <c r="U9490">
        <f t="shared" si="1276"/>
        <v>0</v>
      </c>
      <c r="V9490">
        <f t="shared" si="1277"/>
        <v>2</v>
      </c>
      <c r="W9490">
        <f t="shared" si="1278"/>
        <v>1</v>
      </c>
      <c r="X9490">
        <f t="shared" si="1279"/>
        <v>1</v>
      </c>
      <c r="Y9490">
        <f t="shared" si="1280"/>
        <v>1</v>
      </c>
    </row>
    <row r="9491" spans="1:25">
      <c r="A9491">
        <f t="shared" ref="A9491:A9554" si="1281">IFERROR(SEARCH(G9491,K9491),100)</f>
        <v>7</v>
      </c>
      <c r="B9491">
        <f t="shared" ref="B9491:B9554" si="1282">IF(ISNUMBER(FIND(",", J9491)),
    IF(OR(ISNUMBER(SEARCH(LOWER(LEFT(J9491, FIND(",", J9491) - 1)), LOWER(M9491))), ISNUMBER(SEARCH(LOWER(TRIM(MID(J9491, FIND(",", J9491) + 1, LEN(J9491)))), LOWER(M9491)))), 0, 100),
    IF(ISNUMBER(SEARCH(LOWER(J9491), LOWER(M9491))), 0, 100)
)</f>
        <v>100</v>
      </c>
      <c r="C9491">
        <v>9490</v>
      </c>
      <c r="D9491" t="s">
        <v>10</v>
      </c>
      <c r="E9491" s="2">
        <v>4034</v>
      </c>
      <c r="F9491" s="1">
        <v>4034</v>
      </c>
      <c r="G9491" s="5" t="s">
        <v>67374</v>
      </c>
      <c r="H9491" t="s">
        <v>29165</v>
      </c>
      <c r="J9491" s="7" t="s">
        <v>67377</v>
      </c>
      <c r="K9491" s="5" t="s">
        <v>67375</v>
      </c>
      <c r="L9491" t="s">
        <v>67379</v>
      </c>
      <c r="M9491" s="7" t="s">
        <v>67376</v>
      </c>
      <c r="N9491" s="5" t="s">
        <v>67383</v>
      </c>
      <c r="O9491" s="5" t="s">
        <v>67382</v>
      </c>
      <c r="P9491" s="5" t="s">
        <v>67378</v>
      </c>
      <c r="Q9491" s="5" t="s">
        <v>67380</v>
      </c>
      <c r="R9491" s="5" t="s">
        <v>67381</v>
      </c>
      <c r="S9491">
        <f t="shared" ref="S9491:S9554" si="1283">LEN(K9491)-LEN(P9491)</f>
        <v>0</v>
      </c>
      <c r="T9491">
        <f t="shared" ref="T9491:T9554" si="1284">LEN(N9491) - LEN(SUBSTITUTE(N9491, " ", "")) + 1-LEN(G9491)</f>
        <v>0</v>
      </c>
      <c r="U9491">
        <f t="shared" ref="U9491:U9554" si="1285">IFERROR(SEARCH(G9491,K9490),0)</f>
        <v>0</v>
      </c>
      <c r="V9491">
        <f t="shared" ref="V9491:V9554" si="1286">LEN(SUBSTITUTE(K9491,", ","")) - (-LEN(SUBSTITUTE(O9491, " ", "")) + LEN(O9491)+1)</f>
        <v>2</v>
      </c>
      <c r="W9491">
        <f t="shared" ref="W9491:W9554" si="1287">LEN(K9491)-LEN(SUBSTITUTE(K9491,"。",""))</f>
        <v>1</v>
      </c>
      <c r="X9491">
        <f t="shared" ref="X9491:X9554" si="1288">LEN(P9491)-LEN(SUBSTITUTE(P9491,"。",""))</f>
        <v>1</v>
      </c>
      <c r="Y9491">
        <f t="shared" si="1280"/>
        <v>1</v>
      </c>
    </row>
    <row r="9492" spans="1:25">
      <c r="A9492">
        <f t="shared" si="1281"/>
        <v>5</v>
      </c>
      <c r="B9492">
        <f t="shared" si="1282"/>
        <v>0</v>
      </c>
      <c r="C9492">
        <v>9491</v>
      </c>
      <c r="D9492" t="s">
        <v>10</v>
      </c>
      <c r="E9492" s="2">
        <v>4035</v>
      </c>
      <c r="F9492" s="1">
        <v>4035</v>
      </c>
      <c r="G9492" s="5" t="s">
        <v>24698</v>
      </c>
      <c r="H9492" t="s">
        <v>67384</v>
      </c>
      <c r="J9492" s="7" t="s">
        <v>45292</v>
      </c>
      <c r="K9492" s="5" t="s">
        <v>67385</v>
      </c>
      <c r="L9492" t="s">
        <v>67388</v>
      </c>
      <c r="M9492" s="7" t="s">
        <v>67386</v>
      </c>
      <c r="N9492" s="5" t="s">
        <v>67392</v>
      </c>
      <c r="O9492" s="5" t="s">
        <v>67391</v>
      </c>
      <c r="P9492" s="5" t="s">
        <v>67387</v>
      </c>
      <c r="Q9492" s="5" t="s">
        <v>67389</v>
      </c>
      <c r="R9492" s="5" t="s">
        <v>67390</v>
      </c>
      <c r="S9492">
        <f t="shared" si="1283"/>
        <v>0</v>
      </c>
      <c r="T9492">
        <f t="shared" si="1284"/>
        <v>0</v>
      </c>
      <c r="U9492">
        <f t="shared" si="1285"/>
        <v>0</v>
      </c>
      <c r="V9492">
        <f t="shared" si="1286"/>
        <v>2</v>
      </c>
      <c r="W9492">
        <f t="shared" si="1287"/>
        <v>1</v>
      </c>
      <c r="X9492">
        <f t="shared" si="1288"/>
        <v>1</v>
      </c>
      <c r="Y9492">
        <f t="shared" si="1280"/>
        <v>1</v>
      </c>
    </row>
    <row r="9493" spans="1:25">
      <c r="A9493">
        <f t="shared" si="1281"/>
        <v>13</v>
      </c>
      <c r="B9493">
        <f t="shared" si="1282"/>
        <v>100</v>
      </c>
      <c r="C9493">
        <v>9492</v>
      </c>
      <c r="D9493" t="s">
        <v>10</v>
      </c>
      <c r="E9493" s="2">
        <v>4036</v>
      </c>
      <c r="F9493" s="1">
        <v>4036</v>
      </c>
      <c r="G9493" s="5" t="s">
        <v>67393</v>
      </c>
      <c r="H9493" t="s">
        <v>67394</v>
      </c>
      <c r="J9493" s="7" t="s">
        <v>47488</v>
      </c>
      <c r="K9493" s="5" t="s">
        <v>67395</v>
      </c>
      <c r="L9493" t="s">
        <v>67398</v>
      </c>
      <c r="M9493" s="7" t="s">
        <v>67396</v>
      </c>
      <c r="N9493" s="5" t="s">
        <v>67402</v>
      </c>
      <c r="O9493" s="5" t="s">
        <v>67401</v>
      </c>
      <c r="P9493" s="5" t="s">
        <v>67397</v>
      </c>
      <c r="Q9493" s="5" t="s">
        <v>67399</v>
      </c>
      <c r="R9493" s="5" t="s">
        <v>67400</v>
      </c>
      <c r="S9493">
        <f t="shared" si="1283"/>
        <v>0</v>
      </c>
      <c r="T9493">
        <f t="shared" si="1284"/>
        <v>0</v>
      </c>
      <c r="U9493">
        <f t="shared" si="1285"/>
        <v>0</v>
      </c>
      <c r="V9493">
        <f t="shared" si="1286"/>
        <v>2</v>
      </c>
      <c r="W9493">
        <f t="shared" si="1287"/>
        <v>1</v>
      </c>
      <c r="X9493">
        <f t="shared" si="1288"/>
        <v>1</v>
      </c>
      <c r="Y9493">
        <f t="shared" si="1280"/>
        <v>1</v>
      </c>
    </row>
    <row r="9494" spans="1:25">
      <c r="A9494">
        <f t="shared" si="1281"/>
        <v>4</v>
      </c>
      <c r="B9494">
        <f t="shared" si="1282"/>
        <v>100</v>
      </c>
      <c r="C9494">
        <v>9493</v>
      </c>
      <c r="D9494" t="s">
        <v>10</v>
      </c>
      <c r="E9494" s="2">
        <v>4037</v>
      </c>
      <c r="F9494" s="1">
        <v>4037</v>
      </c>
      <c r="G9494" s="5" t="s">
        <v>67403</v>
      </c>
      <c r="H9494" t="s">
        <v>67404</v>
      </c>
      <c r="J9494" s="7" t="s">
        <v>67407</v>
      </c>
      <c r="K9494" s="5" t="s">
        <v>67405</v>
      </c>
      <c r="L9494" t="s">
        <v>67409</v>
      </c>
      <c r="M9494" s="7" t="s">
        <v>67406</v>
      </c>
      <c r="N9494" s="5" t="s">
        <v>67413</v>
      </c>
      <c r="O9494" s="5" t="s">
        <v>67412</v>
      </c>
      <c r="P9494" s="5" t="s">
        <v>67408</v>
      </c>
      <c r="Q9494" s="5" t="s">
        <v>67410</v>
      </c>
      <c r="R9494" s="5" t="s">
        <v>67411</v>
      </c>
      <c r="S9494">
        <f t="shared" si="1283"/>
        <v>0</v>
      </c>
      <c r="T9494">
        <f t="shared" si="1284"/>
        <v>0</v>
      </c>
      <c r="U9494">
        <f t="shared" si="1285"/>
        <v>0</v>
      </c>
      <c r="V9494">
        <f t="shared" si="1286"/>
        <v>2</v>
      </c>
      <c r="W9494">
        <f t="shared" si="1287"/>
        <v>1</v>
      </c>
      <c r="X9494">
        <f t="shared" si="1288"/>
        <v>1</v>
      </c>
      <c r="Y9494">
        <f t="shared" si="1280"/>
        <v>1</v>
      </c>
    </row>
    <row r="9495" spans="1:25">
      <c r="A9495">
        <f t="shared" si="1281"/>
        <v>4</v>
      </c>
      <c r="B9495">
        <f t="shared" si="1282"/>
        <v>0</v>
      </c>
      <c r="C9495">
        <v>9494</v>
      </c>
      <c r="D9495" t="s">
        <v>10</v>
      </c>
      <c r="E9495" s="2">
        <v>4038</v>
      </c>
      <c r="F9495" s="1">
        <v>4038</v>
      </c>
      <c r="G9495" s="5" t="s">
        <v>67414</v>
      </c>
      <c r="H9495" t="s">
        <v>67415</v>
      </c>
      <c r="J9495" s="7" t="s">
        <v>67418</v>
      </c>
      <c r="K9495" s="5" t="s">
        <v>67416</v>
      </c>
      <c r="L9495" t="s">
        <v>67420</v>
      </c>
      <c r="M9495" s="7" t="s">
        <v>67417</v>
      </c>
      <c r="N9495" s="5" t="s">
        <v>67424</v>
      </c>
      <c r="O9495" s="5" t="s">
        <v>67423</v>
      </c>
      <c r="P9495" s="5" t="s">
        <v>67419</v>
      </c>
      <c r="Q9495" s="5" t="s">
        <v>67421</v>
      </c>
      <c r="R9495" s="5" t="s">
        <v>67422</v>
      </c>
      <c r="S9495">
        <f t="shared" si="1283"/>
        <v>0</v>
      </c>
      <c r="T9495">
        <f t="shared" si="1284"/>
        <v>0</v>
      </c>
      <c r="U9495">
        <f t="shared" si="1285"/>
        <v>0</v>
      </c>
      <c r="V9495">
        <f t="shared" si="1286"/>
        <v>2</v>
      </c>
      <c r="W9495">
        <f t="shared" si="1287"/>
        <v>1</v>
      </c>
      <c r="X9495">
        <f t="shared" si="1288"/>
        <v>1</v>
      </c>
      <c r="Y9495">
        <f t="shared" si="1280"/>
        <v>1</v>
      </c>
    </row>
    <row r="9496" spans="1:25">
      <c r="A9496">
        <f t="shared" si="1281"/>
        <v>8</v>
      </c>
      <c r="B9496">
        <f t="shared" si="1282"/>
        <v>0</v>
      </c>
      <c r="C9496">
        <v>9495</v>
      </c>
      <c r="D9496" t="s">
        <v>10</v>
      </c>
      <c r="E9496" s="2">
        <v>4039</v>
      </c>
      <c r="F9496" s="1">
        <v>4039</v>
      </c>
      <c r="G9496" s="5" t="s">
        <v>67425</v>
      </c>
      <c r="H9496" t="s">
        <v>67426</v>
      </c>
      <c r="J9496" s="7" t="s">
        <v>67429</v>
      </c>
      <c r="K9496" s="5" t="s">
        <v>67427</v>
      </c>
      <c r="L9496" t="s">
        <v>67431</v>
      </c>
      <c r="M9496" s="7" t="s">
        <v>67428</v>
      </c>
      <c r="N9496" s="5" t="s">
        <v>67435</v>
      </c>
      <c r="O9496" s="5" t="s">
        <v>67434</v>
      </c>
      <c r="P9496" s="5" t="s">
        <v>67430</v>
      </c>
      <c r="Q9496" s="5" t="s">
        <v>67432</v>
      </c>
      <c r="R9496" s="5" t="s">
        <v>67433</v>
      </c>
      <c r="S9496">
        <f t="shared" si="1283"/>
        <v>0</v>
      </c>
      <c r="T9496">
        <f t="shared" si="1284"/>
        <v>0</v>
      </c>
      <c r="U9496">
        <f t="shared" si="1285"/>
        <v>0</v>
      </c>
      <c r="V9496">
        <f t="shared" si="1286"/>
        <v>2</v>
      </c>
      <c r="W9496">
        <f t="shared" si="1287"/>
        <v>1</v>
      </c>
      <c r="X9496">
        <f t="shared" si="1288"/>
        <v>1</v>
      </c>
      <c r="Y9496">
        <f t="shared" si="1280"/>
        <v>1</v>
      </c>
    </row>
    <row r="9497" spans="1:25">
      <c r="A9497">
        <f t="shared" si="1281"/>
        <v>16</v>
      </c>
      <c r="B9497">
        <f t="shared" si="1282"/>
        <v>0</v>
      </c>
      <c r="C9497">
        <v>9496</v>
      </c>
      <c r="D9497" t="s">
        <v>10</v>
      </c>
      <c r="E9497" s="2">
        <v>4040</v>
      </c>
      <c r="F9497" s="1">
        <v>4040</v>
      </c>
      <c r="G9497" s="5" t="s">
        <v>67436</v>
      </c>
      <c r="H9497" t="s">
        <v>67437</v>
      </c>
      <c r="J9497" s="7" t="s">
        <v>67440</v>
      </c>
      <c r="K9497" s="5" t="s">
        <v>67438</v>
      </c>
      <c r="L9497" t="s">
        <v>67442</v>
      </c>
      <c r="M9497" s="7" t="s">
        <v>67439</v>
      </c>
      <c r="N9497" s="5" t="s">
        <v>67446</v>
      </c>
      <c r="O9497" s="5" t="s">
        <v>67445</v>
      </c>
      <c r="P9497" s="5" t="s">
        <v>67441</v>
      </c>
      <c r="Q9497" s="5" t="s">
        <v>67443</v>
      </c>
      <c r="R9497" s="5" t="s">
        <v>67444</v>
      </c>
      <c r="S9497">
        <f t="shared" si="1283"/>
        <v>0</v>
      </c>
      <c r="T9497">
        <f t="shared" si="1284"/>
        <v>0</v>
      </c>
      <c r="U9497">
        <f t="shared" si="1285"/>
        <v>0</v>
      </c>
      <c r="V9497">
        <f t="shared" si="1286"/>
        <v>3</v>
      </c>
      <c r="W9497">
        <f t="shared" si="1287"/>
        <v>1</v>
      </c>
      <c r="X9497">
        <f t="shared" si="1288"/>
        <v>1</v>
      </c>
      <c r="Y9497">
        <f t="shared" si="1280"/>
        <v>1</v>
      </c>
    </row>
    <row r="9498" spans="1:25">
      <c r="A9498">
        <f t="shared" si="1281"/>
        <v>13</v>
      </c>
      <c r="B9498">
        <f t="shared" si="1282"/>
        <v>0</v>
      </c>
      <c r="C9498">
        <v>9497</v>
      </c>
      <c r="D9498" t="s">
        <v>10</v>
      </c>
      <c r="E9498" s="2">
        <v>4041</v>
      </c>
      <c r="F9498" s="1">
        <v>4041</v>
      </c>
      <c r="G9498" s="5" t="s">
        <v>67447</v>
      </c>
      <c r="H9498" t="s">
        <v>67448</v>
      </c>
      <c r="J9498" s="7" t="s">
        <v>67451</v>
      </c>
      <c r="K9498" s="5" t="s">
        <v>67449</v>
      </c>
      <c r="L9498" t="s">
        <v>67453</v>
      </c>
      <c r="M9498" s="7" t="s">
        <v>67450</v>
      </c>
      <c r="N9498" s="5" t="s">
        <v>67457</v>
      </c>
      <c r="O9498" s="5" t="s">
        <v>67456</v>
      </c>
      <c r="P9498" s="5" t="s">
        <v>67452</v>
      </c>
      <c r="Q9498" s="5" t="s">
        <v>67454</v>
      </c>
      <c r="R9498" s="5" t="s">
        <v>67455</v>
      </c>
      <c r="S9498">
        <f t="shared" si="1283"/>
        <v>0</v>
      </c>
      <c r="T9498">
        <f t="shared" si="1284"/>
        <v>0</v>
      </c>
      <c r="U9498">
        <f t="shared" si="1285"/>
        <v>0</v>
      </c>
      <c r="V9498">
        <f t="shared" si="1286"/>
        <v>2</v>
      </c>
      <c r="W9498">
        <f t="shared" si="1287"/>
        <v>1</v>
      </c>
      <c r="X9498">
        <f t="shared" si="1288"/>
        <v>1</v>
      </c>
      <c r="Y9498">
        <f t="shared" si="1280"/>
        <v>1</v>
      </c>
    </row>
    <row r="9499" spans="1:25">
      <c r="A9499">
        <f t="shared" si="1281"/>
        <v>3</v>
      </c>
      <c r="B9499">
        <f t="shared" si="1282"/>
        <v>0</v>
      </c>
      <c r="C9499">
        <v>9498</v>
      </c>
      <c r="D9499" t="s">
        <v>10</v>
      </c>
      <c r="E9499" s="2">
        <v>4042</v>
      </c>
      <c r="F9499" s="1">
        <v>4042</v>
      </c>
      <c r="G9499" s="5" t="s">
        <v>67458</v>
      </c>
      <c r="H9499" t="s">
        <v>67459</v>
      </c>
      <c r="J9499" s="7" t="s">
        <v>67462</v>
      </c>
      <c r="K9499" s="5" t="s">
        <v>67460</v>
      </c>
      <c r="L9499" t="s">
        <v>67464</v>
      </c>
      <c r="M9499" s="7" t="s">
        <v>67461</v>
      </c>
      <c r="N9499" s="5" t="s">
        <v>67468</v>
      </c>
      <c r="O9499" s="5" t="s">
        <v>67467</v>
      </c>
      <c r="P9499" s="5" t="s">
        <v>67463</v>
      </c>
      <c r="Q9499" s="5" t="s">
        <v>67465</v>
      </c>
      <c r="R9499" s="5" t="s">
        <v>67466</v>
      </c>
      <c r="S9499">
        <f t="shared" si="1283"/>
        <v>0</v>
      </c>
      <c r="T9499">
        <f t="shared" si="1284"/>
        <v>0</v>
      </c>
      <c r="U9499">
        <f t="shared" si="1285"/>
        <v>0</v>
      </c>
      <c r="V9499">
        <f t="shared" si="1286"/>
        <v>2</v>
      </c>
      <c r="W9499">
        <f t="shared" si="1287"/>
        <v>1</v>
      </c>
      <c r="X9499">
        <f t="shared" si="1288"/>
        <v>1</v>
      </c>
      <c r="Y9499">
        <f t="shared" si="1280"/>
        <v>1</v>
      </c>
    </row>
    <row r="9500" spans="1:25">
      <c r="A9500">
        <f t="shared" si="1281"/>
        <v>12</v>
      </c>
      <c r="B9500">
        <f t="shared" si="1282"/>
        <v>0</v>
      </c>
      <c r="C9500">
        <v>9499</v>
      </c>
      <c r="D9500" t="s">
        <v>10</v>
      </c>
      <c r="E9500" s="2">
        <v>4043</v>
      </c>
      <c r="F9500" s="1">
        <v>4043</v>
      </c>
      <c r="G9500" s="5" t="s">
        <v>67469</v>
      </c>
      <c r="H9500" t="s">
        <v>67470</v>
      </c>
      <c r="J9500" s="7" t="s">
        <v>67473</v>
      </c>
      <c r="K9500" s="5" t="s">
        <v>67471</v>
      </c>
      <c r="L9500" t="s">
        <v>67475</v>
      </c>
      <c r="M9500" s="7" t="s">
        <v>67472</v>
      </c>
      <c r="N9500" s="5" t="s">
        <v>67479</v>
      </c>
      <c r="O9500" s="5" t="s">
        <v>67478</v>
      </c>
      <c r="P9500" s="5" t="s">
        <v>67474</v>
      </c>
      <c r="Q9500" s="5" t="s">
        <v>67476</v>
      </c>
      <c r="R9500" s="5" t="s">
        <v>67477</v>
      </c>
      <c r="S9500">
        <f t="shared" si="1283"/>
        <v>0</v>
      </c>
      <c r="T9500">
        <f t="shared" si="1284"/>
        <v>0</v>
      </c>
      <c r="U9500">
        <f t="shared" si="1285"/>
        <v>0</v>
      </c>
      <c r="V9500">
        <f t="shared" si="1286"/>
        <v>2</v>
      </c>
      <c r="W9500">
        <f t="shared" si="1287"/>
        <v>1</v>
      </c>
      <c r="X9500">
        <f t="shared" si="1288"/>
        <v>1</v>
      </c>
      <c r="Y9500">
        <f t="shared" si="1280"/>
        <v>1</v>
      </c>
    </row>
    <row r="9501" spans="1:25">
      <c r="A9501">
        <f t="shared" si="1281"/>
        <v>5</v>
      </c>
      <c r="B9501">
        <f t="shared" si="1282"/>
        <v>0</v>
      </c>
      <c r="C9501">
        <v>9500</v>
      </c>
      <c r="D9501" t="s">
        <v>10</v>
      </c>
      <c r="E9501" s="2">
        <v>4044</v>
      </c>
      <c r="F9501" s="1">
        <v>4044</v>
      </c>
      <c r="G9501" s="5" t="s">
        <v>67480</v>
      </c>
      <c r="H9501" t="s">
        <v>67481</v>
      </c>
      <c r="J9501" s="7" t="s">
        <v>67484</v>
      </c>
      <c r="K9501" s="5" t="s">
        <v>67482</v>
      </c>
      <c r="L9501" t="s">
        <v>67486</v>
      </c>
      <c r="M9501" s="7" t="s">
        <v>67483</v>
      </c>
      <c r="N9501" s="5" t="s">
        <v>67490</v>
      </c>
      <c r="O9501" s="5" t="s">
        <v>67489</v>
      </c>
      <c r="P9501" s="5" t="s">
        <v>67485</v>
      </c>
      <c r="Q9501" s="5" t="s">
        <v>67487</v>
      </c>
      <c r="R9501" s="5" t="s">
        <v>67488</v>
      </c>
      <c r="S9501">
        <f t="shared" si="1283"/>
        <v>0</v>
      </c>
      <c r="T9501">
        <f t="shared" si="1284"/>
        <v>0</v>
      </c>
      <c r="U9501">
        <f t="shared" si="1285"/>
        <v>0</v>
      </c>
      <c r="V9501">
        <f t="shared" si="1286"/>
        <v>2</v>
      </c>
      <c r="W9501">
        <f t="shared" si="1287"/>
        <v>1</v>
      </c>
      <c r="X9501">
        <f t="shared" si="1288"/>
        <v>1</v>
      </c>
      <c r="Y9501">
        <f t="shared" si="1280"/>
        <v>1</v>
      </c>
    </row>
    <row r="9502" spans="1:25">
      <c r="A9502">
        <f t="shared" si="1281"/>
        <v>3</v>
      </c>
      <c r="B9502">
        <f t="shared" si="1282"/>
        <v>0</v>
      </c>
      <c r="C9502">
        <v>9501</v>
      </c>
      <c r="D9502" t="s">
        <v>10</v>
      </c>
      <c r="E9502" s="2">
        <v>4045</v>
      </c>
      <c r="F9502" s="1">
        <v>4045</v>
      </c>
      <c r="G9502" s="5" t="s">
        <v>67491</v>
      </c>
      <c r="H9502" t="s">
        <v>67492</v>
      </c>
      <c r="J9502" s="7" t="s">
        <v>67495</v>
      </c>
      <c r="K9502" s="5" t="s">
        <v>67493</v>
      </c>
      <c r="L9502" t="s">
        <v>67497</v>
      </c>
      <c r="M9502" s="7" t="s">
        <v>67494</v>
      </c>
      <c r="N9502" s="5" t="s">
        <v>67501</v>
      </c>
      <c r="O9502" s="5" t="s">
        <v>67500</v>
      </c>
      <c r="P9502" s="5" t="s">
        <v>67496</v>
      </c>
      <c r="Q9502" s="5" t="s">
        <v>67498</v>
      </c>
      <c r="R9502" s="5" t="s">
        <v>67499</v>
      </c>
      <c r="S9502">
        <f t="shared" si="1283"/>
        <v>0</v>
      </c>
      <c r="T9502">
        <f t="shared" si="1284"/>
        <v>0</v>
      </c>
      <c r="U9502">
        <f t="shared" si="1285"/>
        <v>0</v>
      </c>
      <c r="V9502">
        <f t="shared" si="1286"/>
        <v>2</v>
      </c>
      <c r="W9502">
        <f t="shared" si="1287"/>
        <v>1</v>
      </c>
      <c r="X9502">
        <f t="shared" si="1288"/>
        <v>1</v>
      </c>
      <c r="Y9502">
        <f t="shared" si="1280"/>
        <v>1</v>
      </c>
    </row>
    <row r="9503" spans="1:25">
      <c r="A9503">
        <f t="shared" si="1281"/>
        <v>7</v>
      </c>
      <c r="B9503">
        <f t="shared" si="1282"/>
        <v>0</v>
      </c>
      <c r="C9503">
        <v>9502</v>
      </c>
      <c r="D9503" t="s">
        <v>10</v>
      </c>
      <c r="E9503" s="2">
        <v>4046</v>
      </c>
      <c r="F9503" s="1">
        <v>4046</v>
      </c>
      <c r="G9503" s="5" t="s">
        <v>67502</v>
      </c>
      <c r="H9503" t="s">
        <v>67503</v>
      </c>
      <c r="J9503" s="7" t="s">
        <v>67506</v>
      </c>
      <c r="K9503" s="5" t="s">
        <v>67504</v>
      </c>
      <c r="L9503" t="s">
        <v>67508</v>
      </c>
      <c r="M9503" s="7" t="s">
        <v>67505</v>
      </c>
      <c r="N9503" s="5" t="s">
        <v>67512</v>
      </c>
      <c r="O9503" s="5" t="s">
        <v>67511</v>
      </c>
      <c r="P9503" s="5" t="s">
        <v>67507</v>
      </c>
      <c r="Q9503" s="5" t="s">
        <v>67509</v>
      </c>
      <c r="R9503" s="5" t="s">
        <v>67510</v>
      </c>
      <c r="S9503">
        <f t="shared" si="1283"/>
        <v>0</v>
      </c>
      <c r="T9503">
        <f t="shared" si="1284"/>
        <v>0</v>
      </c>
      <c r="U9503">
        <f t="shared" si="1285"/>
        <v>0</v>
      </c>
      <c r="V9503">
        <f t="shared" si="1286"/>
        <v>2</v>
      </c>
      <c r="W9503">
        <f t="shared" si="1287"/>
        <v>1</v>
      </c>
      <c r="X9503">
        <f t="shared" si="1288"/>
        <v>1</v>
      </c>
      <c r="Y9503">
        <f t="shared" si="1280"/>
        <v>1</v>
      </c>
    </row>
    <row r="9504" spans="1:25">
      <c r="A9504">
        <f t="shared" si="1281"/>
        <v>5</v>
      </c>
      <c r="B9504">
        <f t="shared" si="1282"/>
        <v>0</v>
      </c>
      <c r="C9504">
        <v>9503</v>
      </c>
      <c r="D9504" t="s">
        <v>10</v>
      </c>
      <c r="E9504" s="2">
        <v>4047</v>
      </c>
      <c r="F9504" s="1">
        <v>4047</v>
      </c>
      <c r="G9504" s="5" t="s">
        <v>67513</v>
      </c>
      <c r="H9504" t="s">
        <v>67503</v>
      </c>
      <c r="J9504" s="7" t="s">
        <v>8600</v>
      </c>
      <c r="K9504" s="5" t="s">
        <v>67514</v>
      </c>
      <c r="L9504" t="s">
        <v>67517</v>
      </c>
      <c r="M9504" s="7" t="s">
        <v>67515</v>
      </c>
      <c r="N9504" s="5" t="s">
        <v>67521</v>
      </c>
      <c r="O9504" s="5" t="s">
        <v>67520</v>
      </c>
      <c r="P9504" s="5" t="s">
        <v>67516</v>
      </c>
      <c r="Q9504" s="5" t="s">
        <v>67518</v>
      </c>
      <c r="R9504" s="5" t="s">
        <v>67519</v>
      </c>
      <c r="S9504">
        <f t="shared" si="1283"/>
        <v>0</v>
      </c>
      <c r="T9504">
        <f t="shared" si="1284"/>
        <v>0</v>
      </c>
      <c r="U9504">
        <f t="shared" si="1285"/>
        <v>0</v>
      </c>
      <c r="V9504">
        <f t="shared" si="1286"/>
        <v>1</v>
      </c>
      <c r="W9504">
        <f t="shared" si="1287"/>
        <v>1</v>
      </c>
      <c r="X9504">
        <f t="shared" si="1288"/>
        <v>1</v>
      </c>
      <c r="Y9504">
        <f t="shared" si="1280"/>
        <v>1</v>
      </c>
    </row>
    <row r="9505" spans="1:25">
      <c r="A9505">
        <f t="shared" si="1281"/>
        <v>2</v>
      </c>
      <c r="B9505">
        <f t="shared" si="1282"/>
        <v>100</v>
      </c>
      <c r="C9505">
        <v>9504</v>
      </c>
      <c r="D9505" t="s">
        <v>10</v>
      </c>
      <c r="E9505" s="2">
        <v>4048</v>
      </c>
      <c r="F9505" s="1">
        <v>4048</v>
      </c>
      <c r="G9505" s="5" t="s">
        <v>67522</v>
      </c>
      <c r="H9505" t="s">
        <v>8604</v>
      </c>
      <c r="J9505" s="7" t="s">
        <v>67525</v>
      </c>
      <c r="K9505" s="5" t="s">
        <v>67523</v>
      </c>
      <c r="L9505" t="s">
        <v>67527</v>
      </c>
      <c r="M9505" s="7" t="s">
        <v>67524</v>
      </c>
      <c r="N9505" s="5" t="s">
        <v>67531</v>
      </c>
      <c r="O9505" s="5" t="s">
        <v>67530</v>
      </c>
      <c r="P9505" s="5" t="s">
        <v>67526</v>
      </c>
      <c r="Q9505" s="5" t="s">
        <v>67528</v>
      </c>
      <c r="R9505" s="5" t="s">
        <v>67529</v>
      </c>
      <c r="S9505">
        <f t="shared" si="1283"/>
        <v>0</v>
      </c>
      <c r="T9505">
        <f t="shared" si="1284"/>
        <v>0</v>
      </c>
      <c r="U9505">
        <f t="shared" si="1285"/>
        <v>0</v>
      </c>
      <c r="V9505">
        <f t="shared" si="1286"/>
        <v>1</v>
      </c>
      <c r="W9505">
        <f t="shared" si="1287"/>
        <v>1</v>
      </c>
      <c r="X9505">
        <f t="shared" si="1288"/>
        <v>1</v>
      </c>
      <c r="Y9505">
        <f t="shared" si="1280"/>
        <v>1</v>
      </c>
    </row>
    <row r="9506" spans="1:25">
      <c r="A9506">
        <f t="shared" si="1281"/>
        <v>5</v>
      </c>
      <c r="B9506">
        <f t="shared" si="1282"/>
        <v>0</v>
      </c>
      <c r="C9506">
        <v>9505</v>
      </c>
      <c r="D9506" t="s">
        <v>10</v>
      </c>
      <c r="E9506" s="2">
        <v>4049</v>
      </c>
      <c r="F9506" s="1">
        <v>4049</v>
      </c>
      <c r="G9506" s="5" t="s">
        <v>67532</v>
      </c>
      <c r="H9506" t="s">
        <v>67533</v>
      </c>
      <c r="J9506" s="7" t="s">
        <v>67536</v>
      </c>
      <c r="K9506" s="5" t="s">
        <v>67534</v>
      </c>
      <c r="L9506" t="s">
        <v>67538</v>
      </c>
      <c r="M9506" s="7" t="s">
        <v>67535</v>
      </c>
      <c r="N9506" s="5" t="s">
        <v>67542</v>
      </c>
      <c r="O9506" s="5" t="s">
        <v>67541</v>
      </c>
      <c r="P9506" s="5" t="s">
        <v>67537</v>
      </c>
      <c r="Q9506" s="5" t="s">
        <v>67539</v>
      </c>
      <c r="R9506" s="5" t="s">
        <v>67540</v>
      </c>
      <c r="S9506">
        <f t="shared" si="1283"/>
        <v>0</v>
      </c>
      <c r="T9506">
        <f t="shared" si="1284"/>
        <v>0</v>
      </c>
      <c r="U9506">
        <f t="shared" si="1285"/>
        <v>0</v>
      </c>
      <c r="V9506">
        <f t="shared" si="1286"/>
        <v>2</v>
      </c>
      <c r="W9506">
        <f t="shared" si="1287"/>
        <v>1</v>
      </c>
      <c r="X9506">
        <f t="shared" si="1288"/>
        <v>1</v>
      </c>
      <c r="Y9506">
        <f t="shared" si="1280"/>
        <v>1</v>
      </c>
    </row>
    <row r="9507" spans="1:25">
      <c r="A9507">
        <f t="shared" si="1281"/>
        <v>11</v>
      </c>
      <c r="B9507">
        <f t="shared" si="1282"/>
        <v>0</v>
      </c>
      <c r="C9507">
        <v>9506</v>
      </c>
      <c r="D9507" t="s">
        <v>10</v>
      </c>
      <c r="E9507" s="2">
        <v>4050</v>
      </c>
      <c r="F9507" s="1">
        <v>4050</v>
      </c>
      <c r="G9507" s="5" t="s">
        <v>67543</v>
      </c>
      <c r="H9507" t="s">
        <v>67544</v>
      </c>
      <c r="J9507" s="7" t="s">
        <v>47488</v>
      </c>
      <c r="K9507" s="5" t="s">
        <v>67545</v>
      </c>
      <c r="L9507" t="s">
        <v>67548</v>
      </c>
      <c r="M9507" s="7" t="s">
        <v>67546</v>
      </c>
      <c r="N9507" s="5" t="s">
        <v>67552</v>
      </c>
      <c r="O9507" s="5" t="s">
        <v>67551</v>
      </c>
      <c r="P9507" s="5" t="s">
        <v>67547</v>
      </c>
      <c r="Q9507" s="5" t="s">
        <v>67549</v>
      </c>
      <c r="R9507" s="5" t="s">
        <v>67550</v>
      </c>
      <c r="S9507">
        <f t="shared" si="1283"/>
        <v>0</v>
      </c>
      <c r="T9507">
        <f t="shared" si="1284"/>
        <v>0</v>
      </c>
      <c r="U9507">
        <f t="shared" si="1285"/>
        <v>0</v>
      </c>
      <c r="V9507">
        <f t="shared" si="1286"/>
        <v>2</v>
      </c>
      <c r="W9507">
        <f t="shared" si="1287"/>
        <v>1</v>
      </c>
      <c r="X9507">
        <f t="shared" si="1288"/>
        <v>1</v>
      </c>
      <c r="Y9507">
        <f t="shared" si="1280"/>
        <v>1</v>
      </c>
    </row>
    <row r="9508" spans="1:25">
      <c r="A9508">
        <f t="shared" si="1281"/>
        <v>4</v>
      </c>
      <c r="B9508">
        <f t="shared" si="1282"/>
        <v>0</v>
      </c>
      <c r="C9508">
        <v>9507</v>
      </c>
      <c r="D9508" t="s">
        <v>10</v>
      </c>
      <c r="E9508" s="2">
        <v>4051</v>
      </c>
      <c r="F9508" s="1">
        <v>4051</v>
      </c>
      <c r="G9508" s="5" t="s">
        <v>67553</v>
      </c>
      <c r="H9508" t="s">
        <v>67554</v>
      </c>
      <c r="J9508" s="7" t="s">
        <v>67557</v>
      </c>
      <c r="K9508" s="5" t="s">
        <v>67555</v>
      </c>
      <c r="L9508" t="s">
        <v>67559</v>
      </c>
      <c r="M9508" s="7" t="s">
        <v>67556</v>
      </c>
      <c r="N9508" s="5" t="s">
        <v>67563</v>
      </c>
      <c r="O9508" s="5" t="s">
        <v>67562</v>
      </c>
      <c r="P9508" s="5" t="s">
        <v>67558</v>
      </c>
      <c r="Q9508" s="5" t="s">
        <v>67560</v>
      </c>
      <c r="R9508" s="5" t="s">
        <v>67561</v>
      </c>
      <c r="S9508">
        <f t="shared" si="1283"/>
        <v>0</v>
      </c>
      <c r="T9508">
        <f t="shared" si="1284"/>
        <v>0</v>
      </c>
      <c r="U9508">
        <f t="shared" si="1285"/>
        <v>0</v>
      </c>
      <c r="V9508">
        <f t="shared" si="1286"/>
        <v>2</v>
      </c>
      <c r="W9508">
        <f t="shared" si="1287"/>
        <v>1</v>
      </c>
      <c r="X9508">
        <f t="shared" si="1288"/>
        <v>1</v>
      </c>
      <c r="Y9508">
        <f t="shared" si="1280"/>
        <v>1</v>
      </c>
    </row>
    <row r="9509" spans="1:25">
      <c r="A9509">
        <f t="shared" si="1281"/>
        <v>11</v>
      </c>
      <c r="B9509">
        <f t="shared" si="1282"/>
        <v>0</v>
      </c>
      <c r="C9509">
        <v>9508</v>
      </c>
      <c r="D9509" t="s">
        <v>10</v>
      </c>
      <c r="E9509" s="2">
        <v>4052</v>
      </c>
      <c r="F9509" s="1">
        <v>4052</v>
      </c>
      <c r="G9509" s="5" t="s">
        <v>67564</v>
      </c>
      <c r="H9509" t="s">
        <v>67565</v>
      </c>
      <c r="J9509" s="7" t="s">
        <v>67568</v>
      </c>
      <c r="K9509" s="5" t="s">
        <v>67566</v>
      </c>
      <c r="L9509" t="s">
        <v>67570</v>
      </c>
      <c r="M9509" s="7" t="s">
        <v>67567</v>
      </c>
      <c r="N9509" s="5" t="s">
        <v>67574</v>
      </c>
      <c r="O9509" s="5" t="s">
        <v>67573</v>
      </c>
      <c r="P9509" s="5" t="s">
        <v>67569</v>
      </c>
      <c r="Q9509" s="5" t="s">
        <v>67571</v>
      </c>
      <c r="R9509" s="5" t="s">
        <v>67572</v>
      </c>
      <c r="S9509">
        <f t="shared" si="1283"/>
        <v>0</v>
      </c>
      <c r="T9509">
        <f t="shared" si="1284"/>
        <v>0</v>
      </c>
      <c r="U9509">
        <f t="shared" si="1285"/>
        <v>0</v>
      </c>
      <c r="V9509">
        <f t="shared" si="1286"/>
        <v>2</v>
      </c>
      <c r="W9509">
        <f t="shared" si="1287"/>
        <v>1</v>
      </c>
      <c r="X9509">
        <f t="shared" si="1288"/>
        <v>1</v>
      </c>
      <c r="Y9509">
        <f t="shared" si="1280"/>
        <v>1</v>
      </c>
    </row>
    <row r="9510" spans="1:25">
      <c r="A9510">
        <f t="shared" si="1281"/>
        <v>9</v>
      </c>
      <c r="B9510">
        <f t="shared" si="1282"/>
        <v>0</v>
      </c>
      <c r="C9510">
        <v>9509</v>
      </c>
      <c r="D9510" t="s">
        <v>10</v>
      </c>
      <c r="E9510" s="2">
        <v>4053</v>
      </c>
      <c r="F9510" s="1">
        <v>4053</v>
      </c>
      <c r="G9510" s="5" t="s">
        <v>67575</v>
      </c>
      <c r="H9510" t="s">
        <v>67576</v>
      </c>
      <c r="J9510" s="7" t="s">
        <v>67579</v>
      </c>
      <c r="K9510" s="5" t="s">
        <v>67577</v>
      </c>
      <c r="L9510" t="s">
        <v>67581</v>
      </c>
      <c r="M9510" s="7" t="s">
        <v>67578</v>
      </c>
      <c r="N9510" s="5" t="s">
        <v>67585</v>
      </c>
      <c r="O9510" s="5" t="s">
        <v>67584</v>
      </c>
      <c r="P9510" s="5" t="s">
        <v>67580</v>
      </c>
      <c r="Q9510" s="5" t="s">
        <v>67582</v>
      </c>
      <c r="R9510" s="5" t="s">
        <v>67583</v>
      </c>
      <c r="S9510">
        <f t="shared" si="1283"/>
        <v>0</v>
      </c>
      <c r="T9510">
        <f t="shared" si="1284"/>
        <v>0</v>
      </c>
      <c r="U9510">
        <f t="shared" si="1285"/>
        <v>0</v>
      </c>
      <c r="V9510">
        <f t="shared" si="1286"/>
        <v>2</v>
      </c>
      <c r="W9510">
        <f t="shared" si="1287"/>
        <v>1</v>
      </c>
      <c r="X9510">
        <f t="shared" si="1288"/>
        <v>1</v>
      </c>
      <c r="Y9510">
        <f t="shared" si="1280"/>
        <v>1</v>
      </c>
    </row>
    <row r="9511" spans="1:25">
      <c r="A9511">
        <f t="shared" si="1281"/>
        <v>9</v>
      </c>
      <c r="B9511">
        <f t="shared" si="1282"/>
        <v>0</v>
      </c>
      <c r="C9511">
        <v>9510</v>
      </c>
      <c r="D9511" t="s">
        <v>10</v>
      </c>
      <c r="E9511" s="2">
        <v>4054</v>
      </c>
      <c r="F9511" s="1">
        <v>4054</v>
      </c>
      <c r="G9511" s="5" t="s">
        <v>67586</v>
      </c>
      <c r="H9511" t="s">
        <v>67587</v>
      </c>
      <c r="J9511" s="7" t="s">
        <v>67590</v>
      </c>
      <c r="K9511" s="5" t="s">
        <v>67588</v>
      </c>
      <c r="L9511" t="s">
        <v>67592</v>
      </c>
      <c r="M9511" s="7" t="s">
        <v>67589</v>
      </c>
      <c r="N9511" s="5" t="s">
        <v>67596</v>
      </c>
      <c r="O9511" s="5" t="s">
        <v>67595</v>
      </c>
      <c r="P9511" s="5" t="s">
        <v>67591</v>
      </c>
      <c r="Q9511" s="5" t="s">
        <v>67593</v>
      </c>
      <c r="R9511" s="5" t="s">
        <v>67594</v>
      </c>
      <c r="S9511">
        <f t="shared" si="1283"/>
        <v>0</v>
      </c>
      <c r="T9511">
        <f t="shared" si="1284"/>
        <v>0</v>
      </c>
      <c r="U9511">
        <f t="shared" si="1285"/>
        <v>0</v>
      </c>
      <c r="V9511">
        <f t="shared" si="1286"/>
        <v>1</v>
      </c>
      <c r="W9511">
        <f t="shared" si="1287"/>
        <v>1</v>
      </c>
      <c r="X9511">
        <f t="shared" si="1288"/>
        <v>1</v>
      </c>
      <c r="Y9511">
        <f t="shared" si="1280"/>
        <v>1</v>
      </c>
    </row>
    <row r="9512" spans="1:25">
      <c r="A9512">
        <f t="shared" si="1281"/>
        <v>12</v>
      </c>
      <c r="B9512">
        <f t="shared" si="1282"/>
        <v>0</v>
      </c>
      <c r="C9512">
        <v>9511</v>
      </c>
      <c r="D9512" t="s">
        <v>10</v>
      </c>
      <c r="E9512" s="2">
        <v>4055</v>
      </c>
      <c r="F9512" s="1">
        <v>4055</v>
      </c>
      <c r="G9512" s="5" t="s">
        <v>67597</v>
      </c>
      <c r="H9512" t="s">
        <v>67598</v>
      </c>
      <c r="J9512" s="7" t="s">
        <v>45615</v>
      </c>
      <c r="K9512" s="5" t="s">
        <v>67599</v>
      </c>
      <c r="L9512" t="s">
        <v>67602</v>
      </c>
      <c r="M9512" s="7" t="s">
        <v>67600</v>
      </c>
      <c r="N9512" s="5" t="s">
        <v>67606</v>
      </c>
      <c r="O9512" s="5" t="s">
        <v>67605</v>
      </c>
      <c r="P9512" s="5" t="s">
        <v>67601</v>
      </c>
      <c r="Q9512" s="5" t="s">
        <v>67603</v>
      </c>
      <c r="R9512" s="5" t="s">
        <v>67604</v>
      </c>
      <c r="S9512">
        <f t="shared" si="1283"/>
        <v>0</v>
      </c>
      <c r="T9512">
        <f t="shared" si="1284"/>
        <v>0</v>
      </c>
      <c r="U9512">
        <f t="shared" si="1285"/>
        <v>0</v>
      </c>
      <c r="V9512">
        <f t="shared" si="1286"/>
        <v>2</v>
      </c>
      <c r="W9512">
        <f t="shared" si="1287"/>
        <v>1</v>
      </c>
      <c r="X9512">
        <f t="shared" si="1288"/>
        <v>1</v>
      </c>
      <c r="Y9512">
        <f t="shared" si="1280"/>
        <v>1</v>
      </c>
    </row>
    <row r="9513" spans="1:25">
      <c r="A9513">
        <f t="shared" si="1281"/>
        <v>7</v>
      </c>
      <c r="B9513">
        <f t="shared" si="1282"/>
        <v>100</v>
      </c>
      <c r="C9513">
        <v>9512</v>
      </c>
      <c r="D9513" t="s">
        <v>10</v>
      </c>
      <c r="E9513" s="2">
        <v>4056</v>
      </c>
      <c r="F9513" s="1">
        <v>4056</v>
      </c>
      <c r="G9513" s="5" t="s">
        <v>67607</v>
      </c>
      <c r="H9513" t="s">
        <v>67608</v>
      </c>
      <c r="J9513" s="7" t="s">
        <v>67611</v>
      </c>
      <c r="K9513" s="5" t="s">
        <v>67609</v>
      </c>
      <c r="L9513" t="s">
        <v>67613</v>
      </c>
      <c r="M9513" s="7" t="s">
        <v>67610</v>
      </c>
      <c r="N9513" s="5" t="s">
        <v>67617</v>
      </c>
      <c r="O9513" s="5" t="s">
        <v>67616</v>
      </c>
      <c r="P9513" s="5" t="s">
        <v>67612</v>
      </c>
      <c r="Q9513" s="5" t="s">
        <v>67614</v>
      </c>
      <c r="R9513" s="5" t="s">
        <v>67615</v>
      </c>
      <c r="S9513">
        <f t="shared" si="1283"/>
        <v>0</v>
      </c>
      <c r="T9513">
        <f t="shared" si="1284"/>
        <v>0</v>
      </c>
      <c r="U9513">
        <f t="shared" si="1285"/>
        <v>0</v>
      </c>
      <c r="V9513">
        <f t="shared" si="1286"/>
        <v>2</v>
      </c>
      <c r="W9513">
        <f t="shared" si="1287"/>
        <v>1</v>
      </c>
      <c r="X9513">
        <f t="shared" si="1288"/>
        <v>1</v>
      </c>
      <c r="Y9513">
        <f t="shared" si="1280"/>
        <v>1</v>
      </c>
    </row>
    <row r="9514" spans="1:25">
      <c r="A9514">
        <f t="shared" si="1281"/>
        <v>8</v>
      </c>
      <c r="B9514">
        <f t="shared" si="1282"/>
        <v>0</v>
      </c>
      <c r="C9514">
        <v>9513</v>
      </c>
      <c r="D9514" t="s">
        <v>10</v>
      </c>
      <c r="E9514" s="2">
        <v>4057</v>
      </c>
      <c r="F9514" s="1">
        <v>4057</v>
      </c>
      <c r="G9514" s="5" t="s">
        <v>41154</v>
      </c>
      <c r="H9514" t="s">
        <v>67618</v>
      </c>
      <c r="J9514" s="7" t="s">
        <v>8620</v>
      </c>
      <c r="K9514" s="5" t="s">
        <v>67619</v>
      </c>
      <c r="L9514" t="s">
        <v>67622</v>
      </c>
      <c r="M9514" s="7" t="s">
        <v>67620</v>
      </c>
      <c r="N9514" s="5" t="s">
        <v>67626</v>
      </c>
      <c r="O9514" s="5" t="s">
        <v>67625</v>
      </c>
      <c r="P9514" s="5" t="s">
        <v>67621</v>
      </c>
      <c r="Q9514" s="5" t="s">
        <v>67623</v>
      </c>
      <c r="R9514" s="5" t="s">
        <v>67624</v>
      </c>
      <c r="S9514">
        <f t="shared" si="1283"/>
        <v>0</v>
      </c>
      <c r="T9514">
        <f t="shared" si="1284"/>
        <v>0</v>
      </c>
      <c r="U9514">
        <f t="shared" si="1285"/>
        <v>0</v>
      </c>
      <c r="V9514">
        <f t="shared" si="1286"/>
        <v>1</v>
      </c>
      <c r="W9514">
        <f t="shared" si="1287"/>
        <v>1</v>
      </c>
      <c r="X9514">
        <f t="shared" si="1288"/>
        <v>1</v>
      </c>
      <c r="Y9514">
        <f t="shared" si="1280"/>
        <v>1</v>
      </c>
    </row>
    <row r="9515" spans="1:25">
      <c r="A9515">
        <f t="shared" si="1281"/>
        <v>3</v>
      </c>
      <c r="B9515">
        <f t="shared" si="1282"/>
        <v>0</v>
      </c>
      <c r="C9515">
        <v>9514</v>
      </c>
      <c r="D9515" t="s">
        <v>10</v>
      </c>
      <c r="E9515" s="2">
        <v>4058</v>
      </c>
      <c r="F9515" s="1">
        <v>4058</v>
      </c>
      <c r="G9515" s="5" t="s">
        <v>67627</v>
      </c>
      <c r="H9515" t="s">
        <v>67628</v>
      </c>
      <c r="J9515" s="7" t="s">
        <v>67631</v>
      </c>
      <c r="K9515" s="5" t="s">
        <v>67629</v>
      </c>
      <c r="L9515" t="s">
        <v>67633</v>
      </c>
      <c r="M9515" s="7" t="s">
        <v>67630</v>
      </c>
      <c r="N9515" s="5" t="s">
        <v>67637</v>
      </c>
      <c r="O9515" s="5" t="s">
        <v>67636</v>
      </c>
      <c r="P9515" s="5" t="s">
        <v>67632</v>
      </c>
      <c r="Q9515" s="5" t="s">
        <v>67634</v>
      </c>
      <c r="R9515" s="5" t="s">
        <v>67635</v>
      </c>
      <c r="S9515">
        <f t="shared" si="1283"/>
        <v>0</v>
      </c>
      <c r="T9515">
        <f t="shared" si="1284"/>
        <v>0</v>
      </c>
      <c r="U9515">
        <f t="shared" si="1285"/>
        <v>0</v>
      </c>
      <c r="V9515">
        <f t="shared" si="1286"/>
        <v>2</v>
      </c>
      <c r="W9515">
        <f t="shared" si="1287"/>
        <v>1</v>
      </c>
      <c r="X9515">
        <f t="shared" si="1288"/>
        <v>1</v>
      </c>
      <c r="Y9515">
        <f t="shared" si="1280"/>
        <v>1</v>
      </c>
    </row>
    <row r="9516" spans="1:25">
      <c r="A9516">
        <f t="shared" si="1281"/>
        <v>6</v>
      </c>
      <c r="B9516">
        <f t="shared" si="1282"/>
        <v>0</v>
      </c>
      <c r="C9516">
        <v>9515</v>
      </c>
      <c r="D9516" t="s">
        <v>10</v>
      </c>
      <c r="E9516" s="2">
        <v>4059</v>
      </c>
      <c r="F9516" s="1">
        <v>4059</v>
      </c>
      <c r="G9516" s="5" t="s">
        <v>67638</v>
      </c>
      <c r="H9516" t="s">
        <v>67639</v>
      </c>
      <c r="J9516" s="7" t="s">
        <v>67642</v>
      </c>
      <c r="K9516" s="5" t="s">
        <v>67640</v>
      </c>
      <c r="L9516" t="s">
        <v>67644</v>
      </c>
      <c r="M9516" s="7" t="s">
        <v>67641</v>
      </c>
      <c r="N9516" s="5" t="s">
        <v>67648</v>
      </c>
      <c r="O9516" s="5" t="s">
        <v>67647</v>
      </c>
      <c r="P9516" s="5" t="s">
        <v>67643</v>
      </c>
      <c r="Q9516" s="5" t="s">
        <v>67645</v>
      </c>
      <c r="R9516" s="5" t="s">
        <v>67646</v>
      </c>
      <c r="S9516">
        <f t="shared" si="1283"/>
        <v>0</v>
      </c>
      <c r="T9516">
        <f t="shared" si="1284"/>
        <v>0</v>
      </c>
      <c r="U9516">
        <f t="shared" si="1285"/>
        <v>0</v>
      </c>
      <c r="V9516">
        <f t="shared" si="1286"/>
        <v>2</v>
      </c>
      <c r="W9516">
        <f t="shared" si="1287"/>
        <v>1</v>
      </c>
      <c r="X9516">
        <f t="shared" si="1288"/>
        <v>1</v>
      </c>
      <c r="Y9516">
        <f t="shared" si="1280"/>
        <v>1</v>
      </c>
    </row>
    <row r="9517" spans="1:25">
      <c r="A9517">
        <f t="shared" si="1281"/>
        <v>12</v>
      </c>
      <c r="B9517">
        <f t="shared" si="1282"/>
        <v>0</v>
      </c>
      <c r="C9517">
        <v>9516</v>
      </c>
      <c r="D9517" t="s">
        <v>10</v>
      </c>
      <c r="E9517" s="2">
        <v>4060</v>
      </c>
      <c r="F9517" s="1">
        <v>4060</v>
      </c>
      <c r="G9517" s="5" t="s">
        <v>67649</v>
      </c>
      <c r="H9517" t="s">
        <v>67650</v>
      </c>
      <c r="J9517" s="7" t="s">
        <v>67653</v>
      </c>
      <c r="K9517" s="5" t="s">
        <v>67651</v>
      </c>
      <c r="L9517" t="s">
        <v>67655</v>
      </c>
      <c r="M9517" s="7" t="s">
        <v>67652</v>
      </c>
      <c r="N9517" s="5" t="s">
        <v>67659</v>
      </c>
      <c r="O9517" s="5" t="s">
        <v>67658</v>
      </c>
      <c r="P9517" s="5" t="s">
        <v>67654</v>
      </c>
      <c r="Q9517" s="5" t="s">
        <v>67656</v>
      </c>
      <c r="R9517" s="5" t="s">
        <v>67657</v>
      </c>
      <c r="S9517">
        <f t="shared" si="1283"/>
        <v>0</v>
      </c>
      <c r="T9517">
        <f t="shared" si="1284"/>
        <v>0</v>
      </c>
      <c r="U9517">
        <f t="shared" si="1285"/>
        <v>0</v>
      </c>
      <c r="V9517">
        <f t="shared" si="1286"/>
        <v>2</v>
      </c>
      <c r="W9517">
        <f t="shared" si="1287"/>
        <v>1</v>
      </c>
      <c r="X9517">
        <f t="shared" si="1288"/>
        <v>1</v>
      </c>
      <c r="Y9517">
        <f t="shared" si="1280"/>
        <v>1</v>
      </c>
    </row>
    <row r="9518" spans="1:25">
      <c r="A9518">
        <f t="shared" si="1281"/>
        <v>11</v>
      </c>
      <c r="B9518">
        <f t="shared" si="1282"/>
        <v>0</v>
      </c>
      <c r="C9518">
        <v>9517</v>
      </c>
      <c r="D9518" t="s">
        <v>10</v>
      </c>
      <c r="E9518" s="2">
        <v>4061</v>
      </c>
      <c r="F9518" s="1">
        <v>4061</v>
      </c>
      <c r="G9518" s="5" t="s">
        <v>67660</v>
      </c>
      <c r="H9518" t="s">
        <v>67661</v>
      </c>
      <c r="J9518" s="7" t="s">
        <v>29225</v>
      </c>
      <c r="K9518" s="5" t="s">
        <v>67662</v>
      </c>
      <c r="L9518" t="s">
        <v>67665</v>
      </c>
      <c r="M9518" s="7" t="s">
        <v>67663</v>
      </c>
      <c r="N9518" s="5" t="s">
        <v>67669</v>
      </c>
      <c r="O9518" s="5" t="s">
        <v>67668</v>
      </c>
      <c r="P9518" s="5" t="s">
        <v>67664</v>
      </c>
      <c r="Q9518" s="5" t="s">
        <v>67666</v>
      </c>
      <c r="R9518" s="5" t="s">
        <v>67667</v>
      </c>
      <c r="S9518">
        <f t="shared" si="1283"/>
        <v>0</v>
      </c>
      <c r="T9518">
        <f t="shared" si="1284"/>
        <v>0</v>
      </c>
      <c r="U9518">
        <f t="shared" si="1285"/>
        <v>0</v>
      </c>
      <c r="V9518">
        <f t="shared" si="1286"/>
        <v>1</v>
      </c>
      <c r="W9518">
        <f t="shared" si="1287"/>
        <v>1</v>
      </c>
      <c r="X9518">
        <f t="shared" si="1288"/>
        <v>1</v>
      </c>
      <c r="Y9518">
        <f t="shared" si="1280"/>
        <v>1</v>
      </c>
    </row>
    <row r="9519" spans="1:25">
      <c r="A9519">
        <f t="shared" si="1281"/>
        <v>6</v>
      </c>
      <c r="B9519">
        <f t="shared" si="1282"/>
        <v>0</v>
      </c>
      <c r="C9519">
        <v>9518</v>
      </c>
      <c r="D9519" t="s">
        <v>10</v>
      </c>
      <c r="E9519" s="2">
        <v>4062</v>
      </c>
      <c r="F9519" s="1">
        <v>4062</v>
      </c>
      <c r="G9519" s="5" t="s">
        <v>67670</v>
      </c>
      <c r="H9519" t="s">
        <v>67671</v>
      </c>
      <c r="J9519" s="7" t="s">
        <v>67674</v>
      </c>
      <c r="K9519" s="5" t="s">
        <v>67672</v>
      </c>
      <c r="L9519" t="s">
        <v>67676</v>
      </c>
      <c r="M9519" s="7" t="s">
        <v>67673</v>
      </c>
      <c r="N9519" s="5" t="s">
        <v>67680</v>
      </c>
      <c r="O9519" s="5" t="s">
        <v>67679</v>
      </c>
      <c r="P9519" s="5" t="s">
        <v>67675</v>
      </c>
      <c r="Q9519" s="5" t="s">
        <v>67677</v>
      </c>
      <c r="R9519" s="5" t="s">
        <v>67678</v>
      </c>
      <c r="S9519">
        <f t="shared" si="1283"/>
        <v>0</v>
      </c>
      <c r="T9519">
        <f t="shared" si="1284"/>
        <v>0</v>
      </c>
      <c r="U9519">
        <f t="shared" si="1285"/>
        <v>0</v>
      </c>
      <c r="V9519">
        <f t="shared" si="1286"/>
        <v>2</v>
      </c>
      <c r="W9519">
        <f t="shared" si="1287"/>
        <v>1</v>
      </c>
      <c r="X9519">
        <f t="shared" si="1288"/>
        <v>1</v>
      </c>
      <c r="Y9519">
        <f t="shared" si="1280"/>
        <v>1</v>
      </c>
    </row>
    <row r="9520" spans="1:25">
      <c r="A9520">
        <f t="shared" si="1281"/>
        <v>3</v>
      </c>
      <c r="B9520">
        <f t="shared" si="1282"/>
        <v>0</v>
      </c>
      <c r="C9520">
        <v>9519</v>
      </c>
      <c r="D9520" t="s">
        <v>10</v>
      </c>
      <c r="E9520" s="2">
        <v>4063</v>
      </c>
      <c r="F9520" s="1">
        <v>4063</v>
      </c>
      <c r="G9520" s="5" t="s">
        <v>67681</v>
      </c>
      <c r="H9520" t="s">
        <v>67682</v>
      </c>
      <c r="J9520" s="7" t="s">
        <v>67685</v>
      </c>
      <c r="K9520" s="5" t="s">
        <v>67683</v>
      </c>
      <c r="L9520" t="s">
        <v>67687</v>
      </c>
      <c r="M9520" s="7" t="s">
        <v>67684</v>
      </c>
      <c r="N9520" s="5" t="s">
        <v>67691</v>
      </c>
      <c r="O9520" s="5" t="s">
        <v>67690</v>
      </c>
      <c r="P9520" s="5" t="s">
        <v>67686</v>
      </c>
      <c r="Q9520" s="5" t="s">
        <v>67688</v>
      </c>
      <c r="R9520" s="5" t="s">
        <v>67689</v>
      </c>
      <c r="S9520">
        <f t="shared" si="1283"/>
        <v>0</v>
      </c>
      <c r="T9520">
        <f t="shared" si="1284"/>
        <v>0</v>
      </c>
      <c r="U9520">
        <f t="shared" si="1285"/>
        <v>0</v>
      </c>
      <c r="V9520">
        <f t="shared" si="1286"/>
        <v>2</v>
      </c>
      <c r="W9520">
        <f t="shared" si="1287"/>
        <v>1</v>
      </c>
      <c r="X9520">
        <f t="shared" si="1288"/>
        <v>1</v>
      </c>
      <c r="Y9520">
        <f t="shared" si="1280"/>
        <v>1</v>
      </c>
    </row>
    <row r="9521" spans="1:25">
      <c r="A9521">
        <f t="shared" si="1281"/>
        <v>8</v>
      </c>
      <c r="B9521">
        <f t="shared" si="1282"/>
        <v>0</v>
      </c>
      <c r="C9521">
        <v>9520</v>
      </c>
      <c r="D9521" t="s">
        <v>10</v>
      </c>
      <c r="E9521" s="2">
        <v>4064</v>
      </c>
      <c r="F9521" s="1">
        <v>4064</v>
      </c>
      <c r="G9521" s="5" t="s">
        <v>67692</v>
      </c>
      <c r="H9521" t="s">
        <v>67693</v>
      </c>
      <c r="J9521" s="7" t="s">
        <v>25277</v>
      </c>
      <c r="K9521" s="5" t="s">
        <v>67694</v>
      </c>
      <c r="L9521" t="s">
        <v>67697</v>
      </c>
      <c r="M9521" s="7" t="s">
        <v>67695</v>
      </c>
      <c r="N9521" s="5" t="s">
        <v>67701</v>
      </c>
      <c r="O9521" s="5" t="s">
        <v>67700</v>
      </c>
      <c r="P9521" s="5" t="s">
        <v>67696</v>
      </c>
      <c r="Q9521" s="5" t="s">
        <v>67698</v>
      </c>
      <c r="R9521" s="5" t="s">
        <v>67699</v>
      </c>
      <c r="S9521">
        <f t="shared" si="1283"/>
        <v>0</v>
      </c>
      <c r="T9521">
        <f t="shared" si="1284"/>
        <v>0</v>
      </c>
      <c r="U9521">
        <f t="shared" si="1285"/>
        <v>0</v>
      </c>
      <c r="V9521">
        <f t="shared" si="1286"/>
        <v>2</v>
      </c>
      <c r="W9521">
        <f t="shared" si="1287"/>
        <v>1</v>
      </c>
      <c r="X9521">
        <f t="shared" si="1288"/>
        <v>1</v>
      </c>
      <c r="Y9521">
        <f t="shared" si="1280"/>
        <v>1</v>
      </c>
    </row>
    <row r="9522" spans="1:25">
      <c r="A9522">
        <f t="shared" si="1281"/>
        <v>3</v>
      </c>
      <c r="B9522">
        <f t="shared" si="1282"/>
        <v>0</v>
      </c>
      <c r="C9522">
        <v>9521</v>
      </c>
      <c r="D9522" t="s">
        <v>10</v>
      </c>
      <c r="E9522" s="2">
        <v>4065</v>
      </c>
      <c r="F9522" s="1">
        <v>4065</v>
      </c>
      <c r="G9522" s="5" t="s">
        <v>67702</v>
      </c>
      <c r="H9522" t="s">
        <v>67703</v>
      </c>
      <c r="J9522" s="7" t="s">
        <v>67706</v>
      </c>
      <c r="K9522" s="5" t="s">
        <v>67704</v>
      </c>
      <c r="L9522" t="s">
        <v>67708</v>
      </c>
      <c r="M9522" s="7" t="s">
        <v>67705</v>
      </c>
      <c r="N9522" s="5" t="s">
        <v>67712</v>
      </c>
      <c r="O9522" s="5" t="s">
        <v>67711</v>
      </c>
      <c r="P9522" s="5" t="s">
        <v>67707</v>
      </c>
      <c r="Q9522" s="5" t="s">
        <v>67709</v>
      </c>
      <c r="R9522" s="5" t="s">
        <v>67710</v>
      </c>
      <c r="S9522">
        <f t="shared" si="1283"/>
        <v>0</v>
      </c>
      <c r="T9522">
        <f t="shared" si="1284"/>
        <v>0</v>
      </c>
      <c r="U9522">
        <f t="shared" si="1285"/>
        <v>0</v>
      </c>
      <c r="V9522">
        <f t="shared" si="1286"/>
        <v>2</v>
      </c>
      <c r="W9522">
        <f t="shared" si="1287"/>
        <v>1</v>
      </c>
      <c r="X9522">
        <f t="shared" si="1288"/>
        <v>1</v>
      </c>
      <c r="Y9522">
        <f t="shared" si="1280"/>
        <v>1</v>
      </c>
    </row>
    <row r="9523" spans="1:25">
      <c r="A9523">
        <f t="shared" si="1281"/>
        <v>3</v>
      </c>
      <c r="B9523">
        <f t="shared" si="1282"/>
        <v>0</v>
      </c>
      <c r="C9523">
        <v>9522</v>
      </c>
      <c r="D9523" t="s">
        <v>10</v>
      </c>
      <c r="E9523" s="2">
        <v>4066</v>
      </c>
      <c r="F9523" s="1">
        <v>4066</v>
      </c>
      <c r="G9523" s="5" t="s">
        <v>67713</v>
      </c>
      <c r="H9523" t="s">
        <v>67703</v>
      </c>
      <c r="J9523" s="7" t="s">
        <v>67716</v>
      </c>
      <c r="K9523" s="5" t="s">
        <v>67714</v>
      </c>
      <c r="L9523" t="s">
        <v>67718</v>
      </c>
      <c r="M9523" s="7" t="s">
        <v>67715</v>
      </c>
      <c r="N9523" s="5" t="s">
        <v>67722</v>
      </c>
      <c r="O9523" s="5" t="s">
        <v>67721</v>
      </c>
      <c r="P9523" s="5" t="s">
        <v>67717</v>
      </c>
      <c r="Q9523" s="5" t="s">
        <v>67719</v>
      </c>
      <c r="R9523" s="5" t="s">
        <v>67720</v>
      </c>
      <c r="S9523">
        <f t="shared" si="1283"/>
        <v>0</v>
      </c>
      <c r="T9523">
        <f t="shared" si="1284"/>
        <v>0</v>
      </c>
      <c r="U9523">
        <f t="shared" si="1285"/>
        <v>0</v>
      </c>
      <c r="V9523">
        <f t="shared" si="1286"/>
        <v>2</v>
      </c>
      <c r="W9523">
        <f t="shared" si="1287"/>
        <v>1</v>
      </c>
      <c r="X9523">
        <f t="shared" si="1288"/>
        <v>1</v>
      </c>
      <c r="Y9523">
        <f t="shared" si="1280"/>
        <v>1</v>
      </c>
    </row>
    <row r="9524" spans="1:25">
      <c r="A9524">
        <f t="shared" si="1281"/>
        <v>4</v>
      </c>
      <c r="B9524">
        <f t="shared" si="1282"/>
        <v>100</v>
      </c>
      <c r="C9524">
        <v>9523</v>
      </c>
      <c r="D9524" t="s">
        <v>10</v>
      </c>
      <c r="E9524" s="2">
        <v>4067</v>
      </c>
      <c r="F9524" s="1">
        <v>4067</v>
      </c>
      <c r="G9524" s="5" t="s">
        <v>67723</v>
      </c>
      <c r="H9524" t="s">
        <v>24640</v>
      </c>
      <c r="J9524" s="7" t="s">
        <v>67726</v>
      </c>
      <c r="K9524" s="5" t="s">
        <v>67724</v>
      </c>
      <c r="L9524" t="s">
        <v>67728</v>
      </c>
      <c r="M9524" s="7" t="s">
        <v>67725</v>
      </c>
      <c r="N9524" s="5" t="s">
        <v>67732</v>
      </c>
      <c r="O9524" s="5" t="s">
        <v>67731</v>
      </c>
      <c r="P9524" s="5" t="s">
        <v>67727</v>
      </c>
      <c r="Q9524" s="5" t="s">
        <v>67729</v>
      </c>
      <c r="R9524" s="5" t="s">
        <v>67730</v>
      </c>
      <c r="S9524">
        <f t="shared" si="1283"/>
        <v>0</v>
      </c>
      <c r="T9524">
        <f t="shared" si="1284"/>
        <v>0</v>
      </c>
      <c r="U9524">
        <f t="shared" si="1285"/>
        <v>0</v>
      </c>
      <c r="V9524">
        <f t="shared" si="1286"/>
        <v>2</v>
      </c>
      <c r="W9524">
        <f t="shared" si="1287"/>
        <v>1</v>
      </c>
      <c r="X9524">
        <f t="shared" si="1288"/>
        <v>1</v>
      </c>
      <c r="Y9524">
        <f t="shared" si="1280"/>
        <v>1</v>
      </c>
    </row>
    <row r="9525" spans="1:25">
      <c r="A9525">
        <f t="shared" si="1281"/>
        <v>5</v>
      </c>
      <c r="B9525">
        <f t="shared" si="1282"/>
        <v>0</v>
      </c>
      <c r="C9525">
        <v>9524</v>
      </c>
      <c r="D9525" t="s">
        <v>10</v>
      </c>
      <c r="E9525" s="2">
        <v>4068</v>
      </c>
      <c r="F9525" s="1">
        <v>4068</v>
      </c>
      <c r="G9525" s="5" t="s">
        <v>67733</v>
      </c>
      <c r="H9525" t="s">
        <v>67734</v>
      </c>
      <c r="J9525" s="7" t="s">
        <v>21066</v>
      </c>
      <c r="K9525" s="5" t="s">
        <v>67735</v>
      </c>
      <c r="L9525" t="s">
        <v>67738</v>
      </c>
      <c r="M9525" s="7" t="s">
        <v>67736</v>
      </c>
      <c r="N9525" s="5" t="s">
        <v>67742</v>
      </c>
      <c r="O9525" s="5" t="s">
        <v>67741</v>
      </c>
      <c r="P9525" s="5" t="s">
        <v>67737</v>
      </c>
      <c r="Q9525" s="5" t="s">
        <v>67739</v>
      </c>
      <c r="R9525" s="5" t="s">
        <v>67740</v>
      </c>
      <c r="S9525">
        <f t="shared" si="1283"/>
        <v>0</v>
      </c>
      <c r="T9525">
        <f t="shared" si="1284"/>
        <v>0</v>
      </c>
      <c r="U9525">
        <f t="shared" si="1285"/>
        <v>0</v>
      </c>
      <c r="V9525">
        <f t="shared" si="1286"/>
        <v>2</v>
      </c>
      <c r="W9525">
        <f t="shared" si="1287"/>
        <v>1</v>
      </c>
      <c r="X9525">
        <f t="shared" si="1288"/>
        <v>1</v>
      </c>
      <c r="Y9525">
        <f t="shared" si="1280"/>
        <v>1</v>
      </c>
    </row>
    <row r="9526" spans="1:25">
      <c r="A9526">
        <f t="shared" si="1281"/>
        <v>9</v>
      </c>
      <c r="B9526">
        <f t="shared" si="1282"/>
        <v>0</v>
      </c>
      <c r="C9526">
        <v>9525</v>
      </c>
      <c r="D9526" t="s">
        <v>10</v>
      </c>
      <c r="E9526" s="2">
        <v>4069</v>
      </c>
      <c r="F9526" s="1">
        <v>4069</v>
      </c>
      <c r="G9526" s="5" t="s">
        <v>67743</v>
      </c>
      <c r="H9526" t="s">
        <v>67744</v>
      </c>
      <c r="J9526" s="7" t="s">
        <v>67747</v>
      </c>
      <c r="K9526" s="5" t="s">
        <v>67745</v>
      </c>
      <c r="L9526" t="s">
        <v>67749</v>
      </c>
      <c r="M9526" s="7" t="s">
        <v>67746</v>
      </c>
      <c r="N9526" s="5" t="s">
        <v>67753</v>
      </c>
      <c r="O9526" s="5" t="s">
        <v>67752</v>
      </c>
      <c r="P9526" s="5" t="s">
        <v>67748</v>
      </c>
      <c r="Q9526" s="5" t="s">
        <v>67750</v>
      </c>
      <c r="R9526" s="5" t="s">
        <v>67751</v>
      </c>
      <c r="S9526">
        <f t="shared" si="1283"/>
        <v>0</v>
      </c>
      <c r="T9526">
        <f t="shared" si="1284"/>
        <v>0</v>
      </c>
      <c r="U9526">
        <f t="shared" si="1285"/>
        <v>0</v>
      </c>
      <c r="V9526">
        <f t="shared" si="1286"/>
        <v>2</v>
      </c>
      <c r="W9526">
        <f t="shared" si="1287"/>
        <v>1</v>
      </c>
      <c r="X9526">
        <f t="shared" si="1288"/>
        <v>1</v>
      </c>
      <c r="Y9526">
        <f t="shared" si="1280"/>
        <v>1</v>
      </c>
    </row>
    <row r="9527" spans="1:25">
      <c r="A9527">
        <f t="shared" si="1281"/>
        <v>9</v>
      </c>
      <c r="B9527">
        <f t="shared" si="1282"/>
        <v>100</v>
      </c>
      <c r="C9527">
        <v>9526</v>
      </c>
      <c r="D9527" t="s">
        <v>10</v>
      </c>
      <c r="E9527" s="2">
        <v>4070</v>
      </c>
      <c r="F9527" s="1">
        <v>4070</v>
      </c>
      <c r="G9527" s="5" t="s">
        <v>67754</v>
      </c>
      <c r="H9527" t="s">
        <v>67755</v>
      </c>
      <c r="J9527" s="7" t="s">
        <v>67758</v>
      </c>
      <c r="K9527" s="5" t="s">
        <v>67756</v>
      </c>
      <c r="L9527" t="s">
        <v>67760</v>
      </c>
      <c r="M9527" s="7" t="s">
        <v>67757</v>
      </c>
      <c r="N9527" s="5" t="s">
        <v>67764</v>
      </c>
      <c r="O9527" s="5" t="s">
        <v>67763</v>
      </c>
      <c r="P9527" s="5" t="s">
        <v>67759</v>
      </c>
      <c r="Q9527" s="5" t="s">
        <v>67761</v>
      </c>
      <c r="R9527" s="5" t="s">
        <v>67762</v>
      </c>
      <c r="S9527">
        <f t="shared" si="1283"/>
        <v>0</v>
      </c>
      <c r="T9527">
        <f t="shared" si="1284"/>
        <v>0</v>
      </c>
      <c r="U9527">
        <f t="shared" si="1285"/>
        <v>0</v>
      </c>
      <c r="V9527">
        <f t="shared" si="1286"/>
        <v>2</v>
      </c>
      <c r="W9527">
        <f t="shared" si="1287"/>
        <v>1</v>
      </c>
      <c r="X9527">
        <f t="shared" si="1288"/>
        <v>1</v>
      </c>
      <c r="Y9527">
        <f t="shared" si="1280"/>
        <v>1</v>
      </c>
    </row>
    <row r="9528" spans="1:25">
      <c r="A9528">
        <f t="shared" si="1281"/>
        <v>1</v>
      </c>
      <c r="B9528">
        <f t="shared" si="1282"/>
        <v>0</v>
      </c>
      <c r="C9528">
        <v>9527</v>
      </c>
      <c r="D9528" t="s">
        <v>10</v>
      </c>
      <c r="E9528" s="2">
        <v>4071</v>
      </c>
      <c r="F9528" s="1">
        <v>4071</v>
      </c>
      <c r="G9528" s="5" t="s">
        <v>67765</v>
      </c>
      <c r="H9528" t="s">
        <v>67766</v>
      </c>
      <c r="J9528" s="7" t="s">
        <v>67769</v>
      </c>
      <c r="K9528" s="5" t="s">
        <v>67767</v>
      </c>
      <c r="L9528" t="s">
        <v>67771</v>
      </c>
      <c r="M9528" s="7" t="s">
        <v>67768</v>
      </c>
      <c r="N9528" s="5" t="s">
        <v>67775</v>
      </c>
      <c r="O9528" s="5" t="s">
        <v>67774</v>
      </c>
      <c r="P9528" s="5" t="s">
        <v>67770</v>
      </c>
      <c r="Q9528" s="5" t="s">
        <v>67772</v>
      </c>
      <c r="R9528" s="5" t="s">
        <v>67773</v>
      </c>
      <c r="S9528">
        <f t="shared" si="1283"/>
        <v>0</v>
      </c>
      <c r="T9528">
        <f t="shared" si="1284"/>
        <v>0</v>
      </c>
      <c r="U9528">
        <f t="shared" si="1285"/>
        <v>0</v>
      </c>
      <c r="V9528">
        <f t="shared" si="1286"/>
        <v>2</v>
      </c>
      <c r="W9528">
        <f t="shared" si="1287"/>
        <v>1</v>
      </c>
      <c r="X9528">
        <f t="shared" si="1288"/>
        <v>1</v>
      </c>
      <c r="Y9528">
        <f t="shared" si="1280"/>
        <v>1</v>
      </c>
    </row>
    <row r="9529" spans="1:25">
      <c r="A9529">
        <f t="shared" si="1281"/>
        <v>4</v>
      </c>
      <c r="B9529">
        <f t="shared" si="1282"/>
        <v>0</v>
      </c>
      <c r="C9529">
        <v>9528</v>
      </c>
      <c r="D9529" t="s">
        <v>10</v>
      </c>
      <c r="E9529" s="2">
        <v>4072</v>
      </c>
      <c r="F9529" s="1">
        <v>4072</v>
      </c>
      <c r="G9529" s="5" t="s">
        <v>67776</v>
      </c>
      <c r="H9529" t="s">
        <v>67777</v>
      </c>
      <c r="J9529" s="7" t="s">
        <v>67780</v>
      </c>
      <c r="K9529" s="5" t="s">
        <v>67778</v>
      </c>
      <c r="L9529" t="s">
        <v>67782</v>
      </c>
      <c r="M9529" s="7" t="s">
        <v>67779</v>
      </c>
      <c r="N9529" s="5" t="s">
        <v>67786</v>
      </c>
      <c r="O9529" s="5" t="s">
        <v>67785</v>
      </c>
      <c r="P9529" s="5" t="s">
        <v>67781</v>
      </c>
      <c r="Q9529" s="5" t="s">
        <v>67783</v>
      </c>
      <c r="R9529" s="5" t="s">
        <v>67784</v>
      </c>
      <c r="S9529">
        <f t="shared" si="1283"/>
        <v>0</v>
      </c>
      <c r="T9529">
        <f t="shared" si="1284"/>
        <v>0</v>
      </c>
      <c r="U9529">
        <f t="shared" si="1285"/>
        <v>0</v>
      </c>
      <c r="V9529">
        <f t="shared" si="1286"/>
        <v>2</v>
      </c>
      <c r="W9529">
        <f t="shared" si="1287"/>
        <v>1</v>
      </c>
      <c r="X9529">
        <f t="shared" si="1288"/>
        <v>1</v>
      </c>
      <c r="Y9529">
        <f t="shared" si="1280"/>
        <v>1</v>
      </c>
    </row>
    <row r="9530" spans="1:25">
      <c r="A9530">
        <f t="shared" si="1281"/>
        <v>3</v>
      </c>
      <c r="B9530">
        <f t="shared" si="1282"/>
        <v>0</v>
      </c>
      <c r="C9530">
        <v>9529</v>
      </c>
      <c r="D9530" t="s">
        <v>10</v>
      </c>
      <c r="E9530" s="2">
        <v>4073</v>
      </c>
      <c r="F9530" s="1">
        <v>4073</v>
      </c>
      <c r="G9530" s="5" t="s">
        <v>67787</v>
      </c>
      <c r="H9530" t="s">
        <v>67788</v>
      </c>
      <c r="J9530" s="7" t="s">
        <v>11214</v>
      </c>
      <c r="K9530" s="5" t="s">
        <v>67789</v>
      </c>
      <c r="L9530" t="s">
        <v>67792</v>
      </c>
      <c r="M9530" s="7" t="s">
        <v>67790</v>
      </c>
      <c r="N9530" s="5" t="s">
        <v>67796</v>
      </c>
      <c r="O9530" s="5" t="s">
        <v>67795</v>
      </c>
      <c r="P9530" s="5" t="s">
        <v>67791</v>
      </c>
      <c r="Q9530" s="5" t="s">
        <v>67793</v>
      </c>
      <c r="R9530" s="5" t="s">
        <v>67794</v>
      </c>
      <c r="S9530">
        <f t="shared" si="1283"/>
        <v>0</v>
      </c>
      <c r="T9530">
        <f t="shared" si="1284"/>
        <v>0</v>
      </c>
      <c r="U9530">
        <f t="shared" si="1285"/>
        <v>0</v>
      </c>
      <c r="V9530">
        <f t="shared" si="1286"/>
        <v>2</v>
      </c>
      <c r="W9530">
        <f t="shared" si="1287"/>
        <v>1</v>
      </c>
      <c r="X9530">
        <f t="shared" si="1288"/>
        <v>1</v>
      </c>
      <c r="Y9530">
        <f t="shared" ref="Y9530:Y9593" si="1289">COUNTIF(K:K, K9530)</f>
        <v>1</v>
      </c>
    </row>
    <row r="9531" spans="1:25">
      <c r="A9531">
        <f t="shared" si="1281"/>
        <v>9</v>
      </c>
      <c r="B9531">
        <f t="shared" si="1282"/>
        <v>100</v>
      </c>
      <c r="C9531">
        <v>9530</v>
      </c>
      <c r="D9531" t="s">
        <v>10</v>
      </c>
      <c r="E9531" s="2">
        <v>4074</v>
      </c>
      <c r="F9531" s="1">
        <v>4074</v>
      </c>
      <c r="G9531" s="5" t="s">
        <v>67797</v>
      </c>
      <c r="H9531" t="s">
        <v>67798</v>
      </c>
      <c r="J9531" s="7" t="s">
        <v>67801</v>
      </c>
      <c r="K9531" s="5" t="s">
        <v>67799</v>
      </c>
      <c r="L9531" t="s">
        <v>67803</v>
      </c>
      <c r="M9531" s="7" t="s">
        <v>67800</v>
      </c>
      <c r="N9531" s="5" t="s">
        <v>67807</v>
      </c>
      <c r="O9531" s="5" t="s">
        <v>67806</v>
      </c>
      <c r="P9531" s="5" t="s">
        <v>67802</v>
      </c>
      <c r="Q9531" s="5" t="s">
        <v>67804</v>
      </c>
      <c r="R9531" s="5" t="s">
        <v>67805</v>
      </c>
      <c r="S9531">
        <f t="shared" si="1283"/>
        <v>0</v>
      </c>
      <c r="T9531">
        <f t="shared" si="1284"/>
        <v>0</v>
      </c>
      <c r="U9531">
        <f t="shared" si="1285"/>
        <v>0</v>
      </c>
      <c r="V9531">
        <f t="shared" si="1286"/>
        <v>2</v>
      </c>
      <c r="W9531">
        <f t="shared" si="1287"/>
        <v>1</v>
      </c>
      <c r="X9531">
        <f t="shared" si="1288"/>
        <v>1</v>
      </c>
      <c r="Y9531">
        <f t="shared" si="1289"/>
        <v>1</v>
      </c>
    </row>
    <row r="9532" spans="1:25">
      <c r="A9532">
        <f t="shared" si="1281"/>
        <v>11</v>
      </c>
      <c r="B9532">
        <f t="shared" si="1282"/>
        <v>0</v>
      </c>
      <c r="C9532">
        <v>9531</v>
      </c>
      <c r="D9532" t="s">
        <v>10</v>
      </c>
      <c r="E9532" s="2">
        <v>4075</v>
      </c>
      <c r="F9532" s="1">
        <v>4075</v>
      </c>
      <c r="G9532" s="5" t="s">
        <v>67808</v>
      </c>
      <c r="H9532" t="s">
        <v>67809</v>
      </c>
      <c r="J9532" s="7" t="s">
        <v>67812</v>
      </c>
      <c r="K9532" s="5" t="s">
        <v>67810</v>
      </c>
      <c r="L9532" t="s">
        <v>67814</v>
      </c>
      <c r="M9532" s="7" t="s">
        <v>67811</v>
      </c>
      <c r="N9532" s="5" t="s">
        <v>67818</v>
      </c>
      <c r="O9532" s="5" t="s">
        <v>67817</v>
      </c>
      <c r="P9532" s="5" t="s">
        <v>67813</v>
      </c>
      <c r="Q9532" s="5" t="s">
        <v>67815</v>
      </c>
      <c r="R9532" s="5" t="s">
        <v>67816</v>
      </c>
      <c r="S9532">
        <f t="shared" si="1283"/>
        <v>0</v>
      </c>
      <c r="T9532">
        <f t="shared" si="1284"/>
        <v>0</v>
      </c>
      <c r="U9532">
        <f t="shared" si="1285"/>
        <v>0</v>
      </c>
      <c r="V9532">
        <f t="shared" si="1286"/>
        <v>1</v>
      </c>
      <c r="W9532">
        <f t="shared" si="1287"/>
        <v>1</v>
      </c>
      <c r="X9532">
        <f t="shared" si="1288"/>
        <v>1</v>
      </c>
      <c r="Y9532">
        <f t="shared" si="1289"/>
        <v>1</v>
      </c>
    </row>
    <row r="9533" spans="1:25">
      <c r="A9533">
        <f t="shared" si="1281"/>
        <v>1</v>
      </c>
      <c r="B9533">
        <f t="shared" si="1282"/>
        <v>0</v>
      </c>
      <c r="C9533">
        <v>9532</v>
      </c>
      <c r="D9533" t="s">
        <v>10</v>
      </c>
      <c r="E9533" s="2">
        <v>4076</v>
      </c>
      <c r="F9533" s="1">
        <v>4076</v>
      </c>
      <c r="G9533" s="5" t="s">
        <v>67819</v>
      </c>
      <c r="H9533" t="s">
        <v>67820</v>
      </c>
      <c r="J9533" s="7" t="s">
        <v>46966</v>
      </c>
      <c r="K9533" s="5" t="s">
        <v>67821</v>
      </c>
      <c r="L9533" t="s">
        <v>67824</v>
      </c>
      <c r="M9533" s="7" t="s">
        <v>67822</v>
      </c>
      <c r="N9533" s="5" t="s">
        <v>67828</v>
      </c>
      <c r="O9533" s="5" t="s">
        <v>67827</v>
      </c>
      <c r="P9533" s="5" t="s">
        <v>67823</v>
      </c>
      <c r="Q9533" s="5" t="s">
        <v>67825</v>
      </c>
      <c r="R9533" s="5" t="s">
        <v>67826</v>
      </c>
      <c r="S9533">
        <f t="shared" si="1283"/>
        <v>0</v>
      </c>
      <c r="T9533">
        <f t="shared" si="1284"/>
        <v>0</v>
      </c>
      <c r="U9533">
        <f t="shared" si="1285"/>
        <v>0</v>
      </c>
      <c r="V9533">
        <f t="shared" si="1286"/>
        <v>2</v>
      </c>
      <c r="W9533">
        <f t="shared" si="1287"/>
        <v>1</v>
      </c>
      <c r="X9533">
        <f t="shared" si="1288"/>
        <v>1</v>
      </c>
      <c r="Y9533">
        <f t="shared" si="1289"/>
        <v>1</v>
      </c>
    </row>
    <row r="9534" spans="1:25">
      <c r="A9534">
        <f t="shared" si="1281"/>
        <v>4</v>
      </c>
      <c r="B9534">
        <f t="shared" si="1282"/>
        <v>0</v>
      </c>
      <c r="C9534">
        <v>9533</v>
      </c>
      <c r="D9534" t="s">
        <v>10</v>
      </c>
      <c r="E9534" s="2">
        <v>4077</v>
      </c>
      <c r="F9534" s="1">
        <v>4077</v>
      </c>
      <c r="G9534" s="5" t="s">
        <v>67829</v>
      </c>
      <c r="H9534" t="s">
        <v>67830</v>
      </c>
      <c r="J9534" s="7" t="s">
        <v>67833</v>
      </c>
      <c r="K9534" s="5" t="s">
        <v>67831</v>
      </c>
      <c r="L9534" t="s">
        <v>67835</v>
      </c>
      <c r="M9534" s="7" t="s">
        <v>67832</v>
      </c>
      <c r="N9534" s="5" t="s">
        <v>67839</v>
      </c>
      <c r="O9534" s="5" t="s">
        <v>67838</v>
      </c>
      <c r="P9534" s="5" t="s">
        <v>67834</v>
      </c>
      <c r="Q9534" s="5" t="s">
        <v>67836</v>
      </c>
      <c r="R9534" s="5" t="s">
        <v>67837</v>
      </c>
      <c r="S9534">
        <f t="shared" si="1283"/>
        <v>0</v>
      </c>
      <c r="T9534">
        <f t="shared" si="1284"/>
        <v>0</v>
      </c>
      <c r="U9534">
        <f t="shared" si="1285"/>
        <v>0</v>
      </c>
      <c r="V9534">
        <f t="shared" si="1286"/>
        <v>2</v>
      </c>
      <c r="W9534">
        <f t="shared" si="1287"/>
        <v>1</v>
      </c>
      <c r="X9534">
        <f t="shared" si="1288"/>
        <v>1</v>
      </c>
      <c r="Y9534">
        <f t="shared" si="1289"/>
        <v>1</v>
      </c>
    </row>
    <row r="9535" spans="1:25">
      <c r="A9535">
        <f t="shared" si="1281"/>
        <v>2</v>
      </c>
      <c r="B9535">
        <f t="shared" si="1282"/>
        <v>0</v>
      </c>
      <c r="C9535">
        <v>9534</v>
      </c>
      <c r="D9535" t="s">
        <v>10</v>
      </c>
      <c r="E9535" s="2">
        <v>4078</v>
      </c>
      <c r="F9535" s="1">
        <v>4078</v>
      </c>
      <c r="G9535" s="5" t="s">
        <v>67840</v>
      </c>
      <c r="H9535" t="s">
        <v>67841</v>
      </c>
      <c r="J9535" s="7" t="s">
        <v>67844</v>
      </c>
      <c r="K9535" s="5" t="s">
        <v>67842</v>
      </c>
      <c r="L9535" t="s">
        <v>67846</v>
      </c>
      <c r="M9535" s="7" t="s">
        <v>67843</v>
      </c>
      <c r="N9535" s="5" t="s">
        <v>67850</v>
      </c>
      <c r="O9535" s="5" t="s">
        <v>67849</v>
      </c>
      <c r="P9535" s="5" t="s">
        <v>67845</v>
      </c>
      <c r="Q9535" s="5" t="s">
        <v>67847</v>
      </c>
      <c r="R9535" s="5" t="s">
        <v>67848</v>
      </c>
      <c r="S9535">
        <f t="shared" si="1283"/>
        <v>0</v>
      </c>
      <c r="T9535">
        <f t="shared" si="1284"/>
        <v>0</v>
      </c>
      <c r="U9535">
        <f t="shared" si="1285"/>
        <v>0</v>
      </c>
      <c r="V9535">
        <f t="shared" si="1286"/>
        <v>2</v>
      </c>
      <c r="W9535">
        <f t="shared" si="1287"/>
        <v>1</v>
      </c>
      <c r="X9535">
        <f t="shared" si="1288"/>
        <v>1</v>
      </c>
      <c r="Y9535">
        <f t="shared" si="1289"/>
        <v>1</v>
      </c>
    </row>
    <row r="9536" spans="1:25">
      <c r="A9536">
        <f t="shared" si="1281"/>
        <v>3</v>
      </c>
      <c r="B9536">
        <f t="shared" si="1282"/>
        <v>0</v>
      </c>
      <c r="C9536">
        <v>9535</v>
      </c>
      <c r="D9536" t="s">
        <v>10</v>
      </c>
      <c r="E9536" s="2">
        <v>4079</v>
      </c>
      <c r="F9536" s="1">
        <v>4079</v>
      </c>
      <c r="G9536" s="5" t="s">
        <v>67851</v>
      </c>
      <c r="H9536" t="s">
        <v>67852</v>
      </c>
      <c r="J9536" s="7" t="s">
        <v>67855</v>
      </c>
      <c r="K9536" s="5" t="s">
        <v>67853</v>
      </c>
      <c r="L9536" t="s">
        <v>67857</v>
      </c>
      <c r="M9536" s="7" t="s">
        <v>67854</v>
      </c>
      <c r="N9536" s="5" t="s">
        <v>67861</v>
      </c>
      <c r="O9536" s="5" t="s">
        <v>67860</v>
      </c>
      <c r="P9536" s="5" t="s">
        <v>67856</v>
      </c>
      <c r="Q9536" s="5" t="s">
        <v>67858</v>
      </c>
      <c r="R9536" s="5" t="s">
        <v>67859</v>
      </c>
      <c r="S9536">
        <f t="shared" si="1283"/>
        <v>0</v>
      </c>
      <c r="T9536">
        <f t="shared" si="1284"/>
        <v>0</v>
      </c>
      <c r="U9536">
        <f t="shared" si="1285"/>
        <v>0</v>
      </c>
      <c r="V9536">
        <f t="shared" si="1286"/>
        <v>2</v>
      </c>
      <c r="W9536">
        <f t="shared" si="1287"/>
        <v>1</v>
      </c>
      <c r="X9536">
        <f t="shared" si="1288"/>
        <v>1</v>
      </c>
      <c r="Y9536">
        <f t="shared" si="1289"/>
        <v>1</v>
      </c>
    </row>
    <row r="9537" spans="1:25">
      <c r="A9537">
        <f t="shared" si="1281"/>
        <v>1</v>
      </c>
      <c r="B9537">
        <f t="shared" si="1282"/>
        <v>0</v>
      </c>
      <c r="C9537">
        <v>9536</v>
      </c>
      <c r="D9537" t="s">
        <v>10</v>
      </c>
      <c r="E9537" s="2">
        <v>4080</v>
      </c>
      <c r="F9537" s="1">
        <v>4080</v>
      </c>
      <c r="G9537" s="5" t="s">
        <v>67862</v>
      </c>
      <c r="H9537" t="s">
        <v>67863</v>
      </c>
      <c r="J9537" s="7" t="s">
        <v>67866</v>
      </c>
      <c r="K9537" s="5" t="s">
        <v>67864</v>
      </c>
      <c r="L9537" t="s">
        <v>67868</v>
      </c>
      <c r="M9537" s="7" t="s">
        <v>67865</v>
      </c>
      <c r="N9537" s="5" t="s">
        <v>67872</v>
      </c>
      <c r="O9537" s="5" t="s">
        <v>67871</v>
      </c>
      <c r="P9537" s="5" t="s">
        <v>67867</v>
      </c>
      <c r="Q9537" s="5" t="s">
        <v>67869</v>
      </c>
      <c r="R9537" s="5" t="s">
        <v>67870</v>
      </c>
      <c r="S9537">
        <f t="shared" si="1283"/>
        <v>0</v>
      </c>
      <c r="T9537">
        <f t="shared" si="1284"/>
        <v>0</v>
      </c>
      <c r="U9537">
        <f t="shared" si="1285"/>
        <v>0</v>
      </c>
      <c r="V9537">
        <f t="shared" si="1286"/>
        <v>2</v>
      </c>
      <c r="W9537">
        <f t="shared" si="1287"/>
        <v>1</v>
      </c>
      <c r="X9537">
        <f t="shared" si="1288"/>
        <v>1</v>
      </c>
      <c r="Y9537">
        <f t="shared" si="1289"/>
        <v>1</v>
      </c>
    </row>
    <row r="9538" spans="1:25">
      <c r="A9538">
        <f t="shared" si="1281"/>
        <v>5</v>
      </c>
      <c r="B9538">
        <f t="shared" si="1282"/>
        <v>0</v>
      </c>
      <c r="C9538">
        <v>9537</v>
      </c>
      <c r="D9538" t="s">
        <v>10</v>
      </c>
      <c r="E9538" s="2">
        <v>4081</v>
      </c>
      <c r="F9538" s="1">
        <v>4081</v>
      </c>
      <c r="G9538" s="5" t="s">
        <v>67873</v>
      </c>
      <c r="H9538" t="s">
        <v>67874</v>
      </c>
      <c r="J9538" s="7" t="s">
        <v>67877</v>
      </c>
      <c r="K9538" s="5" t="s">
        <v>67875</v>
      </c>
      <c r="L9538" t="s">
        <v>67879</v>
      </c>
      <c r="M9538" s="7" t="s">
        <v>67876</v>
      </c>
      <c r="N9538" s="5" t="s">
        <v>67883</v>
      </c>
      <c r="O9538" s="5" t="s">
        <v>67882</v>
      </c>
      <c r="P9538" s="5" t="s">
        <v>67878</v>
      </c>
      <c r="Q9538" s="5" t="s">
        <v>67880</v>
      </c>
      <c r="R9538" s="5" t="s">
        <v>67881</v>
      </c>
      <c r="S9538">
        <f t="shared" si="1283"/>
        <v>0</v>
      </c>
      <c r="T9538">
        <f t="shared" si="1284"/>
        <v>0</v>
      </c>
      <c r="U9538">
        <f t="shared" si="1285"/>
        <v>0</v>
      </c>
      <c r="V9538">
        <f t="shared" si="1286"/>
        <v>2</v>
      </c>
      <c r="W9538">
        <f t="shared" si="1287"/>
        <v>1</v>
      </c>
      <c r="X9538">
        <f t="shared" si="1288"/>
        <v>1</v>
      </c>
      <c r="Y9538">
        <f t="shared" si="1289"/>
        <v>1</v>
      </c>
    </row>
    <row r="9539" spans="1:25">
      <c r="A9539">
        <f t="shared" si="1281"/>
        <v>6</v>
      </c>
      <c r="B9539">
        <f t="shared" si="1282"/>
        <v>0</v>
      </c>
      <c r="C9539">
        <v>9538</v>
      </c>
      <c r="D9539" t="s">
        <v>10</v>
      </c>
      <c r="E9539" s="2">
        <v>4082</v>
      </c>
      <c r="F9539" s="1">
        <v>4082</v>
      </c>
      <c r="G9539" s="5" t="s">
        <v>67884</v>
      </c>
      <c r="H9539" t="s">
        <v>67885</v>
      </c>
      <c r="J9539" s="7" t="s">
        <v>67888</v>
      </c>
      <c r="K9539" s="5" t="s">
        <v>67886</v>
      </c>
      <c r="L9539" t="s">
        <v>67890</v>
      </c>
      <c r="M9539" s="7" t="s">
        <v>67887</v>
      </c>
      <c r="N9539" s="5" t="s">
        <v>67894</v>
      </c>
      <c r="O9539" s="5" t="s">
        <v>67893</v>
      </c>
      <c r="P9539" s="5" t="s">
        <v>67889</v>
      </c>
      <c r="Q9539" s="5" t="s">
        <v>67891</v>
      </c>
      <c r="R9539" s="5" t="s">
        <v>67892</v>
      </c>
      <c r="S9539">
        <f t="shared" si="1283"/>
        <v>0</v>
      </c>
      <c r="T9539">
        <f t="shared" si="1284"/>
        <v>0</v>
      </c>
      <c r="U9539">
        <f t="shared" si="1285"/>
        <v>0</v>
      </c>
      <c r="V9539">
        <f t="shared" si="1286"/>
        <v>2</v>
      </c>
      <c r="W9539">
        <f t="shared" si="1287"/>
        <v>1</v>
      </c>
      <c r="X9539">
        <f t="shared" si="1288"/>
        <v>1</v>
      </c>
      <c r="Y9539">
        <f t="shared" si="1289"/>
        <v>1</v>
      </c>
    </row>
    <row r="9540" spans="1:25">
      <c r="A9540">
        <f t="shared" si="1281"/>
        <v>5</v>
      </c>
      <c r="B9540">
        <f t="shared" si="1282"/>
        <v>100</v>
      </c>
      <c r="C9540">
        <v>9539</v>
      </c>
      <c r="D9540" t="s">
        <v>10</v>
      </c>
      <c r="E9540" s="2">
        <v>4083</v>
      </c>
      <c r="F9540" s="1">
        <v>4083</v>
      </c>
      <c r="G9540" s="5" t="s">
        <v>67895</v>
      </c>
      <c r="H9540" t="s">
        <v>67896</v>
      </c>
      <c r="J9540" s="7" t="s">
        <v>46215</v>
      </c>
      <c r="K9540" s="5" t="s">
        <v>67897</v>
      </c>
      <c r="L9540" t="s">
        <v>67900</v>
      </c>
      <c r="M9540" s="7" t="s">
        <v>67898</v>
      </c>
      <c r="N9540" s="5" t="s">
        <v>67904</v>
      </c>
      <c r="O9540" s="5" t="s">
        <v>67903</v>
      </c>
      <c r="P9540" s="5" t="s">
        <v>67899</v>
      </c>
      <c r="Q9540" s="5" t="s">
        <v>67901</v>
      </c>
      <c r="R9540" s="5" t="s">
        <v>67902</v>
      </c>
      <c r="S9540">
        <f t="shared" si="1283"/>
        <v>0</v>
      </c>
      <c r="T9540">
        <f t="shared" si="1284"/>
        <v>0</v>
      </c>
      <c r="U9540">
        <f t="shared" si="1285"/>
        <v>0</v>
      </c>
      <c r="V9540">
        <f t="shared" si="1286"/>
        <v>2</v>
      </c>
      <c r="W9540">
        <f t="shared" si="1287"/>
        <v>1</v>
      </c>
      <c r="X9540">
        <f t="shared" si="1288"/>
        <v>1</v>
      </c>
      <c r="Y9540">
        <f t="shared" si="1289"/>
        <v>1</v>
      </c>
    </row>
    <row r="9541" spans="1:25">
      <c r="A9541">
        <f t="shared" si="1281"/>
        <v>5</v>
      </c>
      <c r="B9541">
        <f t="shared" si="1282"/>
        <v>0</v>
      </c>
      <c r="C9541">
        <v>9540</v>
      </c>
      <c r="D9541" t="s">
        <v>10</v>
      </c>
      <c r="E9541" s="2">
        <v>4084</v>
      </c>
      <c r="F9541" s="1">
        <v>4084</v>
      </c>
      <c r="G9541" s="5" t="s">
        <v>67905</v>
      </c>
      <c r="H9541" t="s">
        <v>67906</v>
      </c>
      <c r="J9541" s="7" t="s">
        <v>67909</v>
      </c>
      <c r="K9541" s="5" t="s">
        <v>67907</v>
      </c>
      <c r="L9541" t="s">
        <v>67911</v>
      </c>
      <c r="M9541" s="7" t="s">
        <v>67908</v>
      </c>
      <c r="N9541" s="5" t="s">
        <v>67915</v>
      </c>
      <c r="O9541" s="5" t="s">
        <v>67914</v>
      </c>
      <c r="P9541" s="5" t="s">
        <v>67910</v>
      </c>
      <c r="Q9541" s="5" t="s">
        <v>67912</v>
      </c>
      <c r="R9541" s="5" t="s">
        <v>67913</v>
      </c>
      <c r="S9541">
        <f t="shared" si="1283"/>
        <v>0</v>
      </c>
      <c r="T9541">
        <f t="shared" si="1284"/>
        <v>0</v>
      </c>
      <c r="U9541">
        <f t="shared" si="1285"/>
        <v>0</v>
      </c>
      <c r="V9541">
        <f t="shared" si="1286"/>
        <v>2</v>
      </c>
      <c r="W9541">
        <f t="shared" si="1287"/>
        <v>1</v>
      </c>
      <c r="X9541">
        <f t="shared" si="1288"/>
        <v>1</v>
      </c>
      <c r="Y9541">
        <f t="shared" si="1289"/>
        <v>1</v>
      </c>
    </row>
    <row r="9542" spans="1:25">
      <c r="A9542">
        <f t="shared" si="1281"/>
        <v>11</v>
      </c>
      <c r="B9542">
        <f t="shared" si="1282"/>
        <v>0</v>
      </c>
      <c r="C9542">
        <v>9541</v>
      </c>
      <c r="D9542" t="s">
        <v>10</v>
      </c>
      <c r="E9542" s="2">
        <v>4085</v>
      </c>
      <c r="F9542" s="1">
        <v>4085</v>
      </c>
      <c r="G9542" s="5" t="s">
        <v>67916</v>
      </c>
      <c r="H9542" t="s">
        <v>67917</v>
      </c>
      <c r="J9542" s="7" t="s">
        <v>67909</v>
      </c>
      <c r="K9542" s="5" t="s">
        <v>67918</v>
      </c>
      <c r="L9542" t="s">
        <v>67921</v>
      </c>
      <c r="M9542" s="7" t="s">
        <v>67919</v>
      </c>
      <c r="N9542" s="5" t="s">
        <v>67925</v>
      </c>
      <c r="O9542" s="5" t="s">
        <v>67924</v>
      </c>
      <c r="P9542" s="5" t="s">
        <v>67920</v>
      </c>
      <c r="Q9542" s="5" t="s">
        <v>67922</v>
      </c>
      <c r="R9542" s="5" t="s">
        <v>67923</v>
      </c>
      <c r="S9542">
        <f t="shared" si="1283"/>
        <v>0</v>
      </c>
      <c r="T9542">
        <f t="shared" si="1284"/>
        <v>0</v>
      </c>
      <c r="U9542">
        <f t="shared" si="1285"/>
        <v>0</v>
      </c>
      <c r="V9542">
        <f t="shared" si="1286"/>
        <v>2</v>
      </c>
      <c r="W9542">
        <f t="shared" si="1287"/>
        <v>1</v>
      </c>
      <c r="X9542">
        <f t="shared" si="1288"/>
        <v>1</v>
      </c>
      <c r="Y9542">
        <f t="shared" si="1289"/>
        <v>1</v>
      </c>
    </row>
    <row r="9543" spans="1:25">
      <c r="A9543">
        <f t="shared" si="1281"/>
        <v>5</v>
      </c>
      <c r="B9543">
        <f t="shared" si="1282"/>
        <v>100</v>
      </c>
      <c r="C9543">
        <v>9542</v>
      </c>
      <c r="D9543" t="s">
        <v>10</v>
      </c>
      <c r="E9543" s="2">
        <v>4086</v>
      </c>
      <c r="F9543" s="1">
        <v>4086</v>
      </c>
      <c r="G9543" s="5" t="s">
        <v>67926</v>
      </c>
      <c r="H9543" t="s">
        <v>67927</v>
      </c>
      <c r="J9543" s="7" t="s">
        <v>67930</v>
      </c>
      <c r="K9543" s="5" t="s">
        <v>67928</v>
      </c>
      <c r="L9543" t="s">
        <v>67932</v>
      </c>
      <c r="M9543" s="7" t="s">
        <v>67929</v>
      </c>
      <c r="N9543" s="5" t="s">
        <v>67936</v>
      </c>
      <c r="O9543" s="5" t="s">
        <v>67935</v>
      </c>
      <c r="P9543" s="5" t="s">
        <v>67931</v>
      </c>
      <c r="Q9543" s="5" t="s">
        <v>67933</v>
      </c>
      <c r="R9543" s="5" t="s">
        <v>67934</v>
      </c>
      <c r="S9543">
        <f t="shared" si="1283"/>
        <v>0</v>
      </c>
      <c r="T9543">
        <f t="shared" si="1284"/>
        <v>0</v>
      </c>
      <c r="U9543">
        <f t="shared" si="1285"/>
        <v>0</v>
      </c>
      <c r="V9543">
        <f t="shared" si="1286"/>
        <v>2</v>
      </c>
      <c r="W9543">
        <f t="shared" si="1287"/>
        <v>1</v>
      </c>
      <c r="X9543">
        <f t="shared" si="1288"/>
        <v>1</v>
      </c>
      <c r="Y9543">
        <f t="shared" si="1289"/>
        <v>1</v>
      </c>
    </row>
    <row r="9544" spans="1:25">
      <c r="A9544">
        <f t="shared" si="1281"/>
        <v>5</v>
      </c>
      <c r="B9544">
        <f t="shared" si="1282"/>
        <v>0</v>
      </c>
      <c r="C9544">
        <v>9543</v>
      </c>
      <c r="D9544" t="s">
        <v>10</v>
      </c>
      <c r="E9544" s="2">
        <v>4087</v>
      </c>
      <c r="F9544" s="1">
        <v>4087</v>
      </c>
      <c r="G9544" s="5" t="s">
        <v>67937</v>
      </c>
      <c r="H9544" t="s">
        <v>67938</v>
      </c>
      <c r="J9544" s="7" t="s">
        <v>67941</v>
      </c>
      <c r="K9544" s="5" t="s">
        <v>67939</v>
      </c>
      <c r="L9544" t="s">
        <v>67943</v>
      </c>
      <c r="M9544" s="7" t="s">
        <v>67940</v>
      </c>
      <c r="N9544" s="5" t="s">
        <v>67947</v>
      </c>
      <c r="O9544" s="5" t="s">
        <v>67946</v>
      </c>
      <c r="P9544" s="5" t="s">
        <v>67942</v>
      </c>
      <c r="Q9544" s="5" t="s">
        <v>67944</v>
      </c>
      <c r="R9544" s="5" t="s">
        <v>67945</v>
      </c>
      <c r="S9544">
        <f t="shared" si="1283"/>
        <v>0</v>
      </c>
      <c r="T9544">
        <f t="shared" si="1284"/>
        <v>0</v>
      </c>
      <c r="U9544">
        <f t="shared" si="1285"/>
        <v>0</v>
      </c>
      <c r="V9544">
        <f t="shared" si="1286"/>
        <v>1</v>
      </c>
      <c r="W9544">
        <f t="shared" si="1287"/>
        <v>1</v>
      </c>
      <c r="X9544">
        <f t="shared" si="1288"/>
        <v>1</v>
      </c>
      <c r="Y9544">
        <f t="shared" si="1289"/>
        <v>1</v>
      </c>
    </row>
    <row r="9545" spans="1:25">
      <c r="A9545">
        <f t="shared" si="1281"/>
        <v>7</v>
      </c>
      <c r="B9545">
        <f t="shared" si="1282"/>
        <v>0</v>
      </c>
      <c r="C9545">
        <v>9544</v>
      </c>
      <c r="D9545" t="s">
        <v>10</v>
      </c>
      <c r="E9545" s="2">
        <v>4088</v>
      </c>
      <c r="F9545" s="1">
        <v>4088</v>
      </c>
      <c r="G9545" s="5" t="s">
        <v>67948</v>
      </c>
      <c r="H9545" t="s">
        <v>67949</v>
      </c>
      <c r="J9545" s="7" t="s">
        <v>67941</v>
      </c>
      <c r="K9545" s="5" t="s">
        <v>67950</v>
      </c>
      <c r="L9545" t="s">
        <v>67953</v>
      </c>
      <c r="M9545" s="7" t="s">
        <v>67951</v>
      </c>
      <c r="N9545" s="5" t="s">
        <v>67957</v>
      </c>
      <c r="O9545" s="5" t="s">
        <v>67956</v>
      </c>
      <c r="P9545" s="5" t="s">
        <v>67952</v>
      </c>
      <c r="Q9545" s="5" t="s">
        <v>67954</v>
      </c>
      <c r="R9545" s="5" t="s">
        <v>67955</v>
      </c>
      <c r="S9545">
        <f t="shared" si="1283"/>
        <v>0</v>
      </c>
      <c r="T9545">
        <f t="shared" si="1284"/>
        <v>0</v>
      </c>
      <c r="U9545">
        <f t="shared" si="1285"/>
        <v>0</v>
      </c>
      <c r="V9545">
        <f t="shared" si="1286"/>
        <v>1</v>
      </c>
      <c r="W9545">
        <f t="shared" si="1287"/>
        <v>1</v>
      </c>
      <c r="X9545">
        <f t="shared" si="1288"/>
        <v>1</v>
      </c>
      <c r="Y9545">
        <f t="shared" si="1289"/>
        <v>1</v>
      </c>
    </row>
    <row r="9546" spans="1:25">
      <c r="A9546">
        <f t="shared" si="1281"/>
        <v>4</v>
      </c>
      <c r="B9546">
        <f t="shared" si="1282"/>
        <v>100</v>
      </c>
      <c r="C9546">
        <v>9545</v>
      </c>
      <c r="D9546" t="s">
        <v>10</v>
      </c>
      <c r="E9546" s="2">
        <v>4089</v>
      </c>
      <c r="F9546" s="1">
        <v>4089</v>
      </c>
      <c r="G9546" s="5" t="s">
        <v>24664</v>
      </c>
      <c r="H9546" t="s">
        <v>67958</v>
      </c>
      <c r="J9546" s="7" t="s">
        <v>67961</v>
      </c>
      <c r="K9546" s="5" t="s">
        <v>67959</v>
      </c>
      <c r="L9546" t="s">
        <v>67963</v>
      </c>
      <c r="M9546" s="7" t="s">
        <v>67960</v>
      </c>
      <c r="N9546" s="5" t="s">
        <v>67967</v>
      </c>
      <c r="O9546" s="5" t="s">
        <v>67966</v>
      </c>
      <c r="P9546" s="5" t="s">
        <v>67962</v>
      </c>
      <c r="Q9546" s="5" t="s">
        <v>67964</v>
      </c>
      <c r="R9546" s="5" t="s">
        <v>67965</v>
      </c>
      <c r="S9546">
        <f t="shared" si="1283"/>
        <v>0</v>
      </c>
      <c r="T9546">
        <f t="shared" si="1284"/>
        <v>0</v>
      </c>
      <c r="U9546">
        <f t="shared" si="1285"/>
        <v>0</v>
      </c>
      <c r="V9546">
        <f t="shared" si="1286"/>
        <v>2</v>
      </c>
      <c r="W9546">
        <f t="shared" si="1287"/>
        <v>1</v>
      </c>
      <c r="X9546">
        <f t="shared" si="1288"/>
        <v>1</v>
      </c>
      <c r="Y9546">
        <f t="shared" si="1289"/>
        <v>1</v>
      </c>
    </row>
    <row r="9547" spans="1:25">
      <c r="A9547">
        <f t="shared" si="1281"/>
        <v>6</v>
      </c>
      <c r="B9547">
        <f t="shared" si="1282"/>
        <v>0</v>
      </c>
      <c r="C9547">
        <v>9546</v>
      </c>
      <c r="D9547" t="s">
        <v>10</v>
      </c>
      <c r="E9547" s="2">
        <v>4090</v>
      </c>
      <c r="F9547" s="1">
        <v>4090</v>
      </c>
      <c r="G9547" s="5" t="s">
        <v>67968</v>
      </c>
      <c r="H9547" t="s">
        <v>67969</v>
      </c>
      <c r="J9547" s="7" t="s">
        <v>67972</v>
      </c>
      <c r="K9547" s="5" t="s">
        <v>67970</v>
      </c>
      <c r="L9547" t="s">
        <v>67974</v>
      </c>
      <c r="M9547" s="7" t="s">
        <v>67971</v>
      </c>
      <c r="N9547" s="5" t="s">
        <v>67978</v>
      </c>
      <c r="O9547" s="5" t="s">
        <v>67977</v>
      </c>
      <c r="P9547" s="5" t="s">
        <v>67973</v>
      </c>
      <c r="Q9547" s="5" t="s">
        <v>67975</v>
      </c>
      <c r="R9547" s="5" t="s">
        <v>67976</v>
      </c>
      <c r="S9547">
        <f t="shared" si="1283"/>
        <v>0</v>
      </c>
      <c r="T9547">
        <f t="shared" si="1284"/>
        <v>0</v>
      </c>
      <c r="U9547">
        <f t="shared" si="1285"/>
        <v>0</v>
      </c>
      <c r="V9547">
        <f t="shared" si="1286"/>
        <v>2</v>
      </c>
      <c r="W9547">
        <f t="shared" si="1287"/>
        <v>1</v>
      </c>
      <c r="X9547">
        <f t="shared" si="1288"/>
        <v>1</v>
      </c>
      <c r="Y9547">
        <f t="shared" si="1289"/>
        <v>1</v>
      </c>
    </row>
    <row r="9548" spans="1:25">
      <c r="A9548">
        <f t="shared" si="1281"/>
        <v>5</v>
      </c>
      <c r="B9548">
        <f t="shared" si="1282"/>
        <v>0</v>
      </c>
      <c r="C9548">
        <v>9547</v>
      </c>
      <c r="D9548" t="s">
        <v>10</v>
      </c>
      <c r="E9548" s="2">
        <v>4091</v>
      </c>
      <c r="F9548" s="1">
        <v>4091</v>
      </c>
      <c r="G9548" s="5" t="s">
        <v>67979</v>
      </c>
      <c r="H9548" t="s">
        <v>67980</v>
      </c>
      <c r="J9548" s="7" t="s">
        <v>67983</v>
      </c>
      <c r="K9548" s="5" t="s">
        <v>67981</v>
      </c>
      <c r="L9548" t="s">
        <v>67985</v>
      </c>
      <c r="M9548" s="7" t="s">
        <v>67982</v>
      </c>
      <c r="N9548" s="5" t="s">
        <v>67989</v>
      </c>
      <c r="O9548" s="5" t="s">
        <v>67988</v>
      </c>
      <c r="P9548" s="5" t="s">
        <v>67984</v>
      </c>
      <c r="Q9548" s="5" t="s">
        <v>67986</v>
      </c>
      <c r="R9548" s="5" t="s">
        <v>67987</v>
      </c>
      <c r="S9548">
        <f t="shared" si="1283"/>
        <v>0</v>
      </c>
      <c r="T9548">
        <f t="shared" si="1284"/>
        <v>0</v>
      </c>
      <c r="U9548">
        <f t="shared" si="1285"/>
        <v>0</v>
      </c>
      <c r="V9548">
        <f t="shared" si="1286"/>
        <v>2</v>
      </c>
      <c r="W9548">
        <f t="shared" si="1287"/>
        <v>1</v>
      </c>
      <c r="X9548">
        <f t="shared" si="1288"/>
        <v>1</v>
      </c>
      <c r="Y9548">
        <f t="shared" si="1289"/>
        <v>1</v>
      </c>
    </row>
    <row r="9549" spans="1:25">
      <c r="A9549">
        <f t="shared" si="1281"/>
        <v>5</v>
      </c>
      <c r="B9549">
        <f t="shared" si="1282"/>
        <v>0</v>
      </c>
      <c r="C9549">
        <v>9548</v>
      </c>
      <c r="D9549" t="s">
        <v>10</v>
      </c>
      <c r="E9549" s="2">
        <v>4092</v>
      </c>
      <c r="F9549" s="1">
        <v>4092</v>
      </c>
      <c r="G9549" s="5" t="s">
        <v>67990</v>
      </c>
      <c r="H9549" t="s">
        <v>67991</v>
      </c>
      <c r="J9549" s="7" t="s">
        <v>67994</v>
      </c>
      <c r="K9549" s="5" t="s">
        <v>67992</v>
      </c>
      <c r="L9549" t="s">
        <v>67996</v>
      </c>
      <c r="M9549" s="7" t="s">
        <v>67993</v>
      </c>
      <c r="N9549" s="5" t="s">
        <v>68000</v>
      </c>
      <c r="O9549" s="5" t="s">
        <v>67999</v>
      </c>
      <c r="P9549" s="5" t="s">
        <v>67995</v>
      </c>
      <c r="Q9549" s="5" t="s">
        <v>67997</v>
      </c>
      <c r="R9549" s="5" t="s">
        <v>67998</v>
      </c>
      <c r="S9549">
        <f t="shared" si="1283"/>
        <v>0</v>
      </c>
      <c r="T9549">
        <f t="shared" si="1284"/>
        <v>0</v>
      </c>
      <c r="U9549">
        <f t="shared" si="1285"/>
        <v>0</v>
      </c>
      <c r="V9549">
        <f t="shared" si="1286"/>
        <v>1</v>
      </c>
      <c r="W9549">
        <f t="shared" si="1287"/>
        <v>1</v>
      </c>
      <c r="X9549">
        <f t="shared" si="1288"/>
        <v>1</v>
      </c>
      <c r="Y9549">
        <f t="shared" si="1289"/>
        <v>1</v>
      </c>
    </row>
    <row r="9550" spans="1:25">
      <c r="A9550">
        <f t="shared" si="1281"/>
        <v>7</v>
      </c>
      <c r="B9550">
        <f t="shared" si="1282"/>
        <v>0</v>
      </c>
      <c r="C9550">
        <v>9549</v>
      </c>
      <c r="D9550" t="s">
        <v>10</v>
      </c>
      <c r="E9550" s="2">
        <v>4093</v>
      </c>
      <c r="F9550" s="1">
        <v>4093</v>
      </c>
      <c r="G9550" s="5" t="s">
        <v>68001</v>
      </c>
      <c r="H9550" t="s">
        <v>68002</v>
      </c>
      <c r="J9550" s="7" t="s">
        <v>12691</v>
      </c>
      <c r="K9550" s="5" t="s">
        <v>68003</v>
      </c>
      <c r="L9550" t="s">
        <v>68006</v>
      </c>
      <c r="M9550" s="7" t="s">
        <v>68004</v>
      </c>
      <c r="N9550" s="5" t="s">
        <v>68010</v>
      </c>
      <c r="O9550" s="5" t="s">
        <v>68009</v>
      </c>
      <c r="P9550" s="5" t="s">
        <v>68005</v>
      </c>
      <c r="Q9550" s="5" t="s">
        <v>68007</v>
      </c>
      <c r="R9550" s="5" t="s">
        <v>68008</v>
      </c>
      <c r="S9550">
        <f t="shared" si="1283"/>
        <v>0</v>
      </c>
      <c r="T9550">
        <f t="shared" si="1284"/>
        <v>0</v>
      </c>
      <c r="U9550">
        <f t="shared" si="1285"/>
        <v>0</v>
      </c>
      <c r="V9550">
        <f t="shared" si="1286"/>
        <v>1</v>
      </c>
      <c r="W9550">
        <f t="shared" si="1287"/>
        <v>1</v>
      </c>
      <c r="X9550">
        <f t="shared" si="1288"/>
        <v>1</v>
      </c>
      <c r="Y9550">
        <f t="shared" si="1289"/>
        <v>1</v>
      </c>
    </row>
    <row r="9551" spans="1:25">
      <c r="A9551">
        <f t="shared" si="1281"/>
        <v>5</v>
      </c>
      <c r="B9551">
        <f t="shared" si="1282"/>
        <v>0</v>
      </c>
      <c r="C9551">
        <v>9550</v>
      </c>
      <c r="D9551" t="s">
        <v>10</v>
      </c>
      <c r="E9551" s="2">
        <v>4094</v>
      </c>
      <c r="F9551" s="1">
        <v>4094</v>
      </c>
      <c r="G9551" s="5" t="s">
        <v>68011</v>
      </c>
      <c r="H9551" t="s">
        <v>68012</v>
      </c>
      <c r="J9551" s="7" t="s">
        <v>68015</v>
      </c>
      <c r="K9551" s="5" t="s">
        <v>68013</v>
      </c>
      <c r="L9551" t="s">
        <v>68017</v>
      </c>
      <c r="M9551" s="7" t="s">
        <v>68014</v>
      </c>
      <c r="N9551" s="5" t="s">
        <v>68021</v>
      </c>
      <c r="O9551" s="5" t="s">
        <v>68020</v>
      </c>
      <c r="P9551" s="5" t="s">
        <v>68016</v>
      </c>
      <c r="Q9551" s="5" t="s">
        <v>68018</v>
      </c>
      <c r="R9551" s="5" t="s">
        <v>68019</v>
      </c>
      <c r="S9551">
        <f t="shared" si="1283"/>
        <v>0</v>
      </c>
      <c r="T9551">
        <f t="shared" si="1284"/>
        <v>0</v>
      </c>
      <c r="U9551">
        <f t="shared" si="1285"/>
        <v>0</v>
      </c>
      <c r="V9551">
        <f t="shared" si="1286"/>
        <v>2</v>
      </c>
      <c r="W9551">
        <f t="shared" si="1287"/>
        <v>1</v>
      </c>
      <c r="X9551">
        <f t="shared" si="1288"/>
        <v>1</v>
      </c>
      <c r="Y9551">
        <f t="shared" si="1289"/>
        <v>1</v>
      </c>
    </row>
    <row r="9552" spans="1:25">
      <c r="A9552">
        <f t="shared" si="1281"/>
        <v>2</v>
      </c>
      <c r="B9552">
        <f t="shared" si="1282"/>
        <v>100</v>
      </c>
      <c r="C9552">
        <v>9551</v>
      </c>
      <c r="D9552" t="s">
        <v>10</v>
      </c>
      <c r="E9552" s="2">
        <v>4095</v>
      </c>
      <c r="F9552" s="1">
        <v>4095</v>
      </c>
      <c r="G9552" s="5" t="s">
        <v>68022</v>
      </c>
      <c r="H9552" t="s">
        <v>68023</v>
      </c>
      <c r="J9552" s="7" t="s">
        <v>68026</v>
      </c>
      <c r="K9552" s="5" t="s">
        <v>68024</v>
      </c>
      <c r="L9552" t="s">
        <v>68028</v>
      </c>
      <c r="M9552" s="7" t="s">
        <v>68025</v>
      </c>
      <c r="N9552" s="5" t="s">
        <v>68032</v>
      </c>
      <c r="O9552" s="5" t="s">
        <v>68031</v>
      </c>
      <c r="P9552" s="5" t="s">
        <v>68027</v>
      </c>
      <c r="Q9552" s="5" t="s">
        <v>68029</v>
      </c>
      <c r="R9552" s="5" t="s">
        <v>68030</v>
      </c>
      <c r="S9552">
        <f t="shared" si="1283"/>
        <v>0</v>
      </c>
      <c r="T9552">
        <f t="shared" si="1284"/>
        <v>0</v>
      </c>
      <c r="U9552">
        <f t="shared" si="1285"/>
        <v>0</v>
      </c>
      <c r="V9552">
        <f t="shared" si="1286"/>
        <v>2</v>
      </c>
      <c r="W9552">
        <f t="shared" si="1287"/>
        <v>1</v>
      </c>
      <c r="X9552">
        <f t="shared" si="1288"/>
        <v>1</v>
      </c>
      <c r="Y9552">
        <f t="shared" si="1289"/>
        <v>1</v>
      </c>
    </row>
    <row r="9553" spans="1:25">
      <c r="A9553">
        <f t="shared" si="1281"/>
        <v>3</v>
      </c>
      <c r="B9553">
        <f t="shared" si="1282"/>
        <v>0</v>
      </c>
      <c r="C9553">
        <v>9552</v>
      </c>
      <c r="D9553" t="s">
        <v>10</v>
      </c>
      <c r="E9553" s="2">
        <v>4096</v>
      </c>
      <c r="F9553" s="1">
        <v>4096</v>
      </c>
      <c r="G9553" s="5" t="s">
        <v>68033</v>
      </c>
      <c r="H9553" t="s">
        <v>68034</v>
      </c>
      <c r="J9553" s="7" t="s">
        <v>29241</v>
      </c>
      <c r="K9553" s="5" t="s">
        <v>68035</v>
      </c>
      <c r="L9553" t="s">
        <v>68038</v>
      </c>
      <c r="M9553" s="7" t="s">
        <v>68036</v>
      </c>
      <c r="N9553" s="5" t="s">
        <v>68042</v>
      </c>
      <c r="O9553" s="5" t="s">
        <v>68041</v>
      </c>
      <c r="P9553" s="5" t="s">
        <v>68037</v>
      </c>
      <c r="Q9553" s="5" t="s">
        <v>68039</v>
      </c>
      <c r="R9553" s="5" t="s">
        <v>68040</v>
      </c>
      <c r="S9553">
        <f t="shared" si="1283"/>
        <v>0</v>
      </c>
      <c r="T9553">
        <f t="shared" si="1284"/>
        <v>0</v>
      </c>
      <c r="U9553">
        <f t="shared" si="1285"/>
        <v>0</v>
      </c>
      <c r="V9553">
        <f t="shared" si="1286"/>
        <v>3</v>
      </c>
      <c r="W9553">
        <f t="shared" si="1287"/>
        <v>1</v>
      </c>
      <c r="X9553">
        <f t="shared" si="1288"/>
        <v>1</v>
      </c>
      <c r="Y9553">
        <f t="shared" si="1289"/>
        <v>1</v>
      </c>
    </row>
    <row r="9554" spans="1:25">
      <c r="A9554">
        <f t="shared" si="1281"/>
        <v>12</v>
      </c>
      <c r="B9554">
        <f t="shared" si="1282"/>
        <v>0</v>
      </c>
      <c r="C9554">
        <v>9553</v>
      </c>
      <c r="D9554" t="s">
        <v>10</v>
      </c>
      <c r="E9554" s="2">
        <v>4097</v>
      </c>
      <c r="F9554" s="1">
        <v>4097</v>
      </c>
      <c r="G9554" s="5" t="s">
        <v>68043</v>
      </c>
      <c r="H9554" t="s">
        <v>68044</v>
      </c>
      <c r="J9554" s="7" t="s">
        <v>68047</v>
      </c>
      <c r="K9554" s="5" t="s">
        <v>68045</v>
      </c>
      <c r="L9554" t="s">
        <v>68049</v>
      </c>
      <c r="M9554" s="7" t="s">
        <v>68046</v>
      </c>
      <c r="N9554" s="5" t="s">
        <v>68053</v>
      </c>
      <c r="O9554" s="5" t="s">
        <v>68052</v>
      </c>
      <c r="P9554" s="5" t="s">
        <v>68048</v>
      </c>
      <c r="Q9554" s="5" t="s">
        <v>68050</v>
      </c>
      <c r="R9554" s="5" t="s">
        <v>68051</v>
      </c>
      <c r="S9554">
        <f t="shared" si="1283"/>
        <v>0</v>
      </c>
      <c r="T9554">
        <f t="shared" si="1284"/>
        <v>0</v>
      </c>
      <c r="U9554">
        <f t="shared" si="1285"/>
        <v>0</v>
      </c>
      <c r="V9554">
        <f t="shared" si="1286"/>
        <v>1</v>
      </c>
      <c r="W9554">
        <f t="shared" si="1287"/>
        <v>1</v>
      </c>
      <c r="X9554">
        <f t="shared" si="1288"/>
        <v>1</v>
      </c>
      <c r="Y9554">
        <f t="shared" si="1289"/>
        <v>1</v>
      </c>
    </row>
    <row r="9555" spans="1:25">
      <c r="A9555">
        <f t="shared" ref="A9555:A9618" si="1290">IFERROR(SEARCH(G9555,K9555),100)</f>
        <v>8</v>
      </c>
      <c r="B9555">
        <f t="shared" ref="B9555:B9618" si="1291">IF(ISNUMBER(FIND(",", J9555)),
    IF(OR(ISNUMBER(SEARCH(LOWER(LEFT(J9555, FIND(",", J9555) - 1)), LOWER(M9555))), ISNUMBER(SEARCH(LOWER(TRIM(MID(J9555, FIND(",", J9555) + 1, LEN(J9555)))), LOWER(M9555)))), 0, 100),
    IF(ISNUMBER(SEARCH(LOWER(J9555), LOWER(M9555))), 0, 100)
)</f>
        <v>100</v>
      </c>
      <c r="C9555">
        <v>9554</v>
      </c>
      <c r="D9555" t="s">
        <v>10</v>
      </c>
      <c r="E9555" s="2">
        <v>4098</v>
      </c>
      <c r="F9555" s="1">
        <v>4098</v>
      </c>
      <c r="G9555" s="5" t="s">
        <v>68054</v>
      </c>
      <c r="H9555" t="s">
        <v>68055</v>
      </c>
      <c r="J9555" s="7" t="s">
        <v>68058</v>
      </c>
      <c r="K9555" s="5" t="s">
        <v>68056</v>
      </c>
      <c r="L9555" t="s">
        <v>68060</v>
      </c>
      <c r="M9555" s="7" t="s">
        <v>68057</v>
      </c>
      <c r="N9555" s="5" t="s">
        <v>68064</v>
      </c>
      <c r="O9555" s="5" t="s">
        <v>68063</v>
      </c>
      <c r="P9555" s="5" t="s">
        <v>68059</v>
      </c>
      <c r="Q9555" s="5" t="s">
        <v>68061</v>
      </c>
      <c r="R9555" s="5" t="s">
        <v>68062</v>
      </c>
      <c r="S9555">
        <f t="shared" ref="S9555:S9618" si="1292">LEN(K9555)-LEN(P9555)</f>
        <v>0</v>
      </c>
      <c r="T9555">
        <f t="shared" ref="T9555:T9618" si="1293">LEN(N9555) - LEN(SUBSTITUTE(N9555, " ", "")) + 1-LEN(G9555)</f>
        <v>0</v>
      </c>
      <c r="U9555">
        <f t="shared" ref="U9555:U9618" si="1294">IFERROR(SEARCH(G9555,K9554),0)</f>
        <v>0</v>
      </c>
      <c r="V9555">
        <f t="shared" ref="V9555:V9618" si="1295">LEN(SUBSTITUTE(K9555,", ","")) - (-LEN(SUBSTITUTE(O9555, " ", "")) + LEN(O9555)+1)</f>
        <v>2</v>
      </c>
      <c r="W9555">
        <f t="shared" ref="W9555:W9618" si="1296">LEN(K9555)-LEN(SUBSTITUTE(K9555,"。",""))</f>
        <v>1</v>
      </c>
      <c r="X9555">
        <f t="shared" ref="X9555:X9618" si="1297">LEN(P9555)-LEN(SUBSTITUTE(P9555,"。",""))</f>
        <v>1</v>
      </c>
      <c r="Y9555">
        <f t="shared" si="1289"/>
        <v>1</v>
      </c>
    </row>
    <row r="9556" spans="1:25">
      <c r="A9556">
        <f t="shared" si="1290"/>
        <v>5</v>
      </c>
      <c r="B9556">
        <f t="shared" si="1291"/>
        <v>0</v>
      </c>
      <c r="C9556">
        <v>9555</v>
      </c>
      <c r="D9556" t="s">
        <v>10</v>
      </c>
      <c r="E9556" s="2">
        <v>4099</v>
      </c>
      <c r="F9556" s="1">
        <v>4099</v>
      </c>
      <c r="G9556" s="5" t="s">
        <v>68065</v>
      </c>
      <c r="H9556" t="s">
        <v>68066</v>
      </c>
      <c r="J9556" s="7" t="s">
        <v>68069</v>
      </c>
      <c r="K9556" s="5" t="s">
        <v>68067</v>
      </c>
      <c r="L9556" t="s">
        <v>68071</v>
      </c>
      <c r="M9556" s="7" t="s">
        <v>68068</v>
      </c>
      <c r="N9556" s="5" t="s">
        <v>68075</v>
      </c>
      <c r="O9556" s="5" t="s">
        <v>68074</v>
      </c>
      <c r="P9556" s="5" t="s">
        <v>68070</v>
      </c>
      <c r="Q9556" s="5" t="s">
        <v>68072</v>
      </c>
      <c r="R9556" s="5" t="s">
        <v>68073</v>
      </c>
      <c r="S9556">
        <f t="shared" si="1292"/>
        <v>0</v>
      </c>
      <c r="T9556">
        <f t="shared" si="1293"/>
        <v>0</v>
      </c>
      <c r="U9556">
        <f t="shared" si="1294"/>
        <v>0</v>
      </c>
      <c r="V9556">
        <f t="shared" si="1295"/>
        <v>2</v>
      </c>
      <c r="W9556">
        <f t="shared" si="1296"/>
        <v>1</v>
      </c>
      <c r="X9556">
        <f t="shared" si="1297"/>
        <v>1</v>
      </c>
      <c r="Y9556">
        <f t="shared" si="1289"/>
        <v>1</v>
      </c>
    </row>
    <row r="9557" spans="1:25">
      <c r="A9557">
        <f t="shared" si="1290"/>
        <v>4</v>
      </c>
      <c r="B9557">
        <f t="shared" si="1291"/>
        <v>0</v>
      </c>
      <c r="C9557">
        <v>9556</v>
      </c>
      <c r="D9557" t="s">
        <v>10</v>
      </c>
      <c r="E9557" s="2">
        <v>4100</v>
      </c>
      <c r="F9557" s="1">
        <v>4100</v>
      </c>
      <c r="G9557" s="5" t="s">
        <v>68076</v>
      </c>
      <c r="H9557" t="s">
        <v>68077</v>
      </c>
      <c r="J9557" s="7" t="s">
        <v>68080</v>
      </c>
      <c r="K9557" s="5" t="s">
        <v>68078</v>
      </c>
      <c r="L9557" t="s">
        <v>68082</v>
      </c>
      <c r="M9557" s="7" t="s">
        <v>68079</v>
      </c>
      <c r="N9557" s="5" t="s">
        <v>68086</v>
      </c>
      <c r="O9557" s="5" t="s">
        <v>68085</v>
      </c>
      <c r="P9557" s="5" t="s">
        <v>68081</v>
      </c>
      <c r="Q9557" s="5" t="s">
        <v>68083</v>
      </c>
      <c r="R9557" s="5" t="s">
        <v>68084</v>
      </c>
      <c r="S9557">
        <f t="shared" si="1292"/>
        <v>0</v>
      </c>
      <c r="T9557">
        <f t="shared" si="1293"/>
        <v>0</v>
      </c>
      <c r="U9557">
        <f t="shared" si="1294"/>
        <v>0</v>
      </c>
      <c r="V9557">
        <f t="shared" si="1295"/>
        <v>2</v>
      </c>
      <c r="W9557">
        <f t="shared" si="1296"/>
        <v>1</v>
      </c>
      <c r="X9557">
        <f t="shared" si="1297"/>
        <v>1</v>
      </c>
      <c r="Y9557">
        <f t="shared" si="1289"/>
        <v>1</v>
      </c>
    </row>
    <row r="9558" spans="1:25">
      <c r="A9558">
        <f t="shared" si="1290"/>
        <v>3</v>
      </c>
      <c r="B9558">
        <f t="shared" si="1291"/>
        <v>0</v>
      </c>
      <c r="C9558">
        <v>9557</v>
      </c>
      <c r="D9558" t="s">
        <v>10</v>
      </c>
      <c r="E9558" s="2">
        <v>4101</v>
      </c>
      <c r="F9558" s="1">
        <v>4101</v>
      </c>
      <c r="G9558" s="5" t="s">
        <v>68087</v>
      </c>
      <c r="H9558" t="s">
        <v>68088</v>
      </c>
      <c r="J9558" s="7" t="s">
        <v>68091</v>
      </c>
      <c r="K9558" s="5" t="s">
        <v>68089</v>
      </c>
      <c r="L9558" t="s">
        <v>68093</v>
      </c>
      <c r="M9558" s="7" t="s">
        <v>68090</v>
      </c>
      <c r="N9558" s="5" t="s">
        <v>68097</v>
      </c>
      <c r="O9558" s="5" t="s">
        <v>68096</v>
      </c>
      <c r="P9558" s="5" t="s">
        <v>68092</v>
      </c>
      <c r="Q9558" s="5" t="s">
        <v>68094</v>
      </c>
      <c r="R9558" s="5" t="s">
        <v>68095</v>
      </c>
      <c r="S9558">
        <f t="shared" si="1292"/>
        <v>0</v>
      </c>
      <c r="T9558">
        <f t="shared" si="1293"/>
        <v>0</v>
      </c>
      <c r="U9558">
        <f t="shared" si="1294"/>
        <v>0</v>
      </c>
      <c r="V9558">
        <f t="shared" si="1295"/>
        <v>2</v>
      </c>
      <c r="W9558">
        <f t="shared" si="1296"/>
        <v>1</v>
      </c>
      <c r="X9558">
        <f t="shared" si="1297"/>
        <v>1</v>
      </c>
      <c r="Y9558">
        <f t="shared" si="1289"/>
        <v>1</v>
      </c>
    </row>
    <row r="9559" spans="1:25">
      <c r="A9559">
        <f t="shared" si="1290"/>
        <v>17</v>
      </c>
      <c r="B9559">
        <f t="shared" si="1291"/>
        <v>100</v>
      </c>
      <c r="C9559">
        <v>9558</v>
      </c>
      <c r="D9559" t="s">
        <v>10</v>
      </c>
      <c r="E9559" s="2">
        <v>4102</v>
      </c>
      <c r="F9559" s="1">
        <v>4102</v>
      </c>
      <c r="G9559" s="5" t="s">
        <v>68098</v>
      </c>
      <c r="H9559" t="s">
        <v>68099</v>
      </c>
      <c r="J9559" s="7" t="s">
        <v>68102</v>
      </c>
      <c r="K9559" s="5" t="s">
        <v>68100</v>
      </c>
      <c r="L9559" t="s">
        <v>68104</v>
      </c>
      <c r="M9559" s="7" t="s">
        <v>68101</v>
      </c>
      <c r="N9559" s="5" t="s">
        <v>68108</v>
      </c>
      <c r="O9559" s="5" t="s">
        <v>68107</v>
      </c>
      <c r="P9559" s="5" t="s">
        <v>68103</v>
      </c>
      <c r="Q9559" s="5" t="s">
        <v>68105</v>
      </c>
      <c r="R9559" s="5" t="s">
        <v>68106</v>
      </c>
      <c r="S9559">
        <f t="shared" si="1292"/>
        <v>0</v>
      </c>
      <c r="T9559">
        <f t="shared" si="1293"/>
        <v>0</v>
      </c>
      <c r="U9559">
        <f t="shared" si="1294"/>
        <v>0</v>
      </c>
      <c r="V9559">
        <f t="shared" si="1295"/>
        <v>2</v>
      </c>
      <c r="W9559">
        <f t="shared" si="1296"/>
        <v>1</v>
      </c>
      <c r="X9559">
        <f t="shared" si="1297"/>
        <v>1</v>
      </c>
      <c r="Y9559">
        <f t="shared" si="1289"/>
        <v>1</v>
      </c>
    </row>
    <row r="9560" spans="1:25">
      <c r="A9560">
        <f t="shared" si="1290"/>
        <v>5</v>
      </c>
      <c r="B9560">
        <f t="shared" si="1291"/>
        <v>0</v>
      </c>
      <c r="C9560">
        <v>9559</v>
      </c>
      <c r="D9560" t="s">
        <v>10</v>
      </c>
      <c r="E9560" s="2">
        <v>4103</v>
      </c>
      <c r="F9560" s="1">
        <v>4103</v>
      </c>
      <c r="G9560" s="5" t="s">
        <v>68109</v>
      </c>
      <c r="H9560" t="s">
        <v>68110</v>
      </c>
      <c r="J9560" s="7" t="s">
        <v>68113</v>
      </c>
      <c r="K9560" s="5" t="s">
        <v>68111</v>
      </c>
      <c r="L9560" t="s">
        <v>68115</v>
      </c>
      <c r="M9560" s="7" t="s">
        <v>68112</v>
      </c>
      <c r="N9560" s="5" t="s">
        <v>68119</v>
      </c>
      <c r="O9560" s="5" t="s">
        <v>68118</v>
      </c>
      <c r="P9560" s="5" t="s">
        <v>68114</v>
      </c>
      <c r="Q9560" s="5" t="s">
        <v>68116</v>
      </c>
      <c r="R9560" s="5" t="s">
        <v>68117</v>
      </c>
      <c r="S9560">
        <f t="shared" si="1292"/>
        <v>0</v>
      </c>
      <c r="T9560">
        <f t="shared" si="1293"/>
        <v>0</v>
      </c>
      <c r="U9560">
        <f t="shared" si="1294"/>
        <v>0</v>
      </c>
      <c r="V9560">
        <f t="shared" si="1295"/>
        <v>2</v>
      </c>
      <c r="W9560">
        <f t="shared" si="1296"/>
        <v>1</v>
      </c>
      <c r="X9560">
        <f t="shared" si="1297"/>
        <v>1</v>
      </c>
      <c r="Y9560">
        <f t="shared" si="1289"/>
        <v>1</v>
      </c>
    </row>
    <row r="9561" spans="1:25">
      <c r="A9561">
        <f t="shared" si="1290"/>
        <v>10</v>
      </c>
      <c r="B9561">
        <f t="shared" si="1291"/>
        <v>0</v>
      </c>
      <c r="C9561">
        <v>9560</v>
      </c>
      <c r="D9561" t="s">
        <v>10</v>
      </c>
      <c r="E9561" s="2">
        <v>4104</v>
      </c>
      <c r="F9561" s="1">
        <v>4104</v>
      </c>
      <c r="G9561" s="5" t="s">
        <v>36066</v>
      </c>
      <c r="H9561" t="s">
        <v>68120</v>
      </c>
      <c r="J9561" s="7" t="s">
        <v>68123</v>
      </c>
      <c r="K9561" s="5" t="s">
        <v>68121</v>
      </c>
      <c r="L9561" t="s">
        <v>68125</v>
      </c>
      <c r="M9561" s="7" t="s">
        <v>68122</v>
      </c>
      <c r="N9561" s="5" t="s">
        <v>68129</v>
      </c>
      <c r="O9561" s="5" t="s">
        <v>68128</v>
      </c>
      <c r="P9561" s="5" t="s">
        <v>68124</v>
      </c>
      <c r="Q9561" s="5" t="s">
        <v>68126</v>
      </c>
      <c r="R9561" s="5" t="s">
        <v>68127</v>
      </c>
      <c r="S9561">
        <f t="shared" si="1292"/>
        <v>0</v>
      </c>
      <c r="T9561">
        <f t="shared" si="1293"/>
        <v>0</v>
      </c>
      <c r="U9561">
        <f t="shared" si="1294"/>
        <v>0</v>
      </c>
      <c r="V9561">
        <f t="shared" si="1295"/>
        <v>2</v>
      </c>
      <c r="W9561">
        <f t="shared" si="1296"/>
        <v>1</v>
      </c>
      <c r="X9561">
        <f t="shared" si="1297"/>
        <v>1</v>
      </c>
      <c r="Y9561">
        <f t="shared" si="1289"/>
        <v>1</v>
      </c>
    </row>
    <row r="9562" spans="1:25">
      <c r="A9562">
        <f t="shared" si="1290"/>
        <v>5</v>
      </c>
      <c r="B9562">
        <f t="shared" si="1291"/>
        <v>0</v>
      </c>
      <c r="C9562">
        <v>9561</v>
      </c>
      <c r="D9562" t="s">
        <v>10</v>
      </c>
      <c r="E9562" s="2">
        <v>4105</v>
      </c>
      <c r="F9562" s="1">
        <v>4105</v>
      </c>
      <c r="G9562" s="5" t="s">
        <v>68130</v>
      </c>
      <c r="H9562" t="s">
        <v>68131</v>
      </c>
      <c r="J9562" s="7" t="s">
        <v>68134</v>
      </c>
      <c r="K9562" s="5" t="s">
        <v>68132</v>
      </c>
      <c r="L9562" t="s">
        <v>68136</v>
      </c>
      <c r="M9562" s="7" t="s">
        <v>68133</v>
      </c>
      <c r="N9562" s="5" t="s">
        <v>68140</v>
      </c>
      <c r="O9562" s="5" t="s">
        <v>68139</v>
      </c>
      <c r="P9562" s="5" t="s">
        <v>68135</v>
      </c>
      <c r="Q9562" s="5" t="s">
        <v>68137</v>
      </c>
      <c r="R9562" s="5" t="s">
        <v>68138</v>
      </c>
      <c r="S9562">
        <f t="shared" si="1292"/>
        <v>0</v>
      </c>
      <c r="T9562">
        <f t="shared" si="1293"/>
        <v>0</v>
      </c>
      <c r="U9562">
        <f t="shared" si="1294"/>
        <v>0</v>
      </c>
      <c r="V9562">
        <f t="shared" si="1295"/>
        <v>2</v>
      </c>
      <c r="W9562">
        <f t="shared" si="1296"/>
        <v>1</v>
      </c>
      <c r="X9562">
        <f t="shared" si="1297"/>
        <v>1</v>
      </c>
      <c r="Y9562">
        <f t="shared" si="1289"/>
        <v>1</v>
      </c>
    </row>
    <row r="9563" spans="1:25">
      <c r="A9563">
        <f t="shared" si="1290"/>
        <v>7</v>
      </c>
      <c r="B9563">
        <f t="shared" si="1291"/>
        <v>0</v>
      </c>
      <c r="C9563">
        <v>9562</v>
      </c>
      <c r="D9563" t="s">
        <v>10</v>
      </c>
      <c r="E9563" s="2">
        <v>4106</v>
      </c>
      <c r="F9563" s="1">
        <v>4106</v>
      </c>
      <c r="G9563" s="5" t="s">
        <v>68141</v>
      </c>
      <c r="H9563" t="s">
        <v>68142</v>
      </c>
      <c r="J9563" s="7" t="s">
        <v>10350</v>
      </c>
      <c r="K9563" s="5" t="s">
        <v>68143</v>
      </c>
      <c r="L9563" t="s">
        <v>68146</v>
      </c>
      <c r="M9563" s="7" t="s">
        <v>68144</v>
      </c>
      <c r="N9563" s="5" t="s">
        <v>68150</v>
      </c>
      <c r="O9563" s="5" t="s">
        <v>68149</v>
      </c>
      <c r="P9563" s="5" t="s">
        <v>68145</v>
      </c>
      <c r="Q9563" s="5" t="s">
        <v>68147</v>
      </c>
      <c r="R9563" s="5" t="s">
        <v>68148</v>
      </c>
      <c r="S9563">
        <f t="shared" si="1292"/>
        <v>0</v>
      </c>
      <c r="T9563">
        <f t="shared" si="1293"/>
        <v>0</v>
      </c>
      <c r="U9563">
        <f t="shared" si="1294"/>
        <v>0</v>
      </c>
      <c r="V9563">
        <f t="shared" si="1295"/>
        <v>1</v>
      </c>
      <c r="W9563">
        <f t="shared" si="1296"/>
        <v>1</v>
      </c>
      <c r="X9563">
        <f t="shared" si="1297"/>
        <v>1</v>
      </c>
      <c r="Y9563">
        <f t="shared" si="1289"/>
        <v>1</v>
      </c>
    </row>
    <row r="9564" spans="1:25">
      <c r="A9564">
        <f t="shared" si="1290"/>
        <v>4</v>
      </c>
      <c r="B9564">
        <f t="shared" si="1291"/>
        <v>100</v>
      </c>
      <c r="C9564">
        <v>9563</v>
      </c>
      <c r="D9564" t="s">
        <v>10</v>
      </c>
      <c r="E9564" s="2">
        <v>4107</v>
      </c>
      <c r="F9564" s="1">
        <v>4107</v>
      </c>
      <c r="G9564" s="5" t="s">
        <v>68151</v>
      </c>
      <c r="H9564" t="s">
        <v>68152</v>
      </c>
      <c r="J9564" s="7" t="s">
        <v>68155</v>
      </c>
      <c r="K9564" s="5" t="s">
        <v>68153</v>
      </c>
      <c r="L9564" t="s">
        <v>68157</v>
      </c>
      <c r="M9564" s="7" t="s">
        <v>68154</v>
      </c>
      <c r="N9564" s="5" t="s">
        <v>68161</v>
      </c>
      <c r="O9564" s="5" t="s">
        <v>68160</v>
      </c>
      <c r="P9564" s="5" t="s">
        <v>68156</v>
      </c>
      <c r="Q9564" s="5" t="s">
        <v>68158</v>
      </c>
      <c r="R9564" s="5" t="s">
        <v>68159</v>
      </c>
      <c r="S9564">
        <f t="shared" si="1292"/>
        <v>0</v>
      </c>
      <c r="T9564">
        <f t="shared" si="1293"/>
        <v>0</v>
      </c>
      <c r="U9564">
        <f t="shared" si="1294"/>
        <v>0</v>
      </c>
      <c r="V9564">
        <f t="shared" si="1295"/>
        <v>1</v>
      </c>
      <c r="W9564">
        <f t="shared" si="1296"/>
        <v>1</v>
      </c>
      <c r="X9564">
        <f t="shared" si="1297"/>
        <v>1</v>
      </c>
      <c r="Y9564">
        <f t="shared" si="1289"/>
        <v>1</v>
      </c>
    </row>
    <row r="9565" spans="1:25">
      <c r="A9565">
        <f t="shared" si="1290"/>
        <v>4</v>
      </c>
      <c r="B9565">
        <f t="shared" si="1291"/>
        <v>0</v>
      </c>
      <c r="C9565">
        <v>9564</v>
      </c>
      <c r="D9565" t="s">
        <v>10</v>
      </c>
      <c r="E9565" s="2">
        <v>4108</v>
      </c>
      <c r="F9565" s="1">
        <v>4108</v>
      </c>
      <c r="G9565" s="5" t="s">
        <v>68162</v>
      </c>
      <c r="H9565" t="s">
        <v>68163</v>
      </c>
      <c r="J9565" s="7" t="s">
        <v>65692</v>
      </c>
      <c r="K9565" s="5" t="s">
        <v>68164</v>
      </c>
      <c r="L9565" t="s">
        <v>68167</v>
      </c>
      <c r="M9565" s="7" t="s">
        <v>68165</v>
      </c>
      <c r="N9565" s="5" t="s">
        <v>68171</v>
      </c>
      <c r="O9565" s="5" t="s">
        <v>68170</v>
      </c>
      <c r="P9565" s="5" t="s">
        <v>68166</v>
      </c>
      <c r="Q9565" s="5" t="s">
        <v>68168</v>
      </c>
      <c r="R9565" s="5" t="s">
        <v>68169</v>
      </c>
      <c r="S9565">
        <f t="shared" si="1292"/>
        <v>0</v>
      </c>
      <c r="T9565">
        <f t="shared" si="1293"/>
        <v>0</v>
      </c>
      <c r="U9565">
        <f t="shared" si="1294"/>
        <v>0</v>
      </c>
      <c r="V9565">
        <f t="shared" si="1295"/>
        <v>2</v>
      </c>
      <c r="W9565">
        <f t="shared" si="1296"/>
        <v>1</v>
      </c>
      <c r="X9565">
        <f t="shared" si="1297"/>
        <v>1</v>
      </c>
      <c r="Y9565">
        <f t="shared" si="1289"/>
        <v>1</v>
      </c>
    </row>
    <row r="9566" spans="1:25">
      <c r="A9566">
        <f t="shared" si="1290"/>
        <v>6</v>
      </c>
      <c r="B9566">
        <f t="shared" si="1291"/>
        <v>0</v>
      </c>
      <c r="C9566">
        <v>9565</v>
      </c>
      <c r="D9566" t="s">
        <v>10</v>
      </c>
      <c r="E9566" s="2">
        <v>4109</v>
      </c>
      <c r="F9566" s="1">
        <v>4109</v>
      </c>
      <c r="G9566" s="5" t="s">
        <v>68172</v>
      </c>
      <c r="H9566" t="s">
        <v>68173</v>
      </c>
      <c r="J9566" s="7" t="s">
        <v>68176</v>
      </c>
      <c r="K9566" s="5" t="s">
        <v>68174</v>
      </c>
      <c r="L9566" t="s">
        <v>68178</v>
      </c>
      <c r="M9566" s="7" t="s">
        <v>68175</v>
      </c>
      <c r="N9566" s="5" t="s">
        <v>68182</v>
      </c>
      <c r="O9566" s="5" t="s">
        <v>68181</v>
      </c>
      <c r="P9566" s="5" t="s">
        <v>68177</v>
      </c>
      <c r="Q9566" s="5" t="s">
        <v>68179</v>
      </c>
      <c r="R9566" s="5" t="s">
        <v>68180</v>
      </c>
      <c r="S9566">
        <f t="shared" si="1292"/>
        <v>0</v>
      </c>
      <c r="T9566">
        <f t="shared" si="1293"/>
        <v>0</v>
      </c>
      <c r="U9566">
        <f t="shared" si="1294"/>
        <v>0</v>
      </c>
      <c r="V9566">
        <f t="shared" si="1295"/>
        <v>2</v>
      </c>
      <c r="W9566">
        <f t="shared" si="1296"/>
        <v>1</v>
      </c>
      <c r="X9566">
        <f t="shared" si="1297"/>
        <v>1</v>
      </c>
      <c r="Y9566">
        <f t="shared" si="1289"/>
        <v>1</v>
      </c>
    </row>
    <row r="9567" spans="1:25">
      <c r="A9567">
        <f t="shared" si="1290"/>
        <v>3</v>
      </c>
      <c r="B9567">
        <f t="shared" si="1291"/>
        <v>100</v>
      </c>
      <c r="C9567">
        <v>9566</v>
      </c>
      <c r="D9567" t="s">
        <v>10</v>
      </c>
      <c r="E9567" s="2">
        <v>4110</v>
      </c>
      <c r="F9567" s="1">
        <v>4110</v>
      </c>
      <c r="G9567" s="5" t="s">
        <v>68183</v>
      </c>
      <c r="H9567" t="s">
        <v>68184</v>
      </c>
      <c r="J9567" s="7" t="s">
        <v>68187</v>
      </c>
      <c r="K9567" s="5" t="s">
        <v>68185</v>
      </c>
      <c r="L9567" t="s">
        <v>68189</v>
      </c>
      <c r="M9567" s="7" t="s">
        <v>68186</v>
      </c>
      <c r="N9567" s="5" t="s">
        <v>68193</v>
      </c>
      <c r="O9567" s="5" t="s">
        <v>68192</v>
      </c>
      <c r="P9567" s="5" t="s">
        <v>68188</v>
      </c>
      <c r="Q9567" s="5" t="s">
        <v>68190</v>
      </c>
      <c r="R9567" s="5" t="s">
        <v>68191</v>
      </c>
      <c r="S9567">
        <f t="shared" si="1292"/>
        <v>0</v>
      </c>
      <c r="T9567">
        <f t="shared" si="1293"/>
        <v>0</v>
      </c>
      <c r="U9567">
        <f t="shared" si="1294"/>
        <v>0</v>
      </c>
      <c r="V9567">
        <f t="shared" si="1295"/>
        <v>2</v>
      </c>
      <c r="W9567">
        <f t="shared" si="1296"/>
        <v>1</v>
      </c>
      <c r="X9567">
        <f t="shared" si="1297"/>
        <v>1</v>
      </c>
      <c r="Y9567">
        <f t="shared" si="1289"/>
        <v>1</v>
      </c>
    </row>
    <row r="9568" spans="1:25">
      <c r="A9568">
        <f t="shared" si="1290"/>
        <v>3</v>
      </c>
      <c r="B9568">
        <f t="shared" si="1291"/>
        <v>0</v>
      </c>
      <c r="C9568">
        <v>9567</v>
      </c>
      <c r="D9568" t="s">
        <v>10</v>
      </c>
      <c r="E9568" s="2">
        <v>4111</v>
      </c>
      <c r="F9568" s="1">
        <v>4111</v>
      </c>
      <c r="G9568" s="5" t="s">
        <v>68194</v>
      </c>
      <c r="H9568" t="s">
        <v>68195</v>
      </c>
      <c r="J9568" s="7" t="s">
        <v>46741</v>
      </c>
      <c r="K9568" s="5" t="s">
        <v>68196</v>
      </c>
      <c r="L9568" t="s">
        <v>68199</v>
      </c>
      <c r="M9568" s="7" t="s">
        <v>68197</v>
      </c>
      <c r="N9568" s="5" t="s">
        <v>68203</v>
      </c>
      <c r="O9568" s="5" t="s">
        <v>68202</v>
      </c>
      <c r="P9568" s="5" t="s">
        <v>68198</v>
      </c>
      <c r="Q9568" s="5" t="s">
        <v>68200</v>
      </c>
      <c r="R9568" s="5" t="s">
        <v>68201</v>
      </c>
      <c r="S9568">
        <f t="shared" si="1292"/>
        <v>0</v>
      </c>
      <c r="T9568">
        <f t="shared" si="1293"/>
        <v>0</v>
      </c>
      <c r="U9568">
        <f t="shared" si="1294"/>
        <v>0</v>
      </c>
      <c r="V9568">
        <f t="shared" si="1295"/>
        <v>2</v>
      </c>
      <c r="W9568">
        <f t="shared" si="1296"/>
        <v>1</v>
      </c>
      <c r="X9568">
        <f t="shared" si="1297"/>
        <v>1</v>
      </c>
      <c r="Y9568">
        <f t="shared" si="1289"/>
        <v>1</v>
      </c>
    </row>
    <row r="9569" spans="1:25">
      <c r="A9569">
        <f t="shared" si="1290"/>
        <v>3</v>
      </c>
      <c r="B9569">
        <f t="shared" si="1291"/>
        <v>0</v>
      </c>
      <c r="C9569">
        <v>9568</v>
      </c>
      <c r="D9569" t="s">
        <v>10</v>
      </c>
      <c r="E9569" s="2">
        <v>4112</v>
      </c>
      <c r="F9569" s="1">
        <v>4112</v>
      </c>
      <c r="G9569" s="5" t="s">
        <v>68204</v>
      </c>
      <c r="H9569" t="s">
        <v>68205</v>
      </c>
      <c r="J9569" s="7" t="s">
        <v>68208</v>
      </c>
      <c r="K9569" s="5" t="s">
        <v>68206</v>
      </c>
      <c r="L9569" t="s">
        <v>68210</v>
      </c>
      <c r="M9569" s="7" t="s">
        <v>68207</v>
      </c>
      <c r="N9569" s="5" t="s">
        <v>68214</v>
      </c>
      <c r="O9569" s="5" t="s">
        <v>68213</v>
      </c>
      <c r="P9569" s="5" t="s">
        <v>68209</v>
      </c>
      <c r="Q9569" s="5" t="s">
        <v>68211</v>
      </c>
      <c r="R9569" s="5" t="s">
        <v>68212</v>
      </c>
      <c r="S9569">
        <f t="shared" si="1292"/>
        <v>0</v>
      </c>
      <c r="T9569">
        <f t="shared" si="1293"/>
        <v>0</v>
      </c>
      <c r="U9569">
        <f t="shared" si="1294"/>
        <v>0</v>
      </c>
      <c r="V9569">
        <f t="shared" si="1295"/>
        <v>2</v>
      </c>
      <c r="W9569">
        <f t="shared" si="1296"/>
        <v>1</v>
      </c>
      <c r="X9569">
        <f t="shared" si="1297"/>
        <v>1</v>
      </c>
      <c r="Y9569">
        <f t="shared" si="1289"/>
        <v>1</v>
      </c>
    </row>
    <row r="9570" spans="1:25">
      <c r="A9570">
        <f t="shared" si="1290"/>
        <v>7</v>
      </c>
      <c r="B9570">
        <f t="shared" si="1291"/>
        <v>0</v>
      </c>
      <c r="C9570">
        <v>9569</v>
      </c>
      <c r="D9570" t="s">
        <v>10</v>
      </c>
      <c r="E9570" s="2">
        <v>4113</v>
      </c>
      <c r="F9570" s="1">
        <v>4113</v>
      </c>
      <c r="G9570" s="5" t="s">
        <v>68215</v>
      </c>
      <c r="H9570" t="s">
        <v>68216</v>
      </c>
      <c r="J9570" s="7" t="s">
        <v>45296</v>
      </c>
      <c r="K9570" s="5" t="s">
        <v>68217</v>
      </c>
      <c r="L9570" t="s">
        <v>68220</v>
      </c>
      <c r="M9570" s="7" t="s">
        <v>68218</v>
      </c>
      <c r="N9570" s="5" t="s">
        <v>68224</v>
      </c>
      <c r="O9570" s="5" t="s">
        <v>68223</v>
      </c>
      <c r="P9570" s="5" t="s">
        <v>68219</v>
      </c>
      <c r="Q9570" s="5" t="s">
        <v>68221</v>
      </c>
      <c r="R9570" s="5" t="s">
        <v>68222</v>
      </c>
      <c r="S9570">
        <f t="shared" si="1292"/>
        <v>0</v>
      </c>
      <c r="T9570">
        <f t="shared" si="1293"/>
        <v>0</v>
      </c>
      <c r="U9570">
        <f t="shared" si="1294"/>
        <v>0</v>
      </c>
      <c r="V9570">
        <f t="shared" si="1295"/>
        <v>2</v>
      </c>
      <c r="W9570">
        <f t="shared" si="1296"/>
        <v>1</v>
      </c>
      <c r="X9570">
        <f t="shared" si="1297"/>
        <v>1</v>
      </c>
      <c r="Y9570">
        <f t="shared" si="1289"/>
        <v>1</v>
      </c>
    </row>
    <row r="9571" spans="1:25">
      <c r="A9571">
        <f t="shared" si="1290"/>
        <v>4</v>
      </c>
      <c r="B9571">
        <f t="shared" si="1291"/>
        <v>100</v>
      </c>
      <c r="C9571">
        <v>9570</v>
      </c>
      <c r="D9571" t="s">
        <v>10</v>
      </c>
      <c r="E9571" s="2">
        <v>4114</v>
      </c>
      <c r="F9571" s="1">
        <v>4114</v>
      </c>
      <c r="G9571" s="5" t="s">
        <v>68225</v>
      </c>
      <c r="H9571" t="s">
        <v>68226</v>
      </c>
      <c r="J9571" s="7" t="s">
        <v>45083</v>
      </c>
      <c r="K9571" s="5" t="s">
        <v>68227</v>
      </c>
      <c r="L9571" t="s">
        <v>68230</v>
      </c>
      <c r="M9571" s="7" t="s">
        <v>68228</v>
      </c>
      <c r="N9571" s="5" t="s">
        <v>68234</v>
      </c>
      <c r="O9571" s="5" t="s">
        <v>68233</v>
      </c>
      <c r="P9571" s="5" t="s">
        <v>68229</v>
      </c>
      <c r="Q9571" s="5" t="s">
        <v>68231</v>
      </c>
      <c r="R9571" s="5" t="s">
        <v>68232</v>
      </c>
      <c r="S9571">
        <f t="shared" si="1292"/>
        <v>0</v>
      </c>
      <c r="T9571">
        <f t="shared" si="1293"/>
        <v>0</v>
      </c>
      <c r="U9571">
        <f t="shared" si="1294"/>
        <v>0</v>
      </c>
      <c r="V9571">
        <f t="shared" si="1295"/>
        <v>2</v>
      </c>
      <c r="W9571">
        <f t="shared" si="1296"/>
        <v>1</v>
      </c>
      <c r="X9571">
        <f t="shared" si="1297"/>
        <v>1</v>
      </c>
      <c r="Y9571">
        <f t="shared" si="1289"/>
        <v>1</v>
      </c>
    </row>
    <row r="9572" spans="1:25">
      <c r="A9572">
        <f t="shared" si="1290"/>
        <v>8</v>
      </c>
      <c r="B9572">
        <f t="shared" si="1291"/>
        <v>100</v>
      </c>
      <c r="C9572">
        <v>9571</v>
      </c>
      <c r="D9572" t="s">
        <v>10</v>
      </c>
      <c r="E9572" s="2">
        <v>4115</v>
      </c>
      <c r="F9572" s="1">
        <v>4115</v>
      </c>
      <c r="G9572" s="5" t="s">
        <v>68235</v>
      </c>
      <c r="H9572" t="s">
        <v>68236</v>
      </c>
      <c r="J9572" s="7" t="s">
        <v>68239</v>
      </c>
      <c r="K9572" s="5" t="s">
        <v>68237</v>
      </c>
      <c r="L9572" t="s">
        <v>68241</v>
      </c>
      <c r="M9572" s="7" t="s">
        <v>68238</v>
      </c>
      <c r="N9572" s="5" t="s">
        <v>68245</v>
      </c>
      <c r="O9572" s="5" t="s">
        <v>68244</v>
      </c>
      <c r="P9572" s="5" t="s">
        <v>68240</v>
      </c>
      <c r="Q9572" s="5" t="s">
        <v>68242</v>
      </c>
      <c r="R9572" s="5" t="s">
        <v>68243</v>
      </c>
      <c r="S9572">
        <f t="shared" si="1292"/>
        <v>0</v>
      </c>
      <c r="T9572">
        <f t="shared" si="1293"/>
        <v>0</v>
      </c>
      <c r="U9572">
        <f t="shared" si="1294"/>
        <v>0</v>
      </c>
      <c r="V9572">
        <f t="shared" si="1295"/>
        <v>2</v>
      </c>
      <c r="W9572">
        <f t="shared" si="1296"/>
        <v>1</v>
      </c>
      <c r="X9572">
        <f t="shared" si="1297"/>
        <v>1</v>
      </c>
      <c r="Y9572">
        <f t="shared" si="1289"/>
        <v>1</v>
      </c>
    </row>
    <row r="9573" spans="1:25">
      <c r="A9573">
        <f t="shared" si="1290"/>
        <v>5</v>
      </c>
      <c r="B9573">
        <f t="shared" si="1291"/>
        <v>0</v>
      </c>
      <c r="C9573">
        <v>9572</v>
      </c>
      <c r="D9573" t="s">
        <v>10</v>
      </c>
      <c r="E9573" s="2">
        <v>4116</v>
      </c>
      <c r="F9573" s="1">
        <v>4116</v>
      </c>
      <c r="G9573" s="5" t="s">
        <v>68246</v>
      </c>
      <c r="H9573" t="s">
        <v>68247</v>
      </c>
      <c r="J9573" s="7" t="s">
        <v>68250</v>
      </c>
      <c r="K9573" s="5" t="s">
        <v>68248</v>
      </c>
      <c r="L9573" t="s">
        <v>68252</v>
      </c>
      <c r="M9573" s="7" t="s">
        <v>68249</v>
      </c>
      <c r="N9573" s="5" t="s">
        <v>68256</v>
      </c>
      <c r="O9573" s="5" t="s">
        <v>68255</v>
      </c>
      <c r="P9573" s="5" t="s">
        <v>68251</v>
      </c>
      <c r="Q9573" s="5" t="s">
        <v>68253</v>
      </c>
      <c r="R9573" s="5" t="s">
        <v>68254</v>
      </c>
      <c r="S9573">
        <f t="shared" si="1292"/>
        <v>0</v>
      </c>
      <c r="T9573">
        <f t="shared" si="1293"/>
        <v>0</v>
      </c>
      <c r="U9573">
        <f t="shared" si="1294"/>
        <v>0</v>
      </c>
      <c r="V9573">
        <f t="shared" si="1295"/>
        <v>2</v>
      </c>
      <c r="W9573">
        <f t="shared" si="1296"/>
        <v>1</v>
      </c>
      <c r="X9573">
        <f t="shared" si="1297"/>
        <v>1</v>
      </c>
      <c r="Y9573">
        <f t="shared" si="1289"/>
        <v>1</v>
      </c>
    </row>
    <row r="9574" spans="1:25">
      <c r="A9574">
        <f t="shared" si="1290"/>
        <v>5</v>
      </c>
      <c r="B9574">
        <f t="shared" si="1291"/>
        <v>0</v>
      </c>
      <c r="C9574">
        <v>9573</v>
      </c>
      <c r="D9574" t="s">
        <v>10</v>
      </c>
      <c r="E9574" s="2">
        <v>4117</v>
      </c>
      <c r="F9574" s="1">
        <v>4117</v>
      </c>
      <c r="G9574" s="5" t="s">
        <v>68257</v>
      </c>
      <c r="H9574" t="s">
        <v>68258</v>
      </c>
      <c r="J9574" s="7" t="s">
        <v>68261</v>
      </c>
      <c r="K9574" s="5" t="s">
        <v>68259</v>
      </c>
      <c r="L9574" t="s">
        <v>68263</v>
      </c>
      <c r="M9574" s="7" t="s">
        <v>68260</v>
      </c>
      <c r="N9574" s="5" t="s">
        <v>68267</v>
      </c>
      <c r="O9574" s="5" t="s">
        <v>68266</v>
      </c>
      <c r="P9574" s="5" t="s">
        <v>68262</v>
      </c>
      <c r="Q9574" s="5" t="s">
        <v>68264</v>
      </c>
      <c r="R9574" s="5" t="s">
        <v>68265</v>
      </c>
      <c r="S9574">
        <f t="shared" si="1292"/>
        <v>0</v>
      </c>
      <c r="T9574">
        <f t="shared" si="1293"/>
        <v>0</v>
      </c>
      <c r="U9574">
        <f t="shared" si="1294"/>
        <v>0</v>
      </c>
      <c r="V9574">
        <f t="shared" si="1295"/>
        <v>2</v>
      </c>
      <c r="W9574">
        <f t="shared" si="1296"/>
        <v>1</v>
      </c>
      <c r="X9574">
        <f t="shared" si="1297"/>
        <v>1</v>
      </c>
      <c r="Y9574">
        <f t="shared" si="1289"/>
        <v>1</v>
      </c>
    </row>
    <row r="9575" spans="1:25">
      <c r="A9575">
        <f t="shared" si="1290"/>
        <v>6</v>
      </c>
      <c r="B9575">
        <f t="shared" si="1291"/>
        <v>0</v>
      </c>
      <c r="C9575">
        <v>9574</v>
      </c>
      <c r="D9575" t="s">
        <v>10</v>
      </c>
      <c r="E9575" s="2">
        <v>4118</v>
      </c>
      <c r="F9575" s="1">
        <v>4118</v>
      </c>
      <c r="G9575" s="5" t="s">
        <v>68268</v>
      </c>
      <c r="H9575" t="s">
        <v>68269</v>
      </c>
      <c r="J9575" s="7" t="s">
        <v>68272</v>
      </c>
      <c r="K9575" s="5" t="s">
        <v>68270</v>
      </c>
      <c r="L9575" t="s">
        <v>68274</v>
      </c>
      <c r="M9575" s="7" t="s">
        <v>68271</v>
      </c>
      <c r="N9575" s="5" t="s">
        <v>68278</v>
      </c>
      <c r="O9575" s="5" t="s">
        <v>68277</v>
      </c>
      <c r="P9575" s="5" t="s">
        <v>68273</v>
      </c>
      <c r="Q9575" s="5" t="s">
        <v>68275</v>
      </c>
      <c r="R9575" s="5" t="s">
        <v>68276</v>
      </c>
      <c r="S9575">
        <f t="shared" si="1292"/>
        <v>0</v>
      </c>
      <c r="T9575">
        <f t="shared" si="1293"/>
        <v>0</v>
      </c>
      <c r="U9575">
        <f t="shared" si="1294"/>
        <v>0</v>
      </c>
      <c r="V9575">
        <f t="shared" si="1295"/>
        <v>2</v>
      </c>
      <c r="W9575">
        <f t="shared" si="1296"/>
        <v>1</v>
      </c>
      <c r="X9575">
        <f t="shared" si="1297"/>
        <v>1</v>
      </c>
      <c r="Y9575">
        <f t="shared" si="1289"/>
        <v>1</v>
      </c>
    </row>
    <row r="9576" spans="1:25">
      <c r="A9576">
        <f t="shared" si="1290"/>
        <v>5</v>
      </c>
      <c r="B9576">
        <f t="shared" si="1291"/>
        <v>0</v>
      </c>
      <c r="C9576">
        <v>9575</v>
      </c>
      <c r="D9576" t="s">
        <v>10</v>
      </c>
      <c r="E9576" s="2">
        <v>4119</v>
      </c>
      <c r="F9576" s="1">
        <v>4119</v>
      </c>
      <c r="G9576" s="5" t="s">
        <v>68279</v>
      </c>
      <c r="H9576" t="s">
        <v>68280</v>
      </c>
      <c r="J9576" s="7" t="s">
        <v>38179</v>
      </c>
      <c r="K9576" s="5" t="s">
        <v>68281</v>
      </c>
      <c r="L9576" t="s">
        <v>68284</v>
      </c>
      <c r="M9576" s="7" t="s">
        <v>68282</v>
      </c>
      <c r="N9576" s="5" t="s">
        <v>68288</v>
      </c>
      <c r="O9576" s="5" t="s">
        <v>68287</v>
      </c>
      <c r="P9576" s="5" t="s">
        <v>68283</v>
      </c>
      <c r="Q9576" s="5" t="s">
        <v>68285</v>
      </c>
      <c r="R9576" s="5" t="s">
        <v>68286</v>
      </c>
      <c r="S9576">
        <f t="shared" si="1292"/>
        <v>0</v>
      </c>
      <c r="T9576">
        <f t="shared" si="1293"/>
        <v>0</v>
      </c>
      <c r="U9576">
        <f t="shared" si="1294"/>
        <v>0</v>
      </c>
      <c r="V9576">
        <f t="shared" si="1295"/>
        <v>1</v>
      </c>
      <c r="W9576">
        <f t="shared" si="1296"/>
        <v>1</v>
      </c>
      <c r="X9576">
        <f t="shared" si="1297"/>
        <v>1</v>
      </c>
      <c r="Y9576">
        <f t="shared" si="1289"/>
        <v>1</v>
      </c>
    </row>
    <row r="9577" spans="1:25">
      <c r="A9577">
        <f t="shared" si="1290"/>
        <v>3</v>
      </c>
      <c r="B9577">
        <f t="shared" si="1291"/>
        <v>0</v>
      </c>
      <c r="C9577">
        <v>9576</v>
      </c>
      <c r="D9577" t="s">
        <v>10</v>
      </c>
      <c r="E9577" s="2">
        <v>4120</v>
      </c>
      <c r="F9577" s="1">
        <v>4120</v>
      </c>
      <c r="G9577" s="5" t="s">
        <v>68289</v>
      </c>
      <c r="H9577" t="s">
        <v>68290</v>
      </c>
      <c r="J9577" s="7" t="s">
        <v>68293</v>
      </c>
      <c r="K9577" s="5" t="s">
        <v>68291</v>
      </c>
      <c r="L9577" t="s">
        <v>68295</v>
      </c>
      <c r="M9577" s="7" t="s">
        <v>68292</v>
      </c>
      <c r="N9577" s="5" t="s">
        <v>68299</v>
      </c>
      <c r="O9577" s="5" t="s">
        <v>68298</v>
      </c>
      <c r="P9577" s="5" t="s">
        <v>68294</v>
      </c>
      <c r="Q9577" s="5" t="s">
        <v>68296</v>
      </c>
      <c r="R9577" s="5" t="s">
        <v>68297</v>
      </c>
      <c r="S9577">
        <f t="shared" si="1292"/>
        <v>0</v>
      </c>
      <c r="T9577">
        <f t="shared" si="1293"/>
        <v>0</v>
      </c>
      <c r="U9577">
        <f t="shared" si="1294"/>
        <v>0</v>
      </c>
      <c r="V9577">
        <f t="shared" si="1295"/>
        <v>2</v>
      </c>
      <c r="W9577">
        <f t="shared" si="1296"/>
        <v>1</v>
      </c>
      <c r="X9577">
        <f t="shared" si="1297"/>
        <v>1</v>
      </c>
      <c r="Y9577">
        <f t="shared" si="1289"/>
        <v>1</v>
      </c>
    </row>
    <row r="9578" spans="1:25">
      <c r="A9578">
        <f t="shared" si="1290"/>
        <v>17</v>
      </c>
      <c r="B9578">
        <f t="shared" si="1291"/>
        <v>0</v>
      </c>
      <c r="C9578">
        <v>9577</v>
      </c>
      <c r="D9578" t="s">
        <v>10</v>
      </c>
      <c r="E9578" s="2">
        <v>4121</v>
      </c>
      <c r="F9578" s="1">
        <v>4121</v>
      </c>
      <c r="G9578" s="5" t="s">
        <v>68300</v>
      </c>
      <c r="H9578" t="s">
        <v>68301</v>
      </c>
      <c r="J9578" s="7" t="s">
        <v>68304</v>
      </c>
      <c r="K9578" s="5" t="s">
        <v>68302</v>
      </c>
      <c r="L9578" t="s">
        <v>68306</v>
      </c>
      <c r="M9578" s="7" t="s">
        <v>68303</v>
      </c>
      <c r="N9578" s="5" t="s">
        <v>68310</v>
      </c>
      <c r="O9578" s="5" t="s">
        <v>68309</v>
      </c>
      <c r="P9578" s="5" t="s">
        <v>68305</v>
      </c>
      <c r="Q9578" s="5" t="s">
        <v>68307</v>
      </c>
      <c r="R9578" s="5" t="s">
        <v>68308</v>
      </c>
      <c r="S9578">
        <f t="shared" si="1292"/>
        <v>0</v>
      </c>
      <c r="T9578">
        <f t="shared" si="1293"/>
        <v>0</v>
      </c>
      <c r="U9578">
        <f t="shared" si="1294"/>
        <v>0</v>
      </c>
      <c r="V9578">
        <f t="shared" si="1295"/>
        <v>2</v>
      </c>
      <c r="W9578">
        <f t="shared" si="1296"/>
        <v>1</v>
      </c>
      <c r="X9578">
        <f t="shared" si="1297"/>
        <v>1</v>
      </c>
      <c r="Y9578">
        <f t="shared" si="1289"/>
        <v>1</v>
      </c>
    </row>
    <row r="9579" spans="1:25">
      <c r="A9579">
        <f t="shared" si="1290"/>
        <v>7</v>
      </c>
      <c r="B9579">
        <f t="shared" si="1291"/>
        <v>0</v>
      </c>
      <c r="C9579">
        <v>9578</v>
      </c>
      <c r="D9579" t="s">
        <v>10</v>
      </c>
      <c r="E9579" s="2">
        <v>4122</v>
      </c>
      <c r="F9579" s="1">
        <v>4122</v>
      </c>
      <c r="G9579" s="5" t="s">
        <v>68311</v>
      </c>
      <c r="H9579" t="s">
        <v>68312</v>
      </c>
      <c r="J9579" s="7" t="s">
        <v>68315</v>
      </c>
      <c r="K9579" s="5" t="s">
        <v>68313</v>
      </c>
      <c r="L9579" t="s">
        <v>68317</v>
      </c>
      <c r="M9579" s="7" t="s">
        <v>68314</v>
      </c>
      <c r="N9579" s="5" t="s">
        <v>68321</v>
      </c>
      <c r="O9579" s="5" t="s">
        <v>68320</v>
      </c>
      <c r="P9579" s="5" t="s">
        <v>68316</v>
      </c>
      <c r="Q9579" s="5" t="s">
        <v>68318</v>
      </c>
      <c r="R9579" s="5" t="s">
        <v>68319</v>
      </c>
      <c r="S9579">
        <f t="shared" si="1292"/>
        <v>0</v>
      </c>
      <c r="T9579">
        <f t="shared" si="1293"/>
        <v>0</v>
      </c>
      <c r="U9579">
        <f t="shared" si="1294"/>
        <v>0</v>
      </c>
      <c r="V9579">
        <f t="shared" si="1295"/>
        <v>2</v>
      </c>
      <c r="W9579">
        <f t="shared" si="1296"/>
        <v>1</v>
      </c>
      <c r="X9579">
        <f t="shared" si="1297"/>
        <v>1</v>
      </c>
      <c r="Y9579">
        <f t="shared" si="1289"/>
        <v>1</v>
      </c>
    </row>
    <row r="9580" spans="1:25">
      <c r="A9580">
        <f t="shared" si="1290"/>
        <v>6</v>
      </c>
      <c r="B9580">
        <f t="shared" si="1291"/>
        <v>0</v>
      </c>
      <c r="C9580">
        <v>9579</v>
      </c>
      <c r="D9580" t="s">
        <v>10</v>
      </c>
      <c r="E9580" s="2">
        <v>4123</v>
      </c>
      <c r="F9580" s="1">
        <v>4123</v>
      </c>
      <c r="G9580" s="5" t="s">
        <v>68322</v>
      </c>
      <c r="H9580" t="s">
        <v>68323</v>
      </c>
      <c r="J9580" s="7" t="s">
        <v>7969</v>
      </c>
      <c r="K9580" s="5" t="s">
        <v>68324</v>
      </c>
      <c r="L9580" t="s">
        <v>68327</v>
      </c>
      <c r="M9580" s="7" t="s">
        <v>68325</v>
      </c>
      <c r="N9580" s="5" t="s">
        <v>68331</v>
      </c>
      <c r="O9580" s="5" t="s">
        <v>68330</v>
      </c>
      <c r="P9580" s="5" t="s">
        <v>68326</v>
      </c>
      <c r="Q9580" s="5" t="s">
        <v>68328</v>
      </c>
      <c r="R9580" s="5" t="s">
        <v>68329</v>
      </c>
      <c r="S9580">
        <f t="shared" si="1292"/>
        <v>0</v>
      </c>
      <c r="T9580">
        <f t="shared" si="1293"/>
        <v>0</v>
      </c>
      <c r="U9580">
        <f t="shared" si="1294"/>
        <v>0</v>
      </c>
      <c r="V9580">
        <f t="shared" si="1295"/>
        <v>2</v>
      </c>
      <c r="W9580">
        <f t="shared" si="1296"/>
        <v>1</v>
      </c>
      <c r="X9580">
        <f t="shared" si="1297"/>
        <v>1</v>
      </c>
      <c r="Y9580">
        <f t="shared" si="1289"/>
        <v>1</v>
      </c>
    </row>
    <row r="9581" spans="1:25">
      <c r="A9581">
        <f t="shared" si="1290"/>
        <v>5</v>
      </c>
      <c r="B9581">
        <f t="shared" si="1291"/>
        <v>0</v>
      </c>
      <c r="C9581">
        <v>9580</v>
      </c>
      <c r="D9581" t="s">
        <v>10</v>
      </c>
      <c r="E9581" s="2">
        <v>4124</v>
      </c>
      <c r="F9581" s="1">
        <v>4124</v>
      </c>
      <c r="G9581" s="5" t="s">
        <v>68332</v>
      </c>
      <c r="H9581" t="s">
        <v>68333</v>
      </c>
      <c r="J9581" s="7" t="s">
        <v>68336</v>
      </c>
      <c r="K9581" s="5" t="s">
        <v>68334</v>
      </c>
      <c r="L9581" t="s">
        <v>68338</v>
      </c>
      <c r="M9581" s="7" t="s">
        <v>68335</v>
      </c>
      <c r="N9581" s="5" t="s">
        <v>68342</v>
      </c>
      <c r="O9581" s="5" t="s">
        <v>68341</v>
      </c>
      <c r="P9581" s="5" t="s">
        <v>68337</v>
      </c>
      <c r="Q9581" s="5" t="s">
        <v>68339</v>
      </c>
      <c r="R9581" s="5" t="s">
        <v>68340</v>
      </c>
      <c r="S9581">
        <f t="shared" si="1292"/>
        <v>0</v>
      </c>
      <c r="T9581">
        <f t="shared" si="1293"/>
        <v>0</v>
      </c>
      <c r="U9581">
        <f t="shared" si="1294"/>
        <v>0</v>
      </c>
      <c r="V9581">
        <f t="shared" si="1295"/>
        <v>2</v>
      </c>
      <c r="W9581">
        <f t="shared" si="1296"/>
        <v>1</v>
      </c>
      <c r="X9581">
        <f t="shared" si="1297"/>
        <v>1</v>
      </c>
      <c r="Y9581">
        <f t="shared" si="1289"/>
        <v>1</v>
      </c>
    </row>
    <row r="9582" spans="1:25">
      <c r="A9582">
        <f t="shared" si="1290"/>
        <v>10</v>
      </c>
      <c r="B9582">
        <f t="shared" si="1291"/>
        <v>100</v>
      </c>
      <c r="C9582">
        <v>9581</v>
      </c>
      <c r="D9582" t="s">
        <v>10</v>
      </c>
      <c r="E9582" s="2">
        <v>4125</v>
      </c>
      <c r="F9582" s="1">
        <v>4125</v>
      </c>
      <c r="G9582" s="5" t="s">
        <v>68343</v>
      </c>
      <c r="H9582" t="s">
        <v>68344</v>
      </c>
      <c r="J9582" s="7" t="s">
        <v>46746</v>
      </c>
      <c r="K9582" s="5" t="s">
        <v>68345</v>
      </c>
      <c r="L9582" t="s">
        <v>68348</v>
      </c>
      <c r="M9582" s="7" t="s">
        <v>68346</v>
      </c>
      <c r="N9582" s="5" t="s">
        <v>68352</v>
      </c>
      <c r="O9582" s="5" t="s">
        <v>68351</v>
      </c>
      <c r="P9582" s="5" t="s">
        <v>68347</v>
      </c>
      <c r="Q9582" s="5" t="s">
        <v>68349</v>
      </c>
      <c r="R9582" s="5" t="s">
        <v>68350</v>
      </c>
      <c r="S9582">
        <f t="shared" si="1292"/>
        <v>0</v>
      </c>
      <c r="T9582">
        <f t="shared" si="1293"/>
        <v>0</v>
      </c>
      <c r="U9582">
        <f t="shared" si="1294"/>
        <v>0</v>
      </c>
      <c r="V9582">
        <f t="shared" si="1295"/>
        <v>2</v>
      </c>
      <c r="W9582">
        <f t="shared" si="1296"/>
        <v>1</v>
      </c>
      <c r="X9582">
        <f t="shared" si="1297"/>
        <v>1</v>
      </c>
      <c r="Y9582">
        <f t="shared" si="1289"/>
        <v>1</v>
      </c>
    </row>
    <row r="9583" spans="1:25">
      <c r="A9583">
        <f t="shared" si="1290"/>
        <v>1</v>
      </c>
      <c r="B9583">
        <f t="shared" si="1291"/>
        <v>0</v>
      </c>
      <c r="C9583">
        <v>9582</v>
      </c>
      <c r="D9583" t="s">
        <v>10</v>
      </c>
      <c r="E9583" s="2">
        <v>4126</v>
      </c>
      <c r="F9583" s="1">
        <v>4126</v>
      </c>
      <c r="G9583" s="5" t="s">
        <v>68353</v>
      </c>
      <c r="H9583" t="s">
        <v>68354</v>
      </c>
      <c r="J9583" s="7" t="s">
        <v>68357</v>
      </c>
      <c r="K9583" s="5" t="s">
        <v>68355</v>
      </c>
      <c r="L9583" t="s">
        <v>68359</v>
      </c>
      <c r="M9583" s="7" t="s">
        <v>68356</v>
      </c>
      <c r="N9583" s="5" t="s">
        <v>68363</v>
      </c>
      <c r="O9583" s="5" t="s">
        <v>68362</v>
      </c>
      <c r="P9583" s="5" t="s">
        <v>68358</v>
      </c>
      <c r="Q9583" s="5" t="s">
        <v>68360</v>
      </c>
      <c r="R9583" s="5" t="s">
        <v>68361</v>
      </c>
      <c r="S9583">
        <f t="shared" si="1292"/>
        <v>0</v>
      </c>
      <c r="T9583">
        <f t="shared" si="1293"/>
        <v>0</v>
      </c>
      <c r="U9583">
        <f t="shared" si="1294"/>
        <v>0</v>
      </c>
      <c r="V9583">
        <f t="shared" si="1295"/>
        <v>2</v>
      </c>
      <c r="W9583">
        <f t="shared" si="1296"/>
        <v>1</v>
      </c>
      <c r="X9583">
        <f t="shared" si="1297"/>
        <v>1</v>
      </c>
      <c r="Y9583">
        <f t="shared" si="1289"/>
        <v>1</v>
      </c>
    </row>
    <row r="9584" spans="1:25">
      <c r="A9584">
        <f t="shared" si="1290"/>
        <v>6</v>
      </c>
      <c r="B9584">
        <f t="shared" si="1291"/>
        <v>0</v>
      </c>
      <c r="C9584">
        <v>9583</v>
      </c>
      <c r="D9584" t="s">
        <v>10</v>
      </c>
      <c r="E9584" s="2">
        <v>4127</v>
      </c>
      <c r="F9584" s="1">
        <v>4127</v>
      </c>
      <c r="G9584" s="5" t="s">
        <v>68364</v>
      </c>
      <c r="H9584" t="s">
        <v>68365</v>
      </c>
      <c r="J9584" s="7" t="s">
        <v>44608</v>
      </c>
      <c r="K9584" s="5" t="s">
        <v>68366</v>
      </c>
      <c r="L9584" t="s">
        <v>68369</v>
      </c>
      <c r="M9584" s="7" t="s">
        <v>68367</v>
      </c>
      <c r="N9584" s="5" t="s">
        <v>68373</v>
      </c>
      <c r="O9584" s="5" t="s">
        <v>68372</v>
      </c>
      <c r="P9584" s="5" t="s">
        <v>68368</v>
      </c>
      <c r="Q9584" s="5" t="s">
        <v>68370</v>
      </c>
      <c r="R9584" s="5" t="s">
        <v>68371</v>
      </c>
      <c r="S9584">
        <f t="shared" si="1292"/>
        <v>0</v>
      </c>
      <c r="T9584">
        <f t="shared" si="1293"/>
        <v>0</v>
      </c>
      <c r="U9584">
        <f t="shared" si="1294"/>
        <v>0</v>
      </c>
      <c r="V9584">
        <f t="shared" si="1295"/>
        <v>2</v>
      </c>
      <c r="W9584">
        <f t="shared" si="1296"/>
        <v>1</v>
      </c>
      <c r="X9584">
        <f t="shared" si="1297"/>
        <v>1</v>
      </c>
      <c r="Y9584">
        <f t="shared" si="1289"/>
        <v>1</v>
      </c>
    </row>
    <row r="9585" spans="1:25">
      <c r="A9585">
        <f t="shared" si="1290"/>
        <v>9</v>
      </c>
      <c r="B9585">
        <f t="shared" si="1291"/>
        <v>0</v>
      </c>
      <c r="C9585">
        <v>9584</v>
      </c>
      <c r="D9585" t="s">
        <v>10</v>
      </c>
      <c r="E9585" s="2">
        <v>4128</v>
      </c>
      <c r="F9585" s="1">
        <v>4128</v>
      </c>
      <c r="G9585" s="5" t="s">
        <v>68374</v>
      </c>
      <c r="H9585" t="s">
        <v>68375</v>
      </c>
      <c r="J9585" s="7" t="s">
        <v>68378</v>
      </c>
      <c r="K9585" s="5" t="s">
        <v>68376</v>
      </c>
      <c r="L9585" t="s">
        <v>68380</v>
      </c>
      <c r="M9585" s="7" t="s">
        <v>68377</v>
      </c>
      <c r="N9585" s="5" t="s">
        <v>68384</v>
      </c>
      <c r="O9585" s="5" t="s">
        <v>68383</v>
      </c>
      <c r="P9585" s="5" t="s">
        <v>68379</v>
      </c>
      <c r="Q9585" s="5" t="s">
        <v>68381</v>
      </c>
      <c r="R9585" s="5" t="s">
        <v>68382</v>
      </c>
      <c r="S9585">
        <f t="shared" si="1292"/>
        <v>0</v>
      </c>
      <c r="T9585">
        <f t="shared" si="1293"/>
        <v>0</v>
      </c>
      <c r="U9585">
        <f t="shared" si="1294"/>
        <v>0</v>
      </c>
      <c r="V9585">
        <f t="shared" si="1295"/>
        <v>2</v>
      </c>
      <c r="W9585">
        <f t="shared" si="1296"/>
        <v>1</v>
      </c>
      <c r="X9585">
        <f t="shared" si="1297"/>
        <v>1</v>
      </c>
      <c r="Y9585">
        <f t="shared" si="1289"/>
        <v>1</v>
      </c>
    </row>
    <row r="9586" spans="1:25">
      <c r="A9586">
        <f t="shared" si="1290"/>
        <v>15</v>
      </c>
      <c r="B9586">
        <f t="shared" si="1291"/>
        <v>0</v>
      </c>
      <c r="C9586">
        <v>9585</v>
      </c>
      <c r="D9586" t="s">
        <v>10</v>
      </c>
      <c r="E9586" s="2">
        <v>4129</v>
      </c>
      <c r="F9586" s="1">
        <v>4129</v>
      </c>
      <c r="G9586" s="5" t="s">
        <v>68385</v>
      </c>
      <c r="H9586" t="s">
        <v>68386</v>
      </c>
      <c r="J9586" s="7" t="s">
        <v>68389</v>
      </c>
      <c r="K9586" s="5" t="s">
        <v>68387</v>
      </c>
      <c r="L9586" t="s">
        <v>68391</v>
      </c>
      <c r="M9586" s="7" t="s">
        <v>68388</v>
      </c>
      <c r="N9586" s="5" t="s">
        <v>68395</v>
      </c>
      <c r="O9586" s="5" t="s">
        <v>68394</v>
      </c>
      <c r="P9586" s="5" t="s">
        <v>68390</v>
      </c>
      <c r="Q9586" s="5" t="s">
        <v>68392</v>
      </c>
      <c r="R9586" s="5" t="s">
        <v>68393</v>
      </c>
      <c r="S9586">
        <f t="shared" si="1292"/>
        <v>0</v>
      </c>
      <c r="T9586">
        <f t="shared" si="1293"/>
        <v>0</v>
      </c>
      <c r="U9586">
        <f t="shared" si="1294"/>
        <v>0</v>
      </c>
      <c r="V9586">
        <f t="shared" si="1295"/>
        <v>2</v>
      </c>
      <c r="W9586">
        <f t="shared" si="1296"/>
        <v>1</v>
      </c>
      <c r="X9586">
        <f t="shared" si="1297"/>
        <v>1</v>
      </c>
      <c r="Y9586">
        <f t="shared" si="1289"/>
        <v>1</v>
      </c>
    </row>
    <row r="9587" spans="1:25">
      <c r="A9587">
        <f t="shared" si="1290"/>
        <v>10</v>
      </c>
      <c r="B9587">
        <f t="shared" si="1291"/>
        <v>0</v>
      </c>
      <c r="C9587">
        <v>9586</v>
      </c>
      <c r="D9587" t="s">
        <v>10</v>
      </c>
      <c r="E9587" s="2">
        <v>4130</v>
      </c>
      <c r="F9587" s="1">
        <v>4130</v>
      </c>
      <c r="G9587" s="5" t="s">
        <v>68396</v>
      </c>
      <c r="H9587" t="s">
        <v>68397</v>
      </c>
      <c r="J9587" s="7" t="s">
        <v>24753</v>
      </c>
      <c r="K9587" s="5" t="s">
        <v>68398</v>
      </c>
      <c r="L9587" t="s">
        <v>68401</v>
      </c>
      <c r="M9587" s="7" t="s">
        <v>68399</v>
      </c>
      <c r="N9587" s="5" t="s">
        <v>68405</v>
      </c>
      <c r="O9587" s="5" t="s">
        <v>68404</v>
      </c>
      <c r="P9587" s="5" t="s">
        <v>68400</v>
      </c>
      <c r="Q9587" s="5" t="s">
        <v>68402</v>
      </c>
      <c r="R9587" s="5" t="s">
        <v>68403</v>
      </c>
      <c r="S9587">
        <f t="shared" si="1292"/>
        <v>0</v>
      </c>
      <c r="T9587">
        <f t="shared" si="1293"/>
        <v>0</v>
      </c>
      <c r="U9587">
        <f t="shared" si="1294"/>
        <v>0</v>
      </c>
      <c r="V9587">
        <f t="shared" si="1295"/>
        <v>2</v>
      </c>
      <c r="W9587">
        <f t="shared" si="1296"/>
        <v>1</v>
      </c>
      <c r="X9587">
        <f t="shared" si="1297"/>
        <v>1</v>
      </c>
      <c r="Y9587">
        <f t="shared" si="1289"/>
        <v>1</v>
      </c>
    </row>
    <row r="9588" spans="1:25">
      <c r="A9588">
        <f t="shared" si="1290"/>
        <v>10</v>
      </c>
      <c r="B9588">
        <f t="shared" si="1291"/>
        <v>0</v>
      </c>
      <c r="C9588">
        <v>9587</v>
      </c>
      <c r="D9588" t="s">
        <v>10</v>
      </c>
      <c r="E9588" s="2">
        <v>4131</v>
      </c>
      <c r="F9588" s="1">
        <v>4131</v>
      </c>
      <c r="G9588" s="5" t="s">
        <v>68406</v>
      </c>
      <c r="H9588" t="s">
        <v>68407</v>
      </c>
      <c r="J9588" s="7" t="s">
        <v>68410</v>
      </c>
      <c r="K9588" s="5" t="s">
        <v>68408</v>
      </c>
      <c r="L9588" t="s">
        <v>68412</v>
      </c>
      <c r="M9588" s="7" t="s">
        <v>68409</v>
      </c>
      <c r="N9588" s="5" t="s">
        <v>68416</v>
      </c>
      <c r="O9588" s="5" t="s">
        <v>68415</v>
      </c>
      <c r="P9588" s="5" t="s">
        <v>68411</v>
      </c>
      <c r="Q9588" s="5" t="s">
        <v>68413</v>
      </c>
      <c r="R9588" s="5" t="s">
        <v>68414</v>
      </c>
      <c r="S9588">
        <f t="shared" si="1292"/>
        <v>0</v>
      </c>
      <c r="T9588">
        <f t="shared" si="1293"/>
        <v>0</v>
      </c>
      <c r="U9588">
        <f t="shared" si="1294"/>
        <v>0</v>
      </c>
      <c r="V9588">
        <f t="shared" si="1295"/>
        <v>2</v>
      </c>
      <c r="W9588">
        <f t="shared" si="1296"/>
        <v>1</v>
      </c>
      <c r="X9588">
        <f t="shared" si="1297"/>
        <v>1</v>
      </c>
      <c r="Y9588">
        <f t="shared" si="1289"/>
        <v>1</v>
      </c>
    </row>
    <row r="9589" spans="1:25">
      <c r="A9589">
        <f t="shared" si="1290"/>
        <v>5</v>
      </c>
      <c r="B9589">
        <f t="shared" si="1291"/>
        <v>0</v>
      </c>
      <c r="C9589">
        <v>9588</v>
      </c>
      <c r="D9589" t="s">
        <v>10</v>
      </c>
      <c r="E9589" s="2">
        <v>4132</v>
      </c>
      <c r="F9589" s="1">
        <v>4132</v>
      </c>
      <c r="G9589" s="5" t="s">
        <v>39126</v>
      </c>
      <c r="H9589" t="s">
        <v>68417</v>
      </c>
      <c r="J9589" s="7" t="s">
        <v>68420</v>
      </c>
      <c r="K9589" s="5" t="s">
        <v>68418</v>
      </c>
      <c r="L9589" t="s">
        <v>68422</v>
      </c>
      <c r="M9589" s="7" t="s">
        <v>68419</v>
      </c>
      <c r="N9589" s="5" t="s">
        <v>68426</v>
      </c>
      <c r="O9589" s="5" t="s">
        <v>68425</v>
      </c>
      <c r="P9589" s="5" t="s">
        <v>68421</v>
      </c>
      <c r="Q9589" s="5" t="s">
        <v>68423</v>
      </c>
      <c r="R9589" s="5" t="s">
        <v>68424</v>
      </c>
      <c r="S9589">
        <f t="shared" si="1292"/>
        <v>0</v>
      </c>
      <c r="T9589">
        <f t="shared" si="1293"/>
        <v>0</v>
      </c>
      <c r="U9589">
        <f t="shared" si="1294"/>
        <v>0</v>
      </c>
      <c r="V9589">
        <f t="shared" si="1295"/>
        <v>2</v>
      </c>
      <c r="W9589">
        <f t="shared" si="1296"/>
        <v>1</v>
      </c>
      <c r="X9589">
        <f t="shared" si="1297"/>
        <v>1</v>
      </c>
      <c r="Y9589">
        <f t="shared" si="1289"/>
        <v>1</v>
      </c>
    </row>
    <row r="9590" spans="1:25">
      <c r="A9590">
        <f t="shared" si="1290"/>
        <v>16</v>
      </c>
      <c r="B9590">
        <f t="shared" si="1291"/>
        <v>0</v>
      </c>
      <c r="C9590">
        <v>9589</v>
      </c>
      <c r="D9590" t="s">
        <v>10</v>
      </c>
      <c r="E9590" s="2">
        <v>4133</v>
      </c>
      <c r="F9590" s="1">
        <v>4133</v>
      </c>
      <c r="G9590" s="5" t="s">
        <v>68427</v>
      </c>
      <c r="H9590" t="s">
        <v>68428</v>
      </c>
      <c r="J9590" s="7" t="s">
        <v>37133</v>
      </c>
      <c r="K9590" s="5" t="s">
        <v>68429</v>
      </c>
      <c r="L9590" t="s">
        <v>68432</v>
      </c>
      <c r="M9590" s="7" t="s">
        <v>68430</v>
      </c>
      <c r="N9590" s="5" t="s">
        <v>68436</v>
      </c>
      <c r="O9590" s="5" t="s">
        <v>68435</v>
      </c>
      <c r="P9590" s="5" t="s">
        <v>68431</v>
      </c>
      <c r="Q9590" s="5" t="s">
        <v>68433</v>
      </c>
      <c r="R9590" s="5" t="s">
        <v>68434</v>
      </c>
      <c r="S9590">
        <f t="shared" si="1292"/>
        <v>0</v>
      </c>
      <c r="T9590">
        <f t="shared" si="1293"/>
        <v>0</v>
      </c>
      <c r="U9590">
        <f t="shared" si="1294"/>
        <v>0</v>
      </c>
      <c r="V9590">
        <f t="shared" si="1295"/>
        <v>2</v>
      </c>
      <c r="W9590">
        <f t="shared" si="1296"/>
        <v>1</v>
      </c>
      <c r="X9590">
        <f t="shared" si="1297"/>
        <v>1</v>
      </c>
      <c r="Y9590">
        <f t="shared" si="1289"/>
        <v>1</v>
      </c>
    </row>
    <row r="9591" spans="1:25">
      <c r="A9591">
        <f t="shared" si="1290"/>
        <v>4</v>
      </c>
      <c r="B9591">
        <f t="shared" si="1291"/>
        <v>0</v>
      </c>
      <c r="C9591">
        <v>9590</v>
      </c>
      <c r="D9591" t="s">
        <v>10</v>
      </c>
      <c r="E9591" s="2">
        <v>4134</v>
      </c>
      <c r="F9591" s="1">
        <v>4134</v>
      </c>
      <c r="G9591" s="5" t="s">
        <v>68437</v>
      </c>
      <c r="H9591" t="s">
        <v>68438</v>
      </c>
      <c r="J9591" s="7" t="s">
        <v>68441</v>
      </c>
      <c r="K9591" s="5" t="s">
        <v>68439</v>
      </c>
      <c r="L9591" t="s">
        <v>68443</v>
      </c>
      <c r="M9591" s="7" t="s">
        <v>68440</v>
      </c>
      <c r="N9591" s="5" t="s">
        <v>68447</v>
      </c>
      <c r="O9591" s="5" t="s">
        <v>68446</v>
      </c>
      <c r="P9591" s="5" t="s">
        <v>68442</v>
      </c>
      <c r="Q9591" s="5" t="s">
        <v>68444</v>
      </c>
      <c r="R9591" s="5" t="s">
        <v>68445</v>
      </c>
      <c r="S9591">
        <f t="shared" si="1292"/>
        <v>0</v>
      </c>
      <c r="T9591">
        <f t="shared" si="1293"/>
        <v>0</v>
      </c>
      <c r="U9591">
        <f t="shared" si="1294"/>
        <v>0</v>
      </c>
      <c r="V9591">
        <f t="shared" si="1295"/>
        <v>2</v>
      </c>
      <c r="W9591">
        <f t="shared" si="1296"/>
        <v>1</v>
      </c>
      <c r="X9591">
        <f t="shared" si="1297"/>
        <v>1</v>
      </c>
      <c r="Y9591">
        <f t="shared" si="1289"/>
        <v>1</v>
      </c>
    </row>
    <row r="9592" spans="1:25">
      <c r="A9592">
        <f t="shared" si="1290"/>
        <v>6</v>
      </c>
      <c r="B9592">
        <f t="shared" si="1291"/>
        <v>100</v>
      </c>
      <c r="C9592">
        <v>9591</v>
      </c>
      <c r="D9592" t="s">
        <v>10</v>
      </c>
      <c r="E9592" s="2">
        <v>4135</v>
      </c>
      <c r="F9592" s="1">
        <v>4135</v>
      </c>
      <c r="G9592" s="5" t="s">
        <v>68448</v>
      </c>
      <c r="H9592" t="s">
        <v>68449</v>
      </c>
      <c r="J9592" s="7" t="s">
        <v>68452</v>
      </c>
      <c r="K9592" s="5" t="s">
        <v>68450</v>
      </c>
      <c r="L9592" t="s">
        <v>68454</v>
      </c>
      <c r="M9592" s="7" t="s">
        <v>68451</v>
      </c>
      <c r="N9592" s="5" t="s">
        <v>68458</v>
      </c>
      <c r="O9592" s="5" t="s">
        <v>68457</v>
      </c>
      <c r="P9592" s="5" t="s">
        <v>68453</v>
      </c>
      <c r="Q9592" s="5" t="s">
        <v>68455</v>
      </c>
      <c r="R9592" s="5" t="s">
        <v>68456</v>
      </c>
      <c r="S9592">
        <f t="shared" si="1292"/>
        <v>0</v>
      </c>
      <c r="T9592">
        <f t="shared" si="1293"/>
        <v>0</v>
      </c>
      <c r="U9592">
        <f t="shared" si="1294"/>
        <v>0</v>
      </c>
      <c r="V9592">
        <f t="shared" si="1295"/>
        <v>2</v>
      </c>
      <c r="W9592">
        <f t="shared" si="1296"/>
        <v>1</v>
      </c>
      <c r="X9592">
        <f t="shared" si="1297"/>
        <v>1</v>
      </c>
      <c r="Y9592">
        <f t="shared" si="1289"/>
        <v>1</v>
      </c>
    </row>
    <row r="9593" spans="1:25">
      <c r="A9593">
        <f t="shared" si="1290"/>
        <v>1</v>
      </c>
      <c r="B9593">
        <f t="shared" si="1291"/>
        <v>0</v>
      </c>
      <c r="C9593">
        <v>9592</v>
      </c>
      <c r="D9593" t="s">
        <v>10</v>
      </c>
      <c r="E9593" s="2">
        <v>4136</v>
      </c>
      <c r="F9593" s="1">
        <v>4136</v>
      </c>
      <c r="G9593" s="5" t="s">
        <v>68459</v>
      </c>
      <c r="H9593" t="s">
        <v>68460</v>
      </c>
      <c r="J9593" s="7" t="s">
        <v>68463</v>
      </c>
      <c r="K9593" s="5" t="s">
        <v>68461</v>
      </c>
      <c r="L9593" t="s">
        <v>68465</v>
      </c>
      <c r="M9593" s="7" t="s">
        <v>68462</v>
      </c>
      <c r="N9593" s="5" t="s">
        <v>68469</v>
      </c>
      <c r="O9593" s="5" t="s">
        <v>68468</v>
      </c>
      <c r="P9593" s="5" t="s">
        <v>68464</v>
      </c>
      <c r="Q9593" s="5" t="s">
        <v>68466</v>
      </c>
      <c r="R9593" s="5" t="s">
        <v>68467</v>
      </c>
      <c r="S9593">
        <f t="shared" si="1292"/>
        <v>0</v>
      </c>
      <c r="T9593">
        <f t="shared" si="1293"/>
        <v>0</v>
      </c>
      <c r="U9593">
        <f t="shared" si="1294"/>
        <v>0</v>
      </c>
      <c r="V9593">
        <f t="shared" si="1295"/>
        <v>2</v>
      </c>
      <c r="W9593">
        <f t="shared" si="1296"/>
        <v>1</v>
      </c>
      <c r="X9593">
        <f t="shared" si="1297"/>
        <v>1</v>
      </c>
      <c r="Y9593">
        <f t="shared" si="1289"/>
        <v>1</v>
      </c>
    </row>
    <row r="9594" spans="1:25">
      <c r="A9594">
        <f t="shared" si="1290"/>
        <v>10</v>
      </c>
      <c r="B9594">
        <f t="shared" si="1291"/>
        <v>0</v>
      </c>
      <c r="C9594">
        <v>9593</v>
      </c>
      <c r="D9594" t="s">
        <v>10</v>
      </c>
      <c r="E9594" s="2">
        <v>4137</v>
      </c>
      <c r="F9594" s="1">
        <v>4137</v>
      </c>
      <c r="G9594" s="5" t="s">
        <v>68470</v>
      </c>
      <c r="H9594" t="s">
        <v>68471</v>
      </c>
      <c r="J9594" s="7" t="s">
        <v>68474</v>
      </c>
      <c r="K9594" s="5" t="s">
        <v>68472</v>
      </c>
      <c r="L9594" t="s">
        <v>68476</v>
      </c>
      <c r="M9594" s="7" t="s">
        <v>68473</v>
      </c>
      <c r="N9594" s="5" t="s">
        <v>68480</v>
      </c>
      <c r="O9594" s="5" t="s">
        <v>68479</v>
      </c>
      <c r="P9594" s="5" t="s">
        <v>68475</v>
      </c>
      <c r="Q9594" s="5" t="s">
        <v>68477</v>
      </c>
      <c r="R9594" s="5" t="s">
        <v>68478</v>
      </c>
      <c r="S9594">
        <f t="shared" si="1292"/>
        <v>0</v>
      </c>
      <c r="T9594">
        <f t="shared" si="1293"/>
        <v>0</v>
      </c>
      <c r="U9594">
        <f t="shared" si="1294"/>
        <v>0</v>
      </c>
      <c r="V9594">
        <f t="shared" si="1295"/>
        <v>3</v>
      </c>
      <c r="W9594">
        <f t="shared" si="1296"/>
        <v>1</v>
      </c>
      <c r="X9594">
        <f t="shared" si="1297"/>
        <v>1</v>
      </c>
      <c r="Y9594">
        <f t="shared" ref="Y9594:Y9657" si="1298">COUNTIF(K:K, K9594)</f>
        <v>1</v>
      </c>
    </row>
    <row r="9595" spans="1:25">
      <c r="A9595">
        <f t="shared" si="1290"/>
        <v>6</v>
      </c>
      <c r="B9595">
        <f t="shared" si="1291"/>
        <v>100</v>
      </c>
      <c r="C9595">
        <v>9594</v>
      </c>
      <c r="D9595" t="s">
        <v>10</v>
      </c>
      <c r="E9595" s="2">
        <v>4138</v>
      </c>
      <c r="F9595" s="1">
        <v>4138</v>
      </c>
      <c r="G9595" s="5" t="s">
        <v>68481</v>
      </c>
      <c r="H9595" t="s">
        <v>38238</v>
      </c>
      <c r="J9595" s="7" t="s">
        <v>68484</v>
      </c>
      <c r="K9595" s="5" t="s">
        <v>68482</v>
      </c>
      <c r="L9595" t="s">
        <v>68486</v>
      </c>
      <c r="M9595" s="7" t="s">
        <v>68483</v>
      </c>
      <c r="N9595" s="5" t="s">
        <v>68490</v>
      </c>
      <c r="O9595" s="5" t="s">
        <v>68489</v>
      </c>
      <c r="P9595" s="5" t="s">
        <v>68485</v>
      </c>
      <c r="Q9595" s="5" t="s">
        <v>68487</v>
      </c>
      <c r="R9595" s="5" t="s">
        <v>68488</v>
      </c>
      <c r="S9595">
        <f t="shared" si="1292"/>
        <v>0</v>
      </c>
      <c r="T9595">
        <f t="shared" si="1293"/>
        <v>0</v>
      </c>
      <c r="U9595">
        <f t="shared" si="1294"/>
        <v>0</v>
      </c>
      <c r="V9595">
        <f t="shared" si="1295"/>
        <v>2</v>
      </c>
      <c r="W9595">
        <f t="shared" si="1296"/>
        <v>1</v>
      </c>
      <c r="X9595">
        <f t="shared" si="1297"/>
        <v>1</v>
      </c>
      <c r="Y9595">
        <f t="shared" si="1298"/>
        <v>1</v>
      </c>
    </row>
    <row r="9596" spans="1:25">
      <c r="A9596">
        <f t="shared" si="1290"/>
        <v>4</v>
      </c>
      <c r="B9596">
        <f t="shared" si="1291"/>
        <v>0</v>
      </c>
      <c r="C9596">
        <v>9595</v>
      </c>
      <c r="D9596" t="s">
        <v>10</v>
      </c>
      <c r="E9596" s="2">
        <v>4139</v>
      </c>
      <c r="F9596" s="1">
        <v>4139</v>
      </c>
      <c r="G9596" s="5" t="s">
        <v>68491</v>
      </c>
      <c r="H9596" t="s">
        <v>68492</v>
      </c>
      <c r="J9596" s="7" t="s">
        <v>68495</v>
      </c>
      <c r="K9596" s="5" t="s">
        <v>68493</v>
      </c>
      <c r="L9596" t="s">
        <v>68497</v>
      </c>
      <c r="M9596" s="7" t="s">
        <v>68494</v>
      </c>
      <c r="N9596" s="5" t="s">
        <v>68501</v>
      </c>
      <c r="O9596" s="5" t="s">
        <v>68500</v>
      </c>
      <c r="P9596" s="5" t="s">
        <v>68496</v>
      </c>
      <c r="Q9596" s="5" t="s">
        <v>68498</v>
      </c>
      <c r="R9596" s="5" t="s">
        <v>68499</v>
      </c>
      <c r="S9596">
        <f t="shared" si="1292"/>
        <v>0</v>
      </c>
      <c r="T9596">
        <f t="shared" si="1293"/>
        <v>0</v>
      </c>
      <c r="U9596">
        <f t="shared" si="1294"/>
        <v>0</v>
      </c>
      <c r="V9596">
        <f t="shared" si="1295"/>
        <v>2</v>
      </c>
      <c r="W9596">
        <f t="shared" si="1296"/>
        <v>1</v>
      </c>
      <c r="X9596">
        <f t="shared" si="1297"/>
        <v>1</v>
      </c>
      <c r="Y9596">
        <f t="shared" si="1298"/>
        <v>1</v>
      </c>
    </row>
    <row r="9597" spans="1:25">
      <c r="A9597">
        <f t="shared" si="1290"/>
        <v>7</v>
      </c>
      <c r="B9597">
        <f t="shared" si="1291"/>
        <v>0</v>
      </c>
      <c r="C9597">
        <v>9596</v>
      </c>
      <c r="D9597" t="s">
        <v>10</v>
      </c>
      <c r="E9597" s="2">
        <v>4140</v>
      </c>
      <c r="F9597" s="1">
        <v>4140</v>
      </c>
      <c r="G9597" s="5" t="s">
        <v>68502</v>
      </c>
      <c r="H9597" t="s">
        <v>68503</v>
      </c>
      <c r="J9597" s="7" t="s">
        <v>45068</v>
      </c>
      <c r="K9597" s="5" t="s">
        <v>68504</v>
      </c>
      <c r="L9597" t="s">
        <v>68507</v>
      </c>
      <c r="M9597" s="7" t="s">
        <v>68505</v>
      </c>
      <c r="N9597" s="5" t="s">
        <v>68511</v>
      </c>
      <c r="O9597" s="5" t="s">
        <v>68510</v>
      </c>
      <c r="P9597" s="5" t="s">
        <v>68506</v>
      </c>
      <c r="Q9597" s="5" t="s">
        <v>68508</v>
      </c>
      <c r="R9597" s="5" t="s">
        <v>68509</v>
      </c>
      <c r="S9597">
        <f t="shared" si="1292"/>
        <v>0</v>
      </c>
      <c r="T9597">
        <f t="shared" si="1293"/>
        <v>0</v>
      </c>
      <c r="U9597">
        <f t="shared" si="1294"/>
        <v>0</v>
      </c>
      <c r="V9597">
        <f t="shared" si="1295"/>
        <v>1</v>
      </c>
      <c r="W9597">
        <f t="shared" si="1296"/>
        <v>1</v>
      </c>
      <c r="X9597">
        <f t="shared" si="1297"/>
        <v>1</v>
      </c>
      <c r="Y9597">
        <f t="shared" si="1298"/>
        <v>1</v>
      </c>
    </row>
    <row r="9598" spans="1:25">
      <c r="A9598">
        <f t="shared" si="1290"/>
        <v>5</v>
      </c>
      <c r="B9598">
        <f t="shared" si="1291"/>
        <v>0</v>
      </c>
      <c r="C9598">
        <v>9597</v>
      </c>
      <c r="D9598" t="s">
        <v>10</v>
      </c>
      <c r="E9598" s="2">
        <v>4141</v>
      </c>
      <c r="F9598" s="1">
        <v>4141</v>
      </c>
      <c r="G9598" s="5" t="s">
        <v>68512</v>
      </c>
      <c r="H9598" t="s">
        <v>68513</v>
      </c>
      <c r="J9598" s="7" t="s">
        <v>68516</v>
      </c>
      <c r="K9598" s="5" t="s">
        <v>68514</v>
      </c>
      <c r="L9598" t="s">
        <v>68518</v>
      </c>
      <c r="M9598" s="7" t="s">
        <v>68515</v>
      </c>
      <c r="N9598" s="5" t="s">
        <v>68522</v>
      </c>
      <c r="O9598" s="5" t="s">
        <v>68521</v>
      </c>
      <c r="P9598" s="5" t="s">
        <v>68517</v>
      </c>
      <c r="Q9598" s="5" t="s">
        <v>68519</v>
      </c>
      <c r="R9598" s="5" t="s">
        <v>68520</v>
      </c>
      <c r="S9598">
        <f t="shared" si="1292"/>
        <v>0</v>
      </c>
      <c r="T9598">
        <f t="shared" si="1293"/>
        <v>0</v>
      </c>
      <c r="U9598">
        <f t="shared" si="1294"/>
        <v>0</v>
      </c>
      <c r="V9598">
        <f t="shared" si="1295"/>
        <v>1</v>
      </c>
      <c r="W9598">
        <f t="shared" si="1296"/>
        <v>1</v>
      </c>
      <c r="X9598">
        <f t="shared" si="1297"/>
        <v>1</v>
      </c>
      <c r="Y9598">
        <f t="shared" si="1298"/>
        <v>1</v>
      </c>
    </row>
    <row r="9599" spans="1:25">
      <c r="A9599">
        <f t="shared" si="1290"/>
        <v>6</v>
      </c>
      <c r="B9599">
        <f t="shared" si="1291"/>
        <v>100</v>
      </c>
      <c r="C9599">
        <v>9598</v>
      </c>
      <c r="D9599" t="s">
        <v>10</v>
      </c>
      <c r="E9599" s="2">
        <v>4142</v>
      </c>
      <c r="F9599" s="1">
        <v>4142</v>
      </c>
      <c r="G9599" s="5" t="s">
        <v>68523</v>
      </c>
      <c r="H9599" t="s">
        <v>68524</v>
      </c>
      <c r="J9599" s="7" t="s">
        <v>68527</v>
      </c>
      <c r="K9599" s="5" t="s">
        <v>68525</v>
      </c>
      <c r="L9599" t="s">
        <v>68529</v>
      </c>
      <c r="M9599" s="7" t="s">
        <v>68526</v>
      </c>
      <c r="N9599" s="5" t="s">
        <v>68533</v>
      </c>
      <c r="O9599" s="5" t="s">
        <v>68532</v>
      </c>
      <c r="P9599" s="5" t="s">
        <v>68528</v>
      </c>
      <c r="Q9599" s="5" t="s">
        <v>68530</v>
      </c>
      <c r="R9599" s="5" t="s">
        <v>68531</v>
      </c>
      <c r="S9599">
        <f t="shared" si="1292"/>
        <v>0</v>
      </c>
      <c r="T9599">
        <f t="shared" si="1293"/>
        <v>0</v>
      </c>
      <c r="U9599">
        <f t="shared" si="1294"/>
        <v>0</v>
      </c>
      <c r="V9599">
        <f t="shared" si="1295"/>
        <v>2</v>
      </c>
      <c r="W9599">
        <f t="shared" si="1296"/>
        <v>1</v>
      </c>
      <c r="X9599">
        <f t="shared" si="1297"/>
        <v>1</v>
      </c>
      <c r="Y9599">
        <f t="shared" si="1298"/>
        <v>1</v>
      </c>
    </row>
    <row r="9600" spans="1:25">
      <c r="A9600">
        <f t="shared" si="1290"/>
        <v>7</v>
      </c>
      <c r="B9600">
        <f t="shared" si="1291"/>
        <v>0</v>
      </c>
      <c r="C9600">
        <v>9599</v>
      </c>
      <c r="D9600" t="s">
        <v>10</v>
      </c>
      <c r="E9600" s="2">
        <v>4143</v>
      </c>
      <c r="F9600" s="1">
        <v>4143</v>
      </c>
      <c r="G9600" s="5" t="s">
        <v>68523</v>
      </c>
      <c r="H9600" t="s">
        <v>68524</v>
      </c>
      <c r="J9600" s="7" t="s">
        <v>68527</v>
      </c>
      <c r="K9600" s="5" t="s">
        <v>68534</v>
      </c>
      <c r="L9600" t="s">
        <v>68537</v>
      </c>
      <c r="M9600" s="7" t="s">
        <v>68535</v>
      </c>
      <c r="N9600" s="5" t="s">
        <v>68533</v>
      </c>
      <c r="O9600" s="5" t="s">
        <v>68540</v>
      </c>
      <c r="P9600" s="5" t="s">
        <v>68536</v>
      </c>
      <c r="Q9600" s="5" t="s">
        <v>68538</v>
      </c>
      <c r="R9600" s="5" t="s">
        <v>68539</v>
      </c>
      <c r="S9600">
        <f t="shared" si="1292"/>
        <v>0</v>
      </c>
      <c r="T9600">
        <f t="shared" si="1293"/>
        <v>0</v>
      </c>
      <c r="U9600">
        <f t="shared" si="1294"/>
        <v>6</v>
      </c>
      <c r="V9600">
        <f t="shared" si="1295"/>
        <v>2</v>
      </c>
      <c r="W9600">
        <f t="shared" si="1296"/>
        <v>1</v>
      </c>
      <c r="X9600">
        <f t="shared" si="1297"/>
        <v>1</v>
      </c>
      <c r="Y9600">
        <f t="shared" si="1298"/>
        <v>1</v>
      </c>
    </row>
    <row r="9601" spans="1:25">
      <c r="A9601">
        <f t="shared" si="1290"/>
        <v>4</v>
      </c>
      <c r="B9601">
        <f t="shared" si="1291"/>
        <v>0</v>
      </c>
      <c r="C9601">
        <v>9600</v>
      </c>
      <c r="D9601" t="s">
        <v>10</v>
      </c>
      <c r="E9601" s="2">
        <v>4144</v>
      </c>
      <c r="F9601" s="1">
        <v>4144</v>
      </c>
      <c r="G9601" s="5" t="s">
        <v>68541</v>
      </c>
      <c r="H9601" t="s">
        <v>68524</v>
      </c>
      <c r="J9601" s="7" t="s">
        <v>68544</v>
      </c>
      <c r="K9601" s="5" t="s">
        <v>68542</v>
      </c>
      <c r="L9601" t="s">
        <v>68546</v>
      </c>
      <c r="M9601" s="7" t="s">
        <v>68543</v>
      </c>
      <c r="N9601" s="5" t="s">
        <v>68490</v>
      </c>
      <c r="O9601" s="5" t="s">
        <v>68549</v>
      </c>
      <c r="P9601" s="5" t="s">
        <v>68545</v>
      </c>
      <c r="Q9601" s="5" t="s">
        <v>68547</v>
      </c>
      <c r="R9601" s="5" t="s">
        <v>68548</v>
      </c>
      <c r="S9601">
        <f t="shared" si="1292"/>
        <v>0</v>
      </c>
      <c r="T9601">
        <f t="shared" si="1293"/>
        <v>0</v>
      </c>
      <c r="U9601">
        <f t="shared" si="1294"/>
        <v>0</v>
      </c>
      <c r="V9601">
        <f t="shared" si="1295"/>
        <v>1</v>
      </c>
      <c r="W9601">
        <f t="shared" si="1296"/>
        <v>1</v>
      </c>
      <c r="X9601">
        <f t="shared" si="1297"/>
        <v>1</v>
      </c>
      <c r="Y9601">
        <f t="shared" si="1298"/>
        <v>1</v>
      </c>
    </row>
    <row r="9602" spans="1:25">
      <c r="A9602">
        <f t="shared" si="1290"/>
        <v>3</v>
      </c>
      <c r="B9602">
        <f t="shared" si="1291"/>
        <v>0</v>
      </c>
      <c r="C9602">
        <v>9601</v>
      </c>
      <c r="D9602" t="s">
        <v>10</v>
      </c>
      <c r="E9602" s="2">
        <v>4145</v>
      </c>
      <c r="F9602" s="1">
        <v>4145</v>
      </c>
      <c r="G9602" s="5" t="s">
        <v>19695</v>
      </c>
      <c r="H9602" t="s">
        <v>19696</v>
      </c>
      <c r="J9602" s="7" t="s">
        <v>16020</v>
      </c>
      <c r="K9602" s="5" t="s">
        <v>68550</v>
      </c>
      <c r="L9602" t="s">
        <v>68553</v>
      </c>
      <c r="M9602" s="7" t="s">
        <v>68551</v>
      </c>
      <c r="N9602" s="5" t="s">
        <v>68557</v>
      </c>
      <c r="O9602" s="5" t="s">
        <v>68556</v>
      </c>
      <c r="P9602" s="5" t="s">
        <v>68552</v>
      </c>
      <c r="Q9602" s="5" t="s">
        <v>68554</v>
      </c>
      <c r="R9602" s="5" t="s">
        <v>68555</v>
      </c>
      <c r="S9602">
        <f t="shared" si="1292"/>
        <v>0</v>
      </c>
      <c r="T9602">
        <f t="shared" si="1293"/>
        <v>0</v>
      </c>
      <c r="U9602">
        <f t="shared" si="1294"/>
        <v>0</v>
      </c>
      <c r="V9602">
        <f t="shared" si="1295"/>
        <v>2</v>
      </c>
      <c r="W9602">
        <f t="shared" si="1296"/>
        <v>1</v>
      </c>
      <c r="X9602">
        <f t="shared" si="1297"/>
        <v>1</v>
      </c>
      <c r="Y9602">
        <f t="shared" si="1298"/>
        <v>1</v>
      </c>
    </row>
    <row r="9603" spans="1:25">
      <c r="A9603">
        <f t="shared" si="1290"/>
        <v>13</v>
      </c>
      <c r="B9603">
        <f t="shared" si="1291"/>
        <v>0</v>
      </c>
      <c r="C9603">
        <v>9602</v>
      </c>
      <c r="D9603" t="s">
        <v>10</v>
      </c>
      <c r="E9603" s="2">
        <v>4146</v>
      </c>
      <c r="F9603" s="1">
        <v>4146</v>
      </c>
      <c r="G9603" s="5" t="s">
        <v>68558</v>
      </c>
      <c r="H9603" t="s">
        <v>68559</v>
      </c>
      <c r="J9603" s="7" t="s">
        <v>33630</v>
      </c>
      <c r="K9603" s="5" t="s">
        <v>68560</v>
      </c>
      <c r="L9603" t="s">
        <v>68563</v>
      </c>
      <c r="M9603" s="7" t="s">
        <v>68561</v>
      </c>
      <c r="N9603" s="5" t="s">
        <v>68567</v>
      </c>
      <c r="O9603" s="5" t="s">
        <v>68566</v>
      </c>
      <c r="P9603" s="5" t="s">
        <v>68562</v>
      </c>
      <c r="Q9603" s="5" t="s">
        <v>68564</v>
      </c>
      <c r="R9603" s="5" t="s">
        <v>68565</v>
      </c>
      <c r="S9603">
        <f t="shared" si="1292"/>
        <v>0</v>
      </c>
      <c r="T9603">
        <f t="shared" si="1293"/>
        <v>0</v>
      </c>
      <c r="U9603">
        <f t="shared" si="1294"/>
        <v>0</v>
      </c>
      <c r="V9603">
        <f t="shared" si="1295"/>
        <v>2</v>
      </c>
      <c r="W9603">
        <f t="shared" si="1296"/>
        <v>1</v>
      </c>
      <c r="X9603">
        <f t="shared" si="1297"/>
        <v>1</v>
      </c>
      <c r="Y9603">
        <f t="shared" si="1298"/>
        <v>1</v>
      </c>
    </row>
    <row r="9604" spans="1:25">
      <c r="A9604">
        <f t="shared" si="1290"/>
        <v>5</v>
      </c>
      <c r="B9604">
        <f t="shared" si="1291"/>
        <v>100</v>
      </c>
      <c r="C9604">
        <v>9603</v>
      </c>
      <c r="D9604" t="s">
        <v>10</v>
      </c>
      <c r="E9604" s="2">
        <v>4147</v>
      </c>
      <c r="F9604" s="1">
        <v>4147</v>
      </c>
      <c r="G9604" s="5" t="s">
        <v>68568</v>
      </c>
      <c r="H9604" t="s">
        <v>68569</v>
      </c>
      <c r="J9604" s="7" t="s">
        <v>68572</v>
      </c>
      <c r="K9604" s="5" t="s">
        <v>68570</v>
      </c>
      <c r="L9604" t="s">
        <v>68574</v>
      </c>
      <c r="M9604" s="7" t="s">
        <v>68571</v>
      </c>
      <c r="N9604" s="5" t="s">
        <v>68578</v>
      </c>
      <c r="O9604" s="5" t="s">
        <v>68577</v>
      </c>
      <c r="P9604" s="5" t="s">
        <v>68573</v>
      </c>
      <c r="Q9604" s="5" t="s">
        <v>68575</v>
      </c>
      <c r="R9604" s="5" t="s">
        <v>68576</v>
      </c>
      <c r="S9604">
        <f t="shared" si="1292"/>
        <v>0</v>
      </c>
      <c r="T9604">
        <f t="shared" si="1293"/>
        <v>0</v>
      </c>
      <c r="U9604">
        <f t="shared" si="1294"/>
        <v>0</v>
      </c>
      <c r="V9604">
        <f t="shared" si="1295"/>
        <v>2</v>
      </c>
      <c r="W9604">
        <f t="shared" si="1296"/>
        <v>1</v>
      </c>
      <c r="X9604">
        <f t="shared" si="1297"/>
        <v>1</v>
      </c>
      <c r="Y9604">
        <f t="shared" si="1298"/>
        <v>1</v>
      </c>
    </row>
    <row r="9605" spans="1:25">
      <c r="A9605">
        <f t="shared" si="1290"/>
        <v>8</v>
      </c>
      <c r="B9605">
        <f t="shared" si="1291"/>
        <v>0</v>
      </c>
      <c r="C9605">
        <v>9604</v>
      </c>
      <c r="D9605" t="s">
        <v>10</v>
      </c>
      <c r="E9605" s="2">
        <v>4148</v>
      </c>
      <c r="F9605" s="1">
        <v>4148</v>
      </c>
      <c r="G9605" s="5" t="s">
        <v>68579</v>
      </c>
      <c r="H9605" t="s">
        <v>68580</v>
      </c>
      <c r="J9605" s="7" t="s">
        <v>68572</v>
      </c>
      <c r="K9605" s="5" t="s">
        <v>68581</v>
      </c>
      <c r="L9605" t="s">
        <v>68584</v>
      </c>
      <c r="M9605" s="7" t="s">
        <v>68582</v>
      </c>
      <c r="N9605" s="5" t="s">
        <v>68588</v>
      </c>
      <c r="O9605" s="5" t="s">
        <v>68587</v>
      </c>
      <c r="P9605" s="5" t="s">
        <v>68583</v>
      </c>
      <c r="Q9605" s="5" t="s">
        <v>68585</v>
      </c>
      <c r="R9605" s="5" t="s">
        <v>68586</v>
      </c>
      <c r="S9605">
        <f t="shared" si="1292"/>
        <v>0</v>
      </c>
      <c r="T9605">
        <f t="shared" si="1293"/>
        <v>0</v>
      </c>
      <c r="U9605">
        <f t="shared" si="1294"/>
        <v>0</v>
      </c>
      <c r="V9605">
        <f t="shared" si="1295"/>
        <v>2</v>
      </c>
      <c r="W9605">
        <f t="shared" si="1296"/>
        <v>1</v>
      </c>
      <c r="X9605">
        <f t="shared" si="1297"/>
        <v>1</v>
      </c>
      <c r="Y9605">
        <f t="shared" si="1298"/>
        <v>1</v>
      </c>
    </row>
    <row r="9606" spans="1:25">
      <c r="A9606">
        <f t="shared" si="1290"/>
        <v>8</v>
      </c>
      <c r="B9606">
        <f t="shared" si="1291"/>
        <v>0</v>
      </c>
      <c r="C9606">
        <v>9605</v>
      </c>
      <c r="D9606" t="s">
        <v>10</v>
      </c>
      <c r="E9606" s="2">
        <v>4149</v>
      </c>
      <c r="F9606" s="1">
        <v>4149</v>
      </c>
      <c r="G9606" s="5" t="s">
        <v>68589</v>
      </c>
      <c r="H9606" t="s">
        <v>68590</v>
      </c>
      <c r="J9606" s="7" t="s">
        <v>68593</v>
      </c>
      <c r="K9606" s="5" t="s">
        <v>68591</v>
      </c>
      <c r="L9606" t="s">
        <v>68595</v>
      </c>
      <c r="M9606" s="7" t="s">
        <v>68592</v>
      </c>
      <c r="N9606" s="5" t="s">
        <v>68599</v>
      </c>
      <c r="O9606" s="5" t="s">
        <v>68598</v>
      </c>
      <c r="P9606" s="5" t="s">
        <v>68594</v>
      </c>
      <c r="Q9606" s="5" t="s">
        <v>68596</v>
      </c>
      <c r="R9606" s="5" t="s">
        <v>68597</v>
      </c>
      <c r="S9606">
        <f t="shared" si="1292"/>
        <v>0</v>
      </c>
      <c r="T9606">
        <f t="shared" si="1293"/>
        <v>0</v>
      </c>
      <c r="U9606">
        <f t="shared" si="1294"/>
        <v>0</v>
      </c>
      <c r="V9606">
        <f t="shared" si="1295"/>
        <v>2</v>
      </c>
      <c r="W9606">
        <f t="shared" si="1296"/>
        <v>1</v>
      </c>
      <c r="X9606">
        <f t="shared" si="1297"/>
        <v>1</v>
      </c>
      <c r="Y9606">
        <f t="shared" si="1298"/>
        <v>1</v>
      </c>
    </row>
    <row r="9607" spans="1:25">
      <c r="A9607">
        <f t="shared" si="1290"/>
        <v>10</v>
      </c>
      <c r="B9607">
        <f t="shared" si="1291"/>
        <v>0</v>
      </c>
      <c r="C9607">
        <v>9606</v>
      </c>
      <c r="D9607" t="s">
        <v>10</v>
      </c>
      <c r="E9607" s="2">
        <v>4150</v>
      </c>
      <c r="F9607" s="1">
        <v>4150</v>
      </c>
      <c r="G9607" s="5" t="s">
        <v>68600</v>
      </c>
      <c r="H9607" t="s">
        <v>68601</v>
      </c>
      <c r="J9607" s="7" t="s">
        <v>9042</v>
      </c>
      <c r="K9607" s="5" t="s">
        <v>68602</v>
      </c>
      <c r="L9607" t="s">
        <v>68605</v>
      </c>
      <c r="M9607" s="7" t="s">
        <v>68603</v>
      </c>
      <c r="N9607" s="5" t="s">
        <v>68609</v>
      </c>
      <c r="O9607" s="5" t="s">
        <v>68608</v>
      </c>
      <c r="P9607" s="5" t="s">
        <v>68604</v>
      </c>
      <c r="Q9607" s="5" t="s">
        <v>68606</v>
      </c>
      <c r="R9607" s="5" t="s">
        <v>68607</v>
      </c>
      <c r="S9607">
        <f t="shared" si="1292"/>
        <v>0</v>
      </c>
      <c r="T9607">
        <f t="shared" si="1293"/>
        <v>0</v>
      </c>
      <c r="U9607">
        <f t="shared" si="1294"/>
        <v>0</v>
      </c>
      <c r="V9607">
        <f t="shared" si="1295"/>
        <v>2</v>
      </c>
      <c r="W9607">
        <f t="shared" si="1296"/>
        <v>1</v>
      </c>
      <c r="X9607">
        <f t="shared" si="1297"/>
        <v>1</v>
      </c>
      <c r="Y9607">
        <f t="shared" si="1298"/>
        <v>1</v>
      </c>
    </row>
    <row r="9608" spans="1:25">
      <c r="A9608">
        <f t="shared" si="1290"/>
        <v>12</v>
      </c>
      <c r="B9608">
        <f t="shared" si="1291"/>
        <v>100</v>
      </c>
      <c r="C9608">
        <v>9607</v>
      </c>
      <c r="D9608" t="s">
        <v>10</v>
      </c>
      <c r="E9608" s="2">
        <v>4151</v>
      </c>
      <c r="F9608" s="1">
        <v>4151</v>
      </c>
      <c r="G9608" s="5" t="s">
        <v>68610</v>
      </c>
      <c r="H9608" t="s">
        <v>68611</v>
      </c>
      <c r="J9608" s="7" t="s">
        <v>68614</v>
      </c>
      <c r="K9608" s="5" t="s">
        <v>68612</v>
      </c>
      <c r="L9608" t="s">
        <v>68616</v>
      </c>
      <c r="M9608" s="7" t="s">
        <v>68613</v>
      </c>
      <c r="N9608" s="5" t="s">
        <v>68620</v>
      </c>
      <c r="O9608" s="5" t="s">
        <v>68619</v>
      </c>
      <c r="P9608" s="5" t="s">
        <v>68615</v>
      </c>
      <c r="Q9608" s="5" t="s">
        <v>68617</v>
      </c>
      <c r="R9608" s="5" t="s">
        <v>68618</v>
      </c>
      <c r="S9608">
        <f t="shared" si="1292"/>
        <v>0</v>
      </c>
      <c r="T9608">
        <f t="shared" si="1293"/>
        <v>0</v>
      </c>
      <c r="U9608">
        <f t="shared" si="1294"/>
        <v>0</v>
      </c>
      <c r="V9608">
        <f t="shared" si="1295"/>
        <v>2</v>
      </c>
      <c r="W9608">
        <f t="shared" si="1296"/>
        <v>1</v>
      </c>
      <c r="X9608">
        <f t="shared" si="1297"/>
        <v>1</v>
      </c>
      <c r="Y9608">
        <f t="shared" si="1298"/>
        <v>1</v>
      </c>
    </row>
    <row r="9609" spans="1:25">
      <c r="A9609">
        <f t="shared" si="1290"/>
        <v>6</v>
      </c>
      <c r="B9609">
        <f t="shared" si="1291"/>
        <v>0</v>
      </c>
      <c r="C9609">
        <v>9608</v>
      </c>
      <c r="D9609" t="s">
        <v>10</v>
      </c>
      <c r="E9609" s="2">
        <v>4152</v>
      </c>
      <c r="F9609" s="1">
        <v>4152</v>
      </c>
      <c r="G9609" s="5" t="s">
        <v>68621</v>
      </c>
      <c r="H9609" t="s">
        <v>68622</v>
      </c>
      <c r="J9609" s="7" t="s">
        <v>68625</v>
      </c>
      <c r="K9609" s="5" t="s">
        <v>68623</v>
      </c>
      <c r="L9609" t="s">
        <v>68627</v>
      </c>
      <c r="M9609" s="7" t="s">
        <v>68624</v>
      </c>
      <c r="N9609" s="5" t="s">
        <v>68631</v>
      </c>
      <c r="O9609" s="5" t="s">
        <v>68630</v>
      </c>
      <c r="P9609" s="5" t="s">
        <v>68626</v>
      </c>
      <c r="Q9609" s="5" t="s">
        <v>68628</v>
      </c>
      <c r="R9609" s="5" t="s">
        <v>68629</v>
      </c>
      <c r="S9609">
        <f t="shared" si="1292"/>
        <v>0</v>
      </c>
      <c r="T9609">
        <f t="shared" si="1293"/>
        <v>0</v>
      </c>
      <c r="U9609">
        <f t="shared" si="1294"/>
        <v>0</v>
      </c>
      <c r="V9609">
        <f t="shared" si="1295"/>
        <v>2</v>
      </c>
      <c r="W9609">
        <f t="shared" si="1296"/>
        <v>1</v>
      </c>
      <c r="X9609">
        <f t="shared" si="1297"/>
        <v>1</v>
      </c>
      <c r="Y9609">
        <f t="shared" si="1298"/>
        <v>1</v>
      </c>
    </row>
    <row r="9610" spans="1:25">
      <c r="A9610">
        <f t="shared" si="1290"/>
        <v>9</v>
      </c>
      <c r="B9610">
        <f t="shared" si="1291"/>
        <v>100</v>
      </c>
      <c r="C9610">
        <v>9609</v>
      </c>
      <c r="D9610" t="s">
        <v>10</v>
      </c>
      <c r="E9610" s="2">
        <v>4153</v>
      </c>
      <c r="F9610" s="1">
        <v>4153</v>
      </c>
      <c r="G9610" s="5" t="s">
        <v>68632</v>
      </c>
      <c r="H9610" t="s">
        <v>68633</v>
      </c>
      <c r="J9610" s="7" t="s">
        <v>68636</v>
      </c>
      <c r="K9610" s="5" t="s">
        <v>68634</v>
      </c>
      <c r="L9610" t="s">
        <v>68638</v>
      </c>
      <c r="M9610" s="7" t="s">
        <v>68635</v>
      </c>
      <c r="N9610" s="5" t="s">
        <v>68642</v>
      </c>
      <c r="O9610" s="5" t="s">
        <v>68641</v>
      </c>
      <c r="P9610" s="5" t="s">
        <v>68637</v>
      </c>
      <c r="Q9610" s="5" t="s">
        <v>68639</v>
      </c>
      <c r="R9610" s="5" t="s">
        <v>68640</v>
      </c>
      <c r="S9610">
        <f t="shared" si="1292"/>
        <v>0</v>
      </c>
      <c r="T9610">
        <f t="shared" si="1293"/>
        <v>0</v>
      </c>
      <c r="U9610">
        <f t="shared" si="1294"/>
        <v>0</v>
      </c>
      <c r="V9610">
        <f t="shared" si="1295"/>
        <v>2</v>
      </c>
      <c r="W9610">
        <f t="shared" si="1296"/>
        <v>1</v>
      </c>
      <c r="X9610">
        <f t="shared" si="1297"/>
        <v>1</v>
      </c>
      <c r="Y9610">
        <f t="shared" si="1298"/>
        <v>1</v>
      </c>
    </row>
    <row r="9611" spans="1:25">
      <c r="A9611">
        <f t="shared" si="1290"/>
        <v>4</v>
      </c>
      <c r="B9611">
        <f t="shared" si="1291"/>
        <v>100</v>
      </c>
      <c r="C9611">
        <v>9610</v>
      </c>
      <c r="D9611" t="s">
        <v>10</v>
      </c>
      <c r="E9611" s="2">
        <v>4154</v>
      </c>
      <c r="F9611" s="1">
        <v>4154</v>
      </c>
      <c r="G9611" s="5" t="s">
        <v>68643</v>
      </c>
      <c r="H9611" t="s">
        <v>68644</v>
      </c>
      <c r="J9611" s="7" t="s">
        <v>68647</v>
      </c>
      <c r="K9611" s="5" t="s">
        <v>68645</v>
      </c>
      <c r="L9611" t="s">
        <v>68649</v>
      </c>
      <c r="M9611" s="7" t="s">
        <v>68646</v>
      </c>
      <c r="N9611" s="5" t="s">
        <v>68653</v>
      </c>
      <c r="O9611" s="5" t="s">
        <v>68652</v>
      </c>
      <c r="P9611" s="5" t="s">
        <v>68648</v>
      </c>
      <c r="Q9611" s="5" t="s">
        <v>68650</v>
      </c>
      <c r="R9611" s="5" t="s">
        <v>68651</v>
      </c>
      <c r="S9611">
        <f t="shared" si="1292"/>
        <v>0</v>
      </c>
      <c r="T9611">
        <f t="shared" si="1293"/>
        <v>0</v>
      </c>
      <c r="U9611">
        <f t="shared" si="1294"/>
        <v>0</v>
      </c>
      <c r="V9611">
        <f t="shared" si="1295"/>
        <v>2</v>
      </c>
      <c r="W9611">
        <f t="shared" si="1296"/>
        <v>1</v>
      </c>
      <c r="X9611">
        <f t="shared" si="1297"/>
        <v>1</v>
      </c>
      <c r="Y9611">
        <f t="shared" si="1298"/>
        <v>1</v>
      </c>
    </row>
    <row r="9612" spans="1:25">
      <c r="A9612">
        <f t="shared" si="1290"/>
        <v>8</v>
      </c>
      <c r="B9612">
        <f t="shared" si="1291"/>
        <v>0</v>
      </c>
      <c r="C9612">
        <v>9611</v>
      </c>
      <c r="D9612" t="s">
        <v>10</v>
      </c>
      <c r="E9612" s="2">
        <v>4155</v>
      </c>
      <c r="F9612" s="1">
        <v>4155</v>
      </c>
      <c r="G9612" s="5" t="s">
        <v>68654</v>
      </c>
      <c r="H9612" t="s">
        <v>68655</v>
      </c>
      <c r="J9612" s="7" t="s">
        <v>45438</v>
      </c>
      <c r="K9612" s="5" t="s">
        <v>68656</v>
      </c>
      <c r="L9612" t="s">
        <v>68659</v>
      </c>
      <c r="M9612" s="7" t="s">
        <v>68657</v>
      </c>
      <c r="N9612" s="5" t="s">
        <v>68663</v>
      </c>
      <c r="O9612" s="5" t="s">
        <v>68662</v>
      </c>
      <c r="P9612" s="5" t="s">
        <v>68658</v>
      </c>
      <c r="Q9612" s="5" t="s">
        <v>68660</v>
      </c>
      <c r="R9612" s="5" t="s">
        <v>68661</v>
      </c>
      <c r="S9612">
        <f t="shared" si="1292"/>
        <v>0</v>
      </c>
      <c r="T9612">
        <f t="shared" si="1293"/>
        <v>0</v>
      </c>
      <c r="U9612">
        <f t="shared" si="1294"/>
        <v>0</v>
      </c>
      <c r="V9612">
        <f t="shared" si="1295"/>
        <v>2</v>
      </c>
      <c r="W9612">
        <f t="shared" si="1296"/>
        <v>1</v>
      </c>
      <c r="X9612">
        <f t="shared" si="1297"/>
        <v>1</v>
      </c>
      <c r="Y9612">
        <f t="shared" si="1298"/>
        <v>1</v>
      </c>
    </row>
    <row r="9613" spans="1:25">
      <c r="A9613">
        <f t="shared" si="1290"/>
        <v>4</v>
      </c>
      <c r="B9613">
        <f t="shared" si="1291"/>
        <v>0</v>
      </c>
      <c r="C9613">
        <v>9612</v>
      </c>
      <c r="D9613" t="s">
        <v>10</v>
      </c>
      <c r="E9613" s="2">
        <v>4156</v>
      </c>
      <c r="F9613" s="1">
        <v>4156</v>
      </c>
      <c r="G9613" s="5" t="s">
        <v>68664</v>
      </c>
      <c r="H9613" t="s">
        <v>68665</v>
      </c>
      <c r="J9613" s="7" t="s">
        <v>46364</v>
      </c>
      <c r="K9613" s="5" t="s">
        <v>68666</v>
      </c>
      <c r="L9613" t="s">
        <v>68669</v>
      </c>
      <c r="M9613" s="7" t="s">
        <v>68667</v>
      </c>
      <c r="N9613" s="5" t="s">
        <v>68673</v>
      </c>
      <c r="O9613" s="5" t="s">
        <v>68672</v>
      </c>
      <c r="P9613" s="5" t="s">
        <v>68668</v>
      </c>
      <c r="Q9613" s="5" t="s">
        <v>68670</v>
      </c>
      <c r="R9613" s="5" t="s">
        <v>68671</v>
      </c>
      <c r="S9613">
        <f t="shared" si="1292"/>
        <v>0</v>
      </c>
      <c r="T9613">
        <f t="shared" si="1293"/>
        <v>0</v>
      </c>
      <c r="U9613">
        <f t="shared" si="1294"/>
        <v>0</v>
      </c>
      <c r="V9613">
        <f t="shared" si="1295"/>
        <v>2</v>
      </c>
      <c r="W9613">
        <f t="shared" si="1296"/>
        <v>1</v>
      </c>
      <c r="X9613">
        <f t="shared" si="1297"/>
        <v>1</v>
      </c>
      <c r="Y9613">
        <f t="shared" si="1298"/>
        <v>1</v>
      </c>
    </row>
    <row r="9614" spans="1:25">
      <c r="A9614">
        <f t="shared" si="1290"/>
        <v>11</v>
      </c>
      <c r="B9614">
        <f t="shared" si="1291"/>
        <v>0</v>
      </c>
      <c r="C9614">
        <v>9613</v>
      </c>
      <c r="D9614" t="s">
        <v>10</v>
      </c>
      <c r="E9614" s="2">
        <v>4157</v>
      </c>
      <c r="F9614" s="1">
        <v>4157</v>
      </c>
      <c r="G9614" s="5" t="s">
        <v>68674</v>
      </c>
      <c r="H9614" t="s">
        <v>68675</v>
      </c>
      <c r="J9614" s="7" t="s">
        <v>68678</v>
      </c>
      <c r="K9614" s="5" t="s">
        <v>68676</v>
      </c>
      <c r="L9614" t="s">
        <v>68680</v>
      </c>
      <c r="M9614" s="7" t="s">
        <v>68677</v>
      </c>
      <c r="N9614" s="5" t="s">
        <v>68684</v>
      </c>
      <c r="O9614" s="5" t="s">
        <v>68683</v>
      </c>
      <c r="P9614" s="5" t="s">
        <v>68679</v>
      </c>
      <c r="Q9614" s="5" t="s">
        <v>68681</v>
      </c>
      <c r="R9614" s="5" t="s">
        <v>68682</v>
      </c>
      <c r="S9614">
        <f t="shared" si="1292"/>
        <v>0</v>
      </c>
      <c r="T9614">
        <f t="shared" si="1293"/>
        <v>0</v>
      </c>
      <c r="U9614">
        <f t="shared" si="1294"/>
        <v>0</v>
      </c>
      <c r="V9614">
        <f t="shared" si="1295"/>
        <v>2</v>
      </c>
      <c r="W9614">
        <f t="shared" si="1296"/>
        <v>1</v>
      </c>
      <c r="X9614">
        <f t="shared" si="1297"/>
        <v>1</v>
      </c>
      <c r="Y9614">
        <f t="shared" si="1298"/>
        <v>1</v>
      </c>
    </row>
    <row r="9615" spans="1:25">
      <c r="A9615">
        <f t="shared" si="1290"/>
        <v>6</v>
      </c>
      <c r="B9615">
        <f t="shared" si="1291"/>
        <v>0</v>
      </c>
      <c r="C9615">
        <v>9614</v>
      </c>
      <c r="D9615" t="s">
        <v>10</v>
      </c>
      <c r="E9615" s="2">
        <v>4158</v>
      </c>
      <c r="F9615" s="1">
        <v>4158</v>
      </c>
      <c r="G9615" s="5" t="s">
        <v>68685</v>
      </c>
      <c r="H9615" t="s">
        <v>68686</v>
      </c>
      <c r="J9615" s="7" t="s">
        <v>68689</v>
      </c>
      <c r="K9615" s="5" t="s">
        <v>68687</v>
      </c>
      <c r="L9615" t="s">
        <v>68691</v>
      </c>
      <c r="M9615" s="7" t="s">
        <v>68688</v>
      </c>
      <c r="N9615" s="5" t="s">
        <v>68695</v>
      </c>
      <c r="O9615" s="5" t="s">
        <v>68694</v>
      </c>
      <c r="P9615" s="5" t="s">
        <v>68690</v>
      </c>
      <c r="Q9615" s="5" t="s">
        <v>68692</v>
      </c>
      <c r="R9615" s="5" t="s">
        <v>68693</v>
      </c>
      <c r="S9615">
        <f t="shared" si="1292"/>
        <v>0</v>
      </c>
      <c r="T9615">
        <f t="shared" si="1293"/>
        <v>0</v>
      </c>
      <c r="U9615">
        <f t="shared" si="1294"/>
        <v>0</v>
      </c>
      <c r="V9615">
        <f t="shared" si="1295"/>
        <v>2</v>
      </c>
      <c r="W9615">
        <f t="shared" si="1296"/>
        <v>1</v>
      </c>
      <c r="X9615">
        <f t="shared" si="1297"/>
        <v>1</v>
      </c>
      <c r="Y9615">
        <f t="shared" si="1298"/>
        <v>1</v>
      </c>
    </row>
    <row r="9616" spans="1:25">
      <c r="A9616">
        <f t="shared" si="1290"/>
        <v>4</v>
      </c>
      <c r="B9616">
        <f t="shared" si="1291"/>
        <v>100</v>
      </c>
      <c r="C9616">
        <v>9615</v>
      </c>
      <c r="D9616" t="s">
        <v>10</v>
      </c>
      <c r="E9616" s="2">
        <v>4159</v>
      </c>
      <c r="F9616" s="1">
        <v>4159</v>
      </c>
      <c r="G9616" s="5" t="s">
        <v>68696</v>
      </c>
      <c r="H9616" t="s">
        <v>68697</v>
      </c>
      <c r="J9616" s="7" t="s">
        <v>68700</v>
      </c>
      <c r="K9616" s="5" t="s">
        <v>68698</v>
      </c>
      <c r="L9616" t="s">
        <v>68702</v>
      </c>
      <c r="M9616" s="7" t="s">
        <v>68699</v>
      </c>
      <c r="N9616" s="5" t="s">
        <v>68706</v>
      </c>
      <c r="O9616" s="5" t="s">
        <v>68705</v>
      </c>
      <c r="P9616" s="5" t="s">
        <v>68701</v>
      </c>
      <c r="Q9616" s="5" t="s">
        <v>68703</v>
      </c>
      <c r="R9616" s="5" t="s">
        <v>68704</v>
      </c>
      <c r="S9616">
        <f t="shared" si="1292"/>
        <v>0</v>
      </c>
      <c r="T9616">
        <f t="shared" si="1293"/>
        <v>0</v>
      </c>
      <c r="U9616">
        <f t="shared" si="1294"/>
        <v>0</v>
      </c>
      <c r="V9616">
        <f t="shared" si="1295"/>
        <v>2</v>
      </c>
      <c r="W9616">
        <f t="shared" si="1296"/>
        <v>1</v>
      </c>
      <c r="X9616">
        <f t="shared" si="1297"/>
        <v>1</v>
      </c>
      <c r="Y9616">
        <f t="shared" si="1298"/>
        <v>1</v>
      </c>
    </row>
    <row r="9617" spans="1:25">
      <c r="A9617">
        <f t="shared" si="1290"/>
        <v>10</v>
      </c>
      <c r="B9617">
        <f t="shared" si="1291"/>
        <v>0</v>
      </c>
      <c r="C9617">
        <v>9616</v>
      </c>
      <c r="D9617" t="s">
        <v>10</v>
      </c>
      <c r="E9617" s="2">
        <v>4160</v>
      </c>
      <c r="F9617" s="1">
        <v>4160</v>
      </c>
      <c r="G9617" s="5" t="s">
        <v>68707</v>
      </c>
      <c r="H9617" t="s">
        <v>68708</v>
      </c>
      <c r="J9617" s="7" t="s">
        <v>17201</v>
      </c>
      <c r="K9617" s="5" t="s">
        <v>68709</v>
      </c>
      <c r="L9617" t="s">
        <v>68712</v>
      </c>
      <c r="M9617" s="7" t="s">
        <v>68710</v>
      </c>
      <c r="N9617" s="5" t="s">
        <v>68716</v>
      </c>
      <c r="O9617" s="5" t="s">
        <v>68715</v>
      </c>
      <c r="P9617" s="5" t="s">
        <v>68711</v>
      </c>
      <c r="Q9617" s="5" t="s">
        <v>68713</v>
      </c>
      <c r="R9617" s="5" t="s">
        <v>68714</v>
      </c>
      <c r="S9617">
        <f t="shared" si="1292"/>
        <v>0</v>
      </c>
      <c r="T9617">
        <f t="shared" si="1293"/>
        <v>0</v>
      </c>
      <c r="U9617">
        <f t="shared" si="1294"/>
        <v>0</v>
      </c>
      <c r="V9617">
        <f t="shared" si="1295"/>
        <v>1</v>
      </c>
      <c r="W9617">
        <f t="shared" si="1296"/>
        <v>1</v>
      </c>
      <c r="X9617">
        <f t="shared" si="1297"/>
        <v>1</v>
      </c>
      <c r="Y9617">
        <f t="shared" si="1298"/>
        <v>1</v>
      </c>
    </row>
    <row r="9618" spans="1:25">
      <c r="A9618">
        <f t="shared" si="1290"/>
        <v>4</v>
      </c>
      <c r="B9618">
        <f t="shared" si="1291"/>
        <v>0</v>
      </c>
      <c r="C9618">
        <v>9617</v>
      </c>
      <c r="D9618" t="s">
        <v>10</v>
      </c>
      <c r="E9618" s="2">
        <v>4161</v>
      </c>
      <c r="F9618" s="1">
        <v>4161</v>
      </c>
      <c r="G9618" s="5" t="s">
        <v>24808</v>
      </c>
      <c r="H9618" t="s">
        <v>68717</v>
      </c>
      <c r="J9618" s="7" t="s">
        <v>68720</v>
      </c>
      <c r="K9618" s="5" t="s">
        <v>68718</v>
      </c>
      <c r="L9618" t="s">
        <v>68722</v>
      </c>
      <c r="M9618" s="7" t="s">
        <v>68719</v>
      </c>
      <c r="N9618" s="5" t="s">
        <v>68726</v>
      </c>
      <c r="O9618" s="5" t="s">
        <v>68725</v>
      </c>
      <c r="P9618" s="5" t="s">
        <v>68721</v>
      </c>
      <c r="Q9618" s="5" t="s">
        <v>68723</v>
      </c>
      <c r="R9618" s="5" t="s">
        <v>68724</v>
      </c>
      <c r="S9618">
        <f t="shared" si="1292"/>
        <v>0</v>
      </c>
      <c r="T9618">
        <f t="shared" si="1293"/>
        <v>0</v>
      </c>
      <c r="U9618">
        <f t="shared" si="1294"/>
        <v>0</v>
      </c>
      <c r="V9618">
        <f t="shared" si="1295"/>
        <v>2</v>
      </c>
      <c r="W9618">
        <f t="shared" si="1296"/>
        <v>1</v>
      </c>
      <c r="X9618">
        <f t="shared" si="1297"/>
        <v>1</v>
      </c>
      <c r="Y9618">
        <f t="shared" si="1298"/>
        <v>1</v>
      </c>
    </row>
    <row r="9619" spans="1:25">
      <c r="A9619">
        <f t="shared" ref="A9619:A9682" si="1299">IFERROR(SEARCH(G9619,K9619),100)</f>
        <v>14</v>
      </c>
      <c r="B9619">
        <f t="shared" ref="B9619:B9682" si="1300">IF(ISNUMBER(FIND(",", J9619)),
    IF(OR(ISNUMBER(SEARCH(LOWER(LEFT(J9619, FIND(",", J9619) - 1)), LOWER(M9619))), ISNUMBER(SEARCH(LOWER(TRIM(MID(J9619, FIND(",", J9619) + 1, LEN(J9619)))), LOWER(M9619)))), 0, 100),
    IF(ISNUMBER(SEARCH(LOWER(J9619), LOWER(M9619))), 0, 100)
)</f>
        <v>0</v>
      </c>
      <c r="C9619">
        <v>9618</v>
      </c>
      <c r="D9619" t="s">
        <v>10</v>
      </c>
      <c r="E9619" s="2">
        <v>4162</v>
      </c>
      <c r="F9619" s="1">
        <v>4162</v>
      </c>
      <c r="G9619" s="5" t="s">
        <v>68727</v>
      </c>
      <c r="H9619" t="s">
        <v>68728</v>
      </c>
      <c r="J9619" s="7" t="s">
        <v>68731</v>
      </c>
      <c r="K9619" s="5" t="s">
        <v>68729</v>
      </c>
      <c r="L9619" t="s">
        <v>68733</v>
      </c>
      <c r="M9619" s="7" t="s">
        <v>68730</v>
      </c>
      <c r="N9619" s="5" t="s">
        <v>68737</v>
      </c>
      <c r="O9619" s="5" t="s">
        <v>68736</v>
      </c>
      <c r="P9619" s="5" t="s">
        <v>68732</v>
      </c>
      <c r="Q9619" s="5" t="s">
        <v>68734</v>
      </c>
      <c r="R9619" s="5" t="s">
        <v>68735</v>
      </c>
      <c r="S9619">
        <f t="shared" ref="S9619:S9682" si="1301">LEN(K9619)-LEN(P9619)</f>
        <v>0</v>
      </c>
      <c r="T9619">
        <f t="shared" ref="T9619:T9682" si="1302">LEN(N9619) - LEN(SUBSTITUTE(N9619, " ", "")) + 1-LEN(G9619)</f>
        <v>0</v>
      </c>
      <c r="U9619">
        <f t="shared" ref="U9619:U9682" si="1303">IFERROR(SEARCH(G9619,K9618),0)</f>
        <v>0</v>
      </c>
      <c r="V9619">
        <f t="shared" ref="V9619:V9682" si="1304">LEN(SUBSTITUTE(K9619,", ","")) - (-LEN(SUBSTITUTE(O9619, " ", "")) + LEN(O9619)+1)</f>
        <v>2</v>
      </c>
      <c r="W9619">
        <f t="shared" ref="W9619:W9682" si="1305">LEN(K9619)-LEN(SUBSTITUTE(K9619,"。",""))</f>
        <v>1</v>
      </c>
      <c r="X9619">
        <f t="shared" ref="X9619:X9682" si="1306">LEN(P9619)-LEN(SUBSTITUTE(P9619,"。",""))</f>
        <v>1</v>
      </c>
      <c r="Y9619">
        <f t="shared" si="1298"/>
        <v>1</v>
      </c>
    </row>
    <row r="9620" spans="1:25">
      <c r="A9620">
        <f t="shared" si="1299"/>
        <v>10</v>
      </c>
      <c r="B9620">
        <f t="shared" si="1300"/>
        <v>0</v>
      </c>
      <c r="C9620">
        <v>9619</v>
      </c>
      <c r="D9620" t="s">
        <v>10</v>
      </c>
      <c r="E9620" s="2">
        <v>4163</v>
      </c>
      <c r="F9620" s="1">
        <v>4163</v>
      </c>
      <c r="G9620" s="5" t="s">
        <v>68738</v>
      </c>
      <c r="H9620" t="s">
        <v>68739</v>
      </c>
      <c r="J9620" s="7" t="s">
        <v>68742</v>
      </c>
      <c r="K9620" s="5" t="s">
        <v>68740</v>
      </c>
      <c r="L9620" t="s">
        <v>68744</v>
      </c>
      <c r="M9620" s="7" t="s">
        <v>68741</v>
      </c>
      <c r="N9620" s="5" t="s">
        <v>68748</v>
      </c>
      <c r="O9620" s="5" t="s">
        <v>68747</v>
      </c>
      <c r="P9620" s="5" t="s">
        <v>68743</v>
      </c>
      <c r="Q9620" s="5" t="s">
        <v>68745</v>
      </c>
      <c r="R9620" s="5" t="s">
        <v>68746</v>
      </c>
      <c r="S9620">
        <f t="shared" si="1301"/>
        <v>0</v>
      </c>
      <c r="T9620">
        <f t="shared" si="1302"/>
        <v>0</v>
      </c>
      <c r="U9620">
        <f t="shared" si="1303"/>
        <v>0</v>
      </c>
      <c r="V9620">
        <f t="shared" si="1304"/>
        <v>2</v>
      </c>
      <c r="W9620">
        <f t="shared" si="1305"/>
        <v>1</v>
      </c>
      <c r="X9620">
        <f t="shared" si="1306"/>
        <v>1</v>
      </c>
      <c r="Y9620">
        <f t="shared" si="1298"/>
        <v>1</v>
      </c>
    </row>
    <row r="9621" spans="1:25">
      <c r="A9621">
        <f t="shared" si="1299"/>
        <v>1</v>
      </c>
      <c r="B9621">
        <f t="shared" si="1300"/>
        <v>0</v>
      </c>
      <c r="C9621">
        <v>9620</v>
      </c>
      <c r="D9621" t="s">
        <v>10</v>
      </c>
      <c r="E9621" s="2">
        <v>4164</v>
      </c>
      <c r="F9621" s="1">
        <v>4164</v>
      </c>
      <c r="G9621" s="5" t="s">
        <v>68749</v>
      </c>
      <c r="H9621" t="s">
        <v>68750</v>
      </c>
      <c r="J9621" s="7" t="s">
        <v>21897</v>
      </c>
      <c r="K9621" s="5" t="s">
        <v>68751</v>
      </c>
      <c r="L9621" t="s">
        <v>68754</v>
      </c>
      <c r="M9621" s="7" t="s">
        <v>68752</v>
      </c>
      <c r="N9621" s="5" t="s">
        <v>68758</v>
      </c>
      <c r="O9621" s="5" t="s">
        <v>68757</v>
      </c>
      <c r="P9621" s="5" t="s">
        <v>68753</v>
      </c>
      <c r="Q9621" s="5" t="s">
        <v>68755</v>
      </c>
      <c r="R9621" s="5" t="s">
        <v>68756</v>
      </c>
      <c r="S9621">
        <f t="shared" si="1301"/>
        <v>0</v>
      </c>
      <c r="T9621">
        <f t="shared" si="1302"/>
        <v>0</v>
      </c>
      <c r="U9621">
        <f t="shared" si="1303"/>
        <v>0</v>
      </c>
      <c r="V9621">
        <f t="shared" si="1304"/>
        <v>1</v>
      </c>
      <c r="W9621">
        <f t="shared" si="1305"/>
        <v>1</v>
      </c>
      <c r="X9621">
        <f t="shared" si="1306"/>
        <v>1</v>
      </c>
      <c r="Y9621">
        <f t="shared" si="1298"/>
        <v>1</v>
      </c>
    </row>
    <row r="9622" spans="1:25">
      <c r="A9622">
        <f t="shared" si="1299"/>
        <v>13</v>
      </c>
      <c r="B9622">
        <f t="shared" si="1300"/>
        <v>0</v>
      </c>
      <c r="C9622">
        <v>9621</v>
      </c>
      <c r="D9622" t="s">
        <v>10</v>
      </c>
      <c r="E9622" s="2">
        <v>4165</v>
      </c>
      <c r="F9622" s="1">
        <v>4165</v>
      </c>
      <c r="G9622" s="5" t="s">
        <v>68759</v>
      </c>
      <c r="H9622" t="s">
        <v>68760</v>
      </c>
      <c r="J9622" s="7" t="s">
        <v>68272</v>
      </c>
      <c r="K9622" s="5" t="s">
        <v>68761</v>
      </c>
      <c r="L9622" t="s">
        <v>68764</v>
      </c>
      <c r="M9622" s="7" t="s">
        <v>68762</v>
      </c>
      <c r="N9622" s="5" t="s">
        <v>68768</v>
      </c>
      <c r="O9622" s="5" t="s">
        <v>68767</v>
      </c>
      <c r="P9622" s="5" t="s">
        <v>68763</v>
      </c>
      <c r="Q9622" s="5" t="s">
        <v>68765</v>
      </c>
      <c r="R9622" s="5" t="s">
        <v>68766</v>
      </c>
      <c r="S9622">
        <f t="shared" si="1301"/>
        <v>0</v>
      </c>
      <c r="T9622">
        <f t="shared" si="1302"/>
        <v>0</v>
      </c>
      <c r="U9622">
        <f t="shared" si="1303"/>
        <v>0</v>
      </c>
      <c r="V9622">
        <f t="shared" si="1304"/>
        <v>2</v>
      </c>
      <c r="W9622">
        <f t="shared" si="1305"/>
        <v>1</v>
      </c>
      <c r="X9622">
        <f t="shared" si="1306"/>
        <v>1</v>
      </c>
      <c r="Y9622">
        <f t="shared" si="1298"/>
        <v>1</v>
      </c>
    </row>
    <row r="9623" spans="1:25">
      <c r="A9623">
        <f t="shared" si="1299"/>
        <v>6</v>
      </c>
      <c r="B9623">
        <f t="shared" si="1300"/>
        <v>100</v>
      </c>
      <c r="C9623">
        <v>9622</v>
      </c>
      <c r="D9623" t="s">
        <v>10</v>
      </c>
      <c r="E9623" s="2">
        <v>4166</v>
      </c>
      <c r="F9623" s="1">
        <v>4166</v>
      </c>
      <c r="G9623" s="5" t="s">
        <v>68769</v>
      </c>
      <c r="H9623" t="s">
        <v>68770</v>
      </c>
      <c r="J9623" s="7" t="s">
        <v>68773</v>
      </c>
      <c r="K9623" s="5" t="s">
        <v>68771</v>
      </c>
      <c r="L9623" t="s">
        <v>68775</v>
      </c>
      <c r="M9623" s="7" t="s">
        <v>68772</v>
      </c>
      <c r="N9623" s="5" t="s">
        <v>68779</v>
      </c>
      <c r="O9623" s="5" t="s">
        <v>68778</v>
      </c>
      <c r="P9623" s="5" t="s">
        <v>68774</v>
      </c>
      <c r="Q9623" s="5" t="s">
        <v>68776</v>
      </c>
      <c r="R9623" s="5" t="s">
        <v>68777</v>
      </c>
      <c r="S9623">
        <f t="shared" si="1301"/>
        <v>0</v>
      </c>
      <c r="T9623">
        <f t="shared" si="1302"/>
        <v>0</v>
      </c>
      <c r="U9623">
        <f t="shared" si="1303"/>
        <v>0</v>
      </c>
      <c r="V9623">
        <f t="shared" si="1304"/>
        <v>2</v>
      </c>
      <c r="W9623">
        <f t="shared" si="1305"/>
        <v>1</v>
      </c>
      <c r="X9623">
        <f t="shared" si="1306"/>
        <v>1</v>
      </c>
      <c r="Y9623">
        <f t="shared" si="1298"/>
        <v>1</v>
      </c>
    </row>
    <row r="9624" spans="1:25">
      <c r="A9624">
        <f t="shared" si="1299"/>
        <v>15</v>
      </c>
      <c r="B9624">
        <f t="shared" si="1300"/>
        <v>0</v>
      </c>
      <c r="C9624">
        <v>9623</v>
      </c>
      <c r="D9624" t="s">
        <v>10</v>
      </c>
      <c r="E9624" s="2">
        <v>4167</v>
      </c>
      <c r="F9624" s="1">
        <v>4167</v>
      </c>
      <c r="G9624" s="5" t="s">
        <v>68780</v>
      </c>
      <c r="H9624" t="s">
        <v>68781</v>
      </c>
      <c r="J9624" s="7" t="s">
        <v>68784</v>
      </c>
      <c r="K9624" s="5" t="s">
        <v>68782</v>
      </c>
      <c r="L9624" t="s">
        <v>68786</v>
      </c>
      <c r="M9624" s="7" t="s">
        <v>68783</v>
      </c>
      <c r="N9624" s="5" t="s">
        <v>68790</v>
      </c>
      <c r="O9624" s="5" t="s">
        <v>68789</v>
      </c>
      <c r="P9624" s="5" t="s">
        <v>68785</v>
      </c>
      <c r="Q9624" s="5" t="s">
        <v>68787</v>
      </c>
      <c r="R9624" s="5" t="s">
        <v>68788</v>
      </c>
      <c r="S9624">
        <f t="shared" si="1301"/>
        <v>0</v>
      </c>
      <c r="T9624">
        <f t="shared" si="1302"/>
        <v>0</v>
      </c>
      <c r="U9624">
        <f t="shared" si="1303"/>
        <v>0</v>
      </c>
      <c r="V9624">
        <f t="shared" si="1304"/>
        <v>2</v>
      </c>
      <c r="W9624">
        <f t="shared" si="1305"/>
        <v>1</v>
      </c>
      <c r="X9624">
        <f t="shared" si="1306"/>
        <v>1</v>
      </c>
      <c r="Y9624">
        <f t="shared" si="1298"/>
        <v>1</v>
      </c>
    </row>
    <row r="9625" spans="1:25">
      <c r="A9625">
        <f t="shared" si="1299"/>
        <v>5</v>
      </c>
      <c r="B9625">
        <f t="shared" si="1300"/>
        <v>0</v>
      </c>
      <c r="C9625">
        <v>9624</v>
      </c>
      <c r="D9625" t="s">
        <v>10</v>
      </c>
      <c r="E9625" s="2">
        <v>4168</v>
      </c>
      <c r="F9625" s="1">
        <v>4168</v>
      </c>
      <c r="G9625" s="5" t="s">
        <v>68791</v>
      </c>
      <c r="H9625" t="s">
        <v>68792</v>
      </c>
      <c r="J9625" s="7" t="s">
        <v>68795</v>
      </c>
      <c r="K9625" s="5" t="s">
        <v>68793</v>
      </c>
      <c r="L9625" t="s">
        <v>68797</v>
      </c>
      <c r="M9625" s="7" t="s">
        <v>68794</v>
      </c>
      <c r="N9625" s="5" t="s">
        <v>68801</v>
      </c>
      <c r="O9625" s="5" t="s">
        <v>68800</v>
      </c>
      <c r="P9625" s="5" t="s">
        <v>68796</v>
      </c>
      <c r="Q9625" s="5" t="s">
        <v>68798</v>
      </c>
      <c r="R9625" s="5" t="s">
        <v>68799</v>
      </c>
      <c r="S9625">
        <f t="shared" si="1301"/>
        <v>0</v>
      </c>
      <c r="T9625">
        <f t="shared" si="1302"/>
        <v>0</v>
      </c>
      <c r="U9625">
        <f t="shared" si="1303"/>
        <v>0</v>
      </c>
      <c r="V9625">
        <f t="shared" si="1304"/>
        <v>1</v>
      </c>
      <c r="W9625">
        <f t="shared" si="1305"/>
        <v>1</v>
      </c>
      <c r="X9625">
        <f t="shared" si="1306"/>
        <v>1</v>
      </c>
      <c r="Y9625">
        <f t="shared" si="1298"/>
        <v>1</v>
      </c>
    </row>
    <row r="9626" spans="1:25">
      <c r="A9626">
        <f t="shared" si="1299"/>
        <v>16</v>
      </c>
      <c r="B9626">
        <f t="shared" si="1300"/>
        <v>100</v>
      </c>
      <c r="C9626">
        <v>9625</v>
      </c>
      <c r="D9626" t="s">
        <v>10</v>
      </c>
      <c r="E9626" s="2">
        <v>4169</v>
      </c>
      <c r="F9626" s="1">
        <v>4169</v>
      </c>
      <c r="G9626" s="5" t="s">
        <v>68802</v>
      </c>
      <c r="H9626" t="s">
        <v>68781</v>
      </c>
      <c r="J9626" s="7" t="s">
        <v>68805</v>
      </c>
      <c r="K9626" s="5" t="s">
        <v>68803</v>
      </c>
      <c r="L9626" t="s">
        <v>68807</v>
      </c>
      <c r="M9626" s="7" t="s">
        <v>68804</v>
      </c>
      <c r="N9626" s="5" t="s">
        <v>68811</v>
      </c>
      <c r="O9626" s="5" t="s">
        <v>68810</v>
      </c>
      <c r="P9626" s="5" t="s">
        <v>68806</v>
      </c>
      <c r="Q9626" s="5" t="s">
        <v>68808</v>
      </c>
      <c r="R9626" s="5" t="s">
        <v>68809</v>
      </c>
      <c r="S9626">
        <f t="shared" si="1301"/>
        <v>0</v>
      </c>
      <c r="T9626">
        <f t="shared" si="1302"/>
        <v>0</v>
      </c>
      <c r="U9626">
        <f t="shared" si="1303"/>
        <v>0</v>
      </c>
      <c r="V9626">
        <f t="shared" si="1304"/>
        <v>2</v>
      </c>
      <c r="W9626">
        <f t="shared" si="1305"/>
        <v>1</v>
      </c>
      <c r="X9626">
        <f t="shared" si="1306"/>
        <v>1</v>
      </c>
      <c r="Y9626">
        <f t="shared" si="1298"/>
        <v>1</v>
      </c>
    </row>
    <row r="9627" spans="1:25">
      <c r="A9627">
        <f t="shared" si="1299"/>
        <v>7</v>
      </c>
      <c r="B9627">
        <f t="shared" si="1300"/>
        <v>0</v>
      </c>
      <c r="C9627">
        <v>9626</v>
      </c>
      <c r="D9627" t="s">
        <v>10</v>
      </c>
      <c r="E9627" s="2">
        <v>4170</v>
      </c>
      <c r="F9627" s="1">
        <v>4170</v>
      </c>
      <c r="G9627" s="5" t="s">
        <v>68812</v>
      </c>
      <c r="H9627" t="s">
        <v>68813</v>
      </c>
      <c r="J9627" s="7" t="s">
        <v>68816</v>
      </c>
      <c r="K9627" s="5" t="s">
        <v>68814</v>
      </c>
      <c r="L9627" t="s">
        <v>68818</v>
      </c>
      <c r="M9627" s="7" t="s">
        <v>68815</v>
      </c>
      <c r="N9627" s="5" t="s">
        <v>68822</v>
      </c>
      <c r="O9627" s="5" t="s">
        <v>68821</v>
      </c>
      <c r="P9627" s="5" t="s">
        <v>68817</v>
      </c>
      <c r="Q9627" s="5" t="s">
        <v>68819</v>
      </c>
      <c r="R9627" s="5" t="s">
        <v>68820</v>
      </c>
      <c r="S9627">
        <f t="shared" si="1301"/>
        <v>0</v>
      </c>
      <c r="T9627">
        <f t="shared" si="1302"/>
        <v>0</v>
      </c>
      <c r="U9627">
        <f t="shared" si="1303"/>
        <v>0</v>
      </c>
      <c r="V9627">
        <f t="shared" si="1304"/>
        <v>2</v>
      </c>
      <c r="W9627">
        <f t="shared" si="1305"/>
        <v>1</v>
      </c>
      <c r="X9627">
        <f t="shared" si="1306"/>
        <v>1</v>
      </c>
      <c r="Y9627">
        <f t="shared" si="1298"/>
        <v>1</v>
      </c>
    </row>
    <row r="9628" spans="1:25">
      <c r="A9628">
        <f t="shared" si="1299"/>
        <v>5</v>
      </c>
      <c r="B9628">
        <f t="shared" si="1300"/>
        <v>100</v>
      </c>
      <c r="C9628">
        <v>9627</v>
      </c>
      <c r="D9628" t="s">
        <v>10</v>
      </c>
      <c r="E9628" s="2">
        <v>4171</v>
      </c>
      <c r="F9628" s="1">
        <v>4171</v>
      </c>
      <c r="G9628" s="5" t="s">
        <v>68823</v>
      </c>
      <c r="H9628" t="s">
        <v>68824</v>
      </c>
      <c r="J9628" s="7" t="s">
        <v>68827</v>
      </c>
      <c r="K9628" s="5" t="s">
        <v>68825</v>
      </c>
      <c r="L9628" t="s">
        <v>68829</v>
      </c>
      <c r="M9628" s="7" t="s">
        <v>68826</v>
      </c>
      <c r="N9628" s="5" t="s">
        <v>68833</v>
      </c>
      <c r="O9628" s="5" t="s">
        <v>68832</v>
      </c>
      <c r="P9628" s="5" t="s">
        <v>68828</v>
      </c>
      <c r="Q9628" s="5" t="s">
        <v>68830</v>
      </c>
      <c r="R9628" s="5" t="s">
        <v>68831</v>
      </c>
      <c r="S9628">
        <f t="shared" si="1301"/>
        <v>0</v>
      </c>
      <c r="T9628">
        <f t="shared" si="1302"/>
        <v>0</v>
      </c>
      <c r="U9628">
        <f t="shared" si="1303"/>
        <v>0</v>
      </c>
      <c r="V9628">
        <f t="shared" si="1304"/>
        <v>2</v>
      </c>
      <c r="W9628">
        <f t="shared" si="1305"/>
        <v>1</v>
      </c>
      <c r="X9628">
        <f t="shared" si="1306"/>
        <v>1</v>
      </c>
      <c r="Y9628">
        <f t="shared" si="1298"/>
        <v>1</v>
      </c>
    </row>
    <row r="9629" spans="1:25">
      <c r="A9629">
        <f t="shared" si="1299"/>
        <v>3</v>
      </c>
      <c r="B9629">
        <f t="shared" si="1300"/>
        <v>0</v>
      </c>
      <c r="C9629">
        <v>9628</v>
      </c>
      <c r="D9629" t="s">
        <v>10</v>
      </c>
      <c r="E9629" s="2">
        <v>4172</v>
      </c>
      <c r="F9629" s="1">
        <v>4172</v>
      </c>
      <c r="G9629" s="5" t="s">
        <v>68834</v>
      </c>
      <c r="H9629" t="s">
        <v>68835</v>
      </c>
      <c r="J9629" s="7" t="s">
        <v>68838</v>
      </c>
      <c r="K9629" s="5" t="s">
        <v>68836</v>
      </c>
      <c r="L9629" t="s">
        <v>68840</v>
      </c>
      <c r="M9629" s="7" t="s">
        <v>68837</v>
      </c>
      <c r="N9629" s="5" t="s">
        <v>68844</v>
      </c>
      <c r="O9629" s="5" t="s">
        <v>68843</v>
      </c>
      <c r="P9629" s="5" t="s">
        <v>68839</v>
      </c>
      <c r="Q9629" s="5" t="s">
        <v>68841</v>
      </c>
      <c r="R9629" s="5" t="s">
        <v>68842</v>
      </c>
      <c r="S9629">
        <f t="shared" si="1301"/>
        <v>0</v>
      </c>
      <c r="T9629">
        <f t="shared" si="1302"/>
        <v>0</v>
      </c>
      <c r="U9629">
        <f t="shared" si="1303"/>
        <v>0</v>
      </c>
      <c r="V9629">
        <f t="shared" si="1304"/>
        <v>2</v>
      </c>
      <c r="W9629">
        <f t="shared" si="1305"/>
        <v>1</v>
      </c>
      <c r="X9629">
        <f t="shared" si="1306"/>
        <v>1</v>
      </c>
      <c r="Y9629">
        <f t="shared" si="1298"/>
        <v>1</v>
      </c>
    </row>
    <row r="9630" spans="1:25">
      <c r="A9630">
        <f t="shared" si="1299"/>
        <v>1</v>
      </c>
      <c r="B9630">
        <f t="shared" si="1300"/>
        <v>0</v>
      </c>
      <c r="C9630">
        <v>9629</v>
      </c>
      <c r="D9630" t="s">
        <v>10</v>
      </c>
      <c r="E9630" s="2">
        <v>4173</v>
      </c>
      <c r="F9630" s="1">
        <v>4173</v>
      </c>
      <c r="G9630" s="5" t="s">
        <v>68845</v>
      </c>
      <c r="H9630" t="s">
        <v>68846</v>
      </c>
      <c r="J9630" s="7" t="s">
        <v>68849</v>
      </c>
      <c r="K9630" s="5" t="s">
        <v>68847</v>
      </c>
      <c r="L9630" t="s">
        <v>68851</v>
      </c>
      <c r="M9630" s="7" t="s">
        <v>68848</v>
      </c>
      <c r="N9630" s="5" t="s">
        <v>68855</v>
      </c>
      <c r="O9630" s="5" t="s">
        <v>68854</v>
      </c>
      <c r="P9630" s="5" t="s">
        <v>68850</v>
      </c>
      <c r="Q9630" s="5" t="s">
        <v>68852</v>
      </c>
      <c r="R9630" s="5" t="s">
        <v>68853</v>
      </c>
      <c r="S9630">
        <f t="shared" si="1301"/>
        <v>0</v>
      </c>
      <c r="T9630">
        <f t="shared" si="1302"/>
        <v>0</v>
      </c>
      <c r="U9630">
        <f t="shared" si="1303"/>
        <v>0</v>
      </c>
      <c r="V9630">
        <f t="shared" si="1304"/>
        <v>1</v>
      </c>
      <c r="W9630">
        <f t="shared" si="1305"/>
        <v>1</v>
      </c>
      <c r="X9630">
        <f t="shared" si="1306"/>
        <v>1</v>
      </c>
      <c r="Y9630">
        <f t="shared" si="1298"/>
        <v>1</v>
      </c>
    </row>
    <row r="9631" spans="1:25">
      <c r="A9631">
        <f t="shared" si="1299"/>
        <v>3</v>
      </c>
      <c r="B9631">
        <f t="shared" si="1300"/>
        <v>0</v>
      </c>
      <c r="C9631">
        <v>9630</v>
      </c>
      <c r="D9631" t="s">
        <v>10</v>
      </c>
      <c r="E9631" s="2">
        <v>4174</v>
      </c>
      <c r="F9631" s="1">
        <v>4174</v>
      </c>
      <c r="G9631" s="5" t="s">
        <v>68856</v>
      </c>
      <c r="H9631" t="s">
        <v>68857</v>
      </c>
      <c r="J9631" s="7" t="s">
        <v>68860</v>
      </c>
      <c r="K9631" s="5" t="s">
        <v>68858</v>
      </c>
      <c r="L9631" t="s">
        <v>68862</v>
      </c>
      <c r="M9631" s="7" t="s">
        <v>68859</v>
      </c>
      <c r="N9631" s="5" t="s">
        <v>68866</v>
      </c>
      <c r="O9631" s="5" t="s">
        <v>68865</v>
      </c>
      <c r="P9631" s="5" t="s">
        <v>68861</v>
      </c>
      <c r="Q9631" s="5" t="s">
        <v>68863</v>
      </c>
      <c r="R9631" s="5" t="s">
        <v>68864</v>
      </c>
      <c r="S9631">
        <f t="shared" si="1301"/>
        <v>0</v>
      </c>
      <c r="T9631">
        <f t="shared" si="1302"/>
        <v>0</v>
      </c>
      <c r="U9631">
        <f t="shared" si="1303"/>
        <v>0</v>
      </c>
      <c r="V9631">
        <f t="shared" si="1304"/>
        <v>2</v>
      </c>
      <c r="W9631">
        <f t="shared" si="1305"/>
        <v>1</v>
      </c>
      <c r="X9631">
        <f t="shared" si="1306"/>
        <v>1</v>
      </c>
      <c r="Y9631">
        <f t="shared" si="1298"/>
        <v>1</v>
      </c>
    </row>
    <row r="9632" spans="1:25">
      <c r="A9632">
        <f t="shared" si="1299"/>
        <v>3</v>
      </c>
      <c r="B9632">
        <f t="shared" si="1300"/>
        <v>0</v>
      </c>
      <c r="C9632">
        <v>9631</v>
      </c>
      <c r="D9632" t="s">
        <v>10</v>
      </c>
      <c r="E9632" s="2">
        <v>4175</v>
      </c>
      <c r="F9632" s="1">
        <v>4175</v>
      </c>
      <c r="G9632" s="5" t="s">
        <v>68867</v>
      </c>
      <c r="H9632" t="s">
        <v>68868</v>
      </c>
      <c r="J9632" s="7" t="s">
        <v>16066</v>
      </c>
      <c r="K9632" s="5" t="s">
        <v>68869</v>
      </c>
      <c r="L9632" t="s">
        <v>68872</v>
      </c>
      <c r="M9632" s="7" t="s">
        <v>68870</v>
      </c>
      <c r="N9632" s="5" t="s">
        <v>68876</v>
      </c>
      <c r="O9632" s="5" t="s">
        <v>68875</v>
      </c>
      <c r="P9632" s="5" t="s">
        <v>68871</v>
      </c>
      <c r="Q9632" s="5" t="s">
        <v>68873</v>
      </c>
      <c r="R9632" s="5" t="s">
        <v>68874</v>
      </c>
      <c r="S9632">
        <f t="shared" si="1301"/>
        <v>0</v>
      </c>
      <c r="T9632">
        <f t="shared" si="1302"/>
        <v>0</v>
      </c>
      <c r="U9632">
        <f t="shared" si="1303"/>
        <v>0</v>
      </c>
      <c r="V9632">
        <f t="shared" si="1304"/>
        <v>2</v>
      </c>
      <c r="W9632">
        <f t="shared" si="1305"/>
        <v>1</v>
      </c>
      <c r="X9632">
        <f t="shared" si="1306"/>
        <v>1</v>
      </c>
      <c r="Y9632">
        <f t="shared" si="1298"/>
        <v>1</v>
      </c>
    </row>
    <row r="9633" spans="1:25">
      <c r="A9633">
        <f t="shared" si="1299"/>
        <v>8</v>
      </c>
      <c r="B9633">
        <f t="shared" si="1300"/>
        <v>0</v>
      </c>
      <c r="C9633">
        <v>9632</v>
      </c>
      <c r="D9633" t="s">
        <v>10</v>
      </c>
      <c r="E9633" s="2">
        <v>4176</v>
      </c>
      <c r="F9633" s="1">
        <v>4176</v>
      </c>
      <c r="G9633" s="5" t="s">
        <v>24858</v>
      </c>
      <c r="H9633" t="s">
        <v>68877</v>
      </c>
      <c r="J9633" s="7" t="s">
        <v>68880</v>
      </c>
      <c r="K9633" s="5" t="s">
        <v>68878</v>
      </c>
      <c r="L9633" t="s">
        <v>68882</v>
      </c>
      <c r="M9633" s="7" t="s">
        <v>68879</v>
      </c>
      <c r="N9633" s="5" t="s">
        <v>68886</v>
      </c>
      <c r="O9633" s="5" t="s">
        <v>68885</v>
      </c>
      <c r="P9633" s="5" t="s">
        <v>68881</v>
      </c>
      <c r="Q9633" s="5" t="s">
        <v>68883</v>
      </c>
      <c r="R9633" s="5" t="s">
        <v>68884</v>
      </c>
      <c r="S9633">
        <f t="shared" si="1301"/>
        <v>0</v>
      </c>
      <c r="T9633">
        <f t="shared" si="1302"/>
        <v>0</v>
      </c>
      <c r="U9633">
        <f t="shared" si="1303"/>
        <v>0</v>
      </c>
      <c r="V9633">
        <f t="shared" si="1304"/>
        <v>1</v>
      </c>
      <c r="W9633">
        <f t="shared" si="1305"/>
        <v>1</v>
      </c>
      <c r="X9633">
        <f t="shared" si="1306"/>
        <v>1</v>
      </c>
      <c r="Y9633">
        <f t="shared" si="1298"/>
        <v>1</v>
      </c>
    </row>
    <row r="9634" spans="1:25">
      <c r="A9634">
        <f t="shared" si="1299"/>
        <v>8</v>
      </c>
      <c r="B9634">
        <f t="shared" si="1300"/>
        <v>0</v>
      </c>
      <c r="C9634">
        <v>9633</v>
      </c>
      <c r="D9634" t="s">
        <v>10</v>
      </c>
      <c r="E9634" s="2">
        <v>4177</v>
      </c>
      <c r="F9634" s="1">
        <v>4177</v>
      </c>
      <c r="G9634" s="5" t="s">
        <v>68887</v>
      </c>
      <c r="H9634" t="s">
        <v>68888</v>
      </c>
      <c r="J9634" s="7" t="s">
        <v>68891</v>
      </c>
      <c r="K9634" s="5" t="s">
        <v>68889</v>
      </c>
      <c r="L9634" t="s">
        <v>68893</v>
      </c>
      <c r="M9634" s="7" t="s">
        <v>68890</v>
      </c>
      <c r="N9634" s="5" t="s">
        <v>68897</v>
      </c>
      <c r="O9634" s="5" t="s">
        <v>68896</v>
      </c>
      <c r="P9634" s="5" t="s">
        <v>68892</v>
      </c>
      <c r="Q9634" s="5" t="s">
        <v>68894</v>
      </c>
      <c r="R9634" s="5" t="s">
        <v>68895</v>
      </c>
      <c r="S9634">
        <f t="shared" si="1301"/>
        <v>0</v>
      </c>
      <c r="T9634">
        <f t="shared" si="1302"/>
        <v>0</v>
      </c>
      <c r="U9634">
        <f t="shared" si="1303"/>
        <v>0</v>
      </c>
      <c r="V9634">
        <f t="shared" si="1304"/>
        <v>2</v>
      </c>
      <c r="W9634">
        <f t="shared" si="1305"/>
        <v>1</v>
      </c>
      <c r="X9634">
        <f t="shared" si="1306"/>
        <v>1</v>
      </c>
      <c r="Y9634">
        <f t="shared" si="1298"/>
        <v>1</v>
      </c>
    </row>
    <row r="9635" spans="1:25">
      <c r="A9635">
        <f t="shared" si="1299"/>
        <v>5</v>
      </c>
      <c r="B9635">
        <f t="shared" si="1300"/>
        <v>0</v>
      </c>
      <c r="C9635">
        <v>9634</v>
      </c>
      <c r="D9635" t="s">
        <v>10</v>
      </c>
      <c r="E9635" s="2">
        <v>4178</v>
      </c>
      <c r="F9635" s="1">
        <v>4178</v>
      </c>
      <c r="G9635" s="5" t="s">
        <v>68898</v>
      </c>
      <c r="H9635" t="s">
        <v>68899</v>
      </c>
      <c r="J9635" s="7" t="s">
        <v>20454</v>
      </c>
      <c r="K9635" s="5" t="s">
        <v>68900</v>
      </c>
      <c r="L9635" t="s">
        <v>68903</v>
      </c>
      <c r="M9635" s="7" t="s">
        <v>68901</v>
      </c>
      <c r="N9635" s="5" t="s">
        <v>68907</v>
      </c>
      <c r="O9635" s="5" t="s">
        <v>68906</v>
      </c>
      <c r="P9635" s="5" t="s">
        <v>68902</v>
      </c>
      <c r="Q9635" s="5" t="s">
        <v>68904</v>
      </c>
      <c r="R9635" s="5" t="s">
        <v>68905</v>
      </c>
      <c r="S9635">
        <f t="shared" si="1301"/>
        <v>0</v>
      </c>
      <c r="T9635">
        <f t="shared" si="1302"/>
        <v>0</v>
      </c>
      <c r="U9635">
        <f t="shared" si="1303"/>
        <v>0</v>
      </c>
      <c r="V9635">
        <f t="shared" si="1304"/>
        <v>2</v>
      </c>
      <c r="W9635">
        <f t="shared" si="1305"/>
        <v>1</v>
      </c>
      <c r="X9635">
        <f t="shared" si="1306"/>
        <v>1</v>
      </c>
      <c r="Y9635">
        <f t="shared" si="1298"/>
        <v>1</v>
      </c>
    </row>
    <row r="9636" spans="1:25">
      <c r="A9636">
        <f t="shared" si="1299"/>
        <v>7</v>
      </c>
      <c r="B9636">
        <f t="shared" si="1300"/>
        <v>0</v>
      </c>
      <c r="C9636">
        <v>9635</v>
      </c>
      <c r="D9636" t="s">
        <v>10</v>
      </c>
      <c r="E9636" s="2">
        <v>4179</v>
      </c>
      <c r="F9636" s="1">
        <v>4179</v>
      </c>
      <c r="G9636" s="5" t="s">
        <v>68908</v>
      </c>
      <c r="H9636" t="s">
        <v>16056</v>
      </c>
      <c r="J9636" s="7" t="s">
        <v>44885</v>
      </c>
      <c r="K9636" s="5" t="s">
        <v>68909</v>
      </c>
      <c r="L9636" t="s">
        <v>68912</v>
      </c>
      <c r="M9636" s="7" t="s">
        <v>68910</v>
      </c>
      <c r="N9636" s="5" t="s">
        <v>68916</v>
      </c>
      <c r="O9636" s="5" t="s">
        <v>68915</v>
      </c>
      <c r="P9636" s="5" t="s">
        <v>68911</v>
      </c>
      <c r="Q9636" s="5" t="s">
        <v>68913</v>
      </c>
      <c r="R9636" s="5" t="s">
        <v>68914</v>
      </c>
      <c r="S9636">
        <f t="shared" si="1301"/>
        <v>0</v>
      </c>
      <c r="T9636">
        <f t="shared" si="1302"/>
        <v>0</v>
      </c>
      <c r="U9636">
        <f t="shared" si="1303"/>
        <v>0</v>
      </c>
      <c r="V9636">
        <f t="shared" si="1304"/>
        <v>2</v>
      </c>
      <c r="W9636">
        <f t="shared" si="1305"/>
        <v>1</v>
      </c>
      <c r="X9636">
        <f t="shared" si="1306"/>
        <v>1</v>
      </c>
      <c r="Y9636">
        <f t="shared" si="1298"/>
        <v>1</v>
      </c>
    </row>
    <row r="9637" spans="1:25">
      <c r="A9637">
        <f t="shared" si="1299"/>
        <v>10</v>
      </c>
      <c r="B9637">
        <f t="shared" si="1300"/>
        <v>0</v>
      </c>
      <c r="C9637">
        <v>9636</v>
      </c>
      <c r="D9637" t="s">
        <v>10</v>
      </c>
      <c r="E9637" s="2">
        <v>4180</v>
      </c>
      <c r="F9637" s="1">
        <v>4180</v>
      </c>
      <c r="G9637" s="5" t="s">
        <v>68917</v>
      </c>
      <c r="H9637" t="s">
        <v>68918</v>
      </c>
      <c r="J9637" s="7" t="s">
        <v>68921</v>
      </c>
      <c r="K9637" s="5" t="s">
        <v>68919</v>
      </c>
      <c r="L9637" t="s">
        <v>68923</v>
      </c>
      <c r="M9637" s="7" t="s">
        <v>68920</v>
      </c>
      <c r="N9637" s="5" t="s">
        <v>68927</v>
      </c>
      <c r="O9637" s="5" t="s">
        <v>68926</v>
      </c>
      <c r="P9637" s="5" t="s">
        <v>68922</v>
      </c>
      <c r="Q9637" s="5" t="s">
        <v>68924</v>
      </c>
      <c r="R9637" s="5" t="s">
        <v>68925</v>
      </c>
      <c r="S9637">
        <f t="shared" si="1301"/>
        <v>0</v>
      </c>
      <c r="T9637">
        <f t="shared" si="1302"/>
        <v>0</v>
      </c>
      <c r="U9637">
        <f t="shared" si="1303"/>
        <v>0</v>
      </c>
      <c r="V9637">
        <f t="shared" si="1304"/>
        <v>1</v>
      </c>
      <c r="W9637">
        <f t="shared" si="1305"/>
        <v>1</v>
      </c>
      <c r="X9637">
        <f t="shared" si="1306"/>
        <v>1</v>
      </c>
      <c r="Y9637">
        <f t="shared" si="1298"/>
        <v>1</v>
      </c>
    </row>
    <row r="9638" spans="1:25">
      <c r="A9638">
        <f t="shared" si="1299"/>
        <v>6</v>
      </c>
      <c r="B9638">
        <f t="shared" si="1300"/>
        <v>0</v>
      </c>
      <c r="C9638">
        <v>9637</v>
      </c>
      <c r="D9638" t="s">
        <v>10</v>
      </c>
      <c r="E9638" s="2">
        <v>4181</v>
      </c>
      <c r="F9638" s="1">
        <v>4181</v>
      </c>
      <c r="G9638" s="5" t="s">
        <v>68928</v>
      </c>
      <c r="H9638" t="s">
        <v>68929</v>
      </c>
      <c r="J9638" s="7" t="s">
        <v>68932</v>
      </c>
      <c r="K9638" s="5" t="s">
        <v>68930</v>
      </c>
      <c r="L9638" t="s">
        <v>68934</v>
      </c>
      <c r="M9638" s="7" t="s">
        <v>68931</v>
      </c>
      <c r="N9638" s="5" t="s">
        <v>68938</v>
      </c>
      <c r="O9638" s="5" t="s">
        <v>68937</v>
      </c>
      <c r="P9638" s="5" t="s">
        <v>68933</v>
      </c>
      <c r="Q9638" s="5" t="s">
        <v>68935</v>
      </c>
      <c r="R9638" s="5" t="s">
        <v>68936</v>
      </c>
      <c r="S9638">
        <f t="shared" si="1301"/>
        <v>0</v>
      </c>
      <c r="T9638">
        <f t="shared" si="1302"/>
        <v>0</v>
      </c>
      <c r="U9638">
        <f t="shared" si="1303"/>
        <v>0</v>
      </c>
      <c r="V9638">
        <f t="shared" si="1304"/>
        <v>2</v>
      </c>
      <c r="W9638">
        <f t="shared" si="1305"/>
        <v>1</v>
      </c>
      <c r="X9638">
        <f t="shared" si="1306"/>
        <v>1</v>
      </c>
      <c r="Y9638">
        <f t="shared" si="1298"/>
        <v>1</v>
      </c>
    </row>
    <row r="9639" spans="1:25">
      <c r="A9639">
        <f t="shared" si="1299"/>
        <v>1</v>
      </c>
      <c r="B9639">
        <f t="shared" si="1300"/>
        <v>0</v>
      </c>
      <c r="C9639">
        <v>9638</v>
      </c>
      <c r="D9639" t="s">
        <v>10</v>
      </c>
      <c r="E9639" s="2">
        <v>4182</v>
      </c>
      <c r="F9639" s="1">
        <v>4182</v>
      </c>
      <c r="G9639" s="5" t="s">
        <v>68939</v>
      </c>
      <c r="H9639" t="s">
        <v>68940</v>
      </c>
      <c r="J9639" s="7" t="s">
        <v>45308</v>
      </c>
      <c r="K9639" s="5" t="s">
        <v>68941</v>
      </c>
      <c r="L9639" t="s">
        <v>68944</v>
      </c>
      <c r="M9639" s="7" t="s">
        <v>68942</v>
      </c>
      <c r="N9639" s="5" t="s">
        <v>68948</v>
      </c>
      <c r="O9639" s="5" t="s">
        <v>68947</v>
      </c>
      <c r="P9639" s="5" t="s">
        <v>68943</v>
      </c>
      <c r="Q9639" s="5" t="s">
        <v>68945</v>
      </c>
      <c r="R9639" s="5" t="s">
        <v>68946</v>
      </c>
      <c r="S9639">
        <f t="shared" si="1301"/>
        <v>0</v>
      </c>
      <c r="T9639">
        <f t="shared" si="1302"/>
        <v>0</v>
      </c>
      <c r="U9639">
        <f t="shared" si="1303"/>
        <v>0</v>
      </c>
      <c r="V9639">
        <f t="shared" si="1304"/>
        <v>2</v>
      </c>
      <c r="W9639">
        <f t="shared" si="1305"/>
        <v>1</v>
      </c>
      <c r="X9639">
        <f t="shared" si="1306"/>
        <v>1</v>
      </c>
      <c r="Y9639">
        <f t="shared" si="1298"/>
        <v>1</v>
      </c>
    </row>
    <row r="9640" spans="1:25">
      <c r="A9640">
        <f t="shared" si="1299"/>
        <v>3</v>
      </c>
      <c r="B9640">
        <f t="shared" si="1300"/>
        <v>0</v>
      </c>
      <c r="C9640">
        <v>9639</v>
      </c>
      <c r="D9640" t="s">
        <v>10</v>
      </c>
      <c r="E9640" s="2">
        <v>4183</v>
      </c>
      <c r="F9640" s="1">
        <v>4183</v>
      </c>
      <c r="G9640" s="5" t="s">
        <v>68949</v>
      </c>
      <c r="H9640" t="s">
        <v>68950</v>
      </c>
      <c r="J9640" s="7" t="s">
        <v>68953</v>
      </c>
      <c r="K9640" s="5" t="s">
        <v>68951</v>
      </c>
      <c r="L9640" t="s">
        <v>68955</v>
      </c>
      <c r="M9640" s="7" t="s">
        <v>68952</v>
      </c>
      <c r="N9640" s="5" t="s">
        <v>68959</v>
      </c>
      <c r="O9640" s="5" t="s">
        <v>68958</v>
      </c>
      <c r="P9640" s="5" t="s">
        <v>68954</v>
      </c>
      <c r="Q9640" s="5" t="s">
        <v>68956</v>
      </c>
      <c r="R9640" s="5" t="s">
        <v>68957</v>
      </c>
      <c r="S9640">
        <f t="shared" si="1301"/>
        <v>0</v>
      </c>
      <c r="T9640">
        <f t="shared" si="1302"/>
        <v>0</v>
      </c>
      <c r="U9640">
        <f t="shared" si="1303"/>
        <v>0</v>
      </c>
      <c r="V9640">
        <f t="shared" si="1304"/>
        <v>2</v>
      </c>
      <c r="W9640">
        <f t="shared" si="1305"/>
        <v>1</v>
      </c>
      <c r="X9640">
        <f t="shared" si="1306"/>
        <v>1</v>
      </c>
      <c r="Y9640">
        <f t="shared" si="1298"/>
        <v>1</v>
      </c>
    </row>
    <row r="9641" spans="1:25">
      <c r="A9641">
        <f t="shared" si="1299"/>
        <v>15</v>
      </c>
      <c r="B9641">
        <f t="shared" si="1300"/>
        <v>0</v>
      </c>
      <c r="C9641">
        <v>9640</v>
      </c>
      <c r="D9641" t="s">
        <v>10</v>
      </c>
      <c r="E9641" s="2">
        <v>4184</v>
      </c>
      <c r="F9641" s="1">
        <v>4184</v>
      </c>
      <c r="G9641" s="5" t="s">
        <v>68960</v>
      </c>
      <c r="H9641" t="s">
        <v>68961</v>
      </c>
      <c r="J9641" s="7" t="s">
        <v>68964</v>
      </c>
      <c r="K9641" s="5" t="s">
        <v>68962</v>
      </c>
      <c r="L9641" t="s">
        <v>68966</v>
      </c>
      <c r="M9641" s="7" t="s">
        <v>68963</v>
      </c>
      <c r="N9641" s="5" t="s">
        <v>68970</v>
      </c>
      <c r="O9641" s="5" t="s">
        <v>68969</v>
      </c>
      <c r="P9641" s="5" t="s">
        <v>68965</v>
      </c>
      <c r="Q9641" s="5" t="s">
        <v>68967</v>
      </c>
      <c r="R9641" s="5" t="s">
        <v>68968</v>
      </c>
      <c r="S9641">
        <f t="shared" si="1301"/>
        <v>0</v>
      </c>
      <c r="T9641">
        <f t="shared" si="1302"/>
        <v>0</v>
      </c>
      <c r="U9641">
        <f t="shared" si="1303"/>
        <v>0</v>
      </c>
      <c r="V9641">
        <f t="shared" si="1304"/>
        <v>1</v>
      </c>
      <c r="W9641">
        <f t="shared" si="1305"/>
        <v>1</v>
      </c>
      <c r="X9641">
        <f t="shared" si="1306"/>
        <v>1</v>
      </c>
      <c r="Y9641">
        <f t="shared" si="1298"/>
        <v>1</v>
      </c>
    </row>
    <row r="9642" spans="1:25">
      <c r="A9642">
        <f t="shared" si="1299"/>
        <v>14</v>
      </c>
      <c r="B9642">
        <f t="shared" si="1300"/>
        <v>0</v>
      </c>
      <c r="C9642">
        <v>9641</v>
      </c>
      <c r="D9642" t="s">
        <v>10</v>
      </c>
      <c r="E9642" s="2">
        <v>4185</v>
      </c>
      <c r="F9642" s="1">
        <v>4185</v>
      </c>
      <c r="G9642" s="5" t="s">
        <v>68971</v>
      </c>
      <c r="H9642" t="s">
        <v>68972</v>
      </c>
      <c r="J9642" s="7" t="s">
        <v>68975</v>
      </c>
      <c r="K9642" s="5" t="s">
        <v>68973</v>
      </c>
      <c r="L9642" t="s">
        <v>68977</v>
      </c>
      <c r="M9642" s="7" t="s">
        <v>68974</v>
      </c>
      <c r="N9642" s="5" t="s">
        <v>68981</v>
      </c>
      <c r="O9642" s="5" t="s">
        <v>68980</v>
      </c>
      <c r="P9642" s="5" t="s">
        <v>68976</v>
      </c>
      <c r="Q9642" s="5" t="s">
        <v>68978</v>
      </c>
      <c r="R9642" s="5" t="s">
        <v>68979</v>
      </c>
      <c r="S9642">
        <f t="shared" si="1301"/>
        <v>0</v>
      </c>
      <c r="T9642">
        <f t="shared" si="1302"/>
        <v>0</v>
      </c>
      <c r="U9642">
        <f t="shared" si="1303"/>
        <v>0</v>
      </c>
      <c r="V9642">
        <f t="shared" si="1304"/>
        <v>2</v>
      </c>
      <c r="W9642">
        <f t="shared" si="1305"/>
        <v>1</v>
      </c>
      <c r="X9642">
        <f t="shared" si="1306"/>
        <v>1</v>
      </c>
      <c r="Y9642">
        <f t="shared" si="1298"/>
        <v>1</v>
      </c>
    </row>
    <row r="9643" spans="1:25">
      <c r="A9643">
        <f t="shared" si="1299"/>
        <v>1</v>
      </c>
      <c r="B9643">
        <f t="shared" si="1300"/>
        <v>0</v>
      </c>
      <c r="C9643">
        <v>9642</v>
      </c>
      <c r="D9643" t="s">
        <v>10</v>
      </c>
      <c r="E9643" s="2">
        <v>4186</v>
      </c>
      <c r="F9643" s="1">
        <v>4186</v>
      </c>
      <c r="G9643" s="5" t="s">
        <v>68982</v>
      </c>
      <c r="H9643" t="s">
        <v>68983</v>
      </c>
      <c r="J9643" s="7" t="s">
        <v>68986</v>
      </c>
      <c r="K9643" s="5" t="s">
        <v>68984</v>
      </c>
      <c r="L9643" t="s">
        <v>68988</v>
      </c>
      <c r="M9643" s="7" t="s">
        <v>68985</v>
      </c>
      <c r="N9643" s="5" t="s">
        <v>68992</v>
      </c>
      <c r="O9643" s="5" t="s">
        <v>68991</v>
      </c>
      <c r="P9643" s="5" t="s">
        <v>68987</v>
      </c>
      <c r="Q9643" s="5" t="s">
        <v>68989</v>
      </c>
      <c r="R9643" s="5" t="s">
        <v>68990</v>
      </c>
      <c r="S9643">
        <f t="shared" si="1301"/>
        <v>0</v>
      </c>
      <c r="T9643">
        <f t="shared" si="1302"/>
        <v>0</v>
      </c>
      <c r="U9643">
        <f t="shared" si="1303"/>
        <v>0</v>
      </c>
      <c r="V9643">
        <f t="shared" si="1304"/>
        <v>1</v>
      </c>
      <c r="W9643">
        <f t="shared" si="1305"/>
        <v>1</v>
      </c>
      <c r="X9643">
        <f t="shared" si="1306"/>
        <v>1</v>
      </c>
      <c r="Y9643">
        <f t="shared" si="1298"/>
        <v>1</v>
      </c>
    </row>
    <row r="9644" spans="1:25">
      <c r="A9644">
        <f t="shared" si="1299"/>
        <v>16</v>
      </c>
      <c r="B9644">
        <f t="shared" si="1300"/>
        <v>0</v>
      </c>
      <c r="C9644">
        <v>9643</v>
      </c>
      <c r="D9644" t="s">
        <v>10</v>
      </c>
      <c r="E9644" s="2">
        <v>4187</v>
      </c>
      <c r="F9644" s="1">
        <v>4187</v>
      </c>
      <c r="G9644" s="5" t="s">
        <v>68993</v>
      </c>
      <c r="H9644" t="s">
        <v>68983</v>
      </c>
      <c r="J9644" s="7" t="s">
        <v>68996</v>
      </c>
      <c r="K9644" s="5" t="s">
        <v>68994</v>
      </c>
      <c r="L9644" t="s">
        <v>68998</v>
      </c>
      <c r="M9644" s="7" t="s">
        <v>68995</v>
      </c>
      <c r="N9644" s="5" t="s">
        <v>68992</v>
      </c>
      <c r="O9644" s="5" t="s">
        <v>69001</v>
      </c>
      <c r="P9644" s="5" t="s">
        <v>68997</v>
      </c>
      <c r="Q9644" s="5" t="s">
        <v>68999</v>
      </c>
      <c r="R9644" s="5" t="s">
        <v>69000</v>
      </c>
      <c r="S9644">
        <f t="shared" si="1301"/>
        <v>0</v>
      </c>
      <c r="T9644">
        <f t="shared" si="1302"/>
        <v>0</v>
      </c>
      <c r="U9644">
        <f t="shared" si="1303"/>
        <v>0</v>
      </c>
      <c r="V9644">
        <f t="shared" si="1304"/>
        <v>2</v>
      </c>
      <c r="W9644">
        <f t="shared" si="1305"/>
        <v>1</v>
      </c>
      <c r="X9644">
        <f t="shared" si="1306"/>
        <v>1</v>
      </c>
      <c r="Y9644">
        <f t="shared" si="1298"/>
        <v>1</v>
      </c>
    </row>
    <row r="9645" spans="1:25">
      <c r="A9645">
        <f t="shared" si="1299"/>
        <v>8</v>
      </c>
      <c r="B9645">
        <f t="shared" si="1300"/>
        <v>0</v>
      </c>
      <c r="C9645">
        <v>9644</v>
      </c>
      <c r="D9645" t="s">
        <v>10</v>
      </c>
      <c r="E9645" s="2">
        <v>4188</v>
      </c>
      <c r="F9645" s="1">
        <v>4188</v>
      </c>
      <c r="G9645" s="5" t="s">
        <v>26657</v>
      </c>
      <c r="H9645" t="s">
        <v>69002</v>
      </c>
      <c r="J9645" s="7" t="s">
        <v>69005</v>
      </c>
      <c r="K9645" s="5" t="s">
        <v>69003</v>
      </c>
      <c r="L9645" t="s">
        <v>69007</v>
      </c>
      <c r="M9645" s="7" t="s">
        <v>69004</v>
      </c>
      <c r="N9645" s="5" t="s">
        <v>69011</v>
      </c>
      <c r="O9645" s="5" t="s">
        <v>69010</v>
      </c>
      <c r="P9645" s="5" t="s">
        <v>69006</v>
      </c>
      <c r="Q9645" s="5" t="s">
        <v>69008</v>
      </c>
      <c r="R9645" s="5" t="s">
        <v>69009</v>
      </c>
      <c r="S9645">
        <f t="shared" si="1301"/>
        <v>0</v>
      </c>
      <c r="T9645">
        <f t="shared" si="1302"/>
        <v>0</v>
      </c>
      <c r="U9645">
        <f t="shared" si="1303"/>
        <v>0</v>
      </c>
      <c r="V9645">
        <f t="shared" si="1304"/>
        <v>2</v>
      </c>
      <c r="W9645">
        <f t="shared" si="1305"/>
        <v>1</v>
      </c>
      <c r="X9645">
        <f t="shared" si="1306"/>
        <v>1</v>
      </c>
      <c r="Y9645">
        <f t="shared" si="1298"/>
        <v>1</v>
      </c>
    </row>
    <row r="9646" spans="1:25">
      <c r="A9646">
        <f t="shared" si="1299"/>
        <v>12</v>
      </c>
      <c r="B9646">
        <f t="shared" si="1300"/>
        <v>0</v>
      </c>
      <c r="C9646">
        <v>9645</v>
      </c>
      <c r="D9646" t="s">
        <v>10</v>
      </c>
      <c r="E9646" s="2">
        <v>4189</v>
      </c>
      <c r="F9646" s="1">
        <v>4189</v>
      </c>
      <c r="G9646" s="5" t="s">
        <v>69012</v>
      </c>
      <c r="H9646" t="s">
        <v>69013</v>
      </c>
      <c r="J9646" s="7" t="s">
        <v>45649</v>
      </c>
      <c r="K9646" s="5" t="s">
        <v>69014</v>
      </c>
      <c r="L9646" t="s">
        <v>69017</v>
      </c>
      <c r="M9646" s="7" t="s">
        <v>69015</v>
      </c>
      <c r="N9646" s="5" t="s">
        <v>69021</v>
      </c>
      <c r="O9646" s="5" t="s">
        <v>69020</v>
      </c>
      <c r="P9646" s="5" t="s">
        <v>69016</v>
      </c>
      <c r="Q9646" s="5" t="s">
        <v>69018</v>
      </c>
      <c r="R9646" s="5" t="s">
        <v>69019</v>
      </c>
      <c r="S9646">
        <f t="shared" si="1301"/>
        <v>0</v>
      </c>
      <c r="T9646">
        <f t="shared" si="1302"/>
        <v>0</v>
      </c>
      <c r="U9646">
        <f t="shared" si="1303"/>
        <v>0</v>
      </c>
      <c r="V9646">
        <f t="shared" si="1304"/>
        <v>2</v>
      </c>
      <c r="W9646">
        <f t="shared" si="1305"/>
        <v>1</v>
      </c>
      <c r="X9646">
        <f t="shared" si="1306"/>
        <v>1</v>
      </c>
      <c r="Y9646">
        <f t="shared" si="1298"/>
        <v>1</v>
      </c>
    </row>
    <row r="9647" spans="1:25">
      <c r="A9647">
        <f t="shared" si="1299"/>
        <v>9</v>
      </c>
      <c r="B9647">
        <f t="shared" si="1300"/>
        <v>0</v>
      </c>
      <c r="C9647">
        <v>9646</v>
      </c>
      <c r="D9647" t="s">
        <v>10</v>
      </c>
      <c r="E9647" s="2">
        <v>4190</v>
      </c>
      <c r="F9647" s="1">
        <v>4190</v>
      </c>
      <c r="G9647" s="5" t="s">
        <v>69022</v>
      </c>
      <c r="H9647" t="s">
        <v>69023</v>
      </c>
      <c r="J9647" s="7" t="s">
        <v>45417</v>
      </c>
      <c r="K9647" s="5" t="s">
        <v>69024</v>
      </c>
      <c r="L9647" t="s">
        <v>69027</v>
      </c>
      <c r="M9647" s="7" t="s">
        <v>69025</v>
      </c>
      <c r="N9647" s="5" t="s">
        <v>69031</v>
      </c>
      <c r="O9647" s="5" t="s">
        <v>69030</v>
      </c>
      <c r="P9647" s="5" t="s">
        <v>69026</v>
      </c>
      <c r="Q9647" s="5" t="s">
        <v>69028</v>
      </c>
      <c r="R9647" s="5" t="s">
        <v>69029</v>
      </c>
      <c r="S9647">
        <f t="shared" si="1301"/>
        <v>0</v>
      </c>
      <c r="T9647">
        <f t="shared" si="1302"/>
        <v>0</v>
      </c>
      <c r="U9647">
        <f t="shared" si="1303"/>
        <v>0</v>
      </c>
      <c r="V9647">
        <f t="shared" si="1304"/>
        <v>2</v>
      </c>
      <c r="W9647">
        <f t="shared" si="1305"/>
        <v>1</v>
      </c>
      <c r="X9647">
        <f t="shared" si="1306"/>
        <v>1</v>
      </c>
      <c r="Y9647">
        <f t="shared" si="1298"/>
        <v>1</v>
      </c>
    </row>
    <row r="9648" spans="1:25">
      <c r="A9648">
        <f t="shared" si="1299"/>
        <v>5</v>
      </c>
      <c r="B9648">
        <f t="shared" si="1300"/>
        <v>0</v>
      </c>
      <c r="C9648">
        <v>9647</v>
      </c>
      <c r="D9648" t="s">
        <v>10</v>
      </c>
      <c r="E9648" s="2">
        <v>4191</v>
      </c>
      <c r="F9648" s="1">
        <v>4191</v>
      </c>
      <c r="G9648" s="5" t="s">
        <v>69032</v>
      </c>
      <c r="H9648" t="s">
        <v>69033</v>
      </c>
      <c r="J9648" s="7" t="s">
        <v>69036</v>
      </c>
      <c r="K9648" s="5" t="s">
        <v>69034</v>
      </c>
      <c r="L9648" t="s">
        <v>69038</v>
      </c>
      <c r="M9648" s="7" t="s">
        <v>69035</v>
      </c>
      <c r="N9648" s="5" t="s">
        <v>69042</v>
      </c>
      <c r="O9648" s="5" t="s">
        <v>69041</v>
      </c>
      <c r="P9648" s="5" t="s">
        <v>69037</v>
      </c>
      <c r="Q9648" s="5" t="s">
        <v>69039</v>
      </c>
      <c r="R9648" s="5" t="s">
        <v>69040</v>
      </c>
      <c r="S9648">
        <f t="shared" si="1301"/>
        <v>0</v>
      </c>
      <c r="T9648">
        <f t="shared" si="1302"/>
        <v>0</v>
      </c>
      <c r="U9648">
        <f t="shared" si="1303"/>
        <v>0</v>
      </c>
      <c r="V9648">
        <f t="shared" si="1304"/>
        <v>2</v>
      </c>
      <c r="W9648">
        <f t="shared" si="1305"/>
        <v>1</v>
      </c>
      <c r="X9648">
        <f t="shared" si="1306"/>
        <v>1</v>
      </c>
      <c r="Y9648">
        <f t="shared" si="1298"/>
        <v>1</v>
      </c>
    </row>
    <row r="9649" spans="1:25">
      <c r="A9649">
        <f t="shared" si="1299"/>
        <v>3</v>
      </c>
      <c r="B9649">
        <f t="shared" si="1300"/>
        <v>0</v>
      </c>
      <c r="C9649">
        <v>9648</v>
      </c>
      <c r="D9649" t="s">
        <v>10</v>
      </c>
      <c r="E9649" s="2">
        <v>4192</v>
      </c>
      <c r="F9649" s="1">
        <v>4192</v>
      </c>
      <c r="G9649" s="5" t="s">
        <v>69043</v>
      </c>
      <c r="H9649" t="s">
        <v>69044</v>
      </c>
      <c r="J9649" s="7" t="s">
        <v>1547</v>
      </c>
      <c r="K9649" s="5" t="s">
        <v>69045</v>
      </c>
      <c r="L9649" t="s">
        <v>69048</v>
      </c>
      <c r="M9649" s="7" t="s">
        <v>69046</v>
      </c>
      <c r="N9649" s="5" t="s">
        <v>69052</v>
      </c>
      <c r="O9649" s="5" t="s">
        <v>69051</v>
      </c>
      <c r="P9649" s="5" t="s">
        <v>69047</v>
      </c>
      <c r="Q9649" s="5" t="s">
        <v>69049</v>
      </c>
      <c r="R9649" s="5" t="s">
        <v>69050</v>
      </c>
      <c r="S9649">
        <f t="shared" si="1301"/>
        <v>0</v>
      </c>
      <c r="T9649">
        <f t="shared" si="1302"/>
        <v>0</v>
      </c>
      <c r="U9649">
        <f t="shared" si="1303"/>
        <v>0</v>
      </c>
      <c r="V9649">
        <f t="shared" si="1304"/>
        <v>2</v>
      </c>
      <c r="W9649">
        <f t="shared" si="1305"/>
        <v>1</v>
      </c>
      <c r="X9649">
        <f t="shared" si="1306"/>
        <v>1</v>
      </c>
      <c r="Y9649">
        <f t="shared" si="1298"/>
        <v>1</v>
      </c>
    </row>
    <row r="9650" spans="1:25">
      <c r="A9650">
        <f t="shared" si="1299"/>
        <v>10</v>
      </c>
      <c r="B9650">
        <f t="shared" si="1300"/>
        <v>0</v>
      </c>
      <c r="C9650">
        <v>9649</v>
      </c>
      <c r="D9650" t="s">
        <v>10</v>
      </c>
      <c r="E9650" s="2">
        <v>4193</v>
      </c>
      <c r="F9650" s="1">
        <v>4193</v>
      </c>
      <c r="G9650" s="5" t="s">
        <v>69053</v>
      </c>
      <c r="H9650" t="s">
        <v>69054</v>
      </c>
      <c r="J9650" s="7" t="s">
        <v>69057</v>
      </c>
      <c r="K9650" s="5" t="s">
        <v>69055</v>
      </c>
      <c r="L9650" t="s">
        <v>69059</v>
      </c>
      <c r="M9650" s="7" t="s">
        <v>69056</v>
      </c>
      <c r="N9650" s="5" t="s">
        <v>69063</v>
      </c>
      <c r="O9650" s="5" t="s">
        <v>69062</v>
      </c>
      <c r="P9650" s="5" t="s">
        <v>69058</v>
      </c>
      <c r="Q9650" s="5" t="s">
        <v>69060</v>
      </c>
      <c r="R9650" s="5" t="s">
        <v>69061</v>
      </c>
      <c r="S9650">
        <f t="shared" si="1301"/>
        <v>0</v>
      </c>
      <c r="T9650">
        <f t="shared" si="1302"/>
        <v>0</v>
      </c>
      <c r="U9650">
        <f t="shared" si="1303"/>
        <v>0</v>
      </c>
      <c r="V9650">
        <f t="shared" si="1304"/>
        <v>2</v>
      </c>
      <c r="W9650">
        <f t="shared" si="1305"/>
        <v>1</v>
      </c>
      <c r="X9650">
        <f t="shared" si="1306"/>
        <v>1</v>
      </c>
      <c r="Y9650">
        <f t="shared" si="1298"/>
        <v>1</v>
      </c>
    </row>
    <row r="9651" spans="1:25">
      <c r="A9651">
        <f t="shared" si="1299"/>
        <v>4</v>
      </c>
      <c r="B9651">
        <f t="shared" si="1300"/>
        <v>0</v>
      </c>
      <c r="C9651">
        <v>9650</v>
      </c>
      <c r="D9651" t="s">
        <v>10</v>
      </c>
      <c r="E9651" s="2">
        <v>4194</v>
      </c>
      <c r="F9651" s="1">
        <v>4194</v>
      </c>
      <c r="G9651" s="5" t="s">
        <v>69064</v>
      </c>
      <c r="H9651" t="s">
        <v>69065</v>
      </c>
      <c r="J9651" s="7" t="s">
        <v>69068</v>
      </c>
      <c r="K9651" s="5" t="s">
        <v>69066</v>
      </c>
      <c r="L9651" t="s">
        <v>69070</v>
      </c>
      <c r="M9651" s="7" t="s">
        <v>69067</v>
      </c>
      <c r="N9651" s="5" t="s">
        <v>69074</v>
      </c>
      <c r="O9651" s="5" t="s">
        <v>69073</v>
      </c>
      <c r="P9651" s="5" t="s">
        <v>69069</v>
      </c>
      <c r="Q9651" s="5" t="s">
        <v>69071</v>
      </c>
      <c r="R9651" s="5" t="s">
        <v>69072</v>
      </c>
      <c r="S9651">
        <f t="shared" si="1301"/>
        <v>0</v>
      </c>
      <c r="T9651">
        <f t="shared" si="1302"/>
        <v>0</v>
      </c>
      <c r="U9651">
        <f t="shared" si="1303"/>
        <v>0</v>
      </c>
      <c r="V9651">
        <f t="shared" si="1304"/>
        <v>2</v>
      </c>
      <c r="W9651">
        <f t="shared" si="1305"/>
        <v>1</v>
      </c>
      <c r="X9651">
        <f t="shared" si="1306"/>
        <v>1</v>
      </c>
      <c r="Y9651">
        <f t="shared" si="1298"/>
        <v>1</v>
      </c>
    </row>
    <row r="9652" spans="1:25">
      <c r="A9652">
        <f t="shared" si="1299"/>
        <v>5</v>
      </c>
      <c r="B9652">
        <f t="shared" si="1300"/>
        <v>0</v>
      </c>
      <c r="C9652">
        <v>9651</v>
      </c>
      <c r="D9652" t="s">
        <v>10</v>
      </c>
      <c r="E9652" s="2">
        <v>4195</v>
      </c>
      <c r="F9652" s="1">
        <v>4195</v>
      </c>
      <c r="G9652" s="5" t="s">
        <v>69075</v>
      </c>
      <c r="H9652" t="s">
        <v>69076</v>
      </c>
      <c r="J9652" s="7" t="s">
        <v>13048</v>
      </c>
      <c r="K9652" s="5" t="s">
        <v>69077</v>
      </c>
      <c r="L9652" t="s">
        <v>69080</v>
      </c>
      <c r="M9652" s="7" t="s">
        <v>69078</v>
      </c>
      <c r="N9652" s="5" t="s">
        <v>69084</v>
      </c>
      <c r="O9652" s="5" t="s">
        <v>69083</v>
      </c>
      <c r="P9652" s="5" t="s">
        <v>69079</v>
      </c>
      <c r="Q9652" s="5" t="s">
        <v>69081</v>
      </c>
      <c r="R9652" s="5" t="s">
        <v>69082</v>
      </c>
      <c r="S9652">
        <f t="shared" si="1301"/>
        <v>0</v>
      </c>
      <c r="T9652">
        <f t="shared" si="1302"/>
        <v>0</v>
      </c>
      <c r="U9652">
        <f t="shared" si="1303"/>
        <v>0</v>
      </c>
      <c r="V9652">
        <f t="shared" si="1304"/>
        <v>2</v>
      </c>
      <c r="W9652">
        <f t="shared" si="1305"/>
        <v>1</v>
      </c>
      <c r="X9652">
        <f t="shared" si="1306"/>
        <v>1</v>
      </c>
      <c r="Y9652">
        <f t="shared" si="1298"/>
        <v>1</v>
      </c>
    </row>
    <row r="9653" spans="1:25">
      <c r="A9653">
        <f t="shared" si="1299"/>
        <v>5</v>
      </c>
      <c r="B9653">
        <f t="shared" si="1300"/>
        <v>0</v>
      </c>
      <c r="C9653">
        <v>9652</v>
      </c>
      <c r="D9653" t="s">
        <v>10</v>
      </c>
      <c r="E9653" s="2">
        <v>4196</v>
      </c>
      <c r="F9653" s="1">
        <v>4196</v>
      </c>
      <c r="G9653" s="5" t="s">
        <v>69085</v>
      </c>
      <c r="H9653" t="s">
        <v>69086</v>
      </c>
      <c r="J9653" s="7" t="s">
        <v>69089</v>
      </c>
      <c r="K9653" s="5" t="s">
        <v>69087</v>
      </c>
      <c r="L9653" t="s">
        <v>69091</v>
      </c>
      <c r="M9653" s="7" t="s">
        <v>69088</v>
      </c>
      <c r="N9653" s="5" t="s">
        <v>69095</v>
      </c>
      <c r="O9653" s="5" t="s">
        <v>69094</v>
      </c>
      <c r="P9653" s="5" t="s">
        <v>69090</v>
      </c>
      <c r="Q9653" s="5" t="s">
        <v>69092</v>
      </c>
      <c r="R9653" s="5" t="s">
        <v>69093</v>
      </c>
      <c r="S9653">
        <f t="shared" si="1301"/>
        <v>0</v>
      </c>
      <c r="T9653">
        <f t="shared" si="1302"/>
        <v>0</v>
      </c>
      <c r="U9653">
        <f t="shared" si="1303"/>
        <v>0</v>
      </c>
      <c r="V9653">
        <f t="shared" si="1304"/>
        <v>2</v>
      </c>
      <c r="W9653">
        <f t="shared" si="1305"/>
        <v>1</v>
      </c>
      <c r="X9653">
        <f t="shared" si="1306"/>
        <v>1</v>
      </c>
      <c r="Y9653">
        <f t="shared" si="1298"/>
        <v>1</v>
      </c>
    </row>
    <row r="9654" spans="1:25">
      <c r="A9654">
        <f t="shared" si="1299"/>
        <v>3</v>
      </c>
      <c r="B9654">
        <f t="shared" si="1300"/>
        <v>0</v>
      </c>
      <c r="C9654">
        <v>9653</v>
      </c>
      <c r="D9654" t="s">
        <v>10</v>
      </c>
      <c r="E9654" s="2">
        <v>4197</v>
      </c>
      <c r="F9654" s="1">
        <v>4197</v>
      </c>
      <c r="G9654" s="5" t="s">
        <v>69096</v>
      </c>
      <c r="H9654" t="s">
        <v>69097</v>
      </c>
      <c r="J9654" s="7" t="s">
        <v>69100</v>
      </c>
      <c r="K9654" s="5" t="s">
        <v>69098</v>
      </c>
      <c r="L9654" t="s">
        <v>69102</v>
      </c>
      <c r="M9654" s="7" t="s">
        <v>69099</v>
      </c>
      <c r="N9654" s="5" t="s">
        <v>69106</v>
      </c>
      <c r="O9654" s="5" t="s">
        <v>69105</v>
      </c>
      <c r="P9654" s="5" t="s">
        <v>69101</v>
      </c>
      <c r="Q9654" s="5" t="s">
        <v>69103</v>
      </c>
      <c r="R9654" s="5" t="s">
        <v>69104</v>
      </c>
      <c r="S9654">
        <f t="shared" si="1301"/>
        <v>0</v>
      </c>
      <c r="T9654">
        <f t="shared" si="1302"/>
        <v>0</v>
      </c>
      <c r="U9654">
        <f t="shared" si="1303"/>
        <v>0</v>
      </c>
      <c r="V9654">
        <f t="shared" si="1304"/>
        <v>2</v>
      </c>
      <c r="W9654">
        <f t="shared" si="1305"/>
        <v>1</v>
      </c>
      <c r="X9654">
        <f t="shared" si="1306"/>
        <v>1</v>
      </c>
      <c r="Y9654">
        <f t="shared" si="1298"/>
        <v>1</v>
      </c>
    </row>
    <row r="9655" spans="1:25">
      <c r="A9655">
        <f t="shared" si="1299"/>
        <v>6</v>
      </c>
      <c r="B9655">
        <f t="shared" si="1300"/>
        <v>100</v>
      </c>
      <c r="C9655">
        <v>9654</v>
      </c>
      <c r="D9655" t="s">
        <v>10</v>
      </c>
      <c r="E9655" s="2">
        <v>4198</v>
      </c>
      <c r="F9655" s="1">
        <v>4198</v>
      </c>
      <c r="G9655" s="5" t="s">
        <v>69107</v>
      </c>
      <c r="H9655" t="s">
        <v>69108</v>
      </c>
      <c r="J9655" s="7" t="s">
        <v>69111</v>
      </c>
      <c r="K9655" s="5" t="s">
        <v>69109</v>
      </c>
      <c r="L9655" t="s">
        <v>69113</v>
      </c>
      <c r="M9655" s="7" t="s">
        <v>69110</v>
      </c>
      <c r="N9655" s="5" t="s">
        <v>69117</v>
      </c>
      <c r="O9655" s="5" t="s">
        <v>69116</v>
      </c>
      <c r="P9655" s="5" t="s">
        <v>69112</v>
      </c>
      <c r="Q9655" s="5" t="s">
        <v>69114</v>
      </c>
      <c r="R9655" s="5" t="s">
        <v>69115</v>
      </c>
      <c r="S9655">
        <f t="shared" si="1301"/>
        <v>0</v>
      </c>
      <c r="T9655">
        <f t="shared" si="1302"/>
        <v>0</v>
      </c>
      <c r="U9655">
        <f t="shared" si="1303"/>
        <v>0</v>
      </c>
      <c r="V9655">
        <f t="shared" si="1304"/>
        <v>2</v>
      </c>
      <c r="W9655">
        <f t="shared" si="1305"/>
        <v>1</v>
      </c>
      <c r="X9655">
        <f t="shared" si="1306"/>
        <v>1</v>
      </c>
      <c r="Y9655">
        <f t="shared" si="1298"/>
        <v>1</v>
      </c>
    </row>
    <row r="9656" spans="1:25">
      <c r="A9656">
        <f t="shared" si="1299"/>
        <v>14</v>
      </c>
      <c r="B9656">
        <f t="shared" si="1300"/>
        <v>0</v>
      </c>
      <c r="C9656">
        <v>9655</v>
      </c>
      <c r="D9656" t="s">
        <v>10</v>
      </c>
      <c r="E9656" s="2">
        <v>4199</v>
      </c>
      <c r="F9656" s="1">
        <v>4199</v>
      </c>
      <c r="G9656" s="5" t="s">
        <v>69118</v>
      </c>
      <c r="H9656" t="s">
        <v>69119</v>
      </c>
      <c r="J9656" s="7" t="s">
        <v>69122</v>
      </c>
      <c r="K9656" s="5" t="s">
        <v>69120</v>
      </c>
      <c r="L9656" t="s">
        <v>69124</v>
      </c>
      <c r="M9656" s="7" t="s">
        <v>69121</v>
      </c>
      <c r="N9656" s="5" t="s">
        <v>69128</v>
      </c>
      <c r="O9656" s="5" t="s">
        <v>69127</v>
      </c>
      <c r="P9656" s="5" t="s">
        <v>69123</v>
      </c>
      <c r="Q9656" s="5" t="s">
        <v>69125</v>
      </c>
      <c r="R9656" s="5" t="s">
        <v>69126</v>
      </c>
      <c r="S9656">
        <f t="shared" si="1301"/>
        <v>0</v>
      </c>
      <c r="T9656">
        <f t="shared" si="1302"/>
        <v>0</v>
      </c>
      <c r="U9656">
        <f t="shared" si="1303"/>
        <v>0</v>
      </c>
      <c r="V9656">
        <f t="shared" si="1304"/>
        <v>2</v>
      </c>
      <c r="W9656">
        <f t="shared" si="1305"/>
        <v>1</v>
      </c>
      <c r="X9656">
        <f t="shared" si="1306"/>
        <v>1</v>
      </c>
      <c r="Y9656">
        <f t="shared" si="1298"/>
        <v>1</v>
      </c>
    </row>
    <row r="9657" spans="1:25">
      <c r="A9657">
        <f t="shared" si="1299"/>
        <v>15</v>
      </c>
      <c r="B9657">
        <f t="shared" si="1300"/>
        <v>0</v>
      </c>
      <c r="C9657">
        <v>9656</v>
      </c>
      <c r="D9657" t="s">
        <v>10</v>
      </c>
      <c r="E9657" s="2">
        <v>4200</v>
      </c>
      <c r="F9657" s="1">
        <v>4200</v>
      </c>
      <c r="G9657" s="5" t="s">
        <v>69129</v>
      </c>
      <c r="H9657" t="s">
        <v>69130</v>
      </c>
      <c r="J9657" s="7" t="s">
        <v>46727</v>
      </c>
      <c r="K9657" s="5" t="s">
        <v>69131</v>
      </c>
      <c r="L9657" t="s">
        <v>69134</v>
      </c>
      <c r="M9657" s="7" t="s">
        <v>69132</v>
      </c>
      <c r="N9657" s="5" t="s">
        <v>69138</v>
      </c>
      <c r="O9657" s="5" t="s">
        <v>69137</v>
      </c>
      <c r="P9657" s="5" t="s">
        <v>69133</v>
      </c>
      <c r="Q9657" s="5" t="s">
        <v>69135</v>
      </c>
      <c r="R9657" s="5" t="s">
        <v>69136</v>
      </c>
      <c r="S9657">
        <f t="shared" si="1301"/>
        <v>0</v>
      </c>
      <c r="T9657">
        <f t="shared" si="1302"/>
        <v>0</v>
      </c>
      <c r="U9657">
        <f t="shared" si="1303"/>
        <v>0</v>
      </c>
      <c r="V9657">
        <f t="shared" si="1304"/>
        <v>2</v>
      </c>
      <c r="W9657">
        <f t="shared" si="1305"/>
        <v>1</v>
      </c>
      <c r="X9657">
        <f t="shared" si="1306"/>
        <v>1</v>
      </c>
      <c r="Y9657">
        <f t="shared" si="1298"/>
        <v>1</v>
      </c>
    </row>
    <row r="9658" spans="1:25">
      <c r="A9658">
        <f t="shared" si="1299"/>
        <v>14</v>
      </c>
      <c r="B9658">
        <f t="shared" si="1300"/>
        <v>0</v>
      </c>
      <c r="C9658">
        <v>9657</v>
      </c>
      <c r="D9658" t="s">
        <v>10</v>
      </c>
      <c r="E9658" s="2">
        <v>4201</v>
      </c>
      <c r="F9658" s="1">
        <v>4201</v>
      </c>
      <c r="G9658" s="5" t="s">
        <v>69139</v>
      </c>
      <c r="H9658" t="s">
        <v>69140</v>
      </c>
      <c r="J9658" s="7" t="s">
        <v>34314</v>
      </c>
      <c r="K9658" s="5" t="s">
        <v>69141</v>
      </c>
      <c r="L9658" t="s">
        <v>69144</v>
      </c>
      <c r="M9658" s="7" t="s">
        <v>69142</v>
      </c>
      <c r="N9658" s="5" t="s">
        <v>69148</v>
      </c>
      <c r="O9658" s="5" t="s">
        <v>69147</v>
      </c>
      <c r="P9658" s="5" t="s">
        <v>69143</v>
      </c>
      <c r="Q9658" s="5" t="s">
        <v>69145</v>
      </c>
      <c r="R9658" s="5" t="s">
        <v>69146</v>
      </c>
      <c r="S9658">
        <f t="shared" si="1301"/>
        <v>0</v>
      </c>
      <c r="T9658">
        <f t="shared" si="1302"/>
        <v>0</v>
      </c>
      <c r="U9658">
        <f t="shared" si="1303"/>
        <v>0</v>
      </c>
      <c r="V9658">
        <f t="shared" si="1304"/>
        <v>2</v>
      </c>
      <c r="W9658">
        <f t="shared" si="1305"/>
        <v>1</v>
      </c>
      <c r="X9658">
        <f t="shared" si="1306"/>
        <v>1</v>
      </c>
      <c r="Y9658">
        <f t="shared" ref="Y9658:Y9721" si="1307">COUNTIF(K:K, K9658)</f>
        <v>1</v>
      </c>
    </row>
    <row r="9659" spans="1:25">
      <c r="A9659">
        <f t="shared" si="1299"/>
        <v>13</v>
      </c>
      <c r="B9659">
        <f t="shared" si="1300"/>
        <v>0</v>
      </c>
      <c r="C9659">
        <v>9658</v>
      </c>
      <c r="D9659" t="s">
        <v>10</v>
      </c>
      <c r="E9659" s="2">
        <v>4202</v>
      </c>
      <c r="F9659" s="1">
        <v>4202</v>
      </c>
      <c r="G9659" s="5" t="s">
        <v>69149</v>
      </c>
      <c r="H9659" t="s">
        <v>69150</v>
      </c>
      <c r="J9659" s="7" t="s">
        <v>69153</v>
      </c>
      <c r="K9659" s="5" t="s">
        <v>69151</v>
      </c>
      <c r="L9659" t="s">
        <v>69155</v>
      </c>
      <c r="M9659" s="7" t="s">
        <v>69152</v>
      </c>
      <c r="N9659" s="5" t="s">
        <v>69159</v>
      </c>
      <c r="O9659" s="5" t="s">
        <v>69158</v>
      </c>
      <c r="P9659" s="5" t="s">
        <v>69154</v>
      </c>
      <c r="Q9659" s="5" t="s">
        <v>69156</v>
      </c>
      <c r="R9659" s="5" t="s">
        <v>69157</v>
      </c>
      <c r="S9659">
        <f t="shared" si="1301"/>
        <v>0</v>
      </c>
      <c r="T9659">
        <f t="shared" si="1302"/>
        <v>0</v>
      </c>
      <c r="U9659">
        <f t="shared" si="1303"/>
        <v>0</v>
      </c>
      <c r="V9659">
        <f t="shared" si="1304"/>
        <v>2</v>
      </c>
      <c r="W9659">
        <f t="shared" si="1305"/>
        <v>1</v>
      </c>
      <c r="X9659">
        <f t="shared" si="1306"/>
        <v>1</v>
      </c>
      <c r="Y9659">
        <f t="shared" si="1307"/>
        <v>1</v>
      </c>
    </row>
    <row r="9660" spans="1:25">
      <c r="A9660">
        <f t="shared" si="1299"/>
        <v>11</v>
      </c>
      <c r="B9660">
        <f t="shared" si="1300"/>
        <v>100</v>
      </c>
      <c r="C9660">
        <v>9659</v>
      </c>
      <c r="D9660" t="s">
        <v>10</v>
      </c>
      <c r="E9660" s="2">
        <v>4203</v>
      </c>
      <c r="F9660" s="1">
        <v>4203</v>
      </c>
      <c r="G9660" s="5" t="s">
        <v>69160</v>
      </c>
      <c r="H9660" t="s">
        <v>69161</v>
      </c>
      <c r="J9660" s="7" t="s">
        <v>69164</v>
      </c>
      <c r="K9660" s="5" t="s">
        <v>69162</v>
      </c>
      <c r="L9660" t="s">
        <v>69166</v>
      </c>
      <c r="M9660" s="7" t="s">
        <v>69163</v>
      </c>
      <c r="N9660" s="5" t="s">
        <v>69170</v>
      </c>
      <c r="O9660" s="5" t="s">
        <v>69169</v>
      </c>
      <c r="P9660" s="5" t="s">
        <v>69165</v>
      </c>
      <c r="Q9660" s="5" t="s">
        <v>69167</v>
      </c>
      <c r="R9660" s="5" t="s">
        <v>69168</v>
      </c>
      <c r="S9660">
        <f t="shared" si="1301"/>
        <v>0</v>
      </c>
      <c r="T9660">
        <f t="shared" si="1302"/>
        <v>0</v>
      </c>
      <c r="U9660">
        <f t="shared" si="1303"/>
        <v>0</v>
      </c>
      <c r="V9660">
        <f t="shared" si="1304"/>
        <v>3</v>
      </c>
      <c r="W9660">
        <f t="shared" si="1305"/>
        <v>1</v>
      </c>
      <c r="X9660">
        <f t="shared" si="1306"/>
        <v>1</v>
      </c>
      <c r="Y9660">
        <f t="shared" si="1307"/>
        <v>1</v>
      </c>
    </row>
    <row r="9661" spans="1:25">
      <c r="A9661">
        <f t="shared" si="1299"/>
        <v>8</v>
      </c>
      <c r="B9661">
        <f t="shared" si="1300"/>
        <v>0</v>
      </c>
      <c r="C9661">
        <v>9660</v>
      </c>
      <c r="D9661" t="s">
        <v>10</v>
      </c>
      <c r="E9661" s="2">
        <v>4204</v>
      </c>
      <c r="F9661" s="1">
        <v>4204</v>
      </c>
      <c r="G9661" s="5" t="s">
        <v>69171</v>
      </c>
      <c r="H9661" t="s">
        <v>69172</v>
      </c>
      <c r="J9661" s="7" t="s">
        <v>69175</v>
      </c>
      <c r="K9661" s="5" t="s">
        <v>69173</v>
      </c>
      <c r="L9661" t="s">
        <v>69177</v>
      </c>
      <c r="M9661" s="7" t="s">
        <v>69174</v>
      </c>
      <c r="N9661" s="5" t="s">
        <v>69181</v>
      </c>
      <c r="O9661" s="5" t="s">
        <v>69180</v>
      </c>
      <c r="P9661" s="5" t="s">
        <v>69176</v>
      </c>
      <c r="Q9661" s="5" t="s">
        <v>69178</v>
      </c>
      <c r="R9661" s="5" t="s">
        <v>69179</v>
      </c>
      <c r="S9661">
        <f t="shared" si="1301"/>
        <v>0</v>
      </c>
      <c r="T9661">
        <f t="shared" si="1302"/>
        <v>0</v>
      </c>
      <c r="U9661">
        <f t="shared" si="1303"/>
        <v>0</v>
      </c>
      <c r="V9661">
        <f t="shared" si="1304"/>
        <v>2</v>
      </c>
      <c r="W9661">
        <f t="shared" si="1305"/>
        <v>1</v>
      </c>
      <c r="X9661">
        <f t="shared" si="1306"/>
        <v>1</v>
      </c>
      <c r="Y9661">
        <f t="shared" si="1307"/>
        <v>1</v>
      </c>
    </row>
    <row r="9662" spans="1:25">
      <c r="A9662">
        <f t="shared" si="1299"/>
        <v>14</v>
      </c>
      <c r="B9662">
        <f t="shared" si="1300"/>
        <v>0</v>
      </c>
      <c r="C9662">
        <v>9661</v>
      </c>
      <c r="D9662" t="s">
        <v>10</v>
      </c>
      <c r="E9662" s="2">
        <v>4205</v>
      </c>
      <c r="F9662" s="1">
        <v>4205</v>
      </c>
      <c r="G9662" s="5" t="s">
        <v>69182</v>
      </c>
      <c r="H9662" t="s">
        <v>69183</v>
      </c>
      <c r="J9662" s="7" t="s">
        <v>69186</v>
      </c>
      <c r="K9662" s="5" t="s">
        <v>69184</v>
      </c>
      <c r="L9662" t="s">
        <v>69188</v>
      </c>
      <c r="M9662" s="7" t="s">
        <v>69185</v>
      </c>
      <c r="N9662" s="5" t="s">
        <v>69192</v>
      </c>
      <c r="O9662" s="5" t="s">
        <v>69191</v>
      </c>
      <c r="P9662" s="5" t="s">
        <v>69187</v>
      </c>
      <c r="Q9662" s="5" t="s">
        <v>69189</v>
      </c>
      <c r="R9662" s="5" t="s">
        <v>69190</v>
      </c>
      <c r="S9662">
        <f t="shared" si="1301"/>
        <v>0</v>
      </c>
      <c r="T9662">
        <f t="shared" si="1302"/>
        <v>0</v>
      </c>
      <c r="U9662">
        <f t="shared" si="1303"/>
        <v>0</v>
      </c>
      <c r="V9662">
        <f t="shared" si="1304"/>
        <v>2</v>
      </c>
      <c r="W9662">
        <f t="shared" si="1305"/>
        <v>1</v>
      </c>
      <c r="X9662">
        <f t="shared" si="1306"/>
        <v>1</v>
      </c>
      <c r="Y9662">
        <f t="shared" si="1307"/>
        <v>1</v>
      </c>
    </row>
    <row r="9663" spans="1:25">
      <c r="A9663">
        <f t="shared" si="1299"/>
        <v>2</v>
      </c>
      <c r="B9663">
        <f t="shared" si="1300"/>
        <v>0</v>
      </c>
      <c r="C9663">
        <v>9662</v>
      </c>
      <c r="D9663" t="s">
        <v>10</v>
      </c>
      <c r="E9663" s="2">
        <v>4206</v>
      </c>
      <c r="F9663" s="1">
        <v>4206</v>
      </c>
      <c r="G9663" s="5" t="s">
        <v>69193</v>
      </c>
      <c r="H9663" t="s">
        <v>69194</v>
      </c>
      <c r="J9663" s="7" t="s">
        <v>16149</v>
      </c>
      <c r="K9663" s="5" t="s">
        <v>69195</v>
      </c>
      <c r="L9663" t="s">
        <v>69198</v>
      </c>
      <c r="M9663" s="7" t="s">
        <v>69196</v>
      </c>
      <c r="N9663" s="5" t="s">
        <v>69202</v>
      </c>
      <c r="O9663" s="5" t="s">
        <v>69201</v>
      </c>
      <c r="P9663" s="5" t="s">
        <v>69197</v>
      </c>
      <c r="Q9663" s="5" t="s">
        <v>69199</v>
      </c>
      <c r="R9663" s="5" t="s">
        <v>69200</v>
      </c>
      <c r="S9663">
        <f t="shared" si="1301"/>
        <v>0</v>
      </c>
      <c r="T9663">
        <f t="shared" si="1302"/>
        <v>0</v>
      </c>
      <c r="U9663">
        <f t="shared" si="1303"/>
        <v>0</v>
      </c>
      <c r="V9663">
        <f t="shared" si="1304"/>
        <v>1</v>
      </c>
      <c r="W9663">
        <f t="shared" si="1305"/>
        <v>1</v>
      </c>
      <c r="X9663">
        <f t="shared" si="1306"/>
        <v>1</v>
      </c>
      <c r="Y9663">
        <f t="shared" si="1307"/>
        <v>1</v>
      </c>
    </row>
    <row r="9664" spans="1:25">
      <c r="A9664">
        <f t="shared" si="1299"/>
        <v>6</v>
      </c>
      <c r="B9664">
        <f t="shared" si="1300"/>
        <v>0</v>
      </c>
      <c r="C9664">
        <v>9663</v>
      </c>
      <c r="D9664" t="s">
        <v>10</v>
      </c>
      <c r="E9664" s="2">
        <v>4207</v>
      </c>
      <c r="F9664" s="1">
        <v>4207</v>
      </c>
      <c r="G9664" s="5" t="s">
        <v>69203</v>
      </c>
      <c r="H9664" t="s">
        <v>69204</v>
      </c>
      <c r="J9664" s="7" t="s">
        <v>47511</v>
      </c>
      <c r="K9664" s="5" t="s">
        <v>69205</v>
      </c>
      <c r="L9664" t="s">
        <v>69208</v>
      </c>
      <c r="M9664" s="7" t="s">
        <v>69206</v>
      </c>
      <c r="N9664" s="5" t="s">
        <v>69212</v>
      </c>
      <c r="O9664" s="5" t="s">
        <v>69211</v>
      </c>
      <c r="P9664" s="5" t="s">
        <v>69207</v>
      </c>
      <c r="Q9664" s="5" t="s">
        <v>69209</v>
      </c>
      <c r="R9664" s="5" t="s">
        <v>69210</v>
      </c>
      <c r="S9664">
        <f t="shared" si="1301"/>
        <v>0</v>
      </c>
      <c r="T9664">
        <f t="shared" si="1302"/>
        <v>0</v>
      </c>
      <c r="U9664">
        <f t="shared" si="1303"/>
        <v>0</v>
      </c>
      <c r="V9664">
        <f t="shared" si="1304"/>
        <v>2</v>
      </c>
      <c r="W9664">
        <f t="shared" si="1305"/>
        <v>1</v>
      </c>
      <c r="X9664">
        <f t="shared" si="1306"/>
        <v>1</v>
      </c>
      <c r="Y9664">
        <f t="shared" si="1307"/>
        <v>1</v>
      </c>
    </row>
    <row r="9665" spans="1:25">
      <c r="A9665">
        <f t="shared" si="1299"/>
        <v>9</v>
      </c>
      <c r="B9665">
        <f t="shared" si="1300"/>
        <v>100</v>
      </c>
      <c r="C9665">
        <v>9664</v>
      </c>
      <c r="D9665" t="s">
        <v>10</v>
      </c>
      <c r="E9665" s="2">
        <v>4208</v>
      </c>
      <c r="F9665" s="1">
        <v>4208</v>
      </c>
      <c r="G9665" s="5" t="s">
        <v>69213</v>
      </c>
      <c r="H9665" t="s">
        <v>69214</v>
      </c>
      <c r="J9665" s="7" t="s">
        <v>69217</v>
      </c>
      <c r="K9665" s="5" t="s">
        <v>69215</v>
      </c>
      <c r="L9665" t="s">
        <v>69219</v>
      </c>
      <c r="M9665" s="7" t="s">
        <v>69216</v>
      </c>
      <c r="N9665" s="5" t="s">
        <v>69223</v>
      </c>
      <c r="O9665" s="5" t="s">
        <v>69222</v>
      </c>
      <c r="P9665" s="5" t="s">
        <v>69218</v>
      </c>
      <c r="Q9665" s="5" t="s">
        <v>69220</v>
      </c>
      <c r="R9665" s="5" t="s">
        <v>69221</v>
      </c>
      <c r="S9665">
        <f t="shared" si="1301"/>
        <v>0</v>
      </c>
      <c r="T9665">
        <f t="shared" si="1302"/>
        <v>0</v>
      </c>
      <c r="U9665">
        <f t="shared" si="1303"/>
        <v>0</v>
      </c>
      <c r="V9665">
        <f t="shared" si="1304"/>
        <v>1</v>
      </c>
      <c r="W9665">
        <f t="shared" si="1305"/>
        <v>1</v>
      </c>
      <c r="X9665">
        <f t="shared" si="1306"/>
        <v>1</v>
      </c>
      <c r="Y9665">
        <f t="shared" si="1307"/>
        <v>1</v>
      </c>
    </row>
    <row r="9666" spans="1:25">
      <c r="A9666">
        <f t="shared" si="1299"/>
        <v>4</v>
      </c>
      <c r="B9666">
        <f t="shared" si="1300"/>
        <v>0</v>
      </c>
      <c r="C9666">
        <v>9665</v>
      </c>
      <c r="D9666" t="s">
        <v>10</v>
      </c>
      <c r="E9666" s="2">
        <v>4209</v>
      </c>
      <c r="F9666" s="1">
        <v>4209</v>
      </c>
      <c r="G9666" s="5" t="s">
        <v>69224</v>
      </c>
      <c r="H9666" t="s">
        <v>69225</v>
      </c>
      <c r="J9666" s="7" t="s">
        <v>69228</v>
      </c>
      <c r="K9666" s="5" t="s">
        <v>69226</v>
      </c>
      <c r="L9666" t="s">
        <v>69230</v>
      </c>
      <c r="M9666" s="7" t="s">
        <v>69227</v>
      </c>
      <c r="N9666" s="5" t="s">
        <v>69234</v>
      </c>
      <c r="O9666" s="5" t="s">
        <v>69233</v>
      </c>
      <c r="P9666" s="5" t="s">
        <v>69229</v>
      </c>
      <c r="Q9666" s="5" t="s">
        <v>69231</v>
      </c>
      <c r="R9666" s="5" t="s">
        <v>69232</v>
      </c>
      <c r="S9666">
        <f t="shared" si="1301"/>
        <v>0</v>
      </c>
      <c r="T9666">
        <f t="shared" si="1302"/>
        <v>0</v>
      </c>
      <c r="U9666">
        <f t="shared" si="1303"/>
        <v>0</v>
      </c>
      <c r="V9666">
        <f t="shared" si="1304"/>
        <v>2</v>
      </c>
      <c r="W9666">
        <f t="shared" si="1305"/>
        <v>1</v>
      </c>
      <c r="X9666">
        <f t="shared" si="1306"/>
        <v>1</v>
      </c>
      <c r="Y9666">
        <f t="shared" si="1307"/>
        <v>1</v>
      </c>
    </row>
    <row r="9667" spans="1:25">
      <c r="A9667">
        <f t="shared" si="1299"/>
        <v>12</v>
      </c>
      <c r="B9667">
        <f t="shared" si="1300"/>
        <v>100</v>
      </c>
      <c r="C9667">
        <v>9666</v>
      </c>
      <c r="D9667" t="s">
        <v>10</v>
      </c>
      <c r="E9667" s="2">
        <v>4210</v>
      </c>
      <c r="F9667" s="1">
        <v>4210</v>
      </c>
      <c r="G9667" s="5" t="s">
        <v>69235</v>
      </c>
      <c r="H9667" t="s">
        <v>69236</v>
      </c>
      <c r="J9667" s="7" t="s">
        <v>69239</v>
      </c>
      <c r="K9667" s="5" t="s">
        <v>69237</v>
      </c>
      <c r="L9667" t="s">
        <v>69241</v>
      </c>
      <c r="M9667" s="7" t="s">
        <v>69238</v>
      </c>
      <c r="N9667" s="5" t="s">
        <v>69245</v>
      </c>
      <c r="O9667" s="5" t="s">
        <v>69244</v>
      </c>
      <c r="P9667" s="5" t="s">
        <v>69240</v>
      </c>
      <c r="Q9667" s="5" t="s">
        <v>69242</v>
      </c>
      <c r="R9667" s="5" t="s">
        <v>69243</v>
      </c>
      <c r="S9667">
        <f t="shared" si="1301"/>
        <v>0</v>
      </c>
      <c r="T9667">
        <f t="shared" si="1302"/>
        <v>0</v>
      </c>
      <c r="U9667">
        <f t="shared" si="1303"/>
        <v>0</v>
      </c>
      <c r="V9667">
        <f t="shared" si="1304"/>
        <v>2</v>
      </c>
      <c r="W9667">
        <f t="shared" si="1305"/>
        <v>1</v>
      </c>
      <c r="X9667">
        <f t="shared" si="1306"/>
        <v>1</v>
      </c>
      <c r="Y9667">
        <f t="shared" si="1307"/>
        <v>1</v>
      </c>
    </row>
    <row r="9668" spans="1:25">
      <c r="A9668">
        <f t="shared" si="1299"/>
        <v>12</v>
      </c>
      <c r="B9668">
        <f t="shared" si="1300"/>
        <v>0</v>
      </c>
      <c r="C9668">
        <v>9667</v>
      </c>
      <c r="D9668" t="s">
        <v>10</v>
      </c>
      <c r="E9668" s="2">
        <v>4211</v>
      </c>
      <c r="F9668" s="1">
        <v>4211</v>
      </c>
      <c r="G9668" s="5" t="s">
        <v>69246</v>
      </c>
      <c r="H9668" t="s">
        <v>69247</v>
      </c>
      <c r="J9668" s="7" t="s">
        <v>48483</v>
      </c>
      <c r="K9668" s="5" t="s">
        <v>69248</v>
      </c>
      <c r="L9668" t="s">
        <v>69251</v>
      </c>
      <c r="M9668" s="7" t="s">
        <v>69249</v>
      </c>
      <c r="N9668" s="5" t="s">
        <v>69255</v>
      </c>
      <c r="O9668" s="5" t="s">
        <v>69254</v>
      </c>
      <c r="P9668" s="5" t="s">
        <v>69250</v>
      </c>
      <c r="Q9668" s="5" t="s">
        <v>69252</v>
      </c>
      <c r="R9668" s="5" t="s">
        <v>69253</v>
      </c>
      <c r="S9668">
        <f t="shared" si="1301"/>
        <v>0</v>
      </c>
      <c r="T9668">
        <f t="shared" si="1302"/>
        <v>0</v>
      </c>
      <c r="U9668">
        <f t="shared" si="1303"/>
        <v>0</v>
      </c>
      <c r="V9668">
        <f t="shared" si="1304"/>
        <v>2</v>
      </c>
      <c r="W9668">
        <f t="shared" si="1305"/>
        <v>1</v>
      </c>
      <c r="X9668">
        <f t="shared" si="1306"/>
        <v>1</v>
      </c>
      <c r="Y9668">
        <f t="shared" si="1307"/>
        <v>1</v>
      </c>
    </row>
    <row r="9669" spans="1:25">
      <c r="A9669">
        <f t="shared" si="1299"/>
        <v>7</v>
      </c>
      <c r="B9669">
        <f t="shared" si="1300"/>
        <v>0</v>
      </c>
      <c r="C9669">
        <v>9668</v>
      </c>
      <c r="D9669" t="s">
        <v>10</v>
      </c>
      <c r="E9669" s="2">
        <v>4212</v>
      </c>
      <c r="F9669" s="1">
        <v>4212</v>
      </c>
      <c r="G9669" s="5" t="s">
        <v>69256</v>
      </c>
      <c r="H9669" t="s">
        <v>69257</v>
      </c>
      <c r="J9669" s="7" t="s">
        <v>45523</v>
      </c>
      <c r="K9669" s="5" t="s">
        <v>69258</v>
      </c>
      <c r="L9669" t="s">
        <v>69261</v>
      </c>
      <c r="M9669" s="7" t="s">
        <v>69259</v>
      </c>
      <c r="N9669" s="5" t="s">
        <v>69265</v>
      </c>
      <c r="O9669" s="5" t="s">
        <v>69264</v>
      </c>
      <c r="P9669" s="5" t="s">
        <v>69260</v>
      </c>
      <c r="Q9669" s="5" t="s">
        <v>69262</v>
      </c>
      <c r="R9669" s="5" t="s">
        <v>69263</v>
      </c>
      <c r="S9669">
        <f t="shared" si="1301"/>
        <v>0</v>
      </c>
      <c r="T9669">
        <f t="shared" si="1302"/>
        <v>0</v>
      </c>
      <c r="U9669">
        <f t="shared" si="1303"/>
        <v>0</v>
      </c>
      <c r="V9669">
        <f t="shared" si="1304"/>
        <v>2</v>
      </c>
      <c r="W9669">
        <f t="shared" si="1305"/>
        <v>1</v>
      </c>
      <c r="X9669">
        <f t="shared" si="1306"/>
        <v>1</v>
      </c>
      <c r="Y9669">
        <f t="shared" si="1307"/>
        <v>1</v>
      </c>
    </row>
    <row r="9670" spans="1:25">
      <c r="A9670">
        <f t="shared" si="1299"/>
        <v>14</v>
      </c>
      <c r="B9670">
        <f t="shared" si="1300"/>
        <v>100</v>
      </c>
      <c r="C9670">
        <v>9669</v>
      </c>
      <c r="D9670" t="s">
        <v>10</v>
      </c>
      <c r="E9670" s="2">
        <v>4213</v>
      </c>
      <c r="F9670" s="1">
        <v>4213</v>
      </c>
      <c r="G9670" s="5" t="s">
        <v>69266</v>
      </c>
      <c r="H9670" t="s">
        <v>69267</v>
      </c>
      <c r="J9670" s="7" t="s">
        <v>69270</v>
      </c>
      <c r="K9670" s="5" t="s">
        <v>69268</v>
      </c>
      <c r="L9670" t="s">
        <v>69272</v>
      </c>
      <c r="M9670" s="7" t="s">
        <v>69269</v>
      </c>
      <c r="N9670" s="5" t="s">
        <v>69276</v>
      </c>
      <c r="O9670" s="5" t="s">
        <v>69275</v>
      </c>
      <c r="P9670" s="5" t="s">
        <v>69271</v>
      </c>
      <c r="Q9670" s="5" t="s">
        <v>69273</v>
      </c>
      <c r="R9670" s="5" t="s">
        <v>69274</v>
      </c>
      <c r="S9670">
        <f t="shared" si="1301"/>
        <v>0</v>
      </c>
      <c r="T9670">
        <f t="shared" si="1302"/>
        <v>0</v>
      </c>
      <c r="U9670">
        <f t="shared" si="1303"/>
        <v>0</v>
      </c>
      <c r="V9670">
        <f t="shared" si="1304"/>
        <v>2</v>
      </c>
      <c r="W9670">
        <f t="shared" si="1305"/>
        <v>1</v>
      </c>
      <c r="X9670">
        <f t="shared" si="1306"/>
        <v>1</v>
      </c>
      <c r="Y9670">
        <f t="shared" si="1307"/>
        <v>1</v>
      </c>
    </row>
    <row r="9671" spans="1:25">
      <c r="A9671">
        <f t="shared" si="1299"/>
        <v>7</v>
      </c>
      <c r="B9671">
        <f t="shared" si="1300"/>
        <v>0</v>
      </c>
      <c r="C9671">
        <v>9670</v>
      </c>
      <c r="D9671" t="s">
        <v>10</v>
      </c>
      <c r="E9671" s="2">
        <v>4214</v>
      </c>
      <c r="F9671" s="1">
        <v>4214</v>
      </c>
      <c r="G9671" s="5" t="s">
        <v>69277</v>
      </c>
      <c r="H9671" t="s">
        <v>69278</v>
      </c>
      <c r="J9671" s="7" t="s">
        <v>69281</v>
      </c>
      <c r="K9671" s="5" t="s">
        <v>69279</v>
      </c>
      <c r="L9671" t="s">
        <v>69283</v>
      </c>
      <c r="M9671" s="7" t="s">
        <v>69280</v>
      </c>
      <c r="N9671" s="5" t="s">
        <v>69287</v>
      </c>
      <c r="O9671" s="5" t="s">
        <v>69286</v>
      </c>
      <c r="P9671" s="5" t="s">
        <v>69282</v>
      </c>
      <c r="Q9671" s="5" t="s">
        <v>69284</v>
      </c>
      <c r="R9671" s="5" t="s">
        <v>69285</v>
      </c>
      <c r="S9671">
        <f t="shared" si="1301"/>
        <v>0</v>
      </c>
      <c r="T9671">
        <f t="shared" si="1302"/>
        <v>0</v>
      </c>
      <c r="U9671">
        <f t="shared" si="1303"/>
        <v>0</v>
      </c>
      <c r="V9671">
        <f t="shared" si="1304"/>
        <v>2</v>
      </c>
      <c r="W9671">
        <f t="shared" si="1305"/>
        <v>1</v>
      </c>
      <c r="X9671">
        <f t="shared" si="1306"/>
        <v>1</v>
      </c>
      <c r="Y9671">
        <f t="shared" si="1307"/>
        <v>1</v>
      </c>
    </row>
    <row r="9672" spans="1:25">
      <c r="A9672">
        <f t="shared" si="1299"/>
        <v>9</v>
      </c>
      <c r="B9672">
        <f t="shared" si="1300"/>
        <v>100</v>
      </c>
      <c r="C9672">
        <v>9671</v>
      </c>
      <c r="D9672" t="s">
        <v>10</v>
      </c>
      <c r="E9672" s="2">
        <v>4215</v>
      </c>
      <c r="F9672" s="1">
        <v>4215</v>
      </c>
      <c r="G9672" s="5" t="s">
        <v>69288</v>
      </c>
      <c r="H9672" t="s">
        <v>69289</v>
      </c>
      <c r="J9672" s="7" t="s">
        <v>69292</v>
      </c>
      <c r="K9672" s="5" t="s">
        <v>69290</v>
      </c>
      <c r="L9672" t="s">
        <v>69294</v>
      </c>
      <c r="M9672" s="7" t="s">
        <v>69291</v>
      </c>
      <c r="N9672" s="5" t="s">
        <v>69298</v>
      </c>
      <c r="O9672" s="5" t="s">
        <v>69297</v>
      </c>
      <c r="P9672" s="5" t="s">
        <v>69293</v>
      </c>
      <c r="Q9672" s="5" t="s">
        <v>69295</v>
      </c>
      <c r="R9672" s="5" t="s">
        <v>69296</v>
      </c>
      <c r="S9672">
        <f t="shared" si="1301"/>
        <v>0</v>
      </c>
      <c r="T9672">
        <f t="shared" si="1302"/>
        <v>0</v>
      </c>
      <c r="U9672">
        <f t="shared" si="1303"/>
        <v>0</v>
      </c>
      <c r="V9672">
        <f t="shared" si="1304"/>
        <v>2</v>
      </c>
      <c r="W9672">
        <f t="shared" si="1305"/>
        <v>1</v>
      </c>
      <c r="X9672">
        <f t="shared" si="1306"/>
        <v>1</v>
      </c>
      <c r="Y9672">
        <f t="shared" si="1307"/>
        <v>1</v>
      </c>
    </row>
    <row r="9673" spans="1:25">
      <c r="A9673">
        <f t="shared" si="1299"/>
        <v>11</v>
      </c>
      <c r="B9673">
        <f t="shared" si="1300"/>
        <v>0</v>
      </c>
      <c r="C9673">
        <v>9672</v>
      </c>
      <c r="D9673" t="s">
        <v>10</v>
      </c>
      <c r="E9673" s="2">
        <v>4216</v>
      </c>
      <c r="F9673" s="1">
        <v>4216</v>
      </c>
      <c r="G9673" s="5" t="s">
        <v>69299</v>
      </c>
      <c r="H9673" t="s">
        <v>69300</v>
      </c>
      <c r="J9673" s="7" t="s">
        <v>45350</v>
      </c>
      <c r="K9673" s="5" t="s">
        <v>69301</v>
      </c>
      <c r="L9673" t="s">
        <v>69304</v>
      </c>
      <c r="M9673" s="7" t="s">
        <v>69302</v>
      </c>
      <c r="N9673" s="5" t="s">
        <v>69308</v>
      </c>
      <c r="O9673" s="5" t="s">
        <v>69307</v>
      </c>
      <c r="P9673" s="5" t="s">
        <v>69303</v>
      </c>
      <c r="Q9673" s="5" t="s">
        <v>69305</v>
      </c>
      <c r="R9673" s="5" t="s">
        <v>69306</v>
      </c>
      <c r="S9673">
        <f t="shared" si="1301"/>
        <v>0</v>
      </c>
      <c r="T9673">
        <f t="shared" si="1302"/>
        <v>0</v>
      </c>
      <c r="U9673">
        <f t="shared" si="1303"/>
        <v>0</v>
      </c>
      <c r="V9673">
        <f t="shared" si="1304"/>
        <v>2</v>
      </c>
      <c r="W9673">
        <f t="shared" si="1305"/>
        <v>1</v>
      </c>
      <c r="X9673">
        <f t="shared" si="1306"/>
        <v>1</v>
      </c>
      <c r="Y9673">
        <f t="shared" si="1307"/>
        <v>1</v>
      </c>
    </row>
    <row r="9674" spans="1:25">
      <c r="A9674">
        <f t="shared" si="1299"/>
        <v>5</v>
      </c>
      <c r="B9674">
        <f t="shared" si="1300"/>
        <v>100</v>
      </c>
      <c r="C9674">
        <v>9673</v>
      </c>
      <c r="D9674" t="s">
        <v>10</v>
      </c>
      <c r="E9674" s="2">
        <v>4217</v>
      </c>
      <c r="F9674" s="1">
        <v>4217</v>
      </c>
      <c r="G9674" s="5" t="s">
        <v>69309</v>
      </c>
      <c r="H9674" t="s">
        <v>69310</v>
      </c>
      <c r="J9674" s="7" t="s">
        <v>69313</v>
      </c>
      <c r="K9674" s="5" t="s">
        <v>69311</v>
      </c>
      <c r="L9674" t="s">
        <v>69315</v>
      </c>
      <c r="M9674" s="7" t="s">
        <v>69312</v>
      </c>
      <c r="N9674" s="5" t="s">
        <v>69319</v>
      </c>
      <c r="O9674" s="5" t="s">
        <v>69318</v>
      </c>
      <c r="P9674" s="5" t="s">
        <v>69314</v>
      </c>
      <c r="Q9674" s="5" t="s">
        <v>69316</v>
      </c>
      <c r="R9674" s="5" t="s">
        <v>69317</v>
      </c>
      <c r="S9674">
        <f t="shared" si="1301"/>
        <v>0</v>
      </c>
      <c r="T9674">
        <f t="shared" si="1302"/>
        <v>0</v>
      </c>
      <c r="U9674">
        <f t="shared" si="1303"/>
        <v>0</v>
      </c>
      <c r="V9674">
        <f t="shared" si="1304"/>
        <v>1</v>
      </c>
      <c r="W9674">
        <f t="shared" si="1305"/>
        <v>1</v>
      </c>
      <c r="X9674">
        <f t="shared" si="1306"/>
        <v>1</v>
      </c>
      <c r="Y9674">
        <f t="shared" si="1307"/>
        <v>1</v>
      </c>
    </row>
    <row r="9675" spans="1:25">
      <c r="A9675">
        <f t="shared" si="1299"/>
        <v>5</v>
      </c>
      <c r="B9675">
        <f t="shared" si="1300"/>
        <v>0</v>
      </c>
      <c r="C9675">
        <v>9674</v>
      </c>
      <c r="D9675" t="s">
        <v>10</v>
      </c>
      <c r="E9675" s="2">
        <v>4218</v>
      </c>
      <c r="F9675" s="1">
        <v>4218</v>
      </c>
      <c r="G9675" s="5" t="s">
        <v>69320</v>
      </c>
      <c r="H9675" t="s">
        <v>69321</v>
      </c>
      <c r="J9675" s="7" t="s">
        <v>69324</v>
      </c>
      <c r="K9675" s="5" t="s">
        <v>69322</v>
      </c>
      <c r="L9675" t="s">
        <v>69326</v>
      </c>
      <c r="M9675" s="7" t="s">
        <v>69323</v>
      </c>
      <c r="N9675" s="5" t="s">
        <v>69330</v>
      </c>
      <c r="O9675" s="5" t="s">
        <v>69329</v>
      </c>
      <c r="P9675" s="5" t="s">
        <v>69325</v>
      </c>
      <c r="Q9675" s="5" t="s">
        <v>69327</v>
      </c>
      <c r="R9675" s="5" t="s">
        <v>69328</v>
      </c>
      <c r="S9675">
        <f t="shared" si="1301"/>
        <v>0</v>
      </c>
      <c r="T9675">
        <f t="shared" si="1302"/>
        <v>0</v>
      </c>
      <c r="U9675">
        <f t="shared" si="1303"/>
        <v>0</v>
      </c>
      <c r="V9675">
        <f t="shared" si="1304"/>
        <v>2</v>
      </c>
      <c r="W9675">
        <f t="shared" si="1305"/>
        <v>1</v>
      </c>
      <c r="X9675">
        <f t="shared" si="1306"/>
        <v>1</v>
      </c>
      <c r="Y9675">
        <f t="shared" si="1307"/>
        <v>1</v>
      </c>
    </row>
    <row r="9676" spans="1:25">
      <c r="A9676">
        <f t="shared" si="1299"/>
        <v>9</v>
      </c>
      <c r="B9676">
        <f t="shared" si="1300"/>
        <v>0</v>
      </c>
      <c r="C9676">
        <v>9675</v>
      </c>
      <c r="D9676" t="s">
        <v>10</v>
      </c>
      <c r="E9676" s="2">
        <v>4219</v>
      </c>
      <c r="F9676" s="1">
        <v>4219</v>
      </c>
      <c r="G9676" s="5" t="s">
        <v>69331</v>
      </c>
      <c r="H9676" t="s">
        <v>69332</v>
      </c>
      <c r="J9676" s="7" t="s">
        <v>12811</v>
      </c>
      <c r="K9676" s="5" t="s">
        <v>69333</v>
      </c>
      <c r="L9676" t="s">
        <v>69336</v>
      </c>
      <c r="M9676" s="7" t="s">
        <v>69334</v>
      </c>
      <c r="N9676" s="5" t="s">
        <v>69340</v>
      </c>
      <c r="O9676" s="5" t="s">
        <v>69339</v>
      </c>
      <c r="P9676" s="5" t="s">
        <v>69335</v>
      </c>
      <c r="Q9676" s="5" t="s">
        <v>69337</v>
      </c>
      <c r="R9676" s="5" t="s">
        <v>69338</v>
      </c>
      <c r="S9676">
        <f t="shared" si="1301"/>
        <v>0</v>
      </c>
      <c r="T9676">
        <f t="shared" si="1302"/>
        <v>0</v>
      </c>
      <c r="U9676">
        <f t="shared" si="1303"/>
        <v>5</v>
      </c>
      <c r="V9676">
        <f t="shared" si="1304"/>
        <v>2</v>
      </c>
      <c r="W9676">
        <f t="shared" si="1305"/>
        <v>1</v>
      </c>
      <c r="X9676">
        <f t="shared" si="1306"/>
        <v>1</v>
      </c>
      <c r="Y9676">
        <f t="shared" si="1307"/>
        <v>1</v>
      </c>
    </row>
    <row r="9677" spans="1:25">
      <c r="A9677">
        <f t="shared" si="1299"/>
        <v>2</v>
      </c>
      <c r="B9677">
        <f t="shared" si="1300"/>
        <v>0</v>
      </c>
      <c r="C9677">
        <v>9676</v>
      </c>
      <c r="D9677" t="s">
        <v>10</v>
      </c>
      <c r="E9677" s="2">
        <v>4220</v>
      </c>
      <c r="F9677" s="1">
        <v>4220</v>
      </c>
      <c r="G9677" s="5" t="s">
        <v>69341</v>
      </c>
      <c r="H9677" t="s">
        <v>69342</v>
      </c>
      <c r="J9677" s="7" t="s">
        <v>69345</v>
      </c>
      <c r="K9677" s="5" t="s">
        <v>69343</v>
      </c>
      <c r="L9677" t="s">
        <v>69347</v>
      </c>
      <c r="M9677" s="7" t="s">
        <v>69344</v>
      </c>
      <c r="N9677" s="5" t="s">
        <v>69351</v>
      </c>
      <c r="O9677" s="5" t="s">
        <v>69350</v>
      </c>
      <c r="P9677" s="5" t="s">
        <v>69346</v>
      </c>
      <c r="Q9677" s="5" t="s">
        <v>69348</v>
      </c>
      <c r="R9677" s="5" t="s">
        <v>69349</v>
      </c>
      <c r="S9677">
        <f t="shared" si="1301"/>
        <v>0</v>
      </c>
      <c r="T9677">
        <f t="shared" si="1302"/>
        <v>0</v>
      </c>
      <c r="U9677">
        <f t="shared" si="1303"/>
        <v>0</v>
      </c>
      <c r="V9677">
        <f t="shared" si="1304"/>
        <v>2</v>
      </c>
      <c r="W9677">
        <f t="shared" si="1305"/>
        <v>1</v>
      </c>
      <c r="X9677">
        <f t="shared" si="1306"/>
        <v>1</v>
      </c>
      <c r="Y9677">
        <f t="shared" si="1307"/>
        <v>1</v>
      </c>
    </row>
    <row r="9678" spans="1:25">
      <c r="A9678">
        <f t="shared" si="1299"/>
        <v>18</v>
      </c>
      <c r="B9678">
        <f t="shared" si="1300"/>
        <v>0</v>
      </c>
      <c r="C9678">
        <v>9677</v>
      </c>
      <c r="D9678" t="s">
        <v>10</v>
      </c>
      <c r="E9678" s="2">
        <v>4221</v>
      </c>
      <c r="F9678" s="1">
        <v>4221</v>
      </c>
      <c r="G9678" s="5" t="s">
        <v>69352</v>
      </c>
      <c r="H9678" t="s">
        <v>69353</v>
      </c>
      <c r="J9678" s="7" t="s">
        <v>69153</v>
      </c>
      <c r="K9678" s="5" t="s">
        <v>69354</v>
      </c>
      <c r="L9678" t="s">
        <v>69357</v>
      </c>
      <c r="M9678" s="7" t="s">
        <v>69355</v>
      </c>
      <c r="N9678" s="5" t="s">
        <v>69361</v>
      </c>
      <c r="O9678" s="5" t="s">
        <v>69360</v>
      </c>
      <c r="P9678" s="5" t="s">
        <v>69356</v>
      </c>
      <c r="Q9678" s="5" t="s">
        <v>69358</v>
      </c>
      <c r="R9678" s="5" t="s">
        <v>69359</v>
      </c>
      <c r="S9678">
        <f t="shared" si="1301"/>
        <v>0</v>
      </c>
      <c r="T9678">
        <f t="shared" si="1302"/>
        <v>0</v>
      </c>
      <c r="U9678">
        <f t="shared" si="1303"/>
        <v>0</v>
      </c>
      <c r="V9678">
        <f t="shared" si="1304"/>
        <v>2</v>
      </c>
      <c r="W9678">
        <f t="shared" si="1305"/>
        <v>1</v>
      </c>
      <c r="X9678">
        <f t="shared" si="1306"/>
        <v>1</v>
      </c>
      <c r="Y9678">
        <f t="shared" si="1307"/>
        <v>1</v>
      </c>
    </row>
    <row r="9679" spans="1:25">
      <c r="A9679">
        <f t="shared" si="1299"/>
        <v>8</v>
      </c>
      <c r="B9679">
        <f t="shared" si="1300"/>
        <v>0</v>
      </c>
      <c r="C9679">
        <v>9678</v>
      </c>
      <c r="D9679" t="s">
        <v>10</v>
      </c>
      <c r="E9679" s="2">
        <v>4222</v>
      </c>
      <c r="F9679" s="1">
        <v>4222</v>
      </c>
      <c r="G9679" s="5" t="s">
        <v>69362</v>
      </c>
      <c r="H9679" t="s">
        <v>69363</v>
      </c>
      <c r="J9679" s="7" t="s">
        <v>22919</v>
      </c>
      <c r="K9679" s="5" t="s">
        <v>69364</v>
      </c>
      <c r="L9679" t="s">
        <v>69367</v>
      </c>
      <c r="M9679" s="7" t="s">
        <v>69365</v>
      </c>
      <c r="N9679" s="5" t="s">
        <v>69371</v>
      </c>
      <c r="O9679" s="5" t="s">
        <v>69370</v>
      </c>
      <c r="P9679" s="5" t="s">
        <v>69366</v>
      </c>
      <c r="Q9679" s="5" t="s">
        <v>69368</v>
      </c>
      <c r="R9679" s="5" t="s">
        <v>69369</v>
      </c>
      <c r="S9679">
        <f t="shared" si="1301"/>
        <v>0</v>
      </c>
      <c r="T9679">
        <f t="shared" si="1302"/>
        <v>0</v>
      </c>
      <c r="U9679">
        <f t="shared" si="1303"/>
        <v>0</v>
      </c>
      <c r="V9679">
        <f t="shared" si="1304"/>
        <v>1</v>
      </c>
      <c r="W9679">
        <f t="shared" si="1305"/>
        <v>1</v>
      </c>
      <c r="X9679">
        <f t="shared" si="1306"/>
        <v>1</v>
      </c>
      <c r="Y9679">
        <f t="shared" si="1307"/>
        <v>1</v>
      </c>
    </row>
    <row r="9680" spans="1:25">
      <c r="A9680">
        <f t="shared" si="1299"/>
        <v>5</v>
      </c>
      <c r="B9680">
        <f t="shared" si="1300"/>
        <v>0</v>
      </c>
      <c r="C9680">
        <v>9679</v>
      </c>
      <c r="D9680" t="s">
        <v>10</v>
      </c>
      <c r="E9680" s="2">
        <v>4223</v>
      </c>
      <c r="F9680" s="1">
        <v>4223</v>
      </c>
      <c r="G9680" s="5" t="s">
        <v>69372</v>
      </c>
      <c r="H9680" t="s">
        <v>69373</v>
      </c>
      <c r="J9680" s="7" t="s">
        <v>22919</v>
      </c>
      <c r="K9680" s="5" t="s">
        <v>69374</v>
      </c>
      <c r="L9680" t="s">
        <v>69377</v>
      </c>
      <c r="M9680" s="7" t="s">
        <v>69375</v>
      </c>
      <c r="N9680" s="5" t="s">
        <v>69381</v>
      </c>
      <c r="O9680" s="5" t="s">
        <v>69380</v>
      </c>
      <c r="P9680" s="5" t="s">
        <v>69376</v>
      </c>
      <c r="Q9680" s="5" t="s">
        <v>69378</v>
      </c>
      <c r="R9680" s="5" t="s">
        <v>69379</v>
      </c>
      <c r="S9680">
        <f t="shared" si="1301"/>
        <v>0</v>
      </c>
      <c r="T9680">
        <f t="shared" si="1302"/>
        <v>0</v>
      </c>
      <c r="U9680">
        <f t="shared" si="1303"/>
        <v>0</v>
      </c>
      <c r="V9680">
        <f t="shared" si="1304"/>
        <v>2</v>
      </c>
      <c r="W9680">
        <f t="shared" si="1305"/>
        <v>1</v>
      </c>
      <c r="X9680">
        <f t="shared" si="1306"/>
        <v>1</v>
      </c>
      <c r="Y9680">
        <f t="shared" si="1307"/>
        <v>1</v>
      </c>
    </row>
    <row r="9681" spans="1:25">
      <c r="A9681">
        <f t="shared" si="1299"/>
        <v>7</v>
      </c>
      <c r="B9681">
        <f t="shared" si="1300"/>
        <v>0</v>
      </c>
      <c r="C9681">
        <v>9680</v>
      </c>
      <c r="D9681" t="s">
        <v>10</v>
      </c>
      <c r="E9681" s="2">
        <v>4224</v>
      </c>
      <c r="F9681" s="1">
        <v>4224</v>
      </c>
      <c r="G9681" s="5" t="s">
        <v>69382</v>
      </c>
      <c r="H9681" t="s">
        <v>69383</v>
      </c>
      <c r="J9681" s="7" t="s">
        <v>69386</v>
      </c>
      <c r="K9681" s="5" t="s">
        <v>69384</v>
      </c>
      <c r="L9681" t="s">
        <v>69388</v>
      </c>
      <c r="M9681" s="7" t="s">
        <v>69385</v>
      </c>
      <c r="N9681" s="5" t="s">
        <v>69392</v>
      </c>
      <c r="O9681" s="5" t="s">
        <v>69391</v>
      </c>
      <c r="P9681" s="5" t="s">
        <v>69387</v>
      </c>
      <c r="Q9681" s="5" t="s">
        <v>69389</v>
      </c>
      <c r="R9681" s="5" t="s">
        <v>69390</v>
      </c>
      <c r="S9681">
        <f t="shared" si="1301"/>
        <v>0</v>
      </c>
      <c r="T9681">
        <f t="shared" si="1302"/>
        <v>0</v>
      </c>
      <c r="U9681">
        <f t="shared" si="1303"/>
        <v>0</v>
      </c>
      <c r="V9681">
        <f t="shared" si="1304"/>
        <v>1</v>
      </c>
      <c r="W9681">
        <f t="shared" si="1305"/>
        <v>1</v>
      </c>
      <c r="X9681">
        <f t="shared" si="1306"/>
        <v>1</v>
      </c>
      <c r="Y9681">
        <f t="shared" si="1307"/>
        <v>1</v>
      </c>
    </row>
    <row r="9682" spans="1:25">
      <c r="A9682">
        <f t="shared" si="1299"/>
        <v>4</v>
      </c>
      <c r="B9682">
        <f t="shared" si="1300"/>
        <v>0</v>
      </c>
      <c r="C9682">
        <v>9681</v>
      </c>
      <c r="D9682" t="s">
        <v>10</v>
      </c>
      <c r="E9682" s="2">
        <v>4225</v>
      </c>
      <c r="F9682" s="1">
        <v>4225</v>
      </c>
      <c r="G9682" s="5" t="s">
        <v>38121</v>
      </c>
      <c r="H9682" t="s">
        <v>69393</v>
      </c>
      <c r="J9682" s="7" t="s">
        <v>47411</v>
      </c>
      <c r="K9682" s="5" t="s">
        <v>69394</v>
      </c>
      <c r="L9682" t="s">
        <v>69397</v>
      </c>
      <c r="M9682" s="7" t="s">
        <v>69395</v>
      </c>
      <c r="N9682" s="5" t="s">
        <v>69401</v>
      </c>
      <c r="O9682" s="5" t="s">
        <v>69400</v>
      </c>
      <c r="P9682" s="5" t="s">
        <v>69396</v>
      </c>
      <c r="Q9682" s="5" t="s">
        <v>69398</v>
      </c>
      <c r="R9682" s="5" t="s">
        <v>69399</v>
      </c>
      <c r="S9682">
        <f t="shared" si="1301"/>
        <v>0</v>
      </c>
      <c r="T9682">
        <f t="shared" si="1302"/>
        <v>0</v>
      </c>
      <c r="U9682">
        <f t="shared" si="1303"/>
        <v>0</v>
      </c>
      <c r="V9682">
        <f t="shared" si="1304"/>
        <v>1</v>
      </c>
      <c r="W9682">
        <f t="shared" si="1305"/>
        <v>1</v>
      </c>
      <c r="X9682">
        <f t="shared" si="1306"/>
        <v>1</v>
      </c>
      <c r="Y9682">
        <f t="shared" si="1307"/>
        <v>1</v>
      </c>
    </row>
    <row r="9683" spans="1:25">
      <c r="A9683">
        <f t="shared" ref="A9683:A9746" si="1308">IFERROR(SEARCH(G9683,K9683),100)</f>
        <v>10</v>
      </c>
      <c r="B9683">
        <f t="shared" ref="B9683:B9746" si="1309">IF(ISNUMBER(FIND(",", J9683)),
    IF(OR(ISNUMBER(SEARCH(LOWER(LEFT(J9683, FIND(",", J9683) - 1)), LOWER(M9683))), ISNUMBER(SEARCH(LOWER(TRIM(MID(J9683, FIND(",", J9683) + 1, LEN(J9683)))), LOWER(M9683)))), 0, 100),
    IF(ISNUMBER(SEARCH(LOWER(J9683), LOWER(M9683))), 0, 100)
)</f>
        <v>0</v>
      </c>
      <c r="C9683">
        <v>9682</v>
      </c>
      <c r="D9683" t="s">
        <v>10</v>
      </c>
      <c r="E9683" s="2">
        <v>4226</v>
      </c>
      <c r="F9683" s="1">
        <v>4226</v>
      </c>
      <c r="G9683" s="5" t="s">
        <v>69402</v>
      </c>
      <c r="H9683" t="s">
        <v>69403</v>
      </c>
      <c r="J9683" s="7" t="s">
        <v>69406</v>
      </c>
      <c r="K9683" s="5" t="s">
        <v>69404</v>
      </c>
      <c r="L9683" t="s">
        <v>69408</v>
      </c>
      <c r="M9683" s="7" t="s">
        <v>69405</v>
      </c>
      <c r="N9683" s="5" t="s">
        <v>69412</v>
      </c>
      <c r="O9683" s="5" t="s">
        <v>69411</v>
      </c>
      <c r="P9683" s="5" t="s">
        <v>69407</v>
      </c>
      <c r="Q9683" s="5" t="s">
        <v>69409</v>
      </c>
      <c r="R9683" s="5" t="s">
        <v>69410</v>
      </c>
      <c r="S9683">
        <f t="shared" ref="S9683:S9746" si="1310">LEN(K9683)-LEN(P9683)</f>
        <v>0</v>
      </c>
      <c r="T9683">
        <f t="shared" ref="T9683:T9746" si="1311">LEN(N9683) - LEN(SUBSTITUTE(N9683, " ", "")) + 1-LEN(G9683)</f>
        <v>0</v>
      </c>
      <c r="U9683">
        <f t="shared" ref="U9683:U9746" si="1312">IFERROR(SEARCH(G9683,K9682),0)</f>
        <v>0</v>
      </c>
      <c r="V9683">
        <f t="shared" ref="V9683:V9746" si="1313">LEN(SUBSTITUTE(K9683,", ","")) - (-LEN(SUBSTITUTE(O9683, " ", "")) + LEN(O9683)+1)</f>
        <v>2</v>
      </c>
      <c r="W9683">
        <f t="shared" ref="W9683:W9746" si="1314">LEN(K9683)-LEN(SUBSTITUTE(K9683,"。",""))</f>
        <v>1</v>
      </c>
      <c r="X9683">
        <f t="shared" ref="X9683:X9746" si="1315">LEN(P9683)-LEN(SUBSTITUTE(P9683,"。",""))</f>
        <v>1</v>
      </c>
      <c r="Y9683">
        <f t="shared" si="1307"/>
        <v>1</v>
      </c>
    </row>
    <row r="9684" spans="1:25">
      <c r="A9684">
        <f t="shared" si="1308"/>
        <v>4</v>
      </c>
      <c r="B9684">
        <f t="shared" si="1309"/>
        <v>0</v>
      </c>
      <c r="C9684">
        <v>9683</v>
      </c>
      <c r="D9684" t="s">
        <v>10</v>
      </c>
      <c r="E9684" s="2">
        <v>4227</v>
      </c>
      <c r="F9684" s="1">
        <v>4227</v>
      </c>
      <c r="G9684" s="5" t="s">
        <v>69413</v>
      </c>
      <c r="H9684" t="s">
        <v>69414</v>
      </c>
      <c r="J9684" s="7" t="s">
        <v>69417</v>
      </c>
      <c r="K9684" s="5" t="s">
        <v>69415</v>
      </c>
      <c r="L9684" t="s">
        <v>69419</v>
      </c>
      <c r="M9684" s="7" t="s">
        <v>69416</v>
      </c>
      <c r="N9684" s="5" t="s">
        <v>69423</v>
      </c>
      <c r="O9684" s="5" t="s">
        <v>69422</v>
      </c>
      <c r="P9684" s="5" t="s">
        <v>69418</v>
      </c>
      <c r="Q9684" s="5" t="s">
        <v>69420</v>
      </c>
      <c r="R9684" s="5" t="s">
        <v>69421</v>
      </c>
      <c r="S9684">
        <f t="shared" si="1310"/>
        <v>0</v>
      </c>
      <c r="T9684">
        <f t="shared" si="1311"/>
        <v>0</v>
      </c>
      <c r="U9684">
        <f t="shared" si="1312"/>
        <v>0</v>
      </c>
      <c r="V9684">
        <f t="shared" si="1313"/>
        <v>1</v>
      </c>
      <c r="W9684">
        <f t="shared" si="1314"/>
        <v>1</v>
      </c>
      <c r="X9684">
        <f t="shared" si="1315"/>
        <v>1</v>
      </c>
      <c r="Y9684">
        <f t="shared" si="1307"/>
        <v>1</v>
      </c>
    </row>
    <row r="9685" spans="1:25">
      <c r="A9685">
        <f t="shared" si="1308"/>
        <v>6</v>
      </c>
      <c r="B9685">
        <f t="shared" si="1309"/>
        <v>0</v>
      </c>
      <c r="C9685">
        <v>9684</v>
      </c>
      <c r="D9685" t="s">
        <v>10</v>
      </c>
      <c r="E9685" s="2">
        <v>4228</v>
      </c>
      <c r="F9685" s="1">
        <v>4228</v>
      </c>
      <c r="G9685" s="5" t="s">
        <v>69424</v>
      </c>
      <c r="H9685" t="s">
        <v>69425</v>
      </c>
      <c r="J9685" s="7" t="s">
        <v>69428</v>
      </c>
      <c r="K9685" s="5" t="s">
        <v>69426</v>
      </c>
      <c r="L9685" t="s">
        <v>69430</v>
      </c>
      <c r="M9685" s="7" t="s">
        <v>69427</v>
      </c>
      <c r="N9685" s="5" t="s">
        <v>69434</v>
      </c>
      <c r="O9685" s="5" t="s">
        <v>69433</v>
      </c>
      <c r="P9685" s="5" t="s">
        <v>69429</v>
      </c>
      <c r="Q9685" s="5" t="s">
        <v>69431</v>
      </c>
      <c r="R9685" s="5" t="s">
        <v>69432</v>
      </c>
      <c r="S9685">
        <f t="shared" si="1310"/>
        <v>0</v>
      </c>
      <c r="T9685">
        <f t="shared" si="1311"/>
        <v>0</v>
      </c>
      <c r="U9685">
        <f t="shared" si="1312"/>
        <v>0</v>
      </c>
      <c r="V9685">
        <f t="shared" si="1313"/>
        <v>2</v>
      </c>
      <c r="W9685">
        <f t="shared" si="1314"/>
        <v>1</v>
      </c>
      <c r="X9685">
        <f t="shared" si="1315"/>
        <v>1</v>
      </c>
      <c r="Y9685">
        <f t="shared" si="1307"/>
        <v>1</v>
      </c>
    </row>
    <row r="9686" spans="1:25">
      <c r="A9686">
        <f t="shared" si="1308"/>
        <v>4</v>
      </c>
      <c r="B9686">
        <f t="shared" si="1309"/>
        <v>0</v>
      </c>
      <c r="C9686">
        <v>9685</v>
      </c>
      <c r="D9686" t="s">
        <v>10</v>
      </c>
      <c r="E9686" s="2">
        <v>4229</v>
      </c>
      <c r="F9686" s="1">
        <v>4229</v>
      </c>
      <c r="G9686" s="5" t="s">
        <v>69435</v>
      </c>
      <c r="H9686" t="s">
        <v>69436</v>
      </c>
      <c r="J9686" s="7" t="s">
        <v>69439</v>
      </c>
      <c r="K9686" s="5" t="s">
        <v>69437</v>
      </c>
      <c r="L9686" t="s">
        <v>69441</v>
      </c>
      <c r="M9686" s="7" t="s">
        <v>69438</v>
      </c>
      <c r="N9686" s="5" t="s">
        <v>69445</v>
      </c>
      <c r="O9686" s="5" t="s">
        <v>69444</v>
      </c>
      <c r="P9686" s="5" t="s">
        <v>69440</v>
      </c>
      <c r="Q9686" s="5" t="s">
        <v>69442</v>
      </c>
      <c r="R9686" s="5" t="s">
        <v>69443</v>
      </c>
      <c r="S9686">
        <f t="shared" si="1310"/>
        <v>0</v>
      </c>
      <c r="T9686">
        <f t="shared" si="1311"/>
        <v>0</v>
      </c>
      <c r="U9686">
        <f t="shared" si="1312"/>
        <v>0</v>
      </c>
      <c r="V9686">
        <f t="shared" si="1313"/>
        <v>2</v>
      </c>
      <c r="W9686">
        <f t="shared" si="1314"/>
        <v>1</v>
      </c>
      <c r="X9686">
        <f t="shared" si="1315"/>
        <v>1</v>
      </c>
      <c r="Y9686">
        <f t="shared" si="1307"/>
        <v>1</v>
      </c>
    </row>
    <row r="9687" spans="1:25">
      <c r="A9687">
        <f t="shared" si="1308"/>
        <v>3</v>
      </c>
      <c r="B9687">
        <f t="shared" si="1309"/>
        <v>0</v>
      </c>
      <c r="C9687">
        <v>9686</v>
      </c>
      <c r="D9687" t="s">
        <v>10</v>
      </c>
      <c r="E9687" s="2">
        <v>4230</v>
      </c>
      <c r="F9687" s="1">
        <v>4230</v>
      </c>
      <c r="G9687" s="5" t="s">
        <v>69446</v>
      </c>
      <c r="H9687" t="s">
        <v>69447</v>
      </c>
      <c r="J9687" s="7" t="s">
        <v>33945</v>
      </c>
      <c r="K9687" s="5" t="s">
        <v>69448</v>
      </c>
      <c r="L9687" t="s">
        <v>69451</v>
      </c>
      <c r="M9687" s="7" t="s">
        <v>69449</v>
      </c>
      <c r="N9687" s="5" t="s">
        <v>69455</v>
      </c>
      <c r="O9687" s="5" t="s">
        <v>69454</v>
      </c>
      <c r="P9687" s="5" t="s">
        <v>69450</v>
      </c>
      <c r="Q9687" s="5" t="s">
        <v>69452</v>
      </c>
      <c r="R9687" s="5" t="s">
        <v>69453</v>
      </c>
      <c r="S9687">
        <f t="shared" si="1310"/>
        <v>0</v>
      </c>
      <c r="T9687">
        <f t="shared" si="1311"/>
        <v>0</v>
      </c>
      <c r="U9687">
        <f t="shared" si="1312"/>
        <v>0</v>
      </c>
      <c r="V9687">
        <f t="shared" si="1313"/>
        <v>2</v>
      </c>
      <c r="W9687">
        <f t="shared" si="1314"/>
        <v>1</v>
      </c>
      <c r="X9687">
        <f t="shared" si="1315"/>
        <v>1</v>
      </c>
      <c r="Y9687">
        <f t="shared" si="1307"/>
        <v>1</v>
      </c>
    </row>
    <row r="9688" spans="1:25">
      <c r="A9688">
        <f t="shared" si="1308"/>
        <v>1</v>
      </c>
      <c r="B9688">
        <f t="shared" si="1309"/>
        <v>0</v>
      </c>
      <c r="C9688">
        <v>9687</v>
      </c>
      <c r="D9688" t="s">
        <v>10</v>
      </c>
      <c r="E9688" s="2">
        <v>4231</v>
      </c>
      <c r="F9688" s="1">
        <v>4231</v>
      </c>
      <c r="G9688" s="5" t="s">
        <v>69456</v>
      </c>
      <c r="H9688" t="s">
        <v>69457</v>
      </c>
      <c r="J9688" s="7" t="s">
        <v>69460</v>
      </c>
      <c r="K9688" s="5" t="s">
        <v>69458</v>
      </c>
      <c r="L9688" t="s">
        <v>69462</v>
      </c>
      <c r="M9688" s="7" t="s">
        <v>69459</v>
      </c>
      <c r="N9688" s="5" t="s">
        <v>69466</v>
      </c>
      <c r="O9688" s="5" t="s">
        <v>69465</v>
      </c>
      <c r="P9688" s="5" t="s">
        <v>69461</v>
      </c>
      <c r="Q9688" s="5" t="s">
        <v>69463</v>
      </c>
      <c r="R9688" s="5" t="s">
        <v>69464</v>
      </c>
      <c r="S9688">
        <f t="shared" si="1310"/>
        <v>0</v>
      </c>
      <c r="T9688">
        <f t="shared" si="1311"/>
        <v>0</v>
      </c>
      <c r="U9688">
        <f t="shared" si="1312"/>
        <v>0</v>
      </c>
      <c r="V9688">
        <f t="shared" si="1313"/>
        <v>2</v>
      </c>
      <c r="W9688">
        <f t="shared" si="1314"/>
        <v>1</v>
      </c>
      <c r="X9688">
        <f t="shared" si="1315"/>
        <v>1</v>
      </c>
      <c r="Y9688">
        <f t="shared" si="1307"/>
        <v>1</v>
      </c>
    </row>
    <row r="9689" spans="1:25">
      <c r="A9689">
        <f t="shared" si="1308"/>
        <v>4</v>
      </c>
      <c r="B9689">
        <f t="shared" si="1309"/>
        <v>0</v>
      </c>
      <c r="C9689">
        <v>9688</v>
      </c>
      <c r="D9689" t="s">
        <v>10</v>
      </c>
      <c r="E9689" s="2">
        <v>4232</v>
      </c>
      <c r="F9689" s="1">
        <v>4232</v>
      </c>
      <c r="G9689" s="5" t="s">
        <v>69467</v>
      </c>
      <c r="H9689" t="s">
        <v>69468</v>
      </c>
      <c r="J9689" s="7" t="s">
        <v>69471</v>
      </c>
      <c r="K9689" s="5" t="s">
        <v>69469</v>
      </c>
      <c r="L9689" t="s">
        <v>69473</v>
      </c>
      <c r="M9689" s="7" t="s">
        <v>69470</v>
      </c>
      <c r="N9689" s="5" t="s">
        <v>69477</v>
      </c>
      <c r="O9689" s="5" t="s">
        <v>69476</v>
      </c>
      <c r="P9689" s="5" t="s">
        <v>69472</v>
      </c>
      <c r="Q9689" s="5" t="s">
        <v>69474</v>
      </c>
      <c r="R9689" s="5" t="s">
        <v>69475</v>
      </c>
      <c r="S9689">
        <f t="shared" si="1310"/>
        <v>0</v>
      </c>
      <c r="T9689">
        <f t="shared" si="1311"/>
        <v>0</v>
      </c>
      <c r="U9689">
        <f t="shared" si="1312"/>
        <v>0</v>
      </c>
      <c r="V9689">
        <f t="shared" si="1313"/>
        <v>2</v>
      </c>
      <c r="W9689">
        <f t="shared" si="1314"/>
        <v>1</v>
      </c>
      <c r="X9689">
        <f t="shared" si="1315"/>
        <v>1</v>
      </c>
      <c r="Y9689">
        <f t="shared" si="1307"/>
        <v>1</v>
      </c>
    </row>
    <row r="9690" spans="1:25">
      <c r="A9690">
        <f t="shared" si="1308"/>
        <v>5</v>
      </c>
      <c r="B9690">
        <f t="shared" si="1309"/>
        <v>0</v>
      </c>
      <c r="C9690">
        <v>9689</v>
      </c>
      <c r="D9690" t="s">
        <v>10</v>
      </c>
      <c r="E9690" s="2">
        <v>4233</v>
      </c>
      <c r="F9690" s="1">
        <v>4233</v>
      </c>
      <c r="G9690" s="5" t="s">
        <v>69478</v>
      </c>
      <c r="H9690" t="s">
        <v>69479</v>
      </c>
      <c r="J9690" s="7" t="s">
        <v>47765</v>
      </c>
      <c r="K9690" s="5" t="s">
        <v>69480</v>
      </c>
      <c r="L9690" t="s">
        <v>69483</v>
      </c>
      <c r="M9690" s="7" t="s">
        <v>69481</v>
      </c>
      <c r="N9690" s="5" t="s">
        <v>69487</v>
      </c>
      <c r="O9690" s="5" t="s">
        <v>69486</v>
      </c>
      <c r="P9690" s="5" t="s">
        <v>69482</v>
      </c>
      <c r="Q9690" s="5" t="s">
        <v>69484</v>
      </c>
      <c r="R9690" s="5" t="s">
        <v>69485</v>
      </c>
      <c r="S9690">
        <f t="shared" si="1310"/>
        <v>0</v>
      </c>
      <c r="T9690">
        <f t="shared" si="1311"/>
        <v>0</v>
      </c>
      <c r="U9690">
        <f t="shared" si="1312"/>
        <v>0</v>
      </c>
      <c r="V9690">
        <f t="shared" si="1313"/>
        <v>2</v>
      </c>
      <c r="W9690">
        <f t="shared" si="1314"/>
        <v>1</v>
      </c>
      <c r="X9690">
        <f t="shared" si="1315"/>
        <v>1</v>
      </c>
      <c r="Y9690">
        <f t="shared" si="1307"/>
        <v>1</v>
      </c>
    </row>
    <row r="9691" spans="1:25">
      <c r="A9691">
        <f t="shared" si="1308"/>
        <v>1</v>
      </c>
      <c r="B9691">
        <f t="shared" si="1309"/>
        <v>100</v>
      </c>
      <c r="C9691">
        <v>9690</v>
      </c>
      <c r="D9691" t="s">
        <v>10</v>
      </c>
      <c r="E9691" s="2">
        <v>4234</v>
      </c>
      <c r="F9691" s="1">
        <v>4234</v>
      </c>
      <c r="G9691" s="5" t="s">
        <v>69488</v>
      </c>
      <c r="H9691" t="s">
        <v>69489</v>
      </c>
      <c r="J9691" s="7" t="s">
        <v>69492</v>
      </c>
      <c r="K9691" s="5" t="s">
        <v>69490</v>
      </c>
      <c r="L9691" t="s">
        <v>69494</v>
      </c>
      <c r="M9691" s="7" t="s">
        <v>69491</v>
      </c>
      <c r="N9691" s="5" t="s">
        <v>69498</v>
      </c>
      <c r="O9691" s="5" t="s">
        <v>69497</v>
      </c>
      <c r="P9691" s="5" t="s">
        <v>69493</v>
      </c>
      <c r="Q9691" s="5" t="s">
        <v>69495</v>
      </c>
      <c r="R9691" s="5" t="s">
        <v>69496</v>
      </c>
      <c r="S9691">
        <f t="shared" si="1310"/>
        <v>0</v>
      </c>
      <c r="T9691">
        <f t="shared" si="1311"/>
        <v>0</v>
      </c>
      <c r="U9691">
        <f t="shared" si="1312"/>
        <v>0</v>
      </c>
      <c r="V9691">
        <f t="shared" si="1313"/>
        <v>2</v>
      </c>
      <c r="W9691">
        <f t="shared" si="1314"/>
        <v>1</v>
      </c>
      <c r="X9691">
        <f t="shared" si="1315"/>
        <v>1</v>
      </c>
      <c r="Y9691">
        <f t="shared" si="1307"/>
        <v>1</v>
      </c>
    </row>
    <row r="9692" spans="1:25">
      <c r="A9692">
        <f t="shared" si="1308"/>
        <v>3</v>
      </c>
      <c r="B9692">
        <f t="shared" si="1309"/>
        <v>0</v>
      </c>
      <c r="C9692">
        <v>9691</v>
      </c>
      <c r="D9692" t="s">
        <v>10</v>
      </c>
      <c r="E9692" s="2">
        <v>4235</v>
      </c>
      <c r="F9692" s="1">
        <v>4235</v>
      </c>
      <c r="G9692" s="5" t="s">
        <v>69499</v>
      </c>
      <c r="H9692" t="s">
        <v>69500</v>
      </c>
      <c r="J9692" s="7" t="s">
        <v>69503</v>
      </c>
      <c r="K9692" s="5" t="s">
        <v>69501</v>
      </c>
      <c r="L9692" t="s">
        <v>69505</v>
      </c>
      <c r="M9692" s="7" t="s">
        <v>69502</v>
      </c>
      <c r="N9692" s="5" t="s">
        <v>69509</v>
      </c>
      <c r="O9692" s="5" t="s">
        <v>69508</v>
      </c>
      <c r="P9692" s="5" t="s">
        <v>69504</v>
      </c>
      <c r="Q9692" s="5" t="s">
        <v>69506</v>
      </c>
      <c r="R9692" s="5" t="s">
        <v>69507</v>
      </c>
      <c r="S9692">
        <f t="shared" si="1310"/>
        <v>0</v>
      </c>
      <c r="T9692">
        <f t="shared" si="1311"/>
        <v>0</v>
      </c>
      <c r="U9692">
        <f t="shared" si="1312"/>
        <v>0</v>
      </c>
      <c r="V9692">
        <f t="shared" si="1313"/>
        <v>2</v>
      </c>
      <c r="W9692">
        <f t="shared" si="1314"/>
        <v>1</v>
      </c>
      <c r="X9692">
        <f t="shared" si="1315"/>
        <v>1</v>
      </c>
      <c r="Y9692">
        <f t="shared" si="1307"/>
        <v>1</v>
      </c>
    </row>
    <row r="9693" spans="1:25">
      <c r="A9693">
        <f t="shared" si="1308"/>
        <v>3</v>
      </c>
      <c r="B9693">
        <f t="shared" si="1309"/>
        <v>0</v>
      </c>
      <c r="C9693">
        <v>9692</v>
      </c>
      <c r="D9693" t="s">
        <v>10</v>
      </c>
      <c r="E9693" s="2">
        <v>4236</v>
      </c>
      <c r="F9693" s="1">
        <v>4236</v>
      </c>
      <c r="G9693" s="5" t="s">
        <v>69510</v>
      </c>
      <c r="H9693" t="s">
        <v>69500</v>
      </c>
      <c r="J9693" s="7" t="s">
        <v>46241</v>
      </c>
      <c r="K9693" s="5" t="s">
        <v>69511</v>
      </c>
      <c r="L9693" t="s">
        <v>69514</v>
      </c>
      <c r="M9693" s="7" t="s">
        <v>69512</v>
      </c>
      <c r="N9693" s="5" t="s">
        <v>69518</v>
      </c>
      <c r="O9693" s="5" t="s">
        <v>69517</v>
      </c>
      <c r="P9693" s="5" t="s">
        <v>69513</v>
      </c>
      <c r="Q9693" s="5" t="s">
        <v>69515</v>
      </c>
      <c r="R9693" s="5" t="s">
        <v>69516</v>
      </c>
      <c r="S9693">
        <f t="shared" si="1310"/>
        <v>0</v>
      </c>
      <c r="T9693">
        <f t="shared" si="1311"/>
        <v>0</v>
      </c>
      <c r="U9693">
        <f t="shared" si="1312"/>
        <v>0</v>
      </c>
      <c r="V9693">
        <f t="shared" si="1313"/>
        <v>2</v>
      </c>
      <c r="W9693">
        <f t="shared" si="1314"/>
        <v>1</v>
      </c>
      <c r="X9693">
        <f t="shared" si="1315"/>
        <v>1</v>
      </c>
      <c r="Y9693">
        <f t="shared" si="1307"/>
        <v>1</v>
      </c>
    </row>
    <row r="9694" spans="1:25">
      <c r="A9694">
        <f t="shared" si="1308"/>
        <v>1</v>
      </c>
      <c r="B9694">
        <f t="shared" si="1309"/>
        <v>0</v>
      </c>
      <c r="C9694">
        <v>9693</v>
      </c>
      <c r="D9694" t="s">
        <v>10</v>
      </c>
      <c r="E9694" s="2">
        <v>4237</v>
      </c>
      <c r="F9694" s="1">
        <v>4237</v>
      </c>
      <c r="G9694" s="5" t="s">
        <v>69519</v>
      </c>
      <c r="H9694" t="s">
        <v>69520</v>
      </c>
      <c r="J9694" s="7" t="s">
        <v>69523</v>
      </c>
      <c r="K9694" s="5" t="s">
        <v>69521</v>
      </c>
      <c r="L9694" t="s">
        <v>69525</v>
      </c>
      <c r="M9694" s="7" t="s">
        <v>69522</v>
      </c>
      <c r="N9694" s="5" t="s">
        <v>69529</v>
      </c>
      <c r="O9694" s="5" t="s">
        <v>69528</v>
      </c>
      <c r="P9694" s="5" t="s">
        <v>69524</v>
      </c>
      <c r="Q9694" s="5" t="s">
        <v>69526</v>
      </c>
      <c r="R9694" s="5" t="s">
        <v>69527</v>
      </c>
      <c r="S9694">
        <f t="shared" si="1310"/>
        <v>0</v>
      </c>
      <c r="T9694">
        <f t="shared" si="1311"/>
        <v>0</v>
      </c>
      <c r="U9694">
        <f t="shared" si="1312"/>
        <v>0</v>
      </c>
      <c r="V9694">
        <f t="shared" si="1313"/>
        <v>2</v>
      </c>
      <c r="W9694">
        <f t="shared" si="1314"/>
        <v>1</v>
      </c>
      <c r="X9694">
        <f t="shared" si="1315"/>
        <v>1</v>
      </c>
      <c r="Y9694">
        <f t="shared" si="1307"/>
        <v>1</v>
      </c>
    </row>
    <row r="9695" spans="1:25">
      <c r="A9695">
        <f t="shared" si="1308"/>
        <v>7</v>
      </c>
      <c r="B9695">
        <f t="shared" si="1309"/>
        <v>0</v>
      </c>
      <c r="C9695">
        <v>9694</v>
      </c>
      <c r="D9695" t="s">
        <v>10</v>
      </c>
      <c r="E9695" s="2">
        <v>4238</v>
      </c>
      <c r="F9695" s="1">
        <v>4238</v>
      </c>
      <c r="G9695" s="5" t="s">
        <v>69530</v>
      </c>
      <c r="H9695" t="s">
        <v>69531</v>
      </c>
      <c r="J9695" s="7" t="s">
        <v>69534</v>
      </c>
      <c r="K9695" s="5" t="s">
        <v>69532</v>
      </c>
      <c r="L9695" t="s">
        <v>69536</v>
      </c>
      <c r="M9695" s="7" t="s">
        <v>69533</v>
      </c>
      <c r="N9695" s="5" t="s">
        <v>69540</v>
      </c>
      <c r="O9695" s="5" t="s">
        <v>69539</v>
      </c>
      <c r="P9695" s="5" t="s">
        <v>69535</v>
      </c>
      <c r="Q9695" s="5" t="s">
        <v>69537</v>
      </c>
      <c r="R9695" s="5" t="s">
        <v>69538</v>
      </c>
      <c r="S9695">
        <f t="shared" si="1310"/>
        <v>0</v>
      </c>
      <c r="T9695">
        <f t="shared" si="1311"/>
        <v>0</v>
      </c>
      <c r="U9695">
        <f t="shared" si="1312"/>
        <v>0</v>
      </c>
      <c r="V9695">
        <f t="shared" si="1313"/>
        <v>2</v>
      </c>
      <c r="W9695">
        <f t="shared" si="1314"/>
        <v>1</v>
      </c>
      <c r="X9695">
        <f t="shared" si="1315"/>
        <v>1</v>
      </c>
      <c r="Y9695">
        <f t="shared" si="1307"/>
        <v>1</v>
      </c>
    </row>
    <row r="9696" spans="1:25">
      <c r="A9696">
        <f t="shared" si="1308"/>
        <v>10</v>
      </c>
      <c r="B9696">
        <f t="shared" si="1309"/>
        <v>0</v>
      </c>
      <c r="C9696">
        <v>9695</v>
      </c>
      <c r="D9696" t="s">
        <v>10</v>
      </c>
      <c r="E9696" s="2">
        <v>4239</v>
      </c>
      <c r="F9696" s="1">
        <v>4239</v>
      </c>
      <c r="G9696" s="5" t="s">
        <v>69541</v>
      </c>
      <c r="H9696" t="s">
        <v>69542</v>
      </c>
      <c r="J9696" s="7" t="s">
        <v>69545</v>
      </c>
      <c r="K9696" s="5" t="s">
        <v>69543</v>
      </c>
      <c r="L9696" t="s">
        <v>69547</v>
      </c>
      <c r="M9696" s="7" t="s">
        <v>69544</v>
      </c>
      <c r="N9696" s="5" t="s">
        <v>69551</v>
      </c>
      <c r="O9696" s="5" t="s">
        <v>69550</v>
      </c>
      <c r="P9696" s="5" t="s">
        <v>69546</v>
      </c>
      <c r="Q9696" s="5" t="s">
        <v>69548</v>
      </c>
      <c r="R9696" s="5" t="s">
        <v>69549</v>
      </c>
      <c r="S9696">
        <f t="shared" si="1310"/>
        <v>0</v>
      </c>
      <c r="T9696">
        <f t="shared" si="1311"/>
        <v>0</v>
      </c>
      <c r="U9696">
        <f t="shared" si="1312"/>
        <v>0</v>
      </c>
      <c r="V9696">
        <f t="shared" si="1313"/>
        <v>1</v>
      </c>
      <c r="W9696">
        <f t="shared" si="1314"/>
        <v>1</v>
      </c>
      <c r="X9696">
        <f t="shared" si="1315"/>
        <v>1</v>
      </c>
      <c r="Y9696">
        <f t="shared" si="1307"/>
        <v>1</v>
      </c>
    </row>
    <row r="9697" spans="1:25">
      <c r="A9697">
        <f t="shared" si="1308"/>
        <v>6</v>
      </c>
      <c r="B9697">
        <f t="shared" si="1309"/>
        <v>0</v>
      </c>
      <c r="C9697">
        <v>9696</v>
      </c>
      <c r="D9697" t="s">
        <v>10</v>
      </c>
      <c r="E9697" s="2">
        <v>4240</v>
      </c>
      <c r="F9697" s="1">
        <v>4240</v>
      </c>
      <c r="G9697" s="5" t="s">
        <v>69552</v>
      </c>
      <c r="H9697" t="s">
        <v>69553</v>
      </c>
      <c r="J9697" s="7" t="s">
        <v>45367</v>
      </c>
      <c r="K9697" s="5" t="s">
        <v>69554</v>
      </c>
      <c r="L9697" t="s">
        <v>69557</v>
      </c>
      <c r="M9697" s="7" t="s">
        <v>69555</v>
      </c>
      <c r="N9697" s="5" t="s">
        <v>69561</v>
      </c>
      <c r="O9697" s="5" t="s">
        <v>69560</v>
      </c>
      <c r="P9697" s="5" t="s">
        <v>69556</v>
      </c>
      <c r="Q9697" s="5" t="s">
        <v>69558</v>
      </c>
      <c r="R9697" s="5" t="s">
        <v>69559</v>
      </c>
      <c r="S9697">
        <f t="shared" si="1310"/>
        <v>0</v>
      </c>
      <c r="T9697">
        <f t="shared" si="1311"/>
        <v>0</v>
      </c>
      <c r="U9697">
        <f t="shared" si="1312"/>
        <v>0</v>
      </c>
      <c r="V9697">
        <f t="shared" si="1313"/>
        <v>2</v>
      </c>
      <c r="W9697">
        <f t="shared" si="1314"/>
        <v>1</v>
      </c>
      <c r="X9697">
        <f t="shared" si="1315"/>
        <v>1</v>
      </c>
      <c r="Y9697">
        <f t="shared" si="1307"/>
        <v>1</v>
      </c>
    </row>
    <row r="9698" spans="1:25">
      <c r="A9698">
        <f t="shared" si="1308"/>
        <v>7</v>
      </c>
      <c r="B9698">
        <f t="shared" si="1309"/>
        <v>0</v>
      </c>
      <c r="C9698">
        <v>9697</v>
      </c>
      <c r="D9698" t="s">
        <v>10</v>
      </c>
      <c r="E9698" s="2">
        <v>4241</v>
      </c>
      <c r="F9698" s="1">
        <v>4241</v>
      </c>
      <c r="G9698" s="5" t="s">
        <v>69562</v>
      </c>
      <c r="H9698" t="s">
        <v>69563</v>
      </c>
      <c r="J9698" s="7" t="s">
        <v>69566</v>
      </c>
      <c r="K9698" s="5" t="s">
        <v>69564</v>
      </c>
      <c r="L9698" t="s">
        <v>69568</v>
      </c>
      <c r="M9698" s="7" t="s">
        <v>69565</v>
      </c>
      <c r="N9698" s="5" t="s">
        <v>69572</v>
      </c>
      <c r="O9698" s="5" t="s">
        <v>69571</v>
      </c>
      <c r="P9698" s="5" t="s">
        <v>69567</v>
      </c>
      <c r="Q9698" s="5" t="s">
        <v>69569</v>
      </c>
      <c r="R9698" s="5" t="s">
        <v>69570</v>
      </c>
      <c r="S9698">
        <f t="shared" si="1310"/>
        <v>0</v>
      </c>
      <c r="T9698">
        <f t="shared" si="1311"/>
        <v>0</v>
      </c>
      <c r="U9698">
        <f t="shared" si="1312"/>
        <v>0</v>
      </c>
      <c r="V9698">
        <f t="shared" si="1313"/>
        <v>2</v>
      </c>
      <c r="W9698">
        <f t="shared" si="1314"/>
        <v>1</v>
      </c>
      <c r="X9698">
        <f t="shared" si="1315"/>
        <v>1</v>
      </c>
      <c r="Y9698">
        <f t="shared" si="1307"/>
        <v>1</v>
      </c>
    </row>
    <row r="9699" spans="1:25">
      <c r="A9699">
        <f t="shared" si="1308"/>
        <v>14</v>
      </c>
      <c r="B9699">
        <f t="shared" si="1309"/>
        <v>100</v>
      </c>
      <c r="C9699">
        <v>9698</v>
      </c>
      <c r="D9699" t="s">
        <v>10</v>
      </c>
      <c r="E9699" s="2">
        <v>4242</v>
      </c>
      <c r="F9699" s="1">
        <v>4242</v>
      </c>
      <c r="G9699" s="5" t="s">
        <v>69573</v>
      </c>
      <c r="H9699" t="s">
        <v>8847</v>
      </c>
      <c r="J9699" s="7" t="s">
        <v>69576</v>
      </c>
      <c r="K9699" s="5" t="s">
        <v>69574</v>
      </c>
      <c r="L9699" t="s">
        <v>69578</v>
      </c>
      <c r="M9699" s="7" t="s">
        <v>69575</v>
      </c>
      <c r="N9699" s="5" t="s">
        <v>69582</v>
      </c>
      <c r="O9699" s="5" t="s">
        <v>69581</v>
      </c>
      <c r="P9699" s="5" t="s">
        <v>69577</v>
      </c>
      <c r="Q9699" s="5" t="s">
        <v>69579</v>
      </c>
      <c r="R9699" s="5" t="s">
        <v>69580</v>
      </c>
      <c r="S9699">
        <f t="shared" si="1310"/>
        <v>0</v>
      </c>
      <c r="T9699">
        <f t="shared" si="1311"/>
        <v>0</v>
      </c>
      <c r="U9699">
        <f t="shared" si="1312"/>
        <v>0</v>
      </c>
      <c r="V9699">
        <f t="shared" si="1313"/>
        <v>1</v>
      </c>
      <c r="W9699">
        <f t="shared" si="1314"/>
        <v>1</v>
      </c>
      <c r="X9699">
        <f t="shared" si="1315"/>
        <v>1</v>
      </c>
      <c r="Y9699">
        <f t="shared" si="1307"/>
        <v>1</v>
      </c>
    </row>
    <row r="9700" spans="1:25">
      <c r="A9700">
        <f t="shared" si="1308"/>
        <v>5</v>
      </c>
      <c r="B9700">
        <f t="shared" si="1309"/>
        <v>0</v>
      </c>
      <c r="C9700">
        <v>9699</v>
      </c>
      <c r="D9700" t="s">
        <v>10</v>
      </c>
      <c r="E9700" s="2">
        <v>4243</v>
      </c>
      <c r="F9700" s="1">
        <v>4243</v>
      </c>
      <c r="G9700" s="5" t="s">
        <v>69583</v>
      </c>
      <c r="H9700" t="s">
        <v>69584</v>
      </c>
      <c r="J9700" s="7" t="s">
        <v>20741</v>
      </c>
      <c r="K9700" s="5" t="s">
        <v>69585</v>
      </c>
      <c r="L9700" t="s">
        <v>69588</v>
      </c>
      <c r="M9700" s="7" t="s">
        <v>69586</v>
      </c>
      <c r="N9700" s="5" t="s">
        <v>69592</v>
      </c>
      <c r="O9700" s="5" t="s">
        <v>69591</v>
      </c>
      <c r="P9700" s="5" t="s">
        <v>69587</v>
      </c>
      <c r="Q9700" s="5" t="s">
        <v>69589</v>
      </c>
      <c r="R9700" s="5" t="s">
        <v>69590</v>
      </c>
      <c r="S9700">
        <f t="shared" si="1310"/>
        <v>0</v>
      </c>
      <c r="T9700">
        <f t="shared" si="1311"/>
        <v>0</v>
      </c>
      <c r="U9700">
        <f t="shared" si="1312"/>
        <v>0</v>
      </c>
      <c r="V9700">
        <f t="shared" si="1313"/>
        <v>2</v>
      </c>
      <c r="W9700">
        <f t="shared" si="1314"/>
        <v>1</v>
      </c>
      <c r="X9700">
        <f t="shared" si="1315"/>
        <v>1</v>
      </c>
      <c r="Y9700">
        <f t="shared" si="1307"/>
        <v>1</v>
      </c>
    </row>
    <row r="9701" spans="1:25">
      <c r="A9701">
        <f t="shared" si="1308"/>
        <v>5</v>
      </c>
      <c r="B9701">
        <f t="shared" si="1309"/>
        <v>0</v>
      </c>
      <c r="C9701">
        <v>9700</v>
      </c>
      <c r="D9701" t="s">
        <v>10</v>
      </c>
      <c r="E9701" s="2">
        <v>4244</v>
      </c>
      <c r="F9701" s="1">
        <v>4244</v>
      </c>
      <c r="G9701" s="5" t="s">
        <v>69593</v>
      </c>
      <c r="H9701" t="s">
        <v>69594</v>
      </c>
      <c r="J9701" s="7" t="s">
        <v>13373</v>
      </c>
      <c r="K9701" s="5" t="s">
        <v>69595</v>
      </c>
      <c r="L9701" t="s">
        <v>69598</v>
      </c>
      <c r="M9701" s="7" t="s">
        <v>69596</v>
      </c>
      <c r="N9701" s="5" t="s">
        <v>69602</v>
      </c>
      <c r="O9701" s="5" t="s">
        <v>69601</v>
      </c>
      <c r="P9701" s="5" t="s">
        <v>69597</v>
      </c>
      <c r="Q9701" s="5" t="s">
        <v>69599</v>
      </c>
      <c r="R9701" s="5" t="s">
        <v>69600</v>
      </c>
      <c r="S9701">
        <f t="shared" si="1310"/>
        <v>0</v>
      </c>
      <c r="T9701">
        <f t="shared" si="1311"/>
        <v>0</v>
      </c>
      <c r="U9701">
        <f t="shared" si="1312"/>
        <v>0</v>
      </c>
      <c r="V9701">
        <f t="shared" si="1313"/>
        <v>2</v>
      </c>
      <c r="W9701">
        <f t="shared" si="1314"/>
        <v>1</v>
      </c>
      <c r="X9701">
        <f t="shared" si="1315"/>
        <v>1</v>
      </c>
      <c r="Y9701">
        <f t="shared" si="1307"/>
        <v>1</v>
      </c>
    </row>
    <row r="9702" spans="1:25">
      <c r="A9702">
        <f t="shared" si="1308"/>
        <v>11</v>
      </c>
      <c r="B9702">
        <f t="shared" si="1309"/>
        <v>100</v>
      </c>
      <c r="C9702">
        <v>9701</v>
      </c>
      <c r="D9702" t="s">
        <v>10</v>
      </c>
      <c r="E9702" s="2">
        <v>4245</v>
      </c>
      <c r="F9702" s="1">
        <v>4245</v>
      </c>
      <c r="G9702" s="5" t="s">
        <v>69603</v>
      </c>
      <c r="H9702" t="s">
        <v>69604</v>
      </c>
      <c r="J9702" s="7" t="s">
        <v>69607</v>
      </c>
      <c r="K9702" s="5" t="s">
        <v>69605</v>
      </c>
      <c r="L9702" t="s">
        <v>69609</v>
      </c>
      <c r="M9702" s="7" t="s">
        <v>69606</v>
      </c>
      <c r="N9702" s="5" t="s">
        <v>69613</v>
      </c>
      <c r="O9702" s="5" t="s">
        <v>69612</v>
      </c>
      <c r="P9702" s="5" t="s">
        <v>69608</v>
      </c>
      <c r="Q9702" s="5" t="s">
        <v>69610</v>
      </c>
      <c r="R9702" s="5" t="s">
        <v>69611</v>
      </c>
      <c r="S9702">
        <f t="shared" si="1310"/>
        <v>0</v>
      </c>
      <c r="T9702">
        <f t="shared" si="1311"/>
        <v>0</v>
      </c>
      <c r="U9702">
        <f t="shared" si="1312"/>
        <v>0</v>
      </c>
      <c r="V9702">
        <f t="shared" si="1313"/>
        <v>2</v>
      </c>
      <c r="W9702">
        <f t="shared" si="1314"/>
        <v>1</v>
      </c>
      <c r="X9702">
        <f t="shared" si="1315"/>
        <v>1</v>
      </c>
      <c r="Y9702">
        <f t="shared" si="1307"/>
        <v>1</v>
      </c>
    </row>
    <row r="9703" spans="1:25">
      <c r="A9703">
        <f t="shared" si="1308"/>
        <v>15</v>
      </c>
      <c r="B9703">
        <f t="shared" si="1309"/>
        <v>0</v>
      </c>
      <c r="C9703">
        <v>9702</v>
      </c>
      <c r="D9703" t="s">
        <v>10</v>
      </c>
      <c r="E9703" s="2">
        <v>4246</v>
      </c>
      <c r="F9703" s="1">
        <v>4246</v>
      </c>
      <c r="G9703" s="5" t="s">
        <v>69614</v>
      </c>
      <c r="H9703" t="s">
        <v>69615</v>
      </c>
      <c r="J9703" s="7" t="s">
        <v>69618</v>
      </c>
      <c r="K9703" s="5" t="s">
        <v>69616</v>
      </c>
      <c r="L9703" t="s">
        <v>69620</v>
      </c>
      <c r="M9703" s="7" t="s">
        <v>69617</v>
      </c>
      <c r="N9703" s="5" t="s">
        <v>69624</v>
      </c>
      <c r="O9703" s="5" t="s">
        <v>69623</v>
      </c>
      <c r="P9703" s="5" t="s">
        <v>69619</v>
      </c>
      <c r="Q9703" s="5" t="s">
        <v>69621</v>
      </c>
      <c r="R9703" s="5" t="s">
        <v>69622</v>
      </c>
      <c r="S9703">
        <f t="shared" si="1310"/>
        <v>0</v>
      </c>
      <c r="T9703">
        <f t="shared" si="1311"/>
        <v>0</v>
      </c>
      <c r="U9703">
        <f t="shared" si="1312"/>
        <v>0</v>
      </c>
      <c r="V9703">
        <f t="shared" si="1313"/>
        <v>2</v>
      </c>
      <c r="W9703">
        <f t="shared" si="1314"/>
        <v>1</v>
      </c>
      <c r="X9703">
        <f t="shared" si="1315"/>
        <v>1</v>
      </c>
      <c r="Y9703">
        <f t="shared" si="1307"/>
        <v>1</v>
      </c>
    </row>
    <row r="9704" spans="1:25">
      <c r="A9704">
        <f t="shared" si="1308"/>
        <v>10</v>
      </c>
      <c r="B9704">
        <f t="shared" si="1309"/>
        <v>0</v>
      </c>
      <c r="C9704">
        <v>9703</v>
      </c>
      <c r="D9704" t="s">
        <v>10</v>
      </c>
      <c r="E9704" s="2">
        <v>4247</v>
      </c>
      <c r="F9704" s="1">
        <v>4247</v>
      </c>
      <c r="G9704" s="5" t="s">
        <v>3139</v>
      </c>
      <c r="H9704" t="s">
        <v>69625</v>
      </c>
      <c r="J9704" s="7" t="s">
        <v>69628</v>
      </c>
      <c r="K9704" s="5" t="s">
        <v>69626</v>
      </c>
      <c r="L9704" t="s">
        <v>69630</v>
      </c>
      <c r="M9704" s="7" t="s">
        <v>69627</v>
      </c>
      <c r="N9704" s="5" t="s">
        <v>69634</v>
      </c>
      <c r="O9704" s="5" t="s">
        <v>69633</v>
      </c>
      <c r="P9704" s="5" t="s">
        <v>69629</v>
      </c>
      <c r="Q9704" s="5" t="s">
        <v>69631</v>
      </c>
      <c r="R9704" s="5" t="s">
        <v>69632</v>
      </c>
      <c r="S9704">
        <f t="shared" si="1310"/>
        <v>0</v>
      </c>
      <c r="T9704">
        <f t="shared" si="1311"/>
        <v>0</v>
      </c>
      <c r="U9704">
        <f t="shared" si="1312"/>
        <v>0</v>
      </c>
      <c r="V9704">
        <f t="shared" si="1313"/>
        <v>2</v>
      </c>
      <c r="W9704">
        <f t="shared" si="1314"/>
        <v>1</v>
      </c>
      <c r="X9704">
        <f t="shared" si="1315"/>
        <v>1</v>
      </c>
      <c r="Y9704">
        <f t="shared" si="1307"/>
        <v>1</v>
      </c>
    </row>
    <row r="9705" spans="1:25">
      <c r="A9705">
        <f t="shared" si="1308"/>
        <v>6</v>
      </c>
      <c r="B9705">
        <f t="shared" si="1309"/>
        <v>100</v>
      </c>
      <c r="C9705">
        <v>9704</v>
      </c>
      <c r="D9705" t="s">
        <v>10</v>
      </c>
      <c r="E9705" s="2">
        <v>4248</v>
      </c>
      <c r="F9705" s="1">
        <v>4248</v>
      </c>
      <c r="G9705" s="5" t="s">
        <v>69635</v>
      </c>
      <c r="H9705" t="s">
        <v>69636</v>
      </c>
      <c r="J9705" s="7" t="s">
        <v>69639</v>
      </c>
      <c r="K9705" s="5" t="s">
        <v>69637</v>
      </c>
      <c r="L9705" t="s">
        <v>69641</v>
      </c>
      <c r="M9705" s="7" t="s">
        <v>69638</v>
      </c>
      <c r="N9705" s="5" t="s">
        <v>69645</v>
      </c>
      <c r="O9705" s="5" t="s">
        <v>69644</v>
      </c>
      <c r="P9705" s="5" t="s">
        <v>69640</v>
      </c>
      <c r="Q9705" s="5" t="s">
        <v>69642</v>
      </c>
      <c r="R9705" s="5" t="s">
        <v>69643</v>
      </c>
      <c r="S9705">
        <f t="shared" si="1310"/>
        <v>0</v>
      </c>
      <c r="T9705">
        <f t="shared" si="1311"/>
        <v>0</v>
      </c>
      <c r="U9705">
        <f t="shared" si="1312"/>
        <v>0</v>
      </c>
      <c r="V9705">
        <f t="shared" si="1313"/>
        <v>2</v>
      </c>
      <c r="W9705">
        <f t="shared" si="1314"/>
        <v>1</v>
      </c>
      <c r="X9705">
        <f t="shared" si="1315"/>
        <v>1</v>
      </c>
      <c r="Y9705">
        <f t="shared" si="1307"/>
        <v>1</v>
      </c>
    </row>
    <row r="9706" spans="1:25">
      <c r="A9706">
        <f t="shared" si="1308"/>
        <v>11</v>
      </c>
      <c r="B9706">
        <f t="shared" si="1309"/>
        <v>0</v>
      </c>
      <c r="C9706">
        <v>9705</v>
      </c>
      <c r="D9706" t="s">
        <v>10</v>
      </c>
      <c r="E9706" s="2">
        <v>4249</v>
      </c>
      <c r="F9706" s="1">
        <v>4249</v>
      </c>
      <c r="G9706" s="5" t="s">
        <v>69646</v>
      </c>
      <c r="H9706" t="s">
        <v>69647</v>
      </c>
      <c r="J9706" s="7" t="s">
        <v>69650</v>
      </c>
      <c r="K9706" s="5" t="s">
        <v>69648</v>
      </c>
      <c r="L9706" t="s">
        <v>69652</v>
      </c>
      <c r="M9706" s="7" t="s">
        <v>69649</v>
      </c>
      <c r="N9706" s="5" t="s">
        <v>69656</v>
      </c>
      <c r="O9706" s="5" t="s">
        <v>69655</v>
      </c>
      <c r="P9706" s="5" t="s">
        <v>69651</v>
      </c>
      <c r="Q9706" s="5" t="s">
        <v>69653</v>
      </c>
      <c r="R9706" s="5" t="s">
        <v>69654</v>
      </c>
      <c r="S9706">
        <f t="shared" si="1310"/>
        <v>0</v>
      </c>
      <c r="T9706">
        <f t="shared" si="1311"/>
        <v>0</v>
      </c>
      <c r="U9706">
        <f t="shared" si="1312"/>
        <v>0</v>
      </c>
      <c r="V9706">
        <f t="shared" si="1313"/>
        <v>2</v>
      </c>
      <c r="W9706">
        <f t="shared" si="1314"/>
        <v>1</v>
      </c>
      <c r="X9706">
        <f t="shared" si="1315"/>
        <v>1</v>
      </c>
      <c r="Y9706">
        <f t="shared" si="1307"/>
        <v>1</v>
      </c>
    </row>
    <row r="9707" spans="1:25">
      <c r="A9707">
        <f t="shared" si="1308"/>
        <v>5</v>
      </c>
      <c r="B9707">
        <f t="shared" si="1309"/>
        <v>100</v>
      </c>
      <c r="C9707">
        <v>9706</v>
      </c>
      <c r="D9707" t="s">
        <v>10</v>
      </c>
      <c r="E9707" s="2">
        <v>4250</v>
      </c>
      <c r="F9707" s="1">
        <v>4250</v>
      </c>
      <c r="G9707" s="5" t="s">
        <v>69657</v>
      </c>
      <c r="H9707" t="s">
        <v>3146</v>
      </c>
      <c r="J9707" s="7" t="s">
        <v>69660</v>
      </c>
      <c r="K9707" s="5" t="s">
        <v>69658</v>
      </c>
      <c r="L9707" t="s">
        <v>69662</v>
      </c>
      <c r="M9707" s="7" t="s">
        <v>69659</v>
      </c>
      <c r="N9707" s="5" t="s">
        <v>69666</v>
      </c>
      <c r="O9707" s="5" t="s">
        <v>69665</v>
      </c>
      <c r="P9707" s="5" t="s">
        <v>69661</v>
      </c>
      <c r="Q9707" s="5" t="s">
        <v>69663</v>
      </c>
      <c r="R9707" s="5" t="s">
        <v>69664</v>
      </c>
      <c r="S9707">
        <f t="shared" si="1310"/>
        <v>0</v>
      </c>
      <c r="T9707">
        <f t="shared" si="1311"/>
        <v>0</v>
      </c>
      <c r="U9707">
        <f t="shared" si="1312"/>
        <v>0</v>
      </c>
      <c r="V9707">
        <f t="shared" si="1313"/>
        <v>2</v>
      </c>
      <c r="W9707">
        <f t="shared" si="1314"/>
        <v>1</v>
      </c>
      <c r="X9707">
        <f t="shared" si="1315"/>
        <v>1</v>
      </c>
      <c r="Y9707">
        <f t="shared" si="1307"/>
        <v>1</v>
      </c>
    </row>
    <row r="9708" spans="1:25">
      <c r="A9708">
        <f t="shared" si="1308"/>
        <v>4</v>
      </c>
      <c r="B9708">
        <f t="shared" si="1309"/>
        <v>0</v>
      </c>
      <c r="C9708">
        <v>9707</v>
      </c>
      <c r="D9708" t="s">
        <v>10</v>
      </c>
      <c r="E9708" s="2">
        <v>4251</v>
      </c>
      <c r="F9708" s="1">
        <v>4251</v>
      </c>
      <c r="G9708" s="5" t="s">
        <v>69667</v>
      </c>
      <c r="H9708" t="s">
        <v>69668</v>
      </c>
      <c r="J9708" s="7" t="s">
        <v>69671</v>
      </c>
      <c r="K9708" s="5" t="s">
        <v>69669</v>
      </c>
      <c r="L9708" t="s">
        <v>69673</v>
      </c>
      <c r="M9708" s="7" t="s">
        <v>69670</v>
      </c>
      <c r="N9708" s="5" t="s">
        <v>69677</v>
      </c>
      <c r="O9708" s="5" t="s">
        <v>69676</v>
      </c>
      <c r="P9708" s="5" t="s">
        <v>69672</v>
      </c>
      <c r="Q9708" s="5" t="s">
        <v>69674</v>
      </c>
      <c r="R9708" s="5" t="s">
        <v>69675</v>
      </c>
      <c r="S9708">
        <f t="shared" si="1310"/>
        <v>0</v>
      </c>
      <c r="T9708">
        <f t="shared" si="1311"/>
        <v>0</v>
      </c>
      <c r="U9708">
        <f t="shared" si="1312"/>
        <v>0</v>
      </c>
      <c r="V9708">
        <f t="shared" si="1313"/>
        <v>2</v>
      </c>
      <c r="W9708">
        <f t="shared" si="1314"/>
        <v>1</v>
      </c>
      <c r="X9708">
        <f t="shared" si="1315"/>
        <v>1</v>
      </c>
      <c r="Y9708">
        <f t="shared" si="1307"/>
        <v>1</v>
      </c>
    </row>
    <row r="9709" spans="1:25">
      <c r="A9709">
        <f t="shared" si="1308"/>
        <v>10</v>
      </c>
      <c r="B9709">
        <f t="shared" si="1309"/>
        <v>0</v>
      </c>
      <c r="C9709">
        <v>9708</v>
      </c>
      <c r="D9709" t="s">
        <v>10</v>
      </c>
      <c r="E9709" s="2">
        <v>4252</v>
      </c>
      <c r="F9709" s="1">
        <v>4252</v>
      </c>
      <c r="G9709" s="5" t="s">
        <v>69678</v>
      </c>
      <c r="H9709" t="s">
        <v>69679</v>
      </c>
      <c r="J9709" s="7" t="s">
        <v>69682</v>
      </c>
      <c r="K9709" s="5" t="s">
        <v>69680</v>
      </c>
      <c r="L9709" t="s">
        <v>69684</v>
      </c>
      <c r="M9709" s="7" t="s">
        <v>69681</v>
      </c>
      <c r="N9709" s="5" t="s">
        <v>69688</v>
      </c>
      <c r="O9709" s="5" t="s">
        <v>69687</v>
      </c>
      <c r="P9709" s="5" t="s">
        <v>69683</v>
      </c>
      <c r="Q9709" s="5" t="s">
        <v>69685</v>
      </c>
      <c r="R9709" s="5" t="s">
        <v>69686</v>
      </c>
      <c r="S9709">
        <f t="shared" si="1310"/>
        <v>0</v>
      </c>
      <c r="T9709">
        <f t="shared" si="1311"/>
        <v>0</v>
      </c>
      <c r="U9709">
        <f t="shared" si="1312"/>
        <v>0</v>
      </c>
      <c r="V9709">
        <f t="shared" si="1313"/>
        <v>2</v>
      </c>
      <c r="W9709">
        <f t="shared" si="1314"/>
        <v>1</v>
      </c>
      <c r="X9709">
        <f t="shared" si="1315"/>
        <v>1</v>
      </c>
      <c r="Y9709">
        <f t="shared" si="1307"/>
        <v>1</v>
      </c>
    </row>
    <row r="9710" spans="1:25">
      <c r="A9710">
        <f t="shared" si="1308"/>
        <v>1</v>
      </c>
      <c r="B9710">
        <f t="shared" si="1309"/>
        <v>0</v>
      </c>
      <c r="C9710">
        <v>9709</v>
      </c>
      <c r="D9710" t="s">
        <v>10</v>
      </c>
      <c r="E9710" s="2">
        <v>4253</v>
      </c>
      <c r="F9710" s="1">
        <v>4253</v>
      </c>
      <c r="G9710" s="5" t="s">
        <v>69689</v>
      </c>
      <c r="H9710" t="s">
        <v>69690</v>
      </c>
      <c r="J9710" s="7" t="s">
        <v>44673</v>
      </c>
      <c r="K9710" s="5" t="s">
        <v>69691</v>
      </c>
      <c r="L9710" t="s">
        <v>69694</v>
      </c>
      <c r="M9710" s="7" t="s">
        <v>69692</v>
      </c>
      <c r="N9710" s="5" t="s">
        <v>69698</v>
      </c>
      <c r="O9710" s="5" t="s">
        <v>69697</v>
      </c>
      <c r="P9710" s="5" t="s">
        <v>69693</v>
      </c>
      <c r="Q9710" s="5" t="s">
        <v>69695</v>
      </c>
      <c r="R9710" s="5" t="s">
        <v>69696</v>
      </c>
      <c r="S9710">
        <f t="shared" si="1310"/>
        <v>0</v>
      </c>
      <c r="T9710">
        <f t="shared" si="1311"/>
        <v>0</v>
      </c>
      <c r="U9710">
        <f t="shared" si="1312"/>
        <v>0</v>
      </c>
      <c r="V9710">
        <f t="shared" si="1313"/>
        <v>2</v>
      </c>
      <c r="W9710">
        <f t="shared" si="1314"/>
        <v>1</v>
      </c>
      <c r="X9710">
        <f t="shared" si="1315"/>
        <v>1</v>
      </c>
      <c r="Y9710">
        <f t="shared" si="1307"/>
        <v>1</v>
      </c>
    </row>
    <row r="9711" spans="1:25">
      <c r="A9711">
        <f t="shared" si="1308"/>
        <v>4</v>
      </c>
      <c r="B9711">
        <f t="shared" si="1309"/>
        <v>0</v>
      </c>
      <c r="C9711">
        <v>9710</v>
      </c>
      <c r="D9711" t="s">
        <v>10</v>
      </c>
      <c r="E9711" s="2">
        <v>4254</v>
      </c>
      <c r="F9711" s="1">
        <v>4254</v>
      </c>
      <c r="G9711" s="5" t="s">
        <v>69699</v>
      </c>
      <c r="H9711" t="s">
        <v>69700</v>
      </c>
      <c r="J9711" s="7" t="s">
        <v>69703</v>
      </c>
      <c r="K9711" s="5" t="s">
        <v>69701</v>
      </c>
      <c r="L9711" t="s">
        <v>69705</v>
      </c>
      <c r="M9711" s="7" t="s">
        <v>69702</v>
      </c>
      <c r="N9711" s="5" t="s">
        <v>69709</v>
      </c>
      <c r="O9711" s="5" t="s">
        <v>69708</v>
      </c>
      <c r="P9711" s="5" t="s">
        <v>69704</v>
      </c>
      <c r="Q9711" s="5" t="s">
        <v>69706</v>
      </c>
      <c r="R9711" s="5" t="s">
        <v>69707</v>
      </c>
      <c r="S9711">
        <f t="shared" si="1310"/>
        <v>0</v>
      </c>
      <c r="T9711">
        <f t="shared" si="1311"/>
        <v>0</v>
      </c>
      <c r="U9711">
        <f t="shared" si="1312"/>
        <v>0</v>
      </c>
      <c r="V9711">
        <f t="shared" si="1313"/>
        <v>2</v>
      </c>
      <c r="W9711">
        <f t="shared" si="1314"/>
        <v>1</v>
      </c>
      <c r="X9711">
        <f t="shared" si="1315"/>
        <v>1</v>
      </c>
      <c r="Y9711">
        <f t="shared" si="1307"/>
        <v>1</v>
      </c>
    </row>
    <row r="9712" spans="1:25">
      <c r="A9712">
        <f t="shared" si="1308"/>
        <v>10</v>
      </c>
      <c r="B9712">
        <f t="shared" si="1309"/>
        <v>0</v>
      </c>
      <c r="C9712">
        <v>9711</v>
      </c>
      <c r="D9712" t="s">
        <v>10</v>
      </c>
      <c r="E9712" s="2">
        <v>4255</v>
      </c>
      <c r="F9712" s="1">
        <v>4255</v>
      </c>
      <c r="G9712" s="5" t="s">
        <v>69710</v>
      </c>
      <c r="H9712" t="s">
        <v>69711</v>
      </c>
      <c r="J9712" s="7" t="s">
        <v>69714</v>
      </c>
      <c r="K9712" s="5" t="s">
        <v>69712</v>
      </c>
      <c r="L9712" t="s">
        <v>69716</v>
      </c>
      <c r="M9712" s="7" t="s">
        <v>69713</v>
      </c>
      <c r="N9712" s="5" t="s">
        <v>69720</v>
      </c>
      <c r="O9712" s="5" t="s">
        <v>69719</v>
      </c>
      <c r="P9712" s="5" t="s">
        <v>69715</v>
      </c>
      <c r="Q9712" s="5" t="s">
        <v>69717</v>
      </c>
      <c r="R9712" s="5" t="s">
        <v>69718</v>
      </c>
      <c r="S9712">
        <f t="shared" si="1310"/>
        <v>0</v>
      </c>
      <c r="T9712">
        <f t="shared" si="1311"/>
        <v>0</v>
      </c>
      <c r="U9712">
        <f t="shared" si="1312"/>
        <v>0</v>
      </c>
      <c r="V9712">
        <f t="shared" si="1313"/>
        <v>2</v>
      </c>
      <c r="W9712">
        <f t="shared" si="1314"/>
        <v>1</v>
      </c>
      <c r="X9712">
        <f t="shared" si="1315"/>
        <v>1</v>
      </c>
      <c r="Y9712">
        <f t="shared" si="1307"/>
        <v>1</v>
      </c>
    </row>
    <row r="9713" spans="1:25">
      <c r="A9713">
        <f t="shared" si="1308"/>
        <v>19</v>
      </c>
      <c r="B9713">
        <f t="shared" si="1309"/>
        <v>0</v>
      </c>
      <c r="C9713">
        <v>9712</v>
      </c>
      <c r="D9713" t="s">
        <v>10</v>
      </c>
      <c r="E9713" s="2">
        <v>4256</v>
      </c>
      <c r="F9713" s="1">
        <v>4256</v>
      </c>
      <c r="G9713" s="5" t="s">
        <v>69721</v>
      </c>
      <c r="H9713" t="s">
        <v>69722</v>
      </c>
      <c r="J9713" s="7" t="s">
        <v>46321</v>
      </c>
      <c r="K9713" s="5" t="s">
        <v>69723</v>
      </c>
      <c r="L9713" t="s">
        <v>69726</v>
      </c>
      <c r="M9713" s="7" t="s">
        <v>69724</v>
      </c>
      <c r="N9713" s="5" t="s">
        <v>69730</v>
      </c>
      <c r="O9713" s="5" t="s">
        <v>69729</v>
      </c>
      <c r="P9713" s="5" t="s">
        <v>69725</v>
      </c>
      <c r="Q9713" s="5" t="s">
        <v>69727</v>
      </c>
      <c r="R9713" s="5" t="s">
        <v>69728</v>
      </c>
      <c r="S9713">
        <f t="shared" si="1310"/>
        <v>0</v>
      </c>
      <c r="T9713">
        <f t="shared" si="1311"/>
        <v>0</v>
      </c>
      <c r="U9713">
        <f t="shared" si="1312"/>
        <v>0</v>
      </c>
      <c r="V9713">
        <f t="shared" si="1313"/>
        <v>2</v>
      </c>
      <c r="W9713">
        <f t="shared" si="1314"/>
        <v>1</v>
      </c>
      <c r="X9713">
        <f t="shared" si="1315"/>
        <v>1</v>
      </c>
      <c r="Y9713">
        <f t="shared" si="1307"/>
        <v>1</v>
      </c>
    </row>
    <row r="9714" spans="1:25">
      <c r="A9714">
        <f t="shared" si="1308"/>
        <v>9</v>
      </c>
      <c r="B9714">
        <f t="shared" si="1309"/>
        <v>0</v>
      </c>
      <c r="C9714">
        <v>9713</v>
      </c>
      <c r="D9714" t="s">
        <v>10</v>
      </c>
      <c r="E9714" s="2">
        <v>4257</v>
      </c>
      <c r="F9714" s="1">
        <v>4257</v>
      </c>
      <c r="G9714" s="5" t="s">
        <v>69731</v>
      </c>
      <c r="H9714" t="s">
        <v>69732</v>
      </c>
      <c r="J9714" s="7" t="s">
        <v>69735</v>
      </c>
      <c r="K9714" s="5" t="s">
        <v>69733</v>
      </c>
      <c r="L9714" t="s">
        <v>69737</v>
      </c>
      <c r="M9714" s="7" t="s">
        <v>69734</v>
      </c>
      <c r="N9714" s="5" t="s">
        <v>69741</v>
      </c>
      <c r="O9714" s="5" t="s">
        <v>69740</v>
      </c>
      <c r="P9714" s="5" t="s">
        <v>69736</v>
      </c>
      <c r="Q9714" s="5" t="s">
        <v>69738</v>
      </c>
      <c r="R9714" s="5" t="s">
        <v>69739</v>
      </c>
      <c r="S9714">
        <f t="shared" si="1310"/>
        <v>0</v>
      </c>
      <c r="T9714">
        <f t="shared" si="1311"/>
        <v>0</v>
      </c>
      <c r="U9714">
        <f t="shared" si="1312"/>
        <v>0</v>
      </c>
      <c r="V9714">
        <f t="shared" si="1313"/>
        <v>2</v>
      </c>
      <c r="W9714">
        <f t="shared" si="1314"/>
        <v>1</v>
      </c>
      <c r="X9714">
        <f t="shared" si="1315"/>
        <v>1</v>
      </c>
      <c r="Y9714">
        <f t="shared" si="1307"/>
        <v>1</v>
      </c>
    </row>
    <row r="9715" spans="1:25">
      <c r="A9715">
        <f t="shared" si="1308"/>
        <v>12</v>
      </c>
      <c r="B9715">
        <f t="shared" si="1309"/>
        <v>0</v>
      </c>
      <c r="C9715">
        <v>9714</v>
      </c>
      <c r="D9715" t="s">
        <v>10</v>
      </c>
      <c r="E9715" s="2">
        <v>4258</v>
      </c>
      <c r="F9715" s="1">
        <v>4258</v>
      </c>
      <c r="G9715" s="5" t="s">
        <v>69742</v>
      </c>
      <c r="H9715" t="s">
        <v>69743</v>
      </c>
      <c r="J9715" s="7" t="s">
        <v>69746</v>
      </c>
      <c r="K9715" s="5" t="s">
        <v>69744</v>
      </c>
      <c r="L9715" t="s">
        <v>69748</v>
      </c>
      <c r="M9715" s="7" t="s">
        <v>69745</v>
      </c>
      <c r="N9715" s="5" t="s">
        <v>69752</v>
      </c>
      <c r="O9715" s="5" t="s">
        <v>69751</v>
      </c>
      <c r="P9715" s="5" t="s">
        <v>69747</v>
      </c>
      <c r="Q9715" s="5" t="s">
        <v>69749</v>
      </c>
      <c r="R9715" s="5" t="s">
        <v>69750</v>
      </c>
      <c r="S9715">
        <f t="shared" si="1310"/>
        <v>0</v>
      </c>
      <c r="T9715">
        <f t="shared" si="1311"/>
        <v>0</v>
      </c>
      <c r="U9715">
        <f t="shared" si="1312"/>
        <v>0</v>
      </c>
      <c r="V9715">
        <f t="shared" si="1313"/>
        <v>2</v>
      </c>
      <c r="W9715">
        <f t="shared" si="1314"/>
        <v>1</v>
      </c>
      <c r="X9715">
        <f t="shared" si="1315"/>
        <v>1</v>
      </c>
      <c r="Y9715">
        <f t="shared" si="1307"/>
        <v>1</v>
      </c>
    </row>
    <row r="9716" spans="1:25">
      <c r="A9716">
        <f t="shared" si="1308"/>
        <v>8</v>
      </c>
      <c r="B9716">
        <f t="shared" si="1309"/>
        <v>0</v>
      </c>
      <c r="C9716">
        <v>9715</v>
      </c>
      <c r="D9716" t="s">
        <v>10</v>
      </c>
      <c r="E9716" s="2">
        <v>4259</v>
      </c>
      <c r="F9716" s="1">
        <v>4259</v>
      </c>
      <c r="G9716" s="5" t="s">
        <v>69753</v>
      </c>
      <c r="H9716" t="s">
        <v>69754</v>
      </c>
      <c r="J9716" s="7" t="s">
        <v>69757</v>
      </c>
      <c r="K9716" s="5" t="s">
        <v>69755</v>
      </c>
      <c r="L9716" t="s">
        <v>69759</v>
      </c>
      <c r="M9716" s="7" t="s">
        <v>69756</v>
      </c>
      <c r="N9716" s="5" t="s">
        <v>69763</v>
      </c>
      <c r="O9716" s="5" t="s">
        <v>69762</v>
      </c>
      <c r="P9716" s="5" t="s">
        <v>69758</v>
      </c>
      <c r="Q9716" s="5" t="s">
        <v>69760</v>
      </c>
      <c r="R9716" s="5" t="s">
        <v>69761</v>
      </c>
      <c r="S9716">
        <f t="shared" si="1310"/>
        <v>0</v>
      </c>
      <c r="T9716">
        <f t="shared" si="1311"/>
        <v>0</v>
      </c>
      <c r="U9716">
        <f t="shared" si="1312"/>
        <v>0</v>
      </c>
      <c r="V9716">
        <f t="shared" si="1313"/>
        <v>2</v>
      </c>
      <c r="W9716">
        <f t="shared" si="1314"/>
        <v>1</v>
      </c>
      <c r="X9716">
        <f t="shared" si="1315"/>
        <v>1</v>
      </c>
      <c r="Y9716">
        <f t="shared" si="1307"/>
        <v>1</v>
      </c>
    </row>
    <row r="9717" spans="1:25">
      <c r="A9717">
        <f t="shared" si="1308"/>
        <v>2</v>
      </c>
      <c r="B9717">
        <f t="shared" si="1309"/>
        <v>0</v>
      </c>
      <c r="C9717">
        <v>9716</v>
      </c>
      <c r="D9717" t="s">
        <v>10</v>
      </c>
      <c r="E9717" s="2">
        <v>4260</v>
      </c>
      <c r="F9717" s="1">
        <v>4260</v>
      </c>
      <c r="G9717" s="5" t="s">
        <v>69764</v>
      </c>
      <c r="H9717" t="s">
        <v>69765</v>
      </c>
      <c r="J9717" s="7" t="s">
        <v>8869</v>
      </c>
      <c r="K9717" s="5" t="s">
        <v>69766</v>
      </c>
      <c r="L9717" t="s">
        <v>69769</v>
      </c>
      <c r="M9717" s="7" t="s">
        <v>69767</v>
      </c>
      <c r="N9717" s="5" t="s">
        <v>69773</v>
      </c>
      <c r="O9717" s="5" t="s">
        <v>69772</v>
      </c>
      <c r="P9717" s="5" t="s">
        <v>69768</v>
      </c>
      <c r="Q9717" s="5" t="s">
        <v>69770</v>
      </c>
      <c r="R9717" s="5" t="s">
        <v>69771</v>
      </c>
      <c r="S9717">
        <f t="shared" si="1310"/>
        <v>0</v>
      </c>
      <c r="T9717">
        <f t="shared" si="1311"/>
        <v>0</v>
      </c>
      <c r="U9717">
        <f t="shared" si="1312"/>
        <v>0</v>
      </c>
      <c r="V9717">
        <f t="shared" si="1313"/>
        <v>1</v>
      </c>
      <c r="W9717">
        <f t="shared" si="1314"/>
        <v>1</v>
      </c>
      <c r="X9717">
        <f t="shared" si="1315"/>
        <v>1</v>
      </c>
      <c r="Y9717">
        <f t="shared" si="1307"/>
        <v>1</v>
      </c>
    </row>
    <row r="9718" spans="1:25">
      <c r="A9718">
        <f t="shared" si="1308"/>
        <v>15</v>
      </c>
      <c r="B9718">
        <f t="shared" si="1309"/>
        <v>100</v>
      </c>
      <c r="C9718">
        <v>9717</v>
      </c>
      <c r="D9718" t="s">
        <v>10</v>
      </c>
      <c r="E9718" s="2">
        <v>4261</v>
      </c>
      <c r="F9718" s="1">
        <v>4261</v>
      </c>
      <c r="G9718" s="5" t="s">
        <v>69774</v>
      </c>
      <c r="H9718" t="s">
        <v>69775</v>
      </c>
      <c r="J9718" s="7" t="s">
        <v>69778</v>
      </c>
      <c r="K9718" s="5" t="s">
        <v>69776</v>
      </c>
      <c r="L9718" t="s">
        <v>69780</v>
      </c>
      <c r="M9718" s="7" t="s">
        <v>69777</v>
      </c>
      <c r="N9718" s="5" t="s">
        <v>69784</v>
      </c>
      <c r="O9718" s="5" t="s">
        <v>69783</v>
      </c>
      <c r="P9718" s="5" t="s">
        <v>69779</v>
      </c>
      <c r="Q9718" s="5" t="s">
        <v>69781</v>
      </c>
      <c r="R9718" s="5" t="s">
        <v>69782</v>
      </c>
      <c r="S9718">
        <f t="shared" si="1310"/>
        <v>0</v>
      </c>
      <c r="T9718">
        <f t="shared" si="1311"/>
        <v>0</v>
      </c>
      <c r="U9718">
        <f t="shared" si="1312"/>
        <v>0</v>
      </c>
      <c r="V9718">
        <f t="shared" si="1313"/>
        <v>2</v>
      </c>
      <c r="W9718">
        <f t="shared" si="1314"/>
        <v>1</v>
      </c>
      <c r="X9718">
        <f t="shared" si="1315"/>
        <v>1</v>
      </c>
      <c r="Y9718">
        <f t="shared" si="1307"/>
        <v>1</v>
      </c>
    </row>
    <row r="9719" spans="1:25">
      <c r="A9719">
        <f t="shared" si="1308"/>
        <v>4</v>
      </c>
      <c r="B9719">
        <f t="shared" si="1309"/>
        <v>100</v>
      </c>
      <c r="C9719">
        <v>9718</v>
      </c>
      <c r="D9719" t="s">
        <v>10</v>
      </c>
      <c r="E9719" s="2">
        <v>4262</v>
      </c>
      <c r="F9719" s="1">
        <v>4262</v>
      </c>
      <c r="G9719" s="5" t="s">
        <v>69785</v>
      </c>
      <c r="H9719" t="s">
        <v>69786</v>
      </c>
      <c r="J9719" s="7" t="s">
        <v>69789</v>
      </c>
      <c r="K9719" s="5" t="s">
        <v>69787</v>
      </c>
      <c r="L9719" t="s">
        <v>69791</v>
      </c>
      <c r="M9719" s="7" t="s">
        <v>69788</v>
      </c>
      <c r="N9719" s="5" t="s">
        <v>69795</v>
      </c>
      <c r="O9719" s="5" t="s">
        <v>69794</v>
      </c>
      <c r="P9719" s="5" t="s">
        <v>69790</v>
      </c>
      <c r="Q9719" s="5" t="s">
        <v>69792</v>
      </c>
      <c r="R9719" s="5" t="s">
        <v>69793</v>
      </c>
      <c r="S9719">
        <f t="shared" si="1310"/>
        <v>0</v>
      </c>
      <c r="T9719">
        <f t="shared" si="1311"/>
        <v>0</v>
      </c>
      <c r="U9719">
        <f t="shared" si="1312"/>
        <v>0</v>
      </c>
      <c r="V9719">
        <f t="shared" si="1313"/>
        <v>2</v>
      </c>
      <c r="W9719">
        <f t="shared" si="1314"/>
        <v>1</v>
      </c>
      <c r="X9719">
        <f t="shared" si="1315"/>
        <v>1</v>
      </c>
      <c r="Y9719">
        <f t="shared" si="1307"/>
        <v>1</v>
      </c>
    </row>
    <row r="9720" spans="1:25">
      <c r="A9720">
        <f t="shared" si="1308"/>
        <v>8</v>
      </c>
      <c r="B9720">
        <f t="shared" si="1309"/>
        <v>100</v>
      </c>
      <c r="C9720">
        <v>9719</v>
      </c>
      <c r="D9720" t="s">
        <v>10</v>
      </c>
      <c r="E9720" s="2">
        <v>4263</v>
      </c>
      <c r="F9720" s="1">
        <v>4263</v>
      </c>
      <c r="G9720" s="5" t="s">
        <v>69796</v>
      </c>
      <c r="H9720" t="s">
        <v>69797</v>
      </c>
      <c r="J9720" s="7" t="s">
        <v>69800</v>
      </c>
      <c r="K9720" s="5" t="s">
        <v>69798</v>
      </c>
      <c r="L9720" t="s">
        <v>69802</v>
      </c>
      <c r="M9720" s="7" t="s">
        <v>69799</v>
      </c>
      <c r="N9720" s="5" t="s">
        <v>69806</v>
      </c>
      <c r="O9720" s="5" t="s">
        <v>69805</v>
      </c>
      <c r="P9720" s="5" t="s">
        <v>69801</v>
      </c>
      <c r="Q9720" s="5" t="s">
        <v>69803</v>
      </c>
      <c r="R9720" s="5" t="s">
        <v>69804</v>
      </c>
      <c r="S9720">
        <f t="shared" si="1310"/>
        <v>0</v>
      </c>
      <c r="T9720">
        <f t="shared" si="1311"/>
        <v>0</v>
      </c>
      <c r="U9720">
        <f t="shared" si="1312"/>
        <v>0</v>
      </c>
      <c r="V9720">
        <f t="shared" si="1313"/>
        <v>2</v>
      </c>
      <c r="W9720">
        <f t="shared" si="1314"/>
        <v>1</v>
      </c>
      <c r="X9720">
        <f t="shared" si="1315"/>
        <v>1</v>
      </c>
      <c r="Y9720">
        <f t="shared" si="1307"/>
        <v>1</v>
      </c>
    </row>
    <row r="9721" spans="1:25">
      <c r="A9721">
        <f t="shared" si="1308"/>
        <v>3</v>
      </c>
      <c r="B9721">
        <f t="shared" si="1309"/>
        <v>0</v>
      </c>
      <c r="C9721">
        <v>9720</v>
      </c>
      <c r="D9721" t="s">
        <v>10</v>
      </c>
      <c r="E9721" s="2">
        <v>4264</v>
      </c>
      <c r="F9721" s="1">
        <v>4264</v>
      </c>
      <c r="G9721" s="5" t="s">
        <v>69807</v>
      </c>
      <c r="H9721" t="s">
        <v>69808</v>
      </c>
      <c r="J9721" s="7" t="s">
        <v>69811</v>
      </c>
      <c r="K9721" s="5" t="s">
        <v>69809</v>
      </c>
      <c r="L9721" t="s">
        <v>69813</v>
      </c>
      <c r="M9721" s="7" t="s">
        <v>69810</v>
      </c>
      <c r="N9721" s="5" t="s">
        <v>69817</v>
      </c>
      <c r="O9721" s="5" t="s">
        <v>69816</v>
      </c>
      <c r="P9721" s="5" t="s">
        <v>69812</v>
      </c>
      <c r="Q9721" s="5" t="s">
        <v>69814</v>
      </c>
      <c r="R9721" s="5" t="s">
        <v>69815</v>
      </c>
      <c r="S9721">
        <f t="shared" si="1310"/>
        <v>0</v>
      </c>
      <c r="T9721">
        <f t="shared" si="1311"/>
        <v>0</v>
      </c>
      <c r="U9721">
        <f t="shared" si="1312"/>
        <v>0</v>
      </c>
      <c r="V9721">
        <f t="shared" si="1313"/>
        <v>2</v>
      </c>
      <c r="W9721">
        <f t="shared" si="1314"/>
        <v>1</v>
      </c>
      <c r="X9721">
        <f t="shared" si="1315"/>
        <v>1</v>
      </c>
      <c r="Y9721">
        <f t="shared" si="1307"/>
        <v>1</v>
      </c>
    </row>
    <row r="9722" spans="1:25">
      <c r="A9722">
        <f t="shared" si="1308"/>
        <v>6</v>
      </c>
      <c r="B9722">
        <f t="shared" si="1309"/>
        <v>0</v>
      </c>
      <c r="C9722">
        <v>9721</v>
      </c>
      <c r="D9722" t="s">
        <v>10</v>
      </c>
      <c r="E9722" s="2">
        <v>4265</v>
      </c>
      <c r="F9722" s="1">
        <v>4265</v>
      </c>
      <c r="G9722" s="5" t="s">
        <v>69818</v>
      </c>
      <c r="H9722" t="s">
        <v>69819</v>
      </c>
      <c r="J9722" s="7" t="s">
        <v>69822</v>
      </c>
      <c r="K9722" s="5" t="s">
        <v>69820</v>
      </c>
      <c r="L9722" t="s">
        <v>69824</v>
      </c>
      <c r="M9722" s="7" t="s">
        <v>69821</v>
      </c>
      <c r="N9722" s="5" t="s">
        <v>69828</v>
      </c>
      <c r="O9722" s="5" t="s">
        <v>69827</v>
      </c>
      <c r="P9722" s="5" t="s">
        <v>69823</v>
      </c>
      <c r="Q9722" s="5" t="s">
        <v>69825</v>
      </c>
      <c r="R9722" s="5" t="s">
        <v>69826</v>
      </c>
      <c r="S9722">
        <f t="shared" si="1310"/>
        <v>0</v>
      </c>
      <c r="T9722">
        <f t="shared" si="1311"/>
        <v>0</v>
      </c>
      <c r="U9722">
        <f t="shared" si="1312"/>
        <v>0</v>
      </c>
      <c r="V9722">
        <f t="shared" si="1313"/>
        <v>2</v>
      </c>
      <c r="W9722">
        <f t="shared" si="1314"/>
        <v>1</v>
      </c>
      <c r="X9722">
        <f t="shared" si="1315"/>
        <v>1</v>
      </c>
      <c r="Y9722">
        <f t="shared" ref="Y9722:Y9785" si="1316">COUNTIF(K:K, K9722)</f>
        <v>1</v>
      </c>
    </row>
    <row r="9723" spans="1:25">
      <c r="A9723">
        <f t="shared" si="1308"/>
        <v>8</v>
      </c>
      <c r="B9723">
        <f t="shared" si="1309"/>
        <v>0</v>
      </c>
      <c r="C9723">
        <v>9722</v>
      </c>
      <c r="D9723" t="s">
        <v>10</v>
      </c>
      <c r="E9723" s="2">
        <v>4266</v>
      </c>
      <c r="F9723" s="1">
        <v>4266</v>
      </c>
      <c r="G9723" s="5" t="s">
        <v>69829</v>
      </c>
      <c r="H9723" t="s">
        <v>69830</v>
      </c>
      <c r="J9723" s="7" t="s">
        <v>69833</v>
      </c>
      <c r="K9723" s="5" t="s">
        <v>69831</v>
      </c>
      <c r="L9723" t="s">
        <v>69835</v>
      </c>
      <c r="M9723" s="7" t="s">
        <v>69832</v>
      </c>
      <c r="N9723" s="5" t="s">
        <v>69839</v>
      </c>
      <c r="O9723" s="5" t="s">
        <v>69838</v>
      </c>
      <c r="P9723" s="5" t="s">
        <v>69834</v>
      </c>
      <c r="Q9723" s="5" t="s">
        <v>69836</v>
      </c>
      <c r="R9723" s="5" t="s">
        <v>69837</v>
      </c>
      <c r="S9723">
        <f t="shared" si="1310"/>
        <v>0</v>
      </c>
      <c r="T9723">
        <f t="shared" si="1311"/>
        <v>0</v>
      </c>
      <c r="U9723">
        <f t="shared" si="1312"/>
        <v>0</v>
      </c>
      <c r="V9723">
        <f t="shared" si="1313"/>
        <v>2</v>
      </c>
      <c r="W9723">
        <f t="shared" si="1314"/>
        <v>1</v>
      </c>
      <c r="X9723">
        <f t="shared" si="1315"/>
        <v>1</v>
      </c>
      <c r="Y9723">
        <f t="shared" si="1316"/>
        <v>1</v>
      </c>
    </row>
    <row r="9724" spans="1:25">
      <c r="A9724">
        <f t="shared" si="1308"/>
        <v>1</v>
      </c>
      <c r="B9724">
        <f t="shared" si="1309"/>
        <v>0</v>
      </c>
      <c r="C9724">
        <v>9723</v>
      </c>
      <c r="D9724" t="s">
        <v>10</v>
      </c>
      <c r="E9724" s="2">
        <v>4267</v>
      </c>
      <c r="F9724" s="1">
        <v>4267</v>
      </c>
      <c r="G9724" s="5" t="s">
        <v>69840</v>
      </c>
      <c r="H9724" t="s">
        <v>69841</v>
      </c>
      <c r="J9724" s="7" t="s">
        <v>69844</v>
      </c>
      <c r="K9724" s="5" t="s">
        <v>69842</v>
      </c>
      <c r="L9724" t="s">
        <v>69846</v>
      </c>
      <c r="M9724" s="7" t="s">
        <v>69843</v>
      </c>
      <c r="N9724" s="5" t="s">
        <v>69850</v>
      </c>
      <c r="O9724" s="5" t="s">
        <v>69849</v>
      </c>
      <c r="P9724" s="5" t="s">
        <v>69845</v>
      </c>
      <c r="Q9724" s="5" t="s">
        <v>69847</v>
      </c>
      <c r="R9724" s="5" t="s">
        <v>69848</v>
      </c>
      <c r="S9724">
        <f t="shared" si="1310"/>
        <v>0</v>
      </c>
      <c r="T9724">
        <f t="shared" si="1311"/>
        <v>0</v>
      </c>
      <c r="U9724">
        <f t="shared" si="1312"/>
        <v>0</v>
      </c>
      <c r="V9724">
        <f t="shared" si="1313"/>
        <v>2</v>
      </c>
      <c r="W9724">
        <f t="shared" si="1314"/>
        <v>1</v>
      </c>
      <c r="X9724">
        <f t="shared" si="1315"/>
        <v>1</v>
      </c>
      <c r="Y9724">
        <f t="shared" si="1316"/>
        <v>1</v>
      </c>
    </row>
    <row r="9725" spans="1:25">
      <c r="A9725">
        <f t="shared" si="1308"/>
        <v>1</v>
      </c>
      <c r="B9725">
        <f t="shared" si="1309"/>
        <v>0</v>
      </c>
      <c r="C9725">
        <v>9724</v>
      </c>
      <c r="D9725" t="s">
        <v>10</v>
      </c>
      <c r="E9725" s="2">
        <v>4268</v>
      </c>
      <c r="F9725" s="1">
        <v>4268</v>
      </c>
      <c r="G9725" s="5" t="s">
        <v>69851</v>
      </c>
      <c r="H9725" t="s">
        <v>69852</v>
      </c>
      <c r="J9725" s="7" t="s">
        <v>69855</v>
      </c>
      <c r="K9725" s="5" t="s">
        <v>69853</v>
      </c>
      <c r="L9725" t="s">
        <v>69857</v>
      </c>
      <c r="M9725" s="7" t="s">
        <v>69854</v>
      </c>
      <c r="N9725" s="5" t="s">
        <v>69861</v>
      </c>
      <c r="O9725" s="5" t="s">
        <v>69860</v>
      </c>
      <c r="P9725" s="5" t="s">
        <v>69856</v>
      </c>
      <c r="Q9725" s="5" t="s">
        <v>69858</v>
      </c>
      <c r="R9725" s="5" t="s">
        <v>69859</v>
      </c>
      <c r="S9725">
        <f t="shared" si="1310"/>
        <v>0</v>
      </c>
      <c r="T9725">
        <f t="shared" si="1311"/>
        <v>0</v>
      </c>
      <c r="U9725">
        <f t="shared" si="1312"/>
        <v>0</v>
      </c>
      <c r="V9725">
        <f t="shared" si="1313"/>
        <v>2</v>
      </c>
      <c r="W9725">
        <f t="shared" si="1314"/>
        <v>1</v>
      </c>
      <c r="X9725">
        <f t="shared" si="1315"/>
        <v>1</v>
      </c>
      <c r="Y9725">
        <f t="shared" si="1316"/>
        <v>1</v>
      </c>
    </row>
    <row r="9726" spans="1:25">
      <c r="A9726">
        <f t="shared" si="1308"/>
        <v>7</v>
      </c>
      <c r="B9726">
        <f t="shared" si="1309"/>
        <v>0</v>
      </c>
      <c r="C9726">
        <v>9725</v>
      </c>
      <c r="D9726" t="s">
        <v>10</v>
      </c>
      <c r="E9726" s="2">
        <v>4269</v>
      </c>
      <c r="F9726" s="1">
        <v>4269</v>
      </c>
      <c r="G9726" s="5" t="s">
        <v>69862</v>
      </c>
      <c r="H9726" t="s">
        <v>69863</v>
      </c>
      <c r="J9726" s="7" t="s">
        <v>44509</v>
      </c>
      <c r="K9726" s="5" t="s">
        <v>69864</v>
      </c>
      <c r="L9726" t="s">
        <v>69867</v>
      </c>
      <c r="M9726" s="7" t="s">
        <v>69865</v>
      </c>
      <c r="N9726" s="5" t="s">
        <v>69871</v>
      </c>
      <c r="O9726" s="5" t="s">
        <v>69870</v>
      </c>
      <c r="P9726" s="5" t="s">
        <v>69866</v>
      </c>
      <c r="Q9726" s="5" t="s">
        <v>69868</v>
      </c>
      <c r="R9726" s="5" t="s">
        <v>69869</v>
      </c>
      <c r="S9726">
        <f t="shared" si="1310"/>
        <v>0</v>
      </c>
      <c r="T9726">
        <f t="shared" si="1311"/>
        <v>0</v>
      </c>
      <c r="U9726">
        <f t="shared" si="1312"/>
        <v>0</v>
      </c>
      <c r="V9726">
        <f t="shared" si="1313"/>
        <v>2</v>
      </c>
      <c r="W9726">
        <f t="shared" si="1314"/>
        <v>1</v>
      </c>
      <c r="X9726">
        <f t="shared" si="1315"/>
        <v>1</v>
      </c>
      <c r="Y9726">
        <f t="shared" si="1316"/>
        <v>1</v>
      </c>
    </row>
    <row r="9727" spans="1:25">
      <c r="A9727">
        <f t="shared" si="1308"/>
        <v>1</v>
      </c>
      <c r="B9727">
        <f t="shared" si="1309"/>
        <v>0</v>
      </c>
      <c r="C9727">
        <v>9726</v>
      </c>
      <c r="D9727" t="s">
        <v>10</v>
      </c>
      <c r="E9727" s="2">
        <v>4270</v>
      </c>
      <c r="F9727" s="1">
        <v>4270</v>
      </c>
      <c r="G9727" s="5" t="s">
        <v>69872</v>
      </c>
      <c r="H9727" t="s">
        <v>69873</v>
      </c>
      <c r="J9727" s="7" t="s">
        <v>69876</v>
      </c>
      <c r="K9727" s="5" t="s">
        <v>69874</v>
      </c>
      <c r="L9727" t="s">
        <v>69878</v>
      </c>
      <c r="M9727" s="7" t="s">
        <v>69875</v>
      </c>
      <c r="N9727" s="5" t="s">
        <v>69882</v>
      </c>
      <c r="O9727" s="5" t="s">
        <v>69881</v>
      </c>
      <c r="P9727" s="5" t="s">
        <v>69877</v>
      </c>
      <c r="Q9727" s="5" t="s">
        <v>69879</v>
      </c>
      <c r="R9727" s="5" t="s">
        <v>69880</v>
      </c>
      <c r="S9727">
        <f t="shared" si="1310"/>
        <v>0</v>
      </c>
      <c r="T9727">
        <f t="shared" si="1311"/>
        <v>0</v>
      </c>
      <c r="U9727">
        <f t="shared" si="1312"/>
        <v>0</v>
      </c>
      <c r="V9727">
        <f t="shared" si="1313"/>
        <v>2</v>
      </c>
      <c r="W9727">
        <f t="shared" si="1314"/>
        <v>1</v>
      </c>
      <c r="X9727">
        <f t="shared" si="1315"/>
        <v>1</v>
      </c>
      <c r="Y9727">
        <f t="shared" si="1316"/>
        <v>1</v>
      </c>
    </row>
    <row r="9728" spans="1:25">
      <c r="A9728">
        <f t="shared" si="1308"/>
        <v>3</v>
      </c>
      <c r="B9728">
        <f t="shared" si="1309"/>
        <v>0</v>
      </c>
      <c r="C9728">
        <v>9727</v>
      </c>
      <c r="D9728" t="s">
        <v>10</v>
      </c>
      <c r="E9728" s="2">
        <v>4271</v>
      </c>
      <c r="F9728" s="1">
        <v>4271</v>
      </c>
      <c r="G9728" s="5" t="s">
        <v>69883</v>
      </c>
      <c r="H9728" t="s">
        <v>69884</v>
      </c>
      <c r="J9728" s="7" t="s">
        <v>69887</v>
      </c>
      <c r="K9728" s="5" t="s">
        <v>69885</v>
      </c>
      <c r="L9728" t="s">
        <v>69889</v>
      </c>
      <c r="M9728" s="7" t="s">
        <v>69886</v>
      </c>
      <c r="N9728" s="5" t="s">
        <v>69893</v>
      </c>
      <c r="O9728" s="5" t="s">
        <v>69892</v>
      </c>
      <c r="P9728" s="5" t="s">
        <v>69888</v>
      </c>
      <c r="Q9728" s="5" t="s">
        <v>69890</v>
      </c>
      <c r="R9728" s="5" t="s">
        <v>69891</v>
      </c>
      <c r="S9728">
        <f t="shared" si="1310"/>
        <v>0</v>
      </c>
      <c r="T9728">
        <f t="shared" si="1311"/>
        <v>0</v>
      </c>
      <c r="U9728">
        <f t="shared" si="1312"/>
        <v>0</v>
      </c>
      <c r="V9728">
        <f t="shared" si="1313"/>
        <v>2</v>
      </c>
      <c r="W9728">
        <f t="shared" si="1314"/>
        <v>1</v>
      </c>
      <c r="X9728">
        <f t="shared" si="1315"/>
        <v>1</v>
      </c>
      <c r="Y9728">
        <f t="shared" si="1316"/>
        <v>1</v>
      </c>
    </row>
    <row r="9729" spans="1:25">
      <c r="A9729">
        <f t="shared" si="1308"/>
        <v>4</v>
      </c>
      <c r="B9729">
        <f t="shared" si="1309"/>
        <v>100</v>
      </c>
      <c r="C9729">
        <v>9728</v>
      </c>
      <c r="D9729" t="s">
        <v>10</v>
      </c>
      <c r="E9729" s="2">
        <v>4272</v>
      </c>
      <c r="F9729" s="1">
        <v>4272</v>
      </c>
      <c r="G9729" s="5" t="s">
        <v>69894</v>
      </c>
      <c r="H9729" t="s">
        <v>69895</v>
      </c>
      <c r="J9729" s="7" t="s">
        <v>69898</v>
      </c>
      <c r="K9729" s="5" t="s">
        <v>69896</v>
      </c>
      <c r="L9729" t="s">
        <v>69900</v>
      </c>
      <c r="M9729" s="7" t="s">
        <v>69897</v>
      </c>
      <c r="N9729" s="5" t="s">
        <v>69904</v>
      </c>
      <c r="O9729" s="5" t="s">
        <v>69903</v>
      </c>
      <c r="P9729" s="5" t="s">
        <v>69899</v>
      </c>
      <c r="Q9729" s="5" t="s">
        <v>69901</v>
      </c>
      <c r="R9729" s="5" t="s">
        <v>69902</v>
      </c>
      <c r="S9729">
        <f t="shared" si="1310"/>
        <v>0</v>
      </c>
      <c r="T9729">
        <f t="shared" si="1311"/>
        <v>0</v>
      </c>
      <c r="U9729">
        <f t="shared" si="1312"/>
        <v>0</v>
      </c>
      <c r="V9729">
        <f t="shared" si="1313"/>
        <v>2</v>
      </c>
      <c r="W9729">
        <f t="shared" si="1314"/>
        <v>1</v>
      </c>
      <c r="X9729">
        <f t="shared" si="1315"/>
        <v>1</v>
      </c>
      <c r="Y9729">
        <f t="shared" si="1316"/>
        <v>1</v>
      </c>
    </row>
    <row r="9730" spans="1:25">
      <c r="A9730">
        <f t="shared" si="1308"/>
        <v>13</v>
      </c>
      <c r="B9730">
        <f t="shared" si="1309"/>
        <v>0</v>
      </c>
      <c r="C9730">
        <v>9729</v>
      </c>
      <c r="D9730" t="s">
        <v>10</v>
      </c>
      <c r="E9730" s="2">
        <v>4273</v>
      </c>
      <c r="F9730" s="1">
        <v>4273</v>
      </c>
      <c r="G9730" s="5" t="s">
        <v>69905</v>
      </c>
      <c r="H9730" t="s">
        <v>69906</v>
      </c>
      <c r="J9730" s="7" t="s">
        <v>69909</v>
      </c>
      <c r="K9730" s="5" t="s">
        <v>69907</v>
      </c>
      <c r="L9730" t="s">
        <v>69911</v>
      </c>
      <c r="M9730" s="7" t="s">
        <v>69908</v>
      </c>
      <c r="N9730" s="5" t="s">
        <v>69915</v>
      </c>
      <c r="O9730" s="5" t="s">
        <v>69914</v>
      </c>
      <c r="P9730" s="5" t="s">
        <v>69910</v>
      </c>
      <c r="Q9730" s="5" t="s">
        <v>69912</v>
      </c>
      <c r="R9730" s="5" t="s">
        <v>69913</v>
      </c>
      <c r="S9730">
        <f t="shared" si="1310"/>
        <v>0</v>
      </c>
      <c r="T9730">
        <f t="shared" si="1311"/>
        <v>0</v>
      </c>
      <c r="U9730">
        <f t="shared" si="1312"/>
        <v>0</v>
      </c>
      <c r="V9730">
        <f t="shared" si="1313"/>
        <v>1</v>
      </c>
      <c r="W9730">
        <f t="shared" si="1314"/>
        <v>1</v>
      </c>
      <c r="X9730">
        <f t="shared" si="1315"/>
        <v>1</v>
      </c>
      <c r="Y9730">
        <f t="shared" si="1316"/>
        <v>1</v>
      </c>
    </row>
    <row r="9731" spans="1:25">
      <c r="A9731">
        <f t="shared" si="1308"/>
        <v>13</v>
      </c>
      <c r="B9731">
        <f t="shared" si="1309"/>
        <v>0</v>
      </c>
      <c r="C9731">
        <v>9730</v>
      </c>
      <c r="D9731" t="s">
        <v>10</v>
      </c>
      <c r="E9731" s="2">
        <v>4274</v>
      </c>
      <c r="F9731" s="1">
        <v>4274</v>
      </c>
      <c r="G9731" s="5" t="s">
        <v>69916</v>
      </c>
      <c r="H9731" t="s">
        <v>69917</v>
      </c>
      <c r="J9731" s="7" t="s">
        <v>69920</v>
      </c>
      <c r="K9731" s="5" t="s">
        <v>69918</v>
      </c>
      <c r="L9731" t="s">
        <v>69922</v>
      </c>
      <c r="M9731" s="7" t="s">
        <v>69919</v>
      </c>
      <c r="N9731" s="5" t="s">
        <v>69926</v>
      </c>
      <c r="O9731" s="5" t="s">
        <v>69925</v>
      </c>
      <c r="P9731" s="5" t="s">
        <v>69921</v>
      </c>
      <c r="Q9731" s="5" t="s">
        <v>69923</v>
      </c>
      <c r="R9731" s="5" t="s">
        <v>69924</v>
      </c>
      <c r="S9731">
        <f t="shared" si="1310"/>
        <v>0</v>
      </c>
      <c r="T9731">
        <f t="shared" si="1311"/>
        <v>0</v>
      </c>
      <c r="U9731">
        <f t="shared" si="1312"/>
        <v>0</v>
      </c>
      <c r="V9731">
        <f t="shared" si="1313"/>
        <v>2</v>
      </c>
      <c r="W9731">
        <f t="shared" si="1314"/>
        <v>1</v>
      </c>
      <c r="X9731">
        <f t="shared" si="1315"/>
        <v>1</v>
      </c>
      <c r="Y9731">
        <f t="shared" si="1316"/>
        <v>1</v>
      </c>
    </row>
    <row r="9732" spans="1:25">
      <c r="A9732">
        <f t="shared" si="1308"/>
        <v>6</v>
      </c>
      <c r="B9732">
        <f t="shared" si="1309"/>
        <v>0</v>
      </c>
      <c r="C9732">
        <v>9731</v>
      </c>
      <c r="D9732" t="s">
        <v>10</v>
      </c>
      <c r="E9732" s="2">
        <v>4275</v>
      </c>
      <c r="F9732" s="1">
        <v>4275</v>
      </c>
      <c r="G9732" s="5" t="s">
        <v>69927</v>
      </c>
      <c r="H9732" t="s">
        <v>3187</v>
      </c>
      <c r="J9732" s="7" t="s">
        <v>11966</v>
      </c>
      <c r="K9732" s="5" t="s">
        <v>69928</v>
      </c>
      <c r="L9732" t="s">
        <v>69931</v>
      </c>
      <c r="M9732" s="7" t="s">
        <v>69929</v>
      </c>
      <c r="N9732" s="5" t="s">
        <v>69935</v>
      </c>
      <c r="O9732" s="5" t="s">
        <v>69934</v>
      </c>
      <c r="P9732" s="5" t="s">
        <v>69930</v>
      </c>
      <c r="Q9732" s="5" t="s">
        <v>69932</v>
      </c>
      <c r="R9732" s="5" t="s">
        <v>69933</v>
      </c>
      <c r="S9732">
        <f t="shared" si="1310"/>
        <v>0</v>
      </c>
      <c r="T9732">
        <f t="shared" si="1311"/>
        <v>0</v>
      </c>
      <c r="U9732">
        <f t="shared" si="1312"/>
        <v>0</v>
      </c>
      <c r="V9732">
        <f t="shared" si="1313"/>
        <v>2</v>
      </c>
      <c r="W9732">
        <f t="shared" si="1314"/>
        <v>1</v>
      </c>
      <c r="X9732">
        <f t="shared" si="1315"/>
        <v>1</v>
      </c>
      <c r="Y9732">
        <f t="shared" si="1316"/>
        <v>1</v>
      </c>
    </row>
    <row r="9733" spans="1:25">
      <c r="A9733">
        <f t="shared" si="1308"/>
        <v>6</v>
      </c>
      <c r="B9733">
        <f t="shared" si="1309"/>
        <v>100</v>
      </c>
      <c r="C9733">
        <v>9732</v>
      </c>
      <c r="D9733" t="s">
        <v>10</v>
      </c>
      <c r="E9733" s="2">
        <v>4276</v>
      </c>
      <c r="F9733" s="1">
        <v>4276</v>
      </c>
      <c r="G9733" s="5" t="s">
        <v>69936</v>
      </c>
      <c r="H9733" t="s">
        <v>69937</v>
      </c>
      <c r="J9733" s="7" t="s">
        <v>69940</v>
      </c>
      <c r="K9733" s="5" t="s">
        <v>69938</v>
      </c>
      <c r="L9733" t="s">
        <v>69942</v>
      </c>
      <c r="M9733" s="7" t="s">
        <v>69939</v>
      </c>
      <c r="N9733" s="5" t="s">
        <v>69946</v>
      </c>
      <c r="O9733" s="5" t="s">
        <v>69945</v>
      </c>
      <c r="P9733" s="5" t="s">
        <v>69941</v>
      </c>
      <c r="Q9733" s="5" t="s">
        <v>69943</v>
      </c>
      <c r="R9733" s="5" t="s">
        <v>69944</v>
      </c>
      <c r="S9733">
        <f t="shared" si="1310"/>
        <v>0</v>
      </c>
      <c r="T9733">
        <f t="shared" si="1311"/>
        <v>0</v>
      </c>
      <c r="U9733">
        <f t="shared" si="1312"/>
        <v>0</v>
      </c>
      <c r="V9733">
        <f t="shared" si="1313"/>
        <v>2</v>
      </c>
      <c r="W9733">
        <f t="shared" si="1314"/>
        <v>1</v>
      </c>
      <c r="X9733">
        <f t="shared" si="1315"/>
        <v>1</v>
      </c>
      <c r="Y9733">
        <f t="shared" si="1316"/>
        <v>1</v>
      </c>
    </row>
    <row r="9734" spans="1:25">
      <c r="A9734">
        <f t="shared" si="1308"/>
        <v>7</v>
      </c>
      <c r="B9734">
        <f t="shared" si="1309"/>
        <v>100</v>
      </c>
      <c r="C9734">
        <v>9733</v>
      </c>
      <c r="D9734" t="s">
        <v>10</v>
      </c>
      <c r="E9734" s="2">
        <v>4277</v>
      </c>
      <c r="F9734" s="1">
        <v>4277</v>
      </c>
      <c r="G9734" s="5" t="s">
        <v>69947</v>
      </c>
      <c r="H9734" t="s">
        <v>69948</v>
      </c>
      <c r="J9734" s="7" t="s">
        <v>69951</v>
      </c>
      <c r="K9734" s="5" t="s">
        <v>69949</v>
      </c>
      <c r="L9734" t="s">
        <v>69953</v>
      </c>
      <c r="M9734" s="7" t="s">
        <v>69950</v>
      </c>
      <c r="N9734" s="5" t="s">
        <v>69957</v>
      </c>
      <c r="O9734" s="5" t="s">
        <v>69956</v>
      </c>
      <c r="P9734" s="5" t="s">
        <v>69952</v>
      </c>
      <c r="Q9734" s="5" t="s">
        <v>69954</v>
      </c>
      <c r="R9734" s="5" t="s">
        <v>69955</v>
      </c>
      <c r="S9734">
        <f t="shared" si="1310"/>
        <v>0</v>
      </c>
      <c r="T9734">
        <f t="shared" si="1311"/>
        <v>0</v>
      </c>
      <c r="U9734">
        <f t="shared" si="1312"/>
        <v>0</v>
      </c>
      <c r="V9734">
        <f t="shared" si="1313"/>
        <v>2</v>
      </c>
      <c r="W9734">
        <f t="shared" si="1314"/>
        <v>1</v>
      </c>
      <c r="X9734">
        <f t="shared" si="1315"/>
        <v>1</v>
      </c>
      <c r="Y9734">
        <f t="shared" si="1316"/>
        <v>1</v>
      </c>
    </row>
    <row r="9735" spans="1:25">
      <c r="A9735">
        <f t="shared" si="1308"/>
        <v>2</v>
      </c>
      <c r="B9735">
        <f t="shared" si="1309"/>
        <v>100</v>
      </c>
      <c r="C9735">
        <v>9734</v>
      </c>
      <c r="D9735" t="s">
        <v>10</v>
      </c>
      <c r="E9735" s="2">
        <v>4278</v>
      </c>
      <c r="F9735" s="1">
        <v>4278</v>
      </c>
      <c r="G9735" s="5" t="s">
        <v>69958</v>
      </c>
      <c r="H9735" t="s">
        <v>3187</v>
      </c>
      <c r="J9735" s="7" t="s">
        <v>69961</v>
      </c>
      <c r="K9735" s="5" t="s">
        <v>69959</v>
      </c>
      <c r="L9735" t="s">
        <v>69963</v>
      </c>
      <c r="M9735" s="7" t="s">
        <v>69960</v>
      </c>
      <c r="N9735" s="5" t="s">
        <v>69967</v>
      </c>
      <c r="O9735" s="5" t="s">
        <v>69966</v>
      </c>
      <c r="P9735" s="5" t="s">
        <v>69962</v>
      </c>
      <c r="Q9735" s="5" t="s">
        <v>69964</v>
      </c>
      <c r="R9735" s="5" t="s">
        <v>69965</v>
      </c>
      <c r="S9735">
        <f t="shared" si="1310"/>
        <v>0</v>
      </c>
      <c r="T9735">
        <f t="shared" si="1311"/>
        <v>0</v>
      </c>
      <c r="U9735">
        <f t="shared" si="1312"/>
        <v>0</v>
      </c>
      <c r="V9735">
        <f t="shared" si="1313"/>
        <v>2</v>
      </c>
      <c r="W9735">
        <f t="shared" si="1314"/>
        <v>1</v>
      </c>
      <c r="X9735">
        <f t="shared" si="1315"/>
        <v>1</v>
      </c>
      <c r="Y9735">
        <f t="shared" si="1316"/>
        <v>1</v>
      </c>
    </row>
    <row r="9736" spans="1:25">
      <c r="A9736">
        <f t="shared" si="1308"/>
        <v>3</v>
      </c>
      <c r="B9736">
        <f t="shared" si="1309"/>
        <v>0</v>
      </c>
      <c r="C9736">
        <v>9735</v>
      </c>
      <c r="D9736" t="s">
        <v>10</v>
      </c>
      <c r="E9736" s="2">
        <v>4279</v>
      </c>
      <c r="F9736" s="1">
        <v>4279</v>
      </c>
      <c r="G9736" s="5" t="s">
        <v>69968</v>
      </c>
      <c r="H9736" t="s">
        <v>69969</v>
      </c>
      <c r="J9736" s="7" t="s">
        <v>69972</v>
      </c>
      <c r="K9736" s="5" t="s">
        <v>69970</v>
      </c>
      <c r="L9736" t="s">
        <v>69974</v>
      </c>
      <c r="M9736" s="7" t="s">
        <v>69971</v>
      </c>
      <c r="N9736" s="5" t="s">
        <v>69978</v>
      </c>
      <c r="O9736" s="5" t="s">
        <v>69977</v>
      </c>
      <c r="P9736" s="5" t="s">
        <v>69973</v>
      </c>
      <c r="Q9736" s="5" t="s">
        <v>69975</v>
      </c>
      <c r="R9736" s="5" t="s">
        <v>69976</v>
      </c>
      <c r="S9736">
        <f t="shared" si="1310"/>
        <v>0</v>
      </c>
      <c r="T9736">
        <f t="shared" si="1311"/>
        <v>0</v>
      </c>
      <c r="U9736">
        <f t="shared" si="1312"/>
        <v>0</v>
      </c>
      <c r="V9736">
        <f t="shared" si="1313"/>
        <v>2</v>
      </c>
      <c r="W9736">
        <f t="shared" si="1314"/>
        <v>1</v>
      </c>
      <c r="X9736">
        <f t="shared" si="1315"/>
        <v>1</v>
      </c>
      <c r="Y9736">
        <f t="shared" si="1316"/>
        <v>1</v>
      </c>
    </row>
    <row r="9737" spans="1:25">
      <c r="A9737">
        <f t="shared" si="1308"/>
        <v>8</v>
      </c>
      <c r="B9737">
        <f t="shared" si="1309"/>
        <v>0</v>
      </c>
      <c r="C9737">
        <v>9736</v>
      </c>
      <c r="D9737" t="s">
        <v>10</v>
      </c>
      <c r="E9737" s="2">
        <v>4280</v>
      </c>
      <c r="F9737" s="1">
        <v>4280</v>
      </c>
      <c r="G9737" s="5" t="s">
        <v>69979</v>
      </c>
      <c r="H9737" t="s">
        <v>69980</v>
      </c>
      <c r="J9737" s="7" t="s">
        <v>69983</v>
      </c>
      <c r="K9737" s="5" t="s">
        <v>69981</v>
      </c>
      <c r="L9737" t="s">
        <v>69985</v>
      </c>
      <c r="M9737" s="7" t="s">
        <v>69982</v>
      </c>
      <c r="N9737" s="5" t="s">
        <v>69989</v>
      </c>
      <c r="O9737" s="5" t="s">
        <v>69988</v>
      </c>
      <c r="P9737" s="5" t="s">
        <v>69984</v>
      </c>
      <c r="Q9737" s="5" t="s">
        <v>69986</v>
      </c>
      <c r="R9737" s="5" t="s">
        <v>69987</v>
      </c>
      <c r="S9737">
        <f t="shared" si="1310"/>
        <v>0</v>
      </c>
      <c r="T9737">
        <f t="shared" si="1311"/>
        <v>0</v>
      </c>
      <c r="U9737">
        <f t="shared" si="1312"/>
        <v>0</v>
      </c>
      <c r="V9737">
        <f t="shared" si="1313"/>
        <v>2</v>
      </c>
      <c r="W9737">
        <f t="shared" si="1314"/>
        <v>1</v>
      </c>
      <c r="X9737">
        <f t="shared" si="1315"/>
        <v>1</v>
      </c>
      <c r="Y9737">
        <f t="shared" si="1316"/>
        <v>1</v>
      </c>
    </row>
    <row r="9738" spans="1:25">
      <c r="A9738">
        <f t="shared" si="1308"/>
        <v>5</v>
      </c>
      <c r="B9738">
        <f t="shared" si="1309"/>
        <v>0</v>
      </c>
      <c r="C9738">
        <v>9737</v>
      </c>
      <c r="D9738" t="s">
        <v>10</v>
      </c>
      <c r="E9738" s="2">
        <v>4281</v>
      </c>
      <c r="F9738" s="1">
        <v>4281</v>
      </c>
      <c r="G9738" s="5" t="s">
        <v>69990</v>
      </c>
      <c r="H9738" t="s">
        <v>69980</v>
      </c>
      <c r="J9738" s="7" t="s">
        <v>69993</v>
      </c>
      <c r="K9738" s="5" t="s">
        <v>69991</v>
      </c>
      <c r="L9738" t="s">
        <v>69995</v>
      </c>
      <c r="M9738" s="7" t="s">
        <v>69992</v>
      </c>
      <c r="N9738" s="5" t="s">
        <v>69999</v>
      </c>
      <c r="O9738" s="5" t="s">
        <v>69998</v>
      </c>
      <c r="P9738" s="5" t="s">
        <v>69994</v>
      </c>
      <c r="Q9738" s="5" t="s">
        <v>69996</v>
      </c>
      <c r="R9738" s="5" t="s">
        <v>69997</v>
      </c>
      <c r="S9738">
        <f t="shared" si="1310"/>
        <v>0</v>
      </c>
      <c r="T9738">
        <f t="shared" si="1311"/>
        <v>0</v>
      </c>
      <c r="U9738">
        <f t="shared" si="1312"/>
        <v>0</v>
      </c>
      <c r="V9738">
        <f t="shared" si="1313"/>
        <v>2</v>
      </c>
      <c r="W9738">
        <f t="shared" si="1314"/>
        <v>1</v>
      </c>
      <c r="X9738">
        <f t="shared" si="1315"/>
        <v>1</v>
      </c>
      <c r="Y9738">
        <f t="shared" si="1316"/>
        <v>1</v>
      </c>
    </row>
    <row r="9739" spans="1:25">
      <c r="A9739">
        <f t="shared" si="1308"/>
        <v>13</v>
      </c>
      <c r="B9739">
        <f t="shared" si="1309"/>
        <v>0</v>
      </c>
      <c r="C9739">
        <v>9738</v>
      </c>
      <c r="D9739" t="s">
        <v>10</v>
      </c>
      <c r="E9739" s="2">
        <v>4282</v>
      </c>
      <c r="F9739" s="1">
        <v>4282</v>
      </c>
      <c r="G9739" s="5" t="s">
        <v>70000</v>
      </c>
      <c r="H9739" t="s">
        <v>70001</v>
      </c>
      <c r="J9739" s="7" t="s">
        <v>70004</v>
      </c>
      <c r="K9739" s="5" t="s">
        <v>70002</v>
      </c>
      <c r="L9739" t="s">
        <v>70006</v>
      </c>
      <c r="M9739" s="7" t="s">
        <v>70003</v>
      </c>
      <c r="N9739" s="5" t="s">
        <v>70010</v>
      </c>
      <c r="O9739" s="5" t="s">
        <v>70009</v>
      </c>
      <c r="P9739" s="5" t="s">
        <v>70005</v>
      </c>
      <c r="Q9739" s="5" t="s">
        <v>70007</v>
      </c>
      <c r="R9739" s="5" t="s">
        <v>70008</v>
      </c>
      <c r="S9739">
        <f t="shared" si="1310"/>
        <v>0</v>
      </c>
      <c r="T9739">
        <f t="shared" si="1311"/>
        <v>0</v>
      </c>
      <c r="U9739">
        <f t="shared" si="1312"/>
        <v>0</v>
      </c>
      <c r="V9739">
        <f t="shared" si="1313"/>
        <v>2</v>
      </c>
      <c r="W9739">
        <f t="shared" si="1314"/>
        <v>1</v>
      </c>
      <c r="X9739">
        <f t="shared" si="1315"/>
        <v>1</v>
      </c>
      <c r="Y9739">
        <f t="shared" si="1316"/>
        <v>1</v>
      </c>
    </row>
    <row r="9740" spans="1:25">
      <c r="A9740">
        <f t="shared" si="1308"/>
        <v>8</v>
      </c>
      <c r="B9740">
        <f t="shared" si="1309"/>
        <v>0</v>
      </c>
      <c r="C9740">
        <v>9739</v>
      </c>
      <c r="D9740" t="s">
        <v>10</v>
      </c>
      <c r="E9740" s="2">
        <v>4283</v>
      </c>
      <c r="F9740" s="1">
        <v>4283</v>
      </c>
      <c r="G9740" s="5" t="s">
        <v>70011</v>
      </c>
      <c r="H9740" t="s">
        <v>70012</v>
      </c>
      <c r="J9740" s="7" t="s">
        <v>70015</v>
      </c>
      <c r="K9740" s="5" t="s">
        <v>70013</v>
      </c>
      <c r="L9740" t="s">
        <v>70017</v>
      </c>
      <c r="M9740" s="7" t="s">
        <v>70014</v>
      </c>
      <c r="N9740" s="5" t="s">
        <v>70021</v>
      </c>
      <c r="O9740" s="5" t="s">
        <v>70020</v>
      </c>
      <c r="P9740" s="5" t="s">
        <v>70016</v>
      </c>
      <c r="Q9740" s="5" t="s">
        <v>70018</v>
      </c>
      <c r="R9740" s="5" t="s">
        <v>70019</v>
      </c>
      <c r="S9740">
        <f t="shared" si="1310"/>
        <v>0</v>
      </c>
      <c r="T9740">
        <f t="shared" si="1311"/>
        <v>0</v>
      </c>
      <c r="U9740">
        <f t="shared" si="1312"/>
        <v>0</v>
      </c>
      <c r="V9740">
        <f t="shared" si="1313"/>
        <v>1</v>
      </c>
      <c r="W9740">
        <f t="shared" si="1314"/>
        <v>1</v>
      </c>
      <c r="X9740">
        <f t="shared" si="1315"/>
        <v>1</v>
      </c>
      <c r="Y9740">
        <f t="shared" si="1316"/>
        <v>1</v>
      </c>
    </row>
    <row r="9741" spans="1:25">
      <c r="A9741">
        <f t="shared" si="1308"/>
        <v>6</v>
      </c>
      <c r="B9741">
        <f t="shared" si="1309"/>
        <v>0</v>
      </c>
      <c r="C9741">
        <v>9740</v>
      </c>
      <c r="D9741" t="s">
        <v>10</v>
      </c>
      <c r="E9741" s="2">
        <v>4284</v>
      </c>
      <c r="F9741" s="1">
        <v>4284</v>
      </c>
      <c r="G9741" s="5" t="s">
        <v>70022</v>
      </c>
      <c r="H9741" t="s">
        <v>70023</v>
      </c>
      <c r="J9741" s="7" t="s">
        <v>70026</v>
      </c>
      <c r="K9741" s="5" t="s">
        <v>70024</v>
      </c>
      <c r="L9741" t="s">
        <v>70028</v>
      </c>
      <c r="M9741" s="7" t="s">
        <v>70025</v>
      </c>
      <c r="N9741" s="5" t="s">
        <v>70032</v>
      </c>
      <c r="O9741" s="5" t="s">
        <v>70031</v>
      </c>
      <c r="P9741" s="5" t="s">
        <v>70027</v>
      </c>
      <c r="Q9741" s="5" t="s">
        <v>70029</v>
      </c>
      <c r="R9741" s="5" t="s">
        <v>70030</v>
      </c>
      <c r="S9741">
        <f t="shared" si="1310"/>
        <v>0</v>
      </c>
      <c r="T9741">
        <f t="shared" si="1311"/>
        <v>0</v>
      </c>
      <c r="U9741">
        <f t="shared" si="1312"/>
        <v>0</v>
      </c>
      <c r="V9741">
        <f t="shared" si="1313"/>
        <v>2</v>
      </c>
      <c r="W9741">
        <f t="shared" si="1314"/>
        <v>1</v>
      </c>
      <c r="X9741">
        <f t="shared" si="1315"/>
        <v>1</v>
      </c>
      <c r="Y9741">
        <f t="shared" si="1316"/>
        <v>1</v>
      </c>
    </row>
    <row r="9742" spans="1:25">
      <c r="A9742">
        <f t="shared" si="1308"/>
        <v>3</v>
      </c>
      <c r="B9742">
        <f t="shared" si="1309"/>
        <v>0</v>
      </c>
      <c r="C9742">
        <v>9741</v>
      </c>
      <c r="D9742" t="s">
        <v>10</v>
      </c>
      <c r="E9742" s="2">
        <v>4285</v>
      </c>
      <c r="F9742" s="1">
        <v>4285</v>
      </c>
      <c r="G9742" s="5" t="s">
        <v>70033</v>
      </c>
      <c r="H9742" t="s">
        <v>70034</v>
      </c>
      <c r="J9742" s="7" t="s">
        <v>70037</v>
      </c>
      <c r="K9742" s="5" t="s">
        <v>70035</v>
      </c>
      <c r="L9742" t="s">
        <v>70039</v>
      </c>
      <c r="M9742" s="7" t="s">
        <v>70036</v>
      </c>
      <c r="N9742" s="5" t="s">
        <v>70043</v>
      </c>
      <c r="O9742" s="5" t="s">
        <v>70042</v>
      </c>
      <c r="P9742" s="5" t="s">
        <v>70038</v>
      </c>
      <c r="Q9742" s="5" t="s">
        <v>70040</v>
      </c>
      <c r="R9742" s="5" t="s">
        <v>70041</v>
      </c>
      <c r="S9742">
        <f t="shared" si="1310"/>
        <v>0</v>
      </c>
      <c r="T9742">
        <f t="shared" si="1311"/>
        <v>0</v>
      </c>
      <c r="U9742">
        <f t="shared" si="1312"/>
        <v>0</v>
      </c>
      <c r="V9742">
        <f t="shared" si="1313"/>
        <v>2</v>
      </c>
      <c r="W9742">
        <f t="shared" si="1314"/>
        <v>1</v>
      </c>
      <c r="X9742">
        <f t="shared" si="1315"/>
        <v>1</v>
      </c>
      <c r="Y9742">
        <f t="shared" si="1316"/>
        <v>1</v>
      </c>
    </row>
    <row r="9743" spans="1:25">
      <c r="A9743">
        <f t="shared" si="1308"/>
        <v>6</v>
      </c>
      <c r="B9743">
        <f t="shared" si="1309"/>
        <v>0</v>
      </c>
      <c r="C9743">
        <v>9742</v>
      </c>
      <c r="D9743" t="s">
        <v>10</v>
      </c>
      <c r="E9743" s="2">
        <v>4286</v>
      </c>
      <c r="F9743" s="1">
        <v>4286</v>
      </c>
      <c r="G9743" s="5" t="s">
        <v>70044</v>
      </c>
      <c r="H9743" t="s">
        <v>70045</v>
      </c>
      <c r="J9743" s="7" t="s">
        <v>70048</v>
      </c>
      <c r="K9743" s="5" t="s">
        <v>70046</v>
      </c>
      <c r="L9743" t="s">
        <v>70050</v>
      </c>
      <c r="M9743" s="7" t="s">
        <v>70047</v>
      </c>
      <c r="N9743" s="5" t="s">
        <v>70054</v>
      </c>
      <c r="O9743" s="5" t="s">
        <v>70053</v>
      </c>
      <c r="P9743" s="5" t="s">
        <v>70049</v>
      </c>
      <c r="Q9743" s="5" t="s">
        <v>70051</v>
      </c>
      <c r="R9743" s="5" t="s">
        <v>70052</v>
      </c>
      <c r="S9743">
        <f t="shared" si="1310"/>
        <v>0</v>
      </c>
      <c r="T9743">
        <f t="shared" si="1311"/>
        <v>0</v>
      </c>
      <c r="U9743">
        <f t="shared" si="1312"/>
        <v>0</v>
      </c>
      <c r="V9743">
        <f t="shared" si="1313"/>
        <v>2</v>
      </c>
      <c r="W9743">
        <f t="shared" si="1314"/>
        <v>1</v>
      </c>
      <c r="X9743">
        <f t="shared" si="1315"/>
        <v>1</v>
      </c>
      <c r="Y9743">
        <f t="shared" si="1316"/>
        <v>1</v>
      </c>
    </row>
    <row r="9744" spans="1:25">
      <c r="A9744">
        <f t="shared" si="1308"/>
        <v>6</v>
      </c>
      <c r="B9744">
        <f t="shared" si="1309"/>
        <v>0</v>
      </c>
      <c r="C9744">
        <v>9743</v>
      </c>
      <c r="D9744" t="s">
        <v>10</v>
      </c>
      <c r="E9744" s="2">
        <v>4287</v>
      </c>
      <c r="F9744" s="1">
        <v>4287</v>
      </c>
      <c r="G9744" s="5" t="s">
        <v>70055</v>
      </c>
      <c r="H9744" t="s">
        <v>70056</v>
      </c>
      <c r="J9744" s="7" t="s">
        <v>70059</v>
      </c>
      <c r="K9744" s="5" t="s">
        <v>70057</v>
      </c>
      <c r="L9744" t="s">
        <v>70061</v>
      </c>
      <c r="M9744" s="7" t="s">
        <v>70058</v>
      </c>
      <c r="N9744" s="5" t="s">
        <v>70065</v>
      </c>
      <c r="O9744" s="5" t="s">
        <v>70064</v>
      </c>
      <c r="P9744" s="5" t="s">
        <v>70060</v>
      </c>
      <c r="Q9744" s="5" t="s">
        <v>70062</v>
      </c>
      <c r="R9744" s="5" t="s">
        <v>70063</v>
      </c>
      <c r="S9744">
        <f t="shared" si="1310"/>
        <v>0</v>
      </c>
      <c r="T9744">
        <f t="shared" si="1311"/>
        <v>0</v>
      </c>
      <c r="U9744">
        <f t="shared" si="1312"/>
        <v>0</v>
      </c>
      <c r="V9744">
        <f t="shared" si="1313"/>
        <v>2</v>
      </c>
      <c r="W9744">
        <f t="shared" si="1314"/>
        <v>1</v>
      </c>
      <c r="X9744">
        <f t="shared" si="1315"/>
        <v>1</v>
      </c>
      <c r="Y9744">
        <f t="shared" si="1316"/>
        <v>1</v>
      </c>
    </row>
    <row r="9745" spans="1:25">
      <c r="A9745">
        <f t="shared" si="1308"/>
        <v>6</v>
      </c>
      <c r="B9745">
        <f t="shared" si="1309"/>
        <v>0</v>
      </c>
      <c r="C9745">
        <v>9744</v>
      </c>
      <c r="D9745" t="s">
        <v>10</v>
      </c>
      <c r="E9745" s="2">
        <v>4288</v>
      </c>
      <c r="F9745" s="1">
        <v>4288</v>
      </c>
      <c r="G9745" s="5" t="s">
        <v>70066</v>
      </c>
      <c r="H9745" t="s">
        <v>70067</v>
      </c>
      <c r="J9745" s="7" t="s">
        <v>70070</v>
      </c>
      <c r="K9745" s="5" t="s">
        <v>70068</v>
      </c>
      <c r="L9745" t="s">
        <v>70072</v>
      </c>
      <c r="M9745" s="7" t="s">
        <v>70069</v>
      </c>
      <c r="N9745" s="5" t="s">
        <v>70076</v>
      </c>
      <c r="O9745" s="5" t="s">
        <v>70075</v>
      </c>
      <c r="P9745" s="5" t="s">
        <v>70071</v>
      </c>
      <c r="Q9745" s="5" t="s">
        <v>70073</v>
      </c>
      <c r="R9745" s="5" t="s">
        <v>70074</v>
      </c>
      <c r="S9745">
        <f t="shared" si="1310"/>
        <v>0</v>
      </c>
      <c r="T9745">
        <f t="shared" si="1311"/>
        <v>0</v>
      </c>
      <c r="U9745">
        <f t="shared" si="1312"/>
        <v>0</v>
      </c>
      <c r="V9745">
        <f t="shared" si="1313"/>
        <v>2</v>
      </c>
      <c r="W9745">
        <f t="shared" si="1314"/>
        <v>1</v>
      </c>
      <c r="X9745">
        <f t="shared" si="1315"/>
        <v>1</v>
      </c>
      <c r="Y9745">
        <f t="shared" si="1316"/>
        <v>1</v>
      </c>
    </row>
    <row r="9746" spans="1:25">
      <c r="A9746">
        <f t="shared" si="1308"/>
        <v>6</v>
      </c>
      <c r="B9746">
        <f t="shared" si="1309"/>
        <v>0</v>
      </c>
      <c r="C9746">
        <v>9745</v>
      </c>
      <c r="D9746" t="s">
        <v>10</v>
      </c>
      <c r="E9746" s="2">
        <v>4289</v>
      </c>
      <c r="F9746" s="1">
        <v>4289</v>
      </c>
      <c r="G9746" s="5" t="s">
        <v>70077</v>
      </c>
      <c r="H9746" t="s">
        <v>70078</v>
      </c>
      <c r="J9746" s="7" t="s">
        <v>70081</v>
      </c>
      <c r="K9746" s="5" t="s">
        <v>70079</v>
      </c>
      <c r="L9746" t="s">
        <v>70083</v>
      </c>
      <c r="M9746" s="7" t="s">
        <v>70080</v>
      </c>
      <c r="N9746" s="5" t="s">
        <v>70087</v>
      </c>
      <c r="O9746" s="5" t="s">
        <v>70086</v>
      </c>
      <c r="P9746" s="5" t="s">
        <v>70082</v>
      </c>
      <c r="Q9746" s="5" t="s">
        <v>70084</v>
      </c>
      <c r="R9746" s="5" t="s">
        <v>70085</v>
      </c>
      <c r="S9746">
        <f t="shared" si="1310"/>
        <v>0</v>
      </c>
      <c r="T9746">
        <f t="shared" si="1311"/>
        <v>0</v>
      </c>
      <c r="U9746">
        <f t="shared" si="1312"/>
        <v>0</v>
      </c>
      <c r="V9746">
        <f t="shared" si="1313"/>
        <v>2</v>
      </c>
      <c r="W9746">
        <f t="shared" si="1314"/>
        <v>1</v>
      </c>
      <c r="X9746">
        <f t="shared" si="1315"/>
        <v>1</v>
      </c>
      <c r="Y9746">
        <f t="shared" si="1316"/>
        <v>1</v>
      </c>
    </row>
    <row r="9747" spans="1:25">
      <c r="A9747">
        <f t="shared" ref="A9747:A9810" si="1317">IFERROR(SEARCH(G9747,K9747),100)</f>
        <v>7</v>
      </c>
      <c r="B9747">
        <f t="shared" ref="B9747:B9810" si="1318">IF(ISNUMBER(FIND(",", J9747)),
    IF(OR(ISNUMBER(SEARCH(LOWER(LEFT(J9747, FIND(",", J9747) - 1)), LOWER(M9747))), ISNUMBER(SEARCH(LOWER(TRIM(MID(J9747, FIND(",", J9747) + 1, LEN(J9747)))), LOWER(M9747)))), 0, 100),
    IF(ISNUMBER(SEARCH(LOWER(J9747), LOWER(M9747))), 0, 100)
)</f>
        <v>0</v>
      </c>
      <c r="C9747">
        <v>9746</v>
      </c>
      <c r="D9747" t="s">
        <v>10</v>
      </c>
      <c r="E9747" s="2">
        <v>4290</v>
      </c>
      <c r="F9747" s="1">
        <v>4290</v>
      </c>
      <c r="G9747" s="5" t="s">
        <v>70088</v>
      </c>
      <c r="H9747" t="s">
        <v>70089</v>
      </c>
      <c r="J9747" s="7" t="s">
        <v>70092</v>
      </c>
      <c r="K9747" s="5" t="s">
        <v>70090</v>
      </c>
      <c r="L9747" t="s">
        <v>70094</v>
      </c>
      <c r="M9747" s="7" t="s">
        <v>70091</v>
      </c>
      <c r="N9747" s="5" t="s">
        <v>70098</v>
      </c>
      <c r="O9747" s="5" t="s">
        <v>70097</v>
      </c>
      <c r="P9747" s="5" t="s">
        <v>70093</v>
      </c>
      <c r="Q9747" s="5" t="s">
        <v>70095</v>
      </c>
      <c r="R9747" s="5" t="s">
        <v>70096</v>
      </c>
      <c r="S9747">
        <f t="shared" ref="S9747:S9810" si="1319">LEN(K9747)-LEN(P9747)</f>
        <v>0</v>
      </c>
      <c r="T9747">
        <f t="shared" ref="T9747:T9810" si="1320">LEN(N9747) - LEN(SUBSTITUTE(N9747, " ", "")) + 1-LEN(G9747)</f>
        <v>0</v>
      </c>
      <c r="U9747">
        <f t="shared" ref="U9747:U9810" si="1321">IFERROR(SEARCH(G9747,K9746),0)</f>
        <v>0</v>
      </c>
      <c r="V9747">
        <f t="shared" ref="V9747:V9810" si="1322">LEN(SUBSTITUTE(K9747,", ","")) - (-LEN(SUBSTITUTE(O9747, " ", "")) + LEN(O9747)+1)</f>
        <v>2</v>
      </c>
      <c r="W9747">
        <f t="shared" ref="W9747:W9810" si="1323">LEN(K9747)-LEN(SUBSTITUTE(K9747,"。",""))</f>
        <v>1</v>
      </c>
      <c r="X9747">
        <f t="shared" ref="X9747:X9810" si="1324">LEN(P9747)-LEN(SUBSTITUTE(P9747,"。",""))</f>
        <v>1</v>
      </c>
      <c r="Y9747">
        <f t="shared" si="1316"/>
        <v>1</v>
      </c>
    </row>
    <row r="9748" spans="1:25">
      <c r="A9748">
        <f t="shared" si="1317"/>
        <v>2</v>
      </c>
      <c r="B9748">
        <f t="shared" si="1318"/>
        <v>0</v>
      </c>
      <c r="C9748">
        <v>9747</v>
      </c>
      <c r="D9748" t="s">
        <v>10</v>
      </c>
      <c r="E9748" s="2">
        <v>4291</v>
      </c>
      <c r="F9748" s="1">
        <v>4291</v>
      </c>
      <c r="G9748" s="5" t="s">
        <v>70099</v>
      </c>
      <c r="H9748" t="s">
        <v>70100</v>
      </c>
      <c r="J9748" s="7" t="s">
        <v>70103</v>
      </c>
      <c r="K9748" s="5" t="s">
        <v>70101</v>
      </c>
      <c r="L9748" t="s">
        <v>70105</v>
      </c>
      <c r="M9748" s="7" t="s">
        <v>70102</v>
      </c>
      <c r="N9748" s="5" t="s">
        <v>70109</v>
      </c>
      <c r="O9748" s="5" t="s">
        <v>70108</v>
      </c>
      <c r="P9748" s="5" t="s">
        <v>70104</v>
      </c>
      <c r="Q9748" s="5" t="s">
        <v>70106</v>
      </c>
      <c r="R9748" s="5" t="s">
        <v>70107</v>
      </c>
      <c r="S9748">
        <f t="shared" si="1319"/>
        <v>0</v>
      </c>
      <c r="T9748">
        <f t="shared" si="1320"/>
        <v>0</v>
      </c>
      <c r="U9748">
        <f t="shared" si="1321"/>
        <v>0</v>
      </c>
      <c r="V9748">
        <f t="shared" si="1322"/>
        <v>2</v>
      </c>
      <c r="W9748">
        <f t="shared" si="1323"/>
        <v>1</v>
      </c>
      <c r="X9748">
        <f t="shared" si="1324"/>
        <v>1</v>
      </c>
      <c r="Y9748">
        <f t="shared" si="1316"/>
        <v>1</v>
      </c>
    </row>
    <row r="9749" spans="1:25">
      <c r="A9749">
        <f t="shared" si="1317"/>
        <v>5</v>
      </c>
      <c r="B9749">
        <f t="shared" si="1318"/>
        <v>0</v>
      </c>
      <c r="C9749">
        <v>9748</v>
      </c>
      <c r="D9749" t="s">
        <v>10</v>
      </c>
      <c r="E9749" s="2">
        <v>4292</v>
      </c>
      <c r="F9749" s="1">
        <v>4292</v>
      </c>
      <c r="G9749" s="5" t="s">
        <v>70110</v>
      </c>
      <c r="H9749" t="s">
        <v>70111</v>
      </c>
      <c r="J9749" s="7" t="s">
        <v>70114</v>
      </c>
      <c r="K9749" s="5" t="s">
        <v>70112</v>
      </c>
      <c r="L9749" t="s">
        <v>70116</v>
      </c>
      <c r="M9749" s="7" t="s">
        <v>70113</v>
      </c>
      <c r="N9749" s="5" t="s">
        <v>70120</v>
      </c>
      <c r="O9749" s="5" t="s">
        <v>70119</v>
      </c>
      <c r="P9749" s="5" t="s">
        <v>70115</v>
      </c>
      <c r="Q9749" s="5" t="s">
        <v>70117</v>
      </c>
      <c r="R9749" s="5" t="s">
        <v>70118</v>
      </c>
      <c r="S9749">
        <f t="shared" si="1319"/>
        <v>0</v>
      </c>
      <c r="T9749">
        <f t="shared" si="1320"/>
        <v>0</v>
      </c>
      <c r="U9749">
        <f t="shared" si="1321"/>
        <v>0</v>
      </c>
      <c r="V9749">
        <f t="shared" si="1322"/>
        <v>2</v>
      </c>
      <c r="W9749">
        <f t="shared" si="1323"/>
        <v>1</v>
      </c>
      <c r="X9749">
        <f t="shared" si="1324"/>
        <v>1</v>
      </c>
      <c r="Y9749">
        <f t="shared" si="1316"/>
        <v>1</v>
      </c>
    </row>
    <row r="9750" spans="1:25">
      <c r="A9750">
        <f t="shared" si="1317"/>
        <v>10</v>
      </c>
      <c r="B9750">
        <f t="shared" si="1318"/>
        <v>0</v>
      </c>
      <c r="C9750">
        <v>9749</v>
      </c>
      <c r="D9750" t="s">
        <v>10</v>
      </c>
      <c r="E9750" s="2">
        <v>4293</v>
      </c>
      <c r="F9750" s="1">
        <v>4293</v>
      </c>
      <c r="G9750" s="5" t="s">
        <v>70121</v>
      </c>
      <c r="H9750" t="s">
        <v>70122</v>
      </c>
      <c r="J9750" s="7" t="s">
        <v>70125</v>
      </c>
      <c r="K9750" s="5" t="s">
        <v>70123</v>
      </c>
      <c r="L9750" t="s">
        <v>70127</v>
      </c>
      <c r="M9750" s="7" t="s">
        <v>70124</v>
      </c>
      <c r="N9750" s="5" t="s">
        <v>70131</v>
      </c>
      <c r="O9750" s="5" t="s">
        <v>70130</v>
      </c>
      <c r="P9750" s="5" t="s">
        <v>70126</v>
      </c>
      <c r="Q9750" s="5" t="s">
        <v>70128</v>
      </c>
      <c r="R9750" s="5" t="s">
        <v>70129</v>
      </c>
      <c r="S9750">
        <f t="shared" si="1319"/>
        <v>0</v>
      </c>
      <c r="T9750">
        <f t="shared" si="1320"/>
        <v>0</v>
      </c>
      <c r="U9750">
        <f t="shared" si="1321"/>
        <v>0</v>
      </c>
      <c r="V9750">
        <f t="shared" si="1322"/>
        <v>2</v>
      </c>
      <c r="W9750">
        <f t="shared" si="1323"/>
        <v>1</v>
      </c>
      <c r="X9750">
        <f t="shared" si="1324"/>
        <v>1</v>
      </c>
      <c r="Y9750">
        <f t="shared" si="1316"/>
        <v>1</v>
      </c>
    </row>
    <row r="9751" spans="1:25">
      <c r="A9751">
        <f t="shared" si="1317"/>
        <v>2</v>
      </c>
      <c r="B9751">
        <f t="shared" si="1318"/>
        <v>0</v>
      </c>
      <c r="C9751">
        <v>9750</v>
      </c>
      <c r="D9751" t="s">
        <v>10</v>
      </c>
      <c r="E9751" s="2">
        <v>4294</v>
      </c>
      <c r="F9751" s="1">
        <v>4294</v>
      </c>
      <c r="G9751" s="5" t="s">
        <v>70132</v>
      </c>
      <c r="H9751" t="s">
        <v>70133</v>
      </c>
      <c r="J9751" s="7" t="s">
        <v>70136</v>
      </c>
      <c r="K9751" s="5" t="s">
        <v>70134</v>
      </c>
      <c r="L9751" t="s">
        <v>70138</v>
      </c>
      <c r="M9751" s="7" t="s">
        <v>70135</v>
      </c>
      <c r="N9751" s="5" t="s">
        <v>70142</v>
      </c>
      <c r="O9751" s="5" t="s">
        <v>70141</v>
      </c>
      <c r="P9751" s="5" t="s">
        <v>70137</v>
      </c>
      <c r="Q9751" s="5" t="s">
        <v>70139</v>
      </c>
      <c r="R9751" s="5" t="s">
        <v>70140</v>
      </c>
      <c r="S9751">
        <f t="shared" si="1319"/>
        <v>0</v>
      </c>
      <c r="T9751">
        <f t="shared" si="1320"/>
        <v>0</v>
      </c>
      <c r="U9751">
        <f t="shared" si="1321"/>
        <v>0</v>
      </c>
      <c r="V9751">
        <f t="shared" si="1322"/>
        <v>2</v>
      </c>
      <c r="W9751">
        <f t="shared" si="1323"/>
        <v>1</v>
      </c>
      <c r="X9751">
        <f t="shared" si="1324"/>
        <v>1</v>
      </c>
      <c r="Y9751">
        <f t="shared" si="1316"/>
        <v>1</v>
      </c>
    </row>
    <row r="9752" spans="1:25">
      <c r="A9752">
        <f t="shared" si="1317"/>
        <v>1</v>
      </c>
      <c r="B9752">
        <f t="shared" si="1318"/>
        <v>0</v>
      </c>
      <c r="C9752">
        <v>9751</v>
      </c>
      <c r="D9752" t="s">
        <v>10</v>
      </c>
      <c r="E9752" s="2">
        <v>4295</v>
      </c>
      <c r="F9752" s="1">
        <v>4295</v>
      </c>
      <c r="G9752" s="5" t="s">
        <v>70143</v>
      </c>
      <c r="H9752" t="s">
        <v>70144</v>
      </c>
      <c r="J9752" s="7" t="s">
        <v>70147</v>
      </c>
      <c r="K9752" s="5" t="s">
        <v>70145</v>
      </c>
      <c r="L9752" t="s">
        <v>70149</v>
      </c>
      <c r="M9752" s="7" t="s">
        <v>70146</v>
      </c>
      <c r="N9752" s="5" t="s">
        <v>70153</v>
      </c>
      <c r="O9752" s="5" t="s">
        <v>70152</v>
      </c>
      <c r="P9752" s="5" t="s">
        <v>70148</v>
      </c>
      <c r="Q9752" s="5" t="s">
        <v>70150</v>
      </c>
      <c r="R9752" s="5" t="s">
        <v>70151</v>
      </c>
      <c r="S9752">
        <f t="shared" si="1319"/>
        <v>0</v>
      </c>
      <c r="T9752">
        <f t="shared" si="1320"/>
        <v>0</v>
      </c>
      <c r="U9752">
        <f t="shared" si="1321"/>
        <v>0</v>
      </c>
      <c r="V9752">
        <f t="shared" si="1322"/>
        <v>2</v>
      </c>
      <c r="W9752">
        <f t="shared" si="1323"/>
        <v>1</v>
      </c>
      <c r="X9752">
        <f t="shared" si="1324"/>
        <v>1</v>
      </c>
      <c r="Y9752">
        <f t="shared" si="1316"/>
        <v>1</v>
      </c>
    </row>
    <row r="9753" spans="1:25">
      <c r="A9753">
        <f t="shared" si="1317"/>
        <v>1</v>
      </c>
      <c r="B9753">
        <f t="shared" si="1318"/>
        <v>0</v>
      </c>
      <c r="C9753">
        <v>9752</v>
      </c>
      <c r="D9753" t="s">
        <v>10</v>
      </c>
      <c r="E9753" s="2">
        <v>4296</v>
      </c>
      <c r="F9753" s="1">
        <v>4296</v>
      </c>
      <c r="G9753" s="5" t="s">
        <v>70154</v>
      </c>
      <c r="H9753" t="s">
        <v>16233</v>
      </c>
      <c r="J9753" s="7" t="s">
        <v>17417</v>
      </c>
      <c r="K9753" s="5" t="s">
        <v>70155</v>
      </c>
      <c r="L9753" t="s">
        <v>70158</v>
      </c>
      <c r="M9753" s="7" t="s">
        <v>70156</v>
      </c>
      <c r="N9753" s="5" t="s">
        <v>70162</v>
      </c>
      <c r="O9753" s="5" t="s">
        <v>70161</v>
      </c>
      <c r="P9753" s="5" t="s">
        <v>70157</v>
      </c>
      <c r="Q9753" s="5" t="s">
        <v>70159</v>
      </c>
      <c r="R9753" s="5" t="s">
        <v>70160</v>
      </c>
      <c r="S9753">
        <f t="shared" si="1319"/>
        <v>0</v>
      </c>
      <c r="T9753">
        <f t="shared" si="1320"/>
        <v>0</v>
      </c>
      <c r="U9753">
        <f t="shared" si="1321"/>
        <v>0</v>
      </c>
      <c r="V9753">
        <f t="shared" si="1322"/>
        <v>2</v>
      </c>
      <c r="W9753">
        <f t="shared" si="1323"/>
        <v>1</v>
      </c>
      <c r="X9753">
        <f t="shared" si="1324"/>
        <v>1</v>
      </c>
      <c r="Y9753">
        <f t="shared" si="1316"/>
        <v>1</v>
      </c>
    </row>
    <row r="9754" spans="1:25">
      <c r="A9754">
        <f t="shared" si="1317"/>
        <v>10</v>
      </c>
      <c r="B9754">
        <f t="shared" si="1318"/>
        <v>0</v>
      </c>
      <c r="C9754">
        <v>9753</v>
      </c>
      <c r="D9754" t="s">
        <v>10</v>
      </c>
      <c r="E9754" s="2">
        <v>4297</v>
      </c>
      <c r="F9754" s="1">
        <v>4297</v>
      </c>
      <c r="G9754" s="5" t="s">
        <v>70163</v>
      </c>
      <c r="H9754" t="s">
        <v>70164</v>
      </c>
      <c r="J9754" s="7" t="s">
        <v>70167</v>
      </c>
      <c r="K9754" s="5" t="s">
        <v>70165</v>
      </c>
      <c r="L9754" t="s">
        <v>70169</v>
      </c>
      <c r="M9754" s="7" t="s">
        <v>70166</v>
      </c>
      <c r="N9754" s="5" t="s">
        <v>70173</v>
      </c>
      <c r="O9754" s="5" t="s">
        <v>70172</v>
      </c>
      <c r="P9754" s="5" t="s">
        <v>70168</v>
      </c>
      <c r="Q9754" s="5" t="s">
        <v>70170</v>
      </c>
      <c r="R9754" s="5" t="s">
        <v>70171</v>
      </c>
      <c r="S9754">
        <f t="shared" si="1319"/>
        <v>0</v>
      </c>
      <c r="T9754">
        <f t="shared" si="1320"/>
        <v>0</v>
      </c>
      <c r="U9754">
        <f t="shared" si="1321"/>
        <v>0</v>
      </c>
      <c r="V9754">
        <f t="shared" si="1322"/>
        <v>2</v>
      </c>
      <c r="W9754">
        <f t="shared" si="1323"/>
        <v>1</v>
      </c>
      <c r="X9754">
        <f t="shared" si="1324"/>
        <v>1</v>
      </c>
      <c r="Y9754">
        <f t="shared" si="1316"/>
        <v>1</v>
      </c>
    </row>
    <row r="9755" spans="1:25">
      <c r="A9755">
        <f t="shared" si="1317"/>
        <v>3</v>
      </c>
      <c r="B9755">
        <f t="shared" si="1318"/>
        <v>0</v>
      </c>
      <c r="C9755">
        <v>9754</v>
      </c>
      <c r="D9755" t="s">
        <v>10</v>
      </c>
      <c r="E9755" s="2">
        <v>4298</v>
      </c>
      <c r="F9755" s="1">
        <v>4298</v>
      </c>
      <c r="G9755" s="5" t="s">
        <v>70174</v>
      </c>
      <c r="H9755" t="s">
        <v>70175</v>
      </c>
      <c r="J9755" s="7" t="s">
        <v>70178</v>
      </c>
      <c r="K9755" s="5" t="s">
        <v>70176</v>
      </c>
      <c r="L9755" t="s">
        <v>70180</v>
      </c>
      <c r="M9755" s="7" t="s">
        <v>70177</v>
      </c>
      <c r="N9755" s="5" t="s">
        <v>70184</v>
      </c>
      <c r="O9755" s="5" t="s">
        <v>70183</v>
      </c>
      <c r="P9755" s="5" t="s">
        <v>70179</v>
      </c>
      <c r="Q9755" s="5" t="s">
        <v>70181</v>
      </c>
      <c r="R9755" s="5" t="s">
        <v>70182</v>
      </c>
      <c r="S9755">
        <f t="shared" si="1319"/>
        <v>0</v>
      </c>
      <c r="T9755">
        <f t="shared" si="1320"/>
        <v>0</v>
      </c>
      <c r="U9755">
        <f t="shared" si="1321"/>
        <v>0</v>
      </c>
      <c r="V9755">
        <f t="shared" si="1322"/>
        <v>1</v>
      </c>
      <c r="W9755">
        <f t="shared" si="1323"/>
        <v>1</v>
      </c>
      <c r="X9755">
        <f t="shared" si="1324"/>
        <v>1</v>
      </c>
      <c r="Y9755">
        <f t="shared" si="1316"/>
        <v>1</v>
      </c>
    </row>
    <row r="9756" spans="1:25">
      <c r="A9756">
        <f t="shared" si="1317"/>
        <v>3</v>
      </c>
      <c r="B9756">
        <f t="shared" si="1318"/>
        <v>0</v>
      </c>
      <c r="C9756">
        <v>9755</v>
      </c>
      <c r="D9756" t="s">
        <v>10</v>
      </c>
      <c r="E9756" s="2">
        <v>4299</v>
      </c>
      <c r="F9756" s="1">
        <v>4299</v>
      </c>
      <c r="G9756" s="5" t="s">
        <v>70185</v>
      </c>
      <c r="H9756" t="s">
        <v>70186</v>
      </c>
      <c r="J9756" s="7" t="s">
        <v>70189</v>
      </c>
      <c r="K9756" s="5" t="s">
        <v>70187</v>
      </c>
      <c r="L9756" t="s">
        <v>70191</v>
      </c>
      <c r="M9756" s="7" t="s">
        <v>70188</v>
      </c>
      <c r="N9756" s="5" t="s">
        <v>70195</v>
      </c>
      <c r="O9756" s="5" t="s">
        <v>70194</v>
      </c>
      <c r="P9756" s="5" t="s">
        <v>70190</v>
      </c>
      <c r="Q9756" s="5" t="s">
        <v>70192</v>
      </c>
      <c r="R9756" s="5" t="s">
        <v>70193</v>
      </c>
      <c r="S9756">
        <f t="shared" si="1319"/>
        <v>0</v>
      </c>
      <c r="T9756">
        <f t="shared" si="1320"/>
        <v>0</v>
      </c>
      <c r="U9756">
        <f t="shared" si="1321"/>
        <v>0</v>
      </c>
      <c r="V9756">
        <f t="shared" si="1322"/>
        <v>2</v>
      </c>
      <c r="W9756">
        <f t="shared" si="1323"/>
        <v>1</v>
      </c>
      <c r="X9756">
        <f t="shared" si="1324"/>
        <v>1</v>
      </c>
      <c r="Y9756">
        <f t="shared" si="1316"/>
        <v>1</v>
      </c>
    </row>
    <row r="9757" spans="1:25">
      <c r="A9757">
        <f t="shared" si="1317"/>
        <v>5</v>
      </c>
      <c r="B9757">
        <f t="shared" si="1318"/>
        <v>100</v>
      </c>
      <c r="C9757">
        <v>9756</v>
      </c>
      <c r="D9757" t="s">
        <v>10</v>
      </c>
      <c r="E9757" s="2">
        <v>4300</v>
      </c>
      <c r="F9757" s="1">
        <v>4300</v>
      </c>
      <c r="G9757" s="5" t="s">
        <v>70196</v>
      </c>
      <c r="H9757" t="s">
        <v>70197</v>
      </c>
      <c r="J9757" s="7" t="s">
        <v>70200</v>
      </c>
      <c r="K9757" s="5" t="s">
        <v>70198</v>
      </c>
      <c r="L9757" t="s">
        <v>70202</v>
      </c>
      <c r="M9757" s="7" t="s">
        <v>70199</v>
      </c>
      <c r="N9757" s="5" t="s">
        <v>70206</v>
      </c>
      <c r="O9757" s="5" t="s">
        <v>70205</v>
      </c>
      <c r="P9757" s="5" t="s">
        <v>70201</v>
      </c>
      <c r="Q9757" s="5" t="s">
        <v>70203</v>
      </c>
      <c r="R9757" s="5" t="s">
        <v>70204</v>
      </c>
      <c r="S9757">
        <f t="shared" si="1319"/>
        <v>0</v>
      </c>
      <c r="T9757">
        <f t="shared" si="1320"/>
        <v>0</v>
      </c>
      <c r="U9757">
        <f t="shared" si="1321"/>
        <v>0</v>
      </c>
      <c r="V9757">
        <f t="shared" si="1322"/>
        <v>2</v>
      </c>
      <c r="W9757">
        <f t="shared" si="1323"/>
        <v>1</v>
      </c>
      <c r="X9757">
        <f t="shared" si="1324"/>
        <v>1</v>
      </c>
      <c r="Y9757">
        <f t="shared" si="1316"/>
        <v>1</v>
      </c>
    </row>
    <row r="9758" spans="1:25">
      <c r="A9758">
        <f t="shared" si="1317"/>
        <v>6</v>
      </c>
      <c r="B9758">
        <f t="shared" si="1318"/>
        <v>100</v>
      </c>
      <c r="C9758">
        <v>9757</v>
      </c>
      <c r="D9758" t="s">
        <v>10</v>
      </c>
      <c r="E9758" s="2">
        <v>4301</v>
      </c>
      <c r="F9758" s="1">
        <v>4301</v>
      </c>
      <c r="G9758" s="5" t="s">
        <v>70207</v>
      </c>
      <c r="H9758" t="s">
        <v>70208</v>
      </c>
      <c r="J9758" s="7" t="s">
        <v>70211</v>
      </c>
      <c r="K9758" s="5" t="s">
        <v>70209</v>
      </c>
      <c r="L9758" t="s">
        <v>70213</v>
      </c>
      <c r="M9758" s="7" t="s">
        <v>70210</v>
      </c>
      <c r="N9758" s="5" t="s">
        <v>70217</v>
      </c>
      <c r="O9758" s="5" t="s">
        <v>70216</v>
      </c>
      <c r="P9758" s="5" t="s">
        <v>70212</v>
      </c>
      <c r="Q9758" s="5" t="s">
        <v>70214</v>
      </c>
      <c r="R9758" s="5" t="s">
        <v>70215</v>
      </c>
      <c r="S9758">
        <f t="shared" si="1319"/>
        <v>0</v>
      </c>
      <c r="T9758">
        <f t="shared" si="1320"/>
        <v>0</v>
      </c>
      <c r="U9758">
        <f t="shared" si="1321"/>
        <v>0</v>
      </c>
      <c r="V9758">
        <f t="shared" si="1322"/>
        <v>2</v>
      </c>
      <c r="W9758">
        <f t="shared" si="1323"/>
        <v>1</v>
      </c>
      <c r="X9758">
        <f t="shared" si="1324"/>
        <v>1</v>
      </c>
      <c r="Y9758">
        <f t="shared" si="1316"/>
        <v>1</v>
      </c>
    </row>
    <row r="9759" spans="1:25">
      <c r="A9759">
        <f t="shared" si="1317"/>
        <v>4</v>
      </c>
      <c r="B9759">
        <f t="shared" si="1318"/>
        <v>100</v>
      </c>
      <c r="C9759">
        <v>9758</v>
      </c>
      <c r="D9759" t="s">
        <v>10</v>
      </c>
      <c r="E9759" s="2">
        <v>4302</v>
      </c>
      <c r="F9759" s="1">
        <v>4302</v>
      </c>
      <c r="G9759" s="5" t="s">
        <v>70218</v>
      </c>
      <c r="H9759" t="s">
        <v>70219</v>
      </c>
      <c r="J9759" s="7" t="s">
        <v>70222</v>
      </c>
      <c r="K9759" s="5" t="s">
        <v>70220</v>
      </c>
      <c r="L9759" t="s">
        <v>70224</v>
      </c>
      <c r="M9759" s="7" t="s">
        <v>70221</v>
      </c>
      <c r="N9759" s="5" t="s">
        <v>70228</v>
      </c>
      <c r="O9759" s="5" t="s">
        <v>70227</v>
      </c>
      <c r="P9759" s="5" t="s">
        <v>70223</v>
      </c>
      <c r="Q9759" s="5" t="s">
        <v>70225</v>
      </c>
      <c r="R9759" s="5" t="s">
        <v>70226</v>
      </c>
      <c r="S9759">
        <f t="shared" si="1319"/>
        <v>0</v>
      </c>
      <c r="T9759">
        <f t="shared" si="1320"/>
        <v>0</v>
      </c>
      <c r="U9759">
        <f t="shared" si="1321"/>
        <v>0</v>
      </c>
      <c r="V9759">
        <f t="shared" si="1322"/>
        <v>2</v>
      </c>
      <c r="W9759">
        <f t="shared" si="1323"/>
        <v>1</v>
      </c>
      <c r="X9759">
        <f t="shared" si="1324"/>
        <v>1</v>
      </c>
      <c r="Y9759">
        <f t="shared" si="1316"/>
        <v>1</v>
      </c>
    </row>
    <row r="9760" spans="1:25">
      <c r="A9760">
        <f t="shared" si="1317"/>
        <v>6</v>
      </c>
      <c r="B9760">
        <f t="shared" si="1318"/>
        <v>0</v>
      </c>
      <c r="C9760">
        <v>9759</v>
      </c>
      <c r="D9760" t="s">
        <v>10</v>
      </c>
      <c r="E9760" s="2">
        <v>4303</v>
      </c>
      <c r="F9760" s="1">
        <v>4303</v>
      </c>
      <c r="G9760" s="5" t="s">
        <v>70229</v>
      </c>
      <c r="H9760" t="s">
        <v>70230</v>
      </c>
      <c r="J9760" s="7" t="s">
        <v>70233</v>
      </c>
      <c r="K9760" s="5" t="s">
        <v>70231</v>
      </c>
      <c r="L9760" t="s">
        <v>70235</v>
      </c>
      <c r="M9760" s="7" t="s">
        <v>70232</v>
      </c>
      <c r="N9760" s="5" t="s">
        <v>70239</v>
      </c>
      <c r="O9760" s="5" t="s">
        <v>70238</v>
      </c>
      <c r="P9760" s="5" t="s">
        <v>70234</v>
      </c>
      <c r="Q9760" s="5" t="s">
        <v>70236</v>
      </c>
      <c r="R9760" s="5" t="s">
        <v>70237</v>
      </c>
      <c r="S9760">
        <f t="shared" si="1319"/>
        <v>0</v>
      </c>
      <c r="T9760">
        <f t="shared" si="1320"/>
        <v>0</v>
      </c>
      <c r="U9760">
        <f t="shared" si="1321"/>
        <v>0</v>
      </c>
      <c r="V9760">
        <f t="shared" si="1322"/>
        <v>2</v>
      </c>
      <c r="W9760">
        <f t="shared" si="1323"/>
        <v>1</v>
      </c>
      <c r="X9760">
        <f t="shared" si="1324"/>
        <v>1</v>
      </c>
      <c r="Y9760">
        <f t="shared" si="1316"/>
        <v>1</v>
      </c>
    </row>
    <row r="9761" spans="1:25">
      <c r="A9761">
        <f t="shared" si="1317"/>
        <v>2</v>
      </c>
      <c r="B9761">
        <f t="shared" si="1318"/>
        <v>0</v>
      </c>
      <c r="C9761">
        <v>9760</v>
      </c>
      <c r="D9761" t="s">
        <v>10</v>
      </c>
      <c r="E9761" s="2">
        <v>4304</v>
      </c>
      <c r="F9761" s="1">
        <v>4304</v>
      </c>
      <c r="G9761" s="5" t="s">
        <v>70240</v>
      </c>
      <c r="H9761" t="s">
        <v>70241</v>
      </c>
      <c r="J9761" s="7" t="s">
        <v>46120</v>
      </c>
      <c r="K9761" s="5" t="s">
        <v>70242</v>
      </c>
      <c r="L9761" t="s">
        <v>70245</v>
      </c>
      <c r="M9761" s="7" t="s">
        <v>70243</v>
      </c>
      <c r="N9761" s="5" t="s">
        <v>70249</v>
      </c>
      <c r="O9761" s="5" t="s">
        <v>70248</v>
      </c>
      <c r="P9761" s="5" t="s">
        <v>70244</v>
      </c>
      <c r="Q9761" s="5" t="s">
        <v>70246</v>
      </c>
      <c r="R9761" s="5" t="s">
        <v>70247</v>
      </c>
      <c r="S9761">
        <f t="shared" si="1319"/>
        <v>0</v>
      </c>
      <c r="T9761">
        <f t="shared" si="1320"/>
        <v>0</v>
      </c>
      <c r="U9761">
        <f t="shared" si="1321"/>
        <v>0</v>
      </c>
      <c r="V9761">
        <f t="shared" si="1322"/>
        <v>2</v>
      </c>
      <c r="W9761">
        <f t="shared" si="1323"/>
        <v>1</v>
      </c>
      <c r="X9761">
        <f t="shared" si="1324"/>
        <v>1</v>
      </c>
      <c r="Y9761">
        <f t="shared" si="1316"/>
        <v>1</v>
      </c>
    </row>
    <row r="9762" spans="1:25">
      <c r="A9762">
        <f t="shared" si="1317"/>
        <v>1</v>
      </c>
      <c r="B9762">
        <f t="shared" si="1318"/>
        <v>0</v>
      </c>
      <c r="C9762">
        <v>9761</v>
      </c>
      <c r="D9762" t="s">
        <v>10</v>
      </c>
      <c r="E9762" s="2">
        <v>4305</v>
      </c>
      <c r="F9762" s="1">
        <v>4305</v>
      </c>
      <c r="G9762" s="5" t="s">
        <v>70250</v>
      </c>
      <c r="H9762" t="s">
        <v>70251</v>
      </c>
      <c r="J9762" s="7" t="s">
        <v>70254</v>
      </c>
      <c r="K9762" s="5" t="s">
        <v>70252</v>
      </c>
      <c r="L9762" t="s">
        <v>70256</v>
      </c>
      <c r="M9762" s="7" t="s">
        <v>70253</v>
      </c>
      <c r="N9762" s="5" t="s">
        <v>70260</v>
      </c>
      <c r="O9762" s="5" t="s">
        <v>70259</v>
      </c>
      <c r="P9762" s="5" t="s">
        <v>70255</v>
      </c>
      <c r="Q9762" s="5" t="s">
        <v>70257</v>
      </c>
      <c r="R9762" s="5" t="s">
        <v>70258</v>
      </c>
      <c r="S9762">
        <f t="shared" si="1319"/>
        <v>0</v>
      </c>
      <c r="T9762">
        <f t="shared" si="1320"/>
        <v>0</v>
      </c>
      <c r="U9762">
        <f t="shared" si="1321"/>
        <v>0</v>
      </c>
      <c r="V9762">
        <f t="shared" si="1322"/>
        <v>1</v>
      </c>
      <c r="W9762">
        <f t="shared" si="1323"/>
        <v>1</v>
      </c>
      <c r="X9762">
        <f t="shared" si="1324"/>
        <v>1</v>
      </c>
      <c r="Y9762">
        <f t="shared" si="1316"/>
        <v>1</v>
      </c>
    </row>
    <row r="9763" spans="1:25">
      <c r="A9763">
        <f t="shared" si="1317"/>
        <v>1</v>
      </c>
      <c r="B9763">
        <f t="shared" si="1318"/>
        <v>0</v>
      </c>
      <c r="C9763">
        <v>9762</v>
      </c>
      <c r="D9763" t="s">
        <v>10</v>
      </c>
      <c r="E9763" s="2">
        <v>4306</v>
      </c>
      <c r="F9763" s="1">
        <v>4306</v>
      </c>
      <c r="G9763" s="5" t="s">
        <v>70261</v>
      </c>
      <c r="H9763" t="s">
        <v>70262</v>
      </c>
      <c r="J9763" s="7" t="s">
        <v>70265</v>
      </c>
      <c r="K9763" s="5" t="s">
        <v>70263</v>
      </c>
      <c r="L9763" t="s">
        <v>70267</v>
      </c>
      <c r="M9763" s="7" t="s">
        <v>70264</v>
      </c>
      <c r="N9763" s="5" t="s">
        <v>70271</v>
      </c>
      <c r="O9763" s="5" t="s">
        <v>70270</v>
      </c>
      <c r="P9763" s="5" t="s">
        <v>70266</v>
      </c>
      <c r="Q9763" s="5" t="s">
        <v>70268</v>
      </c>
      <c r="R9763" s="5" t="s">
        <v>70269</v>
      </c>
      <c r="S9763">
        <f t="shared" si="1319"/>
        <v>0</v>
      </c>
      <c r="T9763">
        <f t="shared" si="1320"/>
        <v>0</v>
      </c>
      <c r="U9763">
        <f t="shared" si="1321"/>
        <v>0</v>
      </c>
      <c r="V9763">
        <f t="shared" si="1322"/>
        <v>1</v>
      </c>
      <c r="W9763">
        <f t="shared" si="1323"/>
        <v>1</v>
      </c>
      <c r="X9763">
        <f t="shared" si="1324"/>
        <v>1</v>
      </c>
      <c r="Y9763">
        <f t="shared" si="1316"/>
        <v>1</v>
      </c>
    </row>
    <row r="9764" spans="1:25">
      <c r="A9764">
        <f t="shared" si="1317"/>
        <v>14</v>
      </c>
      <c r="B9764">
        <f t="shared" si="1318"/>
        <v>0</v>
      </c>
      <c r="C9764">
        <v>9763</v>
      </c>
      <c r="D9764" t="s">
        <v>10</v>
      </c>
      <c r="E9764" s="2">
        <v>4307</v>
      </c>
      <c r="F9764" s="1">
        <v>4307</v>
      </c>
      <c r="G9764" s="5" t="s">
        <v>70272</v>
      </c>
      <c r="H9764" t="s">
        <v>70273</v>
      </c>
      <c r="J9764" s="7" t="s">
        <v>70276</v>
      </c>
      <c r="K9764" s="5" t="s">
        <v>70274</v>
      </c>
      <c r="L9764" t="s">
        <v>70278</v>
      </c>
      <c r="M9764" s="7" t="s">
        <v>70275</v>
      </c>
      <c r="N9764" s="5" t="s">
        <v>70282</v>
      </c>
      <c r="O9764" s="5" t="s">
        <v>70281</v>
      </c>
      <c r="P9764" s="5" t="s">
        <v>70277</v>
      </c>
      <c r="Q9764" s="5" t="s">
        <v>70279</v>
      </c>
      <c r="R9764" s="5" t="s">
        <v>70280</v>
      </c>
      <c r="S9764">
        <f t="shared" si="1319"/>
        <v>0</v>
      </c>
      <c r="T9764">
        <f t="shared" si="1320"/>
        <v>0</v>
      </c>
      <c r="U9764">
        <f t="shared" si="1321"/>
        <v>0</v>
      </c>
      <c r="V9764">
        <f t="shared" si="1322"/>
        <v>2</v>
      </c>
      <c r="W9764">
        <f t="shared" si="1323"/>
        <v>1</v>
      </c>
      <c r="X9764">
        <f t="shared" si="1324"/>
        <v>1</v>
      </c>
      <c r="Y9764">
        <f t="shared" si="1316"/>
        <v>1</v>
      </c>
    </row>
    <row r="9765" spans="1:25">
      <c r="A9765">
        <f t="shared" si="1317"/>
        <v>3</v>
      </c>
      <c r="B9765">
        <f t="shared" si="1318"/>
        <v>0</v>
      </c>
      <c r="C9765">
        <v>9764</v>
      </c>
      <c r="D9765" t="s">
        <v>10</v>
      </c>
      <c r="E9765" s="2">
        <v>4308</v>
      </c>
      <c r="F9765" s="1">
        <v>4308</v>
      </c>
      <c r="G9765" s="5" t="s">
        <v>70283</v>
      </c>
      <c r="H9765" t="s">
        <v>70284</v>
      </c>
      <c r="J9765" s="7" t="s">
        <v>70287</v>
      </c>
      <c r="K9765" s="5" t="s">
        <v>70285</v>
      </c>
      <c r="L9765" t="s">
        <v>70289</v>
      </c>
      <c r="M9765" s="7" t="s">
        <v>70286</v>
      </c>
      <c r="N9765" s="5" t="s">
        <v>70293</v>
      </c>
      <c r="O9765" s="5" t="s">
        <v>70292</v>
      </c>
      <c r="P9765" s="5" t="s">
        <v>70288</v>
      </c>
      <c r="Q9765" s="5" t="s">
        <v>70290</v>
      </c>
      <c r="R9765" s="5" t="s">
        <v>70291</v>
      </c>
      <c r="S9765">
        <f t="shared" si="1319"/>
        <v>0</v>
      </c>
      <c r="T9765">
        <f t="shared" si="1320"/>
        <v>0</v>
      </c>
      <c r="U9765">
        <f t="shared" si="1321"/>
        <v>0</v>
      </c>
      <c r="V9765">
        <f t="shared" si="1322"/>
        <v>2</v>
      </c>
      <c r="W9765">
        <f t="shared" si="1323"/>
        <v>1</v>
      </c>
      <c r="X9765">
        <f t="shared" si="1324"/>
        <v>1</v>
      </c>
      <c r="Y9765">
        <f t="shared" si="1316"/>
        <v>1</v>
      </c>
    </row>
    <row r="9766" spans="1:25">
      <c r="A9766">
        <f t="shared" si="1317"/>
        <v>12</v>
      </c>
      <c r="B9766">
        <f t="shared" si="1318"/>
        <v>100</v>
      </c>
      <c r="C9766">
        <v>9765</v>
      </c>
      <c r="D9766" t="s">
        <v>10</v>
      </c>
      <c r="E9766" s="2">
        <v>4309</v>
      </c>
      <c r="F9766" s="1">
        <v>4309</v>
      </c>
      <c r="G9766" s="5" t="s">
        <v>70294</v>
      </c>
      <c r="H9766" t="s">
        <v>8959</v>
      </c>
      <c r="J9766" s="7" t="s">
        <v>70297</v>
      </c>
      <c r="K9766" s="5" t="s">
        <v>70295</v>
      </c>
      <c r="L9766" t="s">
        <v>70299</v>
      </c>
      <c r="M9766" s="7" t="s">
        <v>70296</v>
      </c>
      <c r="N9766" s="5" t="s">
        <v>70303</v>
      </c>
      <c r="O9766" s="5" t="s">
        <v>70302</v>
      </c>
      <c r="P9766" s="5" t="s">
        <v>70298</v>
      </c>
      <c r="Q9766" s="5" t="s">
        <v>70300</v>
      </c>
      <c r="R9766" s="5" t="s">
        <v>70301</v>
      </c>
      <c r="S9766">
        <f t="shared" si="1319"/>
        <v>0</v>
      </c>
      <c r="T9766">
        <f t="shared" si="1320"/>
        <v>0</v>
      </c>
      <c r="U9766">
        <f t="shared" si="1321"/>
        <v>0</v>
      </c>
      <c r="V9766">
        <f t="shared" si="1322"/>
        <v>2</v>
      </c>
      <c r="W9766">
        <f t="shared" si="1323"/>
        <v>1</v>
      </c>
      <c r="X9766">
        <f t="shared" si="1324"/>
        <v>1</v>
      </c>
      <c r="Y9766">
        <f t="shared" si="1316"/>
        <v>1</v>
      </c>
    </row>
    <row r="9767" spans="1:25">
      <c r="A9767">
        <f t="shared" si="1317"/>
        <v>1</v>
      </c>
      <c r="B9767">
        <f t="shared" si="1318"/>
        <v>0</v>
      </c>
      <c r="C9767">
        <v>9766</v>
      </c>
      <c r="D9767" t="s">
        <v>10</v>
      </c>
      <c r="E9767" s="2">
        <v>4310</v>
      </c>
      <c r="F9767" s="1">
        <v>4310</v>
      </c>
      <c r="G9767" s="5" t="s">
        <v>70304</v>
      </c>
      <c r="H9767" t="s">
        <v>70305</v>
      </c>
      <c r="J9767" s="7" t="s">
        <v>70308</v>
      </c>
      <c r="K9767" s="5" t="s">
        <v>70306</v>
      </c>
      <c r="L9767" t="s">
        <v>70310</v>
      </c>
      <c r="M9767" s="7" t="s">
        <v>70307</v>
      </c>
      <c r="N9767" s="5" t="s">
        <v>70314</v>
      </c>
      <c r="O9767" s="5" t="s">
        <v>70313</v>
      </c>
      <c r="P9767" s="5" t="s">
        <v>70309</v>
      </c>
      <c r="Q9767" s="5" t="s">
        <v>70311</v>
      </c>
      <c r="R9767" s="5" t="s">
        <v>70312</v>
      </c>
      <c r="S9767">
        <f t="shared" si="1319"/>
        <v>0</v>
      </c>
      <c r="T9767">
        <f t="shared" si="1320"/>
        <v>0</v>
      </c>
      <c r="U9767">
        <f t="shared" si="1321"/>
        <v>0</v>
      </c>
      <c r="V9767">
        <f t="shared" si="1322"/>
        <v>2</v>
      </c>
      <c r="W9767">
        <f t="shared" si="1323"/>
        <v>1</v>
      </c>
      <c r="X9767">
        <f t="shared" si="1324"/>
        <v>1</v>
      </c>
      <c r="Y9767">
        <f t="shared" si="1316"/>
        <v>1</v>
      </c>
    </row>
    <row r="9768" spans="1:25">
      <c r="A9768">
        <f t="shared" si="1317"/>
        <v>1</v>
      </c>
      <c r="B9768">
        <f t="shared" si="1318"/>
        <v>0</v>
      </c>
      <c r="C9768">
        <v>9767</v>
      </c>
      <c r="D9768" t="s">
        <v>10</v>
      </c>
      <c r="E9768" s="2">
        <v>4311</v>
      </c>
      <c r="F9768" s="1">
        <v>4311</v>
      </c>
      <c r="G9768" s="5" t="s">
        <v>70315</v>
      </c>
      <c r="H9768" t="s">
        <v>70316</v>
      </c>
      <c r="J9768" s="7" t="s">
        <v>70319</v>
      </c>
      <c r="K9768" s="5" t="s">
        <v>70317</v>
      </c>
      <c r="L9768" t="s">
        <v>70321</v>
      </c>
      <c r="M9768" s="7" t="s">
        <v>70318</v>
      </c>
      <c r="N9768" s="5" t="s">
        <v>70325</v>
      </c>
      <c r="O9768" s="5" t="s">
        <v>70324</v>
      </c>
      <c r="P9768" s="5" t="s">
        <v>70320</v>
      </c>
      <c r="Q9768" s="5" t="s">
        <v>70322</v>
      </c>
      <c r="R9768" s="5" t="s">
        <v>70323</v>
      </c>
      <c r="S9768">
        <f t="shared" si="1319"/>
        <v>0</v>
      </c>
      <c r="T9768">
        <f t="shared" si="1320"/>
        <v>0</v>
      </c>
      <c r="U9768">
        <f t="shared" si="1321"/>
        <v>0</v>
      </c>
      <c r="V9768">
        <f t="shared" si="1322"/>
        <v>2</v>
      </c>
      <c r="W9768">
        <f t="shared" si="1323"/>
        <v>1</v>
      </c>
      <c r="X9768">
        <f t="shared" si="1324"/>
        <v>1</v>
      </c>
      <c r="Y9768">
        <f t="shared" si="1316"/>
        <v>1</v>
      </c>
    </row>
    <row r="9769" spans="1:25">
      <c r="A9769">
        <f t="shared" si="1317"/>
        <v>9</v>
      </c>
      <c r="B9769">
        <f t="shared" si="1318"/>
        <v>0</v>
      </c>
      <c r="C9769">
        <v>9768</v>
      </c>
      <c r="D9769" t="s">
        <v>10</v>
      </c>
      <c r="E9769" s="2">
        <v>4312</v>
      </c>
      <c r="F9769" s="1">
        <v>4312</v>
      </c>
      <c r="G9769" s="5" t="s">
        <v>70326</v>
      </c>
      <c r="H9769" t="s">
        <v>70327</v>
      </c>
      <c r="J9769" s="7" t="s">
        <v>70330</v>
      </c>
      <c r="K9769" s="5" t="s">
        <v>70328</v>
      </c>
      <c r="L9769" t="s">
        <v>70332</v>
      </c>
      <c r="M9769" s="7" t="s">
        <v>70329</v>
      </c>
      <c r="N9769" s="5" t="s">
        <v>70336</v>
      </c>
      <c r="O9769" s="5" t="s">
        <v>70335</v>
      </c>
      <c r="P9769" s="5" t="s">
        <v>70331</v>
      </c>
      <c r="Q9769" s="5" t="s">
        <v>70333</v>
      </c>
      <c r="R9769" s="5" t="s">
        <v>70334</v>
      </c>
      <c r="S9769">
        <f t="shared" si="1319"/>
        <v>0</v>
      </c>
      <c r="T9769">
        <f t="shared" si="1320"/>
        <v>0</v>
      </c>
      <c r="U9769">
        <f t="shared" si="1321"/>
        <v>0</v>
      </c>
      <c r="V9769">
        <f t="shared" si="1322"/>
        <v>2</v>
      </c>
      <c r="W9769">
        <f t="shared" si="1323"/>
        <v>1</v>
      </c>
      <c r="X9769">
        <f t="shared" si="1324"/>
        <v>1</v>
      </c>
      <c r="Y9769">
        <f t="shared" si="1316"/>
        <v>1</v>
      </c>
    </row>
    <row r="9770" spans="1:25">
      <c r="A9770">
        <f t="shared" si="1317"/>
        <v>5</v>
      </c>
      <c r="B9770">
        <f t="shared" si="1318"/>
        <v>0</v>
      </c>
      <c r="C9770">
        <v>9769</v>
      </c>
      <c r="D9770" t="s">
        <v>10</v>
      </c>
      <c r="E9770" s="2">
        <v>4313</v>
      </c>
      <c r="F9770" s="1">
        <v>4313</v>
      </c>
      <c r="G9770" s="5" t="s">
        <v>70337</v>
      </c>
      <c r="H9770" t="s">
        <v>70338</v>
      </c>
      <c r="J9770" s="7" t="s">
        <v>70341</v>
      </c>
      <c r="K9770" s="5" t="s">
        <v>70339</v>
      </c>
      <c r="L9770" t="s">
        <v>70343</v>
      </c>
      <c r="M9770" s="7" t="s">
        <v>70340</v>
      </c>
      <c r="N9770" s="5" t="s">
        <v>70347</v>
      </c>
      <c r="O9770" s="5" t="s">
        <v>70346</v>
      </c>
      <c r="P9770" s="5" t="s">
        <v>70342</v>
      </c>
      <c r="Q9770" s="5" t="s">
        <v>70344</v>
      </c>
      <c r="R9770" s="5" t="s">
        <v>70345</v>
      </c>
      <c r="S9770">
        <f t="shared" si="1319"/>
        <v>0</v>
      </c>
      <c r="T9770">
        <f t="shared" si="1320"/>
        <v>0</v>
      </c>
      <c r="U9770">
        <f t="shared" si="1321"/>
        <v>0</v>
      </c>
      <c r="V9770">
        <f t="shared" si="1322"/>
        <v>2</v>
      </c>
      <c r="W9770">
        <f t="shared" si="1323"/>
        <v>1</v>
      </c>
      <c r="X9770">
        <f t="shared" si="1324"/>
        <v>1</v>
      </c>
      <c r="Y9770">
        <f t="shared" si="1316"/>
        <v>1</v>
      </c>
    </row>
    <row r="9771" spans="1:25">
      <c r="A9771">
        <f t="shared" si="1317"/>
        <v>9</v>
      </c>
      <c r="B9771">
        <f t="shared" si="1318"/>
        <v>0</v>
      </c>
      <c r="C9771">
        <v>9770</v>
      </c>
      <c r="D9771" t="s">
        <v>10</v>
      </c>
      <c r="E9771" s="2">
        <v>4314</v>
      </c>
      <c r="F9771" s="1">
        <v>4314</v>
      </c>
      <c r="G9771" s="5" t="s">
        <v>70348</v>
      </c>
      <c r="H9771" t="s">
        <v>70349</v>
      </c>
      <c r="J9771" s="7" t="s">
        <v>70352</v>
      </c>
      <c r="K9771" s="5" t="s">
        <v>70350</v>
      </c>
      <c r="L9771" t="s">
        <v>70354</v>
      </c>
      <c r="M9771" s="7" t="s">
        <v>70351</v>
      </c>
      <c r="N9771" s="5" t="s">
        <v>70358</v>
      </c>
      <c r="O9771" s="5" t="s">
        <v>70357</v>
      </c>
      <c r="P9771" s="5" t="s">
        <v>70353</v>
      </c>
      <c r="Q9771" s="5" t="s">
        <v>70355</v>
      </c>
      <c r="R9771" s="5" t="s">
        <v>70356</v>
      </c>
      <c r="S9771">
        <f t="shared" si="1319"/>
        <v>0</v>
      </c>
      <c r="T9771">
        <f t="shared" si="1320"/>
        <v>0</v>
      </c>
      <c r="U9771">
        <f t="shared" si="1321"/>
        <v>0</v>
      </c>
      <c r="V9771">
        <f t="shared" si="1322"/>
        <v>2</v>
      </c>
      <c r="W9771">
        <f t="shared" si="1323"/>
        <v>1</v>
      </c>
      <c r="X9771">
        <f t="shared" si="1324"/>
        <v>1</v>
      </c>
      <c r="Y9771">
        <f t="shared" si="1316"/>
        <v>1</v>
      </c>
    </row>
    <row r="9772" spans="1:25">
      <c r="A9772">
        <f t="shared" si="1317"/>
        <v>9</v>
      </c>
      <c r="B9772">
        <f t="shared" si="1318"/>
        <v>0</v>
      </c>
      <c r="C9772">
        <v>9771</v>
      </c>
      <c r="D9772" t="s">
        <v>10</v>
      </c>
      <c r="E9772" s="2">
        <v>4315</v>
      </c>
      <c r="F9772" s="1">
        <v>4315</v>
      </c>
      <c r="G9772" s="5" t="s">
        <v>70359</v>
      </c>
      <c r="H9772" t="s">
        <v>70316</v>
      </c>
      <c r="J9772" s="7" t="s">
        <v>70362</v>
      </c>
      <c r="K9772" s="5" t="s">
        <v>70360</v>
      </c>
      <c r="L9772" t="s">
        <v>70364</v>
      </c>
      <c r="M9772" s="7" t="s">
        <v>70361</v>
      </c>
      <c r="N9772" s="5" t="s">
        <v>70368</v>
      </c>
      <c r="O9772" s="5" t="s">
        <v>70367</v>
      </c>
      <c r="P9772" s="5" t="s">
        <v>70363</v>
      </c>
      <c r="Q9772" s="5" t="s">
        <v>70365</v>
      </c>
      <c r="R9772" s="5" t="s">
        <v>70366</v>
      </c>
      <c r="S9772">
        <f t="shared" si="1319"/>
        <v>0</v>
      </c>
      <c r="T9772">
        <f t="shared" si="1320"/>
        <v>0</v>
      </c>
      <c r="U9772">
        <f t="shared" si="1321"/>
        <v>0</v>
      </c>
      <c r="V9772">
        <f t="shared" si="1322"/>
        <v>2</v>
      </c>
      <c r="W9772">
        <f t="shared" si="1323"/>
        <v>1</v>
      </c>
      <c r="X9772">
        <f t="shared" si="1324"/>
        <v>1</v>
      </c>
      <c r="Y9772">
        <f t="shared" si="1316"/>
        <v>1</v>
      </c>
    </row>
    <row r="9773" spans="1:25">
      <c r="A9773">
        <f t="shared" si="1317"/>
        <v>5</v>
      </c>
      <c r="B9773">
        <f t="shared" si="1318"/>
        <v>0</v>
      </c>
      <c r="C9773">
        <v>9772</v>
      </c>
      <c r="D9773" t="s">
        <v>10</v>
      </c>
      <c r="E9773" s="2">
        <v>4316</v>
      </c>
      <c r="F9773" s="1">
        <v>4316</v>
      </c>
      <c r="G9773" s="5" t="s">
        <v>70369</v>
      </c>
      <c r="H9773" t="s">
        <v>70370</v>
      </c>
      <c r="J9773" s="7" t="s">
        <v>70373</v>
      </c>
      <c r="K9773" s="5" t="s">
        <v>70371</v>
      </c>
      <c r="L9773" t="s">
        <v>70375</v>
      </c>
      <c r="M9773" s="7" t="s">
        <v>70372</v>
      </c>
      <c r="N9773" s="5" t="s">
        <v>70379</v>
      </c>
      <c r="O9773" s="5" t="s">
        <v>70378</v>
      </c>
      <c r="P9773" s="5" t="s">
        <v>70374</v>
      </c>
      <c r="Q9773" s="5" t="s">
        <v>70376</v>
      </c>
      <c r="R9773" s="5" t="s">
        <v>70377</v>
      </c>
      <c r="S9773">
        <f t="shared" si="1319"/>
        <v>0</v>
      </c>
      <c r="T9773">
        <f t="shared" si="1320"/>
        <v>0</v>
      </c>
      <c r="U9773">
        <f t="shared" si="1321"/>
        <v>0</v>
      </c>
      <c r="V9773">
        <f t="shared" si="1322"/>
        <v>2</v>
      </c>
      <c r="W9773">
        <f t="shared" si="1323"/>
        <v>1</v>
      </c>
      <c r="X9773">
        <f t="shared" si="1324"/>
        <v>1</v>
      </c>
      <c r="Y9773">
        <f t="shared" si="1316"/>
        <v>1</v>
      </c>
    </row>
    <row r="9774" spans="1:25">
      <c r="A9774">
        <f t="shared" si="1317"/>
        <v>9</v>
      </c>
      <c r="B9774">
        <f t="shared" si="1318"/>
        <v>0</v>
      </c>
      <c r="C9774">
        <v>9773</v>
      </c>
      <c r="D9774" t="s">
        <v>10</v>
      </c>
      <c r="E9774" s="2">
        <v>4317</v>
      </c>
      <c r="F9774" s="1">
        <v>4317</v>
      </c>
      <c r="G9774" s="5" t="s">
        <v>70380</v>
      </c>
      <c r="H9774" t="s">
        <v>70381</v>
      </c>
      <c r="J9774" s="7" t="s">
        <v>70384</v>
      </c>
      <c r="K9774" s="5" t="s">
        <v>70382</v>
      </c>
      <c r="L9774" t="s">
        <v>70386</v>
      </c>
      <c r="M9774" s="7" t="s">
        <v>70383</v>
      </c>
      <c r="N9774" s="5" t="s">
        <v>70390</v>
      </c>
      <c r="O9774" s="5" t="s">
        <v>70389</v>
      </c>
      <c r="P9774" s="5" t="s">
        <v>70385</v>
      </c>
      <c r="Q9774" s="5" t="s">
        <v>70387</v>
      </c>
      <c r="R9774" s="5" t="s">
        <v>70388</v>
      </c>
      <c r="S9774">
        <f t="shared" si="1319"/>
        <v>0</v>
      </c>
      <c r="T9774">
        <f t="shared" si="1320"/>
        <v>0</v>
      </c>
      <c r="U9774">
        <f t="shared" si="1321"/>
        <v>0</v>
      </c>
      <c r="V9774">
        <f t="shared" si="1322"/>
        <v>3</v>
      </c>
      <c r="W9774">
        <f t="shared" si="1323"/>
        <v>1</v>
      </c>
      <c r="X9774">
        <f t="shared" si="1324"/>
        <v>1</v>
      </c>
      <c r="Y9774">
        <f t="shared" si="1316"/>
        <v>1</v>
      </c>
    </row>
    <row r="9775" spans="1:25">
      <c r="A9775">
        <f t="shared" si="1317"/>
        <v>10</v>
      </c>
      <c r="B9775">
        <f t="shared" si="1318"/>
        <v>0</v>
      </c>
      <c r="C9775">
        <v>9774</v>
      </c>
      <c r="D9775" t="s">
        <v>10</v>
      </c>
      <c r="E9775" s="2">
        <v>4318</v>
      </c>
      <c r="F9775" s="1">
        <v>4318</v>
      </c>
      <c r="G9775" s="5" t="s">
        <v>70391</v>
      </c>
      <c r="H9775" t="s">
        <v>70392</v>
      </c>
      <c r="J9775" s="7" t="s">
        <v>70395</v>
      </c>
      <c r="K9775" s="5" t="s">
        <v>70393</v>
      </c>
      <c r="L9775" t="s">
        <v>70397</v>
      </c>
      <c r="M9775" s="7" t="s">
        <v>70394</v>
      </c>
      <c r="N9775" s="5" t="s">
        <v>70401</v>
      </c>
      <c r="O9775" s="5" t="s">
        <v>70400</v>
      </c>
      <c r="P9775" s="5" t="s">
        <v>70396</v>
      </c>
      <c r="Q9775" s="5" t="s">
        <v>70398</v>
      </c>
      <c r="R9775" s="5" t="s">
        <v>70399</v>
      </c>
      <c r="S9775">
        <f t="shared" si="1319"/>
        <v>0</v>
      </c>
      <c r="T9775">
        <f t="shared" si="1320"/>
        <v>0</v>
      </c>
      <c r="U9775">
        <f t="shared" si="1321"/>
        <v>0</v>
      </c>
      <c r="V9775">
        <f t="shared" si="1322"/>
        <v>2</v>
      </c>
      <c r="W9775">
        <f t="shared" si="1323"/>
        <v>1</v>
      </c>
      <c r="X9775">
        <f t="shared" si="1324"/>
        <v>1</v>
      </c>
      <c r="Y9775">
        <f t="shared" si="1316"/>
        <v>1</v>
      </c>
    </row>
    <row r="9776" spans="1:25">
      <c r="A9776">
        <f t="shared" si="1317"/>
        <v>7</v>
      </c>
      <c r="B9776">
        <f t="shared" si="1318"/>
        <v>100</v>
      </c>
      <c r="C9776">
        <v>9775</v>
      </c>
      <c r="D9776" t="s">
        <v>10</v>
      </c>
      <c r="E9776" s="2">
        <v>4319</v>
      </c>
      <c r="F9776" s="1">
        <v>4319</v>
      </c>
      <c r="G9776" s="5" t="s">
        <v>70402</v>
      </c>
      <c r="H9776" t="s">
        <v>70403</v>
      </c>
      <c r="J9776" s="7" t="s">
        <v>45326</v>
      </c>
      <c r="K9776" s="5" t="s">
        <v>70404</v>
      </c>
      <c r="L9776" t="s">
        <v>70407</v>
      </c>
      <c r="M9776" s="7" t="s">
        <v>70405</v>
      </c>
      <c r="N9776" s="5" t="s">
        <v>70411</v>
      </c>
      <c r="O9776" s="5" t="s">
        <v>70410</v>
      </c>
      <c r="P9776" s="5" t="s">
        <v>70406</v>
      </c>
      <c r="Q9776" s="5" t="s">
        <v>70408</v>
      </c>
      <c r="R9776" s="5" t="s">
        <v>70409</v>
      </c>
      <c r="S9776">
        <f t="shared" si="1319"/>
        <v>0</v>
      </c>
      <c r="T9776">
        <f t="shared" si="1320"/>
        <v>0</v>
      </c>
      <c r="U9776">
        <f t="shared" si="1321"/>
        <v>0</v>
      </c>
      <c r="V9776">
        <f t="shared" si="1322"/>
        <v>2</v>
      </c>
      <c r="W9776">
        <f t="shared" si="1323"/>
        <v>1</v>
      </c>
      <c r="X9776">
        <f t="shared" si="1324"/>
        <v>1</v>
      </c>
      <c r="Y9776">
        <f t="shared" si="1316"/>
        <v>1</v>
      </c>
    </row>
    <row r="9777" spans="1:25">
      <c r="A9777">
        <f t="shared" si="1317"/>
        <v>9</v>
      </c>
      <c r="B9777">
        <f t="shared" si="1318"/>
        <v>0</v>
      </c>
      <c r="C9777">
        <v>9776</v>
      </c>
      <c r="D9777" t="s">
        <v>10</v>
      </c>
      <c r="E9777" s="2">
        <v>4320</v>
      </c>
      <c r="F9777" s="1">
        <v>4320</v>
      </c>
      <c r="G9777" s="5" t="s">
        <v>70412</v>
      </c>
      <c r="H9777" t="s">
        <v>70413</v>
      </c>
      <c r="J9777" s="7" t="s">
        <v>70416</v>
      </c>
      <c r="K9777" s="5" t="s">
        <v>70414</v>
      </c>
      <c r="L9777" t="s">
        <v>70418</v>
      </c>
      <c r="M9777" s="7" t="s">
        <v>70415</v>
      </c>
      <c r="N9777" s="5" t="s">
        <v>70422</v>
      </c>
      <c r="O9777" s="5" t="s">
        <v>70421</v>
      </c>
      <c r="P9777" s="5" t="s">
        <v>70417</v>
      </c>
      <c r="Q9777" s="5" t="s">
        <v>70419</v>
      </c>
      <c r="R9777" s="5" t="s">
        <v>70420</v>
      </c>
      <c r="S9777">
        <f t="shared" si="1319"/>
        <v>0</v>
      </c>
      <c r="T9777">
        <f t="shared" si="1320"/>
        <v>0</v>
      </c>
      <c r="U9777">
        <f t="shared" si="1321"/>
        <v>0</v>
      </c>
      <c r="V9777">
        <f t="shared" si="1322"/>
        <v>1</v>
      </c>
      <c r="W9777">
        <f t="shared" si="1323"/>
        <v>1</v>
      </c>
      <c r="X9777">
        <f t="shared" si="1324"/>
        <v>1</v>
      </c>
      <c r="Y9777">
        <f t="shared" si="1316"/>
        <v>1</v>
      </c>
    </row>
    <row r="9778" spans="1:25">
      <c r="A9778">
        <f t="shared" si="1317"/>
        <v>1</v>
      </c>
      <c r="B9778">
        <f t="shared" si="1318"/>
        <v>0</v>
      </c>
      <c r="C9778">
        <v>9777</v>
      </c>
      <c r="D9778" t="s">
        <v>10</v>
      </c>
      <c r="E9778" s="2">
        <v>4321</v>
      </c>
      <c r="F9778" s="1">
        <v>4321</v>
      </c>
      <c r="G9778" s="5" t="s">
        <v>70423</v>
      </c>
      <c r="H9778" t="s">
        <v>70424</v>
      </c>
      <c r="J9778" s="7" t="s">
        <v>70427</v>
      </c>
      <c r="K9778" s="5" t="s">
        <v>70425</v>
      </c>
      <c r="L9778" t="s">
        <v>70429</v>
      </c>
      <c r="M9778" s="7" t="s">
        <v>70426</v>
      </c>
      <c r="N9778" s="5" t="s">
        <v>70433</v>
      </c>
      <c r="O9778" s="5" t="s">
        <v>70432</v>
      </c>
      <c r="P9778" s="5" t="s">
        <v>70428</v>
      </c>
      <c r="Q9778" s="5" t="s">
        <v>70430</v>
      </c>
      <c r="R9778" s="5" t="s">
        <v>70431</v>
      </c>
      <c r="S9778">
        <f t="shared" si="1319"/>
        <v>0</v>
      </c>
      <c r="T9778">
        <f t="shared" si="1320"/>
        <v>0</v>
      </c>
      <c r="U9778">
        <f t="shared" si="1321"/>
        <v>0</v>
      </c>
      <c r="V9778">
        <f t="shared" si="1322"/>
        <v>1</v>
      </c>
      <c r="W9778">
        <f t="shared" si="1323"/>
        <v>1</v>
      </c>
      <c r="X9778">
        <f t="shared" si="1324"/>
        <v>1</v>
      </c>
      <c r="Y9778">
        <f t="shared" si="1316"/>
        <v>1</v>
      </c>
    </row>
    <row r="9779" spans="1:25">
      <c r="A9779">
        <f t="shared" si="1317"/>
        <v>4</v>
      </c>
      <c r="B9779">
        <f t="shared" si="1318"/>
        <v>0</v>
      </c>
      <c r="C9779">
        <v>9778</v>
      </c>
      <c r="D9779" t="s">
        <v>10</v>
      </c>
      <c r="E9779" s="2">
        <v>4322</v>
      </c>
      <c r="F9779" s="1">
        <v>4322</v>
      </c>
      <c r="G9779" s="5" t="s">
        <v>70434</v>
      </c>
      <c r="H9779" t="s">
        <v>70435</v>
      </c>
      <c r="J9779" s="7" t="s">
        <v>70438</v>
      </c>
      <c r="K9779" s="5" t="s">
        <v>70436</v>
      </c>
      <c r="L9779" t="s">
        <v>70440</v>
      </c>
      <c r="M9779" s="7" t="s">
        <v>70437</v>
      </c>
      <c r="N9779" s="5" t="s">
        <v>70444</v>
      </c>
      <c r="O9779" s="5" t="s">
        <v>70443</v>
      </c>
      <c r="P9779" s="5" t="s">
        <v>70439</v>
      </c>
      <c r="Q9779" s="5" t="s">
        <v>70441</v>
      </c>
      <c r="R9779" s="5" t="s">
        <v>70442</v>
      </c>
      <c r="S9779">
        <f t="shared" si="1319"/>
        <v>0</v>
      </c>
      <c r="T9779">
        <f t="shared" si="1320"/>
        <v>0</v>
      </c>
      <c r="U9779">
        <f t="shared" si="1321"/>
        <v>0</v>
      </c>
      <c r="V9779">
        <f t="shared" si="1322"/>
        <v>2</v>
      </c>
      <c r="W9779">
        <f t="shared" si="1323"/>
        <v>1</v>
      </c>
      <c r="X9779">
        <f t="shared" si="1324"/>
        <v>1</v>
      </c>
      <c r="Y9779">
        <f t="shared" si="1316"/>
        <v>1</v>
      </c>
    </row>
    <row r="9780" spans="1:25">
      <c r="A9780">
        <f t="shared" si="1317"/>
        <v>5</v>
      </c>
      <c r="B9780">
        <f t="shared" si="1318"/>
        <v>0</v>
      </c>
      <c r="C9780">
        <v>9779</v>
      </c>
      <c r="D9780" t="s">
        <v>10</v>
      </c>
      <c r="E9780" s="2">
        <v>4323</v>
      </c>
      <c r="F9780" s="1">
        <v>4323</v>
      </c>
      <c r="G9780" s="5" t="s">
        <v>70445</v>
      </c>
      <c r="H9780" t="s">
        <v>70446</v>
      </c>
      <c r="J9780" s="7" t="s">
        <v>70449</v>
      </c>
      <c r="K9780" s="5" t="s">
        <v>70447</v>
      </c>
      <c r="L9780" t="s">
        <v>70451</v>
      </c>
      <c r="M9780" s="7" t="s">
        <v>70448</v>
      </c>
      <c r="N9780" s="5" t="s">
        <v>70455</v>
      </c>
      <c r="O9780" s="5" t="s">
        <v>70454</v>
      </c>
      <c r="P9780" s="5" t="s">
        <v>70450</v>
      </c>
      <c r="Q9780" s="5" t="s">
        <v>70452</v>
      </c>
      <c r="R9780" s="5" t="s">
        <v>70453</v>
      </c>
      <c r="S9780">
        <f t="shared" si="1319"/>
        <v>0</v>
      </c>
      <c r="T9780">
        <f t="shared" si="1320"/>
        <v>0</v>
      </c>
      <c r="U9780">
        <f t="shared" si="1321"/>
        <v>0</v>
      </c>
      <c r="V9780">
        <f t="shared" si="1322"/>
        <v>2</v>
      </c>
      <c r="W9780">
        <f t="shared" si="1323"/>
        <v>1</v>
      </c>
      <c r="X9780">
        <f t="shared" si="1324"/>
        <v>1</v>
      </c>
      <c r="Y9780">
        <f t="shared" si="1316"/>
        <v>1</v>
      </c>
    </row>
    <row r="9781" spans="1:25">
      <c r="A9781">
        <f t="shared" si="1317"/>
        <v>1</v>
      </c>
      <c r="B9781">
        <f t="shared" si="1318"/>
        <v>0</v>
      </c>
      <c r="C9781">
        <v>9780</v>
      </c>
      <c r="D9781" t="s">
        <v>10</v>
      </c>
      <c r="E9781" s="2">
        <v>4324</v>
      </c>
      <c r="F9781" s="1">
        <v>4324</v>
      </c>
      <c r="G9781" s="5" t="s">
        <v>70456</v>
      </c>
      <c r="H9781" t="s">
        <v>70457</v>
      </c>
      <c r="J9781" s="7" t="s">
        <v>70460</v>
      </c>
      <c r="K9781" s="5" t="s">
        <v>70458</v>
      </c>
      <c r="L9781" t="s">
        <v>70462</v>
      </c>
      <c r="M9781" s="7" t="s">
        <v>70459</v>
      </c>
      <c r="N9781" s="5" t="s">
        <v>70466</v>
      </c>
      <c r="O9781" s="5" t="s">
        <v>70465</v>
      </c>
      <c r="P9781" s="5" t="s">
        <v>70461</v>
      </c>
      <c r="Q9781" s="5" t="s">
        <v>70463</v>
      </c>
      <c r="R9781" s="5" t="s">
        <v>70464</v>
      </c>
      <c r="S9781">
        <f t="shared" si="1319"/>
        <v>0</v>
      </c>
      <c r="T9781">
        <f t="shared" si="1320"/>
        <v>0</v>
      </c>
      <c r="U9781">
        <f t="shared" si="1321"/>
        <v>0</v>
      </c>
      <c r="V9781">
        <f t="shared" si="1322"/>
        <v>1</v>
      </c>
      <c r="W9781">
        <f t="shared" si="1323"/>
        <v>1</v>
      </c>
      <c r="X9781">
        <f t="shared" si="1324"/>
        <v>1</v>
      </c>
      <c r="Y9781">
        <f t="shared" si="1316"/>
        <v>1</v>
      </c>
    </row>
    <row r="9782" spans="1:25">
      <c r="A9782">
        <f t="shared" si="1317"/>
        <v>8</v>
      </c>
      <c r="B9782">
        <f t="shared" si="1318"/>
        <v>0</v>
      </c>
      <c r="C9782">
        <v>9781</v>
      </c>
      <c r="D9782" t="s">
        <v>10</v>
      </c>
      <c r="E9782" s="2">
        <v>4325</v>
      </c>
      <c r="F9782" s="1">
        <v>4325</v>
      </c>
      <c r="G9782" s="5" t="s">
        <v>5630</v>
      </c>
      <c r="H9782" t="s">
        <v>70467</v>
      </c>
      <c r="J9782" s="7" t="s">
        <v>70470</v>
      </c>
      <c r="K9782" s="5" t="s">
        <v>70468</v>
      </c>
      <c r="L9782" t="s">
        <v>70472</v>
      </c>
      <c r="M9782" s="7" t="s">
        <v>70469</v>
      </c>
      <c r="N9782" s="5" t="s">
        <v>70476</v>
      </c>
      <c r="O9782" s="5" t="s">
        <v>70475</v>
      </c>
      <c r="P9782" s="5" t="s">
        <v>70471</v>
      </c>
      <c r="Q9782" s="5" t="s">
        <v>70473</v>
      </c>
      <c r="R9782" s="5" t="s">
        <v>70474</v>
      </c>
      <c r="S9782">
        <f t="shared" si="1319"/>
        <v>0</v>
      </c>
      <c r="T9782">
        <f t="shared" si="1320"/>
        <v>0</v>
      </c>
      <c r="U9782">
        <f t="shared" si="1321"/>
        <v>0</v>
      </c>
      <c r="V9782">
        <f t="shared" si="1322"/>
        <v>2</v>
      </c>
      <c r="W9782">
        <f t="shared" si="1323"/>
        <v>1</v>
      </c>
      <c r="X9782">
        <f t="shared" si="1324"/>
        <v>1</v>
      </c>
      <c r="Y9782">
        <f t="shared" si="1316"/>
        <v>1</v>
      </c>
    </row>
    <row r="9783" spans="1:25">
      <c r="A9783">
        <f t="shared" si="1317"/>
        <v>7</v>
      </c>
      <c r="B9783">
        <f t="shared" si="1318"/>
        <v>0</v>
      </c>
      <c r="C9783">
        <v>9782</v>
      </c>
      <c r="D9783" t="s">
        <v>10</v>
      </c>
      <c r="E9783" s="2">
        <v>4326</v>
      </c>
      <c r="F9783" s="1">
        <v>4326</v>
      </c>
      <c r="G9783" s="5" t="s">
        <v>70477</v>
      </c>
      <c r="H9783" t="s">
        <v>70478</v>
      </c>
      <c r="J9783" s="7" t="s">
        <v>14535</v>
      </c>
      <c r="K9783" s="5" t="s">
        <v>70479</v>
      </c>
      <c r="L9783" t="s">
        <v>70482</v>
      </c>
      <c r="M9783" s="7" t="s">
        <v>70480</v>
      </c>
      <c r="N9783" s="5" t="s">
        <v>70486</v>
      </c>
      <c r="O9783" s="5" t="s">
        <v>70485</v>
      </c>
      <c r="P9783" s="5" t="s">
        <v>70481</v>
      </c>
      <c r="Q9783" s="5" t="s">
        <v>70483</v>
      </c>
      <c r="R9783" s="5" t="s">
        <v>70484</v>
      </c>
      <c r="S9783">
        <f t="shared" si="1319"/>
        <v>0</v>
      </c>
      <c r="T9783">
        <f t="shared" si="1320"/>
        <v>0</v>
      </c>
      <c r="U9783">
        <f t="shared" si="1321"/>
        <v>0</v>
      </c>
      <c r="V9783">
        <f t="shared" si="1322"/>
        <v>2</v>
      </c>
      <c r="W9783">
        <f t="shared" si="1323"/>
        <v>1</v>
      </c>
      <c r="X9783">
        <f t="shared" si="1324"/>
        <v>1</v>
      </c>
      <c r="Y9783">
        <f t="shared" si="1316"/>
        <v>1</v>
      </c>
    </row>
    <row r="9784" spans="1:25">
      <c r="A9784">
        <f t="shared" si="1317"/>
        <v>1</v>
      </c>
      <c r="B9784">
        <f t="shared" si="1318"/>
        <v>0</v>
      </c>
      <c r="C9784">
        <v>9783</v>
      </c>
      <c r="D9784" t="s">
        <v>10</v>
      </c>
      <c r="E9784" s="2">
        <v>4327</v>
      </c>
      <c r="F9784" s="1">
        <v>4327</v>
      </c>
      <c r="G9784" s="5" t="s">
        <v>70487</v>
      </c>
      <c r="H9784" t="s">
        <v>70488</v>
      </c>
      <c r="J9784" s="7" t="s">
        <v>70491</v>
      </c>
      <c r="K9784" s="5" t="s">
        <v>70489</v>
      </c>
      <c r="L9784" t="s">
        <v>70493</v>
      </c>
      <c r="M9784" s="7" t="s">
        <v>70490</v>
      </c>
      <c r="N9784" s="5" t="s">
        <v>70497</v>
      </c>
      <c r="O9784" s="5" t="s">
        <v>70496</v>
      </c>
      <c r="P9784" s="5" t="s">
        <v>70492</v>
      </c>
      <c r="Q9784" s="5" t="s">
        <v>70494</v>
      </c>
      <c r="R9784" s="5" t="s">
        <v>70495</v>
      </c>
      <c r="S9784">
        <f t="shared" si="1319"/>
        <v>0</v>
      </c>
      <c r="T9784">
        <f t="shared" si="1320"/>
        <v>0</v>
      </c>
      <c r="U9784">
        <f t="shared" si="1321"/>
        <v>0</v>
      </c>
      <c r="V9784">
        <f t="shared" si="1322"/>
        <v>3</v>
      </c>
      <c r="W9784">
        <f t="shared" si="1323"/>
        <v>1</v>
      </c>
      <c r="X9784">
        <f t="shared" si="1324"/>
        <v>1</v>
      </c>
      <c r="Y9784">
        <f t="shared" si="1316"/>
        <v>1</v>
      </c>
    </row>
    <row r="9785" spans="1:25">
      <c r="A9785">
        <f t="shared" si="1317"/>
        <v>9</v>
      </c>
      <c r="B9785">
        <f t="shared" si="1318"/>
        <v>0</v>
      </c>
      <c r="C9785">
        <v>9784</v>
      </c>
      <c r="D9785" t="s">
        <v>10</v>
      </c>
      <c r="E9785" s="2">
        <v>4328</v>
      </c>
      <c r="F9785" s="1">
        <v>4328</v>
      </c>
      <c r="G9785" s="5" t="s">
        <v>70498</v>
      </c>
      <c r="H9785" t="s">
        <v>9004</v>
      </c>
      <c r="J9785" s="7" t="s">
        <v>45247</v>
      </c>
      <c r="K9785" s="5" t="s">
        <v>70499</v>
      </c>
      <c r="L9785" t="s">
        <v>70502</v>
      </c>
      <c r="M9785" s="7" t="s">
        <v>70500</v>
      </c>
      <c r="N9785" s="5" t="s">
        <v>70506</v>
      </c>
      <c r="O9785" s="5" t="s">
        <v>70505</v>
      </c>
      <c r="P9785" s="5" t="s">
        <v>70501</v>
      </c>
      <c r="Q9785" s="5" t="s">
        <v>70503</v>
      </c>
      <c r="R9785" s="5" t="s">
        <v>70504</v>
      </c>
      <c r="S9785">
        <f t="shared" si="1319"/>
        <v>0</v>
      </c>
      <c r="T9785">
        <f t="shared" si="1320"/>
        <v>0</v>
      </c>
      <c r="U9785">
        <f t="shared" si="1321"/>
        <v>0</v>
      </c>
      <c r="V9785">
        <f t="shared" si="1322"/>
        <v>2</v>
      </c>
      <c r="W9785">
        <f t="shared" si="1323"/>
        <v>1</v>
      </c>
      <c r="X9785">
        <f t="shared" si="1324"/>
        <v>1</v>
      </c>
      <c r="Y9785">
        <f t="shared" si="1316"/>
        <v>1</v>
      </c>
    </row>
    <row r="9786" spans="1:25">
      <c r="A9786">
        <f t="shared" si="1317"/>
        <v>9</v>
      </c>
      <c r="B9786">
        <f t="shared" si="1318"/>
        <v>0</v>
      </c>
      <c r="C9786">
        <v>9785</v>
      </c>
      <c r="D9786" t="s">
        <v>10</v>
      </c>
      <c r="E9786" s="2">
        <v>4329</v>
      </c>
      <c r="F9786" s="1">
        <v>4329</v>
      </c>
      <c r="G9786" s="5" t="s">
        <v>70507</v>
      </c>
      <c r="H9786" t="s">
        <v>70508</v>
      </c>
      <c r="J9786" s="7" t="s">
        <v>70511</v>
      </c>
      <c r="K9786" s="5" t="s">
        <v>70509</v>
      </c>
      <c r="L9786" t="s">
        <v>70513</v>
      </c>
      <c r="M9786" s="7" t="s">
        <v>70510</v>
      </c>
      <c r="N9786" s="5" t="s">
        <v>70517</v>
      </c>
      <c r="O9786" s="5" t="s">
        <v>70516</v>
      </c>
      <c r="P9786" s="5" t="s">
        <v>70512</v>
      </c>
      <c r="Q9786" s="5" t="s">
        <v>70514</v>
      </c>
      <c r="R9786" s="5" t="s">
        <v>70515</v>
      </c>
      <c r="S9786">
        <f t="shared" si="1319"/>
        <v>0</v>
      </c>
      <c r="T9786">
        <f t="shared" si="1320"/>
        <v>0</v>
      </c>
      <c r="U9786">
        <f t="shared" si="1321"/>
        <v>0</v>
      </c>
      <c r="V9786">
        <f t="shared" si="1322"/>
        <v>2</v>
      </c>
      <c r="W9786">
        <f t="shared" si="1323"/>
        <v>1</v>
      </c>
      <c r="X9786">
        <f t="shared" si="1324"/>
        <v>1</v>
      </c>
      <c r="Y9786">
        <f t="shared" ref="Y9786:Y9849" si="1325">COUNTIF(K:K, K9786)</f>
        <v>1</v>
      </c>
    </row>
    <row r="9787" spans="1:25">
      <c r="A9787">
        <f t="shared" si="1317"/>
        <v>2</v>
      </c>
      <c r="B9787">
        <f t="shared" si="1318"/>
        <v>0</v>
      </c>
      <c r="C9787">
        <v>9786</v>
      </c>
      <c r="D9787" t="s">
        <v>10</v>
      </c>
      <c r="E9787" s="2">
        <v>4330</v>
      </c>
      <c r="F9787" s="1">
        <v>4330</v>
      </c>
      <c r="G9787" s="5" t="s">
        <v>70518</v>
      </c>
      <c r="H9787" t="s">
        <v>70519</v>
      </c>
      <c r="J9787" s="7" t="s">
        <v>70522</v>
      </c>
      <c r="K9787" s="5" t="s">
        <v>70520</v>
      </c>
      <c r="L9787" t="s">
        <v>70524</v>
      </c>
      <c r="M9787" s="7" t="s">
        <v>70521</v>
      </c>
      <c r="N9787" s="5" t="s">
        <v>70528</v>
      </c>
      <c r="O9787" s="5" t="s">
        <v>70527</v>
      </c>
      <c r="P9787" s="5" t="s">
        <v>70523</v>
      </c>
      <c r="Q9787" s="5" t="s">
        <v>70525</v>
      </c>
      <c r="R9787" s="5" t="s">
        <v>70526</v>
      </c>
      <c r="S9787">
        <f t="shared" si="1319"/>
        <v>0</v>
      </c>
      <c r="T9787">
        <f t="shared" si="1320"/>
        <v>0</v>
      </c>
      <c r="U9787">
        <f t="shared" si="1321"/>
        <v>0</v>
      </c>
      <c r="V9787">
        <f t="shared" si="1322"/>
        <v>2</v>
      </c>
      <c r="W9787">
        <f t="shared" si="1323"/>
        <v>1</v>
      </c>
      <c r="X9787">
        <f t="shared" si="1324"/>
        <v>1</v>
      </c>
      <c r="Y9787">
        <f t="shared" si="1325"/>
        <v>1</v>
      </c>
    </row>
    <row r="9788" spans="1:25">
      <c r="A9788">
        <f t="shared" si="1317"/>
        <v>1</v>
      </c>
      <c r="B9788">
        <f t="shared" si="1318"/>
        <v>0</v>
      </c>
      <c r="C9788">
        <v>9787</v>
      </c>
      <c r="D9788" t="s">
        <v>10</v>
      </c>
      <c r="E9788" s="2">
        <v>4331</v>
      </c>
      <c r="F9788" s="1">
        <v>4331</v>
      </c>
      <c r="G9788" s="5" t="s">
        <v>70529</v>
      </c>
      <c r="H9788" t="s">
        <v>70530</v>
      </c>
      <c r="J9788" s="7" t="s">
        <v>70533</v>
      </c>
      <c r="K9788" s="5" t="s">
        <v>70531</v>
      </c>
      <c r="L9788" t="s">
        <v>70535</v>
      </c>
      <c r="M9788" s="7" t="s">
        <v>70532</v>
      </c>
      <c r="N9788" s="5" t="s">
        <v>70539</v>
      </c>
      <c r="O9788" s="5" t="s">
        <v>70538</v>
      </c>
      <c r="P9788" s="5" t="s">
        <v>70534</v>
      </c>
      <c r="Q9788" s="5" t="s">
        <v>70536</v>
      </c>
      <c r="R9788" s="5" t="s">
        <v>70537</v>
      </c>
      <c r="S9788">
        <f t="shared" si="1319"/>
        <v>0</v>
      </c>
      <c r="T9788">
        <f t="shared" si="1320"/>
        <v>0</v>
      </c>
      <c r="U9788">
        <f t="shared" si="1321"/>
        <v>0</v>
      </c>
      <c r="V9788">
        <f t="shared" si="1322"/>
        <v>2</v>
      </c>
      <c r="W9788">
        <f t="shared" si="1323"/>
        <v>1</v>
      </c>
      <c r="X9788">
        <f t="shared" si="1324"/>
        <v>1</v>
      </c>
      <c r="Y9788">
        <f t="shared" si="1325"/>
        <v>1</v>
      </c>
    </row>
    <row r="9789" spans="1:25">
      <c r="A9789">
        <f t="shared" si="1317"/>
        <v>4</v>
      </c>
      <c r="B9789">
        <f t="shared" si="1318"/>
        <v>0</v>
      </c>
      <c r="C9789">
        <v>9788</v>
      </c>
      <c r="D9789" t="s">
        <v>10</v>
      </c>
      <c r="E9789" s="2">
        <v>4332</v>
      </c>
      <c r="F9789" s="1">
        <v>4332</v>
      </c>
      <c r="G9789" s="5" t="s">
        <v>70540</v>
      </c>
      <c r="H9789" t="s">
        <v>70541</v>
      </c>
      <c r="J9789" s="7" t="s">
        <v>70544</v>
      </c>
      <c r="K9789" s="5" t="s">
        <v>70542</v>
      </c>
      <c r="L9789" t="s">
        <v>70546</v>
      </c>
      <c r="M9789" s="7" t="s">
        <v>70543</v>
      </c>
      <c r="N9789" s="5" t="s">
        <v>70550</v>
      </c>
      <c r="O9789" s="5" t="s">
        <v>70549</v>
      </c>
      <c r="P9789" s="5" t="s">
        <v>70545</v>
      </c>
      <c r="Q9789" s="5" t="s">
        <v>70547</v>
      </c>
      <c r="R9789" s="5" t="s">
        <v>70548</v>
      </c>
      <c r="S9789">
        <f t="shared" si="1319"/>
        <v>0</v>
      </c>
      <c r="T9789">
        <f t="shared" si="1320"/>
        <v>0</v>
      </c>
      <c r="U9789">
        <f t="shared" si="1321"/>
        <v>0</v>
      </c>
      <c r="V9789">
        <f t="shared" si="1322"/>
        <v>2</v>
      </c>
      <c r="W9789">
        <f t="shared" si="1323"/>
        <v>1</v>
      </c>
      <c r="X9789">
        <f t="shared" si="1324"/>
        <v>1</v>
      </c>
      <c r="Y9789">
        <f t="shared" si="1325"/>
        <v>1</v>
      </c>
    </row>
    <row r="9790" spans="1:25">
      <c r="A9790">
        <f t="shared" si="1317"/>
        <v>1</v>
      </c>
      <c r="B9790">
        <f t="shared" si="1318"/>
        <v>0</v>
      </c>
      <c r="C9790">
        <v>9789</v>
      </c>
      <c r="D9790" t="s">
        <v>10</v>
      </c>
      <c r="E9790" s="2">
        <v>4333</v>
      </c>
      <c r="F9790" s="1">
        <v>4333</v>
      </c>
      <c r="G9790" s="5" t="s">
        <v>70551</v>
      </c>
      <c r="H9790" t="s">
        <v>70552</v>
      </c>
      <c r="J9790" s="7" t="s">
        <v>70555</v>
      </c>
      <c r="K9790" s="5" t="s">
        <v>70553</v>
      </c>
      <c r="L9790" t="s">
        <v>70557</v>
      </c>
      <c r="M9790" s="7" t="s">
        <v>70554</v>
      </c>
      <c r="N9790" s="5" t="s">
        <v>70561</v>
      </c>
      <c r="O9790" s="5" t="s">
        <v>70560</v>
      </c>
      <c r="P9790" s="5" t="s">
        <v>70556</v>
      </c>
      <c r="Q9790" s="5" t="s">
        <v>70558</v>
      </c>
      <c r="R9790" s="5" t="s">
        <v>70559</v>
      </c>
      <c r="S9790">
        <f t="shared" si="1319"/>
        <v>0</v>
      </c>
      <c r="T9790">
        <f t="shared" si="1320"/>
        <v>0</v>
      </c>
      <c r="U9790">
        <f t="shared" si="1321"/>
        <v>0</v>
      </c>
      <c r="V9790">
        <f t="shared" si="1322"/>
        <v>2</v>
      </c>
      <c r="W9790">
        <f t="shared" si="1323"/>
        <v>1</v>
      </c>
      <c r="X9790">
        <f t="shared" si="1324"/>
        <v>1</v>
      </c>
      <c r="Y9790">
        <f t="shared" si="1325"/>
        <v>1</v>
      </c>
    </row>
    <row r="9791" spans="1:25">
      <c r="A9791">
        <f t="shared" si="1317"/>
        <v>9</v>
      </c>
      <c r="B9791">
        <f t="shared" si="1318"/>
        <v>0</v>
      </c>
      <c r="C9791">
        <v>9790</v>
      </c>
      <c r="D9791" t="s">
        <v>10</v>
      </c>
      <c r="E9791" s="2">
        <v>4334</v>
      </c>
      <c r="F9791" s="1">
        <v>4334</v>
      </c>
      <c r="G9791" s="5" t="s">
        <v>70562</v>
      </c>
      <c r="H9791" t="s">
        <v>70563</v>
      </c>
      <c r="J9791" s="7" t="s">
        <v>70566</v>
      </c>
      <c r="K9791" s="5" t="s">
        <v>70564</v>
      </c>
      <c r="L9791" t="s">
        <v>70568</v>
      </c>
      <c r="M9791" s="7" t="s">
        <v>70565</v>
      </c>
      <c r="N9791" s="5" t="s">
        <v>70572</v>
      </c>
      <c r="O9791" s="5" t="s">
        <v>70571</v>
      </c>
      <c r="P9791" s="5" t="s">
        <v>70567</v>
      </c>
      <c r="Q9791" s="5" t="s">
        <v>70569</v>
      </c>
      <c r="R9791" s="5" t="s">
        <v>70570</v>
      </c>
      <c r="S9791">
        <f t="shared" si="1319"/>
        <v>0</v>
      </c>
      <c r="T9791">
        <f t="shared" si="1320"/>
        <v>0</v>
      </c>
      <c r="U9791">
        <f t="shared" si="1321"/>
        <v>0</v>
      </c>
      <c r="V9791">
        <f t="shared" si="1322"/>
        <v>1</v>
      </c>
      <c r="W9791">
        <f t="shared" si="1323"/>
        <v>1</v>
      </c>
      <c r="X9791">
        <f t="shared" si="1324"/>
        <v>1</v>
      </c>
      <c r="Y9791">
        <f t="shared" si="1325"/>
        <v>1</v>
      </c>
    </row>
    <row r="9792" spans="1:25">
      <c r="A9792">
        <f t="shared" si="1317"/>
        <v>7</v>
      </c>
      <c r="B9792">
        <f t="shared" si="1318"/>
        <v>0</v>
      </c>
      <c r="C9792">
        <v>9791</v>
      </c>
      <c r="D9792" t="s">
        <v>10</v>
      </c>
      <c r="E9792" s="2">
        <v>4335</v>
      </c>
      <c r="F9792" s="1">
        <v>4335</v>
      </c>
      <c r="G9792" s="5" t="s">
        <v>70573</v>
      </c>
      <c r="H9792" t="s">
        <v>70574</v>
      </c>
      <c r="J9792" s="7" t="s">
        <v>70577</v>
      </c>
      <c r="K9792" s="5" t="s">
        <v>70575</v>
      </c>
      <c r="L9792" t="s">
        <v>70579</v>
      </c>
      <c r="M9792" s="7" t="s">
        <v>70576</v>
      </c>
      <c r="N9792" s="5" t="s">
        <v>70583</v>
      </c>
      <c r="O9792" s="5" t="s">
        <v>70582</v>
      </c>
      <c r="P9792" s="5" t="s">
        <v>70578</v>
      </c>
      <c r="Q9792" s="5" t="s">
        <v>70580</v>
      </c>
      <c r="R9792" s="5" t="s">
        <v>70581</v>
      </c>
      <c r="S9792">
        <f t="shared" si="1319"/>
        <v>0</v>
      </c>
      <c r="T9792">
        <f t="shared" si="1320"/>
        <v>0</v>
      </c>
      <c r="U9792">
        <f t="shared" si="1321"/>
        <v>0</v>
      </c>
      <c r="V9792">
        <f t="shared" si="1322"/>
        <v>2</v>
      </c>
      <c r="W9792">
        <f t="shared" si="1323"/>
        <v>1</v>
      </c>
      <c r="X9792">
        <f t="shared" si="1324"/>
        <v>1</v>
      </c>
      <c r="Y9792">
        <f t="shared" si="1325"/>
        <v>1</v>
      </c>
    </row>
    <row r="9793" spans="1:25">
      <c r="A9793">
        <f t="shared" si="1317"/>
        <v>6</v>
      </c>
      <c r="B9793">
        <f t="shared" si="1318"/>
        <v>0</v>
      </c>
      <c r="C9793">
        <v>9792</v>
      </c>
      <c r="D9793" t="s">
        <v>10</v>
      </c>
      <c r="E9793" s="2">
        <v>4336</v>
      </c>
      <c r="F9793" s="1">
        <v>4336</v>
      </c>
      <c r="G9793" s="5" t="s">
        <v>70584</v>
      </c>
      <c r="H9793" t="s">
        <v>70585</v>
      </c>
      <c r="J9793" s="7" t="s">
        <v>70588</v>
      </c>
      <c r="K9793" s="5" t="s">
        <v>70586</v>
      </c>
      <c r="L9793" t="s">
        <v>70590</v>
      </c>
      <c r="M9793" s="7" t="s">
        <v>70587</v>
      </c>
      <c r="N9793" s="5" t="s">
        <v>70594</v>
      </c>
      <c r="O9793" s="5" t="s">
        <v>70593</v>
      </c>
      <c r="P9793" s="5" t="s">
        <v>70589</v>
      </c>
      <c r="Q9793" s="5" t="s">
        <v>70591</v>
      </c>
      <c r="R9793" s="5" t="s">
        <v>70592</v>
      </c>
      <c r="S9793">
        <f t="shared" si="1319"/>
        <v>0</v>
      </c>
      <c r="T9793">
        <f t="shared" si="1320"/>
        <v>0</v>
      </c>
      <c r="U9793">
        <f t="shared" si="1321"/>
        <v>0</v>
      </c>
      <c r="V9793">
        <f t="shared" si="1322"/>
        <v>2</v>
      </c>
      <c r="W9793">
        <f t="shared" si="1323"/>
        <v>1</v>
      </c>
      <c r="X9793">
        <f t="shared" si="1324"/>
        <v>1</v>
      </c>
      <c r="Y9793">
        <f t="shared" si="1325"/>
        <v>1</v>
      </c>
    </row>
    <row r="9794" spans="1:25">
      <c r="A9794">
        <f t="shared" si="1317"/>
        <v>12</v>
      </c>
      <c r="B9794">
        <f t="shared" si="1318"/>
        <v>0</v>
      </c>
      <c r="C9794">
        <v>9793</v>
      </c>
      <c r="D9794" t="s">
        <v>10</v>
      </c>
      <c r="E9794" s="2">
        <v>4337</v>
      </c>
      <c r="F9794" s="1">
        <v>4337</v>
      </c>
      <c r="G9794" s="5" t="s">
        <v>70595</v>
      </c>
      <c r="H9794" t="s">
        <v>70596</v>
      </c>
      <c r="J9794" s="7" t="s">
        <v>26279</v>
      </c>
      <c r="K9794" s="5" t="s">
        <v>70597</v>
      </c>
      <c r="L9794" t="s">
        <v>70600</v>
      </c>
      <c r="M9794" s="7" t="s">
        <v>70598</v>
      </c>
      <c r="N9794" s="5" t="s">
        <v>70604</v>
      </c>
      <c r="O9794" s="5" t="s">
        <v>70603</v>
      </c>
      <c r="P9794" s="5" t="s">
        <v>70599</v>
      </c>
      <c r="Q9794" s="5" t="s">
        <v>70601</v>
      </c>
      <c r="R9794" s="5" t="s">
        <v>70602</v>
      </c>
      <c r="S9794">
        <f t="shared" si="1319"/>
        <v>0</v>
      </c>
      <c r="T9794">
        <f t="shared" si="1320"/>
        <v>0</v>
      </c>
      <c r="U9794">
        <f t="shared" si="1321"/>
        <v>0</v>
      </c>
      <c r="V9794">
        <f t="shared" si="1322"/>
        <v>1</v>
      </c>
      <c r="W9794">
        <f t="shared" si="1323"/>
        <v>1</v>
      </c>
      <c r="X9794">
        <f t="shared" si="1324"/>
        <v>1</v>
      </c>
      <c r="Y9794">
        <f t="shared" si="1325"/>
        <v>1</v>
      </c>
    </row>
    <row r="9795" spans="1:25">
      <c r="A9795">
        <f t="shared" si="1317"/>
        <v>4</v>
      </c>
      <c r="B9795">
        <f t="shared" si="1318"/>
        <v>0</v>
      </c>
      <c r="C9795">
        <v>9794</v>
      </c>
      <c r="D9795" t="s">
        <v>10</v>
      </c>
      <c r="E9795" s="2">
        <v>4338</v>
      </c>
      <c r="F9795" s="1">
        <v>4338</v>
      </c>
      <c r="G9795" s="5" t="s">
        <v>1725</v>
      </c>
      <c r="H9795" t="s">
        <v>70605</v>
      </c>
      <c r="J9795" s="7" t="s">
        <v>70608</v>
      </c>
      <c r="K9795" s="5" t="s">
        <v>70606</v>
      </c>
      <c r="L9795" t="s">
        <v>70610</v>
      </c>
      <c r="M9795" s="7" t="s">
        <v>70607</v>
      </c>
      <c r="N9795" s="5" t="s">
        <v>70614</v>
      </c>
      <c r="O9795" s="5" t="s">
        <v>70613</v>
      </c>
      <c r="P9795" s="5" t="s">
        <v>70609</v>
      </c>
      <c r="Q9795" s="5" t="s">
        <v>70611</v>
      </c>
      <c r="R9795" s="5" t="s">
        <v>70612</v>
      </c>
      <c r="S9795">
        <f t="shared" si="1319"/>
        <v>0</v>
      </c>
      <c r="T9795">
        <f t="shared" si="1320"/>
        <v>0</v>
      </c>
      <c r="U9795">
        <f t="shared" si="1321"/>
        <v>0</v>
      </c>
      <c r="V9795">
        <f t="shared" si="1322"/>
        <v>2</v>
      </c>
      <c r="W9795">
        <f t="shared" si="1323"/>
        <v>1</v>
      </c>
      <c r="X9795">
        <f t="shared" si="1324"/>
        <v>1</v>
      </c>
      <c r="Y9795">
        <f t="shared" si="1325"/>
        <v>1</v>
      </c>
    </row>
    <row r="9796" spans="1:25">
      <c r="A9796">
        <f t="shared" si="1317"/>
        <v>3</v>
      </c>
      <c r="B9796">
        <f t="shared" si="1318"/>
        <v>0</v>
      </c>
      <c r="C9796">
        <v>9795</v>
      </c>
      <c r="D9796" t="s">
        <v>10</v>
      </c>
      <c r="E9796" s="2">
        <v>4339</v>
      </c>
      <c r="F9796" s="1">
        <v>4339</v>
      </c>
      <c r="G9796" s="5" t="s">
        <v>70615</v>
      </c>
      <c r="H9796" t="s">
        <v>70616</v>
      </c>
      <c r="J9796" s="7" t="s">
        <v>70619</v>
      </c>
      <c r="K9796" s="5" t="s">
        <v>70617</v>
      </c>
      <c r="L9796" t="s">
        <v>70621</v>
      </c>
      <c r="M9796" s="7" t="s">
        <v>70618</v>
      </c>
      <c r="N9796" s="5" t="s">
        <v>70625</v>
      </c>
      <c r="O9796" s="5" t="s">
        <v>70624</v>
      </c>
      <c r="P9796" s="5" t="s">
        <v>70620</v>
      </c>
      <c r="Q9796" s="5" t="s">
        <v>70622</v>
      </c>
      <c r="R9796" s="5" t="s">
        <v>70623</v>
      </c>
      <c r="S9796">
        <f t="shared" si="1319"/>
        <v>0</v>
      </c>
      <c r="T9796">
        <f t="shared" si="1320"/>
        <v>0</v>
      </c>
      <c r="U9796">
        <f t="shared" si="1321"/>
        <v>0</v>
      </c>
      <c r="V9796">
        <f t="shared" si="1322"/>
        <v>2</v>
      </c>
      <c r="W9796">
        <f t="shared" si="1323"/>
        <v>1</v>
      </c>
      <c r="X9796">
        <f t="shared" si="1324"/>
        <v>1</v>
      </c>
      <c r="Y9796">
        <f t="shared" si="1325"/>
        <v>1</v>
      </c>
    </row>
    <row r="9797" spans="1:25">
      <c r="A9797">
        <f t="shared" si="1317"/>
        <v>12</v>
      </c>
      <c r="B9797">
        <f t="shared" si="1318"/>
        <v>0</v>
      </c>
      <c r="C9797">
        <v>9796</v>
      </c>
      <c r="D9797" t="s">
        <v>10</v>
      </c>
      <c r="E9797" s="2">
        <v>4340</v>
      </c>
      <c r="F9797" s="1">
        <v>4340</v>
      </c>
      <c r="G9797" s="5" t="s">
        <v>70626</v>
      </c>
      <c r="H9797" t="s">
        <v>25106</v>
      </c>
      <c r="J9797" s="7" t="s">
        <v>36502</v>
      </c>
      <c r="K9797" s="5" t="s">
        <v>70627</v>
      </c>
      <c r="L9797" t="s">
        <v>70630</v>
      </c>
      <c r="M9797" s="7" t="s">
        <v>70628</v>
      </c>
      <c r="N9797" s="5" t="s">
        <v>70634</v>
      </c>
      <c r="O9797" s="5" t="s">
        <v>70633</v>
      </c>
      <c r="P9797" s="5" t="s">
        <v>70629</v>
      </c>
      <c r="Q9797" s="5" t="s">
        <v>70631</v>
      </c>
      <c r="R9797" s="5" t="s">
        <v>70632</v>
      </c>
      <c r="S9797">
        <f t="shared" si="1319"/>
        <v>0</v>
      </c>
      <c r="T9797">
        <f t="shared" si="1320"/>
        <v>0</v>
      </c>
      <c r="U9797">
        <f t="shared" si="1321"/>
        <v>0</v>
      </c>
      <c r="V9797">
        <f t="shared" si="1322"/>
        <v>2</v>
      </c>
      <c r="W9797">
        <f t="shared" si="1323"/>
        <v>1</v>
      </c>
      <c r="X9797">
        <f t="shared" si="1324"/>
        <v>1</v>
      </c>
      <c r="Y9797">
        <f t="shared" si="1325"/>
        <v>1</v>
      </c>
    </row>
    <row r="9798" spans="1:25">
      <c r="A9798">
        <f t="shared" si="1317"/>
        <v>10</v>
      </c>
      <c r="B9798">
        <f t="shared" si="1318"/>
        <v>0</v>
      </c>
      <c r="C9798">
        <v>9797</v>
      </c>
      <c r="D9798" t="s">
        <v>10</v>
      </c>
      <c r="E9798" s="2">
        <v>4341</v>
      </c>
      <c r="F9798" s="1">
        <v>4341</v>
      </c>
      <c r="G9798" s="5" t="s">
        <v>70635</v>
      </c>
      <c r="H9798" t="s">
        <v>70636</v>
      </c>
      <c r="J9798" s="7" t="s">
        <v>21692</v>
      </c>
      <c r="K9798" s="5" t="s">
        <v>70637</v>
      </c>
      <c r="L9798" t="s">
        <v>70640</v>
      </c>
      <c r="M9798" s="7" t="s">
        <v>70638</v>
      </c>
      <c r="N9798" s="5" t="s">
        <v>70644</v>
      </c>
      <c r="O9798" s="5" t="s">
        <v>70643</v>
      </c>
      <c r="P9798" s="5" t="s">
        <v>70639</v>
      </c>
      <c r="Q9798" s="5" t="s">
        <v>70641</v>
      </c>
      <c r="R9798" s="5" t="s">
        <v>70642</v>
      </c>
      <c r="S9798">
        <f t="shared" si="1319"/>
        <v>0</v>
      </c>
      <c r="T9798">
        <f t="shared" si="1320"/>
        <v>0</v>
      </c>
      <c r="U9798">
        <f t="shared" si="1321"/>
        <v>0</v>
      </c>
      <c r="V9798">
        <f t="shared" si="1322"/>
        <v>2</v>
      </c>
      <c r="W9798">
        <f t="shared" si="1323"/>
        <v>1</v>
      </c>
      <c r="X9798">
        <f t="shared" si="1324"/>
        <v>1</v>
      </c>
      <c r="Y9798">
        <f t="shared" si="1325"/>
        <v>1</v>
      </c>
    </row>
    <row r="9799" spans="1:25">
      <c r="A9799">
        <f t="shared" si="1317"/>
        <v>3</v>
      </c>
      <c r="B9799">
        <f t="shared" si="1318"/>
        <v>0</v>
      </c>
      <c r="C9799">
        <v>9798</v>
      </c>
      <c r="D9799" t="s">
        <v>10</v>
      </c>
      <c r="E9799" s="2">
        <v>4342</v>
      </c>
      <c r="F9799" s="1">
        <v>4342</v>
      </c>
      <c r="G9799" s="5" t="s">
        <v>70645</v>
      </c>
      <c r="H9799" t="s">
        <v>70646</v>
      </c>
      <c r="J9799" s="7" t="s">
        <v>70649</v>
      </c>
      <c r="K9799" s="5" t="s">
        <v>70647</v>
      </c>
      <c r="L9799" t="s">
        <v>70651</v>
      </c>
      <c r="M9799" s="7" t="s">
        <v>70648</v>
      </c>
      <c r="N9799" s="5" t="s">
        <v>70655</v>
      </c>
      <c r="O9799" s="5" t="s">
        <v>70654</v>
      </c>
      <c r="P9799" s="5" t="s">
        <v>70650</v>
      </c>
      <c r="Q9799" s="5" t="s">
        <v>70652</v>
      </c>
      <c r="R9799" s="5" t="s">
        <v>70653</v>
      </c>
      <c r="S9799">
        <f t="shared" si="1319"/>
        <v>0</v>
      </c>
      <c r="T9799">
        <f t="shared" si="1320"/>
        <v>0</v>
      </c>
      <c r="U9799">
        <f t="shared" si="1321"/>
        <v>0</v>
      </c>
      <c r="V9799">
        <f t="shared" si="1322"/>
        <v>2</v>
      </c>
      <c r="W9799">
        <f t="shared" si="1323"/>
        <v>1</v>
      </c>
      <c r="X9799">
        <f t="shared" si="1324"/>
        <v>1</v>
      </c>
      <c r="Y9799">
        <f t="shared" si="1325"/>
        <v>1</v>
      </c>
    </row>
    <row r="9800" spans="1:25">
      <c r="A9800">
        <f t="shared" si="1317"/>
        <v>5</v>
      </c>
      <c r="B9800">
        <f t="shared" si="1318"/>
        <v>0</v>
      </c>
      <c r="C9800">
        <v>9799</v>
      </c>
      <c r="D9800" t="s">
        <v>10</v>
      </c>
      <c r="E9800" s="2">
        <v>4343</v>
      </c>
      <c r="F9800" s="1">
        <v>4343</v>
      </c>
      <c r="G9800" s="5" t="s">
        <v>70656</v>
      </c>
      <c r="H9800" t="s">
        <v>70657</v>
      </c>
      <c r="J9800" s="7" t="s">
        <v>46371</v>
      </c>
      <c r="K9800" s="5" t="s">
        <v>70658</v>
      </c>
      <c r="L9800" t="s">
        <v>70661</v>
      </c>
      <c r="M9800" s="7" t="s">
        <v>70659</v>
      </c>
      <c r="N9800" s="5" t="s">
        <v>70665</v>
      </c>
      <c r="O9800" s="5" t="s">
        <v>70664</v>
      </c>
      <c r="P9800" s="5" t="s">
        <v>70660</v>
      </c>
      <c r="Q9800" s="5" t="s">
        <v>70662</v>
      </c>
      <c r="R9800" s="5" t="s">
        <v>70663</v>
      </c>
      <c r="S9800">
        <f t="shared" si="1319"/>
        <v>0</v>
      </c>
      <c r="T9800">
        <f t="shared" si="1320"/>
        <v>0</v>
      </c>
      <c r="U9800">
        <f t="shared" si="1321"/>
        <v>0</v>
      </c>
      <c r="V9800">
        <f t="shared" si="1322"/>
        <v>2</v>
      </c>
      <c r="W9800">
        <f t="shared" si="1323"/>
        <v>1</v>
      </c>
      <c r="X9800">
        <f t="shared" si="1324"/>
        <v>1</v>
      </c>
      <c r="Y9800">
        <f t="shared" si="1325"/>
        <v>1</v>
      </c>
    </row>
    <row r="9801" spans="1:25">
      <c r="A9801">
        <f t="shared" si="1317"/>
        <v>9</v>
      </c>
      <c r="B9801">
        <f t="shared" si="1318"/>
        <v>0</v>
      </c>
      <c r="C9801">
        <v>9800</v>
      </c>
      <c r="D9801" t="s">
        <v>10</v>
      </c>
      <c r="E9801" s="2">
        <v>4344</v>
      </c>
      <c r="F9801" s="1">
        <v>4344</v>
      </c>
      <c r="G9801" s="5" t="s">
        <v>70666</v>
      </c>
      <c r="H9801" t="s">
        <v>70667</v>
      </c>
      <c r="J9801" s="7" t="s">
        <v>46371</v>
      </c>
      <c r="K9801" s="5" t="s">
        <v>70668</v>
      </c>
      <c r="L9801" t="s">
        <v>70671</v>
      </c>
      <c r="M9801" s="7" t="s">
        <v>70669</v>
      </c>
      <c r="N9801" s="5" t="s">
        <v>70675</v>
      </c>
      <c r="O9801" s="5" t="s">
        <v>70674</v>
      </c>
      <c r="P9801" s="5" t="s">
        <v>70670</v>
      </c>
      <c r="Q9801" s="5" t="s">
        <v>70672</v>
      </c>
      <c r="R9801" s="5" t="s">
        <v>70673</v>
      </c>
      <c r="S9801">
        <f t="shared" si="1319"/>
        <v>0</v>
      </c>
      <c r="T9801">
        <f t="shared" si="1320"/>
        <v>0</v>
      </c>
      <c r="U9801">
        <f t="shared" si="1321"/>
        <v>0</v>
      </c>
      <c r="V9801">
        <f t="shared" si="1322"/>
        <v>2</v>
      </c>
      <c r="W9801">
        <f t="shared" si="1323"/>
        <v>1</v>
      </c>
      <c r="X9801">
        <f t="shared" si="1324"/>
        <v>1</v>
      </c>
      <c r="Y9801">
        <f t="shared" si="1325"/>
        <v>1</v>
      </c>
    </row>
    <row r="9802" spans="1:25">
      <c r="A9802">
        <f t="shared" si="1317"/>
        <v>5</v>
      </c>
      <c r="B9802">
        <f t="shared" si="1318"/>
        <v>0</v>
      </c>
      <c r="C9802">
        <v>9801</v>
      </c>
      <c r="D9802" t="s">
        <v>10</v>
      </c>
      <c r="E9802" s="2">
        <v>4345</v>
      </c>
      <c r="F9802" s="1">
        <v>4345</v>
      </c>
      <c r="G9802" s="5" t="s">
        <v>70676</v>
      </c>
      <c r="H9802" t="s">
        <v>70677</v>
      </c>
      <c r="J9802" s="7" t="s">
        <v>70680</v>
      </c>
      <c r="K9802" s="5" t="s">
        <v>70678</v>
      </c>
      <c r="L9802" t="s">
        <v>70682</v>
      </c>
      <c r="M9802" s="7" t="s">
        <v>70679</v>
      </c>
      <c r="N9802" s="5" t="s">
        <v>70686</v>
      </c>
      <c r="O9802" s="5" t="s">
        <v>70685</v>
      </c>
      <c r="P9802" s="5" t="s">
        <v>70681</v>
      </c>
      <c r="Q9802" s="5" t="s">
        <v>70683</v>
      </c>
      <c r="R9802" s="5" t="s">
        <v>70684</v>
      </c>
      <c r="S9802">
        <f t="shared" si="1319"/>
        <v>0</v>
      </c>
      <c r="T9802">
        <f t="shared" si="1320"/>
        <v>0</v>
      </c>
      <c r="U9802">
        <f t="shared" si="1321"/>
        <v>0</v>
      </c>
      <c r="V9802">
        <f t="shared" si="1322"/>
        <v>2</v>
      </c>
      <c r="W9802">
        <f t="shared" si="1323"/>
        <v>1</v>
      </c>
      <c r="X9802">
        <f t="shared" si="1324"/>
        <v>1</v>
      </c>
      <c r="Y9802">
        <f t="shared" si="1325"/>
        <v>1</v>
      </c>
    </row>
    <row r="9803" spans="1:25">
      <c r="A9803">
        <f t="shared" si="1317"/>
        <v>4</v>
      </c>
      <c r="B9803">
        <f t="shared" si="1318"/>
        <v>0</v>
      </c>
      <c r="C9803">
        <v>9802</v>
      </c>
      <c r="D9803" t="s">
        <v>10</v>
      </c>
      <c r="E9803" s="2">
        <v>4346</v>
      </c>
      <c r="F9803" s="1">
        <v>4346</v>
      </c>
      <c r="G9803" s="5" t="s">
        <v>70687</v>
      </c>
      <c r="H9803" t="s">
        <v>70688</v>
      </c>
      <c r="J9803" s="7" t="s">
        <v>70691</v>
      </c>
      <c r="K9803" s="5" t="s">
        <v>70689</v>
      </c>
      <c r="L9803" t="s">
        <v>70693</v>
      </c>
      <c r="M9803" s="7" t="s">
        <v>70690</v>
      </c>
      <c r="N9803" s="5" t="s">
        <v>70697</v>
      </c>
      <c r="O9803" s="5" t="s">
        <v>70696</v>
      </c>
      <c r="P9803" s="5" t="s">
        <v>70692</v>
      </c>
      <c r="Q9803" s="5" t="s">
        <v>70694</v>
      </c>
      <c r="R9803" s="5" t="s">
        <v>70695</v>
      </c>
      <c r="S9803">
        <f t="shared" si="1319"/>
        <v>0</v>
      </c>
      <c r="T9803">
        <f t="shared" si="1320"/>
        <v>0</v>
      </c>
      <c r="U9803">
        <f t="shared" si="1321"/>
        <v>0</v>
      </c>
      <c r="V9803">
        <f t="shared" si="1322"/>
        <v>2</v>
      </c>
      <c r="W9803">
        <f t="shared" si="1323"/>
        <v>1</v>
      </c>
      <c r="X9803">
        <f t="shared" si="1324"/>
        <v>1</v>
      </c>
      <c r="Y9803">
        <f t="shared" si="1325"/>
        <v>1</v>
      </c>
    </row>
    <row r="9804" spans="1:25">
      <c r="A9804">
        <f t="shared" si="1317"/>
        <v>7</v>
      </c>
      <c r="B9804">
        <f t="shared" si="1318"/>
        <v>0</v>
      </c>
      <c r="C9804">
        <v>9803</v>
      </c>
      <c r="D9804" t="s">
        <v>10</v>
      </c>
      <c r="E9804" s="2">
        <v>4347</v>
      </c>
      <c r="F9804" s="1">
        <v>4347</v>
      </c>
      <c r="G9804" s="5" t="s">
        <v>70698</v>
      </c>
      <c r="H9804" t="s">
        <v>70699</v>
      </c>
      <c r="J9804" s="7" t="s">
        <v>70702</v>
      </c>
      <c r="K9804" s="5" t="s">
        <v>70700</v>
      </c>
      <c r="L9804" t="s">
        <v>70704</v>
      </c>
      <c r="M9804" s="7" t="s">
        <v>70701</v>
      </c>
      <c r="N9804" s="5" t="s">
        <v>70708</v>
      </c>
      <c r="O9804" s="5" t="s">
        <v>70707</v>
      </c>
      <c r="P9804" s="5" t="s">
        <v>70703</v>
      </c>
      <c r="Q9804" s="5" t="s">
        <v>70705</v>
      </c>
      <c r="R9804" s="5" t="s">
        <v>70706</v>
      </c>
      <c r="S9804">
        <f t="shared" si="1319"/>
        <v>0</v>
      </c>
      <c r="T9804">
        <f t="shared" si="1320"/>
        <v>0</v>
      </c>
      <c r="U9804">
        <f t="shared" si="1321"/>
        <v>0</v>
      </c>
      <c r="V9804">
        <f t="shared" si="1322"/>
        <v>2</v>
      </c>
      <c r="W9804">
        <f t="shared" si="1323"/>
        <v>1</v>
      </c>
      <c r="X9804">
        <f t="shared" si="1324"/>
        <v>1</v>
      </c>
      <c r="Y9804">
        <f t="shared" si="1325"/>
        <v>1</v>
      </c>
    </row>
    <row r="9805" spans="1:25">
      <c r="A9805">
        <f t="shared" si="1317"/>
        <v>4</v>
      </c>
      <c r="B9805">
        <f t="shared" si="1318"/>
        <v>0</v>
      </c>
      <c r="C9805">
        <v>9804</v>
      </c>
      <c r="D9805" t="s">
        <v>10</v>
      </c>
      <c r="E9805" s="2">
        <v>4348</v>
      </c>
      <c r="F9805" s="1">
        <v>4348</v>
      </c>
      <c r="G9805" s="5" t="s">
        <v>70709</v>
      </c>
      <c r="H9805" t="s">
        <v>70710</v>
      </c>
      <c r="J9805" s="7" t="s">
        <v>46232</v>
      </c>
      <c r="K9805" s="5" t="s">
        <v>70711</v>
      </c>
      <c r="L9805" t="s">
        <v>70714</v>
      </c>
      <c r="M9805" s="7" t="s">
        <v>70712</v>
      </c>
      <c r="N9805" s="5" t="s">
        <v>70718</v>
      </c>
      <c r="O9805" s="5" t="s">
        <v>70717</v>
      </c>
      <c r="P9805" s="5" t="s">
        <v>70713</v>
      </c>
      <c r="Q9805" s="5" t="s">
        <v>70715</v>
      </c>
      <c r="R9805" s="5" t="s">
        <v>70716</v>
      </c>
      <c r="S9805">
        <f t="shared" si="1319"/>
        <v>0</v>
      </c>
      <c r="T9805">
        <f t="shared" si="1320"/>
        <v>0</v>
      </c>
      <c r="U9805">
        <f t="shared" si="1321"/>
        <v>0</v>
      </c>
      <c r="V9805">
        <f t="shared" si="1322"/>
        <v>2</v>
      </c>
      <c r="W9805">
        <f t="shared" si="1323"/>
        <v>1</v>
      </c>
      <c r="X9805">
        <f t="shared" si="1324"/>
        <v>1</v>
      </c>
      <c r="Y9805">
        <f t="shared" si="1325"/>
        <v>1</v>
      </c>
    </row>
    <row r="9806" spans="1:25">
      <c r="A9806">
        <f t="shared" si="1317"/>
        <v>13</v>
      </c>
      <c r="B9806">
        <f t="shared" si="1318"/>
        <v>100</v>
      </c>
      <c r="C9806">
        <v>9805</v>
      </c>
      <c r="D9806" t="s">
        <v>10</v>
      </c>
      <c r="E9806" s="2">
        <v>4349</v>
      </c>
      <c r="F9806" s="1">
        <v>4349</v>
      </c>
      <c r="G9806" s="5" t="s">
        <v>70719</v>
      </c>
      <c r="H9806" t="s">
        <v>70720</v>
      </c>
      <c r="J9806" s="7" t="s">
        <v>70723</v>
      </c>
      <c r="K9806" s="5" t="s">
        <v>70721</v>
      </c>
      <c r="L9806" t="s">
        <v>70725</v>
      </c>
      <c r="M9806" s="7" t="s">
        <v>70722</v>
      </c>
      <c r="N9806" s="5" t="s">
        <v>70729</v>
      </c>
      <c r="O9806" s="5" t="s">
        <v>70728</v>
      </c>
      <c r="P9806" s="5" t="s">
        <v>70724</v>
      </c>
      <c r="Q9806" s="5" t="s">
        <v>70726</v>
      </c>
      <c r="R9806" s="5" t="s">
        <v>70727</v>
      </c>
      <c r="S9806">
        <f t="shared" si="1319"/>
        <v>0</v>
      </c>
      <c r="T9806">
        <f t="shared" si="1320"/>
        <v>0</v>
      </c>
      <c r="U9806">
        <f t="shared" si="1321"/>
        <v>0</v>
      </c>
      <c r="V9806">
        <f t="shared" si="1322"/>
        <v>1</v>
      </c>
      <c r="W9806">
        <f t="shared" si="1323"/>
        <v>1</v>
      </c>
      <c r="X9806">
        <f t="shared" si="1324"/>
        <v>1</v>
      </c>
      <c r="Y9806">
        <f t="shared" si="1325"/>
        <v>1</v>
      </c>
    </row>
    <row r="9807" spans="1:25">
      <c r="A9807">
        <f t="shared" si="1317"/>
        <v>12</v>
      </c>
      <c r="B9807">
        <f t="shared" si="1318"/>
        <v>0</v>
      </c>
      <c r="C9807">
        <v>9806</v>
      </c>
      <c r="D9807" t="s">
        <v>10</v>
      </c>
      <c r="E9807" s="2">
        <v>4350</v>
      </c>
      <c r="F9807" s="1">
        <v>4350</v>
      </c>
      <c r="G9807" s="5" t="s">
        <v>70730</v>
      </c>
      <c r="H9807" t="s">
        <v>29362</v>
      </c>
      <c r="J9807" s="7" t="s">
        <v>70733</v>
      </c>
      <c r="K9807" s="5" t="s">
        <v>70731</v>
      </c>
      <c r="L9807" t="s">
        <v>70735</v>
      </c>
      <c r="M9807" s="7" t="s">
        <v>70732</v>
      </c>
      <c r="N9807" s="5" t="s">
        <v>70739</v>
      </c>
      <c r="O9807" s="5" t="s">
        <v>70738</v>
      </c>
      <c r="P9807" s="5" t="s">
        <v>70734</v>
      </c>
      <c r="Q9807" s="5" t="s">
        <v>70736</v>
      </c>
      <c r="R9807" s="5" t="s">
        <v>70737</v>
      </c>
      <c r="S9807">
        <f t="shared" si="1319"/>
        <v>0</v>
      </c>
      <c r="T9807">
        <f t="shared" si="1320"/>
        <v>0</v>
      </c>
      <c r="U9807">
        <f t="shared" si="1321"/>
        <v>0</v>
      </c>
      <c r="V9807">
        <f t="shared" si="1322"/>
        <v>1</v>
      </c>
      <c r="W9807">
        <f t="shared" si="1323"/>
        <v>1</v>
      </c>
      <c r="X9807">
        <f t="shared" si="1324"/>
        <v>1</v>
      </c>
      <c r="Y9807">
        <f t="shared" si="1325"/>
        <v>1</v>
      </c>
    </row>
    <row r="9808" spans="1:25">
      <c r="A9808">
        <f t="shared" si="1317"/>
        <v>5</v>
      </c>
      <c r="B9808">
        <f t="shared" si="1318"/>
        <v>0</v>
      </c>
      <c r="C9808">
        <v>9807</v>
      </c>
      <c r="D9808" t="s">
        <v>10</v>
      </c>
      <c r="E9808" s="2">
        <v>4351</v>
      </c>
      <c r="F9808" s="1">
        <v>4351</v>
      </c>
      <c r="G9808" s="5" t="s">
        <v>70740</v>
      </c>
      <c r="H9808" t="s">
        <v>70741</v>
      </c>
      <c r="J9808" s="7" t="s">
        <v>70744</v>
      </c>
      <c r="K9808" s="5" t="s">
        <v>70742</v>
      </c>
      <c r="L9808" t="s">
        <v>70746</v>
      </c>
      <c r="M9808" s="7" t="s">
        <v>70743</v>
      </c>
      <c r="N9808" s="5" t="s">
        <v>70750</v>
      </c>
      <c r="O9808" s="5" t="s">
        <v>70749</v>
      </c>
      <c r="P9808" s="5" t="s">
        <v>70745</v>
      </c>
      <c r="Q9808" s="5" t="s">
        <v>70747</v>
      </c>
      <c r="R9808" s="5" t="s">
        <v>70748</v>
      </c>
      <c r="S9808">
        <f t="shared" si="1319"/>
        <v>0</v>
      </c>
      <c r="T9808">
        <f t="shared" si="1320"/>
        <v>0</v>
      </c>
      <c r="U9808">
        <f t="shared" si="1321"/>
        <v>0</v>
      </c>
      <c r="V9808">
        <f t="shared" si="1322"/>
        <v>2</v>
      </c>
      <c r="W9808">
        <f t="shared" si="1323"/>
        <v>1</v>
      </c>
      <c r="X9808">
        <f t="shared" si="1324"/>
        <v>1</v>
      </c>
      <c r="Y9808">
        <f t="shared" si="1325"/>
        <v>1</v>
      </c>
    </row>
    <row r="9809" spans="1:25">
      <c r="A9809">
        <f t="shared" si="1317"/>
        <v>9</v>
      </c>
      <c r="B9809">
        <f t="shared" si="1318"/>
        <v>0</v>
      </c>
      <c r="C9809">
        <v>9808</v>
      </c>
      <c r="D9809" t="s">
        <v>10</v>
      </c>
      <c r="E9809" s="2">
        <v>4352</v>
      </c>
      <c r="F9809" s="1">
        <v>4352</v>
      </c>
      <c r="G9809" s="5" t="s">
        <v>70751</v>
      </c>
      <c r="H9809" t="s">
        <v>70752</v>
      </c>
      <c r="J9809" s="7" t="s">
        <v>70755</v>
      </c>
      <c r="K9809" s="5" t="s">
        <v>70753</v>
      </c>
      <c r="L9809" t="s">
        <v>70757</v>
      </c>
      <c r="M9809" s="7" t="s">
        <v>70754</v>
      </c>
      <c r="N9809" s="5" t="s">
        <v>70761</v>
      </c>
      <c r="O9809" s="5" t="s">
        <v>70760</v>
      </c>
      <c r="P9809" s="5" t="s">
        <v>70756</v>
      </c>
      <c r="Q9809" s="5" t="s">
        <v>70758</v>
      </c>
      <c r="R9809" s="5" t="s">
        <v>70759</v>
      </c>
      <c r="S9809">
        <f t="shared" si="1319"/>
        <v>0</v>
      </c>
      <c r="T9809">
        <f t="shared" si="1320"/>
        <v>0</v>
      </c>
      <c r="U9809">
        <f t="shared" si="1321"/>
        <v>0</v>
      </c>
      <c r="V9809">
        <f t="shared" si="1322"/>
        <v>2</v>
      </c>
      <c r="W9809">
        <f t="shared" si="1323"/>
        <v>1</v>
      </c>
      <c r="X9809">
        <f t="shared" si="1324"/>
        <v>1</v>
      </c>
      <c r="Y9809">
        <f t="shared" si="1325"/>
        <v>1</v>
      </c>
    </row>
    <row r="9810" spans="1:25">
      <c r="A9810">
        <f t="shared" si="1317"/>
        <v>7</v>
      </c>
      <c r="B9810">
        <f t="shared" si="1318"/>
        <v>0</v>
      </c>
      <c r="C9810">
        <v>9809</v>
      </c>
      <c r="D9810" t="s">
        <v>10</v>
      </c>
      <c r="E9810" s="2">
        <v>4353</v>
      </c>
      <c r="F9810" s="1">
        <v>4353</v>
      </c>
      <c r="G9810" s="5" t="s">
        <v>70762</v>
      </c>
      <c r="H9810" t="s">
        <v>70763</v>
      </c>
      <c r="J9810" s="7" t="s">
        <v>70766</v>
      </c>
      <c r="K9810" s="5" t="s">
        <v>70764</v>
      </c>
      <c r="L9810" t="s">
        <v>70768</v>
      </c>
      <c r="M9810" s="7" t="s">
        <v>70765</v>
      </c>
      <c r="N9810" s="5" t="s">
        <v>70772</v>
      </c>
      <c r="O9810" s="5" t="s">
        <v>70771</v>
      </c>
      <c r="P9810" s="5" t="s">
        <v>70767</v>
      </c>
      <c r="Q9810" s="5" t="s">
        <v>70769</v>
      </c>
      <c r="R9810" s="5" t="s">
        <v>70770</v>
      </c>
      <c r="S9810">
        <f t="shared" si="1319"/>
        <v>0</v>
      </c>
      <c r="T9810">
        <f t="shared" si="1320"/>
        <v>0</v>
      </c>
      <c r="U9810">
        <f t="shared" si="1321"/>
        <v>0</v>
      </c>
      <c r="V9810">
        <f t="shared" si="1322"/>
        <v>2</v>
      </c>
      <c r="W9810">
        <f t="shared" si="1323"/>
        <v>1</v>
      </c>
      <c r="X9810">
        <f t="shared" si="1324"/>
        <v>1</v>
      </c>
      <c r="Y9810">
        <f t="shared" si="1325"/>
        <v>1</v>
      </c>
    </row>
    <row r="9811" spans="1:25">
      <c r="A9811">
        <f t="shared" ref="A9811:A9874" si="1326">IFERROR(SEARCH(G9811,K9811),100)</f>
        <v>7</v>
      </c>
      <c r="B9811">
        <f t="shared" ref="B9811:B9874" si="1327">IF(ISNUMBER(FIND(",", J9811)),
    IF(OR(ISNUMBER(SEARCH(LOWER(LEFT(J9811, FIND(",", J9811) - 1)), LOWER(M9811))), ISNUMBER(SEARCH(LOWER(TRIM(MID(J9811, FIND(",", J9811) + 1, LEN(J9811)))), LOWER(M9811)))), 0, 100),
    IF(ISNUMBER(SEARCH(LOWER(J9811), LOWER(M9811))), 0, 100)
)</f>
        <v>0</v>
      </c>
      <c r="C9811">
        <v>9810</v>
      </c>
      <c r="D9811" t="s">
        <v>10</v>
      </c>
      <c r="E9811" s="2">
        <v>4354</v>
      </c>
      <c r="F9811" s="1">
        <v>4354</v>
      </c>
      <c r="G9811" s="5" t="s">
        <v>70773</v>
      </c>
      <c r="H9811" t="s">
        <v>70774</v>
      </c>
      <c r="J9811" s="7" t="s">
        <v>70777</v>
      </c>
      <c r="K9811" s="5" t="s">
        <v>70775</v>
      </c>
      <c r="L9811" t="s">
        <v>70779</v>
      </c>
      <c r="M9811" s="7" t="s">
        <v>70776</v>
      </c>
      <c r="N9811" s="5" t="s">
        <v>70783</v>
      </c>
      <c r="O9811" s="5" t="s">
        <v>70782</v>
      </c>
      <c r="P9811" s="5" t="s">
        <v>70778</v>
      </c>
      <c r="Q9811" s="5" t="s">
        <v>70780</v>
      </c>
      <c r="R9811" s="5" t="s">
        <v>70781</v>
      </c>
      <c r="S9811">
        <f t="shared" ref="S9811:S9874" si="1328">LEN(K9811)-LEN(P9811)</f>
        <v>0</v>
      </c>
      <c r="T9811">
        <f t="shared" ref="T9811:T9874" si="1329">LEN(N9811) - LEN(SUBSTITUTE(N9811, " ", "")) + 1-LEN(G9811)</f>
        <v>0</v>
      </c>
      <c r="U9811">
        <f t="shared" ref="U9811:U9874" si="1330">IFERROR(SEARCH(G9811,K9810),0)</f>
        <v>0</v>
      </c>
      <c r="V9811">
        <f t="shared" ref="V9811:V9874" si="1331">LEN(SUBSTITUTE(K9811,", ","")) - (-LEN(SUBSTITUTE(O9811, " ", "")) + LEN(O9811)+1)</f>
        <v>2</v>
      </c>
      <c r="W9811">
        <f t="shared" ref="W9811:W9874" si="1332">LEN(K9811)-LEN(SUBSTITUTE(K9811,"。",""))</f>
        <v>1</v>
      </c>
      <c r="X9811">
        <f t="shared" ref="X9811:X9874" si="1333">LEN(P9811)-LEN(SUBSTITUTE(P9811,"。",""))</f>
        <v>1</v>
      </c>
      <c r="Y9811">
        <f t="shared" si="1325"/>
        <v>1</v>
      </c>
    </row>
    <row r="9812" spans="1:25">
      <c r="A9812">
        <f t="shared" si="1326"/>
        <v>2</v>
      </c>
      <c r="B9812">
        <f t="shared" si="1327"/>
        <v>0</v>
      </c>
      <c r="C9812">
        <v>9811</v>
      </c>
      <c r="D9812" t="s">
        <v>10</v>
      </c>
      <c r="E9812" s="2">
        <v>4355</v>
      </c>
      <c r="F9812" s="1">
        <v>4355</v>
      </c>
      <c r="G9812" s="5" t="s">
        <v>70784</v>
      </c>
      <c r="H9812" t="s">
        <v>70785</v>
      </c>
      <c r="J9812" s="7" t="s">
        <v>70788</v>
      </c>
      <c r="K9812" s="5" t="s">
        <v>70786</v>
      </c>
      <c r="L9812" t="s">
        <v>70790</v>
      </c>
      <c r="M9812" s="7" t="s">
        <v>70787</v>
      </c>
      <c r="N9812" s="5" t="s">
        <v>70794</v>
      </c>
      <c r="O9812" s="5" t="s">
        <v>70793</v>
      </c>
      <c r="P9812" s="5" t="s">
        <v>70789</v>
      </c>
      <c r="Q9812" s="5" t="s">
        <v>70791</v>
      </c>
      <c r="R9812" s="5" t="s">
        <v>70792</v>
      </c>
      <c r="S9812">
        <f t="shared" si="1328"/>
        <v>0</v>
      </c>
      <c r="T9812">
        <f t="shared" si="1329"/>
        <v>0</v>
      </c>
      <c r="U9812">
        <f t="shared" si="1330"/>
        <v>0</v>
      </c>
      <c r="V9812">
        <f t="shared" si="1331"/>
        <v>1</v>
      </c>
      <c r="W9812">
        <f t="shared" si="1332"/>
        <v>1</v>
      </c>
      <c r="X9812">
        <f t="shared" si="1333"/>
        <v>1</v>
      </c>
      <c r="Y9812">
        <f t="shared" si="1325"/>
        <v>1</v>
      </c>
    </row>
    <row r="9813" spans="1:25">
      <c r="A9813">
        <f t="shared" si="1326"/>
        <v>7</v>
      </c>
      <c r="B9813">
        <f t="shared" si="1327"/>
        <v>100</v>
      </c>
      <c r="C9813">
        <v>9812</v>
      </c>
      <c r="D9813" t="s">
        <v>10</v>
      </c>
      <c r="E9813" s="2">
        <v>4356</v>
      </c>
      <c r="F9813" s="1">
        <v>4356</v>
      </c>
      <c r="G9813" s="5" t="s">
        <v>70795</v>
      </c>
      <c r="H9813" t="s">
        <v>70796</v>
      </c>
      <c r="J9813" s="7" t="s">
        <v>70799</v>
      </c>
      <c r="K9813" s="5" t="s">
        <v>70797</v>
      </c>
      <c r="L9813" t="s">
        <v>70801</v>
      </c>
      <c r="M9813" s="7" t="s">
        <v>70798</v>
      </c>
      <c r="N9813" s="5" t="s">
        <v>70805</v>
      </c>
      <c r="O9813" s="5" t="s">
        <v>70804</v>
      </c>
      <c r="P9813" s="5" t="s">
        <v>70800</v>
      </c>
      <c r="Q9813" s="5" t="s">
        <v>70802</v>
      </c>
      <c r="R9813" s="5" t="s">
        <v>70803</v>
      </c>
      <c r="S9813">
        <f t="shared" si="1328"/>
        <v>0</v>
      </c>
      <c r="T9813">
        <f t="shared" si="1329"/>
        <v>0</v>
      </c>
      <c r="U9813">
        <f t="shared" si="1330"/>
        <v>0</v>
      </c>
      <c r="V9813">
        <f t="shared" si="1331"/>
        <v>2</v>
      </c>
      <c r="W9813">
        <f t="shared" si="1332"/>
        <v>1</v>
      </c>
      <c r="X9813">
        <f t="shared" si="1333"/>
        <v>1</v>
      </c>
      <c r="Y9813">
        <f t="shared" si="1325"/>
        <v>1</v>
      </c>
    </row>
    <row r="9814" spans="1:25">
      <c r="A9814">
        <f t="shared" si="1326"/>
        <v>2</v>
      </c>
      <c r="B9814">
        <f t="shared" si="1327"/>
        <v>0</v>
      </c>
      <c r="C9814">
        <v>9813</v>
      </c>
      <c r="D9814" t="s">
        <v>10</v>
      </c>
      <c r="E9814" s="2">
        <v>4357</v>
      </c>
      <c r="F9814" s="1">
        <v>4357</v>
      </c>
      <c r="G9814" s="5" t="s">
        <v>70806</v>
      </c>
      <c r="H9814" t="s">
        <v>70807</v>
      </c>
      <c r="J9814" s="7" t="s">
        <v>70810</v>
      </c>
      <c r="K9814" s="5" t="s">
        <v>70808</v>
      </c>
      <c r="L9814" t="s">
        <v>70812</v>
      </c>
      <c r="M9814" s="7" t="s">
        <v>70809</v>
      </c>
      <c r="N9814" s="5" t="s">
        <v>70816</v>
      </c>
      <c r="O9814" s="5" t="s">
        <v>70815</v>
      </c>
      <c r="P9814" s="5" t="s">
        <v>70811</v>
      </c>
      <c r="Q9814" s="5" t="s">
        <v>70813</v>
      </c>
      <c r="R9814" s="5" t="s">
        <v>70814</v>
      </c>
      <c r="S9814">
        <f t="shared" si="1328"/>
        <v>0</v>
      </c>
      <c r="T9814">
        <f t="shared" si="1329"/>
        <v>0</v>
      </c>
      <c r="U9814">
        <f t="shared" si="1330"/>
        <v>0</v>
      </c>
      <c r="V9814">
        <f t="shared" si="1331"/>
        <v>2</v>
      </c>
      <c r="W9814">
        <f t="shared" si="1332"/>
        <v>1</v>
      </c>
      <c r="X9814">
        <f t="shared" si="1333"/>
        <v>1</v>
      </c>
      <c r="Y9814">
        <f t="shared" si="1325"/>
        <v>1</v>
      </c>
    </row>
    <row r="9815" spans="1:25">
      <c r="A9815">
        <f t="shared" si="1326"/>
        <v>6</v>
      </c>
      <c r="B9815">
        <f t="shared" si="1327"/>
        <v>0</v>
      </c>
      <c r="C9815">
        <v>9814</v>
      </c>
      <c r="D9815" t="s">
        <v>10</v>
      </c>
      <c r="E9815" s="2">
        <v>4358</v>
      </c>
      <c r="F9815" s="1">
        <v>4358</v>
      </c>
      <c r="G9815" s="5" t="s">
        <v>70817</v>
      </c>
      <c r="H9815" t="s">
        <v>70818</v>
      </c>
      <c r="J9815" s="7" t="s">
        <v>70821</v>
      </c>
      <c r="K9815" s="5" t="s">
        <v>70819</v>
      </c>
      <c r="L9815" t="s">
        <v>70823</v>
      </c>
      <c r="M9815" s="7" t="s">
        <v>70820</v>
      </c>
      <c r="N9815" s="5" t="s">
        <v>70827</v>
      </c>
      <c r="O9815" s="5" t="s">
        <v>70826</v>
      </c>
      <c r="P9815" s="5" t="s">
        <v>70822</v>
      </c>
      <c r="Q9815" s="5" t="s">
        <v>70824</v>
      </c>
      <c r="R9815" s="5" t="s">
        <v>70825</v>
      </c>
      <c r="S9815">
        <f t="shared" si="1328"/>
        <v>0</v>
      </c>
      <c r="T9815">
        <f t="shared" si="1329"/>
        <v>0</v>
      </c>
      <c r="U9815">
        <f t="shared" si="1330"/>
        <v>0</v>
      </c>
      <c r="V9815">
        <f t="shared" si="1331"/>
        <v>2</v>
      </c>
      <c r="W9815">
        <f t="shared" si="1332"/>
        <v>1</v>
      </c>
      <c r="X9815">
        <f t="shared" si="1333"/>
        <v>1</v>
      </c>
      <c r="Y9815">
        <f t="shared" si="1325"/>
        <v>1</v>
      </c>
    </row>
    <row r="9816" spans="1:25">
      <c r="A9816">
        <f t="shared" si="1326"/>
        <v>3</v>
      </c>
      <c r="B9816">
        <f t="shared" si="1327"/>
        <v>100</v>
      </c>
      <c r="C9816">
        <v>9815</v>
      </c>
      <c r="D9816" t="s">
        <v>10</v>
      </c>
      <c r="E9816" s="2">
        <v>4359</v>
      </c>
      <c r="F9816" s="1">
        <v>4359</v>
      </c>
      <c r="G9816" s="5" t="s">
        <v>70828</v>
      </c>
      <c r="H9816" t="s">
        <v>70829</v>
      </c>
      <c r="J9816" s="7" t="s">
        <v>70832</v>
      </c>
      <c r="K9816" s="5" t="s">
        <v>70830</v>
      </c>
      <c r="L9816" t="s">
        <v>70834</v>
      </c>
      <c r="M9816" s="7" t="s">
        <v>70831</v>
      </c>
      <c r="N9816" s="5" t="s">
        <v>70838</v>
      </c>
      <c r="O9816" s="5" t="s">
        <v>70837</v>
      </c>
      <c r="P9816" s="5" t="s">
        <v>70833</v>
      </c>
      <c r="Q9816" s="5" t="s">
        <v>70835</v>
      </c>
      <c r="R9816" s="5" t="s">
        <v>70836</v>
      </c>
      <c r="S9816">
        <f t="shared" si="1328"/>
        <v>0</v>
      </c>
      <c r="T9816">
        <f t="shared" si="1329"/>
        <v>0</v>
      </c>
      <c r="U9816">
        <f t="shared" si="1330"/>
        <v>0</v>
      </c>
      <c r="V9816">
        <f t="shared" si="1331"/>
        <v>1</v>
      </c>
      <c r="W9816">
        <f t="shared" si="1332"/>
        <v>1</v>
      </c>
      <c r="X9816">
        <f t="shared" si="1333"/>
        <v>1</v>
      </c>
      <c r="Y9816">
        <f t="shared" si="1325"/>
        <v>1</v>
      </c>
    </row>
    <row r="9817" spans="1:25">
      <c r="A9817">
        <f t="shared" si="1326"/>
        <v>2</v>
      </c>
      <c r="B9817">
        <f t="shared" si="1327"/>
        <v>0</v>
      </c>
      <c r="C9817">
        <v>9816</v>
      </c>
      <c r="D9817" t="s">
        <v>10</v>
      </c>
      <c r="E9817" s="2">
        <v>4360</v>
      </c>
      <c r="F9817" s="1">
        <v>4360</v>
      </c>
      <c r="G9817" s="5" t="s">
        <v>70839</v>
      </c>
      <c r="H9817" t="s">
        <v>70840</v>
      </c>
      <c r="J9817" s="7" t="s">
        <v>70843</v>
      </c>
      <c r="K9817" s="5" t="s">
        <v>70841</v>
      </c>
      <c r="L9817" t="s">
        <v>70845</v>
      </c>
      <c r="M9817" s="7" t="s">
        <v>70842</v>
      </c>
      <c r="N9817" s="5" t="s">
        <v>70849</v>
      </c>
      <c r="O9817" s="5" t="s">
        <v>70848</v>
      </c>
      <c r="P9817" s="5" t="s">
        <v>70844</v>
      </c>
      <c r="Q9817" s="5" t="s">
        <v>70846</v>
      </c>
      <c r="R9817" s="5" t="s">
        <v>70847</v>
      </c>
      <c r="S9817">
        <f t="shared" si="1328"/>
        <v>0</v>
      </c>
      <c r="T9817">
        <f t="shared" si="1329"/>
        <v>0</v>
      </c>
      <c r="U9817">
        <f t="shared" si="1330"/>
        <v>0</v>
      </c>
      <c r="V9817">
        <f t="shared" si="1331"/>
        <v>2</v>
      </c>
      <c r="W9817">
        <f t="shared" si="1332"/>
        <v>1</v>
      </c>
      <c r="X9817">
        <f t="shared" si="1333"/>
        <v>1</v>
      </c>
      <c r="Y9817">
        <f t="shared" si="1325"/>
        <v>1</v>
      </c>
    </row>
    <row r="9818" spans="1:25">
      <c r="A9818">
        <f t="shared" si="1326"/>
        <v>4</v>
      </c>
      <c r="B9818">
        <f t="shared" si="1327"/>
        <v>0</v>
      </c>
      <c r="C9818">
        <v>9817</v>
      </c>
      <c r="D9818" t="s">
        <v>10</v>
      </c>
      <c r="E9818" s="2">
        <v>4361</v>
      </c>
      <c r="F9818" s="1">
        <v>4361</v>
      </c>
      <c r="G9818" s="5" t="s">
        <v>70850</v>
      </c>
      <c r="H9818" t="s">
        <v>70851</v>
      </c>
      <c r="J9818" s="7" t="s">
        <v>70854</v>
      </c>
      <c r="K9818" s="5" t="s">
        <v>70852</v>
      </c>
      <c r="L9818" t="s">
        <v>70856</v>
      </c>
      <c r="M9818" s="7" t="s">
        <v>70853</v>
      </c>
      <c r="N9818" s="5" t="s">
        <v>70860</v>
      </c>
      <c r="O9818" s="5" t="s">
        <v>70859</v>
      </c>
      <c r="P9818" s="5" t="s">
        <v>70855</v>
      </c>
      <c r="Q9818" s="5" t="s">
        <v>70857</v>
      </c>
      <c r="R9818" s="5" t="s">
        <v>70858</v>
      </c>
      <c r="S9818">
        <f t="shared" si="1328"/>
        <v>0</v>
      </c>
      <c r="T9818">
        <f t="shared" si="1329"/>
        <v>0</v>
      </c>
      <c r="U9818">
        <f t="shared" si="1330"/>
        <v>0</v>
      </c>
      <c r="V9818">
        <f t="shared" si="1331"/>
        <v>2</v>
      </c>
      <c r="W9818">
        <f t="shared" si="1332"/>
        <v>1</v>
      </c>
      <c r="X9818">
        <f t="shared" si="1333"/>
        <v>1</v>
      </c>
      <c r="Y9818">
        <f t="shared" si="1325"/>
        <v>1</v>
      </c>
    </row>
    <row r="9819" spans="1:25">
      <c r="A9819">
        <f t="shared" si="1326"/>
        <v>2</v>
      </c>
      <c r="B9819">
        <f t="shared" si="1327"/>
        <v>0</v>
      </c>
      <c r="C9819">
        <v>9818</v>
      </c>
      <c r="D9819" t="s">
        <v>10</v>
      </c>
      <c r="E9819" s="2">
        <v>4362</v>
      </c>
      <c r="F9819" s="1">
        <v>4362</v>
      </c>
      <c r="G9819" s="5" t="s">
        <v>70861</v>
      </c>
      <c r="H9819" t="s">
        <v>70862</v>
      </c>
      <c r="J9819" s="7" t="s">
        <v>70865</v>
      </c>
      <c r="K9819" s="5" t="s">
        <v>70863</v>
      </c>
      <c r="L9819" t="s">
        <v>70867</v>
      </c>
      <c r="M9819" s="7" t="s">
        <v>70864</v>
      </c>
      <c r="N9819" s="5" t="s">
        <v>70871</v>
      </c>
      <c r="O9819" s="5" t="s">
        <v>70870</v>
      </c>
      <c r="P9819" s="5" t="s">
        <v>70866</v>
      </c>
      <c r="Q9819" s="5" t="s">
        <v>70868</v>
      </c>
      <c r="R9819" s="5" t="s">
        <v>70869</v>
      </c>
      <c r="S9819">
        <f t="shared" si="1328"/>
        <v>0</v>
      </c>
      <c r="T9819">
        <f t="shared" si="1329"/>
        <v>0</v>
      </c>
      <c r="U9819">
        <f t="shared" si="1330"/>
        <v>0</v>
      </c>
      <c r="V9819">
        <f t="shared" si="1331"/>
        <v>2</v>
      </c>
      <c r="W9819">
        <f t="shared" si="1332"/>
        <v>1</v>
      </c>
      <c r="X9819">
        <f t="shared" si="1333"/>
        <v>1</v>
      </c>
      <c r="Y9819">
        <f t="shared" si="1325"/>
        <v>1</v>
      </c>
    </row>
    <row r="9820" spans="1:25">
      <c r="A9820">
        <f t="shared" si="1326"/>
        <v>6</v>
      </c>
      <c r="B9820">
        <f t="shared" si="1327"/>
        <v>0</v>
      </c>
      <c r="C9820">
        <v>9819</v>
      </c>
      <c r="D9820" t="s">
        <v>10</v>
      </c>
      <c r="E9820" s="2">
        <v>4363</v>
      </c>
      <c r="F9820" s="1">
        <v>4363</v>
      </c>
      <c r="G9820" s="5" t="s">
        <v>70872</v>
      </c>
      <c r="H9820" t="s">
        <v>70873</v>
      </c>
      <c r="J9820" s="7" t="s">
        <v>45331</v>
      </c>
      <c r="K9820" s="5" t="s">
        <v>70874</v>
      </c>
      <c r="L9820" t="s">
        <v>70877</v>
      </c>
      <c r="M9820" s="7" t="s">
        <v>70875</v>
      </c>
      <c r="N9820" s="5" t="s">
        <v>70881</v>
      </c>
      <c r="O9820" s="5" t="s">
        <v>70880</v>
      </c>
      <c r="P9820" s="5" t="s">
        <v>70876</v>
      </c>
      <c r="Q9820" s="5" t="s">
        <v>70878</v>
      </c>
      <c r="R9820" s="5" t="s">
        <v>70879</v>
      </c>
      <c r="S9820">
        <f t="shared" si="1328"/>
        <v>0</v>
      </c>
      <c r="T9820">
        <f t="shared" si="1329"/>
        <v>0</v>
      </c>
      <c r="U9820">
        <f t="shared" si="1330"/>
        <v>0</v>
      </c>
      <c r="V9820">
        <f t="shared" si="1331"/>
        <v>2</v>
      </c>
      <c r="W9820">
        <f t="shared" si="1332"/>
        <v>1</v>
      </c>
      <c r="X9820">
        <f t="shared" si="1333"/>
        <v>1</v>
      </c>
      <c r="Y9820">
        <f t="shared" si="1325"/>
        <v>1</v>
      </c>
    </row>
    <row r="9821" spans="1:25">
      <c r="A9821">
        <f t="shared" si="1326"/>
        <v>8</v>
      </c>
      <c r="B9821">
        <f t="shared" si="1327"/>
        <v>100</v>
      </c>
      <c r="C9821">
        <v>9820</v>
      </c>
      <c r="D9821" t="s">
        <v>10</v>
      </c>
      <c r="E9821" s="2">
        <v>4364</v>
      </c>
      <c r="F9821" s="1">
        <v>4364</v>
      </c>
      <c r="G9821" s="5" t="s">
        <v>70882</v>
      </c>
      <c r="H9821" t="s">
        <v>70883</v>
      </c>
      <c r="J9821" s="7" t="s">
        <v>70886</v>
      </c>
      <c r="K9821" s="5" t="s">
        <v>70884</v>
      </c>
      <c r="L9821" t="s">
        <v>70888</v>
      </c>
      <c r="M9821" s="7" t="s">
        <v>70885</v>
      </c>
      <c r="N9821" s="5" t="s">
        <v>70892</v>
      </c>
      <c r="O9821" s="5" t="s">
        <v>70891</v>
      </c>
      <c r="P9821" s="5" t="s">
        <v>70887</v>
      </c>
      <c r="Q9821" s="5" t="s">
        <v>70889</v>
      </c>
      <c r="R9821" s="5" t="s">
        <v>70890</v>
      </c>
      <c r="S9821">
        <f t="shared" si="1328"/>
        <v>0</v>
      </c>
      <c r="T9821">
        <f t="shared" si="1329"/>
        <v>0</v>
      </c>
      <c r="U9821">
        <f t="shared" si="1330"/>
        <v>0</v>
      </c>
      <c r="V9821">
        <f t="shared" si="1331"/>
        <v>3</v>
      </c>
      <c r="W9821">
        <f t="shared" si="1332"/>
        <v>1</v>
      </c>
      <c r="X9821">
        <f t="shared" si="1333"/>
        <v>1</v>
      </c>
      <c r="Y9821">
        <f t="shared" si="1325"/>
        <v>1</v>
      </c>
    </row>
    <row r="9822" spans="1:25">
      <c r="A9822">
        <f t="shared" si="1326"/>
        <v>12</v>
      </c>
      <c r="B9822">
        <f t="shared" si="1327"/>
        <v>0</v>
      </c>
      <c r="C9822">
        <v>9821</v>
      </c>
      <c r="D9822" t="s">
        <v>10</v>
      </c>
      <c r="E9822" s="2">
        <v>4365</v>
      </c>
      <c r="F9822" s="1">
        <v>4365</v>
      </c>
      <c r="G9822" s="5" t="s">
        <v>70893</v>
      </c>
      <c r="H9822" t="s">
        <v>70894</v>
      </c>
      <c r="J9822" s="7" t="s">
        <v>70897</v>
      </c>
      <c r="K9822" s="5" t="s">
        <v>70895</v>
      </c>
      <c r="L9822" t="s">
        <v>70899</v>
      </c>
      <c r="M9822" s="7" t="s">
        <v>70896</v>
      </c>
      <c r="N9822" s="5" t="s">
        <v>70903</v>
      </c>
      <c r="O9822" s="5" t="s">
        <v>70902</v>
      </c>
      <c r="P9822" s="5" t="s">
        <v>70898</v>
      </c>
      <c r="Q9822" s="5" t="s">
        <v>70900</v>
      </c>
      <c r="R9822" s="5" t="s">
        <v>70901</v>
      </c>
      <c r="S9822">
        <f t="shared" si="1328"/>
        <v>0</v>
      </c>
      <c r="T9822">
        <f t="shared" si="1329"/>
        <v>0</v>
      </c>
      <c r="U9822">
        <f t="shared" si="1330"/>
        <v>0</v>
      </c>
      <c r="V9822">
        <f t="shared" si="1331"/>
        <v>2</v>
      </c>
      <c r="W9822">
        <f t="shared" si="1332"/>
        <v>1</v>
      </c>
      <c r="X9822">
        <f t="shared" si="1333"/>
        <v>1</v>
      </c>
      <c r="Y9822">
        <f t="shared" si="1325"/>
        <v>1</v>
      </c>
    </row>
    <row r="9823" spans="1:25">
      <c r="A9823">
        <f t="shared" si="1326"/>
        <v>5</v>
      </c>
      <c r="B9823">
        <f t="shared" si="1327"/>
        <v>0</v>
      </c>
      <c r="C9823">
        <v>9822</v>
      </c>
      <c r="D9823" t="s">
        <v>10</v>
      </c>
      <c r="E9823" s="2">
        <v>4366</v>
      </c>
      <c r="F9823" s="1">
        <v>4366</v>
      </c>
      <c r="G9823" s="5" t="s">
        <v>70904</v>
      </c>
      <c r="H9823" t="s">
        <v>70905</v>
      </c>
      <c r="J9823" s="7" t="s">
        <v>70908</v>
      </c>
      <c r="K9823" s="5" t="s">
        <v>70906</v>
      </c>
      <c r="L9823" t="s">
        <v>70910</v>
      </c>
      <c r="M9823" s="7" t="s">
        <v>70907</v>
      </c>
      <c r="N9823" s="5" t="s">
        <v>70914</v>
      </c>
      <c r="O9823" s="5" t="s">
        <v>70913</v>
      </c>
      <c r="P9823" s="5" t="s">
        <v>70909</v>
      </c>
      <c r="Q9823" s="5" t="s">
        <v>70911</v>
      </c>
      <c r="R9823" s="5" t="s">
        <v>70912</v>
      </c>
      <c r="S9823">
        <f t="shared" si="1328"/>
        <v>0</v>
      </c>
      <c r="T9823">
        <f t="shared" si="1329"/>
        <v>0</v>
      </c>
      <c r="U9823">
        <f t="shared" si="1330"/>
        <v>0</v>
      </c>
      <c r="V9823">
        <f t="shared" si="1331"/>
        <v>2</v>
      </c>
      <c r="W9823">
        <f t="shared" si="1332"/>
        <v>1</v>
      </c>
      <c r="X9823">
        <f t="shared" si="1333"/>
        <v>1</v>
      </c>
      <c r="Y9823">
        <f t="shared" si="1325"/>
        <v>1</v>
      </c>
    </row>
    <row r="9824" spans="1:25">
      <c r="A9824">
        <f t="shared" si="1326"/>
        <v>2</v>
      </c>
      <c r="B9824">
        <f t="shared" si="1327"/>
        <v>0</v>
      </c>
      <c r="C9824">
        <v>9823</v>
      </c>
      <c r="D9824" t="s">
        <v>10</v>
      </c>
      <c r="E9824" s="2">
        <v>4367</v>
      </c>
      <c r="F9824" s="1">
        <v>4367</v>
      </c>
      <c r="G9824" s="5" t="s">
        <v>70915</v>
      </c>
      <c r="H9824" t="s">
        <v>70916</v>
      </c>
      <c r="J9824" s="7" t="s">
        <v>70919</v>
      </c>
      <c r="K9824" s="5" t="s">
        <v>70917</v>
      </c>
      <c r="L9824" t="s">
        <v>70921</v>
      </c>
      <c r="M9824" s="7" t="s">
        <v>70918</v>
      </c>
      <c r="N9824" s="5" t="s">
        <v>70925</v>
      </c>
      <c r="O9824" s="5" t="s">
        <v>70924</v>
      </c>
      <c r="P9824" s="5" t="s">
        <v>70920</v>
      </c>
      <c r="Q9824" s="5" t="s">
        <v>70922</v>
      </c>
      <c r="R9824" s="5" t="s">
        <v>70923</v>
      </c>
      <c r="S9824">
        <f t="shared" si="1328"/>
        <v>0</v>
      </c>
      <c r="T9824">
        <f t="shared" si="1329"/>
        <v>0</v>
      </c>
      <c r="U9824">
        <f t="shared" si="1330"/>
        <v>0</v>
      </c>
      <c r="V9824">
        <f t="shared" si="1331"/>
        <v>2</v>
      </c>
      <c r="W9824">
        <f t="shared" si="1332"/>
        <v>1</v>
      </c>
      <c r="X9824">
        <f t="shared" si="1333"/>
        <v>1</v>
      </c>
      <c r="Y9824">
        <f t="shared" si="1325"/>
        <v>1</v>
      </c>
    </row>
    <row r="9825" spans="1:25">
      <c r="A9825">
        <f t="shared" si="1326"/>
        <v>14</v>
      </c>
      <c r="B9825">
        <f t="shared" si="1327"/>
        <v>0</v>
      </c>
      <c r="C9825">
        <v>9824</v>
      </c>
      <c r="D9825" t="s">
        <v>10</v>
      </c>
      <c r="E9825" s="2">
        <v>4368</v>
      </c>
      <c r="F9825" s="1">
        <v>4368</v>
      </c>
      <c r="G9825" s="5" t="s">
        <v>70926</v>
      </c>
      <c r="H9825" t="s">
        <v>70927</v>
      </c>
      <c r="J9825" s="7" t="s">
        <v>70930</v>
      </c>
      <c r="K9825" s="5" t="s">
        <v>70928</v>
      </c>
      <c r="L9825" t="s">
        <v>70932</v>
      </c>
      <c r="M9825" s="7" t="s">
        <v>70929</v>
      </c>
      <c r="N9825" s="5" t="s">
        <v>70936</v>
      </c>
      <c r="O9825" s="5" t="s">
        <v>70935</v>
      </c>
      <c r="P9825" s="5" t="s">
        <v>70931</v>
      </c>
      <c r="Q9825" s="5" t="s">
        <v>70933</v>
      </c>
      <c r="R9825" s="5" t="s">
        <v>70934</v>
      </c>
      <c r="S9825">
        <f t="shared" si="1328"/>
        <v>0</v>
      </c>
      <c r="T9825">
        <f t="shared" si="1329"/>
        <v>0</v>
      </c>
      <c r="U9825">
        <f t="shared" si="1330"/>
        <v>0</v>
      </c>
      <c r="V9825">
        <f t="shared" si="1331"/>
        <v>2</v>
      </c>
      <c r="W9825">
        <f t="shared" si="1332"/>
        <v>1</v>
      </c>
      <c r="X9825">
        <f t="shared" si="1333"/>
        <v>1</v>
      </c>
      <c r="Y9825">
        <f t="shared" si="1325"/>
        <v>1</v>
      </c>
    </row>
    <row r="9826" spans="1:25">
      <c r="A9826">
        <f t="shared" si="1326"/>
        <v>5</v>
      </c>
      <c r="B9826">
        <f t="shared" si="1327"/>
        <v>0</v>
      </c>
      <c r="C9826">
        <v>9825</v>
      </c>
      <c r="D9826" t="s">
        <v>10</v>
      </c>
      <c r="E9826" s="2">
        <v>4369</v>
      </c>
      <c r="F9826" s="1">
        <v>4369</v>
      </c>
      <c r="G9826" s="5" t="s">
        <v>70937</v>
      </c>
      <c r="H9826" t="s">
        <v>70938</v>
      </c>
      <c r="J9826" s="7" t="s">
        <v>70941</v>
      </c>
      <c r="K9826" s="5" t="s">
        <v>70939</v>
      </c>
      <c r="L9826" t="s">
        <v>70943</v>
      </c>
      <c r="M9826" s="7" t="s">
        <v>70940</v>
      </c>
      <c r="N9826" s="5" t="s">
        <v>70947</v>
      </c>
      <c r="O9826" s="5" t="s">
        <v>70946</v>
      </c>
      <c r="P9826" s="5" t="s">
        <v>70942</v>
      </c>
      <c r="Q9826" s="5" t="s">
        <v>70944</v>
      </c>
      <c r="R9826" s="5" t="s">
        <v>70945</v>
      </c>
      <c r="S9826">
        <f t="shared" si="1328"/>
        <v>0</v>
      </c>
      <c r="T9826">
        <f t="shared" si="1329"/>
        <v>0</v>
      </c>
      <c r="U9826">
        <f t="shared" si="1330"/>
        <v>0</v>
      </c>
      <c r="V9826">
        <f t="shared" si="1331"/>
        <v>2</v>
      </c>
      <c r="W9826">
        <f t="shared" si="1332"/>
        <v>1</v>
      </c>
      <c r="X9826">
        <f t="shared" si="1333"/>
        <v>1</v>
      </c>
      <c r="Y9826">
        <f t="shared" si="1325"/>
        <v>1</v>
      </c>
    </row>
    <row r="9827" spans="1:25">
      <c r="A9827">
        <f t="shared" si="1326"/>
        <v>9</v>
      </c>
      <c r="B9827">
        <f t="shared" si="1327"/>
        <v>0</v>
      </c>
      <c r="C9827">
        <v>9826</v>
      </c>
      <c r="D9827" t="s">
        <v>10</v>
      </c>
      <c r="E9827" s="2">
        <v>4370</v>
      </c>
      <c r="F9827" s="1">
        <v>4370</v>
      </c>
      <c r="G9827" s="5" t="s">
        <v>70948</v>
      </c>
      <c r="H9827" t="s">
        <v>70949</v>
      </c>
      <c r="J9827" s="7" t="s">
        <v>70952</v>
      </c>
      <c r="K9827" s="5" t="s">
        <v>70950</v>
      </c>
      <c r="L9827" t="s">
        <v>70954</v>
      </c>
      <c r="M9827" s="7" t="s">
        <v>70951</v>
      </c>
      <c r="N9827" s="5" t="s">
        <v>70958</v>
      </c>
      <c r="O9827" s="5" t="s">
        <v>70957</v>
      </c>
      <c r="P9827" s="5" t="s">
        <v>70953</v>
      </c>
      <c r="Q9827" s="5" t="s">
        <v>70955</v>
      </c>
      <c r="R9827" s="5" t="s">
        <v>70956</v>
      </c>
      <c r="S9827">
        <f t="shared" si="1328"/>
        <v>0</v>
      </c>
      <c r="T9827">
        <f t="shared" si="1329"/>
        <v>0</v>
      </c>
      <c r="U9827">
        <f t="shared" si="1330"/>
        <v>0</v>
      </c>
      <c r="V9827">
        <f t="shared" si="1331"/>
        <v>3</v>
      </c>
      <c r="W9827">
        <f t="shared" si="1332"/>
        <v>1</v>
      </c>
      <c r="X9827">
        <f t="shared" si="1333"/>
        <v>1</v>
      </c>
      <c r="Y9827">
        <f t="shared" si="1325"/>
        <v>1</v>
      </c>
    </row>
    <row r="9828" spans="1:25">
      <c r="A9828">
        <f t="shared" si="1326"/>
        <v>2</v>
      </c>
      <c r="B9828">
        <f t="shared" si="1327"/>
        <v>0</v>
      </c>
      <c r="C9828">
        <v>9827</v>
      </c>
      <c r="D9828" t="s">
        <v>10</v>
      </c>
      <c r="E9828" s="2">
        <v>4371</v>
      </c>
      <c r="F9828" s="1">
        <v>4371</v>
      </c>
      <c r="G9828" s="5" t="s">
        <v>70959</v>
      </c>
      <c r="H9828" t="s">
        <v>70960</v>
      </c>
      <c r="J9828" s="7" t="s">
        <v>70865</v>
      </c>
      <c r="K9828" s="5" t="s">
        <v>70961</v>
      </c>
      <c r="L9828" t="s">
        <v>70964</v>
      </c>
      <c r="M9828" s="7" t="s">
        <v>70962</v>
      </c>
      <c r="N9828" s="5" t="s">
        <v>70968</v>
      </c>
      <c r="O9828" s="5" t="s">
        <v>70967</v>
      </c>
      <c r="P9828" s="5" t="s">
        <v>70963</v>
      </c>
      <c r="Q9828" s="5" t="s">
        <v>70965</v>
      </c>
      <c r="R9828" s="5" t="s">
        <v>70966</v>
      </c>
      <c r="S9828">
        <f t="shared" si="1328"/>
        <v>0</v>
      </c>
      <c r="T9828">
        <f t="shared" si="1329"/>
        <v>0</v>
      </c>
      <c r="U9828">
        <f t="shared" si="1330"/>
        <v>0</v>
      </c>
      <c r="V9828">
        <f t="shared" si="1331"/>
        <v>2</v>
      </c>
      <c r="W9828">
        <f t="shared" si="1332"/>
        <v>1</v>
      </c>
      <c r="X9828">
        <f t="shared" si="1333"/>
        <v>1</v>
      </c>
      <c r="Y9828">
        <f t="shared" si="1325"/>
        <v>1</v>
      </c>
    </row>
    <row r="9829" spans="1:25">
      <c r="A9829">
        <f t="shared" si="1326"/>
        <v>11</v>
      </c>
      <c r="B9829">
        <f t="shared" si="1327"/>
        <v>0</v>
      </c>
      <c r="C9829">
        <v>9828</v>
      </c>
      <c r="D9829" t="s">
        <v>10</v>
      </c>
      <c r="E9829" s="2">
        <v>4372</v>
      </c>
      <c r="F9829" s="1">
        <v>4372</v>
      </c>
      <c r="G9829" s="5" t="s">
        <v>70969</v>
      </c>
      <c r="H9829" t="s">
        <v>70970</v>
      </c>
      <c r="J9829" s="7" t="s">
        <v>70952</v>
      </c>
      <c r="K9829" s="5" t="s">
        <v>70971</v>
      </c>
      <c r="L9829" t="s">
        <v>70974</v>
      </c>
      <c r="M9829" s="7" t="s">
        <v>70972</v>
      </c>
      <c r="N9829" s="5" t="s">
        <v>70978</v>
      </c>
      <c r="O9829" s="5" t="s">
        <v>70977</v>
      </c>
      <c r="P9829" s="5" t="s">
        <v>70973</v>
      </c>
      <c r="Q9829" s="5" t="s">
        <v>70975</v>
      </c>
      <c r="R9829" s="5" t="s">
        <v>70976</v>
      </c>
      <c r="S9829">
        <f t="shared" si="1328"/>
        <v>0</v>
      </c>
      <c r="T9829">
        <f t="shared" si="1329"/>
        <v>0</v>
      </c>
      <c r="U9829">
        <f t="shared" si="1330"/>
        <v>0</v>
      </c>
      <c r="V9829">
        <f t="shared" si="1331"/>
        <v>2</v>
      </c>
      <c r="W9829">
        <f t="shared" si="1332"/>
        <v>1</v>
      </c>
      <c r="X9829">
        <f t="shared" si="1333"/>
        <v>1</v>
      </c>
      <c r="Y9829">
        <f t="shared" si="1325"/>
        <v>1</v>
      </c>
    </row>
    <row r="9830" spans="1:25">
      <c r="A9830">
        <f t="shared" si="1326"/>
        <v>1</v>
      </c>
      <c r="B9830">
        <f t="shared" si="1327"/>
        <v>0</v>
      </c>
      <c r="C9830">
        <v>9829</v>
      </c>
      <c r="D9830" t="s">
        <v>10</v>
      </c>
      <c r="E9830" s="2">
        <v>4373</v>
      </c>
      <c r="F9830" s="1">
        <v>4373</v>
      </c>
      <c r="G9830" s="5" t="s">
        <v>70979</v>
      </c>
      <c r="H9830" t="s">
        <v>70980</v>
      </c>
      <c r="J9830" s="7" t="s">
        <v>70983</v>
      </c>
      <c r="K9830" s="5" t="s">
        <v>70981</v>
      </c>
      <c r="L9830" t="s">
        <v>70985</v>
      </c>
      <c r="M9830" s="7" t="s">
        <v>70982</v>
      </c>
      <c r="N9830" s="5" t="s">
        <v>70989</v>
      </c>
      <c r="O9830" s="5" t="s">
        <v>70988</v>
      </c>
      <c r="P9830" s="5" t="s">
        <v>70984</v>
      </c>
      <c r="Q9830" s="5" t="s">
        <v>70986</v>
      </c>
      <c r="R9830" s="5" t="s">
        <v>70987</v>
      </c>
      <c r="S9830">
        <f t="shared" si="1328"/>
        <v>0</v>
      </c>
      <c r="T9830">
        <f t="shared" si="1329"/>
        <v>0</v>
      </c>
      <c r="U9830">
        <f t="shared" si="1330"/>
        <v>0</v>
      </c>
      <c r="V9830">
        <f t="shared" si="1331"/>
        <v>2</v>
      </c>
      <c r="W9830">
        <f t="shared" si="1332"/>
        <v>1</v>
      </c>
      <c r="X9830">
        <f t="shared" si="1333"/>
        <v>1</v>
      </c>
      <c r="Y9830">
        <f t="shared" si="1325"/>
        <v>1</v>
      </c>
    </row>
    <row r="9831" spans="1:25">
      <c r="A9831">
        <f t="shared" si="1326"/>
        <v>11</v>
      </c>
      <c r="B9831">
        <f t="shared" si="1327"/>
        <v>0</v>
      </c>
      <c r="C9831">
        <v>9830</v>
      </c>
      <c r="D9831" t="s">
        <v>10</v>
      </c>
      <c r="E9831" s="2">
        <v>4374</v>
      </c>
      <c r="F9831" s="1">
        <v>4374</v>
      </c>
      <c r="G9831" s="5" t="s">
        <v>70990</v>
      </c>
      <c r="H9831" t="s">
        <v>70991</v>
      </c>
      <c r="J9831" s="7" t="s">
        <v>70952</v>
      </c>
      <c r="K9831" s="5" t="s">
        <v>70992</v>
      </c>
      <c r="L9831" t="s">
        <v>70995</v>
      </c>
      <c r="M9831" s="7" t="s">
        <v>70993</v>
      </c>
      <c r="N9831" s="5" t="s">
        <v>70999</v>
      </c>
      <c r="O9831" s="5" t="s">
        <v>70998</v>
      </c>
      <c r="P9831" s="5" t="s">
        <v>70994</v>
      </c>
      <c r="Q9831" s="5" t="s">
        <v>70996</v>
      </c>
      <c r="R9831" s="5" t="s">
        <v>70997</v>
      </c>
      <c r="S9831">
        <f t="shared" si="1328"/>
        <v>0</v>
      </c>
      <c r="T9831">
        <f t="shared" si="1329"/>
        <v>0</v>
      </c>
      <c r="U9831">
        <f t="shared" si="1330"/>
        <v>0</v>
      </c>
      <c r="V9831">
        <f t="shared" si="1331"/>
        <v>2</v>
      </c>
      <c r="W9831">
        <f t="shared" si="1332"/>
        <v>1</v>
      </c>
      <c r="X9831">
        <f t="shared" si="1333"/>
        <v>1</v>
      </c>
      <c r="Y9831">
        <f t="shared" si="1325"/>
        <v>1</v>
      </c>
    </row>
    <row r="9832" spans="1:25">
      <c r="A9832">
        <f t="shared" si="1326"/>
        <v>10</v>
      </c>
      <c r="B9832">
        <f t="shared" si="1327"/>
        <v>0</v>
      </c>
      <c r="C9832">
        <v>9831</v>
      </c>
      <c r="D9832" t="s">
        <v>10</v>
      </c>
      <c r="E9832" s="2">
        <v>4375</v>
      </c>
      <c r="F9832" s="1">
        <v>4375</v>
      </c>
      <c r="G9832" s="5" t="s">
        <v>71000</v>
      </c>
      <c r="H9832" t="s">
        <v>71001</v>
      </c>
      <c r="J9832" s="7" t="s">
        <v>70952</v>
      </c>
      <c r="K9832" s="5" t="s">
        <v>71002</v>
      </c>
      <c r="L9832" t="s">
        <v>71005</v>
      </c>
      <c r="M9832" s="7" t="s">
        <v>71003</v>
      </c>
      <c r="N9832" s="5" t="s">
        <v>71009</v>
      </c>
      <c r="O9832" s="5" t="s">
        <v>71008</v>
      </c>
      <c r="P9832" s="5" t="s">
        <v>71004</v>
      </c>
      <c r="Q9832" s="5" t="s">
        <v>71006</v>
      </c>
      <c r="R9832" s="5" t="s">
        <v>71007</v>
      </c>
      <c r="S9832">
        <f t="shared" si="1328"/>
        <v>0</v>
      </c>
      <c r="T9832">
        <f t="shared" si="1329"/>
        <v>0</v>
      </c>
      <c r="U9832">
        <f t="shared" si="1330"/>
        <v>11</v>
      </c>
      <c r="V9832">
        <f t="shared" si="1331"/>
        <v>3</v>
      </c>
      <c r="W9832">
        <f t="shared" si="1332"/>
        <v>1</v>
      </c>
      <c r="X9832">
        <f t="shared" si="1333"/>
        <v>1</v>
      </c>
      <c r="Y9832">
        <f t="shared" si="1325"/>
        <v>1</v>
      </c>
    </row>
    <row r="9833" spans="1:25">
      <c r="A9833">
        <f t="shared" si="1326"/>
        <v>3</v>
      </c>
      <c r="B9833">
        <f t="shared" si="1327"/>
        <v>0</v>
      </c>
      <c r="C9833">
        <v>9832</v>
      </c>
      <c r="D9833" t="s">
        <v>10</v>
      </c>
      <c r="E9833" s="2">
        <v>4376</v>
      </c>
      <c r="F9833" s="1">
        <v>4376</v>
      </c>
      <c r="G9833" s="5" t="s">
        <v>71010</v>
      </c>
      <c r="H9833" t="s">
        <v>71011</v>
      </c>
      <c r="J9833" s="7" t="s">
        <v>71014</v>
      </c>
      <c r="K9833" s="5" t="s">
        <v>71012</v>
      </c>
      <c r="L9833" t="s">
        <v>71016</v>
      </c>
      <c r="M9833" s="7" t="s">
        <v>71013</v>
      </c>
      <c r="N9833" s="5" t="s">
        <v>71020</v>
      </c>
      <c r="O9833" s="5" t="s">
        <v>71019</v>
      </c>
      <c r="P9833" s="5" t="s">
        <v>71015</v>
      </c>
      <c r="Q9833" s="5" t="s">
        <v>71017</v>
      </c>
      <c r="R9833" s="5" t="s">
        <v>71018</v>
      </c>
      <c r="S9833">
        <f t="shared" si="1328"/>
        <v>0</v>
      </c>
      <c r="T9833">
        <f t="shared" si="1329"/>
        <v>0</v>
      </c>
      <c r="U9833">
        <f t="shared" si="1330"/>
        <v>0</v>
      </c>
      <c r="V9833">
        <f t="shared" si="1331"/>
        <v>2</v>
      </c>
      <c r="W9833">
        <f t="shared" si="1332"/>
        <v>1</v>
      </c>
      <c r="X9833">
        <f t="shared" si="1333"/>
        <v>1</v>
      </c>
      <c r="Y9833">
        <f t="shared" si="1325"/>
        <v>1</v>
      </c>
    </row>
    <row r="9834" spans="1:25">
      <c r="A9834">
        <f t="shared" si="1326"/>
        <v>5</v>
      </c>
      <c r="B9834">
        <f t="shared" si="1327"/>
        <v>0</v>
      </c>
      <c r="C9834">
        <v>9833</v>
      </c>
      <c r="D9834" t="s">
        <v>10</v>
      </c>
      <c r="E9834" s="2">
        <v>4377</v>
      </c>
      <c r="F9834" s="1">
        <v>4377</v>
      </c>
      <c r="G9834" s="5" t="s">
        <v>71021</v>
      </c>
      <c r="H9834" t="s">
        <v>71022</v>
      </c>
      <c r="J9834" s="7" t="s">
        <v>71025</v>
      </c>
      <c r="K9834" s="5" t="s">
        <v>71023</v>
      </c>
      <c r="L9834" t="s">
        <v>71027</v>
      </c>
      <c r="M9834" s="7" t="s">
        <v>71024</v>
      </c>
      <c r="N9834" s="5" t="s">
        <v>71031</v>
      </c>
      <c r="O9834" s="5" t="s">
        <v>71030</v>
      </c>
      <c r="P9834" s="5" t="s">
        <v>71026</v>
      </c>
      <c r="Q9834" s="5" t="s">
        <v>71028</v>
      </c>
      <c r="R9834" s="5" t="s">
        <v>71029</v>
      </c>
      <c r="S9834">
        <f t="shared" si="1328"/>
        <v>0</v>
      </c>
      <c r="T9834">
        <f t="shared" si="1329"/>
        <v>0</v>
      </c>
      <c r="U9834">
        <f t="shared" si="1330"/>
        <v>0</v>
      </c>
      <c r="V9834">
        <f t="shared" si="1331"/>
        <v>2</v>
      </c>
      <c r="W9834">
        <f t="shared" si="1332"/>
        <v>1</v>
      </c>
      <c r="X9834">
        <f t="shared" si="1333"/>
        <v>1</v>
      </c>
      <c r="Y9834">
        <f t="shared" si="1325"/>
        <v>1</v>
      </c>
    </row>
    <row r="9835" spans="1:25">
      <c r="A9835">
        <f t="shared" si="1326"/>
        <v>8</v>
      </c>
      <c r="B9835">
        <f t="shared" si="1327"/>
        <v>0</v>
      </c>
      <c r="C9835">
        <v>9834</v>
      </c>
      <c r="D9835" t="s">
        <v>10</v>
      </c>
      <c r="E9835" s="2">
        <v>4378</v>
      </c>
      <c r="F9835" s="1">
        <v>4378</v>
      </c>
      <c r="G9835" s="5" t="s">
        <v>71032</v>
      </c>
      <c r="H9835" t="s">
        <v>71033</v>
      </c>
      <c r="J9835" s="7" t="s">
        <v>71036</v>
      </c>
      <c r="K9835" s="5" t="s">
        <v>71034</v>
      </c>
      <c r="L9835" t="s">
        <v>71038</v>
      </c>
      <c r="M9835" s="7" t="s">
        <v>71035</v>
      </c>
      <c r="N9835" s="5" t="s">
        <v>71042</v>
      </c>
      <c r="O9835" s="5" t="s">
        <v>71041</v>
      </c>
      <c r="P9835" s="5" t="s">
        <v>71037</v>
      </c>
      <c r="Q9835" s="5" t="s">
        <v>71039</v>
      </c>
      <c r="R9835" s="5" t="s">
        <v>71040</v>
      </c>
      <c r="S9835">
        <f t="shared" si="1328"/>
        <v>0</v>
      </c>
      <c r="T9835">
        <f t="shared" si="1329"/>
        <v>0</v>
      </c>
      <c r="U9835">
        <f t="shared" si="1330"/>
        <v>0</v>
      </c>
      <c r="V9835">
        <f t="shared" si="1331"/>
        <v>2</v>
      </c>
      <c r="W9835">
        <f t="shared" si="1332"/>
        <v>1</v>
      </c>
      <c r="X9835">
        <f t="shared" si="1333"/>
        <v>1</v>
      </c>
      <c r="Y9835">
        <f t="shared" si="1325"/>
        <v>1</v>
      </c>
    </row>
    <row r="9836" spans="1:25">
      <c r="A9836">
        <f t="shared" si="1326"/>
        <v>3</v>
      </c>
      <c r="B9836">
        <f t="shared" si="1327"/>
        <v>0</v>
      </c>
      <c r="C9836">
        <v>9835</v>
      </c>
      <c r="D9836" t="s">
        <v>10</v>
      </c>
      <c r="E9836" s="2">
        <v>4379</v>
      </c>
      <c r="F9836" s="1">
        <v>4379</v>
      </c>
      <c r="G9836" s="5" t="s">
        <v>71043</v>
      </c>
      <c r="H9836" t="s">
        <v>71044</v>
      </c>
      <c r="J9836" s="7" t="s">
        <v>71047</v>
      </c>
      <c r="K9836" s="5" t="s">
        <v>71045</v>
      </c>
      <c r="L9836" t="s">
        <v>71049</v>
      </c>
      <c r="M9836" s="7" t="s">
        <v>71046</v>
      </c>
      <c r="N9836" s="5" t="s">
        <v>71053</v>
      </c>
      <c r="O9836" s="5" t="s">
        <v>71052</v>
      </c>
      <c r="P9836" s="5" t="s">
        <v>71048</v>
      </c>
      <c r="Q9836" s="5" t="s">
        <v>71050</v>
      </c>
      <c r="R9836" s="5" t="s">
        <v>71051</v>
      </c>
      <c r="S9836">
        <f t="shared" si="1328"/>
        <v>0</v>
      </c>
      <c r="T9836">
        <f t="shared" si="1329"/>
        <v>0</v>
      </c>
      <c r="U9836">
        <f t="shared" si="1330"/>
        <v>0</v>
      </c>
      <c r="V9836">
        <f t="shared" si="1331"/>
        <v>1</v>
      </c>
      <c r="W9836">
        <f t="shared" si="1332"/>
        <v>1</v>
      </c>
      <c r="X9836">
        <f t="shared" si="1333"/>
        <v>1</v>
      </c>
      <c r="Y9836">
        <f t="shared" si="1325"/>
        <v>1</v>
      </c>
    </row>
    <row r="9837" spans="1:25">
      <c r="A9837">
        <f t="shared" si="1326"/>
        <v>4</v>
      </c>
      <c r="B9837">
        <f t="shared" si="1327"/>
        <v>0</v>
      </c>
      <c r="C9837">
        <v>9836</v>
      </c>
      <c r="D9837" t="s">
        <v>10</v>
      </c>
      <c r="E9837" s="2">
        <v>4380</v>
      </c>
      <c r="F9837" s="1">
        <v>4380</v>
      </c>
      <c r="G9837" s="5" t="s">
        <v>71054</v>
      </c>
      <c r="H9837" t="s">
        <v>71055</v>
      </c>
      <c r="J9837" s="7" t="s">
        <v>71058</v>
      </c>
      <c r="K9837" s="5" t="s">
        <v>71056</v>
      </c>
      <c r="L9837" t="s">
        <v>71060</v>
      </c>
      <c r="M9837" s="7" t="s">
        <v>71057</v>
      </c>
      <c r="N9837" s="5" t="s">
        <v>71064</v>
      </c>
      <c r="O9837" s="5" t="s">
        <v>71063</v>
      </c>
      <c r="P9837" s="5" t="s">
        <v>71059</v>
      </c>
      <c r="Q9837" s="5" t="s">
        <v>71061</v>
      </c>
      <c r="R9837" s="5" t="s">
        <v>71062</v>
      </c>
      <c r="S9837">
        <f t="shared" si="1328"/>
        <v>0</v>
      </c>
      <c r="T9837">
        <f t="shared" si="1329"/>
        <v>0</v>
      </c>
      <c r="U9837">
        <f t="shared" si="1330"/>
        <v>0</v>
      </c>
      <c r="V9837">
        <f t="shared" si="1331"/>
        <v>2</v>
      </c>
      <c r="W9837">
        <f t="shared" si="1332"/>
        <v>1</v>
      </c>
      <c r="X9837">
        <f t="shared" si="1333"/>
        <v>1</v>
      </c>
      <c r="Y9837">
        <f t="shared" si="1325"/>
        <v>1</v>
      </c>
    </row>
    <row r="9838" spans="1:25">
      <c r="A9838">
        <f t="shared" si="1326"/>
        <v>6</v>
      </c>
      <c r="B9838">
        <f t="shared" si="1327"/>
        <v>0</v>
      </c>
      <c r="C9838">
        <v>9837</v>
      </c>
      <c r="D9838" t="s">
        <v>10</v>
      </c>
      <c r="E9838" s="2">
        <v>4381</v>
      </c>
      <c r="F9838" s="1">
        <v>4381</v>
      </c>
      <c r="G9838" s="5" t="s">
        <v>71065</v>
      </c>
      <c r="H9838" t="s">
        <v>71066</v>
      </c>
      <c r="J9838" s="7" t="s">
        <v>71069</v>
      </c>
      <c r="K9838" s="5" t="s">
        <v>71067</v>
      </c>
      <c r="L9838" t="s">
        <v>71071</v>
      </c>
      <c r="M9838" s="7" t="s">
        <v>71068</v>
      </c>
      <c r="N9838" s="5" t="s">
        <v>71075</v>
      </c>
      <c r="O9838" s="5" t="s">
        <v>71074</v>
      </c>
      <c r="P9838" s="5" t="s">
        <v>71070</v>
      </c>
      <c r="Q9838" s="5" t="s">
        <v>71072</v>
      </c>
      <c r="R9838" s="5" t="s">
        <v>71073</v>
      </c>
      <c r="S9838">
        <f t="shared" si="1328"/>
        <v>0</v>
      </c>
      <c r="T9838">
        <f t="shared" si="1329"/>
        <v>0</v>
      </c>
      <c r="U9838">
        <f t="shared" si="1330"/>
        <v>0</v>
      </c>
      <c r="V9838">
        <f t="shared" si="1331"/>
        <v>2</v>
      </c>
      <c r="W9838">
        <f t="shared" si="1332"/>
        <v>1</v>
      </c>
      <c r="X9838">
        <f t="shared" si="1333"/>
        <v>1</v>
      </c>
      <c r="Y9838">
        <f t="shared" si="1325"/>
        <v>1</v>
      </c>
    </row>
    <row r="9839" spans="1:25">
      <c r="A9839">
        <f t="shared" si="1326"/>
        <v>9</v>
      </c>
      <c r="B9839">
        <f t="shared" si="1327"/>
        <v>0</v>
      </c>
      <c r="C9839">
        <v>9838</v>
      </c>
      <c r="D9839" t="s">
        <v>10</v>
      </c>
      <c r="E9839" s="2">
        <v>4382</v>
      </c>
      <c r="F9839" s="1">
        <v>4382</v>
      </c>
      <c r="G9839" s="5" t="s">
        <v>71076</v>
      </c>
      <c r="H9839" t="s">
        <v>71077</v>
      </c>
      <c r="J9839" s="7" t="s">
        <v>71080</v>
      </c>
      <c r="K9839" s="5" t="s">
        <v>71078</v>
      </c>
      <c r="L9839" t="s">
        <v>71082</v>
      </c>
      <c r="M9839" s="7" t="s">
        <v>71079</v>
      </c>
      <c r="N9839" s="5" t="s">
        <v>71086</v>
      </c>
      <c r="O9839" s="5" t="s">
        <v>71085</v>
      </c>
      <c r="P9839" s="5" t="s">
        <v>71081</v>
      </c>
      <c r="Q9839" s="5" t="s">
        <v>71083</v>
      </c>
      <c r="R9839" s="5" t="s">
        <v>71084</v>
      </c>
      <c r="S9839">
        <f t="shared" si="1328"/>
        <v>0</v>
      </c>
      <c r="T9839">
        <f t="shared" si="1329"/>
        <v>0</v>
      </c>
      <c r="U9839">
        <f t="shared" si="1330"/>
        <v>0</v>
      </c>
      <c r="V9839">
        <f t="shared" si="1331"/>
        <v>2</v>
      </c>
      <c r="W9839">
        <f t="shared" si="1332"/>
        <v>1</v>
      </c>
      <c r="X9839">
        <f t="shared" si="1333"/>
        <v>1</v>
      </c>
      <c r="Y9839">
        <f t="shared" si="1325"/>
        <v>1</v>
      </c>
    </row>
    <row r="9840" spans="1:25">
      <c r="A9840">
        <f t="shared" si="1326"/>
        <v>8</v>
      </c>
      <c r="B9840">
        <f t="shared" si="1327"/>
        <v>0</v>
      </c>
      <c r="C9840">
        <v>9839</v>
      </c>
      <c r="D9840" t="s">
        <v>10</v>
      </c>
      <c r="E9840" s="2">
        <v>4383</v>
      </c>
      <c r="F9840" s="1">
        <v>4383</v>
      </c>
      <c r="G9840" s="5" t="s">
        <v>71087</v>
      </c>
      <c r="H9840" t="s">
        <v>71088</v>
      </c>
      <c r="J9840" s="7" t="s">
        <v>71091</v>
      </c>
      <c r="K9840" s="5" t="s">
        <v>71089</v>
      </c>
      <c r="L9840" t="s">
        <v>71093</v>
      </c>
      <c r="M9840" s="7" t="s">
        <v>71090</v>
      </c>
      <c r="N9840" s="5" t="s">
        <v>71097</v>
      </c>
      <c r="O9840" s="5" t="s">
        <v>71096</v>
      </c>
      <c r="P9840" s="5" t="s">
        <v>71092</v>
      </c>
      <c r="Q9840" s="5" t="s">
        <v>71094</v>
      </c>
      <c r="R9840" s="5" t="s">
        <v>71095</v>
      </c>
      <c r="S9840">
        <f t="shared" si="1328"/>
        <v>0</v>
      </c>
      <c r="T9840">
        <f t="shared" si="1329"/>
        <v>0</v>
      </c>
      <c r="U9840">
        <f t="shared" si="1330"/>
        <v>0</v>
      </c>
      <c r="V9840">
        <f t="shared" si="1331"/>
        <v>2</v>
      </c>
      <c r="W9840">
        <f t="shared" si="1332"/>
        <v>1</v>
      </c>
      <c r="X9840">
        <f t="shared" si="1333"/>
        <v>1</v>
      </c>
      <c r="Y9840">
        <f t="shared" si="1325"/>
        <v>1</v>
      </c>
    </row>
    <row r="9841" spans="1:25">
      <c r="A9841">
        <f t="shared" si="1326"/>
        <v>1</v>
      </c>
      <c r="B9841">
        <f t="shared" si="1327"/>
        <v>0</v>
      </c>
      <c r="C9841">
        <v>9840</v>
      </c>
      <c r="D9841" t="s">
        <v>10</v>
      </c>
      <c r="E9841" s="2">
        <v>4384</v>
      </c>
      <c r="F9841" s="1">
        <v>4384</v>
      </c>
      <c r="G9841" s="5" t="s">
        <v>71098</v>
      </c>
      <c r="H9841" t="s">
        <v>71099</v>
      </c>
      <c r="J9841" s="7" t="s">
        <v>71102</v>
      </c>
      <c r="K9841" s="5" t="s">
        <v>71100</v>
      </c>
      <c r="L9841" t="s">
        <v>71104</v>
      </c>
      <c r="M9841" s="7" t="s">
        <v>71101</v>
      </c>
      <c r="N9841" s="5" t="s">
        <v>71108</v>
      </c>
      <c r="O9841" s="5" t="s">
        <v>71107</v>
      </c>
      <c r="P9841" s="5" t="s">
        <v>71103</v>
      </c>
      <c r="Q9841" s="5" t="s">
        <v>71105</v>
      </c>
      <c r="R9841" s="5" t="s">
        <v>71106</v>
      </c>
      <c r="S9841">
        <f t="shared" si="1328"/>
        <v>0</v>
      </c>
      <c r="T9841">
        <f t="shared" si="1329"/>
        <v>0</v>
      </c>
      <c r="U9841">
        <f t="shared" si="1330"/>
        <v>0</v>
      </c>
      <c r="V9841">
        <f t="shared" si="1331"/>
        <v>2</v>
      </c>
      <c r="W9841">
        <f t="shared" si="1332"/>
        <v>1</v>
      </c>
      <c r="X9841">
        <f t="shared" si="1333"/>
        <v>1</v>
      </c>
      <c r="Y9841">
        <f t="shared" si="1325"/>
        <v>1</v>
      </c>
    </row>
    <row r="9842" spans="1:25">
      <c r="A9842">
        <f t="shared" si="1326"/>
        <v>1</v>
      </c>
      <c r="B9842">
        <f t="shared" si="1327"/>
        <v>100</v>
      </c>
      <c r="C9842">
        <v>9841</v>
      </c>
      <c r="D9842" t="s">
        <v>10</v>
      </c>
      <c r="E9842" s="2">
        <v>4385</v>
      </c>
      <c r="F9842" s="1">
        <v>4385</v>
      </c>
      <c r="G9842" s="5" t="s">
        <v>71109</v>
      </c>
      <c r="H9842" t="s">
        <v>71110</v>
      </c>
      <c r="J9842" s="7" t="s">
        <v>71113</v>
      </c>
      <c r="K9842" s="5" t="s">
        <v>71111</v>
      </c>
      <c r="L9842" t="s">
        <v>71115</v>
      </c>
      <c r="M9842" s="7" t="s">
        <v>71112</v>
      </c>
      <c r="N9842" s="5" t="s">
        <v>71119</v>
      </c>
      <c r="O9842" s="5" t="s">
        <v>71118</v>
      </c>
      <c r="P9842" s="5" t="s">
        <v>71114</v>
      </c>
      <c r="Q9842" s="5" t="s">
        <v>71116</v>
      </c>
      <c r="R9842" s="5" t="s">
        <v>71117</v>
      </c>
      <c r="S9842">
        <f t="shared" si="1328"/>
        <v>0</v>
      </c>
      <c r="T9842">
        <f t="shared" si="1329"/>
        <v>0</v>
      </c>
      <c r="U9842">
        <f t="shared" si="1330"/>
        <v>0</v>
      </c>
      <c r="V9842">
        <f t="shared" si="1331"/>
        <v>2</v>
      </c>
      <c r="W9842">
        <f t="shared" si="1332"/>
        <v>1</v>
      </c>
      <c r="X9842">
        <f t="shared" si="1333"/>
        <v>1</v>
      </c>
      <c r="Y9842">
        <f t="shared" si="1325"/>
        <v>1</v>
      </c>
    </row>
    <row r="9843" spans="1:25">
      <c r="A9843">
        <f t="shared" si="1326"/>
        <v>5</v>
      </c>
      <c r="B9843">
        <f t="shared" si="1327"/>
        <v>0</v>
      </c>
      <c r="C9843">
        <v>9842</v>
      </c>
      <c r="D9843" t="s">
        <v>10</v>
      </c>
      <c r="E9843" s="2">
        <v>4386</v>
      </c>
      <c r="F9843" s="1">
        <v>4386</v>
      </c>
      <c r="G9843" s="5" t="s">
        <v>71120</v>
      </c>
      <c r="H9843" t="s">
        <v>71121</v>
      </c>
      <c r="J9843" s="7" t="s">
        <v>71124</v>
      </c>
      <c r="K9843" s="5" t="s">
        <v>71122</v>
      </c>
      <c r="L9843" t="s">
        <v>71126</v>
      </c>
      <c r="M9843" s="7" t="s">
        <v>71123</v>
      </c>
      <c r="N9843" s="5" t="s">
        <v>71130</v>
      </c>
      <c r="O9843" s="5" t="s">
        <v>71129</v>
      </c>
      <c r="P9843" s="5" t="s">
        <v>71125</v>
      </c>
      <c r="Q9843" s="5" t="s">
        <v>71127</v>
      </c>
      <c r="R9843" s="5" t="s">
        <v>71128</v>
      </c>
      <c r="S9843">
        <f t="shared" si="1328"/>
        <v>0</v>
      </c>
      <c r="T9843">
        <f t="shared" si="1329"/>
        <v>0</v>
      </c>
      <c r="U9843">
        <f t="shared" si="1330"/>
        <v>0</v>
      </c>
      <c r="V9843">
        <f t="shared" si="1331"/>
        <v>2</v>
      </c>
      <c r="W9843">
        <f t="shared" si="1332"/>
        <v>1</v>
      </c>
      <c r="X9843">
        <f t="shared" si="1333"/>
        <v>1</v>
      </c>
      <c r="Y9843">
        <f t="shared" si="1325"/>
        <v>1</v>
      </c>
    </row>
    <row r="9844" spans="1:25">
      <c r="A9844">
        <f t="shared" si="1326"/>
        <v>2</v>
      </c>
      <c r="B9844">
        <f t="shared" si="1327"/>
        <v>0</v>
      </c>
      <c r="C9844">
        <v>9843</v>
      </c>
      <c r="D9844" t="s">
        <v>10</v>
      </c>
      <c r="E9844" s="2">
        <v>4387</v>
      </c>
      <c r="F9844" s="1">
        <v>4387</v>
      </c>
      <c r="G9844" s="5" t="s">
        <v>71131</v>
      </c>
      <c r="H9844" t="s">
        <v>71132</v>
      </c>
      <c r="J9844" s="7" t="s">
        <v>71135</v>
      </c>
      <c r="K9844" s="5" t="s">
        <v>71133</v>
      </c>
      <c r="L9844" t="s">
        <v>71137</v>
      </c>
      <c r="M9844" s="7" t="s">
        <v>71134</v>
      </c>
      <c r="N9844" s="5" t="s">
        <v>71141</v>
      </c>
      <c r="O9844" s="5" t="s">
        <v>71140</v>
      </c>
      <c r="P9844" s="5" t="s">
        <v>71136</v>
      </c>
      <c r="Q9844" s="5" t="s">
        <v>71138</v>
      </c>
      <c r="R9844" s="5" t="s">
        <v>71139</v>
      </c>
      <c r="S9844">
        <f t="shared" si="1328"/>
        <v>0</v>
      </c>
      <c r="T9844">
        <f t="shared" si="1329"/>
        <v>0</v>
      </c>
      <c r="U9844">
        <f t="shared" si="1330"/>
        <v>0</v>
      </c>
      <c r="V9844">
        <f t="shared" si="1331"/>
        <v>1</v>
      </c>
      <c r="W9844">
        <f t="shared" si="1332"/>
        <v>1</v>
      </c>
      <c r="X9844">
        <f t="shared" si="1333"/>
        <v>1</v>
      </c>
      <c r="Y9844">
        <f t="shared" si="1325"/>
        <v>1</v>
      </c>
    </row>
    <row r="9845" spans="1:25">
      <c r="A9845">
        <f t="shared" si="1326"/>
        <v>8</v>
      </c>
      <c r="B9845">
        <f t="shared" si="1327"/>
        <v>0</v>
      </c>
      <c r="C9845">
        <v>9844</v>
      </c>
      <c r="D9845" t="s">
        <v>10</v>
      </c>
      <c r="E9845" s="2">
        <v>4388</v>
      </c>
      <c r="F9845" s="1">
        <v>4388</v>
      </c>
      <c r="G9845" s="5" t="s">
        <v>71142</v>
      </c>
      <c r="H9845" t="s">
        <v>71143</v>
      </c>
      <c r="J9845" s="7" t="s">
        <v>19986</v>
      </c>
      <c r="K9845" s="5" t="s">
        <v>71144</v>
      </c>
      <c r="L9845" t="s">
        <v>71147</v>
      </c>
      <c r="M9845" s="7" t="s">
        <v>71145</v>
      </c>
      <c r="N9845" s="5" t="s">
        <v>71151</v>
      </c>
      <c r="O9845" s="5" t="s">
        <v>71150</v>
      </c>
      <c r="P9845" s="5" t="s">
        <v>71146</v>
      </c>
      <c r="Q9845" s="5" t="s">
        <v>71148</v>
      </c>
      <c r="R9845" s="5" t="s">
        <v>71149</v>
      </c>
      <c r="S9845">
        <f t="shared" si="1328"/>
        <v>0</v>
      </c>
      <c r="T9845">
        <f t="shared" si="1329"/>
        <v>0</v>
      </c>
      <c r="U9845">
        <f t="shared" si="1330"/>
        <v>0</v>
      </c>
      <c r="V9845">
        <f t="shared" si="1331"/>
        <v>2</v>
      </c>
      <c r="W9845">
        <f t="shared" si="1332"/>
        <v>1</v>
      </c>
      <c r="X9845">
        <f t="shared" si="1333"/>
        <v>1</v>
      </c>
      <c r="Y9845">
        <f t="shared" si="1325"/>
        <v>1</v>
      </c>
    </row>
    <row r="9846" spans="1:25">
      <c r="A9846">
        <f t="shared" si="1326"/>
        <v>2</v>
      </c>
      <c r="B9846">
        <f t="shared" si="1327"/>
        <v>0</v>
      </c>
      <c r="C9846">
        <v>9845</v>
      </c>
      <c r="D9846" t="s">
        <v>10</v>
      </c>
      <c r="E9846" s="2">
        <v>4389</v>
      </c>
      <c r="F9846" s="1">
        <v>4389</v>
      </c>
      <c r="G9846" s="5" t="s">
        <v>71152</v>
      </c>
      <c r="H9846" t="s">
        <v>71153</v>
      </c>
      <c r="J9846" s="7" t="s">
        <v>71156</v>
      </c>
      <c r="K9846" s="5" t="s">
        <v>71154</v>
      </c>
      <c r="L9846" t="s">
        <v>71158</v>
      </c>
      <c r="M9846" s="7" t="s">
        <v>71155</v>
      </c>
      <c r="N9846" s="5" t="s">
        <v>71162</v>
      </c>
      <c r="O9846" s="5" t="s">
        <v>71161</v>
      </c>
      <c r="P9846" s="5" t="s">
        <v>71157</v>
      </c>
      <c r="Q9846" s="5" t="s">
        <v>71159</v>
      </c>
      <c r="R9846" s="5" t="s">
        <v>71160</v>
      </c>
      <c r="S9846">
        <f t="shared" si="1328"/>
        <v>0</v>
      </c>
      <c r="T9846">
        <f t="shared" si="1329"/>
        <v>0</v>
      </c>
      <c r="U9846">
        <f t="shared" si="1330"/>
        <v>0</v>
      </c>
      <c r="V9846">
        <f t="shared" si="1331"/>
        <v>1</v>
      </c>
      <c r="W9846">
        <f t="shared" si="1332"/>
        <v>1</v>
      </c>
      <c r="X9846">
        <f t="shared" si="1333"/>
        <v>1</v>
      </c>
      <c r="Y9846">
        <f t="shared" si="1325"/>
        <v>1</v>
      </c>
    </row>
    <row r="9847" spans="1:25">
      <c r="A9847">
        <f t="shared" si="1326"/>
        <v>11</v>
      </c>
      <c r="B9847">
        <f t="shared" si="1327"/>
        <v>0</v>
      </c>
      <c r="C9847">
        <v>9846</v>
      </c>
      <c r="D9847" t="s">
        <v>10</v>
      </c>
      <c r="E9847" s="2">
        <v>4390</v>
      </c>
      <c r="F9847" s="1">
        <v>4390</v>
      </c>
      <c r="G9847" s="5" t="s">
        <v>71163</v>
      </c>
      <c r="H9847" t="s">
        <v>71164</v>
      </c>
      <c r="J9847" s="7" t="s">
        <v>71167</v>
      </c>
      <c r="K9847" s="5" t="s">
        <v>71165</v>
      </c>
      <c r="L9847" t="s">
        <v>71169</v>
      </c>
      <c r="M9847" s="7" t="s">
        <v>71166</v>
      </c>
      <c r="N9847" s="5" t="s">
        <v>71173</v>
      </c>
      <c r="O9847" s="5" t="s">
        <v>71172</v>
      </c>
      <c r="P9847" s="5" t="s">
        <v>71168</v>
      </c>
      <c r="Q9847" s="5" t="s">
        <v>71170</v>
      </c>
      <c r="R9847" s="5" t="s">
        <v>71171</v>
      </c>
      <c r="S9847">
        <f t="shared" si="1328"/>
        <v>0</v>
      </c>
      <c r="T9847">
        <f t="shared" si="1329"/>
        <v>0</v>
      </c>
      <c r="U9847">
        <f t="shared" si="1330"/>
        <v>0</v>
      </c>
      <c r="V9847">
        <f t="shared" si="1331"/>
        <v>2</v>
      </c>
      <c r="W9847">
        <f t="shared" si="1332"/>
        <v>1</v>
      </c>
      <c r="X9847">
        <f t="shared" si="1333"/>
        <v>1</v>
      </c>
      <c r="Y9847">
        <f t="shared" si="1325"/>
        <v>1</v>
      </c>
    </row>
    <row r="9848" spans="1:25">
      <c r="A9848">
        <f t="shared" si="1326"/>
        <v>5</v>
      </c>
      <c r="B9848">
        <f t="shared" si="1327"/>
        <v>0</v>
      </c>
      <c r="C9848">
        <v>9847</v>
      </c>
      <c r="D9848" t="s">
        <v>10</v>
      </c>
      <c r="E9848" s="2">
        <v>4391</v>
      </c>
      <c r="F9848" s="1">
        <v>4391</v>
      </c>
      <c r="G9848" s="5" t="s">
        <v>71174</v>
      </c>
      <c r="H9848" t="s">
        <v>71175</v>
      </c>
      <c r="J9848" s="7" t="s">
        <v>71178</v>
      </c>
      <c r="K9848" s="5" t="s">
        <v>71176</v>
      </c>
      <c r="L9848" t="s">
        <v>71180</v>
      </c>
      <c r="M9848" s="7" t="s">
        <v>71177</v>
      </c>
      <c r="N9848" s="5" t="s">
        <v>71184</v>
      </c>
      <c r="O9848" s="5" t="s">
        <v>71183</v>
      </c>
      <c r="P9848" s="5" t="s">
        <v>71179</v>
      </c>
      <c r="Q9848" s="5" t="s">
        <v>71181</v>
      </c>
      <c r="R9848" s="5" t="s">
        <v>71182</v>
      </c>
      <c r="S9848">
        <f t="shared" si="1328"/>
        <v>0</v>
      </c>
      <c r="T9848">
        <f t="shared" si="1329"/>
        <v>0</v>
      </c>
      <c r="U9848">
        <f t="shared" si="1330"/>
        <v>0</v>
      </c>
      <c r="V9848">
        <f t="shared" si="1331"/>
        <v>2</v>
      </c>
      <c r="W9848">
        <f t="shared" si="1332"/>
        <v>1</v>
      </c>
      <c r="X9848">
        <f t="shared" si="1333"/>
        <v>1</v>
      </c>
      <c r="Y9848">
        <f t="shared" si="1325"/>
        <v>1</v>
      </c>
    </row>
    <row r="9849" spans="1:25">
      <c r="A9849">
        <f t="shared" si="1326"/>
        <v>1</v>
      </c>
      <c r="B9849">
        <f t="shared" si="1327"/>
        <v>0</v>
      </c>
      <c r="C9849">
        <v>9848</v>
      </c>
      <c r="D9849" t="s">
        <v>10</v>
      </c>
      <c r="E9849" s="2">
        <v>4392</v>
      </c>
      <c r="F9849" s="1">
        <v>4392</v>
      </c>
      <c r="G9849" s="5" t="s">
        <v>71185</v>
      </c>
      <c r="H9849" t="s">
        <v>71186</v>
      </c>
      <c r="J9849" s="7" t="s">
        <v>71189</v>
      </c>
      <c r="K9849" s="5" t="s">
        <v>71187</v>
      </c>
      <c r="L9849" t="s">
        <v>71191</v>
      </c>
      <c r="M9849" s="7" t="s">
        <v>71188</v>
      </c>
      <c r="N9849" s="5" t="s">
        <v>71195</v>
      </c>
      <c r="O9849" s="5" t="s">
        <v>71194</v>
      </c>
      <c r="P9849" s="5" t="s">
        <v>71190</v>
      </c>
      <c r="Q9849" s="5" t="s">
        <v>71192</v>
      </c>
      <c r="R9849" s="5" t="s">
        <v>71193</v>
      </c>
      <c r="S9849">
        <f t="shared" si="1328"/>
        <v>0</v>
      </c>
      <c r="T9849">
        <f t="shared" si="1329"/>
        <v>0</v>
      </c>
      <c r="U9849">
        <f t="shared" si="1330"/>
        <v>0</v>
      </c>
      <c r="V9849">
        <f t="shared" si="1331"/>
        <v>2</v>
      </c>
      <c r="W9849">
        <f t="shared" si="1332"/>
        <v>1</v>
      </c>
      <c r="X9849">
        <f t="shared" si="1333"/>
        <v>1</v>
      </c>
      <c r="Y9849">
        <f t="shared" si="1325"/>
        <v>1</v>
      </c>
    </row>
    <row r="9850" spans="1:25">
      <c r="A9850">
        <f t="shared" si="1326"/>
        <v>8</v>
      </c>
      <c r="B9850">
        <f t="shared" si="1327"/>
        <v>0</v>
      </c>
      <c r="C9850">
        <v>9849</v>
      </c>
      <c r="D9850" t="s">
        <v>10</v>
      </c>
      <c r="E9850" s="2">
        <v>4393</v>
      </c>
      <c r="F9850" s="1">
        <v>4393</v>
      </c>
      <c r="G9850" s="5" t="s">
        <v>71196</v>
      </c>
      <c r="H9850" t="s">
        <v>71197</v>
      </c>
      <c r="J9850" s="7" t="s">
        <v>45331</v>
      </c>
      <c r="K9850" s="5" t="s">
        <v>71198</v>
      </c>
      <c r="L9850" t="s">
        <v>71201</v>
      </c>
      <c r="M9850" s="7" t="s">
        <v>71199</v>
      </c>
      <c r="N9850" s="5" t="s">
        <v>71205</v>
      </c>
      <c r="O9850" s="5" t="s">
        <v>71204</v>
      </c>
      <c r="P9850" s="5" t="s">
        <v>71200</v>
      </c>
      <c r="Q9850" s="5" t="s">
        <v>71202</v>
      </c>
      <c r="R9850" s="5" t="s">
        <v>71203</v>
      </c>
      <c r="S9850">
        <f t="shared" si="1328"/>
        <v>0</v>
      </c>
      <c r="T9850">
        <f t="shared" si="1329"/>
        <v>0</v>
      </c>
      <c r="U9850">
        <f t="shared" si="1330"/>
        <v>0</v>
      </c>
      <c r="V9850">
        <f t="shared" si="1331"/>
        <v>2</v>
      </c>
      <c r="W9850">
        <f t="shared" si="1332"/>
        <v>1</v>
      </c>
      <c r="X9850">
        <f t="shared" si="1333"/>
        <v>1</v>
      </c>
      <c r="Y9850">
        <f t="shared" ref="Y9850:Y9913" si="1334">COUNTIF(K:K, K9850)</f>
        <v>1</v>
      </c>
    </row>
    <row r="9851" spans="1:25">
      <c r="A9851">
        <f t="shared" si="1326"/>
        <v>7</v>
      </c>
      <c r="B9851">
        <f t="shared" si="1327"/>
        <v>100</v>
      </c>
      <c r="C9851">
        <v>9850</v>
      </c>
      <c r="D9851" t="s">
        <v>10</v>
      </c>
      <c r="E9851" s="2">
        <v>4394</v>
      </c>
      <c r="F9851" s="1">
        <v>4394</v>
      </c>
      <c r="G9851" s="5" t="s">
        <v>71206</v>
      </c>
      <c r="H9851" t="s">
        <v>71207</v>
      </c>
      <c r="J9851" s="7" t="s">
        <v>71210</v>
      </c>
      <c r="K9851" s="5" t="s">
        <v>71208</v>
      </c>
      <c r="L9851" t="s">
        <v>71212</v>
      </c>
      <c r="M9851" s="7" t="s">
        <v>71209</v>
      </c>
      <c r="N9851" s="5" t="s">
        <v>71216</v>
      </c>
      <c r="O9851" s="5" t="s">
        <v>71215</v>
      </c>
      <c r="P9851" s="5" t="s">
        <v>71211</v>
      </c>
      <c r="Q9851" s="5" t="s">
        <v>71213</v>
      </c>
      <c r="R9851" s="5" t="s">
        <v>71214</v>
      </c>
      <c r="S9851">
        <f t="shared" si="1328"/>
        <v>0</v>
      </c>
      <c r="T9851">
        <f t="shared" si="1329"/>
        <v>0</v>
      </c>
      <c r="U9851">
        <f t="shared" si="1330"/>
        <v>0</v>
      </c>
      <c r="V9851">
        <f t="shared" si="1331"/>
        <v>2</v>
      </c>
      <c r="W9851">
        <f t="shared" si="1332"/>
        <v>1</v>
      </c>
      <c r="X9851">
        <f t="shared" si="1333"/>
        <v>1</v>
      </c>
      <c r="Y9851">
        <f t="shared" si="1334"/>
        <v>1</v>
      </c>
    </row>
    <row r="9852" spans="1:25">
      <c r="A9852">
        <f t="shared" si="1326"/>
        <v>6</v>
      </c>
      <c r="B9852">
        <f t="shared" si="1327"/>
        <v>0</v>
      </c>
      <c r="C9852">
        <v>9851</v>
      </c>
      <c r="D9852" t="s">
        <v>10</v>
      </c>
      <c r="E9852" s="2">
        <v>4395</v>
      </c>
      <c r="F9852" s="1">
        <v>4395</v>
      </c>
      <c r="G9852" s="5" t="s">
        <v>71217</v>
      </c>
      <c r="H9852" t="s">
        <v>71218</v>
      </c>
      <c r="J9852" s="7" t="s">
        <v>71221</v>
      </c>
      <c r="K9852" s="5" t="s">
        <v>71219</v>
      </c>
      <c r="L9852" t="s">
        <v>71223</v>
      </c>
      <c r="M9852" s="7" t="s">
        <v>71220</v>
      </c>
      <c r="N9852" s="5" t="s">
        <v>71227</v>
      </c>
      <c r="O9852" s="5" t="s">
        <v>71226</v>
      </c>
      <c r="P9852" s="5" t="s">
        <v>71222</v>
      </c>
      <c r="Q9852" s="5" t="s">
        <v>71224</v>
      </c>
      <c r="R9852" s="5" t="s">
        <v>71225</v>
      </c>
      <c r="S9852">
        <f t="shared" si="1328"/>
        <v>0</v>
      </c>
      <c r="T9852">
        <f t="shared" si="1329"/>
        <v>0</v>
      </c>
      <c r="U9852">
        <f t="shared" si="1330"/>
        <v>0</v>
      </c>
      <c r="V9852">
        <f t="shared" si="1331"/>
        <v>2</v>
      </c>
      <c r="W9852">
        <f t="shared" si="1332"/>
        <v>1</v>
      </c>
      <c r="X9852">
        <f t="shared" si="1333"/>
        <v>1</v>
      </c>
      <c r="Y9852">
        <f t="shared" si="1334"/>
        <v>1</v>
      </c>
    </row>
    <row r="9853" spans="1:25">
      <c r="A9853">
        <f t="shared" si="1326"/>
        <v>16</v>
      </c>
      <c r="B9853">
        <f t="shared" si="1327"/>
        <v>0</v>
      </c>
      <c r="C9853">
        <v>9852</v>
      </c>
      <c r="D9853" t="s">
        <v>10</v>
      </c>
      <c r="E9853" s="2">
        <v>4396</v>
      </c>
      <c r="F9853" s="1">
        <v>4396</v>
      </c>
      <c r="G9853" s="5" t="s">
        <v>71228</v>
      </c>
      <c r="H9853" t="s">
        <v>71229</v>
      </c>
      <c r="J9853" s="7" t="s">
        <v>71232</v>
      </c>
      <c r="K9853" s="5" t="s">
        <v>71230</v>
      </c>
      <c r="L9853" t="s">
        <v>71234</v>
      </c>
      <c r="M9853" s="7" t="s">
        <v>71231</v>
      </c>
      <c r="N9853" s="5" t="s">
        <v>71238</v>
      </c>
      <c r="O9853" s="5" t="s">
        <v>71237</v>
      </c>
      <c r="P9853" s="5" t="s">
        <v>71233</v>
      </c>
      <c r="Q9853" s="5" t="s">
        <v>71235</v>
      </c>
      <c r="R9853" s="5" t="s">
        <v>71236</v>
      </c>
      <c r="S9853">
        <f t="shared" si="1328"/>
        <v>0</v>
      </c>
      <c r="T9853">
        <f t="shared" si="1329"/>
        <v>0</v>
      </c>
      <c r="U9853">
        <f t="shared" si="1330"/>
        <v>0</v>
      </c>
      <c r="V9853">
        <f t="shared" si="1331"/>
        <v>2</v>
      </c>
      <c r="W9853">
        <f t="shared" si="1332"/>
        <v>1</v>
      </c>
      <c r="X9853">
        <f t="shared" si="1333"/>
        <v>1</v>
      </c>
      <c r="Y9853">
        <f t="shared" si="1334"/>
        <v>1</v>
      </c>
    </row>
    <row r="9854" spans="1:25">
      <c r="A9854">
        <f t="shared" si="1326"/>
        <v>4</v>
      </c>
      <c r="B9854">
        <f t="shared" si="1327"/>
        <v>0</v>
      </c>
      <c r="C9854">
        <v>9853</v>
      </c>
      <c r="D9854" t="s">
        <v>10</v>
      </c>
      <c r="E9854" s="2">
        <v>4397</v>
      </c>
      <c r="F9854" s="1">
        <v>4397</v>
      </c>
      <c r="G9854" s="5" t="s">
        <v>71239</v>
      </c>
      <c r="H9854" t="s">
        <v>71240</v>
      </c>
      <c r="J9854" s="7" t="s">
        <v>71243</v>
      </c>
      <c r="K9854" s="5" t="s">
        <v>71241</v>
      </c>
      <c r="L9854" t="s">
        <v>71245</v>
      </c>
      <c r="M9854" s="7" t="s">
        <v>71242</v>
      </c>
      <c r="N9854" s="5" t="s">
        <v>71249</v>
      </c>
      <c r="O9854" s="5" t="s">
        <v>71248</v>
      </c>
      <c r="P9854" s="5" t="s">
        <v>71244</v>
      </c>
      <c r="Q9854" s="5" t="s">
        <v>71246</v>
      </c>
      <c r="R9854" s="5" t="s">
        <v>71247</v>
      </c>
      <c r="S9854">
        <f t="shared" si="1328"/>
        <v>0</v>
      </c>
      <c r="T9854">
        <f t="shared" si="1329"/>
        <v>0</v>
      </c>
      <c r="U9854">
        <f t="shared" si="1330"/>
        <v>0</v>
      </c>
      <c r="V9854">
        <f t="shared" si="1331"/>
        <v>2</v>
      </c>
      <c r="W9854">
        <f t="shared" si="1332"/>
        <v>1</v>
      </c>
      <c r="X9854">
        <f t="shared" si="1333"/>
        <v>1</v>
      </c>
      <c r="Y9854">
        <f t="shared" si="1334"/>
        <v>1</v>
      </c>
    </row>
    <row r="9855" spans="1:25">
      <c r="A9855">
        <f t="shared" si="1326"/>
        <v>4</v>
      </c>
      <c r="B9855">
        <f t="shared" si="1327"/>
        <v>0</v>
      </c>
      <c r="C9855">
        <v>9854</v>
      </c>
      <c r="D9855" t="s">
        <v>10</v>
      </c>
      <c r="E9855" s="2">
        <v>4398</v>
      </c>
      <c r="F9855" s="1">
        <v>4398</v>
      </c>
      <c r="G9855" s="5" t="s">
        <v>71250</v>
      </c>
      <c r="H9855" t="s">
        <v>71251</v>
      </c>
      <c r="J9855" s="7" t="s">
        <v>47529</v>
      </c>
      <c r="K9855" s="5" t="s">
        <v>71252</v>
      </c>
      <c r="L9855" t="s">
        <v>71255</v>
      </c>
      <c r="M9855" s="7" t="s">
        <v>71253</v>
      </c>
      <c r="N9855" s="5" t="s">
        <v>71259</v>
      </c>
      <c r="O9855" s="5" t="s">
        <v>71258</v>
      </c>
      <c r="P9855" s="5" t="s">
        <v>71254</v>
      </c>
      <c r="Q9855" s="5" t="s">
        <v>71256</v>
      </c>
      <c r="R9855" s="5" t="s">
        <v>71257</v>
      </c>
      <c r="S9855">
        <f t="shared" si="1328"/>
        <v>0</v>
      </c>
      <c r="T9855">
        <f t="shared" si="1329"/>
        <v>0</v>
      </c>
      <c r="U9855">
        <f t="shared" si="1330"/>
        <v>0</v>
      </c>
      <c r="V9855">
        <f t="shared" si="1331"/>
        <v>2</v>
      </c>
      <c r="W9855">
        <f t="shared" si="1332"/>
        <v>1</v>
      </c>
      <c r="X9855">
        <f t="shared" si="1333"/>
        <v>1</v>
      </c>
      <c r="Y9855">
        <f t="shared" si="1334"/>
        <v>1</v>
      </c>
    </row>
    <row r="9856" spans="1:25">
      <c r="A9856">
        <f t="shared" si="1326"/>
        <v>9</v>
      </c>
      <c r="B9856">
        <f t="shared" si="1327"/>
        <v>100</v>
      </c>
      <c r="C9856">
        <v>9855</v>
      </c>
      <c r="D9856" t="s">
        <v>10</v>
      </c>
      <c r="E9856" s="2">
        <v>4399</v>
      </c>
      <c r="F9856" s="1">
        <v>4399</v>
      </c>
      <c r="G9856" s="5" t="s">
        <v>71260</v>
      </c>
      <c r="H9856" t="s">
        <v>3228</v>
      </c>
      <c r="J9856" s="7" t="s">
        <v>71263</v>
      </c>
      <c r="K9856" s="5" t="s">
        <v>71261</v>
      </c>
      <c r="L9856" t="s">
        <v>71265</v>
      </c>
      <c r="M9856" s="7" t="s">
        <v>71262</v>
      </c>
      <c r="N9856" s="5" t="s">
        <v>71269</v>
      </c>
      <c r="O9856" s="5" t="s">
        <v>71268</v>
      </c>
      <c r="P9856" s="5" t="s">
        <v>71264</v>
      </c>
      <c r="Q9856" s="5" t="s">
        <v>71266</v>
      </c>
      <c r="R9856" s="5" t="s">
        <v>71267</v>
      </c>
      <c r="S9856">
        <f t="shared" si="1328"/>
        <v>0</v>
      </c>
      <c r="T9856">
        <f t="shared" si="1329"/>
        <v>0</v>
      </c>
      <c r="U9856">
        <f t="shared" si="1330"/>
        <v>0</v>
      </c>
      <c r="V9856">
        <f t="shared" si="1331"/>
        <v>2</v>
      </c>
      <c r="W9856">
        <f t="shared" si="1332"/>
        <v>1</v>
      </c>
      <c r="X9856">
        <f t="shared" si="1333"/>
        <v>1</v>
      </c>
      <c r="Y9856">
        <f t="shared" si="1334"/>
        <v>1</v>
      </c>
    </row>
    <row r="9857" spans="1:25">
      <c r="A9857">
        <f t="shared" si="1326"/>
        <v>1</v>
      </c>
      <c r="B9857">
        <f t="shared" si="1327"/>
        <v>0</v>
      </c>
      <c r="C9857">
        <v>9856</v>
      </c>
      <c r="D9857" t="s">
        <v>10</v>
      </c>
      <c r="E9857" s="2">
        <v>4400</v>
      </c>
      <c r="F9857" s="1">
        <v>4400</v>
      </c>
      <c r="G9857" s="5" t="s">
        <v>71270</v>
      </c>
      <c r="H9857" t="s">
        <v>71271</v>
      </c>
      <c r="J9857" s="7" t="s">
        <v>71274</v>
      </c>
      <c r="K9857" s="5" t="s">
        <v>71272</v>
      </c>
      <c r="L9857" t="s">
        <v>71276</v>
      </c>
      <c r="M9857" s="7" t="s">
        <v>71273</v>
      </c>
      <c r="N9857" s="5" t="s">
        <v>71280</v>
      </c>
      <c r="O9857" s="5" t="s">
        <v>71279</v>
      </c>
      <c r="P9857" s="5" t="s">
        <v>71275</v>
      </c>
      <c r="Q9857" s="5" t="s">
        <v>71277</v>
      </c>
      <c r="R9857" s="5" t="s">
        <v>71278</v>
      </c>
      <c r="S9857">
        <f t="shared" si="1328"/>
        <v>0</v>
      </c>
      <c r="T9857">
        <f t="shared" si="1329"/>
        <v>0</v>
      </c>
      <c r="U9857">
        <f t="shared" si="1330"/>
        <v>0</v>
      </c>
      <c r="V9857">
        <f t="shared" si="1331"/>
        <v>2</v>
      </c>
      <c r="W9857">
        <f t="shared" si="1332"/>
        <v>1</v>
      </c>
      <c r="X9857">
        <f t="shared" si="1333"/>
        <v>1</v>
      </c>
      <c r="Y9857">
        <f t="shared" si="1334"/>
        <v>1</v>
      </c>
    </row>
    <row r="9858" spans="1:25">
      <c r="A9858">
        <f t="shared" si="1326"/>
        <v>2</v>
      </c>
      <c r="B9858">
        <f t="shared" si="1327"/>
        <v>0</v>
      </c>
      <c r="C9858">
        <v>9857</v>
      </c>
      <c r="D9858" t="s">
        <v>10</v>
      </c>
      <c r="E9858" s="2">
        <v>4401</v>
      </c>
      <c r="F9858" s="1">
        <v>4401</v>
      </c>
      <c r="G9858" s="5" t="s">
        <v>71281</v>
      </c>
      <c r="H9858" t="s">
        <v>38415</v>
      </c>
      <c r="J9858" s="7" t="s">
        <v>20392</v>
      </c>
      <c r="K9858" s="5" t="s">
        <v>71282</v>
      </c>
      <c r="L9858" t="s">
        <v>71285</v>
      </c>
      <c r="M9858" s="7" t="s">
        <v>71283</v>
      </c>
      <c r="N9858" s="5" t="s">
        <v>71289</v>
      </c>
      <c r="O9858" s="5" t="s">
        <v>71288</v>
      </c>
      <c r="P9858" s="5" t="s">
        <v>71284</v>
      </c>
      <c r="Q9858" s="5" t="s">
        <v>71286</v>
      </c>
      <c r="R9858" s="5" t="s">
        <v>71287</v>
      </c>
      <c r="S9858">
        <f t="shared" si="1328"/>
        <v>0</v>
      </c>
      <c r="T9858">
        <f t="shared" si="1329"/>
        <v>0</v>
      </c>
      <c r="U9858">
        <f t="shared" si="1330"/>
        <v>0</v>
      </c>
      <c r="V9858">
        <f t="shared" si="1331"/>
        <v>2</v>
      </c>
      <c r="W9858">
        <f t="shared" si="1332"/>
        <v>1</v>
      </c>
      <c r="X9858">
        <f t="shared" si="1333"/>
        <v>1</v>
      </c>
      <c r="Y9858">
        <f t="shared" si="1334"/>
        <v>1</v>
      </c>
    </row>
    <row r="9859" spans="1:25">
      <c r="A9859">
        <f t="shared" si="1326"/>
        <v>2</v>
      </c>
      <c r="B9859">
        <f t="shared" si="1327"/>
        <v>0</v>
      </c>
      <c r="C9859">
        <v>9858</v>
      </c>
      <c r="D9859" t="s">
        <v>10</v>
      </c>
      <c r="E9859" s="2">
        <v>4402</v>
      </c>
      <c r="F9859" s="1">
        <v>4402</v>
      </c>
      <c r="G9859" s="5" t="s">
        <v>71290</v>
      </c>
      <c r="H9859" t="s">
        <v>71291</v>
      </c>
      <c r="J9859" s="7" t="s">
        <v>71294</v>
      </c>
      <c r="K9859" s="5" t="s">
        <v>71292</v>
      </c>
      <c r="L9859" t="s">
        <v>71296</v>
      </c>
      <c r="M9859" s="7" t="s">
        <v>71293</v>
      </c>
      <c r="N9859" s="5" t="s">
        <v>71300</v>
      </c>
      <c r="O9859" s="5" t="s">
        <v>71299</v>
      </c>
      <c r="P9859" s="5" t="s">
        <v>71295</v>
      </c>
      <c r="Q9859" s="5" t="s">
        <v>71297</v>
      </c>
      <c r="R9859" s="5" t="s">
        <v>71298</v>
      </c>
      <c r="S9859">
        <f t="shared" si="1328"/>
        <v>0</v>
      </c>
      <c r="T9859">
        <f t="shared" si="1329"/>
        <v>0</v>
      </c>
      <c r="U9859">
        <f t="shared" si="1330"/>
        <v>0</v>
      </c>
      <c r="V9859">
        <f t="shared" si="1331"/>
        <v>2</v>
      </c>
      <c r="W9859">
        <f t="shared" si="1332"/>
        <v>1</v>
      </c>
      <c r="X9859">
        <f t="shared" si="1333"/>
        <v>1</v>
      </c>
      <c r="Y9859">
        <f t="shared" si="1334"/>
        <v>1</v>
      </c>
    </row>
    <row r="9860" spans="1:25">
      <c r="A9860">
        <f t="shared" si="1326"/>
        <v>8</v>
      </c>
      <c r="B9860">
        <f t="shared" si="1327"/>
        <v>0</v>
      </c>
      <c r="C9860">
        <v>9859</v>
      </c>
      <c r="D9860" t="s">
        <v>10</v>
      </c>
      <c r="E9860" s="2">
        <v>4403</v>
      </c>
      <c r="F9860" s="1">
        <v>4403</v>
      </c>
      <c r="G9860" s="5" t="s">
        <v>71301</v>
      </c>
      <c r="H9860" t="s">
        <v>71302</v>
      </c>
      <c r="J9860" s="7" t="s">
        <v>8274</v>
      </c>
      <c r="K9860" s="5" t="s">
        <v>71303</v>
      </c>
      <c r="L9860" t="s">
        <v>71306</v>
      </c>
      <c r="M9860" s="7" t="s">
        <v>71304</v>
      </c>
      <c r="N9860" s="5" t="s">
        <v>71310</v>
      </c>
      <c r="O9860" s="5" t="s">
        <v>71309</v>
      </c>
      <c r="P9860" s="5" t="s">
        <v>71305</v>
      </c>
      <c r="Q9860" s="5" t="s">
        <v>71307</v>
      </c>
      <c r="R9860" s="5" t="s">
        <v>71308</v>
      </c>
      <c r="S9860">
        <f t="shared" si="1328"/>
        <v>0</v>
      </c>
      <c r="T9860">
        <f t="shared" si="1329"/>
        <v>0</v>
      </c>
      <c r="U9860">
        <f t="shared" si="1330"/>
        <v>0</v>
      </c>
      <c r="V9860">
        <f t="shared" si="1331"/>
        <v>2</v>
      </c>
      <c r="W9860">
        <f t="shared" si="1332"/>
        <v>1</v>
      </c>
      <c r="X9860">
        <f t="shared" si="1333"/>
        <v>1</v>
      </c>
      <c r="Y9860">
        <f t="shared" si="1334"/>
        <v>1</v>
      </c>
    </row>
    <row r="9861" spans="1:25">
      <c r="A9861">
        <f t="shared" si="1326"/>
        <v>1</v>
      </c>
      <c r="B9861">
        <f t="shared" si="1327"/>
        <v>0</v>
      </c>
      <c r="C9861">
        <v>9860</v>
      </c>
      <c r="D9861" t="s">
        <v>10</v>
      </c>
      <c r="E9861" s="2">
        <v>4404</v>
      </c>
      <c r="F9861" s="1">
        <v>4404</v>
      </c>
      <c r="G9861" s="5" t="s">
        <v>71311</v>
      </c>
      <c r="H9861" t="s">
        <v>71312</v>
      </c>
      <c r="J9861" s="7" t="s">
        <v>71315</v>
      </c>
      <c r="K9861" s="5" t="s">
        <v>71313</v>
      </c>
      <c r="L9861" t="s">
        <v>71317</v>
      </c>
      <c r="M9861" s="7" t="s">
        <v>71314</v>
      </c>
      <c r="N9861" s="5" t="s">
        <v>71321</v>
      </c>
      <c r="O9861" s="5" t="s">
        <v>71320</v>
      </c>
      <c r="P9861" s="5" t="s">
        <v>71316</v>
      </c>
      <c r="Q9861" s="5" t="s">
        <v>71318</v>
      </c>
      <c r="R9861" s="5" t="s">
        <v>71319</v>
      </c>
      <c r="S9861">
        <f t="shared" si="1328"/>
        <v>0</v>
      </c>
      <c r="T9861">
        <f t="shared" si="1329"/>
        <v>0</v>
      </c>
      <c r="U9861">
        <f t="shared" si="1330"/>
        <v>0</v>
      </c>
      <c r="V9861">
        <f t="shared" si="1331"/>
        <v>2</v>
      </c>
      <c r="W9861">
        <f t="shared" si="1332"/>
        <v>1</v>
      </c>
      <c r="X9861">
        <f t="shared" si="1333"/>
        <v>1</v>
      </c>
      <c r="Y9861">
        <f t="shared" si="1334"/>
        <v>1</v>
      </c>
    </row>
    <row r="9862" spans="1:25">
      <c r="A9862">
        <f t="shared" si="1326"/>
        <v>3</v>
      </c>
      <c r="B9862">
        <f t="shared" si="1327"/>
        <v>0</v>
      </c>
      <c r="C9862">
        <v>9861</v>
      </c>
      <c r="D9862" t="s">
        <v>10</v>
      </c>
      <c r="E9862" s="2">
        <v>4405</v>
      </c>
      <c r="F9862" s="1">
        <v>4405</v>
      </c>
      <c r="G9862" s="5" t="s">
        <v>71322</v>
      </c>
      <c r="H9862" t="s">
        <v>71323</v>
      </c>
      <c r="J9862" s="7" t="s">
        <v>71326</v>
      </c>
      <c r="K9862" s="5" t="s">
        <v>71324</v>
      </c>
      <c r="L9862" t="s">
        <v>71328</v>
      </c>
      <c r="M9862" s="7" t="s">
        <v>71325</v>
      </c>
      <c r="N9862" s="5" t="s">
        <v>71332</v>
      </c>
      <c r="O9862" s="5" t="s">
        <v>71331</v>
      </c>
      <c r="P9862" s="5" t="s">
        <v>71327</v>
      </c>
      <c r="Q9862" s="5" t="s">
        <v>71329</v>
      </c>
      <c r="R9862" s="5" t="s">
        <v>71330</v>
      </c>
      <c r="S9862">
        <f t="shared" si="1328"/>
        <v>0</v>
      </c>
      <c r="T9862">
        <f t="shared" si="1329"/>
        <v>0</v>
      </c>
      <c r="U9862">
        <f t="shared" si="1330"/>
        <v>0</v>
      </c>
      <c r="V9862">
        <f t="shared" si="1331"/>
        <v>2</v>
      </c>
      <c r="W9862">
        <f t="shared" si="1332"/>
        <v>1</v>
      </c>
      <c r="X9862">
        <f t="shared" si="1333"/>
        <v>1</v>
      </c>
      <c r="Y9862">
        <f t="shared" si="1334"/>
        <v>1</v>
      </c>
    </row>
    <row r="9863" spans="1:25">
      <c r="A9863">
        <f t="shared" si="1326"/>
        <v>5</v>
      </c>
      <c r="B9863">
        <f t="shared" si="1327"/>
        <v>0</v>
      </c>
      <c r="C9863">
        <v>9862</v>
      </c>
      <c r="D9863" t="s">
        <v>10</v>
      </c>
      <c r="E9863" s="2">
        <v>4406</v>
      </c>
      <c r="F9863" s="1">
        <v>4406</v>
      </c>
      <c r="G9863" s="5" t="s">
        <v>71333</v>
      </c>
      <c r="H9863" t="s">
        <v>71334</v>
      </c>
      <c r="J9863" s="7" t="s">
        <v>71337</v>
      </c>
      <c r="K9863" s="5" t="s">
        <v>71335</v>
      </c>
      <c r="L9863" t="s">
        <v>71339</v>
      </c>
      <c r="M9863" s="7" t="s">
        <v>71336</v>
      </c>
      <c r="N9863" s="5" t="s">
        <v>71343</v>
      </c>
      <c r="O9863" s="5" t="s">
        <v>71342</v>
      </c>
      <c r="P9863" s="5" t="s">
        <v>71338</v>
      </c>
      <c r="Q9863" s="5" t="s">
        <v>71340</v>
      </c>
      <c r="R9863" s="5" t="s">
        <v>71341</v>
      </c>
      <c r="S9863">
        <f t="shared" si="1328"/>
        <v>0</v>
      </c>
      <c r="T9863">
        <f t="shared" si="1329"/>
        <v>0</v>
      </c>
      <c r="U9863">
        <f t="shared" si="1330"/>
        <v>0</v>
      </c>
      <c r="V9863">
        <f t="shared" si="1331"/>
        <v>2</v>
      </c>
      <c r="W9863">
        <f t="shared" si="1332"/>
        <v>1</v>
      </c>
      <c r="X9863">
        <f t="shared" si="1333"/>
        <v>1</v>
      </c>
      <c r="Y9863">
        <f t="shared" si="1334"/>
        <v>1</v>
      </c>
    </row>
    <row r="9864" spans="1:25">
      <c r="A9864">
        <f t="shared" si="1326"/>
        <v>5</v>
      </c>
      <c r="B9864">
        <f t="shared" si="1327"/>
        <v>0</v>
      </c>
      <c r="C9864">
        <v>9863</v>
      </c>
      <c r="D9864" t="s">
        <v>10</v>
      </c>
      <c r="E9864" s="2">
        <v>4407</v>
      </c>
      <c r="F9864" s="1">
        <v>4407</v>
      </c>
      <c r="G9864" s="5" t="s">
        <v>71344</v>
      </c>
      <c r="H9864" t="s">
        <v>71345</v>
      </c>
      <c r="J9864" s="7" t="s">
        <v>71348</v>
      </c>
      <c r="K9864" s="5" t="s">
        <v>71346</v>
      </c>
      <c r="L9864" t="s">
        <v>71350</v>
      </c>
      <c r="M9864" s="7" t="s">
        <v>71347</v>
      </c>
      <c r="N9864" s="5" t="s">
        <v>71354</v>
      </c>
      <c r="O9864" s="5" t="s">
        <v>71353</v>
      </c>
      <c r="P9864" s="5" t="s">
        <v>71349</v>
      </c>
      <c r="Q9864" s="5" t="s">
        <v>71351</v>
      </c>
      <c r="R9864" s="5" t="s">
        <v>71352</v>
      </c>
      <c r="S9864">
        <f t="shared" si="1328"/>
        <v>0</v>
      </c>
      <c r="T9864">
        <f t="shared" si="1329"/>
        <v>0</v>
      </c>
      <c r="U9864">
        <f t="shared" si="1330"/>
        <v>0</v>
      </c>
      <c r="V9864">
        <f t="shared" si="1331"/>
        <v>2</v>
      </c>
      <c r="W9864">
        <f t="shared" si="1332"/>
        <v>1</v>
      </c>
      <c r="X9864">
        <f t="shared" si="1333"/>
        <v>1</v>
      </c>
      <c r="Y9864">
        <f t="shared" si="1334"/>
        <v>1</v>
      </c>
    </row>
    <row r="9865" spans="1:25">
      <c r="A9865">
        <f t="shared" si="1326"/>
        <v>6</v>
      </c>
      <c r="B9865">
        <f t="shared" si="1327"/>
        <v>0</v>
      </c>
      <c r="C9865">
        <v>9864</v>
      </c>
      <c r="D9865" t="s">
        <v>10</v>
      </c>
      <c r="E9865" s="2">
        <v>4408</v>
      </c>
      <c r="F9865" s="1">
        <v>4408</v>
      </c>
      <c r="G9865" s="5" t="s">
        <v>71355</v>
      </c>
      <c r="H9865" t="s">
        <v>71356</v>
      </c>
      <c r="J9865" s="7" t="s">
        <v>71359</v>
      </c>
      <c r="K9865" s="5" t="s">
        <v>71357</v>
      </c>
      <c r="L9865" t="s">
        <v>71361</v>
      </c>
      <c r="M9865" s="7" t="s">
        <v>71358</v>
      </c>
      <c r="N9865" s="5" t="s">
        <v>71365</v>
      </c>
      <c r="O9865" s="5" t="s">
        <v>71364</v>
      </c>
      <c r="P9865" s="5" t="s">
        <v>71360</v>
      </c>
      <c r="Q9865" s="5" t="s">
        <v>71362</v>
      </c>
      <c r="R9865" s="5" t="s">
        <v>71363</v>
      </c>
      <c r="S9865">
        <f t="shared" si="1328"/>
        <v>0</v>
      </c>
      <c r="T9865">
        <f t="shared" si="1329"/>
        <v>0</v>
      </c>
      <c r="U9865">
        <f t="shared" si="1330"/>
        <v>0</v>
      </c>
      <c r="V9865">
        <f t="shared" si="1331"/>
        <v>2</v>
      </c>
      <c r="W9865">
        <f t="shared" si="1332"/>
        <v>1</v>
      </c>
      <c r="X9865">
        <f t="shared" si="1333"/>
        <v>1</v>
      </c>
      <c r="Y9865">
        <f t="shared" si="1334"/>
        <v>1</v>
      </c>
    </row>
    <row r="9866" spans="1:25">
      <c r="A9866">
        <f t="shared" si="1326"/>
        <v>6</v>
      </c>
      <c r="B9866">
        <f t="shared" si="1327"/>
        <v>0</v>
      </c>
      <c r="C9866">
        <v>9865</v>
      </c>
      <c r="D9866" t="s">
        <v>10</v>
      </c>
      <c r="E9866" s="2">
        <v>4409</v>
      </c>
      <c r="F9866" s="1">
        <v>4409</v>
      </c>
      <c r="G9866" s="5" t="s">
        <v>71366</v>
      </c>
      <c r="H9866" t="s">
        <v>71367</v>
      </c>
      <c r="J9866" s="7" t="s">
        <v>71370</v>
      </c>
      <c r="K9866" s="5" t="s">
        <v>71368</v>
      </c>
      <c r="L9866" t="s">
        <v>71372</v>
      </c>
      <c r="M9866" s="7" t="s">
        <v>71369</v>
      </c>
      <c r="N9866" s="5" t="s">
        <v>71376</v>
      </c>
      <c r="O9866" s="5" t="s">
        <v>71375</v>
      </c>
      <c r="P9866" s="5" t="s">
        <v>71371</v>
      </c>
      <c r="Q9866" s="5" t="s">
        <v>71373</v>
      </c>
      <c r="R9866" s="5" t="s">
        <v>71374</v>
      </c>
      <c r="S9866">
        <f t="shared" si="1328"/>
        <v>0</v>
      </c>
      <c r="T9866">
        <f t="shared" si="1329"/>
        <v>0</v>
      </c>
      <c r="U9866">
        <f t="shared" si="1330"/>
        <v>0</v>
      </c>
      <c r="V9866">
        <f t="shared" si="1331"/>
        <v>2</v>
      </c>
      <c r="W9866">
        <f t="shared" si="1332"/>
        <v>1</v>
      </c>
      <c r="X9866">
        <f t="shared" si="1333"/>
        <v>1</v>
      </c>
      <c r="Y9866">
        <f t="shared" si="1334"/>
        <v>1</v>
      </c>
    </row>
    <row r="9867" spans="1:25">
      <c r="A9867">
        <f t="shared" si="1326"/>
        <v>6</v>
      </c>
      <c r="B9867">
        <f t="shared" si="1327"/>
        <v>0</v>
      </c>
      <c r="C9867">
        <v>9866</v>
      </c>
      <c r="D9867" t="s">
        <v>10</v>
      </c>
      <c r="E9867" s="2">
        <v>4410</v>
      </c>
      <c r="F9867" s="1">
        <v>4410</v>
      </c>
      <c r="G9867" s="5" t="s">
        <v>71377</v>
      </c>
      <c r="H9867" t="s">
        <v>71378</v>
      </c>
      <c r="J9867" s="7" t="s">
        <v>71381</v>
      </c>
      <c r="K9867" s="5" t="s">
        <v>71379</v>
      </c>
      <c r="L9867" t="s">
        <v>71383</v>
      </c>
      <c r="M9867" s="7" t="s">
        <v>71380</v>
      </c>
      <c r="N9867" s="5" t="s">
        <v>71387</v>
      </c>
      <c r="O9867" s="5" t="s">
        <v>71386</v>
      </c>
      <c r="P9867" s="5" t="s">
        <v>71382</v>
      </c>
      <c r="Q9867" s="5" t="s">
        <v>71384</v>
      </c>
      <c r="R9867" s="5" t="s">
        <v>71385</v>
      </c>
      <c r="S9867">
        <f t="shared" si="1328"/>
        <v>0</v>
      </c>
      <c r="T9867">
        <f t="shared" si="1329"/>
        <v>0</v>
      </c>
      <c r="U9867">
        <f t="shared" si="1330"/>
        <v>0</v>
      </c>
      <c r="V9867">
        <f t="shared" si="1331"/>
        <v>2</v>
      </c>
      <c r="W9867">
        <f t="shared" si="1332"/>
        <v>1</v>
      </c>
      <c r="X9867">
        <f t="shared" si="1333"/>
        <v>1</v>
      </c>
      <c r="Y9867">
        <f t="shared" si="1334"/>
        <v>1</v>
      </c>
    </row>
    <row r="9868" spans="1:25">
      <c r="A9868">
        <f t="shared" si="1326"/>
        <v>4</v>
      </c>
      <c r="B9868">
        <f t="shared" si="1327"/>
        <v>0</v>
      </c>
      <c r="C9868">
        <v>9867</v>
      </c>
      <c r="D9868" t="s">
        <v>10</v>
      </c>
      <c r="E9868" s="2">
        <v>4411</v>
      </c>
      <c r="F9868" s="1">
        <v>4411</v>
      </c>
      <c r="G9868" s="5" t="s">
        <v>71388</v>
      </c>
      <c r="H9868" t="s">
        <v>38415</v>
      </c>
      <c r="J9868" s="7" t="s">
        <v>71391</v>
      </c>
      <c r="K9868" s="5" t="s">
        <v>71389</v>
      </c>
      <c r="L9868" t="s">
        <v>71393</v>
      </c>
      <c r="M9868" s="7" t="s">
        <v>71390</v>
      </c>
      <c r="N9868" s="5" t="s">
        <v>71397</v>
      </c>
      <c r="O9868" s="5" t="s">
        <v>71396</v>
      </c>
      <c r="P9868" s="5" t="s">
        <v>71392</v>
      </c>
      <c r="Q9868" s="5" t="s">
        <v>71394</v>
      </c>
      <c r="R9868" s="5" t="s">
        <v>71395</v>
      </c>
      <c r="S9868">
        <f t="shared" si="1328"/>
        <v>0</v>
      </c>
      <c r="T9868">
        <f t="shared" si="1329"/>
        <v>0</v>
      </c>
      <c r="U9868">
        <f t="shared" si="1330"/>
        <v>0</v>
      </c>
      <c r="V9868">
        <f t="shared" si="1331"/>
        <v>2</v>
      </c>
      <c r="W9868">
        <f t="shared" si="1332"/>
        <v>1</v>
      </c>
      <c r="X9868">
        <f t="shared" si="1333"/>
        <v>1</v>
      </c>
      <c r="Y9868">
        <f t="shared" si="1334"/>
        <v>1</v>
      </c>
    </row>
    <row r="9869" spans="1:25">
      <c r="A9869">
        <f t="shared" si="1326"/>
        <v>5</v>
      </c>
      <c r="B9869">
        <f t="shared" si="1327"/>
        <v>0</v>
      </c>
      <c r="C9869">
        <v>9868</v>
      </c>
      <c r="D9869" t="s">
        <v>10</v>
      </c>
      <c r="E9869" s="2">
        <v>4412</v>
      </c>
      <c r="F9869" s="1">
        <v>4412</v>
      </c>
      <c r="G9869" s="5" t="s">
        <v>71398</v>
      </c>
      <c r="H9869" t="s">
        <v>71399</v>
      </c>
      <c r="J9869" s="7" t="s">
        <v>45338</v>
      </c>
      <c r="K9869" s="5" t="s">
        <v>71400</v>
      </c>
      <c r="L9869" t="s">
        <v>71403</v>
      </c>
      <c r="M9869" s="7" t="s">
        <v>71401</v>
      </c>
      <c r="N9869" s="5" t="s">
        <v>71407</v>
      </c>
      <c r="O9869" s="5" t="s">
        <v>71406</v>
      </c>
      <c r="P9869" s="5" t="s">
        <v>71402</v>
      </c>
      <c r="Q9869" s="5" t="s">
        <v>71404</v>
      </c>
      <c r="R9869" s="5" t="s">
        <v>71405</v>
      </c>
      <c r="S9869">
        <f t="shared" si="1328"/>
        <v>0</v>
      </c>
      <c r="T9869">
        <f t="shared" si="1329"/>
        <v>0</v>
      </c>
      <c r="U9869">
        <f t="shared" si="1330"/>
        <v>0</v>
      </c>
      <c r="V9869">
        <f t="shared" si="1331"/>
        <v>2</v>
      </c>
      <c r="W9869">
        <f t="shared" si="1332"/>
        <v>1</v>
      </c>
      <c r="X9869">
        <f t="shared" si="1333"/>
        <v>1</v>
      </c>
      <c r="Y9869">
        <f t="shared" si="1334"/>
        <v>1</v>
      </c>
    </row>
    <row r="9870" spans="1:25">
      <c r="A9870">
        <f t="shared" si="1326"/>
        <v>9</v>
      </c>
      <c r="B9870">
        <f t="shared" si="1327"/>
        <v>0</v>
      </c>
      <c r="C9870">
        <v>9869</v>
      </c>
      <c r="D9870" t="s">
        <v>10</v>
      </c>
      <c r="E9870" s="2">
        <v>4413</v>
      </c>
      <c r="F9870" s="1">
        <v>4413</v>
      </c>
      <c r="G9870" s="5" t="s">
        <v>71408</v>
      </c>
      <c r="H9870" t="s">
        <v>71409</v>
      </c>
      <c r="J9870" s="7" t="s">
        <v>71412</v>
      </c>
      <c r="K9870" s="5" t="s">
        <v>71410</v>
      </c>
      <c r="L9870" t="s">
        <v>71414</v>
      </c>
      <c r="M9870" s="7" t="s">
        <v>71411</v>
      </c>
      <c r="N9870" s="5" t="s">
        <v>71418</v>
      </c>
      <c r="O9870" s="5" t="s">
        <v>71417</v>
      </c>
      <c r="P9870" s="5" t="s">
        <v>71413</v>
      </c>
      <c r="Q9870" s="5" t="s">
        <v>71415</v>
      </c>
      <c r="R9870" s="5" t="s">
        <v>71416</v>
      </c>
      <c r="S9870">
        <f t="shared" si="1328"/>
        <v>0</v>
      </c>
      <c r="T9870">
        <f t="shared" si="1329"/>
        <v>0</v>
      </c>
      <c r="U9870">
        <f t="shared" si="1330"/>
        <v>0</v>
      </c>
      <c r="V9870">
        <f t="shared" si="1331"/>
        <v>2</v>
      </c>
      <c r="W9870">
        <f t="shared" si="1332"/>
        <v>1</v>
      </c>
      <c r="X9870">
        <f t="shared" si="1333"/>
        <v>1</v>
      </c>
      <c r="Y9870">
        <f t="shared" si="1334"/>
        <v>1</v>
      </c>
    </row>
    <row r="9871" spans="1:25">
      <c r="A9871">
        <f t="shared" si="1326"/>
        <v>1</v>
      </c>
      <c r="B9871">
        <f t="shared" si="1327"/>
        <v>0</v>
      </c>
      <c r="C9871">
        <v>9870</v>
      </c>
      <c r="D9871" t="s">
        <v>10</v>
      </c>
      <c r="E9871" s="2">
        <v>4414</v>
      </c>
      <c r="F9871" s="1">
        <v>4414</v>
      </c>
      <c r="G9871" s="5" t="s">
        <v>71419</v>
      </c>
      <c r="H9871" t="s">
        <v>71420</v>
      </c>
      <c r="J9871" s="7" t="s">
        <v>69876</v>
      </c>
      <c r="K9871" s="5" t="s">
        <v>71421</v>
      </c>
      <c r="L9871" t="s">
        <v>71424</v>
      </c>
      <c r="M9871" s="7" t="s">
        <v>71422</v>
      </c>
      <c r="N9871" s="5" t="s">
        <v>71428</v>
      </c>
      <c r="O9871" s="5" t="s">
        <v>71427</v>
      </c>
      <c r="P9871" s="5" t="s">
        <v>71423</v>
      </c>
      <c r="Q9871" s="5" t="s">
        <v>71425</v>
      </c>
      <c r="R9871" s="5" t="s">
        <v>71426</v>
      </c>
      <c r="S9871">
        <f t="shared" si="1328"/>
        <v>0</v>
      </c>
      <c r="T9871">
        <f t="shared" si="1329"/>
        <v>0</v>
      </c>
      <c r="U9871">
        <f t="shared" si="1330"/>
        <v>0</v>
      </c>
      <c r="V9871">
        <f t="shared" si="1331"/>
        <v>2</v>
      </c>
      <c r="W9871">
        <f t="shared" si="1332"/>
        <v>1</v>
      </c>
      <c r="X9871">
        <f t="shared" si="1333"/>
        <v>1</v>
      </c>
      <c r="Y9871">
        <f t="shared" si="1334"/>
        <v>1</v>
      </c>
    </row>
    <row r="9872" spans="1:25">
      <c r="A9872">
        <f t="shared" si="1326"/>
        <v>10</v>
      </c>
      <c r="B9872">
        <f t="shared" si="1327"/>
        <v>0</v>
      </c>
      <c r="C9872">
        <v>9871</v>
      </c>
      <c r="D9872" t="s">
        <v>10</v>
      </c>
      <c r="E9872" s="2">
        <v>4415</v>
      </c>
      <c r="F9872" s="1">
        <v>4415</v>
      </c>
      <c r="G9872" s="5" t="s">
        <v>71429</v>
      </c>
      <c r="H9872" t="s">
        <v>71430</v>
      </c>
      <c r="J9872" s="7" t="s">
        <v>71433</v>
      </c>
      <c r="K9872" s="5" t="s">
        <v>71431</v>
      </c>
      <c r="L9872" t="s">
        <v>71435</v>
      </c>
      <c r="M9872" s="7" t="s">
        <v>71432</v>
      </c>
      <c r="N9872" s="5" t="s">
        <v>71439</v>
      </c>
      <c r="O9872" s="5" t="s">
        <v>71438</v>
      </c>
      <c r="P9872" s="5" t="s">
        <v>71434</v>
      </c>
      <c r="Q9872" s="5" t="s">
        <v>71436</v>
      </c>
      <c r="R9872" s="5" t="s">
        <v>71437</v>
      </c>
      <c r="S9872">
        <f t="shared" si="1328"/>
        <v>0</v>
      </c>
      <c r="T9872">
        <f t="shared" si="1329"/>
        <v>0</v>
      </c>
      <c r="U9872">
        <f t="shared" si="1330"/>
        <v>0</v>
      </c>
      <c r="V9872">
        <f t="shared" si="1331"/>
        <v>2</v>
      </c>
      <c r="W9872">
        <f t="shared" si="1332"/>
        <v>1</v>
      </c>
      <c r="X9872">
        <f t="shared" si="1333"/>
        <v>1</v>
      </c>
      <c r="Y9872">
        <f t="shared" si="1334"/>
        <v>1</v>
      </c>
    </row>
    <row r="9873" spans="1:25">
      <c r="A9873">
        <f t="shared" si="1326"/>
        <v>12</v>
      </c>
      <c r="B9873">
        <f t="shared" si="1327"/>
        <v>0</v>
      </c>
      <c r="C9873">
        <v>9872</v>
      </c>
      <c r="D9873" t="s">
        <v>10</v>
      </c>
      <c r="E9873" s="2">
        <v>4416</v>
      </c>
      <c r="F9873" s="1">
        <v>4416</v>
      </c>
      <c r="G9873" s="5" t="s">
        <v>71440</v>
      </c>
      <c r="H9873" t="s">
        <v>3245</v>
      </c>
      <c r="J9873" s="7" t="s">
        <v>44639</v>
      </c>
      <c r="K9873" s="5" t="s">
        <v>71441</v>
      </c>
      <c r="L9873" t="s">
        <v>71444</v>
      </c>
      <c r="M9873" s="7" t="s">
        <v>71442</v>
      </c>
      <c r="N9873" s="5" t="s">
        <v>71448</v>
      </c>
      <c r="O9873" s="5" t="s">
        <v>71447</v>
      </c>
      <c r="P9873" s="5" t="s">
        <v>71443</v>
      </c>
      <c r="Q9873" s="5" t="s">
        <v>71445</v>
      </c>
      <c r="R9873" s="5" t="s">
        <v>71446</v>
      </c>
      <c r="S9873">
        <f t="shared" si="1328"/>
        <v>0</v>
      </c>
      <c r="T9873">
        <f t="shared" si="1329"/>
        <v>0</v>
      </c>
      <c r="U9873">
        <f t="shared" si="1330"/>
        <v>0</v>
      </c>
      <c r="V9873">
        <f t="shared" si="1331"/>
        <v>2</v>
      </c>
      <c r="W9873">
        <f t="shared" si="1332"/>
        <v>1</v>
      </c>
      <c r="X9873">
        <f t="shared" si="1333"/>
        <v>1</v>
      </c>
      <c r="Y9873">
        <f t="shared" si="1334"/>
        <v>1</v>
      </c>
    </row>
    <row r="9874" spans="1:25">
      <c r="A9874">
        <f t="shared" si="1326"/>
        <v>2</v>
      </c>
      <c r="B9874">
        <f t="shared" si="1327"/>
        <v>0</v>
      </c>
      <c r="C9874">
        <v>9873</v>
      </c>
      <c r="D9874" t="s">
        <v>10</v>
      </c>
      <c r="E9874" s="2">
        <v>4417</v>
      </c>
      <c r="F9874" s="1">
        <v>4417</v>
      </c>
      <c r="G9874" s="5" t="s">
        <v>71449</v>
      </c>
      <c r="H9874" t="s">
        <v>71450</v>
      </c>
      <c r="J9874" s="7" t="s">
        <v>71453</v>
      </c>
      <c r="K9874" s="5" t="s">
        <v>71451</v>
      </c>
      <c r="L9874" t="s">
        <v>71455</v>
      </c>
      <c r="M9874" s="7" t="s">
        <v>71452</v>
      </c>
      <c r="N9874" s="5" t="s">
        <v>71459</v>
      </c>
      <c r="O9874" s="5" t="s">
        <v>71458</v>
      </c>
      <c r="P9874" s="5" t="s">
        <v>71454</v>
      </c>
      <c r="Q9874" s="5" t="s">
        <v>71456</v>
      </c>
      <c r="R9874" s="5" t="s">
        <v>71457</v>
      </c>
      <c r="S9874">
        <f t="shared" si="1328"/>
        <v>0</v>
      </c>
      <c r="T9874">
        <f t="shared" si="1329"/>
        <v>0</v>
      </c>
      <c r="U9874">
        <f t="shared" si="1330"/>
        <v>0</v>
      </c>
      <c r="V9874">
        <f t="shared" si="1331"/>
        <v>2</v>
      </c>
      <c r="W9874">
        <f t="shared" si="1332"/>
        <v>1</v>
      </c>
      <c r="X9874">
        <f t="shared" si="1333"/>
        <v>1</v>
      </c>
      <c r="Y9874">
        <f t="shared" si="1334"/>
        <v>1</v>
      </c>
    </row>
    <row r="9875" spans="1:25">
      <c r="A9875">
        <f t="shared" ref="A9875:A9938" si="1335">IFERROR(SEARCH(G9875,K9875),100)</f>
        <v>7</v>
      </c>
      <c r="B9875">
        <f t="shared" ref="B9875:B9938" si="1336">IF(ISNUMBER(FIND(",", J9875)),
    IF(OR(ISNUMBER(SEARCH(LOWER(LEFT(J9875, FIND(",", J9875) - 1)), LOWER(M9875))), ISNUMBER(SEARCH(LOWER(TRIM(MID(J9875, FIND(",", J9875) + 1, LEN(J9875)))), LOWER(M9875)))), 0, 100),
    IF(ISNUMBER(SEARCH(LOWER(J9875), LOWER(M9875))), 0, 100)
)</f>
        <v>0</v>
      </c>
      <c r="C9875">
        <v>9874</v>
      </c>
      <c r="D9875" t="s">
        <v>10</v>
      </c>
      <c r="E9875" s="2">
        <v>4418</v>
      </c>
      <c r="F9875" s="1">
        <v>4418</v>
      </c>
      <c r="G9875" s="5" t="s">
        <v>71460</v>
      </c>
      <c r="H9875" t="s">
        <v>71461</v>
      </c>
      <c r="J9875" s="7" t="s">
        <v>14734</v>
      </c>
      <c r="K9875" s="5" t="s">
        <v>71462</v>
      </c>
      <c r="L9875" t="s">
        <v>71465</v>
      </c>
      <c r="M9875" s="7" t="s">
        <v>71463</v>
      </c>
      <c r="N9875" s="5" t="s">
        <v>71469</v>
      </c>
      <c r="O9875" s="5" t="s">
        <v>71468</v>
      </c>
      <c r="P9875" s="5" t="s">
        <v>71464</v>
      </c>
      <c r="Q9875" s="5" t="s">
        <v>71466</v>
      </c>
      <c r="R9875" s="5" t="s">
        <v>71467</v>
      </c>
      <c r="S9875">
        <f t="shared" ref="S9875:S9938" si="1337">LEN(K9875)-LEN(P9875)</f>
        <v>0</v>
      </c>
      <c r="T9875">
        <f t="shared" ref="T9875:T9938" si="1338">LEN(N9875) - LEN(SUBSTITUTE(N9875, " ", "")) + 1-LEN(G9875)</f>
        <v>0</v>
      </c>
      <c r="U9875">
        <f t="shared" ref="U9875:U9938" si="1339">IFERROR(SEARCH(G9875,K9874),0)</f>
        <v>0</v>
      </c>
      <c r="V9875">
        <f t="shared" ref="V9875:V9938" si="1340">LEN(SUBSTITUTE(K9875,", ","")) - (-LEN(SUBSTITUTE(O9875, " ", "")) + LEN(O9875)+1)</f>
        <v>2</v>
      </c>
      <c r="W9875">
        <f t="shared" ref="W9875:W9938" si="1341">LEN(K9875)-LEN(SUBSTITUTE(K9875,"。",""))</f>
        <v>1</v>
      </c>
      <c r="X9875">
        <f t="shared" ref="X9875:X9938" si="1342">LEN(P9875)-LEN(SUBSTITUTE(P9875,"。",""))</f>
        <v>1</v>
      </c>
      <c r="Y9875">
        <f t="shared" si="1334"/>
        <v>1</v>
      </c>
    </row>
    <row r="9876" spans="1:25">
      <c r="A9876">
        <f t="shared" si="1335"/>
        <v>8</v>
      </c>
      <c r="B9876">
        <f t="shared" si="1336"/>
        <v>0</v>
      </c>
      <c r="C9876">
        <v>9875</v>
      </c>
      <c r="D9876" t="s">
        <v>10</v>
      </c>
      <c r="E9876" s="2">
        <v>4419</v>
      </c>
      <c r="F9876" s="1">
        <v>4419</v>
      </c>
      <c r="G9876" s="5" t="s">
        <v>71470</v>
      </c>
      <c r="H9876" t="s">
        <v>71471</v>
      </c>
      <c r="J9876" s="7" t="s">
        <v>71474</v>
      </c>
      <c r="K9876" s="5" t="s">
        <v>71472</v>
      </c>
      <c r="L9876" t="s">
        <v>71476</v>
      </c>
      <c r="M9876" s="7" t="s">
        <v>71473</v>
      </c>
      <c r="N9876" s="5" t="s">
        <v>71480</v>
      </c>
      <c r="O9876" s="5" t="s">
        <v>71479</v>
      </c>
      <c r="P9876" s="5" t="s">
        <v>71475</v>
      </c>
      <c r="Q9876" s="5" t="s">
        <v>71477</v>
      </c>
      <c r="R9876" s="5" t="s">
        <v>71478</v>
      </c>
      <c r="S9876">
        <f t="shared" si="1337"/>
        <v>0</v>
      </c>
      <c r="T9876">
        <f t="shared" si="1338"/>
        <v>0</v>
      </c>
      <c r="U9876">
        <f t="shared" si="1339"/>
        <v>0</v>
      </c>
      <c r="V9876">
        <f t="shared" si="1340"/>
        <v>2</v>
      </c>
      <c r="W9876">
        <f t="shared" si="1341"/>
        <v>1</v>
      </c>
      <c r="X9876">
        <f t="shared" si="1342"/>
        <v>1</v>
      </c>
      <c r="Y9876">
        <f t="shared" si="1334"/>
        <v>1</v>
      </c>
    </row>
    <row r="9877" spans="1:25">
      <c r="A9877">
        <f t="shared" si="1335"/>
        <v>8</v>
      </c>
      <c r="B9877">
        <f t="shared" si="1336"/>
        <v>0</v>
      </c>
      <c r="C9877">
        <v>9876</v>
      </c>
      <c r="D9877" t="s">
        <v>10</v>
      </c>
      <c r="E9877" s="2">
        <v>4420</v>
      </c>
      <c r="F9877" s="1">
        <v>4420</v>
      </c>
      <c r="G9877" s="5" t="s">
        <v>71481</v>
      </c>
      <c r="H9877" t="s">
        <v>3245</v>
      </c>
      <c r="J9877" s="7" t="s">
        <v>71484</v>
      </c>
      <c r="K9877" s="5" t="s">
        <v>71482</v>
      </c>
      <c r="L9877" t="s">
        <v>71486</v>
      </c>
      <c r="M9877" s="7" t="s">
        <v>71483</v>
      </c>
      <c r="N9877" s="5" t="s">
        <v>71490</v>
      </c>
      <c r="O9877" s="5" t="s">
        <v>71489</v>
      </c>
      <c r="P9877" s="5" t="s">
        <v>71485</v>
      </c>
      <c r="Q9877" s="5" t="s">
        <v>71487</v>
      </c>
      <c r="R9877" s="5" t="s">
        <v>71488</v>
      </c>
      <c r="S9877">
        <f t="shared" si="1337"/>
        <v>0</v>
      </c>
      <c r="T9877">
        <f t="shared" si="1338"/>
        <v>0</v>
      </c>
      <c r="U9877">
        <f t="shared" si="1339"/>
        <v>0</v>
      </c>
      <c r="V9877">
        <f t="shared" si="1340"/>
        <v>2</v>
      </c>
      <c r="W9877">
        <f t="shared" si="1341"/>
        <v>1</v>
      </c>
      <c r="X9877">
        <f t="shared" si="1342"/>
        <v>1</v>
      </c>
      <c r="Y9877">
        <f t="shared" si="1334"/>
        <v>1</v>
      </c>
    </row>
    <row r="9878" spans="1:25">
      <c r="A9878">
        <f t="shared" si="1335"/>
        <v>3</v>
      </c>
      <c r="B9878">
        <f t="shared" si="1336"/>
        <v>0</v>
      </c>
      <c r="C9878">
        <v>9877</v>
      </c>
      <c r="D9878" t="s">
        <v>10</v>
      </c>
      <c r="E9878" s="2">
        <v>4421</v>
      </c>
      <c r="F9878" s="1">
        <v>4421</v>
      </c>
      <c r="G9878" s="5" t="s">
        <v>71491</v>
      </c>
      <c r="H9878" t="s">
        <v>71492</v>
      </c>
      <c r="J9878" s="7" t="s">
        <v>71495</v>
      </c>
      <c r="K9878" s="5" t="s">
        <v>71493</v>
      </c>
      <c r="L9878" t="s">
        <v>71497</v>
      </c>
      <c r="M9878" s="7" t="s">
        <v>71494</v>
      </c>
      <c r="N9878" s="5" t="s">
        <v>71501</v>
      </c>
      <c r="O9878" s="5" t="s">
        <v>71500</v>
      </c>
      <c r="P9878" s="5" t="s">
        <v>71496</v>
      </c>
      <c r="Q9878" s="5" t="s">
        <v>71498</v>
      </c>
      <c r="R9878" s="5" t="s">
        <v>71499</v>
      </c>
      <c r="S9878">
        <f t="shared" si="1337"/>
        <v>0</v>
      </c>
      <c r="T9878">
        <f t="shared" si="1338"/>
        <v>0</v>
      </c>
      <c r="U9878">
        <f t="shared" si="1339"/>
        <v>0</v>
      </c>
      <c r="V9878">
        <f t="shared" si="1340"/>
        <v>2</v>
      </c>
      <c r="W9878">
        <f t="shared" si="1341"/>
        <v>1</v>
      </c>
      <c r="X9878">
        <f t="shared" si="1342"/>
        <v>1</v>
      </c>
      <c r="Y9878">
        <f t="shared" si="1334"/>
        <v>1</v>
      </c>
    </row>
    <row r="9879" spans="1:25">
      <c r="A9879">
        <f t="shared" si="1335"/>
        <v>5</v>
      </c>
      <c r="B9879">
        <f t="shared" si="1336"/>
        <v>0</v>
      </c>
      <c r="C9879">
        <v>9878</v>
      </c>
      <c r="D9879" t="s">
        <v>10</v>
      </c>
      <c r="E9879" s="2">
        <v>4422</v>
      </c>
      <c r="F9879" s="1">
        <v>4422</v>
      </c>
      <c r="G9879" s="5" t="s">
        <v>71502</v>
      </c>
      <c r="H9879" t="s">
        <v>71503</v>
      </c>
      <c r="J9879" s="7" t="s">
        <v>71506</v>
      </c>
      <c r="K9879" s="5" t="s">
        <v>71504</v>
      </c>
      <c r="L9879" t="s">
        <v>71508</v>
      </c>
      <c r="M9879" s="7" t="s">
        <v>71505</v>
      </c>
      <c r="N9879" s="5" t="s">
        <v>71512</v>
      </c>
      <c r="O9879" s="5" t="s">
        <v>71511</v>
      </c>
      <c r="P9879" s="5" t="s">
        <v>71507</v>
      </c>
      <c r="Q9879" s="5" t="s">
        <v>71509</v>
      </c>
      <c r="R9879" s="5" t="s">
        <v>71510</v>
      </c>
      <c r="S9879">
        <f t="shared" si="1337"/>
        <v>0</v>
      </c>
      <c r="T9879">
        <f t="shared" si="1338"/>
        <v>0</v>
      </c>
      <c r="U9879">
        <f t="shared" si="1339"/>
        <v>0</v>
      </c>
      <c r="V9879">
        <f t="shared" si="1340"/>
        <v>2</v>
      </c>
      <c r="W9879">
        <f t="shared" si="1341"/>
        <v>1</v>
      </c>
      <c r="X9879">
        <f t="shared" si="1342"/>
        <v>1</v>
      </c>
      <c r="Y9879">
        <f t="shared" si="1334"/>
        <v>1</v>
      </c>
    </row>
    <row r="9880" spans="1:25">
      <c r="A9880">
        <f t="shared" si="1335"/>
        <v>5</v>
      </c>
      <c r="B9880">
        <f t="shared" si="1336"/>
        <v>0</v>
      </c>
      <c r="C9880">
        <v>9879</v>
      </c>
      <c r="D9880" t="s">
        <v>10</v>
      </c>
      <c r="E9880" s="2">
        <v>4423</v>
      </c>
      <c r="F9880" s="1">
        <v>4423</v>
      </c>
      <c r="G9880" s="5" t="s">
        <v>71513</v>
      </c>
      <c r="H9880" t="s">
        <v>71514</v>
      </c>
      <c r="J9880" s="7" t="s">
        <v>71517</v>
      </c>
      <c r="K9880" s="5" t="s">
        <v>71515</v>
      </c>
      <c r="L9880" t="s">
        <v>71519</v>
      </c>
      <c r="M9880" s="7" t="s">
        <v>71516</v>
      </c>
      <c r="N9880" s="5" t="s">
        <v>71523</v>
      </c>
      <c r="O9880" s="5" t="s">
        <v>71522</v>
      </c>
      <c r="P9880" s="5" t="s">
        <v>71518</v>
      </c>
      <c r="Q9880" s="5" t="s">
        <v>71520</v>
      </c>
      <c r="R9880" s="5" t="s">
        <v>71521</v>
      </c>
      <c r="S9880">
        <f t="shared" si="1337"/>
        <v>0</v>
      </c>
      <c r="T9880">
        <f t="shared" si="1338"/>
        <v>0</v>
      </c>
      <c r="U9880">
        <f t="shared" si="1339"/>
        <v>0</v>
      </c>
      <c r="V9880">
        <f t="shared" si="1340"/>
        <v>2</v>
      </c>
      <c r="W9880">
        <f t="shared" si="1341"/>
        <v>1</v>
      </c>
      <c r="X9880">
        <f t="shared" si="1342"/>
        <v>1</v>
      </c>
      <c r="Y9880">
        <f t="shared" si="1334"/>
        <v>1</v>
      </c>
    </row>
    <row r="9881" spans="1:25">
      <c r="A9881">
        <f t="shared" si="1335"/>
        <v>8</v>
      </c>
      <c r="B9881">
        <f t="shared" si="1336"/>
        <v>0</v>
      </c>
      <c r="C9881">
        <v>9880</v>
      </c>
      <c r="D9881" t="s">
        <v>10</v>
      </c>
      <c r="E9881" s="2">
        <v>4424</v>
      </c>
      <c r="F9881" s="1">
        <v>4424</v>
      </c>
      <c r="G9881" s="5" t="s">
        <v>71524</v>
      </c>
      <c r="H9881" t="s">
        <v>71525</v>
      </c>
      <c r="J9881" s="7" t="s">
        <v>71528</v>
      </c>
      <c r="K9881" s="5" t="s">
        <v>71526</v>
      </c>
      <c r="L9881" t="s">
        <v>71530</v>
      </c>
      <c r="M9881" s="7" t="s">
        <v>71527</v>
      </c>
      <c r="N9881" s="5" t="s">
        <v>71534</v>
      </c>
      <c r="O9881" s="5" t="s">
        <v>71533</v>
      </c>
      <c r="P9881" s="5" t="s">
        <v>71529</v>
      </c>
      <c r="Q9881" s="5" t="s">
        <v>71531</v>
      </c>
      <c r="R9881" s="5" t="s">
        <v>71532</v>
      </c>
      <c r="S9881">
        <f t="shared" si="1337"/>
        <v>0</v>
      </c>
      <c r="T9881">
        <f t="shared" si="1338"/>
        <v>0</v>
      </c>
      <c r="U9881">
        <f t="shared" si="1339"/>
        <v>0</v>
      </c>
      <c r="V9881">
        <f t="shared" si="1340"/>
        <v>2</v>
      </c>
      <c r="W9881">
        <f t="shared" si="1341"/>
        <v>1</v>
      </c>
      <c r="X9881">
        <f t="shared" si="1342"/>
        <v>1</v>
      </c>
      <c r="Y9881">
        <f t="shared" si="1334"/>
        <v>1</v>
      </c>
    </row>
    <row r="9882" spans="1:25">
      <c r="A9882">
        <f t="shared" si="1335"/>
        <v>3</v>
      </c>
      <c r="B9882">
        <f t="shared" si="1336"/>
        <v>0</v>
      </c>
      <c r="C9882">
        <v>9881</v>
      </c>
      <c r="D9882" t="s">
        <v>10</v>
      </c>
      <c r="E9882" s="2">
        <v>4425</v>
      </c>
      <c r="F9882" s="1">
        <v>4425</v>
      </c>
      <c r="G9882" s="5" t="s">
        <v>71535</v>
      </c>
      <c r="H9882" t="s">
        <v>71536</v>
      </c>
      <c r="J9882" s="7" t="s">
        <v>9154</v>
      </c>
      <c r="K9882" s="5" t="s">
        <v>71537</v>
      </c>
      <c r="L9882" t="s">
        <v>71540</v>
      </c>
      <c r="M9882" s="7" t="s">
        <v>71538</v>
      </c>
      <c r="N9882" s="5" t="s">
        <v>71544</v>
      </c>
      <c r="O9882" s="5" t="s">
        <v>71543</v>
      </c>
      <c r="P9882" s="5" t="s">
        <v>71539</v>
      </c>
      <c r="Q9882" s="5" t="s">
        <v>71541</v>
      </c>
      <c r="R9882" s="5" t="s">
        <v>71542</v>
      </c>
      <c r="S9882">
        <f t="shared" si="1337"/>
        <v>0</v>
      </c>
      <c r="T9882">
        <f t="shared" si="1338"/>
        <v>0</v>
      </c>
      <c r="U9882">
        <f t="shared" si="1339"/>
        <v>0</v>
      </c>
      <c r="V9882">
        <f t="shared" si="1340"/>
        <v>2</v>
      </c>
      <c r="W9882">
        <f t="shared" si="1341"/>
        <v>1</v>
      </c>
      <c r="X9882">
        <f t="shared" si="1342"/>
        <v>1</v>
      </c>
      <c r="Y9882">
        <f t="shared" si="1334"/>
        <v>1</v>
      </c>
    </row>
    <row r="9883" spans="1:25">
      <c r="A9883">
        <f t="shared" si="1335"/>
        <v>5</v>
      </c>
      <c r="B9883">
        <f t="shared" si="1336"/>
        <v>0</v>
      </c>
      <c r="C9883">
        <v>9882</v>
      </c>
      <c r="D9883" t="s">
        <v>10</v>
      </c>
      <c r="E9883" s="2">
        <v>4426</v>
      </c>
      <c r="F9883" s="1">
        <v>4426</v>
      </c>
      <c r="G9883" s="5" t="s">
        <v>71545</v>
      </c>
      <c r="H9883" t="s">
        <v>71546</v>
      </c>
      <c r="J9883" s="7" t="s">
        <v>45250</v>
      </c>
      <c r="K9883" s="5" t="s">
        <v>71547</v>
      </c>
      <c r="L9883" t="s">
        <v>71550</v>
      </c>
      <c r="M9883" s="7" t="s">
        <v>71548</v>
      </c>
      <c r="N9883" s="5" t="s">
        <v>71554</v>
      </c>
      <c r="O9883" s="5" t="s">
        <v>71553</v>
      </c>
      <c r="P9883" s="5" t="s">
        <v>71549</v>
      </c>
      <c r="Q9883" s="5" t="s">
        <v>71551</v>
      </c>
      <c r="R9883" s="5" t="s">
        <v>71552</v>
      </c>
      <c r="S9883">
        <f t="shared" si="1337"/>
        <v>0</v>
      </c>
      <c r="T9883">
        <f t="shared" si="1338"/>
        <v>0</v>
      </c>
      <c r="U9883">
        <f t="shared" si="1339"/>
        <v>0</v>
      </c>
      <c r="V9883">
        <f t="shared" si="1340"/>
        <v>2</v>
      </c>
      <c r="W9883">
        <f t="shared" si="1341"/>
        <v>1</v>
      </c>
      <c r="X9883">
        <f t="shared" si="1342"/>
        <v>1</v>
      </c>
      <c r="Y9883">
        <f t="shared" si="1334"/>
        <v>1</v>
      </c>
    </row>
    <row r="9884" spans="1:25">
      <c r="A9884">
        <f t="shared" si="1335"/>
        <v>4</v>
      </c>
      <c r="B9884">
        <f t="shared" si="1336"/>
        <v>0</v>
      </c>
      <c r="C9884">
        <v>9883</v>
      </c>
      <c r="D9884" t="s">
        <v>10</v>
      </c>
      <c r="E9884" s="2">
        <v>4427</v>
      </c>
      <c r="F9884" s="1">
        <v>4427</v>
      </c>
      <c r="G9884" s="5" t="s">
        <v>71555</v>
      </c>
      <c r="H9884" t="s">
        <v>71556</v>
      </c>
      <c r="J9884" s="7" t="s">
        <v>45250</v>
      </c>
      <c r="K9884" s="5" t="s">
        <v>71557</v>
      </c>
      <c r="L9884" t="s">
        <v>71560</v>
      </c>
      <c r="M9884" s="7" t="s">
        <v>71558</v>
      </c>
      <c r="N9884" s="5" t="s">
        <v>71564</v>
      </c>
      <c r="O9884" s="5" t="s">
        <v>71563</v>
      </c>
      <c r="P9884" s="5" t="s">
        <v>71559</v>
      </c>
      <c r="Q9884" s="5" t="s">
        <v>71561</v>
      </c>
      <c r="R9884" s="5" t="s">
        <v>71562</v>
      </c>
      <c r="S9884">
        <f t="shared" si="1337"/>
        <v>0</v>
      </c>
      <c r="T9884">
        <f t="shared" si="1338"/>
        <v>0</v>
      </c>
      <c r="U9884">
        <f t="shared" si="1339"/>
        <v>5</v>
      </c>
      <c r="V9884">
        <f t="shared" si="1340"/>
        <v>2</v>
      </c>
      <c r="W9884">
        <f t="shared" si="1341"/>
        <v>1</v>
      </c>
      <c r="X9884">
        <f t="shared" si="1342"/>
        <v>1</v>
      </c>
      <c r="Y9884">
        <f t="shared" si="1334"/>
        <v>1</v>
      </c>
    </row>
    <row r="9885" spans="1:25">
      <c r="A9885">
        <f t="shared" si="1335"/>
        <v>7</v>
      </c>
      <c r="B9885">
        <f t="shared" si="1336"/>
        <v>100</v>
      </c>
      <c r="C9885">
        <v>9884</v>
      </c>
      <c r="D9885" t="s">
        <v>10</v>
      </c>
      <c r="E9885" s="2">
        <v>4428</v>
      </c>
      <c r="F9885" s="1">
        <v>4428</v>
      </c>
      <c r="G9885" s="5" t="s">
        <v>71565</v>
      </c>
      <c r="H9885" t="s">
        <v>71566</v>
      </c>
      <c r="J9885" s="7" t="s">
        <v>71569</v>
      </c>
      <c r="K9885" s="5" t="s">
        <v>71567</v>
      </c>
      <c r="L9885" t="s">
        <v>71571</v>
      </c>
      <c r="M9885" s="7" t="s">
        <v>71568</v>
      </c>
      <c r="N9885" s="5" t="s">
        <v>71575</v>
      </c>
      <c r="O9885" s="5" t="s">
        <v>71574</v>
      </c>
      <c r="P9885" s="5" t="s">
        <v>71570</v>
      </c>
      <c r="Q9885" s="5" t="s">
        <v>71572</v>
      </c>
      <c r="R9885" s="5" t="s">
        <v>71573</v>
      </c>
      <c r="S9885">
        <f t="shared" si="1337"/>
        <v>0</v>
      </c>
      <c r="T9885">
        <f t="shared" si="1338"/>
        <v>0</v>
      </c>
      <c r="U9885">
        <f t="shared" si="1339"/>
        <v>0</v>
      </c>
      <c r="V9885">
        <f t="shared" si="1340"/>
        <v>2</v>
      </c>
      <c r="W9885">
        <f t="shared" si="1341"/>
        <v>1</v>
      </c>
      <c r="X9885">
        <f t="shared" si="1342"/>
        <v>1</v>
      </c>
      <c r="Y9885">
        <f t="shared" si="1334"/>
        <v>1</v>
      </c>
    </row>
    <row r="9886" spans="1:25">
      <c r="A9886">
        <f t="shared" si="1335"/>
        <v>1</v>
      </c>
      <c r="B9886">
        <f t="shared" si="1336"/>
        <v>0</v>
      </c>
      <c r="C9886">
        <v>9885</v>
      </c>
      <c r="D9886" t="s">
        <v>10</v>
      </c>
      <c r="E9886" s="2">
        <v>4429</v>
      </c>
      <c r="F9886" s="1">
        <v>4429</v>
      </c>
      <c r="G9886" s="5" t="s">
        <v>71576</v>
      </c>
      <c r="H9886" t="s">
        <v>71577</v>
      </c>
      <c r="J9886" s="7" t="s">
        <v>22991</v>
      </c>
      <c r="K9886" s="5" t="s">
        <v>71578</v>
      </c>
      <c r="L9886" t="s">
        <v>71581</v>
      </c>
      <c r="M9886" s="7" t="s">
        <v>71579</v>
      </c>
      <c r="N9886" s="5" t="s">
        <v>71585</v>
      </c>
      <c r="O9886" s="5" t="s">
        <v>71584</v>
      </c>
      <c r="P9886" s="5" t="s">
        <v>71580</v>
      </c>
      <c r="Q9886" s="5" t="s">
        <v>71582</v>
      </c>
      <c r="R9886" s="5" t="s">
        <v>71583</v>
      </c>
      <c r="S9886">
        <f t="shared" si="1337"/>
        <v>0</v>
      </c>
      <c r="T9886">
        <f t="shared" si="1338"/>
        <v>0</v>
      </c>
      <c r="U9886">
        <f t="shared" si="1339"/>
        <v>0</v>
      </c>
      <c r="V9886">
        <f t="shared" si="1340"/>
        <v>2</v>
      </c>
      <c r="W9886">
        <f t="shared" si="1341"/>
        <v>1</v>
      </c>
      <c r="X9886">
        <f t="shared" si="1342"/>
        <v>1</v>
      </c>
      <c r="Y9886">
        <f t="shared" si="1334"/>
        <v>1</v>
      </c>
    </row>
    <row r="9887" spans="1:25">
      <c r="A9887">
        <f t="shared" si="1335"/>
        <v>3</v>
      </c>
      <c r="B9887">
        <f t="shared" si="1336"/>
        <v>0</v>
      </c>
      <c r="C9887">
        <v>9886</v>
      </c>
      <c r="D9887" t="s">
        <v>10</v>
      </c>
      <c r="E9887" s="2">
        <v>4430</v>
      </c>
      <c r="F9887" s="1">
        <v>4430</v>
      </c>
      <c r="G9887" s="5" t="s">
        <v>71586</v>
      </c>
      <c r="H9887" t="s">
        <v>71587</v>
      </c>
      <c r="J9887" s="7" t="s">
        <v>71590</v>
      </c>
      <c r="K9887" s="5" t="s">
        <v>71588</v>
      </c>
      <c r="L9887" t="s">
        <v>71592</v>
      </c>
      <c r="M9887" s="7" t="s">
        <v>71589</v>
      </c>
      <c r="N9887" s="5" t="s">
        <v>71596</v>
      </c>
      <c r="O9887" s="5" t="s">
        <v>71595</v>
      </c>
      <c r="P9887" s="5" t="s">
        <v>71591</v>
      </c>
      <c r="Q9887" s="5" t="s">
        <v>71593</v>
      </c>
      <c r="R9887" s="5" t="s">
        <v>71594</v>
      </c>
      <c r="S9887">
        <f t="shared" si="1337"/>
        <v>0</v>
      </c>
      <c r="T9887">
        <f t="shared" si="1338"/>
        <v>0</v>
      </c>
      <c r="U9887">
        <f t="shared" si="1339"/>
        <v>0</v>
      </c>
      <c r="V9887">
        <f t="shared" si="1340"/>
        <v>2</v>
      </c>
      <c r="W9887">
        <f t="shared" si="1341"/>
        <v>1</v>
      </c>
      <c r="X9887">
        <f t="shared" si="1342"/>
        <v>1</v>
      </c>
      <c r="Y9887">
        <f t="shared" si="1334"/>
        <v>1</v>
      </c>
    </row>
    <row r="9888" spans="1:25">
      <c r="A9888">
        <f t="shared" si="1335"/>
        <v>12</v>
      </c>
      <c r="B9888">
        <f t="shared" si="1336"/>
        <v>0</v>
      </c>
      <c r="C9888">
        <v>9887</v>
      </c>
      <c r="D9888" t="s">
        <v>10</v>
      </c>
      <c r="E9888" s="2">
        <v>4431</v>
      </c>
      <c r="F9888" s="1">
        <v>4431</v>
      </c>
      <c r="G9888" s="5" t="s">
        <v>71597</v>
      </c>
      <c r="H9888" t="s">
        <v>71598</v>
      </c>
      <c r="J9888" s="7" t="s">
        <v>71601</v>
      </c>
      <c r="K9888" s="5" t="s">
        <v>71599</v>
      </c>
      <c r="L9888" t="s">
        <v>71603</v>
      </c>
      <c r="M9888" s="7" t="s">
        <v>71600</v>
      </c>
      <c r="N9888" s="5" t="s">
        <v>71607</v>
      </c>
      <c r="O9888" s="5" t="s">
        <v>71606</v>
      </c>
      <c r="P9888" s="5" t="s">
        <v>71602</v>
      </c>
      <c r="Q9888" s="5" t="s">
        <v>71604</v>
      </c>
      <c r="R9888" s="5" t="s">
        <v>71605</v>
      </c>
      <c r="S9888">
        <f t="shared" si="1337"/>
        <v>0</v>
      </c>
      <c r="T9888">
        <f t="shared" si="1338"/>
        <v>0</v>
      </c>
      <c r="U9888">
        <f t="shared" si="1339"/>
        <v>0</v>
      </c>
      <c r="V9888">
        <f t="shared" si="1340"/>
        <v>2</v>
      </c>
      <c r="W9888">
        <f t="shared" si="1341"/>
        <v>1</v>
      </c>
      <c r="X9888">
        <f t="shared" si="1342"/>
        <v>1</v>
      </c>
      <c r="Y9888">
        <f t="shared" si="1334"/>
        <v>1</v>
      </c>
    </row>
    <row r="9889" spans="1:25">
      <c r="A9889">
        <f t="shared" si="1335"/>
        <v>12</v>
      </c>
      <c r="B9889">
        <f t="shared" si="1336"/>
        <v>0</v>
      </c>
      <c r="C9889">
        <v>9888</v>
      </c>
      <c r="D9889" t="s">
        <v>10</v>
      </c>
      <c r="E9889" s="2">
        <v>4432</v>
      </c>
      <c r="F9889" s="1">
        <v>4432</v>
      </c>
      <c r="G9889" s="5" t="s">
        <v>71608</v>
      </c>
      <c r="H9889" t="s">
        <v>71609</v>
      </c>
      <c r="J9889" s="7" t="s">
        <v>71612</v>
      </c>
      <c r="K9889" s="5" t="s">
        <v>71610</v>
      </c>
      <c r="L9889" t="s">
        <v>71614</v>
      </c>
      <c r="M9889" s="7" t="s">
        <v>71611</v>
      </c>
      <c r="N9889" s="5" t="s">
        <v>71618</v>
      </c>
      <c r="O9889" s="5" t="s">
        <v>71617</v>
      </c>
      <c r="P9889" s="5" t="s">
        <v>71613</v>
      </c>
      <c r="Q9889" s="5" t="s">
        <v>71615</v>
      </c>
      <c r="R9889" s="5" t="s">
        <v>71616</v>
      </c>
      <c r="S9889">
        <f t="shared" si="1337"/>
        <v>0</v>
      </c>
      <c r="T9889">
        <f t="shared" si="1338"/>
        <v>0</v>
      </c>
      <c r="U9889">
        <f t="shared" si="1339"/>
        <v>0</v>
      </c>
      <c r="V9889">
        <f t="shared" si="1340"/>
        <v>3</v>
      </c>
      <c r="W9889">
        <f t="shared" si="1341"/>
        <v>1</v>
      </c>
      <c r="X9889">
        <f t="shared" si="1342"/>
        <v>1</v>
      </c>
      <c r="Y9889">
        <f t="shared" si="1334"/>
        <v>1</v>
      </c>
    </row>
    <row r="9890" spans="1:25">
      <c r="A9890">
        <f t="shared" si="1335"/>
        <v>3</v>
      </c>
      <c r="B9890">
        <f t="shared" si="1336"/>
        <v>0</v>
      </c>
      <c r="C9890">
        <v>9889</v>
      </c>
      <c r="D9890" t="s">
        <v>10</v>
      </c>
      <c r="E9890" s="2">
        <v>4433</v>
      </c>
      <c r="F9890" s="1">
        <v>4433</v>
      </c>
      <c r="G9890" s="5" t="s">
        <v>71619</v>
      </c>
      <c r="H9890" t="s">
        <v>71620</v>
      </c>
      <c r="J9890" s="7" t="s">
        <v>44399</v>
      </c>
      <c r="K9890" s="5" t="s">
        <v>71621</v>
      </c>
      <c r="L9890" t="s">
        <v>71624</v>
      </c>
      <c r="M9890" s="7" t="s">
        <v>71622</v>
      </c>
      <c r="N9890" s="5" t="s">
        <v>71628</v>
      </c>
      <c r="O9890" s="5" t="s">
        <v>71627</v>
      </c>
      <c r="P9890" s="5" t="s">
        <v>71623</v>
      </c>
      <c r="Q9890" s="5" t="s">
        <v>71625</v>
      </c>
      <c r="R9890" s="5" t="s">
        <v>71626</v>
      </c>
      <c r="S9890">
        <f t="shared" si="1337"/>
        <v>0</v>
      </c>
      <c r="T9890">
        <f t="shared" si="1338"/>
        <v>0</v>
      </c>
      <c r="U9890">
        <f t="shared" si="1339"/>
        <v>0</v>
      </c>
      <c r="V9890">
        <f t="shared" si="1340"/>
        <v>2</v>
      </c>
      <c r="W9890">
        <f t="shared" si="1341"/>
        <v>1</v>
      </c>
      <c r="X9890">
        <f t="shared" si="1342"/>
        <v>1</v>
      </c>
      <c r="Y9890">
        <f t="shared" si="1334"/>
        <v>1</v>
      </c>
    </row>
    <row r="9891" spans="1:25">
      <c r="A9891">
        <f t="shared" si="1335"/>
        <v>14</v>
      </c>
      <c r="B9891">
        <f t="shared" si="1336"/>
        <v>0</v>
      </c>
      <c r="C9891">
        <v>9890</v>
      </c>
      <c r="D9891" t="s">
        <v>10</v>
      </c>
      <c r="E9891" s="2">
        <v>4434</v>
      </c>
      <c r="F9891" s="1">
        <v>4434</v>
      </c>
      <c r="G9891" s="5" t="s">
        <v>71629</v>
      </c>
      <c r="H9891" t="s">
        <v>71630</v>
      </c>
      <c r="J9891" s="7" t="s">
        <v>71633</v>
      </c>
      <c r="K9891" s="5" t="s">
        <v>71631</v>
      </c>
      <c r="L9891" t="s">
        <v>71635</v>
      </c>
      <c r="M9891" s="7" t="s">
        <v>71632</v>
      </c>
      <c r="N9891" s="5" t="s">
        <v>71639</v>
      </c>
      <c r="O9891" s="5" t="s">
        <v>71638</v>
      </c>
      <c r="P9891" s="5" t="s">
        <v>71634</v>
      </c>
      <c r="Q9891" s="5" t="s">
        <v>71636</v>
      </c>
      <c r="R9891" s="5" t="s">
        <v>71637</v>
      </c>
      <c r="S9891">
        <f t="shared" si="1337"/>
        <v>0</v>
      </c>
      <c r="T9891">
        <f t="shared" si="1338"/>
        <v>0</v>
      </c>
      <c r="U9891">
        <f t="shared" si="1339"/>
        <v>0</v>
      </c>
      <c r="V9891">
        <f t="shared" si="1340"/>
        <v>2</v>
      </c>
      <c r="W9891">
        <f t="shared" si="1341"/>
        <v>1</v>
      </c>
      <c r="X9891">
        <f t="shared" si="1342"/>
        <v>1</v>
      </c>
      <c r="Y9891">
        <f t="shared" si="1334"/>
        <v>1</v>
      </c>
    </row>
    <row r="9892" spans="1:25">
      <c r="A9892">
        <f t="shared" si="1335"/>
        <v>8</v>
      </c>
      <c r="B9892">
        <f t="shared" si="1336"/>
        <v>0</v>
      </c>
      <c r="C9892">
        <v>9891</v>
      </c>
      <c r="D9892" t="s">
        <v>10</v>
      </c>
      <c r="E9892" s="2">
        <v>4435</v>
      </c>
      <c r="F9892" s="1">
        <v>4435</v>
      </c>
      <c r="G9892" s="5" t="s">
        <v>71640</v>
      </c>
      <c r="H9892" t="s">
        <v>71641</v>
      </c>
      <c r="J9892" s="7" t="s">
        <v>71644</v>
      </c>
      <c r="K9892" s="5" t="s">
        <v>71642</v>
      </c>
      <c r="L9892" t="s">
        <v>71646</v>
      </c>
      <c r="M9892" s="7" t="s">
        <v>71643</v>
      </c>
      <c r="N9892" s="5" t="s">
        <v>71650</v>
      </c>
      <c r="O9892" s="5" t="s">
        <v>71649</v>
      </c>
      <c r="P9892" s="5" t="s">
        <v>71645</v>
      </c>
      <c r="Q9892" s="5" t="s">
        <v>71647</v>
      </c>
      <c r="R9892" s="5" t="s">
        <v>71648</v>
      </c>
      <c r="S9892">
        <f t="shared" si="1337"/>
        <v>0</v>
      </c>
      <c r="T9892">
        <f t="shared" si="1338"/>
        <v>0</v>
      </c>
      <c r="U9892">
        <f t="shared" si="1339"/>
        <v>0</v>
      </c>
      <c r="V9892">
        <f t="shared" si="1340"/>
        <v>1</v>
      </c>
      <c r="W9892">
        <f t="shared" si="1341"/>
        <v>1</v>
      </c>
      <c r="X9892">
        <f t="shared" si="1342"/>
        <v>1</v>
      </c>
      <c r="Y9892">
        <f t="shared" si="1334"/>
        <v>1</v>
      </c>
    </row>
    <row r="9893" spans="1:25">
      <c r="A9893">
        <f t="shared" si="1335"/>
        <v>15</v>
      </c>
      <c r="B9893">
        <f t="shared" si="1336"/>
        <v>0</v>
      </c>
      <c r="C9893">
        <v>9892</v>
      </c>
      <c r="D9893" t="s">
        <v>10</v>
      </c>
      <c r="E9893" s="2">
        <v>4436</v>
      </c>
      <c r="F9893" s="1">
        <v>4436</v>
      </c>
      <c r="G9893" s="5" t="s">
        <v>71651</v>
      </c>
      <c r="H9893" t="s">
        <v>71652</v>
      </c>
      <c r="J9893" s="7" t="s">
        <v>71655</v>
      </c>
      <c r="K9893" s="5" t="s">
        <v>71653</v>
      </c>
      <c r="L9893" t="s">
        <v>71657</v>
      </c>
      <c r="M9893" s="7" t="s">
        <v>71654</v>
      </c>
      <c r="N9893" s="5" t="s">
        <v>71661</v>
      </c>
      <c r="O9893" s="5" t="s">
        <v>71660</v>
      </c>
      <c r="P9893" s="5" t="s">
        <v>71656</v>
      </c>
      <c r="Q9893" s="5" t="s">
        <v>71658</v>
      </c>
      <c r="R9893" s="5" t="s">
        <v>71659</v>
      </c>
      <c r="S9893">
        <f t="shared" si="1337"/>
        <v>0</v>
      </c>
      <c r="T9893">
        <f t="shared" si="1338"/>
        <v>0</v>
      </c>
      <c r="U9893">
        <f t="shared" si="1339"/>
        <v>0</v>
      </c>
      <c r="V9893">
        <f t="shared" si="1340"/>
        <v>2</v>
      </c>
      <c r="W9893">
        <f t="shared" si="1341"/>
        <v>1</v>
      </c>
      <c r="X9893">
        <f t="shared" si="1342"/>
        <v>1</v>
      </c>
      <c r="Y9893">
        <f t="shared" si="1334"/>
        <v>1</v>
      </c>
    </row>
    <row r="9894" spans="1:25">
      <c r="A9894">
        <f t="shared" si="1335"/>
        <v>5</v>
      </c>
      <c r="B9894">
        <f t="shared" si="1336"/>
        <v>100</v>
      </c>
      <c r="C9894">
        <v>9893</v>
      </c>
      <c r="D9894" t="s">
        <v>10</v>
      </c>
      <c r="E9894" s="2">
        <v>4437</v>
      </c>
      <c r="F9894" s="1">
        <v>4437</v>
      </c>
      <c r="G9894" s="5" t="s">
        <v>71662</v>
      </c>
      <c r="H9894" t="s">
        <v>71663</v>
      </c>
      <c r="J9894" s="7" t="s">
        <v>71666</v>
      </c>
      <c r="K9894" s="5" t="s">
        <v>71664</v>
      </c>
      <c r="L9894" t="s">
        <v>71668</v>
      </c>
      <c r="M9894" s="7" t="s">
        <v>71665</v>
      </c>
      <c r="N9894" s="5" t="s">
        <v>71672</v>
      </c>
      <c r="O9894" s="5" t="s">
        <v>71671</v>
      </c>
      <c r="P9894" s="5" t="s">
        <v>71667</v>
      </c>
      <c r="Q9894" s="5" t="s">
        <v>71669</v>
      </c>
      <c r="R9894" s="5" t="s">
        <v>71670</v>
      </c>
      <c r="S9894">
        <f t="shared" si="1337"/>
        <v>0</v>
      </c>
      <c r="T9894">
        <f t="shared" si="1338"/>
        <v>0</v>
      </c>
      <c r="U9894">
        <f t="shared" si="1339"/>
        <v>0</v>
      </c>
      <c r="V9894">
        <f t="shared" si="1340"/>
        <v>1</v>
      </c>
      <c r="W9894">
        <f t="shared" si="1341"/>
        <v>1</v>
      </c>
      <c r="X9894">
        <f t="shared" si="1342"/>
        <v>1</v>
      </c>
      <c r="Y9894">
        <f t="shared" si="1334"/>
        <v>1</v>
      </c>
    </row>
    <row r="9895" spans="1:25">
      <c r="A9895">
        <f t="shared" si="1335"/>
        <v>11</v>
      </c>
      <c r="B9895">
        <f t="shared" si="1336"/>
        <v>100</v>
      </c>
      <c r="C9895">
        <v>9894</v>
      </c>
      <c r="D9895" t="s">
        <v>10</v>
      </c>
      <c r="E9895" s="2">
        <v>4438</v>
      </c>
      <c r="F9895" s="1">
        <v>4438</v>
      </c>
      <c r="G9895" s="5" t="s">
        <v>71673</v>
      </c>
      <c r="H9895" t="s">
        <v>71674</v>
      </c>
      <c r="J9895" s="7" t="s">
        <v>71677</v>
      </c>
      <c r="K9895" s="5" t="s">
        <v>71675</v>
      </c>
      <c r="L9895" t="s">
        <v>71679</v>
      </c>
      <c r="M9895" s="7" t="s">
        <v>71676</v>
      </c>
      <c r="N9895" s="5" t="s">
        <v>71683</v>
      </c>
      <c r="O9895" s="5" t="s">
        <v>71682</v>
      </c>
      <c r="P9895" s="5" t="s">
        <v>71678</v>
      </c>
      <c r="Q9895" s="5" t="s">
        <v>71680</v>
      </c>
      <c r="R9895" s="5" t="s">
        <v>71681</v>
      </c>
      <c r="S9895">
        <f t="shared" si="1337"/>
        <v>0</v>
      </c>
      <c r="T9895">
        <f t="shared" si="1338"/>
        <v>0</v>
      </c>
      <c r="U9895">
        <f t="shared" si="1339"/>
        <v>0</v>
      </c>
      <c r="V9895">
        <f t="shared" si="1340"/>
        <v>2</v>
      </c>
      <c r="W9895">
        <f t="shared" si="1341"/>
        <v>1</v>
      </c>
      <c r="X9895">
        <f t="shared" si="1342"/>
        <v>1</v>
      </c>
      <c r="Y9895">
        <f t="shared" si="1334"/>
        <v>1</v>
      </c>
    </row>
    <row r="9896" spans="1:25">
      <c r="A9896">
        <f t="shared" si="1335"/>
        <v>13</v>
      </c>
      <c r="B9896">
        <f t="shared" si="1336"/>
        <v>0</v>
      </c>
      <c r="C9896">
        <v>9895</v>
      </c>
      <c r="D9896" t="s">
        <v>10</v>
      </c>
      <c r="E9896" s="2">
        <v>4439</v>
      </c>
      <c r="F9896" s="1">
        <v>4439</v>
      </c>
      <c r="G9896" s="5" t="s">
        <v>71684</v>
      </c>
      <c r="H9896" t="s">
        <v>71685</v>
      </c>
      <c r="J9896" s="7" t="s">
        <v>71688</v>
      </c>
      <c r="K9896" s="5" t="s">
        <v>71686</v>
      </c>
      <c r="L9896" t="s">
        <v>71690</v>
      </c>
      <c r="M9896" s="7" t="s">
        <v>71687</v>
      </c>
      <c r="N9896" s="5" t="s">
        <v>71694</v>
      </c>
      <c r="O9896" s="5" t="s">
        <v>71693</v>
      </c>
      <c r="P9896" s="5" t="s">
        <v>71689</v>
      </c>
      <c r="Q9896" s="5" t="s">
        <v>71691</v>
      </c>
      <c r="R9896" s="5" t="s">
        <v>71692</v>
      </c>
      <c r="S9896">
        <f t="shared" si="1337"/>
        <v>0</v>
      </c>
      <c r="T9896">
        <f t="shared" si="1338"/>
        <v>0</v>
      </c>
      <c r="U9896">
        <f t="shared" si="1339"/>
        <v>0</v>
      </c>
      <c r="V9896">
        <f t="shared" si="1340"/>
        <v>2</v>
      </c>
      <c r="W9896">
        <f t="shared" si="1341"/>
        <v>1</v>
      </c>
      <c r="X9896">
        <f t="shared" si="1342"/>
        <v>1</v>
      </c>
      <c r="Y9896">
        <f t="shared" si="1334"/>
        <v>1</v>
      </c>
    </row>
    <row r="9897" spans="1:25">
      <c r="A9897">
        <f t="shared" si="1335"/>
        <v>7</v>
      </c>
      <c r="B9897">
        <f t="shared" si="1336"/>
        <v>0</v>
      </c>
      <c r="C9897">
        <v>9896</v>
      </c>
      <c r="D9897" t="s">
        <v>10</v>
      </c>
      <c r="E9897" s="2">
        <v>4440</v>
      </c>
      <c r="F9897" s="1">
        <v>4440</v>
      </c>
      <c r="G9897" s="5" t="s">
        <v>71695</v>
      </c>
      <c r="H9897" t="s">
        <v>71696</v>
      </c>
      <c r="J9897" s="7" t="s">
        <v>71699</v>
      </c>
      <c r="K9897" s="5" t="s">
        <v>71697</v>
      </c>
      <c r="L9897" t="s">
        <v>71701</v>
      </c>
      <c r="M9897" s="7" t="s">
        <v>71698</v>
      </c>
      <c r="N9897" s="5" t="s">
        <v>71705</v>
      </c>
      <c r="O9897" s="5" t="s">
        <v>71704</v>
      </c>
      <c r="P9897" s="5" t="s">
        <v>71700</v>
      </c>
      <c r="Q9897" s="5" t="s">
        <v>71702</v>
      </c>
      <c r="R9897" s="5" t="s">
        <v>71703</v>
      </c>
      <c r="S9897">
        <f t="shared" si="1337"/>
        <v>0</v>
      </c>
      <c r="T9897">
        <f t="shared" si="1338"/>
        <v>0</v>
      </c>
      <c r="U9897">
        <f t="shared" si="1339"/>
        <v>0</v>
      </c>
      <c r="V9897">
        <f t="shared" si="1340"/>
        <v>2</v>
      </c>
      <c r="W9897">
        <f t="shared" si="1341"/>
        <v>1</v>
      </c>
      <c r="X9897">
        <f t="shared" si="1342"/>
        <v>1</v>
      </c>
      <c r="Y9897">
        <f t="shared" si="1334"/>
        <v>1</v>
      </c>
    </row>
    <row r="9898" spans="1:25">
      <c r="A9898">
        <f t="shared" si="1335"/>
        <v>5</v>
      </c>
      <c r="B9898">
        <f t="shared" si="1336"/>
        <v>0</v>
      </c>
      <c r="C9898">
        <v>9897</v>
      </c>
      <c r="D9898" t="s">
        <v>10</v>
      </c>
      <c r="E9898" s="2">
        <v>4441</v>
      </c>
      <c r="F9898" s="1">
        <v>4441</v>
      </c>
      <c r="G9898" s="5" t="s">
        <v>71706</v>
      </c>
      <c r="H9898" t="s">
        <v>71707</v>
      </c>
      <c r="J9898" s="7" t="s">
        <v>70070</v>
      </c>
      <c r="K9898" s="5" t="s">
        <v>71708</v>
      </c>
      <c r="L9898" t="s">
        <v>71711</v>
      </c>
      <c r="M9898" s="7" t="s">
        <v>71709</v>
      </c>
      <c r="N9898" s="5" t="s">
        <v>71715</v>
      </c>
      <c r="O9898" s="5" t="s">
        <v>71714</v>
      </c>
      <c r="P9898" s="5" t="s">
        <v>71710</v>
      </c>
      <c r="Q9898" s="5" t="s">
        <v>71712</v>
      </c>
      <c r="R9898" s="5" t="s">
        <v>71713</v>
      </c>
      <c r="S9898">
        <f t="shared" si="1337"/>
        <v>0</v>
      </c>
      <c r="T9898">
        <f t="shared" si="1338"/>
        <v>0</v>
      </c>
      <c r="U9898">
        <f t="shared" si="1339"/>
        <v>0</v>
      </c>
      <c r="V9898">
        <f t="shared" si="1340"/>
        <v>2</v>
      </c>
      <c r="W9898">
        <f t="shared" si="1341"/>
        <v>1</v>
      </c>
      <c r="X9898">
        <f t="shared" si="1342"/>
        <v>1</v>
      </c>
      <c r="Y9898">
        <f t="shared" si="1334"/>
        <v>1</v>
      </c>
    </row>
    <row r="9899" spans="1:25">
      <c r="A9899">
        <f t="shared" si="1335"/>
        <v>2</v>
      </c>
      <c r="B9899">
        <f t="shared" si="1336"/>
        <v>0</v>
      </c>
      <c r="C9899">
        <v>9898</v>
      </c>
      <c r="D9899" t="s">
        <v>10</v>
      </c>
      <c r="E9899" s="2">
        <v>4442</v>
      </c>
      <c r="F9899" s="1">
        <v>4442</v>
      </c>
      <c r="G9899" s="5" t="s">
        <v>71716</v>
      </c>
      <c r="H9899" t="s">
        <v>71717</v>
      </c>
      <c r="J9899" s="7" t="s">
        <v>71720</v>
      </c>
      <c r="K9899" s="5" t="s">
        <v>71718</v>
      </c>
      <c r="L9899" t="s">
        <v>71722</v>
      </c>
      <c r="M9899" s="7" t="s">
        <v>71719</v>
      </c>
      <c r="N9899" s="5" t="s">
        <v>71726</v>
      </c>
      <c r="O9899" s="5" t="s">
        <v>71725</v>
      </c>
      <c r="P9899" s="5" t="s">
        <v>71721</v>
      </c>
      <c r="Q9899" s="5" t="s">
        <v>71723</v>
      </c>
      <c r="R9899" s="5" t="s">
        <v>71724</v>
      </c>
      <c r="S9899">
        <f t="shared" si="1337"/>
        <v>0</v>
      </c>
      <c r="T9899">
        <f t="shared" si="1338"/>
        <v>0</v>
      </c>
      <c r="U9899">
        <f t="shared" si="1339"/>
        <v>0</v>
      </c>
      <c r="V9899">
        <f t="shared" si="1340"/>
        <v>1</v>
      </c>
      <c r="W9899">
        <f t="shared" si="1341"/>
        <v>1</v>
      </c>
      <c r="X9899">
        <f t="shared" si="1342"/>
        <v>1</v>
      </c>
      <c r="Y9899">
        <f t="shared" si="1334"/>
        <v>1</v>
      </c>
    </row>
    <row r="9900" spans="1:25">
      <c r="A9900">
        <f t="shared" si="1335"/>
        <v>6</v>
      </c>
      <c r="B9900">
        <f t="shared" si="1336"/>
        <v>0</v>
      </c>
      <c r="C9900">
        <v>9899</v>
      </c>
      <c r="D9900" t="s">
        <v>10</v>
      </c>
      <c r="E9900" s="2">
        <v>4443</v>
      </c>
      <c r="F9900" s="1">
        <v>4443</v>
      </c>
      <c r="G9900" s="5" t="s">
        <v>71727</v>
      </c>
      <c r="H9900" t="s">
        <v>71728</v>
      </c>
      <c r="J9900" s="7" t="s">
        <v>45137</v>
      </c>
      <c r="K9900" s="5" t="s">
        <v>71729</v>
      </c>
      <c r="L9900" t="s">
        <v>71732</v>
      </c>
      <c r="M9900" s="7" t="s">
        <v>71730</v>
      </c>
      <c r="N9900" s="5" t="s">
        <v>71736</v>
      </c>
      <c r="O9900" s="5" t="s">
        <v>71735</v>
      </c>
      <c r="P9900" s="5" t="s">
        <v>71731</v>
      </c>
      <c r="Q9900" s="5" t="s">
        <v>71733</v>
      </c>
      <c r="R9900" s="5" t="s">
        <v>71734</v>
      </c>
      <c r="S9900">
        <f t="shared" si="1337"/>
        <v>0</v>
      </c>
      <c r="T9900">
        <f t="shared" si="1338"/>
        <v>0</v>
      </c>
      <c r="U9900">
        <f t="shared" si="1339"/>
        <v>0</v>
      </c>
      <c r="V9900">
        <f t="shared" si="1340"/>
        <v>2</v>
      </c>
      <c r="W9900">
        <f t="shared" si="1341"/>
        <v>1</v>
      </c>
      <c r="X9900">
        <f t="shared" si="1342"/>
        <v>1</v>
      </c>
      <c r="Y9900">
        <f t="shared" si="1334"/>
        <v>1</v>
      </c>
    </row>
    <row r="9901" spans="1:25">
      <c r="A9901">
        <f t="shared" si="1335"/>
        <v>5</v>
      </c>
      <c r="B9901">
        <f t="shared" si="1336"/>
        <v>0</v>
      </c>
      <c r="C9901">
        <v>9900</v>
      </c>
      <c r="D9901" t="s">
        <v>10</v>
      </c>
      <c r="E9901" s="2">
        <v>4444</v>
      </c>
      <c r="F9901" s="1">
        <v>4444</v>
      </c>
      <c r="G9901" s="5" t="s">
        <v>71737</v>
      </c>
      <c r="H9901" t="s">
        <v>71738</v>
      </c>
      <c r="J9901" s="7" t="s">
        <v>71741</v>
      </c>
      <c r="K9901" s="5" t="s">
        <v>71739</v>
      </c>
      <c r="L9901" t="s">
        <v>71743</v>
      </c>
      <c r="M9901" s="7" t="s">
        <v>71740</v>
      </c>
      <c r="N9901" s="5" t="s">
        <v>71747</v>
      </c>
      <c r="O9901" s="5" t="s">
        <v>71746</v>
      </c>
      <c r="P9901" s="5" t="s">
        <v>71742</v>
      </c>
      <c r="Q9901" s="5" t="s">
        <v>71744</v>
      </c>
      <c r="R9901" s="5" t="s">
        <v>71745</v>
      </c>
      <c r="S9901">
        <f t="shared" si="1337"/>
        <v>0</v>
      </c>
      <c r="T9901">
        <f t="shared" si="1338"/>
        <v>0</v>
      </c>
      <c r="U9901">
        <f t="shared" si="1339"/>
        <v>0</v>
      </c>
      <c r="V9901">
        <f t="shared" si="1340"/>
        <v>2</v>
      </c>
      <c r="W9901">
        <f t="shared" si="1341"/>
        <v>1</v>
      </c>
      <c r="X9901">
        <f t="shared" si="1342"/>
        <v>1</v>
      </c>
      <c r="Y9901">
        <f t="shared" si="1334"/>
        <v>1</v>
      </c>
    </row>
    <row r="9902" spans="1:25">
      <c r="A9902">
        <f t="shared" si="1335"/>
        <v>4</v>
      </c>
      <c r="B9902">
        <f t="shared" si="1336"/>
        <v>0</v>
      </c>
      <c r="C9902">
        <v>9901</v>
      </c>
      <c r="D9902" t="s">
        <v>10</v>
      </c>
      <c r="E9902" s="2">
        <v>4445</v>
      </c>
      <c r="F9902" s="1">
        <v>4445</v>
      </c>
      <c r="G9902" s="5" t="s">
        <v>71748</v>
      </c>
      <c r="H9902" t="s">
        <v>71738</v>
      </c>
      <c r="J9902" s="7" t="s">
        <v>71751</v>
      </c>
      <c r="K9902" s="5" t="s">
        <v>71749</v>
      </c>
      <c r="L9902" t="s">
        <v>71753</v>
      </c>
      <c r="M9902" s="7" t="s">
        <v>71750</v>
      </c>
      <c r="N9902" s="5" t="s">
        <v>71757</v>
      </c>
      <c r="O9902" s="5" t="s">
        <v>71756</v>
      </c>
      <c r="P9902" s="5" t="s">
        <v>71752</v>
      </c>
      <c r="Q9902" s="5" t="s">
        <v>71754</v>
      </c>
      <c r="R9902" s="5" t="s">
        <v>71755</v>
      </c>
      <c r="S9902">
        <f t="shared" si="1337"/>
        <v>0</v>
      </c>
      <c r="T9902">
        <f t="shared" si="1338"/>
        <v>0</v>
      </c>
      <c r="U9902">
        <f t="shared" si="1339"/>
        <v>0</v>
      </c>
      <c r="V9902">
        <f t="shared" si="1340"/>
        <v>2</v>
      </c>
      <c r="W9902">
        <f t="shared" si="1341"/>
        <v>1</v>
      </c>
      <c r="X9902">
        <f t="shared" si="1342"/>
        <v>1</v>
      </c>
      <c r="Y9902">
        <f t="shared" si="1334"/>
        <v>1</v>
      </c>
    </row>
    <row r="9903" spans="1:25">
      <c r="A9903">
        <f t="shared" si="1335"/>
        <v>13</v>
      </c>
      <c r="B9903">
        <f t="shared" si="1336"/>
        <v>0</v>
      </c>
      <c r="C9903">
        <v>9902</v>
      </c>
      <c r="D9903" t="s">
        <v>10</v>
      </c>
      <c r="E9903" s="2">
        <v>4446</v>
      </c>
      <c r="F9903" s="1">
        <v>4446</v>
      </c>
      <c r="G9903" s="5" t="s">
        <v>71758</v>
      </c>
      <c r="H9903" t="s">
        <v>71759</v>
      </c>
      <c r="J9903" s="7" t="s">
        <v>71762</v>
      </c>
      <c r="K9903" s="5" t="s">
        <v>71760</v>
      </c>
      <c r="L9903" t="s">
        <v>71764</v>
      </c>
      <c r="M9903" s="7" t="s">
        <v>71761</v>
      </c>
      <c r="N9903" s="5" t="s">
        <v>71768</v>
      </c>
      <c r="O9903" s="5" t="s">
        <v>71767</v>
      </c>
      <c r="P9903" s="5" t="s">
        <v>71763</v>
      </c>
      <c r="Q9903" s="5" t="s">
        <v>71765</v>
      </c>
      <c r="R9903" s="5" t="s">
        <v>71766</v>
      </c>
      <c r="S9903">
        <f t="shared" si="1337"/>
        <v>0</v>
      </c>
      <c r="T9903">
        <f t="shared" si="1338"/>
        <v>0</v>
      </c>
      <c r="U9903">
        <f t="shared" si="1339"/>
        <v>0</v>
      </c>
      <c r="V9903">
        <f t="shared" si="1340"/>
        <v>2</v>
      </c>
      <c r="W9903">
        <f t="shared" si="1341"/>
        <v>1</v>
      </c>
      <c r="X9903">
        <f t="shared" si="1342"/>
        <v>1</v>
      </c>
      <c r="Y9903">
        <f t="shared" si="1334"/>
        <v>1</v>
      </c>
    </row>
    <row r="9904" spans="1:25">
      <c r="A9904">
        <f t="shared" si="1335"/>
        <v>14</v>
      </c>
      <c r="B9904">
        <f t="shared" si="1336"/>
        <v>0</v>
      </c>
      <c r="C9904">
        <v>9903</v>
      </c>
      <c r="D9904" t="s">
        <v>10</v>
      </c>
      <c r="E9904" s="2">
        <v>4447</v>
      </c>
      <c r="F9904" s="1">
        <v>4447</v>
      </c>
      <c r="G9904" s="5" t="s">
        <v>71769</v>
      </c>
      <c r="H9904" t="s">
        <v>71770</v>
      </c>
      <c r="J9904" s="7" t="s">
        <v>71773</v>
      </c>
      <c r="K9904" s="5" t="s">
        <v>71771</v>
      </c>
      <c r="L9904" t="s">
        <v>71775</v>
      </c>
      <c r="M9904" s="7" t="s">
        <v>71772</v>
      </c>
      <c r="N9904" s="5" t="s">
        <v>71779</v>
      </c>
      <c r="O9904" s="5" t="s">
        <v>71778</v>
      </c>
      <c r="P9904" s="5" t="s">
        <v>71774</v>
      </c>
      <c r="Q9904" s="5" t="s">
        <v>71776</v>
      </c>
      <c r="R9904" s="5" t="s">
        <v>71777</v>
      </c>
      <c r="S9904">
        <f t="shared" si="1337"/>
        <v>0</v>
      </c>
      <c r="T9904">
        <f t="shared" si="1338"/>
        <v>0</v>
      </c>
      <c r="U9904">
        <f t="shared" si="1339"/>
        <v>0</v>
      </c>
      <c r="V9904">
        <f t="shared" si="1340"/>
        <v>2</v>
      </c>
      <c r="W9904">
        <f t="shared" si="1341"/>
        <v>1</v>
      </c>
      <c r="X9904">
        <f t="shared" si="1342"/>
        <v>1</v>
      </c>
      <c r="Y9904">
        <f t="shared" si="1334"/>
        <v>1</v>
      </c>
    </row>
    <row r="9905" spans="1:25">
      <c r="A9905">
        <f t="shared" si="1335"/>
        <v>6</v>
      </c>
      <c r="B9905">
        <f t="shared" si="1336"/>
        <v>0</v>
      </c>
      <c r="C9905">
        <v>9904</v>
      </c>
      <c r="D9905" t="s">
        <v>10</v>
      </c>
      <c r="E9905" s="2">
        <v>4448</v>
      </c>
      <c r="F9905" s="1">
        <v>4448</v>
      </c>
      <c r="G9905" s="5" t="s">
        <v>71780</v>
      </c>
      <c r="H9905" t="s">
        <v>71781</v>
      </c>
      <c r="J9905" s="7" t="s">
        <v>71784</v>
      </c>
      <c r="K9905" s="5" t="s">
        <v>71782</v>
      </c>
      <c r="L9905" t="s">
        <v>71786</v>
      </c>
      <c r="M9905" s="7" t="s">
        <v>71783</v>
      </c>
      <c r="N9905" s="5" t="s">
        <v>71790</v>
      </c>
      <c r="O9905" s="5" t="s">
        <v>71789</v>
      </c>
      <c r="P9905" s="5" t="s">
        <v>71785</v>
      </c>
      <c r="Q9905" s="5" t="s">
        <v>71787</v>
      </c>
      <c r="R9905" s="5" t="s">
        <v>71788</v>
      </c>
      <c r="S9905">
        <f t="shared" si="1337"/>
        <v>0</v>
      </c>
      <c r="T9905">
        <f t="shared" si="1338"/>
        <v>0</v>
      </c>
      <c r="U9905">
        <f t="shared" si="1339"/>
        <v>0</v>
      </c>
      <c r="V9905">
        <f t="shared" si="1340"/>
        <v>2</v>
      </c>
      <c r="W9905">
        <f t="shared" si="1341"/>
        <v>1</v>
      </c>
      <c r="X9905">
        <f t="shared" si="1342"/>
        <v>1</v>
      </c>
      <c r="Y9905">
        <f t="shared" si="1334"/>
        <v>1</v>
      </c>
    </row>
    <row r="9906" spans="1:25">
      <c r="A9906">
        <f t="shared" si="1335"/>
        <v>6</v>
      </c>
      <c r="B9906">
        <f t="shared" si="1336"/>
        <v>0</v>
      </c>
      <c r="C9906">
        <v>9905</v>
      </c>
      <c r="D9906" t="s">
        <v>10</v>
      </c>
      <c r="E9906" s="2">
        <v>4449</v>
      </c>
      <c r="F9906" s="1">
        <v>4449</v>
      </c>
      <c r="G9906" s="5" t="s">
        <v>71791</v>
      </c>
      <c r="H9906" t="s">
        <v>71792</v>
      </c>
      <c r="J9906" s="7" t="s">
        <v>71795</v>
      </c>
      <c r="K9906" s="5" t="s">
        <v>71793</v>
      </c>
      <c r="L9906" t="s">
        <v>71797</v>
      </c>
      <c r="M9906" s="7" t="s">
        <v>71794</v>
      </c>
      <c r="N9906" s="5" t="s">
        <v>71801</v>
      </c>
      <c r="O9906" s="5" t="s">
        <v>71800</v>
      </c>
      <c r="P9906" s="5" t="s">
        <v>71796</v>
      </c>
      <c r="Q9906" s="5" t="s">
        <v>71798</v>
      </c>
      <c r="R9906" s="5" t="s">
        <v>71799</v>
      </c>
      <c r="S9906">
        <f t="shared" si="1337"/>
        <v>0</v>
      </c>
      <c r="T9906">
        <f t="shared" si="1338"/>
        <v>0</v>
      </c>
      <c r="U9906">
        <f t="shared" si="1339"/>
        <v>0</v>
      </c>
      <c r="V9906">
        <f t="shared" si="1340"/>
        <v>2</v>
      </c>
      <c r="W9906">
        <f t="shared" si="1341"/>
        <v>1</v>
      </c>
      <c r="X9906">
        <f t="shared" si="1342"/>
        <v>1</v>
      </c>
      <c r="Y9906">
        <f t="shared" si="1334"/>
        <v>1</v>
      </c>
    </row>
    <row r="9907" spans="1:25">
      <c r="A9907">
        <f t="shared" si="1335"/>
        <v>3</v>
      </c>
      <c r="B9907">
        <f t="shared" si="1336"/>
        <v>0</v>
      </c>
      <c r="C9907">
        <v>9906</v>
      </c>
      <c r="D9907" t="s">
        <v>10</v>
      </c>
      <c r="E9907" s="2">
        <v>4450</v>
      </c>
      <c r="F9907" s="1">
        <v>4450</v>
      </c>
      <c r="G9907" s="5" t="s">
        <v>71802</v>
      </c>
      <c r="H9907" t="s">
        <v>71803</v>
      </c>
      <c r="J9907" s="7" t="s">
        <v>71806</v>
      </c>
      <c r="K9907" s="5" t="s">
        <v>71804</v>
      </c>
      <c r="L9907" t="s">
        <v>71808</v>
      </c>
      <c r="M9907" s="7" t="s">
        <v>71805</v>
      </c>
      <c r="N9907" s="5" t="s">
        <v>71812</v>
      </c>
      <c r="O9907" s="5" t="s">
        <v>71811</v>
      </c>
      <c r="P9907" s="5" t="s">
        <v>71807</v>
      </c>
      <c r="Q9907" s="5" t="s">
        <v>71809</v>
      </c>
      <c r="R9907" s="5" t="s">
        <v>71810</v>
      </c>
      <c r="S9907">
        <f t="shared" si="1337"/>
        <v>0</v>
      </c>
      <c r="T9907">
        <f t="shared" si="1338"/>
        <v>0</v>
      </c>
      <c r="U9907">
        <f t="shared" si="1339"/>
        <v>0</v>
      </c>
      <c r="V9907">
        <f t="shared" si="1340"/>
        <v>2</v>
      </c>
      <c r="W9907">
        <f t="shared" si="1341"/>
        <v>1</v>
      </c>
      <c r="X9907">
        <f t="shared" si="1342"/>
        <v>1</v>
      </c>
      <c r="Y9907">
        <f t="shared" si="1334"/>
        <v>1</v>
      </c>
    </row>
    <row r="9908" spans="1:25">
      <c r="A9908">
        <f t="shared" si="1335"/>
        <v>12</v>
      </c>
      <c r="B9908">
        <f t="shared" si="1336"/>
        <v>0</v>
      </c>
      <c r="C9908">
        <v>9907</v>
      </c>
      <c r="D9908" t="s">
        <v>10</v>
      </c>
      <c r="E9908" s="2">
        <v>4451</v>
      </c>
      <c r="F9908" s="1">
        <v>4451</v>
      </c>
      <c r="G9908" s="5" t="s">
        <v>71813</v>
      </c>
      <c r="H9908" t="s">
        <v>71814</v>
      </c>
      <c r="J9908" s="7" t="s">
        <v>71817</v>
      </c>
      <c r="K9908" s="5" t="s">
        <v>71815</v>
      </c>
      <c r="L9908" t="s">
        <v>71819</v>
      </c>
      <c r="M9908" s="7" t="s">
        <v>71816</v>
      </c>
      <c r="N9908" s="5" t="s">
        <v>71823</v>
      </c>
      <c r="O9908" s="5" t="s">
        <v>71822</v>
      </c>
      <c r="P9908" s="5" t="s">
        <v>71818</v>
      </c>
      <c r="Q9908" s="5" t="s">
        <v>71820</v>
      </c>
      <c r="R9908" s="5" t="s">
        <v>71821</v>
      </c>
      <c r="S9908">
        <f t="shared" si="1337"/>
        <v>0</v>
      </c>
      <c r="T9908">
        <f t="shared" si="1338"/>
        <v>0</v>
      </c>
      <c r="U9908">
        <f t="shared" si="1339"/>
        <v>0</v>
      </c>
      <c r="V9908">
        <f t="shared" si="1340"/>
        <v>2</v>
      </c>
      <c r="W9908">
        <f t="shared" si="1341"/>
        <v>1</v>
      </c>
      <c r="X9908">
        <f t="shared" si="1342"/>
        <v>1</v>
      </c>
      <c r="Y9908">
        <f t="shared" si="1334"/>
        <v>1</v>
      </c>
    </row>
    <row r="9909" spans="1:25">
      <c r="A9909">
        <f t="shared" si="1335"/>
        <v>7</v>
      </c>
      <c r="B9909">
        <f t="shared" si="1336"/>
        <v>100</v>
      </c>
      <c r="C9909">
        <v>9908</v>
      </c>
      <c r="D9909" t="s">
        <v>10</v>
      </c>
      <c r="E9909" s="2">
        <v>4452</v>
      </c>
      <c r="F9909" s="1">
        <v>4452</v>
      </c>
      <c r="G9909" s="5" t="s">
        <v>71824</v>
      </c>
      <c r="H9909" t="s">
        <v>71825</v>
      </c>
      <c r="J9909" s="7" t="s">
        <v>20966</v>
      </c>
      <c r="K9909" s="5" t="s">
        <v>71826</v>
      </c>
      <c r="L9909" t="s">
        <v>71829</v>
      </c>
      <c r="M9909" s="7" t="s">
        <v>71827</v>
      </c>
      <c r="N9909" s="5" t="s">
        <v>71833</v>
      </c>
      <c r="O9909" s="5" t="s">
        <v>71832</v>
      </c>
      <c r="P9909" s="5" t="s">
        <v>71828</v>
      </c>
      <c r="Q9909" s="5" t="s">
        <v>71830</v>
      </c>
      <c r="R9909" s="5" t="s">
        <v>71831</v>
      </c>
      <c r="S9909">
        <f t="shared" si="1337"/>
        <v>0</v>
      </c>
      <c r="T9909">
        <f t="shared" si="1338"/>
        <v>0</v>
      </c>
      <c r="U9909">
        <f t="shared" si="1339"/>
        <v>0</v>
      </c>
      <c r="V9909">
        <f t="shared" si="1340"/>
        <v>2</v>
      </c>
      <c r="W9909">
        <f t="shared" si="1341"/>
        <v>1</v>
      </c>
      <c r="X9909">
        <f t="shared" si="1342"/>
        <v>1</v>
      </c>
      <c r="Y9909">
        <f t="shared" si="1334"/>
        <v>1</v>
      </c>
    </row>
    <row r="9910" spans="1:25">
      <c r="A9910">
        <f t="shared" si="1335"/>
        <v>2</v>
      </c>
      <c r="B9910">
        <f t="shared" si="1336"/>
        <v>0</v>
      </c>
      <c r="C9910">
        <v>9909</v>
      </c>
      <c r="D9910" t="s">
        <v>10</v>
      </c>
      <c r="E9910" s="2">
        <v>4453</v>
      </c>
      <c r="F9910" s="1">
        <v>4453</v>
      </c>
      <c r="G9910" s="5" t="s">
        <v>71834</v>
      </c>
      <c r="H9910" t="s">
        <v>71835</v>
      </c>
      <c r="J9910" s="7" t="s">
        <v>71838</v>
      </c>
      <c r="K9910" s="5" t="s">
        <v>71836</v>
      </c>
      <c r="L9910" t="s">
        <v>71840</v>
      </c>
      <c r="M9910" s="7" t="s">
        <v>71837</v>
      </c>
      <c r="N9910" s="5" t="s">
        <v>71844</v>
      </c>
      <c r="O9910" s="5" t="s">
        <v>71843</v>
      </c>
      <c r="P9910" s="5" t="s">
        <v>71839</v>
      </c>
      <c r="Q9910" s="5" t="s">
        <v>71841</v>
      </c>
      <c r="R9910" s="5" t="s">
        <v>71842</v>
      </c>
      <c r="S9910">
        <f t="shared" si="1337"/>
        <v>0</v>
      </c>
      <c r="T9910">
        <f t="shared" si="1338"/>
        <v>0</v>
      </c>
      <c r="U9910">
        <f t="shared" si="1339"/>
        <v>0</v>
      </c>
      <c r="V9910">
        <f t="shared" si="1340"/>
        <v>2</v>
      </c>
      <c r="W9910">
        <f t="shared" si="1341"/>
        <v>1</v>
      </c>
      <c r="X9910">
        <f t="shared" si="1342"/>
        <v>1</v>
      </c>
      <c r="Y9910">
        <f t="shared" si="1334"/>
        <v>1</v>
      </c>
    </row>
    <row r="9911" spans="1:25">
      <c r="A9911">
        <f t="shared" si="1335"/>
        <v>4</v>
      </c>
      <c r="B9911">
        <f t="shared" si="1336"/>
        <v>0</v>
      </c>
      <c r="C9911">
        <v>9910</v>
      </c>
      <c r="D9911" t="s">
        <v>10</v>
      </c>
      <c r="E9911" s="2">
        <v>4454</v>
      </c>
      <c r="F9911" s="1">
        <v>4454</v>
      </c>
      <c r="G9911" s="5" t="s">
        <v>71845</v>
      </c>
      <c r="H9911" t="s">
        <v>71846</v>
      </c>
      <c r="J9911" s="7" t="s">
        <v>7477</v>
      </c>
      <c r="K9911" s="5" t="s">
        <v>71847</v>
      </c>
      <c r="L9911" t="s">
        <v>71850</v>
      </c>
      <c r="M9911" s="7" t="s">
        <v>71848</v>
      </c>
      <c r="N9911" s="5" t="s">
        <v>71854</v>
      </c>
      <c r="O9911" s="5" t="s">
        <v>71853</v>
      </c>
      <c r="P9911" s="5" t="s">
        <v>71849</v>
      </c>
      <c r="Q9911" s="5" t="s">
        <v>71851</v>
      </c>
      <c r="R9911" s="5" t="s">
        <v>71852</v>
      </c>
      <c r="S9911">
        <f t="shared" si="1337"/>
        <v>0</v>
      </c>
      <c r="T9911">
        <f t="shared" si="1338"/>
        <v>0</v>
      </c>
      <c r="U9911">
        <f t="shared" si="1339"/>
        <v>0</v>
      </c>
      <c r="V9911">
        <f t="shared" si="1340"/>
        <v>2</v>
      </c>
      <c r="W9911">
        <f t="shared" si="1341"/>
        <v>1</v>
      </c>
      <c r="X9911">
        <f t="shared" si="1342"/>
        <v>1</v>
      </c>
      <c r="Y9911">
        <f t="shared" si="1334"/>
        <v>1</v>
      </c>
    </row>
    <row r="9912" spans="1:25">
      <c r="A9912">
        <f t="shared" si="1335"/>
        <v>4</v>
      </c>
      <c r="B9912">
        <f t="shared" si="1336"/>
        <v>100</v>
      </c>
      <c r="C9912">
        <v>9911</v>
      </c>
      <c r="D9912" t="s">
        <v>10</v>
      </c>
      <c r="E9912" s="2">
        <v>4455</v>
      </c>
      <c r="F9912" s="1">
        <v>4455</v>
      </c>
      <c r="G9912" s="5" t="s">
        <v>71855</v>
      </c>
      <c r="H9912" t="s">
        <v>71856</v>
      </c>
      <c r="J9912" s="7" t="s">
        <v>71859</v>
      </c>
      <c r="K9912" s="5" t="s">
        <v>71857</v>
      </c>
      <c r="L9912" t="s">
        <v>71861</v>
      </c>
      <c r="M9912" s="7" t="s">
        <v>71858</v>
      </c>
      <c r="N9912" s="5" t="s">
        <v>71865</v>
      </c>
      <c r="O9912" s="5" t="s">
        <v>71864</v>
      </c>
      <c r="P9912" s="5" t="s">
        <v>71860</v>
      </c>
      <c r="Q9912" s="5" t="s">
        <v>71862</v>
      </c>
      <c r="R9912" s="5" t="s">
        <v>71863</v>
      </c>
      <c r="S9912">
        <f t="shared" si="1337"/>
        <v>0</v>
      </c>
      <c r="T9912">
        <f t="shared" si="1338"/>
        <v>0</v>
      </c>
      <c r="U9912">
        <f t="shared" si="1339"/>
        <v>0</v>
      </c>
      <c r="V9912">
        <f t="shared" si="1340"/>
        <v>2</v>
      </c>
      <c r="W9912">
        <f t="shared" si="1341"/>
        <v>1</v>
      </c>
      <c r="X9912">
        <f t="shared" si="1342"/>
        <v>1</v>
      </c>
      <c r="Y9912">
        <f t="shared" si="1334"/>
        <v>1</v>
      </c>
    </row>
    <row r="9913" spans="1:25">
      <c r="A9913">
        <f t="shared" si="1335"/>
        <v>1</v>
      </c>
      <c r="B9913">
        <f t="shared" si="1336"/>
        <v>0</v>
      </c>
      <c r="C9913">
        <v>9912</v>
      </c>
      <c r="D9913" t="s">
        <v>10</v>
      </c>
      <c r="E9913" s="2">
        <v>4456</v>
      </c>
      <c r="F9913" s="1">
        <v>4456</v>
      </c>
      <c r="G9913" s="5" t="s">
        <v>71866</v>
      </c>
      <c r="H9913" t="s">
        <v>71867</v>
      </c>
      <c r="J9913" s="7" t="s">
        <v>71870</v>
      </c>
      <c r="K9913" s="5" t="s">
        <v>71868</v>
      </c>
      <c r="L9913" t="s">
        <v>71872</v>
      </c>
      <c r="M9913" s="7" t="s">
        <v>71869</v>
      </c>
      <c r="N9913" s="5" t="s">
        <v>71876</v>
      </c>
      <c r="O9913" s="5" t="s">
        <v>71875</v>
      </c>
      <c r="P9913" s="5" t="s">
        <v>71871</v>
      </c>
      <c r="Q9913" s="5" t="s">
        <v>71873</v>
      </c>
      <c r="R9913" s="5" t="s">
        <v>71874</v>
      </c>
      <c r="S9913">
        <f t="shared" si="1337"/>
        <v>0</v>
      </c>
      <c r="T9913">
        <f t="shared" si="1338"/>
        <v>0</v>
      </c>
      <c r="U9913">
        <f t="shared" si="1339"/>
        <v>0</v>
      </c>
      <c r="V9913">
        <f t="shared" si="1340"/>
        <v>2</v>
      </c>
      <c r="W9913">
        <f t="shared" si="1341"/>
        <v>1</v>
      </c>
      <c r="X9913">
        <f t="shared" si="1342"/>
        <v>1</v>
      </c>
      <c r="Y9913">
        <f t="shared" si="1334"/>
        <v>1</v>
      </c>
    </row>
    <row r="9914" spans="1:25">
      <c r="A9914">
        <f t="shared" si="1335"/>
        <v>4</v>
      </c>
      <c r="B9914">
        <f t="shared" si="1336"/>
        <v>0</v>
      </c>
      <c r="C9914">
        <v>9913</v>
      </c>
      <c r="D9914" t="s">
        <v>10</v>
      </c>
      <c r="E9914" s="2">
        <v>4457</v>
      </c>
      <c r="F9914" s="1">
        <v>4457</v>
      </c>
      <c r="G9914" s="5" t="s">
        <v>71877</v>
      </c>
      <c r="H9914" t="s">
        <v>71878</v>
      </c>
      <c r="J9914" s="7" t="s">
        <v>13649</v>
      </c>
      <c r="K9914" s="5" t="s">
        <v>71879</v>
      </c>
      <c r="L9914" t="s">
        <v>71882</v>
      </c>
      <c r="M9914" s="7" t="s">
        <v>71880</v>
      </c>
      <c r="N9914" s="5" t="s">
        <v>71886</v>
      </c>
      <c r="O9914" s="5" t="s">
        <v>71885</v>
      </c>
      <c r="P9914" s="5" t="s">
        <v>71881</v>
      </c>
      <c r="Q9914" s="5" t="s">
        <v>71883</v>
      </c>
      <c r="R9914" s="5" t="s">
        <v>71884</v>
      </c>
      <c r="S9914">
        <f t="shared" si="1337"/>
        <v>0</v>
      </c>
      <c r="T9914">
        <f t="shared" si="1338"/>
        <v>0</v>
      </c>
      <c r="U9914">
        <f t="shared" si="1339"/>
        <v>0</v>
      </c>
      <c r="V9914">
        <f t="shared" si="1340"/>
        <v>2</v>
      </c>
      <c r="W9914">
        <f t="shared" si="1341"/>
        <v>1</v>
      </c>
      <c r="X9914">
        <f t="shared" si="1342"/>
        <v>1</v>
      </c>
      <c r="Y9914">
        <f t="shared" ref="Y9914:Y9977" si="1343">COUNTIF(K:K, K9914)</f>
        <v>1</v>
      </c>
    </row>
    <row r="9915" spans="1:25">
      <c r="A9915">
        <f t="shared" si="1335"/>
        <v>3</v>
      </c>
      <c r="B9915">
        <f t="shared" si="1336"/>
        <v>0</v>
      </c>
      <c r="C9915">
        <v>9914</v>
      </c>
      <c r="D9915" t="s">
        <v>10</v>
      </c>
      <c r="E9915" s="2">
        <v>4458</v>
      </c>
      <c r="F9915" s="1">
        <v>4458</v>
      </c>
      <c r="G9915" s="5" t="s">
        <v>71887</v>
      </c>
      <c r="H9915" t="s">
        <v>71888</v>
      </c>
      <c r="J9915" s="7" t="s">
        <v>71891</v>
      </c>
      <c r="K9915" s="5" t="s">
        <v>71889</v>
      </c>
      <c r="L9915" t="s">
        <v>71893</v>
      </c>
      <c r="M9915" s="7" t="s">
        <v>71890</v>
      </c>
      <c r="N9915" s="5" t="s">
        <v>71897</v>
      </c>
      <c r="O9915" s="5" t="s">
        <v>71896</v>
      </c>
      <c r="P9915" s="5" t="s">
        <v>71892</v>
      </c>
      <c r="Q9915" s="5" t="s">
        <v>71894</v>
      </c>
      <c r="R9915" s="5" t="s">
        <v>71895</v>
      </c>
      <c r="S9915">
        <f t="shared" si="1337"/>
        <v>0</v>
      </c>
      <c r="T9915">
        <f t="shared" si="1338"/>
        <v>0</v>
      </c>
      <c r="U9915">
        <f t="shared" si="1339"/>
        <v>0</v>
      </c>
      <c r="V9915">
        <f t="shared" si="1340"/>
        <v>2</v>
      </c>
      <c r="W9915">
        <f t="shared" si="1341"/>
        <v>1</v>
      </c>
      <c r="X9915">
        <f t="shared" si="1342"/>
        <v>1</v>
      </c>
      <c r="Y9915">
        <f t="shared" si="1343"/>
        <v>1</v>
      </c>
    </row>
    <row r="9916" spans="1:25">
      <c r="A9916">
        <f t="shared" si="1335"/>
        <v>12</v>
      </c>
      <c r="B9916">
        <f t="shared" si="1336"/>
        <v>0</v>
      </c>
      <c r="C9916">
        <v>9915</v>
      </c>
      <c r="D9916" t="s">
        <v>10</v>
      </c>
      <c r="E9916" s="2">
        <v>4459</v>
      </c>
      <c r="F9916" s="1">
        <v>4459</v>
      </c>
      <c r="G9916" s="5" t="s">
        <v>71898</v>
      </c>
      <c r="H9916" t="s">
        <v>71899</v>
      </c>
      <c r="J9916" s="7" t="s">
        <v>71902</v>
      </c>
      <c r="K9916" s="5" t="s">
        <v>71900</v>
      </c>
      <c r="L9916" t="s">
        <v>71904</v>
      </c>
      <c r="M9916" s="7" t="s">
        <v>71901</v>
      </c>
      <c r="N9916" s="5" t="s">
        <v>71908</v>
      </c>
      <c r="O9916" s="5" t="s">
        <v>71907</v>
      </c>
      <c r="P9916" s="5" t="s">
        <v>71903</v>
      </c>
      <c r="Q9916" s="5" t="s">
        <v>71905</v>
      </c>
      <c r="R9916" s="5" t="s">
        <v>71906</v>
      </c>
      <c r="S9916">
        <f t="shared" si="1337"/>
        <v>0</v>
      </c>
      <c r="T9916">
        <f t="shared" si="1338"/>
        <v>0</v>
      </c>
      <c r="U9916">
        <f t="shared" si="1339"/>
        <v>0</v>
      </c>
      <c r="V9916">
        <f t="shared" si="1340"/>
        <v>1</v>
      </c>
      <c r="W9916">
        <f t="shared" si="1341"/>
        <v>1</v>
      </c>
      <c r="X9916">
        <f t="shared" si="1342"/>
        <v>1</v>
      </c>
      <c r="Y9916">
        <f t="shared" si="1343"/>
        <v>1</v>
      </c>
    </row>
    <row r="9917" spans="1:25">
      <c r="A9917">
        <f t="shared" si="1335"/>
        <v>1</v>
      </c>
      <c r="B9917">
        <f t="shared" si="1336"/>
        <v>100</v>
      </c>
      <c r="C9917">
        <v>9916</v>
      </c>
      <c r="D9917" t="s">
        <v>10</v>
      </c>
      <c r="E9917" s="2">
        <v>4460</v>
      </c>
      <c r="F9917" s="1">
        <v>4460</v>
      </c>
      <c r="G9917" s="5" t="s">
        <v>71909</v>
      </c>
      <c r="H9917" t="s">
        <v>71910</v>
      </c>
      <c r="J9917" s="7" t="s">
        <v>71913</v>
      </c>
      <c r="K9917" s="5" t="s">
        <v>71911</v>
      </c>
      <c r="L9917" t="s">
        <v>71915</v>
      </c>
      <c r="M9917" s="7" t="s">
        <v>71912</v>
      </c>
      <c r="N9917" s="5" t="s">
        <v>71919</v>
      </c>
      <c r="O9917" s="5" t="s">
        <v>71918</v>
      </c>
      <c r="P9917" s="5" t="s">
        <v>71914</v>
      </c>
      <c r="Q9917" s="5" t="s">
        <v>71916</v>
      </c>
      <c r="R9917" s="5" t="s">
        <v>71917</v>
      </c>
      <c r="S9917">
        <f t="shared" si="1337"/>
        <v>0</v>
      </c>
      <c r="T9917">
        <f t="shared" si="1338"/>
        <v>0</v>
      </c>
      <c r="U9917">
        <f t="shared" si="1339"/>
        <v>0</v>
      </c>
      <c r="V9917">
        <f t="shared" si="1340"/>
        <v>2</v>
      </c>
      <c r="W9917">
        <f t="shared" si="1341"/>
        <v>1</v>
      </c>
      <c r="X9917">
        <f t="shared" si="1342"/>
        <v>1</v>
      </c>
      <c r="Y9917">
        <f t="shared" si="1343"/>
        <v>1</v>
      </c>
    </row>
    <row r="9918" spans="1:25">
      <c r="A9918">
        <f t="shared" si="1335"/>
        <v>7</v>
      </c>
      <c r="B9918">
        <f t="shared" si="1336"/>
        <v>0</v>
      </c>
      <c r="C9918">
        <v>9917</v>
      </c>
      <c r="D9918" t="s">
        <v>10</v>
      </c>
      <c r="E9918" s="2">
        <v>4461</v>
      </c>
      <c r="F9918" s="1">
        <v>4461</v>
      </c>
      <c r="G9918" s="5" t="s">
        <v>49653</v>
      </c>
      <c r="H9918" t="s">
        <v>71920</v>
      </c>
      <c r="J9918" s="7" t="s">
        <v>71923</v>
      </c>
      <c r="K9918" s="5" t="s">
        <v>71921</v>
      </c>
      <c r="L9918" t="s">
        <v>71925</v>
      </c>
      <c r="M9918" s="7" t="s">
        <v>71922</v>
      </c>
      <c r="N9918" s="5" t="s">
        <v>71919</v>
      </c>
      <c r="O9918" s="5" t="s">
        <v>71928</v>
      </c>
      <c r="P9918" s="5" t="s">
        <v>71924</v>
      </c>
      <c r="Q9918" s="5" t="s">
        <v>71926</v>
      </c>
      <c r="R9918" s="5" t="s">
        <v>71927</v>
      </c>
      <c r="S9918">
        <f t="shared" si="1337"/>
        <v>0</v>
      </c>
      <c r="T9918">
        <f t="shared" si="1338"/>
        <v>0</v>
      </c>
      <c r="U9918">
        <f t="shared" si="1339"/>
        <v>0</v>
      </c>
      <c r="V9918">
        <f t="shared" si="1340"/>
        <v>2</v>
      </c>
      <c r="W9918">
        <f t="shared" si="1341"/>
        <v>1</v>
      </c>
      <c r="X9918">
        <f t="shared" si="1342"/>
        <v>1</v>
      </c>
      <c r="Y9918">
        <f t="shared" si="1343"/>
        <v>1</v>
      </c>
    </row>
    <row r="9919" spans="1:25">
      <c r="A9919">
        <f t="shared" si="1335"/>
        <v>10</v>
      </c>
      <c r="B9919">
        <f t="shared" si="1336"/>
        <v>0</v>
      </c>
      <c r="C9919">
        <v>9918</v>
      </c>
      <c r="D9919" t="s">
        <v>10</v>
      </c>
      <c r="E9919" s="2">
        <v>4462</v>
      </c>
      <c r="F9919" s="1">
        <v>4462</v>
      </c>
      <c r="G9919" s="5" t="s">
        <v>71929</v>
      </c>
      <c r="H9919" t="s">
        <v>71930</v>
      </c>
      <c r="J9919" s="7" t="s">
        <v>71933</v>
      </c>
      <c r="K9919" s="5" t="s">
        <v>71931</v>
      </c>
      <c r="L9919" t="s">
        <v>71935</v>
      </c>
      <c r="M9919" s="7" t="s">
        <v>71932</v>
      </c>
      <c r="N9919" s="5" t="s">
        <v>71939</v>
      </c>
      <c r="O9919" s="5" t="s">
        <v>71938</v>
      </c>
      <c r="P9919" s="5" t="s">
        <v>71934</v>
      </c>
      <c r="Q9919" s="5" t="s">
        <v>71936</v>
      </c>
      <c r="R9919" s="5" t="s">
        <v>71937</v>
      </c>
      <c r="S9919">
        <f t="shared" si="1337"/>
        <v>0</v>
      </c>
      <c r="T9919">
        <f t="shared" si="1338"/>
        <v>0</v>
      </c>
      <c r="U9919">
        <f t="shared" si="1339"/>
        <v>0</v>
      </c>
      <c r="V9919">
        <f t="shared" si="1340"/>
        <v>2</v>
      </c>
      <c r="W9919">
        <f t="shared" si="1341"/>
        <v>1</v>
      </c>
      <c r="X9919">
        <f t="shared" si="1342"/>
        <v>1</v>
      </c>
      <c r="Y9919">
        <f t="shared" si="1343"/>
        <v>1</v>
      </c>
    </row>
    <row r="9920" spans="1:25">
      <c r="A9920">
        <f t="shared" si="1335"/>
        <v>13</v>
      </c>
      <c r="B9920">
        <f t="shared" si="1336"/>
        <v>100</v>
      </c>
      <c r="C9920">
        <v>9919</v>
      </c>
      <c r="D9920" t="s">
        <v>10</v>
      </c>
      <c r="E9920" s="2">
        <v>4463</v>
      </c>
      <c r="F9920" s="1">
        <v>4463</v>
      </c>
      <c r="G9920" s="5" t="s">
        <v>71940</v>
      </c>
      <c r="H9920" t="s">
        <v>71941</v>
      </c>
      <c r="J9920" s="7" t="s">
        <v>71944</v>
      </c>
      <c r="K9920" s="5" t="s">
        <v>71942</v>
      </c>
      <c r="L9920" t="s">
        <v>71946</v>
      </c>
      <c r="M9920" s="7" t="s">
        <v>71943</v>
      </c>
      <c r="N9920" s="5" t="s">
        <v>71950</v>
      </c>
      <c r="O9920" s="5" t="s">
        <v>71949</v>
      </c>
      <c r="P9920" s="5" t="s">
        <v>71945</v>
      </c>
      <c r="Q9920" s="5" t="s">
        <v>71947</v>
      </c>
      <c r="R9920" s="5" t="s">
        <v>71948</v>
      </c>
      <c r="S9920">
        <f t="shared" si="1337"/>
        <v>0</v>
      </c>
      <c r="T9920">
        <f t="shared" si="1338"/>
        <v>0</v>
      </c>
      <c r="U9920">
        <f t="shared" si="1339"/>
        <v>0</v>
      </c>
      <c r="V9920">
        <f t="shared" si="1340"/>
        <v>2</v>
      </c>
      <c r="W9920">
        <f t="shared" si="1341"/>
        <v>1</v>
      </c>
      <c r="X9920">
        <f t="shared" si="1342"/>
        <v>1</v>
      </c>
      <c r="Y9920">
        <f t="shared" si="1343"/>
        <v>1</v>
      </c>
    </row>
    <row r="9921" spans="1:25">
      <c r="A9921">
        <f t="shared" si="1335"/>
        <v>4</v>
      </c>
      <c r="B9921">
        <f t="shared" si="1336"/>
        <v>0</v>
      </c>
      <c r="C9921">
        <v>9920</v>
      </c>
      <c r="D9921" t="s">
        <v>10</v>
      </c>
      <c r="E9921" s="2">
        <v>4464</v>
      </c>
      <c r="F9921" s="1">
        <v>4464</v>
      </c>
      <c r="G9921" s="5" t="s">
        <v>71951</v>
      </c>
      <c r="H9921" t="s">
        <v>71952</v>
      </c>
      <c r="J9921" s="7" t="s">
        <v>71870</v>
      </c>
      <c r="K9921" s="5" t="s">
        <v>71953</v>
      </c>
      <c r="L9921" t="s">
        <v>71956</v>
      </c>
      <c r="M9921" s="7" t="s">
        <v>71954</v>
      </c>
      <c r="N9921" s="5" t="s">
        <v>71960</v>
      </c>
      <c r="O9921" s="5" t="s">
        <v>71959</v>
      </c>
      <c r="P9921" s="5" t="s">
        <v>71955</v>
      </c>
      <c r="Q9921" s="5" t="s">
        <v>71957</v>
      </c>
      <c r="R9921" s="5" t="s">
        <v>71958</v>
      </c>
      <c r="S9921">
        <f t="shared" si="1337"/>
        <v>0</v>
      </c>
      <c r="T9921">
        <f t="shared" si="1338"/>
        <v>0</v>
      </c>
      <c r="U9921">
        <f t="shared" si="1339"/>
        <v>0</v>
      </c>
      <c r="V9921">
        <f t="shared" si="1340"/>
        <v>2</v>
      </c>
      <c r="W9921">
        <f t="shared" si="1341"/>
        <v>1</v>
      </c>
      <c r="X9921">
        <f t="shared" si="1342"/>
        <v>1</v>
      </c>
      <c r="Y9921">
        <f t="shared" si="1343"/>
        <v>1</v>
      </c>
    </row>
    <row r="9922" spans="1:25">
      <c r="A9922">
        <f t="shared" si="1335"/>
        <v>17</v>
      </c>
      <c r="B9922">
        <f t="shared" si="1336"/>
        <v>0</v>
      </c>
      <c r="C9922">
        <v>9921</v>
      </c>
      <c r="D9922" t="s">
        <v>10</v>
      </c>
      <c r="E9922" s="2">
        <v>4465</v>
      </c>
      <c r="F9922" s="1">
        <v>4465</v>
      </c>
      <c r="G9922" s="5" t="s">
        <v>71961</v>
      </c>
      <c r="H9922" t="s">
        <v>71962</v>
      </c>
      <c r="J9922" s="7" t="s">
        <v>26914</v>
      </c>
      <c r="K9922" s="5" t="s">
        <v>71963</v>
      </c>
      <c r="L9922" t="s">
        <v>71966</v>
      </c>
      <c r="M9922" s="7" t="s">
        <v>71964</v>
      </c>
      <c r="N9922" s="5" t="s">
        <v>71970</v>
      </c>
      <c r="O9922" s="5" t="s">
        <v>71969</v>
      </c>
      <c r="P9922" s="5" t="s">
        <v>71965</v>
      </c>
      <c r="Q9922" s="5" t="s">
        <v>71967</v>
      </c>
      <c r="R9922" s="5" t="s">
        <v>71968</v>
      </c>
      <c r="S9922">
        <f t="shared" si="1337"/>
        <v>0</v>
      </c>
      <c r="T9922">
        <f t="shared" si="1338"/>
        <v>0</v>
      </c>
      <c r="U9922">
        <f t="shared" si="1339"/>
        <v>0</v>
      </c>
      <c r="V9922">
        <f t="shared" si="1340"/>
        <v>2</v>
      </c>
      <c r="W9922">
        <f t="shared" si="1341"/>
        <v>1</v>
      </c>
      <c r="X9922">
        <f t="shared" si="1342"/>
        <v>1</v>
      </c>
      <c r="Y9922">
        <f t="shared" si="1343"/>
        <v>1</v>
      </c>
    </row>
    <row r="9923" spans="1:25">
      <c r="A9923">
        <f t="shared" si="1335"/>
        <v>5</v>
      </c>
      <c r="B9923">
        <f t="shared" si="1336"/>
        <v>0</v>
      </c>
      <c r="C9923">
        <v>9922</v>
      </c>
      <c r="D9923" t="s">
        <v>10</v>
      </c>
      <c r="E9923" s="2">
        <v>4466</v>
      </c>
      <c r="F9923" s="1">
        <v>4466</v>
      </c>
      <c r="G9923" s="5" t="s">
        <v>71971</v>
      </c>
      <c r="H9923" t="s">
        <v>71972</v>
      </c>
      <c r="J9923" s="7" t="s">
        <v>22465</v>
      </c>
      <c r="K9923" s="5" t="s">
        <v>71973</v>
      </c>
      <c r="L9923" t="s">
        <v>71976</v>
      </c>
      <c r="M9923" s="7" t="s">
        <v>71974</v>
      </c>
      <c r="N9923" s="5" t="s">
        <v>71980</v>
      </c>
      <c r="O9923" s="5" t="s">
        <v>71979</v>
      </c>
      <c r="P9923" s="5" t="s">
        <v>71975</v>
      </c>
      <c r="Q9923" s="5" t="s">
        <v>71977</v>
      </c>
      <c r="R9923" s="5" t="s">
        <v>71978</v>
      </c>
      <c r="S9923">
        <f t="shared" si="1337"/>
        <v>0</v>
      </c>
      <c r="T9923">
        <f t="shared" si="1338"/>
        <v>0</v>
      </c>
      <c r="U9923">
        <f t="shared" si="1339"/>
        <v>0</v>
      </c>
      <c r="V9923">
        <f t="shared" si="1340"/>
        <v>2</v>
      </c>
      <c r="W9923">
        <f t="shared" si="1341"/>
        <v>1</v>
      </c>
      <c r="X9923">
        <f t="shared" si="1342"/>
        <v>1</v>
      </c>
      <c r="Y9923">
        <f t="shared" si="1343"/>
        <v>1</v>
      </c>
    </row>
    <row r="9924" spans="1:25">
      <c r="A9924">
        <f t="shared" si="1335"/>
        <v>5</v>
      </c>
      <c r="B9924">
        <f t="shared" si="1336"/>
        <v>100</v>
      </c>
      <c r="C9924">
        <v>9923</v>
      </c>
      <c r="D9924" t="s">
        <v>10</v>
      </c>
      <c r="E9924" s="2">
        <v>4467</v>
      </c>
      <c r="F9924" s="1">
        <v>4467</v>
      </c>
      <c r="G9924" s="5" t="s">
        <v>71981</v>
      </c>
      <c r="H9924" t="s">
        <v>71982</v>
      </c>
      <c r="J9924" s="7" t="s">
        <v>71985</v>
      </c>
      <c r="K9924" s="5" t="s">
        <v>71983</v>
      </c>
      <c r="L9924" t="s">
        <v>71987</v>
      </c>
      <c r="M9924" s="7" t="s">
        <v>71984</v>
      </c>
      <c r="N9924" s="5" t="s">
        <v>71991</v>
      </c>
      <c r="O9924" s="5" t="s">
        <v>71990</v>
      </c>
      <c r="P9924" s="5" t="s">
        <v>71986</v>
      </c>
      <c r="Q9924" s="5" t="s">
        <v>71988</v>
      </c>
      <c r="R9924" s="5" t="s">
        <v>71989</v>
      </c>
      <c r="S9924">
        <f t="shared" si="1337"/>
        <v>0</v>
      </c>
      <c r="T9924">
        <f t="shared" si="1338"/>
        <v>0</v>
      </c>
      <c r="U9924">
        <f t="shared" si="1339"/>
        <v>0</v>
      </c>
      <c r="V9924">
        <f t="shared" si="1340"/>
        <v>2</v>
      </c>
      <c r="W9924">
        <f t="shared" si="1341"/>
        <v>1</v>
      </c>
      <c r="X9924">
        <f t="shared" si="1342"/>
        <v>1</v>
      </c>
      <c r="Y9924">
        <f t="shared" si="1343"/>
        <v>1</v>
      </c>
    </row>
    <row r="9925" spans="1:25">
      <c r="A9925">
        <f t="shared" si="1335"/>
        <v>10</v>
      </c>
      <c r="B9925">
        <f t="shared" si="1336"/>
        <v>0</v>
      </c>
      <c r="C9925">
        <v>9924</v>
      </c>
      <c r="D9925" t="s">
        <v>10</v>
      </c>
      <c r="E9925" s="2">
        <v>4468</v>
      </c>
      <c r="F9925" s="1">
        <v>4468</v>
      </c>
      <c r="G9925" s="5" t="s">
        <v>71992</v>
      </c>
      <c r="H9925" t="s">
        <v>71993</v>
      </c>
      <c r="J9925" s="7" t="s">
        <v>26062</v>
      </c>
      <c r="K9925" s="5" t="s">
        <v>71994</v>
      </c>
      <c r="L9925" t="s">
        <v>71997</v>
      </c>
      <c r="M9925" s="7" t="s">
        <v>71995</v>
      </c>
      <c r="N9925" s="5" t="s">
        <v>72001</v>
      </c>
      <c r="O9925" s="5" t="s">
        <v>72000</v>
      </c>
      <c r="P9925" s="5" t="s">
        <v>71996</v>
      </c>
      <c r="Q9925" s="5" t="s">
        <v>71998</v>
      </c>
      <c r="R9925" s="5" t="s">
        <v>71999</v>
      </c>
      <c r="S9925">
        <f t="shared" si="1337"/>
        <v>0</v>
      </c>
      <c r="T9925">
        <f t="shared" si="1338"/>
        <v>0</v>
      </c>
      <c r="U9925">
        <f t="shared" si="1339"/>
        <v>0</v>
      </c>
      <c r="V9925">
        <f t="shared" si="1340"/>
        <v>1</v>
      </c>
      <c r="W9925">
        <f t="shared" si="1341"/>
        <v>1</v>
      </c>
      <c r="X9925">
        <f t="shared" si="1342"/>
        <v>1</v>
      </c>
      <c r="Y9925">
        <f t="shared" si="1343"/>
        <v>1</v>
      </c>
    </row>
    <row r="9926" spans="1:25">
      <c r="A9926">
        <f t="shared" si="1335"/>
        <v>10</v>
      </c>
      <c r="B9926">
        <f t="shared" si="1336"/>
        <v>0</v>
      </c>
      <c r="C9926">
        <v>9925</v>
      </c>
      <c r="D9926" t="s">
        <v>10</v>
      </c>
      <c r="E9926" s="2">
        <v>4469</v>
      </c>
      <c r="F9926" s="1">
        <v>4469</v>
      </c>
      <c r="G9926" s="5" t="s">
        <v>72002</v>
      </c>
      <c r="H9926" t="s">
        <v>72003</v>
      </c>
      <c r="J9926" s="7" t="s">
        <v>72006</v>
      </c>
      <c r="K9926" s="5" t="s">
        <v>72004</v>
      </c>
      <c r="L9926" t="s">
        <v>72008</v>
      </c>
      <c r="M9926" s="7" t="s">
        <v>72005</v>
      </c>
      <c r="N9926" s="5" t="s">
        <v>72012</v>
      </c>
      <c r="O9926" s="5" t="s">
        <v>72011</v>
      </c>
      <c r="P9926" s="5" t="s">
        <v>72007</v>
      </c>
      <c r="Q9926" s="5" t="s">
        <v>72009</v>
      </c>
      <c r="R9926" s="5" t="s">
        <v>72010</v>
      </c>
      <c r="S9926">
        <f t="shared" si="1337"/>
        <v>0</v>
      </c>
      <c r="T9926">
        <f t="shared" si="1338"/>
        <v>0</v>
      </c>
      <c r="U9926">
        <f t="shared" si="1339"/>
        <v>0</v>
      </c>
      <c r="V9926">
        <f t="shared" si="1340"/>
        <v>2</v>
      </c>
      <c r="W9926">
        <f t="shared" si="1341"/>
        <v>1</v>
      </c>
      <c r="X9926">
        <f t="shared" si="1342"/>
        <v>1</v>
      </c>
      <c r="Y9926">
        <f t="shared" si="1343"/>
        <v>1</v>
      </c>
    </row>
    <row r="9927" spans="1:25">
      <c r="A9927">
        <f t="shared" si="1335"/>
        <v>2</v>
      </c>
      <c r="B9927">
        <f t="shared" si="1336"/>
        <v>0</v>
      </c>
      <c r="C9927">
        <v>9926</v>
      </c>
      <c r="D9927" t="s">
        <v>10</v>
      </c>
      <c r="E9927" s="2">
        <v>4470</v>
      </c>
      <c r="F9927" s="1">
        <v>4470</v>
      </c>
      <c r="G9927" s="5" t="s">
        <v>72013</v>
      </c>
      <c r="H9927" t="s">
        <v>72014</v>
      </c>
      <c r="J9927" s="7" t="s">
        <v>72017</v>
      </c>
      <c r="K9927" s="5" t="s">
        <v>72015</v>
      </c>
      <c r="L9927" t="s">
        <v>72019</v>
      </c>
      <c r="M9927" s="7" t="s">
        <v>72016</v>
      </c>
      <c r="N9927" s="5" t="s">
        <v>72023</v>
      </c>
      <c r="O9927" s="5" t="s">
        <v>72022</v>
      </c>
      <c r="P9927" s="5" t="s">
        <v>72018</v>
      </c>
      <c r="Q9927" s="5" t="s">
        <v>72020</v>
      </c>
      <c r="R9927" s="5" t="s">
        <v>72021</v>
      </c>
      <c r="S9927">
        <f t="shared" si="1337"/>
        <v>0</v>
      </c>
      <c r="T9927">
        <f t="shared" si="1338"/>
        <v>0</v>
      </c>
      <c r="U9927">
        <f t="shared" si="1339"/>
        <v>0</v>
      </c>
      <c r="V9927">
        <f t="shared" si="1340"/>
        <v>2</v>
      </c>
      <c r="W9927">
        <f t="shared" si="1341"/>
        <v>1</v>
      </c>
      <c r="X9927">
        <f t="shared" si="1342"/>
        <v>1</v>
      </c>
      <c r="Y9927">
        <f t="shared" si="1343"/>
        <v>1</v>
      </c>
    </row>
    <row r="9928" spans="1:25">
      <c r="A9928">
        <f t="shared" si="1335"/>
        <v>4</v>
      </c>
      <c r="B9928">
        <f t="shared" si="1336"/>
        <v>0</v>
      </c>
      <c r="C9928">
        <v>9927</v>
      </c>
      <c r="D9928" t="s">
        <v>10</v>
      </c>
      <c r="E9928" s="2">
        <v>4471</v>
      </c>
      <c r="F9928" s="1">
        <v>4471</v>
      </c>
      <c r="G9928" s="5" t="s">
        <v>72024</v>
      </c>
      <c r="H9928" t="s">
        <v>72025</v>
      </c>
      <c r="J9928" s="7" t="s">
        <v>72028</v>
      </c>
      <c r="K9928" s="5" t="s">
        <v>72026</v>
      </c>
      <c r="L9928" t="s">
        <v>72030</v>
      </c>
      <c r="M9928" s="7" t="s">
        <v>72027</v>
      </c>
      <c r="N9928" s="5" t="s">
        <v>72034</v>
      </c>
      <c r="O9928" s="5" t="s">
        <v>72033</v>
      </c>
      <c r="P9928" s="5" t="s">
        <v>72029</v>
      </c>
      <c r="Q9928" s="5" t="s">
        <v>72031</v>
      </c>
      <c r="R9928" s="5" t="s">
        <v>72032</v>
      </c>
      <c r="S9928">
        <f t="shared" si="1337"/>
        <v>0</v>
      </c>
      <c r="T9928">
        <f t="shared" si="1338"/>
        <v>0</v>
      </c>
      <c r="U9928">
        <f t="shared" si="1339"/>
        <v>0</v>
      </c>
      <c r="V9928">
        <f t="shared" si="1340"/>
        <v>2</v>
      </c>
      <c r="W9928">
        <f t="shared" si="1341"/>
        <v>1</v>
      </c>
      <c r="X9928">
        <f t="shared" si="1342"/>
        <v>1</v>
      </c>
      <c r="Y9928">
        <f t="shared" si="1343"/>
        <v>1</v>
      </c>
    </row>
    <row r="9929" spans="1:25">
      <c r="A9929">
        <f t="shared" si="1335"/>
        <v>14</v>
      </c>
      <c r="B9929">
        <f t="shared" si="1336"/>
        <v>100</v>
      </c>
      <c r="C9929">
        <v>9928</v>
      </c>
      <c r="D9929" t="s">
        <v>10</v>
      </c>
      <c r="E9929" s="2">
        <v>4472</v>
      </c>
      <c r="F9929" s="1">
        <v>4472</v>
      </c>
      <c r="G9929" s="5" t="s">
        <v>72035</v>
      </c>
      <c r="H9929" t="s">
        <v>72036</v>
      </c>
      <c r="J9929" s="7" t="s">
        <v>69281</v>
      </c>
      <c r="K9929" s="5" t="s">
        <v>72037</v>
      </c>
      <c r="L9929" t="s">
        <v>72040</v>
      </c>
      <c r="M9929" s="7" t="s">
        <v>72038</v>
      </c>
      <c r="N9929" s="5" t="s">
        <v>72044</v>
      </c>
      <c r="O9929" s="5" t="s">
        <v>72043</v>
      </c>
      <c r="P9929" s="5" t="s">
        <v>72039</v>
      </c>
      <c r="Q9929" s="5" t="s">
        <v>72041</v>
      </c>
      <c r="R9929" s="5" t="s">
        <v>72042</v>
      </c>
      <c r="S9929">
        <f t="shared" si="1337"/>
        <v>0</v>
      </c>
      <c r="T9929">
        <f t="shared" si="1338"/>
        <v>0</v>
      </c>
      <c r="U9929">
        <f t="shared" si="1339"/>
        <v>0</v>
      </c>
      <c r="V9929">
        <f t="shared" si="1340"/>
        <v>2</v>
      </c>
      <c r="W9929">
        <f t="shared" si="1341"/>
        <v>1</v>
      </c>
      <c r="X9929">
        <f t="shared" si="1342"/>
        <v>1</v>
      </c>
      <c r="Y9929">
        <f t="shared" si="1343"/>
        <v>1</v>
      </c>
    </row>
    <row r="9930" spans="1:25">
      <c r="A9930">
        <f t="shared" si="1335"/>
        <v>5</v>
      </c>
      <c r="B9930">
        <f t="shared" si="1336"/>
        <v>0</v>
      </c>
      <c r="C9930">
        <v>9929</v>
      </c>
      <c r="D9930" t="s">
        <v>10</v>
      </c>
      <c r="E9930" s="2">
        <v>4473</v>
      </c>
      <c r="F9930" s="1">
        <v>4473</v>
      </c>
      <c r="G9930" s="5" t="s">
        <v>72045</v>
      </c>
      <c r="H9930" t="s">
        <v>72046</v>
      </c>
      <c r="J9930" s="7" t="s">
        <v>72049</v>
      </c>
      <c r="K9930" s="5" t="s">
        <v>72047</v>
      </c>
      <c r="L9930" t="s">
        <v>72051</v>
      </c>
      <c r="M9930" s="7" t="s">
        <v>72048</v>
      </c>
      <c r="N9930" s="5" t="s">
        <v>72055</v>
      </c>
      <c r="O9930" s="5" t="s">
        <v>72054</v>
      </c>
      <c r="P9930" s="5" t="s">
        <v>72050</v>
      </c>
      <c r="Q9930" s="5" t="s">
        <v>72052</v>
      </c>
      <c r="R9930" s="5" t="s">
        <v>72053</v>
      </c>
      <c r="S9930">
        <f t="shared" si="1337"/>
        <v>0</v>
      </c>
      <c r="T9930">
        <f t="shared" si="1338"/>
        <v>0</v>
      </c>
      <c r="U9930">
        <f t="shared" si="1339"/>
        <v>0</v>
      </c>
      <c r="V9930">
        <f t="shared" si="1340"/>
        <v>2</v>
      </c>
      <c r="W9930">
        <f t="shared" si="1341"/>
        <v>1</v>
      </c>
      <c r="X9930">
        <f t="shared" si="1342"/>
        <v>1</v>
      </c>
      <c r="Y9930">
        <f t="shared" si="1343"/>
        <v>1</v>
      </c>
    </row>
    <row r="9931" spans="1:25">
      <c r="A9931">
        <f t="shared" si="1335"/>
        <v>7</v>
      </c>
      <c r="B9931">
        <f t="shared" si="1336"/>
        <v>0</v>
      </c>
      <c r="C9931">
        <v>9930</v>
      </c>
      <c r="D9931" t="s">
        <v>10</v>
      </c>
      <c r="E9931" s="2">
        <v>4474</v>
      </c>
      <c r="F9931" s="1">
        <v>4474</v>
      </c>
      <c r="G9931" s="5" t="s">
        <v>72056</v>
      </c>
      <c r="H9931" t="s">
        <v>72057</v>
      </c>
      <c r="J9931" s="7" t="s">
        <v>72060</v>
      </c>
      <c r="K9931" s="5" t="s">
        <v>72058</v>
      </c>
      <c r="L9931" t="s">
        <v>72062</v>
      </c>
      <c r="M9931" s="7" t="s">
        <v>72059</v>
      </c>
      <c r="N9931" s="5" t="s">
        <v>72066</v>
      </c>
      <c r="O9931" s="5" t="s">
        <v>72065</v>
      </c>
      <c r="P9931" s="5" t="s">
        <v>72061</v>
      </c>
      <c r="Q9931" s="5" t="s">
        <v>72063</v>
      </c>
      <c r="R9931" s="5" t="s">
        <v>72064</v>
      </c>
      <c r="S9931">
        <f t="shared" si="1337"/>
        <v>0</v>
      </c>
      <c r="T9931">
        <f t="shared" si="1338"/>
        <v>0</v>
      </c>
      <c r="U9931">
        <f t="shared" si="1339"/>
        <v>0</v>
      </c>
      <c r="V9931">
        <f t="shared" si="1340"/>
        <v>2</v>
      </c>
      <c r="W9931">
        <f t="shared" si="1341"/>
        <v>1</v>
      </c>
      <c r="X9931">
        <f t="shared" si="1342"/>
        <v>1</v>
      </c>
      <c r="Y9931">
        <f t="shared" si="1343"/>
        <v>1</v>
      </c>
    </row>
    <row r="9932" spans="1:25">
      <c r="A9932">
        <f t="shared" si="1335"/>
        <v>3</v>
      </c>
      <c r="B9932">
        <f t="shared" si="1336"/>
        <v>0</v>
      </c>
      <c r="C9932">
        <v>9931</v>
      </c>
      <c r="D9932" t="s">
        <v>10</v>
      </c>
      <c r="E9932" s="2">
        <v>4475</v>
      </c>
      <c r="F9932" s="1">
        <v>4475</v>
      </c>
      <c r="G9932" s="5" t="s">
        <v>72067</v>
      </c>
      <c r="H9932" t="s">
        <v>72068</v>
      </c>
      <c r="J9932" s="7" t="s">
        <v>72071</v>
      </c>
      <c r="K9932" s="5" t="s">
        <v>72069</v>
      </c>
      <c r="L9932" t="s">
        <v>72073</v>
      </c>
      <c r="M9932" s="7" t="s">
        <v>72070</v>
      </c>
      <c r="N9932" s="5" t="s">
        <v>72077</v>
      </c>
      <c r="O9932" s="5" t="s">
        <v>72076</v>
      </c>
      <c r="P9932" s="5" t="s">
        <v>72072</v>
      </c>
      <c r="Q9932" s="5" t="s">
        <v>72074</v>
      </c>
      <c r="R9932" s="5" t="s">
        <v>72075</v>
      </c>
      <c r="S9932">
        <f t="shared" si="1337"/>
        <v>0</v>
      </c>
      <c r="T9932">
        <f t="shared" si="1338"/>
        <v>0</v>
      </c>
      <c r="U9932">
        <f t="shared" si="1339"/>
        <v>0</v>
      </c>
      <c r="V9932">
        <f t="shared" si="1340"/>
        <v>2</v>
      </c>
      <c r="W9932">
        <f t="shared" si="1341"/>
        <v>1</v>
      </c>
      <c r="X9932">
        <f t="shared" si="1342"/>
        <v>1</v>
      </c>
      <c r="Y9932">
        <f t="shared" si="1343"/>
        <v>1</v>
      </c>
    </row>
    <row r="9933" spans="1:25">
      <c r="A9933">
        <f t="shared" si="1335"/>
        <v>7</v>
      </c>
      <c r="B9933">
        <f t="shared" si="1336"/>
        <v>0</v>
      </c>
      <c r="C9933">
        <v>9932</v>
      </c>
      <c r="D9933" t="s">
        <v>10</v>
      </c>
      <c r="E9933" s="2">
        <v>4476</v>
      </c>
      <c r="F9933" s="1">
        <v>4476</v>
      </c>
      <c r="G9933" s="5" t="s">
        <v>72078</v>
      </c>
      <c r="H9933" t="s">
        <v>72079</v>
      </c>
      <c r="J9933" s="7" t="s">
        <v>72082</v>
      </c>
      <c r="K9933" s="5" t="s">
        <v>72080</v>
      </c>
      <c r="L9933" t="s">
        <v>72084</v>
      </c>
      <c r="M9933" s="7" t="s">
        <v>72081</v>
      </c>
      <c r="N9933" s="5" t="s">
        <v>72088</v>
      </c>
      <c r="O9933" s="5" t="s">
        <v>72087</v>
      </c>
      <c r="P9933" s="5" t="s">
        <v>72083</v>
      </c>
      <c r="Q9933" s="5" t="s">
        <v>72085</v>
      </c>
      <c r="R9933" s="5" t="s">
        <v>72086</v>
      </c>
      <c r="S9933">
        <f t="shared" si="1337"/>
        <v>0</v>
      </c>
      <c r="T9933">
        <f t="shared" si="1338"/>
        <v>0</v>
      </c>
      <c r="U9933">
        <f t="shared" si="1339"/>
        <v>0</v>
      </c>
      <c r="V9933">
        <f t="shared" si="1340"/>
        <v>2</v>
      </c>
      <c r="W9933">
        <f t="shared" si="1341"/>
        <v>1</v>
      </c>
      <c r="X9933">
        <f t="shared" si="1342"/>
        <v>1</v>
      </c>
      <c r="Y9933">
        <f t="shared" si="1343"/>
        <v>1</v>
      </c>
    </row>
    <row r="9934" spans="1:25">
      <c r="A9934">
        <f t="shared" si="1335"/>
        <v>3</v>
      </c>
      <c r="B9934">
        <f t="shared" si="1336"/>
        <v>0</v>
      </c>
      <c r="C9934">
        <v>9933</v>
      </c>
      <c r="D9934" t="s">
        <v>10</v>
      </c>
      <c r="E9934" s="2">
        <v>4477</v>
      </c>
      <c r="F9934" s="1">
        <v>4477</v>
      </c>
      <c r="G9934" s="5" t="s">
        <v>72089</v>
      </c>
      <c r="H9934" t="s">
        <v>72090</v>
      </c>
      <c r="J9934" s="7" t="s">
        <v>72093</v>
      </c>
      <c r="K9934" s="5" t="s">
        <v>72091</v>
      </c>
      <c r="L9934" t="s">
        <v>72095</v>
      </c>
      <c r="M9934" s="7" t="s">
        <v>72092</v>
      </c>
      <c r="N9934" s="5" t="s">
        <v>72099</v>
      </c>
      <c r="O9934" s="5" t="s">
        <v>72098</v>
      </c>
      <c r="P9934" s="5" t="s">
        <v>72094</v>
      </c>
      <c r="Q9934" s="5" t="s">
        <v>72096</v>
      </c>
      <c r="R9934" s="5" t="s">
        <v>72097</v>
      </c>
      <c r="S9934">
        <f t="shared" si="1337"/>
        <v>0</v>
      </c>
      <c r="T9934">
        <f t="shared" si="1338"/>
        <v>0</v>
      </c>
      <c r="U9934">
        <f t="shared" si="1339"/>
        <v>0</v>
      </c>
      <c r="V9934">
        <f t="shared" si="1340"/>
        <v>1</v>
      </c>
      <c r="W9934">
        <f t="shared" si="1341"/>
        <v>1</v>
      </c>
      <c r="X9934">
        <f t="shared" si="1342"/>
        <v>1</v>
      </c>
      <c r="Y9934">
        <f t="shared" si="1343"/>
        <v>1</v>
      </c>
    </row>
    <row r="9935" spans="1:25">
      <c r="A9935">
        <f t="shared" si="1335"/>
        <v>6</v>
      </c>
      <c r="B9935">
        <f t="shared" si="1336"/>
        <v>0</v>
      </c>
      <c r="C9935">
        <v>9934</v>
      </c>
      <c r="D9935" t="s">
        <v>10</v>
      </c>
      <c r="E9935" s="2">
        <v>4478</v>
      </c>
      <c r="F9935" s="1">
        <v>4478</v>
      </c>
      <c r="G9935" s="5" t="s">
        <v>72100</v>
      </c>
      <c r="H9935" t="s">
        <v>72101</v>
      </c>
      <c r="J9935" s="7" t="s">
        <v>72104</v>
      </c>
      <c r="K9935" s="5" t="s">
        <v>72102</v>
      </c>
      <c r="L9935" t="s">
        <v>72106</v>
      </c>
      <c r="M9935" s="7" t="s">
        <v>72103</v>
      </c>
      <c r="N9935" s="5" t="s">
        <v>72110</v>
      </c>
      <c r="O9935" s="5" t="s">
        <v>72109</v>
      </c>
      <c r="P9935" s="5" t="s">
        <v>72105</v>
      </c>
      <c r="Q9935" s="5" t="s">
        <v>72107</v>
      </c>
      <c r="R9935" s="5" t="s">
        <v>72108</v>
      </c>
      <c r="S9935">
        <f t="shared" si="1337"/>
        <v>0</v>
      </c>
      <c r="T9935">
        <f t="shared" si="1338"/>
        <v>0</v>
      </c>
      <c r="U9935">
        <f t="shared" si="1339"/>
        <v>0</v>
      </c>
      <c r="V9935">
        <f t="shared" si="1340"/>
        <v>2</v>
      </c>
      <c r="W9935">
        <f t="shared" si="1341"/>
        <v>1</v>
      </c>
      <c r="X9935">
        <f t="shared" si="1342"/>
        <v>1</v>
      </c>
      <c r="Y9935">
        <f t="shared" si="1343"/>
        <v>1</v>
      </c>
    </row>
    <row r="9936" spans="1:25">
      <c r="A9936">
        <f t="shared" si="1335"/>
        <v>3</v>
      </c>
      <c r="B9936">
        <f t="shared" si="1336"/>
        <v>0</v>
      </c>
      <c r="C9936">
        <v>9935</v>
      </c>
      <c r="D9936" t="s">
        <v>10</v>
      </c>
      <c r="E9936" s="2">
        <v>4479</v>
      </c>
      <c r="F9936" s="1">
        <v>4479</v>
      </c>
      <c r="G9936" s="5" t="s">
        <v>72111</v>
      </c>
      <c r="H9936" t="s">
        <v>72112</v>
      </c>
      <c r="J9936" s="7" t="s">
        <v>67844</v>
      </c>
      <c r="K9936" s="5" t="s">
        <v>72113</v>
      </c>
      <c r="L9936" t="s">
        <v>72116</v>
      </c>
      <c r="M9936" s="7" t="s">
        <v>72114</v>
      </c>
      <c r="N9936" s="5" t="s">
        <v>72120</v>
      </c>
      <c r="O9936" s="5" t="s">
        <v>72119</v>
      </c>
      <c r="P9936" s="5" t="s">
        <v>72115</v>
      </c>
      <c r="Q9936" s="5" t="s">
        <v>72117</v>
      </c>
      <c r="R9936" s="5" t="s">
        <v>72118</v>
      </c>
      <c r="S9936">
        <f t="shared" si="1337"/>
        <v>0</v>
      </c>
      <c r="T9936">
        <f t="shared" si="1338"/>
        <v>0</v>
      </c>
      <c r="U9936">
        <f t="shared" si="1339"/>
        <v>0</v>
      </c>
      <c r="V9936">
        <f t="shared" si="1340"/>
        <v>1</v>
      </c>
      <c r="W9936">
        <f t="shared" si="1341"/>
        <v>1</v>
      </c>
      <c r="X9936">
        <f t="shared" si="1342"/>
        <v>1</v>
      </c>
      <c r="Y9936">
        <f t="shared" si="1343"/>
        <v>1</v>
      </c>
    </row>
    <row r="9937" spans="1:25">
      <c r="A9937">
        <f t="shared" si="1335"/>
        <v>9</v>
      </c>
      <c r="B9937">
        <f t="shared" si="1336"/>
        <v>0</v>
      </c>
      <c r="C9937">
        <v>9936</v>
      </c>
      <c r="D9937" t="s">
        <v>10</v>
      </c>
      <c r="E9937" s="2">
        <v>4480</v>
      </c>
      <c r="F9937" s="1">
        <v>4480</v>
      </c>
      <c r="G9937" s="5" t="s">
        <v>72121</v>
      </c>
      <c r="H9937" t="s">
        <v>72122</v>
      </c>
      <c r="J9937" s="7" t="s">
        <v>72125</v>
      </c>
      <c r="K9937" s="5" t="s">
        <v>72123</v>
      </c>
      <c r="L9937" t="s">
        <v>72127</v>
      </c>
      <c r="M9937" s="7" t="s">
        <v>72124</v>
      </c>
      <c r="N9937" s="5" t="s">
        <v>72131</v>
      </c>
      <c r="O9937" s="5" t="s">
        <v>72130</v>
      </c>
      <c r="P9937" s="5" t="s">
        <v>72126</v>
      </c>
      <c r="Q9937" s="5" t="s">
        <v>72128</v>
      </c>
      <c r="R9937" s="5" t="s">
        <v>72129</v>
      </c>
      <c r="S9937">
        <f t="shared" si="1337"/>
        <v>0</v>
      </c>
      <c r="T9937">
        <f t="shared" si="1338"/>
        <v>0</v>
      </c>
      <c r="U9937">
        <f t="shared" si="1339"/>
        <v>0</v>
      </c>
      <c r="V9937">
        <f t="shared" si="1340"/>
        <v>2</v>
      </c>
      <c r="W9937">
        <f t="shared" si="1341"/>
        <v>1</v>
      </c>
      <c r="X9937">
        <f t="shared" si="1342"/>
        <v>1</v>
      </c>
      <c r="Y9937">
        <f t="shared" si="1343"/>
        <v>1</v>
      </c>
    </row>
    <row r="9938" spans="1:25">
      <c r="A9938">
        <f t="shared" si="1335"/>
        <v>4</v>
      </c>
      <c r="B9938">
        <f t="shared" si="1336"/>
        <v>100</v>
      </c>
      <c r="C9938">
        <v>9937</v>
      </c>
      <c r="D9938" t="s">
        <v>10</v>
      </c>
      <c r="E9938" s="2">
        <v>4481</v>
      </c>
      <c r="F9938" s="1">
        <v>4481</v>
      </c>
      <c r="G9938" s="5" t="s">
        <v>72132</v>
      </c>
      <c r="H9938" t="s">
        <v>3351</v>
      </c>
      <c r="J9938" s="7" t="s">
        <v>72135</v>
      </c>
      <c r="K9938" s="5" t="s">
        <v>72133</v>
      </c>
      <c r="L9938" t="s">
        <v>72137</v>
      </c>
      <c r="M9938" s="7" t="s">
        <v>72134</v>
      </c>
      <c r="N9938" s="5" t="s">
        <v>72141</v>
      </c>
      <c r="O9938" s="5" t="s">
        <v>72140</v>
      </c>
      <c r="P9938" s="5" t="s">
        <v>72136</v>
      </c>
      <c r="Q9938" s="5" t="s">
        <v>72138</v>
      </c>
      <c r="R9938" s="5" t="s">
        <v>72139</v>
      </c>
      <c r="S9938">
        <f t="shared" si="1337"/>
        <v>0</v>
      </c>
      <c r="T9938">
        <f t="shared" si="1338"/>
        <v>0</v>
      </c>
      <c r="U9938">
        <f t="shared" si="1339"/>
        <v>0</v>
      </c>
      <c r="V9938">
        <f t="shared" si="1340"/>
        <v>2</v>
      </c>
      <c r="W9938">
        <f t="shared" si="1341"/>
        <v>1</v>
      </c>
      <c r="X9938">
        <f t="shared" si="1342"/>
        <v>1</v>
      </c>
      <c r="Y9938">
        <f t="shared" si="1343"/>
        <v>1</v>
      </c>
    </row>
    <row r="9939" spans="1:25">
      <c r="A9939">
        <f t="shared" ref="A9939:A10002" si="1344">IFERROR(SEARCH(G9939,K9939),100)</f>
        <v>4</v>
      </c>
      <c r="B9939">
        <f t="shared" ref="B9939:B10002" si="1345">IF(ISNUMBER(FIND(",", J9939)),
    IF(OR(ISNUMBER(SEARCH(LOWER(LEFT(J9939, FIND(",", J9939) - 1)), LOWER(M9939))), ISNUMBER(SEARCH(LOWER(TRIM(MID(J9939, FIND(",", J9939) + 1, LEN(J9939)))), LOWER(M9939)))), 0, 100),
    IF(ISNUMBER(SEARCH(LOWER(J9939), LOWER(M9939))), 0, 100)
)</f>
        <v>0</v>
      </c>
      <c r="C9939">
        <v>9938</v>
      </c>
      <c r="D9939" t="s">
        <v>10</v>
      </c>
      <c r="E9939" s="2">
        <v>4482</v>
      </c>
      <c r="F9939" s="1">
        <v>4482</v>
      </c>
      <c r="G9939" s="5" t="s">
        <v>72142</v>
      </c>
      <c r="H9939" t="s">
        <v>72143</v>
      </c>
      <c r="J9939" s="7" t="s">
        <v>47522</v>
      </c>
      <c r="K9939" s="5" t="s">
        <v>72144</v>
      </c>
      <c r="L9939" t="s">
        <v>72147</v>
      </c>
      <c r="M9939" s="7" t="s">
        <v>72145</v>
      </c>
      <c r="N9939" s="5" t="s">
        <v>72151</v>
      </c>
      <c r="O9939" s="5" t="s">
        <v>72150</v>
      </c>
      <c r="P9939" s="5" t="s">
        <v>72146</v>
      </c>
      <c r="Q9939" s="5" t="s">
        <v>72148</v>
      </c>
      <c r="R9939" s="5" t="s">
        <v>72149</v>
      </c>
      <c r="S9939">
        <f t="shared" ref="S9939:S10002" si="1346">LEN(K9939)-LEN(P9939)</f>
        <v>0</v>
      </c>
      <c r="T9939">
        <f t="shared" ref="T9939:T10002" si="1347">LEN(N9939) - LEN(SUBSTITUTE(N9939, " ", "")) + 1-LEN(G9939)</f>
        <v>0</v>
      </c>
      <c r="U9939">
        <f t="shared" ref="U9939:U10002" si="1348">IFERROR(SEARCH(G9939,K9938),0)</f>
        <v>0</v>
      </c>
      <c r="V9939">
        <f t="shared" ref="V9939:V10002" si="1349">LEN(SUBSTITUTE(K9939,", ","")) - (-LEN(SUBSTITUTE(O9939, " ", "")) + LEN(O9939)+1)</f>
        <v>1</v>
      </c>
      <c r="W9939">
        <f t="shared" ref="W9939:W10002" si="1350">LEN(K9939)-LEN(SUBSTITUTE(K9939,"。",""))</f>
        <v>1</v>
      </c>
      <c r="X9939">
        <f t="shared" ref="X9939:X10002" si="1351">LEN(P9939)-LEN(SUBSTITUTE(P9939,"。",""))</f>
        <v>1</v>
      </c>
      <c r="Y9939">
        <f t="shared" si="1343"/>
        <v>1</v>
      </c>
    </row>
    <row r="9940" spans="1:25">
      <c r="A9940">
        <f t="shared" si="1344"/>
        <v>3</v>
      </c>
      <c r="B9940">
        <f t="shared" si="1345"/>
        <v>0</v>
      </c>
      <c r="C9940">
        <v>9939</v>
      </c>
      <c r="D9940" t="s">
        <v>10</v>
      </c>
      <c r="E9940" s="2">
        <v>4483</v>
      </c>
      <c r="F9940" s="1">
        <v>4483</v>
      </c>
      <c r="G9940" s="5" t="s">
        <v>72152</v>
      </c>
      <c r="H9940" t="s">
        <v>72153</v>
      </c>
      <c r="J9940" s="7" t="s">
        <v>15352</v>
      </c>
      <c r="K9940" s="5" t="s">
        <v>72154</v>
      </c>
      <c r="L9940" t="s">
        <v>72157</v>
      </c>
      <c r="M9940" s="7" t="s">
        <v>72155</v>
      </c>
      <c r="N9940" s="5" t="s">
        <v>72161</v>
      </c>
      <c r="O9940" s="5" t="s">
        <v>72160</v>
      </c>
      <c r="P9940" s="5" t="s">
        <v>72156</v>
      </c>
      <c r="Q9940" s="5" t="s">
        <v>72158</v>
      </c>
      <c r="R9940" s="5" t="s">
        <v>72159</v>
      </c>
      <c r="S9940">
        <f t="shared" si="1346"/>
        <v>0</v>
      </c>
      <c r="T9940">
        <f t="shared" si="1347"/>
        <v>0</v>
      </c>
      <c r="U9940">
        <f t="shared" si="1348"/>
        <v>0</v>
      </c>
      <c r="V9940">
        <f t="shared" si="1349"/>
        <v>1</v>
      </c>
      <c r="W9940">
        <f t="shared" si="1350"/>
        <v>1</v>
      </c>
      <c r="X9940">
        <f t="shared" si="1351"/>
        <v>1</v>
      </c>
      <c r="Y9940">
        <f t="shared" si="1343"/>
        <v>1</v>
      </c>
    </row>
    <row r="9941" spans="1:25">
      <c r="A9941">
        <f t="shared" si="1344"/>
        <v>4</v>
      </c>
      <c r="B9941">
        <f t="shared" si="1345"/>
        <v>0</v>
      </c>
      <c r="C9941">
        <v>9940</v>
      </c>
      <c r="D9941" t="s">
        <v>10</v>
      </c>
      <c r="E9941" s="2">
        <v>4484</v>
      </c>
      <c r="F9941" s="1">
        <v>4484</v>
      </c>
      <c r="G9941" s="5" t="s">
        <v>72162</v>
      </c>
      <c r="H9941" t="s">
        <v>72163</v>
      </c>
      <c r="J9941" s="7" t="s">
        <v>72166</v>
      </c>
      <c r="K9941" s="5" t="s">
        <v>72164</v>
      </c>
      <c r="L9941" t="s">
        <v>72168</v>
      </c>
      <c r="M9941" s="7" t="s">
        <v>72165</v>
      </c>
      <c r="N9941" s="5" t="s">
        <v>72172</v>
      </c>
      <c r="O9941" s="5" t="s">
        <v>72171</v>
      </c>
      <c r="P9941" s="5" t="s">
        <v>72167</v>
      </c>
      <c r="Q9941" s="5" t="s">
        <v>72169</v>
      </c>
      <c r="R9941" s="5" t="s">
        <v>72170</v>
      </c>
      <c r="S9941">
        <f t="shared" si="1346"/>
        <v>0</v>
      </c>
      <c r="T9941">
        <f t="shared" si="1347"/>
        <v>0</v>
      </c>
      <c r="U9941">
        <f t="shared" si="1348"/>
        <v>0</v>
      </c>
      <c r="V9941">
        <f t="shared" si="1349"/>
        <v>2</v>
      </c>
      <c r="W9941">
        <f t="shared" si="1350"/>
        <v>1</v>
      </c>
      <c r="X9941">
        <f t="shared" si="1351"/>
        <v>1</v>
      </c>
      <c r="Y9941">
        <f t="shared" si="1343"/>
        <v>1</v>
      </c>
    </row>
    <row r="9942" spans="1:25">
      <c r="A9942">
        <f t="shared" si="1344"/>
        <v>8</v>
      </c>
      <c r="B9942">
        <f t="shared" si="1345"/>
        <v>0</v>
      </c>
      <c r="C9942">
        <v>9941</v>
      </c>
      <c r="D9942" t="s">
        <v>10</v>
      </c>
      <c r="E9942" s="2">
        <v>4485</v>
      </c>
      <c r="F9942" s="1">
        <v>4485</v>
      </c>
      <c r="G9942" s="5" t="s">
        <v>72173</v>
      </c>
      <c r="H9942" t="s">
        <v>72174</v>
      </c>
      <c r="J9942" s="7" t="s">
        <v>72177</v>
      </c>
      <c r="K9942" s="5" t="s">
        <v>72175</v>
      </c>
      <c r="L9942" t="s">
        <v>72179</v>
      </c>
      <c r="M9942" s="7" t="s">
        <v>72176</v>
      </c>
      <c r="N9942" s="5" t="s">
        <v>72183</v>
      </c>
      <c r="O9942" s="5" t="s">
        <v>72182</v>
      </c>
      <c r="P9942" s="5" t="s">
        <v>72178</v>
      </c>
      <c r="Q9942" s="5" t="s">
        <v>72180</v>
      </c>
      <c r="R9942" s="5" t="s">
        <v>72181</v>
      </c>
      <c r="S9942">
        <f t="shared" si="1346"/>
        <v>0</v>
      </c>
      <c r="T9942">
        <f t="shared" si="1347"/>
        <v>0</v>
      </c>
      <c r="U9942">
        <f t="shared" si="1348"/>
        <v>0</v>
      </c>
      <c r="V9942">
        <f t="shared" si="1349"/>
        <v>2</v>
      </c>
      <c r="W9942">
        <f t="shared" si="1350"/>
        <v>1</v>
      </c>
      <c r="X9942">
        <f t="shared" si="1351"/>
        <v>1</v>
      </c>
      <c r="Y9942">
        <f t="shared" si="1343"/>
        <v>1</v>
      </c>
    </row>
    <row r="9943" spans="1:25">
      <c r="A9943">
        <f t="shared" si="1344"/>
        <v>5</v>
      </c>
      <c r="B9943">
        <f t="shared" si="1345"/>
        <v>100</v>
      </c>
      <c r="C9943">
        <v>9942</v>
      </c>
      <c r="D9943" t="s">
        <v>10</v>
      </c>
      <c r="E9943" s="2">
        <v>4486</v>
      </c>
      <c r="F9943" s="1">
        <v>4486</v>
      </c>
      <c r="G9943" s="5" t="s">
        <v>72184</v>
      </c>
      <c r="H9943" t="s">
        <v>25376</v>
      </c>
      <c r="J9943" s="7" t="s">
        <v>72187</v>
      </c>
      <c r="K9943" s="5" t="s">
        <v>72185</v>
      </c>
      <c r="L9943" t="s">
        <v>72189</v>
      </c>
      <c r="M9943" s="7" t="s">
        <v>72186</v>
      </c>
      <c r="N9943" s="5" t="s">
        <v>72193</v>
      </c>
      <c r="O9943" s="5" t="s">
        <v>72192</v>
      </c>
      <c r="P9943" s="5" t="s">
        <v>72188</v>
      </c>
      <c r="Q9943" s="5" t="s">
        <v>72190</v>
      </c>
      <c r="R9943" s="5" t="s">
        <v>72191</v>
      </c>
      <c r="S9943">
        <f t="shared" si="1346"/>
        <v>0</v>
      </c>
      <c r="T9943">
        <f t="shared" si="1347"/>
        <v>0</v>
      </c>
      <c r="U9943">
        <f t="shared" si="1348"/>
        <v>0</v>
      </c>
      <c r="V9943">
        <f t="shared" si="1349"/>
        <v>2</v>
      </c>
      <c r="W9943">
        <f t="shared" si="1350"/>
        <v>1</v>
      </c>
      <c r="X9943">
        <f t="shared" si="1351"/>
        <v>1</v>
      </c>
      <c r="Y9943">
        <f t="shared" si="1343"/>
        <v>1</v>
      </c>
    </row>
    <row r="9944" spans="1:25">
      <c r="A9944">
        <f t="shared" si="1344"/>
        <v>4</v>
      </c>
      <c r="B9944">
        <f t="shared" si="1345"/>
        <v>0</v>
      </c>
      <c r="C9944">
        <v>9943</v>
      </c>
      <c r="D9944" t="s">
        <v>10</v>
      </c>
      <c r="E9944" s="2">
        <v>4487</v>
      </c>
      <c r="F9944" s="1">
        <v>4487</v>
      </c>
      <c r="G9944" s="5" t="s">
        <v>72194</v>
      </c>
      <c r="H9944" t="s">
        <v>72195</v>
      </c>
      <c r="J9944" s="7" t="s">
        <v>72198</v>
      </c>
      <c r="K9944" s="5" t="s">
        <v>72196</v>
      </c>
      <c r="L9944" t="s">
        <v>72200</v>
      </c>
      <c r="M9944" s="7" t="s">
        <v>72197</v>
      </c>
      <c r="N9944" s="5" t="s">
        <v>72204</v>
      </c>
      <c r="O9944" s="5" t="s">
        <v>72203</v>
      </c>
      <c r="P9944" s="5" t="s">
        <v>72199</v>
      </c>
      <c r="Q9944" s="5" t="s">
        <v>72201</v>
      </c>
      <c r="R9944" s="5" t="s">
        <v>72202</v>
      </c>
      <c r="S9944">
        <f t="shared" si="1346"/>
        <v>0</v>
      </c>
      <c r="T9944">
        <f t="shared" si="1347"/>
        <v>0</v>
      </c>
      <c r="U9944">
        <f t="shared" si="1348"/>
        <v>0</v>
      </c>
      <c r="V9944">
        <f t="shared" si="1349"/>
        <v>2</v>
      </c>
      <c r="W9944">
        <f t="shared" si="1350"/>
        <v>1</v>
      </c>
      <c r="X9944">
        <f t="shared" si="1351"/>
        <v>1</v>
      </c>
      <c r="Y9944">
        <f t="shared" si="1343"/>
        <v>1</v>
      </c>
    </row>
    <row r="9945" spans="1:25">
      <c r="A9945">
        <f t="shared" si="1344"/>
        <v>4</v>
      </c>
      <c r="B9945">
        <f t="shared" si="1345"/>
        <v>100</v>
      </c>
      <c r="C9945">
        <v>9944</v>
      </c>
      <c r="D9945" t="s">
        <v>10</v>
      </c>
      <c r="E9945" s="2">
        <v>4488</v>
      </c>
      <c r="F9945" s="1">
        <v>4488</v>
      </c>
      <c r="G9945" s="5" t="s">
        <v>72205</v>
      </c>
      <c r="H9945" t="s">
        <v>72206</v>
      </c>
      <c r="J9945" s="7" t="s">
        <v>72209</v>
      </c>
      <c r="K9945" s="5" t="s">
        <v>72207</v>
      </c>
      <c r="L9945" t="s">
        <v>72211</v>
      </c>
      <c r="M9945" s="7" t="s">
        <v>72208</v>
      </c>
      <c r="N9945" s="5" t="s">
        <v>72215</v>
      </c>
      <c r="O9945" s="5" t="s">
        <v>72214</v>
      </c>
      <c r="P9945" s="5" t="s">
        <v>72210</v>
      </c>
      <c r="Q9945" s="5" t="s">
        <v>72212</v>
      </c>
      <c r="R9945" s="5" t="s">
        <v>72213</v>
      </c>
      <c r="S9945">
        <f t="shared" si="1346"/>
        <v>0</v>
      </c>
      <c r="T9945">
        <f t="shared" si="1347"/>
        <v>0</v>
      </c>
      <c r="U9945">
        <f t="shared" si="1348"/>
        <v>0</v>
      </c>
      <c r="V9945">
        <f t="shared" si="1349"/>
        <v>1</v>
      </c>
      <c r="W9945">
        <f t="shared" si="1350"/>
        <v>1</v>
      </c>
      <c r="X9945">
        <f t="shared" si="1351"/>
        <v>1</v>
      </c>
      <c r="Y9945">
        <f t="shared" si="1343"/>
        <v>1</v>
      </c>
    </row>
    <row r="9946" spans="1:25">
      <c r="A9946">
        <f t="shared" si="1344"/>
        <v>10</v>
      </c>
      <c r="B9946">
        <f t="shared" si="1345"/>
        <v>0</v>
      </c>
      <c r="C9946">
        <v>9945</v>
      </c>
      <c r="D9946" t="s">
        <v>10</v>
      </c>
      <c r="E9946" s="2">
        <v>4489</v>
      </c>
      <c r="F9946" s="1">
        <v>4489</v>
      </c>
      <c r="G9946" s="5" t="s">
        <v>72216</v>
      </c>
      <c r="H9946" t="s">
        <v>72217</v>
      </c>
      <c r="J9946" s="7" t="s">
        <v>72220</v>
      </c>
      <c r="K9946" s="5" t="s">
        <v>72218</v>
      </c>
      <c r="L9946" t="s">
        <v>72222</v>
      </c>
      <c r="M9946" s="7" t="s">
        <v>72219</v>
      </c>
      <c r="N9946" s="5" t="s">
        <v>72226</v>
      </c>
      <c r="O9946" s="5" t="s">
        <v>72225</v>
      </c>
      <c r="P9946" s="5" t="s">
        <v>72221</v>
      </c>
      <c r="Q9946" s="5" t="s">
        <v>72223</v>
      </c>
      <c r="R9946" s="5" t="s">
        <v>72224</v>
      </c>
      <c r="S9946">
        <f t="shared" si="1346"/>
        <v>0</v>
      </c>
      <c r="T9946">
        <f t="shared" si="1347"/>
        <v>0</v>
      </c>
      <c r="U9946">
        <f t="shared" si="1348"/>
        <v>0</v>
      </c>
      <c r="V9946">
        <f t="shared" si="1349"/>
        <v>2</v>
      </c>
      <c r="W9946">
        <f t="shared" si="1350"/>
        <v>1</v>
      </c>
      <c r="X9946">
        <f t="shared" si="1351"/>
        <v>1</v>
      </c>
      <c r="Y9946">
        <f t="shared" si="1343"/>
        <v>1</v>
      </c>
    </row>
    <row r="9947" spans="1:25">
      <c r="A9947">
        <f t="shared" si="1344"/>
        <v>11</v>
      </c>
      <c r="B9947">
        <f t="shared" si="1345"/>
        <v>100</v>
      </c>
      <c r="C9947">
        <v>9946</v>
      </c>
      <c r="D9947" t="s">
        <v>10</v>
      </c>
      <c r="E9947" s="2">
        <v>4490</v>
      </c>
      <c r="F9947" s="1">
        <v>4490</v>
      </c>
      <c r="G9947" s="5" t="s">
        <v>72227</v>
      </c>
      <c r="H9947" t="s">
        <v>72228</v>
      </c>
      <c r="J9947" s="7" t="s">
        <v>72231</v>
      </c>
      <c r="K9947" s="5" t="s">
        <v>72229</v>
      </c>
      <c r="L9947" t="s">
        <v>72233</v>
      </c>
      <c r="M9947" s="7" t="s">
        <v>72230</v>
      </c>
      <c r="N9947" s="5" t="s">
        <v>72237</v>
      </c>
      <c r="O9947" s="5" t="s">
        <v>72236</v>
      </c>
      <c r="P9947" s="5" t="s">
        <v>72232</v>
      </c>
      <c r="Q9947" s="5" t="s">
        <v>72234</v>
      </c>
      <c r="R9947" s="5" t="s">
        <v>72235</v>
      </c>
      <c r="S9947">
        <f t="shared" si="1346"/>
        <v>0</v>
      </c>
      <c r="T9947">
        <f t="shared" si="1347"/>
        <v>0</v>
      </c>
      <c r="U9947">
        <f t="shared" si="1348"/>
        <v>0</v>
      </c>
      <c r="V9947">
        <f t="shared" si="1349"/>
        <v>2</v>
      </c>
      <c r="W9947">
        <f t="shared" si="1350"/>
        <v>1</v>
      </c>
      <c r="X9947">
        <f t="shared" si="1351"/>
        <v>1</v>
      </c>
      <c r="Y9947">
        <f t="shared" si="1343"/>
        <v>1</v>
      </c>
    </row>
    <row r="9948" spans="1:25">
      <c r="A9948">
        <f t="shared" si="1344"/>
        <v>5</v>
      </c>
      <c r="B9948">
        <f t="shared" si="1345"/>
        <v>0</v>
      </c>
      <c r="C9948">
        <v>9947</v>
      </c>
      <c r="D9948" t="s">
        <v>10</v>
      </c>
      <c r="E9948" s="2">
        <v>4491</v>
      </c>
      <c r="F9948" s="1">
        <v>4491</v>
      </c>
      <c r="G9948" s="5" t="s">
        <v>72238</v>
      </c>
      <c r="H9948" t="s">
        <v>72239</v>
      </c>
      <c r="J9948" s="7" t="s">
        <v>72242</v>
      </c>
      <c r="K9948" s="5" t="s">
        <v>72240</v>
      </c>
      <c r="L9948" t="s">
        <v>72244</v>
      </c>
      <c r="M9948" s="7" t="s">
        <v>72241</v>
      </c>
      <c r="N9948" s="5" t="s">
        <v>72248</v>
      </c>
      <c r="O9948" s="5" t="s">
        <v>72247</v>
      </c>
      <c r="P9948" s="5" t="s">
        <v>72243</v>
      </c>
      <c r="Q9948" s="5" t="s">
        <v>72245</v>
      </c>
      <c r="R9948" s="5" t="s">
        <v>72246</v>
      </c>
      <c r="S9948">
        <f t="shared" si="1346"/>
        <v>0</v>
      </c>
      <c r="T9948">
        <f t="shared" si="1347"/>
        <v>0</v>
      </c>
      <c r="U9948">
        <f t="shared" si="1348"/>
        <v>0</v>
      </c>
      <c r="V9948">
        <f t="shared" si="1349"/>
        <v>2</v>
      </c>
      <c r="W9948">
        <f t="shared" si="1350"/>
        <v>1</v>
      </c>
      <c r="X9948">
        <f t="shared" si="1351"/>
        <v>1</v>
      </c>
      <c r="Y9948">
        <f t="shared" si="1343"/>
        <v>1</v>
      </c>
    </row>
    <row r="9949" spans="1:25">
      <c r="A9949">
        <f t="shared" si="1344"/>
        <v>3</v>
      </c>
      <c r="B9949">
        <f t="shared" si="1345"/>
        <v>0</v>
      </c>
      <c r="C9949">
        <v>9948</v>
      </c>
      <c r="D9949" t="s">
        <v>10</v>
      </c>
      <c r="E9949" s="2">
        <v>4492</v>
      </c>
      <c r="F9949" s="1">
        <v>4492</v>
      </c>
      <c r="G9949" s="5" t="s">
        <v>72249</v>
      </c>
      <c r="H9949" t="s">
        <v>72250</v>
      </c>
      <c r="J9949" s="7" t="s">
        <v>46107</v>
      </c>
      <c r="K9949" s="5" t="s">
        <v>72251</v>
      </c>
      <c r="L9949" t="s">
        <v>72254</v>
      </c>
      <c r="M9949" s="7" t="s">
        <v>72252</v>
      </c>
      <c r="N9949" s="5" t="s">
        <v>72258</v>
      </c>
      <c r="O9949" s="5" t="s">
        <v>72257</v>
      </c>
      <c r="P9949" s="5" t="s">
        <v>72253</v>
      </c>
      <c r="Q9949" s="5" t="s">
        <v>72255</v>
      </c>
      <c r="R9949" s="5" t="s">
        <v>72256</v>
      </c>
      <c r="S9949">
        <f t="shared" si="1346"/>
        <v>0</v>
      </c>
      <c r="T9949">
        <f t="shared" si="1347"/>
        <v>0</v>
      </c>
      <c r="U9949">
        <f t="shared" si="1348"/>
        <v>0</v>
      </c>
      <c r="V9949">
        <f t="shared" si="1349"/>
        <v>2</v>
      </c>
      <c r="W9949">
        <f t="shared" si="1350"/>
        <v>1</v>
      </c>
      <c r="X9949">
        <f t="shared" si="1351"/>
        <v>1</v>
      </c>
      <c r="Y9949">
        <f t="shared" si="1343"/>
        <v>1</v>
      </c>
    </row>
    <row r="9950" spans="1:25">
      <c r="A9950">
        <f t="shared" si="1344"/>
        <v>15</v>
      </c>
      <c r="B9950">
        <f t="shared" si="1345"/>
        <v>0</v>
      </c>
      <c r="C9950">
        <v>9949</v>
      </c>
      <c r="D9950" t="s">
        <v>10</v>
      </c>
      <c r="E9950" s="2">
        <v>4493</v>
      </c>
      <c r="F9950" s="1">
        <v>4493</v>
      </c>
      <c r="G9950" s="5" t="s">
        <v>72259</v>
      </c>
      <c r="H9950" t="s">
        <v>72260</v>
      </c>
      <c r="J9950" s="7" t="s">
        <v>4832</v>
      </c>
      <c r="K9950" s="5" t="s">
        <v>72261</v>
      </c>
      <c r="L9950" t="s">
        <v>72264</v>
      </c>
      <c r="M9950" s="7" t="s">
        <v>72262</v>
      </c>
      <c r="N9950" s="5" t="s">
        <v>72268</v>
      </c>
      <c r="O9950" s="5" t="s">
        <v>72267</v>
      </c>
      <c r="P9950" s="5" t="s">
        <v>72263</v>
      </c>
      <c r="Q9950" s="5" t="s">
        <v>72265</v>
      </c>
      <c r="R9950" s="5" t="s">
        <v>72266</v>
      </c>
      <c r="S9950">
        <f t="shared" si="1346"/>
        <v>0</v>
      </c>
      <c r="T9950">
        <f t="shared" si="1347"/>
        <v>0</v>
      </c>
      <c r="U9950">
        <f t="shared" si="1348"/>
        <v>0</v>
      </c>
      <c r="V9950">
        <f t="shared" si="1349"/>
        <v>2</v>
      </c>
      <c r="W9950">
        <f t="shared" si="1350"/>
        <v>1</v>
      </c>
      <c r="X9950">
        <f t="shared" si="1351"/>
        <v>1</v>
      </c>
      <c r="Y9950">
        <f t="shared" si="1343"/>
        <v>1</v>
      </c>
    </row>
    <row r="9951" spans="1:25">
      <c r="A9951">
        <f t="shared" si="1344"/>
        <v>13</v>
      </c>
      <c r="B9951">
        <f t="shared" si="1345"/>
        <v>0</v>
      </c>
      <c r="C9951">
        <v>9950</v>
      </c>
      <c r="D9951" t="s">
        <v>10</v>
      </c>
      <c r="E9951" s="2">
        <v>4494</v>
      </c>
      <c r="F9951" s="1">
        <v>4494</v>
      </c>
      <c r="G9951" s="5" t="s">
        <v>72269</v>
      </c>
      <c r="H9951" t="s">
        <v>72270</v>
      </c>
      <c r="J9951" s="7" t="s">
        <v>45350</v>
      </c>
      <c r="K9951" s="5" t="s">
        <v>72271</v>
      </c>
      <c r="L9951" t="s">
        <v>72274</v>
      </c>
      <c r="M9951" s="7" t="s">
        <v>72272</v>
      </c>
      <c r="N9951" s="5" t="s">
        <v>72278</v>
      </c>
      <c r="O9951" s="5" t="s">
        <v>72277</v>
      </c>
      <c r="P9951" s="5" t="s">
        <v>72273</v>
      </c>
      <c r="Q9951" s="5" t="s">
        <v>72275</v>
      </c>
      <c r="R9951" s="5" t="s">
        <v>72276</v>
      </c>
      <c r="S9951">
        <f t="shared" si="1346"/>
        <v>0</v>
      </c>
      <c r="T9951">
        <f t="shared" si="1347"/>
        <v>0</v>
      </c>
      <c r="U9951">
        <f t="shared" si="1348"/>
        <v>0</v>
      </c>
      <c r="V9951">
        <f t="shared" si="1349"/>
        <v>2</v>
      </c>
      <c r="W9951">
        <f t="shared" si="1350"/>
        <v>1</v>
      </c>
      <c r="X9951">
        <f t="shared" si="1351"/>
        <v>1</v>
      </c>
      <c r="Y9951">
        <f t="shared" si="1343"/>
        <v>1</v>
      </c>
    </row>
    <row r="9952" spans="1:25">
      <c r="A9952">
        <f t="shared" si="1344"/>
        <v>5</v>
      </c>
      <c r="B9952">
        <f t="shared" si="1345"/>
        <v>100</v>
      </c>
      <c r="C9952">
        <v>9951</v>
      </c>
      <c r="D9952" t="s">
        <v>10</v>
      </c>
      <c r="E9952" s="2">
        <v>4495</v>
      </c>
      <c r="F9952" s="1">
        <v>4495</v>
      </c>
      <c r="G9952" s="5" t="s">
        <v>72279</v>
      </c>
      <c r="H9952" t="s">
        <v>72280</v>
      </c>
      <c r="J9952" s="7" t="s">
        <v>72283</v>
      </c>
      <c r="K9952" s="5" t="s">
        <v>72281</v>
      </c>
      <c r="L9952" t="s">
        <v>72285</v>
      </c>
      <c r="M9952" s="7" t="s">
        <v>72282</v>
      </c>
      <c r="N9952" s="5" t="s">
        <v>72289</v>
      </c>
      <c r="O9952" s="5" t="s">
        <v>72288</v>
      </c>
      <c r="P9952" s="5" t="s">
        <v>72284</v>
      </c>
      <c r="Q9952" s="5" t="s">
        <v>72286</v>
      </c>
      <c r="R9952" s="5" t="s">
        <v>72287</v>
      </c>
      <c r="S9952">
        <f t="shared" si="1346"/>
        <v>0</v>
      </c>
      <c r="T9952">
        <f t="shared" si="1347"/>
        <v>0</v>
      </c>
      <c r="U9952">
        <f t="shared" si="1348"/>
        <v>0</v>
      </c>
      <c r="V9952">
        <f t="shared" si="1349"/>
        <v>2</v>
      </c>
      <c r="W9952">
        <f t="shared" si="1350"/>
        <v>1</v>
      </c>
      <c r="X9952">
        <f t="shared" si="1351"/>
        <v>1</v>
      </c>
      <c r="Y9952">
        <f t="shared" si="1343"/>
        <v>1</v>
      </c>
    </row>
    <row r="9953" spans="1:25">
      <c r="A9953">
        <f t="shared" si="1344"/>
        <v>1</v>
      </c>
      <c r="B9953">
        <f t="shared" si="1345"/>
        <v>100</v>
      </c>
      <c r="C9953">
        <v>9952</v>
      </c>
      <c r="D9953" t="s">
        <v>10</v>
      </c>
      <c r="E9953" s="2">
        <v>4496</v>
      </c>
      <c r="F9953" s="1">
        <v>4496</v>
      </c>
      <c r="G9953" s="5" t="s">
        <v>72290</v>
      </c>
      <c r="H9953" t="s">
        <v>72291</v>
      </c>
      <c r="J9953" s="7" t="s">
        <v>72294</v>
      </c>
      <c r="K9953" s="5" t="s">
        <v>72292</v>
      </c>
      <c r="L9953" t="s">
        <v>72296</v>
      </c>
      <c r="M9953" s="7" t="s">
        <v>72293</v>
      </c>
      <c r="N9953" s="5" t="s">
        <v>72300</v>
      </c>
      <c r="O9953" s="5" t="s">
        <v>72299</v>
      </c>
      <c r="P9953" s="5" t="s">
        <v>72295</v>
      </c>
      <c r="Q9953" s="5" t="s">
        <v>72297</v>
      </c>
      <c r="R9953" s="5" t="s">
        <v>72298</v>
      </c>
      <c r="S9953">
        <f t="shared" si="1346"/>
        <v>0</v>
      </c>
      <c r="T9953">
        <f t="shared" si="1347"/>
        <v>0</v>
      </c>
      <c r="U9953">
        <f t="shared" si="1348"/>
        <v>0</v>
      </c>
      <c r="V9953">
        <f t="shared" si="1349"/>
        <v>3</v>
      </c>
      <c r="W9953">
        <f t="shared" si="1350"/>
        <v>1</v>
      </c>
      <c r="X9953">
        <f t="shared" si="1351"/>
        <v>1</v>
      </c>
      <c r="Y9953">
        <f t="shared" si="1343"/>
        <v>1</v>
      </c>
    </row>
    <row r="9954" spans="1:25">
      <c r="A9954">
        <f t="shared" si="1344"/>
        <v>1</v>
      </c>
      <c r="B9954">
        <f t="shared" si="1345"/>
        <v>0</v>
      </c>
      <c r="C9954">
        <v>9953</v>
      </c>
      <c r="D9954" t="s">
        <v>10</v>
      </c>
      <c r="E9954" s="2">
        <v>4497</v>
      </c>
      <c r="F9954" s="1">
        <v>4497</v>
      </c>
      <c r="G9954" s="5" t="s">
        <v>72301</v>
      </c>
      <c r="H9954" t="s">
        <v>72302</v>
      </c>
      <c r="J9954" s="7" t="s">
        <v>72305</v>
      </c>
      <c r="K9954" s="5" t="s">
        <v>72303</v>
      </c>
      <c r="L9954" t="s">
        <v>72307</v>
      </c>
      <c r="M9954" s="7" t="s">
        <v>72304</v>
      </c>
      <c r="N9954" s="5" t="s">
        <v>72311</v>
      </c>
      <c r="O9954" s="5" t="s">
        <v>72310</v>
      </c>
      <c r="P9954" s="5" t="s">
        <v>72306</v>
      </c>
      <c r="Q9954" s="5" t="s">
        <v>72308</v>
      </c>
      <c r="R9954" s="5" t="s">
        <v>72309</v>
      </c>
      <c r="S9954">
        <f t="shared" si="1346"/>
        <v>0</v>
      </c>
      <c r="T9954">
        <f t="shared" si="1347"/>
        <v>0</v>
      </c>
      <c r="U9954">
        <f t="shared" si="1348"/>
        <v>0</v>
      </c>
      <c r="V9954">
        <f t="shared" si="1349"/>
        <v>2</v>
      </c>
      <c r="W9954">
        <f t="shared" si="1350"/>
        <v>1</v>
      </c>
      <c r="X9954">
        <f t="shared" si="1351"/>
        <v>1</v>
      </c>
      <c r="Y9954">
        <f t="shared" si="1343"/>
        <v>1</v>
      </c>
    </row>
    <row r="9955" spans="1:25">
      <c r="A9955">
        <f t="shared" si="1344"/>
        <v>6</v>
      </c>
      <c r="B9955">
        <f t="shared" si="1345"/>
        <v>0</v>
      </c>
      <c r="C9955">
        <v>9954</v>
      </c>
      <c r="D9955" t="s">
        <v>10</v>
      </c>
      <c r="E9955" s="2">
        <v>4498</v>
      </c>
      <c r="F9955" s="1">
        <v>4498</v>
      </c>
      <c r="G9955" s="5" t="s">
        <v>72312</v>
      </c>
      <c r="H9955" t="s">
        <v>16467</v>
      </c>
      <c r="J9955" s="7" t="s">
        <v>25993</v>
      </c>
      <c r="K9955" s="5" t="s">
        <v>72313</v>
      </c>
      <c r="L9955" t="s">
        <v>72316</v>
      </c>
      <c r="M9955" s="7" t="s">
        <v>72314</v>
      </c>
      <c r="N9955" s="5" t="s">
        <v>72320</v>
      </c>
      <c r="O9955" s="5" t="s">
        <v>72319</v>
      </c>
      <c r="P9955" s="5" t="s">
        <v>72315</v>
      </c>
      <c r="Q9955" s="5" t="s">
        <v>72317</v>
      </c>
      <c r="R9955" s="5" t="s">
        <v>72318</v>
      </c>
      <c r="S9955">
        <f t="shared" si="1346"/>
        <v>0</v>
      </c>
      <c r="T9955">
        <f t="shared" si="1347"/>
        <v>0</v>
      </c>
      <c r="U9955">
        <f t="shared" si="1348"/>
        <v>0</v>
      </c>
      <c r="V9955">
        <f t="shared" si="1349"/>
        <v>2</v>
      </c>
      <c r="W9955">
        <f t="shared" si="1350"/>
        <v>1</v>
      </c>
      <c r="X9955">
        <f t="shared" si="1351"/>
        <v>1</v>
      </c>
      <c r="Y9955">
        <f t="shared" si="1343"/>
        <v>1</v>
      </c>
    </row>
    <row r="9956" spans="1:25">
      <c r="A9956">
        <f t="shared" si="1344"/>
        <v>5</v>
      </c>
      <c r="B9956">
        <f t="shared" si="1345"/>
        <v>0</v>
      </c>
      <c r="C9956">
        <v>9955</v>
      </c>
      <c r="D9956" t="s">
        <v>10</v>
      </c>
      <c r="E9956" s="2">
        <v>4499</v>
      </c>
      <c r="F9956" s="1">
        <v>4499</v>
      </c>
      <c r="G9956" s="5" t="s">
        <v>72321</v>
      </c>
      <c r="H9956" t="s">
        <v>72322</v>
      </c>
      <c r="J9956" s="7" t="s">
        <v>45351</v>
      </c>
      <c r="K9956" s="5" t="s">
        <v>72323</v>
      </c>
      <c r="L9956" t="s">
        <v>72326</v>
      </c>
      <c r="M9956" s="7" t="s">
        <v>72324</v>
      </c>
      <c r="N9956" s="5" t="s">
        <v>72330</v>
      </c>
      <c r="O9956" s="5" t="s">
        <v>72329</v>
      </c>
      <c r="P9956" s="5" t="s">
        <v>72325</v>
      </c>
      <c r="Q9956" s="5" t="s">
        <v>72327</v>
      </c>
      <c r="R9956" s="5" t="s">
        <v>72328</v>
      </c>
      <c r="S9956">
        <f t="shared" si="1346"/>
        <v>0</v>
      </c>
      <c r="T9956">
        <f t="shared" si="1347"/>
        <v>0</v>
      </c>
      <c r="U9956">
        <f t="shared" si="1348"/>
        <v>0</v>
      </c>
      <c r="V9956">
        <f t="shared" si="1349"/>
        <v>2</v>
      </c>
      <c r="W9956">
        <f t="shared" si="1350"/>
        <v>1</v>
      </c>
      <c r="X9956">
        <f t="shared" si="1351"/>
        <v>1</v>
      </c>
      <c r="Y9956">
        <f t="shared" si="1343"/>
        <v>1</v>
      </c>
    </row>
    <row r="9957" spans="1:25">
      <c r="A9957">
        <f t="shared" si="1344"/>
        <v>8</v>
      </c>
      <c r="B9957">
        <f t="shared" si="1345"/>
        <v>0</v>
      </c>
      <c r="C9957">
        <v>9956</v>
      </c>
      <c r="D9957" t="s">
        <v>10</v>
      </c>
      <c r="E9957" s="2">
        <v>4500</v>
      </c>
      <c r="F9957" s="1">
        <v>4500</v>
      </c>
      <c r="G9957" s="5" t="s">
        <v>72331</v>
      </c>
      <c r="H9957" t="s">
        <v>72332</v>
      </c>
      <c r="J9957" s="7" t="s">
        <v>45351</v>
      </c>
      <c r="K9957" s="5" t="s">
        <v>72333</v>
      </c>
      <c r="L9957" t="s">
        <v>72336</v>
      </c>
      <c r="M9957" s="7" t="s">
        <v>72334</v>
      </c>
      <c r="N9957" s="5" t="s">
        <v>72340</v>
      </c>
      <c r="O9957" s="5" t="s">
        <v>72339</v>
      </c>
      <c r="P9957" s="5" t="s">
        <v>72335</v>
      </c>
      <c r="Q9957" s="5" t="s">
        <v>72337</v>
      </c>
      <c r="R9957" s="5" t="s">
        <v>72338</v>
      </c>
      <c r="S9957">
        <f t="shared" si="1346"/>
        <v>0</v>
      </c>
      <c r="T9957">
        <f t="shared" si="1347"/>
        <v>0</v>
      </c>
      <c r="U9957">
        <f t="shared" si="1348"/>
        <v>0</v>
      </c>
      <c r="V9957">
        <f t="shared" si="1349"/>
        <v>2</v>
      </c>
      <c r="W9957">
        <f t="shared" si="1350"/>
        <v>1</v>
      </c>
      <c r="X9957">
        <f t="shared" si="1351"/>
        <v>1</v>
      </c>
      <c r="Y9957">
        <f t="shared" si="1343"/>
        <v>1</v>
      </c>
    </row>
    <row r="9958" spans="1:25">
      <c r="A9958">
        <f t="shared" si="1344"/>
        <v>5</v>
      </c>
      <c r="B9958">
        <f t="shared" si="1345"/>
        <v>0</v>
      </c>
      <c r="C9958">
        <v>9957</v>
      </c>
      <c r="D9958" t="s">
        <v>10</v>
      </c>
      <c r="E9958" s="2">
        <v>4501</v>
      </c>
      <c r="F9958" s="1">
        <v>4501</v>
      </c>
      <c r="G9958" s="5" t="s">
        <v>72341</v>
      </c>
      <c r="H9958" t="s">
        <v>72342</v>
      </c>
      <c r="J9958" s="7" t="s">
        <v>72345</v>
      </c>
      <c r="K9958" s="5" t="s">
        <v>72343</v>
      </c>
      <c r="L9958" t="s">
        <v>72347</v>
      </c>
      <c r="M9958" s="7" t="s">
        <v>72344</v>
      </c>
      <c r="N9958" s="5" t="s">
        <v>72351</v>
      </c>
      <c r="O9958" s="5" t="s">
        <v>72350</v>
      </c>
      <c r="P9958" s="5" t="s">
        <v>72346</v>
      </c>
      <c r="Q9958" s="5" t="s">
        <v>72348</v>
      </c>
      <c r="R9958" s="5" t="s">
        <v>72349</v>
      </c>
      <c r="S9958">
        <f t="shared" si="1346"/>
        <v>0</v>
      </c>
      <c r="T9958">
        <f t="shared" si="1347"/>
        <v>0</v>
      </c>
      <c r="U9958">
        <f t="shared" si="1348"/>
        <v>0</v>
      </c>
      <c r="V9958">
        <f t="shared" si="1349"/>
        <v>2</v>
      </c>
      <c r="W9958">
        <f t="shared" si="1350"/>
        <v>1</v>
      </c>
      <c r="X9958">
        <f t="shared" si="1351"/>
        <v>1</v>
      </c>
      <c r="Y9958">
        <f t="shared" si="1343"/>
        <v>1</v>
      </c>
    </row>
    <row r="9959" spans="1:25">
      <c r="A9959">
        <f t="shared" si="1344"/>
        <v>4</v>
      </c>
      <c r="B9959">
        <f t="shared" si="1345"/>
        <v>0</v>
      </c>
      <c r="C9959">
        <v>9958</v>
      </c>
      <c r="D9959" t="s">
        <v>10</v>
      </c>
      <c r="E9959" s="2">
        <v>4502</v>
      </c>
      <c r="F9959" s="1">
        <v>4502</v>
      </c>
      <c r="G9959" s="5" t="s">
        <v>72352</v>
      </c>
      <c r="H9959" t="s">
        <v>72353</v>
      </c>
      <c r="J9959" s="7" t="s">
        <v>72356</v>
      </c>
      <c r="K9959" s="5" t="s">
        <v>72354</v>
      </c>
      <c r="L9959" t="s">
        <v>72358</v>
      </c>
      <c r="M9959" s="7" t="s">
        <v>72355</v>
      </c>
      <c r="N9959" s="5" t="s">
        <v>72362</v>
      </c>
      <c r="O9959" s="5" t="s">
        <v>72361</v>
      </c>
      <c r="P9959" s="5" t="s">
        <v>72357</v>
      </c>
      <c r="Q9959" s="5" t="s">
        <v>72359</v>
      </c>
      <c r="R9959" s="5" t="s">
        <v>72360</v>
      </c>
      <c r="S9959">
        <f t="shared" si="1346"/>
        <v>0</v>
      </c>
      <c r="T9959">
        <f t="shared" si="1347"/>
        <v>0</v>
      </c>
      <c r="U9959">
        <f t="shared" si="1348"/>
        <v>0</v>
      </c>
      <c r="V9959">
        <f t="shared" si="1349"/>
        <v>2</v>
      </c>
      <c r="W9959">
        <f t="shared" si="1350"/>
        <v>1</v>
      </c>
      <c r="X9959">
        <f t="shared" si="1351"/>
        <v>1</v>
      </c>
      <c r="Y9959">
        <f t="shared" si="1343"/>
        <v>1</v>
      </c>
    </row>
    <row r="9960" spans="1:25">
      <c r="A9960">
        <f t="shared" si="1344"/>
        <v>1</v>
      </c>
      <c r="B9960">
        <f t="shared" si="1345"/>
        <v>0</v>
      </c>
      <c r="C9960">
        <v>9959</v>
      </c>
      <c r="D9960" t="s">
        <v>10</v>
      </c>
      <c r="E9960" s="2">
        <v>4503</v>
      </c>
      <c r="F9960" s="1">
        <v>4503</v>
      </c>
      <c r="G9960" s="5" t="s">
        <v>72363</v>
      </c>
      <c r="H9960" t="s">
        <v>72364</v>
      </c>
      <c r="J9960" s="7" t="s">
        <v>72367</v>
      </c>
      <c r="K9960" s="5" t="s">
        <v>72365</v>
      </c>
      <c r="L9960" t="s">
        <v>72369</v>
      </c>
      <c r="M9960" s="7" t="s">
        <v>72366</v>
      </c>
      <c r="N9960" s="5" t="s">
        <v>72373</v>
      </c>
      <c r="O9960" s="5" t="s">
        <v>72372</v>
      </c>
      <c r="P9960" s="5" t="s">
        <v>72368</v>
      </c>
      <c r="Q9960" s="5" t="s">
        <v>72370</v>
      </c>
      <c r="R9960" s="5" t="s">
        <v>72371</v>
      </c>
      <c r="S9960">
        <f t="shared" si="1346"/>
        <v>0</v>
      </c>
      <c r="T9960">
        <f t="shared" si="1347"/>
        <v>0</v>
      </c>
      <c r="U9960">
        <f t="shared" si="1348"/>
        <v>0</v>
      </c>
      <c r="V9960">
        <f t="shared" si="1349"/>
        <v>1</v>
      </c>
      <c r="W9960">
        <f t="shared" si="1350"/>
        <v>1</v>
      </c>
      <c r="X9960">
        <f t="shared" si="1351"/>
        <v>1</v>
      </c>
      <c r="Y9960">
        <f t="shared" si="1343"/>
        <v>1</v>
      </c>
    </row>
    <row r="9961" spans="1:25">
      <c r="A9961">
        <f t="shared" si="1344"/>
        <v>2</v>
      </c>
      <c r="B9961">
        <f t="shared" si="1345"/>
        <v>100</v>
      </c>
      <c r="C9961">
        <v>9960</v>
      </c>
      <c r="D9961" t="s">
        <v>10</v>
      </c>
      <c r="E9961" s="2">
        <v>4504</v>
      </c>
      <c r="F9961" s="1">
        <v>4504</v>
      </c>
      <c r="G9961" s="5" t="s">
        <v>72374</v>
      </c>
      <c r="H9961" t="s">
        <v>16467</v>
      </c>
      <c r="J9961" s="7" t="s">
        <v>72377</v>
      </c>
      <c r="K9961" s="5" t="s">
        <v>72375</v>
      </c>
      <c r="L9961" t="s">
        <v>72379</v>
      </c>
      <c r="M9961" s="7" t="s">
        <v>72376</v>
      </c>
      <c r="N9961" s="5" t="s">
        <v>72383</v>
      </c>
      <c r="O9961" s="5" t="s">
        <v>72382</v>
      </c>
      <c r="P9961" s="5" t="s">
        <v>72378</v>
      </c>
      <c r="Q9961" s="5" t="s">
        <v>72380</v>
      </c>
      <c r="R9961" s="5" t="s">
        <v>72381</v>
      </c>
      <c r="S9961">
        <f t="shared" si="1346"/>
        <v>0</v>
      </c>
      <c r="T9961">
        <f t="shared" si="1347"/>
        <v>0</v>
      </c>
      <c r="U9961">
        <f t="shared" si="1348"/>
        <v>0</v>
      </c>
      <c r="V9961">
        <f t="shared" si="1349"/>
        <v>2</v>
      </c>
      <c r="W9961">
        <f t="shared" si="1350"/>
        <v>1</v>
      </c>
      <c r="X9961">
        <f t="shared" si="1351"/>
        <v>1</v>
      </c>
      <c r="Y9961">
        <f t="shared" si="1343"/>
        <v>1</v>
      </c>
    </row>
    <row r="9962" spans="1:25">
      <c r="A9962">
        <f t="shared" si="1344"/>
        <v>15</v>
      </c>
      <c r="B9962">
        <f t="shared" si="1345"/>
        <v>0</v>
      </c>
      <c r="C9962">
        <v>9961</v>
      </c>
      <c r="D9962" t="s">
        <v>10</v>
      </c>
      <c r="E9962" s="2">
        <v>4505</v>
      </c>
      <c r="F9962" s="1">
        <v>4505</v>
      </c>
      <c r="G9962" s="5" t="s">
        <v>72384</v>
      </c>
      <c r="H9962" t="s">
        <v>72385</v>
      </c>
      <c r="J9962" s="7" t="s">
        <v>72388</v>
      </c>
      <c r="K9962" s="5" t="s">
        <v>72386</v>
      </c>
      <c r="L9962" t="s">
        <v>72390</v>
      </c>
      <c r="M9962" s="7" t="s">
        <v>72387</v>
      </c>
      <c r="N9962" s="5" t="s">
        <v>72394</v>
      </c>
      <c r="O9962" s="5" t="s">
        <v>72393</v>
      </c>
      <c r="P9962" s="5" t="s">
        <v>72389</v>
      </c>
      <c r="Q9962" s="5" t="s">
        <v>72391</v>
      </c>
      <c r="R9962" s="5" t="s">
        <v>72392</v>
      </c>
      <c r="S9962">
        <f t="shared" si="1346"/>
        <v>0</v>
      </c>
      <c r="T9962">
        <f t="shared" si="1347"/>
        <v>0</v>
      </c>
      <c r="U9962">
        <f t="shared" si="1348"/>
        <v>0</v>
      </c>
      <c r="V9962">
        <f t="shared" si="1349"/>
        <v>1</v>
      </c>
      <c r="W9962">
        <f t="shared" si="1350"/>
        <v>1</v>
      </c>
      <c r="X9962">
        <f t="shared" si="1351"/>
        <v>1</v>
      </c>
      <c r="Y9962">
        <f t="shared" si="1343"/>
        <v>1</v>
      </c>
    </row>
    <row r="9963" spans="1:25">
      <c r="A9963">
        <f t="shared" si="1344"/>
        <v>7</v>
      </c>
      <c r="B9963">
        <f t="shared" si="1345"/>
        <v>100</v>
      </c>
      <c r="C9963">
        <v>9962</v>
      </c>
      <c r="D9963" t="s">
        <v>10</v>
      </c>
      <c r="E9963" s="2">
        <v>4506</v>
      </c>
      <c r="F9963" s="1">
        <v>4506</v>
      </c>
      <c r="G9963" s="5" t="s">
        <v>72395</v>
      </c>
      <c r="H9963" t="s">
        <v>72396</v>
      </c>
      <c r="J9963" s="7" t="s">
        <v>72399</v>
      </c>
      <c r="K9963" s="5" t="s">
        <v>72397</v>
      </c>
      <c r="L9963" t="s">
        <v>72401</v>
      </c>
      <c r="M9963" s="7" t="s">
        <v>72398</v>
      </c>
      <c r="N9963" s="5" t="s">
        <v>72405</v>
      </c>
      <c r="O9963" s="5" t="s">
        <v>72404</v>
      </c>
      <c r="P9963" s="5" t="s">
        <v>72400</v>
      </c>
      <c r="Q9963" s="5" t="s">
        <v>72402</v>
      </c>
      <c r="R9963" s="5" t="s">
        <v>72403</v>
      </c>
      <c r="S9963">
        <f t="shared" si="1346"/>
        <v>0</v>
      </c>
      <c r="T9963">
        <f t="shared" si="1347"/>
        <v>0</v>
      </c>
      <c r="U9963">
        <f t="shared" si="1348"/>
        <v>0</v>
      </c>
      <c r="V9963">
        <f t="shared" si="1349"/>
        <v>2</v>
      </c>
      <c r="W9963">
        <f t="shared" si="1350"/>
        <v>1</v>
      </c>
      <c r="X9963">
        <f t="shared" si="1351"/>
        <v>1</v>
      </c>
      <c r="Y9963">
        <f t="shared" si="1343"/>
        <v>1</v>
      </c>
    </row>
    <row r="9964" spans="1:25">
      <c r="A9964">
        <f t="shared" si="1344"/>
        <v>8</v>
      </c>
      <c r="B9964">
        <f t="shared" si="1345"/>
        <v>0</v>
      </c>
      <c r="C9964">
        <v>9963</v>
      </c>
      <c r="D9964" t="s">
        <v>10</v>
      </c>
      <c r="E9964" s="2">
        <v>4507</v>
      </c>
      <c r="F9964" s="1">
        <v>4507</v>
      </c>
      <c r="G9964" s="5" t="s">
        <v>72406</v>
      </c>
      <c r="H9964" t="s">
        <v>72407</v>
      </c>
      <c r="J9964" s="7" t="s">
        <v>72410</v>
      </c>
      <c r="K9964" s="5" t="s">
        <v>72408</v>
      </c>
      <c r="L9964" t="s">
        <v>72412</v>
      </c>
      <c r="M9964" s="7" t="s">
        <v>72409</v>
      </c>
      <c r="N9964" s="5" t="s">
        <v>72416</v>
      </c>
      <c r="O9964" s="5" t="s">
        <v>72415</v>
      </c>
      <c r="P9964" s="5" t="s">
        <v>72411</v>
      </c>
      <c r="Q9964" s="5" t="s">
        <v>72413</v>
      </c>
      <c r="R9964" s="5" t="s">
        <v>72414</v>
      </c>
      <c r="S9964">
        <f t="shared" si="1346"/>
        <v>0</v>
      </c>
      <c r="T9964">
        <f t="shared" si="1347"/>
        <v>0</v>
      </c>
      <c r="U9964">
        <f t="shared" si="1348"/>
        <v>0</v>
      </c>
      <c r="V9964">
        <f t="shared" si="1349"/>
        <v>2</v>
      </c>
      <c r="W9964">
        <f t="shared" si="1350"/>
        <v>1</v>
      </c>
      <c r="X9964">
        <f t="shared" si="1351"/>
        <v>1</v>
      </c>
      <c r="Y9964">
        <f t="shared" si="1343"/>
        <v>1</v>
      </c>
    </row>
    <row r="9965" spans="1:25">
      <c r="A9965">
        <f t="shared" si="1344"/>
        <v>15</v>
      </c>
      <c r="B9965">
        <f t="shared" si="1345"/>
        <v>0</v>
      </c>
      <c r="C9965">
        <v>9964</v>
      </c>
      <c r="D9965" t="s">
        <v>10</v>
      </c>
      <c r="E9965" s="2">
        <v>4508</v>
      </c>
      <c r="F9965" s="1">
        <v>4508</v>
      </c>
      <c r="G9965" s="5" t="s">
        <v>72417</v>
      </c>
      <c r="H9965" t="s">
        <v>72418</v>
      </c>
      <c r="J9965" s="7" t="s">
        <v>72421</v>
      </c>
      <c r="K9965" s="5" t="s">
        <v>72419</v>
      </c>
      <c r="L9965" t="s">
        <v>72423</v>
      </c>
      <c r="M9965" s="7" t="s">
        <v>72420</v>
      </c>
      <c r="N9965" s="5" t="s">
        <v>72427</v>
      </c>
      <c r="O9965" s="5" t="s">
        <v>72426</v>
      </c>
      <c r="P9965" s="5" t="s">
        <v>72422</v>
      </c>
      <c r="Q9965" s="5" t="s">
        <v>72424</v>
      </c>
      <c r="R9965" s="5" t="s">
        <v>72425</v>
      </c>
      <c r="S9965">
        <f t="shared" si="1346"/>
        <v>0</v>
      </c>
      <c r="T9965">
        <f t="shared" si="1347"/>
        <v>0</v>
      </c>
      <c r="U9965">
        <f t="shared" si="1348"/>
        <v>0</v>
      </c>
      <c r="V9965">
        <f t="shared" si="1349"/>
        <v>2</v>
      </c>
      <c r="W9965">
        <f t="shared" si="1350"/>
        <v>1</v>
      </c>
      <c r="X9965">
        <f t="shared" si="1351"/>
        <v>1</v>
      </c>
      <c r="Y9965">
        <f t="shared" si="1343"/>
        <v>1</v>
      </c>
    </row>
    <row r="9966" spans="1:25">
      <c r="A9966">
        <f t="shared" si="1344"/>
        <v>1</v>
      </c>
      <c r="B9966">
        <f t="shared" si="1345"/>
        <v>0</v>
      </c>
      <c r="C9966">
        <v>9965</v>
      </c>
      <c r="D9966" t="s">
        <v>10</v>
      </c>
      <c r="E9966" s="2">
        <v>4509</v>
      </c>
      <c r="F9966" s="1">
        <v>4509</v>
      </c>
      <c r="G9966" s="5" t="s">
        <v>72428</v>
      </c>
      <c r="H9966" t="s">
        <v>16467</v>
      </c>
      <c r="J9966" s="7" t="s">
        <v>16471</v>
      </c>
      <c r="K9966" s="5" t="s">
        <v>72429</v>
      </c>
      <c r="L9966" t="s">
        <v>72432</v>
      </c>
      <c r="M9966" s="7" t="s">
        <v>72430</v>
      </c>
      <c r="N9966" s="5" t="s">
        <v>72436</v>
      </c>
      <c r="O9966" s="5" t="s">
        <v>72435</v>
      </c>
      <c r="P9966" s="5" t="s">
        <v>72431</v>
      </c>
      <c r="Q9966" s="5" t="s">
        <v>72433</v>
      </c>
      <c r="R9966" s="5" t="s">
        <v>72434</v>
      </c>
      <c r="S9966">
        <f t="shared" si="1346"/>
        <v>0</v>
      </c>
      <c r="T9966">
        <f t="shared" si="1347"/>
        <v>0</v>
      </c>
      <c r="U9966">
        <f t="shared" si="1348"/>
        <v>0</v>
      </c>
      <c r="V9966">
        <f t="shared" si="1349"/>
        <v>1</v>
      </c>
      <c r="W9966">
        <f t="shared" si="1350"/>
        <v>1</v>
      </c>
      <c r="X9966">
        <f t="shared" si="1351"/>
        <v>1</v>
      </c>
      <c r="Y9966">
        <f t="shared" si="1343"/>
        <v>1</v>
      </c>
    </row>
    <row r="9967" spans="1:25">
      <c r="A9967">
        <f t="shared" si="1344"/>
        <v>1</v>
      </c>
      <c r="B9967">
        <f t="shared" si="1345"/>
        <v>0</v>
      </c>
      <c r="C9967">
        <v>9966</v>
      </c>
      <c r="D9967" t="s">
        <v>10</v>
      </c>
      <c r="E9967" s="2">
        <v>4510</v>
      </c>
      <c r="F9967" s="1">
        <v>4510</v>
      </c>
      <c r="G9967" s="5" t="s">
        <v>72437</v>
      </c>
      <c r="H9967" t="s">
        <v>72438</v>
      </c>
      <c r="J9967" s="7" t="s">
        <v>72441</v>
      </c>
      <c r="K9967" s="5" t="s">
        <v>72439</v>
      </c>
      <c r="L9967" t="s">
        <v>72443</v>
      </c>
      <c r="M9967" s="7" t="s">
        <v>72440</v>
      </c>
      <c r="N9967" s="5" t="s">
        <v>72447</v>
      </c>
      <c r="O9967" s="5" t="s">
        <v>72446</v>
      </c>
      <c r="P9967" s="5" t="s">
        <v>72442</v>
      </c>
      <c r="Q9967" s="5" t="s">
        <v>72444</v>
      </c>
      <c r="R9967" s="5" t="s">
        <v>72445</v>
      </c>
      <c r="S9967">
        <f t="shared" si="1346"/>
        <v>0</v>
      </c>
      <c r="T9967">
        <f t="shared" si="1347"/>
        <v>0</v>
      </c>
      <c r="U9967">
        <f t="shared" si="1348"/>
        <v>0</v>
      </c>
      <c r="V9967">
        <f t="shared" si="1349"/>
        <v>1</v>
      </c>
      <c r="W9967">
        <f t="shared" si="1350"/>
        <v>1</v>
      </c>
      <c r="X9967">
        <f t="shared" si="1351"/>
        <v>1</v>
      </c>
      <c r="Y9967">
        <f t="shared" si="1343"/>
        <v>1</v>
      </c>
    </row>
    <row r="9968" spans="1:25">
      <c r="A9968">
        <f t="shared" si="1344"/>
        <v>3</v>
      </c>
      <c r="B9968">
        <f t="shared" si="1345"/>
        <v>0</v>
      </c>
      <c r="C9968">
        <v>9967</v>
      </c>
      <c r="D9968" t="s">
        <v>10</v>
      </c>
      <c r="E9968" s="2">
        <v>4511</v>
      </c>
      <c r="F9968" s="1">
        <v>4511</v>
      </c>
      <c r="G9968" s="5" t="s">
        <v>72448</v>
      </c>
      <c r="H9968" t="s">
        <v>72449</v>
      </c>
      <c r="J9968" s="7" t="s">
        <v>14506</v>
      </c>
      <c r="K9968" s="5" t="s">
        <v>72450</v>
      </c>
      <c r="L9968" t="s">
        <v>72453</v>
      </c>
      <c r="M9968" s="7" t="s">
        <v>72451</v>
      </c>
      <c r="N9968" s="5" t="s">
        <v>72457</v>
      </c>
      <c r="O9968" s="5" t="s">
        <v>72456</v>
      </c>
      <c r="P9968" s="5" t="s">
        <v>72452</v>
      </c>
      <c r="Q9968" s="5" t="s">
        <v>72454</v>
      </c>
      <c r="R9968" s="5" t="s">
        <v>72455</v>
      </c>
      <c r="S9968">
        <f t="shared" si="1346"/>
        <v>0</v>
      </c>
      <c r="T9968">
        <f t="shared" si="1347"/>
        <v>0</v>
      </c>
      <c r="U9968">
        <f t="shared" si="1348"/>
        <v>0</v>
      </c>
      <c r="V9968">
        <f t="shared" si="1349"/>
        <v>2</v>
      </c>
      <c r="W9968">
        <f t="shared" si="1350"/>
        <v>1</v>
      </c>
      <c r="X9968">
        <f t="shared" si="1351"/>
        <v>1</v>
      </c>
      <c r="Y9968">
        <f t="shared" si="1343"/>
        <v>1</v>
      </c>
    </row>
    <row r="9969" spans="1:25">
      <c r="A9969">
        <f t="shared" si="1344"/>
        <v>13</v>
      </c>
      <c r="B9969">
        <f t="shared" si="1345"/>
        <v>0</v>
      </c>
      <c r="C9969">
        <v>9968</v>
      </c>
      <c r="D9969" t="s">
        <v>10</v>
      </c>
      <c r="E9969" s="2">
        <v>4512</v>
      </c>
      <c r="F9969" s="1">
        <v>4512</v>
      </c>
      <c r="G9969" s="5" t="s">
        <v>72458</v>
      </c>
      <c r="H9969" t="s">
        <v>72459</v>
      </c>
      <c r="J9969" s="7" t="s">
        <v>44606</v>
      </c>
      <c r="K9969" s="5" t="s">
        <v>72460</v>
      </c>
      <c r="L9969" t="s">
        <v>72463</v>
      </c>
      <c r="M9969" s="7" t="s">
        <v>72461</v>
      </c>
      <c r="N9969" s="5" t="s">
        <v>72467</v>
      </c>
      <c r="O9969" s="5" t="s">
        <v>72466</v>
      </c>
      <c r="P9969" s="5" t="s">
        <v>72462</v>
      </c>
      <c r="Q9969" s="5" t="s">
        <v>72464</v>
      </c>
      <c r="R9969" s="5" t="s">
        <v>72465</v>
      </c>
      <c r="S9969">
        <f t="shared" si="1346"/>
        <v>0</v>
      </c>
      <c r="T9969">
        <f t="shared" si="1347"/>
        <v>0</v>
      </c>
      <c r="U9969">
        <f t="shared" si="1348"/>
        <v>0</v>
      </c>
      <c r="V9969">
        <f t="shared" si="1349"/>
        <v>2</v>
      </c>
      <c r="W9969">
        <f t="shared" si="1350"/>
        <v>1</v>
      </c>
      <c r="X9969">
        <f t="shared" si="1351"/>
        <v>1</v>
      </c>
      <c r="Y9969">
        <f t="shared" si="1343"/>
        <v>1</v>
      </c>
    </row>
    <row r="9970" spans="1:25">
      <c r="A9970">
        <f t="shared" si="1344"/>
        <v>1</v>
      </c>
      <c r="B9970">
        <f t="shared" si="1345"/>
        <v>0</v>
      </c>
      <c r="C9970">
        <v>9969</v>
      </c>
      <c r="D9970" t="s">
        <v>10</v>
      </c>
      <c r="E9970" s="2">
        <v>4513</v>
      </c>
      <c r="F9970" s="1">
        <v>4513</v>
      </c>
      <c r="G9970" s="5" t="s">
        <v>72468</v>
      </c>
      <c r="H9970" t="s">
        <v>72469</v>
      </c>
      <c r="J9970" s="7" t="s">
        <v>72472</v>
      </c>
      <c r="K9970" s="5" t="s">
        <v>72470</v>
      </c>
      <c r="L9970" t="s">
        <v>72474</v>
      </c>
      <c r="M9970" s="7" t="s">
        <v>72471</v>
      </c>
      <c r="N9970" s="5" t="s">
        <v>72478</v>
      </c>
      <c r="O9970" s="5" t="s">
        <v>72477</v>
      </c>
      <c r="P9970" s="5" t="s">
        <v>72473</v>
      </c>
      <c r="Q9970" s="5" t="s">
        <v>72475</v>
      </c>
      <c r="R9970" s="5" t="s">
        <v>72476</v>
      </c>
      <c r="S9970">
        <f t="shared" si="1346"/>
        <v>0</v>
      </c>
      <c r="T9970">
        <f t="shared" si="1347"/>
        <v>0</v>
      </c>
      <c r="U9970">
        <f t="shared" si="1348"/>
        <v>0</v>
      </c>
      <c r="V9970">
        <f t="shared" si="1349"/>
        <v>3</v>
      </c>
      <c r="W9970">
        <f t="shared" si="1350"/>
        <v>1</v>
      </c>
      <c r="X9970">
        <f t="shared" si="1351"/>
        <v>1</v>
      </c>
      <c r="Y9970">
        <f t="shared" si="1343"/>
        <v>1</v>
      </c>
    </row>
    <row r="9971" spans="1:25">
      <c r="A9971">
        <f t="shared" si="1344"/>
        <v>6</v>
      </c>
      <c r="B9971">
        <f t="shared" si="1345"/>
        <v>0</v>
      </c>
      <c r="C9971">
        <v>9970</v>
      </c>
      <c r="D9971" t="s">
        <v>10</v>
      </c>
      <c r="E9971" s="2">
        <v>4514</v>
      </c>
      <c r="F9971" s="1">
        <v>4514</v>
      </c>
      <c r="G9971" s="5" t="s">
        <v>72479</v>
      </c>
      <c r="H9971" t="s">
        <v>72480</v>
      </c>
      <c r="J9971" s="7" t="s">
        <v>72483</v>
      </c>
      <c r="K9971" s="5" t="s">
        <v>72481</v>
      </c>
      <c r="L9971" t="s">
        <v>72485</v>
      </c>
      <c r="M9971" s="7" t="s">
        <v>72482</v>
      </c>
      <c r="N9971" s="5" t="s">
        <v>72489</v>
      </c>
      <c r="O9971" s="5" t="s">
        <v>72488</v>
      </c>
      <c r="P9971" s="5" t="s">
        <v>72484</v>
      </c>
      <c r="Q9971" s="5" t="s">
        <v>72486</v>
      </c>
      <c r="R9971" s="5" t="s">
        <v>72487</v>
      </c>
      <c r="S9971">
        <f t="shared" si="1346"/>
        <v>0</v>
      </c>
      <c r="T9971">
        <f t="shared" si="1347"/>
        <v>0</v>
      </c>
      <c r="U9971">
        <f t="shared" si="1348"/>
        <v>0</v>
      </c>
      <c r="V9971">
        <f t="shared" si="1349"/>
        <v>2</v>
      </c>
      <c r="W9971">
        <f t="shared" si="1350"/>
        <v>1</v>
      </c>
      <c r="X9971">
        <f t="shared" si="1351"/>
        <v>1</v>
      </c>
      <c r="Y9971">
        <f t="shared" si="1343"/>
        <v>1</v>
      </c>
    </row>
    <row r="9972" spans="1:25">
      <c r="A9972">
        <f t="shared" si="1344"/>
        <v>1</v>
      </c>
      <c r="B9972">
        <f t="shared" si="1345"/>
        <v>0</v>
      </c>
      <c r="C9972">
        <v>9971</v>
      </c>
      <c r="D9972" t="s">
        <v>10</v>
      </c>
      <c r="E9972" s="2">
        <v>4515</v>
      </c>
      <c r="F9972" s="1">
        <v>4515</v>
      </c>
      <c r="G9972" s="5" t="s">
        <v>72490</v>
      </c>
      <c r="H9972" t="s">
        <v>72491</v>
      </c>
      <c r="J9972" s="7" t="s">
        <v>72494</v>
      </c>
      <c r="K9972" s="5" t="s">
        <v>72492</v>
      </c>
      <c r="L9972" t="s">
        <v>72496</v>
      </c>
      <c r="M9972" s="7" t="s">
        <v>72493</v>
      </c>
      <c r="N9972" s="5" t="s">
        <v>72500</v>
      </c>
      <c r="O9972" s="5" t="s">
        <v>72499</v>
      </c>
      <c r="P9972" s="5" t="s">
        <v>72495</v>
      </c>
      <c r="Q9972" s="5" t="s">
        <v>72497</v>
      </c>
      <c r="R9972" s="5" t="s">
        <v>72498</v>
      </c>
      <c r="S9972">
        <f t="shared" si="1346"/>
        <v>0</v>
      </c>
      <c r="T9972">
        <f t="shared" si="1347"/>
        <v>0</v>
      </c>
      <c r="U9972">
        <f t="shared" si="1348"/>
        <v>0</v>
      </c>
      <c r="V9972">
        <f t="shared" si="1349"/>
        <v>1</v>
      </c>
      <c r="W9972">
        <f t="shared" si="1350"/>
        <v>1</v>
      </c>
      <c r="X9972">
        <f t="shared" si="1351"/>
        <v>1</v>
      </c>
      <c r="Y9972">
        <f t="shared" si="1343"/>
        <v>1</v>
      </c>
    </row>
    <row r="9973" spans="1:25">
      <c r="A9973">
        <f t="shared" si="1344"/>
        <v>5</v>
      </c>
      <c r="B9973">
        <f t="shared" si="1345"/>
        <v>0</v>
      </c>
      <c r="C9973">
        <v>9972</v>
      </c>
      <c r="D9973" t="s">
        <v>10</v>
      </c>
      <c r="E9973" s="2">
        <v>4516</v>
      </c>
      <c r="F9973" s="1">
        <v>4516</v>
      </c>
      <c r="G9973" s="5" t="s">
        <v>72501</v>
      </c>
      <c r="H9973" t="s">
        <v>72502</v>
      </c>
      <c r="J9973" s="7" t="s">
        <v>72505</v>
      </c>
      <c r="K9973" s="5" t="s">
        <v>72503</v>
      </c>
      <c r="L9973" t="s">
        <v>72507</v>
      </c>
      <c r="M9973" s="7" t="s">
        <v>72504</v>
      </c>
      <c r="N9973" s="5" t="s">
        <v>72511</v>
      </c>
      <c r="O9973" s="5" t="s">
        <v>72510</v>
      </c>
      <c r="P9973" s="5" t="s">
        <v>72506</v>
      </c>
      <c r="Q9973" s="5" t="s">
        <v>72508</v>
      </c>
      <c r="R9973" s="5" t="s">
        <v>72509</v>
      </c>
      <c r="S9973">
        <f t="shared" si="1346"/>
        <v>0</v>
      </c>
      <c r="T9973">
        <f t="shared" si="1347"/>
        <v>0</v>
      </c>
      <c r="U9973">
        <f t="shared" si="1348"/>
        <v>0</v>
      </c>
      <c r="V9973">
        <f t="shared" si="1349"/>
        <v>1</v>
      </c>
      <c r="W9973">
        <f t="shared" si="1350"/>
        <v>1</v>
      </c>
      <c r="X9973">
        <f t="shared" si="1351"/>
        <v>1</v>
      </c>
      <c r="Y9973">
        <f t="shared" si="1343"/>
        <v>1</v>
      </c>
    </row>
    <row r="9974" spans="1:25">
      <c r="A9974">
        <f t="shared" si="1344"/>
        <v>7</v>
      </c>
      <c r="B9974">
        <f t="shared" si="1345"/>
        <v>0</v>
      </c>
      <c r="C9974">
        <v>9973</v>
      </c>
      <c r="D9974" t="s">
        <v>10</v>
      </c>
      <c r="E9974" s="2">
        <v>4517</v>
      </c>
      <c r="F9974" s="1">
        <v>4517</v>
      </c>
      <c r="G9974" s="5" t="s">
        <v>72512</v>
      </c>
      <c r="H9974" t="s">
        <v>72513</v>
      </c>
      <c r="J9974" s="7" t="s">
        <v>72516</v>
      </c>
      <c r="K9974" s="5" t="s">
        <v>72514</v>
      </c>
      <c r="L9974" t="s">
        <v>72518</v>
      </c>
      <c r="M9974" s="7" t="s">
        <v>72515</v>
      </c>
      <c r="N9974" s="5" t="s">
        <v>72522</v>
      </c>
      <c r="O9974" s="5" t="s">
        <v>72521</v>
      </c>
      <c r="P9974" s="5" t="s">
        <v>72517</v>
      </c>
      <c r="Q9974" s="5" t="s">
        <v>72519</v>
      </c>
      <c r="R9974" s="5" t="s">
        <v>72520</v>
      </c>
      <c r="S9974">
        <f t="shared" si="1346"/>
        <v>0</v>
      </c>
      <c r="T9974">
        <f t="shared" si="1347"/>
        <v>0</v>
      </c>
      <c r="U9974">
        <f t="shared" si="1348"/>
        <v>0</v>
      </c>
      <c r="V9974">
        <f t="shared" si="1349"/>
        <v>2</v>
      </c>
      <c r="W9974">
        <f t="shared" si="1350"/>
        <v>1</v>
      </c>
      <c r="X9974">
        <f t="shared" si="1351"/>
        <v>1</v>
      </c>
      <c r="Y9974">
        <f t="shared" si="1343"/>
        <v>1</v>
      </c>
    </row>
    <row r="9975" spans="1:25">
      <c r="A9975">
        <f t="shared" si="1344"/>
        <v>1</v>
      </c>
      <c r="B9975">
        <f t="shared" si="1345"/>
        <v>0</v>
      </c>
      <c r="C9975">
        <v>9974</v>
      </c>
      <c r="D9975" t="s">
        <v>10</v>
      </c>
      <c r="E9975" s="2">
        <v>4518</v>
      </c>
      <c r="F9975" s="1">
        <v>4518</v>
      </c>
      <c r="G9975" s="5" t="s">
        <v>72523</v>
      </c>
      <c r="H9975" t="s">
        <v>72524</v>
      </c>
      <c r="J9975" s="7" t="s">
        <v>72527</v>
      </c>
      <c r="K9975" s="5" t="s">
        <v>72525</v>
      </c>
      <c r="L9975" t="s">
        <v>72529</v>
      </c>
      <c r="M9975" s="7" t="s">
        <v>72526</v>
      </c>
      <c r="N9975" s="5" t="s">
        <v>72533</v>
      </c>
      <c r="O9975" s="5" t="s">
        <v>72532</v>
      </c>
      <c r="P9975" s="5" t="s">
        <v>72528</v>
      </c>
      <c r="Q9975" s="5" t="s">
        <v>72530</v>
      </c>
      <c r="R9975" s="5" t="s">
        <v>72531</v>
      </c>
      <c r="S9975">
        <f t="shared" si="1346"/>
        <v>0</v>
      </c>
      <c r="T9975">
        <f t="shared" si="1347"/>
        <v>0</v>
      </c>
      <c r="U9975">
        <f t="shared" si="1348"/>
        <v>0</v>
      </c>
      <c r="V9975">
        <f t="shared" si="1349"/>
        <v>2</v>
      </c>
      <c r="W9975">
        <f t="shared" si="1350"/>
        <v>1</v>
      </c>
      <c r="X9975">
        <f t="shared" si="1351"/>
        <v>1</v>
      </c>
      <c r="Y9975">
        <f t="shared" si="1343"/>
        <v>1</v>
      </c>
    </row>
    <row r="9976" spans="1:25">
      <c r="A9976">
        <f t="shared" si="1344"/>
        <v>6</v>
      </c>
      <c r="B9976">
        <f t="shared" si="1345"/>
        <v>0</v>
      </c>
      <c r="C9976">
        <v>9975</v>
      </c>
      <c r="D9976" t="s">
        <v>10</v>
      </c>
      <c r="E9976" s="2">
        <v>4519</v>
      </c>
      <c r="F9976" s="1">
        <v>4519</v>
      </c>
      <c r="G9976" s="5" t="s">
        <v>72534</v>
      </c>
      <c r="H9976" t="s">
        <v>72535</v>
      </c>
      <c r="J9976" s="7" t="s">
        <v>72538</v>
      </c>
      <c r="K9976" s="5" t="s">
        <v>72536</v>
      </c>
      <c r="L9976" t="s">
        <v>72540</v>
      </c>
      <c r="M9976" s="7" t="s">
        <v>72537</v>
      </c>
      <c r="N9976" s="5" t="s">
        <v>72544</v>
      </c>
      <c r="O9976" s="5" t="s">
        <v>72543</v>
      </c>
      <c r="P9976" s="5" t="s">
        <v>72539</v>
      </c>
      <c r="Q9976" s="5" t="s">
        <v>72541</v>
      </c>
      <c r="R9976" s="5" t="s">
        <v>72542</v>
      </c>
      <c r="S9976">
        <f t="shared" si="1346"/>
        <v>0</v>
      </c>
      <c r="T9976">
        <f t="shared" si="1347"/>
        <v>0</v>
      </c>
      <c r="U9976">
        <f t="shared" si="1348"/>
        <v>0</v>
      </c>
      <c r="V9976">
        <f t="shared" si="1349"/>
        <v>2</v>
      </c>
      <c r="W9976">
        <f t="shared" si="1350"/>
        <v>1</v>
      </c>
      <c r="X9976">
        <f t="shared" si="1351"/>
        <v>1</v>
      </c>
      <c r="Y9976">
        <f t="shared" si="1343"/>
        <v>1</v>
      </c>
    </row>
    <row r="9977" spans="1:25">
      <c r="A9977">
        <f t="shared" si="1344"/>
        <v>6</v>
      </c>
      <c r="B9977">
        <f t="shared" si="1345"/>
        <v>0</v>
      </c>
      <c r="C9977">
        <v>9976</v>
      </c>
      <c r="D9977" t="s">
        <v>10</v>
      </c>
      <c r="E9977" s="2">
        <v>4520</v>
      </c>
      <c r="F9977" s="1">
        <v>4520</v>
      </c>
      <c r="G9977" s="5" t="s">
        <v>72545</v>
      </c>
      <c r="H9977" t="s">
        <v>72546</v>
      </c>
      <c r="J9977" s="7" t="s">
        <v>28145</v>
      </c>
      <c r="K9977" s="5" t="s">
        <v>72547</v>
      </c>
      <c r="L9977" t="s">
        <v>72550</v>
      </c>
      <c r="M9977" s="7" t="s">
        <v>72548</v>
      </c>
      <c r="N9977" s="5" t="s">
        <v>72554</v>
      </c>
      <c r="O9977" s="5" t="s">
        <v>72553</v>
      </c>
      <c r="P9977" s="5" t="s">
        <v>72549</v>
      </c>
      <c r="Q9977" s="5" t="s">
        <v>72551</v>
      </c>
      <c r="R9977" s="5" t="s">
        <v>72552</v>
      </c>
      <c r="S9977">
        <f t="shared" si="1346"/>
        <v>0</v>
      </c>
      <c r="T9977">
        <f t="shared" si="1347"/>
        <v>0</v>
      </c>
      <c r="U9977">
        <f t="shared" si="1348"/>
        <v>0</v>
      </c>
      <c r="V9977">
        <f t="shared" si="1349"/>
        <v>2</v>
      </c>
      <c r="W9977">
        <f t="shared" si="1350"/>
        <v>1</v>
      </c>
      <c r="X9977">
        <f t="shared" si="1351"/>
        <v>1</v>
      </c>
      <c r="Y9977">
        <f t="shared" si="1343"/>
        <v>1</v>
      </c>
    </row>
    <row r="9978" spans="1:25">
      <c r="A9978">
        <f t="shared" si="1344"/>
        <v>12</v>
      </c>
      <c r="B9978">
        <f t="shared" si="1345"/>
        <v>0</v>
      </c>
      <c r="C9978">
        <v>9977</v>
      </c>
      <c r="D9978" t="s">
        <v>10</v>
      </c>
      <c r="E9978" s="2">
        <v>4521</v>
      </c>
      <c r="F9978" s="1">
        <v>4521</v>
      </c>
      <c r="G9978" s="5" t="s">
        <v>72555</v>
      </c>
      <c r="H9978" t="s">
        <v>72556</v>
      </c>
      <c r="J9978" s="7" t="s">
        <v>72559</v>
      </c>
      <c r="K9978" s="5" t="s">
        <v>72557</v>
      </c>
      <c r="L9978" t="s">
        <v>72561</v>
      </c>
      <c r="M9978" s="7" t="s">
        <v>72558</v>
      </c>
      <c r="N9978" s="5" t="s">
        <v>72565</v>
      </c>
      <c r="O9978" s="5" t="s">
        <v>72564</v>
      </c>
      <c r="P9978" s="5" t="s">
        <v>72560</v>
      </c>
      <c r="Q9978" s="5" t="s">
        <v>72562</v>
      </c>
      <c r="R9978" s="5" t="s">
        <v>72563</v>
      </c>
      <c r="S9978">
        <f t="shared" si="1346"/>
        <v>0</v>
      </c>
      <c r="T9978">
        <f t="shared" si="1347"/>
        <v>0</v>
      </c>
      <c r="U9978">
        <f t="shared" si="1348"/>
        <v>0</v>
      </c>
      <c r="V9978">
        <f t="shared" si="1349"/>
        <v>2</v>
      </c>
      <c r="W9978">
        <f t="shared" si="1350"/>
        <v>1</v>
      </c>
      <c r="X9978">
        <f t="shared" si="1351"/>
        <v>1</v>
      </c>
      <c r="Y9978">
        <f t="shared" ref="Y9978:Y10041" si="1352">COUNTIF(K:K, K9978)</f>
        <v>1</v>
      </c>
    </row>
    <row r="9979" spans="1:25">
      <c r="A9979">
        <f t="shared" si="1344"/>
        <v>7</v>
      </c>
      <c r="B9979">
        <f t="shared" si="1345"/>
        <v>0</v>
      </c>
      <c r="C9979">
        <v>9978</v>
      </c>
      <c r="D9979" t="s">
        <v>10</v>
      </c>
      <c r="E9979" s="2">
        <v>4522</v>
      </c>
      <c r="F9979" s="1">
        <v>4522</v>
      </c>
      <c r="G9979" s="5" t="s">
        <v>72566</v>
      </c>
      <c r="H9979" t="s">
        <v>72567</v>
      </c>
      <c r="J9979" s="7" t="s">
        <v>72570</v>
      </c>
      <c r="K9979" s="5" t="s">
        <v>72568</v>
      </c>
      <c r="L9979" t="s">
        <v>72572</v>
      </c>
      <c r="M9979" s="7" t="s">
        <v>72569</v>
      </c>
      <c r="N9979" s="5" t="s">
        <v>72576</v>
      </c>
      <c r="O9979" s="5" t="s">
        <v>72575</v>
      </c>
      <c r="P9979" s="5" t="s">
        <v>72571</v>
      </c>
      <c r="Q9979" s="5" t="s">
        <v>72573</v>
      </c>
      <c r="R9979" s="5" t="s">
        <v>72574</v>
      </c>
      <c r="S9979">
        <f t="shared" si="1346"/>
        <v>0</v>
      </c>
      <c r="T9979">
        <f t="shared" si="1347"/>
        <v>0</v>
      </c>
      <c r="U9979">
        <f t="shared" si="1348"/>
        <v>0</v>
      </c>
      <c r="V9979">
        <f t="shared" si="1349"/>
        <v>2</v>
      </c>
      <c r="W9979">
        <f t="shared" si="1350"/>
        <v>1</v>
      </c>
      <c r="X9979">
        <f t="shared" si="1351"/>
        <v>1</v>
      </c>
      <c r="Y9979">
        <f t="shared" si="1352"/>
        <v>1</v>
      </c>
    </row>
    <row r="9980" spans="1:25">
      <c r="A9980">
        <f t="shared" si="1344"/>
        <v>8</v>
      </c>
      <c r="B9980">
        <f t="shared" si="1345"/>
        <v>100</v>
      </c>
      <c r="C9980">
        <v>9979</v>
      </c>
      <c r="D9980" t="s">
        <v>10</v>
      </c>
      <c r="E9980" s="2">
        <v>4523</v>
      </c>
      <c r="F9980" s="1">
        <v>4523</v>
      </c>
      <c r="G9980" s="5" t="s">
        <v>72577</v>
      </c>
      <c r="H9980" t="s">
        <v>72578</v>
      </c>
      <c r="J9980" s="7" t="s">
        <v>72581</v>
      </c>
      <c r="K9980" s="5" t="s">
        <v>72579</v>
      </c>
      <c r="L9980" t="s">
        <v>72583</v>
      </c>
      <c r="M9980" s="7" t="s">
        <v>72580</v>
      </c>
      <c r="N9980" s="5" t="s">
        <v>72587</v>
      </c>
      <c r="O9980" s="5" t="s">
        <v>72586</v>
      </c>
      <c r="P9980" s="5" t="s">
        <v>72582</v>
      </c>
      <c r="Q9980" s="5" t="s">
        <v>72584</v>
      </c>
      <c r="R9980" s="5" t="s">
        <v>72585</v>
      </c>
      <c r="S9980">
        <f t="shared" si="1346"/>
        <v>0</v>
      </c>
      <c r="T9980">
        <f t="shared" si="1347"/>
        <v>0</v>
      </c>
      <c r="U9980">
        <f t="shared" si="1348"/>
        <v>0</v>
      </c>
      <c r="V9980">
        <f t="shared" si="1349"/>
        <v>2</v>
      </c>
      <c r="W9980">
        <f t="shared" si="1350"/>
        <v>1</v>
      </c>
      <c r="X9980">
        <f t="shared" si="1351"/>
        <v>1</v>
      </c>
      <c r="Y9980">
        <f t="shared" si="1352"/>
        <v>1</v>
      </c>
    </row>
    <row r="9981" spans="1:25">
      <c r="A9981">
        <f t="shared" si="1344"/>
        <v>15</v>
      </c>
      <c r="B9981">
        <f t="shared" si="1345"/>
        <v>0</v>
      </c>
      <c r="C9981">
        <v>9980</v>
      </c>
      <c r="D9981" t="s">
        <v>10</v>
      </c>
      <c r="E9981" s="2">
        <v>4524</v>
      </c>
      <c r="F9981" s="1">
        <v>4524</v>
      </c>
      <c r="G9981" s="5" t="s">
        <v>72588</v>
      </c>
      <c r="H9981" t="s">
        <v>72589</v>
      </c>
      <c r="J9981" s="7" t="s">
        <v>72592</v>
      </c>
      <c r="K9981" s="5" t="s">
        <v>72590</v>
      </c>
      <c r="L9981" t="s">
        <v>72594</v>
      </c>
      <c r="M9981" s="7" t="s">
        <v>72591</v>
      </c>
      <c r="N9981" s="5" t="s">
        <v>72598</v>
      </c>
      <c r="O9981" s="5" t="s">
        <v>72597</v>
      </c>
      <c r="P9981" s="5" t="s">
        <v>72593</v>
      </c>
      <c r="Q9981" s="5" t="s">
        <v>72595</v>
      </c>
      <c r="R9981" s="5" t="s">
        <v>72596</v>
      </c>
      <c r="S9981">
        <f t="shared" si="1346"/>
        <v>0</v>
      </c>
      <c r="T9981">
        <f t="shared" si="1347"/>
        <v>0</v>
      </c>
      <c r="U9981">
        <f t="shared" si="1348"/>
        <v>0</v>
      </c>
      <c r="V9981">
        <f t="shared" si="1349"/>
        <v>2</v>
      </c>
      <c r="W9981">
        <f t="shared" si="1350"/>
        <v>1</v>
      </c>
      <c r="X9981">
        <f t="shared" si="1351"/>
        <v>1</v>
      </c>
      <c r="Y9981">
        <f t="shared" si="1352"/>
        <v>1</v>
      </c>
    </row>
    <row r="9982" spans="1:25">
      <c r="A9982">
        <f t="shared" si="1344"/>
        <v>10</v>
      </c>
      <c r="B9982">
        <f t="shared" si="1345"/>
        <v>100</v>
      </c>
      <c r="C9982">
        <v>9981</v>
      </c>
      <c r="D9982" t="s">
        <v>10</v>
      </c>
      <c r="E9982" s="2">
        <v>4525</v>
      </c>
      <c r="F9982" s="1">
        <v>4525</v>
      </c>
      <c r="G9982" s="5" t="s">
        <v>72599</v>
      </c>
      <c r="H9982" t="s">
        <v>72600</v>
      </c>
      <c r="J9982" s="7" t="s">
        <v>72603</v>
      </c>
      <c r="K9982" s="5" t="s">
        <v>72601</v>
      </c>
      <c r="L9982" t="s">
        <v>72605</v>
      </c>
      <c r="M9982" s="7" t="s">
        <v>72602</v>
      </c>
      <c r="N9982" s="5" t="s">
        <v>72609</v>
      </c>
      <c r="O9982" s="5" t="s">
        <v>72608</v>
      </c>
      <c r="P9982" s="5" t="s">
        <v>72604</v>
      </c>
      <c r="Q9982" s="5" t="s">
        <v>72606</v>
      </c>
      <c r="R9982" s="5" t="s">
        <v>72607</v>
      </c>
      <c r="S9982">
        <f t="shared" si="1346"/>
        <v>0</v>
      </c>
      <c r="T9982">
        <f t="shared" si="1347"/>
        <v>0</v>
      </c>
      <c r="U9982">
        <f t="shared" si="1348"/>
        <v>0</v>
      </c>
      <c r="V9982">
        <f t="shared" si="1349"/>
        <v>2</v>
      </c>
      <c r="W9982">
        <f t="shared" si="1350"/>
        <v>1</v>
      </c>
      <c r="X9982">
        <f t="shared" si="1351"/>
        <v>1</v>
      </c>
      <c r="Y9982">
        <f t="shared" si="1352"/>
        <v>1</v>
      </c>
    </row>
    <row r="9983" spans="1:25">
      <c r="A9983">
        <f t="shared" si="1344"/>
        <v>8</v>
      </c>
      <c r="B9983">
        <f t="shared" si="1345"/>
        <v>0</v>
      </c>
      <c r="C9983">
        <v>9982</v>
      </c>
      <c r="D9983" t="s">
        <v>10</v>
      </c>
      <c r="E9983" s="2">
        <v>4526</v>
      </c>
      <c r="F9983" s="1">
        <v>4526</v>
      </c>
      <c r="G9983" s="5" t="s">
        <v>34445</v>
      </c>
      <c r="H9983" t="s">
        <v>72610</v>
      </c>
      <c r="J9983" s="7" t="s">
        <v>72613</v>
      </c>
      <c r="K9983" s="5" t="s">
        <v>72611</v>
      </c>
      <c r="L9983" t="s">
        <v>72615</v>
      </c>
      <c r="M9983" s="7" t="s">
        <v>72612</v>
      </c>
      <c r="N9983" s="5" t="s">
        <v>72619</v>
      </c>
      <c r="O9983" s="5" t="s">
        <v>72618</v>
      </c>
      <c r="P9983" s="5" t="s">
        <v>72614</v>
      </c>
      <c r="Q9983" s="5" t="s">
        <v>72616</v>
      </c>
      <c r="R9983" s="5" t="s">
        <v>72617</v>
      </c>
      <c r="S9983">
        <f t="shared" si="1346"/>
        <v>0</v>
      </c>
      <c r="T9983">
        <f t="shared" si="1347"/>
        <v>0</v>
      </c>
      <c r="U9983">
        <f t="shared" si="1348"/>
        <v>0</v>
      </c>
      <c r="V9983">
        <f t="shared" si="1349"/>
        <v>2</v>
      </c>
      <c r="W9983">
        <f t="shared" si="1350"/>
        <v>1</v>
      </c>
      <c r="X9983">
        <f t="shared" si="1351"/>
        <v>1</v>
      </c>
      <c r="Y9983">
        <f t="shared" si="1352"/>
        <v>1</v>
      </c>
    </row>
    <row r="9984" spans="1:25">
      <c r="A9984">
        <f t="shared" si="1344"/>
        <v>3</v>
      </c>
      <c r="B9984">
        <f t="shared" si="1345"/>
        <v>0</v>
      </c>
      <c r="C9984">
        <v>9983</v>
      </c>
      <c r="D9984" t="s">
        <v>10</v>
      </c>
      <c r="E9984" s="2">
        <v>4527</v>
      </c>
      <c r="F9984" s="1">
        <v>4527</v>
      </c>
      <c r="G9984" s="5" t="s">
        <v>72620</v>
      </c>
      <c r="H9984" t="s">
        <v>72621</v>
      </c>
      <c r="J9984" s="7" t="s">
        <v>72624</v>
      </c>
      <c r="K9984" s="5" t="s">
        <v>72622</v>
      </c>
      <c r="L9984" t="s">
        <v>72626</v>
      </c>
      <c r="M9984" s="7" t="s">
        <v>72623</v>
      </c>
      <c r="N9984" s="5" t="s">
        <v>72630</v>
      </c>
      <c r="O9984" s="5" t="s">
        <v>72629</v>
      </c>
      <c r="P9984" s="5" t="s">
        <v>72625</v>
      </c>
      <c r="Q9984" s="5" t="s">
        <v>72627</v>
      </c>
      <c r="R9984" s="5" t="s">
        <v>72628</v>
      </c>
      <c r="S9984">
        <f t="shared" si="1346"/>
        <v>0</v>
      </c>
      <c r="T9984">
        <f t="shared" si="1347"/>
        <v>0</v>
      </c>
      <c r="U9984">
        <f t="shared" si="1348"/>
        <v>0</v>
      </c>
      <c r="V9984">
        <f t="shared" si="1349"/>
        <v>2</v>
      </c>
      <c r="W9984">
        <f t="shared" si="1350"/>
        <v>1</v>
      </c>
      <c r="X9984">
        <f t="shared" si="1351"/>
        <v>1</v>
      </c>
      <c r="Y9984">
        <f t="shared" si="1352"/>
        <v>1</v>
      </c>
    </row>
    <row r="9985" spans="1:25">
      <c r="A9985">
        <f t="shared" si="1344"/>
        <v>8</v>
      </c>
      <c r="B9985">
        <f t="shared" si="1345"/>
        <v>0</v>
      </c>
      <c r="C9985">
        <v>9984</v>
      </c>
      <c r="D9985" t="s">
        <v>10</v>
      </c>
      <c r="E9985" s="2">
        <v>4528</v>
      </c>
      <c r="F9985" s="1">
        <v>4528</v>
      </c>
      <c r="G9985" s="5" t="s">
        <v>72631</v>
      </c>
      <c r="H9985" t="s">
        <v>72632</v>
      </c>
      <c r="J9985" s="7" t="s">
        <v>68047</v>
      </c>
      <c r="K9985" s="5" t="s">
        <v>72633</v>
      </c>
      <c r="L9985" t="s">
        <v>72636</v>
      </c>
      <c r="M9985" s="7" t="s">
        <v>72634</v>
      </c>
      <c r="N9985" s="5" t="s">
        <v>72640</v>
      </c>
      <c r="O9985" s="5" t="s">
        <v>72639</v>
      </c>
      <c r="P9985" s="5" t="s">
        <v>72635</v>
      </c>
      <c r="Q9985" s="5" t="s">
        <v>72637</v>
      </c>
      <c r="R9985" s="5" t="s">
        <v>72638</v>
      </c>
      <c r="S9985">
        <f t="shared" si="1346"/>
        <v>0</v>
      </c>
      <c r="T9985">
        <f t="shared" si="1347"/>
        <v>0</v>
      </c>
      <c r="U9985">
        <f t="shared" si="1348"/>
        <v>0</v>
      </c>
      <c r="V9985">
        <f t="shared" si="1349"/>
        <v>2</v>
      </c>
      <c r="W9985">
        <f t="shared" si="1350"/>
        <v>1</v>
      </c>
      <c r="X9985">
        <f t="shared" si="1351"/>
        <v>1</v>
      </c>
      <c r="Y9985">
        <f t="shared" si="1352"/>
        <v>1</v>
      </c>
    </row>
    <row r="9986" spans="1:25">
      <c r="A9986">
        <f t="shared" si="1344"/>
        <v>5</v>
      </c>
      <c r="B9986">
        <f t="shared" si="1345"/>
        <v>0</v>
      </c>
      <c r="C9986">
        <v>9985</v>
      </c>
      <c r="D9986" t="s">
        <v>10</v>
      </c>
      <c r="E9986" s="2">
        <v>4529</v>
      </c>
      <c r="F9986" s="1">
        <v>4529</v>
      </c>
      <c r="G9986" s="5" t="s">
        <v>72641</v>
      </c>
      <c r="H9986" t="s">
        <v>72642</v>
      </c>
      <c r="J9986" s="7" t="s">
        <v>72645</v>
      </c>
      <c r="K9986" s="5" t="s">
        <v>72643</v>
      </c>
      <c r="L9986" t="s">
        <v>72647</v>
      </c>
      <c r="M9986" s="7" t="s">
        <v>72644</v>
      </c>
      <c r="N9986" s="5" t="s">
        <v>72651</v>
      </c>
      <c r="O9986" s="5" t="s">
        <v>72650</v>
      </c>
      <c r="P9986" s="5" t="s">
        <v>72646</v>
      </c>
      <c r="Q9986" s="5" t="s">
        <v>72648</v>
      </c>
      <c r="R9986" s="5" t="s">
        <v>72649</v>
      </c>
      <c r="S9986">
        <f t="shared" si="1346"/>
        <v>0</v>
      </c>
      <c r="T9986">
        <f t="shared" si="1347"/>
        <v>0</v>
      </c>
      <c r="U9986">
        <f t="shared" si="1348"/>
        <v>0</v>
      </c>
      <c r="V9986">
        <f t="shared" si="1349"/>
        <v>2</v>
      </c>
      <c r="W9986">
        <f t="shared" si="1350"/>
        <v>1</v>
      </c>
      <c r="X9986">
        <f t="shared" si="1351"/>
        <v>1</v>
      </c>
      <c r="Y9986">
        <f t="shared" si="1352"/>
        <v>1</v>
      </c>
    </row>
    <row r="9987" spans="1:25">
      <c r="A9987">
        <f t="shared" si="1344"/>
        <v>10</v>
      </c>
      <c r="B9987">
        <f t="shared" si="1345"/>
        <v>0</v>
      </c>
      <c r="C9987">
        <v>9986</v>
      </c>
      <c r="D9987" t="s">
        <v>10</v>
      </c>
      <c r="E9987" s="2">
        <v>4530</v>
      </c>
      <c r="F9987" s="1">
        <v>4530</v>
      </c>
      <c r="G9987" s="5" t="s">
        <v>72652</v>
      </c>
      <c r="H9987" t="s">
        <v>72653</v>
      </c>
      <c r="J9987" s="7" t="s">
        <v>45737</v>
      </c>
      <c r="K9987" s="5" t="s">
        <v>72654</v>
      </c>
      <c r="L9987" t="s">
        <v>72657</v>
      </c>
      <c r="M9987" s="7" t="s">
        <v>72655</v>
      </c>
      <c r="N9987" s="5" t="s">
        <v>72661</v>
      </c>
      <c r="O9987" s="5" t="s">
        <v>72660</v>
      </c>
      <c r="P9987" s="5" t="s">
        <v>72656</v>
      </c>
      <c r="Q9987" s="5" t="s">
        <v>72658</v>
      </c>
      <c r="R9987" s="5" t="s">
        <v>72659</v>
      </c>
      <c r="S9987">
        <f t="shared" si="1346"/>
        <v>0</v>
      </c>
      <c r="T9987">
        <f t="shared" si="1347"/>
        <v>0</v>
      </c>
      <c r="U9987">
        <f t="shared" si="1348"/>
        <v>0</v>
      </c>
      <c r="V9987">
        <f t="shared" si="1349"/>
        <v>2</v>
      </c>
      <c r="W9987">
        <f t="shared" si="1350"/>
        <v>1</v>
      </c>
      <c r="X9987">
        <f t="shared" si="1351"/>
        <v>1</v>
      </c>
      <c r="Y9987">
        <f t="shared" si="1352"/>
        <v>1</v>
      </c>
    </row>
    <row r="9988" spans="1:25">
      <c r="A9988">
        <f t="shared" si="1344"/>
        <v>5</v>
      </c>
      <c r="B9988">
        <f t="shared" si="1345"/>
        <v>0</v>
      </c>
      <c r="C9988">
        <v>9987</v>
      </c>
      <c r="D9988" t="s">
        <v>10</v>
      </c>
      <c r="E9988" s="2">
        <v>4531</v>
      </c>
      <c r="F9988" s="1">
        <v>4531</v>
      </c>
      <c r="G9988" s="5" t="s">
        <v>72662</v>
      </c>
      <c r="H9988" t="s">
        <v>72663</v>
      </c>
      <c r="J9988" s="7" t="s">
        <v>72666</v>
      </c>
      <c r="K9988" s="5" t="s">
        <v>72664</v>
      </c>
      <c r="L9988" t="s">
        <v>72668</v>
      </c>
      <c r="M9988" s="7" t="s">
        <v>72665</v>
      </c>
      <c r="N9988" s="5" t="s">
        <v>72672</v>
      </c>
      <c r="O9988" s="5" t="s">
        <v>72671</v>
      </c>
      <c r="P9988" s="5" t="s">
        <v>72667</v>
      </c>
      <c r="Q9988" s="5" t="s">
        <v>72669</v>
      </c>
      <c r="R9988" s="5" t="s">
        <v>72670</v>
      </c>
      <c r="S9988">
        <f t="shared" si="1346"/>
        <v>0</v>
      </c>
      <c r="T9988">
        <f t="shared" si="1347"/>
        <v>0</v>
      </c>
      <c r="U9988">
        <f t="shared" si="1348"/>
        <v>0</v>
      </c>
      <c r="V9988">
        <f t="shared" si="1349"/>
        <v>2</v>
      </c>
      <c r="W9988">
        <f t="shared" si="1350"/>
        <v>1</v>
      </c>
      <c r="X9988">
        <f t="shared" si="1351"/>
        <v>1</v>
      </c>
      <c r="Y9988">
        <f t="shared" si="1352"/>
        <v>1</v>
      </c>
    </row>
    <row r="9989" spans="1:25">
      <c r="A9989">
        <f t="shared" si="1344"/>
        <v>13</v>
      </c>
      <c r="B9989">
        <f t="shared" si="1345"/>
        <v>0</v>
      </c>
      <c r="C9989">
        <v>9988</v>
      </c>
      <c r="D9989" t="s">
        <v>10</v>
      </c>
      <c r="E9989" s="2">
        <v>4532</v>
      </c>
      <c r="F9989" s="1">
        <v>4532</v>
      </c>
      <c r="G9989" s="5" t="s">
        <v>72673</v>
      </c>
      <c r="H9989" t="s">
        <v>72674</v>
      </c>
      <c r="J9989" s="7" t="s">
        <v>72677</v>
      </c>
      <c r="K9989" s="5" t="s">
        <v>72675</v>
      </c>
      <c r="L9989" t="s">
        <v>72679</v>
      </c>
      <c r="M9989" s="7" t="s">
        <v>72676</v>
      </c>
      <c r="N9989" s="5" t="s">
        <v>72683</v>
      </c>
      <c r="O9989" s="5" t="s">
        <v>72682</v>
      </c>
      <c r="P9989" s="5" t="s">
        <v>72678</v>
      </c>
      <c r="Q9989" s="5" t="s">
        <v>72680</v>
      </c>
      <c r="R9989" s="5" t="s">
        <v>72681</v>
      </c>
      <c r="S9989">
        <f t="shared" si="1346"/>
        <v>0</v>
      </c>
      <c r="T9989">
        <f t="shared" si="1347"/>
        <v>0</v>
      </c>
      <c r="U9989">
        <f t="shared" si="1348"/>
        <v>0</v>
      </c>
      <c r="V9989">
        <f t="shared" si="1349"/>
        <v>2</v>
      </c>
      <c r="W9989">
        <f t="shared" si="1350"/>
        <v>1</v>
      </c>
      <c r="X9989">
        <f t="shared" si="1351"/>
        <v>1</v>
      </c>
      <c r="Y9989">
        <f t="shared" si="1352"/>
        <v>1</v>
      </c>
    </row>
    <row r="9990" spans="1:25">
      <c r="A9990">
        <f t="shared" si="1344"/>
        <v>7</v>
      </c>
      <c r="B9990">
        <f t="shared" si="1345"/>
        <v>0</v>
      </c>
      <c r="C9990">
        <v>9989</v>
      </c>
      <c r="D9990" t="s">
        <v>10</v>
      </c>
      <c r="E9990" s="2">
        <v>4533</v>
      </c>
      <c r="F9990" s="1">
        <v>4533</v>
      </c>
      <c r="G9990" s="5" t="s">
        <v>72684</v>
      </c>
      <c r="H9990" t="s">
        <v>16508</v>
      </c>
      <c r="J9990" s="7" t="s">
        <v>11834</v>
      </c>
      <c r="K9990" s="5" t="s">
        <v>72685</v>
      </c>
      <c r="L9990" t="s">
        <v>72688</v>
      </c>
      <c r="M9990" s="7" t="s">
        <v>72686</v>
      </c>
      <c r="N9990" s="5" t="s">
        <v>72692</v>
      </c>
      <c r="O9990" s="5" t="s">
        <v>72691</v>
      </c>
      <c r="P9990" s="5" t="s">
        <v>72687</v>
      </c>
      <c r="Q9990" s="5" t="s">
        <v>72689</v>
      </c>
      <c r="R9990" s="5" t="s">
        <v>72690</v>
      </c>
      <c r="S9990">
        <f t="shared" si="1346"/>
        <v>0</v>
      </c>
      <c r="T9990">
        <f t="shared" si="1347"/>
        <v>0</v>
      </c>
      <c r="U9990">
        <f t="shared" si="1348"/>
        <v>0</v>
      </c>
      <c r="V9990">
        <f t="shared" si="1349"/>
        <v>2</v>
      </c>
      <c r="W9990">
        <f t="shared" si="1350"/>
        <v>1</v>
      </c>
      <c r="X9990">
        <f t="shared" si="1351"/>
        <v>1</v>
      </c>
      <c r="Y9990">
        <f t="shared" si="1352"/>
        <v>1</v>
      </c>
    </row>
    <row r="9991" spans="1:25">
      <c r="A9991">
        <f t="shared" si="1344"/>
        <v>9</v>
      </c>
      <c r="B9991">
        <f t="shared" si="1345"/>
        <v>0</v>
      </c>
      <c r="C9991">
        <v>9990</v>
      </c>
      <c r="D9991" t="s">
        <v>10</v>
      </c>
      <c r="E9991" s="2">
        <v>4534</v>
      </c>
      <c r="F9991" s="1">
        <v>4534</v>
      </c>
      <c r="G9991" s="5" t="s">
        <v>72693</v>
      </c>
      <c r="H9991" t="s">
        <v>72694</v>
      </c>
      <c r="J9991" s="7" t="s">
        <v>72697</v>
      </c>
      <c r="K9991" s="5" t="s">
        <v>72695</v>
      </c>
      <c r="L9991" t="s">
        <v>72699</v>
      </c>
      <c r="M9991" s="7" t="s">
        <v>72696</v>
      </c>
      <c r="N9991" s="5" t="s">
        <v>72703</v>
      </c>
      <c r="O9991" s="5" t="s">
        <v>72702</v>
      </c>
      <c r="P9991" s="5" t="s">
        <v>72698</v>
      </c>
      <c r="Q9991" s="5" t="s">
        <v>72700</v>
      </c>
      <c r="R9991" s="5" t="s">
        <v>72701</v>
      </c>
      <c r="S9991">
        <f t="shared" si="1346"/>
        <v>0</v>
      </c>
      <c r="T9991">
        <f t="shared" si="1347"/>
        <v>0</v>
      </c>
      <c r="U9991">
        <f t="shared" si="1348"/>
        <v>7</v>
      </c>
      <c r="V9991">
        <f t="shared" si="1349"/>
        <v>2</v>
      </c>
      <c r="W9991">
        <f t="shared" si="1350"/>
        <v>1</v>
      </c>
      <c r="X9991">
        <f t="shared" si="1351"/>
        <v>1</v>
      </c>
      <c r="Y9991">
        <f t="shared" si="1352"/>
        <v>1</v>
      </c>
    </row>
    <row r="9992" spans="1:25">
      <c r="A9992">
        <f t="shared" si="1344"/>
        <v>11</v>
      </c>
      <c r="B9992">
        <f t="shared" si="1345"/>
        <v>0</v>
      </c>
      <c r="C9992">
        <v>9991</v>
      </c>
      <c r="D9992" t="s">
        <v>10</v>
      </c>
      <c r="E9992" s="2">
        <v>4535</v>
      </c>
      <c r="F9992" s="1">
        <v>4535</v>
      </c>
      <c r="G9992" s="5" t="s">
        <v>72704</v>
      </c>
      <c r="H9992" t="s">
        <v>72705</v>
      </c>
      <c r="J9992" s="7" t="s">
        <v>45341</v>
      </c>
      <c r="K9992" s="5" t="s">
        <v>72706</v>
      </c>
      <c r="L9992" t="s">
        <v>72709</v>
      </c>
      <c r="M9992" s="7" t="s">
        <v>72707</v>
      </c>
      <c r="N9992" s="5" t="s">
        <v>72713</v>
      </c>
      <c r="O9992" s="5" t="s">
        <v>72712</v>
      </c>
      <c r="P9992" s="5" t="s">
        <v>72708</v>
      </c>
      <c r="Q9992" s="5" t="s">
        <v>72710</v>
      </c>
      <c r="R9992" s="5" t="s">
        <v>72711</v>
      </c>
      <c r="S9992">
        <f t="shared" si="1346"/>
        <v>0</v>
      </c>
      <c r="T9992">
        <f t="shared" si="1347"/>
        <v>0</v>
      </c>
      <c r="U9992">
        <f t="shared" si="1348"/>
        <v>0</v>
      </c>
      <c r="V9992">
        <f t="shared" si="1349"/>
        <v>2</v>
      </c>
      <c r="W9992">
        <f t="shared" si="1350"/>
        <v>1</v>
      </c>
      <c r="X9992">
        <f t="shared" si="1351"/>
        <v>1</v>
      </c>
      <c r="Y9992">
        <f t="shared" si="1352"/>
        <v>1</v>
      </c>
    </row>
    <row r="9993" spans="1:25">
      <c r="A9993">
        <f t="shared" si="1344"/>
        <v>7</v>
      </c>
      <c r="B9993">
        <f t="shared" si="1345"/>
        <v>0</v>
      </c>
      <c r="C9993">
        <v>9992</v>
      </c>
      <c r="D9993" t="s">
        <v>10</v>
      </c>
      <c r="E9993" s="2">
        <v>4536</v>
      </c>
      <c r="F9993" s="1">
        <v>4536</v>
      </c>
      <c r="G9993" s="5" t="s">
        <v>72714</v>
      </c>
      <c r="H9993" t="s">
        <v>72715</v>
      </c>
      <c r="J9993" s="7" t="s">
        <v>46444</v>
      </c>
      <c r="K9993" s="5" t="s">
        <v>72716</v>
      </c>
      <c r="L9993" t="s">
        <v>72719</v>
      </c>
      <c r="M9993" s="7" t="s">
        <v>72717</v>
      </c>
      <c r="N9993" s="5" t="s">
        <v>72723</v>
      </c>
      <c r="O9993" s="5" t="s">
        <v>72722</v>
      </c>
      <c r="P9993" s="5" t="s">
        <v>72718</v>
      </c>
      <c r="Q9993" s="5" t="s">
        <v>72720</v>
      </c>
      <c r="R9993" s="5" t="s">
        <v>72721</v>
      </c>
      <c r="S9993">
        <f t="shared" si="1346"/>
        <v>0</v>
      </c>
      <c r="T9993">
        <f t="shared" si="1347"/>
        <v>0</v>
      </c>
      <c r="U9993">
        <f t="shared" si="1348"/>
        <v>0</v>
      </c>
      <c r="V9993">
        <f t="shared" si="1349"/>
        <v>2</v>
      </c>
      <c r="W9993">
        <f t="shared" si="1350"/>
        <v>1</v>
      </c>
      <c r="X9993">
        <f t="shared" si="1351"/>
        <v>1</v>
      </c>
      <c r="Y9993">
        <f t="shared" si="1352"/>
        <v>1</v>
      </c>
    </row>
    <row r="9994" spans="1:25">
      <c r="A9994">
        <f t="shared" si="1344"/>
        <v>12</v>
      </c>
      <c r="B9994">
        <f t="shared" si="1345"/>
        <v>0</v>
      </c>
      <c r="C9994">
        <v>9993</v>
      </c>
      <c r="D9994" t="s">
        <v>10</v>
      </c>
      <c r="E9994" s="2">
        <v>4537</v>
      </c>
      <c r="F9994" s="1">
        <v>4537</v>
      </c>
      <c r="G9994" s="5" t="s">
        <v>72724</v>
      </c>
      <c r="H9994" t="s">
        <v>3368</v>
      </c>
      <c r="J9994" s="7" t="s">
        <v>72727</v>
      </c>
      <c r="K9994" s="5" t="s">
        <v>72725</v>
      </c>
      <c r="L9994" t="s">
        <v>72729</v>
      </c>
      <c r="M9994" s="7" t="s">
        <v>72726</v>
      </c>
      <c r="N9994" s="5" t="s">
        <v>72733</v>
      </c>
      <c r="O9994" s="5" t="s">
        <v>72732</v>
      </c>
      <c r="P9994" s="5" t="s">
        <v>72728</v>
      </c>
      <c r="Q9994" s="5" t="s">
        <v>72730</v>
      </c>
      <c r="R9994" s="5" t="s">
        <v>72731</v>
      </c>
      <c r="S9994">
        <f t="shared" si="1346"/>
        <v>0</v>
      </c>
      <c r="T9994">
        <f t="shared" si="1347"/>
        <v>0</v>
      </c>
      <c r="U9994">
        <f t="shared" si="1348"/>
        <v>0</v>
      </c>
      <c r="V9994">
        <f t="shared" si="1349"/>
        <v>1</v>
      </c>
      <c r="W9994">
        <f t="shared" si="1350"/>
        <v>1</v>
      </c>
      <c r="X9994">
        <f t="shared" si="1351"/>
        <v>1</v>
      </c>
      <c r="Y9994">
        <f t="shared" si="1352"/>
        <v>1</v>
      </c>
    </row>
    <row r="9995" spans="1:25">
      <c r="A9995">
        <f t="shared" si="1344"/>
        <v>13</v>
      </c>
      <c r="B9995">
        <f t="shared" si="1345"/>
        <v>0</v>
      </c>
      <c r="C9995">
        <v>9994</v>
      </c>
      <c r="D9995" t="s">
        <v>10</v>
      </c>
      <c r="E9995" s="2">
        <v>4538</v>
      </c>
      <c r="F9995" s="1">
        <v>4538</v>
      </c>
      <c r="G9995" s="5" t="s">
        <v>72734</v>
      </c>
      <c r="H9995" t="s">
        <v>72735</v>
      </c>
      <c r="J9995" s="7" t="s">
        <v>72738</v>
      </c>
      <c r="K9995" s="5" t="s">
        <v>72736</v>
      </c>
      <c r="L9995" t="s">
        <v>72740</v>
      </c>
      <c r="M9995" s="7" t="s">
        <v>72737</v>
      </c>
      <c r="N9995" s="5" t="s">
        <v>72744</v>
      </c>
      <c r="O9995" s="5" t="s">
        <v>72743</v>
      </c>
      <c r="P9995" s="5" t="s">
        <v>72739</v>
      </c>
      <c r="Q9995" s="5" t="s">
        <v>72741</v>
      </c>
      <c r="R9995" s="5" t="s">
        <v>72742</v>
      </c>
      <c r="S9995">
        <f t="shared" si="1346"/>
        <v>0</v>
      </c>
      <c r="T9995">
        <f t="shared" si="1347"/>
        <v>0</v>
      </c>
      <c r="U9995">
        <f t="shared" si="1348"/>
        <v>0</v>
      </c>
      <c r="V9995">
        <f t="shared" si="1349"/>
        <v>1</v>
      </c>
      <c r="W9995">
        <f t="shared" si="1350"/>
        <v>1</v>
      </c>
      <c r="X9995">
        <f t="shared" si="1351"/>
        <v>1</v>
      </c>
      <c r="Y9995">
        <f t="shared" si="1352"/>
        <v>1</v>
      </c>
    </row>
    <row r="9996" spans="1:25">
      <c r="A9996">
        <f t="shared" si="1344"/>
        <v>5</v>
      </c>
      <c r="B9996">
        <f t="shared" si="1345"/>
        <v>0</v>
      </c>
      <c r="C9996">
        <v>9995</v>
      </c>
      <c r="D9996" t="s">
        <v>10</v>
      </c>
      <c r="E9996" s="2">
        <v>4539</v>
      </c>
      <c r="F9996" s="1">
        <v>4539</v>
      </c>
      <c r="G9996" s="5" t="s">
        <v>72745</v>
      </c>
      <c r="H9996" t="s">
        <v>72746</v>
      </c>
      <c r="J9996" s="7" t="s">
        <v>72749</v>
      </c>
      <c r="K9996" s="5" t="s">
        <v>72747</v>
      </c>
      <c r="L9996" t="s">
        <v>72751</v>
      </c>
      <c r="M9996" s="7" t="s">
        <v>72748</v>
      </c>
      <c r="N9996" s="5" t="s">
        <v>72755</v>
      </c>
      <c r="O9996" s="5" t="s">
        <v>72754</v>
      </c>
      <c r="P9996" s="5" t="s">
        <v>72750</v>
      </c>
      <c r="Q9996" s="5" t="s">
        <v>72752</v>
      </c>
      <c r="R9996" s="5" t="s">
        <v>72753</v>
      </c>
      <c r="S9996">
        <f t="shared" si="1346"/>
        <v>0</v>
      </c>
      <c r="T9996">
        <f t="shared" si="1347"/>
        <v>0</v>
      </c>
      <c r="U9996">
        <f t="shared" si="1348"/>
        <v>0</v>
      </c>
      <c r="V9996">
        <f t="shared" si="1349"/>
        <v>2</v>
      </c>
      <c r="W9996">
        <f t="shared" si="1350"/>
        <v>1</v>
      </c>
      <c r="X9996">
        <f t="shared" si="1351"/>
        <v>1</v>
      </c>
      <c r="Y9996">
        <f t="shared" si="1352"/>
        <v>1</v>
      </c>
    </row>
    <row r="9997" spans="1:25">
      <c r="A9997">
        <f t="shared" si="1344"/>
        <v>4</v>
      </c>
      <c r="B9997">
        <f t="shared" si="1345"/>
        <v>0</v>
      </c>
      <c r="C9997">
        <v>9996</v>
      </c>
      <c r="D9997" t="s">
        <v>10</v>
      </c>
      <c r="E9997" s="2">
        <v>4540</v>
      </c>
      <c r="F9997" s="1">
        <v>4540</v>
      </c>
      <c r="G9997" s="5" t="s">
        <v>72756</v>
      </c>
      <c r="H9997" t="s">
        <v>72757</v>
      </c>
      <c r="J9997" s="7" t="s">
        <v>72760</v>
      </c>
      <c r="K9997" s="5" t="s">
        <v>72758</v>
      </c>
      <c r="L9997" t="s">
        <v>72762</v>
      </c>
      <c r="M9997" s="7" t="s">
        <v>72759</v>
      </c>
      <c r="N9997" s="5" t="s">
        <v>72766</v>
      </c>
      <c r="O9997" s="5" t="s">
        <v>72765</v>
      </c>
      <c r="P9997" s="5" t="s">
        <v>72761</v>
      </c>
      <c r="Q9997" s="5" t="s">
        <v>72763</v>
      </c>
      <c r="R9997" s="5" t="s">
        <v>72764</v>
      </c>
      <c r="S9997">
        <f t="shared" si="1346"/>
        <v>0</v>
      </c>
      <c r="T9997">
        <f t="shared" si="1347"/>
        <v>0</v>
      </c>
      <c r="U9997">
        <f t="shared" si="1348"/>
        <v>0</v>
      </c>
      <c r="V9997">
        <f t="shared" si="1349"/>
        <v>2</v>
      </c>
      <c r="W9997">
        <f t="shared" si="1350"/>
        <v>1</v>
      </c>
      <c r="X9997">
        <f t="shared" si="1351"/>
        <v>1</v>
      </c>
      <c r="Y9997">
        <f t="shared" si="1352"/>
        <v>1</v>
      </c>
    </row>
    <row r="9998" spans="1:25">
      <c r="A9998">
        <f t="shared" si="1344"/>
        <v>6</v>
      </c>
      <c r="B9998">
        <f t="shared" si="1345"/>
        <v>0</v>
      </c>
      <c r="C9998">
        <v>9997</v>
      </c>
      <c r="D9998" t="s">
        <v>10</v>
      </c>
      <c r="E9998" s="2">
        <v>4541</v>
      </c>
      <c r="F9998" s="1">
        <v>4541</v>
      </c>
      <c r="G9998" s="5" t="s">
        <v>72767</v>
      </c>
      <c r="H9998" t="s">
        <v>72768</v>
      </c>
      <c r="J9998" s="7" t="s">
        <v>72771</v>
      </c>
      <c r="K9998" s="5" t="s">
        <v>72769</v>
      </c>
      <c r="L9998" t="s">
        <v>72773</v>
      </c>
      <c r="M9998" s="7" t="s">
        <v>72770</v>
      </c>
      <c r="N9998" s="5" t="s">
        <v>72777</v>
      </c>
      <c r="O9998" s="5" t="s">
        <v>72776</v>
      </c>
      <c r="P9998" s="5" t="s">
        <v>72772</v>
      </c>
      <c r="Q9998" s="5" t="s">
        <v>72774</v>
      </c>
      <c r="R9998" s="5" t="s">
        <v>72775</v>
      </c>
      <c r="S9998">
        <f t="shared" si="1346"/>
        <v>0</v>
      </c>
      <c r="T9998">
        <f t="shared" si="1347"/>
        <v>0</v>
      </c>
      <c r="U9998">
        <f t="shared" si="1348"/>
        <v>0</v>
      </c>
      <c r="V9998">
        <f t="shared" si="1349"/>
        <v>2</v>
      </c>
      <c r="W9998">
        <f t="shared" si="1350"/>
        <v>1</v>
      </c>
      <c r="X9998">
        <f t="shared" si="1351"/>
        <v>1</v>
      </c>
      <c r="Y9998">
        <f t="shared" si="1352"/>
        <v>1</v>
      </c>
    </row>
    <row r="9999" spans="1:25">
      <c r="A9999">
        <f t="shared" si="1344"/>
        <v>2</v>
      </c>
      <c r="B9999">
        <f t="shared" si="1345"/>
        <v>0</v>
      </c>
      <c r="C9999">
        <v>9998</v>
      </c>
      <c r="D9999" t="s">
        <v>10</v>
      </c>
      <c r="E9999" s="2">
        <v>4542</v>
      </c>
      <c r="F9999" s="1">
        <v>4542</v>
      </c>
      <c r="G9999" s="5" t="s">
        <v>72778</v>
      </c>
      <c r="H9999" t="s">
        <v>72779</v>
      </c>
      <c r="J9999" s="7" t="s">
        <v>72782</v>
      </c>
      <c r="K9999" s="5" t="s">
        <v>72780</v>
      </c>
      <c r="L9999" t="s">
        <v>72784</v>
      </c>
      <c r="M9999" s="7" t="s">
        <v>72781</v>
      </c>
      <c r="N9999" s="5" t="s">
        <v>72788</v>
      </c>
      <c r="O9999" s="5" t="s">
        <v>72787</v>
      </c>
      <c r="P9999" s="5" t="s">
        <v>72783</v>
      </c>
      <c r="Q9999" s="5" t="s">
        <v>72785</v>
      </c>
      <c r="R9999" s="5" t="s">
        <v>72786</v>
      </c>
      <c r="S9999">
        <f t="shared" si="1346"/>
        <v>0</v>
      </c>
      <c r="T9999">
        <f t="shared" si="1347"/>
        <v>0</v>
      </c>
      <c r="U9999">
        <f t="shared" si="1348"/>
        <v>0</v>
      </c>
      <c r="V9999">
        <f t="shared" si="1349"/>
        <v>2</v>
      </c>
      <c r="W9999">
        <f t="shared" si="1350"/>
        <v>1</v>
      </c>
      <c r="X9999">
        <f t="shared" si="1351"/>
        <v>1</v>
      </c>
      <c r="Y9999">
        <f t="shared" si="1352"/>
        <v>1</v>
      </c>
    </row>
    <row r="10000" spans="1:25">
      <c r="A10000">
        <f t="shared" si="1344"/>
        <v>2</v>
      </c>
      <c r="B10000">
        <f t="shared" si="1345"/>
        <v>0</v>
      </c>
      <c r="C10000">
        <v>9999</v>
      </c>
      <c r="D10000" t="s">
        <v>10</v>
      </c>
      <c r="E10000" s="2">
        <v>4543</v>
      </c>
      <c r="F10000" s="1">
        <v>4543</v>
      </c>
      <c r="G10000" s="5" t="s">
        <v>72789</v>
      </c>
      <c r="H10000" t="s">
        <v>72790</v>
      </c>
      <c r="J10000" s="7" t="s">
        <v>72793</v>
      </c>
      <c r="K10000" s="5" t="s">
        <v>72791</v>
      </c>
      <c r="L10000" t="s">
        <v>72795</v>
      </c>
      <c r="M10000" s="7" t="s">
        <v>72792</v>
      </c>
      <c r="N10000" s="5" t="s">
        <v>72799</v>
      </c>
      <c r="O10000" s="5" t="s">
        <v>72798</v>
      </c>
      <c r="P10000" s="5" t="s">
        <v>72794</v>
      </c>
      <c r="Q10000" s="5" t="s">
        <v>72796</v>
      </c>
      <c r="R10000" s="5" t="s">
        <v>72797</v>
      </c>
      <c r="S10000">
        <f t="shared" si="1346"/>
        <v>0</v>
      </c>
      <c r="T10000">
        <f t="shared" si="1347"/>
        <v>0</v>
      </c>
      <c r="U10000">
        <f t="shared" si="1348"/>
        <v>0</v>
      </c>
      <c r="V10000">
        <f t="shared" si="1349"/>
        <v>2</v>
      </c>
      <c r="W10000">
        <f t="shared" si="1350"/>
        <v>1</v>
      </c>
      <c r="X10000">
        <f t="shared" si="1351"/>
        <v>1</v>
      </c>
      <c r="Y10000">
        <f t="shared" si="1352"/>
        <v>1</v>
      </c>
    </row>
    <row r="10001" spans="1:25">
      <c r="A10001">
        <f t="shared" si="1344"/>
        <v>2</v>
      </c>
      <c r="B10001">
        <f t="shared" si="1345"/>
        <v>0</v>
      </c>
      <c r="C10001">
        <v>10000</v>
      </c>
      <c r="D10001" t="s">
        <v>10</v>
      </c>
      <c r="E10001" s="2">
        <v>4544</v>
      </c>
      <c r="F10001" s="1">
        <v>4544</v>
      </c>
      <c r="G10001" s="5" t="s">
        <v>72800</v>
      </c>
      <c r="H10001" t="s">
        <v>72801</v>
      </c>
      <c r="J10001" s="7" t="s">
        <v>72804</v>
      </c>
      <c r="K10001" s="5" t="s">
        <v>72802</v>
      </c>
      <c r="L10001" t="s">
        <v>72806</v>
      </c>
      <c r="M10001" s="7" t="s">
        <v>72803</v>
      </c>
      <c r="N10001" s="5" t="s">
        <v>72810</v>
      </c>
      <c r="O10001" s="5" t="s">
        <v>72809</v>
      </c>
      <c r="P10001" s="5" t="s">
        <v>72805</v>
      </c>
      <c r="Q10001" s="5" t="s">
        <v>72807</v>
      </c>
      <c r="R10001" s="5" t="s">
        <v>72808</v>
      </c>
      <c r="S10001">
        <f t="shared" si="1346"/>
        <v>0</v>
      </c>
      <c r="T10001">
        <f t="shared" si="1347"/>
        <v>0</v>
      </c>
      <c r="U10001">
        <f t="shared" si="1348"/>
        <v>0</v>
      </c>
      <c r="V10001">
        <f t="shared" si="1349"/>
        <v>2</v>
      </c>
      <c r="W10001">
        <f t="shared" si="1350"/>
        <v>1</v>
      </c>
      <c r="X10001">
        <f t="shared" si="1351"/>
        <v>1</v>
      </c>
      <c r="Y10001">
        <f t="shared" si="1352"/>
        <v>1</v>
      </c>
    </row>
    <row r="10002" spans="1:25">
      <c r="A10002">
        <f t="shared" si="1344"/>
        <v>3</v>
      </c>
      <c r="B10002">
        <f t="shared" si="1345"/>
        <v>0</v>
      </c>
      <c r="C10002">
        <v>10001</v>
      </c>
      <c r="D10002" t="s">
        <v>10</v>
      </c>
      <c r="E10002" s="2">
        <v>4545</v>
      </c>
      <c r="F10002" s="1">
        <v>4545</v>
      </c>
      <c r="G10002" s="5" t="s">
        <v>72811</v>
      </c>
      <c r="H10002" t="s">
        <v>72812</v>
      </c>
      <c r="J10002" s="7" t="s">
        <v>46734</v>
      </c>
      <c r="K10002" s="5" t="s">
        <v>72813</v>
      </c>
      <c r="L10002" t="s">
        <v>72816</v>
      </c>
      <c r="M10002" s="7" t="s">
        <v>72814</v>
      </c>
      <c r="N10002" s="5" t="s">
        <v>72820</v>
      </c>
      <c r="O10002" s="5" t="s">
        <v>72819</v>
      </c>
      <c r="P10002" s="5" t="s">
        <v>72815</v>
      </c>
      <c r="Q10002" s="5" t="s">
        <v>72817</v>
      </c>
      <c r="R10002" s="5" t="s">
        <v>72818</v>
      </c>
      <c r="S10002">
        <f t="shared" si="1346"/>
        <v>0</v>
      </c>
      <c r="T10002">
        <f t="shared" si="1347"/>
        <v>0</v>
      </c>
      <c r="U10002">
        <f t="shared" si="1348"/>
        <v>0</v>
      </c>
      <c r="V10002">
        <f t="shared" si="1349"/>
        <v>2</v>
      </c>
      <c r="W10002">
        <f t="shared" si="1350"/>
        <v>1</v>
      </c>
      <c r="X10002">
        <f t="shared" si="1351"/>
        <v>1</v>
      </c>
      <c r="Y10002">
        <f t="shared" si="1352"/>
        <v>1</v>
      </c>
    </row>
    <row r="10003" spans="1:25">
      <c r="A10003">
        <f t="shared" ref="A10003:A10066" si="1353">IFERROR(SEARCH(G10003,K10003),100)</f>
        <v>8</v>
      </c>
      <c r="B10003">
        <f t="shared" ref="B10003:B10066" si="1354">IF(ISNUMBER(FIND(",", J10003)),
    IF(OR(ISNUMBER(SEARCH(LOWER(LEFT(J10003, FIND(",", J10003) - 1)), LOWER(M10003))), ISNUMBER(SEARCH(LOWER(TRIM(MID(J10003, FIND(",", J10003) + 1, LEN(J10003)))), LOWER(M10003)))), 0, 100),
    IF(ISNUMBER(SEARCH(LOWER(J10003), LOWER(M10003))), 0, 100)
)</f>
        <v>0</v>
      </c>
      <c r="C10003">
        <v>10002</v>
      </c>
      <c r="D10003" t="s">
        <v>10</v>
      </c>
      <c r="E10003" s="2">
        <v>4546</v>
      </c>
      <c r="F10003" s="1">
        <v>4546</v>
      </c>
      <c r="G10003" s="5" t="s">
        <v>72821</v>
      </c>
      <c r="H10003" t="s">
        <v>72822</v>
      </c>
      <c r="J10003" s="7" t="s">
        <v>72825</v>
      </c>
      <c r="K10003" s="5" t="s">
        <v>72823</v>
      </c>
      <c r="L10003" t="s">
        <v>72827</v>
      </c>
      <c r="M10003" s="7" t="s">
        <v>72824</v>
      </c>
      <c r="N10003" s="5" t="s">
        <v>72831</v>
      </c>
      <c r="O10003" s="5" t="s">
        <v>72830</v>
      </c>
      <c r="P10003" s="5" t="s">
        <v>72826</v>
      </c>
      <c r="Q10003" s="5" t="s">
        <v>72828</v>
      </c>
      <c r="R10003" s="5" t="s">
        <v>72829</v>
      </c>
      <c r="S10003">
        <f t="shared" ref="S10003:S10066" si="1355">LEN(K10003)-LEN(P10003)</f>
        <v>0</v>
      </c>
      <c r="T10003">
        <f t="shared" ref="T10003:T10066" si="1356">LEN(N10003) - LEN(SUBSTITUTE(N10003, " ", "")) + 1-LEN(G10003)</f>
        <v>0</v>
      </c>
      <c r="U10003">
        <f t="shared" ref="U10003:U10066" si="1357">IFERROR(SEARCH(G10003,K10002),0)</f>
        <v>0</v>
      </c>
      <c r="V10003">
        <f t="shared" ref="V10003:V10066" si="1358">LEN(SUBSTITUTE(K10003,", ","")) - (-LEN(SUBSTITUTE(O10003, " ", "")) + LEN(O10003)+1)</f>
        <v>2</v>
      </c>
      <c r="W10003">
        <f t="shared" ref="W10003:W10066" si="1359">LEN(K10003)-LEN(SUBSTITUTE(K10003,"。",""))</f>
        <v>1</v>
      </c>
      <c r="X10003">
        <f t="shared" ref="X10003:X10066" si="1360">LEN(P10003)-LEN(SUBSTITUTE(P10003,"。",""))</f>
        <v>1</v>
      </c>
      <c r="Y10003">
        <f t="shared" si="1352"/>
        <v>1</v>
      </c>
    </row>
    <row r="10004" spans="1:25">
      <c r="A10004">
        <f t="shared" si="1353"/>
        <v>7</v>
      </c>
      <c r="B10004">
        <f t="shared" si="1354"/>
        <v>0</v>
      </c>
      <c r="C10004">
        <v>10003</v>
      </c>
      <c r="D10004" t="s">
        <v>10</v>
      </c>
      <c r="E10004" s="2">
        <v>4547</v>
      </c>
      <c r="F10004" s="1">
        <v>4547</v>
      </c>
      <c r="G10004" s="5" t="s">
        <v>9387</v>
      </c>
      <c r="H10004" t="s">
        <v>9254</v>
      </c>
      <c r="J10004" s="7" t="s">
        <v>37789</v>
      </c>
      <c r="K10004" s="5" t="s">
        <v>72832</v>
      </c>
      <c r="L10004" t="s">
        <v>72835</v>
      </c>
      <c r="M10004" s="7" t="s">
        <v>72833</v>
      </c>
      <c r="N10004" s="5" t="s">
        <v>72839</v>
      </c>
      <c r="O10004" s="5" t="s">
        <v>72838</v>
      </c>
      <c r="P10004" s="5" t="s">
        <v>72834</v>
      </c>
      <c r="Q10004" s="5" t="s">
        <v>72836</v>
      </c>
      <c r="R10004" s="5" t="s">
        <v>72837</v>
      </c>
      <c r="S10004">
        <f t="shared" si="1355"/>
        <v>0</v>
      </c>
      <c r="T10004">
        <f t="shared" si="1356"/>
        <v>0</v>
      </c>
      <c r="U10004">
        <f t="shared" si="1357"/>
        <v>0</v>
      </c>
      <c r="V10004">
        <f t="shared" si="1358"/>
        <v>1</v>
      </c>
      <c r="W10004">
        <f t="shared" si="1359"/>
        <v>1</v>
      </c>
      <c r="X10004">
        <f t="shared" si="1360"/>
        <v>1</v>
      </c>
      <c r="Y10004">
        <f t="shared" si="1352"/>
        <v>1</v>
      </c>
    </row>
    <row r="10005" spans="1:25">
      <c r="A10005">
        <f t="shared" si="1353"/>
        <v>13</v>
      </c>
      <c r="B10005">
        <f t="shared" si="1354"/>
        <v>0</v>
      </c>
      <c r="C10005">
        <v>10004</v>
      </c>
      <c r="D10005" t="s">
        <v>10</v>
      </c>
      <c r="E10005" s="2">
        <v>4548</v>
      </c>
      <c r="F10005" s="1">
        <v>4548</v>
      </c>
      <c r="G10005" s="5" t="s">
        <v>72840</v>
      </c>
      <c r="H10005" t="s">
        <v>72841</v>
      </c>
      <c r="J10005" s="7" t="s">
        <v>72844</v>
      </c>
      <c r="K10005" s="5" t="s">
        <v>72842</v>
      </c>
      <c r="L10005" t="s">
        <v>72846</v>
      </c>
      <c r="M10005" s="7" t="s">
        <v>72843</v>
      </c>
      <c r="N10005" s="5" t="s">
        <v>72850</v>
      </c>
      <c r="O10005" s="5" t="s">
        <v>72849</v>
      </c>
      <c r="P10005" s="5" t="s">
        <v>72845</v>
      </c>
      <c r="Q10005" s="5" t="s">
        <v>72847</v>
      </c>
      <c r="R10005" s="5" t="s">
        <v>72848</v>
      </c>
      <c r="S10005">
        <f t="shared" si="1355"/>
        <v>0</v>
      </c>
      <c r="T10005">
        <f t="shared" si="1356"/>
        <v>0</v>
      </c>
      <c r="U10005">
        <f t="shared" si="1357"/>
        <v>0</v>
      </c>
      <c r="V10005">
        <f t="shared" si="1358"/>
        <v>2</v>
      </c>
      <c r="W10005">
        <f t="shared" si="1359"/>
        <v>1</v>
      </c>
      <c r="X10005">
        <f t="shared" si="1360"/>
        <v>1</v>
      </c>
      <c r="Y10005">
        <f t="shared" si="1352"/>
        <v>1</v>
      </c>
    </row>
    <row r="10006" spans="1:25">
      <c r="A10006">
        <f t="shared" si="1353"/>
        <v>1</v>
      </c>
      <c r="B10006">
        <f t="shared" si="1354"/>
        <v>0</v>
      </c>
      <c r="C10006">
        <v>10005</v>
      </c>
      <c r="D10006" t="s">
        <v>10</v>
      </c>
      <c r="E10006" s="2">
        <v>4549</v>
      </c>
      <c r="F10006" s="1">
        <v>4549</v>
      </c>
      <c r="G10006" s="5" t="s">
        <v>72851</v>
      </c>
      <c r="H10006" t="s">
        <v>72852</v>
      </c>
      <c r="J10006" s="7" t="s">
        <v>72855</v>
      </c>
      <c r="K10006" s="5" t="s">
        <v>72853</v>
      </c>
      <c r="L10006" t="s">
        <v>72857</v>
      </c>
      <c r="M10006" s="7" t="s">
        <v>72854</v>
      </c>
      <c r="N10006" s="5" t="s">
        <v>72861</v>
      </c>
      <c r="O10006" s="5" t="s">
        <v>72860</v>
      </c>
      <c r="P10006" s="5" t="s">
        <v>72856</v>
      </c>
      <c r="Q10006" s="5" t="s">
        <v>72858</v>
      </c>
      <c r="R10006" s="5" t="s">
        <v>72859</v>
      </c>
      <c r="S10006">
        <f t="shared" si="1355"/>
        <v>0</v>
      </c>
      <c r="T10006">
        <f t="shared" si="1356"/>
        <v>0</v>
      </c>
      <c r="U10006">
        <f t="shared" si="1357"/>
        <v>0</v>
      </c>
      <c r="V10006">
        <f t="shared" si="1358"/>
        <v>2</v>
      </c>
      <c r="W10006">
        <f t="shared" si="1359"/>
        <v>1</v>
      </c>
      <c r="X10006">
        <f t="shared" si="1360"/>
        <v>1</v>
      </c>
      <c r="Y10006">
        <f t="shared" si="1352"/>
        <v>1</v>
      </c>
    </row>
    <row r="10007" spans="1:25">
      <c r="A10007">
        <f t="shared" si="1353"/>
        <v>3</v>
      </c>
      <c r="B10007">
        <f t="shared" si="1354"/>
        <v>0</v>
      </c>
      <c r="C10007">
        <v>10006</v>
      </c>
      <c r="D10007" t="s">
        <v>10</v>
      </c>
      <c r="E10007" s="2">
        <v>4550</v>
      </c>
      <c r="F10007" s="1">
        <v>4550</v>
      </c>
      <c r="G10007" s="5" t="s">
        <v>72862</v>
      </c>
      <c r="H10007" t="s">
        <v>72863</v>
      </c>
      <c r="J10007" s="7" t="s">
        <v>72866</v>
      </c>
      <c r="K10007" s="5" t="s">
        <v>72864</v>
      </c>
      <c r="L10007" t="s">
        <v>72868</v>
      </c>
      <c r="M10007" s="7" t="s">
        <v>72865</v>
      </c>
      <c r="N10007" s="5" t="s">
        <v>72872</v>
      </c>
      <c r="O10007" s="5" t="s">
        <v>72871</v>
      </c>
      <c r="P10007" s="5" t="s">
        <v>72867</v>
      </c>
      <c r="Q10007" s="5" t="s">
        <v>72869</v>
      </c>
      <c r="R10007" s="5" t="s">
        <v>72870</v>
      </c>
      <c r="S10007">
        <f t="shared" si="1355"/>
        <v>0</v>
      </c>
      <c r="T10007">
        <f t="shared" si="1356"/>
        <v>0</v>
      </c>
      <c r="U10007">
        <f t="shared" si="1357"/>
        <v>0</v>
      </c>
      <c r="V10007">
        <f t="shared" si="1358"/>
        <v>1</v>
      </c>
      <c r="W10007">
        <f t="shared" si="1359"/>
        <v>1</v>
      </c>
      <c r="X10007">
        <f t="shared" si="1360"/>
        <v>1</v>
      </c>
      <c r="Y10007">
        <f t="shared" si="1352"/>
        <v>1</v>
      </c>
    </row>
    <row r="10008" spans="1:25">
      <c r="A10008">
        <f t="shared" si="1353"/>
        <v>7</v>
      </c>
      <c r="B10008">
        <f t="shared" si="1354"/>
        <v>0</v>
      </c>
      <c r="C10008">
        <v>10007</v>
      </c>
      <c r="D10008" t="s">
        <v>10</v>
      </c>
      <c r="E10008" s="2">
        <v>4551</v>
      </c>
      <c r="F10008" s="1">
        <v>4551</v>
      </c>
      <c r="G10008" s="5" t="s">
        <v>72873</v>
      </c>
      <c r="H10008" t="s">
        <v>72874</v>
      </c>
      <c r="J10008" s="7" t="s">
        <v>72877</v>
      </c>
      <c r="K10008" s="5" t="s">
        <v>72875</v>
      </c>
      <c r="L10008" t="s">
        <v>72879</v>
      </c>
      <c r="M10008" s="7" t="s">
        <v>72876</v>
      </c>
      <c r="N10008" s="5" t="s">
        <v>72883</v>
      </c>
      <c r="O10008" s="5" t="s">
        <v>72882</v>
      </c>
      <c r="P10008" s="5" t="s">
        <v>72878</v>
      </c>
      <c r="Q10008" s="5" t="s">
        <v>72880</v>
      </c>
      <c r="R10008" s="5" t="s">
        <v>72881</v>
      </c>
      <c r="S10008">
        <f t="shared" si="1355"/>
        <v>0</v>
      </c>
      <c r="T10008">
        <f t="shared" si="1356"/>
        <v>0</v>
      </c>
      <c r="U10008">
        <f t="shared" si="1357"/>
        <v>0</v>
      </c>
      <c r="V10008">
        <f t="shared" si="1358"/>
        <v>2</v>
      </c>
      <c r="W10008">
        <f t="shared" si="1359"/>
        <v>1</v>
      </c>
      <c r="X10008">
        <f t="shared" si="1360"/>
        <v>1</v>
      </c>
      <c r="Y10008">
        <f t="shared" si="1352"/>
        <v>1</v>
      </c>
    </row>
    <row r="10009" spans="1:25">
      <c r="A10009">
        <f t="shared" si="1353"/>
        <v>10</v>
      </c>
      <c r="B10009">
        <f t="shared" si="1354"/>
        <v>0</v>
      </c>
      <c r="C10009">
        <v>10008</v>
      </c>
      <c r="D10009" t="s">
        <v>10</v>
      </c>
      <c r="E10009" s="2">
        <v>4552</v>
      </c>
      <c r="F10009" s="1">
        <v>4552</v>
      </c>
      <c r="G10009" s="5" t="s">
        <v>72884</v>
      </c>
      <c r="H10009" t="s">
        <v>72885</v>
      </c>
      <c r="J10009" s="7" t="s">
        <v>72888</v>
      </c>
      <c r="K10009" s="5" t="s">
        <v>72886</v>
      </c>
      <c r="L10009" t="s">
        <v>72890</v>
      </c>
      <c r="M10009" s="7" t="s">
        <v>72887</v>
      </c>
      <c r="N10009" s="5" t="s">
        <v>72894</v>
      </c>
      <c r="O10009" s="5" t="s">
        <v>72893</v>
      </c>
      <c r="P10009" s="5" t="s">
        <v>72889</v>
      </c>
      <c r="Q10009" s="5" t="s">
        <v>72891</v>
      </c>
      <c r="R10009" s="5" t="s">
        <v>72892</v>
      </c>
      <c r="S10009">
        <f t="shared" si="1355"/>
        <v>0</v>
      </c>
      <c r="T10009">
        <f t="shared" si="1356"/>
        <v>0</v>
      </c>
      <c r="U10009">
        <f t="shared" si="1357"/>
        <v>0</v>
      </c>
      <c r="V10009">
        <f t="shared" si="1358"/>
        <v>2</v>
      </c>
      <c r="W10009">
        <f t="shared" si="1359"/>
        <v>1</v>
      </c>
      <c r="X10009">
        <f t="shared" si="1360"/>
        <v>1</v>
      </c>
      <c r="Y10009">
        <f t="shared" si="1352"/>
        <v>1</v>
      </c>
    </row>
    <row r="10010" spans="1:25">
      <c r="A10010">
        <f t="shared" si="1353"/>
        <v>7</v>
      </c>
      <c r="B10010">
        <f t="shared" si="1354"/>
        <v>0</v>
      </c>
      <c r="C10010">
        <v>10009</v>
      </c>
      <c r="D10010" t="s">
        <v>10</v>
      </c>
      <c r="E10010" s="2">
        <v>4553</v>
      </c>
      <c r="F10010" s="1">
        <v>4553</v>
      </c>
      <c r="G10010" s="5" t="s">
        <v>72895</v>
      </c>
      <c r="H10010" t="s">
        <v>72896</v>
      </c>
      <c r="J10010" s="7" t="s">
        <v>72899</v>
      </c>
      <c r="K10010" s="5" t="s">
        <v>72897</v>
      </c>
      <c r="L10010" t="s">
        <v>72901</v>
      </c>
      <c r="M10010" s="7" t="s">
        <v>72898</v>
      </c>
      <c r="N10010" s="5" t="s">
        <v>72905</v>
      </c>
      <c r="O10010" s="5" t="s">
        <v>72904</v>
      </c>
      <c r="P10010" s="5" t="s">
        <v>72900</v>
      </c>
      <c r="Q10010" s="5" t="s">
        <v>72902</v>
      </c>
      <c r="R10010" s="5" t="s">
        <v>72903</v>
      </c>
      <c r="S10010">
        <f t="shared" si="1355"/>
        <v>0</v>
      </c>
      <c r="T10010">
        <f t="shared" si="1356"/>
        <v>0</v>
      </c>
      <c r="U10010">
        <f t="shared" si="1357"/>
        <v>0</v>
      </c>
      <c r="V10010">
        <f t="shared" si="1358"/>
        <v>2</v>
      </c>
      <c r="W10010">
        <f t="shared" si="1359"/>
        <v>1</v>
      </c>
      <c r="X10010">
        <f t="shared" si="1360"/>
        <v>1</v>
      </c>
      <c r="Y10010">
        <f t="shared" si="1352"/>
        <v>1</v>
      </c>
    </row>
    <row r="10011" spans="1:25">
      <c r="A10011">
        <f t="shared" si="1353"/>
        <v>8</v>
      </c>
      <c r="B10011">
        <f t="shared" si="1354"/>
        <v>0</v>
      </c>
      <c r="C10011">
        <v>10010</v>
      </c>
      <c r="D10011" t="s">
        <v>10</v>
      </c>
      <c r="E10011" s="2">
        <v>4554</v>
      </c>
      <c r="F10011" s="1">
        <v>4554</v>
      </c>
      <c r="G10011" s="5" t="s">
        <v>72906</v>
      </c>
      <c r="H10011" t="s">
        <v>72907</v>
      </c>
      <c r="J10011" s="7" t="s">
        <v>46351</v>
      </c>
      <c r="K10011" s="5" t="s">
        <v>72908</v>
      </c>
      <c r="L10011" t="s">
        <v>72911</v>
      </c>
      <c r="M10011" s="7" t="s">
        <v>72909</v>
      </c>
      <c r="N10011" s="5" t="s">
        <v>72915</v>
      </c>
      <c r="O10011" s="5" t="s">
        <v>72914</v>
      </c>
      <c r="P10011" s="5" t="s">
        <v>72910</v>
      </c>
      <c r="Q10011" s="5" t="s">
        <v>72912</v>
      </c>
      <c r="R10011" s="5" t="s">
        <v>72913</v>
      </c>
      <c r="S10011">
        <f t="shared" si="1355"/>
        <v>0</v>
      </c>
      <c r="T10011">
        <f t="shared" si="1356"/>
        <v>0</v>
      </c>
      <c r="U10011">
        <f t="shared" si="1357"/>
        <v>0</v>
      </c>
      <c r="V10011">
        <f t="shared" si="1358"/>
        <v>2</v>
      </c>
      <c r="W10011">
        <f t="shared" si="1359"/>
        <v>1</v>
      </c>
      <c r="X10011">
        <f t="shared" si="1360"/>
        <v>1</v>
      </c>
      <c r="Y10011">
        <f t="shared" si="1352"/>
        <v>1</v>
      </c>
    </row>
    <row r="10012" spans="1:25">
      <c r="A10012">
        <f t="shared" si="1353"/>
        <v>3</v>
      </c>
      <c r="B10012">
        <f t="shared" si="1354"/>
        <v>0</v>
      </c>
      <c r="C10012">
        <v>10011</v>
      </c>
      <c r="D10012" t="s">
        <v>10</v>
      </c>
      <c r="E10012" s="2">
        <v>4555</v>
      </c>
      <c r="F10012" s="1">
        <v>4555</v>
      </c>
      <c r="G10012" s="5" t="s">
        <v>72916</v>
      </c>
      <c r="H10012" t="s">
        <v>72917</v>
      </c>
      <c r="J10012" s="7" t="s">
        <v>65306</v>
      </c>
      <c r="K10012" s="5" t="s">
        <v>72918</v>
      </c>
      <c r="L10012" t="s">
        <v>72921</v>
      </c>
      <c r="M10012" s="7" t="s">
        <v>72919</v>
      </c>
      <c r="N10012" s="5" t="s">
        <v>72925</v>
      </c>
      <c r="O10012" s="5" t="s">
        <v>72924</v>
      </c>
      <c r="P10012" s="5" t="s">
        <v>72920</v>
      </c>
      <c r="Q10012" s="5" t="s">
        <v>72922</v>
      </c>
      <c r="R10012" s="5" t="s">
        <v>72923</v>
      </c>
      <c r="S10012">
        <f t="shared" si="1355"/>
        <v>0</v>
      </c>
      <c r="T10012">
        <f t="shared" si="1356"/>
        <v>0</v>
      </c>
      <c r="U10012">
        <f t="shared" si="1357"/>
        <v>0</v>
      </c>
      <c r="V10012">
        <f t="shared" si="1358"/>
        <v>2</v>
      </c>
      <c r="W10012">
        <f t="shared" si="1359"/>
        <v>1</v>
      </c>
      <c r="X10012">
        <f t="shared" si="1360"/>
        <v>1</v>
      </c>
      <c r="Y10012">
        <f t="shared" si="1352"/>
        <v>1</v>
      </c>
    </row>
    <row r="10013" spans="1:25">
      <c r="A10013">
        <f t="shared" si="1353"/>
        <v>5</v>
      </c>
      <c r="B10013">
        <f t="shared" si="1354"/>
        <v>0</v>
      </c>
      <c r="C10013">
        <v>10012</v>
      </c>
      <c r="D10013" t="s">
        <v>10</v>
      </c>
      <c r="E10013" s="2">
        <v>4556</v>
      </c>
      <c r="F10013" s="1">
        <v>4556</v>
      </c>
      <c r="G10013" s="5" t="s">
        <v>72926</v>
      </c>
      <c r="H10013" t="s">
        <v>72885</v>
      </c>
      <c r="J10013" s="7" t="s">
        <v>72929</v>
      </c>
      <c r="K10013" s="5" t="s">
        <v>72927</v>
      </c>
      <c r="L10013" t="s">
        <v>72931</v>
      </c>
      <c r="M10013" s="7" t="s">
        <v>72928</v>
      </c>
      <c r="N10013" s="5" t="s">
        <v>72894</v>
      </c>
      <c r="O10013" s="5" t="s">
        <v>72934</v>
      </c>
      <c r="P10013" s="5" t="s">
        <v>72930</v>
      </c>
      <c r="Q10013" s="5" t="s">
        <v>72932</v>
      </c>
      <c r="R10013" s="5" t="s">
        <v>72933</v>
      </c>
      <c r="S10013">
        <f t="shared" si="1355"/>
        <v>0</v>
      </c>
      <c r="T10013">
        <f t="shared" si="1356"/>
        <v>0</v>
      </c>
      <c r="U10013">
        <f t="shared" si="1357"/>
        <v>0</v>
      </c>
      <c r="V10013">
        <f t="shared" si="1358"/>
        <v>2</v>
      </c>
      <c r="W10013">
        <f t="shared" si="1359"/>
        <v>1</v>
      </c>
      <c r="X10013">
        <f t="shared" si="1360"/>
        <v>1</v>
      </c>
      <c r="Y10013">
        <f t="shared" si="1352"/>
        <v>1</v>
      </c>
    </row>
    <row r="10014" spans="1:25">
      <c r="A10014">
        <f t="shared" si="1353"/>
        <v>12</v>
      </c>
      <c r="B10014">
        <f t="shared" si="1354"/>
        <v>0</v>
      </c>
      <c r="C10014">
        <v>10013</v>
      </c>
      <c r="D10014" t="s">
        <v>10</v>
      </c>
      <c r="E10014" s="2">
        <v>4557</v>
      </c>
      <c r="F10014" s="1">
        <v>4557</v>
      </c>
      <c r="G10014" s="5" t="s">
        <v>72935</v>
      </c>
      <c r="H10014" t="s">
        <v>72936</v>
      </c>
      <c r="J10014" s="7" t="s">
        <v>72939</v>
      </c>
      <c r="K10014" s="5" t="s">
        <v>72937</v>
      </c>
      <c r="L10014" t="s">
        <v>72941</v>
      </c>
      <c r="M10014" s="7" t="s">
        <v>72938</v>
      </c>
      <c r="N10014" s="5" t="s">
        <v>72945</v>
      </c>
      <c r="O10014" s="5" t="s">
        <v>72944</v>
      </c>
      <c r="P10014" s="5" t="s">
        <v>72940</v>
      </c>
      <c r="Q10014" s="5" t="s">
        <v>72942</v>
      </c>
      <c r="R10014" s="5" t="s">
        <v>72943</v>
      </c>
      <c r="S10014">
        <f t="shared" si="1355"/>
        <v>0</v>
      </c>
      <c r="T10014">
        <f t="shared" si="1356"/>
        <v>0</v>
      </c>
      <c r="U10014">
        <f t="shared" si="1357"/>
        <v>0</v>
      </c>
      <c r="V10014">
        <f t="shared" si="1358"/>
        <v>2</v>
      </c>
      <c r="W10014">
        <f t="shared" si="1359"/>
        <v>1</v>
      </c>
      <c r="X10014">
        <f t="shared" si="1360"/>
        <v>1</v>
      </c>
      <c r="Y10014">
        <f t="shared" si="1352"/>
        <v>1</v>
      </c>
    </row>
    <row r="10015" spans="1:25">
      <c r="A10015">
        <f t="shared" si="1353"/>
        <v>5</v>
      </c>
      <c r="B10015">
        <f t="shared" si="1354"/>
        <v>100</v>
      </c>
      <c r="C10015">
        <v>10014</v>
      </c>
      <c r="D10015" t="s">
        <v>10</v>
      </c>
      <c r="E10015" s="2">
        <v>4558</v>
      </c>
      <c r="F10015" s="1">
        <v>4558</v>
      </c>
      <c r="G10015" s="5" t="s">
        <v>72946</v>
      </c>
      <c r="H10015" t="s">
        <v>72947</v>
      </c>
      <c r="J10015" s="7" t="s">
        <v>72950</v>
      </c>
      <c r="K10015" s="5" t="s">
        <v>72948</v>
      </c>
      <c r="L10015" t="s">
        <v>72952</v>
      </c>
      <c r="M10015" s="7" t="s">
        <v>72949</v>
      </c>
      <c r="N10015" s="5" t="s">
        <v>72956</v>
      </c>
      <c r="O10015" s="5" t="s">
        <v>72955</v>
      </c>
      <c r="P10015" s="5" t="s">
        <v>72951</v>
      </c>
      <c r="Q10015" s="5" t="s">
        <v>72953</v>
      </c>
      <c r="R10015" s="5" t="s">
        <v>72954</v>
      </c>
      <c r="S10015">
        <f t="shared" si="1355"/>
        <v>0</v>
      </c>
      <c r="T10015">
        <f t="shared" si="1356"/>
        <v>0</v>
      </c>
      <c r="U10015">
        <f t="shared" si="1357"/>
        <v>0</v>
      </c>
      <c r="V10015">
        <f t="shared" si="1358"/>
        <v>2</v>
      </c>
      <c r="W10015">
        <f t="shared" si="1359"/>
        <v>1</v>
      </c>
      <c r="X10015">
        <f t="shared" si="1360"/>
        <v>1</v>
      </c>
      <c r="Y10015">
        <f t="shared" si="1352"/>
        <v>1</v>
      </c>
    </row>
    <row r="10016" spans="1:25">
      <c r="A10016">
        <f t="shared" si="1353"/>
        <v>2</v>
      </c>
      <c r="B10016">
        <f t="shared" si="1354"/>
        <v>0</v>
      </c>
      <c r="C10016">
        <v>10015</v>
      </c>
      <c r="D10016" t="s">
        <v>10</v>
      </c>
      <c r="E10016" s="2">
        <v>4559</v>
      </c>
      <c r="F10016" s="1">
        <v>4559</v>
      </c>
      <c r="G10016" s="5" t="s">
        <v>72957</v>
      </c>
      <c r="H10016" t="s">
        <v>72958</v>
      </c>
      <c r="J10016" s="7" t="s">
        <v>72961</v>
      </c>
      <c r="K10016" s="5" t="s">
        <v>72959</v>
      </c>
      <c r="L10016" t="s">
        <v>72963</v>
      </c>
      <c r="M10016" s="7" t="s">
        <v>72960</v>
      </c>
      <c r="N10016" s="5" t="s">
        <v>72967</v>
      </c>
      <c r="O10016" s="5" t="s">
        <v>72966</v>
      </c>
      <c r="P10016" s="5" t="s">
        <v>72962</v>
      </c>
      <c r="Q10016" s="5" t="s">
        <v>72964</v>
      </c>
      <c r="R10016" s="5" t="s">
        <v>72965</v>
      </c>
      <c r="S10016">
        <f t="shared" si="1355"/>
        <v>0</v>
      </c>
      <c r="T10016">
        <f t="shared" si="1356"/>
        <v>0</v>
      </c>
      <c r="U10016">
        <f t="shared" si="1357"/>
        <v>0</v>
      </c>
      <c r="V10016">
        <f t="shared" si="1358"/>
        <v>2</v>
      </c>
      <c r="W10016">
        <f t="shared" si="1359"/>
        <v>1</v>
      </c>
      <c r="X10016">
        <f t="shared" si="1360"/>
        <v>1</v>
      </c>
      <c r="Y10016">
        <f t="shared" si="1352"/>
        <v>1</v>
      </c>
    </row>
    <row r="10017" spans="1:25">
      <c r="A10017">
        <f t="shared" si="1353"/>
        <v>8</v>
      </c>
      <c r="B10017">
        <f t="shared" si="1354"/>
        <v>0</v>
      </c>
      <c r="C10017">
        <v>10016</v>
      </c>
      <c r="D10017" t="s">
        <v>10</v>
      </c>
      <c r="E10017" s="2">
        <v>4560</v>
      </c>
      <c r="F10017" s="1">
        <v>4560</v>
      </c>
      <c r="G10017" s="5" t="s">
        <v>72968</v>
      </c>
      <c r="H10017" t="s">
        <v>72969</v>
      </c>
      <c r="J10017" s="7" t="s">
        <v>72972</v>
      </c>
      <c r="K10017" s="5" t="s">
        <v>72970</v>
      </c>
      <c r="L10017" t="s">
        <v>72974</v>
      </c>
      <c r="M10017" s="7" t="s">
        <v>72971</v>
      </c>
      <c r="N10017" s="5" t="s">
        <v>72978</v>
      </c>
      <c r="O10017" s="5" t="s">
        <v>72977</v>
      </c>
      <c r="P10017" s="5" t="s">
        <v>72973</v>
      </c>
      <c r="Q10017" s="5" t="s">
        <v>72975</v>
      </c>
      <c r="R10017" s="5" t="s">
        <v>72976</v>
      </c>
      <c r="S10017">
        <f t="shared" si="1355"/>
        <v>0</v>
      </c>
      <c r="T10017">
        <f t="shared" si="1356"/>
        <v>0</v>
      </c>
      <c r="U10017">
        <f t="shared" si="1357"/>
        <v>0</v>
      </c>
      <c r="V10017">
        <f t="shared" si="1358"/>
        <v>2</v>
      </c>
      <c r="W10017">
        <f t="shared" si="1359"/>
        <v>1</v>
      </c>
      <c r="X10017">
        <f t="shared" si="1360"/>
        <v>1</v>
      </c>
      <c r="Y10017">
        <f t="shared" si="1352"/>
        <v>1</v>
      </c>
    </row>
    <row r="10018" spans="1:25">
      <c r="A10018">
        <f t="shared" si="1353"/>
        <v>1</v>
      </c>
      <c r="B10018">
        <f t="shared" si="1354"/>
        <v>0</v>
      </c>
      <c r="C10018">
        <v>10017</v>
      </c>
      <c r="D10018" t="s">
        <v>10</v>
      </c>
      <c r="E10018" s="2">
        <v>4561</v>
      </c>
      <c r="F10018" s="1">
        <v>4561</v>
      </c>
      <c r="G10018" s="5" t="s">
        <v>72979</v>
      </c>
      <c r="H10018" t="s">
        <v>72980</v>
      </c>
      <c r="J10018" s="7" t="s">
        <v>72983</v>
      </c>
      <c r="K10018" s="5" t="s">
        <v>72981</v>
      </c>
      <c r="L10018" t="s">
        <v>72985</v>
      </c>
      <c r="M10018" s="7" t="s">
        <v>72982</v>
      </c>
      <c r="N10018" s="5" t="s">
        <v>72989</v>
      </c>
      <c r="O10018" s="5" t="s">
        <v>72988</v>
      </c>
      <c r="P10018" s="5" t="s">
        <v>72984</v>
      </c>
      <c r="Q10018" s="5" t="s">
        <v>72986</v>
      </c>
      <c r="R10018" s="5" t="s">
        <v>72987</v>
      </c>
      <c r="S10018">
        <f t="shared" si="1355"/>
        <v>0</v>
      </c>
      <c r="T10018">
        <f t="shared" si="1356"/>
        <v>0</v>
      </c>
      <c r="U10018">
        <f t="shared" si="1357"/>
        <v>0</v>
      </c>
      <c r="V10018">
        <f t="shared" si="1358"/>
        <v>2</v>
      </c>
      <c r="W10018">
        <f t="shared" si="1359"/>
        <v>1</v>
      </c>
      <c r="X10018">
        <f t="shared" si="1360"/>
        <v>1</v>
      </c>
      <c r="Y10018">
        <f t="shared" si="1352"/>
        <v>1</v>
      </c>
    </row>
    <row r="10019" spans="1:25">
      <c r="A10019">
        <f t="shared" si="1353"/>
        <v>2</v>
      </c>
      <c r="B10019">
        <f t="shared" si="1354"/>
        <v>0</v>
      </c>
      <c r="C10019">
        <v>10018</v>
      </c>
      <c r="D10019" t="s">
        <v>10</v>
      </c>
      <c r="E10019" s="2">
        <v>4562</v>
      </c>
      <c r="F10019" s="1">
        <v>4562</v>
      </c>
      <c r="G10019" s="5" t="s">
        <v>72990</v>
      </c>
      <c r="H10019" t="s">
        <v>72991</v>
      </c>
      <c r="J10019" s="7" t="s">
        <v>72994</v>
      </c>
      <c r="K10019" s="5" t="s">
        <v>72992</v>
      </c>
      <c r="L10019" t="s">
        <v>72996</v>
      </c>
      <c r="M10019" s="7" t="s">
        <v>72993</v>
      </c>
      <c r="N10019" s="5" t="s">
        <v>73000</v>
      </c>
      <c r="O10019" s="5" t="s">
        <v>72999</v>
      </c>
      <c r="P10019" s="5" t="s">
        <v>72995</v>
      </c>
      <c r="Q10019" s="5" t="s">
        <v>72997</v>
      </c>
      <c r="R10019" s="5" t="s">
        <v>72998</v>
      </c>
      <c r="S10019">
        <f t="shared" si="1355"/>
        <v>0</v>
      </c>
      <c r="T10019">
        <f t="shared" si="1356"/>
        <v>0</v>
      </c>
      <c r="U10019">
        <f t="shared" si="1357"/>
        <v>0</v>
      </c>
      <c r="V10019">
        <f t="shared" si="1358"/>
        <v>2</v>
      </c>
      <c r="W10019">
        <f t="shared" si="1359"/>
        <v>1</v>
      </c>
      <c r="X10019">
        <f t="shared" si="1360"/>
        <v>1</v>
      </c>
      <c r="Y10019">
        <f t="shared" si="1352"/>
        <v>1</v>
      </c>
    </row>
    <row r="10020" spans="1:25">
      <c r="A10020">
        <f t="shared" si="1353"/>
        <v>1</v>
      </c>
      <c r="B10020">
        <f t="shared" si="1354"/>
        <v>0</v>
      </c>
      <c r="C10020">
        <v>10019</v>
      </c>
      <c r="D10020" t="s">
        <v>10</v>
      </c>
      <c r="E10020" s="2">
        <v>4563</v>
      </c>
      <c r="F10020" s="1">
        <v>4563</v>
      </c>
      <c r="G10020" s="5" t="s">
        <v>73001</v>
      </c>
      <c r="H10020" t="s">
        <v>73002</v>
      </c>
      <c r="J10020" s="7" t="s">
        <v>73005</v>
      </c>
      <c r="K10020" s="5" t="s">
        <v>73003</v>
      </c>
      <c r="L10020" t="s">
        <v>73007</v>
      </c>
      <c r="M10020" s="7" t="s">
        <v>73004</v>
      </c>
      <c r="N10020" s="5" t="s">
        <v>73011</v>
      </c>
      <c r="O10020" s="5" t="s">
        <v>73010</v>
      </c>
      <c r="P10020" s="5" t="s">
        <v>73006</v>
      </c>
      <c r="Q10020" s="5" t="s">
        <v>73008</v>
      </c>
      <c r="R10020" s="5" t="s">
        <v>73009</v>
      </c>
      <c r="S10020">
        <f t="shared" si="1355"/>
        <v>0</v>
      </c>
      <c r="T10020">
        <f t="shared" si="1356"/>
        <v>0</v>
      </c>
      <c r="U10020">
        <f t="shared" si="1357"/>
        <v>0</v>
      </c>
      <c r="V10020">
        <f t="shared" si="1358"/>
        <v>2</v>
      </c>
      <c r="W10020">
        <f t="shared" si="1359"/>
        <v>1</v>
      </c>
      <c r="X10020">
        <f t="shared" si="1360"/>
        <v>1</v>
      </c>
      <c r="Y10020">
        <f t="shared" si="1352"/>
        <v>1</v>
      </c>
    </row>
    <row r="10021" spans="1:25">
      <c r="A10021">
        <f t="shared" si="1353"/>
        <v>5</v>
      </c>
      <c r="B10021">
        <f t="shared" si="1354"/>
        <v>0</v>
      </c>
      <c r="C10021">
        <v>10020</v>
      </c>
      <c r="D10021" t="s">
        <v>10</v>
      </c>
      <c r="E10021" s="2">
        <v>4564</v>
      </c>
      <c r="F10021" s="1">
        <v>4564</v>
      </c>
      <c r="G10021" s="5" t="s">
        <v>73012</v>
      </c>
      <c r="H10021" t="s">
        <v>73013</v>
      </c>
      <c r="J10021" s="7" t="s">
        <v>73016</v>
      </c>
      <c r="K10021" s="5" t="s">
        <v>73014</v>
      </c>
      <c r="L10021" t="s">
        <v>73018</v>
      </c>
      <c r="M10021" s="7" t="s">
        <v>73015</v>
      </c>
      <c r="N10021" s="5" t="s">
        <v>73022</v>
      </c>
      <c r="O10021" s="5" t="s">
        <v>73021</v>
      </c>
      <c r="P10021" s="5" t="s">
        <v>73017</v>
      </c>
      <c r="Q10021" s="5" t="s">
        <v>73019</v>
      </c>
      <c r="R10021" s="5" t="s">
        <v>73020</v>
      </c>
      <c r="S10021">
        <f t="shared" si="1355"/>
        <v>0</v>
      </c>
      <c r="T10021">
        <f t="shared" si="1356"/>
        <v>0</v>
      </c>
      <c r="U10021">
        <f t="shared" si="1357"/>
        <v>0</v>
      </c>
      <c r="V10021">
        <f t="shared" si="1358"/>
        <v>1</v>
      </c>
      <c r="W10021">
        <f t="shared" si="1359"/>
        <v>1</v>
      </c>
      <c r="X10021">
        <f t="shared" si="1360"/>
        <v>1</v>
      </c>
      <c r="Y10021">
        <f t="shared" si="1352"/>
        <v>1</v>
      </c>
    </row>
    <row r="10022" spans="1:25">
      <c r="A10022">
        <f t="shared" si="1353"/>
        <v>8</v>
      </c>
      <c r="B10022">
        <f t="shared" si="1354"/>
        <v>0</v>
      </c>
      <c r="C10022">
        <v>10021</v>
      </c>
      <c r="D10022" t="s">
        <v>10</v>
      </c>
      <c r="E10022" s="2">
        <v>4565</v>
      </c>
      <c r="F10022" s="1">
        <v>4565</v>
      </c>
      <c r="G10022" s="5" t="s">
        <v>73023</v>
      </c>
      <c r="H10022" t="s">
        <v>73024</v>
      </c>
      <c r="J10022" s="7" t="s">
        <v>73027</v>
      </c>
      <c r="K10022" s="5" t="s">
        <v>73025</v>
      </c>
      <c r="L10022" t="s">
        <v>73029</v>
      </c>
      <c r="M10022" s="7" t="s">
        <v>73026</v>
      </c>
      <c r="N10022" s="5" t="s">
        <v>73033</v>
      </c>
      <c r="O10022" s="5" t="s">
        <v>73032</v>
      </c>
      <c r="P10022" s="5" t="s">
        <v>73028</v>
      </c>
      <c r="Q10022" s="5" t="s">
        <v>73030</v>
      </c>
      <c r="R10022" s="5" t="s">
        <v>73031</v>
      </c>
      <c r="S10022">
        <f t="shared" si="1355"/>
        <v>0</v>
      </c>
      <c r="T10022">
        <f t="shared" si="1356"/>
        <v>0</v>
      </c>
      <c r="U10022">
        <f t="shared" si="1357"/>
        <v>0</v>
      </c>
      <c r="V10022">
        <f t="shared" si="1358"/>
        <v>1</v>
      </c>
      <c r="W10022">
        <f t="shared" si="1359"/>
        <v>1</v>
      </c>
      <c r="X10022">
        <f t="shared" si="1360"/>
        <v>1</v>
      </c>
      <c r="Y10022">
        <f t="shared" si="1352"/>
        <v>1</v>
      </c>
    </row>
    <row r="10023" spans="1:25">
      <c r="A10023">
        <f t="shared" si="1353"/>
        <v>4</v>
      </c>
      <c r="B10023">
        <f t="shared" si="1354"/>
        <v>0</v>
      </c>
      <c r="C10023">
        <v>10022</v>
      </c>
      <c r="D10023" t="s">
        <v>10</v>
      </c>
      <c r="E10023" s="2">
        <v>4566</v>
      </c>
      <c r="F10023" s="1">
        <v>4566</v>
      </c>
      <c r="G10023" s="5" t="s">
        <v>73034</v>
      </c>
      <c r="H10023" t="s">
        <v>73035</v>
      </c>
      <c r="J10023" s="7" t="s">
        <v>73038</v>
      </c>
      <c r="K10023" s="5" t="s">
        <v>73036</v>
      </c>
      <c r="L10023" t="s">
        <v>73040</v>
      </c>
      <c r="M10023" s="7" t="s">
        <v>73037</v>
      </c>
      <c r="N10023" s="5" t="s">
        <v>73044</v>
      </c>
      <c r="O10023" s="5" t="s">
        <v>73043</v>
      </c>
      <c r="P10023" s="5" t="s">
        <v>73039</v>
      </c>
      <c r="Q10023" s="5" t="s">
        <v>73041</v>
      </c>
      <c r="R10023" s="5" t="s">
        <v>73042</v>
      </c>
      <c r="S10023">
        <f t="shared" si="1355"/>
        <v>0</v>
      </c>
      <c r="T10023">
        <f t="shared" si="1356"/>
        <v>0</v>
      </c>
      <c r="U10023">
        <f t="shared" si="1357"/>
        <v>0</v>
      </c>
      <c r="V10023">
        <f t="shared" si="1358"/>
        <v>2</v>
      </c>
      <c r="W10023">
        <f t="shared" si="1359"/>
        <v>1</v>
      </c>
      <c r="X10023">
        <f t="shared" si="1360"/>
        <v>1</v>
      </c>
      <c r="Y10023">
        <f t="shared" si="1352"/>
        <v>1</v>
      </c>
    </row>
    <row r="10024" spans="1:25">
      <c r="A10024">
        <f t="shared" si="1353"/>
        <v>1</v>
      </c>
      <c r="B10024">
        <f t="shared" si="1354"/>
        <v>0</v>
      </c>
      <c r="C10024">
        <v>10023</v>
      </c>
      <c r="D10024" t="s">
        <v>10</v>
      </c>
      <c r="E10024" s="2">
        <v>4567</v>
      </c>
      <c r="F10024" s="1">
        <v>4567</v>
      </c>
      <c r="G10024" s="5" t="s">
        <v>73045</v>
      </c>
      <c r="H10024" t="s">
        <v>73046</v>
      </c>
      <c r="J10024" s="7" t="s">
        <v>73049</v>
      </c>
      <c r="K10024" s="5" t="s">
        <v>73047</v>
      </c>
      <c r="L10024" t="s">
        <v>73051</v>
      </c>
      <c r="M10024" s="7" t="s">
        <v>73048</v>
      </c>
      <c r="N10024" s="5" t="s">
        <v>73055</v>
      </c>
      <c r="O10024" s="5" t="s">
        <v>73054</v>
      </c>
      <c r="P10024" s="5" t="s">
        <v>73050</v>
      </c>
      <c r="Q10024" s="5" t="s">
        <v>73052</v>
      </c>
      <c r="R10024" s="5" t="s">
        <v>73053</v>
      </c>
      <c r="S10024">
        <f t="shared" si="1355"/>
        <v>0</v>
      </c>
      <c r="T10024">
        <f t="shared" si="1356"/>
        <v>0</v>
      </c>
      <c r="U10024">
        <f t="shared" si="1357"/>
        <v>0</v>
      </c>
      <c r="V10024">
        <f t="shared" si="1358"/>
        <v>1</v>
      </c>
      <c r="W10024">
        <f t="shared" si="1359"/>
        <v>1</v>
      </c>
      <c r="X10024">
        <f t="shared" si="1360"/>
        <v>1</v>
      </c>
      <c r="Y10024">
        <f t="shared" si="1352"/>
        <v>1</v>
      </c>
    </row>
    <row r="10025" spans="1:25">
      <c r="A10025">
        <f t="shared" si="1353"/>
        <v>6</v>
      </c>
      <c r="B10025">
        <f t="shared" si="1354"/>
        <v>0</v>
      </c>
      <c r="C10025">
        <v>10024</v>
      </c>
      <c r="D10025" t="s">
        <v>10</v>
      </c>
      <c r="E10025" s="2">
        <v>4568</v>
      </c>
      <c r="F10025" s="1">
        <v>4568</v>
      </c>
      <c r="G10025" s="5" t="s">
        <v>73056</v>
      </c>
      <c r="H10025" t="s">
        <v>73057</v>
      </c>
      <c r="J10025" s="7" t="s">
        <v>73060</v>
      </c>
      <c r="K10025" s="5" t="s">
        <v>73058</v>
      </c>
      <c r="L10025" t="s">
        <v>73061</v>
      </c>
      <c r="M10025" s="7" t="s">
        <v>73059</v>
      </c>
      <c r="N10025" s="5" t="s">
        <v>73065</v>
      </c>
      <c r="O10025" s="5" t="s">
        <v>73064</v>
      </c>
      <c r="P10025" s="5" t="s">
        <v>73058</v>
      </c>
      <c r="Q10025" s="5" t="s">
        <v>73062</v>
      </c>
      <c r="R10025" s="5" t="s">
        <v>73063</v>
      </c>
      <c r="S10025">
        <f t="shared" si="1355"/>
        <v>0</v>
      </c>
      <c r="T10025">
        <f t="shared" si="1356"/>
        <v>0</v>
      </c>
      <c r="U10025">
        <f t="shared" si="1357"/>
        <v>0</v>
      </c>
      <c r="V10025">
        <f t="shared" si="1358"/>
        <v>2</v>
      </c>
      <c r="W10025">
        <f t="shared" si="1359"/>
        <v>1</v>
      </c>
      <c r="X10025">
        <f t="shared" si="1360"/>
        <v>1</v>
      </c>
      <c r="Y10025">
        <f t="shared" si="1352"/>
        <v>1</v>
      </c>
    </row>
    <row r="10026" spans="1:25">
      <c r="A10026">
        <f t="shared" si="1353"/>
        <v>1</v>
      </c>
      <c r="B10026">
        <f t="shared" si="1354"/>
        <v>0</v>
      </c>
      <c r="C10026">
        <v>10025</v>
      </c>
      <c r="D10026" t="s">
        <v>10</v>
      </c>
      <c r="E10026" s="2">
        <v>4569</v>
      </c>
      <c r="F10026" s="1">
        <v>4569</v>
      </c>
      <c r="G10026" s="5" t="s">
        <v>73066</v>
      </c>
      <c r="H10026" t="s">
        <v>73067</v>
      </c>
      <c r="J10026" s="7" t="s">
        <v>73070</v>
      </c>
      <c r="K10026" s="5" t="s">
        <v>73068</v>
      </c>
      <c r="L10026" t="s">
        <v>73072</v>
      </c>
      <c r="M10026" s="7" t="s">
        <v>73069</v>
      </c>
      <c r="N10026" s="5" t="s">
        <v>73076</v>
      </c>
      <c r="O10026" s="5" t="s">
        <v>73075</v>
      </c>
      <c r="P10026" s="5" t="s">
        <v>73071</v>
      </c>
      <c r="Q10026" s="5" t="s">
        <v>73073</v>
      </c>
      <c r="R10026" s="5" t="s">
        <v>73074</v>
      </c>
      <c r="S10026">
        <f t="shared" si="1355"/>
        <v>0</v>
      </c>
      <c r="T10026">
        <f t="shared" si="1356"/>
        <v>0</v>
      </c>
      <c r="U10026">
        <f t="shared" si="1357"/>
        <v>0</v>
      </c>
      <c r="V10026">
        <f t="shared" si="1358"/>
        <v>2</v>
      </c>
      <c r="W10026">
        <f t="shared" si="1359"/>
        <v>1</v>
      </c>
      <c r="X10026">
        <f t="shared" si="1360"/>
        <v>1</v>
      </c>
      <c r="Y10026">
        <f t="shared" si="1352"/>
        <v>1</v>
      </c>
    </row>
    <row r="10027" spans="1:25">
      <c r="A10027">
        <f t="shared" si="1353"/>
        <v>6</v>
      </c>
      <c r="B10027">
        <f t="shared" si="1354"/>
        <v>100</v>
      </c>
      <c r="C10027">
        <v>10026</v>
      </c>
      <c r="D10027" t="s">
        <v>10</v>
      </c>
      <c r="E10027" s="2">
        <v>4570</v>
      </c>
      <c r="F10027" s="1">
        <v>4570</v>
      </c>
      <c r="G10027" s="5" t="s">
        <v>73077</v>
      </c>
      <c r="H10027" t="s">
        <v>73078</v>
      </c>
      <c r="J10027" s="7" t="s">
        <v>73081</v>
      </c>
      <c r="K10027" s="5" t="s">
        <v>73079</v>
      </c>
      <c r="L10027" t="s">
        <v>73083</v>
      </c>
      <c r="M10027" s="7" t="s">
        <v>73080</v>
      </c>
      <c r="N10027" s="5" t="s">
        <v>73087</v>
      </c>
      <c r="O10027" s="5" t="s">
        <v>73086</v>
      </c>
      <c r="P10027" s="5" t="s">
        <v>73082</v>
      </c>
      <c r="Q10027" s="5" t="s">
        <v>73084</v>
      </c>
      <c r="R10027" s="5" t="s">
        <v>73085</v>
      </c>
      <c r="S10027">
        <f t="shared" si="1355"/>
        <v>0</v>
      </c>
      <c r="T10027">
        <f t="shared" si="1356"/>
        <v>0</v>
      </c>
      <c r="U10027">
        <f t="shared" si="1357"/>
        <v>0</v>
      </c>
      <c r="V10027">
        <f t="shared" si="1358"/>
        <v>2</v>
      </c>
      <c r="W10027">
        <f t="shared" si="1359"/>
        <v>1</v>
      </c>
      <c r="X10027">
        <f t="shared" si="1360"/>
        <v>1</v>
      </c>
      <c r="Y10027">
        <f t="shared" si="1352"/>
        <v>1</v>
      </c>
    </row>
    <row r="10028" spans="1:25">
      <c r="A10028">
        <f t="shared" si="1353"/>
        <v>1</v>
      </c>
      <c r="B10028">
        <f t="shared" si="1354"/>
        <v>0</v>
      </c>
      <c r="C10028">
        <v>10027</v>
      </c>
      <c r="D10028" t="s">
        <v>10</v>
      </c>
      <c r="E10028" s="2">
        <v>4571</v>
      </c>
      <c r="F10028" s="1">
        <v>4571</v>
      </c>
      <c r="G10028" s="5" t="s">
        <v>73088</v>
      </c>
      <c r="H10028" t="s">
        <v>73089</v>
      </c>
      <c r="J10028" s="7" t="s">
        <v>73092</v>
      </c>
      <c r="K10028" s="5" t="s">
        <v>73090</v>
      </c>
      <c r="L10028" t="s">
        <v>73094</v>
      </c>
      <c r="M10028" s="7" t="s">
        <v>73091</v>
      </c>
      <c r="N10028" s="5" t="s">
        <v>73098</v>
      </c>
      <c r="O10028" s="5" t="s">
        <v>73097</v>
      </c>
      <c r="P10028" s="5" t="s">
        <v>73093</v>
      </c>
      <c r="Q10028" s="5" t="s">
        <v>73095</v>
      </c>
      <c r="R10028" s="5" t="s">
        <v>73096</v>
      </c>
      <c r="S10028">
        <f t="shared" si="1355"/>
        <v>0</v>
      </c>
      <c r="T10028">
        <f t="shared" si="1356"/>
        <v>0</v>
      </c>
      <c r="U10028">
        <f t="shared" si="1357"/>
        <v>0</v>
      </c>
      <c r="V10028">
        <f t="shared" si="1358"/>
        <v>2</v>
      </c>
      <c r="W10028">
        <f t="shared" si="1359"/>
        <v>1</v>
      </c>
      <c r="X10028">
        <f t="shared" si="1360"/>
        <v>1</v>
      </c>
      <c r="Y10028">
        <f t="shared" si="1352"/>
        <v>1</v>
      </c>
    </row>
    <row r="10029" spans="1:25">
      <c r="A10029">
        <f t="shared" si="1353"/>
        <v>2</v>
      </c>
      <c r="B10029">
        <f t="shared" si="1354"/>
        <v>100</v>
      </c>
      <c r="C10029">
        <v>10028</v>
      </c>
      <c r="D10029" t="s">
        <v>10</v>
      </c>
      <c r="E10029" s="2">
        <v>4572</v>
      </c>
      <c r="F10029" s="1">
        <v>4572</v>
      </c>
      <c r="G10029" s="5" t="s">
        <v>73099</v>
      </c>
      <c r="H10029" t="s">
        <v>73100</v>
      </c>
      <c r="J10029" s="7" t="s">
        <v>73103</v>
      </c>
      <c r="K10029" s="5" t="s">
        <v>73101</v>
      </c>
      <c r="L10029" t="s">
        <v>73105</v>
      </c>
      <c r="M10029" s="7" t="s">
        <v>73102</v>
      </c>
      <c r="N10029" s="5" t="s">
        <v>73109</v>
      </c>
      <c r="O10029" s="5" t="s">
        <v>73108</v>
      </c>
      <c r="P10029" s="5" t="s">
        <v>73104</v>
      </c>
      <c r="Q10029" s="5" t="s">
        <v>73106</v>
      </c>
      <c r="R10029" s="5" t="s">
        <v>73107</v>
      </c>
      <c r="S10029">
        <f t="shared" si="1355"/>
        <v>0</v>
      </c>
      <c r="T10029">
        <f t="shared" si="1356"/>
        <v>0</v>
      </c>
      <c r="U10029">
        <f t="shared" si="1357"/>
        <v>0</v>
      </c>
      <c r="V10029">
        <f t="shared" si="1358"/>
        <v>1</v>
      </c>
      <c r="W10029">
        <f t="shared" si="1359"/>
        <v>1</v>
      </c>
      <c r="X10029">
        <f t="shared" si="1360"/>
        <v>1</v>
      </c>
      <c r="Y10029">
        <f t="shared" si="1352"/>
        <v>1</v>
      </c>
    </row>
    <row r="10030" spans="1:25">
      <c r="A10030">
        <f t="shared" si="1353"/>
        <v>10</v>
      </c>
      <c r="B10030">
        <f t="shared" si="1354"/>
        <v>0</v>
      </c>
      <c r="C10030">
        <v>10029</v>
      </c>
      <c r="D10030" t="s">
        <v>10</v>
      </c>
      <c r="E10030" s="2">
        <v>4573</v>
      </c>
      <c r="F10030" s="1">
        <v>4573</v>
      </c>
      <c r="G10030" s="5" t="s">
        <v>73110</v>
      </c>
      <c r="H10030" t="s">
        <v>73111</v>
      </c>
      <c r="J10030" s="7" t="s">
        <v>73114</v>
      </c>
      <c r="K10030" s="5" t="s">
        <v>73112</v>
      </c>
      <c r="L10030" t="s">
        <v>73116</v>
      </c>
      <c r="M10030" s="7" t="s">
        <v>73113</v>
      </c>
      <c r="N10030" s="5" t="s">
        <v>73120</v>
      </c>
      <c r="O10030" s="5" t="s">
        <v>73119</v>
      </c>
      <c r="P10030" s="5" t="s">
        <v>73115</v>
      </c>
      <c r="Q10030" s="5" t="s">
        <v>73117</v>
      </c>
      <c r="R10030" s="5" t="s">
        <v>73118</v>
      </c>
      <c r="S10030">
        <f t="shared" si="1355"/>
        <v>0</v>
      </c>
      <c r="T10030">
        <f t="shared" si="1356"/>
        <v>0</v>
      </c>
      <c r="U10030">
        <f t="shared" si="1357"/>
        <v>0</v>
      </c>
      <c r="V10030">
        <f t="shared" si="1358"/>
        <v>2</v>
      </c>
      <c r="W10030">
        <f t="shared" si="1359"/>
        <v>1</v>
      </c>
      <c r="X10030">
        <f t="shared" si="1360"/>
        <v>1</v>
      </c>
      <c r="Y10030">
        <f t="shared" si="1352"/>
        <v>1</v>
      </c>
    </row>
    <row r="10031" spans="1:25">
      <c r="A10031">
        <f t="shared" si="1353"/>
        <v>11</v>
      </c>
      <c r="B10031">
        <f t="shared" si="1354"/>
        <v>0</v>
      </c>
      <c r="C10031">
        <v>10030</v>
      </c>
      <c r="D10031" t="s">
        <v>10</v>
      </c>
      <c r="E10031" s="2">
        <v>4574</v>
      </c>
      <c r="F10031" s="1">
        <v>4574</v>
      </c>
      <c r="G10031" s="5" t="s">
        <v>73121</v>
      </c>
      <c r="H10031" t="s">
        <v>73122</v>
      </c>
      <c r="J10031" s="7" t="s">
        <v>73125</v>
      </c>
      <c r="K10031" s="5" t="s">
        <v>73123</v>
      </c>
      <c r="L10031" t="s">
        <v>73127</v>
      </c>
      <c r="M10031" s="7" t="s">
        <v>73124</v>
      </c>
      <c r="N10031" s="5" t="s">
        <v>73131</v>
      </c>
      <c r="O10031" s="5" t="s">
        <v>73130</v>
      </c>
      <c r="P10031" s="5" t="s">
        <v>73126</v>
      </c>
      <c r="Q10031" s="5" t="s">
        <v>73128</v>
      </c>
      <c r="R10031" s="5" t="s">
        <v>73129</v>
      </c>
      <c r="S10031">
        <f t="shared" si="1355"/>
        <v>0</v>
      </c>
      <c r="T10031">
        <f t="shared" si="1356"/>
        <v>0</v>
      </c>
      <c r="U10031">
        <f t="shared" si="1357"/>
        <v>0</v>
      </c>
      <c r="V10031">
        <f t="shared" si="1358"/>
        <v>1</v>
      </c>
      <c r="W10031">
        <f t="shared" si="1359"/>
        <v>1</v>
      </c>
      <c r="X10031">
        <f t="shared" si="1360"/>
        <v>1</v>
      </c>
      <c r="Y10031">
        <f t="shared" si="1352"/>
        <v>1</v>
      </c>
    </row>
    <row r="10032" spans="1:25">
      <c r="A10032">
        <f t="shared" si="1353"/>
        <v>9</v>
      </c>
      <c r="B10032">
        <f t="shared" si="1354"/>
        <v>0</v>
      </c>
      <c r="C10032">
        <v>10031</v>
      </c>
      <c r="D10032" t="s">
        <v>10</v>
      </c>
      <c r="E10032" s="2">
        <v>4575</v>
      </c>
      <c r="F10032" s="1">
        <v>4575</v>
      </c>
      <c r="G10032" s="5" t="s">
        <v>73132</v>
      </c>
      <c r="H10032" t="s">
        <v>73133</v>
      </c>
      <c r="J10032" s="7" t="s">
        <v>73136</v>
      </c>
      <c r="K10032" s="5" t="s">
        <v>73134</v>
      </c>
      <c r="L10032" t="s">
        <v>73138</v>
      </c>
      <c r="M10032" s="7" t="s">
        <v>73135</v>
      </c>
      <c r="N10032" s="5" t="s">
        <v>73142</v>
      </c>
      <c r="O10032" s="5" t="s">
        <v>73141</v>
      </c>
      <c r="P10032" s="5" t="s">
        <v>73137</v>
      </c>
      <c r="Q10032" s="5" t="s">
        <v>73139</v>
      </c>
      <c r="R10032" s="5" t="s">
        <v>73140</v>
      </c>
      <c r="S10032">
        <f t="shared" si="1355"/>
        <v>0</v>
      </c>
      <c r="T10032">
        <f t="shared" si="1356"/>
        <v>0</v>
      </c>
      <c r="U10032">
        <f t="shared" si="1357"/>
        <v>0</v>
      </c>
      <c r="V10032">
        <f t="shared" si="1358"/>
        <v>3</v>
      </c>
      <c r="W10032">
        <f t="shared" si="1359"/>
        <v>1</v>
      </c>
      <c r="X10032">
        <f t="shared" si="1360"/>
        <v>1</v>
      </c>
      <c r="Y10032">
        <f t="shared" si="1352"/>
        <v>1</v>
      </c>
    </row>
    <row r="10033" spans="1:25">
      <c r="A10033">
        <f t="shared" si="1353"/>
        <v>3</v>
      </c>
      <c r="B10033">
        <f t="shared" si="1354"/>
        <v>0</v>
      </c>
      <c r="C10033">
        <v>10032</v>
      </c>
      <c r="D10033" t="s">
        <v>10</v>
      </c>
      <c r="E10033" s="2">
        <v>4576</v>
      </c>
      <c r="F10033" s="1">
        <v>4576</v>
      </c>
      <c r="G10033" s="5" t="s">
        <v>73143</v>
      </c>
      <c r="H10033" t="s">
        <v>73144</v>
      </c>
      <c r="J10033" s="7" t="s">
        <v>73147</v>
      </c>
      <c r="K10033" s="5" t="s">
        <v>73145</v>
      </c>
      <c r="L10033" t="s">
        <v>73149</v>
      </c>
      <c r="M10033" s="7" t="s">
        <v>73146</v>
      </c>
      <c r="N10033" s="5" t="s">
        <v>73153</v>
      </c>
      <c r="O10033" s="5" t="s">
        <v>73152</v>
      </c>
      <c r="P10033" s="5" t="s">
        <v>73148</v>
      </c>
      <c r="Q10033" s="5" t="s">
        <v>73150</v>
      </c>
      <c r="R10033" s="5" t="s">
        <v>73151</v>
      </c>
      <c r="S10033">
        <f t="shared" si="1355"/>
        <v>0</v>
      </c>
      <c r="T10033">
        <f t="shared" si="1356"/>
        <v>0</v>
      </c>
      <c r="U10033">
        <f t="shared" si="1357"/>
        <v>0</v>
      </c>
      <c r="V10033">
        <f t="shared" si="1358"/>
        <v>2</v>
      </c>
      <c r="W10033">
        <f t="shared" si="1359"/>
        <v>1</v>
      </c>
      <c r="X10033">
        <f t="shared" si="1360"/>
        <v>1</v>
      </c>
      <c r="Y10033">
        <f t="shared" si="1352"/>
        <v>1</v>
      </c>
    </row>
    <row r="10034" spans="1:25">
      <c r="A10034">
        <f t="shared" si="1353"/>
        <v>5</v>
      </c>
      <c r="B10034">
        <f t="shared" si="1354"/>
        <v>0</v>
      </c>
      <c r="C10034">
        <v>10033</v>
      </c>
      <c r="D10034" t="s">
        <v>10</v>
      </c>
      <c r="E10034" s="2">
        <v>4577</v>
      </c>
      <c r="F10034" s="1">
        <v>4577</v>
      </c>
      <c r="G10034" s="5" t="s">
        <v>73154</v>
      </c>
      <c r="H10034" t="s">
        <v>73155</v>
      </c>
      <c r="J10034" s="7" t="s">
        <v>73158</v>
      </c>
      <c r="K10034" s="5" t="s">
        <v>73156</v>
      </c>
      <c r="L10034" t="s">
        <v>73160</v>
      </c>
      <c r="M10034" s="7" t="s">
        <v>73157</v>
      </c>
      <c r="N10034" s="5" t="s">
        <v>73164</v>
      </c>
      <c r="O10034" s="5" t="s">
        <v>73163</v>
      </c>
      <c r="P10034" s="5" t="s">
        <v>73159</v>
      </c>
      <c r="Q10034" s="5" t="s">
        <v>73161</v>
      </c>
      <c r="R10034" s="5" t="s">
        <v>73162</v>
      </c>
      <c r="S10034">
        <f t="shared" si="1355"/>
        <v>0</v>
      </c>
      <c r="T10034">
        <f t="shared" si="1356"/>
        <v>0</v>
      </c>
      <c r="U10034">
        <f t="shared" si="1357"/>
        <v>0</v>
      </c>
      <c r="V10034">
        <f t="shared" si="1358"/>
        <v>2</v>
      </c>
      <c r="W10034">
        <f t="shared" si="1359"/>
        <v>1</v>
      </c>
      <c r="X10034">
        <f t="shared" si="1360"/>
        <v>1</v>
      </c>
      <c r="Y10034">
        <f t="shared" si="1352"/>
        <v>1</v>
      </c>
    </row>
    <row r="10035" spans="1:25">
      <c r="A10035">
        <f t="shared" si="1353"/>
        <v>15</v>
      </c>
      <c r="B10035">
        <f t="shared" si="1354"/>
        <v>0</v>
      </c>
      <c r="C10035">
        <v>10034</v>
      </c>
      <c r="D10035" t="s">
        <v>10</v>
      </c>
      <c r="E10035" s="2">
        <v>4578</v>
      </c>
      <c r="F10035" s="1">
        <v>4578</v>
      </c>
      <c r="G10035" s="5" t="s">
        <v>73165</v>
      </c>
      <c r="H10035" t="s">
        <v>73166</v>
      </c>
      <c r="J10035" s="7" t="s">
        <v>16553</v>
      </c>
      <c r="K10035" s="5" t="s">
        <v>73167</v>
      </c>
      <c r="L10035" t="s">
        <v>73170</v>
      </c>
      <c r="M10035" s="7" t="s">
        <v>73168</v>
      </c>
      <c r="N10035" s="5" t="s">
        <v>73174</v>
      </c>
      <c r="O10035" s="5" t="s">
        <v>73173</v>
      </c>
      <c r="P10035" s="5" t="s">
        <v>73169</v>
      </c>
      <c r="Q10035" s="5" t="s">
        <v>73171</v>
      </c>
      <c r="R10035" s="5" t="s">
        <v>73172</v>
      </c>
      <c r="S10035">
        <f t="shared" si="1355"/>
        <v>0</v>
      </c>
      <c r="T10035">
        <f t="shared" si="1356"/>
        <v>0</v>
      </c>
      <c r="U10035">
        <f t="shared" si="1357"/>
        <v>0</v>
      </c>
      <c r="V10035">
        <f t="shared" si="1358"/>
        <v>1</v>
      </c>
      <c r="W10035">
        <f t="shared" si="1359"/>
        <v>1</v>
      </c>
      <c r="X10035">
        <f t="shared" si="1360"/>
        <v>1</v>
      </c>
      <c r="Y10035">
        <f t="shared" si="1352"/>
        <v>1</v>
      </c>
    </row>
    <row r="10036" spans="1:25">
      <c r="A10036">
        <f t="shared" si="1353"/>
        <v>10</v>
      </c>
      <c r="B10036">
        <f t="shared" si="1354"/>
        <v>0</v>
      </c>
      <c r="C10036">
        <v>10035</v>
      </c>
      <c r="D10036" t="s">
        <v>10</v>
      </c>
      <c r="E10036" s="2">
        <v>4579</v>
      </c>
      <c r="F10036" s="1">
        <v>4579</v>
      </c>
      <c r="G10036" s="5" t="s">
        <v>73175</v>
      </c>
      <c r="H10036" t="s">
        <v>73176</v>
      </c>
      <c r="J10036" s="7" t="s">
        <v>16553</v>
      </c>
      <c r="K10036" s="5" t="s">
        <v>73177</v>
      </c>
      <c r="L10036" t="s">
        <v>73180</v>
      </c>
      <c r="M10036" s="7" t="s">
        <v>73178</v>
      </c>
      <c r="N10036" s="5" t="s">
        <v>73184</v>
      </c>
      <c r="O10036" s="5" t="s">
        <v>73183</v>
      </c>
      <c r="P10036" s="5" t="s">
        <v>73179</v>
      </c>
      <c r="Q10036" s="5" t="s">
        <v>73181</v>
      </c>
      <c r="R10036" s="5" t="s">
        <v>73182</v>
      </c>
      <c r="S10036">
        <f t="shared" si="1355"/>
        <v>0</v>
      </c>
      <c r="T10036">
        <f t="shared" si="1356"/>
        <v>0</v>
      </c>
      <c r="U10036">
        <f t="shared" si="1357"/>
        <v>0</v>
      </c>
      <c r="V10036">
        <f t="shared" si="1358"/>
        <v>2</v>
      </c>
      <c r="W10036">
        <f t="shared" si="1359"/>
        <v>1</v>
      </c>
      <c r="X10036">
        <f t="shared" si="1360"/>
        <v>1</v>
      </c>
      <c r="Y10036">
        <f t="shared" si="1352"/>
        <v>1</v>
      </c>
    </row>
    <row r="10037" spans="1:25">
      <c r="A10037">
        <f t="shared" si="1353"/>
        <v>9</v>
      </c>
      <c r="B10037">
        <f t="shared" si="1354"/>
        <v>0</v>
      </c>
      <c r="C10037">
        <v>10036</v>
      </c>
      <c r="D10037" t="s">
        <v>10</v>
      </c>
      <c r="E10037" s="2">
        <v>4580</v>
      </c>
      <c r="F10037" s="1">
        <v>4580</v>
      </c>
      <c r="G10037" s="5" t="s">
        <v>73185</v>
      </c>
      <c r="H10037" t="s">
        <v>73186</v>
      </c>
      <c r="J10037" s="7" t="s">
        <v>10685</v>
      </c>
      <c r="K10037" s="5" t="s">
        <v>73187</v>
      </c>
      <c r="L10037" t="s">
        <v>73190</v>
      </c>
      <c r="M10037" s="7" t="s">
        <v>73188</v>
      </c>
      <c r="N10037" s="5" t="s">
        <v>73194</v>
      </c>
      <c r="O10037" s="5" t="s">
        <v>73193</v>
      </c>
      <c r="P10037" s="5" t="s">
        <v>73189</v>
      </c>
      <c r="Q10037" s="5" t="s">
        <v>73191</v>
      </c>
      <c r="R10037" s="5" t="s">
        <v>73192</v>
      </c>
      <c r="S10037">
        <f t="shared" si="1355"/>
        <v>0</v>
      </c>
      <c r="T10037">
        <f t="shared" si="1356"/>
        <v>0</v>
      </c>
      <c r="U10037">
        <f t="shared" si="1357"/>
        <v>0</v>
      </c>
      <c r="V10037">
        <f t="shared" si="1358"/>
        <v>1</v>
      </c>
      <c r="W10037">
        <f t="shared" si="1359"/>
        <v>1</v>
      </c>
      <c r="X10037">
        <f t="shared" si="1360"/>
        <v>1</v>
      </c>
      <c r="Y10037">
        <f t="shared" si="1352"/>
        <v>1</v>
      </c>
    </row>
    <row r="10038" spans="1:25">
      <c r="A10038">
        <f t="shared" si="1353"/>
        <v>15</v>
      </c>
      <c r="B10038">
        <f t="shared" si="1354"/>
        <v>0</v>
      </c>
      <c r="C10038">
        <v>10037</v>
      </c>
      <c r="D10038" t="s">
        <v>10</v>
      </c>
      <c r="E10038" s="2">
        <v>4581</v>
      </c>
      <c r="F10038" s="1">
        <v>4581</v>
      </c>
      <c r="G10038" s="5" t="s">
        <v>73195</v>
      </c>
      <c r="H10038" t="s">
        <v>73196</v>
      </c>
      <c r="J10038" s="7" t="s">
        <v>73199</v>
      </c>
      <c r="K10038" s="5" t="s">
        <v>73197</v>
      </c>
      <c r="L10038" t="s">
        <v>73201</v>
      </c>
      <c r="M10038" s="7" t="s">
        <v>73198</v>
      </c>
      <c r="N10038" s="5" t="s">
        <v>73205</v>
      </c>
      <c r="O10038" s="5" t="s">
        <v>73204</v>
      </c>
      <c r="P10038" s="5" t="s">
        <v>73200</v>
      </c>
      <c r="Q10038" s="5" t="s">
        <v>73202</v>
      </c>
      <c r="R10038" s="5" t="s">
        <v>73203</v>
      </c>
      <c r="S10038">
        <f t="shared" si="1355"/>
        <v>0</v>
      </c>
      <c r="T10038">
        <f t="shared" si="1356"/>
        <v>0</v>
      </c>
      <c r="U10038">
        <f t="shared" si="1357"/>
        <v>0</v>
      </c>
      <c r="V10038">
        <f t="shared" si="1358"/>
        <v>2</v>
      </c>
      <c r="W10038">
        <f t="shared" si="1359"/>
        <v>1</v>
      </c>
      <c r="X10038">
        <f t="shared" si="1360"/>
        <v>1</v>
      </c>
      <c r="Y10038">
        <f t="shared" si="1352"/>
        <v>1</v>
      </c>
    </row>
    <row r="10039" spans="1:25">
      <c r="A10039">
        <f t="shared" si="1353"/>
        <v>3</v>
      </c>
      <c r="B10039">
        <f t="shared" si="1354"/>
        <v>0</v>
      </c>
      <c r="C10039">
        <v>10038</v>
      </c>
      <c r="D10039" t="s">
        <v>10</v>
      </c>
      <c r="E10039" s="2">
        <v>4582</v>
      </c>
      <c r="F10039" s="1">
        <v>4582</v>
      </c>
      <c r="G10039" s="5" t="s">
        <v>73206</v>
      </c>
      <c r="H10039" t="s">
        <v>73207</v>
      </c>
      <c r="J10039" s="7" t="s">
        <v>14604</v>
      </c>
      <c r="K10039" s="5" t="s">
        <v>73208</v>
      </c>
      <c r="L10039" t="s">
        <v>73211</v>
      </c>
      <c r="M10039" s="7" t="s">
        <v>73209</v>
      </c>
      <c r="N10039" s="5" t="s">
        <v>73215</v>
      </c>
      <c r="O10039" s="5" t="s">
        <v>73214</v>
      </c>
      <c r="P10039" s="5" t="s">
        <v>73210</v>
      </c>
      <c r="Q10039" s="5" t="s">
        <v>73212</v>
      </c>
      <c r="R10039" s="5" t="s">
        <v>73213</v>
      </c>
      <c r="S10039">
        <f t="shared" si="1355"/>
        <v>0</v>
      </c>
      <c r="T10039">
        <f t="shared" si="1356"/>
        <v>0</v>
      </c>
      <c r="U10039">
        <f t="shared" si="1357"/>
        <v>0</v>
      </c>
      <c r="V10039">
        <f t="shared" si="1358"/>
        <v>2</v>
      </c>
      <c r="W10039">
        <f t="shared" si="1359"/>
        <v>1</v>
      </c>
      <c r="X10039">
        <f t="shared" si="1360"/>
        <v>1</v>
      </c>
      <c r="Y10039">
        <f t="shared" si="1352"/>
        <v>1</v>
      </c>
    </row>
    <row r="10040" spans="1:25">
      <c r="A10040">
        <f t="shared" si="1353"/>
        <v>7</v>
      </c>
      <c r="B10040">
        <f t="shared" si="1354"/>
        <v>0</v>
      </c>
      <c r="C10040">
        <v>10039</v>
      </c>
      <c r="D10040" t="s">
        <v>10</v>
      </c>
      <c r="E10040" s="2">
        <v>4583</v>
      </c>
      <c r="F10040" s="1">
        <v>4583</v>
      </c>
      <c r="G10040" s="5" t="s">
        <v>73216</v>
      </c>
      <c r="H10040" t="s">
        <v>73217</v>
      </c>
      <c r="J10040" s="7" t="s">
        <v>12818</v>
      </c>
      <c r="K10040" s="5" t="s">
        <v>73218</v>
      </c>
      <c r="L10040" t="s">
        <v>73221</v>
      </c>
      <c r="M10040" s="7" t="s">
        <v>73219</v>
      </c>
      <c r="N10040" s="5" t="s">
        <v>73225</v>
      </c>
      <c r="O10040" s="5" t="s">
        <v>73224</v>
      </c>
      <c r="P10040" s="5" t="s">
        <v>73220</v>
      </c>
      <c r="Q10040" s="5" t="s">
        <v>73222</v>
      </c>
      <c r="R10040" s="5" t="s">
        <v>73223</v>
      </c>
      <c r="S10040">
        <f t="shared" si="1355"/>
        <v>0</v>
      </c>
      <c r="T10040">
        <f t="shared" si="1356"/>
        <v>0</v>
      </c>
      <c r="U10040">
        <f t="shared" si="1357"/>
        <v>0</v>
      </c>
      <c r="V10040">
        <f t="shared" si="1358"/>
        <v>2</v>
      </c>
      <c r="W10040">
        <f t="shared" si="1359"/>
        <v>1</v>
      </c>
      <c r="X10040">
        <f t="shared" si="1360"/>
        <v>1</v>
      </c>
      <c r="Y10040">
        <f t="shared" si="1352"/>
        <v>1</v>
      </c>
    </row>
    <row r="10041" spans="1:25">
      <c r="A10041">
        <f t="shared" si="1353"/>
        <v>9</v>
      </c>
      <c r="B10041">
        <f t="shared" si="1354"/>
        <v>0</v>
      </c>
      <c r="C10041">
        <v>10040</v>
      </c>
      <c r="D10041" t="s">
        <v>10</v>
      </c>
      <c r="E10041" s="2">
        <v>4584</v>
      </c>
      <c r="F10041" s="1">
        <v>4584</v>
      </c>
      <c r="G10041" s="5" t="s">
        <v>73226</v>
      </c>
      <c r="H10041" t="s">
        <v>9363</v>
      </c>
      <c r="J10041" s="7" t="s">
        <v>73229</v>
      </c>
      <c r="K10041" s="5" t="s">
        <v>73227</v>
      </c>
      <c r="L10041" t="s">
        <v>73231</v>
      </c>
      <c r="M10041" s="7" t="s">
        <v>73228</v>
      </c>
      <c r="N10041" s="5" t="s">
        <v>73235</v>
      </c>
      <c r="O10041" s="5" t="s">
        <v>73234</v>
      </c>
      <c r="P10041" s="5" t="s">
        <v>73230</v>
      </c>
      <c r="Q10041" s="5" t="s">
        <v>73232</v>
      </c>
      <c r="R10041" s="5" t="s">
        <v>73233</v>
      </c>
      <c r="S10041">
        <f t="shared" si="1355"/>
        <v>0</v>
      </c>
      <c r="T10041">
        <f t="shared" si="1356"/>
        <v>0</v>
      </c>
      <c r="U10041">
        <f t="shared" si="1357"/>
        <v>0</v>
      </c>
      <c r="V10041">
        <f t="shared" si="1358"/>
        <v>2</v>
      </c>
      <c r="W10041">
        <f t="shared" si="1359"/>
        <v>1</v>
      </c>
      <c r="X10041">
        <f t="shared" si="1360"/>
        <v>1</v>
      </c>
      <c r="Y10041">
        <f t="shared" si="1352"/>
        <v>1</v>
      </c>
    </row>
    <row r="10042" spans="1:25">
      <c r="A10042">
        <f t="shared" si="1353"/>
        <v>14</v>
      </c>
      <c r="B10042">
        <f t="shared" si="1354"/>
        <v>0</v>
      </c>
      <c r="C10042">
        <v>10041</v>
      </c>
      <c r="D10042" t="s">
        <v>10</v>
      </c>
      <c r="E10042" s="2">
        <v>4585</v>
      </c>
      <c r="F10042" s="1">
        <v>4585</v>
      </c>
      <c r="G10042" s="5" t="s">
        <v>73236</v>
      </c>
      <c r="H10042" t="s">
        <v>73237</v>
      </c>
      <c r="J10042" s="7" t="s">
        <v>73240</v>
      </c>
      <c r="K10042" s="5" t="s">
        <v>73238</v>
      </c>
      <c r="L10042" t="s">
        <v>73242</v>
      </c>
      <c r="M10042" s="7" t="s">
        <v>73239</v>
      </c>
      <c r="N10042" s="5" t="s">
        <v>73246</v>
      </c>
      <c r="O10042" s="5" t="s">
        <v>73245</v>
      </c>
      <c r="P10042" s="5" t="s">
        <v>73241</v>
      </c>
      <c r="Q10042" s="5" t="s">
        <v>73243</v>
      </c>
      <c r="R10042" s="5" t="s">
        <v>73244</v>
      </c>
      <c r="S10042">
        <f t="shared" si="1355"/>
        <v>0</v>
      </c>
      <c r="T10042">
        <f t="shared" si="1356"/>
        <v>0</v>
      </c>
      <c r="U10042">
        <f t="shared" si="1357"/>
        <v>9</v>
      </c>
      <c r="V10042">
        <f t="shared" si="1358"/>
        <v>2</v>
      </c>
      <c r="W10042">
        <f t="shared" si="1359"/>
        <v>1</v>
      </c>
      <c r="X10042">
        <f t="shared" si="1360"/>
        <v>1</v>
      </c>
      <c r="Y10042">
        <f t="shared" ref="Y10042:Y10105" si="1361">COUNTIF(K:K, K10042)</f>
        <v>1</v>
      </c>
    </row>
    <row r="10043" spans="1:25">
      <c r="A10043">
        <f t="shared" si="1353"/>
        <v>3</v>
      </c>
      <c r="B10043">
        <f t="shared" si="1354"/>
        <v>0</v>
      </c>
      <c r="C10043">
        <v>10042</v>
      </c>
      <c r="D10043" t="s">
        <v>10</v>
      </c>
      <c r="E10043" s="2">
        <v>4586</v>
      </c>
      <c r="F10043" s="1">
        <v>4586</v>
      </c>
      <c r="G10043" s="5" t="s">
        <v>73247</v>
      </c>
      <c r="H10043" t="s">
        <v>73248</v>
      </c>
      <c r="J10043" s="7" t="s">
        <v>73251</v>
      </c>
      <c r="K10043" s="5" t="s">
        <v>73249</v>
      </c>
      <c r="L10043" t="s">
        <v>73253</v>
      </c>
      <c r="M10043" s="7" t="s">
        <v>73250</v>
      </c>
      <c r="N10043" s="5" t="s">
        <v>73257</v>
      </c>
      <c r="O10043" s="5" t="s">
        <v>73256</v>
      </c>
      <c r="P10043" s="5" t="s">
        <v>73252</v>
      </c>
      <c r="Q10043" s="5" t="s">
        <v>73254</v>
      </c>
      <c r="R10043" s="5" t="s">
        <v>73255</v>
      </c>
      <c r="S10043">
        <f t="shared" si="1355"/>
        <v>0</v>
      </c>
      <c r="T10043">
        <f t="shared" si="1356"/>
        <v>0</v>
      </c>
      <c r="U10043">
        <f t="shared" si="1357"/>
        <v>0</v>
      </c>
      <c r="V10043">
        <f t="shared" si="1358"/>
        <v>2</v>
      </c>
      <c r="W10043">
        <f t="shared" si="1359"/>
        <v>1</v>
      </c>
      <c r="X10043">
        <f t="shared" si="1360"/>
        <v>1</v>
      </c>
      <c r="Y10043">
        <f t="shared" si="1361"/>
        <v>1</v>
      </c>
    </row>
    <row r="10044" spans="1:25">
      <c r="A10044">
        <f t="shared" si="1353"/>
        <v>6</v>
      </c>
      <c r="B10044">
        <f t="shared" si="1354"/>
        <v>0</v>
      </c>
      <c r="C10044">
        <v>10043</v>
      </c>
      <c r="D10044" t="s">
        <v>10</v>
      </c>
      <c r="E10044" s="2">
        <v>4587</v>
      </c>
      <c r="F10044" s="1">
        <v>4587</v>
      </c>
      <c r="G10044" s="5" t="s">
        <v>5065</v>
      </c>
      <c r="H10044" t="s">
        <v>73258</v>
      </c>
      <c r="J10044" s="7" t="s">
        <v>44811</v>
      </c>
      <c r="K10044" s="5" t="s">
        <v>73259</v>
      </c>
      <c r="L10044" t="s">
        <v>73262</v>
      </c>
      <c r="M10044" s="7" t="s">
        <v>73260</v>
      </c>
      <c r="N10044" s="5" t="s">
        <v>73266</v>
      </c>
      <c r="O10044" s="5" t="s">
        <v>73265</v>
      </c>
      <c r="P10044" s="5" t="s">
        <v>73261</v>
      </c>
      <c r="Q10044" s="5" t="s">
        <v>73263</v>
      </c>
      <c r="R10044" s="5" t="s">
        <v>73264</v>
      </c>
      <c r="S10044">
        <f t="shared" si="1355"/>
        <v>0</v>
      </c>
      <c r="T10044">
        <f t="shared" si="1356"/>
        <v>0</v>
      </c>
      <c r="U10044">
        <f t="shared" si="1357"/>
        <v>0</v>
      </c>
      <c r="V10044">
        <f t="shared" si="1358"/>
        <v>2</v>
      </c>
      <c r="W10044">
        <f t="shared" si="1359"/>
        <v>1</v>
      </c>
      <c r="X10044">
        <f t="shared" si="1360"/>
        <v>1</v>
      </c>
      <c r="Y10044">
        <f t="shared" si="1361"/>
        <v>1</v>
      </c>
    </row>
    <row r="10045" spans="1:25">
      <c r="A10045">
        <f t="shared" si="1353"/>
        <v>5</v>
      </c>
      <c r="B10045">
        <f t="shared" si="1354"/>
        <v>0</v>
      </c>
      <c r="C10045">
        <v>10044</v>
      </c>
      <c r="D10045" t="s">
        <v>10</v>
      </c>
      <c r="E10045" s="2">
        <v>4588</v>
      </c>
      <c r="F10045" s="1">
        <v>4588</v>
      </c>
      <c r="G10045" s="5" t="s">
        <v>73267</v>
      </c>
      <c r="H10045" t="s">
        <v>73268</v>
      </c>
      <c r="J10045" s="7" t="s">
        <v>73271</v>
      </c>
      <c r="K10045" s="5" t="s">
        <v>73269</v>
      </c>
      <c r="L10045" t="s">
        <v>73273</v>
      </c>
      <c r="M10045" s="7" t="s">
        <v>73270</v>
      </c>
      <c r="N10045" s="5" t="s">
        <v>73277</v>
      </c>
      <c r="O10045" s="5" t="s">
        <v>73276</v>
      </c>
      <c r="P10045" s="5" t="s">
        <v>73272</v>
      </c>
      <c r="Q10045" s="5" t="s">
        <v>73274</v>
      </c>
      <c r="R10045" s="5" t="s">
        <v>73275</v>
      </c>
      <c r="S10045">
        <f t="shared" si="1355"/>
        <v>0</v>
      </c>
      <c r="T10045">
        <f t="shared" si="1356"/>
        <v>0</v>
      </c>
      <c r="U10045">
        <f t="shared" si="1357"/>
        <v>0</v>
      </c>
      <c r="V10045">
        <f t="shared" si="1358"/>
        <v>2</v>
      </c>
      <c r="W10045">
        <f t="shared" si="1359"/>
        <v>1</v>
      </c>
      <c r="X10045">
        <f t="shared" si="1360"/>
        <v>1</v>
      </c>
      <c r="Y10045">
        <f t="shared" si="1361"/>
        <v>1</v>
      </c>
    </row>
    <row r="10046" spans="1:25">
      <c r="A10046">
        <f t="shared" si="1353"/>
        <v>12</v>
      </c>
      <c r="B10046">
        <f t="shared" si="1354"/>
        <v>100</v>
      </c>
      <c r="C10046">
        <v>10045</v>
      </c>
      <c r="D10046" t="s">
        <v>10</v>
      </c>
      <c r="E10046" s="2">
        <v>4589</v>
      </c>
      <c r="F10046" s="1">
        <v>4589</v>
      </c>
      <c r="G10046" s="5" t="s">
        <v>73278</v>
      </c>
      <c r="H10046" t="s">
        <v>73279</v>
      </c>
      <c r="J10046" s="7" t="s">
        <v>73282</v>
      </c>
      <c r="K10046" s="5" t="s">
        <v>73280</v>
      </c>
      <c r="L10046" t="s">
        <v>73284</v>
      </c>
      <c r="M10046" s="7" t="s">
        <v>73281</v>
      </c>
      <c r="N10046" s="5" t="s">
        <v>73288</v>
      </c>
      <c r="O10046" s="5" t="s">
        <v>73287</v>
      </c>
      <c r="P10046" s="5" t="s">
        <v>73283</v>
      </c>
      <c r="Q10046" s="5" t="s">
        <v>73285</v>
      </c>
      <c r="R10046" s="5" t="s">
        <v>73286</v>
      </c>
      <c r="S10046">
        <f t="shared" si="1355"/>
        <v>0</v>
      </c>
      <c r="T10046">
        <f t="shared" si="1356"/>
        <v>0</v>
      </c>
      <c r="U10046">
        <f t="shared" si="1357"/>
        <v>0</v>
      </c>
      <c r="V10046">
        <f t="shared" si="1358"/>
        <v>2</v>
      </c>
      <c r="W10046">
        <f t="shared" si="1359"/>
        <v>1</v>
      </c>
      <c r="X10046">
        <f t="shared" si="1360"/>
        <v>1</v>
      </c>
      <c r="Y10046">
        <f t="shared" si="1361"/>
        <v>1</v>
      </c>
    </row>
    <row r="10047" spans="1:25">
      <c r="A10047">
        <f t="shared" si="1353"/>
        <v>8</v>
      </c>
      <c r="B10047">
        <f t="shared" si="1354"/>
        <v>100</v>
      </c>
      <c r="C10047">
        <v>10046</v>
      </c>
      <c r="D10047" t="s">
        <v>10</v>
      </c>
      <c r="E10047" s="2">
        <v>4590</v>
      </c>
      <c r="F10047" s="1">
        <v>4590</v>
      </c>
      <c r="G10047" s="5" t="s">
        <v>73289</v>
      </c>
      <c r="H10047" t="s">
        <v>73290</v>
      </c>
      <c r="J10047" s="7" t="s">
        <v>73293</v>
      </c>
      <c r="K10047" s="5" t="s">
        <v>73291</v>
      </c>
      <c r="L10047" t="s">
        <v>73295</v>
      </c>
      <c r="M10047" s="7" t="s">
        <v>73292</v>
      </c>
      <c r="N10047" s="5" t="s">
        <v>73299</v>
      </c>
      <c r="O10047" s="5" t="s">
        <v>73298</v>
      </c>
      <c r="P10047" s="5" t="s">
        <v>73294</v>
      </c>
      <c r="Q10047" s="5" t="s">
        <v>73296</v>
      </c>
      <c r="R10047" s="5" t="s">
        <v>73297</v>
      </c>
      <c r="S10047">
        <f t="shared" si="1355"/>
        <v>0</v>
      </c>
      <c r="T10047">
        <f t="shared" si="1356"/>
        <v>0</v>
      </c>
      <c r="U10047">
        <f t="shared" si="1357"/>
        <v>0</v>
      </c>
      <c r="V10047">
        <f t="shared" si="1358"/>
        <v>2</v>
      </c>
      <c r="W10047">
        <f t="shared" si="1359"/>
        <v>1</v>
      </c>
      <c r="X10047">
        <f t="shared" si="1360"/>
        <v>1</v>
      </c>
      <c r="Y10047">
        <f t="shared" si="1361"/>
        <v>1</v>
      </c>
    </row>
    <row r="10048" spans="1:25">
      <c r="A10048">
        <f t="shared" si="1353"/>
        <v>16</v>
      </c>
      <c r="B10048">
        <f t="shared" si="1354"/>
        <v>0</v>
      </c>
      <c r="C10048">
        <v>10047</v>
      </c>
      <c r="D10048" t="s">
        <v>10</v>
      </c>
      <c r="E10048" s="2">
        <v>4591</v>
      </c>
      <c r="F10048" s="1">
        <v>4591</v>
      </c>
      <c r="G10048" s="5" t="s">
        <v>73300</v>
      </c>
      <c r="H10048" t="s">
        <v>73301</v>
      </c>
      <c r="J10048" s="7" t="s">
        <v>73304</v>
      </c>
      <c r="K10048" s="5" t="s">
        <v>73302</v>
      </c>
      <c r="L10048" t="s">
        <v>73306</v>
      </c>
      <c r="M10048" s="7" t="s">
        <v>73303</v>
      </c>
      <c r="N10048" s="5" t="s">
        <v>73310</v>
      </c>
      <c r="O10048" s="5" t="s">
        <v>73309</v>
      </c>
      <c r="P10048" s="5" t="s">
        <v>73305</v>
      </c>
      <c r="Q10048" s="5" t="s">
        <v>73307</v>
      </c>
      <c r="R10048" s="5" t="s">
        <v>73308</v>
      </c>
      <c r="S10048">
        <f t="shared" si="1355"/>
        <v>0</v>
      </c>
      <c r="T10048">
        <f t="shared" si="1356"/>
        <v>0</v>
      </c>
      <c r="U10048">
        <f t="shared" si="1357"/>
        <v>0</v>
      </c>
      <c r="V10048">
        <f t="shared" si="1358"/>
        <v>2</v>
      </c>
      <c r="W10048">
        <f t="shared" si="1359"/>
        <v>1</v>
      </c>
      <c r="X10048">
        <f t="shared" si="1360"/>
        <v>1</v>
      </c>
      <c r="Y10048">
        <f t="shared" si="1361"/>
        <v>1</v>
      </c>
    </row>
    <row r="10049" spans="1:25">
      <c r="A10049">
        <f t="shared" si="1353"/>
        <v>3</v>
      </c>
      <c r="B10049">
        <f t="shared" si="1354"/>
        <v>0</v>
      </c>
      <c r="C10049">
        <v>10048</v>
      </c>
      <c r="D10049" t="s">
        <v>10</v>
      </c>
      <c r="E10049" s="2">
        <v>4592</v>
      </c>
      <c r="F10049" s="1">
        <v>4592</v>
      </c>
      <c r="G10049" s="5" t="s">
        <v>73311</v>
      </c>
      <c r="H10049" t="s">
        <v>73301</v>
      </c>
      <c r="J10049" s="7" t="s">
        <v>73314</v>
      </c>
      <c r="K10049" s="5" t="s">
        <v>73312</v>
      </c>
      <c r="L10049" t="s">
        <v>73316</v>
      </c>
      <c r="M10049" s="7" t="s">
        <v>73313</v>
      </c>
      <c r="N10049" s="5" t="s">
        <v>73320</v>
      </c>
      <c r="O10049" s="5" t="s">
        <v>73319</v>
      </c>
      <c r="P10049" s="5" t="s">
        <v>73315</v>
      </c>
      <c r="Q10049" s="5" t="s">
        <v>73317</v>
      </c>
      <c r="R10049" s="5" t="s">
        <v>73318</v>
      </c>
      <c r="S10049">
        <f t="shared" si="1355"/>
        <v>0</v>
      </c>
      <c r="T10049">
        <f t="shared" si="1356"/>
        <v>0</v>
      </c>
      <c r="U10049">
        <f t="shared" si="1357"/>
        <v>0</v>
      </c>
      <c r="V10049">
        <f t="shared" si="1358"/>
        <v>2</v>
      </c>
      <c r="W10049">
        <f t="shared" si="1359"/>
        <v>1</v>
      </c>
      <c r="X10049">
        <f t="shared" si="1360"/>
        <v>1</v>
      </c>
      <c r="Y10049">
        <f t="shared" si="1361"/>
        <v>1</v>
      </c>
    </row>
    <row r="10050" spans="1:25">
      <c r="A10050">
        <f t="shared" si="1353"/>
        <v>3</v>
      </c>
      <c r="B10050">
        <f t="shared" si="1354"/>
        <v>0</v>
      </c>
      <c r="C10050">
        <v>10049</v>
      </c>
      <c r="D10050" t="s">
        <v>10</v>
      </c>
      <c r="E10050" s="2">
        <v>4593</v>
      </c>
      <c r="F10050" s="1">
        <v>4593</v>
      </c>
      <c r="G10050" s="5" t="s">
        <v>73321</v>
      </c>
      <c r="H10050" t="s">
        <v>73322</v>
      </c>
      <c r="J10050" s="7" t="s">
        <v>73325</v>
      </c>
      <c r="K10050" s="5" t="s">
        <v>73323</v>
      </c>
      <c r="L10050" t="s">
        <v>73327</v>
      </c>
      <c r="M10050" s="7" t="s">
        <v>73324</v>
      </c>
      <c r="N10050" s="5" t="s">
        <v>73331</v>
      </c>
      <c r="O10050" s="5" t="s">
        <v>73330</v>
      </c>
      <c r="P10050" s="5" t="s">
        <v>73326</v>
      </c>
      <c r="Q10050" s="5" t="s">
        <v>73328</v>
      </c>
      <c r="R10050" s="5" t="s">
        <v>73329</v>
      </c>
      <c r="S10050">
        <f t="shared" si="1355"/>
        <v>0</v>
      </c>
      <c r="T10050">
        <f t="shared" si="1356"/>
        <v>0</v>
      </c>
      <c r="U10050">
        <f t="shared" si="1357"/>
        <v>0</v>
      </c>
      <c r="V10050">
        <f t="shared" si="1358"/>
        <v>2</v>
      </c>
      <c r="W10050">
        <f t="shared" si="1359"/>
        <v>1</v>
      </c>
      <c r="X10050">
        <f t="shared" si="1360"/>
        <v>1</v>
      </c>
      <c r="Y10050">
        <f t="shared" si="1361"/>
        <v>1</v>
      </c>
    </row>
    <row r="10051" spans="1:25">
      <c r="A10051">
        <f t="shared" si="1353"/>
        <v>10</v>
      </c>
      <c r="B10051">
        <f t="shared" si="1354"/>
        <v>0</v>
      </c>
      <c r="C10051">
        <v>10050</v>
      </c>
      <c r="D10051" t="s">
        <v>10</v>
      </c>
      <c r="E10051" s="2">
        <v>4594</v>
      </c>
      <c r="F10051" s="1">
        <v>4594</v>
      </c>
      <c r="G10051" s="5" t="s">
        <v>73332</v>
      </c>
      <c r="H10051" t="s">
        <v>73333</v>
      </c>
      <c r="J10051" s="7" t="s">
        <v>72899</v>
      </c>
      <c r="K10051" s="5" t="s">
        <v>73334</v>
      </c>
      <c r="L10051" t="s">
        <v>73337</v>
      </c>
      <c r="M10051" s="7" t="s">
        <v>73335</v>
      </c>
      <c r="N10051" s="5" t="s">
        <v>73341</v>
      </c>
      <c r="O10051" s="5" t="s">
        <v>73340</v>
      </c>
      <c r="P10051" s="5" t="s">
        <v>73336</v>
      </c>
      <c r="Q10051" s="5" t="s">
        <v>73338</v>
      </c>
      <c r="R10051" s="5" t="s">
        <v>73339</v>
      </c>
      <c r="S10051">
        <f t="shared" si="1355"/>
        <v>0</v>
      </c>
      <c r="T10051">
        <f t="shared" si="1356"/>
        <v>0</v>
      </c>
      <c r="U10051">
        <f t="shared" si="1357"/>
        <v>0</v>
      </c>
      <c r="V10051">
        <f t="shared" si="1358"/>
        <v>2</v>
      </c>
      <c r="W10051">
        <f t="shared" si="1359"/>
        <v>1</v>
      </c>
      <c r="X10051">
        <f t="shared" si="1360"/>
        <v>1</v>
      </c>
      <c r="Y10051">
        <f t="shared" si="1361"/>
        <v>1</v>
      </c>
    </row>
    <row r="10052" spans="1:25">
      <c r="A10052">
        <f t="shared" si="1353"/>
        <v>14</v>
      </c>
      <c r="B10052">
        <f t="shared" si="1354"/>
        <v>0</v>
      </c>
      <c r="C10052">
        <v>10051</v>
      </c>
      <c r="D10052" t="s">
        <v>10</v>
      </c>
      <c r="E10052" s="2">
        <v>4595</v>
      </c>
      <c r="F10052" s="1">
        <v>4595</v>
      </c>
      <c r="G10052" s="5" t="s">
        <v>73342</v>
      </c>
      <c r="H10052" t="s">
        <v>73290</v>
      </c>
      <c r="J10052" s="7" t="s">
        <v>73345</v>
      </c>
      <c r="K10052" s="5" t="s">
        <v>73343</v>
      </c>
      <c r="L10052" t="s">
        <v>73347</v>
      </c>
      <c r="M10052" s="7" t="s">
        <v>73344</v>
      </c>
      <c r="N10052" s="5" t="s">
        <v>73351</v>
      </c>
      <c r="O10052" s="5" t="s">
        <v>73350</v>
      </c>
      <c r="P10052" s="5" t="s">
        <v>73346</v>
      </c>
      <c r="Q10052" s="5" t="s">
        <v>73348</v>
      </c>
      <c r="R10052" s="5" t="s">
        <v>73349</v>
      </c>
      <c r="S10052">
        <f t="shared" si="1355"/>
        <v>0</v>
      </c>
      <c r="T10052">
        <f t="shared" si="1356"/>
        <v>0</v>
      </c>
      <c r="U10052">
        <f t="shared" si="1357"/>
        <v>0</v>
      </c>
      <c r="V10052">
        <f t="shared" si="1358"/>
        <v>2</v>
      </c>
      <c r="W10052">
        <f t="shared" si="1359"/>
        <v>1</v>
      </c>
      <c r="X10052">
        <f t="shared" si="1360"/>
        <v>1</v>
      </c>
      <c r="Y10052">
        <f t="shared" si="1361"/>
        <v>1</v>
      </c>
    </row>
    <row r="10053" spans="1:25">
      <c r="A10053">
        <f t="shared" si="1353"/>
        <v>9</v>
      </c>
      <c r="B10053">
        <f t="shared" si="1354"/>
        <v>0</v>
      </c>
      <c r="C10053">
        <v>10052</v>
      </c>
      <c r="D10053" t="s">
        <v>10</v>
      </c>
      <c r="E10053" s="2">
        <v>4596</v>
      </c>
      <c r="F10053" s="1">
        <v>4596</v>
      </c>
      <c r="G10053" s="5" t="s">
        <v>73352</v>
      </c>
      <c r="H10053" t="s">
        <v>73290</v>
      </c>
      <c r="J10053" s="7" t="s">
        <v>73355</v>
      </c>
      <c r="K10053" s="5" t="s">
        <v>73353</v>
      </c>
      <c r="L10053" t="s">
        <v>73357</v>
      </c>
      <c r="M10053" s="7" t="s">
        <v>73354</v>
      </c>
      <c r="N10053" s="5" t="s">
        <v>73361</v>
      </c>
      <c r="O10053" s="5" t="s">
        <v>73360</v>
      </c>
      <c r="P10053" s="5" t="s">
        <v>73356</v>
      </c>
      <c r="Q10053" s="5" t="s">
        <v>73358</v>
      </c>
      <c r="R10053" s="5" t="s">
        <v>73359</v>
      </c>
      <c r="S10053">
        <f t="shared" si="1355"/>
        <v>0</v>
      </c>
      <c r="T10053">
        <f t="shared" si="1356"/>
        <v>0</v>
      </c>
      <c r="U10053">
        <f t="shared" si="1357"/>
        <v>0</v>
      </c>
      <c r="V10053">
        <f t="shared" si="1358"/>
        <v>2</v>
      </c>
      <c r="W10053">
        <f t="shared" si="1359"/>
        <v>1</v>
      </c>
      <c r="X10053">
        <f t="shared" si="1360"/>
        <v>1</v>
      </c>
      <c r="Y10053">
        <f t="shared" si="1361"/>
        <v>1</v>
      </c>
    </row>
    <row r="10054" spans="1:25">
      <c r="A10054">
        <f t="shared" si="1353"/>
        <v>3</v>
      </c>
      <c r="B10054">
        <f t="shared" si="1354"/>
        <v>0</v>
      </c>
      <c r="C10054">
        <v>10053</v>
      </c>
      <c r="D10054" t="s">
        <v>10</v>
      </c>
      <c r="E10054" s="2">
        <v>4597</v>
      </c>
      <c r="F10054" s="1">
        <v>4597</v>
      </c>
      <c r="G10054" s="5" t="s">
        <v>73362</v>
      </c>
      <c r="H10054" t="s">
        <v>73363</v>
      </c>
      <c r="J10054" s="7" t="s">
        <v>45339</v>
      </c>
      <c r="K10054" s="5" t="s">
        <v>73364</v>
      </c>
      <c r="L10054" t="s">
        <v>73367</v>
      </c>
      <c r="M10054" s="7" t="s">
        <v>73365</v>
      </c>
      <c r="N10054" s="5" t="s">
        <v>73371</v>
      </c>
      <c r="O10054" s="5" t="s">
        <v>73370</v>
      </c>
      <c r="P10054" s="5" t="s">
        <v>73366</v>
      </c>
      <c r="Q10054" s="5" t="s">
        <v>73368</v>
      </c>
      <c r="R10054" s="5" t="s">
        <v>73369</v>
      </c>
      <c r="S10054">
        <f t="shared" si="1355"/>
        <v>0</v>
      </c>
      <c r="T10054">
        <f t="shared" si="1356"/>
        <v>0</v>
      </c>
      <c r="U10054">
        <f t="shared" si="1357"/>
        <v>0</v>
      </c>
      <c r="V10054">
        <f t="shared" si="1358"/>
        <v>2</v>
      </c>
      <c r="W10054">
        <f t="shared" si="1359"/>
        <v>1</v>
      </c>
      <c r="X10054">
        <f t="shared" si="1360"/>
        <v>1</v>
      </c>
      <c r="Y10054">
        <f t="shared" si="1361"/>
        <v>1</v>
      </c>
    </row>
    <row r="10055" spans="1:25">
      <c r="A10055">
        <f t="shared" si="1353"/>
        <v>2</v>
      </c>
      <c r="B10055">
        <f t="shared" si="1354"/>
        <v>100</v>
      </c>
      <c r="C10055">
        <v>10054</v>
      </c>
      <c r="D10055" t="s">
        <v>10</v>
      </c>
      <c r="E10055" s="2">
        <v>4598</v>
      </c>
      <c r="F10055" s="1">
        <v>4598</v>
      </c>
      <c r="G10055" s="5" t="s">
        <v>73372</v>
      </c>
      <c r="H10055" t="s">
        <v>73373</v>
      </c>
      <c r="J10055" s="7" t="s">
        <v>73376</v>
      </c>
      <c r="K10055" s="5" t="s">
        <v>73374</v>
      </c>
      <c r="L10055" t="s">
        <v>73378</v>
      </c>
      <c r="M10055" s="7" t="s">
        <v>73375</v>
      </c>
      <c r="N10055" s="5" t="s">
        <v>73382</v>
      </c>
      <c r="O10055" s="5" t="s">
        <v>73381</v>
      </c>
      <c r="P10055" s="5" t="s">
        <v>73377</v>
      </c>
      <c r="Q10055" s="5" t="s">
        <v>73379</v>
      </c>
      <c r="R10055" s="5" t="s">
        <v>73380</v>
      </c>
      <c r="S10055">
        <f t="shared" si="1355"/>
        <v>0</v>
      </c>
      <c r="T10055">
        <f t="shared" si="1356"/>
        <v>0</v>
      </c>
      <c r="U10055">
        <f t="shared" si="1357"/>
        <v>0</v>
      </c>
      <c r="V10055">
        <f t="shared" si="1358"/>
        <v>2</v>
      </c>
      <c r="W10055">
        <f t="shared" si="1359"/>
        <v>1</v>
      </c>
      <c r="X10055">
        <f t="shared" si="1360"/>
        <v>1</v>
      </c>
      <c r="Y10055">
        <f t="shared" si="1361"/>
        <v>1</v>
      </c>
    </row>
    <row r="10056" spans="1:25">
      <c r="A10056">
        <f t="shared" si="1353"/>
        <v>11</v>
      </c>
      <c r="B10056">
        <f t="shared" si="1354"/>
        <v>0</v>
      </c>
      <c r="C10056">
        <v>10055</v>
      </c>
      <c r="D10056" t="s">
        <v>10</v>
      </c>
      <c r="E10056" s="2">
        <v>4599</v>
      </c>
      <c r="F10056" s="1">
        <v>4599</v>
      </c>
      <c r="G10056" s="5" t="s">
        <v>73383</v>
      </c>
      <c r="H10056" t="s">
        <v>73384</v>
      </c>
      <c r="J10056" s="7" t="s">
        <v>73387</v>
      </c>
      <c r="K10056" s="5" t="s">
        <v>73385</v>
      </c>
      <c r="L10056" t="s">
        <v>73389</v>
      </c>
      <c r="M10056" s="7" t="s">
        <v>73386</v>
      </c>
      <c r="N10056" s="5" t="s">
        <v>73393</v>
      </c>
      <c r="O10056" s="5" t="s">
        <v>73392</v>
      </c>
      <c r="P10056" s="5" t="s">
        <v>73388</v>
      </c>
      <c r="Q10056" s="5" t="s">
        <v>73390</v>
      </c>
      <c r="R10056" s="5" t="s">
        <v>73391</v>
      </c>
      <c r="S10056">
        <f t="shared" si="1355"/>
        <v>0</v>
      </c>
      <c r="T10056">
        <f t="shared" si="1356"/>
        <v>0</v>
      </c>
      <c r="U10056">
        <f t="shared" si="1357"/>
        <v>0</v>
      </c>
      <c r="V10056">
        <f t="shared" si="1358"/>
        <v>2</v>
      </c>
      <c r="W10056">
        <f t="shared" si="1359"/>
        <v>1</v>
      </c>
      <c r="X10056">
        <f t="shared" si="1360"/>
        <v>1</v>
      </c>
      <c r="Y10056">
        <f t="shared" si="1361"/>
        <v>1</v>
      </c>
    </row>
    <row r="10057" spans="1:25">
      <c r="A10057">
        <f t="shared" si="1353"/>
        <v>10</v>
      </c>
      <c r="B10057">
        <f t="shared" si="1354"/>
        <v>0</v>
      </c>
      <c r="C10057">
        <v>10056</v>
      </c>
      <c r="D10057" t="s">
        <v>10</v>
      </c>
      <c r="E10057" s="2">
        <v>4600</v>
      </c>
      <c r="F10057" s="1">
        <v>4600</v>
      </c>
      <c r="G10057" s="5" t="s">
        <v>73394</v>
      </c>
      <c r="H10057" t="s">
        <v>73395</v>
      </c>
      <c r="J10057" s="7" t="s">
        <v>73398</v>
      </c>
      <c r="K10057" s="5" t="s">
        <v>73396</v>
      </c>
      <c r="L10057" t="s">
        <v>73400</v>
      </c>
      <c r="M10057" s="7" t="s">
        <v>73397</v>
      </c>
      <c r="N10057" s="5" t="s">
        <v>73404</v>
      </c>
      <c r="O10057" s="5" t="s">
        <v>73403</v>
      </c>
      <c r="P10057" s="5" t="s">
        <v>73399</v>
      </c>
      <c r="Q10057" s="5" t="s">
        <v>73401</v>
      </c>
      <c r="R10057" s="5" t="s">
        <v>73402</v>
      </c>
      <c r="S10057">
        <f t="shared" si="1355"/>
        <v>0</v>
      </c>
      <c r="T10057">
        <f t="shared" si="1356"/>
        <v>0</v>
      </c>
      <c r="U10057">
        <f t="shared" si="1357"/>
        <v>0</v>
      </c>
      <c r="V10057">
        <f t="shared" si="1358"/>
        <v>2</v>
      </c>
      <c r="W10057">
        <f t="shared" si="1359"/>
        <v>1</v>
      </c>
      <c r="X10057">
        <f t="shared" si="1360"/>
        <v>1</v>
      </c>
      <c r="Y10057">
        <f t="shared" si="1361"/>
        <v>1</v>
      </c>
    </row>
    <row r="10058" spans="1:25">
      <c r="A10058">
        <f t="shared" si="1353"/>
        <v>100</v>
      </c>
      <c r="B10058">
        <f t="shared" si="1354"/>
        <v>100</v>
      </c>
      <c r="C10058">
        <v>10057</v>
      </c>
      <c r="D10058" t="s">
        <v>10</v>
      </c>
      <c r="E10058" s="2">
        <v>4601</v>
      </c>
      <c r="S10058">
        <f t="shared" si="1355"/>
        <v>0</v>
      </c>
      <c r="T10058">
        <f t="shared" si="1356"/>
        <v>1</v>
      </c>
      <c r="U10058">
        <f t="shared" si="1357"/>
        <v>1</v>
      </c>
      <c r="V10058">
        <f t="shared" si="1358"/>
        <v>-1</v>
      </c>
      <c r="W10058">
        <f t="shared" si="1359"/>
        <v>0</v>
      </c>
      <c r="X10058">
        <f t="shared" si="1360"/>
        <v>0</v>
      </c>
      <c r="Y10058">
        <f t="shared" si="1361"/>
        <v>0</v>
      </c>
    </row>
    <row r="10059" spans="1:25">
      <c r="A10059">
        <f t="shared" si="1353"/>
        <v>100</v>
      </c>
      <c r="B10059">
        <f t="shared" si="1354"/>
        <v>100</v>
      </c>
      <c r="C10059">
        <v>10058</v>
      </c>
      <c r="D10059" t="s">
        <v>10</v>
      </c>
      <c r="E10059" s="2">
        <v>4602</v>
      </c>
      <c r="S10059">
        <f t="shared" si="1355"/>
        <v>0</v>
      </c>
      <c r="T10059">
        <f t="shared" si="1356"/>
        <v>1</v>
      </c>
      <c r="U10059">
        <f t="shared" si="1357"/>
        <v>0</v>
      </c>
      <c r="V10059">
        <f t="shared" si="1358"/>
        <v>-1</v>
      </c>
      <c r="W10059">
        <f t="shared" si="1359"/>
        <v>0</v>
      </c>
      <c r="X10059">
        <f t="shared" si="1360"/>
        <v>0</v>
      </c>
      <c r="Y10059">
        <f t="shared" si="1361"/>
        <v>0</v>
      </c>
    </row>
    <row r="10060" spans="1:25">
      <c r="A10060">
        <f t="shared" si="1353"/>
        <v>100</v>
      </c>
      <c r="B10060">
        <f t="shared" si="1354"/>
        <v>100</v>
      </c>
      <c r="C10060">
        <v>10059</v>
      </c>
      <c r="D10060" t="s">
        <v>10</v>
      </c>
      <c r="E10060" s="2">
        <v>4603</v>
      </c>
      <c r="S10060">
        <f t="shared" si="1355"/>
        <v>0</v>
      </c>
      <c r="T10060">
        <f t="shared" si="1356"/>
        <v>1</v>
      </c>
      <c r="U10060">
        <f t="shared" si="1357"/>
        <v>0</v>
      </c>
      <c r="V10060">
        <f t="shared" si="1358"/>
        <v>-1</v>
      </c>
      <c r="W10060">
        <f t="shared" si="1359"/>
        <v>0</v>
      </c>
      <c r="X10060">
        <f t="shared" si="1360"/>
        <v>0</v>
      </c>
      <c r="Y10060">
        <f t="shared" si="1361"/>
        <v>0</v>
      </c>
    </row>
    <row r="10061" spans="1:25">
      <c r="A10061">
        <f t="shared" si="1353"/>
        <v>100</v>
      </c>
      <c r="B10061">
        <f t="shared" si="1354"/>
        <v>100</v>
      </c>
      <c r="C10061">
        <v>10060</v>
      </c>
      <c r="D10061" t="s">
        <v>10</v>
      </c>
      <c r="E10061" s="2">
        <v>4604</v>
      </c>
      <c r="S10061">
        <f t="shared" si="1355"/>
        <v>0</v>
      </c>
      <c r="T10061">
        <f t="shared" si="1356"/>
        <v>1</v>
      </c>
      <c r="U10061">
        <f t="shared" si="1357"/>
        <v>0</v>
      </c>
      <c r="V10061">
        <f t="shared" si="1358"/>
        <v>-1</v>
      </c>
      <c r="W10061">
        <f t="shared" si="1359"/>
        <v>0</v>
      </c>
      <c r="X10061">
        <f t="shared" si="1360"/>
        <v>0</v>
      </c>
      <c r="Y10061">
        <f t="shared" si="1361"/>
        <v>0</v>
      </c>
    </row>
    <row r="10062" spans="1:25">
      <c r="A10062">
        <f t="shared" si="1353"/>
        <v>100</v>
      </c>
      <c r="B10062">
        <f t="shared" si="1354"/>
        <v>100</v>
      </c>
      <c r="C10062">
        <v>10061</v>
      </c>
      <c r="D10062" t="s">
        <v>10</v>
      </c>
      <c r="E10062" s="2">
        <v>4605</v>
      </c>
      <c r="S10062">
        <f t="shared" si="1355"/>
        <v>0</v>
      </c>
      <c r="T10062">
        <f t="shared" si="1356"/>
        <v>1</v>
      </c>
      <c r="U10062">
        <f t="shared" si="1357"/>
        <v>0</v>
      </c>
      <c r="V10062">
        <f t="shared" si="1358"/>
        <v>-1</v>
      </c>
      <c r="W10062">
        <f t="shared" si="1359"/>
        <v>0</v>
      </c>
      <c r="X10062">
        <f t="shared" si="1360"/>
        <v>0</v>
      </c>
      <c r="Y10062">
        <f t="shared" si="1361"/>
        <v>0</v>
      </c>
    </row>
    <row r="10063" spans="1:25">
      <c r="A10063">
        <f t="shared" si="1353"/>
        <v>100</v>
      </c>
      <c r="B10063">
        <f t="shared" si="1354"/>
        <v>100</v>
      </c>
      <c r="C10063">
        <v>10062</v>
      </c>
      <c r="D10063" t="s">
        <v>10</v>
      </c>
      <c r="E10063" s="2">
        <v>4606</v>
      </c>
      <c r="S10063">
        <f t="shared" si="1355"/>
        <v>0</v>
      </c>
      <c r="T10063">
        <f t="shared" si="1356"/>
        <v>1</v>
      </c>
      <c r="U10063">
        <f t="shared" si="1357"/>
        <v>0</v>
      </c>
      <c r="V10063">
        <f t="shared" si="1358"/>
        <v>-1</v>
      </c>
      <c r="W10063">
        <f t="shared" si="1359"/>
        <v>0</v>
      </c>
      <c r="X10063">
        <f t="shared" si="1360"/>
        <v>0</v>
      </c>
      <c r="Y10063">
        <f t="shared" si="1361"/>
        <v>0</v>
      </c>
    </row>
    <row r="10064" spans="1:25">
      <c r="A10064">
        <f t="shared" si="1353"/>
        <v>100</v>
      </c>
      <c r="B10064">
        <f t="shared" si="1354"/>
        <v>100</v>
      </c>
      <c r="C10064">
        <v>10063</v>
      </c>
      <c r="D10064" t="s">
        <v>10</v>
      </c>
      <c r="E10064" s="2">
        <v>4607</v>
      </c>
      <c r="S10064">
        <f t="shared" si="1355"/>
        <v>0</v>
      </c>
      <c r="T10064">
        <f t="shared" si="1356"/>
        <v>1</v>
      </c>
      <c r="U10064">
        <f t="shared" si="1357"/>
        <v>0</v>
      </c>
      <c r="V10064">
        <f t="shared" si="1358"/>
        <v>-1</v>
      </c>
      <c r="W10064">
        <f t="shared" si="1359"/>
        <v>0</v>
      </c>
      <c r="X10064">
        <f t="shared" si="1360"/>
        <v>0</v>
      </c>
      <c r="Y10064">
        <f t="shared" si="1361"/>
        <v>0</v>
      </c>
    </row>
    <row r="10065" spans="1:25">
      <c r="A10065">
        <f t="shared" si="1353"/>
        <v>100</v>
      </c>
      <c r="B10065">
        <f t="shared" si="1354"/>
        <v>100</v>
      </c>
      <c r="C10065">
        <v>10064</v>
      </c>
      <c r="D10065" t="s">
        <v>10</v>
      </c>
      <c r="E10065" s="2">
        <v>4608</v>
      </c>
      <c r="S10065">
        <f t="shared" si="1355"/>
        <v>0</v>
      </c>
      <c r="T10065">
        <f t="shared" si="1356"/>
        <v>1</v>
      </c>
      <c r="U10065">
        <f t="shared" si="1357"/>
        <v>0</v>
      </c>
      <c r="V10065">
        <f t="shared" si="1358"/>
        <v>-1</v>
      </c>
      <c r="W10065">
        <f t="shared" si="1359"/>
        <v>0</v>
      </c>
      <c r="X10065">
        <f t="shared" si="1360"/>
        <v>0</v>
      </c>
      <c r="Y10065">
        <f t="shared" si="1361"/>
        <v>0</v>
      </c>
    </row>
    <row r="10066" spans="1:25">
      <c r="A10066">
        <f t="shared" si="1353"/>
        <v>100</v>
      </c>
      <c r="B10066">
        <f t="shared" si="1354"/>
        <v>100</v>
      </c>
      <c r="C10066">
        <v>10065</v>
      </c>
      <c r="D10066" t="s">
        <v>10</v>
      </c>
      <c r="E10066" s="2">
        <v>4609</v>
      </c>
      <c r="S10066">
        <f t="shared" si="1355"/>
        <v>0</v>
      </c>
      <c r="T10066">
        <f t="shared" si="1356"/>
        <v>1</v>
      </c>
      <c r="U10066">
        <f t="shared" si="1357"/>
        <v>0</v>
      </c>
      <c r="V10066">
        <f t="shared" si="1358"/>
        <v>-1</v>
      </c>
      <c r="W10066">
        <f t="shared" si="1359"/>
        <v>0</v>
      </c>
      <c r="X10066">
        <f t="shared" si="1360"/>
        <v>0</v>
      </c>
      <c r="Y10066">
        <f t="shared" si="1361"/>
        <v>0</v>
      </c>
    </row>
    <row r="10067" spans="1:25">
      <c r="A10067">
        <f t="shared" ref="A10067:A10130" si="1362">IFERROR(SEARCH(G10067,K10067),100)</f>
        <v>100</v>
      </c>
      <c r="B10067">
        <f t="shared" ref="B10067:B10130" si="1363">IF(ISNUMBER(FIND(",", J10067)),
    IF(OR(ISNUMBER(SEARCH(LOWER(LEFT(J10067, FIND(",", J10067) - 1)), LOWER(M10067))), ISNUMBER(SEARCH(LOWER(TRIM(MID(J10067, FIND(",", J10067) + 1, LEN(J10067)))), LOWER(M10067)))), 0, 100),
    IF(ISNUMBER(SEARCH(LOWER(J10067), LOWER(M10067))), 0, 100)
)</f>
        <v>100</v>
      </c>
      <c r="C10067">
        <v>10066</v>
      </c>
      <c r="D10067" t="s">
        <v>10</v>
      </c>
      <c r="E10067" s="2">
        <v>4610</v>
      </c>
      <c r="S10067">
        <f t="shared" ref="S10067:S10130" si="1364">LEN(K10067)-LEN(P10067)</f>
        <v>0</v>
      </c>
      <c r="T10067">
        <f t="shared" ref="T10067:T10130" si="1365">LEN(N10067) - LEN(SUBSTITUTE(N10067, " ", "")) + 1-LEN(G10067)</f>
        <v>1</v>
      </c>
      <c r="U10067">
        <f t="shared" ref="U10067:U10130" si="1366">IFERROR(SEARCH(G10067,K10066),0)</f>
        <v>0</v>
      </c>
      <c r="V10067">
        <f t="shared" ref="V10067:V10130" si="1367">LEN(SUBSTITUTE(K10067,", ","")) - (-LEN(SUBSTITUTE(O10067, " ", "")) + LEN(O10067)+1)</f>
        <v>-1</v>
      </c>
      <c r="W10067">
        <f t="shared" ref="W10067:W10130" si="1368">LEN(K10067)-LEN(SUBSTITUTE(K10067,"。",""))</f>
        <v>0</v>
      </c>
      <c r="X10067">
        <f t="shared" ref="X10067:X10130" si="1369">LEN(P10067)-LEN(SUBSTITUTE(P10067,"。",""))</f>
        <v>0</v>
      </c>
      <c r="Y10067">
        <f t="shared" si="1361"/>
        <v>0</v>
      </c>
    </row>
    <row r="10068" spans="1:25">
      <c r="A10068">
        <f t="shared" si="1362"/>
        <v>100</v>
      </c>
      <c r="B10068">
        <f t="shared" si="1363"/>
        <v>100</v>
      </c>
      <c r="C10068">
        <v>10067</v>
      </c>
      <c r="D10068" t="s">
        <v>10</v>
      </c>
      <c r="E10068" s="2">
        <v>4611</v>
      </c>
      <c r="S10068">
        <f t="shared" si="1364"/>
        <v>0</v>
      </c>
      <c r="T10068">
        <f t="shared" si="1365"/>
        <v>1</v>
      </c>
      <c r="U10068">
        <f t="shared" si="1366"/>
        <v>0</v>
      </c>
      <c r="V10068">
        <f t="shared" si="1367"/>
        <v>-1</v>
      </c>
      <c r="W10068">
        <f t="shared" si="1368"/>
        <v>0</v>
      </c>
      <c r="X10068">
        <f t="shared" si="1369"/>
        <v>0</v>
      </c>
      <c r="Y10068">
        <f t="shared" si="1361"/>
        <v>0</v>
      </c>
    </row>
    <row r="10069" spans="1:25">
      <c r="A10069">
        <f t="shared" si="1362"/>
        <v>100</v>
      </c>
      <c r="B10069">
        <f t="shared" si="1363"/>
        <v>100</v>
      </c>
      <c r="C10069">
        <v>10068</v>
      </c>
      <c r="D10069" t="s">
        <v>10</v>
      </c>
      <c r="E10069" s="2">
        <v>4612</v>
      </c>
      <c r="S10069">
        <f t="shared" si="1364"/>
        <v>0</v>
      </c>
      <c r="T10069">
        <f t="shared" si="1365"/>
        <v>1</v>
      </c>
      <c r="U10069">
        <f t="shared" si="1366"/>
        <v>0</v>
      </c>
      <c r="V10069">
        <f t="shared" si="1367"/>
        <v>-1</v>
      </c>
      <c r="W10069">
        <f t="shared" si="1368"/>
        <v>0</v>
      </c>
      <c r="X10069">
        <f t="shared" si="1369"/>
        <v>0</v>
      </c>
      <c r="Y10069">
        <f t="shared" si="1361"/>
        <v>0</v>
      </c>
    </row>
    <row r="10070" spans="1:25">
      <c r="A10070">
        <f t="shared" si="1362"/>
        <v>100</v>
      </c>
      <c r="B10070">
        <f t="shared" si="1363"/>
        <v>100</v>
      </c>
      <c r="C10070">
        <v>10069</v>
      </c>
      <c r="D10070" t="s">
        <v>10</v>
      </c>
      <c r="E10070" s="2">
        <v>4613</v>
      </c>
      <c r="S10070">
        <f t="shared" si="1364"/>
        <v>0</v>
      </c>
      <c r="T10070">
        <f t="shared" si="1365"/>
        <v>1</v>
      </c>
      <c r="U10070">
        <f t="shared" si="1366"/>
        <v>0</v>
      </c>
      <c r="V10070">
        <f t="shared" si="1367"/>
        <v>-1</v>
      </c>
      <c r="W10070">
        <f t="shared" si="1368"/>
        <v>0</v>
      </c>
      <c r="X10070">
        <f t="shared" si="1369"/>
        <v>0</v>
      </c>
      <c r="Y10070">
        <f t="shared" si="1361"/>
        <v>0</v>
      </c>
    </row>
    <row r="10071" spans="1:25">
      <c r="A10071">
        <f t="shared" si="1362"/>
        <v>100</v>
      </c>
      <c r="B10071">
        <f t="shared" si="1363"/>
        <v>100</v>
      </c>
      <c r="C10071">
        <v>10070</v>
      </c>
      <c r="D10071" t="s">
        <v>10</v>
      </c>
      <c r="E10071" s="2">
        <v>4614</v>
      </c>
      <c r="S10071">
        <f t="shared" si="1364"/>
        <v>0</v>
      </c>
      <c r="T10071">
        <f t="shared" si="1365"/>
        <v>1</v>
      </c>
      <c r="U10071">
        <f t="shared" si="1366"/>
        <v>0</v>
      </c>
      <c r="V10071">
        <f t="shared" si="1367"/>
        <v>-1</v>
      </c>
      <c r="W10071">
        <f t="shared" si="1368"/>
        <v>0</v>
      </c>
      <c r="X10071">
        <f t="shared" si="1369"/>
        <v>0</v>
      </c>
      <c r="Y10071">
        <f t="shared" si="1361"/>
        <v>0</v>
      </c>
    </row>
    <row r="10072" spans="1:25">
      <c r="A10072">
        <f t="shared" si="1362"/>
        <v>100</v>
      </c>
      <c r="B10072">
        <f t="shared" si="1363"/>
        <v>100</v>
      </c>
      <c r="C10072">
        <v>10071</v>
      </c>
      <c r="D10072" t="s">
        <v>10</v>
      </c>
      <c r="E10072" s="2">
        <v>4615</v>
      </c>
      <c r="S10072">
        <f t="shared" si="1364"/>
        <v>0</v>
      </c>
      <c r="T10072">
        <f t="shared" si="1365"/>
        <v>1</v>
      </c>
      <c r="U10072">
        <f t="shared" si="1366"/>
        <v>0</v>
      </c>
      <c r="V10072">
        <f t="shared" si="1367"/>
        <v>-1</v>
      </c>
      <c r="W10072">
        <f t="shared" si="1368"/>
        <v>0</v>
      </c>
      <c r="X10072">
        <f t="shared" si="1369"/>
        <v>0</v>
      </c>
      <c r="Y10072">
        <f t="shared" si="1361"/>
        <v>0</v>
      </c>
    </row>
    <row r="10073" spans="1:25">
      <c r="A10073">
        <f t="shared" si="1362"/>
        <v>100</v>
      </c>
      <c r="B10073">
        <f t="shared" si="1363"/>
        <v>100</v>
      </c>
      <c r="C10073">
        <v>10072</v>
      </c>
      <c r="D10073" t="s">
        <v>10</v>
      </c>
      <c r="E10073" s="2">
        <v>4616</v>
      </c>
      <c r="S10073">
        <f t="shared" si="1364"/>
        <v>0</v>
      </c>
      <c r="T10073">
        <f t="shared" si="1365"/>
        <v>1</v>
      </c>
      <c r="U10073">
        <f t="shared" si="1366"/>
        <v>0</v>
      </c>
      <c r="V10073">
        <f t="shared" si="1367"/>
        <v>-1</v>
      </c>
      <c r="W10073">
        <f t="shared" si="1368"/>
        <v>0</v>
      </c>
      <c r="X10073">
        <f t="shared" si="1369"/>
        <v>0</v>
      </c>
      <c r="Y10073">
        <f t="shared" si="1361"/>
        <v>0</v>
      </c>
    </row>
    <row r="10074" spans="1:25">
      <c r="A10074">
        <f t="shared" si="1362"/>
        <v>100</v>
      </c>
      <c r="B10074">
        <f t="shared" si="1363"/>
        <v>100</v>
      </c>
      <c r="C10074">
        <v>10073</v>
      </c>
      <c r="D10074" t="s">
        <v>10</v>
      </c>
      <c r="E10074" s="2">
        <v>4617</v>
      </c>
      <c r="S10074">
        <f t="shared" si="1364"/>
        <v>0</v>
      </c>
      <c r="T10074">
        <f t="shared" si="1365"/>
        <v>1</v>
      </c>
      <c r="U10074">
        <f t="shared" si="1366"/>
        <v>0</v>
      </c>
      <c r="V10074">
        <f t="shared" si="1367"/>
        <v>-1</v>
      </c>
      <c r="W10074">
        <f t="shared" si="1368"/>
        <v>0</v>
      </c>
      <c r="X10074">
        <f t="shared" si="1369"/>
        <v>0</v>
      </c>
      <c r="Y10074">
        <f t="shared" si="1361"/>
        <v>0</v>
      </c>
    </row>
    <row r="10075" spans="1:25">
      <c r="A10075">
        <f t="shared" si="1362"/>
        <v>100</v>
      </c>
      <c r="B10075">
        <f t="shared" si="1363"/>
        <v>100</v>
      </c>
      <c r="C10075">
        <v>10074</v>
      </c>
      <c r="D10075" t="s">
        <v>10</v>
      </c>
      <c r="E10075" s="2">
        <v>4618</v>
      </c>
      <c r="S10075">
        <f t="shared" si="1364"/>
        <v>0</v>
      </c>
      <c r="T10075">
        <f t="shared" si="1365"/>
        <v>1</v>
      </c>
      <c r="U10075">
        <f t="shared" si="1366"/>
        <v>0</v>
      </c>
      <c r="V10075">
        <f t="shared" si="1367"/>
        <v>-1</v>
      </c>
      <c r="W10075">
        <f t="shared" si="1368"/>
        <v>0</v>
      </c>
      <c r="X10075">
        <f t="shared" si="1369"/>
        <v>0</v>
      </c>
      <c r="Y10075">
        <f t="shared" si="1361"/>
        <v>0</v>
      </c>
    </row>
    <row r="10076" spans="1:25">
      <c r="A10076">
        <f t="shared" si="1362"/>
        <v>100</v>
      </c>
      <c r="B10076">
        <f t="shared" si="1363"/>
        <v>100</v>
      </c>
      <c r="C10076">
        <v>10075</v>
      </c>
      <c r="D10076" t="s">
        <v>10</v>
      </c>
      <c r="E10076" s="2">
        <v>4619</v>
      </c>
      <c r="S10076">
        <f t="shared" si="1364"/>
        <v>0</v>
      </c>
      <c r="T10076">
        <f t="shared" si="1365"/>
        <v>1</v>
      </c>
      <c r="U10076">
        <f t="shared" si="1366"/>
        <v>0</v>
      </c>
      <c r="V10076">
        <f t="shared" si="1367"/>
        <v>-1</v>
      </c>
      <c r="W10076">
        <f t="shared" si="1368"/>
        <v>0</v>
      </c>
      <c r="X10076">
        <f t="shared" si="1369"/>
        <v>0</v>
      </c>
      <c r="Y10076">
        <f t="shared" si="1361"/>
        <v>0</v>
      </c>
    </row>
    <row r="10077" spans="1:25">
      <c r="A10077">
        <f t="shared" si="1362"/>
        <v>100</v>
      </c>
      <c r="B10077">
        <f t="shared" si="1363"/>
        <v>100</v>
      </c>
      <c r="C10077">
        <v>10076</v>
      </c>
      <c r="D10077" t="s">
        <v>10</v>
      </c>
      <c r="E10077" s="2">
        <v>4620</v>
      </c>
      <c r="S10077">
        <f t="shared" si="1364"/>
        <v>0</v>
      </c>
      <c r="T10077">
        <f t="shared" si="1365"/>
        <v>1</v>
      </c>
      <c r="U10077">
        <f t="shared" si="1366"/>
        <v>0</v>
      </c>
      <c r="V10077">
        <f t="shared" si="1367"/>
        <v>-1</v>
      </c>
      <c r="W10077">
        <f t="shared" si="1368"/>
        <v>0</v>
      </c>
      <c r="X10077">
        <f t="shared" si="1369"/>
        <v>0</v>
      </c>
      <c r="Y10077">
        <f t="shared" si="1361"/>
        <v>0</v>
      </c>
    </row>
    <row r="10078" spans="1:25">
      <c r="A10078">
        <f t="shared" si="1362"/>
        <v>100</v>
      </c>
      <c r="B10078">
        <f t="shared" si="1363"/>
        <v>100</v>
      </c>
      <c r="C10078">
        <v>10077</v>
      </c>
      <c r="D10078" t="s">
        <v>10</v>
      </c>
      <c r="E10078" s="2">
        <v>4621</v>
      </c>
      <c r="S10078">
        <f t="shared" si="1364"/>
        <v>0</v>
      </c>
      <c r="T10078">
        <f t="shared" si="1365"/>
        <v>1</v>
      </c>
      <c r="U10078">
        <f t="shared" si="1366"/>
        <v>0</v>
      </c>
      <c r="V10078">
        <f t="shared" si="1367"/>
        <v>-1</v>
      </c>
      <c r="W10078">
        <f t="shared" si="1368"/>
        <v>0</v>
      </c>
      <c r="X10078">
        <f t="shared" si="1369"/>
        <v>0</v>
      </c>
      <c r="Y10078">
        <f t="shared" si="1361"/>
        <v>0</v>
      </c>
    </row>
    <row r="10079" spans="1:25">
      <c r="A10079">
        <f t="shared" si="1362"/>
        <v>100</v>
      </c>
      <c r="B10079">
        <f t="shared" si="1363"/>
        <v>100</v>
      </c>
      <c r="C10079">
        <v>10078</v>
      </c>
      <c r="D10079" t="s">
        <v>10</v>
      </c>
      <c r="E10079" s="2">
        <v>4622</v>
      </c>
      <c r="S10079">
        <f t="shared" si="1364"/>
        <v>0</v>
      </c>
      <c r="T10079">
        <f t="shared" si="1365"/>
        <v>1</v>
      </c>
      <c r="U10079">
        <f t="shared" si="1366"/>
        <v>0</v>
      </c>
      <c r="V10079">
        <f t="shared" si="1367"/>
        <v>-1</v>
      </c>
      <c r="W10079">
        <f t="shared" si="1368"/>
        <v>0</v>
      </c>
      <c r="X10079">
        <f t="shared" si="1369"/>
        <v>0</v>
      </c>
      <c r="Y10079">
        <f t="shared" si="1361"/>
        <v>0</v>
      </c>
    </row>
    <row r="10080" spans="1:25">
      <c r="A10080">
        <f t="shared" si="1362"/>
        <v>100</v>
      </c>
      <c r="B10080">
        <f t="shared" si="1363"/>
        <v>100</v>
      </c>
      <c r="C10080">
        <v>10079</v>
      </c>
      <c r="D10080" t="s">
        <v>10</v>
      </c>
      <c r="E10080" s="2">
        <v>4623</v>
      </c>
      <c r="S10080">
        <f t="shared" si="1364"/>
        <v>0</v>
      </c>
      <c r="T10080">
        <f t="shared" si="1365"/>
        <v>1</v>
      </c>
      <c r="U10080">
        <f t="shared" si="1366"/>
        <v>0</v>
      </c>
      <c r="V10080">
        <f t="shared" si="1367"/>
        <v>-1</v>
      </c>
      <c r="W10080">
        <f t="shared" si="1368"/>
        <v>0</v>
      </c>
      <c r="X10080">
        <f t="shared" si="1369"/>
        <v>0</v>
      </c>
      <c r="Y10080">
        <f t="shared" si="1361"/>
        <v>0</v>
      </c>
    </row>
    <row r="10081" spans="1:25">
      <c r="A10081">
        <f t="shared" si="1362"/>
        <v>100</v>
      </c>
      <c r="B10081">
        <f t="shared" si="1363"/>
        <v>100</v>
      </c>
      <c r="C10081">
        <v>10080</v>
      </c>
      <c r="D10081" t="s">
        <v>10</v>
      </c>
      <c r="E10081" s="2">
        <v>4624</v>
      </c>
      <c r="S10081">
        <f t="shared" si="1364"/>
        <v>0</v>
      </c>
      <c r="T10081">
        <f t="shared" si="1365"/>
        <v>1</v>
      </c>
      <c r="U10081">
        <f t="shared" si="1366"/>
        <v>0</v>
      </c>
      <c r="V10081">
        <f t="shared" si="1367"/>
        <v>-1</v>
      </c>
      <c r="W10081">
        <f t="shared" si="1368"/>
        <v>0</v>
      </c>
      <c r="X10081">
        <f t="shared" si="1369"/>
        <v>0</v>
      </c>
      <c r="Y10081">
        <f t="shared" si="1361"/>
        <v>0</v>
      </c>
    </row>
    <row r="10082" spans="1:25">
      <c r="A10082">
        <f t="shared" si="1362"/>
        <v>100</v>
      </c>
      <c r="B10082">
        <f t="shared" si="1363"/>
        <v>100</v>
      </c>
      <c r="C10082">
        <v>10081</v>
      </c>
      <c r="D10082" t="s">
        <v>10</v>
      </c>
      <c r="E10082" s="2">
        <v>4625</v>
      </c>
      <c r="S10082">
        <f t="shared" si="1364"/>
        <v>0</v>
      </c>
      <c r="T10082">
        <f t="shared" si="1365"/>
        <v>1</v>
      </c>
      <c r="U10082">
        <f t="shared" si="1366"/>
        <v>0</v>
      </c>
      <c r="V10082">
        <f t="shared" si="1367"/>
        <v>-1</v>
      </c>
      <c r="W10082">
        <f t="shared" si="1368"/>
        <v>0</v>
      </c>
      <c r="X10082">
        <f t="shared" si="1369"/>
        <v>0</v>
      </c>
      <c r="Y10082">
        <f t="shared" si="1361"/>
        <v>0</v>
      </c>
    </row>
    <row r="10083" spans="1:25">
      <c r="A10083">
        <f t="shared" si="1362"/>
        <v>100</v>
      </c>
      <c r="B10083">
        <f t="shared" si="1363"/>
        <v>100</v>
      </c>
      <c r="C10083">
        <v>10082</v>
      </c>
      <c r="D10083" t="s">
        <v>10</v>
      </c>
      <c r="E10083" s="2">
        <v>4626</v>
      </c>
      <c r="S10083">
        <f t="shared" si="1364"/>
        <v>0</v>
      </c>
      <c r="T10083">
        <f t="shared" si="1365"/>
        <v>1</v>
      </c>
      <c r="U10083">
        <f t="shared" si="1366"/>
        <v>0</v>
      </c>
      <c r="V10083">
        <f t="shared" si="1367"/>
        <v>-1</v>
      </c>
      <c r="W10083">
        <f t="shared" si="1368"/>
        <v>0</v>
      </c>
      <c r="X10083">
        <f t="shared" si="1369"/>
        <v>0</v>
      </c>
      <c r="Y10083">
        <f t="shared" si="1361"/>
        <v>0</v>
      </c>
    </row>
    <row r="10084" spans="1:25">
      <c r="A10084">
        <f t="shared" si="1362"/>
        <v>100</v>
      </c>
      <c r="B10084">
        <f t="shared" si="1363"/>
        <v>100</v>
      </c>
      <c r="C10084">
        <v>10083</v>
      </c>
      <c r="D10084" t="s">
        <v>10</v>
      </c>
      <c r="E10084" s="2">
        <v>4627</v>
      </c>
      <c r="S10084">
        <f t="shared" si="1364"/>
        <v>0</v>
      </c>
      <c r="T10084">
        <f t="shared" si="1365"/>
        <v>1</v>
      </c>
      <c r="U10084">
        <f t="shared" si="1366"/>
        <v>0</v>
      </c>
      <c r="V10084">
        <f t="shared" si="1367"/>
        <v>-1</v>
      </c>
      <c r="W10084">
        <f t="shared" si="1368"/>
        <v>0</v>
      </c>
      <c r="X10084">
        <f t="shared" si="1369"/>
        <v>0</v>
      </c>
      <c r="Y10084">
        <f t="shared" si="1361"/>
        <v>0</v>
      </c>
    </row>
    <row r="10085" spans="1:25">
      <c r="A10085">
        <f t="shared" si="1362"/>
        <v>100</v>
      </c>
      <c r="B10085">
        <f t="shared" si="1363"/>
        <v>100</v>
      </c>
      <c r="C10085">
        <v>10084</v>
      </c>
      <c r="D10085" t="s">
        <v>10</v>
      </c>
      <c r="E10085" s="2">
        <v>4628</v>
      </c>
      <c r="S10085">
        <f t="shared" si="1364"/>
        <v>0</v>
      </c>
      <c r="T10085">
        <f t="shared" si="1365"/>
        <v>1</v>
      </c>
      <c r="U10085">
        <f t="shared" si="1366"/>
        <v>0</v>
      </c>
      <c r="V10085">
        <f t="shared" si="1367"/>
        <v>-1</v>
      </c>
      <c r="W10085">
        <f t="shared" si="1368"/>
        <v>0</v>
      </c>
      <c r="X10085">
        <f t="shared" si="1369"/>
        <v>0</v>
      </c>
      <c r="Y10085">
        <f t="shared" si="1361"/>
        <v>0</v>
      </c>
    </row>
    <row r="10086" spans="1:25">
      <c r="A10086">
        <f t="shared" si="1362"/>
        <v>100</v>
      </c>
      <c r="B10086">
        <f t="shared" si="1363"/>
        <v>100</v>
      </c>
      <c r="C10086">
        <v>10085</v>
      </c>
      <c r="D10086" t="s">
        <v>10</v>
      </c>
      <c r="E10086" s="2">
        <v>4629</v>
      </c>
      <c r="S10086">
        <f t="shared" si="1364"/>
        <v>0</v>
      </c>
      <c r="T10086">
        <f t="shared" si="1365"/>
        <v>1</v>
      </c>
      <c r="U10086">
        <f t="shared" si="1366"/>
        <v>0</v>
      </c>
      <c r="V10086">
        <f t="shared" si="1367"/>
        <v>-1</v>
      </c>
      <c r="W10086">
        <f t="shared" si="1368"/>
        <v>0</v>
      </c>
      <c r="X10086">
        <f t="shared" si="1369"/>
        <v>0</v>
      </c>
      <c r="Y10086">
        <f t="shared" si="1361"/>
        <v>0</v>
      </c>
    </row>
    <row r="10087" spans="1:25">
      <c r="A10087">
        <f t="shared" si="1362"/>
        <v>100</v>
      </c>
      <c r="B10087">
        <f t="shared" si="1363"/>
        <v>100</v>
      </c>
      <c r="C10087">
        <v>10086</v>
      </c>
      <c r="D10087" t="s">
        <v>10</v>
      </c>
      <c r="E10087" s="2">
        <v>4630</v>
      </c>
      <c r="S10087">
        <f t="shared" si="1364"/>
        <v>0</v>
      </c>
      <c r="T10087">
        <f t="shared" si="1365"/>
        <v>1</v>
      </c>
      <c r="U10087">
        <f t="shared" si="1366"/>
        <v>0</v>
      </c>
      <c r="V10087">
        <f t="shared" si="1367"/>
        <v>-1</v>
      </c>
      <c r="W10087">
        <f t="shared" si="1368"/>
        <v>0</v>
      </c>
      <c r="X10087">
        <f t="shared" si="1369"/>
        <v>0</v>
      </c>
      <c r="Y10087">
        <f t="shared" si="1361"/>
        <v>0</v>
      </c>
    </row>
    <row r="10088" spans="1:25">
      <c r="A10088">
        <f t="shared" si="1362"/>
        <v>100</v>
      </c>
      <c r="B10088">
        <f t="shared" si="1363"/>
        <v>100</v>
      </c>
      <c r="C10088">
        <v>10087</v>
      </c>
      <c r="D10088" t="s">
        <v>10</v>
      </c>
      <c r="E10088" s="2">
        <v>4631</v>
      </c>
      <c r="S10088">
        <f t="shared" si="1364"/>
        <v>0</v>
      </c>
      <c r="T10088">
        <f t="shared" si="1365"/>
        <v>1</v>
      </c>
      <c r="U10088">
        <f t="shared" si="1366"/>
        <v>0</v>
      </c>
      <c r="V10088">
        <f t="shared" si="1367"/>
        <v>-1</v>
      </c>
      <c r="W10088">
        <f t="shared" si="1368"/>
        <v>0</v>
      </c>
      <c r="X10088">
        <f t="shared" si="1369"/>
        <v>0</v>
      </c>
      <c r="Y10088">
        <f t="shared" si="1361"/>
        <v>0</v>
      </c>
    </row>
    <row r="10089" spans="1:25">
      <c r="A10089">
        <f t="shared" si="1362"/>
        <v>100</v>
      </c>
      <c r="B10089">
        <f t="shared" si="1363"/>
        <v>100</v>
      </c>
      <c r="C10089">
        <v>10088</v>
      </c>
      <c r="D10089" t="s">
        <v>10</v>
      </c>
      <c r="E10089" s="2">
        <v>4632</v>
      </c>
      <c r="S10089">
        <f t="shared" si="1364"/>
        <v>0</v>
      </c>
      <c r="T10089">
        <f t="shared" si="1365"/>
        <v>1</v>
      </c>
      <c r="U10089">
        <f t="shared" si="1366"/>
        <v>0</v>
      </c>
      <c r="V10089">
        <f t="shared" si="1367"/>
        <v>-1</v>
      </c>
      <c r="W10089">
        <f t="shared" si="1368"/>
        <v>0</v>
      </c>
      <c r="X10089">
        <f t="shared" si="1369"/>
        <v>0</v>
      </c>
      <c r="Y10089">
        <f t="shared" si="1361"/>
        <v>0</v>
      </c>
    </row>
    <row r="10090" spans="1:25">
      <c r="A10090">
        <f t="shared" si="1362"/>
        <v>100</v>
      </c>
      <c r="B10090">
        <f t="shared" si="1363"/>
        <v>100</v>
      </c>
      <c r="C10090">
        <v>10089</v>
      </c>
      <c r="D10090" t="s">
        <v>10</v>
      </c>
      <c r="E10090" s="2">
        <v>4633</v>
      </c>
      <c r="S10090">
        <f t="shared" si="1364"/>
        <v>0</v>
      </c>
      <c r="T10090">
        <f t="shared" si="1365"/>
        <v>1</v>
      </c>
      <c r="U10090">
        <f t="shared" si="1366"/>
        <v>0</v>
      </c>
      <c r="V10090">
        <f t="shared" si="1367"/>
        <v>-1</v>
      </c>
      <c r="W10090">
        <f t="shared" si="1368"/>
        <v>0</v>
      </c>
      <c r="X10090">
        <f t="shared" si="1369"/>
        <v>0</v>
      </c>
      <c r="Y10090">
        <f t="shared" si="1361"/>
        <v>0</v>
      </c>
    </row>
    <row r="10091" spans="1:25">
      <c r="A10091">
        <f t="shared" si="1362"/>
        <v>100</v>
      </c>
      <c r="B10091">
        <f t="shared" si="1363"/>
        <v>100</v>
      </c>
      <c r="C10091">
        <v>10090</v>
      </c>
      <c r="D10091" t="s">
        <v>10</v>
      </c>
      <c r="E10091" s="2">
        <v>4634</v>
      </c>
      <c r="S10091">
        <f t="shared" si="1364"/>
        <v>0</v>
      </c>
      <c r="T10091">
        <f t="shared" si="1365"/>
        <v>1</v>
      </c>
      <c r="U10091">
        <f t="shared" si="1366"/>
        <v>0</v>
      </c>
      <c r="V10091">
        <f t="shared" si="1367"/>
        <v>-1</v>
      </c>
      <c r="W10091">
        <f t="shared" si="1368"/>
        <v>0</v>
      </c>
      <c r="X10091">
        <f t="shared" si="1369"/>
        <v>0</v>
      </c>
      <c r="Y10091">
        <f t="shared" si="1361"/>
        <v>0</v>
      </c>
    </row>
    <row r="10092" spans="1:25">
      <c r="A10092">
        <f t="shared" si="1362"/>
        <v>100</v>
      </c>
      <c r="B10092">
        <f t="shared" si="1363"/>
        <v>100</v>
      </c>
      <c r="C10092">
        <v>10091</v>
      </c>
      <c r="D10092" t="s">
        <v>10</v>
      </c>
      <c r="E10092" s="2">
        <v>4635</v>
      </c>
      <c r="S10092">
        <f t="shared" si="1364"/>
        <v>0</v>
      </c>
      <c r="T10092">
        <f t="shared" si="1365"/>
        <v>1</v>
      </c>
      <c r="U10092">
        <f t="shared" si="1366"/>
        <v>0</v>
      </c>
      <c r="V10092">
        <f t="shared" si="1367"/>
        <v>-1</v>
      </c>
      <c r="W10092">
        <f t="shared" si="1368"/>
        <v>0</v>
      </c>
      <c r="X10092">
        <f t="shared" si="1369"/>
        <v>0</v>
      </c>
      <c r="Y10092">
        <f t="shared" si="1361"/>
        <v>0</v>
      </c>
    </row>
    <row r="10093" spans="1:25">
      <c r="A10093">
        <f t="shared" si="1362"/>
        <v>100</v>
      </c>
      <c r="B10093">
        <f t="shared" si="1363"/>
        <v>100</v>
      </c>
      <c r="C10093">
        <v>10092</v>
      </c>
      <c r="D10093" t="s">
        <v>10</v>
      </c>
      <c r="E10093" s="2">
        <v>4636</v>
      </c>
      <c r="S10093">
        <f t="shared" si="1364"/>
        <v>0</v>
      </c>
      <c r="T10093">
        <f t="shared" si="1365"/>
        <v>1</v>
      </c>
      <c r="U10093">
        <f t="shared" si="1366"/>
        <v>0</v>
      </c>
      <c r="V10093">
        <f t="shared" si="1367"/>
        <v>-1</v>
      </c>
      <c r="W10093">
        <f t="shared" si="1368"/>
        <v>0</v>
      </c>
      <c r="X10093">
        <f t="shared" si="1369"/>
        <v>0</v>
      </c>
      <c r="Y10093">
        <f t="shared" si="1361"/>
        <v>0</v>
      </c>
    </row>
    <row r="10094" spans="1:25">
      <c r="A10094">
        <f t="shared" si="1362"/>
        <v>100</v>
      </c>
      <c r="B10094">
        <f t="shared" si="1363"/>
        <v>100</v>
      </c>
      <c r="C10094">
        <v>10093</v>
      </c>
      <c r="D10094" t="s">
        <v>10</v>
      </c>
      <c r="E10094" s="2">
        <v>4637</v>
      </c>
      <c r="S10094">
        <f t="shared" si="1364"/>
        <v>0</v>
      </c>
      <c r="T10094">
        <f t="shared" si="1365"/>
        <v>1</v>
      </c>
      <c r="U10094">
        <f t="shared" si="1366"/>
        <v>0</v>
      </c>
      <c r="V10094">
        <f t="shared" si="1367"/>
        <v>-1</v>
      </c>
      <c r="W10094">
        <f t="shared" si="1368"/>
        <v>0</v>
      </c>
      <c r="X10094">
        <f t="shared" si="1369"/>
        <v>0</v>
      </c>
      <c r="Y10094">
        <f t="shared" si="1361"/>
        <v>0</v>
      </c>
    </row>
    <row r="10095" spans="1:25">
      <c r="A10095">
        <f t="shared" si="1362"/>
        <v>100</v>
      </c>
      <c r="B10095">
        <f t="shared" si="1363"/>
        <v>100</v>
      </c>
      <c r="C10095">
        <v>10094</v>
      </c>
      <c r="D10095" t="s">
        <v>10</v>
      </c>
      <c r="E10095" s="2">
        <v>4638</v>
      </c>
      <c r="S10095">
        <f t="shared" si="1364"/>
        <v>0</v>
      </c>
      <c r="T10095">
        <f t="shared" si="1365"/>
        <v>1</v>
      </c>
      <c r="U10095">
        <f t="shared" si="1366"/>
        <v>0</v>
      </c>
      <c r="V10095">
        <f t="shared" si="1367"/>
        <v>-1</v>
      </c>
      <c r="W10095">
        <f t="shared" si="1368"/>
        <v>0</v>
      </c>
      <c r="X10095">
        <f t="shared" si="1369"/>
        <v>0</v>
      </c>
      <c r="Y10095">
        <f t="shared" si="1361"/>
        <v>0</v>
      </c>
    </row>
    <row r="10096" spans="1:25">
      <c r="A10096">
        <f t="shared" si="1362"/>
        <v>100</v>
      </c>
      <c r="B10096">
        <f t="shared" si="1363"/>
        <v>100</v>
      </c>
      <c r="C10096">
        <v>10095</v>
      </c>
      <c r="D10096" t="s">
        <v>10</v>
      </c>
      <c r="E10096" s="2">
        <v>4639</v>
      </c>
      <c r="S10096">
        <f t="shared" si="1364"/>
        <v>0</v>
      </c>
      <c r="T10096">
        <f t="shared" si="1365"/>
        <v>1</v>
      </c>
      <c r="U10096">
        <f t="shared" si="1366"/>
        <v>0</v>
      </c>
      <c r="V10096">
        <f t="shared" si="1367"/>
        <v>-1</v>
      </c>
      <c r="W10096">
        <f t="shared" si="1368"/>
        <v>0</v>
      </c>
      <c r="X10096">
        <f t="shared" si="1369"/>
        <v>0</v>
      </c>
      <c r="Y10096">
        <f t="shared" si="1361"/>
        <v>0</v>
      </c>
    </row>
    <row r="10097" spans="1:25">
      <c r="A10097">
        <f t="shared" si="1362"/>
        <v>100</v>
      </c>
      <c r="B10097">
        <f t="shared" si="1363"/>
        <v>100</v>
      </c>
      <c r="C10097">
        <v>10096</v>
      </c>
      <c r="D10097" t="s">
        <v>10</v>
      </c>
      <c r="E10097" s="2">
        <v>4640</v>
      </c>
      <c r="S10097">
        <f t="shared" si="1364"/>
        <v>0</v>
      </c>
      <c r="T10097">
        <f t="shared" si="1365"/>
        <v>1</v>
      </c>
      <c r="U10097">
        <f t="shared" si="1366"/>
        <v>0</v>
      </c>
      <c r="V10097">
        <f t="shared" si="1367"/>
        <v>-1</v>
      </c>
      <c r="W10097">
        <f t="shared" si="1368"/>
        <v>0</v>
      </c>
      <c r="X10097">
        <f t="shared" si="1369"/>
        <v>0</v>
      </c>
      <c r="Y10097">
        <f t="shared" si="1361"/>
        <v>0</v>
      </c>
    </row>
    <row r="10098" spans="1:25">
      <c r="A10098">
        <f t="shared" si="1362"/>
        <v>100</v>
      </c>
      <c r="B10098">
        <f t="shared" si="1363"/>
        <v>100</v>
      </c>
      <c r="C10098">
        <v>10097</v>
      </c>
      <c r="D10098" t="s">
        <v>10</v>
      </c>
      <c r="E10098" s="2">
        <v>4641</v>
      </c>
      <c r="S10098">
        <f t="shared" si="1364"/>
        <v>0</v>
      </c>
      <c r="T10098">
        <f t="shared" si="1365"/>
        <v>1</v>
      </c>
      <c r="U10098">
        <f t="shared" si="1366"/>
        <v>0</v>
      </c>
      <c r="V10098">
        <f t="shared" si="1367"/>
        <v>-1</v>
      </c>
      <c r="W10098">
        <f t="shared" si="1368"/>
        <v>0</v>
      </c>
      <c r="X10098">
        <f t="shared" si="1369"/>
        <v>0</v>
      </c>
      <c r="Y10098">
        <f t="shared" si="1361"/>
        <v>0</v>
      </c>
    </row>
    <row r="10099" spans="1:25">
      <c r="A10099">
        <f t="shared" si="1362"/>
        <v>100</v>
      </c>
      <c r="B10099">
        <f t="shared" si="1363"/>
        <v>100</v>
      </c>
      <c r="C10099">
        <v>10098</v>
      </c>
      <c r="D10099" t="s">
        <v>10</v>
      </c>
      <c r="E10099" s="2">
        <v>4642</v>
      </c>
      <c r="S10099">
        <f t="shared" si="1364"/>
        <v>0</v>
      </c>
      <c r="T10099">
        <f t="shared" si="1365"/>
        <v>1</v>
      </c>
      <c r="U10099">
        <f t="shared" si="1366"/>
        <v>0</v>
      </c>
      <c r="V10099">
        <f t="shared" si="1367"/>
        <v>-1</v>
      </c>
      <c r="W10099">
        <f t="shared" si="1368"/>
        <v>0</v>
      </c>
      <c r="X10099">
        <f t="shared" si="1369"/>
        <v>0</v>
      </c>
      <c r="Y10099">
        <f t="shared" si="1361"/>
        <v>0</v>
      </c>
    </row>
    <row r="10100" spans="1:25">
      <c r="A10100">
        <f t="shared" si="1362"/>
        <v>100</v>
      </c>
      <c r="B10100">
        <f t="shared" si="1363"/>
        <v>100</v>
      </c>
      <c r="C10100">
        <v>10099</v>
      </c>
      <c r="D10100" t="s">
        <v>10</v>
      </c>
      <c r="E10100" s="2">
        <v>4643</v>
      </c>
      <c r="S10100">
        <f t="shared" si="1364"/>
        <v>0</v>
      </c>
      <c r="T10100">
        <f t="shared" si="1365"/>
        <v>1</v>
      </c>
      <c r="U10100">
        <f t="shared" si="1366"/>
        <v>0</v>
      </c>
      <c r="V10100">
        <f t="shared" si="1367"/>
        <v>-1</v>
      </c>
      <c r="W10100">
        <f t="shared" si="1368"/>
        <v>0</v>
      </c>
      <c r="X10100">
        <f t="shared" si="1369"/>
        <v>0</v>
      </c>
      <c r="Y10100">
        <f t="shared" si="1361"/>
        <v>0</v>
      </c>
    </row>
    <row r="10101" spans="1:25">
      <c r="A10101">
        <f t="shared" si="1362"/>
        <v>100</v>
      </c>
      <c r="B10101">
        <f t="shared" si="1363"/>
        <v>100</v>
      </c>
      <c r="C10101">
        <v>10100</v>
      </c>
      <c r="D10101" t="s">
        <v>10</v>
      </c>
      <c r="E10101" s="2">
        <v>4644</v>
      </c>
      <c r="S10101">
        <f t="shared" si="1364"/>
        <v>0</v>
      </c>
      <c r="T10101">
        <f t="shared" si="1365"/>
        <v>1</v>
      </c>
      <c r="U10101">
        <f t="shared" si="1366"/>
        <v>0</v>
      </c>
      <c r="V10101">
        <f t="shared" si="1367"/>
        <v>-1</v>
      </c>
      <c r="W10101">
        <f t="shared" si="1368"/>
        <v>0</v>
      </c>
      <c r="X10101">
        <f t="shared" si="1369"/>
        <v>0</v>
      </c>
      <c r="Y10101">
        <f t="shared" si="1361"/>
        <v>0</v>
      </c>
    </row>
    <row r="10102" spans="1:25">
      <c r="A10102">
        <f t="shared" si="1362"/>
        <v>100</v>
      </c>
      <c r="B10102">
        <f t="shared" si="1363"/>
        <v>100</v>
      </c>
      <c r="C10102">
        <v>10101</v>
      </c>
      <c r="D10102" t="s">
        <v>10</v>
      </c>
      <c r="E10102" s="2">
        <v>4645</v>
      </c>
      <c r="S10102">
        <f t="shared" si="1364"/>
        <v>0</v>
      </c>
      <c r="T10102">
        <f t="shared" si="1365"/>
        <v>1</v>
      </c>
      <c r="U10102">
        <f t="shared" si="1366"/>
        <v>0</v>
      </c>
      <c r="V10102">
        <f t="shared" si="1367"/>
        <v>-1</v>
      </c>
      <c r="W10102">
        <f t="shared" si="1368"/>
        <v>0</v>
      </c>
      <c r="X10102">
        <f t="shared" si="1369"/>
        <v>0</v>
      </c>
      <c r="Y10102">
        <f t="shared" si="1361"/>
        <v>0</v>
      </c>
    </row>
    <row r="10103" spans="1:25">
      <c r="A10103">
        <f t="shared" si="1362"/>
        <v>100</v>
      </c>
      <c r="B10103">
        <f t="shared" si="1363"/>
        <v>100</v>
      </c>
      <c r="C10103">
        <v>10102</v>
      </c>
      <c r="D10103" t="s">
        <v>10</v>
      </c>
      <c r="E10103" s="2">
        <v>4646</v>
      </c>
      <c r="S10103">
        <f t="shared" si="1364"/>
        <v>0</v>
      </c>
      <c r="T10103">
        <f t="shared" si="1365"/>
        <v>1</v>
      </c>
      <c r="U10103">
        <f t="shared" si="1366"/>
        <v>0</v>
      </c>
      <c r="V10103">
        <f t="shared" si="1367"/>
        <v>-1</v>
      </c>
      <c r="W10103">
        <f t="shared" si="1368"/>
        <v>0</v>
      </c>
      <c r="X10103">
        <f t="shared" si="1369"/>
        <v>0</v>
      </c>
      <c r="Y10103">
        <f t="shared" si="1361"/>
        <v>0</v>
      </c>
    </row>
    <row r="10104" spans="1:25">
      <c r="A10104">
        <f t="shared" si="1362"/>
        <v>100</v>
      </c>
      <c r="B10104">
        <f t="shared" si="1363"/>
        <v>100</v>
      </c>
      <c r="C10104">
        <v>10103</v>
      </c>
      <c r="D10104" t="s">
        <v>10</v>
      </c>
      <c r="E10104" s="2">
        <v>4647</v>
      </c>
      <c r="S10104">
        <f t="shared" si="1364"/>
        <v>0</v>
      </c>
      <c r="T10104">
        <f t="shared" si="1365"/>
        <v>1</v>
      </c>
      <c r="U10104">
        <f t="shared" si="1366"/>
        <v>0</v>
      </c>
      <c r="V10104">
        <f t="shared" si="1367"/>
        <v>-1</v>
      </c>
      <c r="W10104">
        <f t="shared" si="1368"/>
        <v>0</v>
      </c>
      <c r="X10104">
        <f t="shared" si="1369"/>
        <v>0</v>
      </c>
      <c r="Y10104">
        <f t="shared" si="1361"/>
        <v>0</v>
      </c>
    </row>
    <row r="10105" spans="1:25">
      <c r="A10105">
        <f t="shared" si="1362"/>
        <v>100</v>
      </c>
      <c r="B10105">
        <f t="shared" si="1363"/>
        <v>100</v>
      </c>
      <c r="C10105">
        <v>10104</v>
      </c>
      <c r="D10105" t="s">
        <v>10</v>
      </c>
      <c r="E10105" s="2">
        <v>4648</v>
      </c>
      <c r="S10105">
        <f t="shared" si="1364"/>
        <v>0</v>
      </c>
      <c r="T10105">
        <f t="shared" si="1365"/>
        <v>1</v>
      </c>
      <c r="U10105">
        <f t="shared" si="1366"/>
        <v>0</v>
      </c>
      <c r="V10105">
        <f t="shared" si="1367"/>
        <v>-1</v>
      </c>
      <c r="W10105">
        <f t="shared" si="1368"/>
        <v>0</v>
      </c>
      <c r="X10105">
        <f t="shared" si="1369"/>
        <v>0</v>
      </c>
      <c r="Y10105">
        <f t="shared" si="1361"/>
        <v>0</v>
      </c>
    </row>
    <row r="10106" spans="1:25">
      <c r="A10106">
        <f t="shared" si="1362"/>
        <v>100</v>
      </c>
      <c r="B10106">
        <f t="shared" si="1363"/>
        <v>100</v>
      </c>
      <c r="C10106">
        <v>10105</v>
      </c>
      <c r="D10106" t="s">
        <v>10</v>
      </c>
      <c r="E10106" s="2">
        <v>4649</v>
      </c>
      <c r="S10106">
        <f t="shared" si="1364"/>
        <v>0</v>
      </c>
      <c r="T10106">
        <f t="shared" si="1365"/>
        <v>1</v>
      </c>
      <c r="U10106">
        <f t="shared" si="1366"/>
        <v>0</v>
      </c>
      <c r="V10106">
        <f t="shared" si="1367"/>
        <v>-1</v>
      </c>
      <c r="W10106">
        <f t="shared" si="1368"/>
        <v>0</v>
      </c>
      <c r="X10106">
        <f t="shared" si="1369"/>
        <v>0</v>
      </c>
      <c r="Y10106">
        <f t="shared" ref="Y10106:Y10169" si="1370">COUNTIF(K:K, K10106)</f>
        <v>0</v>
      </c>
    </row>
    <row r="10107" spans="1:25">
      <c r="A10107">
        <f t="shared" si="1362"/>
        <v>100</v>
      </c>
      <c r="B10107">
        <f t="shared" si="1363"/>
        <v>100</v>
      </c>
      <c r="C10107">
        <v>10106</v>
      </c>
      <c r="D10107" t="s">
        <v>10</v>
      </c>
      <c r="E10107" s="2">
        <v>4650</v>
      </c>
      <c r="S10107">
        <f t="shared" si="1364"/>
        <v>0</v>
      </c>
      <c r="T10107">
        <f t="shared" si="1365"/>
        <v>1</v>
      </c>
      <c r="U10107">
        <f t="shared" si="1366"/>
        <v>0</v>
      </c>
      <c r="V10107">
        <f t="shared" si="1367"/>
        <v>-1</v>
      </c>
      <c r="W10107">
        <f t="shared" si="1368"/>
        <v>0</v>
      </c>
      <c r="X10107">
        <f t="shared" si="1369"/>
        <v>0</v>
      </c>
      <c r="Y10107">
        <f t="shared" si="1370"/>
        <v>0</v>
      </c>
    </row>
    <row r="10108" spans="1:25">
      <c r="A10108">
        <f t="shared" si="1362"/>
        <v>100</v>
      </c>
      <c r="B10108">
        <f t="shared" si="1363"/>
        <v>100</v>
      </c>
      <c r="C10108">
        <v>10107</v>
      </c>
      <c r="D10108" t="s">
        <v>10</v>
      </c>
      <c r="E10108" s="2">
        <v>4651</v>
      </c>
      <c r="S10108">
        <f t="shared" si="1364"/>
        <v>0</v>
      </c>
      <c r="T10108">
        <f t="shared" si="1365"/>
        <v>1</v>
      </c>
      <c r="U10108">
        <f t="shared" si="1366"/>
        <v>0</v>
      </c>
      <c r="V10108">
        <f t="shared" si="1367"/>
        <v>-1</v>
      </c>
      <c r="W10108">
        <f t="shared" si="1368"/>
        <v>0</v>
      </c>
      <c r="X10108">
        <f t="shared" si="1369"/>
        <v>0</v>
      </c>
      <c r="Y10108">
        <f t="shared" si="1370"/>
        <v>0</v>
      </c>
    </row>
    <row r="10109" spans="1:25">
      <c r="A10109">
        <f t="shared" si="1362"/>
        <v>100</v>
      </c>
      <c r="B10109">
        <f t="shared" si="1363"/>
        <v>100</v>
      </c>
      <c r="C10109">
        <v>10108</v>
      </c>
      <c r="D10109" t="s">
        <v>10</v>
      </c>
      <c r="E10109" s="2">
        <v>4652</v>
      </c>
      <c r="S10109">
        <f t="shared" si="1364"/>
        <v>0</v>
      </c>
      <c r="T10109">
        <f t="shared" si="1365"/>
        <v>1</v>
      </c>
      <c r="U10109">
        <f t="shared" si="1366"/>
        <v>0</v>
      </c>
      <c r="V10109">
        <f t="shared" si="1367"/>
        <v>-1</v>
      </c>
      <c r="W10109">
        <f t="shared" si="1368"/>
        <v>0</v>
      </c>
      <c r="X10109">
        <f t="shared" si="1369"/>
        <v>0</v>
      </c>
      <c r="Y10109">
        <f t="shared" si="1370"/>
        <v>0</v>
      </c>
    </row>
    <row r="10110" spans="1:25">
      <c r="A10110">
        <f t="shared" si="1362"/>
        <v>100</v>
      </c>
      <c r="B10110">
        <f t="shared" si="1363"/>
        <v>100</v>
      </c>
      <c r="C10110">
        <v>10109</v>
      </c>
      <c r="D10110" t="s">
        <v>10</v>
      </c>
      <c r="E10110" s="2">
        <v>4653</v>
      </c>
      <c r="S10110">
        <f t="shared" si="1364"/>
        <v>0</v>
      </c>
      <c r="T10110">
        <f t="shared" si="1365"/>
        <v>1</v>
      </c>
      <c r="U10110">
        <f t="shared" si="1366"/>
        <v>0</v>
      </c>
      <c r="V10110">
        <f t="shared" si="1367"/>
        <v>-1</v>
      </c>
      <c r="W10110">
        <f t="shared" si="1368"/>
        <v>0</v>
      </c>
      <c r="X10110">
        <f t="shared" si="1369"/>
        <v>0</v>
      </c>
      <c r="Y10110">
        <f t="shared" si="1370"/>
        <v>0</v>
      </c>
    </row>
    <row r="10111" spans="1:25">
      <c r="A10111">
        <f t="shared" si="1362"/>
        <v>100</v>
      </c>
      <c r="B10111">
        <f t="shared" si="1363"/>
        <v>100</v>
      </c>
      <c r="C10111">
        <v>10110</v>
      </c>
      <c r="D10111" t="s">
        <v>10</v>
      </c>
      <c r="E10111" s="2">
        <v>4654</v>
      </c>
      <c r="S10111">
        <f t="shared" si="1364"/>
        <v>0</v>
      </c>
      <c r="T10111">
        <f t="shared" si="1365"/>
        <v>1</v>
      </c>
      <c r="U10111">
        <f t="shared" si="1366"/>
        <v>0</v>
      </c>
      <c r="V10111">
        <f t="shared" si="1367"/>
        <v>-1</v>
      </c>
      <c r="W10111">
        <f t="shared" si="1368"/>
        <v>0</v>
      </c>
      <c r="X10111">
        <f t="shared" si="1369"/>
        <v>0</v>
      </c>
      <c r="Y10111">
        <f t="shared" si="1370"/>
        <v>0</v>
      </c>
    </row>
    <row r="10112" spans="1:25">
      <c r="A10112">
        <f t="shared" si="1362"/>
        <v>100</v>
      </c>
      <c r="B10112">
        <f t="shared" si="1363"/>
        <v>100</v>
      </c>
      <c r="C10112">
        <v>10111</v>
      </c>
      <c r="D10112" t="s">
        <v>10</v>
      </c>
      <c r="E10112" s="2">
        <v>4655</v>
      </c>
      <c r="S10112">
        <f t="shared" si="1364"/>
        <v>0</v>
      </c>
      <c r="T10112">
        <f t="shared" si="1365"/>
        <v>1</v>
      </c>
      <c r="U10112">
        <f t="shared" si="1366"/>
        <v>0</v>
      </c>
      <c r="V10112">
        <f t="shared" si="1367"/>
        <v>-1</v>
      </c>
      <c r="W10112">
        <f t="shared" si="1368"/>
        <v>0</v>
      </c>
      <c r="X10112">
        <f t="shared" si="1369"/>
        <v>0</v>
      </c>
      <c r="Y10112">
        <f t="shared" si="1370"/>
        <v>0</v>
      </c>
    </row>
    <row r="10113" spans="1:25">
      <c r="A10113">
        <f t="shared" si="1362"/>
        <v>100</v>
      </c>
      <c r="B10113">
        <f t="shared" si="1363"/>
        <v>100</v>
      </c>
      <c r="C10113">
        <v>10112</v>
      </c>
      <c r="D10113" t="s">
        <v>10</v>
      </c>
      <c r="E10113" s="2">
        <v>4656</v>
      </c>
      <c r="S10113">
        <f t="shared" si="1364"/>
        <v>0</v>
      </c>
      <c r="T10113">
        <f t="shared" si="1365"/>
        <v>1</v>
      </c>
      <c r="U10113">
        <f t="shared" si="1366"/>
        <v>0</v>
      </c>
      <c r="V10113">
        <f t="shared" si="1367"/>
        <v>-1</v>
      </c>
      <c r="W10113">
        <f t="shared" si="1368"/>
        <v>0</v>
      </c>
      <c r="X10113">
        <f t="shared" si="1369"/>
        <v>0</v>
      </c>
      <c r="Y10113">
        <f t="shared" si="1370"/>
        <v>0</v>
      </c>
    </row>
    <row r="10114" spans="1:25">
      <c r="A10114">
        <f t="shared" si="1362"/>
        <v>100</v>
      </c>
      <c r="B10114">
        <f t="shared" si="1363"/>
        <v>100</v>
      </c>
      <c r="C10114">
        <v>10113</v>
      </c>
      <c r="D10114" t="s">
        <v>10</v>
      </c>
      <c r="E10114" s="2">
        <v>4657</v>
      </c>
      <c r="S10114">
        <f t="shared" si="1364"/>
        <v>0</v>
      </c>
      <c r="T10114">
        <f t="shared" si="1365"/>
        <v>1</v>
      </c>
      <c r="U10114">
        <f t="shared" si="1366"/>
        <v>0</v>
      </c>
      <c r="V10114">
        <f t="shared" si="1367"/>
        <v>-1</v>
      </c>
      <c r="W10114">
        <f t="shared" si="1368"/>
        <v>0</v>
      </c>
      <c r="X10114">
        <f t="shared" si="1369"/>
        <v>0</v>
      </c>
      <c r="Y10114">
        <f t="shared" si="1370"/>
        <v>0</v>
      </c>
    </row>
    <row r="10115" spans="1:25">
      <c r="A10115">
        <f t="shared" si="1362"/>
        <v>100</v>
      </c>
      <c r="B10115">
        <f t="shared" si="1363"/>
        <v>100</v>
      </c>
      <c r="C10115">
        <v>10114</v>
      </c>
      <c r="D10115" t="s">
        <v>10</v>
      </c>
      <c r="E10115" s="2">
        <v>4658</v>
      </c>
      <c r="S10115">
        <f t="shared" si="1364"/>
        <v>0</v>
      </c>
      <c r="T10115">
        <f t="shared" si="1365"/>
        <v>1</v>
      </c>
      <c r="U10115">
        <f t="shared" si="1366"/>
        <v>0</v>
      </c>
      <c r="V10115">
        <f t="shared" si="1367"/>
        <v>-1</v>
      </c>
      <c r="W10115">
        <f t="shared" si="1368"/>
        <v>0</v>
      </c>
      <c r="X10115">
        <f t="shared" si="1369"/>
        <v>0</v>
      </c>
      <c r="Y10115">
        <f t="shared" si="1370"/>
        <v>0</v>
      </c>
    </row>
    <row r="10116" spans="1:25">
      <c r="A10116">
        <f t="shared" si="1362"/>
        <v>100</v>
      </c>
      <c r="B10116">
        <f t="shared" si="1363"/>
        <v>100</v>
      </c>
      <c r="C10116">
        <v>10115</v>
      </c>
      <c r="D10116" t="s">
        <v>10</v>
      </c>
      <c r="E10116" s="2">
        <v>4659</v>
      </c>
      <c r="S10116">
        <f t="shared" si="1364"/>
        <v>0</v>
      </c>
      <c r="T10116">
        <f t="shared" si="1365"/>
        <v>1</v>
      </c>
      <c r="U10116">
        <f t="shared" si="1366"/>
        <v>0</v>
      </c>
      <c r="V10116">
        <f t="shared" si="1367"/>
        <v>-1</v>
      </c>
      <c r="W10116">
        <f t="shared" si="1368"/>
        <v>0</v>
      </c>
      <c r="X10116">
        <f t="shared" si="1369"/>
        <v>0</v>
      </c>
      <c r="Y10116">
        <f t="shared" si="1370"/>
        <v>0</v>
      </c>
    </row>
    <row r="10117" spans="1:25">
      <c r="A10117">
        <f t="shared" si="1362"/>
        <v>100</v>
      </c>
      <c r="B10117">
        <f t="shared" si="1363"/>
        <v>100</v>
      </c>
      <c r="C10117">
        <v>10116</v>
      </c>
      <c r="D10117" t="s">
        <v>10</v>
      </c>
      <c r="E10117" s="2">
        <v>4660</v>
      </c>
      <c r="S10117">
        <f t="shared" si="1364"/>
        <v>0</v>
      </c>
      <c r="T10117">
        <f t="shared" si="1365"/>
        <v>1</v>
      </c>
      <c r="U10117">
        <f t="shared" si="1366"/>
        <v>0</v>
      </c>
      <c r="V10117">
        <f t="shared" si="1367"/>
        <v>-1</v>
      </c>
      <c r="W10117">
        <f t="shared" si="1368"/>
        <v>0</v>
      </c>
      <c r="X10117">
        <f t="shared" si="1369"/>
        <v>0</v>
      </c>
      <c r="Y10117">
        <f t="shared" si="1370"/>
        <v>0</v>
      </c>
    </row>
    <row r="10118" spans="1:25">
      <c r="A10118">
        <f t="shared" si="1362"/>
        <v>100</v>
      </c>
      <c r="B10118">
        <f t="shared" si="1363"/>
        <v>100</v>
      </c>
      <c r="C10118">
        <v>10117</v>
      </c>
      <c r="D10118" t="s">
        <v>10</v>
      </c>
      <c r="E10118" s="2">
        <v>4661</v>
      </c>
      <c r="S10118">
        <f t="shared" si="1364"/>
        <v>0</v>
      </c>
      <c r="T10118">
        <f t="shared" si="1365"/>
        <v>1</v>
      </c>
      <c r="U10118">
        <f t="shared" si="1366"/>
        <v>0</v>
      </c>
      <c r="V10118">
        <f t="shared" si="1367"/>
        <v>-1</v>
      </c>
      <c r="W10118">
        <f t="shared" si="1368"/>
        <v>0</v>
      </c>
      <c r="X10118">
        <f t="shared" si="1369"/>
        <v>0</v>
      </c>
      <c r="Y10118">
        <f t="shared" si="1370"/>
        <v>0</v>
      </c>
    </row>
    <row r="10119" spans="1:25">
      <c r="A10119">
        <f t="shared" si="1362"/>
        <v>100</v>
      </c>
      <c r="B10119">
        <f t="shared" si="1363"/>
        <v>100</v>
      </c>
      <c r="C10119">
        <v>10118</v>
      </c>
      <c r="D10119" t="s">
        <v>10</v>
      </c>
      <c r="E10119" s="2">
        <v>4662</v>
      </c>
      <c r="S10119">
        <f t="shared" si="1364"/>
        <v>0</v>
      </c>
      <c r="T10119">
        <f t="shared" si="1365"/>
        <v>1</v>
      </c>
      <c r="U10119">
        <f t="shared" si="1366"/>
        <v>0</v>
      </c>
      <c r="V10119">
        <f t="shared" si="1367"/>
        <v>-1</v>
      </c>
      <c r="W10119">
        <f t="shared" si="1368"/>
        <v>0</v>
      </c>
      <c r="X10119">
        <f t="shared" si="1369"/>
        <v>0</v>
      </c>
      <c r="Y10119">
        <f t="shared" si="1370"/>
        <v>0</v>
      </c>
    </row>
    <row r="10120" spans="1:25">
      <c r="A10120">
        <f t="shared" si="1362"/>
        <v>100</v>
      </c>
      <c r="B10120">
        <f t="shared" si="1363"/>
        <v>100</v>
      </c>
      <c r="C10120">
        <v>10119</v>
      </c>
      <c r="D10120" t="s">
        <v>10</v>
      </c>
      <c r="E10120" s="2">
        <v>4663</v>
      </c>
      <c r="S10120">
        <f t="shared" si="1364"/>
        <v>0</v>
      </c>
      <c r="T10120">
        <f t="shared" si="1365"/>
        <v>1</v>
      </c>
      <c r="U10120">
        <f t="shared" si="1366"/>
        <v>0</v>
      </c>
      <c r="V10120">
        <f t="shared" si="1367"/>
        <v>-1</v>
      </c>
      <c r="W10120">
        <f t="shared" si="1368"/>
        <v>0</v>
      </c>
      <c r="X10120">
        <f t="shared" si="1369"/>
        <v>0</v>
      </c>
      <c r="Y10120">
        <f t="shared" si="1370"/>
        <v>0</v>
      </c>
    </row>
    <row r="10121" spans="1:25">
      <c r="A10121">
        <f t="shared" si="1362"/>
        <v>100</v>
      </c>
      <c r="B10121">
        <f t="shared" si="1363"/>
        <v>100</v>
      </c>
      <c r="C10121">
        <v>10120</v>
      </c>
      <c r="D10121" t="s">
        <v>10</v>
      </c>
      <c r="E10121" s="2">
        <v>4664</v>
      </c>
      <c r="S10121">
        <f t="shared" si="1364"/>
        <v>0</v>
      </c>
      <c r="T10121">
        <f t="shared" si="1365"/>
        <v>1</v>
      </c>
      <c r="U10121">
        <f t="shared" si="1366"/>
        <v>0</v>
      </c>
      <c r="V10121">
        <f t="shared" si="1367"/>
        <v>-1</v>
      </c>
      <c r="W10121">
        <f t="shared" si="1368"/>
        <v>0</v>
      </c>
      <c r="X10121">
        <f t="shared" si="1369"/>
        <v>0</v>
      </c>
      <c r="Y10121">
        <f t="shared" si="1370"/>
        <v>0</v>
      </c>
    </row>
    <row r="10122" spans="1:25">
      <c r="A10122">
        <f t="shared" si="1362"/>
        <v>100</v>
      </c>
      <c r="B10122">
        <f t="shared" si="1363"/>
        <v>100</v>
      </c>
      <c r="C10122">
        <v>10121</v>
      </c>
      <c r="D10122" t="s">
        <v>10</v>
      </c>
      <c r="E10122" s="2">
        <v>4665</v>
      </c>
      <c r="S10122">
        <f t="shared" si="1364"/>
        <v>0</v>
      </c>
      <c r="T10122">
        <f t="shared" si="1365"/>
        <v>1</v>
      </c>
      <c r="U10122">
        <f t="shared" si="1366"/>
        <v>0</v>
      </c>
      <c r="V10122">
        <f t="shared" si="1367"/>
        <v>-1</v>
      </c>
      <c r="W10122">
        <f t="shared" si="1368"/>
        <v>0</v>
      </c>
      <c r="X10122">
        <f t="shared" si="1369"/>
        <v>0</v>
      </c>
      <c r="Y10122">
        <f t="shared" si="1370"/>
        <v>0</v>
      </c>
    </row>
    <row r="10123" spans="1:25">
      <c r="A10123">
        <f t="shared" si="1362"/>
        <v>100</v>
      </c>
      <c r="B10123">
        <f t="shared" si="1363"/>
        <v>100</v>
      </c>
      <c r="C10123">
        <v>10122</v>
      </c>
      <c r="D10123" t="s">
        <v>10</v>
      </c>
      <c r="E10123" s="2">
        <v>4666</v>
      </c>
      <c r="S10123">
        <f t="shared" si="1364"/>
        <v>0</v>
      </c>
      <c r="T10123">
        <f t="shared" si="1365"/>
        <v>1</v>
      </c>
      <c r="U10123">
        <f t="shared" si="1366"/>
        <v>0</v>
      </c>
      <c r="V10123">
        <f t="shared" si="1367"/>
        <v>-1</v>
      </c>
      <c r="W10123">
        <f t="shared" si="1368"/>
        <v>0</v>
      </c>
      <c r="X10123">
        <f t="shared" si="1369"/>
        <v>0</v>
      </c>
      <c r="Y10123">
        <f t="shared" si="1370"/>
        <v>0</v>
      </c>
    </row>
    <row r="10124" spans="1:25">
      <c r="A10124">
        <f t="shared" si="1362"/>
        <v>100</v>
      </c>
      <c r="B10124">
        <f t="shared" si="1363"/>
        <v>100</v>
      </c>
      <c r="C10124">
        <v>10123</v>
      </c>
      <c r="D10124" t="s">
        <v>10</v>
      </c>
      <c r="E10124" s="2">
        <v>4667</v>
      </c>
      <c r="S10124">
        <f t="shared" si="1364"/>
        <v>0</v>
      </c>
      <c r="T10124">
        <f t="shared" si="1365"/>
        <v>1</v>
      </c>
      <c r="U10124">
        <f t="shared" si="1366"/>
        <v>0</v>
      </c>
      <c r="V10124">
        <f t="shared" si="1367"/>
        <v>-1</v>
      </c>
      <c r="W10124">
        <f t="shared" si="1368"/>
        <v>0</v>
      </c>
      <c r="X10124">
        <f t="shared" si="1369"/>
        <v>0</v>
      </c>
      <c r="Y10124">
        <f t="shared" si="1370"/>
        <v>0</v>
      </c>
    </row>
    <row r="10125" spans="1:25">
      <c r="A10125">
        <f t="shared" si="1362"/>
        <v>100</v>
      </c>
      <c r="B10125">
        <f t="shared" si="1363"/>
        <v>100</v>
      </c>
      <c r="C10125">
        <v>10124</v>
      </c>
      <c r="D10125" t="s">
        <v>10</v>
      </c>
      <c r="E10125" s="2">
        <v>4668</v>
      </c>
      <c r="S10125">
        <f t="shared" si="1364"/>
        <v>0</v>
      </c>
      <c r="T10125">
        <f t="shared" si="1365"/>
        <v>1</v>
      </c>
      <c r="U10125">
        <f t="shared" si="1366"/>
        <v>0</v>
      </c>
      <c r="V10125">
        <f t="shared" si="1367"/>
        <v>-1</v>
      </c>
      <c r="W10125">
        <f t="shared" si="1368"/>
        <v>0</v>
      </c>
      <c r="X10125">
        <f t="shared" si="1369"/>
        <v>0</v>
      </c>
      <c r="Y10125">
        <f t="shared" si="1370"/>
        <v>0</v>
      </c>
    </row>
    <row r="10126" spans="1:25">
      <c r="A10126">
        <f t="shared" si="1362"/>
        <v>100</v>
      </c>
      <c r="B10126">
        <f t="shared" si="1363"/>
        <v>100</v>
      </c>
      <c r="C10126">
        <v>10125</v>
      </c>
      <c r="D10126" t="s">
        <v>10</v>
      </c>
      <c r="E10126" s="2">
        <v>4669</v>
      </c>
      <c r="S10126">
        <f t="shared" si="1364"/>
        <v>0</v>
      </c>
      <c r="T10126">
        <f t="shared" si="1365"/>
        <v>1</v>
      </c>
      <c r="U10126">
        <f t="shared" si="1366"/>
        <v>0</v>
      </c>
      <c r="V10126">
        <f t="shared" si="1367"/>
        <v>-1</v>
      </c>
      <c r="W10126">
        <f t="shared" si="1368"/>
        <v>0</v>
      </c>
      <c r="X10126">
        <f t="shared" si="1369"/>
        <v>0</v>
      </c>
      <c r="Y10126">
        <f t="shared" si="1370"/>
        <v>0</v>
      </c>
    </row>
    <row r="10127" spans="1:25">
      <c r="A10127">
        <f t="shared" si="1362"/>
        <v>100</v>
      </c>
      <c r="B10127">
        <f t="shared" si="1363"/>
        <v>100</v>
      </c>
      <c r="C10127">
        <v>10126</v>
      </c>
      <c r="D10127" t="s">
        <v>10</v>
      </c>
      <c r="E10127" s="2">
        <v>4670</v>
      </c>
      <c r="S10127">
        <f t="shared" si="1364"/>
        <v>0</v>
      </c>
      <c r="T10127">
        <f t="shared" si="1365"/>
        <v>1</v>
      </c>
      <c r="U10127">
        <f t="shared" si="1366"/>
        <v>0</v>
      </c>
      <c r="V10127">
        <f t="shared" si="1367"/>
        <v>-1</v>
      </c>
      <c r="W10127">
        <f t="shared" si="1368"/>
        <v>0</v>
      </c>
      <c r="X10127">
        <f t="shared" si="1369"/>
        <v>0</v>
      </c>
      <c r="Y10127">
        <f t="shared" si="1370"/>
        <v>0</v>
      </c>
    </row>
    <row r="10128" spans="1:25">
      <c r="A10128">
        <f t="shared" si="1362"/>
        <v>100</v>
      </c>
      <c r="B10128">
        <f t="shared" si="1363"/>
        <v>100</v>
      </c>
      <c r="C10128">
        <v>10127</v>
      </c>
      <c r="D10128" t="s">
        <v>10</v>
      </c>
      <c r="E10128" s="2">
        <v>4671</v>
      </c>
      <c r="S10128">
        <f t="shared" si="1364"/>
        <v>0</v>
      </c>
      <c r="T10128">
        <f t="shared" si="1365"/>
        <v>1</v>
      </c>
      <c r="U10128">
        <f t="shared" si="1366"/>
        <v>0</v>
      </c>
      <c r="V10128">
        <f t="shared" si="1367"/>
        <v>-1</v>
      </c>
      <c r="W10128">
        <f t="shared" si="1368"/>
        <v>0</v>
      </c>
      <c r="X10128">
        <f t="shared" si="1369"/>
        <v>0</v>
      </c>
      <c r="Y10128">
        <f t="shared" si="1370"/>
        <v>0</v>
      </c>
    </row>
    <row r="10129" spans="1:25">
      <c r="A10129">
        <f t="shared" si="1362"/>
        <v>100</v>
      </c>
      <c r="B10129">
        <f t="shared" si="1363"/>
        <v>100</v>
      </c>
      <c r="C10129">
        <v>10128</v>
      </c>
      <c r="D10129" t="s">
        <v>10</v>
      </c>
      <c r="E10129" s="2">
        <v>4672</v>
      </c>
      <c r="S10129">
        <f t="shared" si="1364"/>
        <v>0</v>
      </c>
      <c r="T10129">
        <f t="shared" si="1365"/>
        <v>1</v>
      </c>
      <c r="U10129">
        <f t="shared" si="1366"/>
        <v>0</v>
      </c>
      <c r="V10129">
        <f t="shared" si="1367"/>
        <v>-1</v>
      </c>
      <c r="W10129">
        <f t="shared" si="1368"/>
        <v>0</v>
      </c>
      <c r="X10129">
        <f t="shared" si="1369"/>
        <v>0</v>
      </c>
      <c r="Y10129">
        <f t="shared" si="1370"/>
        <v>0</v>
      </c>
    </row>
    <row r="10130" spans="1:25">
      <c r="A10130">
        <f t="shared" si="1362"/>
        <v>100</v>
      </c>
      <c r="B10130">
        <f t="shared" si="1363"/>
        <v>100</v>
      </c>
      <c r="C10130">
        <v>10129</v>
      </c>
      <c r="D10130" t="s">
        <v>10</v>
      </c>
      <c r="E10130" s="2">
        <v>4673</v>
      </c>
      <c r="S10130">
        <f t="shared" si="1364"/>
        <v>0</v>
      </c>
      <c r="T10130">
        <f t="shared" si="1365"/>
        <v>1</v>
      </c>
      <c r="U10130">
        <f t="shared" si="1366"/>
        <v>0</v>
      </c>
      <c r="V10130">
        <f t="shared" si="1367"/>
        <v>-1</v>
      </c>
      <c r="W10130">
        <f t="shared" si="1368"/>
        <v>0</v>
      </c>
      <c r="X10130">
        <f t="shared" si="1369"/>
        <v>0</v>
      </c>
      <c r="Y10130">
        <f t="shared" si="1370"/>
        <v>0</v>
      </c>
    </row>
    <row r="10131" spans="1:25">
      <c r="A10131">
        <f t="shared" ref="A10131:A10194" si="1371">IFERROR(SEARCH(G10131,K10131),100)</f>
        <v>100</v>
      </c>
      <c r="B10131">
        <f t="shared" ref="B10131:B10194" si="1372">IF(ISNUMBER(FIND(",", J10131)),
    IF(OR(ISNUMBER(SEARCH(LOWER(LEFT(J10131, FIND(",", J10131) - 1)), LOWER(M10131))), ISNUMBER(SEARCH(LOWER(TRIM(MID(J10131, FIND(",", J10131) + 1, LEN(J10131)))), LOWER(M10131)))), 0, 100),
    IF(ISNUMBER(SEARCH(LOWER(J10131), LOWER(M10131))), 0, 100)
)</f>
        <v>100</v>
      </c>
      <c r="C10131">
        <v>10130</v>
      </c>
      <c r="D10131" t="s">
        <v>10</v>
      </c>
      <c r="E10131" s="2">
        <v>4674</v>
      </c>
      <c r="S10131">
        <f t="shared" ref="S10131:S10194" si="1373">LEN(K10131)-LEN(P10131)</f>
        <v>0</v>
      </c>
      <c r="T10131">
        <f t="shared" ref="T10131:T10194" si="1374">LEN(N10131) - LEN(SUBSTITUTE(N10131, " ", "")) + 1-LEN(G10131)</f>
        <v>1</v>
      </c>
      <c r="U10131">
        <f t="shared" ref="U10131:U10194" si="1375">IFERROR(SEARCH(G10131,K10130),0)</f>
        <v>0</v>
      </c>
      <c r="V10131">
        <f t="shared" ref="V10131:V10194" si="1376">LEN(SUBSTITUTE(K10131,", ","")) - (-LEN(SUBSTITUTE(O10131, " ", "")) + LEN(O10131)+1)</f>
        <v>-1</v>
      </c>
      <c r="W10131">
        <f t="shared" ref="W10131:W10194" si="1377">LEN(K10131)-LEN(SUBSTITUTE(K10131,"。",""))</f>
        <v>0</v>
      </c>
      <c r="X10131">
        <f t="shared" ref="X10131:X10194" si="1378">LEN(P10131)-LEN(SUBSTITUTE(P10131,"。",""))</f>
        <v>0</v>
      </c>
      <c r="Y10131">
        <f t="shared" si="1370"/>
        <v>0</v>
      </c>
    </row>
    <row r="10132" spans="1:25">
      <c r="A10132">
        <f t="shared" si="1371"/>
        <v>100</v>
      </c>
      <c r="B10132">
        <f t="shared" si="1372"/>
        <v>100</v>
      </c>
      <c r="C10132">
        <v>10131</v>
      </c>
      <c r="D10132" t="s">
        <v>10</v>
      </c>
      <c r="E10132" s="2">
        <v>4675</v>
      </c>
      <c r="S10132">
        <f t="shared" si="1373"/>
        <v>0</v>
      </c>
      <c r="T10132">
        <f t="shared" si="1374"/>
        <v>1</v>
      </c>
      <c r="U10132">
        <f t="shared" si="1375"/>
        <v>0</v>
      </c>
      <c r="V10132">
        <f t="shared" si="1376"/>
        <v>-1</v>
      </c>
      <c r="W10132">
        <f t="shared" si="1377"/>
        <v>0</v>
      </c>
      <c r="X10132">
        <f t="shared" si="1378"/>
        <v>0</v>
      </c>
      <c r="Y10132">
        <f t="shared" si="1370"/>
        <v>0</v>
      </c>
    </row>
    <row r="10133" spans="1:25">
      <c r="A10133">
        <f t="shared" si="1371"/>
        <v>100</v>
      </c>
      <c r="B10133">
        <f t="shared" si="1372"/>
        <v>100</v>
      </c>
      <c r="C10133">
        <v>10132</v>
      </c>
      <c r="D10133" t="s">
        <v>10</v>
      </c>
      <c r="E10133" s="2">
        <v>4676</v>
      </c>
      <c r="S10133">
        <f t="shared" si="1373"/>
        <v>0</v>
      </c>
      <c r="T10133">
        <f t="shared" si="1374"/>
        <v>1</v>
      </c>
      <c r="U10133">
        <f t="shared" si="1375"/>
        <v>0</v>
      </c>
      <c r="V10133">
        <f t="shared" si="1376"/>
        <v>-1</v>
      </c>
      <c r="W10133">
        <f t="shared" si="1377"/>
        <v>0</v>
      </c>
      <c r="X10133">
        <f t="shared" si="1378"/>
        <v>0</v>
      </c>
      <c r="Y10133">
        <f t="shared" si="1370"/>
        <v>0</v>
      </c>
    </row>
    <row r="10134" spans="1:25">
      <c r="A10134">
        <f t="shared" si="1371"/>
        <v>100</v>
      </c>
      <c r="B10134">
        <f t="shared" si="1372"/>
        <v>100</v>
      </c>
      <c r="C10134">
        <v>10133</v>
      </c>
      <c r="D10134" t="s">
        <v>10</v>
      </c>
      <c r="E10134" s="2">
        <v>4677</v>
      </c>
      <c r="S10134">
        <f t="shared" si="1373"/>
        <v>0</v>
      </c>
      <c r="T10134">
        <f t="shared" si="1374"/>
        <v>1</v>
      </c>
      <c r="U10134">
        <f t="shared" si="1375"/>
        <v>0</v>
      </c>
      <c r="V10134">
        <f t="shared" si="1376"/>
        <v>-1</v>
      </c>
      <c r="W10134">
        <f t="shared" si="1377"/>
        <v>0</v>
      </c>
      <c r="X10134">
        <f t="shared" si="1378"/>
        <v>0</v>
      </c>
      <c r="Y10134">
        <f t="shared" si="1370"/>
        <v>0</v>
      </c>
    </row>
    <row r="10135" spans="1:25">
      <c r="A10135">
        <f t="shared" si="1371"/>
        <v>100</v>
      </c>
      <c r="B10135">
        <f t="shared" si="1372"/>
        <v>100</v>
      </c>
      <c r="C10135">
        <v>10134</v>
      </c>
      <c r="D10135" t="s">
        <v>10</v>
      </c>
      <c r="E10135" s="2">
        <v>4678</v>
      </c>
      <c r="S10135">
        <f t="shared" si="1373"/>
        <v>0</v>
      </c>
      <c r="T10135">
        <f t="shared" si="1374"/>
        <v>1</v>
      </c>
      <c r="U10135">
        <f t="shared" si="1375"/>
        <v>0</v>
      </c>
      <c r="V10135">
        <f t="shared" si="1376"/>
        <v>-1</v>
      </c>
      <c r="W10135">
        <f t="shared" si="1377"/>
        <v>0</v>
      </c>
      <c r="X10135">
        <f t="shared" si="1378"/>
        <v>0</v>
      </c>
      <c r="Y10135">
        <f t="shared" si="1370"/>
        <v>0</v>
      </c>
    </row>
    <row r="10136" spans="1:25">
      <c r="A10136">
        <f t="shared" si="1371"/>
        <v>100</v>
      </c>
      <c r="B10136">
        <f t="shared" si="1372"/>
        <v>100</v>
      </c>
      <c r="C10136">
        <v>10135</v>
      </c>
      <c r="D10136" t="s">
        <v>10</v>
      </c>
      <c r="E10136" s="2">
        <v>4679</v>
      </c>
      <c r="S10136">
        <f t="shared" si="1373"/>
        <v>0</v>
      </c>
      <c r="T10136">
        <f t="shared" si="1374"/>
        <v>1</v>
      </c>
      <c r="U10136">
        <f t="shared" si="1375"/>
        <v>0</v>
      </c>
      <c r="V10136">
        <f t="shared" si="1376"/>
        <v>-1</v>
      </c>
      <c r="W10136">
        <f t="shared" si="1377"/>
        <v>0</v>
      </c>
      <c r="X10136">
        <f t="shared" si="1378"/>
        <v>0</v>
      </c>
      <c r="Y10136">
        <f t="shared" si="1370"/>
        <v>0</v>
      </c>
    </row>
    <row r="10137" spans="1:25">
      <c r="A10137">
        <f t="shared" si="1371"/>
        <v>100</v>
      </c>
      <c r="B10137">
        <f t="shared" si="1372"/>
        <v>100</v>
      </c>
      <c r="C10137">
        <v>10136</v>
      </c>
      <c r="D10137" t="s">
        <v>10</v>
      </c>
      <c r="E10137" s="2">
        <v>4680</v>
      </c>
      <c r="S10137">
        <f t="shared" si="1373"/>
        <v>0</v>
      </c>
      <c r="T10137">
        <f t="shared" si="1374"/>
        <v>1</v>
      </c>
      <c r="U10137">
        <f t="shared" si="1375"/>
        <v>0</v>
      </c>
      <c r="V10137">
        <f t="shared" si="1376"/>
        <v>-1</v>
      </c>
      <c r="W10137">
        <f t="shared" si="1377"/>
        <v>0</v>
      </c>
      <c r="X10137">
        <f t="shared" si="1378"/>
        <v>0</v>
      </c>
      <c r="Y10137">
        <f t="shared" si="1370"/>
        <v>0</v>
      </c>
    </row>
    <row r="10138" spans="1:25">
      <c r="A10138">
        <f t="shared" si="1371"/>
        <v>100</v>
      </c>
      <c r="B10138">
        <f t="shared" si="1372"/>
        <v>100</v>
      </c>
      <c r="C10138">
        <v>10137</v>
      </c>
      <c r="D10138" t="s">
        <v>10</v>
      </c>
      <c r="E10138" s="2">
        <v>4681</v>
      </c>
      <c r="S10138">
        <f t="shared" si="1373"/>
        <v>0</v>
      </c>
      <c r="T10138">
        <f t="shared" si="1374"/>
        <v>1</v>
      </c>
      <c r="U10138">
        <f t="shared" si="1375"/>
        <v>0</v>
      </c>
      <c r="V10138">
        <f t="shared" si="1376"/>
        <v>-1</v>
      </c>
      <c r="W10138">
        <f t="shared" si="1377"/>
        <v>0</v>
      </c>
      <c r="X10138">
        <f t="shared" si="1378"/>
        <v>0</v>
      </c>
      <c r="Y10138">
        <f t="shared" si="1370"/>
        <v>0</v>
      </c>
    </row>
    <row r="10139" spans="1:25">
      <c r="A10139">
        <f t="shared" si="1371"/>
        <v>100</v>
      </c>
      <c r="B10139">
        <f t="shared" si="1372"/>
        <v>100</v>
      </c>
      <c r="C10139">
        <v>10138</v>
      </c>
      <c r="D10139" t="s">
        <v>10</v>
      </c>
      <c r="E10139" s="2">
        <v>4682</v>
      </c>
      <c r="S10139">
        <f t="shared" si="1373"/>
        <v>0</v>
      </c>
      <c r="T10139">
        <f t="shared" si="1374"/>
        <v>1</v>
      </c>
      <c r="U10139">
        <f t="shared" si="1375"/>
        <v>0</v>
      </c>
      <c r="V10139">
        <f t="shared" si="1376"/>
        <v>-1</v>
      </c>
      <c r="W10139">
        <f t="shared" si="1377"/>
        <v>0</v>
      </c>
      <c r="X10139">
        <f t="shared" si="1378"/>
        <v>0</v>
      </c>
      <c r="Y10139">
        <f t="shared" si="1370"/>
        <v>0</v>
      </c>
    </row>
    <row r="10140" spans="1:25">
      <c r="A10140">
        <f t="shared" si="1371"/>
        <v>100</v>
      </c>
      <c r="B10140">
        <f t="shared" si="1372"/>
        <v>100</v>
      </c>
      <c r="C10140">
        <v>10139</v>
      </c>
      <c r="D10140" t="s">
        <v>10</v>
      </c>
      <c r="E10140" s="2">
        <v>4683</v>
      </c>
      <c r="S10140">
        <f t="shared" si="1373"/>
        <v>0</v>
      </c>
      <c r="T10140">
        <f t="shared" si="1374"/>
        <v>1</v>
      </c>
      <c r="U10140">
        <f t="shared" si="1375"/>
        <v>0</v>
      </c>
      <c r="V10140">
        <f t="shared" si="1376"/>
        <v>-1</v>
      </c>
      <c r="W10140">
        <f t="shared" si="1377"/>
        <v>0</v>
      </c>
      <c r="X10140">
        <f t="shared" si="1378"/>
        <v>0</v>
      </c>
      <c r="Y10140">
        <f t="shared" si="1370"/>
        <v>0</v>
      </c>
    </row>
    <row r="10141" spans="1:25">
      <c r="A10141">
        <f t="shared" si="1371"/>
        <v>100</v>
      </c>
      <c r="B10141">
        <f t="shared" si="1372"/>
        <v>100</v>
      </c>
      <c r="C10141">
        <v>10140</v>
      </c>
      <c r="D10141" t="s">
        <v>10</v>
      </c>
      <c r="E10141" s="2">
        <v>4684</v>
      </c>
      <c r="S10141">
        <f t="shared" si="1373"/>
        <v>0</v>
      </c>
      <c r="T10141">
        <f t="shared" si="1374"/>
        <v>1</v>
      </c>
      <c r="U10141">
        <f t="shared" si="1375"/>
        <v>0</v>
      </c>
      <c r="V10141">
        <f t="shared" si="1376"/>
        <v>-1</v>
      </c>
      <c r="W10141">
        <f t="shared" si="1377"/>
        <v>0</v>
      </c>
      <c r="X10141">
        <f t="shared" si="1378"/>
        <v>0</v>
      </c>
      <c r="Y10141">
        <f t="shared" si="1370"/>
        <v>0</v>
      </c>
    </row>
    <row r="10142" spans="1:25">
      <c r="A10142">
        <f t="shared" si="1371"/>
        <v>100</v>
      </c>
      <c r="B10142">
        <f t="shared" si="1372"/>
        <v>100</v>
      </c>
      <c r="C10142">
        <v>10141</v>
      </c>
      <c r="D10142" t="s">
        <v>10</v>
      </c>
      <c r="E10142" s="2">
        <v>4685</v>
      </c>
      <c r="S10142">
        <f t="shared" si="1373"/>
        <v>0</v>
      </c>
      <c r="T10142">
        <f t="shared" si="1374"/>
        <v>1</v>
      </c>
      <c r="U10142">
        <f t="shared" si="1375"/>
        <v>0</v>
      </c>
      <c r="V10142">
        <f t="shared" si="1376"/>
        <v>-1</v>
      </c>
      <c r="W10142">
        <f t="shared" si="1377"/>
        <v>0</v>
      </c>
      <c r="X10142">
        <f t="shared" si="1378"/>
        <v>0</v>
      </c>
      <c r="Y10142">
        <f t="shared" si="1370"/>
        <v>0</v>
      </c>
    </row>
    <row r="10143" spans="1:25">
      <c r="A10143">
        <f t="shared" si="1371"/>
        <v>100</v>
      </c>
      <c r="B10143">
        <f t="shared" si="1372"/>
        <v>100</v>
      </c>
      <c r="C10143">
        <v>10142</v>
      </c>
      <c r="D10143" t="s">
        <v>10</v>
      </c>
      <c r="E10143" s="2">
        <v>4686</v>
      </c>
      <c r="S10143">
        <f t="shared" si="1373"/>
        <v>0</v>
      </c>
      <c r="T10143">
        <f t="shared" si="1374"/>
        <v>1</v>
      </c>
      <c r="U10143">
        <f t="shared" si="1375"/>
        <v>0</v>
      </c>
      <c r="V10143">
        <f t="shared" si="1376"/>
        <v>-1</v>
      </c>
      <c r="W10143">
        <f t="shared" si="1377"/>
        <v>0</v>
      </c>
      <c r="X10143">
        <f t="shared" si="1378"/>
        <v>0</v>
      </c>
      <c r="Y10143">
        <f t="shared" si="1370"/>
        <v>0</v>
      </c>
    </row>
    <row r="10144" spans="1:25">
      <c r="A10144">
        <f t="shared" si="1371"/>
        <v>100</v>
      </c>
      <c r="B10144">
        <f t="shared" si="1372"/>
        <v>100</v>
      </c>
      <c r="C10144">
        <v>10143</v>
      </c>
      <c r="D10144" t="s">
        <v>10</v>
      </c>
      <c r="E10144" s="2">
        <v>4687</v>
      </c>
      <c r="S10144">
        <f t="shared" si="1373"/>
        <v>0</v>
      </c>
      <c r="T10144">
        <f t="shared" si="1374"/>
        <v>1</v>
      </c>
      <c r="U10144">
        <f t="shared" si="1375"/>
        <v>0</v>
      </c>
      <c r="V10144">
        <f t="shared" si="1376"/>
        <v>-1</v>
      </c>
      <c r="W10144">
        <f t="shared" si="1377"/>
        <v>0</v>
      </c>
      <c r="X10144">
        <f t="shared" si="1378"/>
        <v>0</v>
      </c>
      <c r="Y10144">
        <f t="shared" si="1370"/>
        <v>0</v>
      </c>
    </row>
    <row r="10145" spans="1:25">
      <c r="A10145">
        <f t="shared" si="1371"/>
        <v>100</v>
      </c>
      <c r="B10145">
        <f t="shared" si="1372"/>
        <v>100</v>
      </c>
      <c r="C10145">
        <v>10144</v>
      </c>
      <c r="D10145" t="s">
        <v>10</v>
      </c>
      <c r="E10145" s="2">
        <v>4688</v>
      </c>
      <c r="S10145">
        <f t="shared" si="1373"/>
        <v>0</v>
      </c>
      <c r="T10145">
        <f t="shared" si="1374"/>
        <v>1</v>
      </c>
      <c r="U10145">
        <f t="shared" si="1375"/>
        <v>0</v>
      </c>
      <c r="V10145">
        <f t="shared" si="1376"/>
        <v>-1</v>
      </c>
      <c r="W10145">
        <f t="shared" si="1377"/>
        <v>0</v>
      </c>
      <c r="X10145">
        <f t="shared" si="1378"/>
        <v>0</v>
      </c>
      <c r="Y10145">
        <f t="shared" si="1370"/>
        <v>0</v>
      </c>
    </row>
    <row r="10146" spans="1:25">
      <c r="A10146">
        <f t="shared" si="1371"/>
        <v>100</v>
      </c>
      <c r="B10146">
        <f t="shared" si="1372"/>
        <v>100</v>
      </c>
      <c r="C10146">
        <v>10145</v>
      </c>
      <c r="D10146" t="s">
        <v>10</v>
      </c>
      <c r="E10146" s="2">
        <v>4689</v>
      </c>
      <c r="S10146">
        <f t="shared" si="1373"/>
        <v>0</v>
      </c>
      <c r="T10146">
        <f t="shared" si="1374"/>
        <v>1</v>
      </c>
      <c r="U10146">
        <f t="shared" si="1375"/>
        <v>0</v>
      </c>
      <c r="V10146">
        <f t="shared" si="1376"/>
        <v>-1</v>
      </c>
      <c r="W10146">
        <f t="shared" si="1377"/>
        <v>0</v>
      </c>
      <c r="X10146">
        <f t="shared" si="1378"/>
        <v>0</v>
      </c>
      <c r="Y10146">
        <f t="shared" si="1370"/>
        <v>0</v>
      </c>
    </row>
    <row r="10147" spans="1:25">
      <c r="A10147">
        <f t="shared" si="1371"/>
        <v>100</v>
      </c>
      <c r="B10147">
        <f t="shared" si="1372"/>
        <v>100</v>
      </c>
      <c r="C10147">
        <v>10146</v>
      </c>
      <c r="D10147" t="s">
        <v>10</v>
      </c>
      <c r="E10147" s="2">
        <v>4690</v>
      </c>
      <c r="S10147">
        <f t="shared" si="1373"/>
        <v>0</v>
      </c>
      <c r="T10147">
        <f t="shared" si="1374"/>
        <v>1</v>
      </c>
      <c r="U10147">
        <f t="shared" si="1375"/>
        <v>0</v>
      </c>
      <c r="V10147">
        <f t="shared" si="1376"/>
        <v>-1</v>
      </c>
      <c r="W10147">
        <f t="shared" si="1377"/>
        <v>0</v>
      </c>
      <c r="X10147">
        <f t="shared" si="1378"/>
        <v>0</v>
      </c>
      <c r="Y10147">
        <f t="shared" si="1370"/>
        <v>0</v>
      </c>
    </row>
    <row r="10148" spans="1:25">
      <c r="A10148">
        <f t="shared" si="1371"/>
        <v>100</v>
      </c>
      <c r="B10148">
        <f t="shared" si="1372"/>
        <v>100</v>
      </c>
      <c r="C10148">
        <v>10147</v>
      </c>
      <c r="D10148" t="s">
        <v>10</v>
      </c>
      <c r="E10148" s="2">
        <v>4691</v>
      </c>
      <c r="S10148">
        <f t="shared" si="1373"/>
        <v>0</v>
      </c>
      <c r="T10148">
        <f t="shared" si="1374"/>
        <v>1</v>
      </c>
      <c r="U10148">
        <f t="shared" si="1375"/>
        <v>0</v>
      </c>
      <c r="V10148">
        <f t="shared" si="1376"/>
        <v>-1</v>
      </c>
      <c r="W10148">
        <f t="shared" si="1377"/>
        <v>0</v>
      </c>
      <c r="X10148">
        <f t="shared" si="1378"/>
        <v>0</v>
      </c>
      <c r="Y10148">
        <f t="shared" si="1370"/>
        <v>0</v>
      </c>
    </row>
    <row r="10149" spans="1:25">
      <c r="A10149">
        <f t="shared" si="1371"/>
        <v>100</v>
      </c>
      <c r="B10149">
        <f t="shared" si="1372"/>
        <v>100</v>
      </c>
      <c r="C10149">
        <v>10148</v>
      </c>
      <c r="D10149" t="s">
        <v>10</v>
      </c>
      <c r="E10149" s="2">
        <v>4692</v>
      </c>
      <c r="S10149">
        <f t="shared" si="1373"/>
        <v>0</v>
      </c>
      <c r="T10149">
        <f t="shared" si="1374"/>
        <v>1</v>
      </c>
      <c r="U10149">
        <f t="shared" si="1375"/>
        <v>0</v>
      </c>
      <c r="V10149">
        <f t="shared" si="1376"/>
        <v>-1</v>
      </c>
      <c r="W10149">
        <f t="shared" si="1377"/>
        <v>0</v>
      </c>
      <c r="X10149">
        <f t="shared" si="1378"/>
        <v>0</v>
      </c>
      <c r="Y10149">
        <f t="shared" si="1370"/>
        <v>0</v>
      </c>
    </row>
    <row r="10150" spans="1:25">
      <c r="A10150">
        <f t="shared" si="1371"/>
        <v>100</v>
      </c>
      <c r="B10150">
        <f t="shared" si="1372"/>
        <v>100</v>
      </c>
      <c r="C10150">
        <v>10149</v>
      </c>
      <c r="D10150" t="s">
        <v>10</v>
      </c>
      <c r="E10150" s="2">
        <v>4693</v>
      </c>
      <c r="S10150">
        <f t="shared" si="1373"/>
        <v>0</v>
      </c>
      <c r="T10150">
        <f t="shared" si="1374"/>
        <v>1</v>
      </c>
      <c r="U10150">
        <f t="shared" si="1375"/>
        <v>0</v>
      </c>
      <c r="V10150">
        <f t="shared" si="1376"/>
        <v>-1</v>
      </c>
      <c r="W10150">
        <f t="shared" si="1377"/>
        <v>0</v>
      </c>
      <c r="X10150">
        <f t="shared" si="1378"/>
        <v>0</v>
      </c>
      <c r="Y10150">
        <f t="shared" si="1370"/>
        <v>0</v>
      </c>
    </row>
    <row r="10151" spans="1:25">
      <c r="A10151">
        <f t="shared" si="1371"/>
        <v>100</v>
      </c>
      <c r="B10151">
        <f t="shared" si="1372"/>
        <v>100</v>
      </c>
      <c r="C10151">
        <v>10150</v>
      </c>
      <c r="D10151" t="s">
        <v>10</v>
      </c>
      <c r="E10151" s="2">
        <v>4694</v>
      </c>
      <c r="S10151">
        <f t="shared" si="1373"/>
        <v>0</v>
      </c>
      <c r="T10151">
        <f t="shared" si="1374"/>
        <v>1</v>
      </c>
      <c r="U10151">
        <f t="shared" si="1375"/>
        <v>0</v>
      </c>
      <c r="V10151">
        <f t="shared" si="1376"/>
        <v>-1</v>
      </c>
      <c r="W10151">
        <f t="shared" si="1377"/>
        <v>0</v>
      </c>
      <c r="X10151">
        <f t="shared" si="1378"/>
        <v>0</v>
      </c>
      <c r="Y10151">
        <f t="shared" si="1370"/>
        <v>0</v>
      </c>
    </row>
    <row r="10152" spans="1:25">
      <c r="A10152">
        <f t="shared" si="1371"/>
        <v>100</v>
      </c>
      <c r="B10152">
        <f t="shared" si="1372"/>
        <v>100</v>
      </c>
      <c r="C10152">
        <v>10151</v>
      </c>
      <c r="D10152" t="s">
        <v>10</v>
      </c>
      <c r="E10152" s="2">
        <v>4695</v>
      </c>
      <c r="S10152">
        <f t="shared" si="1373"/>
        <v>0</v>
      </c>
      <c r="T10152">
        <f t="shared" si="1374"/>
        <v>1</v>
      </c>
      <c r="U10152">
        <f t="shared" si="1375"/>
        <v>0</v>
      </c>
      <c r="V10152">
        <f t="shared" si="1376"/>
        <v>-1</v>
      </c>
      <c r="W10152">
        <f t="shared" si="1377"/>
        <v>0</v>
      </c>
      <c r="X10152">
        <f t="shared" si="1378"/>
        <v>0</v>
      </c>
      <c r="Y10152">
        <f t="shared" si="1370"/>
        <v>0</v>
      </c>
    </row>
    <row r="10153" spans="1:25">
      <c r="A10153">
        <f t="shared" si="1371"/>
        <v>100</v>
      </c>
      <c r="B10153">
        <f t="shared" si="1372"/>
        <v>100</v>
      </c>
      <c r="C10153">
        <v>10152</v>
      </c>
      <c r="D10153" t="s">
        <v>10</v>
      </c>
      <c r="E10153" s="2">
        <v>4696</v>
      </c>
      <c r="S10153">
        <f t="shared" si="1373"/>
        <v>0</v>
      </c>
      <c r="T10153">
        <f t="shared" si="1374"/>
        <v>1</v>
      </c>
      <c r="U10153">
        <f t="shared" si="1375"/>
        <v>0</v>
      </c>
      <c r="V10153">
        <f t="shared" si="1376"/>
        <v>-1</v>
      </c>
      <c r="W10153">
        <f t="shared" si="1377"/>
        <v>0</v>
      </c>
      <c r="X10153">
        <f t="shared" si="1378"/>
        <v>0</v>
      </c>
      <c r="Y10153">
        <f t="shared" si="1370"/>
        <v>0</v>
      </c>
    </row>
    <row r="10154" spans="1:25">
      <c r="A10154">
        <f t="shared" si="1371"/>
        <v>100</v>
      </c>
      <c r="B10154">
        <f t="shared" si="1372"/>
        <v>100</v>
      </c>
      <c r="C10154">
        <v>10153</v>
      </c>
      <c r="D10154" t="s">
        <v>10</v>
      </c>
      <c r="E10154" s="2">
        <v>4697</v>
      </c>
      <c r="S10154">
        <f t="shared" si="1373"/>
        <v>0</v>
      </c>
      <c r="T10154">
        <f t="shared" si="1374"/>
        <v>1</v>
      </c>
      <c r="U10154">
        <f t="shared" si="1375"/>
        <v>0</v>
      </c>
      <c r="V10154">
        <f t="shared" si="1376"/>
        <v>-1</v>
      </c>
      <c r="W10154">
        <f t="shared" si="1377"/>
        <v>0</v>
      </c>
      <c r="X10154">
        <f t="shared" si="1378"/>
        <v>0</v>
      </c>
      <c r="Y10154">
        <f t="shared" si="1370"/>
        <v>0</v>
      </c>
    </row>
    <row r="10155" spans="1:25">
      <c r="A10155">
        <f t="shared" si="1371"/>
        <v>100</v>
      </c>
      <c r="B10155">
        <f t="shared" si="1372"/>
        <v>100</v>
      </c>
      <c r="C10155">
        <v>10154</v>
      </c>
      <c r="D10155" t="s">
        <v>10</v>
      </c>
      <c r="E10155" s="2">
        <v>4698</v>
      </c>
      <c r="S10155">
        <f t="shared" si="1373"/>
        <v>0</v>
      </c>
      <c r="T10155">
        <f t="shared" si="1374"/>
        <v>1</v>
      </c>
      <c r="U10155">
        <f t="shared" si="1375"/>
        <v>0</v>
      </c>
      <c r="V10155">
        <f t="shared" si="1376"/>
        <v>-1</v>
      </c>
      <c r="W10155">
        <f t="shared" si="1377"/>
        <v>0</v>
      </c>
      <c r="X10155">
        <f t="shared" si="1378"/>
        <v>0</v>
      </c>
      <c r="Y10155">
        <f t="shared" si="1370"/>
        <v>0</v>
      </c>
    </row>
    <row r="10156" spans="1:25">
      <c r="A10156">
        <f t="shared" si="1371"/>
        <v>100</v>
      </c>
      <c r="B10156">
        <f t="shared" si="1372"/>
        <v>100</v>
      </c>
      <c r="C10156">
        <v>10155</v>
      </c>
      <c r="D10156" t="s">
        <v>10</v>
      </c>
      <c r="E10156" s="2">
        <v>4699</v>
      </c>
      <c r="S10156">
        <f t="shared" si="1373"/>
        <v>0</v>
      </c>
      <c r="T10156">
        <f t="shared" si="1374"/>
        <v>1</v>
      </c>
      <c r="U10156">
        <f t="shared" si="1375"/>
        <v>0</v>
      </c>
      <c r="V10156">
        <f t="shared" si="1376"/>
        <v>-1</v>
      </c>
      <c r="W10156">
        <f t="shared" si="1377"/>
        <v>0</v>
      </c>
      <c r="X10156">
        <f t="shared" si="1378"/>
        <v>0</v>
      </c>
      <c r="Y10156">
        <f t="shared" si="1370"/>
        <v>0</v>
      </c>
    </row>
    <row r="10157" spans="1:25">
      <c r="A10157">
        <f t="shared" si="1371"/>
        <v>100</v>
      </c>
      <c r="B10157">
        <f t="shared" si="1372"/>
        <v>100</v>
      </c>
      <c r="C10157">
        <v>10156</v>
      </c>
      <c r="D10157" t="s">
        <v>10</v>
      </c>
      <c r="E10157" s="2">
        <v>4700</v>
      </c>
      <c r="S10157">
        <f t="shared" si="1373"/>
        <v>0</v>
      </c>
      <c r="T10157">
        <f t="shared" si="1374"/>
        <v>1</v>
      </c>
      <c r="U10157">
        <f t="shared" si="1375"/>
        <v>0</v>
      </c>
      <c r="V10157">
        <f t="shared" si="1376"/>
        <v>-1</v>
      </c>
      <c r="W10157">
        <f t="shared" si="1377"/>
        <v>0</v>
      </c>
      <c r="X10157">
        <f t="shared" si="1378"/>
        <v>0</v>
      </c>
      <c r="Y10157">
        <f t="shared" si="1370"/>
        <v>0</v>
      </c>
    </row>
    <row r="10158" spans="1:25">
      <c r="A10158">
        <f t="shared" si="1371"/>
        <v>100</v>
      </c>
      <c r="B10158">
        <f t="shared" si="1372"/>
        <v>100</v>
      </c>
      <c r="C10158">
        <v>10157</v>
      </c>
      <c r="D10158" t="s">
        <v>10</v>
      </c>
      <c r="E10158" s="2">
        <v>4701</v>
      </c>
      <c r="S10158">
        <f t="shared" si="1373"/>
        <v>0</v>
      </c>
      <c r="T10158">
        <f t="shared" si="1374"/>
        <v>1</v>
      </c>
      <c r="U10158">
        <f t="shared" si="1375"/>
        <v>0</v>
      </c>
      <c r="V10158">
        <f t="shared" si="1376"/>
        <v>-1</v>
      </c>
      <c r="W10158">
        <f t="shared" si="1377"/>
        <v>0</v>
      </c>
      <c r="X10158">
        <f t="shared" si="1378"/>
        <v>0</v>
      </c>
      <c r="Y10158">
        <f t="shared" si="1370"/>
        <v>0</v>
      </c>
    </row>
    <row r="10159" spans="1:25">
      <c r="A10159">
        <f t="shared" si="1371"/>
        <v>100</v>
      </c>
      <c r="B10159">
        <f t="shared" si="1372"/>
        <v>100</v>
      </c>
      <c r="C10159">
        <v>10158</v>
      </c>
      <c r="D10159" t="s">
        <v>10</v>
      </c>
      <c r="E10159" s="2">
        <v>4702</v>
      </c>
      <c r="S10159">
        <f t="shared" si="1373"/>
        <v>0</v>
      </c>
      <c r="T10159">
        <f t="shared" si="1374"/>
        <v>1</v>
      </c>
      <c r="U10159">
        <f t="shared" si="1375"/>
        <v>0</v>
      </c>
      <c r="V10159">
        <f t="shared" si="1376"/>
        <v>-1</v>
      </c>
      <c r="W10159">
        <f t="shared" si="1377"/>
        <v>0</v>
      </c>
      <c r="X10159">
        <f t="shared" si="1378"/>
        <v>0</v>
      </c>
      <c r="Y10159">
        <f t="shared" si="1370"/>
        <v>0</v>
      </c>
    </row>
    <row r="10160" spans="1:25">
      <c r="A10160">
        <f t="shared" si="1371"/>
        <v>100</v>
      </c>
      <c r="B10160">
        <f t="shared" si="1372"/>
        <v>100</v>
      </c>
      <c r="C10160">
        <v>10159</v>
      </c>
      <c r="D10160" t="s">
        <v>10</v>
      </c>
      <c r="E10160" s="2">
        <v>4703</v>
      </c>
      <c r="S10160">
        <f t="shared" si="1373"/>
        <v>0</v>
      </c>
      <c r="T10160">
        <f t="shared" si="1374"/>
        <v>1</v>
      </c>
      <c r="U10160">
        <f t="shared" si="1375"/>
        <v>0</v>
      </c>
      <c r="V10160">
        <f t="shared" si="1376"/>
        <v>-1</v>
      </c>
      <c r="W10160">
        <f t="shared" si="1377"/>
        <v>0</v>
      </c>
      <c r="X10160">
        <f t="shared" si="1378"/>
        <v>0</v>
      </c>
      <c r="Y10160">
        <f t="shared" si="1370"/>
        <v>0</v>
      </c>
    </row>
    <row r="10161" spans="1:25">
      <c r="A10161">
        <f t="shared" si="1371"/>
        <v>100</v>
      </c>
      <c r="B10161">
        <f t="shared" si="1372"/>
        <v>100</v>
      </c>
      <c r="C10161">
        <v>10160</v>
      </c>
      <c r="D10161" t="s">
        <v>10</v>
      </c>
      <c r="E10161" s="2">
        <v>4704</v>
      </c>
      <c r="S10161">
        <f t="shared" si="1373"/>
        <v>0</v>
      </c>
      <c r="T10161">
        <f t="shared" si="1374"/>
        <v>1</v>
      </c>
      <c r="U10161">
        <f t="shared" si="1375"/>
        <v>0</v>
      </c>
      <c r="V10161">
        <f t="shared" si="1376"/>
        <v>-1</v>
      </c>
      <c r="W10161">
        <f t="shared" si="1377"/>
        <v>0</v>
      </c>
      <c r="X10161">
        <f t="shared" si="1378"/>
        <v>0</v>
      </c>
      <c r="Y10161">
        <f t="shared" si="1370"/>
        <v>0</v>
      </c>
    </row>
    <row r="10162" spans="1:25">
      <c r="A10162">
        <f t="shared" si="1371"/>
        <v>100</v>
      </c>
      <c r="B10162">
        <f t="shared" si="1372"/>
        <v>100</v>
      </c>
      <c r="C10162">
        <v>10161</v>
      </c>
      <c r="D10162" t="s">
        <v>10</v>
      </c>
      <c r="E10162" s="2">
        <v>4705</v>
      </c>
      <c r="S10162">
        <f t="shared" si="1373"/>
        <v>0</v>
      </c>
      <c r="T10162">
        <f t="shared" si="1374"/>
        <v>1</v>
      </c>
      <c r="U10162">
        <f t="shared" si="1375"/>
        <v>0</v>
      </c>
      <c r="V10162">
        <f t="shared" si="1376"/>
        <v>-1</v>
      </c>
      <c r="W10162">
        <f t="shared" si="1377"/>
        <v>0</v>
      </c>
      <c r="X10162">
        <f t="shared" si="1378"/>
        <v>0</v>
      </c>
      <c r="Y10162">
        <f t="shared" si="1370"/>
        <v>0</v>
      </c>
    </row>
    <row r="10163" spans="1:25">
      <c r="A10163">
        <f t="shared" si="1371"/>
        <v>100</v>
      </c>
      <c r="B10163">
        <f t="shared" si="1372"/>
        <v>100</v>
      </c>
      <c r="C10163">
        <v>10162</v>
      </c>
      <c r="D10163" t="s">
        <v>10</v>
      </c>
      <c r="E10163" s="2">
        <v>4706</v>
      </c>
      <c r="S10163">
        <f t="shared" si="1373"/>
        <v>0</v>
      </c>
      <c r="T10163">
        <f t="shared" si="1374"/>
        <v>1</v>
      </c>
      <c r="U10163">
        <f t="shared" si="1375"/>
        <v>0</v>
      </c>
      <c r="V10163">
        <f t="shared" si="1376"/>
        <v>-1</v>
      </c>
      <c r="W10163">
        <f t="shared" si="1377"/>
        <v>0</v>
      </c>
      <c r="X10163">
        <f t="shared" si="1378"/>
        <v>0</v>
      </c>
      <c r="Y10163">
        <f t="shared" si="1370"/>
        <v>0</v>
      </c>
    </row>
    <row r="10164" spans="1:25">
      <c r="A10164">
        <f t="shared" si="1371"/>
        <v>100</v>
      </c>
      <c r="B10164">
        <f t="shared" si="1372"/>
        <v>100</v>
      </c>
      <c r="C10164">
        <v>10163</v>
      </c>
      <c r="D10164" t="s">
        <v>10</v>
      </c>
      <c r="E10164" s="2">
        <v>4707</v>
      </c>
      <c r="S10164">
        <f t="shared" si="1373"/>
        <v>0</v>
      </c>
      <c r="T10164">
        <f t="shared" si="1374"/>
        <v>1</v>
      </c>
      <c r="U10164">
        <f t="shared" si="1375"/>
        <v>0</v>
      </c>
      <c r="V10164">
        <f t="shared" si="1376"/>
        <v>-1</v>
      </c>
      <c r="W10164">
        <f t="shared" si="1377"/>
        <v>0</v>
      </c>
      <c r="X10164">
        <f t="shared" si="1378"/>
        <v>0</v>
      </c>
      <c r="Y10164">
        <f t="shared" si="1370"/>
        <v>0</v>
      </c>
    </row>
    <row r="10165" spans="1:25">
      <c r="A10165">
        <f t="shared" si="1371"/>
        <v>100</v>
      </c>
      <c r="B10165">
        <f t="shared" si="1372"/>
        <v>100</v>
      </c>
      <c r="C10165">
        <v>10164</v>
      </c>
      <c r="D10165" t="s">
        <v>10</v>
      </c>
      <c r="E10165" s="2">
        <v>4708</v>
      </c>
      <c r="S10165">
        <f t="shared" si="1373"/>
        <v>0</v>
      </c>
      <c r="T10165">
        <f t="shared" si="1374"/>
        <v>1</v>
      </c>
      <c r="U10165">
        <f t="shared" si="1375"/>
        <v>0</v>
      </c>
      <c r="V10165">
        <f t="shared" si="1376"/>
        <v>-1</v>
      </c>
      <c r="W10165">
        <f t="shared" si="1377"/>
        <v>0</v>
      </c>
      <c r="X10165">
        <f t="shared" si="1378"/>
        <v>0</v>
      </c>
      <c r="Y10165">
        <f t="shared" si="1370"/>
        <v>0</v>
      </c>
    </row>
    <row r="10166" spans="1:25">
      <c r="A10166">
        <f t="shared" si="1371"/>
        <v>100</v>
      </c>
      <c r="B10166">
        <f t="shared" si="1372"/>
        <v>100</v>
      </c>
      <c r="C10166">
        <v>10165</v>
      </c>
      <c r="D10166" t="s">
        <v>10</v>
      </c>
      <c r="E10166" s="2">
        <v>4709</v>
      </c>
      <c r="S10166">
        <f t="shared" si="1373"/>
        <v>0</v>
      </c>
      <c r="T10166">
        <f t="shared" si="1374"/>
        <v>1</v>
      </c>
      <c r="U10166">
        <f t="shared" si="1375"/>
        <v>0</v>
      </c>
      <c r="V10166">
        <f t="shared" si="1376"/>
        <v>-1</v>
      </c>
      <c r="W10166">
        <f t="shared" si="1377"/>
        <v>0</v>
      </c>
      <c r="X10166">
        <f t="shared" si="1378"/>
        <v>0</v>
      </c>
      <c r="Y10166">
        <f t="shared" si="1370"/>
        <v>0</v>
      </c>
    </row>
    <row r="10167" spans="1:25">
      <c r="A10167">
        <f t="shared" si="1371"/>
        <v>100</v>
      </c>
      <c r="B10167">
        <f t="shared" si="1372"/>
        <v>100</v>
      </c>
      <c r="C10167">
        <v>10166</v>
      </c>
      <c r="D10167" t="s">
        <v>10</v>
      </c>
      <c r="E10167" s="2">
        <v>4710</v>
      </c>
      <c r="S10167">
        <f t="shared" si="1373"/>
        <v>0</v>
      </c>
      <c r="T10167">
        <f t="shared" si="1374"/>
        <v>1</v>
      </c>
      <c r="U10167">
        <f t="shared" si="1375"/>
        <v>0</v>
      </c>
      <c r="V10167">
        <f t="shared" si="1376"/>
        <v>-1</v>
      </c>
      <c r="W10167">
        <f t="shared" si="1377"/>
        <v>0</v>
      </c>
      <c r="X10167">
        <f t="shared" si="1378"/>
        <v>0</v>
      </c>
      <c r="Y10167">
        <f t="shared" si="1370"/>
        <v>0</v>
      </c>
    </row>
    <row r="10168" spans="1:25">
      <c r="A10168">
        <f t="shared" si="1371"/>
        <v>100</v>
      </c>
      <c r="B10168">
        <f t="shared" si="1372"/>
        <v>100</v>
      </c>
      <c r="C10168">
        <v>10167</v>
      </c>
      <c r="D10168" t="s">
        <v>10</v>
      </c>
      <c r="E10168" s="2">
        <v>4711</v>
      </c>
      <c r="S10168">
        <f t="shared" si="1373"/>
        <v>0</v>
      </c>
      <c r="T10168">
        <f t="shared" si="1374"/>
        <v>1</v>
      </c>
      <c r="U10168">
        <f t="shared" si="1375"/>
        <v>0</v>
      </c>
      <c r="V10168">
        <f t="shared" si="1376"/>
        <v>-1</v>
      </c>
      <c r="W10168">
        <f t="shared" si="1377"/>
        <v>0</v>
      </c>
      <c r="X10168">
        <f t="shared" si="1378"/>
        <v>0</v>
      </c>
      <c r="Y10168">
        <f t="shared" si="1370"/>
        <v>0</v>
      </c>
    </row>
    <row r="10169" spans="1:25">
      <c r="A10169">
        <f t="shared" si="1371"/>
        <v>100</v>
      </c>
      <c r="B10169">
        <f t="shared" si="1372"/>
        <v>100</v>
      </c>
      <c r="C10169">
        <v>10168</v>
      </c>
      <c r="D10169" t="s">
        <v>10</v>
      </c>
      <c r="E10169" s="2">
        <v>4712</v>
      </c>
      <c r="S10169">
        <f t="shared" si="1373"/>
        <v>0</v>
      </c>
      <c r="T10169">
        <f t="shared" si="1374"/>
        <v>1</v>
      </c>
      <c r="U10169">
        <f t="shared" si="1375"/>
        <v>0</v>
      </c>
      <c r="V10169">
        <f t="shared" si="1376"/>
        <v>-1</v>
      </c>
      <c r="W10169">
        <f t="shared" si="1377"/>
        <v>0</v>
      </c>
      <c r="X10169">
        <f t="shared" si="1378"/>
        <v>0</v>
      </c>
      <c r="Y10169">
        <f t="shared" si="1370"/>
        <v>0</v>
      </c>
    </row>
    <row r="10170" spans="1:25">
      <c r="A10170">
        <f t="shared" si="1371"/>
        <v>100</v>
      </c>
      <c r="B10170">
        <f t="shared" si="1372"/>
        <v>100</v>
      </c>
      <c r="C10170">
        <v>10169</v>
      </c>
      <c r="D10170" t="s">
        <v>10</v>
      </c>
      <c r="E10170" s="2">
        <v>4713</v>
      </c>
      <c r="S10170">
        <f t="shared" si="1373"/>
        <v>0</v>
      </c>
      <c r="T10170">
        <f t="shared" si="1374"/>
        <v>1</v>
      </c>
      <c r="U10170">
        <f t="shared" si="1375"/>
        <v>0</v>
      </c>
      <c r="V10170">
        <f t="shared" si="1376"/>
        <v>-1</v>
      </c>
      <c r="W10170">
        <f t="shared" si="1377"/>
        <v>0</v>
      </c>
      <c r="X10170">
        <f t="shared" si="1378"/>
        <v>0</v>
      </c>
      <c r="Y10170">
        <f t="shared" ref="Y10170:Y10233" si="1379">COUNTIF(K:K, K10170)</f>
        <v>0</v>
      </c>
    </row>
    <row r="10171" spans="1:25">
      <c r="A10171">
        <f t="shared" si="1371"/>
        <v>100</v>
      </c>
      <c r="B10171">
        <f t="shared" si="1372"/>
        <v>100</v>
      </c>
      <c r="C10171">
        <v>10170</v>
      </c>
      <c r="D10171" t="s">
        <v>10</v>
      </c>
      <c r="E10171" s="2">
        <v>4714</v>
      </c>
      <c r="S10171">
        <f t="shared" si="1373"/>
        <v>0</v>
      </c>
      <c r="T10171">
        <f t="shared" si="1374"/>
        <v>1</v>
      </c>
      <c r="U10171">
        <f t="shared" si="1375"/>
        <v>0</v>
      </c>
      <c r="V10171">
        <f t="shared" si="1376"/>
        <v>-1</v>
      </c>
      <c r="W10171">
        <f t="shared" si="1377"/>
        <v>0</v>
      </c>
      <c r="X10171">
        <f t="shared" si="1378"/>
        <v>0</v>
      </c>
      <c r="Y10171">
        <f t="shared" si="1379"/>
        <v>0</v>
      </c>
    </row>
    <row r="10172" spans="1:25">
      <c r="A10172">
        <f t="shared" si="1371"/>
        <v>100</v>
      </c>
      <c r="B10172">
        <f t="shared" si="1372"/>
        <v>100</v>
      </c>
      <c r="C10172">
        <v>10171</v>
      </c>
      <c r="D10172" t="s">
        <v>10</v>
      </c>
      <c r="E10172" s="2">
        <v>4715</v>
      </c>
      <c r="S10172">
        <f t="shared" si="1373"/>
        <v>0</v>
      </c>
      <c r="T10172">
        <f t="shared" si="1374"/>
        <v>1</v>
      </c>
      <c r="U10172">
        <f t="shared" si="1375"/>
        <v>0</v>
      </c>
      <c r="V10172">
        <f t="shared" si="1376"/>
        <v>-1</v>
      </c>
      <c r="W10172">
        <f t="shared" si="1377"/>
        <v>0</v>
      </c>
      <c r="X10172">
        <f t="shared" si="1378"/>
        <v>0</v>
      </c>
      <c r="Y10172">
        <f t="shared" si="1379"/>
        <v>0</v>
      </c>
    </row>
    <row r="10173" spans="1:25">
      <c r="A10173">
        <f t="shared" si="1371"/>
        <v>100</v>
      </c>
      <c r="B10173">
        <f t="shared" si="1372"/>
        <v>100</v>
      </c>
      <c r="C10173">
        <v>10172</v>
      </c>
      <c r="D10173" t="s">
        <v>10</v>
      </c>
      <c r="E10173" s="2">
        <v>4716</v>
      </c>
      <c r="S10173">
        <f t="shared" si="1373"/>
        <v>0</v>
      </c>
      <c r="T10173">
        <f t="shared" si="1374"/>
        <v>1</v>
      </c>
      <c r="U10173">
        <f t="shared" si="1375"/>
        <v>0</v>
      </c>
      <c r="V10173">
        <f t="shared" si="1376"/>
        <v>-1</v>
      </c>
      <c r="W10173">
        <f t="shared" si="1377"/>
        <v>0</v>
      </c>
      <c r="X10173">
        <f t="shared" si="1378"/>
        <v>0</v>
      </c>
      <c r="Y10173">
        <f t="shared" si="1379"/>
        <v>0</v>
      </c>
    </row>
    <row r="10174" spans="1:25">
      <c r="A10174">
        <f t="shared" si="1371"/>
        <v>100</v>
      </c>
      <c r="B10174">
        <f t="shared" si="1372"/>
        <v>100</v>
      </c>
      <c r="C10174">
        <v>10173</v>
      </c>
      <c r="D10174" t="s">
        <v>10</v>
      </c>
      <c r="E10174" s="2">
        <v>4717</v>
      </c>
      <c r="S10174">
        <f t="shared" si="1373"/>
        <v>0</v>
      </c>
      <c r="T10174">
        <f t="shared" si="1374"/>
        <v>1</v>
      </c>
      <c r="U10174">
        <f t="shared" si="1375"/>
        <v>0</v>
      </c>
      <c r="V10174">
        <f t="shared" si="1376"/>
        <v>-1</v>
      </c>
      <c r="W10174">
        <f t="shared" si="1377"/>
        <v>0</v>
      </c>
      <c r="X10174">
        <f t="shared" si="1378"/>
        <v>0</v>
      </c>
      <c r="Y10174">
        <f t="shared" si="1379"/>
        <v>0</v>
      </c>
    </row>
    <row r="10175" spans="1:25">
      <c r="A10175">
        <f t="shared" si="1371"/>
        <v>100</v>
      </c>
      <c r="B10175">
        <f t="shared" si="1372"/>
        <v>100</v>
      </c>
      <c r="C10175">
        <v>10174</v>
      </c>
      <c r="D10175" t="s">
        <v>10</v>
      </c>
      <c r="E10175" s="2">
        <v>4718</v>
      </c>
      <c r="S10175">
        <f t="shared" si="1373"/>
        <v>0</v>
      </c>
      <c r="T10175">
        <f t="shared" si="1374"/>
        <v>1</v>
      </c>
      <c r="U10175">
        <f t="shared" si="1375"/>
        <v>0</v>
      </c>
      <c r="V10175">
        <f t="shared" si="1376"/>
        <v>-1</v>
      </c>
      <c r="W10175">
        <f t="shared" si="1377"/>
        <v>0</v>
      </c>
      <c r="X10175">
        <f t="shared" si="1378"/>
        <v>0</v>
      </c>
      <c r="Y10175">
        <f t="shared" si="1379"/>
        <v>0</v>
      </c>
    </row>
    <row r="10176" spans="1:25">
      <c r="A10176">
        <f t="shared" si="1371"/>
        <v>100</v>
      </c>
      <c r="B10176">
        <f t="shared" si="1372"/>
        <v>100</v>
      </c>
      <c r="C10176">
        <v>10175</v>
      </c>
      <c r="D10176" t="s">
        <v>10</v>
      </c>
      <c r="E10176" s="2">
        <v>4719</v>
      </c>
      <c r="S10176">
        <f t="shared" si="1373"/>
        <v>0</v>
      </c>
      <c r="T10176">
        <f t="shared" si="1374"/>
        <v>1</v>
      </c>
      <c r="U10176">
        <f t="shared" si="1375"/>
        <v>0</v>
      </c>
      <c r="V10176">
        <f t="shared" si="1376"/>
        <v>-1</v>
      </c>
      <c r="W10176">
        <f t="shared" si="1377"/>
        <v>0</v>
      </c>
      <c r="X10176">
        <f t="shared" si="1378"/>
        <v>0</v>
      </c>
      <c r="Y10176">
        <f t="shared" si="1379"/>
        <v>0</v>
      </c>
    </row>
    <row r="10177" spans="1:25">
      <c r="A10177">
        <f t="shared" si="1371"/>
        <v>100</v>
      </c>
      <c r="B10177">
        <f t="shared" si="1372"/>
        <v>100</v>
      </c>
      <c r="C10177">
        <v>10176</v>
      </c>
      <c r="D10177" t="s">
        <v>10</v>
      </c>
      <c r="E10177" s="2">
        <v>4720</v>
      </c>
      <c r="S10177">
        <f t="shared" si="1373"/>
        <v>0</v>
      </c>
      <c r="T10177">
        <f t="shared" si="1374"/>
        <v>1</v>
      </c>
      <c r="U10177">
        <f t="shared" si="1375"/>
        <v>0</v>
      </c>
      <c r="V10177">
        <f t="shared" si="1376"/>
        <v>-1</v>
      </c>
      <c r="W10177">
        <f t="shared" si="1377"/>
        <v>0</v>
      </c>
      <c r="X10177">
        <f t="shared" si="1378"/>
        <v>0</v>
      </c>
      <c r="Y10177">
        <f t="shared" si="1379"/>
        <v>0</v>
      </c>
    </row>
    <row r="10178" spans="1:25">
      <c r="A10178">
        <f t="shared" si="1371"/>
        <v>100</v>
      </c>
      <c r="B10178">
        <f t="shared" si="1372"/>
        <v>100</v>
      </c>
      <c r="C10178">
        <v>10177</v>
      </c>
      <c r="D10178" t="s">
        <v>10</v>
      </c>
      <c r="E10178" s="2">
        <v>4721</v>
      </c>
      <c r="S10178">
        <f t="shared" si="1373"/>
        <v>0</v>
      </c>
      <c r="T10178">
        <f t="shared" si="1374"/>
        <v>1</v>
      </c>
      <c r="U10178">
        <f t="shared" si="1375"/>
        <v>0</v>
      </c>
      <c r="V10178">
        <f t="shared" si="1376"/>
        <v>-1</v>
      </c>
      <c r="W10178">
        <f t="shared" si="1377"/>
        <v>0</v>
      </c>
      <c r="X10178">
        <f t="shared" si="1378"/>
        <v>0</v>
      </c>
      <c r="Y10178">
        <f t="shared" si="1379"/>
        <v>0</v>
      </c>
    </row>
    <row r="10179" spans="1:25">
      <c r="A10179">
        <f t="shared" si="1371"/>
        <v>100</v>
      </c>
      <c r="B10179">
        <f t="shared" si="1372"/>
        <v>100</v>
      </c>
      <c r="C10179">
        <v>10178</v>
      </c>
      <c r="D10179" t="s">
        <v>10</v>
      </c>
      <c r="E10179" s="2">
        <v>4722</v>
      </c>
      <c r="S10179">
        <f t="shared" si="1373"/>
        <v>0</v>
      </c>
      <c r="T10179">
        <f t="shared" si="1374"/>
        <v>1</v>
      </c>
      <c r="U10179">
        <f t="shared" si="1375"/>
        <v>0</v>
      </c>
      <c r="V10179">
        <f t="shared" si="1376"/>
        <v>-1</v>
      </c>
      <c r="W10179">
        <f t="shared" si="1377"/>
        <v>0</v>
      </c>
      <c r="X10179">
        <f t="shared" si="1378"/>
        <v>0</v>
      </c>
      <c r="Y10179">
        <f t="shared" si="1379"/>
        <v>0</v>
      </c>
    </row>
    <row r="10180" spans="1:25">
      <c r="A10180">
        <f t="shared" si="1371"/>
        <v>100</v>
      </c>
      <c r="B10180">
        <f t="shared" si="1372"/>
        <v>100</v>
      </c>
      <c r="C10180">
        <v>10179</v>
      </c>
      <c r="D10180" t="s">
        <v>10</v>
      </c>
      <c r="E10180" s="2">
        <v>4723</v>
      </c>
      <c r="S10180">
        <f t="shared" si="1373"/>
        <v>0</v>
      </c>
      <c r="T10180">
        <f t="shared" si="1374"/>
        <v>1</v>
      </c>
      <c r="U10180">
        <f t="shared" si="1375"/>
        <v>0</v>
      </c>
      <c r="V10180">
        <f t="shared" si="1376"/>
        <v>-1</v>
      </c>
      <c r="W10180">
        <f t="shared" si="1377"/>
        <v>0</v>
      </c>
      <c r="X10180">
        <f t="shared" si="1378"/>
        <v>0</v>
      </c>
      <c r="Y10180">
        <f t="shared" si="1379"/>
        <v>0</v>
      </c>
    </row>
    <row r="10181" spans="1:25">
      <c r="A10181">
        <f t="shared" si="1371"/>
        <v>100</v>
      </c>
      <c r="B10181">
        <f t="shared" si="1372"/>
        <v>100</v>
      </c>
      <c r="C10181">
        <v>10180</v>
      </c>
      <c r="D10181" t="s">
        <v>10</v>
      </c>
      <c r="E10181" s="2">
        <v>4724</v>
      </c>
      <c r="S10181">
        <f t="shared" si="1373"/>
        <v>0</v>
      </c>
      <c r="T10181">
        <f t="shared" si="1374"/>
        <v>1</v>
      </c>
      <c r="U10181">
        <f t="shared" si="1375"/>
        <v>0</v>
      </c>
      <c r="V10181">
        <f t="shared" si="1376"/>
        <v>-1</v>
      </c>
      <c r="W10181">
        <f t="shared" si="1377"/>
        <v>0</v>
      </c>
      <c r="X10181">
        <f t="shared" si="1378"/>
        <v>0</v>
      </c>
      <c r="Y10181">
        <f t="shared" si="1379"/>
        <v>0</v>
      </c>
    </row>
    <row r="10182" spans="1:25">
      <c r="A10182">
        <f t="shared" si="1371"/>
        <v>100</v>
      </c>
      <c r="B10182">
        <f t="shared" si="1372"/>
        <v>100</v>
      </c>
      <c r="C10182">
        <v>10181</v>
      </c>
      <c r="D10182" t="s">
        <v>10</v>
      </c>
      <c r="E10182" s="2">
        <v>4725</v>
      </c>
      <c r="S10182">
        <f t="shared" si="1373"/>
        <v>0</v>
      </c>
      <c r="T10182">
        <f t="shared" si="1374"/>
        <v>1</v>
      </c>
      <c r="U10182">
        <f t="shared" si="1375"/>
        <v>0</v>
      </c>
      <c r="V10182">
        <f t="shared" si="1376"/>
        <v>-1</v>
      </c>
      <c r="W10182">
        <f t="shared" si="1377"/>
        <v>0</v>
      </c>
      <c r="X10182">
        <f t="shared" si="1378"/>
        <v>0</v>
      </c>
      <c r="Y10182">
        <f t="shared" si="1379"/>
        <v>0</v>
      </c>
    </row>
    <row r="10183" spans="1:25">
      <c r="A10183">
        <f t="shared" si="1371"/>
        <v>100</v>
      </c>
      <c r="B10183">
        <f t="shared" si="1372"/>
        <v>100</v>
      </c>
      <c r="C10183">
        <v>10182</v>
      </c>
      <c r="D10183" t="s">
        <v>10</v>
      </c>
      <c r="E10183" s="2">
        <v>4726</v>
      </c>
      <c r="S10183">
        <f t="shared" si="1373"/>
        <v>0</v>
      </c>
      <c r="T10183">
        <f t="shared" si="1374"/>
        <v>1</v>
      </c>
      <c r="U10183">
        <f t="shared" si="1375"/>
        <v>0</v>
      </c>
      <c r="V10183">
        <f t="shared" si="1376"/>
        <v>-1</v>
      </c>
      <c r="W10183">
        <f t="shared" si="1377"/>
        <v>0</v>
      </c>
      <c r="X10183">
        <f t="shared" si="1378"/>
        <v>0</v>
      </c>
      <c r="Y10183">
        <f t="shared" si="1379"/>
        <v>0</v>
      </c>
    </row>
    <row r="10184" spans="1:25">
      <c r="A10184">
        <f t="shared" si="1371"/>
        <v>100</v>
      </c>
      <c r="B10184">
        <f t="shared" si="1372"/>
        <v>100</v>
      </c>
      <c r="C10184">
        <v>10183</v>
      </c>
      <c r="D10184" t="s">
        <v>10</v>
      </c>
      <c r="E10184" s="2">
        <v>4727</v>
      </c>
      <c r="S10184">
        <f t="shared" si="1373"/>
        <v>0</v>
      </c>
      <c r="T10184">
        <f t="shared" si="1374"/>
        <v>1</v>
      </c>
      <c r="U10184">
        <f t="shared" si="1375"/>
        <v>0</v>
      </c>
      <c r="V10184">
        <f t="shared" si="1376"/>
        <v>-1</v>
      </c>
      <c r="W10184">
        <f t="shared" si="1377"/>
        <v>0</v>
      </c>
      <c r="X10184">
        <f t="shared" si="1378"/>
        <v>0</v>
      </c>
      <c r="Y10184">
        <f t="shared" si="1379"/>
        <v>0</v>
      </c>
    </row>
    <row r="10185" spans="1:25">
      <c r="A10185">
        <f t="shared" si="1371"/>
        <v>100</v>
      </c>
      <c r="B10185">
        <f t="shared" si="1372"/>
        <v>100</v>
      </c>
      <c r="C10185">
        <v>10184</v>
      </c>
      <c r="D10185" t="s">
        <v>10</v>
      </c>
      <c r="E10185" s="2">
        <v>4728</v>
      </c>
      <c r="S10185">
        <f t="shared" si="1373"/>
        <v>0</v>
      </c>
      <c r="T10185">
        <f t="shared" si="1374"/>
        <v>1</v>
      </c>
      <c r="U10185">
        <f t="shared" si="1375"/>
        <v>0</v>
      </c>
      <c r="V10185">
        <f t="shared" si="1376"/>
        <v>-1</v>
      </c>
      <c r="W10185">
        <f t="shared" si="1377"/>
        <v>0</v>
      </c>
      <c r="X10185">
        <f t="shared" si="1378"/>
        <v>0</v>
      </c>
      <c r="Y10185">
        <f t="shared" si="1379"/>
        <v>0</v>
      </c>
    </row>
    <row r="10186" spans="1:25">
      <c r="A10186">
        <f t="shared" si="1371"/>
        <v>100</v>
      </c>
      <c r="B10186">
        <f t="shared" si="1372"/>
        <v>100</v>
      </c>
      <c r="C10186">
        <v>10185</v>
      </c>
      <c r="D10186" t="s">
        <v>10</v>
      </c>
      <c r="E10186" s="2">
        <v>4729</v>
      </c>
      <c r="S10186">
        <f t="shared" si="1373"/>
        <v>0</v>
      </c>
      <c r="T10186">
        <f t="shared" si="1374"/>
        <v>1</v>
      </c>
      <c r="U10186">
        <f t="shared" si="1375"/>
        <v>0</v>
      </c>
      <c r="V10186">
        <f t="shared" si="1376"/>
        <v>-1</v>
      </c>
      <c r="W10186">
        <f t="shared" si="1377"/>
        <v>0</v>
      </c>
      <c r="X10186">
        <f t="shared" si="1378"/>
        <v>0</v>
      </c>
      <c r="Y10186">
        <f t="shared" si="1379"/>
        <v>0</v>
      </c>
    </row>
    <row r="10187" spans="1:25">
      <c r="A10187">
        <f t="shared" si="1371"/>
        <v>100</v>
      </c>
      <c r="B10187">
        <f t="shared" si="1372"/>
        <v>100</v>
      </c>
      <c r="C10187">
        <v>10186</v>
      </c>
      <c r="D10187" t="s">
        <v>10</v>
      </c>
      <c r="E10187" s="2">
        <v>4730</v>
      </c>
      <c r="S10187">
        <f t="shared" si="1373"/>
        <v>0</v>
      </c>
      <c r="T10187">
        <f t="shared" si="1374"/>
        <v>1</v>
      </c>
      <c r="U10187">
        <f t="shared" si="1375"/>
        <v>0</v>
      </c>
      <c r="V10187">
        <f t="shared" si="1376"/>
        <v>-1</v>
      </c>
      <c r="W10187">
        <f t="shared" si="1377"/>
        <v>0</v>
      </c>
      <c r="X10187">
        <f t="shared" si="1378"/>
        <v>0</v>
      </c>
      <c r="Y10187">
        <f t="shared" si="1379"/>
        <v>0</v>
      </c>
    </row>
    <row r="10188" spans="1:25">
      <c r="A10188">
        <f t="shared" si="1371"/>
        <v>100</v>
      </c>
      <c r="B10188">
        <f t="shared" si="1372"/>
        <v>100</v>
      </c>
      <c r="C10188">
        <v>10187</v>
      </c>
      <c r="D10188" t="s">
        <v>10</v>
      </c>
      <c r="E10188" s="2">
        <v>4731</v>
      </c>
      <c r="S10188">
        <f t="shared" si="1373"/>
        <v>0</v>
      </c>
      <c r="T10188">
        <f t="shared" si="1374"/>
        <v>1</v>
      </c>
      <c r="U10188">
        <f t="shared" si="1375"/>
        <v>0</v>
      </c>
      <c r="V10188">
        <f t="shared" si="1376"/>
        <v>-1</v>
      </c>
      <c r="W10188">
        <f t="shared" si="1377"/>
        <v>0</v>
      </c>
      <c r="X10188">
        <f t="shared" si="1378"/>
        <v>0</v>
      </c>
      <c r="Y10188">
        <f t="shared" si="1379"/>
        <v>0</v>
      </c>
    </row>
    <row r="10189" spans="1:25">
      <c r="A10189">
        <f t="shared" si="1371"/>
        <v>100</v>
      </c>
      <c r="B10189">
        <f t="shared" si="1372"/>
        <v>100</v>
      </c>
      <c r="C10189">
        <v>10188</v>
      </c>
      <c r="D10189" t="s">
        <v>10</v>
      </c>
      <c r="E10189" s="2">
        <v>4732</v>
      </c>
      <c r="S10189">
        <f t="shared" si="1373"/>
        <v>0</v>
      </c>
      <c r="T10189">
        <f t="shared" si="1374"/>
        <v>1</v>
      </c>
      <c r="U10189">
        <f t="shared" si="1375"/>
        <v>0</v>
      </c>
      <c r="V10189">
        <f t="shared" si="1376"/>
        <v>-1</v>
      </c>
      <c r="W10189">
        <f t="shared" si="1377"/>
        <v>0</v>
      </c>
      <c r="X10189">
        <f t="shared" si="1378"/>
        <v>0</v>
      </c>
      <c r="Y10189">
        <f t="shared" si="1379"/>
        <v>0</v>
      </c>
    </row>
    <row r="10190" spans="1:25">
      <c r="A10190">
        <f t="shared" si="1371"/>
        <v>100</v>
      </c>
      <c r="B10190">
        <f t="shared" si="1372"/>
        <v>100</v>
      </c>
      <c r="C10190">
        <v>10189</v>
      </c>
      <c r="D10190" t="s">
        <v>10</v>
      </c>
      <c r="E10190" s="2">
        <v>4733</v>
      </c>
      <c r="S10190">
        <f t="shared" si="1373"/>
        <v>0</v>
      </c>
      <c r="T10190">
        <f t="shared" si="1374"/>
        <v>1</v>
      </c>
      <c r="U10190">
        <f t="shared" si="1375"/>
        <v>0</v>
      </c>
      <c r="V10190">
        <f t="shared" si="1376"/>
        <v>-1</v>
      </c>
      <c r="W10190">
        <f t="shared" si="1377"/>
        <v>0</v>
      </c>
      <c r="X10190">
        <f t="shared" si="1378"/>
        <v>0</v>
      </c>
      <c r="Y10190">
        <f t="shared" si="1379"/>
        <v>0</v>
      </c>
    </row>
    <row r="10191" spans="1:25">
      <c r="A10191">
        <f t="shared" si="1371"/>
        <v>100</v>
      </c>
      <c r="B10191">
        <f t="shared" si="1372"/>
        <v>100</v>
      </c>
      <c r="C10191">
        <v>10190</v>
      </c>
      <c r="D10191" t="s">
        <v>10</v>
      </c>
      <c r="E10191" s="2">
        <v>4734</v>
      </c>
      <c r="S10191">
        <f t="shared" si="1373"/>
        <v>0</v>
      </c>
      <c r="T10191">
        <f t="shared" si="1374"/>
        <v>1</v>
      </c>
      <c r="U10191">
        <f t="shared" si="1375"/>
        <v>0</v>
      </c>
      <c r="V10191">
        <f t="shared" si="1376"/>
        <v>-1</v>
      </c>
      <c r="W10191">
        <f t="shared" si="1377"/>
        <v>0</v>
      </c>
      <c r="X10191">
        <f t="shared" si="1378"/>
        <v>0</v>
      </c>
      <c r="Y10191">
        <f t="shared" si="1379"/>
        <v>0</v>
      </c>
    </row>
    <row r="10192" spans="1:25">
      <c r="A10192">
        <f t="shared" si="1371"/>
        <v>100</v>
      </c>
      <c r="B10192">
        <f t="shared" si="1372"/>
        <v>100</v>
      </c>
      <c r="C10192">
        <v>10191</v>
      </c>
      <c r="D10192" t="s">
        <v>10</v>
      </c>
      <c r="E10192" s="2">
        <v>4735</v>
      </c>
      <c r="S10192">
        <f t="shared" si="1373"/>
        <v>0</v>
      </c>
      <c r="T10192">
        <f t="shared" si="1374"/>
        <v>1</v>
      </c>
      <c r="U10192">
        <f t="shared" si="1375"/>
        <v>0</v>
      </c>
      <c r="V10192">
        <f t="shared" si="1376"/>
        <v>-1</v>
      </c>
      <c r="W10192">
        <f t="shared" si="1377"/>
        <v>0</v>
      </c>
      <c r="X10192">
        <f t="shared" si="1378"/>
        <v>0</v>
      </c>
      <c r="Y10192">
        <f t="shared" si="1379"/>
        <v>0</v>
      </c>
    </row>
    <row r="10193" spans="1:25">
      <c r="A10193">
        <f t="shared" si="1371"/>
        <v>100</v>
      </c>
      <c r="B10193">
        <f t="shared" si="1372"/>
        <v>100</v>
      </c>
      <c r="C10193">
        <v>10192</v>
      </c>
      <c r="D10193" t="s">
        <v>10</v>
      </c>
      <c r="E10193" s="2">
        <v>4736</v>
      </c>
      <c r="S10193">
        <f t="shared" si="1373"/>
        <v>0</v>
      </c>
      <c r="T10193">
        <f t="shared" si="1374"/>
        <v>1</v>
      </c>
      <c r="U10193">
        <f t="shared" si="1375"/>
        <v>0</v>
      </c>
      <c r="V10193">
        <f t="shared" si="1376"/>
        <v>-1</v>
      </c>
      <c r="W10193">
        <f t="shared" si="1377"/>
        <v>0</v>
      </c>
      <c r="X10193">
        <f t="shared" si="1378"/>
        <v>0</v>
      </c>
      <c r="Y10193">
        <f t="shared" si="1379"/>
        <v>0</v>
      </c>
    </row>
    <row r="10194" spans="1:25">
      <c r="A10194">
        <f t="shared" si="1371"/>
        <v>100</v>
      </c>
      <c r="B10194">
        <f t="shared" si="1372"/>
        <v>100</v>
      </c>
      <c r="C10194">
        <v>10193</v>
      </c>
      <c r="D10194" t="s">
        <v>10</v>
      </c>
      <c r="E10194" s="2">
        <v>4737</v>
      </c>
      <c r="S10194">
        <f t="shared" si="1373"/>
        <v>0</v>
      </c>
      <c r="T10194">
        <f t="shared" si="1374"/>
        <v>1</v>
      </c>
      <c r="U10194">
        <f t="shared" si="1375"/>
        <v>0</v>
      </c>
      <c r="V10194">
        <f t="shared" si="1376"/>
        <v>-1</v>
      </c>
      <c r="W10194">
        <f t="shared" si="1377"/>
        <v>0</v>
      </c>
      <c r="X10194">
        <f t="shared" si="1378"/>
        <v>0</v>
      </c>
      <c r="Y10194">
        <f t="shared" si="1379"/>
        <v>0</v>
      </c>
    </row>
    <row r="10195" spans="1:25">
      <c r="A10195">
        <f t="shared" ref="A10195:A10258" si="1380">IFERROR(SEARCH(G10195,K10195),100)</f>
        <v>100</v>
      </c>
      <c r="B10195">
        <f t="shared" ref="B10195:B10258" si="1381">IF(ISNUMBER(FIND(",", J10195)),
    IF(OR(ISNUMBER(SEARCH(LOWER(LEFT(J10195, FIND(",", J10195) - 1)), LOWER(M10195))), ISNUMBER(SEARCH(LOWER(TRIM(MID(J10195, FIND(",", J10195) + 1, LEN(J10195)))), LOWER(M10195)))), 0, 100),
    IF(ISNUMBER(SEARCH(LOWER(J10195), LOWER(M10195))), 0, 100)
)</f>
        <v>100</v>
      </c>
      <c r="C10195">
        <v>10194</v>
      </c>
      <c r="D10195" t="s">
        <v>10</v>
      </c>
      <c r="E10195" s="2">
        <v>4738</v>
      </c>
      <c r="S10195">
        <f t="shared" ref="S10195:S10258" si="1382">LEN(K10195)-LEN(P10195)</f>
        <v>0</v>
      </c>
      <c r="T10195">
        <f t="shared" ref="T10195:T10258" si="1383">LEN(N10195) - LEN(SUBSTITUTE(N10195, " ", "")) + 1-LEN(G10195)</f>
        <v>1</v>
      </c>
      <c r="U10195">
        <f t="shared" ref="U10195:U10258" si="1384">IFERROR(SEARCH(G10195,K10194),0)</f>
        <v>0</v>
      </c>
      <c r="V10195">
        <f t="shared" ref="V10195:V10258" si="1385">LEN(SUBSTITUTE(K10195,", ","")) - (-LEN(SUBSTITUTE(O10195, " ", "")) + LEN(O10195)+1)</f>
        <v>-1</v>
      </c>
      <c r="W10195">
        <f t="shared" ref="W10195:W10258" si="1386">LEN(K10195)-LEN(SUBSTITUTE(K10195,"。",""))</f>
        <v>0</v>
      </c>
      <c r="X10195">
        <f t="shared" ref="X10195:X10258" si="1387">LEN(P10195)-LEN(SUBSTITUTE(P10195,"。",""))</f>
        <v>0</v>
      </c>
      <c r="Y10195">
        <f t="shared" si="1379"/>
        <v>0</v>
      </c>
    </row>
    <row r="10196" spans="1:25">
      <c r="A10196">
        <f t="shared" si="1380"/>
        <v>100</v>
      </c>
      <c r="B10196">
        <f t="shared" si="1381"/>
        <v>100</v>
      </c>
      <c r="C10196">
        <v>10195</v>
      </c>
      <c r="D10196" t="s">
        <v>10</v>
      </c>
      <c r="E10196" s="2">
        <v>4739</v>
      </c>
      <c r="S10196">
        <f t="shared" si="1382"/>
        <v>0</v>
      </c>
      <c r="T10196">
        <f t="shared" si="1383"/>
        <v>1</v>
      </c>
      <c r="U10196">
        <f t="shared" si="1384"/>
        <v>0</v>
      </c>
      <c r="V10196">
        <f t="shared" si="1385"/>
        <v>-1</v>
      </c>
      <c r="W10196">
        <f t="shared" si="1386"/>
        <v>0</v>
      </c>
      <c r="X10196">
        <f t="shared" si="1387"/>
        <v>0</v>
      </c>
      <c r="Y10196">
        <f t="shared" si="1379"/>
        <v>0</v>
      </c>
    </row>
    <row r="10197" spans="1:25">
      <c r="A10197">
        <f t="shared" si="1380"/>
        <v>100</v>
      </c>
      <c r="B10197">
        <f t="shared" si="1381"/>
        <v>100</v>
      </c>
      <c r="C10197">
        <v>10196</v>
      </c>
      <c r="D10197" t="s">
        <v>10</v>
      </c>
      <c r="E10197" s="2">
        <v>4740</v>
      </c>
      <c r="S10197">
        <f t="shared" si="1382"/>
        <v>0</v>
      </c>
      <c r="T10197">
        <f t="shared" si="1383"/>
        <v>1</v>
      </c>
      <c r="U10197">
        <f t="shared" si="1384"/>
        <v>0</v>
      </c>
      <c r="V10197">
        <f t="shared" si="1385"/>
        <v>-1</v>
      </c>
      <c r="W10197">
        <f t="shared" si="1386"/>
        <v>0</v>
      </c>
      <c r="X10197">
        <f t="shared" si="1387"/>
        <v>0</v>
      </c>
      <c r="Y10197">
        <f t="shared" si="1379"/>
        <v>0</v>
      </c>
    </row>
    <row r="10198" spans="1:25">
      <c r="A10198">
        <f t="shared" si="1380"/>
        <v>100</v>
      </c>
      <c r="B10198">
        <f t="shared" si="1381"/>
        <v>100</v>
      </c>
      <c r="C10198">
        <v>10197</v>
      </c>
      <c r="D10198" t="s">
        <v>10</v>
      </c>
      <c r="E10198" s="2">
        <v>4741</v>
      </c>
      <c r="S10198">
        <f t="shared" si="1382"/>
        <v>0</v>
      </c>
      <c r="T10198">
        <f t="shared" si="1383"/>
        <v>1</v>
      </c>
      <c r="U10198">
        <f t="shared" si="1384"/>
        <v>0</v>
      </c>
      <c r="V10198">
        <f t="shared" si="1385"/>
        <v>-1</v>
      </c>
      <c r="W10198">
        <f t="shared" si="1386"/>
        <v>0</v>
      </c>
      <c r="X10198">
        <f t="shared" si="1387"/>
        <v>0</v>
      </c>
      <c r="Y10198">
        <f t="shared" si="1379"/>
        <v>0</v>
      </c>
    </row>
    <row r="10199" spans="1:25">
      <c r="A10199">
        <f t="shared" si="1380"/>
        <v>100</v>
      </c>
      <c r="B10199">
        <f t="shared" si="1381"/>
        <v>100</v>
      </c>
      <c r="C10199">
        <v>10198</v>
      </c>
      <c r="D10199" t="s">
        <v>10</v>
      </c>
      <c r="E10199" s="2">
        <v>4742</v>
      </c>
      <c r="S10199">
        <f t="shared" si="1382"/>
        <v>0</v>
      </c>
      <c r="T10199">
        <f t="shared" si="1383"/>
        <v>1</v>
      </c>
      <c r="U10199">
        <f t="shared" si="1384"/>
        <v>0</v>
      </c>
      <c r="V10199">
        <f t="shared" si="1385"/>
        <v>-1</v>
      </c>
      <c r="W10199">
        <f t="shared" si="1386"/>
        <v>0</v>
      </c>
      <c r="X10199">
        <f t="shared" si="1387"/>
        <v>0</v>
      </c>
      <c r="Y10199">
        <f t="shared" si="1379"/>
        <v>0</v>
      </c>
    </row>
    <row r="10200" spans="1:25">
      <c r="A10200">
        <f t="shared" si="1380"/>
        <v>100</v>
      </c>
      <c r="B10200">
        <f t="shared" si="1381"/>
        <v>100</v>
      </c>
      <c r="C10200">
        <v>10199</v>
      </c>
      <c r="D10200" t="s">
        <v>10</v>
      </c>
      <c r="E10200" s="2">
        <v>4743</v>
      </c>
      <c r="S10200">
        <f t="shared" si="1382"/>
        <v>0</v>
      </c>
      <c r="T10200">
        <f t="shared" si="1383"/>
        <v>1</v>
      </c>
      <c r="U10200">
        <f t="shared" si="1384"/>
        <v>0</v>
      </c>
      <c r="V10200">
        <f t="shared" si="1385"/>
        <v>-1</v>
      </c>
      <c r="W10200">
        <f t="shared" si="1386"/>
        <v>0</v>
      </c>
      <c r="X10200">
        <f t="shared" si="1387"/>
        <v>0</v>
      </c>
      <c r="Y10200">
        <f t="shared" si="1379"/>
        <v>0</v>
      </c>
    </row>
    <row r="10201" spans="1:25">
      <c r="A10201">
        <f t="shared" si="1380"/>
        <v>100</v>
      </c>
      <c r="B10201">
        <f t="shared" si="1381"/>
        <v>100</v>
      </c>
      <c r="C10201">
        <v>10200</v>
      </c>
      <c r="D10201" t="s">
        <v>10</v>
      </c>
      <c r="E10201" s="2">
        <v>4744</v>
      </c>
      <c r="S10201">
        <f t="shared" si="1382"/>
        <v>0</v>
      </c>
      <c r="T10201">
        <f t="shared" si="1383"/>
        <v>1</v>
      </c>
      <c r="U10201">
        <f t="shared" si="1384"/>
        <v>0</v>
      </c>
      <c r="V10201">
        <f t="shared" si="1385"/>
        <v>-1</v>
      </c>
      <c r="W10201">
        <f t="shared" si="1386"/>
        <v>0</v>
      </c>
      <c r="X10201">
        <f t="shared" si="1387"/>
        <v>0</v>
      </c>
      <c r="Y10201">
        <f t="shared" si="1379"/>
        <v>0</v>
      </c>
    </row>
    <row r="10202" spans="1:25">
      <c r="A10202">
        <f t="shared" si="1380"/>
        <v>100</v>
      </c>
      <c r="B10202">
        <f t="shared" si="1381"/>
        <v>100</v>
      </c>
      <c r="C10202">
        <v>10201</v>
      </c>
      <c r="D10202" t="s">
        <v>10</v>
      </c>
      <c r="E10202" s="2">
        <v>4745</v>
      </c>
      <c r="S10202">
        <f t="shared" si="1382"/>
        <v>0</v>
      </c>
      <c r="T10202">
        <f t="shared" si="1383"/>
        <v>1</v>
      </c>
      <c r="U10202">
        <f t="shared" si="1384"/>
        <v>0</v>
      </c>
      <c r="V10202">
        <f t="shared" si="1385"/>
        <v>-1</v>
      </c>
      <c r="W10202">
        <f t="shared" si="1386"/>
        <v>0</v>
      </c>
      <c r="X10202">
        <f t="shared" si="1387"/>
        <v>0</v>
      </c>
      <c r="Y10202">
        <f t="shared" si="1379"/>
        <v>0</v>
      </c>
    </row>
    <row r="10203" spans="1:25">
      <c r="A10203">
        <f t="shared" si="1380"/>
        <v>100</v>
      </c>
      <c r="B10203">
        <f t="shared" si="1381"/>
        <v>100</v>
      </c>
      <c r="C10203">
        <v>10202</v>
      </c>
      <c r="D10203" t="s">
        <v>10</v>
      </c>
      <c r="E10203" s="2">
        <v>4746</v>
      </c>
      <c r="S10203">
        <f t="shared" si="1382"/>
        <v>0</v>
      </c>
      <c r="T10203">
        <f t="shared" si="1383"/>
        <v>1</v>
      </c>
      <c r="U10203">
        <f t="shared" si="1384"/>
        <v>0</v>
      </c>
      <c r="V10203">
        <f t="shared" si="1385"/>
        <v>-1</v>
      </c>
      <c r="W10203">
        <f t="shared" si="1386"/>
        <v>0</v>
      </c>
      <c r="X10203">
        <f t="shared" si="1387"/>
        <v>0</v>
      </c>
      <c r="Y10203">
        <f t="shared" si="1379"/>
        <v>0</v>
      </c>
    </row>
    <row r="10204" spans="1:25">
      <c r="A10204">
        <f t="shared" si="1380"/>
        <v>100</v>
      </c>
      <c r="B10204">
        <f t="shared" si="1381"/>
        <v>100</v>
      </c>
      <c r="C10204">
        <v>10203</v>
      </c>
      <c r="D10204" t="s">
        <v>10</v>
      </c>
      <c r="E10204" s="2">
        <v>4747</v>
      </c>
      <c r="S10204">
        <f t="shared" si="1382"/>
        <v>0</v>
      </c>
      <c r="T10204">
        <f t="shared" si="1383"/>
        <v>1</v>
      </c>
      <c r="U10204">
        <f t="shared" si="1384"/>
        <v>0</v>
      </c>
      <c r="V10204">
        <f t="shared" si="1385"/>
        <v>-1</v>
      </c>
      <c r="W10204">
        <f t="shared" si="1386"/>
        <v>0</v>
      </c>
      <c r="X10204">
        <f t="shared" si="1387"/>
        <v>0</v>
      </c>
      <c r="Y10204">
        <f t="shared" si="1379"/>
        <v>0</v>
      </c>
    </row>
    <row r="10205" spans="1:25">
      <c r="A10205">
        <f t="shared" si="1380"/>
        <v>100</v>
      </c>
      <c r="B10205">
        <f t="shared" si="1381"/>
        <v>100</v>
      </c>
      <c r="C10205">
        <v>10204</v>
      </c>
      <c r="D10205" t="s">
        <v>10</v>
      </c>
      <c r="E10205" s="2">
        <v>4748</v>
      </c>
      <c r="S10205">
        <f t="shared" si="1382"/>
        <v>0</v>
      </c>
      <c r="T10205">
        <f t="shared" si="1383"/>
        <v>1</v>
      </c>
      <c r="U10205">
        <f t="shared" si="1384"/>
        <v>0</v>
      </c>
      <c r="V10205">
        <f t="shared" si="1385"/>
        <v>-1</v>
      </c>
      <c r="W10205">
        <f t="shared" si="1386"/>
        <v>0</v>
      </c>
      <c r="X10205">
        <f t="shared" si="1387"/>
        <v>0</v>
      </c>
      <c r="Y10205">
        <f t="shared" si="1379"/>
        <v>0</v>
      </c>
    </row>
    <row r="10206" spans="1:25">
      <c r="A10206">
        <f t="shared" si="1380"/>
        <v>100</v>
      </c>
      <c r="B10206">
        <f t="shared" si="1381"/>
        <v>100</v>
      </c>
      <c r="C10206">
        <v>10205</v>
      </c>
      <c r="D10206" t="s">
        <v>10</v>
      </c>
      <c r="E10206" s="2">
        <v>4749</v>
      </c>
      <c r="S10206">
        <f t="shared" si="1382"/>
        <v>0</v>
      </c>
      <c r="T10206">
        <f t="shared" si="1383"/>
        <v>1</v>
      </c>
      <c r="U10206">
        <f t="shared" si="1384"/>
        <v>0</v>
      </c>
      <c r="V10206">
        <f t="shared" si="1385"/>
        <v>-1</v>
      </c>
      <c r="W10206">
        <f t="shared" si="1386"/>
        <v>0</v>
      </c>
      <c r="X10206">
        <f t="shared" si="1387"/>
        <v>0</v>
      </c>
      <c r="Y10206">
        <f t="shared" si="1379"/>
        <v>0</v>
      </c>
    </row>
    <row r="10207" spans="1:25">
      <c r="A10207">
        <f t="shared" si="1380"/>
        <v>100</v>
      </c>
      <c r="B10207">
        <f t="shared" si="1381"/>
        <v>100</v>
      </c>
      <c r="C10207">
        <v>10206</v>
      </c>
      <c r="D10207" t="s">
        <v>10</v>
      </c>
      <c r="E10207" s="2">
        <v>4750</v>
      </c>
      <c r="S10207">
        <f t="shared" si="1382"/>
        <v>0</v>
      </c>
      <c r="T10207">
        <f t="shared" si="1383"/>
        <v>1</v>
      </c>
      <c r="U10207">
        <f t="shared" si="1384"/>
        <v>0</v>
      </c>
      <c r="V10207">
        <f t="shared" si="1385"/>
        <v>-1</v>
      </c>
      <c r="W10207">
        <f t="shared" si="1386"/>
        <v>0</v>
      </c>
      <c r="X10207">
        <f t="shared" si="1387"/>
        <v>0</v>
      </c>
      <c r="Y10207">
        <f t="shared" si="1379"/>
        <v>0</v>
      </c>
    </row>
    <row r="10208" spans="1:25">
      <c r="A10208">
        <f t="shared" si="1380"/>
        <v>100</v>
      </c>
      <c r="B10208">
        <f t="shared" si="1381"/>
        <v>100</v>
      </c>
      <c r="C10208">
        <v>10207</v>
      </c>
      <c r="D10208" t="s">
        <v>10</v>
      </c>
      <c r="E10208" s="2">
        <v>4751</v>
      </c>
      <c r="S10208">
        <f t="shared" si="1382"/>
        <v>0</v>
      </c>
      <c r="T10208">
        <f t="shared" si="1383"/>
        <v>1</v>
      </c>
      <c r="U10208">
        <f t="shared" si="1384"/>
        <v>0</v>
      </c>
      <c r="V10208">
        <f t="shared" si="1385"/>
        <v>-1</v>
      </c>
      <c r="W10208">
        <f t="shared" si="1386"/>
        <v>0</v>
      </c>
      <c r="X10208">
        <f t="shared" si="1387"/>
        <v>0</v>
      </c>
      <c r="Y10208">
        <f t="shared" si="1379"/>
        <v>0</v>
      </c>
    </row>
    <row r="10209" spans="1:25">
      <c r="A10209">
        <f t="shared" si="1380"/>
        <v>100</v>
      </c>
      <c r="B10209">
        <f t="shared" si="1381"/>
        <v>100</v>
      </c>
      <c r="C10209">
        <v>10208</v>
      </c>
      <c r="D10209" t="s">
        <v>10</v>
      </c>
      <c r="E10209" s="2">
        <v>4752</v>
      </c>
      <c r="S10209">
        <f t="shared" si="1382"/>
        <v>0</v>
      </c>
      <c r="T10209">
        <f t="shared" si="1383"/>
        <v>1</v>
      </c>
      <c r="U10209">
        <f t="shared" si="1384"/>
        <v>0</v>
      </c>
      <c r="V10209">
        <f t="shared" si="1385"/>
        <v>-1</v>
      </c>
      <c r="W10209">
        <f t="shared" si="1386"/>
        <v>0</v>
      </c>
      <c r="X10209">
        <f t="shared" si="1387"/>
        <v>0</v>
      </c>
      <c r="Y10209">
        <f t="shared" si="1379"/>
        <v>0</v>
      </c>
    </row>
    <row r="10210" spans="1:25">
      <c r="A10210">
        <f t="shared" si="1380"/>
        <v>100</v>
      </c>
      <c r="B10210">
        <f t="shared" si="1381"/>
        <v>100</v>
      </c>
      <c r="C10210">
        <v>10209</v>
      </c>
      <c r="D10210" t="s">
        <v>10</v>
      </c>
      <c r="E10210" s="2">
        <v>4753</v>
      </c>
      <c r="S10210">
        <f t="shared" si="1382"/>
        <v>0</v>
      </c>
      <c r="T10210">
        <f t="shared" si="1383"/>
        <v>1</v>
      </c>
      <c r="U10210">
        <f t="shared" si="1384"/>
        <v>0</v>
      </c>
      <c r="V10210">
        <f t="shared" si="1385"/>
        <v>-1</v>
      </c>
      <c r="W10210">
        <f t="shared" si="1386"/>
        <v>0</v>
      </c>
      <c r="X10210">
        <f t="shared" si="1387"/>
        <v>0</v>
      </c>
      <c r="Y10210">
        <f t="shared" si="1379"/>
        <v>0</v>
      </c>
    </row>
    <row r="10211" spans="1:25">
      <c r="A10211">
        <f t="shared" si="1380"/>
        <v>100</v>
      </c>
      <c r="B10211">
        <f t="shared" si="1381"/>
        <v>100</v>
      </c>
      <c r="C10211">
        <v>10210</v>
      </c>
      <c r="D10211" t="s">
        <v>10</v>
      </c>
      <c r="E10211" s="2">
        <v>4754</v>
      </c>
      <c r="S10211">
        <f t="shared" si="1382"/>
        <v>0</v>
      </c>
      <c r="T10211">
        <f t="shared" si="1383"/>
        <v>1</v>
      </c>
      <c r="U10211">
        <f t="shared" si="1384"/>
        <v>0</v>
      </c>
      <c r="V10211">
        <f t="shared" si="1385"/>
        <v>-1</v>
      </c>
      <c r="W10211">
        <f t="shared" si="1386"/>
        <v>0</v>
      </c>
      <c r="X10211">
        <f t="shared" si="1387"/>
        <v>0</v>
      </c>
      <c r="Y10211">
        <f t="shared" si="1379"/>
        <v>0</v>
      </c>
    </row>
    <row r="10212" spans="1:25">
      <c r="A10212">
        <f t="shared" si="1380"/>
        <v>100</v>
      </c>
      <c r="B10212">
        <f t="shared" si="1381"/>
        <v>100</v>
      </c>
      <c r="C10212">
        <v>10211</v>
      </c>
      <c r="D10212" t="s">
        <v>10</v>
      </c>
      <c r="E10212" s="2">
        <v>4755</v>
      </c>
      <c r="S10212">
        <f t="shared" si="1382"/>
        <v>0</v>
      </c>
      <c r="T10212">
        <f t="shared" si="1383"/>
        <v>1</v>
      </c>
      <c r="U10212">
        <f t="shared" si="1384"/>
        <v>0</v>
      </c>
      <c r="V10212">
        <f t="shared" si="1385"/>
        <v>-1</v>
      </c>
      <c r="W10212">
        <f t="shared" si="1386"/>
        <v>0</v>
      </c>
      <c r="X10212">
        <f t="shared" si="1387"/>
        <v>0</v>
      </c>
      <c r="Y10212">
        <f t="shared" si="1379"/>
        <v>0</v>
      </c>
    </row>
    <row r="10213" spans="1:25">
      <c r="A10213">
        <f t="shared" si="1380"/>
        <v>100</v>
      </c>
      <c r="B10213">
        <f t="shared" si="1381"/>
        <v>100</v>
      </c>
      <c r="C10213">
        <v>10212</v>
      </c>
      <c r="D10213" t="s">
        <v>10</v>
      </c>
      <c r="E10213" s="2">
        <v>4756</v>
      </c>
      <c r="S10213">
        <f t="shared" si="1382"/>
        <v>0</v>
      </c>
      <c r="T10213">
        <f t="shared" si="1383"/>
        <v>1</v>
      </c>
      <c r="U10213">
        <f t="shared" si="1384"/>
        <v>0</v>
      </c>
      <c r="V10213">
        <f t="shared" si="1385"/>
        <v>-1</v>
      </c>
      <c r="W10213">
        <f t="shared" si="1386"/>
        <v>0</v>
      </c>
      <c r="X10213">
        <f t="shared" si="1387"/>
        <v>0</v>
      </c>
      <c r="Y10213">
        <f t="shared" si="1379"/>
        <v>0</v>
      </c>
    </row>
    <row r="10214" spans="1:25">
      <c r="A10214">
        <f t="shared" si="1380"/>
        <v>100</v>
      </c>
      <c r="B10214">
        <f t="shared" si="1381"/>
        <v>100</v>
      </c>
      <c r="C10214">
        <v>10213</v>
      </c>
      <c r="D10214" t="s">
        <v>10</v>
      </c>
      <c r="E10214" s="2">
        <v>4757</v>
      </c>
      <c r="S10214">
        <f t="shared" si="1382"/>
        <v>0</v>
      </c>
      <c r="T10214">
        <f t="shared" si="1383"/>
        <v>1</v>
      </c>
      <c r="U10214">
        <f t="shared" si="1384"/>
        <v>0</v>
      </c>
      <c r="V10214">
        <f t="shared" si="1385"/>
        <v>-1</v>
      </c>
      <c r="W10214">
        <f t="shared" si="1386"/>
        <v>0</v>
      </c>
      <c r="X10214">
        <f t="shared" si="1387"/>
        <v>0</v>
      </c>
      <c r="Y10214">
        <f t="shared" si="1379"/>
        <v>0</v>
      </c>
    </row>
    <row r="10215" spans="1:25">
      <c r="A10215">
        <f t="shared" si="1380"/>
        <v>100</v>
      </c>
      <c r="B10215">
        <f t="shared" si="1381"/>
        <v>100</v>
      </c>
      <c r="C10215">
        <v>10214</v>
      </c>
      <c r="D10215" t="s">
        <v>10</v>
      </c>
      <c r="E10215" s="2">
        <v>4758</v>
      </c>
      <c r="S10215">
        <f t="shared" si="1382"/>
        <v>0</v>
      </c>
      <c r="T10215">
        <f t="shared" si="1383"/>
        <v>1</v>
      </c>
      <c r="U10215">
        <f t="shared" si="1384"/>
        <v>0</v>
      </c>
      <c r="V10215">
        <f t="shared" si="1385"/>
        <v>-1</v>
      </c>
      <c r="W10215">
        <f t="shared" si="1386"/>
        <v>0</v>
      </c>
      <c r="X10215">
        <f t="shared" si="1387"/>
        <v>0</v>
      </c>
      <c r="Y10215">
        <f t="shared" si="1379"/>
        <v>0</v>
      </c>
    </row>
    <row r="10216" spans="1:25">
      <c r="A10216">
        <f t="shared" si="1380"/>
        <v>100</v>
      </c>
      <c r="B10216">
        <f t="shared" si="1381"/>
        <v>100</v>
      </c>
      <c r="C10216">
        <v>10215</v>
      </c>
      <c r="D10216" t="s">
        <v>10</v>
      </c>
      <c r="E10216" s="2">
        <v>4759</v>
      </c>
      <c r="S10216">
        <f t="shared" si="1382"/>
        <v>0</v>
      </c>
      <c r="T10216">
        <f t="shared" si="1383"/>
        <v>1</v>
      </c>
      <c r="U10216">
        <f t="shared" si="1384"/>
        <v>0</v>
      </c>
      <c r="V10216">
        <f t="shared" si="1385"/>
        <v>-1</v>
      </c>
      <c r="W10216">
        <f t="shared" si="1386"/>
        <v>0</v>
      </c>
      <c r="X10216">
        <f t="shared" si="1387"/>
        <v>0</v>
      </c>
      <c r="Y10216">
        <f t="shared" si="1379"/>
        <v>0</v>
      </c>
    </row>
    <row r="10217" spans="1:25">
      <c r="A10217">
        <f t="shared" si="1380"/>
        <v>100</v>
      </c>
      <c r="B10217">
        <f t="shared" si="1381"/>
        <v>100</v>
      </c>
      <c r="C10217">
        <v>10216</v>
      </c>
      <c r="D10217" t="s">
        <v>10</v>
      </c>
      <c r="E10217" s="2">
        <v>4760</v>
      </c>
      <c r="S10217">
        <f t="shared" si="1382"/>
        <v>0</v>
      </c>
      <c r="T10217">
        <f t="shared" si="1383"/>
        <v>1</v>
      </c>
      <c r="U10217">
        <f t="shared" si="1384"/>
        <v>0</v>
      </c>
      <c r="V10217">
        <f t="shared" si="1385"/>
        <v>-1</v>
      </c>
      <c r="W10217">
        <f t="shared" si="1386"/>
        <v>0</v>
      </c>
      <c r="X10217">
        <f t="shared" si="1387"/>
        <v>0</v>
      </c>
      <c r="Y10217">
        <f t="shared" si="1379"/>
        <v>0</v>
      </c>
    </row>
    <row r="10218" spans="1:25">
      <c r="A10218">
        <f t="shared" si="1380"/>
        <v>100</v>
      </c>
      <c r="B10218">
        <f t="shared" si="1381"/>
        <v>100</v>
      </c>
      <c r="C10218">
        <v>10217</v>
      </c>
      <c r="D10218" t="s">
        <v>10</v>
      </c>
      <c r="E10218" s="2">
        <v>4761</v>
      </c>
      <c r="S10218">
        <f t="shared" si="1382"/>
        <v>0</v>
      </c>
      <c r="T10218">
        <f t="shared" si="1383"/>
        <v>1</v>
      </c>
      <c r="U10218">
        <f t="shared" si="1384"/>
        <v>0</v>
      </c>
      <c r="V10218">
        <f t="shared" si="1385"/>
        <v>-1</v>
      </c>
      <c r="W10218">
        <f t="shared" si="1386"/>
        <v>0</v>
      </c>
      <c r="X10218">
        <f t="shared" si="1387"/>
        <v>0</v>
      </c>
      <c r="Y10218">
        <f t="shared" si="1379"/>
        <v>0</v>
      </c>
    </row>
    <row r="10219" spans="1:25">
      <c r="A10219">
        <f t="shared" si="1380"/>
        <v>100</v>
      </c>
      <c r="B10219">
        <f t="shared" si="1381"/>
        <v>100</v>
      </c>
      <c r="C10219">
        <v>10218</v>
      </c>
      <c r="D10219" t="s">
        <v>10</v>
      </c>
      <c r="E10219" s="2">
        <v>4762</v>
      </c>
      <c r="S10219">
        <f t="shared" si="1382"/>
        <v>0</v>
      </c>
      <c r="T10219">
        <f t="shared" si="1383"/>
        <v>1</v>
      </c>
      <c r="U10219">
        <f t="shared" si="1384"/>
        <v>0</v>
      </c>
      <c r="V10219">
        <f t="shared" si="1385"/>
        <v>-1</v>
      </c>
      <c r="W10219">
        <f t="shared" si="1386"/>
        <v>0</v>
      </c>
      <c r="X10219">
        <f t="shared" si="1387"/>
        <v>0</v>
      </c>
      <c r="Y10219">
        <f t="shared" si="1379"/>
        <v>0</v>
      </c>
    </row>
    <row r="10220" spans="1:25">
      <c r="A10220">
        <f t="shared" si="1380"/>
        <v>100</v>
      </c>
      <c r="B10220">
        <f t="shared" si="1381"/>
        <v>100</v>
      </c>
      <c r="C10220">
        <v>10219</v>
      </c>
      <c r="D10220" t="s">
        <v>10</v>
      </c>
      <c r="E10220" s="2">
        <v>4763</v>
      </c>
      <c r="S10220">
        <f t="shared" si="1382"/>
        <v>0</v>
      </c>
      <c r="T10220">
        <f t="shared" si="1383"/>
        <v>1</v>
      </c>
      <c r="U10220">
        <f t="shared" si="1384"/>
        <v>0</v>
      </c>
      <c r="V10220">
        <f t="shared" si="1385"/>
        <v>-1</v>
      </c>
      <c r="W10220">
        <f t="shared" si="1386"/>
        <v>0</v>
      </c>
      <c r="X10220">
        <f t="shared" si="1387"/>
        <v>0</v>
      </c>
      <c r="Y10220">
        <f t="shared" si="1379"/>
        <v>0</v>
      </c>
    </row>
    <row r="10221" spans="1:25">
      <c r="A10221">
        <f t="shared" si="1380"/>
        <v>100</v>
      </c>
      <c r="B10221">
        <f t="shared" si="1381"/>
        <v>100</v>
      </c>
      <c r="C10221">
        <v>10220</v>
      </c>
      <c r="D10221" t="s">
        <v>10</v>
      </c>
      <c r="E10221" s="2">
        <v>4764</v>
      </c>
      <c r="S10221">
        <f t="shared" si="1382"/>
        <v>0</v>
      </c>
      <c r="T10221">
        <f t="shared" si="1383"/>
        <v>1</v>
      </c>
      <c r="U10221">
        <f t="shared" si="1384"/>
        <v>0</v>
      </c>
      <c r="V10221">
        <f t="shared" si="1385"/>
        <v>-1</v>
      </c>
      <c r="W10221">
        <f t="shared" si="1386"/>
        <v>0</v>
      </c>
      <c r="X10221">
        <f t="shared" si="1387"/>
        <v>0</v>
      </c>
      <c r="Y10221">
        <f t="shared" si="1379"/>
        <v>0</v>
      </c>
    </row>
    <row r="10222" spans="1:25">
      <c r="A10222">
        <f t="shared" si="1380"/>
        <v>100</v>
      </c>
      <c r="B10222">
        <f t="shared" si="1381"/>
        <v>100</v>
      </c>
      <c r="C10222">
        <v>10221</v>
      </c>
      <c r="D10222" t="s">
        <v>10</v>
      </c>
      <c r="E10222" s="2">
        <v>4765</v>
      </c>
      <c r="S10222">
        <f t="shared" si="1382"/>
        <v>0</v>
      </c>
      <c r="T10222">
        <f t="shared" si="1383"/>
        <v>1</v>
      </c>
      <c r="U10222">
        <f t="shared" si="1384"/>
        <v>0</v>
      </c>
      <c r="V10222">
        <f t="shared" si="1385"/>
        <v>-1</v>
      </c>
      <c r="W10222">
        <f t="shared" si="1386"/>
        <v>0</v>
      </c>
      <c r="X10222">
        <f t="shared" si="1387"/>
        <v>0</v>
      </c>
      <c r="Y10222">
        <f t="shared" si="1379"/>
        <v>0</v>
      </c>
    </row>
    <row r="10223" spans="1:25">
      <c r="A10223">
        <f t="shared" si="1380"/>
        <v>100</v>
      </c>
      <c r="B10223">
        <f t="shared" si="1381"/>
        <v>100</v>
      </c>
      <c r="C10223">
        <v>10222</v>
      </c>
      <c r="D10223" t="s">
        <v>10</v>
      </c>
      <c r="E10223" s="2">
        <v>4766</v>
      </c>
      <c r="S10223">
        <f t="shared" si="1382"/>
        <v>0</v>
      </c>
      <c r="T10223">
        <f t="shared" si="1383"/>
        <v>1</v>
      </c>
      <c r="U10223">
        <f t="shared" si="1384"/>
        <v>0</v>
      </c>
      <c r="V10223">
        <f t="shared" si="1385"/>
        <v>-1</v>
      </c>
      <c r="W10223">
        <f t="shared" si="1386"/>
        <v>0</v>
      </c>
      <c r="X10223">
        <f t="shared" si="1387"/>
        <v>0</v>
      </c>
      <c r="Y10223">
        <f t="shared" si="1379"/>
        <v>0</v>
      </c>
    </row>
    <row r="10224" spans="1:25">
      <c r="A10224">
        <f t="shared" si="1380"/>
        <v>100</v>
      </c>
      <c r="B10224">
        <f t="shared" si="1381"/>
        <v>100</v>
      </c>
      <c r="C10224">
        <v>10223</v>
      </c>
      <c r="D10224" t="s">
        <v>10</v>
      </c>
      <c r="E10224" s="2">
        <v>4767</v>
      </c>
      <c r="S10224">
        <f t="shared" si="1382"/>
        <v>0</v>
      </c>
      <c r="T10224">
        <f t="shared" si="1383"/>
        <v>1</v>
      </c>
      <c r="U10224">
        <f t="shared" si="1384"/>
        <v>0</v>
      </c>
      <c r="V10224">
        <f t="shared" si="1385"/>
        <v>-1</v>
      </c>
      <c r="W10224">
        <f t="shared" si="1386"/>
        <v>0</v>
      </c>
      <c r="X10224">
        <f t="shared" si="1387"/>
        <v>0</v>
      </c>
      <c r="Y10224">
        <f t="shared" si="1379"/>
        <v>0</v>
      </c>
    </row>
    <row r="10225" spans="1:25">
      <c r="A10225">
        <f t="shared" si="1380"/>
        <v>100</v>
      </c>
      <c r="B10225">
        <f t="shared" si="1381"/>
        <v>100</v>
      </c>
      <c r="C10225">
        <v>10224</v>
      </c>
      <c r="D10225" t="s">
        <v>10</v>
      </c>
      <c r="E10225" s="2">
        <v>4768</v>
      </c>
      <c r="S10225">
        <f t="shared" si="1382"/>
        <v>0</v>
      </c>
      <c r="T10225">
        <f t="shared" si="1383"/>
        <v>1</v>
      </c>
      <c r="U10225">
        <f t="shared" si="1384"/>
        <v>0</v>
      </c>
      <c r="V10225">
        <f t="shared" si="1385"/>
        <v>-1</v>
      </c>
      <c r="W10225">
        <f t="shared" si="1386"/>
        <v>0</v>
      </c>
      <c r="X10225">
        <f t="shared" si="1387"/>
        <v>0</v>
      </c>
      <c r="Y10225">
        <f t="shared" si="1379"/>
        <v>0</v>
      </c>
    </row>
    <row r="10226" spans="1:25">
      <c r="A10226">
        <f t="shared" si="1380"/>
        <v>100</v>
      </c>
      <c r="B10226">
        <f t="shared" si="1381"/>
        <v>100</v>
      </c>
      <c r="C10226">
        <v>10225</v>
      </c>
      <c r="D10226" t="s">
        <v>10</v>
      </c>
      <c r="E10226" s="2">
        <v>4769</v>
      </c>
      <c r="S10226">
        <f t="shared" si="1382"/>
        <v>0</v>
      </c>
      <c r="T10226">
        <f t="shared" si="1383"/>
        <v>1</v>
      </c>
      <c r="U10226">
        <f t="shared" si="1384"/>
        <v>0</v>
      </c>
      <c r="V10226">
        <f t="shared" si="1385"/>
        <v>-1</v>
      </c>
      <c r="W10226">
        <f t="shared" si="1386"/>
        <v>0</v>
      </c>
      <c r="X10226">
        <f t="shared" si="1387"/>
        <v>0</v>
      </c>
      <c r="Y10226">
        <f t="shared" si="1379"/>
        <v>0</v>
      </c>
    </row>
    <row r="10227" spans="1:25">
      <c r="A10227">
        <f t="shared" si="1380"/>
        <v>100</v>
      </c>
      <c r="B10227">
        <f t="shared" si="1381"/>
        <v>100</v>
      </c>
      <c r="C10227">
        <v>10226</v>
      </c>
      <c r="D10227" t="s">
        <v>10</v>
      </c>
      <c r="E10227" s="2">
        <v>4770</v>
      </c>
      <c r="S10227">
        <f t="shared" si="1382"/>
        <v>0</v>
      </c>
      <c r="T10227">
        <f t="shared" si="1383"/>
        <v>1</v>
      </c>
      <c r="U10227">
        <f t="shared" si="1384"/>
        <v>0</v>
      </c>
      <c r="V10227">
        <f t="shared" si="1385"/>
        <v>-1</v>
      </c>
      <c r="W10227">
        <f t="shared" si="1386"/>
        <v>0</v>
      </c>
      <c r="X10227">
        <f t="shared" si="1387"/>
        <v>0</v>
      </c>
      <c r="Y10227">
        <f t="shared" si="1379"/>
        <v>0</v>
      </c>
    </row>
    <row r="10228" spans="1:25">
      <c r="A10228">
        <f t="shared" si="1380"/>
        <v>100</v>
      </c>
      <c r="B10228">
        <f t="shared" si="1381"/>
        <v>100</v>
      </c>
      <c r="C10228">
        <v>10227</v>
      </c>
      <c r="D10228" t="s">
        <v>10</v>
      </c>
      <c r="E10228" s="2">
        <v>4771</v>
      </c>
      <c r="S10228">
        <f t="shared" si="1382"/>
        <v>0</v>
      </c>
      <c r="T10228">
        <f t="shared" si="1383"/>
        <v>1</v>
      </c>
      <c r="U10228">
        <f t="shared" si="1384"/>
        <v>0</v>
      </c>
      <c r="V10228">
        <f t="shared" si="1385"/>
        <v>-1</v>
      </c>
      <c r="W10228">
        <f t="shared" si="1386"/>
        <v>0</v>
      </c>
      <c r="X10228">
        <f t="shared" si="1387"/>
        <v>0</v>
      </c>
      <c r="Y10228">
        <f t="shared" si="1379"/>
        <v>0</v>
      </c>
    </row>
    <row r="10229" spans="1:25">
      <c r="A10229">
        <f t="shared" si="1380"/>
        <v>100</v>
      </c>
      <c r="B10229">
        <f t="shared" si="1381"/>
        <v>100</v>
      </c>
      <c r="C10229">
        <v>10228</v>
      </c>
      <c r="D10229" t="s">
        <v>10</v>
      </c>
      <c r="E10229" s="2">
        <v>4772</v>
      </c>
      <c r="S10229">
        <f t="shared" si="1382"/>
        <v>0</v>
      </c>
      <c r="T10229">
        <f t="shared" si="1383"/>
        <v>1</v>
      </c>
      <c r="U10229">
        <f t="shared" si="1384"/>
        <v>0</v>
      </c>
      <c r="V10229">
        <f t="shared" si="1385"/>
        <v>-1</v>
      </c>
      <c r="W10229">
        <f t="shared" si="1386"/>
        <v>0</v>
      </c>
      <c r="X10229">
        <f t="shared" si="1387"/>
        <v>0</v>
      </c>
      <c r="Y10229">
        <f t="shared" si="1379"/>
        <v>0</v>
      </c>
    </row>
    <row r="10230" spans="1:25">
      <c r="A10230">
        <f t="shared" si="1380"/>
        <v>100</v>
      </c>
      <c r="B10230">
        <f t="shared" si="1381"/>
        <v>100</v>
      </c>
      <c r="C10230">
        <v>10229</v>
      </c>
      <c r="D10230" t="s">
        <v>10</v>
      </c>
      <c r="E10230" s="2">
        <v>4773</v>
      </c>
      <c r="S10230">
        <f t="shared" si="1382"/>
        <v>0</v>
      </c>
      <c r="T10230">
        <f t="shared" si="1383"/>
        <v>1</v>
      </c>
      <c r="U10230">
        <f t="shared" si="1384"/>
        <v>0</v>
      </c>
      <c r="V10230">
        <f t="shared" si="1385"/>
        <v>-1</v>
      </c>
      <c r="W10230">
        <f t="shared" si="1386"/>
        <v>0</v>
      </c>
      <c r="X10230">
        <f t="shared" si="1387"/>
        <v>0</v>
      </c>
      <c r="Y10230">
        <f t="shared" si="1379"/>
        <v>0</v>
      </c>
    </row>
    <row r="10231" spans="1:25">
      <c r="A10231">
        <f t="shared" si="1380"/>
        <v>100</v>
      </c>
      <c r="B10231">
        <f t="shared" si="1381"/>
        <v>100</v>
      </c>
      <c r="C10231">
        <v>10230</v>
      </c>
      <c r="D10231" t="s">
        <v>10</v>
      </c>
      <c r="E10231" s="2">
        <v>4774</v>
      </c>
      <c r="S10231">
        <f t="shared" si="1382"/>
        <v>0</v>
      </c>
      <c r="T10231">
        <f t="shared" si="1383"/>
        <v>1</v>
      </c>
      <c r="U10231">
        <f t="shared" si="1384"/>
        <v>0</v>
      </c>
      <c r="V10231">
        <f t="shared" si="1385"/>
        <v>-1</v>
      </c>
      <c r="W10231">
        <f t="shared" si="1386"/>
        <v>0</v>
      </c>
      <c r="X10231">
        <f t="shared" si="1387"/>
        <v>0</v>
      </c>
      <c r="Y10231">
        <f t="shared" si="1379"/>
        <v>0</v>
      </c>
    </row>
    <row r="10232" spans="1:25">
      <c r="A10232">
        <f t="shared" si="1380"/>
        <v>100</v>
      </c>
      <c r="B10232">
        <f t="shared" si="1381"/>
        <v>100</v>
      </c>
      <c r="C10232">
        <v>10231</v>
      </c>
      <c r="D10232" t="s">
        <v>10</v>
      </c>
      <c r="E10232" s="2">
        <v>4775</v>
      </c>
      <c r="S10232">
        <f t="shared" si="1382"/>
        <v>0</v>
      </c>
      <c r="T10232">
        <f t="shared" si="1383"/>
        <v>1</v>
      </c>
      <c r="U10232">
        <f t="shared" si="1384"/>
        <v>0</v>
      </c>
      <c r="V10232">
        <f t="shared" si="1385"/>
        <v>-1</v>
      </c>
      <c r="W10232">
        <f t="shared" si="1386"/>
        <v>0</v>
      </c>
      <c r="X10232">
        <f t="shared" si="1387"/>
        <v>0</v>
      </c>
      <c r="Y10232">
        <f t="shared" si="1379"/>
        <v>0</v>
      </c>
    </row>
    <row r="10233" spans="1:25">
      <c r="A10233">
        <f t="shared" si="1380"/>
        <v>100</v>
      </c>
      <c r="B10233">
        <f t="shared" si="1381"/>
        <v>100</v>
      </c>
      <c r="C10233">
        <v>10232</v>
      </c>
      <c r="D10233" t="s">
        <v>10</v>
      </c>
      <c r="E10233" s="2">
        <v>4776</v>
      </c>
      <c r="S10233">
        <f t="shared" si="1382"/>
        <v>0</v>
      </c>
      <c r="T10233">
        <f t="shared" si="1383"/>
        <v>1</v>
      </c>
      <c r="U10233">
        <f t="shared" si="1384"/>
        <v>0</v>
      </c>
      <c r="V10233">
        <f t="shared" si="1385"/>
        <v>-1</v>
      </c>
      <c r="W10233">
        <f t="shared" si="1386"/>
        <v>0</v>
      </c>
      <c r="X10233">
        <f t="shared" si="1387"/>
        <v>0</v>
      </c>
      <c r="Y10233">
        <f t="shared" si="1379"/>
        <v>0</v>
      </c>
    </row>
    <row r="10234" spans="1:25">
      <c r="A10234">
        <f t="shared" si="1380"/>
        <v>100</v>
      </c>
      <c r="B10234">
        <f t="shared" si="1381"/>
        <v>100</v>
      </c>
      <c r="C10234">
        <v>10233</v>
      </c>
      <c r="D10234" t="s">
        <v>10</v>
      </c>
      <c r="E10234" s="2">
        <v>4777</v>
      </c>
      <c r="S10234">
        <f t="shared" si="1382"/>
        <v>0</v>
      </c>
      <c r="T10234">
        <f t="shared" si="1383"/>
        <v>1</v>
      </c>
      <c r="U10234">
        <f t="shared" si="1384"/>
        <v>0</v>
      </c>
      <c r="V10234">
        <f t="shared" si="1385"/>
        <v>-1</v>
      </c>
      <c r="W10234">
        <f t="shared" si="1386"/>
        <v>0</v>
      </c>
      <c r="X10234">
        <f t="shared" si="1387"/>
        <v>0</v>
      </c>
      <c r="Y10234">
        <f t="shared" ref="Y10234:Y10297" si="1388">COUNTIF(K:K, K10234)</f>
        <v>0</v>
      </c>
    </row>
    <row r="10235" spans="1:25">
      <c r="A10235">
        <f t="shared" si="1380"/>
        <v>100</v>
      </c>
      <c r="B10235">
        <f t="shared" si="1381"/>
        <v>100</v>
      </c>
      <c r="C10235">
        <v>10234</v>
      </c>
      <c r="D10235" t="s">
        <v>10</v>
      </c>
      <c r="E10235" s="2">
        <v>4778</v>
      </c>
      <c r="S10235">
        <f t="shared" si="1382"/>
        <v>0</v>
      </c>
      <c r="T10235">
        <f t="shared" si="1383"/>
        <v>1</v>
      </c>
      <c r="U10235">
        <f t="shared" si="1384"/>
        <v>0</v>
      </c>
      <c r="V10235">
        <f t="shared" si="1385"/>
        <v>-1</v>
      </c>
      <c r="W10235">
        <f t="shared" si="1386"/>
        <v>0</v>
      </c>
      <c r="X10235">
        <f t="shared" si="1387"/>
        <v>0</v>
      </c>
      <c r="Y10235">
        <f t="shared" si="1388"/>
        <v>0</v>
      </c>
    </row>
    <row r="10236" spans="1:25">
      <c r="A10236">
        <f t="shared" si="1380"/>
        <v>100</v>
      </c>
      <c r="B10236">
        <f t="shared" si="1381"/>
        <v>100</v>
      </c>
      <c r="C10236">
        <v>10235</v>
      </c>
      <c r="D10236" t="s">
        <v>10</v>
      </c>
      <c r="E10236" s="2">
        <v>4779</v>
      </c>
      <c r="S10236">
        <f t="shared" si="1382"/>
        <v>0</v>
      </c>
      <c r="T10236">
        <f t="shared" si="1383"/>
        <v>1</v>
      </c>
      <c r="U10236">
        <f t="shared" si="1384"/>
        <v>0</v>
      </c>
      <c r="V10236">
        <f t="shared" si="1385"/>
        <v>-1</v>
      </c>
      <c r="W10236">
        <f t="shared" si="1386"/>
        <v>0</v>
      </c>
      <c r="X10236">
        <f t="shared" si="1387"/>
        <v>0</v>
      </c>
      <c r="Y10236">
        <f t="shared" si="1388"/>
        <v>0</v>
      </c>
    </row>
    <row r="10237" spans="1:25">
      <c r="A10237">
        <f t="shared" si="1380"/>
        <v>100</v>
      </c>
      <c r="B10237">
        <f t="shared" si="1381"/>
        <v>100</v>
      </c>
      <c r="C10237">
        <v>10236</v>
      </c>
      <c r="D10237" t="s">
        <v>10</v>
      </c>
      <c r="E10237" s="2">
        <v>4780</v>
      </c>
      <c r="S10237">
        <f t="shared" si="1382"/>
        <v>0</v>
      </c>
      <c r="T10237">
        <f t="shared" si="1383"/>
        <v>1</v>
      </c>
      <c r="U10237">
        <f t="shared" si="1384"/>
        <v>0</v>
      </c>
      <c r="V10237">
        <f t="shared" si="1385"/>
        <v>-1</v>
      </c>
      <c r="W10237">
        <f t="shared" si="1386"/>
        <v>0</v>
      </c>
      <c r="X10237">
        <f t="shared" si="1387"/>
        <v>0</v>
      </c>
      <c r="Y10237">
        <f t="shared" si="1388"/>
        <v>0</v>
      </c>
    </row>
    <row r="10238" spans="1:25">
      <c r="A10238">
        <f t="shared" si="1380"/>
        <v>100</v>
      </c>
      <c r="B10238">
        <f t="shared" si="1381"/>
        <v>100</v>
      </c>
      <c r="C10238">
        <v>10237</v>
      </c>
      <c r="D10238" t="s">
        <v>10</v>
      </c>
      <c r="E10238" s="2">
        <v>4781</v>
      </c>
      <c r="S10238">
        <f t="shared" si="1382"/>
        <v>0</v>
      </c>
      <c r="T10238">
        <f t="shared" si="1383"/>
        <v>1</v>
      </c>
      <c r="U10238">
        <f t="shared" si="1384"/>
        <v>0</v>
      </c>
      <c r="V10238">
        <f t="shared" si="1385"/>
        <v>-1</v>
      </c>
      <c r="W10238">
        <f t="shared" si="1386"/>
        <v>0</v>
      </c>
      <c r="X10238">
        <f t="shared" si="1387"/>
        <v>0</v>
      </c>
      <c r="Y10238">
        <f t="shared" si="1388"/>
        <v>0</v>
      </c>
    </row>
    <row r="10239" spans="1:25">
      <c r="A10239">
        <f t="shared" si="1380"/>
        <v>100</v>
      </c>
      <c r="B10239">
        <f t="shared" si="1381"/>
        <v>100</v>
      </c>
      <c r="C10239">
        <v>10238</v>
      </c>
      <c r="D10239" t="s">
        <v>10</v>
      </c>
      <c r="E10239" s="2">
        <v>4782</v>
      </c>
      <c r="S10239">
        <f t="shared" si="1382"/>
        <v>0</v>
      </c>
      <c r="T10239">
        <f t="shared" si="1383"/>
        <v>1</v>
      </c>
      <c r="U10239">
        <f t="shared" si="1384"/>
        <v>0</v>
      </c>
      <c r="V10239">
        <f t="shared" si="1385"/>
        <v>-1</v>
      </c>
      <c r="W10239">
        <f t="shared" si="1386"/>
        <v>0</v>
      </c>
      <c r="X10239">
        <f t="shared" si="1387"/>
        <v>0</v>
      </c>
      <c r="Y10239">
        <f t="shared" si="1388"/>
        <v>0</v>
      </c>
    </row>
    <row r="10240" spans="1:25">
      <c r="A10240">
        <f t="shared" si="1380"/>
        <v>100</v>
      </c>
      <c r="B10240">
        <f t="shared" si="1381"/>
        <v>100</v>
      </c>
      <c r="C10240">
        <v>10239</v>
      </c>
      <c r="D10240" t="s">
        <v>10</v>
      </c>
      <c r="E10240" s="2">
        <v>4783</v>
      </c>
      <c r="S10240">
        <f t="shared" si="1382"/>
        <v>0</v>
      </c>
      <c r="T10240">
        <f t="shared" si="1383"/>
        <v>1</v>
      </c>
      <c r="U10240">
        <f t="shared" si="1384"/>
        <v>0</v>
      </c>
      <c r="V10240">
        <f t="shared" si="1385"/>
        <v>-1</v>
      </c>
      <c r="W10240">
        <f t="shared" si="1386"/>
        <v>0</v>
      </c>
      <c r="X10240">
        <f t="shared" si="1387"/>
        <v>0</v>
      </c>
      <c r="Y10240">
        <f t="shared" si="1388"/>
        <v>0</v>
      </c>
    </row>
    <row r="10241" spans="1:25">
      <c r="A10241">
        <f t="shared" si="1380"/>
        <v>100</v>
      </c>
      <c r="B10241">
        <f t="shared" si="1381"/>
        <v>100</v>
      </c>
      <c r="C10241">
        <v>10240</v>
      </c>
      <c r="D10241" t="s">
        <v>10</v>
      </c>
      <c r="E10241" s="2">
        <v>4784</v>
      </c>
      <c r="S10241">
        <f t="shared" si="1382"/>
        <v>0</v>
      </c>
      <c r="T10241">
        <f t="shared" si="1383"/>
        <v>1</v>
      </c>
      <c r="U10241">
        <f t="shared" si="1384"/>
        <v>0</v>
      </c>
      <c r="V10241">
        <f t="shared" si="1385"/>
        <v>-1</v>
      </c>
      <c r="W10241">
        <f t="shared" si="1386"/>
        <v>0</v>
      </c>
      <c r="X10241">
        <f t="shared" si="1387"/>
        <v>0</v>
      </c>
      <c r="Y10241">
        <f t="shared" si="1388"/>
        <v>0</v>
      </c>
    </row>
    <row r="10242" spans="1:25">
      <c r="A10242">
        <f t="shared" si="1380"/>
        <v>100</v>
      </c>
      <c r="B10242">
        <f t="shared" si="1381"/>
        <v>100</v>
      </c>
      <c r="C10242">
        <v>10241</v>
      </c>
      <c r="D10242" t="s">
        <v>10</v>
      </c>
      <c r="E10242" s="2">
        <v>4785</v>
      </c>
      <c r="S10242">
        <f t="shared" si="1382"/>
        <v>0</v>
      </c>
      <c r="T10242">
        <f t="shared" si="1383"/>
        <v>1</v>
      </c>
      <c r="U10242">
        <f t="shared" si="1384"/>
        <v>0</v>
      </c>
      <c r="V10242">
        <f t="shared" si="1385"/>
        <v>-1</v>
      </c>
      <c r="W10242">
        <f t="shared" si="1386"/>
        <v>0</v>
      </c>
      <c r="X10242">
        <f t="shared" si="1387"/>
        <v>0</v>
      </c>
      <c r="Y10242">
        <f t="shared" si="1388"/>
        <v>0</v>
      </c>
    </row>
    <row r="10243" spans="1:25">
      <c r="A10243">
        <f t="shared" si="1380"/>
        <v>100</v>
      </c>
      <c r="B10243">
        <f t="shared" si="1381"/>
        <v>100</v>
      </c>
      <c r="C10243">
        <v>10242</v>
      </c>
      <c r="D10243" t="s">
        <v>10</v>
      </c>
      <c r="E10243" s="2">
        <v>4786</v>
      </c>
      <c r="S10243">
        <f t="shared" si="1382"/>
        <v>0</v>
      </c>
      <c r="T10243">
        <f t="shared" si="1383"/>
        <v>1</v>
      </c>
      <c r="U10243">
        <f t="shared" si="1384"/>
        <v>0</v>
      </c>
      <c r="V10243">
        <f t="shared" si="1385"/>
        <v>-1</v>
      </c>
      <c r="W10243">
        <f t="shared" si="1386"/>
        <v>0</v>
      </c>
      <c r="X10243">
        <f t="shared" si="1387"/>
        <v>0</v>
      </c>
      <c r="Y10243">
        <f t="shared" si="1388"/>
        <v>0</v>
      </c>
    </row>
    <row r="10244" spans="1:25">
      <c r="A10244">
        <f t="shared" si="1380"/>
        <v>100</v>
      </c>
      <c r="B10244">
        <f t="shared" si="1381"/>
        <v>100</v>
      </c>
      <c r="C10244">
        <v>10243</v>
      </c>
      <c r="D10244" t="s">
        <v>10</v>
      </c>
      <c r="E10244" s="2">
        <v>4787</v>
      </c>
      <c r="S10244">
        <f t="shared" si="1382"/>
        <v>0</v>
      </c>
      <c r="T10244">
        <f t="shared" si="1383"/>
        <v>1</v>
      </c>
      <c r="U10244">
        <f t="shared" si="1384"/>
        <v>0</v>
      </c>
      <c r="V10244">
        <f t="shared" si="1385"/>
        <v>-1</v>
      </c>
      <c r="W10244">
        <f t="shared" si="1386"/>
        <v>0</v>
      </c>
      <c r="X10244">
        <f t="shared" si="1387"/>
        <v>0</v>
      </c>
      <c r="Y10244">
        <f t="shared" si="1388"/>
        <v>0</v>
      </c>
    </row>
    <row r="10245" spans="1:25">
      <c r="A10245">
        <f t="shared" si="1380"/>
        <v>100</v>
      </c>
      <c r="B10245">
        <f t="shared" si="1381"/>
        <v>100</v>
      </c>
      <c r="C10245">
        <v>10244</v>
      </c>
      <c r="D10245" t="s">
        <v>10</v>
      </c>
      <c r="E10245" s="2">
        <v>4788</v>
      </c>
      <c r="S10245">
        <f t="shared" si="1382"/>
        <v>0</v>
      </c>
      <c r="T10245">
        <f t="shared" si="1383"/>
        <v>1</v>
      </c>
      <c r="U10245">
        <f t="shared" si="1384"/>
        <v>0</v>
      </c>
      <c r="V10245">
        <f t="shared" si="1385"/>
        <v>-1</v>
      </c>
      <c r="W10245">
        <f t="shared" si="1386"/>
        <v>0</v>
      </c>
      <c r="X10245">
        <f t="shared" si="1387"/>
        <v>0</v>
      </c>
      <c r="Y10245">
        <f t="shared" si="1388"/>
        <v>0</v>
      </c>
    </row>
    <row r="10246" spans="1:25">
      <c r="A10246">
        <f t="shared" si="1380"/>
        <v>100</v>
      </c>
      <c r="B10246">
        <f t="shared" si="1381"/>
        <v>100</v>
      </c>
      <c r="C10246">
        <v>10245</v>
      </c>
      <c r="D10246" t="s">
        <v>10</v>
      </c>
      <c r="E10246" s="2">
        <v>4789</v>
      </c>
      <c r="S10246">
        <f t="shared" si="1382"/>
        <v>0</v>
      </c>
      <c r="T10246">
        <f t="shared" si="1383"/>
        <v>1</v>
      </c>
      <c r="U10246">
        <f t="shared" si="1384"/>
        <v>0</v>
      </c>
      <c r="V10246">
        <f t="shared" si="1385"/>
        <v>-1</v>
      </c>
      <c r="W10246">
        <f t="shared" si="1386"/>
        <v>0</v>
      </c>
      <c r="X10246">
        <f t="shared" si="1387"/>
        <v>0</v>
      </c>
      <c r="Y10246">
        <f t="shared" si="1388"/>
        <v>0</v>
      </c>
    </row>
    <row r="10247" spans="1:25">
      <c r="A10247">
        <f t="shared" si="1380"/>
        <v>100</v>
      </c>
      <c r="B10247">
        <f t="shared" si="1381"/>
        <v>100</v>
      </c>
      <c r="C10247">
        <v>10246</v>
      </c>
      <c r="D10247" t="s">
        <v>10</v>
      </c>
      <c r="E10247" s="2">
        <v>4790</v>
      </c>
      <c r="S10247">
        <f t="shared" si="1382"/>
        <v>0</v>
      </c>
      <c r="T10247">
        <f t="shared" si="1383"/>
        <v>1</v>
      </c>
      <c r="U10247">
        <f t="shared" si="1384"/>
        <v>0</v>
      </c>
      <c r="V10247">
        <f t="shared" si="1385"/>
        <v>-1</v>
      </c>
      <c r="W10247">
        <f t="shared" si="1386"/>
        <v>0</v>
      </c>
      <c r="X10247">
        <f t="shared" si="1387"/>
        <v>0</v>
      </c>
      <c r="Y10247">
        <f t="shared" si="1388"/>
        <v>0</v>
      </c>
    </row>
    <row r="10248" spans="1:25">
      <c r="A10248">
        <f t="shared" si="1380"/>
        <v>100</v>
      </c>
      <c r="B10248">
        <f t="shared" si="1381"/>
        <v>100</v>
      </c>
      <c r="C10248">
        <v>10247</v>
      </c>
      <c r="D10248" t="s">
        <v>10</v>
      </c>
      <c r="E10248" s="2">
        <v>4791</v>
      </c>
      <c r="S10248">
        <f t="shared" si="1382"/>
        <v>0</v>
      </c>
      <c r="T10248">
        <f t="shared" si="1383"/>
        <v>1</v>
      </c>
      <c r="U10248">
        <f t="shared" si="1384"/>
        <v>0</v>
      </c>
      <c r="V10248">
        <f t="shared" si="1385"/>
        <v>-1</v>
      </c>
      <c r="W10248">
        <f t="shared" si="1386"/>
        <v>0</v>
      </c>
      <c r="X10248">
        <f t="shared" si="1387"/>
        <v>0</v>
      </c>
      <c r="Y10248">
        <f t="shared" si="1388"/>
        <v>0</v>
      </c>
    </row>
    <row r="10249" spans="1:25">
      <c r="A10249">
        <f t="shared" si="1380"/>
        <v>100</v>
      </c>
      <c r="B10249">
        <f t="shared" si="1381"/>
        <v>100</v>
      </c>
      <c r="C10249">
        <v>10248</v>
      </c>
      <c r="D10249" t="s">
        <v>10</v>
      </c>
      <c r="E10249" s="2">
        <v>4792</v>
      </c>
      <c r="S10249">
        <f t="shared" si="1382"/>
        <v>0</v>
      </c>
      <c r="T10249">
        <f t="shared" si="1383"/>
        <v>1</v>
      </c>
      <c r="U10249">
        <f t="shared" si="1384"/>
        <v>0</v>
      </c>
      <c r="V10249">
        <f t="shared" si="1385"/>
        <v>-1</v>
      </c>
      <c r="W10249">
        <f t="shared" si="1386"/>
        <v>0</v>
      </c>
      <c r="X10249">
        <f t="shared" si="1387"/>
        <v>0</v>
      </c>
      <c r="Y10249">
        <f t="shared" si="1388"/>
        <v>0</v>
      </c>
    </row>
    <row r="10250" spans="1:25">
      <c r="A10250">
        <f t="shared" si="1380"/>
        <v>100</v>
      </c>
      <c r="B10250">
        <f t="shared" si="1381"/>
        <v>100</v>
      </c>
      <c r="C10250">
        <v>10249</v>
      </c>
      <c r="D10250" t="s">
        <v>10</v>
      </c>
      <c r="E10250" s="2">
        <v>4793</v>
      </c>
      <c r="S10250">
        <f t="shared" si="1382"/>
        <v>0</v>
      </c>
      <c r="T10250">
        <f t="shared" si="1383"/>
        <v>1</v>
      </c>
      <c r="U10250">
        <f t="shared" si="1384"/>
        <v>0</v>
      </c>
      <c r="V10250">
        <f t="shared" si="1385"/>
        <v>-1</v>
      </c>
      <c r="W10250">
        <f t="shared" si="1386"/>
        <v>0</v>
      </c>
      <c r="X10250">
        <f t="shared" si="1387"/>
        <v>0</v>
      </c>
      <c r="Y10250">
        <f t="shared" si="1388"/>
        <v>0</v>
      </c>
    </row>
    <row r="10251" spans="1:25">
      <c r="A10251">
        <f t="shared" si="1380"/>
        <v>100</v>
      </c>
      <c r="B10251">
        <f t="shared" si="1381"/>
        <v>100</v>
      </c>
      <c r="C10251">
        <v>10250</v>
      </c>
      <c r="D10251" t="s">
        <v>10</v>
      </c>
      <c r="E10251" s="2">
        <v>4794</v>
      </c>
      <c r="S10251">
        <f t="shared" si="1382"/>
        <v>0</v>
      </c>
      <c r="T10251">
        <f t="shared" si="1383"/>
        <v>1</v>
      </c>
      <c r="U10251">
        <f t="shared" si="1384"/>
        <v>0</v>
      </c>
      <c r="V10251">
        <f t="shared" si="1385"/>
        <v>-1</v>
      </c>
      <c r="W10251">
        <f t="shared" si="1386"/>
        <v>0</v>
      </c>
      <c r="X10251">
        <f t="shared" si="1387"/>
        <v>0</v>
      </c>
      <c r="Y10251">
        <f t="shared" si="1388"/>
        <v>0</v>
      </c>
    </row>
    <row r="10252" spans="1:25">
      <c r="A10252">
        <f t="shared" si="1380"/>
        <v>100</v>
      </c>
      <c r="B10252">
        <f t="shared" si="1381"/>
        <v>100</v>
      </c>
      <c r="C10252">
        <v>10251</v>
      </c>
      <c r="D10252" t="s">
        <v>10</v>
      </c>
      <c r="E10252" s="2">
        <v>4795</v>
      </c>
      <c r="S10252">
        <f t="shared" si="1382"/>
        <v>0</v>
      </c>
      <c r="T10252">
        <f t="shared" si="1383"/>
        <v>1</v>
      </c>
      <c r="U10252">
        <f t="shared" si="1384"/>
        <v>0</v>
      </c>
      <c r="V10252">
        <f t="shared" si="1385"/>
        <v>-1</v>
      </c>
      <c r="W10252">
        <f t="shared" si="1386"/>
        <v>0</v>
      </c>
      <c r="X10252">
        <f t="shared" si="1387"/>
        <v>0</v>
      </c>
      <c r="Y10252">
        <f t="shared" si="1388"/>
        <v>0</v>
      </c>
    </row>
    <row r="10253" spans="1:25">
      <c r="A10253">
        <f t="shared" si="1380"/>
        <v>100</v>
      </c>
      <c r="B10253">
        <f t="shared" si="1381"/>
        <v>100</v>
      </c>
      <c r="C10253">
        <v>10252</v>
      </c>
      <c r="D10253" t="s">
        <v>10</v>
      </c>
      <c r="E10253" s="2">
        <v>4796</v>
      </c>
      <c r="S10253">
        <f t="shared" si="1382"/>
        <v>0</v>
      </c>
      <c r="T10253">
        <f t="shared" si="1383"/>
        <v>1</v>
      </c>
      <c r="U10253">
        <f t="shared" si="1384"/>
        <v>0</v>
      </c>
      <c r="V10253">
        <f t="shared" si="1385"/>
        <v>-1</v>
      </c>
      <c r="W10253">
        <f t="shared" si="1386"/>
        <v>0</v>
      </c>
      <c r="X10253">
        <f t="shared" si="1387"/>
        <v>0</v>
      </c>
      <c r="Y10253">
        <f t="shared" si="1388"/>
        <v>0</v>
      </c>
    </row>
    <row r="10254" spans="1:25">
      <c r="A10254">
        <f t="shared" si="1380"/>
        <v>100</v>
      </c>
      <c r="B10254">
        <f t="shared" si="1381"/>
        <v>100</v>
      </c>
      <c r="C10254">
        <v>10253</v>
      </c>
      <c r="D10254" t="s">
        <v>10</v>
      </c>
      <c r="E10254" s="2">
        <v>4797</v>
      </c>
      <c r="S10254">
        <f t="shared" si="1382"/>
        <v>0</v>
      </c>
      <c r="T10254">
        <f t="shared" si="1383"/>
        <v>1</v>
      </c>
      <c r="U10254">
        <f t="shared" si="1384"/>
        <v>0</v>
      </c>
      <c r="V10254">
        <f t="shared" si="1385"/>
        <v>-1</v>
      </c>
      <c r="W10254">
        <f t="shared" si="1386"/>
        <v>0</v>
      </c>
      <c r="X10254">
        <f t="shared" si="1387"/>
        <v>0</v>
      </c>
      <c r="Y10254">
        <f t="shared" si="1388"/>
        <v>0</v>
      </c>
    </row>
    <row r="10255" spans="1:25">
      <c r="A10255">
        <f t="shared" si="1380"/>
        <v>100</v>
      </c>
      <c r="B10255">
        <f t="shared" si="1381"/>
        <v>100</v>
      </c>
      <c r="C10255">
        <v>10254</v>
      </c>
      <c r="D10255" t="s">
        <v>10</v>
      </c>
      <c r="E10255" s="2">
        <v>4798</v>
      </c>
      <c r="S10255">
        <f t="shared" si="1382"/>
        <v>0</v>
      </c>
      <c r="T10255">
        <f t="shared" si="1383"/>
        <v>1</v>
      </c>
      <c r="U10255">
        <f t="shared" si="1384"/>
        <v>0</v>
      </c>
      <c r="V10255">
        <f t="shared" si="1385"/>
        <v>-1</v>
      </c>
      <c r="W10255">
        <f t="shared" si="1386"/>
        <v>0</v>
      </c>
      <c r="X10255">
        <f t="shared" si="1387"/>
        <v>0</v>
      </c>
      <c r="Y10255">
        <f t="shared" si="1388"/>
        <v>0</v>
      </c>
    </row>
    <row r="10256" spans="1:25">
      <c r="A10256">
        <f t="shared" si="1380"/>
        <v>100</v>
      </c>
      <c r="B10256">
        <f t="shared" si="1381"/>
        <v>100</v>
      </c>
      <c r="C10256">
        <v>10255</v>
      </c>
      <c r="D10256" t="s">
        <v>10</v>
      </c>
      <c r="E10256" s="2">
        <v>4799</v>
      </c>
      <c r="S10256">
        <f t="shared" si="1382"/>
        <v>0</v>
      </c>
      <c r="T10256">
        <f t="shared" si="1383"/>
        <v>1</v>
      </c>
      <c r="U10256">
        <f t="shared" si="1384"/>
        <v>0</v>
      </c>
      <c r="V10256">
        <f t="shared" si="1385"/>
        <v>-1</v>
      </c>
      <c r="W10256">
        <f t="shared" si="1386"/>
        <v>0</v>
      </c>
      <c r="X10256">
        <f t="shared" si="1387"/>
        <v>0</v>
      </c>
      <c r="Y10256">
        <f t="shared" si="1388"/>
        <v>0</v>
      </c>
    </row>
    <row r="10257" spans="1:25">
      <c r="A10257">
        <f t="shared" si="1380"/>
        <v>100</v>
      </c>
      <c r="B10257">
        <f t="shared" si="1381"/>
        <v>100</v>
      </c>
      <c r="C10257">
        <v>10256</v>
      </c>
      <c r="D10257" t="s">
        <v>10</v>
      </c>
      <c r="E10257" s="2">
        <v>4800</v>
      </c>
      <c r="S10257">
        <f t="shared" si="1382"/>
        <v>0</v>
      </c>
      <c r="T10257">
        <f t="shared" si="1383"/>
        <v>1</v>
      </c>
      <c r="U10257">
        <f t="shared" si="1384"/>
        <v>0</v>
      </c>
      <c r="V10257">
        <f t="shared" si="1385"/>
        <v>-1</v>
      </c>
      <c r="W10257">
        <f t="shared" si="1386"/>
        <v>0</v>
      </c>
      <c r="X10257">
        <f t="shared" si="1387"/>
        <v>0</v>
      </c>
      <c r="Y10257">
        <f t="shared" si="1388"/>
        <v>0</v>
      </c>
    </row>
    <row r="10258" spans="1:25">
      <c r="A10258">
        <f t="shared" si="1380"/>
        <v>6</v>
      </c>
      <c r="B10258">
        <f t="shared" si="1381"/>
        <v>0</v>
      </c>
      <c r="C10258">
        <v>10257</v>
      </c>
      <c r="D10258" t="s">
        <v>10</v>
      </c>
      <c r="E10258" s="2">
        <v>4801</v>
      </c>
      <c r="F10258" s="1">
        <v>4801</v>
      </c>
      <c r="G10258" s="5" t="s">
        <v>73405</v>
      </c>
      <c r="H10258" t="s">
        <v>73406</v>
      </c>
      <c r="J10258" s="7" t="s">
        <v>73409</v>
      </c>
      <c r="K10258" s="5" t="s">
        <v>73407</v>
      </c>
      <c r="L10258" t="s">
        <v>73411</v>
      </c>
      <c r="M10258" s="7" t="s">
        <v>73408</v>
      </c>
      <c r="N10258" s="5" t="s">
        <v>73415</v>
      </c>
      <c r="O10258" s="5" t="s">
        <v>73414</v>
      </c>
      <c r="P10258" s="5" t="s">
        <v>73410</v>
      </c>
      <c r="Q10258" s="5" t="s">
        <v>73412</v>
      </c>
      <c r="R10258" s="5" t="s">
        <v>73413</v>
      </c>
      <c r="S10258">
        <f t="shared" si="1382"/>
        <v>0</v>
      </c>
      <c r="T10258">
        <f t="shared" si="1383"/>
        <v>0</v>
      </c>
      <c r="U10258">
        <f t="shared" si="1384"/>
        <v>0</v>
      </c>
      <c r="V10258">
        <f t="shared" si="1385"/>
        <v>2</v>
      </c>
      <c r="W10258">
        <f t="shared" si="1386"/>
        <v>1</v>
      </c>
      <c r="X10258">
        <f t="shared" si="1387"/>
        <v>1</v>
      </c>
      <c r="Y10258">
        <f t="shared" si="1388"/>
        <v>1</v>
      </c>
    </row>
    <row r="10259" spans="1:25">
      <c r="A10259">
        <f t="shared" ref="A10259:A10322" si="1389">IFERROR(SEARCH(G10259,K10259),100)</f>
        <v>13</v>
      </c>
      <c r="B10259">
        <f t="shared" ref="B10259:B10322" si="1390">IF(ISNUMBER(FIND(",", J10259)),
    IF(OR(ISNUMBER(SEARCH(LOWER(LEFT(J10259, FIND(",", J10259) - 1)), LOWER(M10259))), ISNUMBER(SEARCH(LOWER(TRIM(MID(J10259, FIND(",", J10259) + 1, LEN(J10259)))), LOWER(M10259)))), 0, 100),
    IF(ISNUMBER(SEARCH(LOWER(J10259), LOWER(M10259))), 0, 100)
)</f>
        <v>0</v>
      </c>
      <c r="C10259">
        <v>10258</v>
      </c>
      <c r="D10259" t="s">
        <v>10</v>
      </c>
      <c r="E10259" s="2">
        <v>4802</v>
      </c>
      <c r="F10259" s="1">
        <v>4802</v>
      </c>
      <c r="G10259" s="5" t="s">
        <v>73416</v>
      </c>
      <c r="H10259" t="s">
        <v>73417</v>
      </c>
      <c r="J10259" s="7" t="s">
        <v>73420</v>
      </c>
      <c r="K10259" s="5" t="s">
        <v>73418</v>
      </c>
      <c r="L10259" t="s">
        <v>73422</v>
      </c>
      <c r="M10259" s="7" t="s">
        <v>73419</v>
      </c>
      <c r="N10259" s="5" t="s">
        <v>73426</v>
      </c>
      <c r="O10259" s="5" t="s">
        <v>73425</v>
      </c>
      <c r="P10259" s="5" t="s">
        <v>73421</v>
      </c>
      <c r="Q10259" s="5" t="s">
        <v>73423</v>
      </c>
      <c r="R10259" s="5" t="s">
        <v>73424</v>
      </c>
      <c r="S10259">
        <f t="shared" ref="S10259:S10322" si="1391">LEN(K10259)-LEN(P10259)</f>
        <v>0</v>
      </c>
      <c r="T10259">
        <f t="shared" ref="T10259:T10322" si="1392">LEN(N10259) - LEN(SUBSTITUTE(N10259, " ", "")) + 1-LEN(G10259)</f>
        <v>0</v>
      </c>
      <c r="U10259">
        <f t="shared" ref="U10259:U10322" si="1393">IFERROR(SEARCH(G10259,K10258),0)</f>
        <v>0</v>
      </c>
      <c r="V10259">
        <f t="shared" ref="V10259:V10322" si="1394">LEN(SUBSTITUTE(K10259,", ","")) - (-LEN(SUBSTITUTE(O10259, " ", "")) + LEN(O10259)+1)</f>
        <v>2</v>
      </c>
      <c r="W10259">
        <f t="shared" ref="W10259:W10322" si="1395">LEN(K10259)-LEN(SUBSTITUTE(K10259,"。",""))</f>
        <v>1</v>
      </c>
      <c r="X10259">
        <f t="shared" ref="X10259:X10322" si="1396">LEN(P10259)-LEN(SUBSTITUTE(P10259,"。",""))</f>
        <v>1</v>
      </c>
      <c r="Y10259">
        <f t="shared" si="1388"/>
        <v>1</v>
      </c>
    </row>
    <row r="10260" spans="1:25">
      <c r="A10260">
        <f t="shared" si="1389"/>
        <v>10</v>
      </c>
      <c r="B10260">
        <f t="shared" si="1390"/>
        <v>0</v>
      </c>
      <c r="C10260">
        <v>10259</v>
      </c>
      <c r="D10260" t="s">
        <v>10</v>
      </c>
      <c r="E10260" s="2">
        <v>4803</v>
      </c>
      <c r="F10260" s="1">
        <v>4803</v>
      </c>
      <c r="G10260" s="5" t="s">
        <v>73427</v>
      </c>
      <c r="H10260" t="s">
        <v>73428</v>
      </c>
      <c r="J10260" s="7" t="s">
        <v>72899</v>
      </c>
      <c r="K10260" s="5" t="s">
        <v>73429</v>
      </c>
      <c r="L10260" t="s">
        <v>73432</v>
      </c>
      <c r="M10260" s="7" t="s">
        <v>73430</v>
      </c>
      <c r="N10260" s="5" t="s">
        <v>73436</v>
      </c>
      <c r="O10260" s="5" t="s">
        <v>73435</v>
      </c>
      <c r="P10260" s="5" t="s">
        <v>73431</v>
      </c>
      <c r="Q10260" s="5" t="s">
        <v>73433</v>
      </c>
      <c r="R10260" s="5" t="s">
        <v>73434</v>
      </c>
      <c r="S10260">
        <f t="shared" si="1391"/>
        <v>0</v>
      </c>
      <c r="T10260">
        <f t="shared" si="1392"/>
        <v>0</v>
      </c>
      <c r="U10260">
        <f t="shared" si="1393"/>
        <v>0</v>
      </c>
      <c r="V10260">
        <f t="shared" si="1394"/>
        <v>2</v>
      </c>
      <c r="W10260">
        <f t="shared" si="1395"/>
        <v>1</v>
      </c>
      <c r="X10260">
        <f t="shared" si="1396"/>
        <v>1</v>
      </c>
      <c r="Y10260">
        <f t="shared" si="1388"/>
        <v>1</v>
      </c>
    </row>
    <row r="10261" spans="1:25">
      <c r="A10261">
        <f t="shared" si="1389"/>
        <v>2</v>
      </c>
      <c r="B10261">
        <f t="shared" si="1390"/>
        <v>0</v>
      </c>
      <c r="C10261">
        <v>10260</v>
      </c>
      <c r="D10261" t="s">
        <v>10</v>
      </c>
      <c r="E10261" s="2">
        <v>4804</v>
      </c>
      <c r="F10261" s="1">
        <v>4804</v>
      </c>
      <c r="G10261" s="5" t="s">
        <v>73437</v>
      </c>
      <c r="H10261" t="s">
        <v>73438</v>
      </c>
      <c r="J10261" s="7" t="s">
        <v>73441</v>
      </c>
      <c r="K10261" s="5" t="s">
        <v>73439</v>
      </c>
      <c r="L10261" t="s">
        <v>73443</v>
      </c>
      <c r="M10261" s="7" t="s">
        <v>73440</v>
      </c>
      <c r="N10261" s="5" t="s">
        <v>73447</v>
      </c>
      <c r="O10261" s="5" t="s">
        <v>73446</v>
      </c>
      <c r="P10261" s="5" t="s">
        <v>73442</v>
      </c>
      <c r="Q10261" s="5" t="s">
        <v>73444</v>
      </c>
      <c r="R10261" s="5" t="s">
        <v>73445</v>
      </c>
      <c r="S10261">
        <f t="shared" si="1391"/>
        <v>0</v>
      </c>
      <c r="T10261">
        <f t="shared" si="1392"/>
        <v>0</v>
      </c>
      <c r="U10261">
        <f t="shared" si="1393"/>
        <v>0</v>
      </c>
      <c r="V10261">
        <f t="shared" si="1394"/>
        <v>2</v>
      </c>
      <c r="W10261">
        <f t="shared" si="1395"/>
        <v>1</v>
      </c>
      <c r="X10261">
        <f t="shared" si="1396"/>
        <v>1</v>
      </c>
      <c r="Y10261">
        <f t="shared" si="1388"/>
        <v>1</v>
      </c>
    </row>
    <row r="10262" spans="1:25">
      <c r="A10262">
        <f t="shared" si="1389"/>
        <v>17</v>
      </c>
      <c r="B10262">
        <f t="shared" si="1390"/>
        <v>0</v>
      </c>
      <c r="C10262">
        <v>10261</v>
      </c>
      <c r="D10262" t="s">
        <v>10</v>
      </c>
      <c r="E10262" s="2">
        <v>4805</v>
      </c>
      <c r="F10262" s="1">
        <v>4805</v>
      </c>
      <c r="G10262" s="5" t="s">
        <v>73448</v>
      </c>
      <c r="H10262" t="s">
        <v>73449</v>
      </c>
      <c r="J10262" s="7" t="s">
        <v>73452</v>
      </c>
      <c r="K10262" s="5" t="s">
        <v>73450</v>
      </c>
      <c r="L10262" t="s">
        <v>73454</v>
      </c>
      <c r="M10262" s="7" t="s">
        <v>73451</v>
      </c>
      <c r="N10262" s="5" t="s">
        <v>73458</v>
      </c>
      <c r="O10262" s="5" t="s">
        <v>73457</v>
      </c>
      <c r="P10262" s="5" t="s">
        <v>73453</v>
      </c>
      <c r="Q10262" s="5" t="s">
        <v>73455</v>
      </c>
      <c r="R10262" s="5" t="s">
        <v>73456</v>
      </c>
      <c r="S10262">
        <f t="shared" si="1391"/>
        <v>0</v>
      </c>
      <c r="T10262">
        <f t="shared" si="1392"/>
        <v>0</v>
      </c>
      <c r="U10262">
        <f t="shared" si="1393"/>
        <v>0</v>
      </c>
      <c r="V10262">
        <f t="shared" si="1394"/>
        <v>2</v>
      </c>
      <c r="W10262">
        <f t="shared" si="1395"/>
        <v>1</v>
      </c>
      <c r="X10262">
        <f t="shared" si="1396"/>
        <v>1</v>
      </c>
      <c r="Y10262">
        <f t="shared" si="1388"/>
        <v>1</v>
      </c>
    </row>
    <row r="10263" spans="1:25">
      <c r="A10263">
        <f t="shared" si="1389"/>
        <v>4</v>
      </c>
      <c r="B10263">
        <f t="shared" si="1390"/>
        <v>0</v>
      </c>
      <c r="C10263">
        <v>10262</v>
      </c>
      <c r="D10263" t="s">
        <v>10</v>
      </c>
      <c r="E10263" s="2">
        <v>4806</v>
      </c>
      <c r="F10263" s="1">
        <v>4806</v>
      </c>
      <c r="G10263" s="5" t="s">
        <v>73459</v>
      </c>
      <c r="H10263" t="s">
        <v>73460</v>
      </c>
      <c r="J10263" s="7" t="s">
        <v>73463</v>
      </c>
      <c r="K10263" s="5" t="s">
        <v>73461</v>
      </c>
      <c r="L10263" t="s">
        <v>73465</v>
      </c>
      <c r="M10263" s="7" t="s">
        <v>73462</v>
      </c>
      <c r="N10263" s="5" t="s">
        <v>73469</v>
      </c>
      <c r="O10263" s="5" t="s">
        <v>73468</v>
      </c>
      <c r="P10263" s="5" t="s">
        <v>73464</v>
      </c>
      <c r="Q10263" s="5" t="s">
        <v>73466</v>
      </c>
      <c r="R10263" s="5" t="s">
        <v>73467</v>
      </c>
      <c r="S10263">
        <f t="shared" si="1391"/>
        <v>0</v>
      </c>
      <c r="T10263">
        <f t="shared" si="1392"/>
        <v>0</v>
      </c>
      <c r="U10263">
        <f t="shared" si="1393"/>
        <v>0</v>
      </c>
      <c r="V10263">
        <f t="shared" si="1394"/>
        <v>2</v>
      </c>
      <c r="W10263">
        <f t="shared" si="1395"/>
        <v>1</v>
      </c>
      <c r="X10263">
        <f t="shared" si="1396"/>
        <v>1</v>
      </c>
      <c r="Y10263">
        <f t="shared" si="1388"/>
        <v>1</v>
      </c>
    </row>
    <row r="10264" spans="1:25">
      <c r="A10264">
        <f t="shared" si="1389"/>
        <v>5</v>
      </c>
      <c r="B10264">
        <f t="shared" si="1390"/>
        <v>0</v>
      </c>
      <c r="C10264">
        <v>10263</v>
      </c>
      <c r="D10264" t="s">
        <v>10</v>
      </c>
      <c r="E10264" s="2">
        <v>4807</v>
      </c>
      <c r="F10264" s="1">
        <v>4807</v>
      </c>
      <c r="G10264" s="5" t="s">
        <v>73470</v>
      </c>
      <c r="H10264" t="s">
        <v>73449</v>
      </c>
      <c r="J10264" s="7" t="s">
        <v>73473</v>
      </c>
      <c r="K10264" s="5" t="s">
        <v>73471</v>
      </c>
      <c r="L10264" t="s">
        <v>73475</v>
      </c>
      <c r="M10264" s="7" t="s">
        <v>73472</v>
      </c>
      <c r="N10264" s="5" t="s">
        <v>73479</v>
      </c>
      <c r="O10264" s="5" t="s">
        <v>73478</v>
      </c>
      <c r="P10264" s="5" t="s">
        <v>73474</v>
      </c>
      <c r="Q10264" s="5" t="s">
        <v>73476</v>
      </c>
      <c r="R10264" s="5" t="s">
        <v>73477</v>
      </c>
      <c r="S10264">
        <f t="shared" si="1391"/>
        <v>0</v>
      </c>
      <c r="T10264">
        <f t="shared" si="1392"/>
        <v>0</v>
      </c>
      <c r="U10264">
        <f t="shared" si="1393"/>
        <v>0</v>
      </c>
      <c r="V10264">
        <f t="shared" si="1394"/>
        <v>2</v>
      </c>
      <c r="W10264">
        <f t="shared" si="1395"/>
        <v>1</v>
      </c>
      <c r="X10264">
        <f t="shared" si="1396"/>
        <v>1</v>
      </c>
      <c r="Y10264">
        <f t="shared" si="1388"/>
        <v>1</v>
      </c>
    </row>
    <row r="10265" spans="1:25">
      <c r="A10265">
        <f t="shared" si="1389"/>
        <v>11</v>
      </c>
      <c r="B10265">
        <f t="shared" si="1390"/>
        <v>0</v>
      </c>
      <c r="C10265">
        <v>10264</v>
      </c>
      <c r="D10265" t="s">
        <v>10</v>
      </c>
      <c r="E10265" s="2">
        <v>4808</v>
      </c>
      <c r="F10265" s="1">
        <v>4808</v>
      </c>
      <c r="G10265" s="5" t="s">
        <v>73480</v>
      </c>
      <c r="H10265" t="s">
        <v>73481</v>
      </c>
      <c r="J10265" s="7" t="s">
        <v>73484</v>
      </c>
      <c r="K10265" s="5" t="s">
        <v>73482</v>
      </c>
      <c r="L10265" t="s">
        <v>73486</v>
      </c>
      <c r="M10265" s="7" t="s">
        <v>73483</v>
      </c>
      <c r="N10265" s="5" t="s">
        <v>73490</v>
      </c>
      <c r="O10265" s="5" t="s">
        <v>73489</v>
      </c>
      <c r="P10265" s="5" t="s">
        <v>73485</v>
      </c>
      <c r="Q10265" s="5" t="s">
        <v>73487</v>
      </c>
      <c r="R10265" s="5" t="s">
        <v>73488</v>
      </c>
      <c r="S10265">
        <f t="shared" si="1391"/>
        <v>0</v>
      </c>
      <c r="T10265">
        <f t="shared" si="1392"/>
        <v>0</v>
      </c>
      <c r="U10265">
        <f t="shared" si="1393"/>
        <v>0</v>
      </c>
      <c r="V10265">
        <f t="shared" si="1394"/>
        <v>2</v>
      </c>
      <c r="W10265">
        <f t="shared" si="1395"/>
        <v>1</v>
      </c>
      <c r="X10265">
        <f t="shared" si="1396"/>
        <v>1</v>
      </c>
      <c r="Y10265">
        <f t="shared" si="1388"/>
        <v>1</v>
      </c>
    </row>
    <row r="10266" spans="1:25">
      <c r="A10266">
        <f t="shared" si="1389"/>
        <v>10</v>
      </c>
      <c r="B10266">
        <f t="shared" si="1390"/>
        <v>0</v>
      </c>
      <c r="C10266">
        <v>10265</v>
      </c>
      <c r="D10266" t="s">
        <v>10</v>
      </c>
      <c r="E10266" s="2">
        <v>4809</v>
      </c>
      <c r="F10266" s="1">
        <v>4809</v>
      </c>
      <c r="G10266" s="5" t="s">
        <v>73491</v>
      </c>
      <c r="H10266" t="s">
        <v>73492</v>
      </c>
      <c r="J10266" s="7" t="s">
        <v>73495</v>
      </c>
      <c r="K10266" s="5" t="s">
        <v>73493</v>
      </c>
      <c r="L10266" t="s">
        <v>73497</v>
      </c>
      <c r="M10266" s="7" t="s">
        <v>73494</v>
      </c>
      <c r="N10266" s="5" t="s">
        <v>73501</v>
      </c>
      <c r="O10266" s="5" t="s">
        <v>73500</v>
      </c>
      <c r="P10266" s="5" t="s">
        <v>73496</v>
      </c>
      <c r="Q10266" s="5" t="s">
        <v>73498</v>
      </c>
      <c r="R10266" s="5" t="s">
        <v>73499</v>
      </c>
      <c r="S10266">
        <f t="shared" si="1391"/>
        <v>0</v>
      </c>
      <c r="T10266">
        <f t="shared" si="1392"/>
        <v>0</v>
      </c>
      <c r="U10266">
        <f t="shared" si="1393"/>
        <v>0</v>
      </c>
      <c r="V10266">
        <f t="shared" si="1394"/>
        <v>1</v>
      </c>
      <c r="W10266">
        <f t="shared" si="1395"/>
        <v>1</v>
      </c>
      <c r="X10266">
        <f t="shared" si="1396"/>
        <v>1</v>
      </c>
      <c r="Y10266">
        <f t="shared" si="1388"/>
        <v>1</v>
      </c>
    </row>
    <row r="10267" spans="1:25">
      <c r="A10267">
        <f t="shared" si="1389"/>
        <v>1</v>
      </c>
      <c r="B10267">
        <f t="shared" si="1390"/>
        <v>0</v>
      </c>
      <c r="C10267">
        <v>10266</v>
      </c>
      <c r="D10267" t="s">
        <v>10</v>
      </c>
      <c r="E10267" s="2">
        <v>4810</v>
      </c>
      <c r="F10267" s="1">
        <v>4810</v>
      </c>
      <c r="G10267" s="5" t="s">
        <v>73502</v>
      </c>
      <c r="H10267" t="s">
        <v>73503</v>
      </c>
      <c r="J10267" s="7" t="s">
        <v>46300</v>
      </c>
      <c r="K10267" s="5" t="s">
        <v>73504</v>
      </c>
      <c r="L10267" t="s">
        <v>73507</v>
      </c>
      <c r="M10267" s="7" t="s">
        <v>73505</v>
      </c>
      <c r="N10267" s="5" t="s">
        <v>73511</v>
      </c>
      <c r="O10267" s="5" t="s">
        <v>73510</v>
      </c>
      <c r="P10267" s="5" t="s">
        <v>73506</v>
      </c>
      <c r="Q10267" s="5" t="s">
        <v>73508</v>
      </c>
      <c r="R10267" s="5" t="s">
        <v>73509</v>
      </c>
      <c r="S10267">
        <f t="shared" si="1391"/>
        <v>0</v>
      </c>
      <c r="T10267">
        <f t="shared" si="1392"/>
        <v>0</v>
      </c>
      <c r="U10267">
        <f t="shared" si="1393"/>
        <v>0</v>
      </c>
      <c r="V10267">
        <f t="shared" si="1394"/>
        <v>2</v>
      </c>
      <c r="W10267">
        <f t="shared" si="1395"/>
        <v>1</v>
      </c>
      <c r="X10267">
        <f t="shared" si="1396"/>
        <v>1</v>
      </c>
      <c r="Y10267">
        <f t="shared" si="1388"/>
        <v>1</v>
      </c>
    </row>
    <row r="10268" spans="1:25">
      <c r="A10268">
        <f t="shared" si="1389"/>
        <v>1</v>
      </c>
      <c r="B10268">
        <f t="shared" si="1390"/>
        <v>0</v>
      </c>
      <c r="C10268">
        <v>10267</v>
      </c>
      <c r="D10268" t="s">
        <v>10</v>
      </c>
      <c r="E10268" s="2">
        <v>4811</v>
      </c>
      <c r="F10268" s="1">
        <v>4811</v>
      </c>
      <c r="G10268" s="5" t="s">
        <v>73512</v>
      </c>
      <c r="H10268" t="s">
        <v>73513</v>
      </c>
      <c r="J10268" s="7" t="s">
        <v>73516</v>
      </c>
      <c r="K10268" s="5" t="s">
        <v>73514</v>
      </c>
      <c r="L10268" t="s">
        <v>73518</v>
      </c>
      <c r="M10268" s="7" t="s">
        <v>73515</v>
      </c>
      <c r="N10268" s="5" t="s">
        <v>73522</v>
      </c>
      <c r="O10268" s="5" t="s">
        <v>73521</v>
      </c>
      <c r="P10268" s="5" t="s">
        <v>73517</v>
      </c>
      <c r="Q10268" s="5" t="s">
        <v>73519</v>
      </c>
      <c r="R10268" s="5" t="s">
        <v>73520</v>
      </c>
      <c r="S10268">
        <f t="shared" si="1391"/>
        <v>0</v>
      </c>
      <c r="T10268">
        <f t="shared" si="1392"/>
        <v>0</v>
      </c>
      <c r="U10268">
        <f t="shared" si="1393"/>
        <v>0</v>
      </c>
      <c r="V10268">
        <f t="shared" si="1394"/>
        <v>2</v>
      </c>
      <c r="W10268">
        <f t="shared" si="1395"/>
        <v>1</v>
      </c>
      <c r="X10268">
        <f t="shared" si="1396"/>
        <v>1</v>
      </c>
      <c r="Y10268">
        <f t="shared" si="1388"/>
        <v>1</v>
      </c>
    </row>
    <row r="10269" spans="1:25">
      <c r="A10269">
        <f t="shared" si="1389"/>
        <v>8</v>
      </c>
      <c r="B10269">
        <f t="shared" si="1390"/>
        <v>0</v>
      </c>
      <c r="C10269">
        <v>10268</v>
      </c>
      <c r="D10269" t="s">
        <v>10</v>
      </c>
      <c r="E10269" s="2">
        <v>4812</v>
      </c>
      <c r="F10269" s="1">
        <v>4812</v>
      </c>
      <c r="G10269" s="5" t="s">
        <v>73523</v>
      </c>
      <c r="H10269" t="s">
        <v>73524</v>
      </c>
      <c r="J10269" s="7" t="s">
        <v>73527</v>
      </c>
      <c r="K10269" s="5" t="s">
        <v>73525</v>
      </c>
      <c r="L10269" t="s">
        <v>73529</v>
      </c>
      <c r="M10269" s="7" t="s">
        <v>73526</v>
      </c>
      <c r="N10269" s="5" t="s">
        <v>73533</v>
      </c>
      <c r="O10269" s="5" t="s">
        <v>73532</v>
      </c>
      <c r="P10269" s="5" t="s">
        <v>73528</v>
      </c>
      <c r="Q10269" s="5" t="s">
        <v>73530</v>
      </c>
      <c r="R10269" s="5" t="s">
        <v>73531</v>
      </c>
      <c r="S10269">
        <f t="shared" si="1391"/>
        <v>0</v>
      </c>
      <c r="T10269">
        <f t="shared" si="1392"/>
        <v>0</v>
      </c>
      <c r="U10269">
        <f t="shared" si="1393"/>
        <v>0</v>
      </c>
      <c r="V10269">
        <f t="shared" si="1394"/>
        <v>2</v>
      </c>
      <c r="W10269">
        <f t="shared" si="1395"/>
        <v>1</v>
      </c>
      <c r="X10269">
        <f t="shared" si="1396"/>
        <v>1</v>
      </c>
      <c r="Y10269">
        <f t="shared" si="1388"/>
        <v>1</v>
      </c>
    </row>
    <row r="10270" spans="1:25">
      <c r="A10270">
        <f t="shared" si="1389"/>
        <v>16</v>
      </c>
      <c r="B10270">
        <f t="shared" si="1390"/>
        <v>100</v>
      </c>
      <c r="C10270">
        <v>10269</v>
      </c>
      <c r="D10270" t="s">
        <v>10</v>
      </c>
      <c r="E10270" s="2">
        <v>4813</v>
      </c>
      <c r="F10270" s="1">
        <v>4813</v>
      </c>
      <c r="G10270" s="5" t="s">
        <v>73534</v>
      </c>
      <c r="H10270" t="s">
        <v>9832</v>
      </c>
      <c r="J10270" s="7" t="s">
        <v>73537</v>
      </c>
      <c r="K10270" s="5" t="s">
        <v>73535</v>
      </c>
      <c r="L10270" t="s">
        <v>73539</v>
      </c>
      <c r="M10270" s="7" t="s">
        <v>73536</v>
      </c>
      <c r="N10270" s="5" t="s">
        <v>73543</v>
      </c>
      <c r="O10270" s="5" t="s">
        <v>73542</v>
      </c>
      <c r="P10270" s="5" t="s">
        <v>73538</v>
      </c>
      <c r="Q10270" s="5" t="s">
        <v>73540</v>
      </c>
      <c r="R10270" s="5" t="s">
        <v>73541</v>
      </c>
      <c r="S10270">
        <f t="shared" si="1391"/>
        <v>0</v>
      </c>
      <c r="T10270">
        <f t="shared" si="1392"/>
        <v>0</v>
      </c>
      <c r="U10270">
        <f t="shared" si="1393"/>
        <v>0</v>
      </c>
      <c r="V10270">
        <f t="shared" si="1394"/>
        <v>2</v>
      </c>
      <c r="W10270">
        <f t="shared" si="1395"/>
        <v>1</v>
      </c>
      <c r="X10270">
        <f t="shared" si="1396"/>
        <v>1</v>
      </c>
      <c r="Y10270">
        <f t="shared" si="1388"/>
        <v>1</v>
      </c>
    </row>
    <row r="10271" spans="1:25">
      <c r="A10271">
        <f t="shared" si="1389"/>
        <v>1</v>
      </c>
      <c r="B10271">
        <f t="shared" si="1390"/>
        <v>100</v>
      </c>
      <c r="C10271">
        <v>10270</v>
      </c>
      <c r="D10271" t="s">
        <v>10</v>
      </c>
      <c r="E10271" s="2">
        <v>4814</v>
      </c>
      <c r="F10271" s="1">
        <v>4814</v>
      </c>
      <c r="G10271" s="5" t="s">
        <v>73544</v>
      </c>
      <c r="H10271" t="s">
        <v>73545</v>
      </c>
      <c r="J10271" s="7" t="s">
        <v>73548</v>
      </c>
      <c r="K10271" s="5" t="s">
        <v>73546</v>
      </c>
      <c r="L10271" t="s">
        <v>73550</v>
      </c>
      <c r="M10271" s="7" t="s">
        <v>73547</v>
      </c>
      <c r="N10271" s="5" t="s">
        <v>73554</v>
      </c>
      <c r="O10271" s="5" t="s">
        <v>73553</v>
      </c>
      <c r="P10271" s="5" t="s">
        <v>73549</v>
      </c>
      <c r="Q10271" s="5" t="s">
        <v>73551</v>
      </c>
      <c r="R10271" s="5" t="s">
        <v>73552</v>
      </c>
      <c r="S10271">
        <f t="shared" si="1391"/>
        <v>0</v>
      </c>
      <c r="T10271">
        <f t="shared" si="1392"/>
        <v>0</v>
      </c>
      <c r="U10271">
        <f t="shared" si="1393"/>
        <v>0</v>
      </c>
      <c r="V10271">
        <f t="shared" si="1394"/>
        <v>2</v>
      </c>
      <c r="W10271">
        <f t="shared" si="1395"/>
        <v>1</v>
      </c>
      <c r="X10271">
        <f t="shared" si="1396"/>
        <v>1</v>
      </c>
      <c r="Y10271">
        <f t="shared" si="1388"/>
        <v>1</v>
      </c>
    </row>
    <row r="10272" spans="1:25">
      <c r="A10272">
        <f t="shared" si="1389"/>
        <v>14</v>
      </c>
      <c r="B10272">
        <f t="shared" si="1390"/>
        <v>0</v>
      </c>
      <c r="C10272">
        <v>10271</v>
      </c>
      <c r="D10272" t="s">
        <v>10</v>
      </c>
      <c r="E10272" s="2">
        <v>4815</v>
      </c>
      <c r="F10272" s="1">
        <v>4815</v>
      </c>
      <c r="G10272" s="5" t="s">
        <v>73555</v>
      </c>
      <c r="H10272" t="s">
        <v>73556</v>
      </c>
      <c r="J10272" s="7" t="s">
        <v>73559</v>
      </c>
      <c r="K10272" s="5" t="s">
        <v>73557</v>
      </c>
      <c r="L10272" t="s">
        <v>73561</v>
      </c>
      <c r="M10272" s="7" t="s">
        <v>73558</v>
      </c>
      <c r="N10272" s="5" t="s">
        <v>73565</v>
      </c>
      <c r="O10272" s="5" t="s">
        <v>73564</v>
      </c>
      <c r="P10272" s="5" t="s">
        <v>73560</v>
      </c>
      <c r="Q10272" s="5" t="s">
        <v>73562</v>
      </c>
      <c r="R10272" s="5" t="s">
        <v>73563</v>
      </c>
      <c r="S10272">
        <f t="shared" si="1391"/>
        <v>0</v>
      </c>
      <c r="T10272">
        <f t="shared" si="1392"/>
        <v>0</v>
      </c>
      <c r="U10272">
        <f t="shared" si="1393"/>
        <v>0</v>
      </c>
      <c r="V10272">
        <f t="shared" si="1394"/>
        <v>1</v>
      </c>
      <c r="W10272">
        <f t="shared" si="1395"/>
        <v>1</v>
      </c>
      <c r="X10272">
        <f t="shared" si="1396"/>
        <v>1</v>
      </c>
      <c r="Y10272">
        <f t="shared" si="1388"/>
        <v>1</v>
      </c>
    </row>
    <row r="10273" spans="1:25">
      <c r="A10273">
        <f t="shared" si="1389"/>
        <v>4</v>
      </c>
      <c r="B10273">
        <f t="shared" si="1390"/>
        <v>100</v>
      </c>
      <c r="C10273">
        <v>10272</v>
      </c>
      <c r="D10273" t="s">
        <v>10</v>
      </c>
      <c r="E10273" s="2">
        <v>4816</v>
      </c>
      <c r="F10273" s="1">
        <v>4816</v>
      </c>
      <c r="G10273" s="5" t="s">
        <v>73566</v>
      </c>
      <c r="H10273" t="s">
        <v>73567</v>
      </c>
      <c r="J10273" s="7" t="s">
        <v>73570</v>
      </c>
      <c r="K10273" s="5" t="s">
        <v>73568</v>
      </c>
      <c r="L10273" t="s">
        <v>73572</v>
      </c>
      <c r="M10273" s="7" t="s">
        <v>73569</v>
      </c>
      <c r="N10273" s="5" t="s">
        <v>73576</v>
      </c>
      <c r="O10273" s="5" t="s">
        <v>73575</v>
      </c>
      <c r="P10273" s="5" t="s">
        <v>73571</v>
      </c>
      <c r="Q10273" s="5" t="s">
        <v>73573</v>
      </c>
      <c r="R10273" s="5" t="s">
        <v>73574</v>
      </c>
      <c r="S10273">
        <f t="shared" si="1391"/>
        <v>0</v>
      </c>
      <c r="T10273">
        <f t="shared" si="1392"/>
        <v>0</v>
      </c>
      <c r="U10273">
        <f t="shared" si="1393"/>
        <v>0</v>
      </c>
      <c r="V10273">
        <f t="shared" si="1394"/>
        <v>2</v>
      </c>
      <c r="W10273">
        <f t="shared" si="1395"/>
        <v>1</v>
      </c>
      <c r="X10273">
        <f t="shared" si="1396"/>
        <v>1</v>
      </c>
      <c r="Y10273">
        <f t="shared" si="1388"/>
        <v>1</v>
      </c>
    </row>
    <row r="10274" spans="1:25">
      <c r="A10274">
        <f t="shared" si="1389"/>
        <v>12</v>
      </c>
      <c r="B10274">
        <f t="shared" si="1390"/>
        <v>0</v>
      </c>
      <c r="C10274">
        <v>10273</v>
      </c>
      <c r="D10274" t="s">
        <v>10</v>
      </c>
      <c r="E10274" s="2">
        <v>4817</v>
      </c>
      <c r="F10274" s="1">
        <v>4817</v>
      </c>
      <c r="G10274" s="5" t="s">
        <v>73577</v>
      </c>
      <c r="H10274" t="s">
        <v>73578</v>
      </c>
      <c r="J10274" s="7" t="s">
        <v>73581</v>
      </c>
      <c r="K10274" s="5" t="s">
        <v>73579</v>
      </c>
      <c r="L10274" t="s">
        <v>73583</v>
      </c>
      <c r="M10274" s="7" t="s">
        <v>73580</v>
      </c>
      <c r="N10274" s="5" t="s">
        <v>73587</v>
      </c>
      <c r="O10274" s="5" t="s">
        <v>73586</v>
      </c>
      <c r="P10274" s="5" t="s">
        <v>73582</v>
      </c>
      <c r="Q10274" s="5" t="s">
        <v>73584</v>
      </c>
      <c r="R10274" s="5" t="s">
        <v>73585</v>
      </c>
      <c r="S10274">
        <f t="shared" si="1391"/>
        <v>0</v>
      </c>
      <c r="T10274">
        <f t="shared" si="1392"/>
        <v>0</v>
      </c>
      <c r="U10274">
        <f t="shared" si="1393"/>
        <v>0</v>
      </c>
      <c r="V10274">
        <f t="shared" si="1394"/>
        <v>2</v>
      </c>
      <c r="W10274">
        <f t="shared" si="1395"/>
        <v>1</v>
      </c>
      <c r="X10274">
        <f t="shared" si="1396"/>
        <v>1</v>
      </c>
      <c r="Y10274">
        <f t="shared" si="1388"/>
        <v>1</v>
      </c>
    </row>
    <row r="10275" spans="1:25">
      <c r="A10275">
        <f t="shared" si="1389"/>
        <v>1</v>
      </c>
      <c r="B10275">
        <f t="shared" si="1390"/>
        <v>0</v>
      </c>
      <c r="C10275">
        <v>10274</v>
      </c>
      <c r="D10275" t="s">
        <v>10</v>
      </c>
      <c r="E10275" s="2">
        <v>4818</v>
      </c>
      <c r="F10275" s="1">
        <v>4818</v>
      </c>
      <c r="G10275" s="5" t="s">
        <v>73588</v>
      </c>
      <c r="H10275" t="s">
        <v>73589</v>
      </c>
      <c r="J10275" s="7" t="s">
        <v>69175</v>
      </c>
      <c r="K10275" s="5" t="s">
        <v>73590</v>
      </c>
      <c r="L10275" t="s">
        <v>73593</v>
      </c>
      <c r="M10275" s="7" t="s">
        <v>73591</v>
      </c>
      <c r="N10275" s="5" t="s">
        <v>73597</v>
      </c>
      <c r="O10275" s="5" t="s">
        <v>73596</v>
      </c>
      <c r="P10275" s="5" t="s">
        <v>73592</v>
      </c>
      <c r="Q10275" s="5" t="s">
        <v>73594</v>
      </c>
      <c r="R10275" s="5" t="s">
        <v>73595</v>
      </c>
      <c r="S10275">
        <f t="shared" si="1391"/>
        <v>0</v>
      </c>
      <c r="T10275">
        <f t="shared" si="1392"/>
        <v>0</v>
      </c>
      <c r="U10275">
        <f t="shared" si="1393"/>
        <v>0</v>
      </c>
      <c r="V10275">
        <f t="shared" si="1394"/>
        <v>1</v>
      </c>
      <c r="W10275">
        <f t="shared" si="1395"/>
        <v>1</v>
      </c>
      <c r="X10275">
        <f t="shared" si="1396"/>
        <v>1</v>
      </c>
      <c r="Y10275">
        <f t="shared" si="1388"/>
        <v>1</v>
      </c>
    </row>
    <row r="10276" spans="1:25">
      <c r="A10276">
        <f t="shared" si="1389"/>
        <v>5</v>
      </c>
      <c r="B10276">
        <f t="shared" si="1390"/>
        <v>0</v>
      </c>
      <c r="C10276">
        <v>10275</v>
      </c>
      <c r="D10276" t="s">
        <v>10</v>
      </c>
      <c r="E10276" s="2">
        <v>4819</v>
      </c>
      <c r="F10276" s="1">
        <v>4819</v>
      </c>
      <c r="G10276" s="5" t="s">
        <v>73598</v>
      </c>
      <c r="H10276" t="s">
        <v>73599</v>
      </c>
      <c r="J10276" s="7" t="s">
        <v>73602</v>
      </c>
      <c r="K10276" s="5" t="s">
        <v>73600</v>
      </c>
      <c r="L10276" t="s">
        <v>73604</v>
      </c>
      <c r="M10276" s="7" t="s">
        <v>73601</v>
      </c>
      <c r="N10276" s="5" t="s">
        <v>73608</v>
      </c>
      <c r="O10276" s="5" t="s">
        <v>73607</v>
      </c>
      <c r="P10276" s="5" t="s">
        <v>73603</v>
      </c>
      <c r="Q10276" s="5" t="s">
        <v>73605</v>
      </c>
      <c r="R10276" s="5" t="s">
        <v>73606</v>
      </c>
      <c r="S10276">
        <f t="shared" si="1391"/>
        <v>0</v>
      </c>
      <c r="T10276">
        <f t="shared" si="1392"/>
        <v>0</v>
      </c>
      <c r="U10276">
        <f t="shared" si="1393"/>
        <v>0</v>
      </c>
      <c r="V10276">
        <f t="shared" si="1394"/>
        <v>2</v>
      </c>
      <c r="W10276">
        <f t="shared" si="1395"/>
        <v>1</v>
      </c>
      <c r="X10276">
        <f t="shared" si="1396"/>
        <v>1</v>
      </c>
      <c r="Y10276">
        <f t="shared" si="1388"/>
        <v>1</v>
      </c>
    </row>
    <row r="10277" spans="1:25">
      <c r="A10277">
        <f t="shared" si="1389"/>
        <v>17</v>
      </c>
      <c r="B10277">
        <f t="shared" si="1390"/>
        <v>0</v>
      </c>
      <c r="C10277">
        <v>10276</v>
      </c>
      <c r="D10277" t="s">
        <v>10</v>
      </c>
      <c r="E10277" s="2">
        <v>4820</v>
      </c>
      <c r="F10277" s="1">
        <v>4820</v>
      </c>
      <c r="G10277" s="5" t="s">
        <v>73609</v>
      </c>
      <c r="H10277" t="s">
        <v>73610</v>
      </c>
      <c r="J10277" s="7" t="s">
        <v>73613</v>
      </c>
      <c r="K10277" s="5" t="s">
        <v>73611</v>
      </c>
      <c r="L10277" t="s">
        <v>73615</v>
      </c>
      <c r="M10277" s="7" t="s">
        <v>73612</v>
      </c>
      <c r="N10277" s="5" t="s">
        <v>73619</v>
      </c>
      <c r="O10277" s="5" t="s">
        <v>73618</v>
      </c>
      <c r="P10277" s="5" t="s">
        <v>73614</v>
      </c>
      <c r="Q10277" s="5" t="s">
        <v>73616</v>
      </c>
      <c r="R10277" s="5" t="s">
        <v>73617</v>
      </c>
      <c r="S10277">
        <f t="shared" si="1391"/>
        <v>0</v>
      </c>
      <c r="T10277">
        <f t="shared" si="1392"/>
        <v>0</v>
      </c>
      <c r="U10277">
        <f t="shared" si="1393"/>
        <v>0</v>
      </c>
      <c r="V10277">
        <f t="shared" si="1394"/>
        <v>2</v>
      </c>
      <c r="W10277">
        <f t="shared" si="1395"/>
        <v>1</v>
      </c>
      <c r="X10277">
        <f t="shared" si="1396"/>
        <v>1</v>
      </c>
      <c r="Y10277">
        <f t="shared" si="1388"/>
        <v>1</v>
      </c>
    </row>
    <row r="10278" spans="1:25">
      <c r="A10278">
        <f t="shared" si="1389"/>
        <v>6</v>
      </c>
      <c r="B10278">
        <f t="shared" si="1390"/>
        <v>100</v>
      </c>
      <c r="C10278">
        <v>10277</v>
      </c>
      <c r="D10278" t="s">
        <v>10</v>
      </c>
      <c r="E10278" s="2">
        <v>4821</v>
      </c>
      <c r="F10278" s="1">
        <v>4821</v>
      </c>
      <c r="G10278" s="5" t="s">
        <v>73620</v>
      </c>
      <c r="H10278" t="s">
        <v>73621</v>
      </c>
      <c r="J10278" s="7" t="s">
        <v>73624</v>
      </c>
      <c r="K10278" s="5" t="s">
        <v>73622</v>
      </c>
      <c r="L10278" t="s">
        <v>73626</v>
      </c>
      <c r="M10278" s="7" t="s">
        <v>73623</v>
      </c>
      <c r="N10278" s="5" t="s">
        <v>73630</v>
      </c>
      <c r="O10278" s="5" t="s">
        <v>73629</v>
      </c>
      <c r="P10278" s="5" t="s">
        <v>73625</v>
      </c>
      <c r="Q10278" s="5" t="s">
        <v>73627</v>
      </c>
      <c r="R10278" s="5" t="s">
        <v>73628</v>
      </c>
      <c r="S10278">
        <f t="shared" si="1391"/>
        <v>0</v>
      </c>
      <c r="T10278">
        <f t="shared" si="1392"/>
        <v>0</v>
      </c>
      <c r="U10278">
        <f t="shared" si="1393"/>
        <v>0</v>
      </c>
      <c r="V10278">
        <f t="shared" si="1394"/>
        <v>2</v>
      </c>
      <c r="W10278">
        <f t="shared" si="1395"/>
        <v>1</v>
      </c>
      <c r="X10278">
        <f t="shared" si="1396"/>
        <v>1</v>
      </c>
      <c r="Y10278">
        <f t="shared" si="1388"/>
        <v>1</v>
      </c>
    </row>
    <row r="10279" spans="1:25">
      <c r="A10279">
        <f t="shared" si="1389"/>
        <v>11</v>
      </c>
      <c r="B10279">
        <f t="shared" si="1390"/>
        <v>0</v>
      </c>
      <c r="C10279">
        <v>10278</v>
      </c>
      <c r="D10279" t="s">
        <v>10</v>
      </c>
      <c r="E10279" s="2">
        <v>4822</v>
      </c>
      <c r="F10279" s="1">
        <v>4822</v>
      </c>
      <c r="G10279" s="5" t="s">
        <v>73631</v>
      </c>
      <c r="H10279" t="s">
        <v>9563</v>
      </c>
      <c r="J10279" s="7" t="s">
        <v>73634</v>
      </c>
      <c r="K10279" s="5" t="s">
        <v>73632</v>
      </c>
      <c r="L10279" t="s">
        <v>73636</v>
      </c>
      <c r="M10279" s="7" t="s">
        <v>73633</v>
      </c>
      <c r="N10279" s="5" t="s">
        <v>73640</v>
      </c>
      <c r="O10279" s="5" t="s">
        <v>73639</v>
      </c>
      <c r="P10279" s="5" t="s">
        <v>73635</v>
      </c>
      <c r="Q10279" s="5" t="s">
        <v>73637</v>
      </c>
      <c r="R10279" s="5" t="s">
        <v>73638</v>
      </c>
      <c r="S10279">
        <f t="shared" si="1391"/>
        <v>0</v>
      </c>
      <c r="T10279">
        <f t="shared" si="1392"/>
        <v>0</v>
      </c>
      <c r="U10279">
        <f t="shared" si="1393"/>
        <v>0</v>
      </c>
      <c r="V10279">
        <f t="shared" si="1394"/>
        <v>2</v>
      </c>
      <c r="W10279">
        <f t="shared" si="1395"/>
        <v>1</v>
      </c>
      <c r="X10279">
        <f t="shared" si="1396"/>
        <v>1</v>
      </c>
      <c r="Y10279">
        <f t="shared" si="1388"/>
        <v>1</v>
      </c>
    </row>
    <row r="10280" spans="1:25">
      <c r="A10280">
        <f t="shared" si="1389"/>
        <v>9</v>
      </c>
      <c r="B10280">
        <f t="shared" si="1390"/>
        <v>0</v>
      </c>
      <c r="C10280">
        <v>10279</v>
      </c>
      <c r="D10280" t="s">
        <v>10</v>
      </c>
      <c r="E10280" s="2">
        <v>4823</v>
      </c>
      <c r="F10280" s="1">
        <v>4823</v>
      </c>
      <c r="G10280" s="5" t="s">
        <v>73641</v>
      </c>
      <c r="H10280" t="s">
        <v>9563</v>
      </c>
      <c r="J10280" s="7" t="s">
        <v>73644</v>
      </c>
      <c r="K10280" s="5" t="s">
        <v>73642</v>
      </c>
      <c r="L10280" t="s">
        <v>73646</v>
      </c>
      <c r="M10280" s="7" t="s">
        <v>73643</v>
      </c>
      <c r="N10280" s="5" t="s">
        <v>73543</v>
      </c>
      <c r="O10280" s="5" t="s">
        <v>73649</v>
      </c>
      <c r="P10280" s="5" t="s">
        <v>73645</v>
      </c>
      <c r="Q10280" s="5" t="s">
        <v>73647</v>
      </c>
      <c r="R10280" s="5" t="s">
        <v>73648</v>
      </c>
      <c r="S10280">
        <f t="shared" si="1391"/>
        <v>0</v>
      </c>
      <c r="T10280">
        <f t="shared" si="1392"/>
        <v>0</v>
      </c>
      <c r="U10280">
        <f t="shared" si="1393"/>
        <v>0</v>
      </c>
      <c r="V10280">
        <f t="shared" si="1394"/>
        <v>1</v>
      </c>
      <c r="W10280">
        <f t="shared" si="1395"/>
        <v>1</v>
      </c>
      <c r="X10280">
        <f t="shared" si="1396"/>
        <v>1</v>
      </c>
      <c r="Y10280">
        <f t="shared" si="1388"/>
        <v>1</v>
      </c>
    </row>
    <row r="10281" spans="1:25">
      <c r="A10281">
        <f t="shared" si="1389"/>
        <v>5</v>
      </c>
      <c r="B10281">
        <f t="shared" si="1390"/>
        <v>0</v>
      </c>
      <c r="C10281">
        <v>10280</v>
      </c>
      <c r="D10281" t="s">
        <v>10</v>
      </c>
      <c r="E10281" s="2">
        <v>4824</v>
      </c>
      <c r="F10281" s="1">
        <v>4824</v>
      </c>
      <c r="G10281" s="5" t="s">
        <v>73650</v>
      </c>
      <c r="H10281" t="s">
        <v>73651</v>
      </c>
      <c r="J10281" s="7" t="s">
        <v>37370</v>
      </c>
      <c r="K10281" s="5" t="s">
        <v>73652</v>
      </c>
      <c r="L10281" t="s">
        <v>73655</v>
      </c>
      <c r="M10281" s="7" t="s">
        <v>73653</v>
      </c>
      <c r="N10281" s="5" t="s">
        <v>73659</v>
      </c>
      <c r="O10281" s="5" t="s">
        <v>73658</v>
      </c>
      <c r="P10281" s="5" t="s">
        <v>73654</v>
      </c>
      <c r="Q10281" s="5" t="s">
        <v>73656</v>
      </c>
      <c r="R10281" s="5" t="s">
        <v>73657</v>
      </c>
      <c r="S10281">
        <f t="shared" si="1391"/>
        <v>0</v>
      </c>
      <c r="T10281">
        <f t="shared" si="1392"/>
        <v>0</v>
      </c>
      <c r="U10281">
        <f t="shared" si="1393"/>
        <v>0</v>
      </c>
      <c r="V10281">
        <f t="shared" si="1394"/>
        <v>1</v>
      </c>
      <c r="W10281">
        <f t="shared" si="1395"/>
        <v>1</v>
      </c>
      <c r="X10281">
        <f t="shared" si="1396"/>
        <v>1</v>
      </c>
      <c r="Y10281">
        <f t="shared" si="1388"/>
        <v>1</v>
      </c>
    </row>
    <row r="10282" spans="1:25">
      <c r="A10282">
        <f t="shared" si="1389"/>
        <v>11</v>
      </c>
      <c r="B10282">
        <f t="shared" si="1390"/>
        <v>100</v>
      </c>
      <c r="C10282">
        <v>10281</v>
      </c>
      <c r="D10282" t="s">
        <v>10</v>
      </c>
      <c r="E10282" s="2">
        <v>4825</v>
      </c>
      <c r="F10282" s="1">
        <v>4825</v>
      </c>
      <c r="G10282" s="5" t="s">
        <v>73660</v>
      </c>
      <c r="H10282" t="s">
        <v>73661</v>
      </c>
      <c r="J10282" s="7" t="s">
        <v>73664</v>
      </c>
      <c r="K10282" s="5" t="s">
        <v>73662</v>
      </c>
      <c r="L10282" t="s">
        <v>73666</v>
      </c>
      <c r="M10282" s="7" t="s">
        <v>73663</v>
      </c>
      <c r="N10282" s="5" t="s">
        <v>73670</v>
      </c>
      <c r="O10282" s="5" t="s">
        <v>73669</v>
      </c>
      <c r="P10282" s="5" t="s">
        <v>73665</v>
      </c>
      <c r="Q10282" s="5" t="s">
        <v>73667</v>
      </c>
      <c r="R10282" s="5" t="s">
        <v>73668</v>
      </c>
      <c r="S10282">
        <f t="shared" si="1391"/>
        <v>0</v>
      </c>
      <c r="T10282">
        <f t="shared" si="1392"/>
        <v>0</v>
      </c>
      <c r="U10282">
        <f t="shared" si="1393"/>
        <v>0</v>
      </c>
      <c r="V10282">
        <f t="shared" si="1394"/>
        <v>2</v>
      </c>
      <c r="W10282">
        <f t="shared" si="1395"/>
        <v>1</v>
      </c>
      <c r="X10282">
        <f t="shared" si="1396"/>
        <v>1</v>
      </c>
      <c r="Y10282">
        <f t="shared" si="1388"/>
        <v>1</v>
      </c>
    </row>
    <row r="10283" spans="1:25">
      <c r="A10283">
        <f t="shared" si="1389"/>
        <v>15</v>
      </c>
      <c r="B10283">
        <f t="shared" si="1390"/>
        <v>0</v>
      </c>
      <c r="C10283">
        <v>10282</v>
      </c>
      <c r="D10283" t="s">
        <v>10</v>
      </c>
      <c r="E10283" s="2">
        <v>4826</v>
      </c>
      <c r="F10283" s="1">
        <v>4826</v>
      </c>
      <c r="G10283" s="5" t="s">
        <v>73671</v>
      </c>
      <c r="H10283" t="s">
        <v>73672</v>
      </c>
      <c r="J10283" s="7" t="s">
        <v>73675</v>
      </c>
      <c r="K10283" s="5" t="s">
        <v>73673</v>
      </c>
      <c r="L10283" t="s">
        <v>73677</v>
      </c>
      <c r="M10283" s="7" t="s">
        <v>73674</v>
      </c>
      <c r="N10283" s="5" t="s">
        <v>73681</v>
      </c>
      <c r="O10283" s="5" t="s">
        <v>73680</v>
      </c>
      <c r="P10283" s="5" t="s">
        <v>73676</v>
      </c>
      <c r="Q10283" s="5" t="s">
        <v>73678</v>
      </c>
      <c r="R10283" s="5" t="s">
        <v>73679</v>
      </c>
      <c r="S10283">
        <f t="shared" si="1391"/>
        <v>0</v>
      </c>
      <c r="T10283">
        <f t="shared" si="1392"/>
        <v>0</v>
      </c>
      <c r="U10283">
        <f t="shared" si="1393"/>
        <v>0</v>
      </c>
      <c r="V10283">
        <f t="shared" si="1394"/>
        <v>1</v>
      </c>
      <c r="W10283">
        <f t="shared" si="1395"/>
        <v>1</v>
      </c>
      <c r="X10283">
        <f t="shared" si="1396"/>
        <v>1</v>
      </c>
      <c r="Y10283">
        <f t="shared" si="1388"/>
        <v>1</v>
      </c>
    </row>
    <row r="10284" spans="1:25">
      <c r="A10284">
        <f t="shared" si="1389"/>
        <v>4</v>
      </c>
      <c r="B10284">
        <f t="shared" si="1390"/>
        <v>0</v>
      </c>
      <c r="C10284">
        <v>10283</v>
      </c>
      <c r="D10284" t="s">
        <v>10</v>
      </c>
      <c r="E10284" s="2">
        <v>4827</v>
      </c>
      <c r="F10284" s="1">
        <v>4827</v>
      </c>
      <c r="G10284" s="5" t="s">
        <v>73682</v>
      </c>
      <c r="H10284" t="s">
        <v>25830</v>
      </c>
      <c r="J10284" s="7" t="s">
        <v>73685</v>
      </c>
      <c r="K10284" s="5" t="s">
        <v>73683</v>
      </c>
      <c r="L10284" t="s">
        <v>73687</v>
      </c>
      <c r="M10284" s="7" t="s">
        <v>73684</v>
      </c>
      <c r="N10284" s="5" t="s">
        <v>73691</v>
      </c>
      <c r="O10284" s="5" t="s">
        <v>73690</v>
      </c>
      <c r="P10284" s="5" t="s">
        <v>73686</v>
      </c>
      <c r="Q10284" s="5" t="s">
        <v>73688</v>
      </c>
      <c r="R10284" s="5" t="s">
        <v>73689</v>
      </c>
      <c r="S10284">
        <f t="shared" si="1391"/>
        <v>0</v>
      </c>
      <c r="T10284">
        <f t="shared" si="1392"/>
        <v>0</v>
      </c>
      <c r="U10284">
        <f t="shared" si="1393"/>
        <v>0</v>
      </c>
      <c r="V10284">
        <f t="shared" si="1394"/>
        <v>2</v>
      </c>
      <c r="W10284">
        <f t="shared" si="1395"/>
        <v>1</v>
      </c>
      <c r="X10284">
        <f t="shared" si="1396"/>
        <v>1</v>
      </c>
      <c r="Y10284">
        <f t="shared" si="1388"/>
        <v>1</v>
      </c>
    </row>
    <row r="10285" spans="1:25">
      <c r="A10285">
        <f t="shared" si="1389"/>
        <v>6</v>
      </c>
      <c r="B10285">
        <f t="shared" si="1390"/>
        <v>0</v>
      </c>
      <c r="C10285">
        <v>10284</v>
      </c>
      <c r="D10285" t="s">
        <v>10</v>
      </c>
      <c r="E10285" s="2">
        <v>4828</v>
      </c>
      <c r="F10285" s="1">
        <v>4828</v>
      </c>
      <c r="G10285" s="5" t="s">
        <v>73692</v>
      </c>
      <c r="H10285" t="s">
        <v>25835</v>
      </c>
      <c r="J10285" s="7" t="s">
        <v>73695</v>
      </c>
      <c r="K10285" s="5" t="s">
        <v>73693</v>
      </c>
      <c r="L10285" t="s">
        <v>73697</v>
      </c>
      <c r="M10285" s="7" t="s">
        <v>73694</v>
      </c>
      <c r="N10285" s="5" t="s">
        <v>73701</v>
      </c>
      <c r="O10285" s="5" t="s">
        <v>73700</v>
      </c>
      <c r="P10285" s="5" t="s">
        <v>73696</v>
      </c>
      <c r="Q10285" s="5" t="s">
        <v>73698</v>
      </c>
      <c r="R10285" s="5" t="s">
        <v>73699</v>
      </c>
      <c r="S10285">
        <f t="shared" si="1391"/>
        <v>0</v>
      </c>
      <c r="T10285">
        <f t="shared" si="1392"/>
        <v>0</v>
      </c>
      <c r="U10285">
        <f t="shared" si="1393"/>
        <v>0</v>
      </c>
      <c r="V10285">
        <f t="shared" si="1394"/>
        <v>2</v>
      </c>
      <c r="W10285">
        <f t="shared" si="1395"/>
        <v>1</v>
      </c>
      <c r="X10285">
        <f t="shared" si="1396"/>
        <v>1</v>
      </c>
      <c r="Y10285">
        <f t="shared" si="1388"/>
        <v>1</v>
      </c>
    </row>
    <row r="10286" spans="1:25">
      <c r="A10286">
        <f t="shared" si="1389"/>
        <v>3</v>
      </c>
      <c r="B10286">
        <f t="shared" si="1390"/>
        <v>0</v>
      </c>
      <c r="C10286">
        <v>10285</v>
      </c>
      <c r="D10286" t="s">
        <v>10</v>
      </c>
      <c r="E10286" s="2">
        <v>4829</v>
      </c>
      <c r="F10286" s="1">
        <v>4829</v>
      </c>
      <c r="G10286" s="5" t="s">
        <v>73702</v>
      </c>
      <c r="H10286" t="s">
        <v>73703</v>
      </c>
      <c r="J10286" s="7" t="s">
        <v>34501</v>
      </c>
      <c r="K10286" s="5" t="s">
        <v>73704</v>
      </c>
      <c r="L10286" t="s">
        <v>73707</v>
      </c>
      <c r="M10286" s="7" t="s">
        <v>73705</v>
      </c>
      <c r="N10286" s="5" t="s">
        <v>73711</v>
      </c>
      <c r="O10286" s="5" t="s">
        <v>73710</v>
      </c>
      <c r="P10286" s="5" t="s">
        <v>73706</v>
      </c>
      <c r="Q10286" s="5" t="s">
        <v>73708</v>
      </c>
      <c r="R10286" s="5" t="s">
        <v>73709</v>
      </c>
      <c r="S10286">
        <f t="shared" si="1391"/>
        <v>0</v>
      </c>
      <c r="T10286">
        <f t="shared" si="1392"/>
        <v>0</v>
      </c>
      <c r="U10286">
        <f t="shared" si="1393"/>
        <v>0</v>
      </c>
      <c r="V10286">
        <f t="shared" si="1394"/>
        <v>2</v>
      </c>
      <c r="W10286">
        <f t="shared" si="1395"/>
        <v>1</v>
      </c>
      <c r="X10286">
        <f t="shared" si="1396"/>
        <v>1</v>
      </c>
      <c r="Y10286">
        <f t="shared" si="1388"/>
        <v>1</v>
      </c>
    </row>
    <row r="10287" spans="1:25">
      <c r="A10287">
        <f t="shared" si="1389"/>
        <v>8</v>
      </c>
      <c r="B10287">
        <f t="shared" si="1390"/>
        <v>0</v>
      </c>
      <c r="C10287">
        <v>10286</v>
      </c>
      <c r="D10287" t="s">
        <v>10</v>
      </c>
      <c r="E10287" s="2">
        <v>4830</v>
      </c>
      <c r="F10287" s="1">
        <v>4830</v>
      </c>
      <c r="G10287" s="5" t="s">
        <v>73712</v>
      </c>
      <c r="H10287" t="s">
        <v>73713</v>
      </c>
      <c r="J10287" s="7" t="s">
        <v>73716</v>
      </c>
      <c r="K10287" s="5" t="s">
        <v>73714</v>
      </c>
      <c r="L10287" t="s">
        <v>73718</v>
      </c>
      <c r="M10287" s="7" t="s">
        <v>73715</v>
      </c>
      <c r="N10287" s="5" t="s">
        <v>73722</v>
      </c>
      <c r="O10287" s="5" t="s">
        <v>73721</v>
      </c>
      <c r="P10287" s="5" t="s">
        <v>73717</v>
      </c>
      <c r="Q10287" s="5" t="s">
        <v>73719</v>
      </c>
      <c r="R10287" s="5" t="s">
        <v>73720</v>
      </c>
      <c r="S10287">
        <f t="shared" si="1391"/>
        <v>0</v>
      </c>
      <c r="T10287">
        <f t="shared" si="1392"/>
        <v>0</v>
      </c>
      <c r="U10287">
        <f t="shared" si="1393"/>
        <v>0</v>
      </c>
      <c r="V10287">
        <f t="shared" si="1394"/>
        <v>2</v>
      </c>
      <c r="W10287">
        <f t="shared" si="1395"/>
        <v>1</v>
      </c>
      <c r="X10287">
        <f t="shared" si="1396"/>
        <v>1</v>
      </c>
      <c r="Y10287">
        <f t="shared" si="1388"/>
        <v>1</v>
      </c>
    </row>
    <row r="10288" spans="1:25">
      <c r="A10288">
        <f t="shared" si="1389"/>
        <v>1</v>
      </c>
      <c r="B10288">
        <f t="shared" si="1390"/>
        <v>0</v>
      </c>
      <c r="C10288">
        <v>10287</v>
      </c>
      <c r="D10288" t="s">
        <v>10</v>
      </c>
      <c r="E10288" s="2">
        <v>4831</v>
      </c>
      <c r="F10288" s="1">
        <v>4831</v>
      </c>
      <c r="G10288" s="5" t="s">
        <v>73723</v>
      </c>
      <c r="H10288" t="s">
        <v>73724</v>
      </c>
      <c r="J10288" s="7" t="s">
        <v>73727</v>
      </c>
      <c r="K10288" s="5" t="s">
        <v>73725</v>
      </c>
      <c r="L10288" t="s">
        <v>73729</v>
      </c>
      <c r="M10288" s="7" t="s">
        <v>73726</v>
      </c>
      <c r="N10288" s="5" t="s">
        <v>73733</v>
      </c>
      <c r="O10288" s="5" t="s">
        <v>73732</v>
      </c>
      <c r="P10288" s="5" t="s">
        <v>73728</v>
      </c>
      <c r="Q10288" s="5" t="s">
        <v>73730</v>
      </c>
      <c r="R10288" s="5" t="s">
        <v>73731</v>
      </c>
      <c r="S10288">
        <f t="shared" si="1391"/>
        <v>0</v>
      </c>
      <c r="T10288">
        <f t="shared" si="1392"/>
        <v>0</v>
      </c>
      <c r="U10288">
        <f t="shared" si="1393"/>
        <v>0</v>
      </c>
      <c r="V10288">
        <f t="shared" si="1394"/>
        <v>2</v>
      </c>
      <c r="W10288">
        <f t="shared" si="1395"/>
        <v>1</v>
      </c>
      <c r="X10288">
        <f t="shared" si="1396"/>
        <v>1</v>
      </c>
      <c r="Y10288">
        <f t="shared" si="1388"/>
        <v>1</v>
      </c>
    </row>
    <row r="10289" spans="1:25">
      <c r="A10289">
        <f t="shared" si="1389"/>
        <v>8</v>
      </c>
      <c r="B10289">
        <f t="shared" si="1390"/>
        <v>0</v>
      </c>
      <c r="C10289">
        <v>10288</v>
      </c>
      <c r="D10289" t="s">
        <v>10</v>
      </c>
      <c r="E10289" s="2">
        <v>4832</v>
      </c>
      <c r="F10289" s="1">
        <v>4832</v>
      </c>
      <c r="G10289" s="5" t="s">
        <v>73734</v>
      </c>
      <c r="H10289" t="s">
        <v>73735</v>
      </c>
      <c r="J10289" s="7" t="s">
        <v>73716</v>
      </c>
      <c r="K10289" s="5" t="s">
        <v>73736</v>
      </c>
      <c r="L10289" t="s">
        <v>73739</v>
      </c>
      <c r="M10289" s="7" t="s">
        <v>73737</v>
      </c>
      <c r="N10289" s="5" t="s">
        <v>73743</v>
      </c>
      <c r="O10289" s="5" t="s">
        <v>73742</v>
      </c>
      <c r="P10289" s="5" t="s">
        <v>73738</v>
      </c>
      <c r="Q10289" s="5" t="s">
        <v>73740</v>
      </c>
      <c r="R10289" s="5" t="s">
        <v>73741</v>
      </c>
      <c r="S10289">
        <f t="shared" si="1391"/>
        <v>0</v>
      </c>
      <c r="T10289">
        <f t="shared" si="1392"/>
        <v>0</v>
      </c>
      <c r="U10289">
        <f t="shared" si="1393"/>
        <v>0</v>
      </c>
      <c r="V10289">
        <f t="shared" si="1394"/>
        <v>2</v>
      </c>
      <c r="W10289">
        <f t="shared" si="1395"/>
        <v>1</v>
      </c>
      <c r="X10289">
        <f t="shared" si="1396"/>
        <v>1</v>
      </c>
      <c r="Y10289">
        <f t="shared" si="1388"/>
        <v>1</v>
      </c>
    </row>
    <row r="10290" spans="1:25">
      <c r="A10290">
        <f t="shared" si="1389"/>
        <v>1</v>
      </c>
      <c r="B10290">
        <f t="shared" si="1390"/>
        <v>0</v>
      </c>
      <c r="C10290">
        <v>10289</v>
      </c>
      <c r="D10290" t="s">
        <v>10</v>
      </c>
      <c r="E10290" s="2">
        <v>4833</v>
      </c>
      <c r="F10290" s="1">
        <v>4833</v>
      </c>
      <c r="G10290" s="5" t="s">
        <v>73744</v>
      </c>
      <c r="H10290" t="s">
        <v>73745</v>
      </c>
      <c r="J10290" s="7" t="s">
        <v>73748</v>
      </c>
      <c r="K10290" s="5" t="s">
        <v>73746</v>
      </c>
      <c r="L10290" t="s">
        <v>73750</v>
      </c>
      <c r="M10290" s="7" t="s">
        <v>73747</v>
      </c>
      <c r="N10290" s="5" t="s">
        <v>73754</v>
      </c>
      <c r="O10290" s="5" t="s">
        <v>73753</v>
      </c>
      <c r="P10290" s="5" t="s">
        <v>73749</v>
      </c>
      <c r="Q10290" s="5" t="s">
        <v>73751</v>
      </c>
      <c r="R10290" s="5" t="s">
        <v>73752</v>
      </c>
      <c r="S10290">
        <f t="shared" si="1391"/>
        <v>0</v>
      </c>
      <c r="T10290">
        <f t="shared" si="1392"/>
        <v>0</v>
      </c>
      <c r="U10290">
        <f t="shared" si="1393"/>
        <v>0</v>
      </c>
      <c r="V10290">
        <f t="shared" si="1394"/>
        <v>2</v>
      </c>
      <c r="W10290">
        <f t="shared" si="1395"/>
        <v>1</v>
      </c>
      <c r="X10290">
        <f t="shared" si="1396"/>
        <v>1</v>
      </c>
      <c r="Y10290">
        <f t="shared" si="1388"/>
        <v>1</v>
      </c>
    </row>
    <row r="10291" spans="1:25">
      <c r="A10291">
        <f t="shared" si="1389"/>
        <v>10</v>
      </c>
      <c r="B10291">
        <f t="shared" si="1390"/>
        <v>100</v>
      </c>
      <c r="C10291">
        <v>10290</v>
      </c>
      <c r="D10291" t="s">
        <v>10</v>
      </c>
      <c r="E10291" s="2">
        <v>4834</v>
      </c>
      <c r="F10291" s="1">
        <v>4834</v>
      </c>
      <c r="G10291" s="5" t="s">
        <v>73755</v>
      </c>
      <c r="H10291" t="s">
        <v>73756</v>
      </c>
      <c r="J10291" s="7" t="s">
        <v>73759</v>
      </c>
      <c r="K10291" s="5" t="s">
        <v>73757</v>
      </c>
      <c r="L10291" t="s">
        <v>73761</v>
      </c>
      <c r="M10291" s="7" t="s">
        <v>73758</v>
      </c>
      <c r="N10291" s="5" t="s">
        <v>73765</v>
      </c>
      <c r="O10291" s="5" t="s">
        <v>73764</v>
      </c>
      <c r="P10291" s="5" t="s">
        <v>73760</v>
      </c>
      <c r="Q10291" s="5" t="s">
        <v>73762</v>
      </c>
      <c r="R10291" s="5" t="s">
        <v>73763</v>
      </c>
      <c r="S10291">
        <f t="shared" si="1391"/>
        <v>0</v>
      </c>
      <c r="T10291">
        <f t="shared" si="1392"/>
        <v>0</v>
      </c>
      <c r="U10291">
        <f t="shared" si="1393"/>
        <v>0</v>
      </c>
      <c r="V10291">
        <f t="shared" si="1394"/>
        <v>2</v>
      </c>
      <c r="W10291">
        <f t="shared" si="1395"/>
        <v>1</v>
      </c>
      <c r="X10291">
        <f t="shared" si="1396"/>
        <v>1</v>
      </c>
      <c r="Y10291">
        <f t="shared" si="1388"/>
        <v>1</v>
      </c>
    </row>
    <row r="10292" spans="1:25">
      <c r="A10292">
        <f t="shared" si="1389"/>
        <v>3</v>
      </c>
      <c r="B10292">
        <f t="shared" si="1390"/>
        <v>0</v>
      </c>
      <c r="C10292">
        <v>10291</v>
      </c>
      <c r="D10292" t="s">
        <v>10</v>
      </c>
      <c r="E10292" s="2">
        <v>4835</v>
      </c>
      <c r="F10292" s="1">
        <v>4835</v>
      </c>
      <c r="G10292" s="5" t="s">
        <v>73766</v>
      </c>
      <c r="H10292" t="s">
        <v>73767</v>
      </c>
      <c r="J10292" s="7" t="s">
        <v>73770</v>
      </c>
      <c r="K10292" s="5" t="s">
        <v>73768</v>
      </c>
      <c r="L10292" t="s">
        <v>73772</v>
      </c>
      <c r="M10292" s="7" t="s">
        <v>73769</v>
      </c>
      <c r="N10292" s="5" t="s">
        <v>73776</v>
      </c>
      <c r="O10292" s="5" t="s">
        <v>73775</v>
      </c>
      <c r="P10292" s="5" t="s">
        <v>73771</v>
      </c>
      <c r="Q10292" s="5" t="s">
        <v>73773</v>
      </c>
      <c r="R10292" s="5" t="s">
        <v>73774</v>
      </c>
      <c r="S10292">
        <f t="shared" si="1391"/>
        <v>0</v>
      </c>
      <c r="T10292">
        <f t="shared" si="1392"/>
        <v>0</v>
      </c>
      <c r="U10292">
        <f t="shared" si="1393"/>
        <v>0</v>
      </c>
      <c r="V10292">
        <f t="shared" si="1394"/>
        <v>2</v>
      </c>
      <c r="W10292">
        <f t="shared" si="1395"/>
        <v>1</v>
      </c>
      <c r="X10292">
        <f t="shared" si="1396"/>
        <v>1</v>
      </c>
      <c r="Y10292">
        <f t="shared" si="1388"/>
        <v>1</v>
      </c>
    </row>
    <row r="10293" spans="1:25">
      <c r="A10293">
        <f t="shared" si="1389"/>
        <v>6</v>
      </c>
      <c r="B10293">
        <f t="shared" si="1390"/>
        <v>0</v>
      </c>
      <c r="C10293">
        <v>10292</v>
      </c>
      <c r="D10293" t="s">
        <v>10</v>
      </c>
      <c r="E10293" s="2">
        <v>4836</v>
      </c>
      <c r="F10293" s="1">
        <v>4836</v>
      </c>
      <c r="G10293" s="5" t="s">
        <v>73777</v>
      </c>
      <c r="H10293" t="s">
        <v>73778</v>
      </c>
      <c r="J10293" s="7" t="s">
        <v>46361</v>
      </c>
      <c r="K10293" s="5" t="s">
        <v>73779</v>
      </c>
      <c r="L10293" t="s">
        <v>73782</v>
      </c>
      <c r="M10293" s="7" t="s">
        <v>73780</v>
      </c>
      <c r="N10293" s="5" t="s">
        <v>73786</v>
      </c>
      <c r="O10293" s="5" t="s">
        <v>73785</v>
      </c>
      <c r="P10293" s="5" t="s">
        <v>73781</v>
      </c>
      <c r="Q10293" s="5" t="s">
        <v>73783</v>
      </c>
      <c r="R10293" s="5" t="s">
        <v>73784</v>
      </c>
      <c r="S10293">
        <f t="shared" si="1391"/>
        <v>0</v>
      </c>
      <c r="T10293">
        <f t="shared" si="1392"/>
        <v>0</v>
      </c>
      <c r="U10293">
        <f t="shared" si="1393"/>
        <v>0</v>
      </c>
      <c r="V10293">
        <f t="shared" si="1394"/>
        <v>2</v>
      </c>
      <c r="W10293">
        <f t="shared" si="1395"/>
        <v>1</v>
      </c>
      <c r="X10293">
        <f t="shared" si="1396"/>
        <v>1</v>
      </c>
      <c r="Y10293">
        <f t="shared" si="1388"/>
        <v>1</v>
      </c>
    </row>
    <row r="10294" spans="1:25">
      <c r="A10294">
        <f t="shared" si="1389"/>
        <v>1</v>
      </c>
      <c r="B10294">
        <f t="shared" si="1390"/>
        <v>0</v>
      </c>
      <c r="C10294">
        <v>10293</v>
      </c>
      <c r="D10294" t="s">
        <v>10</v>
      </c>
      <c r="E10294" s="2">
        <v>4837</v>
      </c>
      <c r="F10294" s="1">
        <v>4837</v>
      </c>
      <c r="G10294" s="5" t="s">
        <v>73787</v>
      </c>
      <c r="H10294" t="s">
        <v>73788</v>
      </c>
      <c r="J10294" s="7" t="s">
        <v>73791</v>
      </c>
      <c r="K10294" s="5" t="s">
        <v>73789</v>
      </c>
      <c r="L10294" t="s">
        <v>73793</v>
      </c>
      <c r="M10294" s="7" t="s">
        <v>73790</v>
      </c>
      <c r="N10294" s="5" t="s">
        <v>73797</v>
      </c>
      <c r="O10294" s="5" t="s">
        <v>73796</v>
      </c>
      <c r="P10294" s="5" t="s">
        <v>73792</v>
      </c>
      <c r="Q10294" s="5" t="s">
        <v>73794</v>
      </c>
      <c r="R10294" s="5" t="s">
        <v>73795</v>
      </c>
      <c r="S10294">
        <f t="shared" si="1391"/>
        <v>0</v>
      </c>
      <c r="T10294">
        <f t="shared" si="1392"/>
        <v>0</v>
      </c>
      <c r="U10294">
        <f t="shared" si="1393"/>
        <v>0</v>
      </c>
      <c r="V10294">
        <f t="shared" si="1394"/>
        <v>2</v>
      </c>
      <c r="W10294">
        <f t="shared" si="1395"/>
        <v>1</v>
      </c>
      <c r="X10294">
        <f t="shared" si="1396"/>
        <v>1</v>
      </c>
      <c r="Y10294">
        <f t="shared" si="1388"/>
        <v>1</v>
      </c>
    </row>
    <row r="10295" spans="1:25">
      <c r="A10295">
        <f t="shared" si="1389"/>
        <v>6</v>
      </c>
      <c r="B10295">
        <f t="shared" si="1390"/>
        <v>0</v>
      </c>
      <c r="C10295">
        <v>10294</v>
      </c>
      <c r="D10295" t="s">
        <v>10</v>
      </c>
      <c r="E10295" s="2">
        <v>4838</v>
      </c>
      <c r="F10295" s="1">
        <v>4838</v>
      </c>
      <c r="G10295" s="5" t="s">
        <v>73798</v>
      </c>
      <c r="H10295" t="s">
        <v>73799</v>
      </c>
      <c r="J10295" s="7" t="s">
        <v>47498</v>
      </c>
      <c r="K10295" s="5" t="s">
        <v>73800</v>
      </c>
      <c r="L10295" t="s">
        <v>73803</v>
      </c>
      <c r="M10295" s="7" t="s">
        <v>73801</v>
      </c>
      <c r="N10295" s="5" t="s">
        <v>73807</v>
      </c>
      <c r="O10295" s="5" t="s">
        <v>73806</v>
      </c>
      <c r="P10295" s="5" t="s">
        <v>73802</v>
      </c>
      <c r="Q10295" s="5" t="s">
        <v>73804</v>
      </c>
      <c r="R10295" s="5" t="s">
        <v>73805</v>
      </c>
      <c r="S10295">
        <f t="shared" si="1391"/>
        <v>0</v>
      </c>
      <c r="T10295">
        <f t="shared" si="1392"/>
        <v>0</v>
      </c>
      <c r="U10295">
        <f t="shared" si="1393"/>
        <v>0</v>
      </c>
      <c r="V10295">
        <f t="shared" si="1394"/>
        <v>2</v>
      </c>
      <c r="W10295">
        <f t="shared" si="1395"/>
        <v>1</v>
      </c>
      <c r="X10295">
        <f t="shared" si="1396"/>
        <v>1</v>
      </c>
      <c r="Y10295">
        <f t="shared" si="1388"/>
        <v>1</v>
      </c>
    </row>
    <row r="10296" spans="1:25">
      <c r="A10296">
        <f t="shared" si="1389"/>
        <v>2</v>
      </c>
      <c r="B10296">
        <f t="shared" si="1390"/>
        <v>0</v>
      </c>
      <c r="C10296">
        <v>10295</v>
      </c>
      <c r="D10296" t="s">
        <v>10</v>
      </c>
      <c r="E10296" s="2">
        <v>4839</v>
      </c>
      <c r="F10296" s="1">
        <v>4839</v>
      </c>
      <c r="G10296" s="5" t="s">
        <v>73808</v>
      </c>
      <c r="H10296" t="s">
        <v>73809</v>
      </c>
      <c r="J10296" s="7" t="s">
        <v>20443</v>
      </c>
      <c r="K10296" s="5" t="s">
        <v>73810</v>
      </c>
      <c r="L10296" t="s">
        <v>73813</v>
      </c>
      <c r="M10296" s="7" t="s">
        <v>73811</v>
      </c>
      <c r="N10296" s="5" t="s">
        <v>73817</v>
      </c>
      <c r="O10296" s="5" t="s">
        <v>73816</v>
      </c>
      <c r="P10296" s="5" t="s">
        <v>73812</v>
      </c>
      <c r="Q10296" s="5" t="s">
        <v>73814</v>
      </c>
      <c r="R10296" s="5" t="s">
        <v>73815</v>
      </c>
      <c r="S10296">
        <f t="shared" si="1391"/>
        <v>0</v>
      </c>
      <c r="T10296">
        <f t="shared" si="1392"/>
        <v>0</v>
      </c>
      <c r="U10296">
        <f t="shared" si="1393"/>
        <v>0</v>
      </c>
      <c r="V10296">
        <f t="shared" si="1394"/>
        <v>2</v>
      </c>
      <c r="W10296">
        <f t="shared" si="1395"/>
        <v>1</v>
      </c>
      <c r="X10296">
        <f t="shared" si="1396"/>
        <v>1</v>
      </c>
      <c r="Y10296">
        <f t="shared" si="1388"/>
        <v>1</v>
      </c>
    </row>
    <row r="10297" spans="1:25">
      <c r="A10297">
        <f t="shared" si="1389"/>
        <v>1</v>
      </c>
      <c r="B10297">
        <f t="shared" si="1390"/>
        <v>100</v>
      </c>
      <c r="C10297">
        <v>10296</v>
      </c>
      <c r="D10297" t="s">
        <v>10</v>
      </c>
      <c r="E10297" s="2">
        <v>4840</v>
      </c>
      <c r="F10297" s="1">
        <v>4840</v>
      </c>
      <c r="G10297" s="5" t="s">
        <v>73818</v>
      </c>
      <c r="H10297" t="s">
        <v>73819</v>
      </c>
      <c r="J10297" s="7" t="s">
        <v>73822</v>
      </c>
      <c r="K10297" s="5" t="s">
        <v>73820</v>
      </c>
      <c r="L10297" t="s">
        <v>73824</v>
      </c>
      <c r="M10297" s="7" t="s">
        <v>73821</v>
      </c>
      <c r="N10297" s="5" t="s">
        <v>73828</v>
      </c>
      <c r="O10297" s="5" t="s">
        <v>73827</v>
      </c>
      <c r="P10297" s="5" t="s">
        <v>73823</v>
      </c>
      <c r="Q10297" s="5" t="s">
        <v>73825</v>
      </c>
      <c r="R10297" s="5" t="s">
        <v>73826</v>
      </c>
      <c r="S10297">
        <f t="shared" si="1391"/>
        <v>0</v>
      </c>
      <c r="T10297">
        <f t="shared" si="1392"/>
        <v>0</v>
      </c>
      <c r="U10297">
        <f t="shared" si="1393"/>
        <v>0</v>
      </c>
      <c r="V10297">
        <f t="shared" si="1394"/>
        <v>2</v>
      </c>
      <c r="W10297">
        <f t="shared" si="1395"/>
        <v>1</v>
      </c>
      <c r="X10297">
        <f t="shared" si="1396"/>
        <v>1</v>
      </c>
      <c r="Y10297">
        <f t="shared" si="1388"/>
        <v>1</v>
      </c>
    </row>
    <row r="10298" spans="1:25">
      <c r="A10298">
        <f t="shared" si="1389"/>
        <v>8</v>
      </c>
      <c r="B10298">
        <f t="shared" si="1390"/>
        <v>0</v>
      </c>
      <c r="C10298">
        <v>10297</v>
      </c>
      <c r="D10298" t="s">
        <v>10</v>
      </c>
      <c r="E10298" s="2">
        <v>4841</v>
      </c>
      <c r="F10298" s="1">
        <v>4841</v>
      </c>
      <c r="G10298" s="5" t="s">
        <v>73829</v>
      </c>
      <c r="H10298" t="s">
        <v>73830</v>
      </c>
      <c r="J10298" s="7" t="s">
        <v>73833</v>
      </c>
      <c r="K10298" s="5" t="s">
        <v>73831</v>
      </c>
      <c r="L10298" t="s">
        <v>73835</v>
      </c>
      <c r="M10298" s="7" t="s">
        <v>73832</v>
      </c>
      <c r="N10298" s="5" t="s">
        <v>73839</v>
      </c>
      <c r="O10298" s="5" t="s">
        <v>73838</v>
      </c>
      <c r="P10298" s="5" t="s">
        <v>73834</v>
      </c>
      <c r="Q10298" s="5" t="s">
        <v>73836</v>
      </c>
      <c r="R10298" s="5" t="s">
        <v>73837</v>
      </c>
      <c r="S10298">
        <f t="shared" si="1391"/>
        <v>0</v>
      </c>
      <c r="T10298">
        <f t="shared" si="1392"/>
        <v>0</v>
      </c>
      <c r="U10298">
        <f t="shared" si="1393"/>
        <v>0</v>
      </c>
      <c r="V10298">
        <f t="shared" si="1394"/>
        <v>2</v>
      </c>
      <c r="W10298">
        <f t="shared" si="1395"/>
        <v>1</v>
      </c>
      <c r="X10298">
        <f t="shared" si="1396"/>
        <v>1</v>
      </c>
      <c r="Y10298">
        <f t="shared" ref="Y10298:Y10361" si="1397">COUNTIF(K:K, K10298)</f>
        <v>1</v>
      </c>
    </row>
    <row r="10299" spans="1:25">
      <c r="A10299">
        <f t="shared" si="1389"/>
        <v>10</v>
      </c>
      <c r="B10299">
        <f t="shared" si="1390"/>
        <v>100</v>
      </c>
      <c r="C10299">
        <v>10298</v>
      </c>
      <c r="D10299" t="s">
        <v>10</v>
      </c>
      <c r="E10299" s="2">
        <v>4842</v>
      </c>
      <c r="F10299" s="1">
        <v>4842</v>
      </c>
      <c r="G10299" s="5" t="s">
        <v>73840</v>
      </c>
      <c r="H10299" t="s">
        <v>73841</v>
      </c>
      <c r="J10299" s="7" t="s">
        <v>73844</v>
      </c>
      <c r="K10299" s="5" t="s">
        <v>73842</v>
      </c>
      <c r="L10299" t="s">
        <v>73846</v>
      </c>
      <c r="M10299" s="7" t="s">
        <v>73843</v>
      </c>
      <c r="N10299" s="5" t="s">
        <v>73850</v>
      </c>
      <c r="O10299" s="5" t="s">
        <v>73849</v>
      </c>
      <c r="P10299" s="5" t="s">
        <v>73845</v>
      </c>
      <c r="Q10299" s="5" t="s">
        <v>73847</v>
      </c>
      <c r="R10299" s="5" t="s">
        <v>73848</v>
      </c>
      <c r="S10299">
        <f t="shared" si="1391"/>
        <v>0</v>
      </c>
      <c r="T10299">
        <f t="shared" si="1392"/>
        <v>0</v>
      </c>
      <c r="U10299">
        <f t="shared" si="1393"/>
        <v>0</v>
      </c>
      <c r="V10299">
        <f t="shared" si="1394"/>
        <v>1</v>
      </c>
      <c r="W10299">
        <f t="shared" si="1395"/>
        <v>1</v>
      </c>
      <c r="X10299">
        <f t="shared" si="1396"/>
        <v>1</v>
      </c>
      <c r="Y10299">
        <f t="shared" si="1397"/>
        <v>1</v>
      </c>
    </row>
    <row r="10300" spans="1:25">
      <c r="A10300">
        <f t="shared" si="1389"/>
        <v>14</v>
      </c>
      <c r="B10300">
        <f t="shared" si="1390"/>
        <v>0</v>
      </c>
      <c r="C10300">
        <v>10299</v>
      </c>
      <c r="D10300" t="s">
        <v>10</v>
      </c>
      <c r="E10300" s="2">
        <v>4843</v>
      </c>
      <c r="F10300" s="1">
        <v>4843</v>
      </c>
      <c r="G10300" s="5" t="s">
        <v>73851</v>
      </c>
      <c r="H10300" t="s">
        <v>73852</v>
      </c>
      <c r="J10300" s="7" t="s">
        <v>44742</v>
      </c>
      <c r="K10300" s="5" t="s">
        <v>73853</v>
      </c>
      <c r="L10300" t="s">
        <v>73856</v>
      </c>
      <c r="M10300" s="7" t="s">
        <v>73854</v>
      </c>
      <c r="N10300" s="5" t="s">
        <v>73860</v>
      </c>
      <c r="O10300" s="5" t="s">
        <v>73859</v>
      </c>
      <c r="P10300" s="5" t="s">
        <v>73855</v>
      </c>
      <c r="Q10300" s="5" t="s">
        <v>73857</v>
      </c>
      <c r="R10300" s="5" t="s">
        <v>73858</v>
      </c>
      <c r="S10300">
        <f t="shared" si="1391"/>
        <v>0</v>
      </c>
      <c r="T10300">
        <f t="shared" si="1392"/>
        <v>0</v>
      </c>
      <c r="U10300">
        <f t="shared" si="1393"/>
        <v>0</v>
      </c>
      <c r="V10300">
        <f t="shared" si="1394"/>
        <v>2</v>
      </c>
      <c r="W10300">
        <f t="shared" si="1395"/>
        <v>1</v>
      </c>
      <c r="X10300">
        <f t="shared" si="1396"/>
        <v>1</v>
      </c>
      <c r="Y10300">
        <f t="shared" si="1397"/>
        <v>1</v>
      </c>
    </row>
    <row r="10301" spans="1:25">
      <c r="A10301">
        <f t="shared" si="1389"/>
        <v>3</v>
      </c>
      <c r="B10301">
        <f t="shared" si="1390"/>
        <v>0</v>
      </c>
      <c r="C10301">
        <v>10300</v>
      </c>
      <c r="D10301" t="s">
        <v>10</v>
      </c>
      <c r="E10301" s="2">
        <v>4844</v>
      </c>
      <c r="F10301" s="1">
        <v>4844</v>
      </c>
      <c r="G10301" s="5" t="s">
        <v>73861</v>
      </c>
      <c r="H10301" t="s">
        <v>73862</v>
      </c>
      <c r="J10301" s="7" t="s">
        <v>73865</v>
      </c>
      <c r="K10301" s="5" t="s">
        <v>73863</v>
      </c>
      <c r="L10301" t="s">
        <v>73867</v>
      </c>
      <c r="M10301" s="7" t="s">
        <v>73864</v>
      </c>
      <c r="N10301" s="5" t="s">
        <v>73871</v>
      </c>
      <c r="O10301" s="5" t="s">
        <v>73870</v>
      </c>
      <c r="P10301" s="5" t="s">
        <v>73866</v>
      </c>
      <c r="Q10301" s="5" t="s">
        <v>73868</v>
      </c>
      <c r="R10301" s="5" t="s">
        <v>73869</v>
      </c>
      <c r="S10301">
        <f t="shared" si="1391"/>
        <v>0</v>
      </c>
      <c r="T10301">
        <f t="shared" si="1392"/>
        <v>0</v>
      </c>
      <c r="U10301">
        <f t="shared" si="1393"/>
        <v>0</v>
      </c>
      <c r="V10301">
        <f t="shared" si="1394"/>
        <v>2</v>
      </c>
      <c r="W10301">
        <f t="shared" si="1395"/>
        <v>1</v>
      </c>
      <c r="X10301">
        <f t="shared" si="1396"/>
        <v>1</v>
      </c>
      <c r="Y10301">
        <f t="shared" si="1397"/>
        <v>1</v>
      </c>
    </row>
    <row r="10302" spans="1:25">
      <c r="A10302">
        <f t="shared" si="1389"/>
        <v>6</v>
      </c>
      <c r="B10302">
        <f t="shared" si="1390"/>
        <v>100</v>
      </c>
      <c r="C10302">
        <v>10301</v>
      </c>
      <c r="D10302" t="s">
        <v>10</v>
      </c>
      <c r="E10302" s="2">
        <v>4845</v>
      </c>
      <c r="F10302" s="1">
        <v>4845</v>
      </c>
      <c r="G10302" s="5" t="s">
        <v>73872</v>
      </c>
      <c r="H10302" t="s">
        <v>73873</v>
      </c>
      <c r="J10302" s="7" t="s">
        <v>73876</v>
      </c>
      <c r="K10302" s="5" t="s">
        <v>73874</v>
      </c>
      <c r="L10302" t="s">
        <v>73878</v>
      </c>
      <c r="M10302" s="7" t="s">
        <v>73875</v>
      </c>
      <c r="N10302" s="5" t="s">
        <v>73882</v>
      </c>
      <c r="O10302" s="5" t="s">
        <v>73881</v>
      </c>
      <c r="P10302" s="5" t="s">
        <v>73877</v>
      </c>
      <c r="Q10302" s="5" t="s">
        <v>73879</v>
      </c>
      <c r="R10302" s="5" t="s">
        <v>73880</v>
      </c>
      <c r="S10302">
        <f t="shared" si="1391"/>
        <v>0</v>
      </c>
      <c r="T10302">
        <f t="shared" si="1392"/>
        <v>0</v>
      </c>
      <c r="U10302">
        <f t="shared" si="1393"/>
        <v>0</v>
      </c>
      <c r="V10302">
        <f t="shared" si="1394"/>
        <v>2</v>
      </c>
      <c r="W10302">
        <f t="shared" si="1395"/>
        <v>1</v>
      </c>
      <c r="X10302">
        <f t="shared" si="1396"/>
        <v>1</v>
      </c>
      <c r="Y10302">
        <f t="shared" si="1397"/>
        <v>1</v>
      </c>
    </row>
    <row r="10303" spans="1:25">
      <c r="A10303">
        <f t="shared" si="1389"/>
        <v>4</v>
      </c>
      <c r="B10303">
        <f t="shared" si="1390"/>
        <v>0</v>
      </c>
      <c r="C10303">
        <v>10302</v>
      </c>
      <c r="D10303" t="s">
        <v>10</v>
      </c>
      <c r="E10303" s="2">
        <v>4846</v>
      </c>
      <c r="F10303" s="1">
        <v>4846</v>
      </c>
      <c r="G10303" s="5" t="s">
        <v>73883</v>
      </c>
      <c r="H10303" t="s">
        <v>73884</v>
      </c>
      <c r="J10303" s="7" t="s">
        <v>73887</v>
      </c>
      <c r="K10303" s="5" t="s">
        <v>73885</v>
      </c>
      <c r="L10303" t="s">
        <v>73889</v>
      </c>
      <c r="M10303" s="7" t="s">
        <v>73886</v>
      </c>
      <c r="N10303" s="5" t="s">
        <v>73893</v>
      </c>
      <c r="O10303" s="5" t="s">
        <v>73892</v>
      </c>
      <c r="P10303" s="5" t="s">
        <v>73888</v>
      </c>
      <c r="Q10303" s="5" t="s">
        <v>73890</v>
      </c>
      <c r="R10303" s="5" t="s">
        <v>73891</v>
      </c>
      <c r="S10303">
        <f t="shared" si="1391"/>
        <v>0</v>
      </c>
      <c r="T10303">
        <f t="shared" si="1392"/>
        <v>0</v>
      </c>
      <c r="U10303">
        <f t="shared" si="1393"/>
        <v>0</v>
      </c>
      <c r="V10303">
        <f t="shared" si="1394"/>
        <v>2</v>
      </c>
      <c r="W10303">
        <f t="shared" si="1395"/>
        <v>1</v>
      </c>
      <c r="X10303">
        <f t="shared" si="1396"/>
        <v>1</v>
      </c>
      <c r="Y10303">
        <f t="shared" si="1397"/>
        <v>1</v>
      </c>
    </row>
    <row r="10304" spans="1:25">
      <c r="A10304">
        <f t="shared" si="1389"/>
        <v>4</v>
      </c>
      <c r="B10304">
        <f t="shared" si="1390"/>
        <v>0</v>
      </c>
      <c r="C10304">
        <v>10303</v>
      </c>
      <c r="D10304" t="s">
        <v>10</v>
      </c>
      <c r="E10304" s="2">
        <v>4847</v>
      </c>
      <c r="F10304" s="1">
        <v>4847</v>
      </c>
      <c r="G10304" s="5" t="s">
        <v>73894</v>
      </c>
      <c r="H10304" t="s">
        <v>73895</v>
      </c>
      <c r="J10304" s="7" t="s">
        <v>73898</v>
      </c>
      <c r="K10304" s="5" t="s">
        <v>73896</v>
      </c>
      <c r="L10304" t="s">
        <v>73900</v>
      </c>
      <c r="M10304" s="7" t="s">
        <v>73897</v>
      </c>
      <c r="N10304" s="5" t="s">
        <v>73904</v>
      </c>
      <c r="O10304" s="5" t="s">
        <v>73903</v>
      </c>
      <c r="P10304" s="5" t="s">
        <v>73899</v>
      </c>
      <c r="Q10304" s="5" t="s">
        <v>73901</v>
      </c>
      <c r="R10304" s="5" t="s">
        <v>73902</v>
      </c>
      <c r="S10304">
        <f t="shared" si="1391"/>
        <v>0</v>
      </c>
      <c r="T10304">
        <f t="shared" si="1392"/>
        <v>0</v>
      </c>
      <c r="U10304">
        <f t="shared" si="1393"/>
        <v>0</v>
      </c>
      <c r="V10304">
        <f t="shared" si="1394"/>
        <v>2</v>
      </c>
      <c r="W10304">
        <f t="shared" si="1395"/>
        <v>1</v>
      </c>
      <c r="X10304">
        <f t="shared" si="1396"/>
        <v>1</v>
      </c>
      <c r="Y10304">
        <f t="shared" si="1397"/>
        <v>1</v>
      </c>
    </row>
    <row r="10305" spans="1:25">
      <c r="A10305">
        <f t="shared" si="1389"/>
        <v>7</v>
      </c>
      <c r="B10305">
        <f t="shared" si="1390"/>
        <v>0</v>
      </c>
      <c r="C10305">
        <v>10304</v>
      </c>
      <c r="D10305" t="s">
        <v>10</v>
      </c>
      <c r="E10305" s="2">
        <v>4848</v>
      </c>
      <c r="F10305" s="1">
        <v>4848</v>
      </c>
      <c r="G10305" s="5" t="s">
        <v>73905</v>
      </c>
      <c r="H10305" t="s">
        <v>73906</v>
      </c>
      <c r="J10305" s="7" t="s">
        <v>73909</v>
      </c>
      <c r="K10305" s="5" t="s">
        <v>73907</v>
      </c>
      <c r="L10305" t="s">
        <v>73911</v>
      </c>
      <c r="M10305" s="7" t="s">
        <v>73908</v>
      </c>
      <c r="N10305" s="5" t="s">
        <v>73915</v>
      </c>
      <c r="O10305" s="5" t="s">
        <v>73914</v>
      </c>
      <c r="P10305" s="5" t="s">
        <v>73910</v>
      </c>
      <c r="Q10305" s="5" t="s">
        <v>73912</v>
      </c>
      <c r="R10305" s="5" t="s">
        <v>73913</v>
      </c>
      <c r="S10305">
        <f t="shared" si="1391"/>
        <v>0</v>
      </c>
      <c r="T10305">
        <f t="shared" si="1392"/>
        <v>0</v>
      </c>
      <c r="U10305">
        <f t="shared" si="1393"/>
        <v>0</v>
      </c>
      <c r="V10305">
        <f t="shared" si="1394"/>
        <v>2</v>
      </c>
      <c r="W10305">
        <f t="shared" si="1395"/>
        <v>1</v>
      </c>
      <c r="X10305">
        <f t="shared" si="1396"/>
        <v>1</v>
      </c>
      <c r="Y10305">
        <f t="shared" si="1397"/>
        <v>1</v>
      </c>
    </row>
    <row r="10306" spans="1:25">
      <c r="A10306">
        <f t="shared" si="1389"/>
        <v>1</v>
      </c>
      <c r="B10306">
        <f t="shared" si="1390"/>
        <v>0</v>
      </c>
      <c r="C10306">
        <v>10305</v>
      </c>
      <c r="D10306" t="s">
        <v>10</v>
      </c>
      <c r="E10306" s="2">
        <v>4849</v>
      </c>
      <c r="F10306" s="1">
        <v>4849</v>
      </c>
      <c r="G10306" s="5" t="s">
        <v>73916</v>
      </c>
      <c r="H10306" t="s">
        <v>73917</v>
      </c>
      <c r="J10306" s="7" t="s">
        <v>73920</v>
      </c>
      <c r="K10306" s="5" t="s">
        <v>73918</v>
      </c>
      <c r="L10306" t="s">
        <v>73922</v>
      </c>
      <c r="M10306" s="7" t="s">
        <v>73919</v>
      </c>
      <c r="N10306" s="5" t="s">
        <v>73926</v>
      </c>
      <c r="O10306" s="5" t="s">
        <v>73925</v>
      </c>
      <c r="P10306" s="5" t="s">
        <v>73921</v>
      </c>
      <c r="Q10306" s="5" t="s">
        <v>73923</v>
      </c>
      <c r="R10306" s="5" t="s">
        <v>73924</v>
      </c>
      <c r="S10306">
        <f t="shared" si="1391"/>
        <v>0</v>
      </c>
      <c r="T10306">
        <f t="shared" si="1392"/>
        <v>0</v>
      </c>
      <c r="U10306">
        <f t="shared" si="1393"/>
        <v>0</v>
      </c>
      <c r="V10306">
        <f t="shared" si="1394"/>
        <v>2</v>
      </c>
      <c r="W10306">
        <f t="shared" si="1395"/>
        <v>1</v>
      </c>
      <c r="X10306">
        <f t="shared" si="1396"/>
        <v>1</v>
      </c>
      <c r="Y10306">
        <f t="shared" si="1397"/>
        <v>1</v>
      </c>
    </row>
    <row r="10307" spans="1:25">
      <c r="A10307">
        <f t="shared" si="1389"/>
        <v>6</v>
      </c>
      <c r="B10307">
        <f t="shared" si="1390"/>
        <v>0</v>
      </c>
      <c r="C10307">
        <v>10306</v>
      </c>
      <c r="D10307" t="s">
        <v>10</v>
      </c>
      <c r="E10307" s="2">
        <v>4850</v>
      </c>
      <c r="F10307" s="1">
        <v>4850</v>
      </c>
      <c r="G10307" s="5" t="s">
        <v>73927</v>
      </c>
      <c r="H10307" t="s">
        <v>73928</v>
      </c>
      <c r="J10307" s="7" t="s">
        <v>73931</v>
      </c>
      <c r="K10307" s="5" t="s">
        <v>73929</v>
      </c>
      <c r="L10307" t="s">
        <v>73933</v>
      </c>
      <c r="M10307" s="7" t="s">
        <v>73930</v>
      </c>
      <c r="N10307" s="5" t="s">
        <v>73937</v>
      </c>
      <c r="O10307" s="5" t="s">
        <v>73936</v>
      </c>
      <c r="P10307" s="5" t="s">
        <v>73932</v>
      </c>
      <c r="Q10307" s="5" t="s">
        <v>73934</v>
      </c>
      <c r="R10307" s="5" t="s">
        <v>73935</v>
      </c>
      <c r="S10307">
        <f t="shared" si="1391"/>
        <v>0</v>
      </c>
      <c r="T10307">
        <f t="shared" si="1392"/>
        <v>0</v>
      </c>
      <c r="U10307">
        <f t="shared" si="1393"/>
        <v>0</v>
      </c>
      <c r="V10307">
        <f t="shared" si="1394"/>
        <v>2</v>
      </c>
      <c r="W10307">
        <f t="shared" si="1395"/>
        <v>1</v>
      </c>
      <c r="X10307">
        <f t="shared" si="1396"/>
        <v>1</v>
      </c>
      <c r="Y10307">
        <f t="shared" si="1397"/>
        <v>1</v>
      </c>
    </row>
    <row r="10308" spans="1:25">
      <c r="A10308">
        <f t="shared" si="1389"/>
        <v>8</v>
      </c>
      <c r="B10308">
        <f t="shared" si="1390"/>
        <v>0</v>
      </c>
      <c r="C10308">
        <v>10307</v>
      </c>
      <c r="D10308" t="s">
        <v>10</v>
      </c>
      <c r="E10308" s="2">
        <v>4851</v>
      </c>
      <c r="F10308" s="1">
        <v>4851</v>
      </c>
      <c r="G10308" s="5" t="s">
        <v>73938</v>
      </c>
      <c r="H10308" t="s">
        <v>73939</v>
      </c>
      <c r="J10308" s="7" t="s">
        <v>73942</v>
      </c>
      <c r="K10308" s="5" t="s">
        <v>73940</v>
      </c>
      <c r="L10308" t="s">
        <v>73944</v>
      </c>
      <c r="M10308" s="7" t="s">
        <v>73941</v>
      </c>
      <c r="N10308" s="5" t="s">
        <v>73948</v>
      </c>
      <c r="O10308" s="5" t="s">
        <v>73947</v>
      </c>
      <c r="P10308" s="5" t="s">
        <v>73943</v>
      </c>
      <c r="Q10308" s="5" t="s">
        <v>73945</v>
      </c>
      <c r="R10308" s="5" t="s">
        <v>73946</v>
      </c>
      <c r="S10308">
        <f t="shared" si="1391"/>
        <v>0</v>
      </c>
      <c r="T10308">
        <f t="shared" si="1392"/>
        <v>0</v>
      </c>
      <c r="U10308">
        <f t="shared" si="1393"/>
        <v>0</v>
      </c>
      <c r="V10308">
        <f t="shared" si="1394"/>
        <v>2</v>
      </c>
      <c r="W10308">
        <f t="shared" si="1395"/>
        <v>1</v>
      </c>
      <c r="X10308">
        <f t="shared" si="1396"/>
        <v>1</v>
      </c>
      <c r="Y10308">
        <f t="shared" si="1397"/>
        <v>1</v>
      </c>
    </row>
    <row r="10309" spans="1:25">
      <c r="A10309">
        <f t="shared" si="1389"/>
        <v>8</v>
      </c>
      <c r="B10309">
        <f t="shared" si="1390"/>
        <v>100</v>
      </c>
      <c r="C10309">
        <v>10308</v>
      </c>
      <c r="D10309" t="s">
        <v>10</v>
      </c>
      <c r="E10309" s="2">
        <v>4852</v>
      </c>
      <c r="F10309" s="1">
        <v>4852</v>
      </c>
      <c r="G10309" s="5" t="s">
        <v>73949</v>
      </c>
      <c r="H10309" t="s">
        <v>73950</v>
      </c>
      <c r="J10309" s="7" t="s">
        <v>73953</v>
      </c>
      <c r="K10309" s="5" t="s">
        <v>73951</v>
      </c>
      <c r="L10309" t="s">
        <v>73955</v>
      </c>
      <c r="M10309" s="7" t="s">
        <v>73952</v>
      </c>
      <c r="N10309" s="5" t="s">
        <v>73959</v>
      </c>
      <c r="O10309" s="5" t="s">
        <v>73958</v>
      </c>
      <c r="P10309" s="5" t="s">
        <v>73954</v>
      </c>
      <c r="Q10309" s="5" t="s">
        <v>73956</v>
      </c>
      <c r="R10309" s="5" t="s">
        <v>73957</v>
      </c>
      <c r="S10309">
        <f t="shared" si="1391"/>
        <v>0</v>
      </c>
      <c r="T10309">
        <f t="shared" si="1392"/>
        <v>0</v>
      </c>
      <c r="U10309">
        <f t="shared" si="1393"/>
        <v>0</v>
      </c>
      <c r="V10309">
        <f t="shared" si="1394"/>
        <v>2</v>
      </c>
      <c r="W10309">
        <f t="shared" si="1395"/>
        <v>1</v>
      </c>
      <c r="X10309">
        <f t="shared" si="1396"/>
        <v>1</v>
      </c>
      <c r="Y10309">
        <f t="shared" si="1397"/>
        <v>1</v>
      </c>
    </row>
    <row r="10310" spans="1:25">
      <c r="A10310">
        <f t="shared" si="1389"/>
        <v>14</v>
      </c>
      <c r="B10310">
        <f t="shared" si="1390"/>
        <v>0</v>
      </c>
      <c r="C10310">
        <v>10309</v>
      </c>
      <c r="D10310" t="s">
        <v>10</v>
      </c>
      <c r="E10310" s="2">
        <v>4853</v>
      </c>
      <c r="F10310" s="1">
        <v>4853</v>
      </c>
      <c r="G10310" s="5" t="s">
        <v>73960</v>
      </c>
      <c r="H10310" t="s">
        <v>73961</v>
      </c>
      <c r="J10310" s="7" t="s">
        <v>73964</v>
      </c>
      <c r="K10310" s="5" t="s">
        <v>73962</v>
      </c>
      <c r="L10310" t="s">
        <v>73966</v>
      </c>
      <c r="M10310" s="7" t="s">
        <v>73963</v>
      </c>
      <c r="N10310" s="5" t="s">
        <v>73970</v>
      </c>
      <c r="O10310" s="5" t="s">
        <v>73969</v>
      </c>
      <c r="P10310" s="5" t="s">
        <v>73965</v>
      </c>
      <c r="Q10310" s="5" t="s">
        <v>73967</v>
      </c>
      <c r="R10310" s="5" t="s">
        <v>73968</v>
      </c>
      <c r="S10310">
        <f t="shared" si="1391"/>
        <v>0</v>
      </c>
      <c r="T10310">
        <f t="shared" si="1392"/>
        <v>0</v>
      </c>
      <c r="U10310">
        <f t="shared" si="1393"/>
        <v>0</v>
      </c>
      <c r="V10310">
        <f t="shared" si="1394"/>
        <v>2</v>
      </c>
      <c r="W10310">
        <f t="shared" si="1395"/>
        <v>1</v>
      </c>
      <c r="X10310">
        <f t="shared" si="1396"/>
        <v>1</v>
      </c>
      <c r="Y10310">
        <f t="shared" si="1397"/>
        <v>1</v>
      </c>
    </row>
    <row r="10311" spans="1:25">
      <c r="A10311">
        <f t="shared" si="1389"/>
        <v>9</v>
      </c>
      <c r="B10311">
        <f t="shared" si="1390"/>
        <v>0</v>
      </c>
      <c r="C10311">
        <v>10310</v>
      </c>
      <c r="D10311" t="s">
        <v>10</v>
      </c>
      <c r="E10311" s="2">
        <v>4854</v>
      </c>
      <c r="F10311" s="1">
        <v>4854</v>
      </c>
      <c r="G10311" s="5" t="s">
        <v>73971</v>
      </c>
      <c r="H10311" t="s">
        <v>73972</v>
      </c>
      <c r="J10311" s="7" t="s">
        <v>73975</v>
      </c>
      <c r="K10311" s="5" t="s">
        <v>73973</v>
      </c>
      <c r="L10311" t="s">
        <v>73977</v>
      </c>
      <c r="M10311" s="7" t="s">
        <v>73974</v>
      </c>
      <c r="N10311" s="5" t="s">
        <v>73981</v>
      </c>
      <c r="O10311" s="5" t="s">
        <v>73980</v>
      </c>
      <c r="P10311" s="5" t="s">
        <v>73976</v>
      </c>
      <c r="Q10311" s="5" t="s">
        <v>73978</v>
      </c>
      <c r="R10311" s="5" t="s">
        <v>73979</v>
      </c>
      <c r="S10311">
        <f t="shared" si="1391"/>
        <v>0</v>
      </c>
      <c r="T10311">
        <f t="shared" si="1392"/>
        <v>0</v>
      </c>
      <c r="U10311">
        <f t="shared" si="1393"/>
        <v>0</v>
      </c>
      <c r="V10311">
        <f t="shared" si="1394"/>
        <v>2</v>
      </c>
      <c r="W10311">
        <f t="shared" si="1395"/>
        <v>1</v>
      </c>
      <c r="X10311">
        <f t="shared" si="1396"/>
        <v>1</v>
      </c>
      <c r="Y10311">
        <f t="shared" si="1397"/>
        <v>1</v>
      </c>
    </row>
    <row r="10312" spans="1:25">
      <c r="A10312">
        <f t="shared" si="1389"/>
        <v>5</v>
      </c>
      <c r="B10312">
        <f t="shared" si="1390"/>
        <v>0</v>
      </c>
      <c r="C10312">
        <v>10311</v>
      </c>
      <c r="D10312" t="s">
        <v>10</v>
      </c>
      <c r="E10312" s="2">
        <v>4855</v>
      </c>
      <c r="F10312" s="1">
        <v>4855</v>
      </c>
      <c r="G10312" s="5" t="s">
        <v>73982</v>
      </c>
      <c r="H10312" t="s">
        <v>73983</v>
      </c>
      <c r="J10312" s="7" t="s">
        <v>36382</v>
      </c>
      <c r="K10312" s="5" t="s">
        <v>73984</v>
      </c>
      <c r="L10312" t="s">
        <v>73987</v>
      </c>
      <c r="M10312" s="7" t="s">
        <v>73985</v>
      </c>
      <c r="N10312" s="5" t="s">
        <v>73991</v>
      </c>
      <c r="O10312" s="5" t="s">
        <v>73990</v>
      </c>
      <c r="P10312" s="5" t="s">
        <v>73986</v>
      </c>
      <c r="Q10312" s="5" t="s">
        <v>73988</v>
      </c>
      <c r="R10312" s="5" t="s">
        <v>73989</v>
      </c>
      <c r="S10312">
        <f t="shared" si="1391"/>
        <v>0</v>
      </c>
      <c r="T10312">
        <f t="shared" si="1392"/>
        <v>0</v>
      </c>
      <c r="U10312">
        <f t="shared" si="1393"/>
        <v>0</v>
      </c>
      <c r="V10312">
        <f t="shared" si="1394"/>
        <v>2</v>
      </c>
      <c r="W10312">
        <f t="shared" si="1395"/>
        <v>1</v>
      </c>
      <c r="X10312">
        <f t="shared" si="1396"/>
        <v>1</v>
      </c>
      <c r="Y10312">
        <f t="shared" si="1397"/>
        <v>1</v>
      </c>
    </row>
    <row r="10313" spans="1:25">
      <c r="A10313">
        <f t="shared" si="1389"/>
        <v>3</v>
      </c>
      <c r="B10313">
        <f t="shared" si="1390"/>
        <v>0</v>
      </c>
      <c r="C10313">
        <v>10312</v>
      </c>
      <c r="D10313" t="s">
        <v>10</v>
      </c>
      <c r="E10313" s="2">
        <v>4856</v>
      </c>
      <c r="F10313" s="1">
        <v>4856</v>
      </c>
      <c r="G10313" s="5" t="s">
        <v>73992</v>
      </c>
      <c r="H10313" t="s">
        <v>73993</v>
      </c>
      <c r="J10313" s="7" t="s">
        <v>73996</v>
      </c>
      <c r="K10313" s="5" t="s">
        <v>73994</v>
      </c>
      <c r="L10313" t="s">
        <v>73998</v>
      </c>
      <c r="M10313" s="7" t="s">
        <v>73995</v>
      </c>
      <c r="N10313" s="5" t="s">
        <v>74002</v>
      </c>
      <c r="O10313" s="5" t="s">
        <v>74001</v>
      </c>
      <c r="P10313" s="5" t="s">
        <v>73997</v>
      </c>
      <c r="Q10313" s="5" t="s">
        <v>73999</v>
      </c>
      <c r="R10313" s="5" t="s">
        <v>74000</v>
      </c>
      <c r="S10313">
        <f t="shared" si="1391"/>
        <v>0</v>
      </c>
      <c r="T10313">
        <f t="shared" si="1392"/>
        <v>0</v>
      </c>
      <c r="U10313">
        <f t="shared" si="1393"/>
        <v>0</v>
      </c>
      <c r="V10313">
        <f t="shared" si="1394"/>
        <v>2</v>
      </c>
      <c r="W10313">
        <f t="shared" si="1395"/>
        <v>1</v>
      </c>
      <c r="X10313">
        <f t="shared" si="1396"/>
        <v>1</v>
      </c>
      <c r="Y10313">
        <f t="shared" si="1397"/>
        <v>1</v>
      </c>
    </row>
    <row r="10314" spans="1:25">
      <c r="A10314">
        <f t="shared" si="1389"/>
        <v>5</v>
      </c>
      <c r="B10314">
        <f t="shared" si="1390"/>
        <v>0</v>
      </c>
      <c r="C10314">
        <v>10313</v>
      </c>
      <c r="D10314" t="s">
        <v>10</v>
      </c>
      <c r="E10314" s="2">
        <v>4857</v>
      </c>
      <c r="F10314" s="1">
        <v>4857</v>
      </c>
      <c r="G10314" s="5" t="s">
        <v>74003</v>
      </c>
      <c r="H10314" t="s">
        <v>74004</v>
      </c>
      <c r="J10314" s="7" t="s">
        <v>74007</v>
      </c>
      <c r="K10314" s="5" t="s">
        <v>74005</v>
      </c>
      <c r="L10314" t="s">
        <v>74009</v>
      </c>
      <c r="M10314" s="7" t="s">
        <v>74006</v>
      </c>
      <c r="N10314" s="5" t="s">
        <v>74013</v>
      </c>
      <c r="O10314" s="5" t="s">
        <v>74012</v>
      </c>
      <c r="P10314" s="5" t="s">
        <v>74008</v>
      </c>
      <c r="Q10314" s="5" t="s">
        <v>74010</v>
      </c>
      <c r="R10314" s="5" t="s">
        <v>74011</v>
      </c>
      <c r="S10314">
        <f t="shared" si="1391"/>
        <v>0</v>
      </c>
      <c r="T10314">
        <f t="shared" si="1392"/>
        <v>0</v>
      </c>
      <c r="U10314">
        <f t="shared" si="1393"/>
        <v>0</v>
      </c>
      <c r="V10314">
        <f t="shared" si="1394"/>
        <v>2</v>
      </c>
      <c r="W10314">
        <f t="shared" si="1395"/>
        <v>1</v>
      </c>
      <c r="X10314">
        <f t="shared" si="1396"/>
        <v>1</v>
      </c>
      <c r="Y10314">
        <f t="shared" si="1397"/>
        <v>1</v>
      </c>
    </row>
    <row r="10315" spans="1:25">
      <c r="A10315">
        <f t="shared" si="1389"/>
        <v>8</v>
      </c>
      <c r="B10315">
        <f t="shared" si="1390"/>
        <v>0</v>
      </c>
      <c r="C10315">
        <v>10314</v>
      </c>
      <c r="D10315" t="s">
        <v>10</v>
      </c>
      <c r="E10315" s="2">
        <v>4858</v>
      </c>
      <c r="F10315" s="1">
        <v>4858</v>
      </c>
      <c r="G10315" s="5" t="s">
        <v>74014</v>
      </c>
      <c r="H10315" t="s">
        <v>3578</v>
      </c>
      <c r="J10315" s="7" t="s">
        <v>44481</v>
      </c>
      <c r="K10315" s="5" t="s">
        <v>74015</v>
      </c>
      <c r="L10315" t="s">
        <v>74018</v>
      </c>
      <c r="M10315" s="7" t="s">
        <v>74016</v>
      </c>
      <c r="N10315" s="5" t="s">
        <v>74022</v>
      </c>
      <c r="O10315" s="5" t="s">
        <v>74021</v>
      </c>
      <c r="P10315" s="5" t="s">
        <v>74017</v>
      </c>
      <c r="Q10315" s="5" t="s">
        <v>74019</v>
      </c>
      <c r="R10315" s="5" t="s">
        <v>74020</v>
      </c>
      <c r="S10315">
        <f t="shared" si="1391"/>
        <v>0</v>
      </c>
      <c r="T10315">
        <f t="shared" si="1392"/>
        <v>0</v>
      </c>
      <c r="U10315">
        <f t="shared" si="1393"/>
        <v>0</v>
      </c>
      <c r="V10315">
        <f t="shared" si="1394"/>
        <v>2</v>
      </c>
      <c r="W10315">
        <f t="shared" si="1395"/>
        <v>1</v>
      </c>
      <c r="X10315">
        <f t="shared" si="1396"/>
        <v>1</v>
      </c>
      <c r="Y10315">
        <f t="shared" si="1397"/>
        <v>1</v>
      </c>
    </row>
    <row r="10316" spans="1:25">
      <c r="A10316">
        <f t="shared" si="1389"/>
        <v>10</v>
      </c>
      <c r="B10316">
        <f t="shared" si="1390"/>
        <v>0</v>
      </c>
      <c r="C10316">
        <v>10315</v>
      </c>
      <c r="D10316" t="s">
        <v>10</v>
      </c>
      <c r="E10316" s="2">
        <v>4859</v>
      </c>
      <c r="F10316" s="1">
        <v>4859</v>
      </c>
      <c r="G10316" s="5" t="s">
        <v>74023</v>
      </c>
      <c r="H10316" t="s">
        <v>74024</v>
      </c>
      <c r="J10316" s="7" t="s">
        <v>4754</v>
      </c>
      <c r="K10316" s="5" t="s">
        <v>74025</v>
      </c>
      <c r="L10316" t="s">
        <v>74028</v>
      </c>
      <c r="M10316" s="7" t="s">
        <v>74026</v>
      </c>
      <c r="N10316" s="5" t="s">
        <v>74032</v>
      </c>
      <c r="O10316" s="5" t="s">
        <v>74031</v>
      </c>
      <c r="P10316" s="5" t="s">
        <v>74027</v>
      </c>
      <c r="Q10316" s="5" t="s">
        <v>74029</v>
      </c>
      <c r="R10316" s="5" t="s">
        <v>74030</v>
      </c>
      <c r="S10316">
        <f t="shared" si="1391"/>
        <v>0</v>
      </c>
      <c r="T10316">
        <f t="shared" si="1392"/>
        <v>0</v>
      </c>
      <c r="U10316">
        <f t="shared" si="1393"/>
        <v>0</v>
      </c>
      <c r="V10316">
        <f t="shared" si="1394"/>
        <v>2</v>
      </c>
      <c r="W10316">
        <f t="shared" si="1395"/>
        <v>1</v>
      </c>
      <c r="X10316">
        <f t="shared" si="1396"/>
        <v>1</v>
      </c>
      <c r="Y10316">
        <f t="shared" si="1397"/>
        <v>1</v>
      </c>
    </row>
    <row r="10317" spans="1:25">
      <c r="A10317">
        <f t="shared" si="1389"/>
        <v>1</v>
      </c>
      <c r="B10317">
        <f t="shared" si="1390"/>
        <v>0</v>
      </c>
      <c r="C10317">
        <v>10316</v>
      </c>
      <c r="D10317" t="s">
        <v>10</v>
      </c>
      <c r="E10317" s="2">
        <v>4860</v>
      </c>
      <c r="F10317" s="1">
        <v>4860</v>
      </c>
      <c r="G10317" s="5" t="s">
        <v>74033</v>
      </c>
      <c r="H10317" t="s">
        <v>74034</v>
      </c>
      <c r="J10317" s="7" t="s">
        <v>74037</v>
      </c>
      <c r="K10317" s="5" t="s">
        <v>74035</v>
      </c>
      <c r="L10317" t="s">
        <v>74039</v>
      </c>
      <c r="M10317" s="7" t="s">
        <v>74036</v>
      </c>
      <c r="N10317" s="5" t="s">
        <v>74043</v>
      </c>
      <c r="O10317" s="5" t="s">
        <v>74042</v>
      </c>
      <c r="P10317" s="5" t="s">
        <v>74038</v>
      </c>
      <c r="Q10317" s="5" t="s">
        <v>74040</v>
      </c>
      <c r="R10317" s="5" t="s">
        <v>74041</v>
      </c>
      <c r="S10317">
        <f t="shared" si="1391"/>
        <v>0</v>
      </c>
      <c r="T10317">
        <f t="shared" si="1392"/>
        <v>0</v>
      </c>
      <c r="U10317">
        <f t="shared" si="1393"/>
        <v>0</v>
      </c>
      <c r="V10317">
        <f t="shared" si="1394"/>
        <v>2</v>
      </c>
      <c r="W10317">
        <f t="shared" si="1395"/>
        <v>1</v>
      </c>
      <c r="X10317">
        <f t="shared" si="1396"/>
        <v>1</v>
      </c>
      <c r="Y10317">
        <f t="shared" si="1397"/>
        <v>1</v>
      </c>
    </row>
    <row r="10318" spans="1:25">
      <c r="A10318">
        <f t="shared" si="1389"/>
        <v>1</v>
      </c>
      <c r="B10318">
        <f t="shared" si="1390"/>
        <v>0</v>
      </c>
      <c r="C10318">
        <v>10317</v>
      </c>
      <c r="D10318" t="s">
        <v>10</v>
      </c>
      <c r="E10318" s="2">
        <v>4861</v>
      </c>
      <c r="F10318" s="1">
        <v>4861</v>
      </c>
      <c r="G10318" s="5" t="s">
        <v>74044</v>
      </c>
      <c r="H10318" t="s">
        <v>74045</v>
      </c>
      <c r="J10318" s="7" t="s">
        <v>74048</v>
      </c>
      <c r="K10318" s="5" t="s">
        <v>74046</v>
      </c>
      <c r="L10318" t="s">
        <v>74050</v>
      </c>
      <c r="M10318" s="7" t="s">
        <v>74047</v>
      </c>
      <c r="N10318" s="5" t="s">
        <v>74054</v>
      </c>
      <c r="O10318" s="5" t="s">
        <v>74053</v>
      </c>
      <c r="P10318" s="5" t="s">
        <v>74049</v>
      </c>
      <c r="Q10318" s="5" t="s">
        <v>74051</v>
      </c>
      <c r="R10318" s="5" t="s">
        <v>74052</v>
      </c>
      <c r="S10318">
        <f t="shared" si="1391"/>
        <v>0</v>
      </c>
      <c r="T10318">
        <f t="shared" si="1392"/>
        <v>0</v>
      </c>
      <c r="U10318">
        <f t="shared" si="1393"/>
        <v>0</v>
      </c>
      <c r="V10318">
        <f t="shared" si="1394"/>
        <v>2</v>
      </c>
      <c r="W10318">
        <f t="shared" si="1395"/>
        <v>1</v>
      </c>
      <c r="X10318">
        <f t="shared" si="1396"/>
        <v>1</v>
      </c>
      <c r="Y10318">
        <f t="shared" si="1397"/>
        <v>1</v>
      </c>
    </row>
    <row r="10319" spans="1:25">
      <c r="A10319">
        <f t="shared" si="1389"/>
        <v>1</v>
      </c>
      <c r="B10319">
        <f t="shared" si="1390"/>
        <v>0</v>
      </c>
      <c r="C10319">
        <v>10318</v>
      </c>
      <c r="D10319" t="s">
        <v>10</v>
      </c>
      <c r="E10319" s="2">
        <v>4862</v>
      </c>
      <c r="F10319" s="1">
        <v>4862</v>
      </c>
      <c r="G10319" s="5" t="s">
        <v>3147</v>
      </c>
      <c r="H10319" t="s">
        <v>74055</v>
      </c>
      <c r="J10319" s="7" t="s">
        <v>45164</v>
      </c>
      <c r="K10319" s="5" t="s">
        <v>74056</v>
      </c>
      <c r="L10319" t="s">
        <v>74059</v>
      </c>
      <c r="M10319" s="7" t="s">
        <v>74057</v>
      </c>
      <c r="N10319" s="5" t="s">
        <v>74063</v>
      </c>
      <c r="O10319" s="5" t="s">
        <v>74062</v>
      </c>
      <c r="P10319" s="5" t="s">
        <v>74058</v>
      </c>
      <c r="Q10319" s="5" t="s">
        <v>74060</v>
      </c>
      <c r="R10319" s="5" t="s">
        <v>74061</v>
      </c>
      <c r="S10319">
        <f t="shared" si="1391"/>
        <v>0</v>
      </c>
      <c r="T10319">
        <f t="shared" si="1392"/>
        <v>0</v>
      </c>
      <c r="U10319">
        <f t="shared" si="1393"/>
        <v>0</v>
      </c>
      <c r="V10319">
        <f t="shared" si="1394"/>
        <v>2</v>
      </c>
      <c r="W10319">
        <f t="shared" si="1395"/>
        <v>1</v>
      </c>
      <c r="X10319">
        <f t="shared" si="1396"/>
        <v>1</v>
      </c>
      <c r="Y10319">
        <f t="shared" si="1397"/>
        <v>1</v>
      </c>
    </row>
    <row r="10320" spans="1:25">
      <c r="A10320">
        <f t="shared" si="1389"/>
        <v>13</v>
      </c>
      <c r="B10320">
        <f t="shared" si="1390"/>
        <v>100</v>
      </c>
      <c r="C10320">
        <v>10319</v>
      </c>
      <c r="D10320" t="s">
        <v>10</v>
      </c>
      <c r="E10320" s="2">
        <v>4863</v>
      </c>
      <c r="F10320" s="1">
        <v>4863</v>
      </c>
      <c r="G10320" s="5" t="s">
        <v>74064</v>
      </c>
      <c r="H10320" t="s">
        <v>74065</v>
      </c>
      <c r="J10320" s="7" t="s">
        <v>74068</v>
      </c>
      <c r="K10320" s="5" t="s">
        <v>74066</v>
      </c>
      <c r="L10320" t="s">
        <v>74070</v>
      </c>
      <c r="M10320" s="7" t="s">
        <v>74067</v>
      </c>
      <c r="N10320" s="5" t="s">
        <v>74074</v>
      </c>
      <c r="O10320" s="5" t="s">
        <v>74073</v>
      </c>
      <c r="P10320" s="5" t="s">
        <v>74069</v>
      </c>
      <c r="Q10320" s="5" t="s">
        <v>74071</v>
      </c>
      <c r="R10320" s="5" t="s">
        <v>74072</v>
      </c>
      <c r="S10320">
        <f t="shared" si="1391"/>
        <v>0</v>
      </c>
      <c r="T10320">
        <f t="shared" si="1392"/>
        <v>0</v>
      </c>
      <c r="U10320">
        <f t="shared" si="1393"/>
        <v>0</v>
      </c>
      <c r="V10320">
        <f t="shared" si="1394"/>
        <v>2</v>
      </c>
      <c r="W10320">
        <f t="shared" si="1395"/>
        <v>1</v>
      </c>
      <c r="X10320">
        <f t="shared" si="1396"/>
        <v>1</v>
      </c>
      <c r="Y10320">
        <f t="shared" si="1397"/>
        <v>1</v>
      </c>
    </row>
    <row r="10321" spans="1:25">
      <c r="A10321">
        <f t="shared" si="1389"/>
        <v>2</v>
      </c>
      <c r="B10321">
        <f t="shared" si="1390"/>
        <v>0</v>
      </c>
      <c r="C10321">
        <v>10320</v>
      </c>
      <c r="D10321" t="s">
        <v>10</v>
      </c>
      <c r="E10321" s="2">
        <v>4864</v>
      </c>
      <c r="F10321" s="1">
        <v>4864</v>
      </c>
      <c r="G10321" s="5" t="s">
        <v>74075</v>
      </c>
      <c r="H10321" t="s">
        <v>74076</v>
      </c>
      <c r="J10321" s="7" t="s">
        <v>74079</v>
      </c>
      <c r="K10321" s="5" t="s">
        <v>74077</v>
      </c>
      <c r="L10321" t="s">
        <v>74081</v>
      </c>
      <c r="M10321" s="7" t="s">
        <v>74078</v>
      </c>
      <c r="N10321" s="5" t="s">
        <v>74085</v>
      </c>
      <c r="O10321" s="5" t="s">
        <v>74084</v>
      </c>
      <c r="P10321" s="5" t="s">
        <v>74080</v>
      </c>
      <c r="Q10321" s="5" t="s">
        <v>74082</v>
      </c>
      <c r="R10321" s="5" t="s">
        <v>74083</v>
      </c>
      <c r="S10321">
        <f t="shared" si="1391"/>
        <v>0</v>
      </c>
      <c r="T10321">
        <f t="shared" si="1392"/>
        <v>0</v>
      </c>
      <c r="U10321">
        <f t="shared" si="1393"/>
        <v>0</v>
      </c>
      <c r="V10321">
        <f t="shared" si="1394"/>
        <v>2</v>
      </c>
      <c r="W10321">
        <f t="shared" si="1395"/>
        <v>1</v>
      </c>
      <c r="X10321">
        <f t="shared" si="1396"/>
        <v>1</v>
      </c>
      <c r="Y10321">
        <f t="shared" si="1397"/>
        <v>1</v>
      </c>
    </row>
    <row r="10322" spans="1:25">
      <c r="A10322">
        <f t="shared" si="1389"/>
        <v>5</v>
      </c>
      <c r="B10322">
        <f t="shared" si="1390"/>
        <v>0</v>
      </c>
      <c r="C10322">
        <v>10321</v>
      </c>
      <c r="D10322" t="s">
        <v>10</v>
      </c>
      <c r="E10322" s="2">
        <v>4865</v>
      </c>
      <c r="F10322" s="1">
        <v>4865</v>
      </c>
      <c r="G10322" s="5" t="s">
        <v>74086</v>
      </c>
      <c r="H10322" t="s">
        <v>74087</v>
      </c>
      <c r="J10322" s="7" t="s">
        <v>74090</v>
      </c>
      <c r="K10322" s="5" t="s">
        <v>74088</v>
      </c>
      <c r="L10322" t="s">
        <v>74092</v>
      </c>
      <c r="M10322" s="7" t="s">
        <v>74089</v>
      </c>
      <c r="N10322" s="5" t="s">
        <v>74096</v>
      </c>
      <c r="O10322" s="5" t="s">
        <v>74095</v>
      </c>
      <c r="P10322" s="5" t="s">
        <v>74091</v>
      </c>
      <c r="Q10322" s="5" t="s">
        <v>74093</v>
      </c>
      <c r="R10322" s="5" t="s">
        <v>74094</v>
      </c>
      <c r="S10322">
        <f t="shared" si="1391"/>
        <v>0</v>
      </c>
      <c r="T10322">
        <f t="shared" si="1392"/>
        <v>0</v>
      </c>
      <c r="U10322">
        <f t="shared" si="1393"/>
        <v>0</v>
      </c>
      <c r="V10322">
        <f t="shared" si="1394"/>
        <v>2</v>
      </c>
      <c r="W10322">
        <f t="shared" si="1395"/>
        <v>1</v>
      </c>
      <c r="X10322">
        <f t="shared" si="1396"/>
        <v>1</v>
      </c>
      <c r="Y10322">
        <f t="shared" si="1397"/>
        <v>1</v>
      </c>
    </row>
    <row r="10323" spans="1:25">
      <c r="A10323">
        <f t="shared" ref="A10323:A10386" si="1398">IFERROR(SEARCH(G10323,K10323),100)</f>
        <v>1</v>
      </c>
      <c r="B10323">
        <f t="shared" ref="B10323:B10386" si="1399">IF(ISNUMBER(FIND(",", J10323)),
    IF(OR(ISNUMBER(SEARCH(LOWER(LEFT(J10323, FIND(",", J10323) - 1)), LOWER(M10323))), ISNUMBER(SEARCH(LOWER(TRIM(MID(J10323, FIND(",", J10323) + 1, LEN(J10323)))), LOWER(M10323)))), 0, 100),
    IF(ISNUMBER(SEARCH(LOWER(J10323), LOWER(M10323))), 0, 100)
)</f>
        <v>0</v>
      </c>
      <c r="C10323">
        <v>10322</v>
      </c>
      <c r="D10323" t="s">
        <v>10</v>
      </c>
      <c r="E10323" s="2">
        <v>4866</v>
      </c>
      <c r="F10323" s="1">
        <v>4866</v>
      </c>
      <c r="G10323" s="5" t="s">
        <v>74097</v>
      </c>
      <c r="H10323" t="s">
        <v>74098</v>
      </c>
      <c r="J10323" s="7" t="s">
        <v>74101</v>
      </c>
      <c r="K10323" s="5" t="s">
        <v>74099</v>
      </c>
      <c r="L10323" t="s">
        <v>74103</v>
      </c>
      <c r="M10323" s="7" t="s">
        <v>74100</v>
      </c>
      <c r="N10323" s="5" t="s">
        <v>74107</v>
      </c>
      <c r="O10323" s="5" t="s">
        <v>74106</v>
      </c>
      <c r="P10323" s="5" t="s">
        <v>74102</v>
      </c>
      <c r="Q10323" s="5" t="s">
        <v>74104</v>
      </c>
      <c r="R10323" s="5" t="s">
        <v>74105</v>
      </c>
      <c r="S10323">
        <f t="shared" ref="S10323:S10386" si="1400">LEN(K10323)-LEN(P10323)</f>
        <v>0</v>
      </c>
      <c r="T10323">
        <f t="shared" ref="T10323:T10386" si="1401">LEN(N10323) - LEN(SUBSTITUTE(N10323, " ", "")) + 1-LEN(G10323)</f>
        <v>0</v>
      </c>
      <c r="U10323">
        <f t="shared" ref="U10323:U10386" si="1402">IFERROR(SEARCH(G10323,K10322),0)</f>
        <v>0</v>
      </c>
      <c r="V10323">
        <f t="shared" ref="V10323:V10386" si="1403">LEN(SUBSTITUTE(K10323,", ","")) - (-LEN(SUBSTITUTE(O10323, " ", "")) + LEN(O10323)+1)</f>
        <v>1</v>
      </c>
      <c r="W10323">
        <f t="shared" ref="W10323:W10386" si="1404">LEN(K10323)-LEN(SUBSTITUTE(K10323,"。",""))</f>
        <v>1</v>
      </c>
      <c r="X10323">
        <f t="shared" ref="X10323:X10386" si="1405">LEN(P10323)-LEN(SUBSTITUTE(P10323,"。",""))</f>
        <v>1</v>
      </c>
      <c r="Y10323">
        <f t="shared" si="1397"/>
        <v>1</v>
      </c>
    </row>
    <row r="10324" spans="1:25">
      <c r="A10324">
        <f t="shared" si="1398"/>
        <v>1</v>
      </c>
      <c r="B10324">
        <f t="shared" si="1399"/>
        <v>0</v>
      </c>
      <c r="C10324">
        <v>10323</v>
      </c>
      <c r="D10324" t="s">
        <v>10</v>
      </c>
      <c r="E10324" s="2">
        <v>4867</v>
      </c>
      <c r="F10324" s="1">
        <v>4867</v>
      </c>
      <c r="G10324" s="5" t="s">
        <v>2939</v>
      </c>
      <c r="H10324" t="s">
        <v>74108</v>
      </c>
      <c r="J10324" s="7" t="s">
        <v>74111</v>
      </c>
      <c r="K10324" s="5" t="s">
        <v>74109</v>
      </c>
      <c r="L10324" t="s">
        <v>74113</v>
      </c>
      <c r="M10324" s="7" t="s">
        <v>74110</v>
      </c>
      <c r="N10324" s="5" t="s">
        <v>74117</v>
      </c>
      <c r="O10324" s="5" t="s">
        <v>74116</v>
      </c>
      <c r="P10324" s="5" t="s">
        <v>74112</v>
      </c>
      <c r="Q10324" s="5" t="s">
        <v>74114</v>
      </c>
      <c r="R10324" s="5" t="s">
        <v>74115</v>
      </c>
      <c r="S10324">
        <f t="shared" si="1400"/>
        <v>0</v>
      </c>
      <c r="T10324">
        <f t="shared" si="1401"/>
        <v>0</v>
      </c>
      <c r="U10324">
        <f t="shared" si="1402"/>
        <v>0</v>
      </c>
      <c r="V10324">
        <f t="shared" si="1403"/>
        <v>1</v>
      </c>
      <c r="W10324">
        <f t="shared" si="1404"/>
        <v>1</v>
      </c>
      <c r="X10324">
        <f t="shared" si="1405"/>
        <v>1</v>
      </c>
      <c r="Y10324">
        <f t="shared" si="1397"/>
        <v>1</v>
      </c>
    </row>
    <row r="10325" spans="1:25">
      <c r="A10325">
        <f t="shared" si="1398"/>
        <v>4</v>
      </c>
      <c r="B10325">
        <f t="shared" si="1399"/>
        <v>0</v>
      </c>
      <c r="C10325">
        <v>10324</v>
      </c>
      <c r="D10325" t="s">
        <v>10</v>
      </c>
      <c r="E10325" s="2">
        <v>4868</v>
      </c>
      <c r="F10325" s="1">
        <v>4868</v>
      </c>
      <c r="G10325" s="5" t="s">
        <v>74118</v>
      </c>
      <c r="H10325" t="s">
        <v>74119</v>
      </c>
      <c r="J10325" s="7" t="s">
        <v>74122</v>
      </c>
      <c r="K10325" s="5" t="s">
        <v>74120</v>
      </c>
      <c r="L10325" t="s">
        <v>74124</v>
      </c>
      <c r="M10325" s="7" t="s">
        <v>74121</v>
      </c>
      <c r="N10325" s="5" t="s">
        <v>74128</v>
      </c>
      <c r="O10325" s="5" t="s">
        <v>74127</v>
      </c>
      <c r="P10325" s="5" t="s">
        <v>74123</v>
      </c>
      <c r="Q10325" s="5" t="s">
        <v>74125</v>
      </c>
      <c r="R10325" s="5" t="s">
        <v>74126</v>
      </c>
      <c r="S10325">
        <f t="shared" si="1400"/>
        <v>0</v>
      </c>
      <c r="T10325">
        <f t="shared" si="1401"/>
        <v>0</v>
      </c>
      <c r="U10325">
        <f t="shared" si="1402"/>
        <v>0</v>
      </c>
      <c r="V10325">
        <f t="shared" si="1403"/>
        <v>2</v>
      </c>
      <c r="W10325">
        <f t="shared" si="1404"/>
        <v>1</v>
      </c>
      <c r="X10325">
        <f t="shared" si="1405"/>
        <v>1</v>
      </c>
      <c r="Y10325">
        <f t="shared" si="1397"/>
        <v>1</v>
      </c>
    </row>
    <row r="10326" spans="1:25">
      <c r="A10326">
        <f t="shared" si="1398"/>
        <v>7</v>
      </c>
      <c r="B10326">
        <f t="shared" si="1399"/>
        <v>0</v>
      </c>
      <c r="C10326">
        <v>10325</v>
      </c>
      <c r="D10326" t="s">
        <v>10</v>
      </c>
      <c r="E10326" s="2">
        <v>4869</v>
      </c>
      <c r="F10326" s="1">
        <v>4869</v>
      </c>
      <c r="G10326" s="5" t="s">
        <v>74129</v>
      </c>
      <c r="H10326" t="s">
        <v>74130</v>
      </c>
      <c r="J10326" s="7" t="s">
        <v>74133</v>
      </c>
      <c r="K10326" s="5" t="s">
        <v>74131</v>
      </c>
      <c r="L10326" t="s">
        <v>74135</v>
      </c>
      <c r="M10326" s="7" t="s">
        <v>74132</v>
      </c>
      <c r="N10326" s="5" t="s">
        <v>74139</v>
      </c>
      <c r="O10326" s="5" t="s">
        <v>74138</v>
      </c>
      <c r="P10326" s="5" t="s">
        <v>74134</v>
      </c>
      <c r="Q10326" s="5" t="s">
        <v>74136</v>
      </c>
      <c r="R10326" s="5" t="s">
        <v>74137</v>
      </c>
      <c r="S10326">
        <f t="shared" si="1400"/>
        <v>0</v>
      </c>
      <c r="T10326">
        <f t="shared" si="1401"/>
        <v>0</v>
      </c>
      <c r="U10326">
        <f t="shared" si="1402"/>
        <v>0</v>
      </c>
      <c r="V10326">
        <f t="shared" si="1403"/>
        <v>2</v>
      </c>
      <c r="W10326">
        <f t="shared" si="1404"/>
        <v>1</v>
      </c>
      <c r="X10326">
        <f t="shared" si="1405"/>
        <v>1</v>
      </c>
      <c r="Y10326">
        <f t="shared" si="1397"/>
        <v>1</v>
      </c>
    </row>
    <row r="10327" spans="1:25">
      <c r="A10327">
        <f t="shared" si="1398"/>
        <v>3</v>
      </c>
      <c r="B10327">
        <f t="shared" si="1399"/>
        <v>0</v>
      </c>
      <c r="C10327">
        <v>10326</v>
      </c>
      <c r="D10327" t="s">
        <v>10</v>
      </c>
      <c r="E10327" s="2">
        <v>4870</v>
      </c>
      <c r="F10327" s="1">
        <v>4870</v>
      </c>
      <c r="G10327" s="5" t="s">
        <v>74140</v>
      </c>
      <c r="H10327" t="s">
        <v>74141</v>
      </c>
      <c r="J10327" s="7" t="s">
        <v>74144</v>
      </c>
      <c r="K10327" s="5" t="s">
        <v>74142</v>
      </c>
      <c r="L10327" t="s">
        <v>74146</v>
      </c>
      <c r="M10327" s="7" t="s">
        <v>74143</v>
      </c>
      <c r="N10327" s="5" t="s">
        <v>74150</v>
      </c>
      <c r="O10327" s="5" t="s">
        <v>74149</v>
      </c>
      <c r="P10327" s="5" t="s">
        <v>74145</v>
      </c>
      <c r="Q10327" s="5" t="s">
        <v>74147</v>
      </c>
      <c r="R10327" s="5" t="s">
        <v>74148</v>
      </c>
      <c r="S10327">
        <f t="shared" si="1400"/>
        <v>0</v>
      </c>
      <c r="T10327">
        <f t="shared" si="1401"/>
        <v>0</v>
      </c>
      <c r="U10327">
        <f t="shared" si="1402"/>
        <v>0</v>
      </c>
      <c r="V10327">
        <f t="shared" si="1403"/>
        <v>1</v>
      </c>
      <c r="W10327">
        <f t="shared" si="1404"/>
        <v>1</v>
      </c>
      <c r="X10327">
        <f t="shared" si="1405"/>
        <v>1</v>
      </c>
      <c r="Y10327">
        <f t="shared" si="1397"/>
        <v>1</v>
      </c>
    </row>
    <row r="10328" spans="1:25">
      <c r="A10328">
        <f t="shared" si="1398"/>
        <v>1</v>
      </c>
      <c r="B10328">
        <f t="shared" si="1399"/>
        <v>0</v>
      </c>
      <c r="C10328">
        <v>10327</v>
      </c>
      <c r="D10328" t="s">
        <v>10</v>
      </c>
      <c r="E10328" s="2">
        <v>4871</v>
      </c>
      <c r="F10328" s="1">
        <v>4871</v>
      </c>
      <c r="G10328" s="5" t="s">
        <v>74151</v>
      </c>
      <c r="H10328" t="s">
        <v>74152</v>
      </c>
      <c r="J10328" s="7" t="s">
        <v>74155</v>
      </c>
      <c r="K10328" s="5" t="s">
        <v>74153</v>
      </c>
      <c r="L10328" t="s">
        <v>74157</v>
      </c>
      <c r="M10328" s="7" t="s">
        <v>74154</v>
      </c>
      <c r="N10328" s="5" t="s">
        <v>74161</v>
      </c>
      <c r="O10328" s="5" t="s">
        <v>74160</v>
      </c>
      <c r="P10328" s="5" t="s">
        <v>74156</v>
      </c>
      <c r="Q10328" s="5" t="s">
        <v>74158</v>
      </c>
      <c r="R10328" s="5" t="s">
        <v>74159</v>
      </c>
      <c r="S10328">
        <f t="shared" si="1400"/>
        <v>0</v>
      </c>
      <c r="T10328">
        <f t="shared" si="1401"/>
        <v>0</v>
      </c>
      <c r="U10328">
        <f t="shared" si="1402"/>
        <v>0</v>
      </c>
      <c r="V10328">
        <f t="shared" si="1403"/>
        <v>2</v>
      </c>
      <c r="W10328">
        <f t="shared" si="1404"/>
        <v>1</v>
      </c>
      <c r="X10328">
        <f t="shared" si="1405"/>
        <v>1</v>
      </c>
      <c r="Y10328">
        <f t="shared" si="1397"/>
        <v>1</v>
      </c>
    </row>
    <row r="10329" spans="1:25">
      <c r="A10329">
        <f t="shared" si="1398"/>
        <v>12</v>
      </c>
      <c r="B10329">
        <f t="shared" si="1399"/>
        <v>0</v>
      </c>
      <c r="C10329">
        <v>10328</v>
      </c>
      <c r="D10329" t="s">
        <v>10</v>
      </c>
      <c r="E10329" s="2">
        <v>4872</v>
      </c>
      <c r="F10329" s="1">
        <v>4872</v>
      </c>
      <c r="G10329" s="5" t="s">
        <v>74162</v>
      </c>
      <c r="H10329" t="s">
        <v>74163</v>
      </c>
      <c r="J10329" s="7" t="s">
        <v>74166</v>
      </c>
      <c r="K10329" s="5" t="s">
        <v>74164</v>
      </c>
      <c r="L10329" t="s">
        <v>74168</v>
      </c>
      <c r="M10329" s="7" t="s">
        <v>74165</v>
      </c>
      <c r="N10329" s="5" t="s">
        <v>74172</v>
      </c>
      <c r="O10329" s="5" t="s">
        <v>74171</v>
      </c>
      <c r="P10329" s="5" t="s">
        <v>74167</v>
      </c>
      <c r="Q10329" s="5" t="s">
        <v>74169</v>
      </c>
      <c r="R10329" s="5" t="s">
        <v>74170</v>
      </c>
      <c r="S10329">
        <f t="shared" si="1400"/>
        <v>0</v>
      </c>
      <c r="T10329">
        <f t="shared" si="1401"/>
        <v>0</v>
      </c>
      <c r="U10329">
        <f t="shared" si="1402"/>
        <v>0</v>
      </c>
      <c r="V10329">
        <f t="shared" si="1403"/>
        <v>1</v>
      </c>
      <c r="W10329">
        <f t="shared" si="1404"/>
        <v>1</v>
      </c>
      <c r="X10329">
        <f t="shared" si="1405"/>
        <v>1</v>
      </c>
      <c r="Y10329">
        <f t="shared" si="1397"/>
        <v>1</v>
      </c>
    </row>
    <row r="10330" spans="1:25">
      <c r="A10330">
        <f t="shared" si="1398"/>
        <v>1</v>
      </c>
      <c r="B10330">
        <f t="shared" si="1399"/>
        <v>0</v>
      </c>
      <c r="C10330">
        <v>10329</v>
      </c>
      <c r="D10330" t="s">
        <v>10</v>
      </c>
      <c r="E10330" s="2">
        <v>4873</v>
      </c>
      <c r="F10330" s="1">
        <v>4873</v>
      </c>
      <c r="G10330" s="5" t="s">
        <v>74173</v>
      </c>
      <c r="H10330" t="s">
        <v>74174</v>
      </c>
      <c r="J10330" s="7" t="s">
        <v>74177</v>
      </c>
      <c r="K10330" s="5" t="s">
        <v>74175</v>
      </c>
      <c r="L10330" t="s">
        <v>74179</v>
      </c>
      <c r="M10330" s="7" t="s">
        <v>74176</v>
      </c>
      <c r="N10330" s="5" t="s">
        <v>74183</v>
      </c>
      <c r="O10330" s="5" t="s">
        <v>74182</v>
      </c>
      <c r="P10330" s="5" t="s">
        <v>74178</v>
      </c>
      <c r="Q10330" s="5" t="s">
        <v>74180</v>
      </c>
      <c r="R10330" s="5" t="s">
        <v>74181</v>
      </c>
      <c r="S10330">
        <f t="shared" si="1400"/>
        <v>0</v>
      </c>
      <c r="T10330">
        <f t="shared" si="1401"/>
        <v>0</v>
      </c>
      <c r="U10330">
        <f t="shared" si="1402"/>
        <v>0</v>
      </c>
      <c r="V10330">
        <f t="shared" si="1403"/>
        <v>2</v>
      </c>
      <c r="W10330">
        <f t="shared" si="1404"/>
        <v>1</v>
      </c>
      <c r="X10330">
        <f t="shared" si="1405"/>
        <v>1</v>
      </c>
      <c r="Y10330">
        <f t="shared" si="1397"/>
        <v>1</v>
      </c>
    </row>
    <row r="10331" spans="1:25">
      <c r="A10331">
        <f t="shared" si="1398"/>
        <v>3</v>
      </c>
      <c r="B10331">
        <f t="shared" si="1399"/>
        <v>0</v>
      </c>
      <c r="C10331">
        <v>10330</v>
      </c>
      <c r="D10331" t="s">
        <v>10</v>
      </c>
      <c r="E10331" s="2">
        <v>4874</v>
      </c>
      <c r="F10331" s="1">
        <v>4874</v>
      </c>
      <c r="G10331" s="5" t="s">
        <v>74184</v>
      </c>
      <c r="H10331" t="s">
        <v>3587</v>
      </c>
      <c r="J10331" s="7" t="s">
        <v>25860</v>
      </c>
      <c r="K10331" s="5" t="s">
        <v>74185</v>
      </c>
      <c r="L10331" t="s">
        <v>74188</v>
      </c>
      <c r="M10331" s="7" t="s">
        <v>74186</v>
      </c>
      <c r="N10331" s="5" t="s">
        <v>74192</v>
      </c>
      <c r="O10331" s="5" t="s">
        <v>74191</v>
      </c>
      <c r="P10331" s="5" t="s">
        <v>74187</v>
      </c>
      <c r="Q10331" s="5" t="s">
        <v>74189</v>
      </c>
      <c r="R10331" s="5" t="s">
        <v>74190</v>
      </c>
      <c r="S10331">
        <f t="shared" si="1400"/>
        <v>0</v>
      </c>
      <c r="T10331">
        <f t="shared" si="1401"/>
        <v>0</v>
      </c>
      <c r="U10331">
        <f t="shared" si="1402"/>
        <v>0</v>
      </c>
      <c r="V10331">
        <f t="shared" si="1403"/>
        <v>2</v>
      </c>
      <c r="W10331">
        <f t="shared" si="1404"/>
        <v>1</v>
      </c>
      <c r="X10331">
        <f t="shared" si="1405"/>
        <v>1</v>
      </c>
      <c r="Y10331">
        <f t="shared" si="1397"/>
        <v>1</v>
      </c>
    </row>
    <row r="10332" spans="1:25">
      <c r="A10332">
        <f t="shared" si="1398"/>
        <v>3</v>
      </c>
      <c r="B10332">
        <f t="shared" si="1399"/>
        <v>0</v>
      </c>
      <c r="C10332">
        <v>10331</v>
      </c>
      <c r="D10332" t="s">
        <v>10</v>
      </c>
      <c r="E10332" s="2">
        <v>4875</v>
      </c>
      <c r="F10332" s="1">
        <v>4875</v>
      </c>
      <c r="G10332" s="5" t="s">
        <v>74193</v>
      </c>
      <c r="H10332" t="s">
        <v>74194</v>
      </c>
      <c r="J10332" s="7" t="s">
        <v>25860</v>
      </c>
      <c r="K10332" s="5" t="s">
        <v>74195</v>
      </c>
      <c r="L10332" t="s">
        <v>74198</v>
      </c>
      <c r="M10332" s="7" t="s">
        <v>74196</v>
      </c>
      <c r="N10332" s="5" t="s">
        <v>74202</v>
      </c>
      <c r="O10332" s="5" t="s">
        <v>74201</v>
      </c>
      <c r="P10332" s="5" t="s">
        <v>74197</v>
      </c>
      <c r="Q10332" s="5" t="s">
        <v>74199</v>
      </c>
      <c r="R10332" s="5" t="s">
        <v>74200</v>
      </c>
      <c r="S10332">
        <f t="shared" si="1400"/>
        <v>0</v>
      </c>
      <c r="T10332">
        <f t="shared" si="1401"/>
        <v>0</v>
      </c>
      <c r="U10332">
        <f t="shared" si="1402"/>
        <v>0</v>
      </c>
      <c r="V10332">
        <f t="shared" si="1403"/>
        <v>2</v>
      </c>
      <c r="W10332">
        <f t="shared" si="1404"/>
        <v>1</v>
      </c>
      <c r="X10332">
        <f t="shared" si="1405"/>
        <v>1</v>
      </c>
      <c r="Y10332">
        <f t="shared" si="1397"/>
        <v>1</v>
      </c>
    </row>
    <row r="10333" spans="1:25">
      <c r="A10333">
        <f t="shared" si="1398"/>
        <v>6</v>
      </c>
      <c r="B10333">
        <f t="shared" si="1399"/>
        <v>100</v>
      </c>
      <c r="C10333">
        <v>10332</v>
      </c>
      <c r="D10333" t="s">
        <v>10</v>
      </c>
      <c r="E10333" s="2">
        <v>4876</v>
      </c>
      <c r="F10333" s="1">
        <v>4876</v>
      </c>
      <c r="G10333" s="5" t="s">
        <v>74203</v>
      </c>
      <c r="H10333" t="s">
        <v>74204</v>
      </c>
      <c r="J10333" s="7" t="s">
        <v>74207</v>
      </c>
      <c r="K10333" s="5" t="s">
        <v>74205</v>
      </c>
      <c r="L10333" t="s">
        <v>74209</v>
      </c>
      <c r="M10333" s="7" t="s">
        <v>74206</v>
      </c>
      <c r="N10333" s="5" t="s">
        <v>74213</v>
      </c>
      <c r="O10333" s="5" t="s">
        <v>74212</v>
      </c>
      <c r="P10333" s="5" t="s">
        <v>74208</v>
      </c>
      <c r="Q10333" s="5" t="s">
        <v>74210</v>
      </c>
      <c r="R10333" s="5" t="s">
        <v>74211</v>
      </c>
      <c r="S10333">
        <f t="shared" si="1400"/>
        <v>0</v>
      </c>
      <c r="T10333">
        <f t="shared" si="1401"/>
        <v>0</v>
      </c>
      <c r="U10333">
        <f t="shared" si="1402"/>
        <v>0</v>
      </c>
      <c r="V10333">
        <f t="shared" si="1403"/>
        <v>2</v>
      </c>
      <c r="W10333">
        <f t="shared" si="1404"/>
        <v>1</v>
      </c>
      <c r="X10333">
        <f t="shared" si="1405"/>
        <v>1</v>
      </c>
      <c r="Y10333">
        <f t="shared" si="1397"/>
        <v>1</v>
      </c>
    </row>
    <row r="10334" spans="1:25">
      <c r="A10334">
        <f t="shared" si="1398"/>
        <v>2</v>
      </c>
      <c r="B10334">
        <f t="shared" si="1399"/>
        <v>0</v>
      </c>
      <c r="C10334">
        <v>10333</v>
      </c>
      <c r="D10334" t="s">
        <v>10</v>
      </c>
      <c r="E10334" s="2">
        <v>4877</v>
      </c>
      <c r="F10334" s="1">
        <v>4877</v>
      </c>
      <c r="G10334" s="5" t="s">
        <v>74214</v>
      </c>
      <c r="H10334" t="s">
        <v>74215</v>
      </c>
      <c r="J10334" s="7" t="s">
        <v>48349</v>
      </c>
      <c r="K10334" s="5" t="s">
        <v>74216</v>
      </c>
      <c r="L10334" t="s">
        <v>74219</v>
      </c>
      <c r="M10334" s="7" t="s">
        <v>74217</v>
      </c>
      <c r="N10334" s="5" t="s">
        <v>74223</v>
      </c>
      <c r="O10334" s="5" t="s">
        <v>74222</v>
      </c>
      <c r="P10334" s="5" t="s">
        <v>74218</v>
      </c>
      <c r="Q10334" s="5" t="s">
        <v>74220</v>
      </c>
      <c r="R10334" s="5" t="s">
        <v>74221</v>
      </c>
      <c r="S10334">
        <f t="shared" si="1400"/>
        <v>0</v>
      </c>
      <c r="T10334">
        <f t="shared" si="1401"/>
        <v>0</v>
      </c>
      <c r="U10334">
        <f t="shared" si="1402"/>
        <v>0</v>
      </c>
      <c r="V10334">
        <f t="shared" si="1403"/>
        <v>1</v>
      </c>
      <c r="W10334">
        <f t="shared" si="1404"/>
        <v>1</v>
      </c>
      <c r="X10334">
        <f t="shared" si="1405"/>
        <v>1</v>
      </c>
      <c r="Y10334">
        <f t="shared" si="1397"/>
        <v>1</v>
      </c>
    </row>
    <row r="10335" spans="1:25">
      <c r="A10335">
        <f t="shared" si="1398"/>
        <v>3</v>
      </c>
      <c r="B10335">
        <f t="shared" si="1399"/>
        <v>0</v>
      </c>
      <c r="C10335">
        <v>10334</v>
      </c>
      <c r="D10335" t="s">
        <v>10</v>
      </c>
      <c r="E10335" s="2">
        <v>4878</v>
      </c>
      <c r="F10335" s="1">
        <v>4878</v>
      </c>
      <c r="G10335" s="5" t="s">
        <v>74224</v>
      </c>
      <c r="H10335" t="s">
        <v>74225</v>
      </c>
      <c r="J10335" s="7" t="s">
        <v>74228</v>
      </c>
      <c r="K10335" s="5" t="s">
        <v>74226</v>
      </c>
      <c r="L10335" t="s">
        <v>74230</v>
      </c>
      <c r="M10335" s="7" t="s">
        <v>74227</v>
      </c>
      <c r="N10335" s="5" t="s">
        <v>74234</v>
      </c>
      <c r="O10335" s="5" t="s">
        <v>74233</v>
      </c>
      <c r="P10335" s="5" t="s">
        <v>74229</v>
      </c>
      <c r="Q10335" s="5" t="s">
        <v>74231</v>
      </c>
      <c r="R10335" s="5" t="s">
        <v>74232</v>
      </c>
      <c r="S10335">
        <f t="shared" si="1400"/>
        <v>0</v>
      </c>
      <c r="T10335">
        <f t="shared" si="1401"/>
        <v>0</v>
      </c>
      <c r="U10335">
        <f t="shared" si="1402"/>
        <v>0</v>
      </c>
      <c r="V10335">
        <f t="shared" si="1403"/>
        <v>2</v>
      </c>
      <c r="W10335">
        <f t="shared" si="1404"/>
        <v>1</v>
      </c>
      <c r="X10335">
        <f t="shared" si="1405"/>
        <v>1</v>
      </c>
      <c r="Y10335">
        <f t="shared" si="1397"/>
        <v>1</v>
      </c>
    </row>
    <row r="10336" spans="1:25">
      <c r="A10336">
        <f t="shared" si="1398"/>
        <v>1</v>
      </c>
      <c r="B10336">
        <f t="shared" si="1399"/>
        <v>0</v>
      </c>
      <c r="C10336">
        <v>10335</v>
      </c>
      <c r="D10336" t="s">
        <v>10</v>
      </c>
      <c r="E10336" s="2">
        <v>4879</v>
      </c>
      <c r="F10336" s="1">
        <v>4879</v>
      </c>
      <c r="G10336" s="5" t="s">
        <v>74235</v>
      </c>
      <c r="H10336" t="s">
        <v>74236</v>
      </c>
      <c r="J10336" s="7" t="s">
        <v>74239</v>
      </c>
      <c r="K10336" s="5" t="s">
        <v>74237</v>
      </c>
      <c r="L10336" t="s">
        <v>74241</v>
      </c>
      <c r="M10336" s="7" t="s">
        <v>74238</v>
      </c>
      <c r="N10336" s="5" t="s">
        <v>74245</v>
      </c>
      <c r="O10336" s="5" t="s">
        <v>74244</v>
      </c>
      <c r="P10336" s="5" t="s">
        <v>74240</v>
      </c>
      <c r="Q10336" s="5" t="s">
        <v>74242</v>
      </c>
      <c r="R10336" s="5" t="s">
        <v>74243</v>
      </c>
      <c r="S10336">
        <f t="shared" si="1400"/>
        <v>0</v>
      </c>
      <c r="T10336">
        <f t="shared" si="1401"/>
        <v>0</v>
      </c>
      <c r="U10336">
        <f t="shared" si="1402"/>
        <v>0</v>
      </c>
      <c r="V10336">
        <f t="shared" si="1403"/>
        <v>2</v>
      </c>
      <c r="W10336">
        <f t="shared" si="1404"/>
        <v>1</v>
      </c>
      <c r="X10336">
        <f t="shared" si="1405"/>
        <v>1</v>
      </c>
      <c r="Y10336">
        <f t="shared" si="1397"/>
        <v>1</v>
      </c>
    </row>
    <row r="10337" spans="1:25">
      <c r="A10337">
        <f t="shared" si="1398"/>
        <v>6</v>
      </c>
      <c r="B10337">
        <f t="shared" si="1399"/>
        <v>100</v>
      </c>
      <c r="C10337">
        <v>10336</v>
      </c>
      <c r="D10337" t="s">
        <v>10</v>
      </c>
      <c r="E10337" s="2">
        <v>4880</v>
      </c>
      <c r="F10337" s="1">
        <v>4880</v>
      </c>
      <c r="G10337" s="5" t="s">
        <v>74246</v>
      </c>
      <c r="H10337" t="s">
        <v>74247</v>
      </c>
      <c r="J10337" s="7" t="s">
        <v>74250</v>
      </c>
      <c r="K10337" s="5" t="s">
        <v>74248</v>
      </c>
      <c r="L10337" t="s">
        <v>74252</v>
      </c>
      <c r="M10337" s="7" t="s">
        <v>74249</v>
      </c>
      <c r="N10337" s="5" t="s">
        <v>74256</v>
      </c>
      <c r="O10337" s="5" t="s">
        <v>74255</v>
      </c>
      <c r="P10337" s="5" t="s">
        <v>74251</v>
      </c>
      <c r="Q10337" s="5" t="s">
        <v>74253</v>
      </c>
      <c r="R10337" s="5" t="s">
        <v>74254</v>
      </c>
      <c r="S10337">
        <f t="shared" si="1400"/>
        <v>0</v>
      </c>
      <c r="T10337">
        <f t="shared" si="1401"/>
        <v>0</v>
      </c>
      <c r="U10337">
        <f t="shared" si="1402"/>
        <v>0</v>
      </c>
      <c r="V10337">
        <f t="shared" si="1403"/>
        <v>2</v>
      </c>
      <c r="W10337">
        <f t="shared" si="1404"/>
        <v>1</v>
      </c>
      <c r="X10337">
        <f t="shared" si="1405"/>
        <v>1</v>
      </c>
      <c r="Y10337">
        <f t="shared" si="1397"/>
        <v>1</v>
      </c>
    </row>
    <row r="10338" spans="1:25">
      <c r="A10338">
        <f t="shared" si="1398"/>
        <v>2</v>
      </c>
      <c r="B10338">
        <f t="shared" si="1399"/>
        <v>100</v>
      </c>
      <c r="C10338">
        <v>10337</v>
      </c>
      <c r="D10338" t="s">
        <v>10</v>
      </c>
      <c r="E10338" s="2">
        <v>4881</v>
      </c>
      <c r="F10338" s="1">
        <v>4881</v>
      </c>
      <c r="G10338" s="5" t="s">
        <v>74257</v>
      </c>
      <c r="H10338" t="s">
        <v>74258</v>
      </c>
      <c r="J10338" s="7" t="s">
        <v>74261</v>
      </c>
      <c r="K10338" s="5" t="s">
        <v>74259</v>
      </c>
      <c r="L10338" t="s">
        <v>74263</v>
      </c>
      <c r="M10338" s="7" t="s">
        <v>74260</v>
      </c>
      <c r="N10338" s="5" t="s">
        <v>74267</v>
      </c>
      <c r="O10338" s="5" t="s">
        <v>74266</v>
      </c>
      <c r="P10338" s="5" t="s">
        <v>74262</v>
      </c>
      <c r="Q10338" s="5" t="s">
        <v>74264</v>
      </c>
      <c r="R10338" s="5" t="s">
        <v>74265</v>
      </c>
      <c r="S10338">
        <f t="shared" si="1400"/>
        <v>0</v>
      </c>
      <c r="T10338">
        <f t="shared" si="1401"/>
        <v>0</v>
      </c>
      <c r="U10338">
        <f t="shared" si="1402"/>
        <v>0</v>
      </c>
      <c r="V10338">
        <f t="shared" si="1403"/>
        <v>2</v>
      </c>
      <c r="W10338">
        <f t="shared" si="1404"/>
        <v>1</v>
      </c>
      <c r="X10338">
        <f t="shared" si="1405"/>
        <v>1</v>
      </c>
      <c r="Y10338">
        <f t="shared" si="1397"/>
        <v>1</v>
      </c>
    </row>
    <row r="10339" spans="1:25">
      <c r="A10339">
        <f t="shared" si="1398"/>
        <v>2</v>
      </c>
      <c r="B10339">
        <f t="shared" si="1399"/>
        <v>0</v>
      </c>
      <c r="C10339">
        <v>10338</v>
      </c>
      <c r="D10339" t="s">
        <v>10</v>
      </c>
      <c r="E10339" s="2">
        <v>4882</v>
      </c>
      <c r="F10339" s="1">
        <v>4882</v>
      </c>
      <c r="G10339" s="5" t="s">
        <v>74268</v>
      </c>
      <c r="H10339" t="s">
        <v>74269</v>
      </c>
      <c r="J10339" s="7" t="s">
        <v>8869</v>
      </c>
      <c r="K10339" s="5" t="s">
        <v>74270</v>
      </c>
      <c r="L10339" t="s">
        <v>74273</v>
      </c>
      <c r="M10339" s="7" t="s">
        <v>74271</v>
      </c>
      <c r="N10339" s="5" t="s">
        <v>74277</v>
      </c>
      <c r="O10339" s="5" t="s">
        <v>74276</v>
      </c>
      <c r="P10339" s="5" t="s">
        <v>74272</v>
      </c>
      <c r="Q10339" s="5" t="s">
        <v>74274</v>
      </c>
      <c r="R10339" s="5" t="s">
        <v>74275</v>
      </c>
      <c r="S10339">
        <f t="shared" si="1400"/>
        <v>0</v>
      </c>
      <c r="T10339">
        <f t="shared" si="1401"/>
        <v>0</v>
      </c>
      <c r="U10339">
        <f t="shared" si="1402"/>
        <v>0</v>
      </c>
      <c r="V10339">
        <f t="shared" si="1403"/>
        <v>2</v>
      </c>
      <c r="W10339">
        <f t="shared" si="1404"/>
        <v>1</v>
      </c>
      <c r="X10339">
        <f t="shared" si="1405"/>
        <v>1</v>
      </c>
      <c r="Y10339">
        <f t="shared" si="1397"/>
        <v>1</v>
      </c>
    </row>
    <row r="10340" spans="1:25">
      <c r="A10340">
        <f t="shared" si="1398"/>
        <v>5</v>
      </c>
      <c r="B10340">
        <f t="shared" si="1399"/>
        <v>0</v>
      </c>
      <c r="C10340">
        <v>10339</v>
      </c>
      <c r="D10340" t="s">
        <v>10</v>
      </c>
      <c r="E10340" s="2">
        <v>4883</v>
      </c>
      <c r="F10340" s="1">
        <v>4883</v>
      </c>
      <c r="G10340" s="5" t="s">
        <v>74278</v>
      </c>
      <c r="H10340" t="s">
        <v>74279</v>
      </c>
      <c r="J10340" s="7" t="s">
        <v>74282</v>
      </c>
      <c r="K10340" s="5" t="s">
        <v>74280</v>
      </c>
      <c r="L10340" t="s">
        <v>74284</v>
      </c>
      <c r="M10340" s="7" t="s">
        <v>74281</v>
      </c>
      <c r="N10340" s="5" t="s">
        <v>74288</v>
      </c>
      <c r="O10340" s="5" t="s">
        <v>74287</v>
      </c>
      <c r="P10340" s="5" t="s">
        <v>74283</v>
      </c>
      <c r="Q10340" s="5" t="s">
        <v>74285</v>
      </c>
      <c r="R10340" s="5" t="s">
        <v>74286</v>
      </c>
      <c r="S10340">
        <f t="shared" si="1400"/>
        <v>0</v>
      </c>
      <c r="T10340">
        <f t="shared" si="1401"/>
        <v>0</v>
      </c>
      <c r="U10340">
        <f t="shared" si="1402"/>
        <v>0</v>
      </c>
      <c r="V10340">
        <f t="shared" si="1403"/>
        <v>2</v>
      </c>
      <c r="W10340">
        <f t="shared" si="1404"/>
        <v>1</v>
      </c>
      <c r="X10340">
        <f t="shared" si="1405"/>
        <v>1</v>
      </c>
      <c r="Y10340">
        <f t="shared" si="1397"/>
        <v>1</v>
      </c>
    </row>
    <row r="10341" spans="1:25">
      <c r="A10341">
        <f t="shared" si="1398"/>
        <v>2</v>
      </c>
      <c r="B10341">
        <f t="shared" si="1399"/>
        <v>0</v>
      </c>
      <c r="C10341">
        <v>10340</v>
      </c>
      <c r="D10341" t="s">
        <v>10</v>
      </c>
      <c r="E10341" s="2">
        <v>4884</v>
      </c>
      <c r="F10341" s="1">
        <v>4884</v>
      </c>
      <c r="G10341" s="5" t="s">
        <v>74289</v>
      </c>
      <c r="H10341" t="s">
        <v>74290</v>
      </c>
      <c r="J10341" s="7" t="s">
        <v>74293</v>
      </c>
      <c r="K10341" s="5" t="s">
        <v>74291</v>
      </c>
      <c r="L10341" t="s">
        <v>74295</v>
      </c>
      <c r="M10341" s="7" t="s">
        <v>74292</v>
      </c>
      <c r="N10341" s="5" t="s">
        <v>74299</v>
      </c>
      <c r="O10341" s="5" t="s">
        <v>74298</v>
      </c>
      <c r="P10341" s="5" t="s">
        <v>74294</v>
      </c>
      <c r="Q10341" s="5" t="s">
        <v>74296</v>
      </c>
      <c r="R10341" s="5" t="s">
        <v>74297</v>
      </c>
      <c r="S10341">
        <f t="shared" si="1400"/>
        <v>0</v>
      </c>
      <c r="T10341">
        <f t="shared" si="1401"/>
        <v>0</v>
      </c>
      <c r="U10341">
        <f t="shared" si="1402"/>
        <v>0</v>
      </c>
      <c r="V10341">
        <f t="shared" si="1403"/>
        <v>2</v>
      </c>
      <c r="W10341">
        <f t="shared" si="1404"/>
        <v>1</v>
      </c>
      <c r="X10341">
        <f t="shared" si="1405"/>
        <v>1</v>
      </c>
      <c r="Y10341">
        <f t="shared" si="1397"/>
        <v>1</v>
      </c>
    </row>
    <row r="10342" spans="1:25">
      <c r="A10342">
        <f t="shared" si="1398"/>
        <v>3</v>
      </c>
      <c r="B10342">
        <f t="shared" si="1399"/>
        <v>100</v>
      </c>
      <c r="C10342">
        <v>10341</v>
      </c>
      <c r="D10342" t="s">
        <v>10</v>
      </c>
      <c r="E10342" s="2">
        <v>4885</v>
      </c>
      <c r="F10342" s="1">
        <v>4885</v>
      </c>
      <c r="G10342" s="5" t="s">
        <v>74300</v>
      </c>
      <c r="H10342" t="s">
        <v>74301</v>
      </c>
      <c r="J10342" s="7" t="s">
        <v>74304</v>
      </c>
      <c r="K10342" s="5" t="s">
        <v>74302</v>
      </c>
      <c r="L10342" t="s">
        <v>74306</v>
      </c>
      <c r="M10342" s="7" t="s">
        <v>74303</v>
      </c>
      <c r="N10342" s="5" t="s">
        <v>74310</v>
      </c>
      <c r="O10342" s="5" t="s">
        <v>74309</v>
      </c>
      <c r="P10342" s="5" t="s">
        <v>74305</v>
      </c>
      <c r="Q10342" s="5" t="s">
        <v>74307</v>
      </c>
      <c r="R10342" s="5" t="s">
        <v>74308</v>
      </c>
      <c r="S10342">
        <f t="shared" si="1400"/>
        <v>0</v>
      </c>
      <c r="T10342">
        <f t="shared" si="1401"/>
        <v>0</v>
      </c>
      <c r="U10342">
        <f t="shared" si="1402"/>
        <v>0</v>
      </c>
      <c r="V10342">
        <f t="shared" si="1403"/>
        <v>2</v>
      </c>
      <c r="W10342">
        <f t="shared" si="1404"/>
        <v>1</v>
      </c>
      <c r="X10342">
        <f t="shared" si="1405"/>
        <v>1</v>
      </c>
      <c r="Y10342">
        <f t="shared" si="1397"/>
        <v>1</v>
      </c>
    </row>
    <row r="10343" spans="1:25">
      <c r="A10343">
        <f t="shared" si="1398"/>
        <v>4</v>
      </c>
      <c r="B10343">
        <f t="shared" si="1399"/>
        <v>0</v>
      </c>
      <c r="C10343">
        <v>10342</v>
      </c>
      <c r="D10343" t="s">
        <v>10</v>
      </c>
      <c r="E10343" s="2">
        <v>4886</v>
      </c>
      <c r="F10343" s="1">
        <v>4886</v>
      </c>
      <c r="G10343" s="5" t="s">
        <v>74311</v>
      </c>
      <c r="H10343" t="s">
        <v>74312</v>
      </c>
      <c r="J10343" s="7" t="s">
        <v>74315</v>
      </c>
      <c r="K10343" s="5" t="s">
        <v>74313</v>
      </c>
      <c r="L10343" t="s">
        <v>74317</v>
      </c>
      <c r="M10343" s="7" t="s">
        <v>74314</v>
      </c>
      <c r="N10343" s="5" t="s">
        <v>74321</v>
      </c>
      <c r="O10343" s="5" t="s">
        <v>74320</v>
      </c>
      <c r="P10343" s="5" t="s">
        <v>74316</v>
      </c>
      <c r="Q10343" s="5" t="s">
        <v>74318</v>
      </c>
      <c r="R10343" s="5" t="s">
        <v>74319</v>
      </c>
      <c r="S10343">
        <f t="shared" si="1400"/>
        <v>0</v>
      </c>
      <c r="T10343">
        <f t="shared" si="1401"/>
        <v>0</v>
      </c>
      <c r="U10343">
        <f t="shared" si="1402"/>
        <v>0</v>
      </c>
      <c r="V10343">
        <f t="shared" si="1403"/>
        <v>2</v>
      </c>
      <c r="W10343">
        <f t="shared" si="1404"/>
        <v>1</v>
      </c>
      <c r="X10343">
        <f t="shared" si="1405"/>
        <v>1</v>
      </c>
      <c r="Y10343">
        <f t="shared" si="1397"/>
        <v>1</v>
      </c>
    </row>
    <row r="10344" spans="1:25">
      <c r="A10344">
        <f t="shared" si="1398"/>
        <v>2</v>
      </c>
      <c r="B10344">
        <f t="shared" si="1399"/>
        <v>100</v>
      </c>
      <c r="C10344">
        <v>10343</v>
      </c>
      <c r="D10344" t="s">
        <v>10</v>
      </c>
      <c r="E10344" s="2">
        <v>4887</v>
      </c>
      <c r="F10344" s="1">
        <v>4887</v>
      </c>
      <c r="G10344" s="5" t="s">
        <v>74322</v>
      </c>
      <c r="H10344" t="s">
        <v>74323</v>
      </c>
      <c r="J10344" s="7" t="s">
        <v>44714</v>
      </c>
      <c r="K10344" s="5" t="s">
        <v>74324</v>
      </c>
      <c r="L10344" t="s">
        <v>74327</v>
      </c>
      <c r="M10344" s="7" t="s">
        <v>74325</v>
      </c>
      <c r="N10344" s="5" t="s">
        <v>74331</v>
      </c>
      <c r="O10344" s="5" t="s">
        <v>74330</v>
      </c>
      <c r="P10344" s="5" t="s">
        <v>74326</v>
      </c>
      <c r="Q10344" s="5" t="s">
        <v>74328</v>
      </c>
      <c r="R10344" s="5" t="s">
        <v>74329</v>
      </c>
      <c r="S10344">
        <f t="shared" si="1400"/>
        <v>0</v>
      </c>
      <c r="T10344">
        <f t="shared" si="1401"/>
        <v>0</v>
      </c>
      <c r="U10344">
        <f t="shared" si="1402"/>
        <v>0</v>
      </c>
      <c r="V10344">
        <f t="shared" si="1403"/>
        <v>3</v>
      </c>
      <c r="W10344">
        <f t="shared" si="1404"/>
        <v>1</v>
      </c>
      <c r="X10344">
        <f t="shared" si="1405"/>
        <v>1</v>
      </c>
      <c r="Y10344">
        <f t="shared" si="1397"/>
        <v>1</v>
      </c>
    </row>
    <row r="10345" spans="1:25">
      <c r="A10345">
        <f t="shared" si="1398"/>
        <v>14</v>
      </c>
      <c r="B10345">
        <f t="shared" si="1399"/>
        <v>0</v>
      </c>
      <c r="C10345">
        <v>10344</v>
      </c>
      <c r="D10345" t="s">
        <v>10</v>
      </c>
      <c r="E10345" s="2">
        <v>4888</v>
      </c>
      <c r="F10345" s="1">
        <v>4888</v>
      </c>
      <c r="G10345" s="5" t="s">
        <v>74332</v>
      </c>
      <c r="H10345" t="s">
        <v>74333</v>
      </c>
      <c r="J10345" s="7" t="s">
        <v>74336</v>
      </c>
      <c r="K10345" s="5" t="s">
        <v>74334</v>
      </c>
      <c r="L10345" t="s">
        <v>74338</v>
      </c>
      <c r="M10345" s="7" t="s">
        <v>74335</v>
      </c>
      <c r="N10345" s="5" t="s">
        <v>74342</v>
      </c>
      <c r="O10345" s="5" t="s">
        <v>74341</v>
      </c>
      <c r="P10345" s="5" t="s">
        <v>74337</v>
      </c>
      <c r="Q10345" s="5" t="s">
        <v>74339</v>
      </c>
      <c r="R10345" s="5" t="s">
        <v>74340</v>
      </c>
      <c r="S10345">
        <f t="shared" si="1400"/>
        <v>0</v>
      </c>
      <c r="T10345">
        <f t="shared" si="1401"/>
        <v>0</v>
      </c>
      <c r="U10345">
        <f t="shared" si="1402"/>
        <v>0</v>
      </c>
      <c r="V10345">
        <f t="shared" si="1403"/>
        <v>2</v>
      </c>
      <c r="W10345">
        <f t="shared" si="1404"/>
        <v>1</v>
      </c>
      <c r="X10345">
        <f t="shared" si="1405"/>
        <v>1</v>
      </c>
      <c r="Y10345">
        <f t="shared" si="1397"/>
        <v>1</v>
      </c>
    </row>
    <row r="10346" spans="1:25">
      <c r="A10346">
        <f t="shared" si="1398"/>
        <v>15</v>
      </c>
      <c r="B10346">
        <f t="shared" si="1399"/>
        <v>0</v>
      </c>
      <c r="C10346">
        <v>10345</v>
      </c>
      <c r="D10346" t="s">
        <v>10</v>
      </c>
      <c r="E10346" s="2">
        <v>4889</v>
      </c>
      <c r="F10346" s="1">
        <v>4889</v>
      </c>
      <c r="G10346" s="5" t="s">
        <v>74343</v>
      </c>
      <c r="H10346" t="s">
        <v>74344</v>
      </c>
      <c r="J10346" s="7" t="s">
        <v>74347</v>
      </c>
      <c r="K10346" s="5" t="s">
        <v>74345</v>
      </c>
      <c r="L10346" t="s">
        <v>74349</v>
      </c>
      <c r="M10346" s="7" t="s">
        <v>74346</v>
      </c>
      <c r="N10346" s="5" t="s">
        <v>74353</v>
      </c>
      <c r="O10346" s="5" t="s">
        <v>74352</v>
      </c>
      <c r="P10346" s="5" t="s">
        <v>74348</v>
      </c>
      <c r="Q10346" s="5" t="s">
        <v>74350</v>
      </c>
      <c r="R10346" s="5" t="s">
        <v>74351</v>
      </c>
      <c r="S10346">
        <f t="shared" si="1400"/>
        <v>0</v>
      </c>
      <c r="T10346">
        <f t="shared" si="1401"/>
        <v>0</v>
      </c>
      <c r="U10346">
        <f t="shared" si="1402"/>
        <v>0</v>
      </c>
      <c r="V10346">
        <f t="shared" si="1403"/>
        <v>2</v>
      </c>
      <c r="W10346">
        <f t="shared" si="1404"/>
        <v>1</v>
      </c>
      <c r="X10346">
        <f t="shared" si="1405"/>
        <v>1</v>
      </c>
      <c r="Y10346">
        <f t="shared" si="1397"/>
        <v>1</v>
      </c>
    </row>
    <row r="10347" spans="1:25">
      <c r="A10347">
        <f t="shared" si="1398"/>
        <v>1</v>
      </c>
      <c r="B10347">
        <f t="shared" si="1399"/>
        <v>0</v>
      </c>
      <c r="C10347">
        <v>10346</v>
      </c>
      <c r="D10347" t="s">
        <v>10</v>
      </c>
      <c r="E10347" s="2">
        <v>4890</v>
      </c>
      <c r="F10347" s="1">
        <v>4890</v>
      </c>
      <c r="G10347" s="5" t="s">
        <v>74354</v>
      </c>
      <c r="H10347" t="s">
        <v>74355</v>
      </c>
      <c r="J10347" s="7" t="s">
        <v>74358</v>
      </c>
      <c r="K10347" s="5" t="s">
        <v>74356</v>
      </c>
      <c r="L10347" t="s">
        <v>74360</v>
      </c>
      <c r="M10347" s="7" t="s">
        <v>74357</v>
      </c>
      <c r="N10347" s="5" t="s">
        <v>74364</v>
      </c>
      <c r="O10347" s="5" t="s">
        <v>74363</v>
      </c>
      <c r="P10347" s="5" t="s">
        <v>74359</v>
      </c>
      <c r="Q10347" s="5" t="s">
        <v>74361</v>
      </c>
      <c r="R10347" s="5" t="s">
        <v>74362</v>
      </c>
      <c r="S10347">
        <f t="shared" si="1400"/>
        <v>0</v>
      </c>
      <c r="T10347">
        <f t="shared" si="1401"/>
        <v>0</v>
      </c>
      <c r="U10347">
        <f t="shared" si="1402"/>
        <v>0</v>
      </c>
      <c r="V10347">
        <f t="shared" si="1403"/>
        <v>2</v>
      </c>
      <c r="W10347">
        <f t="shared" si="1404"/>
        <v>1</v>
      </c>
      <c r="X10347">
        <f t="shared" si="1405"/>
        <v>1</v>
      </c>
      <c r="Y10347">
        <f t="shared" si="1397"/>
        <v>1</v>
      </c>
    </row>
    <row r="10348" spans="1:25">
      <c r="A10348">
        <f t="shared" si="1398"/>
        <v>2</v>
      </c>
      <c r="B10348">
        <f t="shared" si="1399"/>
        <v>0</v>
      </c>
      <c r="C10348">
        <v>10347</v>
      </c>
      <c r="D10348" t="s">
        <v>10</v>
      </c>
      <c r="E10348" s="2">
        <v>4891</v>
      </c>
      <c r="F10348" s="1">
        <v>4891</v>
      </c>
      <c r="G10348" s="5" t="s">
        <v>74365</v>
      </c>
      <c r="H10348" t="s">
        <v>74366</v>
      </c>
      <c r="J10348" s="7" t="s">
        <v>74369</v>
      </c>
      <c r="K10348" s="5" t="s">
        <v>74367</v>
      </c>
      <c r="L10348" t="s">
        <v>74371</v>
      </c>
      <c r="M10348" s="7" t="s">
        <v>74368</v>
      </c>
      <c r="N10348" s="5" t="s">
        <v>74375</v>
      </c>
      <c r="O10348" s="5" t="s">
        <v>74374</v>
      </c>
      <c r="P10348" s="5" t="s">
        <v>74370</v>
      </c>
      <c r="Q10348" s="5" t="s">
        <v>74372</v>
      </c>
      <c r="R10348" s="5" t="s">
        <v>74373</v>
      </c>
      <c r="S10348">
        <f t="shared" si="1400"/>
        <v>0</v>
      </c>
      <c r="T10348">
        <f t="shared" si="1401"/>
        <v>0</v>
      </c>
      <c r="U10348">
        <f t="shared" si="1402"/>
        <v>0</v>
      </c>
      <c r="V10348">
        <f t="shared" si="1403"/>
        <v>2</v>
      </c>
      <c r="W10348">
        <f t="shared" si="1404"/>
        <v>1</v>
      </c>
      <c r="X10348">
        <f t="shared" si="1405"/>
        <v>1</v>
      </c>
      <c r="Y10348">
        <f t="shared" si="1397"/>
        <v>1</v>
      </c>
    </row>
    <row r="10349" spans="1:25">
      <c r="A10349">
        <f t="shared" si="1398"/>
        <v>5</v>
      </c>
      <c r="B10349">
        <f t="shared" si="1399"/>
        <v>0</v>
      </c>
      <c r="C10349">
        <v>10348</v>
      </c>
      <c r="D10349" t="s">
        <v>10</v>
      </c>
      <c r="E10349" s="2">
        <v>4892</v>
      </c>
      <c r="F10349" s="1">
        <v>4892</v>
      </c>
      <c r="G10349" s="5" t="s">
        <v>25264</v>
      </c>
      <c r="H10349" t="s">
        <v>74376</v>
      </c>
      <c r="J10349" s="7" t="s">
        <v>74379</v>
      </c>
      <c r="K10349" s="5" t="s">
        <v>74377</v>
      </c>
      <c r="L10349" t="s">
        <v>74381</v>
      </c>
      <c r="M10349" s="7" t="s">
        <v>74378</v>
      </c>
      <c r="N10349" s="5" t="s">
        <v>74385</v>
      </c>
      <c r="O10349" s="5" t="s">
        <v>74384</v>
      </c>
      <c r="P10349" s="5" t="s">
        <v>74380</v>
      </c>
      <c r="Q10349" s="5" t="s">
        <v>74382</v>
      </c>
      <c r="R10349" s="5" t="s">
        <v>74383</v>
      </c>
      <c r="S10349">
        <f t="shared" si="1400"/>
        <v>0</v>
      </c>
      <c r="T10349">
        <f t="shared" si="1401"/>
        <v>0</v>
      </c>
      <c r="U10349">
        <f t="shared" si="1402"/>
        <v>0</v>
      </c>
      <c r="V10349">
        <f t="shared" si="1403"/>
        <v>2</v>
      </c>
      <c r="W10349">
        <f t="shared" si="1404"/>
        <v>1</v>
      </c>
      <c r="X10349">
        <f t="shared" si="1405"/>
        <v>1</v>
      </c>
      <c r="Y10349">
        <f t="shared" si="1397"/>
        <v>1</v>
      </c>
    </row>
    <row r="10350" spans="1:25">
      <c r="A10350">
        <f t="shared" si="1398"/>
        <v>1</v>
      </c>
      <c r="B10350">
        <f t="shared" si="1399"/>
        <v>100</v>
      </c>
      <c r="C10350">
        <v>10349</v>
      </c>
      <c r="D10350" t="s">
        <v>10</v>
      </c>
      <c r="E10350" s="2">
        <v>4893</v>
      </c>
      <c r="F10350" s="1">
        <v>4893</v>
      </c>
      <c r="G10350" s="5" t="s">
        <v>74386</v>
      </c>
      <c r="H10350" t="s">
        <v>74387</v>
      </c>
      <c r="J10350" s="7" t="s">
        <v>74390</v>
      </c>
      <c r="K10350" s="5" t="s">
        <v>74388</v>
      </c>
      <c r="L10350" t="s">
        <v>74392</v>
      </c>
      <c r="M10350" s="7" t="s">
        <v>74389</v>
      </c>
      <c r="N10350" s="5" t="s">
        <v>74396</v>
      </c>
      <c r="O10350" s="5" t="s">
        <v>74395</v>
      </c>
      <c r="P10350" s="5" t="s">
        <v>74391</v>
      </c>
      <c r="Q10350" s="5" t="s">
        <v>74393</v>
      </c>
      <c r="R10350" s="5" t="s">
        <v>74394</v>
      </c>
      <c r="S10350">
        <f t="shared" si="1400"/>
        <v>0</v>
      </c>
      <c r="T10350">
        <f t="shared" si="1401"/>
        <v>0</v>
      </c>
      <c r="U10350">
        <f t="shared" si="1402"/>
        <v>0</v>
      </c>
      <c r="V10350">
        <f t="shared" si="1403"/>
        <v>2</v>
      </c>
      <c r="W10350">
        <f t="shared" si="1404"/>
        <v>1</v>
      </c>
      <c r="X10350">
        <f t="shared" si="1405"/>
        <v>1</v>
      </c>
      <c r="Y10350">
        <f t="shared" si="1397"/>
        <v>1</v>
      </c>
    </row>
    <row r="10351" spans="1:25">
      <c r="A10351">
        <f t="shared" si="1398"/>
        <v>3</v>
      </c>
      <c r="B10351">
        <f t="shared" si="1399"/>
        <v>0</v>
      </c>
      <c r="C10351">
        <v>10350</v>
      </c>
      <c r="D10351" t="s">
        <v>10</v>
      </c>
      <c r="E10351" s="2">
        <v>4894</v>
      </c>
      <c r="F10351" s="1">
        <v>4894</v>
      </c>
      <c r="G10351" s="5" t="s">
        <v>74397</v>
      </c>
      <c r="H10351" t="s">
        <v>74398</v>
      </c>
      <c r="J10351" s="7" t="s">
        <v>46241</v>
      </c>
      <c r="K10351" s="5" t="s">
        <v>74399</v>
      </c>
      <c r="L10351" t="s">
        <v>74402</v>
      </c>
      <c r="M10351" s="7" t="s">
        <v>74400</v>
      </c>
      <c r="N10351" s="5" t="s">
        <v>74404</v>
      </c>
      <c r="O10351" s="5" t="s">
        <v>74403</v>
      </c>
      <c r="P10351" s="5" t="s">
        <v>74401</v>
      </c>
      <c r="Q10351" s="5" t="s">
        <v>69515</v>
      </c>
      <c r="R10351" s="5" t="s">
        <v>69516</v>
      </c>
      <c r="S10351">
        <f t="shared" si="1400"/>
        <v>0</v>
      </c>
      <c r="T10351">
        <f t="shared" si="1401"/>
        <v>0</v>
      </c>
      <c r="U10351">
        <f t="shared" si="1402"/>
        <v>0</v>
      </c>
      <c r="V10351">
        <f t="shared" si="1403"/>
        <v>2</v>
      </c>
      <c r="W10351">
        <f t="shared" si="1404"/>
        <v>1</v>
      </c>
      <c r="X10351">
        <f t="shared" si="1405"/>
        <v>1</v>
      </c>
      <c r="Y10351">
        <f t="shared" si="1397"/>
        <v>1</v>
      </c>
    </row>
    <row r="10352" spans="1:25">
      <c r="A10352">
        <f t="shared" si="1398"/>
        <v>10</v>
      </c>
      <c r="B10352">
        <f t="shared" si="1399"/>
        <v>0</v>
      </c>
      <c r="C10352">
        <v>10351</v>
      </c>
      <c r="D10352" t="s">
        <v>10</v>
      </c>
      <c r="E10352" s="2">
        <v>4895</v>
      </c>
      <c r="F10352" s="1">
        <v>4895</v>
      </c>
      <c r="G10352" s="5" t="s">
        <v>74405</v>
      </c>
      <c r="H10352" t="s">
        <v>74406</v>
      </c>
      <c r="J10352" s="7" t="s">
        <v>74409</v>
      </c>
      <c r="K10352" s="5" t="s">
        <v>74407</v>
      </c>
      <c r="L10352" t="s">
        <v>74411</v>
      </c>
      <c r="M10352" s="7" t="s">
        <v>74408</v>
      </c>
      <c r="N10352" s="5" t="s">
        <v>74415</v>
      </c>
      <c r="O10352" s="5" t="s">
        <v>74414</v>
      </c>
      <c r="P10352" s="5" t="s">
        <v>74410</v>
      </c>
      <c r="Q10352" s="5" t="s">
        <v>74412</v>
      </c>
      <c r="R10352" s="5" t="s">
        <v>74413</v>
      </c>
      <c r="S10352">
        <f t="shared" si="1400"/>
        <v>0</v>
      </c>
      <c r="T10352">
        <f t="shared" si="1401"/>
        <v>0</v>
      </c>
      <c r="U10352">
        <f t="shared" si="1402"/>
        <v>0</v>
      </c>
      <c r="V10352">
        <f t="shared" si="1403"/>
        <v>2</v>
      </c>
      <c r="W10352">
        <f t="shared" si="1404"/>
        <v>1</v>
      </c>
      <c r="X10352">
        <f t="shared" si="1405"/>
        <v>1</v>
      </c>
      <c r="Y10352">
        <f t="shared" si="1397"/>
        <v>1</v>
      </c>
    </row>
    <row r="10353" spans="1:25">
      <c r="A10353">
        <f t="shared" si="1398"/>
        <v>1</v>
      </c>
      <c r="B10353">
        <f t="shared" si="1399"/>
        <v>0</v>
      </c>
      <c r="C10353">
        <v>10352</v>
      </c>
      <c r="D10353" t="s">
        <v>10</v>
      </c>
      <c r="E10353" s="2">
        <v>4896</v>
      </c>
      <c r="F10353" s="1">
        <v>4896</v>
      </c>
      <c r="G10353" s="5" t="s">
        <v>74416</v>
      </c>
      <c r="H10353" t="s">
        <v>13409</v>
      </c>
      <c r="J10353" s="7" t="s">
        <v>74419</v>
      </c>
      <c r="K10353" s="5" t="s">
        <v>74417</v>
      </c>
      <c r="L10353" t="s">
        <v>74421</v>
      </c>
      <c r="M10353" s="7" t="s">
        <v>74418</v>
      </c>
      <c r="N10353" s="5" t="s">
        <v>74425</v>
      </c>
      <c r="O10353" s="5" t="s">
        <v>74424</v>
      </c>
      <c r="P10353" s="5" t="s">
        <v>74420</v>
      </c>
      <c r="Q10353" s="5" t="s">
        <v>74422</v>
      </c>
      <c r="R10353" s="5" t="s">
        <v>74423</v>
      </c>
      <c r="S10353">
        <f t="shared" si="1400"/>
        <v>0</v>
      </c>
      <c r="T10353">
        <f t="shared" si="1401"/>
        <v>0</v>
      </c>
      <c r="U10353">
        <f t="shared" si="1402"/>
        <v>0</v>
      </c>
      <c r="V10353">
        <f t="shared" si="1403"/>
        <v>2</v>
      </c>
      <c r="W10353">
        <f t="shared" si="1404"/>
        <v>1</v>
      </c>
      <c r="X10353">
        <f t="shared" si="1405"/>
        <v>1</v>
      </c>
      <c r="Y10353">
        <f t="shared" si="1397"/>
        <v>1</v>
      </c>
    </row>
    <row r="10354" spans="1:25">
      <c r="A10354">
        <f t="shared" si="1398"/>
        <v>9</v>
      </c>
      <c r="B10354">
        <f t="shared" si="1399"/>
        <v>0</v>
      </c>
      <c r="C10354">
        <v>10353</v>
      </c>
      <c r="D10354" t="s">
        <v>10</v>
      </c>
      <c r="E10354" s="2">
        <v>4897</v>
      </c>
      <c r="F10354" s="1">
        <v>4897</v>
      </c>
      <c r="G10354" s="5" t="s">
        <v>74426</v>
      </c>
      <c r="H10354" t="s">
        <v>74427</v>
      </c>
      <c r="J10354" s="7" t="s">
        <v>74430</v>
      </c>
      <c r="K10354" s="5" t="s">
        <v>74428</v>
      </c>
      <c r="L10354" t="s">
        <v>74432</v>
      </c>
      <c r="M10354" s="7" t="s">
        <v>74429</v>
      </c>
      <c r="N10354" s="5" t="s">
        <v>74436</v>
      </c>
      <c r="O10354" s="5" t="s">
        <v>74435</v>
      </c>
      <c r="P10354" s="5" t="s">
        <v>74431</v>
      </c>
      <c r="Q10354" s="5" t="s">
        <v>74433</v>
      </c>
      <c r="R10354" s="5" t="s">
        <v>74434</v>
      </c>
      <c r="S10354">
        <f t="shared" si="1400"/>
        <v>0</v>
      </c>
      <c r="T10354">
        <f t="shared" si="1401"/>
        <v>0</v>
      </c>
      <c r="U10354">
        <f t="shared" si="1402"/>
        <v>0</v>
      </c>
      <c r="V10354">
        <f t="shared" si="1403"/>
        <v>1</v>
      </c>
      <c r="W10354">
        <f t="shared" si="1404"/>
        <v>1</v>
      </c>
      <c r="X10354">
        <f t="shared" si="1405"/>
        <v>1</v>
      </c>
      <c r="Y10354">
        <f t="shared" si="1397"/>
        <v>1</v>
      </c>
    </row>
    <row r="10355" spans="1:25">
      <c r="A10355">
        <f t="shared" si="1398"/>
        <v>9</v>
      </c>
      <c r="B10355">
        <f t="shared" si="1399"/>
        <v>0</v>
      </c>
      <c r="C10355">
        <v>10354</v>
      </c>
      <c r="D10355" t="s">
        <v>10</v>
      </c>
      <c r="E10355" s="2">
        <v>4898</v>
      </c>
      <c r="F10355" s="1">
        <v>4898</v>
      </c>
      <c r="G10355" s="5" t="s">
        <v>74437</v>
      </c>
      <c r="H10355" t="s">
        <v>74438</v>
      </c>
      <c r="J10355" s="7" t="s">
        <v>74441</v>
      </c>
      <c r="K10355" s="5" t="s">
        <v>74439</v>
      </c>
      <c r="L10355" t="s">
        <v>74443</v>
      </c>
      <c r="M10355" s="7" t="s">
        <v>74440</v>
      </c>
      <c r="N10355" s="5" t="s">
        <v>74447</v>
      </c>
      <c r="O10355" s="5" t="s">
        <v>74446</v>
      </c>
      <c r="P10355" s="5" t="s">
        <v>74442</v>
      </c>
      <c r="Q10355" s="5" t="s">
        <v>74444</v>
      </c>
      <c r="R10355" s="5" t="s">
        <v>74445</v>
      </c>
      <c r="S10355">
        <f t="shared" si="1400"/>
        <v>0</v>
      </c>
      <c r="T10355">
        <f t="shared" si="1401"/>
        <v>0</v>
      </c>
      <c r="U10355">
        <f t="shared" si="1402"/>
        <v>0</v>
      </c>
      <c r="V10355">
        <f t="shared" si="1403"/>
        <v>1</v>
      </c>
      <c r="W10355">
        <f t="shared" si="1404"/>
        <v>1</v>
      </c>
      <c r="X10355">
        <f t="shared" si="1405"/>
        <v>1</v>
      </c>
      <c r="Y10355">
        <f t="shared" si="1397"/>
        <v>1</v>
      </c>
    </row>
    <row r="10356" spans="1:25">
      <c r="A10356">
        <f t="shared" si="1398"/>
        <v>5</v>
      </c>
      <c r="B10356">
        <f t="shared" si="1399"/>
        <v>0</v>
      </c>
      <c r="C10356">
        <v>10355</v>
      </c>
      <c r="D10356" t="s">
        <v>10</v>
      </c>
      <c r="E10356" s="2">
        <v>4899</v>
      </c>
      <c r="F10356" s="1">
        <v>4899</v>
      </c>
      <c r="G10356" s="5" t="s">
        <v>74448</v>
      </c>
      <c r="H10356" t="s">
        <v>74449</v>
      </c>
      <c r="J10356" s="7" t="s">
        <v>45840</v>
      </c>
      <c r="K10356" s="5" t="s">
        <v>74450</v>
      </c>
      <c r="L10356" t="s">
        <v>74453</v>
      </c>
      <c r="M10356" s="7" t="s">
        <v>74451</v>
      </c>
      <c r="N10356" s="5" t="s">
        <v>74457</v>
      </c>
      <c r="O10356" s="5" t="s">
        <v>74456</v>
      </c>
      <c r="P10356" s="5" t="s">
        <v>74452</v>
      </c>
      <c r="Q10356" s="5" t="s">
        <v>74454</v>
      </c>
      <c r="R10356" s="5" t="s">
        <v>74455</v>
      </c>
      <c r="S10356">
        <f t="shared" si="1400"/>
        <v>0</v>
      </c>
      <c r="T10356">
        <f t="shared" si="1401"/>
        <v>0</v>
      </c>
      <c r="U10356">
        <f t="shared" si="1402"/>
        <v>0</v>
      </c>
      <c r="V10356">
        <f t="shared" si="1403"/>
        <v>1</v>
      </c>
      <c r="W10356">
        <f t="shared" si="1404"/>
        <v>1</v>
      </c>
      <c r="X10356">
        <f t="shared" si="1405"/>
        <v>1</v>
      </c>
      <c r="Y10356">
        <f t="shared" si="1397"/>
        <v>1</v>
      </c>
    </row>
    <row r="10357" spans="1:25">
      <c r="A10357">
        <f t="shared" si="1398"/>
        <v>4</v>
      </c>
      <c r="B10357">
        <f t="shared" si="1399"/>
        <v>0</v>
      </c>
      <c r="C10357">
        <v>10356</v>
      </c>
      <c r="D10357" t="s">
        <v>10</v>
      </c>
      <c r="E10357" s="2">
        <v>4900</v>
      </c>
      <c r="F10357" s="1">
        <v>4900</v>
      </c>
      <c r="G10357" s="5" t="s">
        <v>74458</v>
      </c>
      <c r="H10357" t="s">
        <v>74459</v>
      </c>
      <c r="J10357" s="7" t="s">
        <v>74462</v>
      </c>
      <c r="K10357" s="5" t="s">
        <v>74460</v>
      </c>
      <c r="L10357" t="s">
        <v>74464</v>
      </c>
      <c r="M10357" s="7" t="s">
        <v>74461</v>
      </c>
      <c r="N10357" s="5" t="s">
        <v>74468</v>
      </c>
      <c r="O10357" s="5" t="s">
        <v>74467</v>
      </c>
      <c r="P10357" s="5" t="s">
        <v>74463</v>
      </c>
      <c r="Q10357" s="5" t="s">
        <v>74465</v>
      </c>
      <c r="R10357" s="5" t="s">
        <v>74466</v>
      </c>
      <c r="S10357">
        <f t="shared" si="1400"/>
        <v>0</v>
      </c>
      <c r="T10357">
        <f t="shared" si="1401"/>
        <v>0</v>
      </c>
      <c r="U10357">
        <f t="shared" si="1402"/>
        <v>0</v>
      </c>
      <c r="V10357">
        <f t="shared" si="1403"/>
        <v>2</v>
      </c>
      <c r="W10357">
        <f t="shared" si="1404"/>
        <v>1</v>
      </c>
      <c r="X10357">
        <f t="shared" si="1405"/>
        <v>1</v>
      </c>
      <c r="Y10357">
        <f t="shared" si="1397"/>
        <v>1</v>
      </c>
    </row>
    <row r="10358" spans="1:25">
      <c r="A10358">
        <f t="shared" si="1398"/>
        <v>5</v>
      </c>
      <c r="B10358">
        <f t="shared" si="1399"/>
        <v>0</v>
      </c>
      <c r="C10358">
        <v>10357</v>
      </c>
      <c r="D10358" t="s">
        <v>10</v>
      </c>
      <c r="E10358" s="2">
        <v>4901</v>
      </c>
      <c r="F10358" s="1">
        <v>4901</v>
      </c>
      <c r="G10358" s="5" t="s">
        <v>74469</v>
      </c>
      <c r="H10358" t="s">
        <v>74470</v>
      </c>
      <c r="J10358" s="7" t="s">
        <v>74473</v>
      </c>
      <c r="K10358" s="5" t="s">
        <v>74471</v>
      </c>
      <c r="L10358" t="s">
        <v>74475</v>
      </c>
      <c r="M10358" s="7" t="s">
        <v>74472</v>
      </c>
      <c r="N10358" s="5" t="s">
        <v>74479</v>
      </c>
      <c r="O10358" s="5" t="s">
        <v>74478</v>
      </c>
      <c r="P10358" s="5" t="s">
        <v>74474</v>
      </c>
      <c r="Q10358" s="5" t="s">
        <v>74476</v>
      </c>
      <c r="R10358" s="5" t="s">
        <v>74477</v>
      </c>
      <c r="S10358">
        <f t="shared" si="1400"/>
        <v>0</v>
      </c>
      <c r="T10358">
        <f t="shared" si="1401"/>
        <v>0</v>
      </c>
      <c r="U10358">
        <f t="shared" si="1402"/>
        <v>0</v>
      </c>
      <c r="V10358">
        <f t="shared" si="1403"/>
        <v>2</v>
      </c>
      <c r="W10358">
        <f t="shared" si="1404"/>
        <v>1</v>
      </c>
      <c r="X10358">
        <f t="shared" si="1405"/>
        <v>1</v>
      </c>
      <c r="Y10358">
        <f t="shared" si="1397"/>
        <v>1</v>
      </c>
    </row>
    <row r="10359" spans="1:25">
      <c r="A10359">
        <f t="shared" si="1398"/>
        <v>2</v>
      </c>
      <c r="B10359">
        <f t="shared" si="1399"/>
        <v>0</v>
      </c>
      <c r="C10359">
        <v>10358</v>
      </c>
      <c r="D10359" t="s">
        <v>10</v>
      </c>
      <c r="E10359" s="2">
        <v>4902</v>
      </c>
      <c r="F10359" s="1">
        <v>4902</v>
      </c>
      <c r="G10359" s="5" t="s">
        <v>74480</v>
      </c>
      <c r="H10359" t="s">
        <v>74481</v>
      </c>
      <c r="J10359" s="7" t="s">
        <v>44676</v>
      </c>
      <c r="K10359" s="5" t="s">
        <v>74482</v>
      </c>
      <c r="L10359" t="s">
        <v>74485</v>
      </c>
      <c r="M10359" s="7" t="s">
        <v>74483</v>
      </c>
      <c r="N10359" s="5" t="s">
        <v>74489</v>
      </c>
      <c r="O10359" s="5" t="s">
        <v>74488</v>
      </c>
      <c r="P10359" s="5" t="s">
        <v>74484</v>
      </c>
      <c r="Q10359" s="5" t="s">
        <v>74486</v>
      </c>
      <c r="R10359" s="5" t="s">
        <v>74487</v>
      </c>
      <c r="S10359">
        <f t="shared" si="1400"/>
        <v>0</v>
      </c>
      <c r="T10359">
        <f t="shared" si="1401"/>
        <v>0</v>
      </c>
      <c r="U10359">
        <f t="shared" si="1402"/>
        <v>0</v>
      </c>
      <c r="V10359">
        <f t="shared" si="1403"/>
        <v>2</v>
      </c>
      <c r="W10359">
        <f t="shared" si="1404"/>
        <v>1</v>
      </c>
      <c r="X10359">
        <f t="shared" si="1405"/>
        <v>1</v>
      </c>
      <c r="Y10359">
        <f t="shared" si="1397"/>
        <v>1</v>
      </c>
    </row>
    <row r="10360" spans="1:25">
      <c r="A10360">
        <f t="shared" si="1398"/>
        <v>8</v>
      </c>
      <c r="B10360">
        <f t="shared" si="1399"/>
        <v>0</v>
      </c>
      <c r="C10360">
        <v>10359</v>
      </c>
      <c r="D10360" t="s">
        <v>10</v>
      </c>
      <c r="E10360" s="2">
        <v>4903</v>
      </c>
      <c r="F10360" s="1">
        <v>4903</v>
      </c>
      <c r="G10360" s="5" t="s">
        <v>74490</v>
      </c>
      <c r="H10360" t="s">
        <v>74491</v>
      </c>
      <c r="J10360" s="7" t="s">
        <v>74494</v>
      </c>
      <c r="K10360" s="5" t="s">
        <v>74492</v>
      </c>
      <c r="L10360" t="s">
        <v>74496</v>
      </c>
      <c r="M10360" s="7" t="s">
        <v>74493</v>
      </c>
      <c r="N10360" s="5" t="s">
        <v>74500</v>
      </c>
      <c r="O10360" s="5" t="s">
        <v>74499</v>
      </c>
      <c r="P10360" s="5" t="s">
        <v>74495</v>
      </c>
      <c r="Q10360" s="5" t="s">
        <v>74497</v>
      </c>
      <c r="R10360" s="5" t="s">
        <v>74498</v>
      </c>
      <c r="S10360">
        <f t="shared" si="1400"/>
        <v>0</v>
      </c>
      <c r="T10360">
        <f t="shared" si="1401"/>
        <v>0</v>
      </c>
      <c r="U10360">
        <f t="shared" si="1402"/>
        <v>0</v>
      </c>
      <c r="V10360">
        <f t="shared" si="1403"/>
        <v>1</v>
      </c>
      <c r="W10360">
        <f t="shared" si="1404"/>
        <v>1</v>
      </c>
      <c r="X10360">
        <f t="shared" si="1405"/>
        <v>1</v>
      </c>
      <c r="Y10360">
        <f t="shared" si="1397"/>
        <v>1</v>
      </c>
    </row>
    <row r="10361" spans="1:25">
      <c r="A10361">
        <f t="shared" si="1398"/>
        <v>10</v>
      </c>
      <c r="B10361">
        <f t="shared" si="1399"/>
        <v>0</v>
      </c>
      <c r="C10361">
        <v>10360</v>
      </c>
      <c r="D10361" t="s">
        <v>10</v>
      </c>
      <c r="E10361" s="2">
        <v>4904</v>
      </c>
      <c r="F10361" s="1">
        <v>4904</v>
      </c>
      <c r="G10361" s="5" t="s">
        <v>74501</v>
      </c>
      <c r="H10361" t="s">
        <v>74502</v>
      </c>
      <c r="J10361" s="7" t="s">
        <v>74505</v>
      </c>
      <c r="K10361" s="5" t="s">
        <v>74503</v>
      </c>
      <c r="L10361" t="s">
        <v>74507</v>
      </c>
      <c r="M10361" s="7" t="s">
        <v>74504</v>
      </c>
      <c r="N10361" s="5" t="s">
        <v>74511</v>
      </c>
      <c r="O10361" s="5" t="s">
        <v>74510</v>
      </c>
      <c r="P10361" s="5" t="s">
        <v>74506</v>
      </c>
      <c r="Q10361" s="5" t="s">
        <v>74508</v>
      </c>
      <c r="R10361" s="5" t="s">
        <v>74509</v>
      </c>
      <c r="S10361">
        <f t="shared" si="1400"/>
        <v>0</v>
      </c>
      <c r="T10361">
        <f t="shared" si="1401"/>
        <v>0</v>
      </c>
      <c r="U10361">
        <f t="shared" si="1402"/>
        <v>0</v>
      </c>
      <c r="V10361">
        <f t="shared" si="1403"/>
        <v>2</v>
      </c>
      <c r="W10361">
        <f t="shared" si="1404"/>
        <v>1</v>
      </c>
      <c r="X10361">
        <f t="shared" si="1405"/>
        <v>1</v>
      </c>
      <c r="Y10361">
        <f t="shared" si="1397"/>
        <v>1</v>
      </c>
    </row>
    <row r="10362" spans="1:25">
      <c r="A10362">
        <f t="shared" si="1398"/>
        <v>6</v>
      </c>
      <c r="B10362">
        <f t="shared" si="1399"/>
        <v>100</v>
      </c>
      <c r="C10362">
        <v>10361</v>
      </c>
      <c r="D10362" t="s">
        <v>10</v>
      </c>
      <c r="E10362" s="2">
        <v>4905</v>
      </c>
      <c r="F10362" s="1">
        <v>4905</v>
      </c>
      <c r="G10362" s="5" t="s">
        <v>74512</v>
      </c>
      <c r="H10362" t="s">
        <v>74513</v>
      </c>
      <c r="J10362" s="7" t="s">
        <v>74516</v>
      </c>
      <c r="K10362" s="5" t="s">
        <v>74514</v>
      </c>
      <c r="L10362" t="s">
        <v>74518</v>
      </c>
      <c r="M10362" s="7" t="s">
        <v>74515</v>
      </c>
      <c r="N10362" s="5" t="s">
        <v>74522</v>
      </c>
      <c r="O10362" s="5" t="s">
        <v>74521</v>
      </c>
      <c r="P10362" s="5" t="s">
        <v>74517</v>
      </c>
      <c r="Q10362" s="5" t="s">
        <v>74519</v>
      </c>
      <c r="R10362" s="5" t="s">
        <v>74520</v>
      </c>
      <c r="S10362">
        <f t="shared" si="1400"/>
        <v>0</v>
      </c>
      <c r="T10362">
        <f t="shared" si="1401"/>
        <v>0</v>
      </c>
      <c r="U10362">
        <f t="shared" si="1402"/>
        <v>0</v>
      </c>
      <c r="V10362">
        <f t="shared" si="1403"/>
        <v>1</v>
      </c>
      <c r="W10362">
        <f t="shared" si="1404"/>
        <v>1</v>
      </c>
      <c r="X10362">
        <f t="shared" si="1405"/>
        <v>1</v>
      </c>
      <c r="Y10362">
        <f t="shared" ref="Y10362:Y10425" si="1406">COUNTIF(K:K, K10362)</f>
        <v>1</v>
      </c>
    </row>
    <row r="10363" spans="1:25">
      <c r="A10363">
        <f t="shared" si="1398"/>
        <v>4</v>
      </c>
      <c r="B10363">
        <f t="shared" si="1399"/>
        <v>0</v>
      </c>
      <c r="C10363">
        <v>10362</v>
      </c>
      <c r="D10363" t="s">
        <v>10</v>
      </c>
      <c r="E10363" s="2">
        <v>4906</v>
      </c>
      <c r="F10363" s="1">
        <v>4906</v>
      </c>
      <c r="G10363" s="5" t="s">
        <v>74523</v>
      </c>
      <c r="H10363" t="s">
        <v>74524</v>
      </c>
      <c r="J10363" s="7" t="s">
        <v>74527</v>
      </c>
      <c r="K10363" s="5" t="s">
        <v>74525</v>
      </c>
      <c r="L10363" t="s">
        <v>74529</v>
      </c>
      <c r="M10363" s="7" t="s">
        <v>74526</v>
      </c>
      <c r="N10363" s="5" t="s">
        <v>74533</v>
      </c>
      <c r="O10363" s="5" t="s">
        <v>74532</v>
      </c>
      <c r="P10363" s="5" t="s">
        <v>74528</v>
      </c>
      <c r="Q10363" s="5" t="s">
        <v>74530</v>
      </c>
      <c r="R10363" s="5" t="s">
        <v>74531</v>
      </c>
      <c r="S10363">
        <f t="shared" si="1400"/>
        <v>0</v>
      </c>
      <c r="T10363">
        <f t="shared" si="1401"/>
        <v>0</v>
      </c>
      <c r="U10363">
        <f t="shared" si="1402"/>
        <v>0</v>
      </c>
      <c r="V10363">
        <f t="shared" si="1403"/>
        <v>2</v>
      </c>
      <c r="W10363">
        <f t="shared" si="1404"/>
        <v>1</v>
      </c>
      <c r="X10363">
        <f t="shared" si="1405"/>
        <v>1</v>
      </c>
      <c r="Y10363">
        <f t="shared" si="1406"/>
        <v>1</v>
      </c>
    </row>
    <row r="10364" spans="1:25">
      <c r="A10364">
        <f t="shared" si="1398"/>
        <v>7</v>
      </c>
      <c r="B10364">
        <f t="shared" si="1399"/>
        <v>0</v>
      </c>
      <c r="C10364">
        <v>10363</v>
      </c>
      <c r="D10364" t="s">
        <v>10</v>
      </c>
      <c r="E10364" s="2">
        <v>4907</v>
      </c>
      <c r="F10364" s="1">
        <v>4907</v>
      </c>
      <c r="G10364" s="5" t="s">
        <v>74534</v>
      </c>
      <c r="H10364" t="s">
        <v>74535</v>
      </c>
      <c r="J10364" s="7" t="s">
        <v>74538</v>
      </c>
      <c r="K10364" s="5" t="s">
        <v>74536</v>
      </c>
      <c r="L10364" t="s">
        <v>74540</v>
      </c>
      <c r="M10364" s="7" t="s">
        <v>74537</v>
      </c>
      <c r="N10364" s="5" t="s">
        <v>74544</v>
      </c>
      <c r="O10364" s="5" t="s">
        <v>74543</v>
      </c>
      <c r="P10364" s="5" t="s">
        <v>74539</v>
      </c>
      <c r="Q10364" s="5" t="s">
        <v>74541</v>
      </c>
      <c r="R10364" s="5" t="s">
        <v>74542</v>
      </c>
      <c r="S10364">
        <f t="shared" si="1400"/>
        <v>0</v>
      </c>
      <c r="T10364">
        <f t="shared" si="1401"/>
        <v>0</v>
      </c>
      <c r="U10364">
        <f t="shared" si="1402"/>
        <v>0</v>
      </c>
      <c r="V10364">
        <f t="shared" si="1403"/>
        <v>1</v>
      </c>
      <c r="W10364">
        <f t="shared" si="1404"/>
        <v>1</v>
      </c>
      <c r="X10364">
        <f t="shared" si="1405"/>
        <v>1</v>
      </c>
      <c r="Y10364">
        <f t="shared" si="1406"/>
        <v>1</v>
      </c>
    </row>
    <row r="10365" spans="1:25">
      <c r="A10365">
        <f t="shared" si="1398"/>
        <v>10</v>
      </c>
      <c r="B10365">
        <f t="shared" si="1399"/>
        <v>0</v>
      </c>
      <c r="C10365">
        <v>10364</v>
      </c>
      <c r="D10365" t="s">
        <v>10</v>
      </c>
      <c r="E10365" s="2">
        <v>4908</v>
      </c>
      <c r="F10365" s="1">
        <v>4908</v>
      </c>
      <c r="G10365" s="5" t="s">
        <v>74545</v>
      </c>
      <c r="H10365" t="s">
        <v>74546</v>
      </c>
      <c r="J10365" s="7" t="s">
        <v>74549</v>
      </c>
      <c r="K10365" s="5" t="s">
        <v>74547</v>
      </c>
      <c r="L10365" t="s">
        <v>74551</v>
      </c>
      <c r="M10365" s="7" t="s">
        <v>74548</v>
      </c>
      <c r="N10365" s="5" t="s">
        <v>74555</v>
      </c>
      <c r="O10365" s="5" t="s">
        <v>74554</v>
      </c>
      <c r="P10365" s="5" t="s">
        <v>74550</v>
      </c>
      <c r="Q10365" s="5" t="s">
        <v>74552</v>
      </c>
      <c r="R10365" s="5" t="s">
        <v>74553</v>
      </c>
      <c r="S10365">
        <f t="shared" si="1400"/>
        <v>0</v>
      </c>
      <c r="T10365">
        <f t="shared" si="1401"/>
        <v>0</v>
      </c>
      <c r="U10365">
        <f t="shared" si="1402"/>
        <v>0</v>
      </c>
      <c r="V10365">
        <f t="shared" si="1403"/>
        <v>2</v>
      </c>
      <c r="W10365">
        <f t="shared" si="1404"/>
        <v>1</v>
      </c>
      <c r="X10365">
        <f t="shared" si="1405"/>
        <v>1</v>
      </c>
      <c r="Y10365">
        <f t="shared" si="1406"/>
        <v>1</v>
      </c>
    </row>
    <row r="10366" spans="1:25">
      <c r="A10366">
        <f t="shared" si="1398"/>
        <v>5</v>
      </c>
      <c r="B10366">
        <f t="shared" si="1399"/>
        <v>0</v>
      </c>
      <c r="C10366">
        <v>10365</v>
      </c>
      <c r="D10366" t="s">
        <v>10</v>
      </c>
      <c r="E10366" s="2">
        <v>4909</v>
      </c>
      <c r="F10366" s="1">
        <v>4909</v>
      </c>
      <c r="G10366" s="5" t="s">
        <v>74556</v>
      </c>
      <c r="H10366" t="s">
        <v>74557</v>
      </c>
      <c r="J10366" s="7" t="s">
        <v>74560</v>
      </c>
      <c r="K10366" s="5" t="s">
        <v>74558</v>
      </c>
      <c r="L10366" t="s">
        <v>74562</v>
      </c>
      <c r="M10366" s="7" t="s">
        <v>74559</v>
      </c>
      <c r="N10366" s="5" t="s">
        <v>74566</v>
      </c>
      <c r="O10366" s="5" t="s">
        <v>74565</v>
      </c>
      <c r="P10366" s="5" t="s">
        <v>74561</v>
      </c>
      <c r="Q10366" s="5" t="s">
        <v>74563</v>
      </c>
      <c r="R10366" s="5" t="s">
        <v>74564</v>
      </c>
      <c r="S10366">
        <f t="shared" si="1400"/>
        <v>0</v>
      </c>
      <c r="T10366">
        <f t="shared" si="1401"/>
        <v>0</v>
      </c>
      <c r="U10366">
        <f t="shared" si="1402"/>
        <v>0</v>
      </c>
      <c r="V10366">
        <f t="shared" si="1403"/>
        <v>2</v>
      </c>
      <c r="W10366">
        <f t="shared" si="1404"/>
        <v>1</v>
      </c>
      <c r="X10366">
        <f t="shared" si="1405"/>
        <v>1</v>
      </c>
      <c r="Y10366">
        <f t="shared" si="1406"/>
        <v>1</v>
      </c>
    </row>
    <row r="10367" spans="1:25">
      <c r="A10367">
        <f t="shared" si="1398"/>
        <v>2</v>
      </c>
      <c r="B10367">
        <f t="shared" si="1399"/>
        <v>0</v>
      </c>
      <c r="C10367">
        <v>10366</v>
      </c>
      <c r="D10367" t="s">
        <v>10</v>
      </c>
      <c r="E10367" s="2">
        <v>4910</v>
      </c>
      <c r="F10367" s="1">
        <v>4910</v>
      </c>
      <c r="G10367" s="5" t="s">
        <v>74567</v>
      </c>
      <c r="H10367" t="s">
        <v>16845</v>
      </c>
      <c r="J10367" s="7" t="s">
        <v>74570</v>
      </c>
      <c r="K10367" s="5" t="s">
        <v>74568</v>
      </c>
      <c r="L10367" t="s">
        <v>74572</v>
      </c>
      <c r="M10367" s="7" t="s">
        <v>74569</v>
      </c>
      <c r="N10367" s="5" t="s">
        <v>74576</v>
      </c>
      <c r="O10367" s="5" t="s">
        <v>74575</v>
      </c>
      <c r="P10367" s="5" t="s">
        <v>74571</v>
      </c>
      <c r="Q10367" s="5" t="s">
        <v>74573</v>
      </c>
      <c r="R10367" s="5" t="s">
        <v>74574</v>
      </c>
      <c r="S10367">
        <f t="shared" si="1400"/>
        <v>0</v>
      </c>
      <c r="T10367">
        <f t="shared" si="1401"/>
        <v>0</v>
      </c>
      <c r="U10367">
        <f t="shared" si="1402"/>
        <v>0</v>
      </c>
      <c r="V10367">
        <f t="shared" si="1403"/>
        <v>1</v>
      </c>
      <c r="W10367">
        <f t="shared" si="1404"/>
        <v>1</v>
      </c>
      <c r="X10367">
        <f t="shared" si="1405"/>
        <v>1</v>
      </c>
      <c r="Y10367">
        <f t="shared" si="1406"/>
        <v>1</v>
      </c>
    </row>
    <row r="10368" spans="1:25">
      <c r="A10368">
        <f t="shared" si="1398"/>
        <v>9</v>
      </c>
      <c r="B10368">
        <f t="shared" si="1399"/>
        <v>0</v>
      </c>
      <c r="C10368">
        <v>10367</v>
      </c>
      <c r="D10368" t="s">
        <v>10</v>
      </c>
      <c r="E10368" s="2">
        <v>4911</v>
      </c>
      <c r="F10368" s="1">
        <v>4911</v>
      </c>
      <c r="G10368" s="5" t="s">
        <v>74577</v>
      </c>
      <c r="H10368" t="s">
        <v>74578</v>
      </c>
      <c r="J10368" s="7" t="s">
        <v>74581</v>
      </c>
      <c r="K10368" s="5" t="s">
        <v>74579</v>
      </c>
      <c r="L10368" t="s">
        <v>74583</v>
      </c>
      <c r="M10368" s="7" t="s">
        <v>74580</v>
      </c>
      <c r="N10368" s="5" t="s">
        <v>74587</v>
      </c>
      <c r="O10368" s="5" t="s">
        <v>74586</v>
      </c>
      <c r="P10368" s="5" t="s">
        <v>74582</v>
      </c>
      <c r="Q10368" s="5" t="s">
        <v>74584</v>
      </c>
      <c r="R10368" s="5" t="s">
        <v>74585</v>
      </c>
      <c r="S10368">
        <f t="shared" si="1400"/>
        <v>0</v>
      </c>
      <c r="T10368">
        <f t="shared" si="1401"/>
        <v>0</v>
      </c>
      <c r="U10368">
        <f t="shared" si="1402"/>
        <v>0</v>
      </c>
      <c r="V10368">
        <f t="shared" si="1403"/>
        <v>2</v>
      </c>
      <c r="W10368">
        <f t="shared" si="1404"/>
        <v>1</v>
      </c>
      <c r="X10368">
        <f t="shared" si="1405"/>
        <v>1</v>
      </c>
      <c r="Y10368">
        <f t="shared" si="1406"/>
        <v>1</v>
      </c>
    </row>
    <row r="10369" spans="1:25">
      <c r="A10369">
        <f t="shared" si="1398"/>
        <v>3</v>
      </c>
      <c r="B10369">
        <f t="shared" si="1399"/>
        <v>100</v>
      </c>
      <c r="C10369">
        <v>10368</v>
      </c>
      <c r="D10369" t="s">
        <v>10</v>
      </c>
      <c r="E10369" s="2">
        <v>4912</v>
      </c>
      <c r="F10369" s="1">
        <v>4912</v>
      </c>
      <c r="G10369" s="5" t="s">
        <v>74588</v>
      </c>
      <c r="H10369" t="s">
        <v>74589</v>
      </c>
      <c r="J10369" s="7" t="s">
        <v>74592</v>
      </c>
      <c r="K10369" s="5" t="s">
        <v>74590</v>
      </c>
      <c r="L10369" t="s">
        <v>74594</v>
      </c>
      <c r="M10369" s="7" t="s">
        <v>74591</v>
      </c>
      <c r="N10369" s="5" t="s">
        <v>74598</v>
      </c>
      <c r="O10369" s="5" t="s">
        <v>74597</v>
      </c>
      <c r="P10369" s="5" t="s">
        <v>74593</v>
      </c>
      <c r="Q10369" s="5" t="s">
        <v>74595</v>
      </c>
      <c r="R10369" s="5" t="s">
        <v>74596</v>
      </c>
      <c r="S10369">
        <f t="shared" si="1400"/>
        <v>0</v>
      </c>
      <c r="T10369">
        <f t="shared" si="1401"/>
        <v>0</v>
      </c>
      <c r="U10369">
        <f t="shared" si="1402"/>
        <v>0</v>
      </c>
      <c r="V10369">
        <f t="shared" si="1403"/>
        <v>2</v>
      </c>
      <c r="W10369">
        <f t="shared" si="1404"/>
        <v>1</v>
      </c>
      <c r="X10369">
        <f t="shared" si="1405"/>
        <v>1</v>
      </c>
      <c r="Y10369">
        <f t="shared" si="1406"/>
        <v>1</v>
      </c>
    </row>
    <row r="10370" spans="1:25">
      <c r="A10370">
        <f t="shared" si="1398"/>
        <v>6</v>
      </c>
      <c r="B10370">
        <f t="shared" si="1399"/>
        <v>0</v>
      </c>
      <c r="C10370">
        <v>10369</v>
      </c>
      <c r="D10370" t="s">
        <v>10</v>
      </c>
      <c r="E10370" s="2">
        <v>4913</v>
      </c>
      <c r="F10370" s="1">
        <v>4913</v>
      </c>
      <c r="G10370" s="5" t="s">
        <v>74599</v>
      </c>
      <c r="H10370" t="s">
        <v>74600</v>
      </c>
      <c r="J10370" s="7" t="s">
        <v>74603</v>
      </c>
      <c r="K10370" s="5" t="s">
        <v>74601</v>
      </c>
      <c r="L10370" t="s">
        <v>74605</v>
      </c>
      <c r="M10370" s="7" t="s">
        <v>74602</v>
      </c>
      <c r="N10370" s="5" t="s">
        <v>74609</v>
      </c>
      <c r="O10370" s="5" t="s">
        <v>74608</v>
      </c>
      <c r="P10370" s="5" t="s">
        <v>74604</v>
      </c>
      <c r="Q10370" s="5" t="s">
        <v>74606</v>
      </c>
      <c r="R10370" s="5" t="s">
        <v>74607</v>
      </c>
      <c r="S10370">
        <f t="shared" si="1400"/>
        <v>0</v>
      </c>
      <c r="T10370">
        <f t="shared" si="1401"/>
        <v>0</v>
      </c>
      <c r="U10370">
        <f t="shared" si="1402"/>
        <v>0</v>
      </c>
      <c r="V10370">
        <f t="shared" si="1403"/>
        <v>1</v>
      </c>
      <c r="W10370">
        <f t="shared" si="1404"/>
        <v>1</v>
      </c>
      <c r="X10370">
        <f t="shared" si="1405"/>
        <v>1</v>
      </c>
      <c r="Y10370">
        <f t="shared" si="1406"/>
        <v>1</v>
      </c>
    </row>
    <row r="10371" spans="1:25">
      <c r="A10371">
        <f t="shared" si="1398"/>
        <v>7</v>
      </c>
      <c r="B10371">
        <f t="shared" si="1399"/>
        <v>0</v>
      </c>
      <c r="C10371">
        <v>10370</v>
      </c>
      <c r="D10371" t="s">
        <v>10</v>
      </c>
      <c r="E10371" s="2">
        <v>4914</v>
      </c>
      <c r="F10371" s="1">
        <v>4914</v>
      </c>
      <c r="G10371" s="5" t="s">
        <v>74610</v>
      </c>
      <c r="H10371" t="s">
        <v>74611</v>
      </c>
      <c r="J10371" s="7" t="s">
        <v>74603</v>
      </c>
      <c r="K10371" s="5" t="s">
        <v>74612</v>
      </c>
      <c r="L10371" t="s">
        <v>74615</v>
      </c>
      <c r="M10371" s="7" t="s">
        <v>74613</v>
      </c>
      <c r="N10371" s="5" t="s">
        <v>74619</v>
      </c>
      <c r="O10371" s="5" t="s">
        <v>74618</v>
      </c>
      <c r="P10371" s="5" t="s">
        <v>74614</v>
      </c>
      <c r="Q10371" s="5" t="s">
        <v>74616</v>
      </c>
      <c r="R10371" s="5" t="s">
        <v>74617</v>
      </c>
      <c r="S10371">
        <f t="shared" si="1400"/>
        <v>0</v>
      </c>
      <c r="T10371">
        <f t="shared" si="1401"/>
        <v>0</v>
      </c>
      <c r="U10371">
        <f t="shared" si="1402"/>
        <v>0</v>
      </c>
      <c r="V10371">
        <f t="shared" si="1403"/>
        <v>1</v>
      </c>
      <c r="W10371">
        <f t="shared" si="1404"/>
        <v>1</v>
      </c>
      <c r="X10371">
        <f t="shared" si="1405"/>
        <v>1</v>
      </c>
      <c r="Y10371">
        <f t="shared" si="1406"/>
        <v>1</v>
      </c>
    </row>
    <row r="10372" spans="1:25">
      <c r="A10372">
        <f t="shared" si="1398"/>
        <v>10</v>
      </c>
      <c r="B10372">
        <f t="shared" si="1399"/>
        <v>100</v>
      </c>
      <c r="C10372">
        <v>10371</v>
      </c>
      <c r="D10372" t="s">
        <v>10</v>
      </c>
      <c r="E10372" s="2">
        <v>4915</v>
      </c>
      <c r="F10372" s="1">
        <v>4915</v>
      </c>
      <c r="G10372" s="5" t="s">
        <v>74620</v>
      </c>
      <c r="H10372" t="s">
        <v>16845</v>
      </c>
      <c r="J10372" s="7" t="s">
        <v>74623</v>
      </c>
      <c r="K10372" s="5" t="s">
        <v>74621</v>
      </c>
      <c r="L10372" t="s">
        <v>74625</v>
      </c>
      <c r="M10372" s="7" t="s">
        <v>74622</v>
      </c>
      <c r="N10372" s="5" t="s">
        <v>74629</v>
      </c>
      <c r="O10372" s="5" t="s">
        <v>74628</v>
      </c>
      <c r="P10372" s="5" t="s">
        <v>74624</v>
      </c>
      <c r="Q10372" s="5" t="s">
        <v>74626</v>
      </c>
      <c r="R10372" s="5" t="s">
        <v>74627</v>
      </c>
      <c r="S10372">
        <f t="shared" si="1400"/>
        <v>0</v>
      </c>
      <c r="T10372">
        <f t="shared" si="1401"/>
        <v>0</v>
      </c>
      <c r="U10372">
        <f t="shared" si="1402"/>
        <v>0</v>
      </c>
      <c r="V10372">
        <f t="shared" si="1403"/>
        <v>2</v>
      </c>
      <c r="W10372">
        <f t="shared" si="1404"/>
        <v>1</v>
      </c>
      <c r="X10372">
        <f t="shared" si="1405"/>
        <v>1</v>
      </c>
      <c r="Y10372">
        <f t="shared" si="1406"/>
        <v>1</v>
      </c>
    </row>
    <row r="10373" spans="1:25">
      <c r="A10373">
        <f t="shared" si="1398"/>
        <v>2</v>
      </c>
      <c r="B10373">
        <f t="shared" si="1399"/>
        <v>0</v>
      </c>
      <c r="C10373">
        <v>10372</v>
      </c>
      <c r="D10373" t="s">
        <v>10</v>
      </c>
      <c r="E10373" s="2">
        <v>4916</v>
      </c>
      <c r="F10373" s="1">
        <v>4916</v>
      </c>
      <c r="G10373" s="5" t="s">
        <v>74630</v>
      </c>
      <c r="H10373" t="s">
        <v>16845</v>
      </c>
      <c r="J10373" s="7" t="s">
        <v>25860</v>
      </c>
      <c r="K10373" s="5" t="s">
        <v>74631</v>
      </c>
      <c r="L10373" t="s">
        <v>74634</v>
      </c>
      <c r="M10373" s="7" t="s">
        <v>74632</v>
      </c>
      <c r="N10373" s="5" t="s">
        <v>74192</v>
      </c>
      <c r="O10373" s="5" t="s">
        <v>74637</v>
      </c>
      <c r="P10373" s="5" t="s">
        <v>74633</v>
      </c>
      <c r="Q10373" s="5" t="s">
        <v>74635</v>
      </c>
      <c r="R10373" s="5" t="s">
        <v>74636</v>
      </c>
      <c r="S10373">
        <f t="shared" si="1400"/>
        <v>0</v>
      </c>
      <c r="T10373">
        <f t="shared" si="1401"/>
        <v>0</v>
      </c>
      <c r="U10373">
        <f t="shared" si="1402"/>
        <v>0</v>
      </c>
      <c r="V10373">
        <f t="shared" si="1403"/>
        <v>2</v>
      </c>
      <c r="W10373">
        <f t="shared" si="1404"/>
        <v>1</v>
      </c>
      <c r="X10373">
        <f t="shared" si="1405"/>
        <v>1</v>
      </c>
      <c r="Y10373">
        <f t="shared" si="1406"/>
        <v>1</v>
      </c>
    </row>
    <row r="10374" spans="1:25">
      <c r="A10374">
        <f t="shared" si="1398"/>
        <v>6</v>
      </c>
      <c r="B10374">
        <f t="shared" si="1399"/>
        <v>100</v>
      </c>
      <c r="C10374">
        <v>10373</v>
      </c>
      <c r="D10374" t="s">
        <v>10</v>
      </c>
      <c r="E10374" s="2">
        <v>4917</v>
      </c>
      <c r="F10374" s="1">
        <v>4917</v>
      </c>
      <c r="G10374" s="5" t="s">
        <v>74638</v>
      </c>
      <c r="H10374" t="s">
        <v>74639</v>
      </c>
      <c r="J10374" s="7" t="s">
        <v>74642</v>
      </c>
      <c r="K10374" s="5" t="s">
        <v>74640</v>
      </c>
      <c r="L10374" t="s">
        <v>74644</v>
      </c>
      <c r="M10374" s="7" t="s">
        <v>74641</v>
      </c>
      <c r="N10374" s="5" t="s">
        <v>74648</v>
      </c>
      <c r="O10374" s="5" t="s">
        <v>74647</v>
      </c>
      <c r="P10374" s="5" t="s">
        <v>74643</v>
      </c>
      <c r="Q10374" s="5" t="s">
        <v>74645</v>
      </c>
      <c r="R10374" s="5" t="s">
        <v>74646</v>
      </c>
      <c r="S10374">
        <f t="shared" si="1400"/>
        <v>0</v>
      </c>
      <c r="T10374">
        <f t="shared" si="1401"/>
        <v>0</v>
      </c>
      <c r="U10374">
        <f t="shared" si="1402"/>
        <v>0</v>
      </c>
      <c r="V10374">
        <f t="shared" si="1403"/>
        <v>2</v>
      </c>
      <c r="W10374">
        <f t="shared" si="1404"/>
        <v>1</v>
      </c>
      <c r="X10374">
        <f t="shared" si="1405"/>
        <v>1</v>
      </c>
      <c r="Y10374">
        <f t="shared" si="1406"/>
        <v>1</v>
      </c>
    </row>
    <row r="10375" spans="1:25">
      <c r="A10375">
        <f t="shared" si="1398"/>
        <v>5</v>
      </c>
      <c r="B10375">
        <f t="shared" si="1399"/>
        <v>0</v>
      </c>
      <c r="C10375">
        <v>10374</v>
      </c>
      <c r="D10375" t="s">
        <v>10</v>
      </c>
      <c r="E10375" s="2">
        <v>4918</v>
      </c>
      <c r="F10375" s="1">
        <v>4918</v>
      </c>
      <c r="G10375" s="5" t="s">
        <v>74649</v>
      </c>
      <c r="H10375" t="s">
        <v>74650</v>
      </c>
      <c r="J10375" s="7" t="s">
        <v>74653</v>
      </c>
      <c r="K10375" s="5" t="s">
        <v>74651</v>
      </c>
      <c r="L10375" t="s">
        <v>74655</v>
      </c>
      <c r="M10375" s="7" t="s">
        <v>74652</v>
      </c>
      <c r="N10375" s="5" t="s">
        <v>74659</v>
      </c>
      <c r="O10375" s="5" t="s">
        <v>74658</v>
      </c>
      <c r="P10375" s="5" t="s">
        <v>74654</v>
      </c>
      <c r="Q10375" s="5" t="s">
        <v>74656</v>
      </c>
      <c r="R10375" s="5" t="s">
        <v>74657</v>
      </c>
      <c r="S10375">
        <f t="shared" si="1400"/>
        <v>0</v>
      </c>
      <c r="T10375">
        <f t="shared" si="1401"/>
        <v>0</v>
      </c>
      <c r="U10375">
        <f t="shared" si="1402"/>
        <v>0</v>
      </c>
      <c r="V10375">
        <f t="shared" si="1403"/>
        <v>2</v>
      </c>
      <c r="W10375">
        <f t="shared" si="1404"/>
        <v>1</v>
      </c>
      <c r="X10375">
        <f t="shared" si="1405"/>
        <v>1</v>
      </c>
      <c r="Y10375">
        <f t="shared" si="1406"/>
        <v>1</v>
      </c>
    </row>
    <row r="10376" spans="1:25">
      <c r="A10376">
        <f t="shared" si="1398"/>
        <v>9</v>
      </c>
      <c r="B10376">
        <f t="shared" si="1399"/>
        <v>0</v>
      </c>
      <c r="C10376">
        <v>10375</v>
      </c>
      <c r="D10376" t="s">
        <v>10</v>
      </c>
      <c r="E10376" s="2">
        <v>4919</v>
      </c>
      <c r="F10376" s="1">
        <v>4919</v>
      </c>
      <c r="G10376" s="5" t="s">
        <v>74660</v>
      </c>
      <c r="H10376" t="s">
        <v>74661</v>
      </c>
      <c r="J10376" s="7" t="s">
        <v>74664</v>
      </c>
      <c r="K10376" s="5" t="s">
        <v>74662</v>
      </c>
      <c r="L10376" t="s">
        <v>74666</v>
      </c>
      <c r="M10376" s="7" t="s">
        <v>74663</v>
      </c>
      <c r="N10376" s="5" t="s">
        <v>74670</v>
      </c>
      <c r="O10376" s="5" t="s">
        <v>74669</v>
      </c>
      <c r="P10376" s="5" t="s">
        <v>74665</v>
      </c>
      <c r="Q10376" s="5" t="s">
        <v>74667</v>
      </c>
      <c r="R10376" s="5" t="s">
        <v>74668</v>
      </c>
      <c r="S10376">
        <f t="shared" si="1400"/>
        <v>0</v>
      </c>
      <c r="T10376">
        <f t="shared" si="1401"/>
        <v>0</v>
      </c>
      <c r="U10376">
        <f t="shared" si="1402"/>
        <v>0</v>
      </c>
      <c r="V10376">
        <f t="shared" si="1403"/>
        <v>3</v>
      </c>
      <c r="W10376">
        <f t="shared" si="1404"/>
        <v>1</v>
      </c>
      <c r="X10376">
        <f t="shared" si="1405"/>
        <v>1</v>
      </c>
      <c r="Y10376">
        <f t="shared" si="1406"/>
        <v>1</v>
      </c>
    </row>
    <row r="10377" spans="1:25">
      <c r="A10377">
        <f t="shared" si="1398"/>
        <v>6</v>
      </c>
      <c r="B10377">
        <f t="shared" si="1399"/>
        <v>0</v>
      </c>
      <c r="C10377">
        <v>10376</v>
      </c>
      <c r="D10377" t="s">
        <v>10</v>
      </c>
      <c r="E10377" s="2">
        <v>4920</v>
      </c>
      <c r="F10377" s="1">
        <v>4920</v>
      </c>
      <c r="G10377" s="5" t="s">
        <v>74671</v>
      </c>
      <c r="H10377" t="s">
        <v>74672</v>
      </c>
      <c r="J10377" s="7" t="s">
        <v>74675</v>
      </c>
      <c r="K10377" s="5" t="s">
        <v>74673</v>
      </c>
      <c r="L10377" t="s">
        <v>74677</v>
      </c>
      <c r="M10377" s="7" t="s">
        <v>74674</v>
      </c>
      <c r="N10377" s="5" t="s">
        <v>74681</v>
      </c>
      <c r="O10377" s="5" t="s">
        <v>74680</v>
      </c>
      <c r="P10377" s="5" t="s">
        <v>74676</v>
      </c>
      <c r="Q10377" s="5" t="s">
        <v>74678</v>
      </c>
      <c r="R10377" s="5" t="s">
        <v>74679</v>
      </c>
      <c r="S10377">
        <f t="shared" si="1400"/>
        <v>0</v>
      </c>
      <c r="T10377">
        <f t="shared" si="1401"/>
        <v>0</v>
      </c>
      <c r="U10377">
        <f t="shared" si="1402"/>
        <v>0</v>
      </c>
      <c r="V10377">
        <f t="shared" si="1403"/>
        <v>2</v>
      </c>
      <c r="W10377">
        <f t="shared" si="1404"/>
        <v>1</v>
      </c>
      <c r="X10377">
        <f t="shared" si="1405"/>
        <v>1</v>
      </c>
      <c r="Y10377">
        <f t="shared" si="1406"/>
        <v>1</v>
      </c>
    </row>
    <row r="10378" spans="1:25">
      <c r="A10378">
        <f t="shared" si="1398"/>
        <v>8</v>
      </c>
      <c r="B10378">
        <f t="shared" si="1399"/>
        <v>100</v>
      </c>
      <c r="C10378">
        <v>10377</v>
      </c>
      <c r="D10378" t="s">
        <v>10</v>
      </c>
      <c r="E10378" s="2">
        <v>4921</v>
      </c>
      <c r="F10378" s="1">
        <v>4921</v>
      </c>
      <c r="G10378" s="5" t="s">
        <v>74682</v>
      </c>
      <c r="H10378" t="s">
        <v>74683</v>
      </c>
      <c r="J10378" s="7" t="s">
        <v>74686</v>
      </c>
      <c r="K10378" s="5" t="s">
        <v>74684</v>
      </c>
      <c r="L10378" t="s">
        <v>74688</v>
      </c>
      <c r="M10378" s="7" t="s">
        <v>74685</v>
      </c>
      <c r="N10378" s="5" t="s">
        <v>74692</v>
      </c>
      <c r="O10378" s="5" t="s">
        <v>74691</v>
      </c>
      <c r="P10378" s="5" t="s">
        <v>74687</v>
      </c>
      <c r="Q10378" s="5" t="s">
        <v>74689</v>
      </c>
      <c r="R10378" s="5" t="s">
        <v>74690</v>
      </c>
      <c r="S10378">
        <f t="shared" si="1400"/>
        <v>0</v>
      </c>
      <c r="T10378">
        <f t="shared" si="1401"/>
        <v>0</v>
      </c>
      <c r="U10378">
        <f t="shared" si="1402"/>
        <v>0</v>
      </c>
      <c r="V10378">
        <f t="shared" si="1403"/>
        <v>2</v>
      </c>
      <c r="W10378">
        <f t="shared" si="1404"/>
        <v>1</v>
      </c>
      <c r="X10378">
        <f t="shared" si="1405"/>
        <v>1</v>
      </c>
      <c r="Y10378">
        <f t="shared" si="1406"/>
        <v>1</v>
      </c>
    </row>
    <row r="10379" spans="1:25">
      <c r="A10379">
        <f t="shared" si="1398"/>
        <v>4</v>
      </c>
      <c r="B10379">
        <f t="shared" si="1399"/>
        <v>100</v>
      </c>
      <c r="C10379">
        <v>10378</v>
      </c>
      <c r="D10379" t="s">
        <v>10</v>
      </c>
      <c r="E10379" s="2">
        <v>4922</v>
      </c>
      <c r="F10379" s="1">
        <v>4922</v>
      </c>
      <c r="G10379" s="5" t="s">
        <v>74693</v>
      </c>
      <c r="H10379" t="s">
        <v>74694</v>
      </c>
      <c r="J10379" s="7" t="s">
        <v>74697</v>
      </c>
      <c r="K10379" s="5" t="s">
        <v>74695</v>
      </c>
      <c r="L10379" t="s">
        <v>74699</v>
      </c>
      <c r="M10379" s="7" t="s">
        <v>74696</v>
      </c>
      <c r="N10379" s="5" t="s">
        <v>74703</v>
      </c>
      <c r="O10379" s="5" t="s">
        <v>74702</v>
      </c>
      <c r="P10379" s="5" t="s">
        <v>74698</v>
      </c>
      <c r="Q10379" s="5" t="s">
        <v>74700</v>
      </c>
      <c r="R10379" s="5" t="s">
        <v>74701</v>
      </c>
      <c r="S10379">
        <f t="shared" si="1400"/>
        <v>0</v>
      </c>
      <c r="T10379">
        <f t="shared" si="1401"/>
        <v>0</v>
      </c>
      <c r="U10379">
        <f t="shared" si="1402"/>
        <v>0</v>
      </c>
      <c r="V10379">
        <f t="shared" si="1403"/>
        <v>2</v>
      </c>
      <c r="W10379">
        <f t="shared" si="1404"/>
        <v>1</v>
      </c>
      <c r="X10379">
        <f t="shared" si="1405"/>
        <v>1</v>
      </c>
      <c r="Y10379">
        <f t="shared" si="1406"/>
        <v>1</v>
      </c>
    </row>
    <row r="10380" spans="1:25">
      <c r="A10380">
        <f t="shared" si="1398"/>
        <v>4</v>
      </c>
      <c r="B10380">
        <f t="shared" si="1399"/>
        <v>0</v>
      </c>
      <c r="C10380">
        <v>10379</v>
      </c>
      <c r="D10380" t="s">
        <v>10</v>
      </c>
      <c r="E10380" s="2">
        <v>4923</v>
      </c>
      <c r="F10380" s="1">
        <v>4923</v>
      </c>
      <c r="G10380" s="5" t="s">
        <v>74704</v>
      </c>
      <c r="H10380" t="s">
        <v>74705</v>
      </c>
      <c r="J10380" s="7" t="s">
        <v>74708</v>
      </c>
      <c r="K10380" s="5" t="s">
        <v>74706</v>
      </c>
      <c r="L10380" t="s">
        <v>74710</v>
      </c>
      <c r="M10380" s="7" t="s">
        <v>74707</v>
      </c>
      <c r="N10380" s="5" t="s">
        <v>74714</v>
      </c>
      <c r="O10380" s="5" t="s">
        <v>74713</v>
      </c>
      <c r="P10380" s="5" t="s">
        <v>74709</v>
      </c>
      <c r="Q10380" s="5" t="s">
        <v>74711</v>
      </c>
      <c r="R10380" s="5" t="s">
        <v>74712</v>
      </c>
      <c r="S10380">
        <f t="shared" si="1400"/>
        <v>0</v>
      </c>
      <c r="T10380">
        <f t="shared" si="1401"/>
        <v>0</v>
      </c>
      <c r="U10380">
        <f t="shared" si="1402"/>
        <v>0</v>
      </c>
      <c r="V10380">
        <f t="shared" si="1403"/>
        <v>2</v>
      </c>
      <c r="W10380">
        <f t="shared" si="1404"/>
        <v>1</v>
      </c>
      <c r="X10380">
        <f t="shared" si="1405"/>
        <v>1</v>
      </c>
      <c r="Y10380">
        <f t="shared" si="1406"/>
        <v>1</v>
      </c>
    </row>
    <row r="10381" spans="1:25">
      <c r="A10381">
        <f t="shared" si="1398"/>
        <v>11</v>
      </c>
      <c r="B10381">
        <f t="shared" si="1399"/>
        <v>100</v>
      </c>
      <c r="C10381">
        <v>10380</v>
      </c>
      <c r="D10381" t="s">
        <v>10</v>
      </c>
      <c r="E10381" s="2">
        <v>4924</v>
      </c>
      <c r="F10381" s="1">
        <v>4924</v>
      </c>
      <c r="G10381" s="5" t="s">
        <v>74715</v>
      </c>
      <c r="H10381" t="s">
        <v>74716</v>
      </c>
      <c r="J10381" s="7" t="s">
        <v>74719</v>
      </c>
      <c r="K10381" s="5" t="s">
        <v>74717</v>
      </c>
      <c r="L10381" t="s">
        <v>74721</v>
      </c>
      <c r="M10381" s="7" t="s">
        <v>74718</v>
      </c>
      <c r="N10381" s="5" t="s">
        <v>74725</v>
      </c>
      <c r="O10381" s="5" t="s">
        <v>74724</v>
      </c>
      <c r="P10381" s="5" t="s">
        <v>74720</v>
      </c>
      <c r="Q10381" s="5" t="s">
        <v>74722</v>
      </c>
      <c r="R10381" s="5" t="s">
        <v>74723</v>
      </c>
      <c r="S10381">
        <f t="shared" si="1400"/>
        <v>0</v>
      </c>
      <c r="T10381">
        <f t="shared" si="1401"/>
        <v>0</v>
      </c>
      <c r="U10381">
        <f t="shared" si="1402"/>
        <v>0</v>
      </c>
      <c r="V10381">
        <f t="shared" si="1403"/>
        <v>1</v>
      </c>
      <c r="W10381">
        <f t="shared" si="1404"/>
        <v>1</v>
      </c>
      <c r="X10381">
        <f t="shared" si="1405"/>
        <v>1</v>
      </c>
      <c r="Y10381">
        <f t="shared" si="1406"/>
        <v>1</v>
      </c>
    </row>
    <row r="10382" spans="1:25">
      <c r="A10382">
        <f t="shared" si="1398"/>
        <v>1</v>
      </c>
      <c r="B10382">
        <f t="shared" si="1399"/>
        <v>0</v>
      </c>
      <c r="C10382">
        <v>10381</v>
      </c>
      <c r="D10382" t="s">
        <v>10</v>
      </c>
      <c r="E10382" s="2">
        <v>4925</v>
      </c>
      <c r="F10382" s="1">
        <v>4925</v>
      </c>
      <c r="G10382" s="5" t="s">
        <v>74726</v>
      </c>
      <c r="H10382" t="s">
        <v>74727</v>
      </c>
      <c r="J10382" s="7" t="s">
        <v>74730</v>
      </c>
      <c r="K10382" s="5" t="s">
        <v>74728</v>
      </c>
      <c r="L10382" t="s">
        <v>74732</v>
      </c>
      <c r="M10382" s="7" t="s">
        <v>74729</v>
      </c>
      <c r="N10382" s="5" t="s">
        <v>74736</v>
      </c>
      <c r="O10382" s="5" t="s">
        <v>74735</v>
      </c>
      <c r="P10382" s="5" t="s">
        <v>74731</v>
      </c>
      <c r="Q10382" s="5" t="s">
        <v>74733</v>
      </c>
      <c r="R10382" s="5" t="s">
        <v>74734</v>
      </c>
      <c r="S10382">
        <f t="shared" si="1400"/>
        <v>0</v>
      </c>
      <c r="T10382">
        <f t="shared" si="1401"/>
        <v>0</v>
      </c>
      <c r="U10382">
        <f t="shared" si="1402"/>
        <v>0</v>
      </c>
      <c r="V10382">
        <f t="shared" si="1403"/>
        <v>3</v>
      </c>
      <c r="W10382">
        <f t="shared" si="1404"/>
        <v>1</v>
      </c>
      <c r="X10382">
        <f t="shared" si="1405"/>
        <v>1</v>
      </c>
      <c r="Y10382">
        <f t="shared" si="1406"/>
        <v>1</v>
      </c>
    </row>
    <row r="10383" spans="1:25">
      <c r="A10383">
        <f t="shared" si="1398"/>
        <v>1</v>
      </c>
      <c r="B10383">
        <f t="shared" si="1399"/>
        <v>0</v>
      </c>
      <c r="C10383">
        <v>10382</v>
      </c>
      <c r="D10383" t="s">
        <v>10</v>
      </c>
      <c r="E10383" s="2">
        <v>4926</v>
      </c>
      <c r="F10383" s="1">
        <v>4926</v>
      </c>
      <c r="G10383" s="5" t="s">
        <v>74737</v>
      </c>
      <c r="H10383" t="s">
        <v>74738</v>
      </c>
      <c r="J10383" s="7" t="s">
        <v>74741</v>
      </c>
      <c r="K10383" s="5" t="s">
        <v>74739</v>
      </c>
      <c r="L10383" t="s">
        <v>74743</v>
      </c>
      <c r="M10383" s="7" t="s">
        <v>74740</v>
      </c>
      <c r="N10383" s="5" t="s">
        <v>74747</v>
      </c>
      <c r="O10383" s="5" t="s">
        <v>74746</v>
      </c>
      <c r="P10383" s="5" t="s">
        <v>74742</v>
      </c>
      <c r="Q10383" s="5" t="s">
        <v>74744</v>
      </c>
      <c r="R10383" s="5" t="s">
        <v>74745</v>
      </c>
      <c r="S10383">
        <f t="shared" si="1400"/>
        <v>0</v>
      </c>
      <c r="T10383">
        <f t="shared" si="1401"/>
        <v>0</v>
      </c>
      <c r="U10383">
        <f t="shared" si="1402"/>
        <v>0</v>
      </c>
      <c r="V10383">
        <f t="shared" si="1403"/>
        <v>2</v>
      </c>
      <c r="W10383">
        <f t="shared" si="1404"/>
        <v>1</v>
      </c>
      <c r="X10383">
        <f t="shared" si="1405"/>
        <v>1</v>
      </c>
      <c r="Y10383">
        <f t="shared" si="1406"/>
        <v>1</v>
      </c>
    </row>
    <row r="10384" spans="1:25">
      <c r="A10384">
        <f t="shared" si="1398"/>
        <v>2</v>
      </c>
      <c r="B10384">
        <f t="shared" si="1399"/>
        <v>0</v>
      </c>
      <c r="C10384">
        <v>10383</v>
      </c>
      <c r="D10384" t="s">
        <v>10</v>
      </c>
      <c r="E10384" s="2">
        <v>4927</v>
      </c>
      <c r="F10384" s="1">
        <v>4927</v>
      </c>
      <c r="G10384" s="5" t="s">
        <v>74748</v>
      </c>
      <c r="H10384" t="s">
        <v>74749</v>
      </c>
      <c r="J10384" s="7" t="s">
        <v>74752</v>
      </c>
      <c r="K10384" s="5" t="s">
        <v>74750</v>
      </c>
      <c r="L10384" t="s">
        <v>74754</v>
      </c>
      <c r="M10384" s="7" t="s">
        <v>74751</v>
      </c>
      <c r="N10384" s="5" t="s">
        <v>74758</v>
      </c>
      <c r="O10384" s="5" t="s">
        <v>74757</v>
      </c>
      <c r="P10384" s="5" t="s">
        <v>74753</v>
      </c>
      <c r="Q10384" s="5" t="s">
        <v>74755</v>
      </c>
      <c r="R10384" s="5" t="s">
        <v>74756</v>
      </c>
      <c r="S10384">
        <f t="shared" si="1400"/>
        <v>0</v>
      </c>
      <c r="T10384">
        <f t="shared" si="1401"/>
        <v>0</v>
      </c>
      <c r="U10384">
        <f t="shared" si="1402"/>
        <v>0</v>
      </c>
      <c r="V10384">
        <f t="shared" si="1403"/>
        <v>2</v>
      </c>
      <c r="W10384">
        <f t="shared" si="1404"/>
        <v>1</v>
      </c>
      <c r="X10384">
        <f t="shared" si="1405"/>
        <v>1</v>
      </c>
      <c r="Y10384">
        <f t="shared" si="1406"/>
        <v>1</v>
      </c>
    </row>
    <row r="10385" spans="1:25">
      <c r="A10385">
        <f t="shared" si="1398"/>
        <v>4</v>
      </c>
      <c r="B10385">
        <f t="shared" si="1399"/>
        <v>0</v>
      </c>
      <c r="C10385">
        <v>10384</v>
      </c>
      <c r="D10385" t="s">
        <v>10</v>
      </c>
      <c r="E10385" s="2">
        <v>4928</v>
      </c>
      <c r="F10385" s="1">
        <v>4928</v>
      </c>
      <c r="G10385" s="5" t="s">
        <v>74759</v>
      </c>
      <c r="H10385" t="s">
        <v>74760</v>
      </c>
      <c r="J10385" s="7" t="s">
        <v>74763</v>
      </c>
      <c r="K10385" s="5" t="s">
        <v>74761</v>
      </c>
      <c r="L10385" t="s">
        <v>74765</v>
      </c>
      <c r="M10385" s="7" t="s">
        <v>74762</v>
      </c>
      <c r="N10385" s="5" t="s">
        <v>74769</v>
      </c>
      <c r="O10385" s="5" t="s">
        <v>74768</v>
      </c>
      <c r="P10385" s="5" t="s">
        <v>74764</v>
      </c>
      <c r="Q10385" s="5" t="s">
        <v>74766</v>
      </c>
      <c r="R10385" s="5" t="s">
        <v>74767</v>
      </c>
      <c r="S10385">
        <f t="shared" si="1400"/>
        <v>0</v>
      </c>
      <c r="T10385">
        <f t="shared" si="1401"/>
        <v>0</v>
      </c>
      <c r="U10385">
        <f t="shared" si="1402"/>
        <v>0</v>
      </c>
      <c r="V10385">
        <f t="shared" si="1403"/>
        <v>2</v>
      </c>
      <c r="W10385">
        <f t="shared" si="1404"/>
        <v>1</v>
      </c>
      <c r="X10385">
        <f t="shared" si="1405"/>
        <v>1</v>
      </c>
      <c r="Y10385">
        <f t="shared" si="1406"/>
        <v>1</v>
      </c>
    </row>
    <row r="10386" spans="1:25">
      <c r="A10386">
        <f t="shared" si="1398"/>
        <v>4</v>
      </c>
      <c r="B10386">
        <f t="shared" si="1399"/>
        <v>0</v>
      </c>
      <c r="C10386">
        <v>10385</v>
      </c>
      <c r="D10386" t="s">
        <v>10</v>
      </c>
      <c r="E10386" s="2">
        <v>4929</v>
      </c>
      <c r="F10386" s="1">
        <v>4929</v>
      </c>
      <c r="G10386" s="5" t="s">
        <v>74770</v>
      </c>
      <c r="H10386" t="s">
        <v>74771</v>
      </c>
      <c r="J10386" s="7" t="s">
        <v>74774</v>
      </c>
      <c r="K10386" s="5" t="s">
        <v>74772</v>
      </c>
      <c r="L10386" t="s">
        <v>74776</v>
      </c>
      <c r="M10386" s="7" t="s">
        <v>74773</v>
      </c>
      <c r="N10386" s="5" t="s">
        <v>74780</v>
      </c>
      <c r="O10386" s="5" t="s">
        <v>74779</v>
      </c>
      <c r="P10386" s="5" t="s">
        <v>74775</v>
      </c>
      <c r="Q10386" s="5" t="s">
        <v>74777</v>
      </c>
      <c r="R10386" s="5" t="s">
        <v>74778</v>
      </c>
      <c r="S10386">
        <f t="shared" si="1400"/>
        <v>0</v>
      </c>
      <c r="T10386">
        <f t="shared" si="1401"/>
        <v>0</v>
      </c>
      <c r="U10386">
        <f t="shared" si="1402"/>
        <v>0</v>
      </c>
      <c r="V10386">
        <f t="shared" si="1403"/>
        <v>1</v>
      </c>
      <c r="W10386">
        <f t="shared" si="1404"/>
        <v>1</v>
      </c>
      <c r="X10386">
        <f t="shared" si="1405"/>
        <v>1</v>
      </c>
      <c r="Y10386">
        <f t="shared" si="1406"/>
        <v>1</v>
      </c>
    </row>
    <row r="10387" spans="1:25">
      <c r="A10387">
        <f t="shared" ref="A10387:A10450" si="1407">IFERROR(SEARCH(G10387,K10387),100)</f>
        <v>6</v>
      </c>
      <c r="B10387">
        <f t="shared" ref="B10387:B10450" si="1408">IF(ISNUMBER(FIND(",", J10387)),
    IF(OR(ISNUMBER(SEARCH(LOWER(LEFT(J10387, FIND(",", J10387) - 1)), LOWER(M10387))), ISNUMBER(SEARCH(LOWER(TRIM(MID(J10387, FIND(",", J10387) + 1, LEN(J10387)))), LOWER(M10387)))), 0, 100),
    IF(ISNUMBER(SEARCH(LOWER(J10387), LOWER(M10387))), 0, 100)
)</f>
        <v>100</v>
      </c>
      <c r="C10387">
        <v>10386</v>
      </c>
      <c r="D10387" t="s">
        <v>10</v>
      </c>
      <c r="E10387" s="2">
        <v>4930</v>
      </c>
      <c r="F10387" s="1">
        <v>4930</v>
      </c>
      <c r="G10387" s="5" t="s">
        <v>74781</v>
      </c>
      <c r="H10387" t="s">
        <v>74782</v>
      </c>
      <c r="J10387" s="7" t="s">
        <v>74785</v>
      </c>
      <c r="K10387" s="5" t="s">
        <v>74783</v>
      </c>
      <c r="L10387" t="s">
        <v>74787</v>
      </c>
      <c r="M10387" s="7" t="s">
        <v>74784</v>
      </c>
      <c r="N10387" s="5" t="s">
        <v>74791</v>
      </c>
      <c r="O10387" s="5" t="s">
        <v>74790</v>
      </c>
      <c r="P10387" s="5" t="s">
        <v>74786</v>
      </c>
      <c r="Q10387" s="5" t="s">
        <v>74788</v>
      </c>
      <c r="R10387" s="5" t="s">
        <v>74789</v>
      </c>
      <c r="S10387">
        <f t="shared" ref="S10387:S10450" si="1409">LEN(K10387)-LEN(P10387)</f>
        <v>0</v>
      </c>
      <c r="T10387">
        <f t="shared" ref="T10387:T10450" si="1410">LEN(N10387) - LEN(SUBSTITUTE(N10387, " ", "")) + 1-LEN(G10387)</f>
        <v>0</v>
      </c>
      <c r="U10387">
        <f t="shared" ref="U10387:U10450" si="1411">IFERROR(SEARCH(G10387,K10386),0)</f>
        <v>0</v>
      </c>
      <c r="V10387">
        <f t="shared" ref="V10387:V10450" si="1412">LEN(SUBSTITUTE(K10387,", ","")) - (-LEN(SUBSTITUTE(O10387, " ", "")) + LEN(O10387)+1)</f>
        <v>2</v>
      </c>
      <c r="W10387">
        <f t="shared" ref="W10387:W10450" si="1413">LEN(K10387)-LEN(SUBSTITUTE(K10387,"。",""))</f>
        <v>1</v>
      </c>
      <c r="X10387">
        <f t="shared" ref="X10387:X10450" si="1414">LEN(P10387)-LEN(SUBSTITUTE(P10387,"。",""))</f>
        <v>1</v>
      </c>
      <c r="Y10387">
        <f t="shared" si="1406"/>
        <v>1</v>
      </c>
    </row>
    <row r="10388" spans="1:25">
      <c r="A10388">
        <f t="shared" si="1407"/>
        <v>2</v>
      </c>
      <c r="B10388">
        <f t="shared" si="1408"/>
        <v>0</v>
      </c>
      <c r="C10388">
        <v>10387</v>
      </c>
      <c r="D10388" t="s">
        <v>10</v>
      </c>
      <c r="E10388" s="2">
        <v>4931</v>
      </c>
      <c r="F10388" s="1">
        <v>4931</v>
      </c>
      <c r="G10388" s="5" t="s">
        <v>74792</v>
      </c>
      <c r="H10388" t="s">
        <v>74793</v>
      </c>
      <c r="J10388" s="7" t="s">
        <v>14003</v>
      </c>
      <c r="K10388" s="5" t="s">
        <v>74794</v>
      </c>
      <c r="L10388" t="s">
        <v>74797</v>
      </c>
      <c r="M10388" s="7" t="s">
        <v>74795</v>
      </c>
      <c r="N10388" s="5" t="s">
        <v>74801</v>
      </c>
      <c r="O10388" s="5" t="s">
        <v>74800</v>
      </c>
      <c r="P10388" s="5" t="s">
        <v>74796</v>
      </c>
      <c r="Q10388" s="5" t="s">
        <v>74798</v>
      </c>
      <c r="R10388" s="5" t="s">
        <v>74799</v>
      </c>
      <c r="S10388">
        <f t="shared" si="1409"/>
        <v>0</v>
      </c>
      <c r="T10388">
        <f t="shared" si="1410"/>
        <v>0</v>
      </c>
      <c r="U10388">
        <f t="shared" si="1411"/>
        <v>0</v>
      </c>
      <c r="V10388">
        <f t="shared" si="1412"/>
        <v>2</v>
      </c>
      <c r="W10388">
        <f t="shared" si="1413"/>
        <v>1</v>
      </c>
      <c r="X10388">
        <f t="shared" si="1414"/>
        <v>1</v>
      </c>
      <c r="Y10388">
        <f t="shared" si="1406"/>
        <v>1</v>
      </c>
    </row>
    <row r="10389" spans="1:25">
      <c r="A10389">
        <f t="shared" si="1407"/>
        <v>5</v>
      </c>
      <c r="B10389">
        <f t="shared" si="1408"/>
        <v>100</v>
      </c>
      <c r="C10389">
        <v>10388</v>
      </c>
      <c r="D10389" t="s">
        <v>10</v>
      </c>
      <c r="E10389" s="2">
        <v>4932</v>
      </c>
      <c r="F10389" s="1">
        <v>4932</v>
      </c>
      <c r="G10389" s="5" t="s">
        <v>74802</v>
      </c>
      <c r="H10389" t="s">
        <v>74803</v>
      </c>
      <c r="J10389" s="7" t="s">
        <v>74806</v>
      </c>
      <c r="K10389" s="5" t="s">
        <v>74804</v>
      </c>
      <c r="L10389" t="s">
        <v>74808</v>
      </c>
      <c r="M10389" s="7" t="s">
        <v>74805</v>
      </c>
      <c r="N10389" s="5" t="s">
        <v>74812</v>
      </c>
      <c r="O10389" s="5" t="s">
        <v>74811</v>
      </c>
      <c r="P10389" s="5" t="s">
        <v>74807</v>
      </c>
      <c r="Q10389" s="5" t="s">
        <v>74809</v>
      </c>
      <c r="R10389" s="5" t="s">
        <v>74810</v>
      </c>
      <c r="S10389">
        <f t="shared" si="1409"/>
        <v>0</v>
      </c>
      <c r="T10389">
        <f t="shared" si="1410"/>
        <v>0</v>
      </c>
      <c r="U10389">
        <f t="shared" si="1411"/>
        <v>0</v>
      </c>
      <c r="V10389">
        <f t="shared" si="1412"/>
        <v>2</v>
      </c>
      <c r="W10389">
        <f t="shared" si="1413"/>
        <v>1</v>
      </c>
      <c r="X10389">
        <f t="shared" si="1414"/>
        <v>1</v>
      </c>
      <c r="Y10389">
        <f t="shared" si="1406"/>
        <v>1</v>
      </c>
    </row>
    <row r="10390" spans="1:25">
      <c r="A10390">
        <f t="shared" si="1407"/>
        <v>2</v>
      </c>
      <c r="B10390">
        <f t="shared" si="1408"/>
        <v>0</v>
      </c>
      <c r="C10390">
        <v>10389</v>
      </c>
      <c r="D10390" t="s">
        <v>10</v>
      </c>
      <c r="E10390" s="2">
        <v>4933</v>
      </c>
      <c r="F10390" s="1">
        <v>4933</v>
      </c>
      <c r="G10390" s="5" t="s">
        <v>74813</v>
      </c>
      <c r="H10390" t="s">
        <v>74814</v>
      </c>
      <c r="J10390" s="7" t="s">
        <v>73038</v>
      </c>
      <c r="K10390" s="5" t="s">
        <v>74815</v>
      </c>
      <c r="L10390" t="s">
        <v>74818</v>
      </c>
      <c r="M10390" s="7" t="s">
        <v>74816</v>
      </c>
      <c r="N10390" s="5" t="s">
        <v>74822</v>
      </c>
      <c r="O10390" s="5" t="s">
        <v>74821</v>
      </c>
      <c r="P10390" s="5" t="s">
        <v>74817</v>
      </c>
      <c r="Q10390" s="5" t="s">
        <v>74819</v>
      </c>
      <c r="R10390" s="5" t="s">
        <v>74820</v>
      </c>
      <c r="S10390">
        <f t="shared" si="1409"/>
        <v>0</v>
      </c>
      <c r="T10390">
        <f t="shared" si="1410"/>
        <v>0</v>
      </c>
      <c r="U10390">
        <f t="shared" si="1411"/>
        <v>0</v>
      </c>
      <c r="V10390">
        <f t="shared" si="1412"/>
        <v>2</v>
      </c>
      <c r="W10390">
        <f t="shared" si="1413"/>
        <v>1</v>
      </c>
      <c r="X10390">
        <f t="shared" si="1414"/>
        <v>1</v>
      </c>
      <c r="Y10390">
        <f t="shared" si="1406"/>
        <v>1</v>
      </c>
    </row>
    <row r="10391" spans="1:25">
      <c r="A10391">
        <f t="shared" si="1407"/>
        <v>2</v>
      </c>
      <c r="B10391">
        <f t="shared" si="1408"/>
        <v>0</v>
      </c>
      <c r="C10391">
        <v>10390</v>
      </c>
      <c r="D10391" t="s">
        <v>10</v>
      </c>
      <c r="E10391" s="2">
        <v>4934</v>
      </c>
      <c r="F10391" s="1">
        <v>4934</v>
      </c>
      <c r="G10391" s="5" t="s">
        <v>74823</v>
      </c>
      <c r="H10391" t="s">
        <v>74824</v>
      </c>
      <c r="J10391" s="7" t="s">
        <v>74827</v>
      </c>
      <c r="K10391" s="5" t="s">
        <v>74825</v>
      </c>
      <c r="L10391" t="s">
        <v>74829</v>
      </c>
      <c r="M10391" s="7" t="s">
        <v>74826</v>
      </c>
      <c r="N10391" s="5" t="s">
        <v>74833</v>
      </c>
      <c r="O10391" s="5" t="s">
        <v>74832</v>
      </c>
      <c r="P10391" s="5" t="s">
        <v>74828</v>
      </c>
      <c r="Q10391" s="5" t="s">
        <v>74830</v>
      </c>
      <c r="R10391" s="5" t="s">
        <v>74831</v>
      </c>
      <c r="S10391">
        <f t="shared" si="1409"/>
        <v>0</v>
      </c>
      <c r="T10391">
        <f t="shared" si="1410"/>
        <v>0</v>
      </c>
      <c r="U10391">
        <f t="shared" si="1411"/>
        <v>0</v>
      </c>
      <c r="V10391">
        <f t="shared" si="1412"/>
        <v>2</v>
      </c>
      <c r="W10391">
        <f t="shared" si="1413"/>
        <v>1</v>
      </c>
      <c r="X10391">
        <f t="shared" si="1414"/>
        <v>1</v>
      </c>
      <c r="Y10391">
        <f t="shared" si="1406"/>
        <v>1</v>
      </c>
    </row>
    <row r="10392" spans="1:25">
      <c r="A10392">
        <f t="shared" si="1407"/>
        <v>7</v>
      </c>
      <c r="B10392">
        <f t="shared" si="1408"/>
        <v>0</v>
      </c>
      <c r="C10392">
        <v>10391</v>
      </c>
      <c r="D10392" t="s">
        <v>10</v>
      </c>
      <c r="E10392" s="2">
        <v>4935</v>
      </c>
      <c r="F10392" s="1">
        <v>4935</v>
      </c>
      <c r="G10392" s="5" t="s">
        <v>40749</v>
      </c>
      <c r="H10392" t="s">
        <v>74834</v>
      </c>
      <c r="J10392" s="7" t="s">
        <v>44606</v>
      </c>
      <c r="K10392" s="5" t="s">
        <v>74835</v>
      </c>
      <c r="L10392" t="s">
        <v>74838</v>
      </c>
      <c r="M10392" s="7" t="s">
        <v>74836</v>
      </c>
      <c r="N10392" s="5" t="s">
        <v>74842</v>
      </c>
      <c r="O10392" s="5" t="s">
        <v>74841</v>
      </c>
      <c r="P10392" s="5" t="s">
        <v>74837</v>
      </c>
      <c r="Q10392" s="5" t="s">
        <v>74839</v>
      </c>
      <c r="R10392" s="5" t="s">
        <v>74840</v>
      </c>
      <c r="S10392">
        <f t="shared" si="1409"/>
        <v>0</v>
      </c>
      <c r="T10392">
        <f t="shared" si="1410"/>
        <v>0</v>
      </c>
      <c r="U10392">
        <f t="shared" si="1411"/>
        <v>0</v>
      </c>
      <c r="V10392">
        <f t="shared" si="1412"/>
        <v>2</v>
      </c>
      <c r="W10392">
        <f t="shared" si="1413"/>
        <v>1</v>
      </c>
      <c r="X10392">
        <f t="shared" si="1414"/>
        <v>1</v>
      </c>
      <c r="Y10392">
        <f t="shared" si="1406"/>
        <v>1</v>
      </c>
    </row>
    <row r="10393" spans="1:25">
      <c r="A10393">
        <f t="shared" si="1407"/>
        <v>2</v>
      </c>
      <c r="B10393">
        <f t="shared" si="1408"/>
        <v>0</v>
      </c>
      <c r="C10393">
        <v>10392</v>
      </c>
      <c r="D10393" t="s">
        <v>10</v>
      </c>
      <c r="E10393" s="2">
        <v>4936</v>
      </c>
      <c r="F10393" s="1">
        <v>4936</v>
      </c>
      <c r="G10393" s="5" t="s">
        <v>74843</v>
      </c>
      <c r="H10393" t="s">
        <v>74844</v>
      </c>
      <c r="J10393" s="7" t="s">
        <v>74847</v>
      </c>
      <c r="K10393" s="5" t="s">
        <v>74845</v>
      </c>
      <c r="L10393" t="s">
        <v>74849</v>
      </c>
      <c r="M10393" s="7" t="s">
        <v>74846</v>
      </c>
      <c r="N10393" s="5" t="s">
        <v>74853</v>
      </c>
      <c r="O10393" s="5" t="s">
        <v>74852</v>
      </c>
      <c r="P10393" s="5" t="s">
        <v>74848</v>
      </c>
      <c r="Q10393" s="5" t="s">
        <v>74850</v>
      </c>
      <c r="R10393" s="5" t="s">
        <v>74851</v>
      </c>
      <c r="S10393">
        <f t="shared" si="1409"/>
        <v>0</v>
      </c>
      <c r="T10393">
        <f t="shared" si="1410"/>
        <v>0</v>
      </c>
      <c r="U10393">
        <f t="shared" si="1411"/>
        <v>0</v>
      </c>
      <c r="V10393">
        <f t="shared" si="1412"/>
        <v>2</v>
      </c>
      <c r="W10393">
        <f t="shared" si="1413"/>
        <v>1</v>
      </c>
      <c r="X10393">
        <f t="shared" si="1414"/>
        <v>1</v>
      </c>
      <c r="Y10393">
        <f t="shared" si="1406"/>
        <v>1</v>
      </c>
    </row>
    <row r="10394" spans="1:25">
      <c r="A10394">
        <f t="shared" si="1407"/>
        <v>6</v>
      </c>
      <c r="B10394">
        <f t="shared" si="1408"/>
        <v>100</v>
      </c>
      <c r="C10394">
        <v>10393</v>
      </c>
      <c r="D10394" t="s">
        <v>10</v>
      </c>
      <c r="E10394" s="2">
        <v>4937</v>
      </c>
      <c r="F10394" s="1">
        <v>4937</v>
      </c>
      <c r="G10394" s="5" t="s">
        <v>74854</v>
      </c>
      <c r="H10394" t="s">
        <v>74855</v>
      </c>
      <c r="J10394" s="7" t="s">
        <v>74858</v>
      </c>
      <c r="K10394" s="5" t="s">
        <v>74856</v>
      </c>
      <c r="L10394" t="s">
        <v>74860</v>
      </c>
      <c r="M10394" s="7" t="s">
        <v>74857</v>
      </c>
      <c r="N10394" s="5" t="s">
        <v>74864</v>
      </c>
      <c r="O10394" s="5" t="s">
        <v>74863</v>
      </c>
      <c r="P10394" s="5" t="s">
        <v>74859</v>
      </c>
      <c r="Q10394" s="5" t="s">
        <v>74861</v>
      </c>
      <c r="R10394" s="5" t="s">
        <v>74862</v>
      </c>
      <c r="S10394">
        <f t="shared" si="1409"/>
        <v>0</v>
      </c>
      <c r="T10394">
        <f t="shared" si="1410"/>
        <v>0</v>
      </c>
      <c r="U10394">
        <f t="shared" si="1411"/>
        <v>0</v>
      </c>
      <c r="V10394">
        <f t="shared" si="1412"/>
        <v>2</v>
      </c>
      <c r="W10394">
        <f t="shared" si="1413"/>
        <v>1</v>
      </c>
      <c r="X10394">
        <f t="shared" si="1414"/>
        <v>1</v>
      </c>
      <c r="Y10394">
        <f t="shared" si="1406"/>
        <v>1</v>
      </c>
    </row>
    <row r="10395" spans="1:25">
      <c r="A10395">
        <f t="shared" si="1407"/>
        <v>2</v>
      </c>
      <c r="B10395">
        <f t="shared" si="1408"/>
        <v>100</v>
      </c>
      <c r="C10395">
        <v>10394</v>
      </c>
      <c r="D10395" t="s">
        <v>10</v>
      </c>
      <c r="E10395" s="2">
        <v>4938</v>
      </c>
      <c r="F10395" s="1">
        <v>4938</v>
      </c>
      <c r="G10395" s="5" t="s">
        <v>74865</v>
      </c>
      <c r="H10395" t="s">
        <v>74866</v>
      </c>
      <c r="J10395" s="7" t="s">
        <v>74869</v>
      </c>
      <c r="K10395" s="5" t="s">
        <v>74867</v>
      </c>
      <c r="L10395" t="s">
        <v>74870</v>
      </c>
      <c r="M10395" s="7" t="s">
        <v>74868</v>
      </c>
      <c r="N10395" s="5" t="s">
        <v>74874</v>
      </c>
      <c r="O10395" s="5" t="s">
        <v>74873</v>
      </c>
      <c r="P10395" s="5" t="s">
        <v>74867</v>
      </c>
      <c r="Q10395" s="5" t="s">
        <v>74871</v>
      </c>
      <c r="R10395" s="5" t="s">
        <v>74872</v>
      </c>
      <c r="S10395">
        <f t="shared" si="1409"/>
        <v>0</v>
      </c>
      <c r="T10395">
        <f t="shared" si="1410"/>
        <v>0</v>
      </c>
      <c r="U10395">
        <f t="shared" si="1411"/>
        <v>0</v>
      </c>
      <c r="V10395">
        <f t="shared" si="1412"/>
        <v>2</v>
      </c>
      <c r="W10395">
        <f t="shared" si="1413"/>
        <v>1</v>
      </c>
      <c r="X10395">
        <f t="shared" si="1414"/>
        <v>1</v>
      </c>
      <c r="Y10395">
        <f t="shared" si="1406"/>
        <v>1</v>
      </c>
    </row>
    <row r="10396" spans="1:25">
      <c r="A10396">
        <f t="shared" si="1407"/>
        <v>5</v>
      </c>
      <c r="B10396">
        <f t="shared" si="1408"/>
        <v>0</v>
      </c>
      <c r="C10396">
        <v>10395</v>
      </c>
      <c r="D10396" t="s">
        <v>10</v>
      </c>
      <c r="E10396" s="2">
        <v>4939</v>
      </c>
      <c r="F10396" s="1">
        <v>4939</v>
      </c>
      <c r="G10396" s="5" t="s">
        <v>74875</v>
      </c>
      <c r="H10396" t="s">
        <v>74876</v>
      </c>
      <c r="J10396" s="7" t="s">
        <v>74879</v>
      </c>
      <c r="K10396" s="5" t="s">
        <v>74877</v>
      </c>
      <c r="L10396" t="s">
        <v>74881</v>
      </c>
      <c r="M10396" s="7" t="s">
        <v>74878</v>
      </c>
      <c r="N10396" s="5" t="s">
        <v>74885</v>
      </c>
      <c r="O10396" s="5" t="s">
        <v>74884</v>
      </c>
      <c r="P10396" s="5" t="s">
        <v>74880</v>
      </c>
      <c r="Q10396" s="5" t="s">
        <v>74882</v>
      </c>
      <c r="R10396" s="5" t="s">
        <v>74883</v>
      </c>
      <c r="S10396">
        <f t="shared" si="1409"/>
        <v>0</v>
      </c>
      <c r="T10396">
        <f t="shared" si="1410"/>
        <v>0</v>
      </c>
      <c r="U10396">
        <f t="shared" si="1411"/>
        <v>0</v>
      </c>
      <c r="V10396">
        <f t="shared" si="1412"/>
        <v>2</v>
      </c>
      <c r="W10396">
        <f t="shared" si="1413"/>
        <v>1</v>
      </c>
      <c r="X10396">
        <f t="shared" si="1414"/>
        <v>1</v>
      </c>
      <c r="Y10396">
        <f t="shared" si="1406"/>
        <v>1</v>
      </c>
    </row>
    <row r="10397" spans="1:25">
      <c r="A10397">
        <f t="shared" si="1407"/>
        <v>9</v>
      </c>
      <c r="B10397">
        <f t="shared" si="1408"/>
        <v>0</v>
      </c>
      <c r="C10397">
        <v>10396</v>
      </c>
      <c r="D10397" t="s">
        <v>10</v>
      </c>
      <c r="E10397" s="2">
        <v>4940</v>
      </c>
      <c r="F10397" s="1">
        <v>4940</v>
      </c>
      <c r="G10397" s="5" t="s">
        <v>74886</v>
      </c>
      <c r="H10397" t="s">
        <v>74887</v>
      </c>
      <c r="J10397" s="7" t="s">
        <v>74890</v>
      </c>
      <c r="K10397" s="5" t="s">
        <v>74888</v>
      </c>
      <c r="L10397" t="s">
        <v>74892</v>
      </c>
      <c r="M10397" s="7" t="s">
        <v>74889</v>
      </c>
      <c r="N10397" s="5" t="s">
        <v>74896</v>
      </c>
      <c r="O10397" s="5" t="s">
        <v>74895</v>
      </c>
      <c r="P10397" s="5" t="s">
        <v>74891</v>
      </c>
      <c r="Q10397" s="5" t="s">
        <v>74893</v>
      </c>
      <c r="R10397" s="5" t="s">
        <v>74894</v>
      </c>
      <c r="S10397">
        <f t="shared" si="1409"/>
        <v>0</v>
      </c>
      <c r="T10397">
        <f t="shared" si="1410"/>
        <v>0</v>
      </c>
      <c r="U10397">
        <f t="shared" si="1411"/>
        <v>0</v>
      </c>
      <c r="V10397">
        <f t="shared" si="1412"/>
        <v>2</v>
      </c>
      <c r="W10397">
        <f t="shared" si="1413"/>
        <v>1</v>
      </c>
      <c r="X10397">
        <f t="shared" si="1414"/>
        <v>1</v>
      </c>
      <c r="Y10397">
        <f t="shared" si="1406"/>
        <v>1</v>
      </c>
    </row>
    <row r="10398" spans="1:25">
      <c r="A10398">
        <f t="shared" si="1407"/>
        <v>2</v>
      </c>
      <c r="B10398">
        <f t="shared" si="1408"/>
        <v>0</v>
      </c>
      <c r="C10398">
        <v>10397</v>
      </c>
      <c r="D10398" t="s">
        <v>10</v>
      </c>
      <c r="E10398" s="2">
        <v>4941</v>
      </c>
      <c r="F10398" s="1">
        <v>4941</v>
      </c>
      <c r="G10398" s="5" t="s">
        <v>74897</v>
      </c>
      <c r="H10398" t="s">
        <v>74898</v>
      </c>
      <c r="J10398" s="7" t="s">
        <v>74901</v>
      </c>
      <c r="K10398" s="5" t="s">
        <v>74899</v>
      </c>
      <c r="L10398" t="s">
        <v>74903</v>
      </c>
      <c r="M10398" s="7" t="s">
        <v>74900</v>
      </c>
      <c r="N10398" s="5" t="s">
        <v>74907</v>
      </c>
      <c r="O10398" s="5" t="s">
        <v>74906</v>
      </c>
      <c r="P10398" s="5" t="s">
        <v>74902</v>
      </c>
      <c r="Q10398" s="5" t="s">
        <v>74904</v>
      </c>
      <c r="R10398" s="5" t="s">
        <v>74905</v>
      </c>
      <c r="S10398">
        <f t="shared" si="1409"/>
        <v>0</v>
      </c>
      <c r="T10398">
        <f t="shared" si="1410"/>
        <v>0</v>
      </c>
      <c r="U10398">
        <f t="shared" si="1411"/>
        <v>0</v>
      </c>
      <c r="V10398">
        <f t="shared" si="1412"/>
        <v>2</v>
      </c>
      <c r="W10398">
        <f t="shared" si="1413"/>
        <v>1</v>
      </c>
      <c r="X10398">
        <f t="shared" si="1414"/>
        <v>1</v>
      </c>
      <c r="Y10398">
        <f t="shared" si="1406"/>
        <v>1</v>
      </c>
    </row>
    <row r="10399" spans="1:25">
      <c r="A10399">
        <f t="shared" si="1407"/>
        <v>4</v>
      </c>
      <c r="B10399">
        <f t="shared" si="1408"/>
        <v>100</v>
      </c>
      <c r="C10399">
        <v>10398</v>
      </c>
      <c r="D10399" t="s">
        <v>10</v>
      </c>
      <c r="E10399" s="2">
        <v>4942</v>
      </c>
      <c r="F10399" s="1">
        <v>4942</v>
      </c>
      <c r="G10399" s="5" t="s">
        <v>74908</v>
      </c>
      <c r="H10399" t="s">
        <v>74909</v>
      </c>
      <c r="J10399" s="7" t="s">
        <v>74912</v>
      </c>
      <c r="K10399" s="5" t="s">
        <v>74910</v>
      </c>
      <c r="L10399" t="s">
        <v>74914</v>
      </c>
      <c r="M10399" s="7" t="s">
        <v>74911</v>
      </c>
      <c r="N10399" s="5" t="s">
        <v>74918</v>
      </c>
      <c r="O10399" s="5" t="s">
        <v>74917</v>
      </c>
      <c r="P10399" s="5" t="s">
        <v>74913</v>
      </c>
      <c r="Q10399" s="5" t="s">
        <v>74915</v>
      </c>
      <c r="R10399" s="5" t="s">
        <v>74916</v>
      </c>
      <c r="S10399">
        <f t="shared" si="1409"/>
        <v>0</v>
      </c>
      <c r="T10399">
        <f t="shared" si="1410"/>
        <v>0</v>
      </c>
      <c r="U10399">
        <f t="shared" si="1411"/>
        <v>0</v>
      </c>
      <c r="V10399">
        <f t="shared" si="1412"/>
        <v>2</v>
      </c>
      <c r="W10399">
        <f t="shared" si="1413"/>
        <v>1</v>
      </c>
      <c r="X10399">
        <f t="shared" si="1414"/>
        <v>1</v>
      </c>
      <c r="Y10399">
        <f t="shared" si="1406"/>
        <v>1</v>
      </c>
    </row>
    <row r="10400" spans="1:25">
      <c r="A10400">
        <f t="shared" si="1407"/>
        <v>4</v>
      </c>
      <c r="B10400">
        <f t="shared" si="1408"/>
        <v>0</v>
      </c>
      <c r="C10400">
        <v>10399</v>
      </c>
      <c r="D10400" t="s">
        <v>10</v>
      </c>
      <c r="E10400" s="2">
        <v>4943</v>
      </c>
      <c r="F10400" s="1">
        <v>4943</v>
      </c>
      <c r="G10400" s="5" t="s">
        <v>74919</v>
      </c>
      <c r="H10400" t="s">
        <v>74920</v>
      </c>
      <c r="J10400" s="7" t="s">
        <v>44568</v>
      </c>
      <c r="K10400" s="5" t="s">
        <v>74921</v>
      </c>
      <c r="L10400" t="s">
        <v>74924</v>
      </c>
      <c r="M10400" s="7" t="s">
        <v>74922</v>
      </c>
      <c r="N10400" s="5" t="s">
        <v>74928</v>
      </c>
      <c r="O10400" s="5" t="s">
        <v>74927</v>
      </c>
      <c r="P10400" s="5" t="s">
        <v>74923</v>
      </c>
      <c r="Q10400" s="5" t="s">
        <v>74925</v>
      </c>
      <c r="R10400" s="5" t="s">
        <v>74926</v>
      </c>
      <c r="S10400">
        <f t="shared" si="1409"/>
        <v>0</v>
      </c>
      <c r="T10400">
        <f t="shared" si="1410"/>
        <v>0</v>
      </c>
      <c r="U10400">
        <f t="shared" si="1411"/>
        <v>0</v>
      </c>
      <c r="V10400">
        <f t="shared" si="1412"/>
        <v>2</v>
      </c>
      <c r="W10400">
        <f t="shared" si="1413"/>
        <v>1</v>
      </c>
      <c r="X10400">
        <f t="shared" si="1414"/>
        <v>1</v>
      </c>
      <c r="Y10400">
        <f t="shared" si="1406"/>
        <v>1</v>
      </c>
    </row>
    <row r="10401" spans="1:25">
      <c r="A10401">
        <f t="shared" si="1407"/>
        <v>10</v>
      </c>
      <c r="B10401">
        <f t="shared" si="1408"/>
        <v>0</v>
      </c>
      <c r="C10401">
        <v>10400</v>
      </c>
      <c r="D10401" t="s">
        <v>10</v>
      </c>
      <c r="E10401" s="2">
        <v>4944</v>
      </c>
      <c r="F10401" s="1">
        <v>4944</v>
      </c>
      <c r="G10401" s="5" t="s">
        <v>74929</v>
      </c>
      <c r="H10401" t="s">
        <v>74930</v>
      </c>
      <c r="J10401" s="7" t="s">
        <v>74933</v>
      </c>
      <c r="K10401" s="5" t="s">
        <v>74931</v>
      </c>
      <c r="L10401" t="s">
        <v>74935</v>
      </c>
      <c r="M10401" s="7" t="s">
        <v>74932</v>
      </c>
      <c r="N10401" s="5" t="s">
        <v>74939</v>
      </c>
      <c r="O10401" s="5" t="s">
        <v>74938</v>
      </c>
      <c r="P10401" s="5" t="s">
        <v>74934</v>
      </c>
      <c r="Q10401" s="5" t="s">
        <v>74936</v>
      </c>
      <c r="R10401" s="5" t="s">
        <v>74937</v>
      </c>
      <c r="S10401">
        <f t="shared" si="1409"/>
        <v>0</v>
      </c>
      <c r="T10401">
        <f t="shared" si="1410"/>
        <v>0</v>
      </c>
      <c r="U10401">
        <f t="shared" si="1411"/>
        <v>0</v>
      </c>
      <c r="V10401">
        <f t="shared" si="1412"/>
        <v>3</v>
      </c>
      <c r="W10401">
        <f t="shared" si="1413"/>
        <v>1</v>
      </c>
      <c r="X10401">
        <f t="shared" si="1414"/>
        <v>1</v>
      </c>
      <c r="Y10401">
        <f t="shared" si="1406"/>
        <v>1</v>
      </c>
    </row>
    <row r="10402" spans="1:25">
      <c r="A10402">
        <f t="shared" si="1407"/>
        <v>2</v>
      </c>
      <c r="B10402">
        <f t="shared" si="1408"/>
        <v>0</v>
      </c>
      <c r="C10402">
        <v>10401</v>
      </c>
      <c r="D10402" t="s">
        <v>10</v>
      </c>
      <c r="E10402" s="2">
        <v>4945</v>
      </c>
      <c r="F10402" s="1">
        <v>4945</v>
      </c>
      <c r="G10402" s="5" t="s">
        <v>74940</v>
      </c>
      <c r="H10402" t="s">
        <v>74941</v>
      </c>
      <c r="J10402" s="7" t="s">
        <v>74944</v>
      </c>
      <c r="K10402" s="5" t="s">
        <v>74942</v>
      </c>
      <c r="L10402" t="s">
        <v>74946</v>
      </c>
      <c r="M10402" s="7" t="s">
        <v>74943</v>
      </c>
      <c r="N10402" s="5" t="s">
        <v>74950</v>
      </c>
      <c r="O10402" s="5" t="s">
        <v>74949</v>
      </c>
      <c r="P10402" s="5" t="s">
        <v>74945</v>
      </c>
      <c r="Q10402" s="5" t="s">
        <v>74947</v>
      </c>
      <c r="R10402" s="5" t="s">
        <v>74948</v>
      </c>
      <c r="S10402">
        <f t="shared" si="1409"/>
        <v>0</v>
      </c>
      <c r="T10402">
        <f t="shared" si="1410"/>
        <v>0</v>
      </c>
      <c r="U10402">
        <f t="shared" si="1411"/>
        <v>0</v>
      </c>
      <c r="V10402">
        <f t="shared" si="1412"/>
        <v>3</v>
      </c>
      <c r="W10402">
        <f t="shared" si="1413"/>
        <v>1</v>
      </c>
      <c r="X10402">
        <f t="shared" si="1414"/>
        <v>1</v>
      </c>
      <c r="Y10402">
        <f t="shared" si="1406"/>
        <v>1</v>
      </c>
    </row>
    <row r="10403" spans="1:25">
      <c r="A10403">
        <f t="shared" si="1407"/>
        <v>2</v>
      </c>
      <c r="B10403">
        <f t="shared" si="1408"/>
        <v>100</v>
      </c>
      <c r="C10403">
        <v>10402</v>
      </c>
      <c r="D10403" t="s">
        <v>10</v>
      </c>
      <c r="E10403" s="2">
        <v>4946</v>
      </c>
      <c r="F10403" s="1">
        <v>4946</v>
      </c>
      <c r="G10403" s="5" t="s">
        <v>74951</v>
      </c>
      <c r="H10403" t="s">
        <v>74952</v>
      </c>
      <c r="J10403" s="7" t="s">
        <v>74955</v>
      </c>
      <c r="K10403" s="5" t="s">
        <v>74953</v>
      </c>
      <c r="L10403" t="s">
        <v>74957</v>
      </c>
      <c r="M10403" s="7" t="s">
        <v>74954</v>
      </c>
      <c r="N10403" s="5" t="s">
        <v>74961</v>
      </c>
      <c r="O10403" s="5" t="s">
        <v>74960</v>
      </c>
      <c r="P10403" s="5" t="s">
        <v>74956</v>
      </c>
      <c r="Q10403" s="5" t="s">
        <v>74958</v>
      </c>
      <c r="R10403" s="5" t="s">
        <v>74959</v>
      </c>
      <c r="S10403">
        <f t="shared" si="1409"/>
        <v>0</v>
      </c>
      <c r="T10403">
        <f t="shared" si="1410"/>
        <v>0</v>
      </c>
      <c r="U10403">
        <f t="shared" si="1411"/>
        <v>0</v>
      </c>
      <c r="V10403">
        <f t="shared" si="1412"/>
        <v>2</v>
      </c>
      <c r="W10403">
        <f t="shared" si="1413"/>
        <v>1</v>
      </c>
      <c r="X10403">
        <f t="shared" si="1414"/>
        <v>1</v>
      </c>
      <c r="Y10403">
        <f t="shared" si="1406"/>
        <v>1</v>
      </c>
    </row>
    <row r="10404" spans="1:25">
      <c r="A10404">
        <f t="shared" si="1407"/>
        <v>4</v>
      </c>
      <c r="B10404">
        <f t="shared" si="1408"/>
        <v>0</v>
      </c>
      <c r="C10404">
        <v>10403</v>
      </c>
      <c r="D10404" t="s">
        <v>10</v>
      </c>
      <c r="E10404" s="2">
        <v>4947</v>
      </c>
      <c r="F10404" s="1">
        <v>4947</v>
      </c>
      <c r="G10404" s="5" t="s">
        <v>74962</v>
      </c>
      <c r="H10404" t="s">
        <v>74963</v>
      </c>
      <c r="J10404" s="7" t="s">
        <v>74966</v>
      </c>
      <c r="K10404" s="5" t="s">
        <v>74964</v>
      </c>
      <c r="L10404" t="s">
        <v>74968</v>
      </c>
      <c r="M10404" s="7" t="s">
        <v>74965</v>
      </c>
      <c r="N10404" s="5" t="s">
        <v>74972</v>
      </c>
      <c r="O10404" s="5" t="s">
        <v>74971</v>
      </c>
      <c r="P10404" s="5" t="s">
        <v>74967</v>
      </c>
      <c r="Q10404" s="5" t="s">
        <v>74969</v>
      </c>
      <c r="R10404" s="5" t="s">
        <v>74970</v>
      </c>
      <c r="S10404">
        <f t="shared" si="1409"/>
        <v>0</v>
      </c>
      <c r="T10404">
        <f t="shared" si="1410"/>
        <v>0</v>
      </c>
      <c r="U10404">
        <f t="shared" si="1411"/>
        <v>0</v>
      </c>
      <c r="V10404">
        <f t="shared" si="1412"/>
        <v>2</v>
      </c>
      <c r="W10404">
        <f t="shared" si="1413"/>
        <v>1</v>
      </c>
      <c r="X10404">
        <f t="shared" si="1414"/>
        <v>1</v>
      </c>
      <c r="Y10404">
        <f t="shared" si="1406"/>
        <v>1</v>
      </c>
    </row>
    <row r="10405" spans="1:25">
      <c r="A10405">
        <f t="shared" si="1407"/>
        <v>3</v>
      </c>
      <c r="B10405">
        <f t="shared" si="1408"/>
        <v>0</v>
      </c>
      <c r="C10405">
        <v>10404</v>
      </c>
      <c r="D10405" t="s">
        <v>10</v>
      </c>
      <c r="E10405" s="2">
        <v>4948</v>
      </c>
      <c r="F10405" s="1">
        <v>4948</v>
      </c>
      <c r="G10405" s="5" t="s">
        <v>74973</v>
      </c>
      <c r="H10405" t="s">
        <v>74974</v>
      </c>
      <c r="J10405" s="7" t="s">
        <v>74977</v>
      </c>
      <c r="K10405" s="5" t="s">
        <v>74975</v>
      </c>
      <c r="L10405" t="s">
        <v>74979</v>
      </c>
      <c r="M10405" s="7" t="s">
        <v>74976</v>
      </c>
      <c r="N10405" s="5" t="s">
        <v>74983</v>
      </c>
      <c r="O10405" s="5" t="s">
        <v>74982</v>
      </c>
      <c r="P10405" s="5" t="s">
        <v>74978</v>
      </c>
      <c r="Q10405" s="5" t="s">
        <v>74980</v>
      </c>
      <c r="R10405" s="5" t="s">
        <v>74981</v>
      </c>
      <c r="S10405">
        <f t="shared" si="1409"/>
        <v>0</v>
      </c>
      <c r="T10405">
        <f t="shared" si="1410"/>
        <v>0</v>
      </c>
      <c r="U10405">
        <f t="shared" si="1411"/>
        <v>0</v>
      </c>
      <c r="V10405">
        <f t="shared" si="1412"/>
        <v>1</v>
      </c>
      <c r="W10405">
        <f t="shared" si="1413"/>
        <v>1</v>
      </c>
      <c r="X10405">
        <f t="shared" si="1414"/>
        <v>1</v>
      </c>
      <c r="Y10405">
        <f t="shared" si="1406"/>
        <v>1</v>
      </c>
    </row>
    <row r="10406" spans="1:25">
      <c r="A10406">
        <f t="shared" si="1407"/>
        <v>2</v>
      </c>
      <c r="B10406">
        <f t="shared" si="1408"/>
        <v>0</v>
      </c>
      <c r="C10406">
        <v>10405</v>
      </c>
      <c r="D10406" t="s">
        <v>10</v>
      </c>
      <c r="E10406" s="2">
        <v>4949</v>
      </c>
      <c r="F10406" s="1">
        <v>4949</v>
      </c>
      <c r="G10406" s="5" t="s">
        <v>74984</v>
      </c>
      <c r="H10406" t="s">
        <v>74985</v>
      </c>
      <c r="J10406" s="7" t="s">
        <v>74988</v>
      </c>
      <c r="K10406" s="5" t="s">
        <v>74986</v>
      </c>
      <c r="L10406" t="s">
        <v>74990</v>
      </c>
      <c r="M10406" s="7" t="s">
        <v>74987</v>
      </c>
      <c r="N10406" s="5" t="s">
        <v>74994</v>
      </c>
      <c r="O10406" s="5" t="s">
        <v>74993</v>
      </c>
      <c r="P10406" s="5" t="s">
        <v>74989</v>
      </c>
      <c r="Q10406" s="5" t="s">
        <v>74991</v>
      </c>
      <c r="R10406" s="5" t="s">
        <v>74992</v>
      </c>
      <c r="S10406">
        <f t="shared" si="1409"/>
        <v>0</v>
      </c>
      <c r="T10406">
        <f t="shared" si="1410"/>
        <v>0</v>
      </c>
      <c r="U10406">
        <f t="shared" si="1411"/>
        <v>0</v>
      </c>
      <c r="V10406">
        <f t="shared" si="1412"/>
        <v>1</v>
      </c>
      <c r="W10406">
        <f t="shared" si="1413"/>
        <v>1</v>
      </c>
      <c r="X10406">
        <f t="shared" si="1414"/>
        <v>1</v>
      </c>
      <c r="Y10406">
        <f t="shared" si="1406"/>
        <v>1</v>
      </c>
    </row>
    <row r="10407" spans="1:25">
      <c r="A10407">
        <f t="shared" si="1407"/>
        <v>7</v>
      </c>
      <c r="B10407">
        <f t="shared" si="1408"/>
        <v>0</v>
      </c>
      <c r="C10407">
        <v>10406</v>
      </c>
      <c r="D10407" t="s">
        <v>10</v>
      </c>
      <c r="E10407" s="2">
        <v>4950</v>
      </c>
      <c r="F10407" s="1">
        <v>4950</v>
      </c>
      <c r="G10407" s="5" t="s">
        <v>74995</v>
      </c>
      <c r="H10407" t="s">
        <v>74996</v>
      </c>
      <c r="J10407" s="7" t="s">
        <v>74999</v>
      </c>
      <c r="K10407" s="5" t="s">
        <v>74997</v>
      </c>
      <c r="L10407" t="s">
        <v>75001</v>
      </c>
      <c r="M10407" s="7" t="s">
        <v>74998</v>
      </c>
      <c r="N10407" s="5" t="s">
        <v>75005</v>
      </c>
      <c r="O10407" s="5" t="s">
        <v>75004</v>
      </c>
      <c r="P10407" s="5" t="s">
        <v>75000</v>
      </c>
      <c r="Q10407" s="5" t="s">
        <v>75002</v>
      </c>
      <c r="R10407" s="5" t="s">
        <v>75003</v>
      </c>
      <c r="S10407">
        <f t="shared" si="1409"/>
        <v>0</v>
      </c>
      <c r="T10407">
        <f t="shared" si="1410"/>
        <v>0</v>
      </c>
      <c r="U10407">
        <f t="shared" si="1411"/>
        <v>0</v>
      </c>
      <c r="V10407">
        <f t="shared" si="1412"/>
        <v>2</v>
      </c>
      <c r="W10407">
        <f t="shared" si="1413"/>
        <v>1</v>
      </c>
      <c r="X10407">
        <f t="shared" si="1414"/>
        <v>1</v>
      </c>
      <c r="Y10407">
        <f t="shared" si="1406"/>
        <v>1</v>
      </c>
    </row>
    <row r="10408" spans="1:25">
      <c r="A10408">
        <f t="shared" si="1407"/>
        <v>1</v>
      </c>
      <c r="B10408">
        <f t="shared" si="1408"/>
        <v>0</v>
      </c>
      <c r="C10408">
        <v>10407</v>
      </c>
      <c r="D10408" t="s">
        <v>10</v>
      </c>
      <c r="E10408" s="2">
        <v>4951</v>
      </c>
      <c r="F10408" s="1">
        <v>4951</v>
      </c>
      <c r="G10408" s="5" t="s">
        <v>75006</v>
      </c>
      <c r="H10408" t="s">
        <v>75007</v>
      </c>
      <c r="J10408" s="7" t="s">
        <v>74239</v>
      </c>
      <c r="K10408" s="5" t="s">
        <v>75008</v>
      </c>
      <c r="L10408" t="s">
        <v>75011</v>
      </c>
      <c r="M10408" s="7" t="s">
        <v>75009</v>
      </c>
      <c r="N10408" s="5" t="s">
        <v>75015</v>
      </c>
      <c r="O10408" s="5" t="s">
        <v>75014</v>
      </c>
      <c r="P10408" s="5" t="s">
        <v>75010</v>
      </c>
      <c r="Q10408" s="5" t="s">
        <v>75012</v>
      </c>
      <c r="R10408" s="5" t="s">
        <v>75013</v>
      </c>
      <c r="S10408">
        <f t="shared" si="1409"/>
        <v>0</v>
      </c>
      <c r="T10408">
        <f t="shared" si="1410"/>
        <v>0</v>
      </c>
      <c r="U10408">
        <f t="shared" si="1411"/>
        <v>0</v>
      </c>
      <c r="V10408">
        <f t="shared" si="1412"/>
        <v>2</v>
      </c>
      <c r="W10408">
        <f t="shared" si="1413"/>
        <v>1</v>
      </c>
      <c r="X10408">
        <f t="shared" si="1414"/>
        <v>1</v>
      </c>
      <c r="Y10408">
        <f t="shared" si="1406"/>
        <v>1</v>
      </c>
    </row>
    <row r="10409" spans="1:25">
      <c r="A10409">
        <f t="shared" si="1407"/>
        <v>13</v>
      </c>
      <c r="B10409">
        <f t="shared" si="1408"/>
        <v>0</v>
      </c>
      <c r="C10409">
        <v>10408</v>
      </c>
      <c r="D10409" t="s">
        <v>10</v>
      </c>
      <c r="E10409" s="2">
        <v>4952</v>
      </c>
      <c r="F10409" s="1">
        <v>4952</v>
      </c>
      <c r="G10409" s="5" t="s">
        <v>75016</v>
      </c>
      <c r="H10409" t="s">
        <v>75017</v>
      </c>
      <c r="J10409" s="7" t="s">
        <v>17470</v>
      </c>
      <c r="K10409" s="5" t="s">
        <v>75018</v>
      </c>
      <c r="L10409" t="s">
        <v>75021</v>
      </c>
      <c r="M10409" s="7" t="s">
        <v>75019</v>
      </c>
      <c r="N10409" s="5" t="s">
        <v>75025</v>
      </c>
      <c r="O10409" s="5" t="s">
        <v>75024</v>
      </c>
      <c r="P10409" s="5" t="s">
        <v>75020</v>
      </c>
      <c r="Q10409" s="5" t="s">
        <v>75022</v>
      </c>
      <c r="R10409" s="5" t="s">
        <v>75023</v>
      </c>
      <c r="S10409">
        <f t="shared" si="1409"/>
        <v>0</v>
      </c>
      <c r="T10409">
        <f t="shared" si="1410"/>
        <v>0</v>
      </c>
      <c r="U10409">
        <f t="shared" si="1411"/>
        <v>0</v>
      </c>
      <c r="V10409">
        <f t="shared" si="1412"/>
        <v>2</v>
      </c>
      <c r="W10409">
        <f t="shared" si="1413"/>
        <v>1</v>
      </c>
      <c r="X10409">
        <f t="shared" si="1414"/>
        <v>1</v>
      </c>
      <c r="Y10409">
        <f t="shared" si="1406"/>
        <v>1</v>
      </c>
    </row>
    <row r="10410" spans="1:25">
      <c r="A10410">
        <f t="shared" si="1407"/>
        <v>8</v>
      </c>
      <c r="B10410">
        <f t="shared" si="1408"/>
        <v>0</v>
      </c>
      <c r="C10410">
        <v>10409</v>
      </c>
      <c r="D10410" t="s">
        <v>10</v>
      </c>
      <c r="E10410" s="2">
        <v>4953</v>
      </c>
      <c r="F10410" s="1">
        <v>4953</v>
      </c>
      <c r="G10410" s="5" t="s">
        <v>75026</v>
      </c>
      <c r="H10410" t="s">
        <v>9802</v>
      </c>
      <c r="J10410" s="7" t="s">
        <v>8573</v>
      </c>
      <c r="K10410" s="5" t="s">
        <v>75027</v>
      </c>
      <c r="L10410" t="s">
        <v>75030</v>
      </c>
      <c r="M10410" s="7" t="s">
        <v>75028</v>
      </c>
      <c r="N10410" s="5" t="s">
        <v>75034</v>
      </c>
      <c r="O10410" s="5" t="s">
        <v>75033</v>
      </c>
      <c r="P10410" s="5" t="s">
        <v>75029</v>
      </c>
      <c r="Q10410" s="5" t="s">
        <v>75031</v>
      </c>
      <c r="R10410" s="5" t="s">
        <v>75032</v>
      </c>
      <c r="S10410">
        <f t="shared" si="1409"/>
        <v>0</v>
      </c>
      <c r="T10410">
        <f t="shared" si="1410"/>
        <v>0</v>
      </c>
      <c r="U10410">
        <f t="shared" si="1411"/>
        <v>0</v>
      </c>
      <c r="V10410">
        <f t="shared" si="1412"/>
        <v>2</v>
      </c>
      <c r="W10410">
        <f t="shared" si="1413"/>
        <v>1</v>
      </c>
      <c r="X10410">
        <f t="shared" si="1414"/>
        <v>1</v>
      </c>
      <c r="Y10410">
        <f t="shared" si="1406"/>
        <v>1</v>
      </c>
    </row>
    <row r="10411" spans="1:25">
      <c r="A10411">
        <f t="shared" si="1407"/>
        <v>3</v>
      </c>
      <c r="B10411">
        <f t="shared" si="1408"/>
        <v>0</v>
      </c>
      <c r="C10411">
        <v>10410</v>
      </c>
      <c r="D10411" t="s">
        <v>10</v>
      </c>
      <c r="E10411" s="2">
        <v>4954</v>
      </c>
      <c r="F10411" s="1">
        <v>4954</v>
      </c>
      <c r="G10411" s="5" t="s">
        <v>75035</v>
      </c>
      <c r="H10411" t="s">
        <v>75036</v>
      </c>
      <c r="J10411" s="7" t="s">
        <v>75039</v>
      </c>
      <c r="K10411" s="5" t="s">
        <v>75037</v>
      </c>
      <c r="L10411" t="s">
        <v>75041</v>
      </c>
      <c r="M10411" s="7" t="s">
        <v>75038</v>
      </c>
      <c r="N10411" s="5" t="s">
        <v>75045</v>
      </c>
      <c r="O10411" s="5" t="s">
        <v>75044</v>
      </c>
      <c r="P10411" s="5" t="s">
        <v>75040</v>
      </c>
      <c r="Q10411" s="5" t="s">
        <v>75042</v>
      </c>
      <c r="R10411" s="5" t="s">
        <v>75043</v>
      </c>
      <c r="S10411">
        <f t="shared" si="1409"/>
        <v>0</v>
      </c>
      <c r="T10411">
        <f t="shared" si="1410"/>
        <v>0</v>
      </c>
      <c r="U10411">
        <f t="shared" si="1411"/>
        <v>0</v>
      </c>
      <c r="V10411">
        <f t="shared" si="1412"/>
        <v>2</v>
      </c>
      <c r="W10411">
        <f t="shared" si="1413"/>
        <v>1</v>
      </c>
      <c r="X10411">
        <f t="shared" si="1414"/>
        <v>1</v>
      </c>
      <c r="Y10411">
        <f t="shared" si="1406"/>
        <v>1</v>
      </c>
    </row>
    <row r="10412" spans="1:25">
      <c r="A10412">
        <f t="shared" si="1407"/>
        <v>1</v>
      </c>
      <c r="B10412">
        <f t="shared" si="1408"/>
        <v>0</v>
      </c>
      <c r="C10412">
        <v>10411</v>
      </c>
      <c r="D10412" t="s">
        <v>10</v>
      </c>
      <c r="E10412" s="2">
        <v>4955</v>
      </c>
      <c r="F10412" s="1">
        <v>4955</v>
      </c>
      <c r="G10412" s="5" t="s">
        <v>36094</v>
      </c>
      <c r="H10412" t="s">
        <v>75046</v>
      </c>
      <c r="J10412" s="7" t="s">
        <v>36095</v>
      </c>
      <c r="K10412" s="5" t="s">
        <v>75047</v>
      </c>
      <c r="L10412" t="s">
        <v>75050</v>
      </c>
      <c r="M10412" s="7" t="s">
        <v>75048</v>
      </c>
      <c r="N10412" s="5" t="s">
        <v>75054</v>
      </c>
      <c r="O10412" s="5" t="s">
        <v>75053</v>
      </c>
      <c r="P10412" s="5" t="s">
        <v>75049</v>
      </c>
      <c r="Q10412" s="5" t="s">
        <v>75051</v>
      </c>
      <c r="R10412" s="5" t="s">
        <v>75052</v>
      </c>
      <c r="S10412">
        <f t="shared" si="1409"/>
        <v>0</v>
      </c>
      <c r="T10412">
        <f t="shared" si="1410"/>
        <v>0</v>
      </c>
      <c r="U10412">
        <f t="shared" si="1411"/>
        <v>0</v>
      </c>
      <c r="V10412">
        <f t="shared" si="1412"/>
        <v>2</v>
      </c>
      <c r="W10412">
        <f t="shared" si="1413"/>
        <v>1</v>
      </c>
      <c r="X10412">
        <f t="shared" si="1414"/>
        <v>1</v>
      </c>
      <c r="Y10412">
        <f t="shared" si="1406"/>
        <v>1</v>
      </c>
    </row>
    <row r="10413" spans="1:25">
      <c r="A10413">
        <f t="shared" si="1407"/>
        <v>1</v>
      </c>
      <c r="B10413">
        <f t="shared" si="1408"/>
        <v>0</v>
      </c>
      <c r="C10413">
        <v>10412</v>
      </c>
      <c r="D10413" t="s">
        <v>10</v>
      </c>
      <c r="E10413" s="2">
        <v>4956</v>
      </c>
      <c r="F10413" s="1">
        <v>4956</v>
      </c>
      <c r="G10413" s="5" t="s">
        <v>75055</v>
      </c>
      <c r="H10413" t="s">
        <v>75056</v>
      </c>
      <c r="J10413" s="7" t="s">
        <v>75059</v>
      </c>
      <c r="K10413" s="5" t="s">
        <v>75057</v>
      </c>
      <c r="L10413" t="s">
        <v>75061</v>
      </c>
      <c r="M10413" s="7" t="s">
        <v>75058</v>
      </c>
      <c r="N10413" s="5" t="s">
        <v>75065</v>
      </c>
      <c r="O10413" s="5" t="s">
        <v>75064</v>
      </c>
      <c r="P10413" s="5" t="s">
        <v>75060</v>
      </c>
      <c r="Q10413" s="5" t="s">
        <v>75062</v>
      </c>
      <c r="R10413" s="5" t="s">
        <v>75063</v>
      </c>
      <c r="S10413">
        <f t="shared" si="1409"/>
        <v>0</v>
      </c>
      <c r="T10413">
        <f t="shared" si="1410"/>
        <v>0</v>
      </c>
      <c r="U10413">
        <f t="shared" si="1411"/>
        <v>0</v>
      </c>
      <c r="V10413">
        <f t="shared" si="1412"/>
        <v>1</v>
      </c>
      <c r="W10413">
        <f t="shared" si="1413"/>
        <v>1</v>
      </c>
      <c r="X10413">
        <f t="shared" si="1414"/>
        <v>1</v>
      </c>
      <c r="Y10413">
        <f t="shared" si="1406"/>
        <v>1</v>
      </c>
    </row>
    <row r="10414" spans="1:25">
      <c r="A10414">
        <f t="shared" si="1407"/>
        <v>6</v>
      </c>
      <c r="B10414">
        <f t="shared" si="1408"/>
        <v>0</v>
      </c>
      <c r="C10414">
        <v>10413</v>
      </c>
      <c r="D10414" t="s">
        <v>10</v>
      </c>
      <c r="E10414" s="2">
        <v>4957</v>
      </c>
      <c r="F10414" s="1">
        <v>4957</v>
      </c>
      <c r="G10414" s="5" t="s">
        <v>75066</v>
      </c>
      <c r="H10414" t="s">
        <v>75067</v>
      </c>
      <c r="J10414" s="7" t="s">
        <v>66273</v>
      </c>
      <c r="K10414" s="5" t="s">
        <v>75068</v>
      </c>
      <c r="L10414" t="s">
        <v>75071</v>
      </c>
      <c r="M10414" s="7" t="s">
        <v>75069</v>
      </c>
      <c r="N10414" s="5" t="s">
        <v>75075</v>
      </c>
      <c r="O10414" s="5" t="s">
        <v>75074</v>
      </c>
      <c r="P10414" s="5" t="s">
        <v>75070</v>
      </c>
      <c r="Q10414" s="5" t="s">
        <v>75072</v>
      </c>
      <c r="R10414" s="5" t="s">
        <v>75073</v>
      </c>
      <c r="S10414">
        <f t="shared" si="1409"/>
        <v>0</v>
      </c>
      <c r="T10414">
        <f t="shared" si="1410"/>
        <v>0</v>
      </c>
      <c r="U10414">
        <f t="shared" si="1411"/>
        <v>0</v>
      </c>
      <c r="V10414">
        <f t="shared" si="1412"/>
        <v>2</v>
      </c>
      <c r="W10414">
        <f t="shared" si="1413"/>
        <v>1</v>
      </c>
      <c r="X10414">
        <f t="shared" si="1414"/>
        <v>1</v>
      </c>
      <c r="Y10414">
        <f t="shared" si="1406"/>
        <v>1</v>
      </c>
    </row>
    <row r="10415" spans="1:25">
      <c r="A10415">
        <f t="shared" si="1407"/>
        <v>9</v>
      </c>
      <c r="B10415">
        <f t="shared" si="1408"/>
        <v>0</v>
      </c>
      <c r="C10415">
        <v>10414</v>
      </c>
      <c r="D10415" t="s">
        <v>10</v>
      </c>
      <c r="E10415" s="2">
        <v>4958</v>
      </c>
      <c r="F10415" s="1">
        <v>4958</v>
      </c>
      <c r="G10415" s="5" t="s">
        <v>75076</v>
      </c>
      <c r="H10415" t="s">
        <v>9802</v>
      </c>
      <c r="J10415" s="7" t="s">
        <v>75079</v>
      </c>
      <c r="K10415" s="5" t="s">
        <v>75077</v>
      </c>
      <c r="L10415" t="s">
        <v>75081</v>
      </c>
      <c r="M10415" s="7" t="s">
        <v>75078</v>
      </c>
      <c r="N10415" s="5" t="s">
        <v>75085</v>
      </c>
      <c r="O10415" s="5" t="s">
        <v>75084</v>
      </c>
      <c r="P10415" s="5" t="s">
        <v>75080</v>
      </c>
      <c r="Q10415" s="5" t="s">
        <v>75082</v>
      </c>
      <c r="R10415" s="5" t="s">
        <v>75083</v>
      </c>
      <c r="S10415">
        <f t="shared" si="1409"/>
        <v>0</v>
      </c>
      <c r="T10415">
        <f t="shared" si="1410"/>
        <v>0</v>
      </c>
      <c r="U10415">
        <f t="shared" si="1411"/>
        <v>0</v>
      </c>
      <c r="V10415">
        <f t="shared" si="1412"/>
        <v>2</v>
      </c>
      <c r="W10415">
        <f t="shared" si="1413"/>
        <v>1</v>
      </c>
      <c r="X10415">
        <f t="shared" si="1414"/>
        <v>1</v>
      </c>
      <c r="Y10415">
        <f t="shared" si="1406"/>
        <v>1</v>
      </c>
    </row>
    <row r="10416" spans="1:25">
      <c r="A10416">
        <f t="shared" si="1407"/>
        <v>3</v>
      </c>
      <c r="B10416">
        <f t="shared" si="1408"/>
        <v>0</v>
      </c>
      <c r="C10416">
        <v>10415</v>
      </c>
      <c r="D10416" t="s">
        <v>10</v>
      </c>
      <c r="E10416" s="2">
        <v>4959</v>
      </c>
      <c r="F10416" s="1">
        <v>4959</v>
      </c>
      <c r="G10416" s="5" t="s">
        <v>75086</v>
      </c>
      <c r="H10416" t="s">
        <v>75087</v>
      </c>
      <c r="J10416" s="7" t="s">
        <v>75090</v>
      </c>
      <c r="K10416" s="5" t="s">
        <v>75088</v>
      </c>
      <c r="L10416" t="s">
        <v>75092</v>
      </c>
      <c r="M10416" s="7" t="s">
        <v>75089</v>
      </c>
      <c r="N10416" s="5" t="s">
        <v>75096</v>
      </c>
      <c r="O10416" s="5" t="s">
        <v>75095</v>
      </c>
      <c r="P10416" s="5" t="s">
        <v>75091</v>
      </c>
      <c r="Q10416" s="5" t="s">
        <v>75093</v>
      </c>
      <c r="R10416" s="5" t="s">
        <v>75094</v>
      </c>
      <c r="S10416">
        <f t="shared" si="1409"/>
        <v>0</v>
      </c>
      <c r="T10416">
        <f t="shared" si="1410"/>
        <v>0</v>
      </c>
      <c r="U10416">
        <f t="shared" si="1411"/>
        <v>0</v>
      </c>
      <c r="V10416">
        <f t="shared" si="1412"/>
        <v>1</v>
      </c>
      <c r="W10416">
        <f t="shared" si="1413"/>
        <v>1</v>
      </c>
      <c r="X10416">
        <f t="shared" si="1414"/>
        <v>1</v>
      </c>
      <c r="Y10416">
        <f t="shared" si="1406"/>
        <v>1</v>
      </c>
    </row>
    <row r="10417" spans="1:25">
      <c r="A10417">
        <f t="shared" si="1407"/>
        <v>4</v>
      </c>
      <c r="B10417">
        <f t="shared" si="1408"/>
        <v>0</v>
      </c>
      <c r="C10417">
        <v>10416</v>
      </c>
      <c r="D10417" t="s">
        <v>10</v>
      </c>
      <c r="E10417" s="2">
        <v>4960</v>
      </c>
      <c r="F10417" s="1">
        <v>4960</v>
      </c>
      <c r="G10417" s="5" t="s">
        <v>75097</v>
      </c>
      <c r="H10417" t="s">
        <v>75098</v>
      </c>
      <c r="J10417" s="7" t="s">
        <v>75101</v>
      </c>
      <c r="K10417" s="5" t="s">
        <v>75099</v>
      </c>
      <c r="L10417" t="s">
        <v>75103</v>
      </c>
      <c r="M10417" s="7" t="s">
        <v>75100</v>
      </c>
      <c r="N10417" s="5" t="s">
        <v>75107</v>
      </c>
      <c r="O10417" s="5" t="s">
        <v>75106</v>
      </c>
      <c r="P10417" s="5" t="s">
        <v>75102</v>
      </c>
      <c r="Q10417" s="5" t="s">
        <v>75104</v>
      </c>
      <c r="R10417" s="5" t="s">
        <v>75105</v>
      </c>
      <c r="S10417">
        <f t="shared" si="1409"/>
        <v>0</v>
      </c>
      <c r="T10417">
        <f t="shared" si="1410"/>
        <v>0</v>
      </c>
      <c r="U10417">
        <f t="shared" si="1411"/>
        <v>0</v>
      </c>
      <c r="V10417">
        <f t="shared" si="1412"/>
        <v>2</v>
      </c>
      <c r="W10417">
        <f t="shared" si="1413"/>
        <v>1</v>
      </c>
      <c r="X10417">
        <f t="shared" si="1414"/>
        <v>1</v>
      </c>
      <c r="Y10417">
        <f t="shared" si="1406"/>
        <v>1</v>
      </c>
    </row>
    <row r="10418" spans="1:25">
      <c r="A10418">
        <f t="shared" si="1407"/>
        <v>3</v>
      </c>
      <c r="B10418">
        <f t="shared" si="1408"/>
        <v>0</v>
      </c>
      <c r="C10418">
        <v>10417</v>
      </c>
      <c r="D10418" t="s">
        <v>10</v>
      </c>
      <c r="E10418" s="2">
        <v>4961</v>
      </c>
      <c r="F10418" s="1">
        <v>4961</v>
      </c>
      <c r="G10418" s="5" t="s">
        <v>75108</v>
      </c>
      <c r="H10418" t="s">
        <v>75109</v>
      </c>
      <c r="J10418" s="7" t="s">
        <v>75112</v>
      </c>
      <c r="K10418" s="5" t="s">
        <v>75110</v>
      </c>
      <c r="L10418" t="s">
        <v>75114</v>
      </c>
      <c r="M10418" s="7" t="s">
        <v>75111</v>
      </c>
      <c r="N10418" s="5" t="s">
        <v>75118</v>
      </c>
      <c r="O10418" s="5" t="s">
        <v>75117</v>
      </c>
      <c r="P10418" s="5" t="s">
        <v>75113</v>
      </c>
      <c r="Q10418" s="5" t="s">
        <v>75115</v>
      </c>
      <c r="R10418" s="5" t="s">
        <v>75116</v>
      </c>
      <c r="S10418">
        <f t="shared" si="1409"/>
        <v>0</v>
      </c>
      <c r="T10418">
        <f t="shared" si="1410"/>
        <v>0</v>
      </c>
      <c r="U10418">
        <f t="shared" si="1411"/>
        <v>0</v>
      </c>
      <c r="V10418">
        <f t="shared" si="1412"/>
        <v>2</v>
      </c>
      <c r="W10418">
        <f t="shared" si="1413"/>
        <v>1</v>
      </c>
      <c r="X10418">
        <f t="shared" si="1414"/>
        <v>1</v>
      </c>
      <c r="Y10418">
        <f t="shared" si="1406"/>
        <v>1</v>
      </c>
    </row>
    <row r="10419" spans="1:25">
      <c r="A10419">
        <f t="shared" si="1407"/>
        <v>4</v>
      </c>
      <c r="B10419">
        <f t="shared" si="1408"/>
        <v>0</v>
      </c>
      <c r="C10419">
        <v>10418</v>
      </c>
      <c r="D10419" t="s">
        <v>10</v>
      </c>
      <c r="E10419" s="2">
        <v>4962</v>
      </c>
      <c r="F10419" s="1">
        <v>4962</v>
      </c>
      <c r="G10419" s="5" t="s">
        <v>75119</v>
      </c>
      <c r="H10419" t="s">
        <v>75120</v>
      </c>
      <c r="J10419" s="7" t="s">
        <v>75123</v>
      </c>
      <c r="K10419" s="5" t="s">
        <v>75121</v>
      </c>
      <c r="L10419" t="s">
        <v>75125</v>
      </c>
      <c r="M10419" s="7" t="s">
        <v>75122</v>
      </c>
      <c r="N10419" s="5" t="s">
        <v>75129</v>
      </c>
      <c r="O10419" s="5" t="s">
        <v>75128</v>
      </c>
      <c r="P10419" s="5" t="s">
        <v>75124</v>
      </c>
      <c r="Q10419" s="5" t="s">
        <v>75126</v>
      </c>
      <c r="R10419" s="5" t="s">
        <v>75127</v>
      </c>
      <c r="S10419">
        <f t="shared" si="1409"/>
        <v>0</v>
      </c>
      <c r="T10419">
        <f t="shared" si="1410"/>
        <v>0</v>
      </c>
      <c r="U10419">
        <f t="shared" si="1411"/>
        <v>0</v>
      </c>
      <c r="V10419">
        <f t="shared" si="1412"/>
        <v>2</v>
      </c>
      <c r="W10419">
        <f t="shared" si="1413"/>
        <v>1</v>
      </c>
      <c r="X10419">
        <f t="shared" si="1414"/>
        <v>1</v>
      </c>
      <c r="Y10419">
        <f t="shared" si="1406"/>
        <v>1</v>
      </c>
    </row>
    <row r="10420" spans="1:25">
      <c r="A10420">
        <f t="shared" si="1407"/>
        <v>8</v>
      </c>
      <c r="B10420">
        <f t="shared" si="1408"/>
        <v>0</v>
      </c>
      <c r="C10420">
        <v>10419</v>
      </c>
      <c r="D10420" t="s">
        <v>10</v>
      </c>
      <c r="E10420" s="2">
        <v>4963</v>
      </c>
      <c r="F10420" s="1">
        <v>4963</v>
      </c>
      <c r="G10420" s="5" t="s">
        <v>75130</v>
      </c>
      <c r="H10420" t="s">
        <v>75131</v>
      </c>
      <c r="J10420" s="7" t="s">
        <v>75134</v>
      </c>
      <c r="K10420" s="5" t="s">
        <v>75132</v>
      </c>
      <c r="L10420" t="s">
        <v>75136</v>
      </c>
      <c r="M10420" s="7" t="s">
        <v>75133</v>
      </c>
      <c r="N10420" s="5" t="s">
        <v>75140</v>
      </c>
      <c r="O10420" s="5" t="s">
        <v>75139</v>
      </c>
      <c r="P10420" s="5" t="s">
        <v>75135</v>
      </c>
      <c r="Q10420" s="5" t="s">
        <v>75137</v>
      </c>
      <c r="R10420" s="5" t="s">
        <v>75138</v>
      </c>
      <c r="S10420">
        <f t="shared" si="1409"/>
        <v>0</v>
      </c>
      <c r="T10420">
        <f t="shared" si="1410"/>
        <v>0</v>
      </c>
      <c r="U10420">
        <f t="shared" si="1411"/>
        <v>0</v>
      </c>
      <c r="V10420">
        <f t="shared" si="1412"/>
        <v>2</v>
      </c>
      <c r="W10420">
        <f t="shared" si="1413"/>
        <v>1</v>
      </c>
      <c r="X10420">
        <f t="shared" si="1414"/>
        <v>1</v>
      </c>
      <c r="Y10420">
        <f t="shared" si="1406"/>
        <v>1</v>
      </c>
    </row>
    <row r="10421" spans="1:25">
      <c r="A10421">
        <f t="shared" si="1407"/>
        <v>3</v>
      </c>
      <c r="B10421">
        <f t="shared" si="1408"/>
        <v>0</v>
      </c>
      <c r="C10421">
        <v>10420</v>
      </c>
      <c r="D10421" t="s">
        <v>10</v>
      </c>
      <c r="E10421" s="2">
        <v>4964</v>
      </c>
      <c r="F10421" s="1">
        <v>4964</v>
      </c>
      <c r="G10421" s="5" t="s">
        <v>75141</v>
      </c>
      <c r="H10421" t="s">
        <v>75142</v>
      </c>
      <c r="J10421" s="7" t="s">
        <v>75145</v>
      </c>
      <c r="K10421" s="5" t="s">
        <v>75143</v>
      </c>
      <c r="L10421" t="s">
        <v>75147</v>
      </c>
      <c r="M10421" s="7" t="s">
        <v>75144</v>
      </c>
      <c r="N10421" s="5" t="s">
        <v>75151</v>
      </c>
      <c r="O10421" s="5" t="s">
        <v>75150</v>
      </c>
      <c r="P10421" s="5" t="s">
        <v>75146</v>
      </c>
      <c r="Q10421" s="5" t="s">
        <v>75148</v>
      </c>
      <c r="R10421" s="5" t="s">
        <v>75149</v>
      </c>
      <c r="S10421">
        <f t="shared" si="1409"/>
        <v>0</v>
      </c>
      <c r="T10421">
        <f t="shared" si="1410"/>
        <v>0</v>
      </c>
      <c r="U10421">
        <f t="shared" si="1411"/>
        <v>0</v>
      </c>
      <c r="V10421">
        <f t="shared" si="1412"/>
        <v>2</v>
      </c>
      <c r="W10421">
        <f t="shared" si="1413"/>
        <v>1</v>
      </c>
      <c r="X10421">
        <f t="shared" si="1414"/>
        <v>1</v>
      </c>
      <c r="Y10421">
        <f t="shared" si="1406"/>
        <v>1</v>
      </c>
    </row>
    <row r="10422" spans="1:25">
      <c r="A10422">
        <f t="shared" si="1407"/>
        <v>4</v>
      </c>
      <c r="B10422">
        <f t="shared" si="1408"/>
        <v>100</v>
      </c>
      <c r="C10422">
        <v>10421</v>
      </c>
      <c r="D10422" t="s">
        <v>10</v>
      </c>
      <c r="E10422" s="2">
        <v>4965</v>
      </c>
      <c r="F10422" s="1">
        <v>4965</v>
      </c>
      <c r="G10422" s="5" t="s">
        <v>75152</v>
      </c>
      <c r="H10422" t="s">
        <v>75153</v>
      </c>
      <c r="J10422" s="7" t="s">
        <v>75156</v>
      </c>
      <c r="K10422" s="5" t="s">
        <v>75154</v>
      </c>
      <c r="L10422" t="s">
        <v>75158</v>
      </c>
      <c r="M10422" s="7" t="s">
        <v>75155</v>
      </c>
      <c r="N10422" s="5" t="s">
        <v>75162</v>
      </c>
      <c r="O10422" s="5" t="s">
        <v>75161</v>
      </c>
      <c r="P10422" s="5" t="s">
        <v>75157</v>
      </c>
      <c r="Q10422" s="5" t="s">
        <v>75159</v>
      </c>
      <c r="R10422" s="5" t="s">
        <v>75160</v>
      </c>
      <c r="S10422">
        <f t="shared" si="1409"/>
        <v>0</v>
      </c>
      <c r="T10422">
        <f t="shared" si="1410"/>
        <v>0</v>
      </c>
      <c r="U10422">
        <f t="shared" si="1411"/>
        <v>3</v>
      </c>
      <c r="V10422">
        <f t="shared" si="1412"/>
        <v>2</v>
      </c>
      <c r="W10422">
        <f t="shared" si="1413"/>
        <v>1</v>
      </c>
      <c r="X10422">
        <f t="shared" si="1414"/>
        <v>1</v>
      </c>
      <c r="Y10422">
        <f t="shared" si="1406"/>
        <v>1</v>
      </c>
    </row>
    <row r="10423" spans="1:25">
      <c r="A10423">
        <f t="shared" si="1407"/>
        <v>4</v>
      </c>
      <c r="B10423">
        <f t="shared" si="1408"/>
        <v>0</v>
      </c>
      <c r="C10423">
        <v>10422</v>
      </c>
      <c r="D10423" t="s">
        <v>10</v>
      </c>
      <c r="E10423" s="2">
        <v>4966</v>
      </c>
      <c r="F10423" s="1">
        <v>4966</v>
      </c>
      <c r="G10423" s="5" t="s">
        <v>75163</v>
      </c>
      <c r="H10423" t="s">
        <v>75164</v>
      </c>
      <c r="J10423" s="7" t="s">
        <v>75167</v>
      </c>
      <c r="K10423" s="5" t="s">
        <v>75165</v>
      </c>
      <c r="L10423" t="s">
        <v>75169</v>
      </c>
      <c r="M10423" s="7" t="s">
        <v>75166</v>
      </c>
      <c r="N10423" s="5" t="s">
        <v>75173</v>
      </c>
      <c r="O10423" s="5" t="s">
        <v>75172</v>
      </c>
      <c r="P10423" s="5" t="s">
        <v>75168</v>
      </c>
      <c r="Q10423" s="5" t="s">
        <v>75170</v>
      </c>
      <c r="R10423" s="5" t="s">
        <v>75171</v>
      </c>
      <c r="S10423">
        <f t="shared" si="1409"/>
        <v>0</v>
      </c>
      <c r="T10423">
        <f t="shared" si="1410"/>
        <v>0</v>
      </c>
      <c r="U10423">
        <f t="shared" si="1411"/>
        <v>0</v>
      </c>
      <c r="V10423">
        <f t="shared" si="1412"/>
        <v>2</v>
      </c>
      <c r="W10423">
        <f t="shared" si="1413"/>
        <v>1</v>
      </c>
      <c r="X10423">
        <f t="shared" si="1414"/>
        <v>1</v>
      </c>
      <c r="Y10423">
        <f t="shared" si="1406"/>
        <v>1</v>
      </c>
    </row>
    <row r="10424" spans="1:25">
      <c r="A10424">
        <f t="shared" si="1407"/>
        <v>5</v>
      </c>
      <c r="B10424">
        <f t="shared" si="1408"/>
        <v>0</v>
      </c>
      <c r="C10424">
        <v>10423</v>
      </c>
      <c r="D10424" t="s">
        <v>10</v>
      </c>
      <c r="E10424" s="2">
        <v>4967</v>
      </c>
      <c r="F10424" s="1">
        <v>4967</v>
      </c>
      <c r="G10424" s="5" t="s">
        <v>75174</v>
      </c>
      <c r="H10424" t="s">
        <v>9802</v>
      </c>
      <c r="J10424" s="7" t="s">
        <v>21526</v>
      </c>
      <c r="K10424" s="5" t="s">
        <v>75175</v>
      </c>
      <c r="L10424" t="s">
        <v>75178</v>
      </c>
      <c r="M10424" s="7" t="s">
        <v>75176</v>
      </c>
      <c r="N10424" s="5" t="s">
        <v>75182</v>
      </c>
      <c r="O10424" s="5" t="s">
        <v>75181</v>
      </c>
      <c r="P10424" s="5" t="s">
        <v>75177</v>
      </c>
      <c r="Q10424" s="5" t="s">
        <v>75179</v>
      </c>
      <c r="R10424" s="5" t="s">
        <v>75180</v>
      </c>
      <c r="S10424">
        <f t="shared" si="1409"/>
        <v>0</v>
      </c>
      <c r="T10424">
        <f t="shared" si="1410"/>
        <v>0</v>
      </c>
      <c r="U10424">
        <f t="shared" si="1411"/>
        <v>0</v>
      </c>
      <c r="V10424">
        <f t="shared" si="1412"/>
        <v>2</v>
      </c>
      <c r="W10424">
        <f t="shared" si="1413"/>
        <v>1</v>
      </c>
      <c r="X10424">
        <f t="shared" si="1414"/>
        <v>1</v>
      </c>
      <c r="Y10424">
        <f t="shared" si="1406"/>
        <v>1</v>
      </c>
    </row>
    <row r="10425" spans="1:25">
      <c r="A10425">
        <f t="shared" si="1407"/>
        <v>3</v>
      </c>
      <c r="B10425">
        <f t="shared" si="1408"/>
        <v>0</v>
      </c>
      <c r="C10425">
        <v>10424</v>
      </c>
      <c r="D10425" t="s">
        <v>10</v>
      </c>
      <c r="E10425" s="2">
        <v>4968</v>
      </c>
      <c r="F10425" s="1">
        <v>4968</v>
      </c>
      <c r="G10425" s="5" t="s">
        <v>75183</v>
      </c>
      <c r="H10425" t="s">
        <v>75184</v>
      </c>
      <c r="J10425" s="7" t="s">
        <v>75187</v>
      </c>
      <c r="K10425" s="5" t="s">
        <v>75185</v>
      </c>
      <c r="L10425" t="s">
        <v>75189</v>
      </c>
      <c r="M10425" s="7" t="s">
        <v>75186</v>
      </c>
      <c r="N10425" s="5" t="s">
        <v>75193</v>
      </c>
      <c r="O10425" s="5" t="s">
        <v>75192</v>
      </c>
      <c r="P10425" s="5" t="s">
        <v>75188</v>
      </c>
      <c r="Q10425" s="5" t="s">
        <v>75190</v>
      </c>
      <c r="R10425" s="5" t="s">
        <v>75191</v>
      </c>
      <c r="S10425">
        <f t="shared" si="1409"/>
        <v>0</v>
      </c>
      <c r="T10425">
        <f t="shared" si="1410"/>
        <v>0</v>
      </c>
      <c r="U10425">
        <f t="shared" si="1411"/>
        <v>0</v>
      </c>
      <c r="V10425">
        <f t="shared" si="1412"/>
        <v>2</v>
      </c>
      <c r="W10425">
        <f t="shared" si="1413"/>
        <v>1</v>
      </c>
      <c r="X10425">
        <f t="shared" si="1414"/>
        <v>1</v>
      </c>
      <c r="Y10425">
        <f t="shared" si="1406"/>
        <v>1</v>
      </c>
    </row>
    <row r="10426" spans="1:25">
      <c r="A10426">
        <f t="shared" si="1407"/>
        <v>8</v>
      </c>
      <c r="B10426">
        <f t="shared" si="1408"/>
        <v>0</v>
      </c>
      <c r="C10426">
        <v>10425</v>
      </c>
      <c r="D10426" t="s">
        <v>10</v>
      </c>
      <c r="E10426" s="2">
        <v>4969</v>
      </c>
      <c r="F10426" s="1">
        <v>4969</v>
      </c>
      <c r="G10426" s="5" t="s">
        <v>75194</v>
      </c>
      <c r="H10426" t="s">
        <v>75195</v>
      </c>
      <c r="J10426" s="7" t="s">
        <v>75198</v>
      </c>
      <c r="K10426" s="5" t="s">
        <v>75196</v>
      </c>
      <c r="L10426" t="s">
        <v>75200</v>
      </c>
      <c r="M10426" s="7" t="s">
        <v>75197</v>
      </c>
      <c r="N10426" s="5" t="s">
        <v>75204</v>
      </c>
      <c r="O10426" s="5" t="s">
        <v>75203</v>
      </c>
      <c r="P10426" s="5" t="s">
        <v>75199</v>
      </c>
      <c r="Q10426" s="5" t="s">
        <v>75201</v>
      </c>
      <c r="R10426" s="5" t="s">
        <v>75202</v>
      </c>
      <c r="S10426">
        <f t="shared" si="1409"/>
        <v>0</v>
      </c>
      <c r="T10426">
        <f t="shared" si="1410"/>
        <v>0</v>
      </c>
      <c r="U10426">
        <f t="shared" si="1411"/>
        <v>0</v>
      </c>
      <c r="V10426">
        <f t="shared" si="1412"/>
        <v>2</v>
      </c>
      <c r="W10426">
        <f t="shared" si="1413"/>
        <v>1</v>
      </c>
      <c r="X10426">
        <f t="shared" si="1414"/>
        <v>1</v>
      </c>
      <c r="Y10426">
        <f t="shared" ref="Y10426:Y10489" si="1415">COUNTIF(K:K, K10426)</f>
        <v>1</v>
      </c>
    </row>
    <row r="10427" spans="1:25">
      <c r="A10427">
        <f t="shared" si="1407"/>
        <v>4</v>
      </c>
      <c r="B10427">
        <f t="shared" si="1408"/>
        <v>0</v>
      </c>
      <c r="C10427">
        <v>10426</v>
      </c>
      <c r="D10427" t="s">
        <v>10</v>
      </c>
      <c r="E10427" s="2">
        <v>4970</v>
      </c>
      <c r="F10427" s="1">
        <v>4970</v>
      </c>
      <c r="G10427" s="5" t="s">
        <v>75205</v>
      </c>
      <c r="H10427" t="s">
        <v>75206</v>
      </c>
      <c r="J10427" s="7" t="s">
        <v>23075</v>
      </c>
      <c r="K10427" s="5" t="s">
        <v>75207</v>
      </c>
      <c r="L10427" t="s">
        <v>75210</v>
      </c>
      <c r="M10427" s="7" t="s">
        <v>75208</v>
      </c>
      <c r="N10427" s="5" t="s">
        <v>75214</v>
      </c>
      <c r="O10427" s="5" t="s">
        <v>75213</v>
      </c>
      <c r="P10427" s="5" t="s">
        <v>75209</v>
      </c>
      <c r="Q10427" s="5" t="s">
        <v>75211</v>
      </c>
      <c r="R10427" s="5" t="s">
        <v>75212</v>
      </c>
      <c r="S10427">
        <f t="shared" si="1409"/>
        <v>0</v>
      </c>
      <c r="T10427">
        <f t="shared" si="1410"/>
        <v>0</v>
      </c>
      <c r="U10427">
        <f t="shared" si="1411"/>
        <v>0</v>
      </c>
      <c r="V10427">
        <f t="shared" si="1412"/>
        <v>2</v>
      </c>
      <c r="W10427">
        <f t="shared" si="1413"/>
        <v>1</v>
      </c>
      <c r="X10427">
        <f t="shared" si="1414"/>
        <v>1</v>
      </c>
      <c r="Y10427">
        <f t="shared" si="1415"/>
        <v>1</v>
      </c>
    </row>
    <row r="10428" spans="1:25">
      <c r="A10428">
        <f t="shared" si="1407"/>
        <v>12</v>
      </c>
      <c r="B10428">
        <f t="shared" si="1408"/>
        <v>0</v>
      </c>
      <c r="C10428">
        <v>10427</v>
      </c>
      <c r="D10428" t="s">
        <v>10</v>
      </c>
      <c r="E10428" s="2">
        <v>4971</v>
      </c>
      <c r="F10428" s="1">
        <v>4971</v>
      </c>
      <c r="G10428" s="5" t="s">
        <v>75215</v>
      </c>
      <c r="H10428" t="s">
        <v>75216</v>
      </c>
      <c r="J10428" s="7" t="s">
        <v>75219</v>
      </c>
      <c r="K10428" s="5" t="s">
        <v>75217</v>
      </c>
      <c r="L10428" t="s">
        <v>75221</v>
      </c>
      <c r="M10428" s="7" t="s">
        <v>75218</v>
      </c>
      <c r="N10428" s="5" t="s">
        <v>75225</v>
      </c>
      <c r="O10428" s="5" t="s">
        <v>75224</v>
      </c>
      <c r="P10428" s="5" t="s">
        <v>75220</v>
      </c>
      <c r="Q10428" s="5" t="s">
        <v>75222</v>
      </c>
      <c r="R10428" s="5" t="s">
        <v>75223</v>
      </c>
      <c r="S10428">
        <f t="shared" si="1409"/>
        <v>0</v>
      </c>
      <c r="T10428">
        <f t="shared" si="1410"/>
        <v>0</v>
      </c>
      <c r="U10428">
        <f t="shared" si="1411"/>
        <v>0</v>
      </c>
      <c r="V10428">
        <f t="shared" si="1412"/>
        <v>2</v>
      </c>
      <c r="W10428">
        <f t="shared" si="1413"/>
        <v>1</v>
      </c>
      <c r="X10428">
        <f t="shared" si="1414"/>
        <v>1</v>
      </c>
      <c r="Y10428">
        <f t="shared" si="1415"/>
        <v>1</v>
      </c>
    </row>
    <row r="10429" spans="1:25">
      <c r="A10429">
        <f t="shared" si="1407"/>
        <v>8</v>
      </c>
      <c r="B10429">
        <f t="shared" si="1408"/>
        <v>0</v>
      </c>
      <c r="C10429">
        <v>10428</v>
      </c>
      <c r="D10429" t="s">
        <v>10</v>
      </c>
      <c r="E10429" s="2">
        <v>4972</v>
      </c>
      <c r="F10429" s="1">
        <v>4972</v>
      </c>
      <c r="G10429" s="5" t="s">
        <v>75226</v>
      </c>
      <c r="H10429" t="s">
        <v>75227</v>
      </c>
      <c r="J10429" s="7" t="s">
        <v>75230</v>
      </c>
      <c r="K10429" s="5" t="s">
        <v>75228</v>
      </c>
      <c r="L10429" t="s">
        <v>75232</v>
      </c>
      <c r="M10429" s="7" t="s">
        <v>75229</v>
      </c>
      <c r="N10429" s="5" t="s">
        <v>75236</v>
      </c>
      <c r="O10429" s="5" t="s">
        <v>75235</v>
      </c>
      <c r="P10429" s="5" t="s">
        <v>75231</v>
      </c>
      <c r="Q10429" s="5" t="s">
        <v>75233</v>
      </c>
      <c r="R10429" s="5" t="s">
        <v>75234</v>
      </c>
      <c r="S10429">
        <f t="shared" si="1409"/>
        <v>0</v>
      </c>
      <c r="T10429">
        <f t="shared" si="1410"/>
        <v>0</v>
      </c>
      <c r="U10429">
        <f t="shared" si="1411"/>
        <v>0</v>
      </c>
      <c r="V10429">
        <f t="shared" si="1412"/>
        <v>2</v>
      </c>
      <c r="W10429">
        <f t="shared" si="1413"/>
        <v>1</v>
      </c>
      <c r="X10429">
        <f t="shared" si="1414"/>
        <v>1</v>
      </c>
      <c r="Y10429">
        <f t="shared" si="1415"/>
        <v>1</v>
      </c>
    </row>
    <row r="10430" spans="1:25">
      <c r="A10430">
        <f t="shared" si="1407"/>
        <v>5</v>
      </c>
      <c r="B10430">
        <f t="shared" si="1408"/>
        <v>0</v>
      </c>
      <c r="C10430">
        <v>10429</v>
      </c>
      <c r="D10430" t="s">
        <v>10</v>
      </c>
      <c r="E10430" s="2">
        <v>4973</v>
      </c>
      <c r="F10430" s="1">
        <v>4973</v>
      </c>
      <c r="G10430" s="5" t="s">
        <v>75237</v>
      </c>
      <c r="H10430" t="s">
        <v>75238</v>
      </c>
      <c r="J10430" s="7" t="s">
        <v>75241</v>
      </c>
      <c r="K10430" s="5" t="s">
        <v>75239</v>
      </c>
      <c r="L10430" t="s">
        <v>75243</v>
      </c>
      <c r="M10430" s="7" t="s">
        <v>75240</v>
      </c>
      <c r="N10430" s="5" t="s">
        <v>75247</v>
      </c>
      <c r="O10430" s="5" t="s">
        <v>75246</v>
      </c>
      <c r="P10430" s="5" t="s">
        <v>75242</v>
      </c>
      <c r="Q10430" s="5" t="s">
        <v>75244</v>
      </c>
      <c r="R10430" s="5" t="s">
        <v>75245</v>
      </c>
      <c r="S10430">
        <f t="shared" si="1409"/>
        <v>0</v>
      </c>
      <c r="T10430">
        <f t="shared" si="1410"/>
        <v>0</v>
      </c>
      <c r="U10430">
        <f t="shared" si="1411"/>
        <v>0</v>
      </c>
      <c r="V10430">
        <f t="shared" si="1412"/>
        <v>1</v>
      </c>
      <c r="W10430">
        <f t="shared" si="1413"/>
        <v>1</v>
      </c>
      <c r="X10430">
        <f t="shared" si="1414"/>
        <v>1</v>
      </c>
      <c r="Y10430">
        <f t="shared" si="1415"/>
        <v>1</v>
      </c>
    </row>
    <row r="10431" spans="1:25">
      <c r="A10431">
        <f t="shared" si="1407"/>
        <v>10</v>
      </c>
      <c r="B10431">
        <f t="shared" si="1408"/>
        <v>0</v>
      </c>
      <c r="C10431">
        <v>10430</v>
      </c>
      <c r="D10431" t="s">
        <v>10</v>
      </c>
      <c r="E10431" s="2">
        <v>4974</v>
      </c>
      <c r="F10431" s="1">
        <v>4974</v>
      </c>
      <c r="G10431" s="5" t="s">
        <v>75248</v>
      </c>
      <c r="H10431" t="s">
        <v>75249</v>
      </c>
      <c r="J10431" s="7" t="s">
        <v>75241</v>
      </c>
      <c r="K10431" s="5" t="s">
        <v>75250</v>
      </c>
      <c r="L10431" t="s">
        <v>75253</v>
      </c>
      <c r="M10431" s="7" t="s">
        <v>75251</v>
      </c>
      <c r="N10431" s="5" t="s">
        <v>75257</v>
      </c>
      <c r="O10431" s="5" t="s">
        <v>75256</v>
      </c>
      <c r="P10431" s="5" t="s">
        <v>75252</v>
      </c>
      <c r="Q10431" s="5" t="s">
        <v>75254</v>
      </c>
      <c r="R10431" s="5" t="s">
        <v>75255</v>
      </c>
      <c r="S10431">
        <f t="shared" si="1409"/>
        <v>0</v>
      </c>
      <c r="T10431">
        <f t="shared" si="1410"/>
        <v>0</v>
      </c>
      <c r="U10431">
        <f t="shared" si="1411"/>
        <v>0</v>
      </c>
      <c r="V10431">
        <f t="shared" si="1412"/>
        <v>2</v>
      </c>
      <c r="W10431">
        <f t="shared" si="1413"/>
        <v>1</v>
      </c>
      <c r="X10431">
        <f t="shared" si="1414"/>
        <v>1</v>
      </c>
      <c r="Y10431">
        <f t="shared" si="1415"/>
        <v>1</v>
      </c>
    </row>
    <row r="10432" spans="1:25">
      <c r="A10432">
        <f t="shared" si="1407"/>
        <v>6</v>
      </c>
      <c r="B10432">
        <f t="shared" si="1408"/>
        <v>0</v>
      </c>
      <c r="C10432">
        <v>10431</v>
      </c>
      <c r="D10432" t="s">
        <v>10</v>
      </c>
      <c r="E10432" s="2">
        <v>4975</v>
      </c>
      <c r="F10432" s="1">
        <v>4975</v>
      </c>
      <c r="G10432" s="5" t="s">
        <v>75258</v>
      </c>
      <c r="H10432" t="s">
        <v>9802</v>
      </c>
      <c r="J10432" s="7" t="s">
        <v>75261</v>
      </c>
      <c r="K10432" s="5" t="s">
        <v>75259</v>
      </c>
      <c r="L10432" t="s">
        <v>75263</v>
      </c>
      <c r="M10432" s="7" t="s">
        <v>75260</v>
      </c>
      <c r="N10432" s="5" t="s">
        <v>75267</v>
      </c>
      <c r="O10432" s="5" t="s">
        <v>75266</v>
      </c>
      <c r="P10432" s="5" t="s">
        <v>75262</v>
      </c>
      <c r="Q10432" s="5" t="s">
        <v>75264</v>
      </c>
      <c r="R10432" s="5" t="s">
        <v>75265</v>
      </c>
      <c r="S10432">
        <f t="shared" si="1409"/>
        <v>0</v>
      </c>
      <c r="T10432">
        <f t="shared" si="1410"/>
        <v>0</v>
      </c>
      <c r="U10432">
        <f t="shared" si="1411"/>
        <v>0</v>
      </c>
      <c r="V10432">
        <f t="shared" si="1412"/>
        <v>2</v>
      </c>
      <c r="W10432">
        <f t="shared" si="1413"/>
        <v>1</v>
      </c>
      <c r="X10432">
        <f t="shared" si="1414"/>
        <v>1</v>
      </c>
      <c r="Y10432">
        <f t="shared" si="1415"/>
        <v>1</v>
      </c>
    </row>
    <row r="10433" spans="1:25">
      <c r="A10433">
        <f t="shared" si="1407"/>
        <v>7</v>
      </c>
      <c r="B10433">
        <f t="shared" si="1408"/>
        <v>0</v>
      </c>
      <c r="C10433">
        <v>10432</v>
      </c>
      <c r="D10433" t="s">
        <v>10</v>
      </c>
      <c r="E10433" s="2">
        <v>4976</v>
      </c>
      <c r="F10433" s="1">
        <v>4976</v>
      </c>
      <c r="G10433" s="5" t="s">
        <v>75268</v>
      </c>
      <c r="H10433" t="s">
        <v>75067</v>
      </c>
      <c r="J10433" s="7" t="s">
        <v>75271</v>
      </c>
      <c r="K10433" s="5" t="s">
        <v>75269</v>
      </c>
      <c r="L10433" t="s">
        <v>75273</v>
      </c>
      <c r="M10433" s="7" t="s">
        <v>75270</v>
      </c>
      <c r="N10433" s="5" t="s">
        <v>75277</v>
      </c>
      <c r="O10433" s="5" t="s">
        <v>75276</v>
      </c>
      <c r="P10433" s="5" t="s">
        <v>75272</v>
      </c>
      <c r="Q10433" s="5" t="s">
        <v>75274</v>
      </c>
      <c r="R10433" s="5" t="s">
        <v>75275</v>
      </c>
      <c r="S10433">
        <f t="shared" si="1409"/>
        <v>0</v>
      </c>
      <c r="T10433">
        <f t="shared" si="1410"/>
        <v>0</v>
      </c>
      <c r="U10433">
        <f t="shared" si="1411"/>
        <v>0</v>
      </c>
      <c r="V10433">
        <f t="shared" si="1412"/>
        <v>2</v>
      </c>
      <c r="W10433">
        <f t="shared" si="1413"/>
        <v>1</v>
      </c>
      <c r="X10433">
        <f t="shared" si="1414"/>
        <v>1</v>
      </c>
      <c r="Y10433">
        <f t="shared" si="1415"/>
        <v>1</v>
      </c>
    </row>
    <row r="10434" spans="1:25">
      <c r="A10434">
        <f t="shared" si="1407"/>
        <v>6</v>
      </c>
      <c r="B10434">
        <f t="shared" si="1408"/>
        <v>0</v>
      </c>
      <c r="C10434">
        <v>10433</v>
      </c>
      <c r="D10434" t="s">
        <v>10</v>
      </c>
      <c r="E10434" s="2">
        <v>4977</v>
      </c>
      <c r="F10434" s="1">
        <v>4977</v>
      </c>
      <c r="G10434" s="5" t="s">
        <v>75278</v>
      </c>
      <c r="H10434" t="s">
        <v>75279</v>
      </c>
      <c r="J10434" s="7" t="s">
        <v>13181</v>
      </c>
      <c r="K10434" s="5" t="s">
        <v>75280</v>
      </c>
      <c r="L10434" t="s">
        <v>75283</v>
      </c>
      <c r="M10434" s="7" t="s">
        <v>75281</v>
      </c>
      <c r="N10434" s="5" t="s">
        <v>75287</v>
      </c>
      <c r="O10434" s="5" t="s">
        <v>75286</v>
      </c>
      <c r="P10434" s="5" t="s">
        <v>75282</v>
      </c>
      <c r="Q10434" s="5" t="s">
        <v>75284</v>
      </c>
      <c r="R10434" s="5" t="s">
        <v>75285</v>
      </c>
      <c r="S10434">
        <f t="shared" si="1409"/>
        <v>0</v>
      </c>
      <c r="T10434">
        <f t="shared" si="1410"/>
        <v>0</v>
      </c>
      <c r="U10434">
        <f t="shared" si="1411"/>
        <v>0</v>
      </c>
      <c r="V10434">
        <f t="shared" si="1412"/>
        <v>2</v>
      </c>
      <c r="W10434">
        <f t="shared" si="1413"/>
        <v>1</v>
      </c>
      <c r="X10434">
        <f t="shared" si="1414"/>
        <v>1</v>
      </c>
      <c r="Y10434">
        <f t="shared" si="1415"/>
        <v>1</v>
      </c>
    </row>
    <row r="10435" spans="1:25">
      <c r="A10435">
        <f t="shared" si="1407"/>
        <v>5</v>
      </c>
      <c r="B10435">
        <f t="shared" si="1408"/>
        <v>100</v>
      </c>
      <c r="C10435">
        <v>10434</v>
      </c>
      <c r="D10435" t="s">
        <v>10</v>
      </c>
      <c r="E10435" s="2">
        <v>4978</v>
      </c>
      <c r="F10435" s="1">
        <v>4978</v>
      </c>
      <c r="G10435" s="5" t="s">
        <v>75288</v>
      </c>
      <c r="H10435" t="s">
        <v>75289</v>
      </c>
      <c r="J10435" s="7" t="s">
        <v>75292</v>
      </c>
      <c r="K10435" s="5" t="s">
        <v>75290</v>
      </c>
      <c r="L10435" t="s">
        <v>75294</v>
      </c>
      <c r="M10435" s="7" t="s">
        <v>75291</v>
      </c>
      <c r="N10435" s="5" t="s">
        <v>75298</v>
      </c>
      <c r="O10435" s="5" t="s">
        <v>75297</v>
      </c>
      <c r="P10435" s="5" t="s">
        <v>75293</v>
      </c>
      <c r="Q10435" s="5" t="s">
        <v>75295</v>
      </c>
      <c r="R10435" s="5" t="s">
        <v>75296</v>
      </c>
      <c r="S10435">
        <f t="shared" si="1409"/>
        <v>0</v>
      </c>
      <c r="T10435">
        <f t="shared" si="1410"/>
        <v>0</v>
      </c>
      <c r="U10435">
        <f t="shared" si="1411"/>
        <v>0</v>
      </c>
      <c r="V10435">
        <f t="shared" si="1412"/>
        <v>2</v>
      </c>
      <c r="W10435">
        <f t="shared" si="1413"/>
        <v>1</v>
      </c>
      <c r="X10435">
        <f t="shared" si="1414"/>
        <v>1</v>
      </c>
      <c r="Y10435">
        <f t="shared" si="1415"/>
        <v>1</v>
      </c>
    </row>
    <row r="10436" spans="1:25">
      <c r="A10436">
        <f t="shared" si="1407"/>
        <v>7</v>
      </c>
      <c r="B10436">
        <f t="shared" si="1408"/>
        <v>0</v>
      </c>
      <c r="C10436">
        <v>10435</v>
      </c>
      <c r="D10436" t="s">
        <v>10</v>
      </c>
      <c r="E10436" s="2">
        <v>4979</v>
      </c>
      <c r="F10436" s="1">
        <v>4979</v>
      </c>
      <c r="G10436" s="5" t="s">
        <v>75299</v>
      </c>
      <c r="H10436" t="s">
        <v>75300</v>
      </c>
      <c r="J10436" s="7" t="s">
        <v>75303</v>
      </c>
      <c r="K10436" s="5" t="s">
        <v>75301</v>
      </c>
      <c r="L10436" t="s">
        <v>75305</v>
      </c>
      <c r="M10436" s="7" t="s">
        <v>75302</v>
      </c>
      <c r="N10436" s="5" t="s">
        <v>75309</v>
      </c>
      <c r="O10436" s="5" t="s">
        <v>75308</v>
      </c>
      <c r="P10436" s="5" t="s">
        <v>75304</v>
      </c>
      <c r="Q10436" s="5" t="s">
        <v>75306</v>
      </c>
      <c r="R10436" s="5" t="s">
        <v>75307</v>
      </c>
      <c r="S10436">
        <f t="shared" si="1409"/>
        <v>0</v>
      </c>
      <c r="T10436">
        <f t="shared" si="1410"/>
        <v>0</v>
      </c>
      <c r="U10436">
        <f t="shared" si="1411"/>
        <v>0</v>
      </c>
      <c r="V10436">
        <f t="shared" si="1412"/>
        <v>1</v>
      </c>
      <c r="W10436">
        <f t="shared" si="1413"/>
        <v>1</v>
      </c>
      <c r="X10436">
        <f t="shared" si="1414"/>
        <v>1</v>
      </c>
      <c r="Y10436">
        <f t="shared" si="1415"/>
        <v>1</v>
      </c>
    </row>
    <row r="10437" spans="1:25">
      <c r="A10437">
        <f t="shared" si="1407"/>
        <v>8</v>
      </c>
      <c r="B10437">
        <f t="shared" si="1408"/>
        <v>0</v>
      </c>
      <c r="C10437">
        <v>10436</v>
      </c>
      <c r="D10437" t="s">
        <v>10</v>
      </c>
      <c r="E10437" s="2">
        <v>4980</v>
      </c>
      <c r="F10437" s="1">
        <v>4980</v>
      </c>
      <c r="G10437" s="5" t="s">
        <v>75310</v>
      </c>
      <c r="H10437" t="s">
        <v>75311</v>
      </c>
      <c r="J10437" s="7" t="s">
        <v>75314</v>
      </c>
      <c r="K10437" s="5" t="s">
        <v>75312</v>
      </c>
      <c r="L10437" t="s">
        <v>75316</v>
      </c>
      <c r="M10437" s="7" t="s">
        <v>75313</v>
      </c>
      <c r="N10437" s="5" t="s">
        <v>75320</v>
      </c>
      <c r="O10437" s="5" t="s">
        <v>75319</v>
      </c>
      <c r="P10437" s="5" t="s">
        <v>75315</v>
      </c>
      <c r="Q10437" s="5" t="s">
        <v>75317</v>
      </c>
      <c r="R10437" s="5" t="s">
        <v>75318</v>
      </c>
      <c r="S10437">
        <f t="shared" si="1409"/>
        <v>0</v>
      </c>
      <c r="T10437">
        <f t="shared" si="1410"/>
        <v>0</v>
      </c>
      <c r="U10437">
        <f t="shared" si="1411"/>
        <v>0</v>
      </c>
      <c r="V10437">
        <f t="shared" si="1412"/>
        <v>2</v>
      </c>
      <c r="W10437">
        <f t="shared" si="1413"/>
        <v>1</v>
      </c>
      <c r="X10437">
        <f t="shared" si="1414"/>
        <v>1</v>
      </c>
      <c r="Y10437">
        <f t="shared" si="1415"/>
        <v>1</v>
      </c>
    </row>
    <row r="10438" spans="1:25">
      <c r="A10438">
        <f t="shared" si="1407"/>
        <v>1</v>
      </c>
      <c r="B10438">
        <f t="shared" si="1408"/>
        <v>0</v>
      </c>
      <c r="C10438">
        <v>10437</v>
      </c>
      <c r="D10438" t="s">
        <v>10</v>
      </c>
      <c r="E10438" s="2">
        <v>4981</v>
      </c>
      <c r="F10438" s="1">
        <v>4981</v>
      </c>
      <c r="G10438" s="5" t="s">
        <v>75321</v>
      </c>
      <c r="H10438" t="s">
        <v>75322</v>
      </c>
      <c r="J10438" s="7" t="s">
        <v>75325</v>
      </c>
      <c r="K10438" s="5" t="s">
        <v>75323</v>
      </c>
      <c r="L10438" t="s">
        <v>75327</v>
      </c>
      <c r="M10438" s="7" t="s">
        <v>75324</v>
      </c>
      <c r="N10438" s="5" t="s">
        <v>75331</v>
      </c>
      <c r="O10438" s="5" t="s">
        <v>75330</v>
      </c>
      <c r="P10438" s="5" t="s">
        <v>75326</v>
      </c>
      <c r="Q10438" s="5" t="s">
        <v>75328</v>
      </c>
      <c r="R10438" s="5" t="s">
        <v>75329</v>
      </c>
      <c r="S10438">
        <f t="shared" si="1409"/>
        <v>0</v>
      </c>
      <c r="T10438">
        <f t="shared" si="1410"/>
        <v>0</v>
      </c>
      <c r="U10438">
        <f t="shared" si="1411"/>
        <v>0</v>
      </c>
      <c r="V10438">
        <f t="shared" si="1412"/>
        <v>2</v>
      </c>
      <c r="W10438">
        <f t="shared" si="1413"/>
        <v>1</v>
      </c>
      <c r="X10438">
        <f t="shared" si="1414"/>
        <v>1</v>
      </c>
      <c r="Y10438">
        <f t="shared" si="1415"/>
        <v>1</v>
      </c>
    </row>
    <row r="10439" spans="1:25">
      <c r="A10439">
        <f t="shared" si="1407"/>
        <v>5</v>
      </c>
      <c r="B10439">
        <f t="shared" si="1408"/>
        <v>0</v>
      </c>
      <c r="C10439">
        <v>10438</v>
      </c>
      <c r="D10439" t="s">
        <v>10</v>
      </c>
      <c r="E10439" s="2">
        <v>4982</v>
      </c>
      <c r="F10439" s="1">
        <v>4982</v>
      </c>
      <c r="G10439" s="5" t="s">
        <v>75332</v>
      </c>
      <c r="H10439" t="s">
        <v>75333</v>
      </c>
      <c r="J10439" s="7" t="s">
        <v>8033</v>
      </c>
      <c r="K10439" s="5" t="s">
        <v>75334</v>
      </c>
      <c r="L10439" t="s">
        <v>75337</v>
      </c>
      <c r="M10439" s="7" t="s">
        <v>75335</v>
      </c>
      <c r="N10439" s="5" t="s">
        <v>75341</v>
      </c>
      <c r="O10439" s="5" t="s">
        <v>75340</v>
      </c>
      <c r="P10439" s="5" t="s">
        <v>75336</v>
      </c>
      <c r="Q10439" s="5" t="s">
        <v>75338</v>
      </c>
      <c r="R10439" s="5" t="s">
        <v>75339</v>
      </c>
      <c r="S10439">
        <f t="shared" si="1409"/>
        <v>0</v>
      </c>
      <c r="T10439">
        <f t="shared" si="1410"/>
        <v>0</v>
      </c>
      <c r="U10439">
        <f t="shared" si="1411"/>
        <v>0</v>
      </c>
      <c r="V10439">
        <f t="shared" si="1412"/>
        <v>2</v>
      </c>
      <c r="W10439">
        <f t="shared" si="1413"/>
        <v>1</v>
      </c>
      <c r="X10439">
        <f t="shared" si="1414"/>
        <v>1</v>
      </c>
      <c r="Y10439">
        <f t="shared" si="1415"/>
        <v>1</v>
      </c>
    </row>
    <row r="10440" spans="1:25">
      <c r="A10440">
        <f t="shared" si="1407"/>
        <v>1</v>
      </c>
      <c r="B10440">
        <f t="shared" si="1408"/>
        <v>0</v>
      </c>
      <c r="C10440">
        <v>10439</v>
      </c>
      <c r="D10440" t="s">
        <v>10</v>
      </c>
      <c r="E10440" s="2">
        <v>4983</v>
      </c>
      <c r="F10440" s="1">
        <v>4983</v>
      </c>
      <c r="G10440" s="5" t="s">
        <v>75342</v>
      </c>
      <c r="H10440" t="s">
        <v>75343</v>
      </c>
      <c r="J10440" s="7" t="s">
        <v>75346</v>
      </c>
      <c r="K10440" s="5" t="s">
        <v>75344</v>
      </c>
      <c r="L10440" t="s">
        <v>75348</v>
      </c>
      <c r="M10440" s="7" t="s">
        <v>75345</v>
      </c>
      <c r="N10440" s="5" t="s">
        <v>75352</v>
      </c>
      <c r="O10440" s="5" t="s">
        <v>75351</v>
      </c>
      <c r="P10440" s="5" t="s">
        <v>75347</v>
      </c>
      <c r="Q10440" s="5" t="s">
        <v>75349</v>
      </c>
      <c r="R10440" s="5" t="s">
        <v>75350</v>
      </c>
      <c r="S10440">
        <f t="shared" si="1409"/>
        <v>0</v>
      </c>
      <c r="T10440">
        <f t="shared" si="1410"/>
        <v>0</v>
      </c>
      <c r="U10440">
        <f t="shared" si="1411"/>
        <v>0</v>
      </c>
      <c r="V10440">
        <f t="shared" si="1412"/>
        <v>1</v>
      </c>
      <c r="W10440">
        <f t="shared" si="1413"/>
        <v>1</v>
      </c>
      <c r="X10440">
        <f t="shared" si="1414"/>
        <v>1</v>
      </c>
      <c r="Y10440">
        <f t="shared" si="1415"/>
        <v>1</v>
      </c>
    </row>
    <row r="10441" spans="1:25">
      <c r="A10441">
        <f t="shared" si="1407"/>
        <v>7</v>
      </c>
      <c r="B10441">
        <f t="shared" si="1408"/>
        <v>0</v>
      </c>
      <c r="C10441">
        <v>10440</v>
      </c>
      <c r="D10441" t="s">
        <v>10</v>
      </c>
      <c r="E10441" s="2">
        <v>4984</v>
      </c>
      <c r="F10441" s="1">
        <v>4984</v>
      </c>
      <c r="G10441" s="5" t="s">
        <v>75353</v>
      </c>
      <c r="H10441" t="s">
        <v>75354</v>
      </c>
      <c r="J10441" s="7" t="s">
        <v>68069</v>
      </c>
      <c r="K10441" s="5" t="s">
        <v>75355</v>
      </c>
      <c r="L10441" t="s">
        <v>75358</v>
      </c>
      <c r="M10441" s="7" t="s">
        <v>75356</v>
      </c>
      <c r="N10441" s="5" t="s">
        <v>75362</v>
      </c>
      <c r="O10441" s="5" t="s">
        <v>75361</v>
      </c>
      <c r="P10441" s="5" t="s">
        <v>75357</v>
      </c>
      <c r="Q10441" s="5" t="s">
        <v>75359</v>
      </c>
      <c r="R10441" s="5" t="s">
        <v>75360</v>
      </c>
      <c r="S10441">
        <f t="shared" si="1409"/>
        <v>0</v>
      </c>
      <c r="T10441">
        <f t="shared" si="1410"/>
        <v>0</v>
      </c>
      <c r="U10441">
        <f t="shared" si="1411"/>
        <v>0</v>
      </c>
      <c r="V10441">
        <f t="shared" si="1412"/>
        <v>1</v>
      </c>
      <c r="W10441">
        <f t="shared" si="1413"/>
        <v>1</v>
      </c>
      <c r="X10441">
        <f t="shared" si="1414"/>
        <v>1</v>
      </c>
      <c r="Y10441">
        <f t="shared" si="1415"/>
        <v>1</v>
      </c>
    </row>
    <row r="10442" spans="1:25">
      <c r="A10442">
        <f t="shared" si="1407"/>
        <v>5</v>
      </c>
      <c r="B10442">
        <f t="shared" si="1408"/>
        <v>0</v>
      </c>
      <c r="C10442">
        <v>10441</v>
      </c>
      <c r="D10442" t="s">
        <v>10</v>
      </c>
      <c r="E10442" s="2">
        <v>4985</v>
      </c>
      <c r="F10442" s="1">
        <v>4985</v>
      </c>
      <c r="G10442" s="5" t="s">
        <v>75363</v>
      </c>
      <c r="H10442" t="s">
        <v>75364</v>
      </c>
      <c r="J10442" s="7" t="s">
        <v>75367</v>
      </c>
      <c r="K10442" s="5" t="s">
        <v>75365</v>
      </c>
      <c r="L10442" t="s">
        <v>75369</v>
      </c>
      <c r="M10442" s="7" t="s">
        <v>75366</v>
      </c>
      <c r="N10442" s="5" t="s">
        <v>75373</v>
      </c>
      <c r="O10442" s="5" t="s">
        <v>75372</v>
      </c>
      <c r="P10442" s="5" t="s">
        <v>75368</v>
      </c>
      <c r="Q10442" s="5" t="s">
        <v>75370</v>
      </c>
      <c r="R10442" s="5" t="s">
        <v>75371</v>
      </c>
      <c r="S10442">
        <f t="shared" si="1409"/>
        <v>0</v>
      </c>
      <c r="T10442">
        <f t="shared" si="1410"/>
        <v>0</v>
      </c>
      <c r="U10442">
        <f t="shared" si="1411"/>
        <v>0</v>
      </c>
      <c r="V10442">
        <f t="shared" si="1412"/>
        <v>2</v>
      </c>
      <c r="W10442">
        <f t="shared" si="1413"/>
        <v>1</v>
      </c>
      <c r="X10442">
        <f t="shared" si="1414"/>
        <v>1</v>
      </c>
      <c r="Y10442">
        <f t="shared" si="1415"/>
        <v>1</v>
      </c>
    </row>
    <row r="10443" spans="1:25">
      <c r="A10443">
        <f t="shared" si="1407"/>
        <v>7</v>
      </c>
      <c r="B10443">
        <f t="shared" si="1408"/>
        <v>0</v>
      </c>
      <c r="C10443">
        <v>10442</v>
      </c>
      <c r="D10443" t="s">
        <v>10</v>
      </c>
      <c r="E10443" s="2">
        <v>4986</v>
      </c>
      <c r="F10443" s="1">
        <v>4986</v>
      </c>
      <c r="G10443" s="5" t="s">
        <v>75374</v>
      </c>
      <c r="H10443" t="s">
        <v>75375</v>
      </c>
      <c r="J10443" s="7" t="s">
        <v>20020</v>
      </c>
      <c r="K10443" s="5" t="s">
        <v>75376</v>
      </c>
      <c r="L10443" t="s">
        <v>75379</v>
      </c>
      <c r="M10443" s="7" t="s">
        <v>75377</v>
      </c>
      <c r="N10443" s="5" t="s">
        <v>75383</v>
      </c>
      <c r="O10443" s="5" t="s">
        <v>75382</v>
      </c>
      <c r="P10443" s="5" t="s">
        <v>75378</v>
      </c>
      <c r="Q10443" s="5" t="s">
        <v>75380</v>
      </c>
      <c r="R10443" s="5" t="s">
        <v>75381</v>
      </c>
      <c r="S10443">
        <f t="shared" si="1409"/>
        <v>0</v>
      </c>
      <c r="T10443">
        <f t="shared" si="1410"/>
        <v>0</v>
      </c>
      <c r="U10443">
        <f t="shared" si="1411"/>
        <v>0</v>
      </c>
      <c r="V10443">
        <f t="shared" si="1412"/>
        <v>1</v>
      </c>
      <c r="W10443">
        <f t="shared" si="1413"/>
        <v>1</v>
      </c>
      <c r="X10443">
        <f t="shared" si="1414"/>
        <v>1</v>
      </c>
      <c r="Y10443">
        <f t="shared" si="1415"/>
        <v>1</v>
      </c>
    </row>
    <row r="10444" spans="1:25">
      <c r="A10444">
        <f t="shared" si="1407"/>
        <v>4</v>
      </c>
      <c r="B10444">
        <f t="shared" si="1408"/>
        <v>0</v>
      </c>
      <c r="C10444">
        <v>10443</v>
      </c>
      <c r="D10444" t="s">
        <v>10</v>
      </c>
      <c r="E10444" s="2">
        <v>4987</v>
      </c>
      <c r="F10444" s="1">
        <v>4987</v>
      </c>
      <c r="G10444" s="5" t="s">
        <v>75384</v>
      </c>
      <c r="H10444" t="s">
        <v>75385</v>
      </c>
      <c r="J10444" s="7" t="s">
        <v>27160</v>
      </c>
      <c r="K10444" s="5" t="s">
        <v>75386</v>
      </c>
      <c r="L10444" t="s">
        <v>75389</v>
      </c>
      <c r="M10444" s="7" t="s">
        <v>75387</v>
      </c>
      <c r="N10444" s="5" t="s">
        <v>75393</v>
      </c>
      <c r="O10444" s="5" t="s">
        <v>75392</v>
      </c>
      <c r="P10444" s="5" t="s">
        <v>75388</v>
      </c>
      <c r="Q10444" s="5" t="s">
        <v>75390</v>
      </c>
      <c r="R10444" s="5" t="s">
        <v>75391</v>
      </c>
      <c r="S10444">
        <f t="shared" si="1409"/>
        <v>0</v>
      </c>
      <c r="T10444">
        <f t="shared" si="1410"/>
        <v>0</v>
      </c>
      <c r="U10444">
        <f t="shared" si="1411"/>
        <v>0</v>
      </c>
      <c r="V10444">
        <f t="shared" si="1412"/>
        <v>2</v>
      </c>
      <c r="W10444">
        <f t="shared" si="1413"/>
        <v>1</v>
      </c>
      <c r="X10444">
        <f t="shared" si="1414"/>
        <v>1</v>
      </c>
      <c r="Y10444">
        <f t="shared" si="1415"/>
        <v>1</v>
      </c>
    </row>
    <row r="10445" spans="1:25">
      <c r="A10445">
        <f t="shared" si="1407"/>
        <v>7</v>
      </c>
      <c r="B10445">
        <f t="shared" si="1408"/>
        <v>0</v>
      </c>
      <c r="C10445">
        <v>10444</v>
      </c>
      <c r="D10445" t="s">
        <v>10</v>
      </c>
      <c r="E10445" s="2">
        <v>4988</v>
      </c>
      <c r="F10445" s="1">
        <v>4988</v>
      </c>
      <c r="G10445" s="5" t="s">
        <v>75394</v>
      </c>
      <c r="H10445" t="s">
        <v>75395</v>
      </c>
      <c r="J10445" s="7" t="s">
        <v>75398</v>
      </c>
      <c r="K10445" s="5" t="s">
        <v>75396</v>
      </c>
      <c r="L10445" t="s">
        <v>75400</v>
      </c>
      <c r="M10445" s="7" t="s">
        <v>75397</v>
      </c>
      <c r="N10445" s="5" t="s">
        <v>75404</v>
      </c>
      <c r="O10445" s="5" t="s">
        <v>75403</v>
      </c>
      <c r="P10445" s="5" t="s">
        <v>75399</v>
      </c>
      <c r="Q10445" s="5" t="s">
        <v>75401</v>
      </c>
      <c r="R10445" s="5" t="s">
        <v>75402</v>
      </c>
      <c r="S10445">
        <f t="shared" si="1409"/>
        <v>0</v>
      </c>
      <c r="T10445">
        <f t="shared" si="1410"/>
        <v>0</v>
      </c>
      <c r="U10445">
        <f t="shared" si="1411"/>
        <v>0</v>
      </c>
      <c r="V10445">
        <f t="shared" si="1412"/>
        <v>2</v>
      </c>
      <c r="W10445">
        <f t="shared" si="1413"/>
        <v>1</v>
      </c>
      <c r="X10445">
        <f t="shared" si="1414"/>
        <v>1</v>
      </c>
      <c r="Y10445">
        <f t="shared" si="1415"/>
        <v>1</v>
      </c>
    </row>
    <row r="10446" spans="1:25">
      <c r="A10446">
        <f t="shared" si="1407"/>
        <v>14</v>
      </c>
      <c r="B10446">
        <f t="shared" si="1408"/>
        <v>0</v>
      </c>
      <c r="C10446">
        <v>10445</v>
      </c>
      <c r="D10446" t="s">
        <v>10</v>
      </c>
      <c r="E10446" s="2">
        <v>4989</v>
      </c>
      <c r="F10446" s="1">
        <v>4989</v>
      </c>
      <c r="G10446" s="5" t="s">
        <v>47324</v>
      </c>
      <c r="H10446" t="s">
        <v>75405</v>
      </c>
      <c r="J10446" s="7" t="s">
        <v>45350</v>
      </c>
      <c r="K10446" s="5" t="s">
        <v>75406</v>
      </c>
      <c r="L10446" t="s">
        <v>75409</v>
      </c>
      <c r="M10446" s="7" t="s">
        <v>75407</v>
      </c>
      <c r="N10446" s="5" t="s">
        <v>75413</v>
      </c>
      <c r="O10446" s="5" t="s">
        <v>75412</v>
      </c>
      <c r="P10446" s="5" t="s">
        <v>75408</v>
      </c>
      <c r="Q10446" s="5" t="s">
        <v>75410</v>
      </c>
      <c r="R10446" s="5" t="s">
        <v>75411</v>
      </c>
      <c r="S10446">
        <f t="shared" si="1409"/>
        <v>0</v>
      </c>
      <c r="T10446">
        <f t="shared" si="1410"/>
        <v>0</v>
      </c>
      <c r="U10446">
        <f t="shared" si="1411"/>
        <v>0</v>
      </c>
      <c r="V10446">
        <f t="shared" si="1412"/>
        <v>1</v>
      </c>
      <c r="W10446">
        <f t="shared" si="1413"/>
        <v>1</v>
      </c>
      <c r="X10446">
        <f t="shared" si="1414"/>
        <v>1</v>
      </c>
      <c r="Y10446">
        <f t="shared" si="1415"/>
        <v>1</v>
      </c>
    </row>
    <row r="10447" spans="1:25">
      <c r="A10447">
        <f t="shared" si="1407"/>
        <v>12</v>
      </c>
      <c r="B10447">
        <f t="shared" si="1408"/>
        <v>0</v>
      </c>
      <c r="C10447">
        <v>10446</v>
      </c>
      <c r="D10447" t="s">
        <v>10</v>
      </c>
      <c r="E10447" s="2">
        <v>4990</v>
      </c>
      <c r="F10447" s="1">
        <v>4990</v>
      </c>
      <c r="G10447" s="5" t="s">
        <v>25926</v>
      </c>
      <c r="H10447" t="s">
        <v>75414</v>
      </c>
      <c r="J10447" s="7" t="s">
        <v>75417</v>
      </c>
      <c r="K10447" s="5" t="s">
        <v>75415</v>
      </c>
      <c r="L10447" t="s">
        <v>75419</v>
      </c>
      <c r="M10447" s="7" t="s">
        <v>75416</v>
      </c>
      <c r="N10447" s="5" t="s">
        <v>75423</v>
      </c>
      <c r="O10447" s="5" t="s">
        <v>75422</v>
      </c>
      <c r="P10447" s="5" t="s">
        <v>75418</v>
      </c>
      <c r="Q10447" s="5" t="s">
        <v>75420</v>
      </c>
      <c r="R10447" s="5" t="s">
        <v>75421</v>
      </c>
      <c r="S10447">
        <f t="shared" si="1409"/>
        <v>0</v>
      </c>
      <c r="T10447">
        <f t="shared" si="1410"/>
        <v>0</v>
      </c>
      <c r="U10447">
        <f t="shared" si="1411"/>
        <v>0</v>
      </c>
      <c r="V10447">
        <f t="shared" si="1412"/>
        <v>2</v>
      </c>
      <c r="W10447">
        <f t="shared" si="1413"/>
        <v>1</v>
      </c>
      <c r="X10447">
        <f t="shared" si="1414"/>
        <v>1</v>
      </c>
      <c r="Y10447">
        <f t="shared" si="1415"/>
        <v>1</v>
      </c>
    </row>
    <row r="10448" spans="1:25">
      <c r="A10448">
        <f t="shared" si="1407"/>
        <v>3</v>
      </c>
      <c r="B10448">
        <f t="shared" si="1408"/>
        <v>0</v>
      </c>
      <c r="C10448">
        <v>10447</v>
      </c>
      <c r="D10448" t="s">
        <v>10</v>
      </c>
      <c r="E10448" s="2">
        <v>4991</v>
      </c>
      <c r="F10448" s="1">
        <v>4991</v>
      </c>
      <c r="G10448" s="5" t="s">
        <v>75424</v>
      </c>
      <c r="H10448" t="s">
        <v>75425</v>
      </c>
      <c r="J10448" s="7" t="s">
        <v>75428</v>
      </c>
      <c r="K10448" s="5" t="s">
        <v>75426</v>
      </c>
      <c r="L10448" t="s">
        <v>75430</v>
      </c>
      <c r="M10448" s="7" t="s">
        <v>75427</v>
      </c>
      <c r="N10448" s="5" t="s">
        <v>75434</v>
      </c>
      <c r="O10448" s="5" t="s">
        <v>75433</v>
      </c>
      <c r="P10448" s="5" t="s">
        <v>75429</v>
      </c>
      <c r="Q10448" s="5" t="s">
        <v>75431</v>
      </c>
      <c r="R10448" s="5" t="s">
        <v>75432</v>
      </c>
      <c r="S10448">
        <f t="shared" si="1409"/>
        <v>0</v>
      </c>
      <c r="T10448">
        <f t="shared" si="1410"/>
        <v>0</v>
      </c>
      <c r="U10448">
        <f t="shared" si="1411"/>
        <v>0</v>
      </c>
      <c r="V10448">
        <f t="shared" si="1412"/>
        <v>2</v>
      </c>
      <c r="W10448">
        <f t="shared" si="1413"/>
        <v>1</v>
      </c>
      <c r="X10448">
        <f t="shared" si="1414"/>
        <v>1</v>
      </c>
      <c r="Y10448">
        <f t="shared" si="1415"/>
        <v>1</v>
      </c>
    </row>
    <row r="10449" spans="1:25">
      <c r="A10449">
        <f t="shared" si="1407"/>
        <v>5</v>
      </c>
      <c r="B10449">
        <f t="shared" si="1408"/>
        <v>100</v>
      </c>
      <c r="C10449">
        <v>10448</v>
      </c>
      <c r="D10449" t="s">
        <v>10</v>
      </c>
      <c r="E10449" s="2">
        <v>4992</v>
      </c>
      <c r="F10449" s="1">
        <v>4992</v>
      </c>
      <c r="G10449" s="5" t="s">
        <v>75435</v>
      </c>
      <c r="H10449" t="s">
        <v>75436</v>
      </c>
      <c r="J10449" s="7" t="s">
        <v>75439</v>
      </c>
      <c r="K10449" s="5" t="s">
        <v>75437</v>
      </c>
      <c r="L10449" t="s">
        <v>75441</v>
      </c>
      <c r="M10449" s="7" t="s">
        <v>75438</v>
      </c>
      <c r="N10449" s="5" t="s">
        <v>75445</v>
      </c>
      <c r="O10449" s="5" t="s">
        <v>75444</v>
      </c>
      <c r="P10449" s="5" t="s">
        <v>75440</v>
      </c>
      <c r="Q10449" s="5" t="s">
        <v>75442</v>
      </c>
      <c r="R10449" s="5" t="s">
        <v>75443</v>
      </c>
      <c r="S10449">
        <f t="shared" si="1409"/>
        <v>0</v>
      </c>
      <c r="T10449">
        <f t="shared" si="1410"/>
        <v>0</v>
      </c>
      <c r="U10449">
        <f t="shared" si="1411"/>
        <v>0</v>
      </c>
      <c r="V10449">
        <f t="shared" si="1412"/>
        <v>1</v>
      </c>
      <c r="W10449">
        <f t="shared" si="1413"/>
        <v>1</v>
      </c>
      <c r="X10449">
        <f t="shared" si="1414"/>
        <v>1</v>
      </c>
      <c r="Y10449">
        <f t="shared" si="1415"/>
        <v>1</v>
      </c>
    </row>
    <row r="10450" spans="1:25">
      <c r="A10450">
        <f t="shared" si="1407"/>
        <v>1</v>
      </c>
      <c r="B10450">
        <f t="shared" si="1408"/>
        <v>0</v>
      </c>
      <c r="C10450">
        <v>10449</v>
      </c>
      <c r="D10450" t="s">
        <v>10</v>
      </c>
      <c r="E10450" s="2">
        <v>4993</v>
      </c>
      <c r="F10450" s="1">
        <v>4993</v>
      </c>
      <c r="G10450" s="5" t="s">
        <v>75446</v>
      </c>
      <c r="H10450" t="s">
        <v>75447</v>
      </c>
      <c r="J10450" s="7" t="s">
        <v>75450</v>
      </c>
      <c r="K10450" s="5" t="s">
        <v>75448</v>
      </c>
      <c r="L10450" t="s">
        <v>75452</v>
      </c>
      <c r="M10450" s="7" t="s">
        <v>75449</v>
      </c>
      <c r="N10450" s="5" t="s">
        <v>75456</v>
      </c>
      <c r="O10450" s="5" t="s">
        <v>75455</v>
      </c>
      <c r="P10450" s="5" t="s">
        <v>75451</v>
      </c>
      <c r="Q10450" s="5" t="s">
        <v>75453</v>
      </c>
      <c r="R10450" s="5" t="s">
        <v>75454</v>
      </c>
      <c r="S10450">
        <f t="shared" si="1409"/>
        <v>0</v>
      </c>
      <c r="T10450">
        <f t="shared" si="1410"/>
        <v>0</v>
      </c>
      <c r="U10450">
        <f t="shared" si="1411"/>
        <v>0</v>
      </c>
      <c r="V10450">
        <f t="shared" si="1412"/>
        <v>2</v>
      </c>
      <c r="W10450">
        <f t="shared" si="1413"/>
        <v>1</v>
      </c>
      <c r="X10450">
        <f t="shared" si="1414"/>
        <v>1</v>
      </c>
      <c r="Y10450">
        <f t="shared" si="1415"/>
        <v>1</v>
      </c>
    </row>
    <row r="10451" spans="1:25">
      <c r="A10451">
        <f t="shared" ref="A10451:A10514" si="1416">IFERROR(SEARCH(G10451,K10451),100)</f>
        <v>1</v>
      </c>
      <c r="B10451">
        <f t="shared" ref="B10451:B10514" si="1417">IF(ISNUMBER(FIND(",", J10451)),
    IF(OR(ISNUMBER(SEARCH(LOWER(LEFT(J10451, FIND(",", J10451) - 1)), LOWER(M10451))), ISNUMBER(SEARCH(LOWER(TRIM(MID(J10451, FIND(",", J10451) + 1, LEN(J10451)))), LOWER(M10451)))), 0, 100),
    IF(ISNUMBER(SEARCH(LOWER(J10451), LOWER(M10451))), 0, 100)
)</f>
        <v>0</v>
      </c>
      <c r="C10451">
        <v>10450</v>
      </c>
      <c r="D10451" t="s">
        <v>10</v>
      </c>
      <c r="E10451" s="2">
        <v>4994</v>
      </c>
      <c r="F10451" s="1">
        <v>4994</v>
      </c>
      <c r="G10451" s="5" t="s">
        <v>75457</v>
      </c>
      <c r="H10451" t="s">
        <v>75458</v>
      </c>
      <c r="J10451" s="7" t="s">
        <v>75461</v>
      </c>
      <c r="K10451" s="5" t="s">
        <v>75459</v>
      </c>
      <c r="L10451" t="s">
        <v>75463</v>
      </c>
      <c r="M10451" s="7" t="s">
        <v>75460</v>
      </c>
      <c r="N10451" s="5" t="s">
        <v>75467</v>
      </c>
      <c r="O10451" s="5" t="s">
        <v>75466</v>
      </c>
      <c r="P10451" s="5" t="s">
        <v>75462</v>
      </c>
      <c r="Q10451" s="5" t="s">
        <v>75464</v>
      </c>
      <c r="R10451" s="5" t="s">
        <v>75465</v>
      </c>
      <c r="S10451">
        <f t="shared" ref="S10451:S10514" si="1418">LEN(K10451)-LEN(P10451)</f>
        <v>0</v>
      </c>
      <c r="T10451">
        <f t="shared" ref="T10451:T10514" si="1419">LEN(N10451) - LEN(SUBSTITUTE(N10451, " ", "")) + 1-LEN(G10451)</f>
        <v>0</v>
      </c>
      <c r="U10451">
        <f t="shared" ref="U10451:U10514" si="1420">IFERROR(SEARCH(G10451,K10450),0)</f>
        <v>0</v>
      </c>
      <c r="V10451">
        <f t="shared" ref="V10451:V10514" si="1421">LEN(SUBSTITUTE(K10451,", ","")) - (-LEN(SUBSTITUTE(O10451, " ", "")) + LEN(O10451)+1)</f>
        <v>2</v>
      </c>
      <c r="W10451">
        <f t="shared" ref="W10451:W10514" si="1422">LEN(K10451)-LEN(SUBSTITUTE(K10451,"。",""))</f>
        <v>1</v>
      </c>
      <c r="X10451">
        <f t="shared" ref="X10451:X10514" si="1423">LEN(P10451)-LEN(SUBSTITUTE(P10451,"。",""))</f>
        <v>1</v>
      </c>
      <c r="Y10451">
        <f t="shared" si="1415"/>
        <v>1</v>
      </c>
    </row>
    <row r="10452" spans="1:25">
      <c r="A10452">
        <f t="shared" si="1416"/>
        <v>5</v>
      </c>
      <c r="B10452">
        <f t="shared" si="1417"/>
        <v>0</v>
      </c>
      <c r="C10452">
        <v>10451</v>
      </c>
      <c r="D10452" t="s">
        <v>10</v>
      </c>
      <c r="E10452" s="2">
        <v>4995</v>
      </c>
      <c r="F10452" s="1">
        <v>4995</v>
      </c>
      <c r="G10452" s="5" t="s">
        <v>75468</v>
      </c>
      <c r="H10452" t="s">
        <v>75469</v>
      </c>
      <c r="J10452" s="7" t="s">
        <v>75472</v>
      </c>
      <c r="K10452" s="5" t="s">
        <v>75470</v>
      </c>
      <c r="L10452" t="s">
        <v>75474</v>
      </c>
      <c r="M10452" s="7" t="s">
        <v>75471</v>
      </c>
      <c r="N10452" s="5" t="s">
        <v>75478</v>
      </c>
      <c r="O10452" s="5" t="s">
        <v>75477</v>
      </c>
      <c r="P10452" s="5" t="s">
        <v>75473</v>
      </c>
      <c r="Q10452" s="5" t="s">
        <v>75475</v>
      </c>
      <c r="R10452" s="5" t="s">
        <v>75476</v>
      </c>
      <c r="S10452">
        <f t="shared" si="1418"/>
        <v>0</v>
      </c>
      <c r="T10452">
        <f t="shared" si="1419"/>
        <v>0</v>
      </c>
      <c r="U10452">
        <f t="shared" si="1420"/>
        <v>0</v>
      </c>
      <c r="V10452">
        <f t="shared" si="1421"/>
        <v>1</v>
      </c>
      <c r="W10452">
        <f t="shared" si="1422"/>
        <v>1</v>
      </c>
      <c r="X10452">
        <f t="shared" si="1423"/>
        <v>1</v>
      </c>
      <c r="Y10452">
        <f t="shared" si="1415"/>
        <v>1</v>
      </c>
    </row>
    <row r="10453" spans="1:25">
      <c r="A10453">
        <f t="shared" si="1416"/>
        <v>12</v>
      </c>
      <c r="B10453">
        <f t="shared" si="1417"/>
        <v>0</v>
      </c>
      <c r="C10453">
        <v>10452</v>
      </c>
      <c r="D10453" t="s">
        <v>10</v>
      </c>
      <c r="E10453" s="2">
        <v>4996</v>
      </c>
      <c r="F10453" s="1">
        <v>4996</v>
      </c>
      <c r="G10453" s="5" t="s">
        <v>75479</v>
      </c>
      <c r="H10453" t="s">
        <v>75480</v>
      </c>
      <c r="J10453" s="7" t="s">
        <v>75483</v>
      </c>
      <c r="K10453" s="5" t="s">
        <v>75481</v>
      </c>
      <c r="L10453" t="s">
        <v>75485</v>
      </c>
      <c r="M10453" s="7" t="s">
        <v>75482</v>
      </c>
      <c r="N10453" s="5" t="s">
        <v>75489</v>
      </c>
      <c r="O10453" s="5" t="s">
        <v>75488</v>
      </c>
      <c r="P10453" s="5" t="s">
        <v>75484</v>
      </c>
      <c r="Q10453" s="5" t="s">
        <v>75486</v>
      </c>
      <c r="R10453" s="5" t="s">
        <v>75487</v>
      </c>
      <c r="S10453">
        <f t="shared" si="1418"/>
        <v>0</v>
      </c>
      <c r="T10453">
        <f t="shared" si="1419"/>
        <v>0</v>
      </c>
      <c r="U10453">
        <f t="shared" si="1420"/>
        <v>0</v>
      </c>
      <c r="V10453">
        <f t="shared" si="1421"/>
        <v>2</v>
      </c>
      <c r="W10453">
        <f t="shared" si="1422"/>
        <v>1</v>
      </c>
      <c r="X10453">
        <f t="shared" si="1423"/>
        <v>1</v>
      </c>
      <c r="Y10453">
        <f t="shared" si="1415"/>
        <v>1</v>
      </c>
    </row>
    <row r="10454" spans="1:25">
      <c r="A10454">
        <f t="shared" si="1416"/>
        <v>2</v>
      </c>
      <c r="B10454">
        <f t="shared" si="1417"/>
        <v>0</v>
      </c>
      <c r="C10454">
        <v>10453</v>
      </c>
      <c r="D10454" t="s">
        <v>10</v>
      </c>
      <c r="E10454" s="2">
        <v>4997</v>
      </c>
      <c r="F10454" s="1">
        <v>4997</v>
      </c>
      <c r="G10454" s="5" t="s">
        <v>75490</v>
      </c>
      <c r="H10454" t="s">
        <v>75491</v>
      </c>
      <c r="J10454" s="7" t="s">
        <v>75494</v>
      </c>
      <c r="K10454" s="5" t="s">
        <v>75492</v>
      </c>
      <c r="L10454" t="s">
        <v>75496</v>
      </c>
      <c r="M10454" s="7" t="s">
        <v>75493</v>
      </c>
      <c r="N10454" s="5" t="s">
        <v>75500</v>
      </c>
      <c r="O10454" s="5" t="s">
        <v>75499</v>
      </c>
      <c r="P10454" s="5" t="s">
        <v>75495</v>
      </c>
      <c r="Q10454" s="5" t="s">
        <v>75497</v>
      </c>
      <c r="R10454" s="5" t="s">
        <v>75498</v>
      </c>
      <c r="S10454">
        <f t="shared" si="1418"/>
        <v>0</v>
      </c>
      <c r="T10454">
        <f t="shared" si="1419"/>
        <v>0</v>
      </c>
      <c r="U10454">
        <f t="shared" si="1420"/>
        <v>0</v>
      </c>
      <c r="V10454">
        <f t="shared" si="1421"/>
        <v>2</v>
      </c>
      <c r="W10454">
        <f t="shared" si="1422"/>
        <v>1</v>
      </c>
      <c r="X10454">
        <f t="shared" si="1423"/>
        <v>1</v>
      </c>
      <c r="Y10454">
        <f t="shared" si="1415"/>
        <v>1</v>
      </c>
    </row>
    <row r="10455" spans="1:25">
      <c r="A10455">
        <f t="shared" si="1416"/>
        <v>15</v>
      </c>
      <c r="B10455">
        <f t="shared" si="1417"/>
        <v>0</v>
      </c>
      <c r="C10455">
        <v>10454</v>
      </c>
      <c r="D10455" t="s">
        <v>10</v>
      </c>
      <c r="E10455" s="2">
        <v>4998</v>
      </c>
      <c r="F10455" s="1">
        <v>4998</v>
      </c>
      <c r="G10455" s="5" t="s">
        <v>75501</v>
      </c>
      <c r="H10455" t="s">
        <v>75385</v>
      </c>
      <c r="J10455" s="7" t="s">
        <v>75504</v>
      </c>
      <c r="K10455" s="5" t="s">
        <v>75502</v>
      </c>
      <c r="L10455" t="s">
        <v>75506</v>
      </c>
      <c r="M10455" s="7" t="s">
        <v>75503</v>
      </c>
      <c r="N10455" s="5" t="s">
        <v>75510</v>
      </c>
      <c r="O10455" s="5" t="s">
        <v>75509</v>
      </c>
      <c r="P10455" s="5" t="s">
        <v>75505</v>
      </c>
      <c r="Q10455" s="5" t="s">
        <v>75507</v>
      </c>
      <c r="R10455" s="5" t="s">
        <v>75508</v>
      </c>
      <c r="S10455">
        <f t="shared" si="1418"/>
        <v>0</v>
      </c>
      <c r="T10455">
        <f t="shared" si="1419"/>
        <v>0</v>
      </c>
      <c r="U10455">
        <f t="shared" si="1420"/>
        <v>0</v>
      </c>
      <c r="V10455">
        <f t="shared" si="1421"/>
        <v>2</v>
      </c>
      <c r="W10455">
        <f t="shared" si="1422"/>
        <v>1</v>
      </c>
      <c r="X10455">
        <f t="shared" si="1423"/>
        <v>1</v>
      </c>
      <c r="Y10455">
        <f t="shared" si="1415"/>
        <v>1</v>
      </c>
    </row>
    <row r="10456" spans="1:25">
      <c r="A10456">
        <f t="shared" si="1416"/>
        <v>7</v>
      </c>
      <c r="B10456">
        <f t="shared" si="1417"/>
        <v>0</v>
      </c>
      <c r="C10456">
        <v>10455</v>
      </c>
      <c r="D10456" t="s">
        <v>10</v>
      </c>
      <c r="E10456" s="2">
        <v>4999</v>
      </c>
      <c r="F10456" s="1">
        <v>4999</v>
      </c>
      <c r="G10456" s="5" t="s">
        <v>75511</v>
      </c>
      <c r="H10456" t="s">
        <v>75512</v>
      </c>
      <c r="J10456" s="7" t="s">
        <v>75515</v>
      </c>
      <c r="K10456" s="5" t="s">
        <v>75513</v>
      </c>
      <c r="L10456" t="s">
        <v>75517</v>
      </c>
      <c r="M10456" s="7" t="s">
        <v>75514</v>
      </c>
      <c r="N10456" s="5" t="s">
        <v>75521</v>
      </c>
      <c r="O10456" s="5" t="s">
        <v>75520</v>
      </c>
      <c r="P10456" s="5" t="s">
        <v>75516</v>
      </c>
      <c r="Q10456" s="5" t="s">
        <v>75518</v>
      </c>
      <c r="R10456" s="5" t="s">
        <v>75519</v>
      </c>
      <c r="S10456">
        <f t="shared" si="1418"/>
        <v>0</v>
      </c>
      <c r="T10456">
        <f t="shared" si="1419"/>
        <v>0</v>
      </c>
      <c r="U10456">
        <f t="shared" si="1420"/>
        <v>0</v>
      </c>
      <c r="V10456">
        <f t="shared" si="1421"/>
        <v>2</v>
      </c>
      <c r="W10456">
        <f t="shared" si="1422"/>
        <v>1</v>
      </c>
      <c r="X10456">
        <f t="shared" si="1423"/>
        <v>1</v>
      </c>
      <c r="Y10456">
        <f t="shared" si="1415"/>
        <v>1</v>
      </c>
    </row>
    <row r="10457" spans="1:25">
      <c r="A10457">
        <f t="shared" si="1416"/>
        <v>6</v>
      </c>
      <c r="B10457">
        <f t="shared" si="1417"/>
        <v>0</v>
      </c>
      <c r="C10457">
        <v>10456</v>
      </c>
      <c r="D10457" t="s">
        <v>10</v>
      </c>
      <c r="E10457" s="2">
        <v>5000</v>
      </c>
      <c r="F10457" s="1">
        <v>5000</v>
      </c>
      <c r="G10457" s="5" t="s">
        <v>75522</v>
      </c>
      <c r="H10457" t="s">
        <v>75523</v>
      </c>
      <c r="J10457" s="7" t="s">
        <v>71124</v>
      </c>
      <c r="K10457" s="5" t="s">
        <v>75524</v>
      </c>
      <c r="L10457" t="s">
        <v>75527</v>
      </c>
      <c r="M10457" s="7" t="s">
        <v>75525</v>
      </c>
      <c r="N10457" s="5" t="s">
        <v>75531</v>
      </c>
      <c r="O10457" s="5" t="s">
        <v>75530</v>
      </c>
      <c r="P10457" s="5" t="s">
        <v>75526</v>
      </c>
      <c r="Q10457" s="5" t="s">
        <v>75528</v>
      </c>
      <c r="R10457" s="5" t="s">
        <v>75529</v>
      </c>
      <c r="S10457">
        <f t="shared" si="1418"/>
        <v>0</v>
      </c>
      <c r="T10457">
        <f t="shared" si="1419"/>
        <v>0</v>
      </c>
      <c r="U10457">
        <f t="shared" si="1420"/>
        <v>0</v>
      </c>
      <c r="V10457">
        <f t="shared" si="1421"/>
        <v>2</v>
      </c>
      <c r="W10457">
        <f t="shared" si="1422"/>
        <v>1</v>
      </c>
      <c r="X10457">
        <f t="shared" si="1423"/>
        <v>1</v>
      </c>
      <c r="Y10457">
        <f t="shared" si="1415"/>
        <v>1</v>
      </c>
    </row>
    <row r="10458" spans="1:25">
      <c r="A10458">
        <f t="shared" si="1416"/>
        <v>3</v>
      </c>
      <c r="B10458">
        <f t="shared" si="1417"/>
        <v>0</v>
      </c>
      <c r="C10458">
        <v>10457</v>
      </c>
      <c r="D10458" t="s">
        <v>10</v>
      </c>
      <c r="E10458" s="2">
        <v>5001</v>
      </c>
      <c r="F10458" s="1">
        <v>5001</v>
      </c>
      <c r="G10458" s="5" t="s">
        <v>75532</v>
      </c>
      <c r="H10458" t="s">
        <v>75533</v>
      </c>
      <c r="J10458" s="7" t="s">
        <v>75536</v>
      </c>
      <c r="K10458" s="5" t="s">
        <v>75534</v>
      </c>
      <c r="L10458" t="s">
        <v>75538</v>
      </c>
      <c r="M10458" s="7" t="s">
        <v>75535</v>
      </c>
      <c r="N10458" s="5" t="s">
        <v>75542</v>
      </c>
      <c r="O10458" s="5" t="s">
        <v>75541</v>
      </c>
      <c r="P10458" s="5" t="s">
        <v>75537</v>
      </c>
      <c r="Q10458" s="5" t="s">
        <v>75539</v>
      </c>
      <c r="R10458" s="5" t="s">
        <v>75540</v>
      </c>
      <c r="S10458">
        <f t="shared" si="1418"/>
        <v>0</v>
      </c>
      <c r="T10458">
        <f t="shared" si="1419"/>
        <v>0</v>
      </c>
      <c r="U10458">
        <f t="shared" si="1420"/>
        <v>0</v>
      </c>
      <c r="V10458">
        <f t="shared" si="1421"/>
        <v>2</v>
      </c>
      <c r="W10458">
        <f t="shared" si="1422"/>
        <v>1</v>
      </c>
      <c r="X10458">
        <f t="shared" si="1423"/>
        <v>1</v>
      </c>
      <c r="Y10458">
        <f t="shared" si="1415"/>
        <v>1</v>
      </c>
    </row>
    <row r="10459" spans="1:25">
      <c r="A10459">
        <f t="shared" si="1416"/>
        <v>5</v>
      </c>
      <c r="B10459">
        <f t="shared" si="1417"/>
        <v>0</v>
      </c>
      <c r="C10459">
        <v>10458</v>
      </c>
      <c r="D10459" t="s">
        <v>10</v>
      </c>
      <c r="E10459" s="2">
        <v>5002</v>
      </c>
      <c r="F10459" s="1">
        <v>5002</v>
      </c>
      <c r="G10459" s="5" t="s">
        <v>75543</v>
      </c>
      <c r="H10459" t="s">
        <v>75544</v>
      </c>
      <c r="J10459" s="7" t="s">
        <v>75547</v>
      </c>
      <c r="K10459" s="5" t="s">
        <v>75545</v>
      </c>
      <c r="L10459" t="s">
        <v>75549</v>
      </c>
      <c r="M10459" s="7" t="s">
        <v>75546</v>
      </c>
      <c r="N10459" s="5" t="s">
        <v>75553</v>
      </c>
      <c r="O10459" s="5" t="s">
        <v>75552</v>
      </c>
      <c r="P10459" s="5" t="s">
        <v>75548</v>
      </c>
      <c r="Q10459" s="5" t="s">
        <v>75550</v>
      </c>
      <c r="R10459" s="5" t="s">
        <v>75551</v>
      </c>
      <c r="S10459">
        <f t="shared" si="1418"/>
        <v>0</v>
      </c>
      <c r="T10459">
        <f t="shared" si="1419"/>
        <v>0</v>
      </c>
      <c r="U10459">
        <f t="shared" si="1420"/>
        <v>0</v>
      </c>
      <c r="V10459">
        <f t="shared" si="1421"/>
        <v>2</v>
      </c>
      <c r="W10459">
        <f t="shared" si="1422"/>
        <v>1</v>
      </c>
      <c r="X10459">
        <f t="shared" si="1423"/>
        <v>1</v>
      </c>
      <c r="Y10459">
        <f t="shared" si="1415"/>
        <v>1</v>
      </c>
    </row>
    <row r="10460" spans="1:25">
      <c r="A10460">
        <f t="shared" si="1416"/>
        <v>14</v>
      </c>
      <c r="B10460">
        <f t="shared" si="1417"/>
        <v>0</v>
      </c>
      <c r="C10460">
        <v>10459</v>
      </c>
      <c r="D10460" t="s">
        <v>10</v>
      </c>
      <c r="E10460" s="2">
        <v>5003</v>
      </c>
      <c r="F10460" s="1">
        <v>5003</v>
      </c>
      <c r="G10460" s="5" t="s">
        <v>75554</v>
      </c>
      <c r="H10460" t="s">
        <v>25919</v>
      </c>
      <c r="J10460" s="7" t="s">
        <v>75557</v>
      </c>
      <c r="K10460" s="5" t="s">
        <v>75555</v>
      </c>
      <c r="L10460" t="s">
        <v>75559</v>
      </c>
      <c r="M10460" s="7" t="s">
        <v>75556</v>
      </c>
      <c r="N10460" s="5" t="s">
        <v>75563</v>
      </c>
      <c r="O10460" s="5" t="s">
        <v>75562</v>
      </c>
      <c r="P10460" s="5" t="s">
        <v>75558</v>
      </c>
      <c r="Q10460" s="5" t="s">
        <v>75560</v>
      </c>
      <c r="R10460" s="5" t="s">
        <v>75561</v>
      </c>
      <c r="S10460">
        <f t="shared" si="1418"/>
        <v>0</v>
      </c>
      <c r="T10460">
        <f t="shared" si="1419"/>
        <v>0</v>
      </c>
      <c r="U10460">
        <f t="shared" si="1420"/>
        <v>0</v>
      </c>
      <c r="V10460">
        <f t="shared" si="1421"/>
        <v>2</v>
      </c>
      <c r="W10460">
        <f t="shared" si="1422"/>
        <v>1</v>
      </c>
      <c r="X10460">
        <f t="shared" si="1423"/>
        <v>1</v>
      </c>
      <c r="Y10460">
        <f t="shared" si="1415"/>
        <v>1</v>
      </c>
    </row>
    <row r="10461" spans="1:25">
      <c r="A10461">
        <f t="shared" si="1416"/>
        <v>1</v>
      </c>
      <c r="B10461">
        <f t="shared" si="1417"/>
        <v>0</v>
      </c>
      <c r="C10461">
        <v>10460</v>
      </c>
      <c r="D10461" t="s">
        <v>10</v>
      </c>
      <c r="E10461" s="2">
        <v>5004</v>
      </c>
      <c r="F10461" s="1">
        <v>5004</v>
      </c>
      <c r="G10461" s="5" t="s">
        <v>75564</v>
      </c>
      <c r="H10461" t="s">
        <v>75565</v>
      </c>
      <c r="J10461" s="7" t="s">
        <v>75568</v>
      </c>
      <c r="K10461" s="5" t="s">
        <v>75566</v>
      </c>
      <c r="L10461" t="s">
        <v>75570</v>
      </c>
      <c r="M10461" s="7" t="s">
        <v>75567</v>
      </c>
      <c r="N10461" s="5" t="s">
        <v>75574</v>
      </c>
      <c r="O10461" s="5" t="s">
        <v>75573</v>
      </c>
      <c r="P10461" s="5" t="s">
        <v>75569</v>
      </c>
      <c r="Q10461" s="5" t="s">
        <v>75571</v>
      </c>
      <c r="R10461" s="5" t="s">
        <v>75572</v>
      </c>
      <c r="S10461">
        <f t="shared" si="1418"/>
        <v>0</v>
      </c>
      <c r="T10461">
        <f t="shared" si="1419"/>
        <v>0</v>
      </c>
      <c r="U10461">
        <f t="shared" si="1420"/>
        <v>0</v>
      </c>
      <c r="V10461">
        <f t="shared" si="1421"/>
        <v>1</v>
      </c>
      <c r="W10461">
        <f t="shared" si="1422"/>
        <v>1</v>
      </c>
      <c r="X10461">
        <f t="shared" si="1423"/>
        <v>1</v>
      </c>
      <c r="Y10461">
        <f t="shared" si="1415"/>
        <v>1</v>
      </c>
    </row>
    <row r="10462" spans="1:25">
      <c r="A10462">
        <f t="shared" si="1416"/>
        <v>4</v>
      </c>
      <c r="B10462">
        <f t="shared" si="1417"/>
        <v>0</v>
      </c>
      <c r="C10462">
        <v>10461</v>
      </c>
      <c r="D10462" t="s">
        <v>10</v>
      </c>
      <c r="E10462" s="2">
        <v>5005</v>
      </c>
      <c r="F10462" s="1">
        <v>5005</v>
      </c>
      <c r="G10462" s="5" t="s">
        <v>75575</v>
      </c>
      <c r="H10462" t="s">
        <v>75576</v>
      </c>
      <c r="J10462" s="7" t="s">
        <v>75579</v>
      </c>
      <c r="K10462" s="5" t="s">
        <v>75577</v>
      </c>
      <c r="L10462" t="s">
        <v>75581</v>
      </c>
      <c r="M10462" s="7" t="s">
        <v>75578</v>
      </c>
      <c r="N10462" s="5" t="s">
        <v>75585</v>
      </c>
      <c r="O10462" s="5" t="s">
        <v>75584</v>
      </c>
      <c r="P10462" s="5" t="s">
        <v>75580</v>
      </c>
      <c r="Q10462" s="5" t="s">
        <v>75582</v>
      </c>
      <c r="R10462" s="5" t="s">
        <v>75583</v>
      </c>
      <c r="S10462">
        <f t="shared" si="1418"/>
        <v>0</v>
      </c>
      <c r="T10462">
        <f t="shared" si="1419"/>
        <v>0</v>
      </c>
      <c r="U10462">
        <f t="shared" si="1420"/>
        <v>0</v>
      </c>
      <c r="V10462">
        <f t="shared" si="1421"/>
        <v>2</v>
      </c>
      <c r="W10462">
        <f t="shared" si="1422"/>
        <v>1</v>
      </c>
      <c r="X10462">
        <f t="shared" si="1423"/>
        <v>1</v>
      </c>
      <c r="Y10462">
        <f t="shared" si="1415"/>
        <v>1</v>
      </c>
    </row>
    <row r="10463" spans="1:25">
      <c r="A10463">
        <f t="shared" si="1416"/>
        <v>9</v>
      </c>
      <c r="B10463">
        <f t="shared" si="1417"/>
        <v>0</v>
      </c>
      <c r="C10463">
        <v>10462</v>
      </c>
      <c r="D10463" t="s">
        <v>10</v>
      </c>
      <c r="E10463" s="2">
        <v>5006</v>
      </c>
      <c r="F10463" s="1">
        <v>5006</v>
      </c>
      <c r="G10463" s="5" t="s">
        <v>75586</v>
      </c>
      <c r="H10463" t="s">
        <v>75587</v>
      </c>
      <c r="J10463" s="7" t="s">
        <v>23878</v>
      </c>
      <c r="K10463" s="5" t="s">
        <v>75588</v>
      </c>
      <c r="L10463" t="s">
        <v>75591</v>
      </c>
      <c r="M10463" s="7" t="s">
        <v>75589</v>
      </c>
      <c r="N10463" s="5" t="s">
        <v>75595</v>
      </c>
      <c r="O10463" s="5" t="s">
        <v>75594</v>
      </c>
      <c r="P10463" s="5" t="s">
        <v>75590</v>
      </c>
      <c r="Q10463" s="5" t="s">
        <v>75592</v>
      </c>
      <c r="R10463" s="5" t="s">
        <v>75593</v>
      </c>
      <c r="S10463">
        <f t="shared" si="1418"/>
        <v>0</v>
      </c>
      <c r="T10463">
        <f t="shared" si="1419"/>
        <v>0</v>
      </c>
      <c r="U10463">
        <f t="shared" si="1420"/>
        <v>0</v>
      </c>
      <c r="V10463">
        <f t="shared" si="1421"/>
        <v>1</v>
      </c>
      <c r="W10463">
        <f t="shared" si="1422"/>
        <v>1</v>
      </c>
      <c r="X10463">
        <f t="shared" si="1423"/>
        <v>1</v>
      </c>
      <c r="Y10463">
        <f t="shared" si="1415"/>
        <v>1</v>
      </c>
    </row>
    <row r="10464" spans="1:25">
      <c r="A10464">
        <f t="shared" si="1416"/>
        <v>8</v>
      </c>
      <c r="B10464">
        <f t="shared" si="1417"/>
        <v>100</v>
      </c>
      <c r="C10464">
        <v>10463</v>
      </c>
      <c r="D10464" t="s">
        <v>10</v>
      </c>
      <c r="E10464" s="2">
        <v>5007</v>
      </c>
      <c r="F10464" s="1">
        <v>5007</v>
      </c>
      <c r="G10464" s="5" t="s">
        <v>75596</v>
      </c>
      <c r="H10464" t="s">
        <v>75597</v>
      </c>
      <c r="J10464" s="7" t="s">
        <v>75600</v>
      </c>
      <c r="K10464" s="5" t="s">
        <v>75598</v>
      </c>
      <c r="L10464" t="s">
        <v>75602</v>
      </c>
      <c r="M10464" s="7" t="s">
        <v>75599</v>
      </c>
      <c r="N10464" s="5" t="s">
        <v>75606</v>
      </c>
      <c r="O10464" s="5" t="s">
        <v>75605</v>
      </c>
      <c r="P10464" s="5" t="s">
        <v>75601</v>
      </c>
      <c r="Q10464" s="5" t="s">
        <v>75603</v>
      </c>
      <c r="R10464" s="5" t="s">
        <v>75604</v>
      </c>
      <c r="S10464">
        <f t="shared" si="1418"/>
        <v>0</v>
      </c>
      <c r="T10464">
        <f t="shared" si="1419"/>
        <v>0</v>
      </c>
      <c r="U10464">
        <f t="shared" si="1420"/>
        <v>0</v>
      </c>
      <c r="V10464">
        <f t="shared" si="1421"/>
        <v>2</v>
      </c>
      <c r="W10464">
        <f t="shared" si="1422"/>
        <v>1</v>
      </c>
      <c r="X10464">
        <f t="shared" si="1423"/>
        <v>1</v>
      </c>
      <c r="Y10464">
        <f t="shared" si="1415"/>
        <v>1</v>
      </c>
    </row>
    <row r="10465" spans="1:25">
      <c r="A10465">
        <f t="shared" si="1416"/>
        <v>4</v>
      </c>
      <c r="B10465">
        <f t="shared" si="1417"/>
        <v>100</v>
      </c>
      <c r="C10465">
        <v>10464</v>
      </c>
      <c r="D10465" t="s">
        <v>10</v>
      </c>
      <c r="E10465" s="2">
        <v>5008</v>
      </c>
      <c r="F10465" s="1">
        <v>5008</v>
      </c>
      <c r="G10465" s="5" t="s">
        <v>75607</v>
      </c>
      <c r="H10465" t="s">
        <v>75608</v>
      </c>
      <c r="J10465" s="7" t="s">
        <v>75611</v>
      </c>
      <c r="K10465" s="5" t="s">
        <v>75609</v>
      </c>
      <c r="L10465" t="s">
        <v>75613</v>
      </c>
      <c r="M10465" s="7" t="s">
        <v>75610</v>
      </c>
      <c r="N10465" s="5" t="s">
        <v>75617</v>
      </c>
      <c r="O10465" s="5" t="s">
        <v>75616</v>
      </c>
      <c r="P10465" s="5" t="s">
        <v>75612</v>
      </c>
      <c r="Q10465" s="5" t="s">
        <v>75614</v>
      </c>
      <c r="R10465" s="5" t="s">
        <v>75615</v>
      </c>
      <c r="S10465">
        <f t="shared" si="1418"/>
        <v>0</v>
      </c>
      <c r="T10465">
        <f t="shared" si="1419"/>
        <v>0</v>
      </c>
      <c r="U10465">
        <f t="shared" si="1420"/>
        <v>0</v>
      </c>
      <c r="V10465">
        <f t="shared" si="1421"/>
        <v>2</v>
      </c>
      <c r="W10465">
        <f t="shared" si="1422"/>
        <v>1</v>
      </c>
      <c r="X10465">
        <f t="shared" si="1423"/>
        <v>1</v>
      </c>
      <c r="Y10465">
        <f t="shared" si="1415"/>
        <v>1</v>
      </c>
    </row>
    <row r="10466" spans="1:25">
      <c r="A10466">
        <f t="shared" si="1416"/>
        <v>3</v>
      </c>
      <c r="B10466">
        <f t="shared" si="1417"/>
        <v>0</v>
      </c>
      <c r="C10466">
        <v>10465</v>
      </c>
      <c r="D10466" t="s">
        <v>10</v>
      </c>
      <c r="E10466" s="2">
        <v>5009</v>
      </c>
      <c r="F10466" s="1">
        <v>5009</v>
      </c>
      <c r="G10466" s="5" t="s">
        <v>24372</v>
      </c>
      <c r="H10466" t="s">
        <v>75618</v>
      </c>
      <c r="J10466" s="7" t="s">
        <v>45263</v>
      </c>
      <c r="K10466" s="5" t="s">
        <v>75619</v>
      </c>
      <c r="L10466" t="s">
        <v>75622</v>
      </c>
      <c r="M10466" s="7" t="s">
        <v>75620</v>
      </c>
      <c r="N10466" s="5" t="s">
        <v>75626</v>
      </c>
      <c r="O10466" s="5" t="s">
        <v>75625</v>
      </c>
      <c r="P10466" s="5" t="s">
        <v>75621</v>
      </c>
      <c r="Q10466" s="5" t="s">
        <v>75623</v>
      </c>
      <c r="R10466" s="5" t="s">
        <v>75624</v>
      </c>
      <c r="S10466">
        <f t="shared" si="1418"/>
        <v>0</v>
      </c>
      <c r="T10466">
        <f t="shared" si="1419"/>
        <v>0</v>
      </c>
      <c r="U10466">
        <f t="shared" si="1420"/>
        <v>0</v>
      </c>
      <c r="V10466">
        <f t="shared" si="1421"/>
        <v>2</v>
      </c>
      <c r="W10466">
        <f t="shared" si="1422"/>
        <v>1</v>
      </c>
      <c r="X10466">
        <f t="shared" si="1423"/>
        <v>1</v>
      </c>
      <c r="Y10466">
        <f t="shared" si="1415"/>
        <v>1</v>
      </c>
    </row>
    <row r="10467" spans="1:25">
      <c r="A10467">
        <f t="shared" si="1416"/>
        <v>1</v>
      </c>
      <c r="B10467">
        <f t="shared" si="1417"/>
        <v>0</v>
      </c>
      <c r="C10467">
        <v>10466</v>
      </c>
      <c r="D10467" t="s">
        <v>10</v>
      </c>
      <c r="E10467" s="2">
        <v>5010</v>
      </c>
      <c r="F10467" s="1">
        <v>5010</v>
      </c>
      <c r="G10467" s="5" t="s">
        <v>75627</v>
      </c>
      <c r="H10467" t="s">
        <v>75628</v>
      </c>
      <c r="J10467" s="7" t="s">
        <v>20249</v>
      </c>
      <c r="K10467" s="5" t="s">
        <v>75629</v>
      </c>
      <c r="L10467" t="s">
        <v>75632</v>
      </c>
      <c r="M10467" s="7" t="s">
        <v>75630</v>
      </c>
      <c r="N10467" s="5" t="s">
        <v>75636</v>
      </c>
      <c r="O10467" s="5" t="s">
        <v>75635</v>
      </c>
      <c r="P10467" s="5" t="s">
        <v>75631</v>
      </c>
      <c r="Q10467" s="5" t="s">
        <v>75633</v>
      </c>
      <c r="R10467" s="5" t="s">
        <v>75634</v>
      </c>
      <c r="S10467">
        <f t="shared" si="1418"/>
        <v>0</v>
      </c>
      <c r="T10467">
        <f t="shared" si="1419"/>
        <v>0</v>
      </c>
      <c r="U10467">
        <f t="shared" si="1420"/>
        <v>0</v>
      </c>
      <c r="V10467">
        <f t="shared" si="1421"/>
        <v>2</v>
      </c>
      <c r="W10467">
        <f t="shared" si="1422"/>
        <v>1</v>
      </c>
      <c r="X10467">
        <f t="shared" si="1423"/>
        <v>1</v>
      </c>
      <c r="Y10467">
        <f t="shared" si="1415"/>
        <v>1</v>
      </c>
    </row>
    <row r="10468" spans="1:25">
      <c r="A10468">
        <f t="shared" si="1416"/>
        <v>1</v>
      </c>
      <c r="B10468">
        <f t="shared" si="1417"/>
        <v>0</v>
      </c>
      <c r="C10468">
        <v>10467</v>
      </c>
      <c r="D10468" t="s">
        <v>10</v>
      </c>
      <c r="E10468" s="2">
        <v>5011</v>
      </c>
      <c r="F10468" s="1">
        <v>5011</v>
      </c>
      <c r="G10468" s="5" t="s">
        <v>75637</v>
      </c>
      <c r="H10468" t="s">
        <v>29471</v>
      </c>
      <c r="J10468" s="7" t="s">
        <v>75640</v>
      </c>
      <c r="K10468" s="5" t="s">
        <v>75638</v>
      </c>
      <c r="L10468" t="s">
        <v>75642</v>
      </c>
      <c r="M10468" s="7" t="s">
        <v>75639</v>
      </c>
      <c r="N10468" s="5" t="s">
        <v>75646</v>
      </c>
      <c r="O10468" s="5" t="s">
        <v>75645</v>
      </c>
      <c r="P10468" s="5" t="s">
        <v>75641</v>
      </c>
      <c r="Q10468" s="5" t="s">
        <v>75643</v>
      </c>
      <c r="R10468" s="5" t="s">
        <v>75644</v>
      </c>
      <c r="S10468">
        <f t="shared" si="1418"/>
        <v>0</v>
      </c>
      <c r="T10468">
        <f t="shared" si="1419"/>
        <v>0</v>
      </c>
      <c r="U10468">
        <f t="shared" si="1420"/>
        <v>0</v>
      </c>
      <c r="V10468">
        <f t="shared" si="1421"/>
        <v>2</v>
      </c>
      <c r="W10468">
        <f t="shared" si="1422"/>
        <v>1</v>
      </c>
      <c r="X10468">
        <f t="shared" si="1423"/>
        <v>1</v>
      </c>
      <c r="Y10468">
        <f t="shared" si="1415"/>
        <v>1</v>
      </c>
    </row>
    <row r="10469" spans="1:25">
      <c r="A10469">
        <f t="shared" si="1416"/>
        <v>12</v>
      </c>
      <c r="B10469">
        <f t="shared" si="1417"/>
        <v>0</v>
      </c>
      <c r="C10469">
        <v>10468</v>
      </c>
      <c r="D10469" t="s">
        <v>10</v>
      </c>
      <c r="E10469" s="2">
        <v>5012</v>
      </c>
      <c r="F10469" s="1">
        <v>5012</v>
      </c>
      <c r="G10469" s="5" t="s">
        <v>75647</v>
      </c>
      <c r="H10469" t="s">
        <v>16940</v>
      </c>
      <c r="J10469" s="7" t="s">
        <v>75650</v>
      </c>
      <c r="K10469" s="5" t="s">
        <v>75648</v>
      </c>
      <c r="L10469" t="s">
        <v>75652</v>
      </c>
      <c r="M10469" s="7" t="s">
        <v>75649</v>
      </c>
      <c r="N10469" s="5" t="s">
        <v>75656</v>
      </c>
      <c r="O10469" s="5" t="s">
        <v>75655</v>
      </c>
      <c r="P10469" s="5" t="s">
        <v>75651</v>
      </c>
      <c r="Q10469" s="5" t="s">
        <v>75653</v>
      </c>
      <c r="R10469" s="5" t="s">
        <v>75654</v>
      </c>
      <c r="S10469">
        <f t="shared" si="1418"/>
        <v>0</v>
      </c>
      <c r="T10469">
        <f t="shared" si="1419"/>
        <v>0</v>
      </c>
      <c r="U10469">
        <f t="shared" si="1420"/>
        <v>0</v>
      </c>
      <c r="V10469">
        <f t="shared" si="1421"/>
        <v>1</v>
      </c>
      <c r="W10469">
        <f t="shared" si="1422"/>
        <v>1</v>
      </c>
      <c r="X10469">
        <f t="shared" si="1423"/>
        <v>1</v>
      </c>
      <c r="Y10469">
        <f t="shared" si="1415"/>
        <v>1</v>
      </c>
    </row>
    <row r="10470" spans="1:25">
      <c r="A10470">
        <f t="shared" si="1416"/>
        <v>4</v>
      </c>
      <c r="B10470">
        <f t="shared" si="1417"/>
        <v>0</v>
      </c>
      <c r="C10470">
        <v>10469</v>
      </c>
      <c r="D10470" t="s">
        <v>10</v>
      </c>
      <c r="E10470" s="2">
        <v>5013</v>
      </c>
      <c r="F10470" s="1">
        <v>5013</v>
      </c>
      <c r="G10470" s="5" t="s">
        <v>75657</v>
      </c>
      <c r="H10470" t="s">
        <v>75658</v>
      </c>
      <c r="J10470" s="7" t="s">
        <v>75661</v>
      </c>
      <c r="K10470" s="5" t="s">
        <v>75659</v>
      </c>
      <c r="L10470" t="s">
        <v>75663</v>
      </c>
      <c r="M10470" s="7" t="s">
        <v>75660</v>
      </c>
      <c r="N10470" s="5" t="s">
        <v>75667</v>
      </c>
      <c r="O10470" s="5" t="s">
        <v>75666</v>
      </c>
      <c r="P10470" s="5" t="s">
        <v>75662</v>
      </c>
      <c r="Q10470" s="5" t="s">
        <v>75664</v>
      </c>
      <c r="R10470" s="5" t="s">
        <v>75665</v>
      </c>
      <c r="S10470">
        <f t="shared" si="1418"/>
        <v>0</v>
      </c>
      <c r="T10470">
        <f t="shared" si="1419"/>
        <v>0</v>
      </c>
      <c r="U10470">
        <f t="shared" si="1420"/>
        <v>0</v>
      </c>
      <c r="V10470">
        <f t="shared" si="1421"/>
        <v>2</v>
      </c>
      <c r="W10470">
        <f t="shared" si="1422"/>
        <v>1</v>
      </c>
      <c r="X10470">
        <f t="shared" si="1423"/>
        <v>1</v>
      </c>
      <c r="Y10470">
        <f t="shared" si="1415"/>
        <v>1</v>
      </c>
    </row>
    <row r="10471" spans="1:25">
      <c r="A10471">
        <f t="shared" si="1416"/>
        <v>11</v>
      </c>
      <c r="B10471">
        <f t="shared" si="1417"/>
        <v>0</v>
      </c>
      <c r="C10471">
        <v>10470</v>
      </c>
      <c r="D10471" t="s">
        <v>10</v>
      </c>
      <c r="E10471" s="2">
        <v>5014</v>
      </c>
      <c r="F10471" s="1">
        <v>5014</v>
      </c>
      <c r="G10471" s="5" t="s">
        <v>75668</v>
      </c>
      <c r="H10471" t="s">
        <v>75669</v>
      </c>
      <c r="J10471" s="7" t="s">
        <v>75672</v>
      </c>
      <c r="K10471" s="5" t="s">
        <v>75670</v>
      </c>
      <c r="L10471" t="s">
        <v>75674</v>
      </c>
      <c r="M10471" s="7" t="s">
        <v>75671</v>
      </c>
      <c r="N10471" s="5" t="s">
        <v>75678</v>
      </c>
      <c r="O10471" s="5" t="s">
        <v>75677</v>
      </c>
      <c r="P10471" s="5" t="s">
        <v>75673</v>
      </c>
      <c r="Q10471" s="5" t="s">
        <v>75675</v>
      </c>
      <c r="R10471" s="5" t="s">
        <v>75676</v>
      </c>
      <c r="S10471">
        <f t="shared" si="1418"/>
        <v>0</v>
      </c>
      <c r="T10471">
        <f t="shared" si="1419"/>
        <v>0</v>
      </c>
      <c r="U10471">
        <f t="shared" si="1420"/>
        <v>0</v>
      </c>
      <c r="V10471">
        <f t="shared" si="1421"/>
        <v>2</v>
      </c>
      <c r="W10471">
        <f t="shared" si="1422"/>
        <v>1</v>
      </c>
      <c r="X10471">
        <f t="shared" si="1423"/>
        <v>1</v>
      </c>
      <c r="Y10471">
        <f t="shared" si="1415"/>
        <v>1</v>
      </c>
    </row>
    <row r="10472" spans="1:25">
      <c r="A10472">
        <f t="shared" si="1416"/>
        <v>5</v>
      </c>
      <c r="B10472">
        <f t="shared" si="1417"/>
        <v>0</v>
      </c>
      <c r="C10472">
        <v>10471</v>
      </c>
      <c r="D10472" t="s">
        <v>10</v>
      </c>
      <c r="E10472" s="2">
        <v>5015</v>
      </c>
      <c r="F10472" s="1">
        <v>5015</v>
      </c>
      <c r="G10472" s="5" t="s">
        <v>75679</v>
      </c>
      <c r="H10472" t="s">
        <v>75680</v>
      </c>
      <c r="J10472" s="7" t="s">
        <v>28137</v>
      </c>
      <c r="K10472" s="5" t="s">
        <v>75681</v>
      </c>
      <c r="L10472" t="s">
        <v>75684</v>
      </c>
      <c r="M10472" s="7" t="s">
        <v>75682</v>
      </c>
      <c r="N10472" s="5" t="s">
        <v>75688</v>
      </c>
      <c r="O10472" s="5" t="s">
        <v>75687</v>
      </c>
      <c r="P10472" s="5" t="s">
        <v>75683</v>
      </c>
      <c r="Q10472" s="5" t="s">
        <v>75685</v>
      </c>
      <c r="R10472" s="5" t="s">
        <v>75686</v>
      </c>
      <c r="S10472">
        <f t="shared" si="1418"/>
        <v>0</v>
      </c>
      <c r="T10472">
        <f t="shared" si="1419"/>
        <v>0</v>
      </c>
      <c r="U10472">
        <f t="shared" si="1420"/>
        <v>0</v>
      </c>
      <c r="V10472">
        <f t="shared" si="1421"/>
        <v>2</v>
      </c>
      <c r="W10472">
        <f t="shared" si="1422"/>
        <v>1</v>
      </c>
      <c r="X10472">
        <f t="shared" si="1423"/>
        <v>1</v>
      </c>
      <c r="Y10472">
        <f t="shared" si="1415"/>
        <v>1</v>
      </c>
    </row>
    <row r="10473" spans="1:25">
      <c r="A10473">
        <f t="shared" si="1416"/>
        <v>6</v>
      </c>
      <c r="B10473">
        <f t="shared" si="1417"/>
        <v>0</v>
      </c>
      <c r="C10473">
        <v>10472</v>
      </c>
      <c r="D10473" t="s">
        <v>10</v>
      </c>
      <c r="E10473" s="2">
        <v>5016</v>
      </c>
      <c r="F10473" s="1">
        <v>5016</v>
      </c>
      <c r="G10473" s="5" t="s">
        <v>75689</v>
      </c>
      <c r="H10473" t="s">
        <v>75690</v>
      </c>
      <c r="J10473" s="7" t="s">
        <v>75693</v>
      </c>
      <c r="K10473" s="5" t="s">
        <v>75691</v>
      </c>
      <c r="L10473" t="s">
        <v>75695</v>
      </c>
      <c r="M10473" s="7" t="s">
        <v>75692</v>
      </c>
      <c r="N10473" s="5" t="s">
        <v>75699</v>
      </c>
      <c r="O10473" s="5" t="s">
        <v>75698</v>
      </c>
      <c r="P10473" s="5" t="s">
        <v>75694</v>
      </c>
      <c r="Q10473" s="5" t="s">
        <v>75696</v>
      </c>
      <c r="R10473" s="5" t="s">
        <v>75697</v>
      </c>
      <c r="S10473">
        <f t="shared" si="1418"/>
        <v>0</v>
      </c>
      <c r="T10473">
        <f t="shared" si="1419"/>
        <v>0</v>
      </c>
      <c r="U10473">
        <f t="shared" si="1420"/>
        <v>0</v>
      </c>
      <c r="V10473">
        <f t="shared" si="1421"/>
        <v>1</v>
      </c>
      <c r="W10473">
        <f t="shared" si="1422"/>
        <v>1</v>
      </c>
      <c r="X10473">
        <f t="shared" si="1423"/>
        <v>1</v>
      </c>
      <c r="Y10473">
        <f t="shared" si="1415"/>
        <v>1</v>
      </c>
    </row>
    <row r="10474" spans="1:25">
      <c r="A10474">
        <f t="shared" si="1416"/>
        <v>5</v>
      </c>
      <c r="B10474">
        <f t="shared" si="1417"/>
        <v>0</v>
      </c>
      <c r="C10474">
        <v>10473</v>
      </c>
      <c r="D10474" t="s">
        <v>10</v>
      </c>
      <c r="E10474" s="2">
        <v>5017</v>
      </c>
      <c r="F10474" s="1">
        <v>5017</v>
      </c>
      <c r="G10474" s="5" t="s">
        <v>75700</v>
      </c>
      <c r="H10474" t="s">
        <v>75701</v>
      </c>
      <c r="J10474" s="7" t="s">
        <v>34291</v>
      </c>
      <c r="K10474" s="5" t="s">
        <v>75702</v>
      </c>
      <c r="L10474" t="s">
        <v>75705</v>
      </c>
      <c r="M10474" s="7" t="s">
        <v>75703</v>
      </c>
      <c r="N10474" s="5" t="s">
        <v>75709</v>
      </c>
      <c r="O10474" s="5" t="s">
        <v>75708</v>
      </c>
      <c r="P10474" s="5" t="s">
        <v>75704</v>
      </c>
      <c r="Q10474" s="5" t="s">
        <v>75706</v>
      </c>
      <c r="R10474" s="5" t="s">
        <v>75707</v>
      </c>
      <c r="S10474">
        <f t="shared" si="1418"/>
        <v>0</v>
      </c>
      <c r="T10474">
        <f t="shared" si="1419"/>
        <v>0</v>
      </c>
      <c r="U10474">
        <f t="shared" si="1420"/>
        <v>0</v>
      </c>
      <c r="V10474">
        <f t="shared" si="1421"/>
        <v>2</v>
      </c>
      <c r="W10474">
        <f t="shared" si="1422"/>
        <v>1</v>
      </c>
      <c r="X10474">
        <f t="shared" si="1423"/>
        <v>1</v>
      </c>
      <c r="Y10474">
        <f t="shared" si="1415"/>
        <v>1</v>
      </c>
    </row>
    <row r="10475" spans="1:25">
      <c r="A10475">
        <f t="shared" si="1416"/>
        <v>17</v>
      </c>
      <c r="B10475">
        <f t="shared" si="1417"/>
        <v>0</v>
      </c>
      <c r="C10475">
        <v>10474</v>
      </c>
      <c r="D10475" t="s">
        <v>10</v>
      </c>
      <c r="E10475" s="2">
        <v>5018</v>
      </c>
      <c r="F10475" s="1">
        <v>5018</v>
      </c>
      <c r="G10475" s="5" t="s">
        <v>75710</v>
      </c>
      <c r="H10475" t="s">
        <v>75711</v>
      </c>
      <c r="J10475" s="7" t="s">
        <v>75714</v>
      </c>
      <c r="K10475" s="5" t="s">
        <v>75712</v>
      </c>
      <c r="L10475" t="s">
        <v>75716</v>
      </c>
      <c r="M10475" s="7" t="s">
        <v>75713</v>
      </c>
      <c r="N10475" s="5" t="s">
        <v>75720</v>
      </c>
      <c r="O10475" s="5" t="s">
        <v>75719</v>
      </c>
      <c r="P10475" s="5" t="s">
        <v>75715</v>
      </c>
      <c r="Q10475" s="5" t="s">
        <v>75717</v>
      </c>
      <c r="R10475" s="5" t="s">
        <v>75718</v>
      </c>
      <c r="S10475">
        <f t="shared" si="1418"/>
        <v>0</v>
      </c>
      <c r="T10475">
        <f t="shared" si="1419"/>
        <v>0</v>
      </c>
      <c r="U10475">
        <f t="shared" si="1420"/>
        <v>0</v>
      </c>
      <c r="V10475">
        <f t="shared" si="1421"/>
        <v>2</v>
      </c>
      <c r="W10475">
        <f t="shared" si="1422"/>
        <v>1</v>
      </c>
      <c r="X10475">
        <f t="shared" si="1423"/>
        <v>1</v>
      </c>
      <c r="Y10475">
        <f t="shared" si="1415"/>
        <v>1</v>
      </c>
    </row>
    <row r="10476" spans="1:25">
      <c r="A10476">
        <f t="shared" si="1416"/>
        <v>8</v>
      </c>
      <c r="B10476">
        <f t="shared" si="1417"/>
        <v>0</v>
      </c>
      <c r="C10476">
        <v>10475</v>
      </c>
      <c r="D10476" t="s">
        <v>10</v>
      </c>
      <c r="E10476" s="2">
        <v>5019</v>
      </c>
      <c r="F10476" s="1">
        <v>5019</v>
      </c>
      <c r="G10476" s="5" t="s">
        <v>9932</v>
      </c>
      <c r="H10476" t="s">
        <v>75721</v>
      </c>
      <c r="J10476" s="7" t="s">
        <v>9938</v>
      </c>
      <c r="K10476" s="5" t="s">
        <v>75722</v>
      </c>
      <c r="L10476" t="s">
        <v>75725</v>
      </c>
      <c r="M10476" s="7" t="s">
        <v>75723</v>
      </c>
      <c r="N10476" s="5" t="s">
        <v>75729</v>
      </c>
      <c r="O10476" s="5" t="s">
        <v>75728</v>
      </c>
      <c r="P10476" s="5" t="s">
        <v>75724</v>
      </c>
      <c r="Q10476" s="5" t="s">
        <v>75726</v>
      </c>
      <c r="R10476" s="5" t="s">
        <v>75727</v>
      </c>
      <c r="S10476">
        <f t="shared" si="1418"/>
        <v>0</v>
      </c>
      <c r="T10476">
        <f t="shared" si="1419"/>
        <v>0</v>
      </c>
      <c r="U10476">
        <f t="shared" si="1420"/>
        <v>0</v>
      </c>
      <c r="V10476">
        <f t="shared" si="1421"/>
        <v>1</v>
      </c>
      <c r="W10476">
        <f t="shared" si="1422"/>
        <v>1</v>
      </c>
      <c r="X10476">
        <f t="shared" si="1423"/>
        <v>1</v>
      </c>
      <c r="Y10476">
        <f t="shared" si="1415"/>
        <v>1</v>
      </c>
    </row>
    <row r="10477" spans="1:25">
      <c r="A10477">
        <f t="shared" si="1416"/>
        <v>4</v>
      </c>
      <c r="B10477">
        <f t="shared" si="1417"/>
        <v>0</v>
      </c>
      <c r="C10477">
        <v>10476</v>
      </c>
      <c r="D10477" t="s">
        <v>10</v>
      </c>
      <c r="E10477" s="2">
        <v>5020</v>
      </c>
      <c r="F10477" s="1">
        <v>5020</v>
      </c>
      <c r="G10477" s="5" t="s">
        <v>75730</v>
      </c>
      <c r="H10477" t="s">
        <v>75731</v>
      </c>
      <c r="J10477" s="7" t="s">
        <v>75734</v>
      </c>
      <c r="K10477" s="5" t="s">
        <v>75732</v>
      </c>
      <c r="L10477" t="s">
        <v>75736</v>
      </c>
      <c r="M10477" s="7" t="s">
        <v>75733</v>
      </c>
      <c r="N10477" s="5" t="s">
        <v>75740</v>
      </c>
      <c r="O10477" s="5" t="s">
        <v>75739</v>
      </c>
      <c r="P10477" s="5" t="s">
        <v>75735</v>
      </c>
      <c r="Q10477" s="5" t="s">
        <v>75737</v>
      </c>
      <c r="R10477" s="5" t="s">
        <v>75738</v>
      </c>
      <c r="S10477">
        <f t="shared" si="1418"/>
        <v>0</v>
      </c>
      <c r="T10477">
        <f t="shared" si="1419"/>
        <v>0</v>
      </c>
      <c r="U10477">
        <f t="shared" si="1420"/>
        <v>0</v>
      </c>
      <c r="V10477">
        <f t="shared" si="1421"/>
        <v>2</v>
      </c>
      <c r="W10477">
        <f t="shared" si="1422"/>
        <v>1</v>
      </c>
      <c r="X10477">
        <f t="shared" si="1423"/>
        <v>1</v>
      </c>
      <c r="Y10477">
        <f t="shared" si="1415"/>
        <v>1</v>
      </c>
    </row>
    <row r="10478" spans="1:25">
      <c r="A10478">
        <f t="shared" si="1416"/>
        <v>4</v>
      </c>
      <c r="B10478">
        <f t="shared" si="1417"/>
        <v>0</v>
      </c>
      <c r="C10478">
        <v>10477</v>
      </c>
      <c r="D10478" t="s">
        <v>10</v>
      </c>
      <c r="E10478" s="2">
        <v>5021</v>
      </c>
      <c r="F10478" s="1">
        <v>5021</v>
      </c>
      <c r="G10478" s="5" t="s">
        <v>75741</v>
      </c>
      <c r="H10478" t="s">
        <v>75742</v>
      </c>
      <c r="J10478" s="7" t="s">
        <v>21393</v>
      </c>
      <c r="K10478" s="5" t="s">
        <v>75743</v>
      </c>
      <c r="L10478" t="s">
        <v>75746</v>
      </c>
      <c r="M10478" s="7" t="s">
        <v>75744</v>
      </c>
      <c r="N10478" s="5" t="s">
        <v>75750</v>
      </c>
      <c r="O10478" s="5" t="s">
        <v>75749</v>
      </c>
      <c r="P10478" s="5" t="s">
        <v>75745</v>
      </c>
      <c r="Q10478" s="5" t="s">
        <v>75747</v>
      </c>
      <c r="R10478" s="5" t="s">
        <v>75748</v>
      </c>
      <c r="S10478">
        <f t="shared" si="1418"/>
        <v>0</v>
      </c>
      <c r="T10478">
        <f t="shared" si="1419"/>
        <v>0</v>
      </c>
      <c r="U10478">
        <f t="shared" si="1420"/>
        <v>0</v>
      </c>
      <c r="V10478">
        <f t="shared" si="1421"/>
        <v>2</v>
      </c>
      <c r="W10478">
        <f t="shared" si="1422"/>
        <v>1</v>
      </c>
      <c r="X10478">
        <f t="shared" si="1423"/>
        <v>1</v>
      </c>
      <c r="Y10478">
        <f t="shared" si="1415"/>
        <v>1</v>
      </c>
    </row>
    <row r="10479" spans="1:25">
      <c r="A10479">
        <f t="shared" si="1416"/>
        <v>2</v>
      </c>
      <c r="B10479">
        <f t="shared" si="1417"/>
        <v>0</v>
      </c>
      <c r="C10479">
        <v>10478</v>
      </c>
      <c r="D10479" t="s">
        <v>10</v>
      </c>
      <c r="E10479" s="2">
        <v>5022</v>
      </c>
      <c r="F10479" s="1">
        <v>5022</v>
      </c>
      <c r="G10479" s="5" t="s">
        <v>75751</v>
      </c>
      <c r="H10479" t="s">
        <v>75752</v>
      </c>
      <c r="J10479" s="7" t="s">
        <v>75755</v>
      </c>
      <c r="K10479" s="5" t="s">
        <v>75753</v>
      </c>
      <c r="L10479" t="s">
        <v>75757</v>
      </c>
      <c r="M10479" s="7" t="s">
        <v>75754</v>
      </c>
      <c r="N10479" s="5" t="s">
        <v>75761</v>
      </c>
      <c r="O10479" s="5" t="s">
        <v>75760</v>
      </c>
      <c r="P10479" s="5" t="s">
        <v>75756</v>
      </c>
      <c r="Q10479" s="5" t="s">
        <v>75758</v>
      </c>
      <c r="R10479" s="5" t="s">
        <v>75759</v>
      </c>
      <c r="S10479">
        <f t="shared" si="1418"/>
        <v>0</v>
      </c>
      <c r="T10479">
        <f t="shared" si="1419"/>
        <v>0</v>
      </c>
      <c r="U10479">
        <f t="shared" si="1420"/>
        <v>0</v>
      </c>
      <c r="V10479">
        <f t="shared" si="1421"/>
        <v>2</v>
      </c>
      <c r="W10479">
        <f t="shared" si="1422"/>
        <v>1</v>
      </c>
      <c r="X10479">
        <f t="shared" si="1423"/>
        <v>1</v>
      </c>
      <c r="Y10479">
        <f t="shared" si="1415"/>
        <v>1</v>
      </c>
    </row>
    <row r="10480" spans="1:25">
      <c r="A10480">
        <f t="shared" si="1416"/>
        <v>2</v>
      </c>
      <c r="B10480">
        <f t="shared" si="1417"/>
        <v>0</v>
      </c>
      <c r="C10480">
        <v>10479</v>
      </c>
      <c r="D10480" t="s">
        <v>10</v>
      </c>
      <c r="E10480" s="2">
        <v>5023</v>
      </c>
      <c r="F10480" s="1">
        <v>5023</v>
      </c>
      <c r="G10480" s="5" t="s">
        <v>75762</v>
      </c>
      <c r="H10480" t="s">
        <v>75763</v>
      </c>
      <c r="J10480" s="7" t="s">
        <v>75766</v>
      </c>
      <c r="K10480" s="5" t="s">
        <v>75764</v>
      </c>
      <c r="L10480" t="s">
        <v>75768</v>
      </c>
      <c r="M10480" s="7" t="s">
        <v>75765</v>
      </c>
      <c r="N10480" s="5" t="s">
        <v>75772</v>
      </c>
      <c r="O10480" s="5" t="s">
        <v>75771</v>
      </c>
      <c r="P10480" s="5" t="s">
        <v>75767</v>
      </c>
      <c r="Q10480" s="5" t="s">
        <v>75769</v>
      </c>
      <c r="R10480" s="5" t="s">
        <v>75770</v>
      </c>
      <c r="S10480">
        <f t="shared" si="1418"/>
        <v>0</v>
      </c>
      <c r="T10480">
        <f t="shared" si="1419"/>
        <v>0</v>
      </c>
      <c r="U10480">
        <f t="shared" si="1420"/>
        <v>0</v>
      </c>
      <c r="V10480">
        <f t="shared" si="1421"/>
        <v>2</v>
      </c>
      <c r="W10480">
        <f t="shared" si="1422"/>
        <v>1</v>
      </c>
      <c r="X10480">
        <f t="shared" si="1423"/>
        <v>1</v>
      </c>
      <c r="Y10480">
        <f t="shared" si="1415"/>
        <v>1</v>
      </c>
    </row>
    <row r="10481" spans="1:25">
      <c r="A10481">
        <f t="shared" si="1416"/>
        <v>3</v>
      </c>
      <c r="B10481">
        <f t="shared" si="1417"/>
        <v>0</v>
      </c>
      <c r="C10481">
        <v>10480</v>
      </c>
      <c r="D10481" t="s">
        <v>10</v>
      </c>
      <c r="E10481" s="2">
        <v>5024</v>
      </c>
      <c r="F10481" s="1">
        <v>5024</v>
      </c>
      <c r="G10481" s="5" t="s">
        <v>75773</v>
      </c>
      <c r="H10481" t="s">
        <v>25933</v>
      </c>
      <c r="J10481" s="7" t="s">
        <v>75776</v>
      </c>
      <c r="K10481" s="5" t="s">
        <v>75774</v>
      </c>
      <c r="L10481" t="s">
        <v>75778</v>
      </c>
      <c r="M10481" s="7" t="s">
        <v>75775</v>
      </c>
      <c r="N10481" s="5" t="s">
        <v>75782</v>
      </c>
      <c r="O10481" s="5" t="s">
        <v>75781</v>
      </c>
      <c r="P10481" s="5" t="s">
        <v>75777</v>
      </c>
      <c r="Q10481" s="5" t="s">
        <v>75779</v>
      </c>
      <c r="R10481" s="5" t="s">
        <v>75780</v>
      </c>
      <c r="S10481">
        <f t="shared" si="1418"/>
        <v>0</v>
      </c>
      <c r="T10481">
        <f t="shared" si="1419"/>
        <v>0</v>
      </c>
      <c r="U10481">
        <f t="shared" si="1420"/>
        <v>0</v>
      </c>
      <c r="V10481">
        <f t="shared" si="1421"/>
        <v>2</v>
      </c>
      <c r="W10481">
        <f t="shared" si="1422"/>
        <v>1</v>
      </c>
      <c r="X10481">
        <f t="shared" si="1423"/>
        <v>1</v>
      </c>
      <c r="Y10481">
        <f t="shared" si="1415"/>
        <v>1</v>
      </c>
    </row>
    <row r="10482" spans="1:25">
      <c r="A10482">
        <f t="shared" si="1416"/>
        <v>7</v>
      </c>
      <c r="B10482">
        <f t="shared" si="1417"/>
        <v>0</v>
      </c>
      <c r="C10482">
        <v>10481</v>
      </c>
      <c r="D10482" t="s">
        <v>10</v>
      </c>
      <c r="E10482" s="2">
        <v>5025</v>
      </c>
      <c r="F10482" s="1">
        <v>5025</v>
      </c>
      <c r="G10482" s="5" t="s">
        <v>75783</v>
      </c>
      <c r="H10482" t="s">
        <v>75784</v>
      </c>
      <c r="J10482" s="7" t="s">
        <v>75787</v>
      </c>
      <c r="K10482" s="5" t="s">
        <v>75785</v>
      </c>
      <c r="L10482" t="s">
        <v>75789</v>
      </c>
      <c r="M10482" s="7" t="s">
        <v>75786</v>
      </c>
      <c r="N10482" s="5" t="s">
        <v>75793</v>
      </c>
      <c r="O10482" s="5" t="s">
        <v>75792</v>
      </c>
      <c r="P10482" s="5" t="s">
        <v>75788</v>
      </c>
      <c r="Q10482" s="5" t="s">
        <v>75790</v>
      </c>
      <c r="R10482" s="5" t="s">
        <v>75791</v>
      </c>
      <c r="S10482">
        <f t="shared" si="1418"/>
        <v>0</v>
      </c>
      <c r="T10482">
        <f t="shared" si="1419"/>
        <v>0</v>
      </c>
      <c r="U10482">
        <f t="shared" si="1420"/>
        <v>0</v>
      </c>
      <c r="V10482">
        <f t="shared" si="1421"/>
        <v>2</v>
      </c>
      <c r="W10482">
        <f t="shared" si="1422"/>
        <v>1</v>
      </c>
      <c r="X10482">
        <f t="shared" si="1423"/>
        <v>1</v>
      </c>
      <c r="Y10482">
        <f t="shared" si="1415"/>
        <v>1</v>
      </c>
    </row>
    <row r="10483" spans="1:25">
      <c r="A10483">
        <f t="shared" si="1416"/>
        <v>15</v>
      </c>
      <c r="B10483">
        <f t="shared" si="1417"/>
        <v>0</v>
      </c>
      <c r="C10483">
        <v>10482</v>
      </c>
      <c r="D10483" t="s">
        <v>10</v>
      </c>
      <c r="E10483" s="2">
        <v>5026</v>
      </c>
      <c r="F10483" s="1">
        <v>5026</v>
      </c>
      <c r="G10483" s="5" t="s">
        <v>75794</v>
      </c>
      <c r="H10483" t="s">
        <v>75795</v>
      </c>
      <c r="J10483" s="7" t="s">
        <v>46119</v>
      </c>
      <c r="K10483" s="5" t="s">
        <v>75796</v>
      </c>
      <c r="L10483" t="s">
        <v>75799</v>
      </c>
      <c r="M10483" s="7" t="s">
        <v>75797</v>
      </c>
      <c r="N10483" s="5" t="s">
        <v>75803</v>
      </c>
      <c r="O10483" s="5" t="s">
        <v>75802</v>
      </c>
      <c r="P10483" s="5" t="s">
        <v>75798</v>
      </c>
      <c r="Q10483" s="5" t="s">
        <v>75800</v>
      </c>
      <c r="R10483" s="5" t="s">
        <v>75801</v>
      </c>
      <c r="S10483">
        <f t="shared" si="1418"/>
        <v>0</v>
      </c>
      <c r="T10483">
        <f t="shared" si="1419"/>
        <v>0</v>
      </c>
      <c r="U10483">
        <f t="shared" si="1420"/>
        <v>0</v>
      </c>
      <c r="V10483">
        <f t="shared" si="1421"/>
        <v>2</v>
      </c>
      <c r="W10483">
        <f t="shared" si="1422"/>
        <v>1</v>
      </c>
      <c r="X10483">
        <f t="shared" si="1423"/>
        <v>1</v>
      </c>
      <c r="Y10483">
        <f t="shared" si="1415"/>
        <v>1</v>
      </c>
    </row>
    <row r="10484" spans="1:25">
      <c r="A10484">
        <f t="shared" si="1416"/>
        <v>1</v>
      </c>
      <c r="B10484">
        <f t="shared" si="1417"/>
        <v>0</v>
      </c>
      <c r="C10484">
        <v>10483</v>
      </c>
      <c r="D10484" t="s">
        <v>10</v>
      </c>
      <c r="E10484" s="2">
        <v>5027</v>
      </c>
      <c r="F10484" s="1">
        <v>5027</v>
      </c>
      <c r="G10484" s="5" t="s">
        <v>75804</v>
      </c>
      <c r="H10484" t="s">
        <v>75805</v>
      </c>
      <c r="J10484" s="7" t="s">
        <v>75808</v>
      </c>
      <c r="K10484" s="5" t="s">
        <v>75806</v>
      </c>
      <c r="L10484" t="s">
        <v>75810</v>
      </c>
      <c r="M10484" s="7" t="s">
        <v>75807</v>
      </c>
      <c r="N10484" s="5" t="s">
        <v>75814</v>
      </c>
      <c r="O10484" s="5" t="s">
        <v>75813</v>
      </c>
      <c r="P10484" s="5" t="s">
        <v>75809</v>
      </c>
      <c r="Q10484" s="5" t="s">
        <v>75811</v>
      </c>
      <c r="R10484" s="5" t="s">
        <v>75812</v>
      </c>
      <c r="S10484">
        <f t="shared" si="1418"/>
        <v>0</v>
      </c>
      <c r="T10484">
        <f t="shared" si="1419"/>
        <v>0</v>
      </c>
      <c r="U10484">
        <f t="shared" si="1420"/>
        <v>0</v>
      </c>
      <c r="V10484">
        <f t="shared" si="1421"/>
        <v>2</v>
      </c>
      <c r="W10484">
        <f t="shared" si="1422"/>
        <v>1</v>
      </c>
      <c r="X10484">
        <f t="shared" si="1423"/>
        <v>1</v>
      </c>
      <c r="Y10484">
        <f t="shared" si="1415"/>
        <v>1</v>
      </c>
    </row>
    <row r="10485" spans="1:25">
      <c r="A10485">
        <f t="shared" si="1416"/>
        <v>13</v>
      </c>
      <c r="B10485">
        <f t="shared" si="1417"/>
        <v>0</v>
      </c>
      <c r="C10485">
        <v>10484</v>
      </c>
      <c r="D10485" t="s">
        <v>10</v>
      </c>
      <c r="E10485" s="2">
        <v>5028</v>
      </c>
      <c r="F10485" s="1">
        <v>5028</v>
      </c>
      <c r="G10485" s="5" t="s">
        <v>75815</v>
      </c>
      <c r="H10485" t="s">
        <v>75816</v>
      </c>
      <c r="J10485" s="7" t="s">
        <v>75819</v>
      </c>
      <c r="K10485" s="5" t="s">
        <v>75817</v>
      </c>
      <c r="L10485" t="s">
        <v>75821</v>
      </c>
      <c r="M10485" s="7" t="s">
        <v>75818</v>
      </c>
      <c r="N10485" s="5" t="s">
        <v>75825</v>
      </c>
      <c r="O10485" s="5" t="s">
        <v>75824</v>
      </c>
      <c r="P10485" s="5" t="s">
        <v>75820</v>
      </c>
      <c r="Q10485" s="5" t="s">
        <v>75822</v>
      </c>
      <c r="R10485" s="5" t="s">
        <v>75823</v>
      </c>
      <c r="S10485">
        <f t="shared" si="1418"/>
        <v>0</v>
      </c>
      <c r="T10485">
        <f t="shared" si="1419"/>
        <v>0</v>
      </c>
      <c r="U10485">
        <f t="shared" si="1420"/>
        <v>0</v>
      </c>
      <c r="V10485">
        <f t="shared" si="1421"/>
        <v>2</v>
      </c>
      <c r="W10485">
        <f t="shared" si="1422"/>
        <v>1</v>
      </c>
      <c r="X10485">
        <f t="shared" si="1423"/>
        <v>1</v>
      </c>
      <c r="Y10485">
        <f t="shared" si="1415"/>
        <v>1</v>
      </c>
    </row>
    <row r="10486" spans="1:25">
      <c r="A10486">
        <f t="shared" si="1416"/>
        <v>5</v>
      </c>
      <c r="B10486">
        <f t="shared" si="1417"/>
        <v>0</v>
      </c>
      <c r="C10486">
        <v>10485</v>
      </c>
      <c r="D10486" t="s">
        <v>10</v>
      </c>
      <c r="E10486" s="2">
        <v>5029</v>
      </c>
      <c r="F10486" s="1">
        <v>5029</v>
      </c>
      <c r="G10486" s="5" t="s">
        <v>75826</v>
      </c>
      <c r="H10486" t="s">
        <v>75827</v>
      </c>
      <c r="J10486" s="7" t="s">
        <v>75830</v>
      </c>
      <c r="K10486" s="5" t="s">
        <v>75828</v>
      </c>
      <c r="L10486" t="s">
        <v>75832</v>
      </c>
      <c r="M10486" s="7" t="s">
        <v>75829</v>
      </c>
      <c r="N10486" s="5" t="s">
        <v>75836</v>
      </c>
      <c r="O10486" s="5" t="s">
        <v>75835</v>
      </c>
      <c r="P10486" s="5" t="s">
        <v>75831</v>
      </c>
      <c r="Q10486" s="5" t="s">
        <v>75833</v>
      </c>
      <c r="R10486" s="5" t="s">
        <v>75834</v>
      </c>
      <c r="S10486">
        <f t="shared" si="1418"/>
        <v>0</v>
      </c>
      <c r="T10486">
        <f t="shared" si="1419"/>
        <v>0</v>
      </c>
      <c r="U10486">
        <f t="shared" si="1420"/>
        <v>0</v>
      </c>
      <c r="V10486">
        <f t="shared" si="1421"/>
        <v>2</v>
      </c>
      <c r="W10486">
        <f t="shared" si="1422"/>
        <v>1</v>
      </c>
      <c r="X10486">
        <f t="shared" si="1423"/>
        <v>1</v>
      </c>
      <c r="Y10486">
        <f t="shared" si="1415"/>
        <v>1</v>
      </c>
    </row>
    <row r="10487" spans="1:25">
      <c r="A10487">
        <f t="shared" si="1416"/>
        <v>6</v>
      </c>
      <c r="B10487">
        <f t="shared" si="1417"/>
        <v>0</v>
      </c>
      <c r="C10487">
        <v>10486</v>
      </c>
      <c r="D10487" t="s">
        <v>10</v>
      </c>
      <c r="E10487" s="2">
        <v>5030</v>
      </c>
      <c r="F10487" s="1">
        <v>5030</v>
      </c>
      <c r="G10487" s="5" t="s">
        <v>75837</v>
      </c>
      <c r="H10487" t="s">
        <v>75838</v>
      </c>
      <c r="J10487" s="7" t="s">
        <v>75841</v>
      </c>
      <c r="K10487" s="5" t="s">
        <v>75839</v>
      </c>
      <c r="L10487" t="s">
        <v>75843</v>
      </c>
      <c r="M10487" s="7" t="s">
        <v>75840</v>
      </c>
      <c r="N10487" s="5" t="s">
        <v>75847</v>
      </c>
      <c r="O10487" s="5" t="s">
        <v>75846</v>
      </c>
      <c r="P10487" s="5" t="s">
        <v>75842</v>
      </c>
      <c r="Q10487" s="5" t="s">
        <v>75844</v>
      </c>
      <c r="R10487" s="5" t="s">
        <v>75845</v>
      </c>
      <c r="S10487">
        <f t="shared" si="1418"/>
        <v>0</v>
      </c>
      <c r="T10487">
        <f t="shared" si="1419"/>
        <v>0</v>
      </c>
      <c r="U10487">
        <f t="shared" si="1420"/>
        <v>0</v>
      </c>
      <c r="V10487">
        <f t="shared" si="1421"/>
        <v>2</v>
      </c>
      <c r="W10487">
        <f t="shared" si="1422"/>
        <v>1</v>
      </c>
      <c r="X10487">
        <f t="shared" si="1423"/>
        <v>1</v>
      </c>
      <c r="Y10487">
        <f t="shared" si="1415"/>
        <v>1</v>
      </c>
    </row>
    <row r="10488" spans="1:25">
      <c r="A10488">
        <f t="shared" si="1416"/>
        <v>4</v>
      </c>
      <c r="B10488">
        <f t="shared" si="1417"/>
        <v>0</v>
      </c>
      <c r="C10488">
        <v>10487</v>
      </c>
      <c r="D10488" t="s">
        <v>10</v>
      </c>
      <c r="E10488" s="2">
        <v>5031</v>
      </c>
      <c r="F10488" s="1">
        <v>5031</v>
      </c>
      <c r="G10488" s="5" t="s">
        <v>75848</v>
      </c>
      <c r="H10488" t="s">
        <v>75849</v>
      </c>
      <c r="J10488" s="7" t="s">
        <v>75852</v>
      </c>
      <c r="K10488" s="5" t="s">
        <v>75850</v>
      </c>
      <c r="L10488" t="s">
        <v>75854</v>
      </c>
      <c r="M10488" s="7" t="s">
        <v>75851</v>
      </c>
      <c r="N10488" s="5" t="s">
        <v>75858</v>
      </c>
      <c r="O10488" s="5" t="s">
        <v>75857</v>
      </c>
      <c r="P10488" s="5" t="s">
        <v>75853</v>
      </c>
      <c r="Q10488" s="5" t="s">
        <v>75855</v>
      </c>
      <c r="R10488" s="5" t="s">
        <v>75856</v>
      </c>
      <c r="S10488">
        <f t="shared" si="1418"/>
        <v>0</v>
      </c>
      <c r="T10488">
        <f t="shared" si="1419"/>
        <v>0</v>
      </c>
      <c r="U10488">
        <f t="shared" si="1420"/>
        <v>0</v>
      </c>
      <c r="V10488">
        <f t="shared" si="1421"/>
        <v>2</v>
      </c>
      <c r="W10488">
        <f t="shared" si="1422"/>
        <v>1</v>
      </c>
      <c r="X10488">
        <f t="shared" si="1423"/>
        <v>1</v>
      </c>
      <c r="Y10488">
        <f t="shared" si="1415"/>
        <v>1</v>
      </c>
    </row>
    <row r="10489" spans="1:25">
      <c r="A10489">
        <f t="shared" si="1416"/>
        <v>16</v>
      </c>
      <c r="B10489">
        <f t="shared" si="1417"/>
        <v>0</v>
      </c>
      <c r="C10489">
        <v>10488</v>
      </c>
      <c r="D10489" t="s">
        <v>10</v>
      </c>
      <c r="E10489" s="2">
        <v>5032</v>
      </c>
      <c r="F10489" s="1">
        <v>5032</v>
      </c>
      <c r="G10489" s="5" t="s">
        <v>75859</v>
      </c>
      <c r="H10489" t="s">
        <v>75860</v>
      </c>
      <c r="J10489" s="7" t="s">
        <v>75863</v>
      </c>
      <c r="K10489" s="5" t="s">
        <v>75861</v>
      </c>
      <c r="L10489" t="s">
        <v>75865</v>
      </c>
      <c r="M10489" s="7" t="s">
        <v>75862</v>
      </c>
      <c r="N10489" s="5" t="s">
        <v>75869</v>
      </c>
      <c r="O10489" s="5" t="s">
        <v>75868</v>
      </c>
      <c r="P10489" s="5" t="s">
        <v>75864</v>
      </c>
      <c r="Q10489" s="5" t="s">
        <v>75866</v>
      </c>
      <c r="R10489" s="5" t="s">
        <v>75867</v>
      </c>
      <c r="S10489">
        <f t="shared" si="1418"/>
        <v>0</v>
      </c>
      <c r="T10489">
        <f t="shared" si="1419"/>
        <v>0</v>
      </c>
      <c r="U10489">
        <f t="shared" si="1420"/>
        <v>0</v>
      </c>
      <c r="V10489">
        <f t="shared" si="1421"/>
        <v>2</v>
      </c>
      <c r="W10489">
        <f t="shared" si="1422"/>
        <v>1</v>
      </c>
      <c r="X10489">
        <f t="shared" si="1423"/>
        <v>1</v>
      </c>
      <c r="Y10489">
        <f t="shared" si="1415"/>
        <v>1</v>
      </c>
    </row>
    <row r="10490" spans="1:25">
      <c r="A10490">
        <f t="shared" si="1416"/>
        <v>10</v>
      </c>
      <c r="B10490">
        <f t="shared" si="1417"/>
        <v>0</v>
      </c>
      <c r="C10490">
        <v>10489</v>
      </c>
      <c r="D10490" t="s">
        <v>10</v>
      </c>
      <c r="E10490" s="2">
        <v>5033</v>
      </c>
      <c r="F10490" s="1">
        <v>5033</v>
      </c>
      <c r="G10490" s="5" t="s">
        <v>75870</v>
      </c>
      <c r="H10490" t="s">
        <v>75871</v>
      </c>
      <c r="J10490" s="7" t="s">
        <v>75874</v>
      </c>
      <c r="K10490" s="5" t="s">
        <v>75872</v>
      </c>
      <c r="L10490" t="s">
        <v>75876</v>
      </c>
      <c r="M10490" s="7" t="s">
        <v>75873</v>
      </c>
      <c r="N10490" s="5" t="s">
        <v>75880</v>
      </c>
      <c r="O10490" s="5" t="s">
        <v>75879</v>
      </c>
      <c r="P10490" s="5" t="s">
        <v>75875</v>
      </c>
      <c r="Q10490" s="5" t="s">
        <v>75877</v>
      </c>
      <c r="R10490" s="5" t="s">
        <v>75878</v>
      </c>
      <c r="S10490">
        <f t="shared" si="1418"/>
        <v>0</v>
      </c>
      <c r="T10490">
        <f t="shared" si="1419"/>
        <v>0</v>
      </c>
      <c r="U10490">
        <f t="shared" si="1420"/>
        <v>0</v>
      </c>
      <c r="V10490">
        <f t="shared" si="1421"/>
        <v>2</v>
      </c>
      <c r="W10490">
        <f t="shared" si="1422"/>
        <v>1</v>
      </c>
      <c r="X10490">
        <f t="shared" si="1423"/>
        <v>1</v>
      </c>
      <c r="Y10490">
        <f t="shared" ref="Y10490:Y10553" si="1424">COUNTIF(K:K, K10490)</f>
        <v>1</v>
      </c>
    </row>
    <row r="10491" spans="1:25">
      <c r="A10491">
        <f t="shared" si="1416"/>
        <v>9</v>
      </c>
      <c r="B10491">
        <f t="shared" si="1417"/>
        <v>100</v>
      </c>
      <c r="C10491">
        <v>10490</v>
      </c>
      <c r="D10491" t="s">
        <v>10</v>
      </c>
      <c r="E10491" s="2">
        <v>5034</v>
      </c>
      <c r="F10491" s="1">
        <v>5034</v>
      </c>
      <c r="G10491" s="5" t="s">
        <v>75881</v>
      </c>
      <c r="H10491" t="s">
        <v>75882</v>
      </c>
      <c r="J10491" s="7" t="s">
        <v>75885</v>
      </c>
      <c r="K10491" s="5" t="s">
        <v>75883</v>
      </c>
      <c r="L10491" t="s">
        <v>75887</v>
      </c>
      <c r="M10491" s="7" t="s">
        <v>75884</v>
      </c>
      <c r="N10491" s="5" t="s">
        <v>75891</v>
      </c>
      <c r="O10491" s="5" t="s">
        <v>75890</v>
      </c>
      <c r="P10491" s="5" t="s">
        <v>75886</v>
      </c>
      <c r="Q10491" s="5" t="s">
        <v>75888</v>
      </c>
      <c r="R10491" s="5" t="s">
        <v>75889</v>
      </c>
      <c r="S10491">
        <f t="shared" si="1418"/>
        <v>0</v>
      </c>
      <c r="T10491">
        <f t="shared" si="1419"/>
        <v>0</v>
      </c>
      <c r="U10491">
        <f t="shared" si="1420"/>
        <v>0</v>
      </c>
      <c r="V10491">
        <f t="shared" si="1421"/>
        <v>3</v>
      </c>
      <c r="W10491">
        <f t="shared" si="1422"/>
        <v>1</v>
      </c>
      <c r="X10491">
        <f t="shared" si="1423"/>
        <v>1</v>
      </c>
      <c r="Y10491">
        <f t="shared" si="1424"/>
        <v>1</v>
      </c>
    </row>
    <row r="10492" spans="1:25">
      <c r="A10492">
        <f t="shared" si="1416"/>
        <v>2</v>
      </c>
      <c r="B10492">
        <f t="shared" si="1417"/>
        <v>0</v>
      </c>
      <c r="C10492">
        <v>10491</v>
      </c>
      <c r="D10492" t="s">
        <v>10</v>
      </c>
      <c r="E10492" s="2">
        <v>5035</v>
      </c>
      <c r="F10492" s="1">
        <v>5035</v>
      </c>
      <c r="G10492" s="5" t="s">
        <v>75892</v>
      </c>
      <c r="H10492" t="s">
        <v>75893</v>
      </c>
      <c r="J10492" s="7" t="s">
        <v>25955</v>
      </c>
      <c r="K10492" s="5" t="s">
        <v>75894</v>
      </c>
      <c r="L10492" t="s">
        <v>75897</v>
      </c>
      <c r="M10492" s="7" t="s">
        <v>75895</v>
      </c>
      <c r="N10492" s="5" t="s">
        <v>75901</v>
      </c>
      <c r="O10492" s="5" t="s">
        <v>75900</v>
      </c>
      <c r="P10492" s="5" t="s">
        <v>75896</v>
      </c>
      <c r="Q10492" s="5" t="s">
        <v>75898</v>
      </c>
      <c r="R10492" s="5" t="s">
        <v>75899</v>
      </c>
      <c r="S10492">
        <f t="shared" si="1418"/>
        <v>0</v>
      </c>
      <c r="T10492">
        <f t="shared" si="1419"/>
        <v>0</v>
      </c>
      <c r="U10492">
        <f t="shared" si="1420"/>
        <v>0</v>
      </c>
      <c r="V10492">
        <f t="shared" si="1421"/>
        <v>2</v>
      </c>
      <c r="W10492">
        <f t="shared" si="1422"/>
        <v>1</v>
      </c>
      <c r="X10492">
        <f t="shared" si="1423"/>
        <v>1</v>
      </c>
      <c r="Y10492">
        <f t="shared" si="1424"/>
        <v>1</v>
      </c>
    </row>
    <row r="10493" spans="1:25">
      <c r="A10493">
        <f t="shared" si="1416"/>
        <v>16</v>
      </c>
      <c r="B10493">
        <f t="shared" si="1417"/>
        <v>0</v>
      </c>
      <c r="C10493">
        <v>10492</v>
      </c>
      <c r="D10493" t="s">
        <v>10</v>
      </c>
      <c r="E10493" s="2">
        <v>5036</v>
      </c>
      <c r="F10493" s="1">
        <v>5036</v>
      </c>
      <c r="G10493" s="5" t="s">
        <v>75902</v>
      </c>
      <c r="H10493" t="s">
        <v>75903</v>
      </c>
      <c r="J10493" s="7" t="s">
        <v>75906</v>
      </c>
      <c r="K10493" s="5" t="s">
        <v>75904</v>
      </c>
      <c r="L10493" t="s">
        <v>75908</v>
      </c>
      <c r="M10493" s="7" t="s">
        <v>75905</v>
      </c>
      <c r="N10493" s="5" t="s">
        <v>75912</v>
      </c>
      <c r="O10493" s="5" t="s">
        <v>75911</v>
      </c>
      <c r="P10493" s="5" t="s">
        <v>75907</v>
      </c>
      <c r="Q10493" s="5" t="s">
        <v>75909</v>
      </c>
      <c r="R10493" s="5" t="s">
        <v>75910</v>
      </c>
      <c r="S10493">
        <f t="shared" si="1418"/>
        <v>0</v>
      </c>
      <c r="T10493">
        <f t="shared" si="1419"/>
        <v>0</v>
      </c>
      <c r="U10493">
        <f t="shared" si="1420"/>
        <v>0</v>
      </c>
      <c r="V10493">
        <f t="shared" si="1421"/>
        <v>2</v>
      </c>
      <c r="W10493">
        <f t="shared" si="1422"/>
        <v>1</v>
      </c>
      <c r="X10493">
        <f t="shared" si="1423"/>
        <v>1</v>
      </c>
      <c r="Y10493">
        <f t="shared" si="1424"/>
        <v>1</v>
      </c>
    </row>
    <row r="10494" spans="1:25">
      <c r="A10494">
        <f t="shared" si="1416"/>
        <v>10</v>
      </c>
      <c r="B10494">
        <f t="shared" si="1417"/>
        <v>0</v>
      </c>
      <c r="C10494">
        <v>10493</v>
      </c>
      <c r="D10494" t="s">
        <v>10</v>
      </c>
      <c r="E10494" s="2">
        <v>5037</v>
      </c>
      <c r="F10494" s="1">
        <v>5037</v>
      </c>
      <c r="G10494" s="5" t="s">
        <v>75913</v>
      </c>
      <c r="H10494" t="s">
        <v>75914</v>
      </c>
      <c r="J10494" s="7" t="s">
        <v>75917</v>
      </c>
      <c r="K10494" s="5" t="s">
        <v>75915</v>
      </c>
      <c r="L10494" t="s">
        <v>75919</v>
      </c>
      <c r="M10494" s="7" t="s">
        <v>75916</v>
      </c>
      <c r="N10494" s="5" t="s">
        <v>75923</v>
      </c>
      <c r="O10494" s="5" t="s">
        <v>75922</v>
      </c>
      <c r="P10494" s="5" t="s">
        <v>75918</v>
      </c>
      <c r="Q10494" s="5" t="s">
        <v>75920</v>
      </c>
      <c r="R10494" s="5" t="s">
        <v>75921</v>
      </c>
      <c r="S10494">
        <f t="shared" si="1418"/>
        <v>0</v>
      </c>
      <c r="T10494">
        <f t="shared" si="1419"/>
        <v>0</v>
      </c>
      <c r="U10494">
        <f t="shared" si="1420"/>
        <v>0</v>
      </c>
      <c r="V10494">
        <f t="shared" si="1421"/>
        <v>3</v>
      </c>
      <c r="W10494">
        <f t="shared" si="1422"/>
        <v>1</v>
      </c>
      <c r="X10494">
        <f t="shared" si="1423"/>
        <v>1</v>
      </c>
      <c r="Y10494">
        <f t="shared" si="1424"/>
        <v>1</v>
      </c>
    </row>
    <row r="10495" spans="1:25">
      <c r="A10495">
        <f t="shared" si="1416"/>
        <v>11</v>
      </c>
      <c r="B10495">
        <f t="shared" si="1417"/>
        <v>100</v>
      </c>
      <c r="C10495">
        <v>10494</v>
      </c>
      <c r="D10495" t="s">
        <v>10</v>
      </c>
      <c r="E10495" s="2">
        <v>5038</v>
      </c>
      <c r="F10495" s="1">
        <v>5038</v>
      </c>
      <c r="G10495" s="5" t="s">
        <v>75924</v>
      </c>
      <c r="H10495" t="s">
        <v>75925</v>
      </c>
      <c r="J10495" s="7" t="s">
        <v>75928</v>
      </c>
      <c r="K10495" s="5" t="s">
        <v>75926</v>
      </c>
      <c r="L10495" t="s">
        <v>75930</v>
      </c>
      <c r="M10495" s="7" t="s">
        <v>75927</v>
      </c>
      <c r="N10495" s="5" t="s">
        <v>75934</v>
      </c>
      <c r="O10495" s="5" t="s">
        <v>75933</v>
      </c>
      <c r="P10495" s="5" t="s">
        <v>75929</v>
      </c>
      <c r="Q10495" s="5" t="s">
        <v>75931</v>
      </c>
      <c r="R10495" s="5" t="s">
        <v>75932</v>
      </c>
      <c r="S10495">
        <f t="shared" si="1418"/>
        <v>0</v>
      </c>
      <c r="T10495">
        <f t="shared" si="1419"/>
        <v>0</v>
      </c>
      <c r="U10495">
        <f t="shared" si="1420"/>
        <v>0</v>
      </c>
      <c r="V10495">
        <f t="shared" si="1421"/>
        <v>3</v>
      </c>
      <c r="W10495">
        <f t="shared" si="1422"/>
        <v>1</v>
      </c>
      <c r="X10495">
        <f t="shared" si="1423"/>
        <v>1</v>
      </c>
      <c r="Y10495">
        <f t="shared" si="1424"/>
        <v>1</v>
      </c>
    </row>
    <row r="10496" spans="1:25">
      <c r="A10496">
        <f t="shared" si="1416"/>
        <v>4</v>
      </c>
      <c r="B10496">
        <f t="shared" si="1417"/>
        <v>0</v>
      </c>
      <c r="C10496">
        <v>10495</v>
      </c>
      <c r="D10496" t="s">
        <v>10</v>
      </c>
      <c r="E10496" s="2">
        <v>5039</v>
      </c>
      <c r="F10496" s="1">
        <v>5039</v>
      </c>
      <c r="G10496" s="5" t="s">
        <v>75935</v>
      </c>
      <c r="H10496" t="s">
        <v>75936</v>
      </c>
      <c r="J10496" s="7" t="s">
        <v>12991</v>
      </c>
      <c r="K10496" s="5" t="s">
        <v>75937</v>
      </c>
      <c r="L10496" t="s">
        <v>75940</v>
      </c>
      <c r="M10496" s="7" t="s">
        <v>75938</v>
      </c>
      <c r="N10496" s="5" t="s">
        <v>75944</v>
      </c>
      <c r="O10496" s="5" t="s">
        <v>75943</v>
      </c>
      <c r="P10496" s="5" t="s">
        <v>75939</v>
      </c>
      <c r="Q10496" s="5" t="s">
        <v>75941</v>
      </c>
      <c r="R10496" s="5" t="s">
        <v>75942</v>
      </c>
      <c r="S10496">
        <f t="shared" si="1418"/>
        <v>0</v>
      </c>
      <c r="T10496">
        <f t="shared" si="1419"/>
        <v>0</v>
      </c>
      <c r="U10496">
        <f t="shared" si="1420"/>
        <v>0</v>
      </c>
      <c r="V10496">
        <f t="shared" si="1421"/>
        <v>2</v>
      </c>
      <c r="W10496">
        <f t="shared" si="1422"/>
        <v>1</v>
      </c>
      <c r="X10496">
        <f t="shared" si="1423"/>
        <v>1</v>
      </c>
      <c r="Y10496">
        <f t="shared" si="1424"/>
        <v>1</v>
      </c>
    </row>
    <row r="10497" spans="1:25">
      <c r="A10497">
        <f t="shared" si="1416"/>
        <v>8</v>
      </c>
      <c r="B10497">
        <f t="shared" si="1417"/>
        <v>0</v>
      </c>
      <c r="C10497">
        <v>10496</v>
      </c>
      <c r="D10497" t="s">
        <v>10</v>
      </c>
      <c r="E10497" s="2">
        <v>5040</v>
      </c>
      <c r="F10497" s="1">
        <v>5040</v>
      </c>
      <c r="G10497" s="5" t="s">
        <v>75945</v>
      </c>
      <c r="H10497" t="s">
        <v>75946</v>
      </c>
      <c r="J10497" s="7" t="s">
        <v>75949</v>
      </c>
      <c r="K10497" s="5" t="s">
        <v>75947</v>
      </c>
      <c r="L10497" t="s">
        <v>75951</v>
      </c>
      <c r="M10497" s="7" t="s">
        <v>75948</v>
      </c>
      <c r="N10497" s="5" t="s">
        <v>75955</v>
      </c>
      <c r="O10497" s="5" t="s">
        <v>75954</v>
      </c>
      <c r="P10497" s="5" t="s">
        <v>75950</v>
      </c>
      <c r="Q10497" s="5" t="s">
        <v>75952</v>
      </c>
      <c r="R10497" s="5" t="s">
        <v>75953</v>
      </c>
      <c r="S10497">
        <f t="shared" si="1418"/>
        <v>0</v>
      </c>
      <c r="T10497">
        <f t="shared" si="1419"/>
        <v>0</v>
      </c>
      <c r="U10497">
        <f t="shared" si="1420"/>
        <v>0</v>
      </c>
      <c r="V10497">
        <f t="shared" si="1421"/>
        <v>2</v>
      </c>
      <c r="W10497">
        <f t="shared" si="1422"/>
        <v>1</v>
      </c>
      <c r="X10497">
        <f t="shared" si="1423"/>
        <v>1</v>
      </c>
      <c r="Y10497">
        <f t="shared" si="1424"/>
        <v>1</v>
      </c>
    </row>
    <row r="10498" spans="1:25">
      <c r="A10498">
        <f t="shared" si="1416"/>
        <v>3</v>
      </c>
      <c r="B10498">
        <f t="shared" si="1417"/>
        <v>100</v>
      </c>
      <c r="C10498">
        <v>10497</v>
      </c>
      <c r="D10498" t="s">
        <v>10</v>
      </c>
      <c r="E10498" s="2">
        <v>5041</v>
      </c>
      <c r="F10498" s="1">
        <v>5041</v>
      </c>
      <c r="G10498" s="5" t="s">
        <v>75956</v>
      </c>
      <c r="H10498" t="s">
        <v>75957</v>
      </c>
      <c r="J10498" s="7" t="s">
        <v>75960</v>
      </c>
      <c r="K10498" s="5" t="s">
        <v>75958</v>
      </c>
      <c r="L10498" t="s">
        <v>75962</v>
      </c>
      <c r="M10498" s="7" t="s">
        <v>75959</v>
      </c>
      <c r="N10498" s="5" t="s">
        <v>75966</v>
      </c>
      <c r="O10498" s="5" t="s">
        <v>75965</v>
      </c>
      <c r="P10498" s="5" t="s">
        <v>75961</v>
      </c>
      <c r="Q10498" s="5" t="s">
        <v>75963</v>
      </c>
      <c r="R10498" s="5" t="s">
        <v>75964</v>
      </c>
      <c r="S10498">
        <f t="shared" si="1418"/>
        <v>0</v>
      </c>
      <c r="T10498">
        <f t="shared" si="1419"/>
        <v>0</v>
      </c>
      <c r="U10498">
        <f t="shared" si="1420"/>
        <v>0</v>
      </c>
      <c r="V10498">
        <f t="shared" si="1421"/>
        <v>2</v>
      </c>
      <c r="W10498">
        <f t="shared" si="1422"/>
        <v>1</v>
      </c>
      <c r="X10498">
        <f t="shared" si="1423"/>
        <v>1</v>
      </c>
      <c r="Y10498">
        <f t="shared" si="1424"/>
        <v>1</v>
      </c>
    </row>
    <row r="10499" spans="1:25">
      <c r="A10499">
        <f t="shared" si="1416"/>
        <v>2</v>
      </c>
      <c r="B10499">
        <f t="shared" si="1417"/>
        <v>0</v>
      </c>
      <c r="C10499">
        <v>10498</v>
      </c>
      <c r="D10499" t="s">
        <v>10</v>
      </c>
      <c r="E10499" s="2">
        <v>5042</v>
      </c>
      <c r="F10499" s="1">
        <v>5042</v>
      </c>
      <c r="G10499" s="5" t="s">
        <v>75967</v>
      </c>
      <c r="H10499" t="s">
        <v>75968</v>
      </c>
      <c r="J10499" s="7" t="s">
        <v>75971</v>
      </c>
      <c r="K10499" s="5" t="s">
        <v>75969</v>
      </c>
      <c r="L10499" t="s">
        <v>75973</v>
      </c>
      <c r="M10499" s="7" t="s">
        <v>75970</v>
      </c>
      <c r="N10499" s="5" t="s">
        <v>75977</v>
      </c>
      <c r="O10499" s="5" t="s">
        <v>75976</v>
      </c>
      <c r="P10499" s="5" t="s">
        <v>75972</v>
      </c>
      <c r="Q10499" s="5" t="s">
        <v>75974</v>
      </c>
      <c r="R10499" s="5" t="s">
        <v>75975</v>
      </c>
      <c r="S10499">
        <f t="shared" si="1418"/>
        <v>0</v>
      </c>
      <c r="T10499">
        <f t="shared" si="1419"/>
        <v>0</v>
      </c>
      <c r="U10499">
        <f t="shared" si="1420"/>
        <v>0</v>
      </c>
      <c r="V10499">
        <f t="shared" si="1421"/>
        <v>2</v>
      </c>
      <c r="W10499">
        <f t="shared" si="1422"/>
        <v>1</v>
      </c>
      <c r="X10499">
        <f t="shared" si="1423"/>
        <v>1</v>
      </c>
      <c r="Y10499">
        <f t="shared" si="1424"/>
        <v>1</v>
      </c>
    </row>
    <row r="10500" spans="1:25">
      <c r="A10500">
        <f t="shared" si="1416"/>
        <v>5</v>
      </c>
      <c r="B10500">
        <f t="shared" si="1417"/>
        <v>100</v>
      </c>
      <c r="C10500">
        <v>10499</v>
      </c>
      <c r="D10500" t="s">
        <v>10</v>
      </c>
      <c r="E10500" s="2">
        <v>5043</v>
      </c>
      <c r="F10500" s="1">
        <v>5043</v>
      </c>
      <c r="G10500" s="5" t="s">
        <v>75978</v>
      </c>
      <c r="H10500" t="s">
        <v>75979</v>
      </c>
      <c r="J10500" s="7" t="s">
        <v>75982</v>
      </c>
      <c r="K10500" s="5" t="s">
        <v>75980</v>
      </c>
      <c r="L10500" t="s">
        <v>75984</v>
      </c>
      <c r="M10500" s="7" t="s">
        <v>75981</v>
      </c>
      <c r="N10500" s="5" t="s">
        <v>75988</v>
      </c>
      <c r="O10500" s="5" t="s">
        <v>75987</v>
      </c>
      <c r="P10500" s="5" t="s">
        <v>75983</v>
      </c>
      <c r="Q10500" s="5" t="s">
        <v>75985</v>
      </c>
      <c r="R10500" s="5" t="s">
        <v>75986</v>
      </c>
      <c r="S10500">
        <f t="shared" si="1418"/>
        <v>0</v>
      </c>
      <c r="T10500">
        <f t="shared" si="1419"/>
        <v>0</v>
      </c>
      <c r="U10500">
        <f t="shared" si="1420"/>
        <v>0</v>
      </c>
      <c r="V10500">
        <f t="shared" si="1421"/>
        <v>2</v>
      </c>
      <c r="W10500">
        <f t="shared" si="1422"/>
        <v>1</v>
      </c>
      <c r="X10500">
        <f t="shared" si="1423"/>
        <v>1</v>
      </c>
      <c r="Y10500">
        <f t="shared" si="1424"/>
        <v>1</v>
      </c>
    </row>
    <row r="10501" spans="1:25">
      <c r="A10501">
        <f t="shared" si="1416"/>
        <v>14</v>
      </c>
      <c r="B10501">
        <f t="shared" si="1417"/>
        <v>0</v>
      </c>
      <c r="C10501">
        <v>10500</v>
      </c>
      <c r="D10501" t="s">
        <v>10</v>
      </c>
      <c r="E10501" s="2">
        <v>5044</v>
      </c>
      <c r="F10501" s="1">
        <v>5044</v>
      </c>
      <c r="G10501" s="5" t="s">
        <v>75989</v>
      </c>
      <c r="H10501" t="s">
        <v>75990</v>
      </c>
      <c r="J10501" s="7" t="s">
        <v>16882</v>
      </c>
      <c r="K10501" s="5" t="s">
        <v>75991</v>
      </c>
      <c r="L10501" t="s">
        <v>75994</v>
      </c>
      <c r="M10501" s="7" t="s">
        <v>75992</v>
      </c>
      <c r="N10501" s="5" t="s">
        <v>75998</v>
      </c>
      <c r="O10501" s="5" t="s">
        <v>75997</v>
      </c>
      <c r="P10501" s="5" t="s">
        <v>75993</v>
      </c>
      <c r="Q10501" s="5" t="s">
        <v>75995</v>
      </c>
      <c r="R10501" s="5" t="s">
        <v>75996</v>
      </c>
      <c r="S10501">
        <f t="shared" si="1418"/>
        <v>0</v>
      </c>
      <c r="T10501">
        <f t="shared" si="1419"/>
        <v>0</v>
      </c>
      <c r="U10501">
        <f t="shared" si="1420"/>
        <v>0</v>
      </c>
      <c r="V10501">
        <f t="shared" si="1421"/>
        <v>2</v>
      </c>
      <c r="W10501">
        <f t="shared" si="1422"/>
        <v>1</v>
      </c>
      <c r="X10501">
        <f t="shared" si="1423"/>
        <v>1</v>
      </c>
      <c r="Y10501">
        <f t="shared" si="1424"/>
        <v>1</v>
      </c>
    </row>
    <row r="10502" spans="1:25">
      <c r="A10502">
        <f t="shared" si="1416"/>
        <v>6</v>
      </c>
      <c r="B10502">
        <f t="shared" si="1417"/>
        <v>0</v>
      </c>
      <c r="C10502">
        <v>10501</v>
      </c>
      <c r="D10502" t="s">
        <v>10</v>
      </c>
      <c r="E10502" s="2">
        <v>5045</v>
      </c>
      <c r="F10502" s="1">
        <v>5045</v>
      </c>
      <c r="G10502" s="5" t="s">
        <v>75999</v>
      </c>
      <c r="H10502" t="s">
        <v>76000</v>
      </c>
      <c r="J10502" s="7" t="s">
        <v>20776</v>
      </c>
      <c r="K10502" s="5" t="s">
        <v>76001</v>
      </c>
      <c r="L10502" t="s">
        <v>76004</v>
      </c>
      <c r="M10502" s="7" t="s">
        <v>76002</v>
      </c>
      <c r="N10502" s="5" t="s">
        <v>76008</v>
      </c>
      <c r="O10502" s="5" t="s">
        <v>76007</v>
      </c>
      <c r="P10502" s="5" t="s">
        <v>76003</v>
      </c>
      <c r="Q10502" s="5" t="s">
        <v>76005</v>
      </c>
      <c r="R10502" s="5" t="s">
        <v>76006</v>
      </c>
      <c r="S10502">
        <f t="shared" si="1418"/>
        <v>0</v>
      </c>
      <c r="T10502">
        <f t="shared" si="1419"/>
        <v>0</v>
      </c>
      <c r="U10502">
        <f t="shared" si="1420"/>
        <v>0</v>
      </c>
      <c r="V10502">
        <f t="shared" si="1421"/>
        <v>2</v>
      </c>
      <c r="W10502">
        <f t="shared" si="1422"/>
        <v>1</v>
      </c>
      <c r="X10502">
        <f t="shared" si="1423"/>
        <v>1</v>
      </c>
      <c r="Y10502">
        <f t="shared" si="1424"/>
        <v>1</v>
      </c>
    </row>
    <row r="10503" spans="1:25">
      <c r="A10503">
        <f t="shared" si="1416"/>
        <v>4</v>
      </c>
      <c r="B10503">
        <f t="shared" si="1417"/>
        <v>0</v>
      </c>
      <c r="C10503">
        <v>10502</v>
      </c>
      <c r="D10503" t="s">
        <v>10</v>
      </c>
      <c r="E10503" s="2">
        <v>5046</v>
      </c>
      <c r="F10503" s="1">
        <v>5046</v>
      </c>
      <c r="G10503" s="5" t="s">
        <v>76009</v>
      </c>
      <c r="H10503" t="s">
        <v>76010</v>
      </c>
      <c r="J10503" s="7" t="s">
        <v>76013</v>
      </c>
      <c r="K10503" s="5" t="s">
        <v>76011</v>
      </c>
      <c r="L10503" t="s">
        <v>76015</v>
      </c>
      <c r="M10503" s="7" t="s">
        <v>76012</v>
      </c>
      <c r="N10503" s="5" t="s">
        <v>76019</v>
      </c>
      <c r="O10503" s="5" t="s">
        <v>76018</v>
      </c>
      <c r="P10503" s="5" t="s">
        <v>76014</v>
      </c>
      <c r="Q10503" s="5" t="s">
        <v>76016</v>
      </c>
      <c r="R10503" s="5" t="s">
        <v>76017</v>
      </c>
      <c r="S10503">
        <f t="shared" si="1418"/>
        <v>0</v>
      </c>
      <c r="T10503">
        <f t="shared" si="1419"/>
        <v>0</v>
      </c>
      <c r="U10503">
        <f t="shared" si="1420"/>
        <v>0</v>
      </c>
      <c r="V10503">
        <f t="shared" si="1421"/>
        <v>2</v>
      </c>
      <c r="W10503">
        <f t="shared" si="1422"/>
        <v>1</v>
      </c>
      <c r="X10503">
        <f t="shared" si="1423"/>
        <v>1</v>
      </c>
      <c r="Y10503">
        <f t="shared" si="1424"/>
        <v>1</v>
      </c>
    </row>
    <row r="10504" spans="1:25">
      <c r="A10504">
        <f t="shared" si="1416"/>
        <v>6</v>
      </c>
      <c r="B10504">
        <f t="shared" si="1417"/>
        <v>0</v>
      </c>
      <c r="C10504">
        <v>10503</v>
      </c>
      <c r="D10504" t="s">
        <v>10</v>
      </c>
      <c r="E10504" s="2">
        <v>5047</v>
      </c>
      <c r="F10504" s="1">
        <v>5047</v>
      </c>
      <c r="G10504" s="5" t="s">
        <v>76020</v>
      </c>
      <c r="H10504" t="s">
        <v>76021</v>
      </c>
      <c r="J10504" s="7" t="s">
        <v>76024</v>
      </c>
      <c r="K10504" s="5" t="s">
        <v>76022</v>
      </c>
      <c r="L10504" t="s">
        <v>76026</v>
      </c>
      <c r="M10504" s="7" t="s">
        <v>76023</v>
      </c>
      <c r="N10504" s="5" t="s">
        <v>76030</v>
      </c>
      <c r="O10504" s="5" t="s">
        <v>76029</v>
      </c>
      <c r="P10504" s="5" t="s">
        <v>76025</v>
      </c>
      <c r="Q10504" s="5" t="s">
        <v>76027</v>
      </c>
      <c r="R10504" s="5" t="s">
        <v>76028</v>
      </c>
      <c r="S10504">
        <f t="shared" si="1418"/>
        <v>0</v>
      </c>
      <c r="T10504">
        <f t="shared" si="1419"/>
        <v>0</v>
      </c>
      <c r="U10504">
        <f t="shared" si="1420"/>
        <v>0</v>
      </c>
      <c r="V10504">
        <f t="shared" si="1421"/>
        <v>1</v>
      </c>
      <c r="W10504">
        <f t="shared" si="1422"/>
        <v>1</v>
      </c>
      <c r="X10504">
        <f t="shared" si="1423"/>
        <v>1</v>
      </c>
      <c r="Y10504">
        <f t="shared" si="1424"/>
        <v>1</v>
      </c>
    </row>
    <row r="10505" spans="1:25">
      <c r="A10505">
        <f t="shared" si="1416"/>
        <v>5</v>
      </c>
      <c r="B10505">
        <f t="shared" si="1417"/>
        <v>0</v>
      </c>
      <c r="C10505">
        <v>10504</v>
      </c>
      <c r="D10505" t="s">
        <v>10</v>
      </c>
      <c r="E10505" s="2">
        <v>5048</v>
      </c>
      <c r="F10505" s="1">
        <v>5048</v>
      </c>
      <c r="G10505" s="5" t="s">
        <v>76031</v>
      </c>
      <c r="H10505" t="s">
        <v>76032</v>
      </c>
      <c r="J10505" s="7" t="s">
        <v>20776</v>
      </c>
      <c r="K10505" s="5" t="s">
        <v>76033</v>
      </c>
      <c r="L10505" t="s">
        <v>76036</v>
      </c>
      <c r="M10505" s="7" t="s">
        <v>76034</v>
      </c>
      <c r="N10505" s="5" t="s">
        <v>76040</v>
      </c>
      <c r="O10505" s="5" t="s">
        <v>76039</v>
      </c>
      <c r="P10505" s="5" t="s">
        <v>76035</v>
      </c>
      <c r="Q10505" s="5" t="s">
        <v>76037</v>
      </c>
      <c r="R10505" s="5" t="s">
        <v>76038</v>
      </c>
      <c r="S10505">
        <f t="shared" si="1418"/>
        <v>0</v>
      </c>
      <c r="T10505">
        <f t="shared" si="1419"/>
        <v>0</v>
      </c>
      <c r="U10505">
        <f t="shared" si="1420"/>
        <v>0</v>
      </c>
      <c r="V10505">
        <f t="shared" si="1421"/>
        <v>2</v>
      </c>
      <c r="W10505">
        <f t="shared" si="1422"/>
        <v>1</v>
      </c>
      <c r="X10505">
        <f t="shared" si="1423"/>
        <v>1</v>
      </c>
      <c r="Y10505">
        <f t="shared" si="1424"/>
        <v>1</v>
      </c>
    </row>
    <row r="10506" spans="1:25">
      <c r="A10506">
        <f t="shared" si="1416"/>
        <v>3</v>
      </c>
      <c r="B10506">
        <f t="shared" si="1417"/>
        <v>0</v>
      </c>
      <c r="C10506">
        <v>10505</v>
      </c>
      <c r="D10506" t="s">
        <v>10</v>
      </c>
      <c r="E10506" s="2">
        <v>5049</v>
      </c>
      <c r="F10506" s="1">
        <v>5049</v>
      </c>
      <c r="G10506" s="5" t="s">
        <v>76041</v>
      </c>
      <c r="H10506" t="s">
        <v>76042</v>
      </c>
      <c r="J10506" s="7" t="s">
        <v>76045</v>
      </c>
      <c r="K10506" s="5" t="s">
        <v>76043</v>
      </c>
      <c r="L10506" t="s">
        <v>76047</v>
      </c>
      <c r="M10506" s="7" t="s">
        <v>76044</v>
      </c>
      <c r="N10506" s="5" t="s">
        <v>76051</v>
      </c>
      <c r="O10506" s="5" t="s">
        <v>76050</v>
      </c>
      <c r="P10506" s="5" t="s">
        <v>76046</v>
      </c>
      <c r="Q10506" s="5" t="s">
        <v>76048</v>
      </c>
      <c r="R10506" s="5" t="s">
        <v>76049</v>
      </c>
      <c r="S10506">
        <f t="shared" si="1418"/>
        <v>0</v>
      </c>
      <c r="T10506">
        <f t="shared" si="1419"/>
        <v>0</v>
      </c>
      <c r="U10506">
        <f t="shared" si="1420"/>
        <v>0</v>
      </c>
      <c r="V10506">
        <f t="shared" si="1421"/>
        <v>1</v>
      </c>
      <c r="W10506">
        <f t="shared" si="1422"/>
        <v>1</v>
      </c>
      <c r="X10506">
        <f t="shared" si="1423"/>
        <v>1</v>
      </c>
      <c r="Y10506">
        <f t="shared" si="1424"/>
        <v>1</v>
      </c>
    </row>
    <row r="10507" spans="1:25">
      <c r="A10507">
        <f t="shared" si="1416"/>
        <v>8</v>
      </c>
      <c r="B10507">
        <f t="shared" si="1417"/>
        <v>0</v>
      </c>
      <c r="C10507">
        <v>10506</v>
      </c>
      <c r="D10507" t="s">
        <v>10</v>
      </c>
      <c r="E10507" s="2">
        <v>5050</v>
      </c>
      <c r="F10507" s="1">
        <v>5050</v>
      </c>
      <c r="G10507" s="5" t="s">
        <v>76052</v>
      </c>
      <c r="H10507" t="s">
        <v>76053</v>
      </c>
      <c r="J10507" s="7" t="s">
        <v>76056</v>
      </c>
      <c r="K10507" s="5" t="s">
        <v>76054</v>
      </c>
      <c r="L10507" t="s">
        <v>76058</v>
      </c>
      <c r="M10507" s="7" t="s">
        <v>76055</v>
      </c>
      <c r="N10507" s="5" t="s">
        <v>76062</v>
      </c>
      <c r="O10507" s="5" t="s">
        <v>76061</v>
      </c>
      <c r="P10507" s="5" t="s">
        <v>76057</v>
      </c>
      <c r="Q10507" s="5" t="s">
        <v>76059</v>
      </c>
      <c r="R10507" s="5" t="s">
        <v>76060</v>
      </c>
      <c r="S10507">
        <f t="shared" si="1418"/>
        <v>0</v>
      </c>
      <c r="T10507">
        <f t="shared" si="1419"/>
        <v>0</v>
      </c>
      <c r="U10507">
        <f t="shared" si="1420"/>
        <v>0</v>
      </c>
      <c r="V10507">
        <f t="shared" si="1421"/>
        <v>2</v>
      </c>
      <c r="W10507">
        <f t="shared" si="1422"/>
        <v>1</v>
      </c>
      <c r="X10507">
        <f t="shared" si="1423"/>
        <v>1</v>
      </c>
      <c r="Y10507">
        <f t="shared" si="1424"/>
        <v>1</v>
      </c>
    </row>
    <row r="10508" spans="1:25">
      <c r="A10508">
        <f t="shared" si="1416"/>
        <v>8</v>
      </c>
      <c r="B10508">
        <f t="shared" si="1417"/>
        <v>0</v>
      </c>
      <c r="C10508">
        <v>10507</v>
      </c>
      <c r="D10508" t="s">
        <v>10</v>
      </c>
      <c r="E10508" s="2">
        <v>5051</v>
      </c>
      <c r="F10508" s="1">
        <v>5051</v>
      </c>
      <c r="G10508" s="5" t="s">
        <v>76063</v>
      </c>
      <c r="H10508" t="s">
        <v>76064</v>
      </c>
      <c r="J10508" s="7" t="s">
        <v>21102</v>
      </c>
      <c r="K10508" s="5" t="s">
        <v>76065</v>
      </c>
      <c r="L10508" t="s">
        <v>76068</v>
      </c>
      <c r="M10508" s="7" t="s">
        <v>76066</v>
      </c>
      <c r="N10508" s="5" t="s">
        <v>76072</v>
      </c>
      <c r="O10508" s="5" t="s">
        <v>76071</v>
      </c>
      <c r="P10508" s="5" t="s">
        <v>76067</v>
      </c>
      <c r="Q10508" s="5" t="s">
        <v>76069</v>
      </c>
      <c r="R10508" s="5" t="s">
        <v>76070</v>
      </c>
      <c r="S10508">
        <f t="shared" si="1418"/>
        <v>0</v>
      </c>
      <c r="T10508">
        <f t="shared" si="1419"/>
        <v>0</v>
      </c>
      <c r="U10508">
        <f t="shared" si="1420"/>
        <v>0</v>
      </c>
      <c r="V10508">
        <f t="shared" si="1421"/>
        <v>2</v>
      </c>
      <c r="W10508">
        <f t="shared" si="1422"/>
        <v>1</v>
      </c>
      <c r="X10508">
        <f t="shared" si="1423"/>
        <v>1</v>
      </c>
      <c r="Y10508">
        <f t="shared" si="1424"/>
        <v>1</v>
      </c>
    </row>
    <row r="10509" spans="1:25">
      <c r="A10509">
        <f t="shared" si="1416"/>
        <v>7</v>
      </c>
      <c r="B10509">
        <f t="shared" si="1417"/>
        <v>0</v>
      </c>
      <c r="C10509">
        <v>10508</v>
      </c>
      <c r="D10509" t="s">
        <v>10</v>
      </c>
      <c r="E10509" s="2">
        <v>5052</v>
      </c>
      <c r="F10509" s="1">
        <v>5052</v>
      </c>
      <c r="G10509" s="5" t="s">
        <v>76073</v>
      </c>
      <c r="H10509" t="s">
        <v>76074</v>
      </c>
      <c r="J10509" s="7" t="s">
        <v>76077</v>
      </c>
      <c r="K10509" s="5" t="s">
        <v>76075</v>
      </c>
      <c r="L10509" t="s">
        <v>76079</v>
      </c>
      <c r="M10509" s="7" t="s">
        <v>76076</v>
      </c>
      <c r="N10509" s="5" t="s">
        <v>76083</v>
      </c>
      <c r="O10509" s="5" t="s">
        <v>76082</v>
      </c>
      <c r="P10509" s="5" t="s">
        <v>76078</v>
      </c>
      <c r="Q10509" s="5" t="s">
        <v>76080</v>
      </c>
      <c r="R10509" s="5" t="s">
        <v>76081</v>
      </c>
      <c r="S10509">
        <f t="shared" si="1418"/>
        <v>0</v>
      </c>
      <c r="T10509">
        <f t="shared" si="1419"/>
        <v>0</v>
      </c>
      <c r="U10509">
        <f t="shared" si="1420"/>
        <v>0</v>
      </c>
      <c r="V10509">
        <f t="shared" si="1421"/>
        <v>2</v>
      </c>
      <c r="W10509">
        <f t="shared" si="1422"/>
        <v>1</v>
      </c>
      <c r="X10509">
        <f t="shared" si="1423"/>
        <v>1</v>
      </c>
      <c r="Y10509">
        <f t="shared" si="1424"/>
        <v>1</v>
      </c>
    </row>
    <row r="10510" spans="1:25">
      <c r="A10510">
        <f t="shared" si="1416"/>
        <v>7</v>
      </c>
      <c r="B10510">
        <f t="shared" si="1417"/>
        <v>0</v>
      </c>
      <c r="C10510">
        <v>10509</v>
      </c>
      <c r="D10510" t="s">
        <v>10</v>
      </c>
      <c r="E10510" s="2">
        <v>5053</v>
      </c>
      <c r="F10510" s="1">
        <v>5053</v>
      </c>
      <c r="G10510" s="5" t="s">
        <v>76084</v>
      </c>
      <c r="H10510" t="s">
        <v>76085</v>
      </c>
      <c r="J10510" s="7" t="s">
        <v>76088</v>
      </c>
      <c r="K10510" s="5" t="s">
        <v>76086</v>
      </c>
      <c r="L10510" t="s">
        <v>76090</v>
      </c>
      <c r="M10510" s="7" t="s">
        <v>76087</v>
      </c>
      <c r="N10510" s="5" t="s">
        <v>76094</v>
      </c>
      <c r="O10510" s="5" t="s">
        <v>76093</v>
      </c>
      <c r="P10510" s="5" t="s">
        <v>76089</v>
      </c>
      <c r="Q10510" s="5" t="s">
        <v>76091</v>
      </c>
      <c r="R10510" s="5" t="s">
        <v>76092</v>
      </c>
      <c r="S10510">
        <f t="shared" si="1418"/>
        <v>0</v>
      </c>
      <c r="T10510">
        <f t="shared" si="1419"/>
        <v>0</v>
      </c>
      <c r="U10510">
        <f t="shared" si="1420"/>
        <v>0</v>
      </c>
      <c r="V10510">
        <f t="shared" si="1421"/>
        <v>1</v>
      </c>
      <c r="W10510">
        <f t="shared" si="1422"/>
        <v>1</v>
      </c>
      <c r="X10510">
        <f t="shared" si="1423"/>
        <v>1</v>
      </c>
      <c r="Y10510">
        <f t="shared" si="1424"/>
        <v>1</v>
      </c>
    </row>
    <row r="10511" spans="1:25">
      <c r="A10511">
        <f t="shared" si="1416"/>
        <v>6</v>
      </c>
      <c r="B10511">
        <f t="shared" si="1417"/>
        <v>0</v>
      </c>
      <c r="C10511">
        <v>10510</v>
      </c>
      <c r="D10511" t="s">
        <v>10</v>
      </c>
      <c r="E10511" s="2">
        <v>5054</v>
      </c>
      <c r="F10511" s="1">
        <v>5054</v>
      </c>
      <c r="G10511" s="5" t="s">
        <v>76095</v>
      </c>
      <c r="H10511" t="s">
        <v>76096</v>
      </c>
      <c r="J10511" s="7" t="s">
        <v>47901</v>
      </c>
      <c r="K10511" s="5" t="s">
        <v>76097</v>
      </c>
      <c r="L10511" t="s">
        <v>76100</v>
      </c>
      <c r="M10511" s="7" t="s">
        <v>76098</v>
      </c>
      <c r="N10511" s="5" t="s">
        <v>76104</v>
      </c>
      <c r="O10511" s="5" t="s">
        <v>76103</v>
      </c>
      <c r="P10511" s="5" t="s">
        <v>76099</v>
      </c>
      <c r="Q10511" s="5" t="s">
        <v>76101</v>
      </c>
      <c r="R10511" s="5" t="s">
        <v>76102</v>
      </c>
      <c r="S10511">
        <f t="shared" si="1418"/>
        <v>0</v>
      </c>
      <c r="T10511">
        <f t="shared" si="1419"/>
        <v>0</v>
      </c>
      <c r="U10511">
        <f t="shared" si="1420"/>
        <v>0</v>
      </c>
      <c r="V10511">
        <f t="shared" si="1421"/>
        <v>2</v>
      </c>
      <c r="W10511">
        <f t="shared" si="1422"/>
        <v>1</v>
      </c>
      <c r="X10511">
        <f t="shared" si="1423"/>
        <v>1</v>
      </c>
      <c r="Y10511">
        <f t="shared" si="1424"/>
        <v>1</v>
      </c>
    </row>
    <row r="10512" spans="1:25">
      <c r="A10512">
        <f t="shared" si="1416"/>
        <v>8</v>
      </c>
      <c r="B10512">
        <f t="shared" si="1417"/>
        <v>100</v>
      </c>
      <c r="C10512">
        <v>10511</v>
      </c>
      <c r="D10512" t="s">
        <v>10</v>
      </c>
      <c r="E10512" s="2">
        <v>5055</v>
      </c>
      <c r="F10512" s="1">
        <v>5055</v>
      </c>
      <c r="G10512" s="5" t="s">
        <v>76105</v>
      </c>
      <c r="H10512" t="s">
        <v>76106</v>
      </c>
      <c r="J10512" s="7" t="s">
        <v>76109</v>
      </c>
      <c r="K10512" s="5" t="s">
        <v>76107</v>
      </c>
      <c r="L10512" t="s">
        <v>76111</v>
      </c>
      <c r="M10512" s="7" t="s">
        <v>76108</v>
      </c>
      <c r="N10512" s="5" t="s">
        <v>76115</v>
      </c>
      <c r="O10512" s="5" t="s">
        <v>76114</v>
      </c>
      <c r="P10512" s="5" t="s">
        <v>76110</v>
      </c>
      <c r="Q10512" s="5" t="s">
        <v>76112</v>
      </c>
      <c r="R10512" s="5" t="s">
        <v>76113</v>
      </c>
      <c r="S10512">
        <f t="shared" si="1418"/>
        <v>0</v>
      </c>
      <c r="T10512">
        <f t="shared" si="1419"/>
        <v>0</v>
      </c>
      <c r="U10512">
        <f t="shared" si="1420"/>
        <v>0</v>
      </c>
      <c r="V10512">
        <f t="shared" si="1421"/>
        <v>2</v>
      </c>
      <c r="W10512">
        <f t="shared" si="1422"/>
        <v>1</v>
      </c>
      <c r="X10512">
        <f t="shared" si="1423"/>
        <v>1</v>
      </c>
      <c r="Y10512">
        <f t="shared" si="1424"/>
        <v>1</v>
      </c>
    </row>
    <row r="10513" spans="1:25">
      <c r="A10513">
        <f t="shared" si="1416"/>
        <v>1</v>
      </c>
      <c r="B10513">
        <f t="shared" si="1417"/>
        <v>0</v>
      </c>
      <c r="C10513">
        <v>10512</v>
      </c>
      <c r="D10513" t="s">
        <v>10</v>
      </c>
      <c r="E10513" s="2">
        <v>5056</v>
      </c>
      <c r="F10513" s="1">
        <v>5056</v>
      </c>
      <c r="G10513" s="5" t="s">
        <v>76116</v>
      </c>
      <c r="H10513" t="s">
        <v>76117</v>
      </c>
      <c r="J10513" s="7" t="s">
        <v>76120</v>
      </c>
      <c r="K10513" s="5" t="s">
        <v>76118</v>
      </c>
      <c r="L10513" t="s">
        <v>76122</v>
      </c>
      <c r="M10513" s="7" t="s">
        <v>76119</v>
      </c>
      <c r="N10513" s="5" t="s">
        <v>76126</v>
      </c>
      <c r="O10513" s="5" t="s">
        <v>76125</v>
      </c>
      <c r="P10513" s="5" t="s">
        <v>76121</v>
      </c>
      <c r="Q10513" s="5" t="s">
        <v>76123</v>
      </c>
      <c r="R10513" s="5" t="s">
        <v>76124</v>
      </c>
      <c r="S10513">
        <f t="shared" si="1418"/>
        <v>0</v>
      </c>
      <c r="T10513">
        <f t="shared" si="1419"/>
        <v>0</v>
      </c>
      <c r="U10513">
        <f t="shared" si="1420"/>
        <v>0</v>
      </c>
      <c r="V10513">
        <f t="shared" si="1421"/>
        <v>2</v>
      </c>
      <c r="W10513">
        <f t="shared" si="1422"/>
        <v>1</v>
      </c>
      <c r="X10513">
        <f t="shared" si="1423"/>
        <v>1</v>
      </c>
      <c r="Y10513">
        <f t="shared" si="1424"/>
        <v>1</v>
      </c>
    </row>
    <row r="10514" spans="1:25">
      <c r="A10514">
        <f t="shared" si="1416"/>
        <v>7</v>
      </c>
      <c r="B10514">
        <f t="shared" si="1417"/>
        <v>0</v>
      </c>
      <c r="C10514">
        <v>10513</v>
      </c>
      <c r="D10514" t="s">
        <v>10</v>
      </c>
      <c r="E10514" s="2">
        <v>5057</v>
      </c>
      <c r="F10514" s="1">
        <v>5057</v>
      </c>
      <c r="G10514" s="5" t="s">
        <v>76127</v>
      </c>
      <c r="H10514" t="s">
        <v>76128</v>
      </c>
      <c r="J10514" s="7" t="s">
        <v>76131</v>
      </c>
      <c r="K10514" s="5" t="s">
        <v>76129</v>
      </c>
      <c r="L10514" t="s">
        <v>76133</v>
      </c>
      <c r="M10514" s="7" t="s">
        <v>76130</v>
      </c>
      <c r="N10514" s="5" t="s">
        <v>76137</v>
      </c>
      <c r="O10514" s="5" t="s">
        <v>76136</v>
      </c>
      <c r="P10514" s="5" t="s">
        <v>76132</v>
      </c>
      <c r="Q10514" s="5" t="s">
        <v>76134</v>
      </c>
      <c r="R10514" s="5" t="s">
        <v>76135</v>
      </c>
      <c r="S10514">
        <f t="shared" si="1418"/>
        <v>0</v>
      </c>
      <c r="T10514">
        <f t="shared" si="1419"/>
        <v>0</v>
      </c>
      <c r="U10514">
        <f t="shared" si="1420"/>
        <v>0</v>
      </c>
      <c r="V10514">
        <f t="shared" si="1421"/>
        <v>2</v>
      </c>
      <c r="W10514">
        <f t="shared" si="1422"/>
        <v>1</v>
      </c>
      <c r="X10514">
        <f t="shared" si="1423"/>
        <v>1</v>
      </c>
      <c r="Y10514">
        <f t="shared" si="1424"/>
        <v>1</v>
      </c>
    </row>
    <row r="10515" spans="1:25">
      <c r="A10515">
        <f t="shared" ref="A10515:A10578" si="1425">IFERROR(SEARCH(G10515,K10515),100)</f>
        <v>6</v>
      </c>
      <c r="B10515">
        <f t="shared" ref="B10515:B10578" si="1426">IF(ISNUMBER(FIND(",", J10515)),
    IF(OR(ISNUMBER(SEARCH(LOWER(LEFT(J10515, FIND(",", J10515) - 1)), LOWER(M10515))), ISNUMBER(SEARCH(LOWER(TRIM(MID(J10515, FIND(",", J10515) + 1, LEN(J10515)))), LOWER(M10515)))), 0, 100),
    IF(ISNUMBER(SEARCH(LOWER(J10515), LOWER(M10515))), 0, 100)
)</f>
        <v>0</v>
      </c>
      <c r="C10515">
        <v>10514</v>
      </c>
      <c r="D10515" t="s">
        <v>10</v>
      </c>
      <c r="E10515" s="2">
        <v>5058</v>
      </c>
      <c r="F10515" s="1">
        <v>5058</v>
      </c>
      <c r="G10515" s="5" t="s">
        <v>76138</v>
      </c>
      <c r="H10515" t="s">
        <v>76139</v>
      </c>
      <c r="J10515" s="7" t="s">
        <v>22970</v>
      </c>
      <c r="K10515" s="5" t="s">
        <v>76140</v>
      </c>
      <c r="L10515" t="s">
        <v>76143</v>
      </c>
      <c r="M10515" s="7" t="s">
        <v>76141</v>
      </c>
      <c r="N10515" s="5" t="s">
        <v>76147</v>
      </c>
      <c r="O10515" s="5" t="s">
        <v>76146</v>
      </c>
      <c r="P10515" s="5" t="s">
        <v>76142</v>
      </c>
      <c r="Q10515" s="5" t="s">
        <v>76144</v>
      </c>
      <c r="R10515" s="5" t="s">
        <v>76145</v>
      </c>
      <c r="S10515">
        <f t="shared" ref="S10515:S10578" si="1427">LEN(K10515)-LEN(P10515)</f>
        <v>0</v>
      </c>
      <c r="T10515">
        <f t="shared" ref="T10515:T10578" si="1428">LEN(N10515) - LEN(SUBSTITUTE(N10515, " ", "")) + 1-LEN(G10515)</f>
        <v>0</v>
      </c>
      <c r="U10515">
        <f t="shared" ref="U10515:U10578" si="1429">IFERROR(SEARCH(G10515,K10514),0)</f>
        <v>0</v>
      </c>
      <c r="V10515">
        <f t="shared" ref="V10515:V10578" si="1430">LEN(SUBSTITUTE(K10515,", ","")) - (-LEN(SUBSTITUTE(O10515, " ", "")) + LEN(O10515)+1)</f>
        <v>1</v>
      </c>
      <c r="W10515">
        <f t="shared" ref="W10515:W10578" si="1431">LEN(K10515)-LEN(SUBSTITUTE(K10515,"。",""))</f>
        <v>1</v>
      </c>
      <c r="X10515">
        <f t="shared" ref="X10515:X10578" si="1432">LEN(P10515)-LEN(SUBSTITUTE(P10515,"。",""))</f>
        <v>1</v>
      </c>
      <c r="Y10515">
        <f t="shared" si="1424"/>
        <v>1</v>
      </c>
    </row>
    <row r="10516" spans="1:25">
      <c r="A10516">
        <f t="shared" si="1425"/>
        <v>2</v>
      </c>
      <c r="B10516">
        <f t="shared" si="1426"/>
        <v>0</v>
      </c>
      <c r="C10516">
        <v>10515</v>
      </c>
      <c r="D10516" t="s">
        <v>10</v>
      </c>
      <c r="E10516" s="2">
        <v>5059</v>
      </c>
      <c r="F10516" s="1">
        <v>5059</v>
      </c>
      <c r="G10516" s="5" t="s">
        <v>76148</v>
      </c>
      <c r="H10516" t="s">
        <v>76149</v>
      </c>
      <c r="J10516" s="7" t="s">
        <v>30078</v>
      </c>
      <c r="K10516" s="5" t="s">
        <v>76150</v>
      </c>
      <c r="L10516" t="s">
        <v>76153</v>
      </c>
      <c r="M10516" s="7" t="s">
        <v>76151</v>
      </c>
      <c r="N10516" s="5" t="s">
        <v>76157</v>
      </c>
      <c r="O10516" s="5" t="s">
        <v>76156</v>
      </c>
      <c r="P10516" s="5" t="s">
        <v>76152</v>
      </c>
      <c r="Q10516" s="5" t="s">
        <v>76154</v>
      </c>
      <c r="R10516" s="5" t="s">
        <v>76155</v>
      </c>
      <c r="S10516">
        <f t="shared" si="1427"/>
        <v>0</v>
      </c>
      <c r="T10516">
        <f t="shared" si="1428"/>
        <v>0</v>
      </c>
      <c r="U10516">
        <f t="shared" si="1429"/>
        <v>0</v>
      </c>
      <c r="V10516">
        <f t="shared" si="1430"/>
        <v>2</v>
      </c>
      <c r="W10516">
        <f t="shared" si="1431"/>
        <v>1</v>
      </c>
      <c r="X10516">
        <f t="shared" si="1432"/>
        <v>1</v>
      </c>
      <c r="Y10516">
        <f t="shared" si="1424"/>
        <v>1</v>
      </c>
    </row>
    <row r="10517" spans="1:25">
      <c r="A10517">
        <f t="shared" si="1425"/>
        <v>6</v>
      </c>
      <c r="B10517">
        <f t="shared" si="1426"/>
        <v>0</v>
      </c>
      <c r="C10517">
        <v>10516</v>
      </c>
      <c r="D10517" t="s">
        <v>10</v>
      </c>
      <c r="E10517" s="2">
        <v>5060</v>
      </c>
      <c r="F10517" s="1">
        <v>5060</v>
      </c>
      <c r="G10517" s="5" t="s">
        <v>76158</v>
      </c>
      <c r="H10517" t="s">
        <v>76159</v>
      </c>
      <c r="J10517" s="7" t="s">
        <v>76162</v>
      </c>
      <c r="K10517" s="5" t="s">
        <v>76160</v>
      </c>
      <c r="L10517" t="s">
        <v>76164</v>
      </c>
      <c r="M10517" s="7" t="s">
        <v>76161</v>
      </c>
      <c r="N10517" s="5" t="s">
        <v>76168</v>
      </c>
      <c r="O10517" s="5" t="s">
        <v>76167</v>
      </c>
      <c r="P10517" s="5" t="s">
        <v>76163</v>
      </c>
      <c r="Q10517" s="5" t="s">
        <v>76165</v>
      </c>
      <c r="R10517" s="5" t="s">
        <v>76166</v>
      </c>
      <c r="S10517">
        <f t="shared" si="1427"/>
        <v>0</v>
      </c>
      <c r="T10517">
        <f t="shared" si="1428"/>
        <v>0</v>
      </c>
      <c r="U10517">
        <f t="shared" si="1429"/>
        <v>0</v>
      </c>
      <c r="V10517">
        <f t="shared" si="1430"/>
        <v>2</v>
      </c>
      <c r="W10517">
        <f t="shared" si="1431"/>
        <v>1</v>
      </c>
      <c r="X10517">
        <f t="shared" si="1432"/>
        <v>1</v>
      </c>
      <c r="Y10517">
        <f t="shared" si="1424"/>
        <v>1</v>
      </c>
    </row>
    <row r="10518" spans="1:25">
      <c r="A10518">
        <f t="shared" si="1425"/>
        <v>1</v>
      </c>
      <c r="B10518">
        <f t="shared" si="1426"/>
        <v>0</v>
      </c>
      <c r="C10518">
        <v>10517</v>
      </c>
      <c r="D10518" t="s">
        <v>10</v>
      </c>
      <c r="E10518" s="2">
        <v>5061</v>
      </c>
      <c r="F10518" s="1">
        <v>5061</v>
      </c>
      <c r="G10518" s="5" t="s">
        <v>76169</v>
      </c>
      <c r="H10518" t="s">
        <v>76170</v>
      </c>
      <c r="J10518" s="7" t="s">
        <v>76173</v>
      </c>
      <c r="K10518" s="5" t="s">
        <v>76171</v>
      </c>
      <c r="L10518" t="s">
        <v>76175</v>
      </c>
      <c r="M10518" s="7" t="s">
        <v>76172</v>
      </c>
      <c r="N10518" s="5" t="s">
        <v>76179</v>
      </c>
      <c r="O10518" s="5" t="s">
        <v>76178</v>
      </c>
      <c r="P10518" s="5" t="s">
        <v>76174</v>
      </c>
      <c r="Q10518" s="5" t="s">
        <v>76176</v>
      </c>
      <c r="R10518" s="5" t="s">
        <v>76177</v>
      </c>
      <c r="S10518">
        <f t="shared" si="1427"/>
        <v>0</v>
      </c>
      <c r="T10518">
        <f t="shared" si="1428"/>
        <v>0</v>
      </c>
      <c r="U10518">
        <f t="shared" si="1429"/>
        <v>0</v>
      </c>
      <c r="V10518">
        <f t="shared" si="1430"/>
        <v>1</v>
      </c>
      <c r="W10518">
        <f t="shared" si="1431"/>
        <v>1</v>
      </c>
      <c r="X10518">
        <f t="shared" si="1432"/>
        <v>1</v>
      </c>
      <c r="Y10518">
        <f t="shared" si="1424"/>
        <v>1</v>
      </c>
    </row>
    <row r="10519" spans="1:25">
      <c r="A10519">
        <f t="shared" si="1425"/>
        <v>8</v>
      </c>
      <c r="B10519">
        <f t="shared" si="1426"/>
        <v>100</v>
      </c>
      <c r="C10519">
        <v>10518</v>
      </c>
      <c r="D10519" t="s">
        <v>10</v>
      </c>
      <c r="E10519" s="2">
        <v>5062</v>
      </c>
      <c r="F10519" s="1">
        <v>5062</v>
      </c>
      <c r="G10519" s="5" t="s">
        <v>76180</v>
      </c>
      <c r="H10519" t="s">
        <v>76181</v>
      </c>
      <c r="J10519" s="7" t="s">
        <v>76184</v>
      </c>
      <c r="K10519" s="5" t="s">
        <v>76182</v>
      </c>
      <c r="L10519" t="s">
        <v>76186</v>
      </c>
      <c r="M10519" s="7" t="s">
        <v>76183</v>
      </c>
      <c r="N10519" s="5" t="s">
        <v>76190</v>
      </c>
      <c r="O10519" s="5" t="s">
        <v>76189</v>
      </c>
      <c r="P10519" s="5" t="s">
        <v>76185</v>
      </c>
      <c r="Q10519" s="5" t="s">
        <v>76187</v>
      </c>
      <c r="R10519" s="5" t="s">
        <v>76188</v>
      </c>
      <c r="S10519">
        <f t="shared" si="1427"/>
        <v>0</v>
      </c>
      <c r="T10519">
        <f t="shared" si="1428"/>
        <v>0</v>
      </c>
      <c r="U10519">
        <f t="shared" si="1429"/>
        <v>0</v>
      </c>
      <c r="V10519">
        <f t="shared" si="1430"/>
        <v>2</v>
      </c>
      <c r="W10519">
        <f t="shared" si="1431"/>
        <v>1</v>
      </c>
      <c r="X10519">
        <f t="shared" si="1432"/>
        <v>1</v>
      </c>
      <c r="Y10519">
        <f t="shared" si="1424"/>
        <v>1</v>
      </c>
    </row>
    <row r="10520" spans="1:25">
      <c r="A10520">
        <f t="shared" si="1425"/>
        <v>9</v>
      </c>
      <c r="B10520">
        <f t="shared" si="1426"/>
        <v>0</v>
      </c>
      <c r="C10520">
        <v>10519</v>
      </c>
      <c r="D10520" t="s">
        <v>10</v>
      </c>
      <c r="E10520" s="2">
        <v>5063</v>
      </c>
      <c r="F10520" s="1">
        <v>5063</v>
      </c>
      <c r="G10520" s="5" t="s">
        <v>47029</v>
      </c>
      <c r="H10520" t="s">
        <v>76191</v>
      </c>
      <c r="J10520" s="7" t="s">
        <v>76194</v>
      </c>
      <c r="K10520" s="5" t="s">
        <v>76192</v>
      </c>
      <c r="L10520" t="s">
        <v>76196</v>
      </c>
      <c r="M10520" s="7" t="s">
        <v>76193</v>
      </c>
      <c r="N10520" s="5" t="s">
        <v>76200</v>
      </c>
      <c r="O10520" s="5" t="s">
        <v>76199</v>
      </c>
      <c r="P10520" s="5" t="s">
        <v>76195</v>
      </c>
      <c r="Q10520" s="5" t="s">
        <v>76197</v>
      </c>
      <c r="R10520" s="5" t="s">
        <v>76198</v>
      </c>
      <c r="S10520">
        <f t="shared" si="1427"/>
        <v>0</v>
      </c>
      <c r="T10520">
        <f t="shared" si="1428"/>
        <v>0</v>
      </c>
      <c r="U10520">
        <f t="shared" si="1429"/>
        <v>0</v>
      </c>
      <c r="V10520">
        <f t="shared" si="1430"/>
        <v>3</v>
      </c>
      <c r="W10520">
        <f t="shared" si="1431"/>
        <v>1</v>
      </c>
      <c r="X10520">
        <f t="shared" si="1432"/>
        <v>1</v>
      </c>
      <c r="Y10520">
        <f t="shared" si="1424"/>
        <v>1</v>
      </c>
    </row>
    <row r="10521" spans="1:25">
      <c r="A10521">
        <f t="shared" si="1425"/>
        <v>3</v>
      </c>
      <c r="B10521">
        <f t="shared" si="1426"/>
        <v>0</v>
      </c>
      <c r="C10521">
        <v>10520</v>
      </c>
      <c r="D10521" t="s">
        <v>10</v>
      </c>
      <c r="E10521" s="2">
        <v>5064</v>
      </c>
      <c r="F10521" s="1">
        <v>5064</v>
      </c>
      <c r="G10521" s="5" t="s">
        <v>76201</v>
      </c>
      <c r="H10521" t="s">
        <v>76202</v>
      </c>
      <c r="J10521" s="7" t="s">
        <v>76205</v>
      </c>
      <c r="K10521" s="5" t="s">
        <v>76203</v>
      </c>
      <c r="L10521" t="s">
        <v>76207</v>
      </c>
      <c r="M10521" s="7" t="s">
        <v>76204</v>
      </c>
      <c r="N10521" s="5" t="s">
        <v>76211</v>
      </c>
      <c r="O10521" s="5" t="s">
        <v>76210</v>
      </c>
      <c r="P10521" s="5" t="s">
        <v>76206</v>
      </c>
      <c r="Q10521" s="5" t="s">
        <v>76208</v>
      </c>
      <c r="R10521" s="5" t="s">
        <v>76209</v>
      </c>
      <c r="S10521">
        <f t="shared" si="1427"/>
        <v>0</v>
      </c>
      <c r="T10521">
        <f t="shared" si="1428"/>
        <v>0</v>
      </c>
      <c r="U10521">
        <f t="shared" si="1429"/>
        <v>0</v>
      </c>
      <c r="V10521">
        <f t="shared" si="1430"/>
        <v>1</v>
      </c>
      <c r="W10521">
        <f t="shared" si="1431"/>
        <v>1</v>
      </c>
      <c r="X10521">
        <f t="shared" si="1432"/>
        <v>1</v>
      </c>
      <c r="Y10521">
        <f t="shared" si="1424"/>
        <v>1</v>
      </c>
    </row>
    <row r="10522" spans="1:25">
      <c r="A10522">
        <f t="shared" si="1425"/>
        <v>5</v>
      </c>
      <c r="B10522">
        <f t="shared" si="1426"/>
        <v>0</v>
      </c>
      <c r="C10522">
        <v>10521</v>
      </c>
      <c r="D10522" t="s">
        <v>10</v>
      </c>
      <c r="E10522" s="2">
        <v>5065</v>
      </c>
      <c r="F10522" s="1">
        <v>5065</v>
      </c>
      <c r="G10522" s="5" t="s">
        <v>76212</v>
      </c>
      <c r="H10522" t="s">
        <v>76213</v>
      </c>
      <c r="J10522" s="7" t="s">
        <v>76216</v>
      </c>
      <c r="K10522" s="5" t="s">
        <v>76214</v>
      </c>
      <c r="L10522" t="s">
        <v>76218</v>
      </c>
      <c r="M10522" s="7" t="s">
        <v>76215</v>
      </c>
      <c r="N10522" s="5" t="s">
        <v>76222</v>
      </c>
      <c r="O10522" s="5" t="s">
        <v>76221</v>
      </c>
      <c r="P10522" s="5" t="s">
        <v>76217</v>
      </c>
      <c r="Q10522" s="5" t="s">
        <v>76219</v>
      </c>
      <c r="R10522" s="5" t="s">
        <v>76220</v>
      </c>
      <c r="S10522">
        <f t="shared" si="1427"/>
        <v>0</v>
      </c>
      <c r="T10522">
        <f t="shared" si="1428"/>
        <v>0</v>
      </c>
      <c r="U10522">
        <f t="shared" si="1429"/>
        <v>0</v>
      </c>
      <c r="V10522">
        <f t="shared" si="1430"/>
        <v>2</v>
      </c>
      <c r="W10522">
        <f t="shared" si="1431"/>
        <v>1</v>
      </c>
      <c r="X10522">
        <f t="shared" si="1432"/>
        <v>1</v>
      </c>
      <c r="Y10522">
        <f t="shared" si="1424"/>
        <v>1</v>
      </c>
    </row>
    <row r="10523" spans="1:25">
      <c r="A10523">
        <f t="shared" si="1425"/>
        <v>10</v>
      </c>
      <c r="B10523">
        <f t="shared" si="1426"/>
        <v>0</v>
      </c>
      <c r="C10523">
        <v>10522</v>
      </c>
      <c r="D10523" t="s">
        <v>10</v>
      </c>
      <c r="E10523" s="2">
        <v>5066</v>
      </c>
      <c r="F10523" s="1">
        <v>5066</v>
      </c>
      <c r="G10523" s="5" t="s">
        <v>4586</v>
      </c>
      <c r="H10523" t="s">
        <v>76223</v>
      </c>
      <c r="J10523" s="7" t="s">
        <v>4590</v>
      </c>
      <c r="K10523" s="5" t="s">
        <v>76224</v>
      </c>
      <c r="L10523" t="s">
        <v>76227</v>
      </c>
      <c r="M10523" s="7" t="s">
        <v>76225</v>
      </c>
      <c r="N10523" s="5" t="s">
        <v>76231</v>
      </c>
      <c r="O10523" s="5" t="s">
        <v>76230</v>
      </c>
      <c r="P10523" s="5" t="s">
        <v>76226</v>
      </c>
      <c r="Q10523" s="5" t="s">
        <v>76228</v>
      </c>
      <c r="R10523" s="5" t="s">
        <v>76229</v>
      </c>
      <c r="S10523">
        <f t="shared" si="1427"/>
        <v>0</v>
      </c>
      <c r="T10523">
        <f t="shared" si="1428"/>
        <v>0</v>
      </c>
      <c r="U10523">
        <f t="shared" si="1429"/>
        <v>0</v>
      </c>
      <c r="V10523">
        <f t="shared" si="1430"/>
        <v>2</v>
      </c>
      <c r="W10523">
        <f t="shared" si="1431"/>
        <v>1</v>
      </c>
      <c r="X10523">
        <f t="shared" si="1432"/>
        <v>1</v>
      </c>
      <c r="Y10523">
        <f t="shared" si="1424"/>
        <v>1</v>
      </c>
    </row>
    <row r="10524" spans="1:25">
      <c r="A10524">
        <f t="shared" si="1425"/>
        <v>4</v>
      </c>
      <c r="B10524">
        <f t="shared" si="1426"/>
        <v>0</v>
      </c>
      <c r="C10524">
        <v>10523</v>
      </c>
      <c r="D10524" t="s">
        <v>10</v>
      </c>
      <c r="E10524" s="2">
        <v>5067</v>
      </c>
      <c r="F10524" s="1">
        <v>5067</v>
      </c>
      <c r="G10524" s="5" t="s">
        <v>76232</v>
      </c>
      <c r="H10524" t="s">
        <v>76233</v>
      </c>
      <c r="J10524" s="7" t="s">
        <v>76236</v>
      </c>
      <c r="K10524" s="5" t="s">
        <v>76234</v>
      </c>
      <c r="L10524" t="s">
        <v>76238</v>
      </c>
      <c r="M10524" s="7" t="s">
        <v>76235</v>
      </c>
      <c r="N10524" s="5" t="s">
        <v>76242</v>
      </c>
      <c r="O10524" s="5" t="s">
        <v>76241</v>
      </c>
      <c r="P10524" s="5" t="s">
        <v>76237</v>
      </c>
      <c r="Q10524" s="5" t="s">
        <v>76239</v>
      </c>
      <c r="R10524" s="5" t="s">
        <v>76240</v>
      </c>
      <c r="S10524">
        <f t="shared" si="1427"/>
        <v>0</v>
      </c>
      <c r="T10524">
        <f t="shared" si="1428"/>
        <v>0</v>
      </c>
      <c r="U10524">
        <f t="shared" si="1429"/>
        <v>0</v>
      </c>
      <c r="V10524">
        <f t="shared" si="1430"/>
        <v>2</v>
      </c>
      <c r="W10524">
        <f t="shared" si="1431"/>
        <v>1</v>
      </c>
      <c r="X10524">
        <f t="shared" si="1432"/>
        <v>1</v>
      </c>
      <c r="Y10524">
        <f t="shared" si="1424"/>
        <v>1</v>
      </c>
    </row>
    <row r="10525" spans="1:25">
      <c r="A10525">
        <f t="shared" si="1425"/>
        <v>1</v>
      </c>
      <c r="B10525">
        <f t="shared" si="1426"/>
        <v>0</v>
      </c>
      <c r="C10525">
        <v>10524</v>
      </c>
      <c r="D10525" t="s">
        <v>10</v>
      </c>
      <c r="E10525" s="2">
        <v>5068</v>
      </c>
      <c r="F10525" s="1">
        <v>5068</v>
      </c>
      <c r="G10525" s="5" t="s">
        <v>2436</v>
      </c>
      <c r="H10525" t="s">
        <v>76243</v>
      </c>
      <c r="J10525" s="7" t="s">
        <v>44608</v>
      </c>
      <c r="K10525" s="5" t="s">
        <v>76244</v>
      </c>
      <c r="L10525" t="s">
        <v>76247</v>
      </c>
      <c r="M10525" s="7" t="s">
        <v>76245</v>
      </c>
      <c r="N10525" s="5" t="s">
        <v>76251</v>
      </c>
      <c r="O10525" s="5" t="s">
        <v>76250</v>
      </c>
      <c r="P10525" s="5" t="s">
        <v>76246</v>
      </c>
      <c r="Q10525" s="5" t="s">
        <v>76248</v>
      </c>
      <c r="R10525" s="5" t="s">
        <v>76249</v>
      </c>
      <c r="S10525">
        <f t="shared" si="1427"/>
        <v>0</v>
      </c>
      <c r="T10525">
        <f t="shared" si="1428"/>
        <v>0</v>
      </c>
      <c r="U10525">
        <f t="shared" si="1429"/>
        <v>0</v>
      </c>
      <c r="V10525">
        <f t="shared" si="1430"/>
        <v>2</v>
      </c>
      <c r="W10525">
        <f t="shared" si="1431"/>
        <v>1</v>
      </c>
      <c r="X10525">
        <f t="shared" si="1432"/>
        <v>1</v>
      </c>
      <c r="Y10525">
        <f t="shared" si="1424"/>
        <v>1</v>
      </c>
    </row>
    <row r="10526" spans="1:25">
      <c r="A10526">
        <f t="shared" si="1425"/>
        <v>16</v>
      </c>
      <c r="B10526">
        <f t="shared" si="1426"/>
        <v>0</v>
      </c>
      <c r="C10526">
        <v>10525</v>
      </c>
      <c r="D10526" t="s">
        <v>10</v>
      </c>
      <c r="E10526" s="2">
        <v>5069</v>
      </c>
      <c r="F10526" s="1">
        <v>5069</v>
      </c>
      <c r="G10526" s="5" t="s">
        <v>76252</v>
      </c>
      <c r="H10526" t="s">
        <v>76253</v>
      </c>
      <c r="J10526" s="7" t="s">
        <v>45195</v>
      </c>
      <c r="K10526" s="5" t="s">
        <v>76254</v>
      </c>
      <c r="L10526" t="s">
        <v>76257</v>
      </c>
      <c r="M10526" s="7" t="s">
        <v>76255</v>
      </c>
      <c r="N10526" s="5" t="s">
        <v>76261</v>
      </c>
      <c r="O10526" s="5" t="s">
        <v>76260</v>
      </c>
      <c r="P10526" s="5" t="s">
        <v>76256</v>
      </c>
      <c r="Q10526" s="5" t="s">
        <v>76258</v>
      </c>
      <c r="R10526" s="5" t="s">
        <v>76259</v>
      </c>
      <c r="S10526">
        <f t="shared" si="1427"/>
        <v>0</v>
      </c>
      <c r="T10526">
        <f t="shared" si="1428"/>
        <v>0</v>
      </c>
      <c r="U10526">
        <f t="shared" si="1429"/>
        <v>0</v>
      </c>
      <c r="V10526">
        <f t="shared" si="1430"/>
        <v>2</v>
      </c>
      <c r="W10526">
        <f t="shared" si="1431"/>
        <v>1</v>
      </c>
      <c r="X10526">
        <f t="shared" si="1432"/>
        <v>1</v>
      </c>
      <c r="Y10526">
        <f t="shared" si="1424"/>
        <v>1</v>
      </c>
    </row>
    <row r="10527" spans="1:25">
      <c r="A10527">
        <f t="shared" si="1425"/>
        <v>9</v>
      </c>
      <c r="B10527">
        <f t="shared" si="1426"/>
        <v>0</v>
      </c>
      <c r="C10527">
        <v>10526</v>
      </c>
      <c r="D10527" t="s">
        <v>10</v>
      </c>
      <c r="E10527" s="2">
        <v>5070</v>
      </c>
      <c r="F10527" s="1">
        <v>5070</v>
      </c>
      <c r="G10527" s="5" t="s">
        <v>76262</v>
      </c>
      <c r="H10527" t="s">
        <v>76263</v>
      </c>
      <c r="J10527" s="7" t="s">
        <v>76266</v>
      </c>
      <c r="K10527" s="5" t="s">
        <v>76264</v>
      </c>
      <c r="L10527" t="s">
        <v>76268</v>
      </c>
      <c r="M10527" s="7" t="s">
        <v>76265</v>
      </c>
      <c r="N10527" s="5" t="s">
        <v>76272</v>
      </c>
      <c r="O10527" s="5" t="s">
        <v>76271</v>
      </c>
      <c r="P10527" s="5" t="s">
        <v>76267</v>
      </c>
      <c r="Q10527" s="5" t="s">
        <v>76269</v>
      </c>
      <c r="R10527" s="5" t="s">
        <v>76270</v>
      </c>
      <c r="S10527">
        <f t="shared" si="1427"/>
        <v>0</v>
      </c>
      <c r="T10527">
        <f t="shared" si="1428"/>
        <v>0</v>
      </c>
      <c r="U10527">
        <f t="shared" si="1429"/>
        <v>0</v>
      </c>
      <c r="V10527">
        <f t="shared" si="1430"/>
        <v>1</v>
      </c>
      <c r="W10527">
        <f t="shared" si="1431"/>
        <v>1</v>
      </c>
      <c r="X10527">
        <f t="shared" si="1432"/>
        <v>1</v>
      </c>
      <c r="Y10527">
        <f t="shared" si="1424"/>
        <v>1</v>
      </c>
    </row>
    <row r="10528" spans="1:25">
      <c r="A10528">
        <f t="shared" si="1425"/>
        <v>3</v>
      </c>
      <c r="B10528">
        <f t="shared" si="1426"/>
        <v>0</v>
      </c>
      <c r="C10528">
        <v>10527</v>
      </c>
      <c r="D10528" t="s">
        <v>10</v>
      </c>
      <c r="E10528" s="2">
        <v>5071</v>
      </c>
      <c r="F10528" s="1">
        <v>5071</v>
      </c>
      <c r="G10528" s="5" t="s">
        <v>76273</v>
      </c>
      <c r="H10528" t="s">
        <v>76274</v>
      </c>
      <c r="J10528" s="7" t="s">
        <v>76277</v>
      </c>
      <c r="K10528" s="5" t="s">
        <v>76275</v>
      </c>
      <c r="L10528" t="s">
        <v>76279</v>
      </c>
      <c r="M10528" s="7" t="s">
        <v>76276</v>
      </c>
      <c r="N10528" s="5" t="s">
        <v>76283</v>
      </c>
      <c r="O10528" s="5" t="s">
        <v>76282</v>
      </c>
      <c r="P10528" s="5" t="s">
        <v>76278</v>
      </c>
      <c r="Q10528" s="5" t="s">
        <v>76280</v>
      </c>
      <c r="R10528" s="5" t="s">
        <v>76281</v>
      </c>
      <c r="S10528">
        <f t="shared" si="1427"/>
        <v>0</v>
      </c>
      <c r="T10528">
        <f t="shared" si="1428"/>
        <v>0</v>
      </c>
      <c r="U10528">
        <f t="shared" si="1429"/>
        <v>0</v>
      </c>
      <c r="V10528">
        <f t="shared" si="1430"/>
        <v>2</v>
      </c>
      <c r="W10528">
        <f t="shared" si="1431"/>
        <v>1</v>
      </c>
      <c r="X10528">
        <f t="shared" si="1432"/>
        <v>1</v>
      </c>
      <c r="Y10528">
        <f t="shared" si="1424"/>
        <v>1</v>
      </c>
    </row>
    <row r="10529" spans="1:25">
      <c r="A10529">
        <f t="shared" si="1425"/>
        <v>1</v>
      </c>
      <c r="B10529">
        <f t="shared" si="1426"/>
        <v>0</v>
      </c>
      <c r="C10529">
        <v>10528</v>
      </c>
      <c r="D10529" t="s">
        <v>10</v>
      </c>
      <c r="E10529" s="2">
        <v>5072</v>
      </c>
      <c r="F10529" s="1">
        <v>5072</v>
      </c>
      <c r="G10529" s="5" t="s">
        <v>76284</v>
      </c>
      <c r="H10529" t="s">
        <v>76285</v>
      </c>
      <c r="J10529" s="7" t="s">
        <v>76288</v>
      </c>
      <c r="K10529" s="5" t="s">
        <v>76286</v>
      </c>
      <c r="L10529" t="s">
        <v>76290</v>
      </c>
      <c r="M10529" s="7" t="s">
        <v>76287</v>
      </c>
      <c r="N10529" s="5" t="s">
        <v>76294</v>
      </c>
      <c r="O10529" s="5" t="s">
        <v>76293</v>
      </c>
      <c r="P10529" s="5" t="s">
        <v>76289</v>
      </c>
      <c r="Q10529" s="5" t="s">
        <v>76291</v>
      </c>
      <c r="R10529" s="5" t="s">
        <v>76292</v>
      </c>
      <c r="S10529">
        <f t="shared" si="1427"/>
        <v>0</v>
      </c>
      <c r="T10529">
        <f t="shared" si="1428"/>
        <v>0</v>
      </c>
      <c r="U10529">
        <f t="shared" si="1429"/>
        <v>0</v>
      </c>
      <c r="V10529">
        <f t="shared" si="1430"/>
        <v>2</v>
      </c>
      <c r="W10529">
        <f t="shared" si="1431"/>
        <v>1</v>
      </c>
      <c r="X10529">
        <f t="shared" si="1432"/>
        <v>1</v>
      </c>
      <c r="Y10529">
        <f t="shared" si="1424"/>
        <v>1</v>
      </c>
    </row>
    <row r="10530" spans="1:25">
      <c r="A10530">
        <f t="shared" si="1425"/>
        <v>4</v>
      </c>
      <c r="B10530">
        <f t="shared" si="1426"/>
        <v>0</v>
      </c>
      <c r="C10530">
        <v>10529</v>
      </c>
      <c r="D10530" t="s">
        <v>10</v>
      </c>
      <c r="E10530" s="2">
        <v>5073</v>
      </c>
      <c r="F10530" s="1">
        <v>5073</v>
      </c>
      <c r="G10530" s="5" t="s">
        <v>76295</v>
      </c>
      <c r="H10530" t="s">
        <v>76296</v>
      </c>
      <c r="J10530" s="7" t="s">
        <v>76299</v>
      </c>
      <c r="K10530" s="5" t="s">
        <v>76297</v>
      </c>
      <c r="L10530" t="s">
        <v>76301</v>
      </c>
      <c r="M10530" s="7" t="s">
        <v>76298</v>
      </c>
      <c r="N10530" s="5" t="s">
        <v>76305</v>
      </c>
      <c r="O10530" s="5" t="s">
        <v>76304</v>
      </c>
      <c r="P10530" s="5" t="s">
        <v>76300</v>
      </c>
      <c r="Q10530" s="5" t="s">
        <v>76302</v>
      </c>
      <c r="R10530" s="5" t="s">
        <v>76303</v>
      </c>
      <c r="S10530">
        <f t="shared" si="1427"/>
        <v>0</v>
      </c>
      <c r="T10530">
        <f t="shared" si="1428"/>
        <v>0</v>
      </c>
      <c r="U10530">
        <f t="shared" si="1429"/>
        <v>0</v>
      </c>
      <c r="V10530">
        <f t="shared" si="1430"/>
        <v>2</v>
      </c>
      <c r="W10530">
        <f t="shared" si="1431"/>
        <v>1</v>
      </c>
      <c r="X10530">
        <f t="shared" si="1432"/>
        <v>1</v>
      </c>
      <c r="Y10530">
        <f t="shared" si="1424"/>
        <v>1</v>
      </c>
    </row>
    <row r="10531" spans="1:25">
      <c r="A10531">
        <f t="shared" si="1425"/>
        <v>5</v>
      </c>
      <c r="B10531">
        <f t="shared" si="1426"/>
        <v>0</v>
      </c>
      <c r="C10531">
        <v>10530</v>
      </c>
      <c r="D10531" t="s">
        <v>10</v>
      </c>
      <c r="E10531" s="2">
        <v>5074</v>
      </c>
      <c r="F10531" s="1">
        <v>5074</v>
      </c>
      <c r="G10531" s="5" t="s">
        <v>76306</v>
      </c>
      <c r="H10531" t="s">
        <v>76307</v>
      </c>
      <c r="J10531" s="7" t="s">
        <v>46120</v>
      </c>
      <c r="K10531" s="5" t="s">
        <v>76308</v>
      </c>
      <c r="L10531" t="s">
        <v>76311</v>
      </c>
      <c r="M10531" s="7" t="s">
        <v>76309</v>
      </c>
      <c r="N10531" s="5" t="s">
        <v>76315</v>
      </c>
      <c r="O10531" s="5" t="s">
        <v>76314</v>
      </c>
      <c r="P10531" s="5" t="s">
        <v>76310</v>
      </c>
      <c r="Q10531" s="5" t="s">
        <v>76312</v>
      </c>
      <c r="R10531" s="5" t="s">
        <v>76313</v>
      </c>
      <c r="S10531">
        <f t="shared" si="1427"/>
        <v>0</v>
      </c>
      <c r="T10531">
        <f t="shared" si="1428"/>
        <v>0</v>
      </c>
      <c r="U10531">
        <f t="shared" si="1429"/>
        <v>0</v>
      </c>
      <c r="V10531">
        <f t="shared" si="1430"/>
        <v>2</v>
      </c>
      <c r="W10531">
        <f t="shared" si="1431"/>
        <v>1</v>
      </c>
      <c r="X10531">
        <f t="shared" si="1432"/>
        <v>1</v>
      </c>
      <c r="Y10531">
        <f t="shared" si="1424"/>
        <v>1</v>
      </c>
    </row>
    <row r="10532" spans="1:25">
      <c r="A10532">
        <f t="shared" si="1425"/>
        <v>5</v>
      </c>
      <c r="B10532">
        <f t="shared" si="1426"/>
        <v>0</v>
      </c>
      <c r="C10532">
        <v>10531</v>
      </c>
      <c r="D10532" t="s">
        <v>10</v>
      </c>
      <c r="E10532" s="2">
        <v>5075</v>
      </c>
      <c r="F10532" s="1">
        <v>5075</v>
      </c>
      <c r="G10532" s="5" t="s">
        <v>76316</v>
      </c>
      <c r="H10532" t="s">
        <v>76317</v>
      </c>
      <c r="J10532" s="7" t="s">
        <v>76320</v>
      </c>
      <c r="K10532" s="5" t="s">
        <v>76318</v>
      </c>
      <c r="L10532" t="s">
        <v>76322</v>
      </c>
      <c r="M10532" s="7" t="s">
        <v>76319</v>
      </c>
      <c r="N10532" s="5" t="s">
        <v>76326</v>
      </c>
      <c r="O10532" s="5" t="s">
        <v>76325</v>
      </c>
      <c r="P10532" s="5" t="s">
        <v>76321</v>
      </c>
      <c r="Q10532" s="5" t="s">
        <v>76323</v>
      </c>
      <c r="R10532" s="5" t="s">
        <v>76324</v>
      </c>
      <c r="S10532">
        <f t="shared" si="1427"/>
        <v>0</v>
      </c>
      <c r="T10532">
        <f t="shared" si="1428"/>
        <v>0</v>
      </c>
      <c r="U10532">
        <f t="shared" si="1429"/>
        <v>0</v>
      </c>
      <c r="V10532">
        <f t="shared" si="1430"/>
        <v>2</v>
      </c>
      <c r="W10532">
        <f t="shared" si="1431"/>
        <v>1</v>
      </c>
      <c r="X10532">
        <f t="shared" si="1432"/>
        <v>1</v>
      </c>
      <c r="Y10532">
        <f t="shared" si="1424"/>
        <v>1</v>
      </c>
    </row>
    <row r="10533" spans="1:25">
      <c r="A10533">
        <f t="shared" si="1425"/>
        <v>10</v>
      </c>
      <c r="B10533">
        <f t="shared" si="1426"/>
        <v>100</v>
      </c>
      <c r="C10533">
        <v>10532</v>
      </c>
      <c r="D10533" t="s">
        <v>10</v>
      </c>
      <c r="E10533" s="2">
        <v>5076</v>
      </c>
      <c r="F10533" s="1">
        <v>5076</v>
      </c>
      <c r="G10533" s="5" t="s">
        <v>76327</v>
      </c>
      <c r="H10533" t="s">
        <v>76328</v>
      </c>
      <c r="J10533" s="7" t="s">
        <v>76331</v>
      </c>
      <c r="K10533" s="5" t="s">
        <v>76329</v>
      </c>
      <c r="L10533" t="s">
        <v>76333</v>
      </c>
      <c r="M10533" s="7" t="s">
        <v>76330</v>
      </c>
      <c r="N10533" s="5" t="s">
        <v>76337</v>
      </c>
      <c r="O10533" s="5" t="s">
        <v>76336</v>
      </c>
      <c r="P10533" s="5" t="s">
        <v>76332</v>
      </c>
      <c r="Q10533" s="5" t="s">
        <v>76334</v>
      </c>
      <c r="R10533" s="5" t="s">
        <v>76335</v>
      </c>
      <c r="S10533">
        <f t="shared" si="1427"/>
        <v>0</v>
      </c>
      <c r="T10533">
        <f t="shared" si="1428"/>
        <v>0</v>
      </c>
      <c r="U10533">
        <f t="shared" si="1429"/>
        <v>0</v>
      </c>
      <c r="V10533">
        <f t="shared" si="1430"/>
        <v>3</v>
      </c>
      <c r="W10533">
        <f t="shared" si="1431"/>
        <v>1</v>
      </c>
      <c r="X10533">
        <f t="shared" si="1432"/>
        <v>1</v>
      </c>
      <c r="Y10533">
        <f t="shared" si="1424"/>
        <v>1</v>
      </c>
    </row>
    <row r="10534" spans="1:25">
      <c r="A10534">
        <f t="shared" si="1425"/>
        <v>7</v>
      </c>
      <c r="B10534">
        <f t="shared" si="1426"/>
        <v>0</v>
      </c>
      <c r="C10534">
        <v>10533</v>
      </c>
      <c r="D10534" t="s">
        <v>10</v>
      </c>
      <c r="E10534" s="2">
        <v>5077</v>
      </c>
      <c r="F10534" s="1">
        <v>5077</v>
      </c>
      <c r="G10534" s="5" t="s">
        <v>76338</v>
      </c>
      <c r="H10534" t="s">
        <v>76339</v>
      </c>
      <c r="J10534" s="7" t="s">
        <v>76342</v>
      </c>
      <c r="K10534" s="5" t="s">
        <v>76340</v>
      </c>
      <c r="L10534" t="s">
        <v>76344</v>
      </c>
      <c r="M10534" s="7" t="s">
        <v>76341</v>
      </c>
      <c r="N10534" s="5" t="s">
        <v>76348</v>
      </c>
      <c r="O10534" s="5" t="s">
        <v>76347</v>
      </c>
      <c r="P10534" s="5" t="s">
        <v>76343</v>
      </c>
      <c r="Q10534" s="5" t="s">
        <v>76345</v>
      </c>
      <c r="R10534" s="5" t="s">
        <v>76346</v>
      </c>
      <c r="S10534">
        <f t="shared" si="1427"/>
        <v>0</v>
      </c>
      <c r="T10534">
        <f t="shared" si="1428"/>
        <v>0</v>
      </c>
      <c r="U10534">
        <f t="shared" si="1429"/>
        <v>0</v>
      </c>
      <c r="V10534">
        <f t="shared" si="1430"/>
        <v>2</v>
      </c>
      <c r="W10534">
        <f t="shared" si="1431"/>
        <v>1</v>
      </c>
      <c r="X10534">
        <f t="shared" si="1432"/>
        <v>1</v>
      </c>
      <c r="Y10534">
        <f t="shared" si="1424"/>
        <v>1</v>
      </c>
    </row>
    <row r="10535" spans="1:25">
      <c r="A10535">
        <f t="shared" si="1425"/>
        <v>7</v>
      </c>
      <c r="B10535">
        <f t="shared" si="1426"/>
        <v>0</v>
      </c>
      <c r="C10535">
        <v>10534</v>
      </c>
      <c r="D10535" t="s">
        <v>10</v>
      </c>
      <c r="E10535" s="2">
        <v>5078</v>
      </c>
      <c r="F10535" s="1">
        <v>5078</v>
      </c>
      <c r="G10535" s="5" t="s">
        <v>76349</v>
      </c>
      <c r="H10535" t="s">
        <v>76350</v>
      </c>
      <c r="J10535" s="7" t="s">
        <v>76353</v>
      </c>
      <c r="K10535" s="5" t="s">
        <v>76351</v>
      </c>
      <c r="L10535" t="s">
        <v>76355</v>
      </c>
      <c r="M10535" s="7" t="s">
        <v>76352</v>
      </c>
      <c r="N10535" s="5" t="s">
        <v>76359</v>
      </c>
      <c r="O10535" s="5" t="s">
        <v>76358</v>
      </c>
      <c r="P10535" s="5" t="s">
        <v>76354</v>
      </c>
      <c r="Q10535" s="5" t="s">
        <v>76356</v>
      </c>
      <c r="R10535" s="5" t="s">
        <v>76357</v>
      </c>
      <c r="S10535">
        <f t="shared" si="1427"/>
        <v>0</v>
      </c>
      <c r="T10535">
        <f t="shared" si="1428"/>
        <v>0</v>
      </c>
      <c r="U10535">
        <f t="shared" si="1429"/>
        <v>0</v>
      </c>
      <c r="V10535">
        <f t="shared" si="1430"/>
        <v>2</v>
      </c>
      <c r="W10535">
        <f t="shared" si="1431"/>
        <v>1</v>
      </c>
      <c r="X10535">
        <f t="shared" si="1432"/>
        <v>1</v>
      </c>
      <c r="Y10535">
        <f t="shared" si="1424"/>
        <v>1</v>
      </c>
    </row>
    <row r="10536" spans="1:25">
      <c r="A10536">
        <f t="shared" si="1425"/>
        <v>7</v>
      </c>
      <c r="B10536">
        <f t="shared" si="1426"/>
        <v>100</v>
      </c>
      <c r="C10536">
        <v>10535</v>
      </c>
      <c r="D10536" t="s">
        <v>10</v>
      </c>
      <c r="E10536" s="2">
        <v>5079</v>
      </c>
      <c r="F10536" s="1">
        <v>5079</v>
      </c>
      <c r="G10536" s="5" t="s">
        <v>76360</v>
      </c>
      <c r="H10536" t="s">
        <v>76361</v>
      </c>
      <c r="J10536" s="7" t="s">
        <v>76364</v>
      </c>
      <c r="K10536" s="5" t="s">
        <v>76362</v>
      </c>
      <c r="L10536" t="s">
        <v>76366</v>
      </c>
      <c r="M10536" s="7" t="s">
        <v>76363</v>
      </c>
      <c r="N10536" s="5" t="s">
        <v>76370</v>
      </c>
      <c r="O10536" s="5" t="s">
        <v>76369</v>
      </c>
      <c r="P10536" s="5" t="s">
        <v>76365</v>
      </c>
      <c r="Q10536" s="5" t="s">
        <v>76367</v>
      </c>
      <c r="R10536" s="5" t="s">
        <v>76368</v>
      </c>
      <c r="S10536">
        <f t="shared" si="1427"/>
        <v>0</v>
      </c>
      <c r="T10536">
        <f t="shared" si="1428"/>
        <v>0</v>
      </c>
      <c r="U10536">
        <f t="shared" si="1429"/>
        <v>0</v>
      </c>
      <c r="V10536">
        <f t="shared" si="1430"/>
        <v>2</v>
      </c>
      <c r="W10536">
        <f t="shared" si="1431"/>
        <v>1</v>
      </c>
      <c r="X10536">
        <f t="shared" si="1432"/>
        <v>1</v>
      </c>
      <c r="Y10536">
        <f t="shared" si="1424"/>
        <v>1</v>
      </c>
    </row>
    <row r="10537" spans="1:25">
      <c r="A10537">
        <f t="shared" si="1425"/>
        <v>2</v>
      </c>
      <c r="B10537">
        <f t="shared" si="1426"/>
        <v>0</v>
      </c>
      <c r="C10537">
        <v>10536</v>
      </c>
      <c r="D10537" t="s">
        <v>10</v>
      </c>
      <c r="E10537" s="2">
        <v>5080</v>
      </c>
      <c r="F10537" s="1">
        <v>5080</v>
      </c>
      <c r="G10537" s="5" t="s">
        <v>76371</v>
      </c>
      <c r="H10537" t="s">
        <v>76372</v>
      </c>
      <c r="J10537" s="7" t="s">
        <v>76375</v>
      </c>
      <c r="K10537" s="5" t="s">
        <v>76373</v>
      </c>
      <c r="L10537" t="s">
        <v>76377</v>
      </c>
      <c r="M10537" s="7" t="s">
        <v>76374</v>
      </c>
      <c r="N10537" s="5" t="s">
        <v>76381</v>
      </c>
      <c r="O10537" s="5" t="s">
        <v>76380</v>
      </c>
      <c r="P10537" s="5" t="s">
        <v>76376</v>
      </c>
      <c r="Q10537" s="5" t="s">
        <v>76378</v>
      </c>
      <c r="R10537" s="5" t="s">
        <v>76379</v>
      </c>
      <c r="S10537">
        <f t="shared" si="1427"/>
        <v>0</v>
      </c>
      <c r="T10537">
        <f t="shared" si="1428"/>
        <v>0</v>
      </c>
      <c r="U10537">
        <f t="shared" si="1429"/>
        <v>0</v>
      </c>
      <c r="V10537">
        <f t="shared" si="1430"/>
        <v>2</v>
      </c>
      <c r="W10537">
        <f t="shared" si="1431"/>
        <v>1</v>
      </c>
      <c r="X10537">
        <f t="shared" si="1432"/>
        <v>1</v>
      </c>
      <c r="Y10537">
        <f t="shared" si="1424"/>
        <v>1</v>
      </c>
    </row>
    <row r="10538" spans="1:25">
      <c r="A10538">
        <f t="shared" si="1425"/>
        <v>11</v>
      </c>
      <c r="B10538">
        <f t="shared" si="1426"/>
        <v>100</v>
      </c>
      <c r="C10538">
        <v>10537</v>
      </c>
      <c r="D10538" t="s">
        <v>10</v>
      </c>
      <c r="E10538" s="2">
        <v>5081</v>
      </c>
      <c r="F10538" s="1">
        <v>5081</v>
      </c>
      <c r="G10538" s="5" t="s">
        <v>76382</v>
      </c>
      <c r="H10538" t="s">
        <v>76383</v>
      </c>
      <c r="J10538" s="7" t="s">
        <v>76386</v>
      </c>
      <c r="K10538" s="5" t="s">
        <v>76384</v>
      </c>
      <c r="L10538" t="s">
        <v>76388</v>
      </c>
      <c r="M10538" s="7" t="s">
        <v>76385</v>
      </c>
      <c r="N10538" s="5" t="s">
        <v>76392</v>
      </c>
      <c r="O10538" s="5" t="s">
        <v>76391</v>
      </c>
      <c r="P10538" s="5" t="s">
        <v>76387</v>
      </c>
      <c r="Q10538" s="5" t="s">
        <v>76389</v>
      </c>
      <c r="R10538" s="5" t="s">
        <v>76390</v>
      </c>
      <c r="S10538">
        <f t="shared" si="1427"/>
        <v>0</v>
      </c>
      <c r="T10538">
        <f t="shared" si="1428"/>
        <v>0</v>
      </c>
      <c r="U10538">
        <f t="shared" si="1429"/>
        <v>0</v>
      </c>
      <c r="V10538">
        <f t="shared" si="1430"/>
        <v>2</v>
      </c>
      <c r="W10538">
        <f t="shared" si="1431"/>
        <v>1</v>
      </c>
      <c r="X10538">
        <f t="shared" si="1432"/>
        <v>1</v>
      </c>
      <c r="Y10538">
        <f t="shared" si="1424"/>
        <v>1</v>
      </c>
    </row>
    <row r="10539" spans="1:25">
      <c r="A10539">
        <f t="shared" si="1425"/>
        <v>15</v>
      </c>
      <c r="B10539">
        <f t="shared" si="1426"/>
        <v>0</v>
      </c>
      <c r="C10539">
        <v>10538</v>
      </c>
      <c r="D10539" t="s">
        <v>10</v>
      </c>
      <c r="E10539" s="2">
        <v>5082</v>
      </c>
      <c r="F10539" s="1">
        <v>5082</v>
      </c>
      <c r="G10539" s="5" t="s">
        <v>76393</v>
      </c>
      <c r="H10539" t="s">
        <v>76394</v>
      </c>
      <c r="J10539" s="7" t="s">
        <v>17043</v>
      </c>
      <c r="K10539" s="5" t="s">
        <v>76395</v>
      </c>
      <c r="L10539" t="s">
        <v>76398</v>
      </c>
      <c r="M10539" s="7" t="s">
        <v>76396</v>
      </c>
      <c r="N10539" s="5" t="s">
        <v>76402</v>
      </c>
      <c r="O10539" s="5" t="s">
        <v>76401</v>
      </c>
      <c r="P10539" s="5" t="s">
        <v>76397</v>
      </c>
      <c r="Q10539" s="5" t="s">
        <v>76399</v>
      </c>
      <c r="R10539" s="5" t="s">
        <v>76400</v>
      </c>
      <c r="S10539">
        <f t="shared" si="1427"/>
        <v>0</v>
      </c>
      <c r="T10539">
        <f t="shared" si="1428"/>
        <v>0</v>
      </c>
      <c r="U10539">
        <f t="shared" si="1429"/>
        <v>0</v>
      </c>
      <c r="V10539">
        <f t="shared" si="1430"/>
        <v>2</v>
      </c>
      <c r="W10539">
        <f t="shared" si="1431"/>
        <v>1</v>
      </c>
      <c r="X10539">
        <f t="shared" si="1432"/>
        <v>1</v>
      </c>
      <c r="Y10539">
        <f t="shared" si="1424"/>
        <v>1</v>
      </c>
    </row>
    <row r="10540" spans="1:25">
      <c r="A10540">
        <f t="shared" si="1425"/>
        <v>2</v>
      </c>
      <c r="B10540">
        <f t="shared" si="1426"/>
        <v>0</v>
      </c>
      <c r="C10540">
        <v>10539</v>
      </c>
      <c r="D10540" t="s">
        <v>10</v>
      </c>
      <c r="E10540" s="2">
        <v>5083</v>
      </c>
      <c r="F10540" s="1">
        <v>5083</v>
      </c>
      <c r="G10540" s="5" t="s">
        <v>76403</v>
      </c>
      <c r="H10540" t="s">
        <v>76394</v>
      </c>
      <c r="J10540" s="7" t="s">
        <v>5865</v>
      </c>
      <c r="K10540" s="5" t="s">
        <v>76404</v>
      </c>
      <c r="L10540" t="s">
        <v>76407</v>
      </c>
      <c r="M10540" s="7" t="s">
        <v>76405</v>
      </c>
      <c r="N10540" s="5" t="s">
        <v>76411</v>
      </c>
      <c r="O10540" s="5" t="s">
        <v>76410</v>
      </c>
      <c r="P10540" s="5" t="s">
        <v>76406</v>
      </c>
      <c r="Q10540" s="5" t="s">
        <v>76408</v>
      </c>
      <c r="R10540" s="5" t="s">
        <v>76409</v>
      </c>
      <c r="S10540">
        <f t="shared" si="1427"/>
        <v>0</v>
      </c>
      <c r="T10540">
        <f t="shared" si="1428"/>
        <v>0</v>
      </c>
      <c r="U10540">
        <f t="shared" si="1429"/>
        <v>0</v>
      </c>
      <c r="V10540">
        <f t="shared" si="1430"/>
        <v>2</v>
      </c>
      <c r="W10540">
        <f t="shared" si="1431"/>
        <v>1</v>
      </c>
      <c r="X10540">
        <f t="shared" si="1432"/>
        <v>1</v>
      </c>
      <c r="Y10540">
        <f t="shared" si="1424"/>
        <v>1</v>
      </c>
    </row>
    <row r="10541" spans="1:25">
      <c r="A10541">
        <f t="shared" si="1425"/>
        <v>4</v>
      </c>
      <c r="B10541">
        <f t="shared" si="1426"/>
        <v>0</v>
      </c>
      <c r="C10541">
        <v>10540</v>
      </c>
      <c r="D10541" t="s">
        <v>10</v>
      </c>
      <c r="E10541" s="2">
        <v>5084</v>
      </c>
      <c r="F10541" s="1">
        <v>5084</v>
      </c>
      <c r="G10541" s="5" t="s">
        <v>76412</v>
      </c>
      <c r="H10541" t="s">
        <v>76413</v>
      </c>
      <c r="J10541" s="7" t="s">
        <v>76416</v>
      </c>
      <c r="K10541" s="5" t="s">
        <v>76414</v>
      </c>
      <c r="L10541" t="s">
        <v>76418</v>
      </c>
      <c r="M10541" s="7" t="s">
        <v>76415</v>
      </c>
      <c r="N10541" s="5" t="s">
        <v>76422</v>
      </c>
      <c r="O10541" s="5" t="s">
        <v>76421</v>
      </c>
      <c r="P10541" s="5" t="s">
        <v>76417</v>
      </c>
      <c r="Q10541" s="5" t="s">
        <v>76419</v>
      </c>
      <c r="R10541" s="5" t="s">
        <v>76420</v>
      </c>
      <c r="S10541">
        <f t="shared" si="1427"/>
        <v>0</v>
      </c>
      <c r="T10541">
        <f t="shared" si="1428"/>
        <v>0</v>
      </c>
      <c r="U10541">
        <f t="shared" si="1429"/>
        <v>0</v>
      </c>
      <c r="V10541">
        <f t="shared" si="1430"/>
        <v>2</v>
      </c>
      <c r="W10541">
        <f t="shared" si="1431"/>
        <v>1</v>
      </c>
      <c r="X10541">
        <f t="shared" si="1432"/>
        <v>1</v>
      </c>
      <c r="Y10541">
        <f t="shared" si="1424"/>
        <v>1</v>
      </c>
    </row>
    <row r="10542" spans="1:25">
      <c r="A10542">
        <f t="shared" si="1425"/>
        <v>5</v>
      </c>
      <c r="B10542">
        <f t="shared" si="1426"/>
        <v>0</v>
      </c>
      <c r="C10542">
        <v>10541</v>
      </c>
      <c r="D10542" t="s">
        <v>10</v>
      </c>
      <c r="E10542" s="2">
        <v>5085</v>
      </c>
      <c r="F10542" s="1">
        <v>5085</v>
      </c>
      <c r="G10542" s="5" t="s">
        <v>76423</v>
      </c>
      <c r="H10542" t="s">
        <v>76424</v>
      </c>
      <c r="J10542" s="7" t="s">
        <v>44408</v>
      </c>
      <c r="K10542" s="5" t="s">
        <v>76425</v>
      </c>
      <c r="L10542" t="s">
        <v>76428</v>
      </c>
      <c r="M10542" s="7" t="s">
        <v>76426</v>
      </c>
      <c r="N10542" s="5" t="s">
        <v>76432</v>
      </c>
      <c r="O10542" s="5" t="s">
        <v>76431</v>
      </c>
      <c r="P10542" s="5" t="s">
        <v>76427</v>
      </c>
      <c r="Q10542" s="5" t="s">
        <v>76429</v>
      </c>
      <c r="R10542" s="5" t="s">
        <v>76430</v>
      </c>
      <c r="S10542">
        <f t="shared" si="1427"/>
        <v>0</v>
      </c>
      <c r="T10542">
        <f t="shared" si="1428"/>
        <v>0</v>
      </c>
      <c r="U10542">
        <f t="shared" si="1429"/>
        <v>0</v>
      </c>
      <c r="V10542">
        <f t="shared" si="1430"/>
        <v>1</v>
      </c>
      <c r="W10542">
        <f t="shared" si="1431"/>
        <v>1</v>
      </c>
      <c r="X10542">
        <f t="shared" si="1432"/>
        <v>1</v>
      </c>
      <c r="Y10542">
        <f t="shared" si="1424"/>
        <v>1</v>
      </c>
    </row>
    <row r="10543" spans="1:25">
      <c r="A10543">
        <f t="shared" si="1425"/>
        <v>15</v>
      </c>
      <c r="B10543">
        <f t="shared" si="1426"/>
        <v>0</v>
      </c>
      <c r="C10543">
        <v>10542</v>
      </c>
      <c r="D10543" t="s">
        <v>10</v>
      </c>
      <c r="E10543" s="2">
        <v>5086</v>
      </c>
      <c r="F10543" s="1">
        <v>5086</v>
      </c>
      <c r="G10543" s="5" t="s">
        <v>76433</v>
      </c>
      <c r="H10543" t="s">
        <v>76434</v>
      </c>
      <c r="J10543" s="7" t="s">
        <v>44693</v>
      </c>
      <c r="K10543" s="5" t="s">
        <v>76435</v>
      </c>
      <c r="L10543" t="s">
        <v>76438</v>
      </c>
      <c r="M10543" s="7" t="s">
        <v>76436</v>
      </c>
      <c r="N10543" s="5" t="s">
        <v>76442</v>
      </c>
      <c r="O10543" s="5" t="s">
        <v>76441</v>
      </c>
      <c r="P10543" s="5" t="s">
        <v>76437</v>
      </c>
      <c r="Q10543" s="5" t="s">
        <v>76439</v>
      </c>
      <c r="R10543" s="5" t="s">
        <v>76440</v>
      </c>
      <c r="S10543">
        <f t="shared" si="1427"/>
        <v>0</v>
      </c>
      <c r="T10543">
        <f t="shared" si="1428"/>
        <v>0</v>
      </c>
      <c r="U10543">
        <f t="shared" si="1429"/>
        <v>0</v>
      </c>
      <c r="V10543">
        <f t="shared" si="1430"/>
        <v>1</v>
      </c>
      <c r="W10543">
        <f t="shared" si="1431"/>
        <v>1</v>
      </c>
      <c r="X10543">
        <f t="shared" si="1432"/>
        <v>1</v>
      </c>
      <c r="Y10543">
        <f t="shared" si="1424"/>
        <v>1</v>
      </c>
    </row>
    <row r="10544" spans="1:25">
      <c r="A10544">
        <f t="shared" si="1425"/>
        <v>6</v>
      </c>
      <c r="B10544">
        <f t="shared" si="1426"/>
        <v>0</v>
      </c>
      <c r="C10544">
        <v>10543</v>
      </c>
      <c r="D10544" t="s">
        <v>10</v>
      </c>
      <c r="E10544" s="2">
        <v>5087</v>
      </c>
      <c r="F10544" s="1">
        <v>5087</v>
      </c>
      <c r="G10544" s="5" t="s">
        <v>76443</v>
      </c>
      <c r="H10544" t="s">
        <v>76444</v>
      </c>
      <c r="J10544" s="7" t="s">
        <v>76447</v>
      </c>
      <c r="K10544" s="5" t="s">
        <v>76445</v>
      </c>
      <c r="L10544" t="s">
        <v>76449</v>
      </c>
      <c r="M10544" s="7" t="s">
        <v>76446</v>
      </c>
      <c r="N10544" s="5" t="s">
        <v>76453</v>
      </c>
      <c r="O10544" s="5" t="s">
        <v>76452</v>
      </c>
      <c r="P10544" s="5" t="s">
        <v>76448</v>
      </c>
      <c r="Q10544" s="5" t="s">
        <v>76450</v>
      </c>
      <c r="R10544" s="5" t="s">
        <v>76451</v>
      </c>
      <c r="S10544">
        <f t="shared" si="1427"/>
        <v>0</v>
      </c>
      <c r="T10544">
        <f t="shared" si="1428"/>
        <v>0</v>
      </c>
      <c r="U10544">
        <f t="shared" si="1429"/>
        <v>0</v>
      </c>
      <c r="V10544">
        <f t="shared" si="1430"/>
        <v>2</v>
      </c>
      <c r="W10544">
        <f t="shared" si="1431"/>
        <v>1</v>
      </c>
      <c r="X10544">
        <f t="shared" si="1432"/>
        <v>1</v>
      </c>
      <c r="Y10544">
        <f t="shared" si="1424"/>
        <v>1</v>
      </c>
    </row>
    <row r="10545" spans="1:25">
      <c r="A10545">
        <f t="shared" si="1425"/>
        <v>8</v>
      </c>
      <c r="B10545">
        <f t="shared" si="1426"/>
        <v>0</v>
      </c>
      <c r="C10545">
        <v>10544</v>
      </c>
      <c r="D10545" t="s">
        <v>10</v>
      </c>
      <c r="E10545" s="2">
        <v>5088</v>
      </c>
      <c r="F10545" s="1">
        <v>5088</v>
      </c>
      <c r="G10545" s="5" t="s">
        <v>76454</v>
      </c>
      <c r="H10545" t="s">
        <v>76455</v>
      </c>
      <c r="J10545" s="7" t="s">
        <v>68069</v>
      </c>
      <c r="K10545" s="5" t="s">
        <v>76456</v>
      </c>
      <c r="L10545" t="s">
        <v>76459</v>
      </c>
      <c r="M10545" s="7" t="s">
        <v>76457</v>
      </c>
      <c r="N10545" s="5" t="s">
        <v>76463</v>
      </c>
      <c r="O10545" s="5" t="s">
        <v>76462</v>
      </c>
      <c r="P10545" s="5" t="s">
        <v>76458</v>
      </c>
      <c r="Q10545" s="5" t="s">
        <v>76460</v>
      </c>
      <c r="R10545" s="5" t="s">
        <v>76461</v>
      </c>
      <c r="S10545">
        <f t="shared" si="1427"/>
        <v>0</v>
      </c>
      <c r="T10545">
        <f t="shared" si="1428"/>
        <v>0</v>
      </c>
      <c r="U10545">
        <f t="shared" si="1429"/>
        <v>0</v>
      </c>
      <c r="V10545">
        <f t="shared" si="1430"/>
        <v>2</v>
      </c>
      <c r="W10545">
        <f t="shared" si="1431"/>
        <v>1</v>
      </c>
      <c r="X10545">
        <f t="shared" si="1432"/>
        <v>1</v>
      </c>
      <c r="Y10545">
        <f t="shared" si="1424"/>
        <v>1</v>
      </c>
    </row>
    <row r="10546" spans="1:25">
      <c r="A10546">
        <f t="shared" si="1425"/>
        <v>6</v>
      </c>
      <c r="B10546">
        <f t="shared" si="1426"/>
        <v>0</v>
      </c>
      <c r="C10546">
        <v>10545</v>
      </c>
      <c r="D10546" t="s">
        <v>10</v>
      </c>
      <c r="E10546" s="2">
        <v>5089</v>
      </c>
      <c r="F10546" s="1">
        <v>5089</v>
      </c>
      <c r="G10546" s="5" t="s">
        <v>76464</v>
      </c>
      <c r="H10546" t="s">
        <v>76465</v>
      </c>
      <c r="J10546" s="7" t="s">
        <v>76468</v>
      </c>
      <c r="K10546" s="5" t="s">
        <v>76466</v>
      </c>
      <c r="L10546" t="s">
        <v>76470</v>
      </c>
      <c r="M10546" s="7" t="s">
        <v>76467</v>
      </c>
      <c r="N10546" s="5" t="s">
        <v>76474</v>
      </c>
      <c r="O10546" s="5" t="s">
        <v>76473</v>
      </c>
      <c r="P10546" s="5" t="s">
        <v>76469</v>
      </c>
      <c r="Q10546" s="5" t="s">
        <v>76471</v>
      </c>
      <c r="R10546" s="5" t="s">
        <v>76472</v>
      </c>
      <c r="S10546">
        <f t="shared" si="1427"/>
        <v>0</v>
      </c>
      <c r="T10546">
        <f t="shared" si="1428"/>
        <v>0</v>
      </c>
      <c r="U10546">
        <f t="shared" si="1429"/>
        <v>0</v>
      </c>
      <c r="V10546">
        <f t="shared" si="1430"/>
        <v>2</v>
      </c>
      <c r="W10546">
        <f t="shared" si="1431"/>
        <v>1</v>
      </c>
      <c r="X10546">
        <f t="shared" si="1432"/>
        <v>1</v>
      </c>
      <c r="Y10546">
        <f t="shared" si="1424"/>
        <v>1</v>
      </c>
    </row>
    <row r="10547" spans="1:25">
      <c r="A10547">
        <f t="shared" si="1425"/>
        <v>6</v>
      </c>
      <c r="B10547">
        <f t="shared" si="1426"/>
        <v>0</v>
      </c>
      <c r="C10547">
        <v>10546</v>
      </c>
      <c r="D10547" t="s">
        <v>10</v>
      </c>
      <c r="E10547" s="2">
        <v>5090</v>
      </c>
      <c r="F10547" s="1">
        <v>5090</v>
      </c>
      <c r="G10547" s="5" t="s">
        <v>76475</v>
      </c>
      <c r="H10547" t="s">
        <v>76476</v>
      </c>
      <c r="J10547" s="7" t="s">
        <v>25251</v>
      </c>
      <c r="K10547" s="5" t="s">
        <v>76477</v>
      </c>
      <c r="L10547" t="s">
        <v>76480</v>
      </c>
      <c r="M10547" s="7" t="s">
        <v>76478</v>
      </c>
      <c r="N10547" s="5" t="s">
        <v>76484</v>
      </c>
      <c r="O10547" s="5" t="s">
        <v>76483</v>
      </c>
      <c r="P10547" s="5" t="s">
        <v>76479</v>
      </c>
      <c r="Q10547" s="5" t="s">
        <v>76481</v>
      </c>
      <c r="R10547" s="5" t="s">
        <v>76482</v>
      </c>
      <c r="S10547">
        <f t="shared" si="1427"/>
        <v>0</v>
      </c>
      <c r="T10547">
        <f t="shared" si="1428"/>
        <v>0</v>
      </c>
      <c r="U10547">
        <f t="shared" si="1429"/>
        <v>0</v>
      </c>
      <c r="V10547">
        <f t="shared" si="1430"/>
        <v>1</v>
      </c>
      <c r="W10547">
        <f t="shared" si="1431"/>
        <v>1</v>
      </c>
      <c r="X10547">
        <f t="shared" si="1432"/>
        <v>1</v>
      </c>
      <c r="Y10547">
        <f t="shared" si="1424"/>
        <v>1</v>
      </c>
    </row>
    <row r="10548" spans="1:25">
      <c r="A10548">
        <f t="shared" si="1425"/>
        <v>9</v>
      </c>
      <c r="B10548">
        <f t="shared" si="1426"/>
        <v>0</v>
      </c>
      <c r="C10548">
        <v>10547</v>
      </c>
      <c r="D10548" t="s">
        <v>10</v>
      </c>
      <c r="E10548" s="2">
        <v>5091</v>
      </c>
      <c r="F10548" s="1">
        <v>5091</v>
      </c>
      <c r="G10548" s="5" t="s">
        <v>76485</v>
      </c>
      <c r="H10548" t="s">
        <v>10019</v>
      </c>
      <c r="J10548" s="7" t="s">
        <v>45840</v>
      </c>
      <c r="K10548" s="5" t="s">
        <v>76486</v>
      </c>
      <c r="L10548" t="s">
        <v>76489</v>
      </c>
      <c r="M10548" s="7" t="s">
        <v>76487</v>
      </c>
      <c r="N10548" s="5" t="s">
        <v>76493</v>
      </c>
      <c r="O10548" s="5" t="s">
        <v>76492</v>
      </c>
      <c r="P10548" s="5" t="s">
        <v>76488</v>
      </c>
      <c r="Q10548" s="5" t="s">
        <v>76490</v>
      </c>
      <c r="R10548" s="5" t="s">
        <v>76491</v>
      </c>
      <c r="S10548">
        <f t="shared" si="1427"/>
        <v>0</v>
      </c>
      <c r="T10548">
        <f t="shared" si="1428"/>
        <v>0</v>
      </c>
      <c r="U10548">
        <f t="shared" si="1429"/>
        <v>0</v>
      </c>
      <c r="V10548">
        <f t="shared" si="1430"/>
        <v>2</v>
      </c>
      <c r="W10548">
        <f t="shared" si="1431"/>
        <v>1</v>
      </c>
      <c r="X10548">
        <f t="shared" si="1432"/>
        <v>1</v>
      </c>
      <c r="Y10548">
        <f t="shared" si="1424"/>
        <v>1</v>
      </c>
    </row>
    <row r="10549" spans="1:25">
      <c r="A10549">
        <f t="shared" si="1425"/>
        <v>16</v>
      </c>
      <c r="B10549">
        <f t="shared" si="1426"/>
        <v>100</v>
      </c>
      <c r="C10549">
        <v>10548</v>
      </c>
      <c r="D10549" t="s">
        <v>10</v>
      </c>
      <c r="E10549" s="2">
        <v>5092</v>
      </c>
      <c r="F10549" s="1">
        <v>5092</v>
      </c>
      <c r="G10549" s="5" t="s">
        <v>76494</v>
      </c>
      <c r="H10549" t="s">
        <v>76495</v>
      </c>
      <c r="J10549" s="7" t="s">
        <v>76498</v>
      </c>
      <c r="K10549" s="5" t="s">
        <v>76496</v>
      </c>
      <c r="L10549" t="s">
        <v>76500</v>
      </c>
      <c r="M10549" s="7" t="s">
        <v>76497</v>
      </c>
      <c r="N10549" s="5" t="s">
        <v>76504</v>
      </c>
      <c r="O10549" s="5" t="s">
        <v>76503</v>
      </c>
      <c r="P10549" s="5" t="s">
        <v>76499</v>
      </c>
      <c r="Q10549" s="5" t="s">
        <v>76501</v>
      </c>
      <c r="R10549" s="5" t="s">
        <v>76502</v>
      </c>
      <c r="S10549">
        <f t="shared" si="1427"/>
        <v>0</v>
      </c>
      <c r="T10549">
        <f t="shared" si="1428"/>
        <v>0</v>
      </c>
      <c r="U10549">
        <f t="shared" si="1429"/>
        <v>0</v>
      </c>
      <c r="V10549">
        <f t="shared" si="1430"/>
        <v>2</v>
      </c>
      <c r="W10549">
        <f t="shared" si="1431"/>
        <v>1</v>
      </c>
      <c r="X10549">
        <f t="shared" si="1432"/>
        <v>1</v>
      </c>
      <c r="Y10549">
        <f t="shared" si="1424"/>
        <v>1</v>
      </c>
    </row>
    <row r="10550" spans="1:25">
      <c r="A10550">
        <f t="shared" si="1425"/>
        <v>6</v>
      </c>
      <c r="B10550">
        <f t="shared" si="1426"/>
        <v>0</v>
      </c>
      <c r="C10550">
        <v>10549</v>
      </c>
      <c r="D10550" t="s">
        <v>10</v>
      </c>
      <c r="E10550" s="2">
        <v>5093</v>
      </c>
      <c r="F10550" s="1">
        <v>5093</v>
      </c>
      <c r="G10550" s="5" t="s">
        <v>76505</v>
      </c>
      <c r="H10550" t="s">
        <v>76506</v>
      </c>
      <c r="J10550" s="7" t="s">
        <v>76509</v>
      </c>
      <c r="K10550" s="5" t="s">
        <v>76507</v>
      </c>
      <c r="L10550" t="s">
        <v>76511</v>
      </c>
      <c r="M10550" s="7" t="s">
        <v>76508</v>
      </c>
      <c r="N10550" s="5" t="s">
        <v>76515</v>
      </c>
      <c r="O10550" s="5" t="s">
        <v>76514</v>
      </c>
      <c r="P10550" s="5" t="s">
        <v>76510</v>
      </c>
      <c r="Q10550" s="5" t="s">
        <v>76512</v>
      </c>
      <c r="R10550" s="5" t="s">
        <v>76513</v>
      </c>
      <c r="S10550">
        <f t="shared" si="1427"/>
        <v>0</v>
      </c>
      <c r="T10550">
        <f t="shared" si="1428"/>
        <v>0</v>
      </c>
      <c r="U10550">
        <f t="shared" si="1429"/>
        <v>0</v>
      </c>
      <c r="V10550">
        <f t="shared" si="1430"/>
        <v>2</v>
      </c>
      <c r="W10550">
        <f t="shared" si="1431"/>
        <v>1</v>
      </c>
      <c r="X10550">
        <f t="shared" si="1432"/>
        <v>1</v>
      </c>
      <c r="Y10550">
        <f t="shared" si="1424"/>
        <v>1</v>
      </c>
    </row>
    <row r="10551" spans="1:25">
      <c r="A10551">
        <f t="shared" si="1425"/>
        <v>1</v>
      </c>
      <c r="B10551">
        <f t="shared" si="1426"/>
        <v>0</v>
      </c>
      <c r="C10551">
        <v>10550</v>
      </c>
      <c r="D10551" t="s">
        <v>10</v>
      </c>
      <c r="E10551" s="2">
        <v>5094</v>
      </c>
      <c r="F10551" s="1">
        <v>5094</v>
      </c>
      <c r="G10551" s="5" t="s">
        <v>76516</v>
      </c>
      <c r="H10551" t="s">
        <v>76517</v>
      </c>
      <c r="J10551" s="7" t="s">
        <v>76520</v>
      </c>
      <c r="K10551" s="5" t="s">
        <v>76518</v>
      </c>
      <c r="L10551" t="s">
        <v>76522</v>
      </c>
      <c r="M10551" s="7" t="s">
        <v>76519</v>
      </c>
      <c r="N10551" s="5" t="s">
        <v>76526</v>
      </c>
      <c r="O10551" s="5" t="s">
        <v>76525</v>
      </c>
      <c r="P10551" s="5" t="s">
        <v>76521</v>
      </c>
      <c r="Q10551" s="5" t="s">
        <v>76523</v>
      </c>
      <c r="R10551" s="5" t="s">
        <v>76524</v>
      </c>
      <c r="S10551">
        <f t="shared" si="1427"/>
        <v>0</v>
      </c>
      <c r="T10551">
        <f t="shared" si="1428"/>
        <v>0</v>
      </c>
      <c r="U10551">
        <f t="shared" si="1429"/>
        <v>0</v>
      </c>
      <c r="V10551">
        <f t="shared" si="1430"/>
        <v>2</v>
      </c>
      <c r="W10551">
        <f t="shared" si="1431"/>
        <v>1</v>
      </c>
      <c r="X10551">
        <f t="shared" si="1432"/>
        <v>1</v>
      </c>
      <c r="Y10551">
        <f t="shared" si="1424"/>
        <v>1</v>
      </c>
    </row>
    <row r="10552" spans="1:25">
      <c r="A10552">
        <f t="shared" si="1425"/>
        <v>1</v>
      </c>
      <c r="B10552">
        <f t="shared" si="1426"/>
        <v>0</v>
      </c>
      <c r="C10552">
        <v>10551</v>
      </c>
      <c r="D10552" t="s">
        <v>10</v>
      </c>
      <c r="E10552" s="2">
        <v>5095</v>
      </c>
      <c r="F10552" s="1">
        <v>5095</v>
      </c>
      <c r="G10552" s="5" t="s">
        <v>76527</v>
      </c>
      <c r="H10552" t="s">
        <v>76528</v>
      </c>
      <c r="J10552" s="7" t="s">
        <v>76531</v>
      </c>
      <c r="K10552" s="5" t="s">
        <v>76529</v>
      </c>
      <c r="L10552" t="s">
        <v>76533</v>
      </c>
      <c r="M10552" s="7" t="s">
        <v>76530</v>
      </c>
      <c r="N10552" s="5" t="s">
        <v>76537</v>
      </c>
      <c r="O10552" s="5" t="s">
        <v>76536</v>
      </c>
      <c r="P10552" s="5" t="s">
        <v>76532</v>
      </c>
      <c r="Q10552" s="5" t="s">
        <v>76534</v>
      </c>
      <c r="R10552" s="5" t="s">
        <v>76535</v>
      </c>
      <c r="S10552">
        <f t="shared" si="1427"/>
        <v>0</v>
      </c>
      <c r="T10552">
        <f t="shared" si="1428"/>
        <v>0</v>
      </c>
      <c r="U10552">
        <f t="shared" si="1429"/>
        <v>0</v>
      </c>
      <c r="V10552">
        <f t="shared" si="1430"/>
        <v>2</v>
      </c>
      <c r="W10552">
        <f t="shared" si="1431"/>
        <v>1</v>
      </c>
      <c r="X10552">
        <f t="shared" si="1432"/>
        <v>1</v>
      </c>
      <c r="Y10552">
        <f t="shared" si="1424"/>
        <v>1</v>
      </c>
    </row>
    <row r="10553" spans="1:25">
      <c r="A10553">
        <f t="shared" si="1425"/>
        <v>5</v>
      </c>
      <c r="B10553">
        <f t="shared" si="1426"/>
        <v>0</v>
      </c>
      <c r="C10553">
        <v>10552</v>
      </c>
      <c r="D10553" t="s">
        <v>10</v>
      </c>
      <c r="E10553" s="2">
        <v>5096</v>
      </c>
      <c r="F10553" s="1">
        <v>5096</v>
      </c>
      <c r="G10553" s="5" t="s">
        <v>76538</v>
      </c>
      <c r="H10553" t="s">
        <v>76539</v>
      </c>
      <c r="J10553" s="7" t="s">
        <v>76542</v>
      </c>
      <c r="K10553" s="5" t="s">
        <v>76540</v>
      </c>
      <c r="L10553" t="s">
        <v>76544</v>
      </c>
      <c r="M10553" s="7" t="s">
        <v>76541</v>
      </c>
      <c r="N10553" s="5" t="s">
        <v>76548</v>
      </c>
      <c r="O10553" s="5" t="s">
        <v>76547</v>
      </c>
      <c r="P10553" s="5" t="s">
        <v>76543</v>
      </c>
      <c r="Q10553" s="5" t="s">
        <v>76545</v>
      </c>
      <c r="R10553" s="5" t="s">
        <v>76546</v>
      </c>
      <c r="S10553">
        <f t="shared" si="1427"/>
        <v>0</v>
      </c>
      <c r="T10553">
        <f t="shared" si="1428"/>
        <v>0</v>
      </c>
      <c r="U10553">
        <f t="shared" si="1429"/>
        <v>0</v>
      </c>
      <c r="V10553">
        <f t="shared" si="1430"/>
        <v>2</v>
      </c>
      <c r="W10553">
        <f t="shared" si="1431"/>
        <v>1</v>
      </c>
      <c r="X10553">
        <f t="shared" si="1432"/>
        <v>1</v>
      </c>
      <c r="Y10553">
        <f t="shared" si="1424"/>
        <v>1</v>
      </c>
    </row>
    <row r="10554" spans="1:25">
      <c r="A10554">
        <f t="shared" si="1425"/>
        <v>5</v>
      </c>
      <c r="B10554">
        <f t="shared" si="1426"/>
        <v>0</v>
      </c>
      <c r="C10554">
        <v>10553</v>
      </c>
      <c r="D10554" t="s">
        <v>10</v>
      </c>
      <c r="E10554" s="2">
        <v>5097</v>
      </c>
      <c r="F10554" s="1">
        <v>5097</v>
      </c>
      <c r="G10554" s="5" t="s">
        <v>76549</v>
      </c>
      <c r="H10554" t="s">
        <v>76550</v>
      </c>
      <c r="J10554" s="7" t="s">
        <v>76553</v>
      </c>
      <c r="K10554" s="5" t="s">
        <v>76551</v>
      </c>
      <c r="L10554" t="s">
        <v>76555</v>
      </c>
      <c r="M10554" s="7" t="s">
        <v>76552</v>
      </c>
      <c r="N10554" s="5" t="s">
        <v>76559</v>
      </c>
      <c r="O10554" s="5" t="s">
        <v>76558</v>
      </c>
      <c r="P10554" s="5" t="s">
        <v>76554</v>
      </c>
      <c r="Q10554" s="5" t="s">
        <v>76556</v>
      </c>
      <c r="R10554" s="5" t="s">
        <v>76557</v>
      </c>
      <c r="S10554">
        <f t="shared" si="1427"/>
        <v>0</v>
      </c>
      <c r="T10554">
        <f t="shared" si="1428"/>
        <v>0</v>
      </c>
      <c r="U10554">
        <f t="shared" si="1429"/>
        <v>0</v>
      </c>
      <c r="V10554">
        <f t="shared" si="1430"/>
        <v>2</v>
      </c>
      <c r="W10554">
        <f t="shared" si="1431"/>
        <v>1</v>
      </c>
      <c r="X10554">
        <f t="shared" si="1432"/>
        <v>1</v>
      </c>
      <c r="Y10554">
        <f t="shared" ref="Y10554:Y10617" si="1433">COUNTIF(K:K, K10554)</f>
        <v>1</v>
      </c>
    </row>
    <row r="10555" spans="1:25">
      <c r="A10555">
        <f t="shared" si="1425"/>
        <v>6</v>
      </c>
      <c r="B10555">
        <f t="shared" si="1426"/>
        <v>0</v>
      </c>
      <c r="C10555">
        <v>10554</v>
      </c>
      <c r="D10555" t="s">
        <v>10</v>
      </c>
      <c r="E10555" s="2">
        <v>5098</v>
      </c>
      <c r="F10555" s="1">
        <v>5098</v>
      </c>
      <c r="G10555" s="5" t="s">
        <v>76560</v>
      </c>
      <c r="H10555" t="s">
        <v>76561</v>
      </c>
      <c r="J10555" s="7" t="s">
        <v>76564</v>
      </c>
      <c r="K10555" s="5" t="s">
        <v>76562</v>
      </c>
      <c r="L10555" t="s">
        <v>76566</v>
      </c>
      <c r="M10555" s="7" t="s">
        <v>76563</v>
      </c>
      <c r="N10555" s="5" t="s">
        <v>76570</v>
      </c>
      <c r="O10555" s="5" t="s">
        <v>76569</v>
      </c>
      <c r="P10555" s="5" t="s">
        <v>76565</v>
      </c>
      <c r="Q10555" s="5" t="s">
        <v>76567</v>
      </c>
      <c r="R10555" s="5" t="s">
        <v>76568</v>
      </c>
      <c r="S10555">
        <f t="shared" si="1427"/>
        <v>0</v>
      </c>
      <c r="T10555">
        <f t="shared" si="1428"/>
        <v>0</v>
      </c>
      <c r="U10555">
        <f t="shared" si="1429"/>
        <v>0</v>
      </c>
      <c r="V10555">
        <f t="shared" si="1430"/>
        <v>2</v>
      </c>
      <c r="W10555">
        <f t="shared" si="1431"/>
        <v>1</v>
      </c>
      <c r="X10555">
        <f t="shared" si="1432"/>
        <v>1</v>
      </c>
      <c r="Y10555">
        <f t="shared" si="1433"/>
        <v>1</v>
      </c>
    </row>
    <row r="10556" spans="1:25">
      <c r="A10556">
        <f t="shared" si="1425"/>
        <v>3</v>
      </c>
      <c r="B10556">
        <f t="shared" si="1426"/>
        <v>0</v>
      </c>
      <c r="C10556">
        <v>10555</v>
      </c>
      <c r="D10556" t="s">
        <v>10</v>
      </c>
      <c r="E10556" s="2">
        <v>5099</v>
      </c>
      <c r="F10556" s="1">
        <v>5099</v>
      </c>
      <c r="G10556" s="5" t="s">
        <v>76571</v>
      </c>
      <c r="H10556" t="s">
        <v>76572</v>
      </c>
      <c r="J10556" s="7" t="s">
        <v>76575</v>
      </c>
      <c r="K10556" s="5" t="s">
        <v>76573</v>
      </c>
      <c r="L10556" t="s">
        <v>76577</v>
      </c>
      <c r="M10556" s="7" t="s">
        <v>76574</v>
      </c>
      <c r="N10556" s="5" t="s">
        <v>76581</v>
      </c>
      <c r="O10556" s="5" t="s">
        <v>76580</v>
      </c>
      <c r="P10556" s="5" t="s">
        <v>76576</v>
      </c>
      <c r="Q10556" s="5" t="s">
        <v>76578</v>
      </c>
      <c r="R10556" s="5" t="s">
        <v>76579</v>
      </c>
      <c r="S10556">
        <f t="shared" si="1427"/>
        <v>0</v>
      </c>
      <c r="T10556">
        <f t="shared" si="1428"/>
        <v>0</v>
      </c>
      <c r="U10556">
        <f t="shared" si="1429"/>
        <v>0</v>
      </c>
      <c r="V10556">
        <f t="shared" si="1430"/>
        <v>2</v>
      </c>
      <c r="W10556">
        <f t="shared" si="1431"/>
        <v>1</v>
      </c>
      <c r="X10556">
        <f t="shared" si="1432"/>
        <v>1</v>
      </c>
      <c r="Y10556">
        <f t="shared" si="1433"/>
        <v>1</v>
      </c>
    </row>
    <row r="10557" spans="1:25">
      <c r="A10557">
        <f t="shared" si="1425"/>
        <v>11</v>
      </c>
      <c r="B10557">
        <f t="shared" si="1426"/>
        <v>100</v>
      </c>
      <c r="C10557">
        <v>10556</v>
      </c>
      <c r="D10557" t="s">
        <v>10</v>
      </c>
      <c r="E10557" s="2">
        <v>5100</v>
      </c>
      <c r="F10557" s="1">
        <v>5100</v>
      </c>
      <c r="G10557" s="5" t="s">
        <v>76582</v>
      </c>
      <c r="H10557" t="s">
        <v>76583</v>
      </c>
      <c r="J10557" s="7" t="s">
        <v>76586</v>
      </c>
      <c r="K10557" s="5" t="s">
        <v>76584</v>
      </c>
      <c r="L10557" t="s">
        <v>76588</v>
      </c>
      <c r="M10557" s="7" t="s">
        <v>76585</v>
      </c>
      <c r="N10557" s="5" t="s">
        <v>76592</v>
      </c>
      <c r="O10557" s="5" t="s">
        <v>76591</v>
      </c>
      <c r="P10557" s="5" t="s">
        <v>76587</v>
      </c>
      <c r="Q10557" s="5" t="s">
        <v>76589</v>
      </c>
      <c r="R10557" s="5" t="s">
        <v>76590</v>
      </c>
      <c r="S10557">
        <f t="shared" si="1427"/>
        <v>0</v>
      </c>
      <c r="T10557">
        <f t="shared" si="1428"/>
        <v>0</v>
      </c>
      <c r="U10557">
        <f t="shared" si="1429"/>
        <v>0</v>
      </c>
      <c r="V10557">
        <f t="shared" si="1430"/>
        <v>2</v>
      </c>
      <c r="W10557">
        <f t="shared" si="1431"/>
        <v>1</v>
      </c>
      <c r="X10557">
        <f t="shared" si="1432"/>
        <v>1</v>
      </c>
      <c r="Y10557">
        <f t="shared" si="1433"/>
        <v>1</v>
      </c>
    </row>
    <row r="10558" spans="1:25">
      <c r="A10558">
        <f t="shared" si="1425"/>
        <v>9</v>
      </c>
      <c r="B10558">
        <f t="shared" si="1426"/>
        <v>100</v>
      </c>
      <c r="C10558">
        <v>10557</v>
      </c>
      <c r="D10558" t="s">
        <v>10</v>
      </c>
      <c r="E10558" s="2">
        <v>5101</v>
      </c>
      <c r="F10558" s="1">
        <v>5101</v>
      </c>
      <c r="G10558" s="5" t="s">
        <v>76593</v>
      </c>
      <c r="H10558" t="s">
        <v>76594</v>
      </c>
      <c r="J10558" s="7" t="s">
        <v>46348</v>
      </c>
      <c r="K10558" s="5" t="s">
        <v>76595</v>
      </c>
      <c r="L10558" t="s">
        <v>76598</v>
      </c>
      <c r="M10558" s="7" t="s">
        <v>76596</v>
      </c>
      <c r="N10558" s="5" t="s">
        <v>76602</v>
      </c>
      <c r="O10558" s="5" t="s">
        <v>76601</v>
      </c>
      <c r="P10558" s="5" t="s">
        <v>76597</v>
      </c>
      <c r="Q10558" s="5" t="s">
        <v>76599</v>
      </c>
      <c r="R10558" s="5" t="s">
        <v>76600</v>
      </c>
      <c r="S10558">
        <f t="shared" si="1427"/>
        <v>0</v>
      </c>
      <c r="T10558">
        <f t="shared" si="1428"/>
        <v>0</v>
      </c>
      <c r="U10558">
        <f t="shared" si="1429"/>
        <v>0</v>
      </c>
      <c r="V10558">
        <f t="shared" si="1430"/>
        <v>2</v>
      </c>
      <c r="W10558">
        <f t="shared" si="1431"/>
        <v>1</v>
      </c>
      <c r="X10558">
        <f t="shared" si="1432"/>
        <v>1</v>
      </c>
      <c r="Y10558">
        <f t="shared" si="1433"/>
        <v>1</v>
      </c>
    </row>
    <row r="10559" spans="1:25">
      <c r="A10559">
        <f t="shared" si="1425"/>
        <v>1</v>
      </c>
      <c r="B10559">
        <f t="shared" si="1426"/>
        <v>0</v>
      </c>
      <c r="C10559">
        <v>10558</v>
      </c>
      <c r="D10559" t="s">
        <v>10</v>
      </c>
      <c r="E10559" s="2">
        <v>5102</v>
      </c>
      <c r="F10559" s="1">
        <v>5102</v>
      </c>
      <c r="G10559" s="5" t="s">
        <v>76603</v>
      </c>
      <c r="H10559" t="s">
        <v>76604</v>
      </c>
      <c r="J10559" s="7" t="s">
        <v>76607</v>
      </c>
      <c r="K10559" s="5" t="s">
        <v>76605</v>
      </c>
      <c r="L10559" t="s">
        <v>76609</v>
      </c>
      <c r="M10559" s="7" t="s">
        <v>76606</v>
      </c>
      <c r="N10559" s="5" t="s">
        <v>76613</v>
      </c>
      <c r="O10559" s="5" t="s">
        <v>76612</v>
      </c>
      <c r="P10559" s="5" t="s">
        <v>76608</v>
      </c>
      <c r="Q10559" s="5" t="s">
        <v>76610</v>
      </c>
      <c r="R10559" s="5" t="s">
        <v>76611</v>
      </c>
      <c r="S10559">
        <f t="shared" si="1427"/>
        <v>0</v>
      </c>
      <c r="T10559">
        <f t="shared" si="1428"/>
        <v>0</v>
      </c>
      <c r="U10559">
        <f t="shared" si="1429"/>
        <v>0</v>
      </c>
      <c r="V10559">
        <f t="shared" si="1430"/>
        <v>2</v>
      </c>
      <c r="W10559">
        <f t="shared" si="1431"/>
        <v>1</v>
      </c>
      <c r="X10559">
        <f t="shared" si="1432"/>
        <v>1</v>
      </c>
      <c r="Y10559">
        <f t="shared" si="1433"/>
        <v>1</v>
      </c>
    </row>
    <row r="10560" spans="1:25">
      <c r="A10560">
        <f t="shared" si="1425"/>
        <v>6</v>
      </c>
      <c r="B10560">
        <f t="shared" si="1426"/>
        <v>0</v>
      </c>
      <c r="C10560">
        <v>10559</v>
      </c>
      <c r="D10560" t="s">
        <v>10</v>
      </c>
      <c r="E10560" s="2">
        <v>5103</v>
      </c>
      <c r="F10560" s="1">
        <v>5103</v>
      </c>
      <c r="G10560" s="5" t="s">
        <v>76614</v>
      </c>
      <c r="H10560" t="s">
        <v>76615</v>
      </c>
      <c r="J10560" s="7" t="s">
        <v>76618</v>
      </c>
      <c r="K10560" s="5" t="s">
        <v>76616</v>
      </c>
      <c r="L10560" t="s">
        <v>76620</v>
      </c>
      <c r="M10560" s="7" t="s">
        <v>76617</v>
      </c>
      <c r="N10560" s="5" t="s">
        <v>76624</v>
      </c>
      <c r="O10560" s="5" t="s">
        <v>76623</v>
      </c>
      <c r="P10560" s="5" t="s">
        <v>76619</v>
      </c>
      <c r="Q10560" s="5" t="s">
        <v>76621</v>
      </c>
      <c r="R10560" s="5" t="s">
        <v>76622</v>
      </c>
      <c r="S10560">
        <f t="shared" si="1427"/>
        <v>0</v>
      </c>
      <c r="T10560">
        <f t="shared" si="1428"/>
        <v>0</v>
      </c>
      <c r="U10560">
        <f t="shared" si="1429"/>
        <v>0</v>
      </c>
      <c r="V10560">
        <f t="shared" si="1430"/>
        <v>2</v>
      </c>
      <c r="W10560">
        <f t="shared" si="1431"/>
        <v>1</v>
      </c>
      <c r="X10560">
        <f t="shared" si="1432"/>
        <v>1</v>
      </c>
      <c r="Y10560">
        <f t="shared" si="1433"/>
        <v>1</v>
      </c>
    </row>
    <row r="10561" spans="1:25">
      <c r="A10561">
        <f t="shared" si="1425"/>
        <v>3</v>
      </c>
      <c r="B10561">
        <f t="shared" si="1426"/>
        <v>0</v>
      </c>
      <c r="C10561">
        <v>10560</v>
      </c>
      <c r="D10561" t="s">
        <v>10</v>
      </c>
      <c r="E10561" s="2">
        <v>5104</v>
      </c>
      <c r="F10561" s="1">
        <v>5104</v>
      </c>
      <c r="G10561" s="5" t="s">
        <v>76625</v>
      </c>
      <c r="H10561" t="s">
        <v>76626</v>
      </c>
      <c r="J10561" s="7" t="s">
        <v>76629</v>
      </c>
      <c r="K10561" s="5" t="s">
        <v>76627</v>
      </c>
      <c r="L10561" t="s">
        <v>76631</v>
      </c>
      <c r="M10561" s="7" t="s">
        <v>76628</v>
      </c>
      <c r="N10561" s="5" t="s">
        <v>76635</v>
      </c>
      <c r="O10561" s="5" t="s">
        <v>76634</v>
      </c>
      <c r="P10561" s="5" t="s">
        <v>76630</v>
      </c>
      <c r="Q10561" s="5" t="s">
        <v>76632</v>
      </c>
      <c r="R10561" s="5" t="s">
        <v>76633</v>
      </c>
      <c r="S10561">
        <f t="shared" si="1427"/>
        <v>0</v>
      </c>
      <c r="T10561">
        <f t="shared" si="1428"/>
        <v>0</v>
      </c>
      <c r="U10561">
        <f t="shared" si="1429"/>
        <v>0</v>
      </c>
      <c r="V10561">
        <f t="shared" si="1430"/>
        <v>2</v>
      </c>
      <c r="W10561">
        <f t="shared" si="1431"/>
        <v>1</v>
      </c>
      <c r="X10561">
        <f t="shared" si="1432"/>
        <v>1</v>
      </c>
      <c r="Y10561">
        <f t="shared" si="1433"/>
        <v>1</v>
      </c>
    </row>
    <row r="10562" spans="1:25">
      <c r="A10562">
        <f t="shared" si="1425"/>
        <v>7</v>
      </c>
      <c r="B10562">
        <f t="shared" si="1426"/>
        <v>0</v>
      </c>
      <c r="C10562">
        <v>10561</v>
      </c>
      <c r="D10562" t="s">
        <v>10</v>
      </c>
      <c r="E10562" s="2">
        <v>5105</v>
      </c>
      <c r="F10562" s="1">
        <v>5105</v>
      </c>
      <c r="G10562" s="5" t="s">
        <v>21340</v>
      </c>
      <c r="H10562" t="s">
        <v>76636</v>
      </c>
      <c r="J10562" s="7" t="s">
        <v>45425</v>
      </c>
      <c r="K10562" s="5" t="s">
        <v>76637</v>
      </c>
      <c r="L10562" t="s">
        <v>76640</v>
      </c>
      <c r="M10562" s="7" t="s">
        <v>76638</v>
      </c>
      <c r="N10562" s="5" t="s">
        <v>76644</v>
      </c>
      <c r="O10562" s="5" t="s">
        <v>76643</v>
      </c>
      <c r="P10562" s="5" t="s">
        <v>76639</v>
      </c>
      <c r="Q10562" s="5" t="s">
        <v>76641</v>
      </c>
      <c r="R10562" s="5" t="s">
        <v>76642</v>
      </c>
      <c r="S10562">
        <f t="shared" si="1427"/>
        <v>0</v>
      </c>
      <c r="T10562">
        <f t="shared" si="1428"/>
        <v>0</v>
      </c>
      <c r="U10562">
        <f t="shared" si="1429"/>
        <v>0</v>
      </c>
      <c r="V10562">
        <f t="shared" si="1430"/>
        <v>2</v>
      </c>
      <c r="W10562">
        <f t="shared" si="1431"/>
        <v>1</v>
      </c>
      <c r="X10562">
        <f t="shared" si="1432"/>
        <v>1</v>
      </c>
      <c r="Y10562">
        <f t="shared" si="1433"/>
        <v>1</v>
      </c>
    </row>
    <row r="10563" spans="1:25">
      <c r="A10563">
        <f t="shared" si="1425"/>
        <v>11</v>
      </c>
      <c r="B10563">
        <f t="shared" si="1426"/>
        <v>100</v>
      </c>
      <c r="C10563">
        <v>10562</v>
      </c>
      <c r="D10563" t="s">
        <v>10</v>
      </c>
      <c r="E10563" s="2">
        <v>5106</v>
      </c>
      <c r="F10563" s="1">
        <v>5106</v>
      </c>
      <c r="G10563" s="5" t="s">
        <v>76645</v>
      </c>
      <c r="H10563" t="s">
        <v>76646</v>
      </c>
      <c r="J10563" s="7" t="s">
        <v>76649</v>
      </c>
      <c r="K10563" s="5" t="s">
        <v>76647</v>
      </c>
      <c r="L10563" t="s">
        <v>76651</v>
      </c>
      <c r="M10563" s="7" t="s">
        <v>76648</v>
      </c>
      <c r="N10563" s="5" t="s">
        <v>76655</v>
      </c>
      <c r="O10563" s="5" t="s">
        <v>76654</v>
      </c>
      <c r="P10563" s="5" t="s">
        <v>76650</v>
      </c>
      <c r="Q10563" s="5" t="s">
        <v>76652</v>
      </c>
      <c r="R10563" s="5" t="s">
        <v>76653</v>
      </c>
      <c r="S10563">
        <f t="shared" si="1427"/>
        <v>0</v>
      </c>
      <c r="T10563">
        <f t="shared" si="1428"/>
        <v>0</v>
      </c>
      <c r="U10563">
        <f t="shared" si="1429"/>
        <v>0</v>
      </c>
      <c r="V10563">
        <f t="shared" si="1430"/>
        <v>1</v>
      </c>
      <c r="W10563">
        <f t="shared" si="1431"/>
        <v>1</v>
      </c>
      <c r="X10563">
        <f t="shared" si="1432"/>
        <v>1</v>
      </c>
      <c r="Y10563">
        <f t="shared" si="1433"/>
        <v>1</v>
      </c>
    </row>
    <row r="10564" spans="1:25">
      <c r="A10564">
        <f t="shared" si="1425"/>
        <v>7</v>
      </c>
      <c r="B10564">
        <f t="shared" si="1426"/>
        <v>0</v>
      </c>
      <c r="C10564">
        <v>10563</v>
      </c>
      <c r="D10564" t="s">
        <v>10</v>
      </c>
      <c r="E10564" s="2">
        <v>5107</v>
      </c>
      <c r="F10564" s="1">
        <v>5107</v>
      </c>
      <c r="G10564" s="5" t="s">
        <v>76656</v>
      </c>
      <c r="H10564" t="s">
        <v>76657</v>
      </c>
      <c r="J10564" s="7" t="s">
        <v>76660</v>
      </c>
      <c r="K10564" s="5" t="s">
        <v>76658</v>
      </c>
      <c r="L10564" t="s">
        <v>76662</v>
      </c>
      <c r="M10564" s="7" t="s">
        <v>76659</v>
      </c>
      <c r="N10564" s="5" t="s">
        <v>76666</v>
      </c>
      <c r="O10564" s="5" t="s">
        <v>76665</v>
      </c>
      <c r="P10564" s="5" t="s">
        <v>76661</v>
      </c>
      <c r="Q10564" s="5" t="s">
        <v>76663</v>
      </c>
      <c r="R10564" s="5" t="s">
        <v>76664</v>
      </c>
      <c r="S10564">
        <f t="shared" si="1427"/>
        <v>0</v>
      </c>
      <c r="T10564">
        <f t="shared" si="1428"/>
        <v>0</v>
      </c>
      <c r="U10564">
        <f t="shared" si="1429"/>
        <v>0</v>
      </c>
      <c r="V10564">
        <f t="shared" si="1430"/>
        <v>2</v>
      </c>
      <c r="W10564">
        <f t="shared" si="1431"/>
        <v>1</v>
      </c>
      <c r="X10564">
        <f t="shared" si="1432"/>
        <v>1</v>
      </c>
      <c r="Y10564">
        <f t="shared" si="1433"/>
        <v>1</v>
      </c>
    </row>
    <row r="10565" spans="1:25">
      <c r="A10565">
        <f t="shared" si="1425"/>
        <v>5</v>
      </c>
      <c r="B10565">
        <f t="shared" si="1426"/>
        <v>100</v>
      </c>
      <c r="C10565">
        <v>10564</v>
      </c>
      <c r="D10565" t="s">
        <v>10</v>
      </c>
      <c r="E10565" s="2">
        <v>5108</v>
      </c>
      <c r="F10565" s="1">
        <v>5108</v>
      </c>
      <c r="G10565" s="5" t="s">
        <v>76667</v>
      </c>
      <c r="H10565" t="s">
        <v>76668</v>
      </c>
      <c r="J10565" s="7" t="s">
        <v>76671</v>
      </c>
      <c r="K10565" s="5" t="s">
        <v>76669</v>
      </c>
      <c r="L10565" t="s">
        <v>76673</v>
      </c>
      <c r="M10565" s="7" t="s">
        <v>76670</v>
      </c>
      <c r="N10565" s="5" t="s">
        <v>76677</v>
      </c>
      <c r="O10565" s="5" t="s">
        <v>76676</v>
      </c>
      <c r="P10565" s="5" t="s">
        <v>76672</v>
      </c>
      <c r="Q10565" s="5" t="s">
        <v>76674</v>
      </c>
      <c r="R10565" s="5" t="s">
        <v>76675</v>
      </c>
      <c r="S10565">
        <f t="shared" si="1427"/>
        <v>0</v>
      </c>
      <c r="T10565">
        <f t="shared" si="1428"/>
        <v>0</v>
      </c>
      <c r="U10565">
        <f t="shared" si="1429"/>
        <v>0</v>
      </c>
      <c r="V10565">
        <f t="shared" si="1430"/>
        <v>2</v>
      </c>
      <c r="W10565">
        <f t="shared" si="1431"/>
        <v>1</v>
      </c>
      <c r="X10565">
        <f t="shared" si="1432"/>
        <v>1</v>
      </c>
      <c r="Y10565">
        <f t="shared" si="1433"/>
        <v>1</v>
      </c>
    </row>
    <row r="10566" spans="1:25">
      <c r="A10566">
        <f t="shared" si="1425"/>
        <v>3</v>
      </c>
      <c r="B10566">
        <f t="shared" si="1426"/>
        <v>0</v>
      </c>
      <c r="C10566">
        <v>10565</v>
      </c>
      <c r="D10566" t="s">
        <v>10</v>
      </c>
      <c r="E10566" s="2">
        <v>5109</v>
      </c>
      <c r="F10566" s="1">
        <v>5109</v>
      </c>
      <c r="G10566" s="5" t="s">
        <v>76678</v>
      </c>
      <c r="H10566" t="s">
        <v>76679</v>
      </c>
      <c r="J10566" s="7" t="s">
        <v>76682</v>
      </c>
      <c r="K10566" s="5" t="s">
        <v>76680</v>
      </c>
      <c r="L10566" t="s">
        <v>76684</v>
      </c>
      <c r="M10566" s="7" t="s">
        <v>76681</v>
      </c>
      <c r="N10566" s="5" t="s">
        <v>76688</v>
      </c>
      <c r="O10566" s="5" t="s">
        <v>76687</v>
      </c>
      <c r="P10566" s="5" t="s">
        <v>76683</v>
      </c>
      <c r="Q10566" s="5" t="s">
        <v>76685</v>
      </c>
      <c r="R10566" s="5" t="s">
        <v>76686</v>
      </c>
      <c r="S10566">
        <f t="shared" si="1427"/>
        <v>0</v>
      </c>
      <c r="T10566">
        <f t="shared" si="1428"/>
        <v>0</v>
      </c>
      <c r="U10566">
        <f t="shared" si="1429"/>
        <v>0</v>
      </c>
      <c r="V10566">
        <f t="shared" si="1430"/>
        <v>2</v>
      </c>
      <c r="W10566">
        <f t="shared" si="1431"/>
        <v>1</v>
      </c>
      <c r="X10566">
        <f t="shared" si="1432"/>
        <v>1</v>
      </c>
      <c r="Y10566">
        <f t="shared" si="1433"/>
        <v>1</v>
      </c>
    </row>
    <row r="10567" spans="1:25">
      <c r="A10567">
        <f t="shared" si="1425"/>
        <v>4</v>
      </c>
      <c r="B10567">
        <f t="shared" si="1426"/>
        <v>100</v>
      </c>
      <c r="C10567">
        <v>10566</v>
      </c>
      <c r="D10567" t="s">
        <v>10</v>
      </c>
      <c r="E10567" s="2">
        <v>5110</v>
      </c>
      <c r="F10567" s="1">
        <v>5110</v>
      </c>
      <c r="G10567" s="5" t="s">
        <v>76689</v>
      </c>
      <c r="H10567" t="s">
        <v>26027</v>
      </c>
      <c r="J10567" s="7" t="s">
        <v>26029</v>
      </c>
      <c r="K10567" s="5" t="s">
        <v>76690</v>
      </c>
      <c r="L10567" t="s">
        <v>76693</v>
      </c>
      <c r="M10567" s="7" t="s">
        <v>76691</v>
      </c>
      <c r="N10567" s="5" t="s">
        <v>76697</v>
      </c>
      <c r="O10567" s="5" t="s">
        <v>76696</v>
      </c>
      <c r="P10567" s="5" t="s">
        <v>76692</v>
      </c>
      <c r="Q10567" s="5" t="s">
        <v>76694</v>
      </c>
      <c r="R10567" s="5" t="s">
        <v>76695</v>
      </c>
      <c r="S10567">
        <f t="shared" si="1427"/>
        <v>0</v>
      </c>
      <c r="T10567">
        <f t="shared" si="1428"/>
        <v>0</v>
      </c>
      <c r="U10567">
        <f t="shared" si="1429"/>
        <v>0</v>
      </c>
      <c r="V10567">
        <f t="shared" si="1430"/>
        <v>2</v>
      </c>
      <c r="W10567">
        <f t="shared" si="1431"/>
        <v>1</v>
      </c>
      <c r="X10567">
        <f t="shared" si="1432"/>
        <v>1</v>
      </c>
      <c r="Y10567">
        <f t="shared" si="1433"/>
        <v>1</v>
      </c>
    </row>
    <row r="10568" spans="1:25">
      <c r="A10568">
        <f t="shared" si="1425"/>
        <v>7</v>
      </c>
      <c r="B10568">
        <f t="shared" si="1426"/>
        <v>0</v>
      </c>
      <c r="C10568">
        <v>10567</v>
      </c>
      <c r="D10568" t="s">
        <v>10</v>
      </c>
      <c r="E10568" s="2">
        <v>5111</v>
      </c>
      <c r="F10568" s="1">
        <v>5111</v>
      </c>
      <c r="G10568" s="5" t="s">
        <v>76698</v>
      </c>
      <c r="H10568" t="s">
        <v>76699</v>
      </c>
      <c r="J10568" s="7" t="s">
        <v>76702</v>
      </c>
      <c r="K10568" s="5" t="s">
        <v>76700</v>
      </c>
      <c r="L10568" t="s">
        <v>76704</v>
      </c>
      <c r="M10568" s="7" t="s">
        <v>76701</v>
      </c>
      <c r="N10568" s="5" t="s">
        <v>76708</v>
      </c>
      <c r="O10568" s="5" t="s">
        <v>76707</v>
      </c>
      <c r="P10568" s="5" t="s">
        <v>76703</v>
      </c>
      <c r="Q10568" s="5" t="s">
        <v>76705</v>
      </c>
      <c r="R10568" s="5" t="s">
        <v>76706</v>
      </c>
      <c r="S10568">
        <f t="shared" si="1427"/>
        <v>0</v>
      </c>
      <c r="T10568">
        <f t="shared" si="1428"/>
        <v>0</v>
      </c>
      <c r="U10568">
        <f t="shared" si="1429"/>
        <v>0</v>
      </c>
      <c r="V10568">
        <f t="shared" si="1430"/>
        <v>2</v>
      </c>
      <c r="W10568">
        <f t="shared" si="1431"/>
        <v>1</v>
      </c>
      <c r="X10568">
        <f t="shared" si="1432"/>
        <v>1</v>
      </c>
      <c r="Y10568">
        <f t="shared" si="1433"/>
        <v>1</v>
      </c>
    </row>
    <row r="10569" spans="1:25">
      <c r="A10569">
        <f t="shared" si="1425"/>
        <v>3</v>
      </c>
      <c r="B10569">
        <f t="shared" si="1426"/>
        <v>0</v>
      </c>
      <c r="C10569">
        <v>10568</v>
      </c>
      <c r="D10569" t="s">
        <v>10</v>
      </c>
      <c r="E10569" s="2">
        <v>5112</v>
      </c>
      <c r="F10569" s="1">
        <v>5112</v>
      </c>
      <c r="G10569" s="5" t="s">
        <v>76709</v>
      </c>
      <c r="H10569" t="s">
        <v>76710</v>
      </c>
      <c r="J10569" s="7" t="s">
        <v>76713</v>
      </c>
      <c r="K10569" s="5" t="s">
        <v>76711</v>
      </c>
      <c r="L10569" t="s">
        <v>76715</v>
      </c>
      <c r="M10569" s="7" t="s">
        <v>76712</v>
      </c>
      <c r="N10569" s="5" t="s">
        <v>76719</v>
      </c>
      <c r="O10569" s="5" t="s">
        <v>76718</v>
      </c>
      <c r="P10569" s="5" t="s">
        <v>76714</v>
      </c>
      <c r="Q10569" s="5" t="s">
        <v>76716</v>
      </c>
      <c r="R10569" s="5" t="s">
        <v>76717</v>
      </c>
      <c r="S10569">
        <f t="shared" si="1427"/>
        <v>0</v>
      </c>
      <c r="T10569">
        <f t="shared" si="1428"/>
        <v>0</v>
      </c>
      <c r="U10569">
        <f t="shared" si="1429"/>
        <v>0</v>
      </c>
      <c r="V10569">
        <f t="shared" si="1430"/>
        <v>2</v>
      </c>
      <c r="W10569">
        <f t="shared" si="1431"/>
        <v>1</v>
      </c>
      <c r="X10569">
        <f t="shared" si="1432"/>
        <v>1</v>
      </c>
      <c r="Y10569">
        <f t="shared" si="1433"/>
        <v>1</v>
      </c>
    </row>
    <row r="10570" spans="1:25">
      <c r="A10570">
        <f t="shared" si="1425"/>
        <v>4</v>
      </c>
      <c r="B10570">
        <f t="shared" si="1426"/>
        <v>100</v>
      </c>
      <c r="C10570">
        <v>10569</v>
      </c>
      <c r="D10570" t="s">
        <v>10</v>
      </c>
      <c r="E10570" s="2">
        <v>5113</v>
      </c>
      <c r="F10570" s="1">
        <v>5113</v>
      </c>
      <c r="G10570" s="5" t="s">
        <v>76720</v>
      </c>
      <c r="H10570" t="s">
        <v>26038</v>
      </c>
      <c r="J10570" s="7" t="s">
        <v>76723</v>
      </c>
      <c r="K10570" s="5" t="s">
        <v>76721</v>
      </c>
      <c r="L10570" t="s">
        <v>76725</v>
      </c>
      <c r="M10570" s="7" t="s">
        <v>76722</v>
      </c>
      <c r="N10570" s="5" t="s">
        <v>76729</v>
      </c>
      <c r="O10570" s="5" t="s">
        <v>76728</v>
      </c>
      <c r="P10570" s="5" t="s">
        <v>76724</v>
      </c>
      <c r="Q10570" s="5" t="s">
        <v>76726</v>
      </c>
      <c r="R10570" s="5" t="s">
        <v>76727</v>
      </c>
      <c r="S10570">
        <f t="shared" si="1427"/>
        <v>0</v>
      </c>
      <c r="T10570">
        <f t="shared" si="1428"/>
        <v>0</v>
      </c>
      <c r="U10570">
        <f t="shared" si="1429"/>
        <v>0</v>
      </c>
      <c r="V10570">
        <f t="shared" si="1430"/>
        <v>2</v>
      </c>
      <c r="W10570">
        <f t="shared" si="1431"/>
        <v>1</v>
      </c>
      <c r="X10570">
        <f t="shared" si="1432"/>
        <v>1</v>
      </c>
      <c r="Y10570">
        <f t="shared" si="1433"/>
        <v>1</v>
      </c>
    </row>
    <row r="10571" spans="1:25">
      <c r="A10571">
        <f t="shared" si="1425"/>
        <v>18</v>
      </c>
      <c r="B10571">
        <f t="shared" si="1426"/>
        <v>0</v>
      </c>
      <c r="C10571">
        <v>10570</v>
      </c>
      <c r="D10571" t="s">
        <v>10</v>
      </c>
      <c r="E10571" s="2">
        <v>5114</v>
      </c>
      <c r="F10571" s="1">
        <v>5114</v>
      </c>
      <c r="G10571" s="5" t="s">
        <v>76730</v>
      </c>
      <c r="H10571" t="s">
        <v>76731</v>
      </c>
      <c r="J10571" s="7" t="s">
        <v>26024</v>
      </c>
      <c r="K10571" s="5" t="s">
        <v>76732</v>
      </c>
      <c r="L10571" t="s">
        <v>76735</v>
      </c>
      <c r="M10571" s="7" t="s">
        <v>76733</v>
      </c>
      <c r="N10571" s="5" t="s">
        <v>76739</v>
      </c>
      <c r="O10571" s="5" t="s">
        <v>76738</v>
      </c>
      <c r="P10571" s="5" t="s">
        <v>76734</v>
      </c>
      <c r="Q10571" s="5" t="s">
        <v>76736</v>
      </c>
      <c r="R10571" s="5" t="s">
        <v>76737</v>
      </c>
      <c r="S10571">
        <f t="shared" si="1427"/>
        <v>0</v>
      </c>
      <c r="T10571">
        <f t="shared" si="1428"/>
        <v>0</v>
      </c>
      <c r="U10571">
        <f t="shared" si="1429"/>
        <v>0</v>
      </c>
      <c r="V10571">
        <f t="shared" si="1430"/>
        <v>2</v>
      </c>
      <c r="W10571">
        <f t="shared" si="1431"/>
        <v>1</v>
      </c>
      <c r="X10571">
        <f t="shared" si="1432"/>
        <v>1</v>
      </c>
      <c r="Y10571">
        <f t="shared" si="1433"/>
        <v>1</v>
      </c>
    </row>
    <row r="10572" spans="1:25">
      <c r="A10572">
        <f t="shared" si="1425"/>
        <v>5</v>
      </c>
      <c r="B10572">
        <f t="shared" si="1426"/>
        <v>0</v>
      </c>
      <c r="C10572">
        <v>10571</v>
      </c>
      <c r="D10572" t="s">
        <v>10</v>
      </c>
      <c r="E10572" s="2">
        <v>5115</v>
      </c>
      <c r="F10572" s="1">
        <v>5115</v>
      </c>
      <c r="G10572" s="5" t="s">
        <v>76740</v>
      </c>
      <c r="H10572" t="s">
        <v>76741</v>
      </c>
      <c r="J10572" s="7" t="s">
        <v>76744</v>
      </c>
      <c r="K10572" s="5" t="s">
        <v>76742</v>
      </c>
      <c r="L10572" t="s">
        <v>76746</v>
      </c>
      <c r="M10572" s="7" t="s">
        <v>76743</v>
      </c>
      <c r="N10572" s="5" t="s">
        <v>76750</v>
      </c>
      <c r="O10572" s="5" t="s">
        <v>76749</v>
      </c>
      <c r="P10572" s="5" t="s">
        <v>76745</v>
      </c>
      <c r="Q10572" s="5" t="s">
        <v>76747</v>
      </c>
      <c r="R10572" s="5" t="s">
        <v>76748</v>
      </c>
      <c r="S10572">
        <f t="shared" si="1427"/>
        <v>0</v>
      </c>
      <c r="T10572">
        <f t="shared" si="1428"/>
        <v>0</v>
      </c>
      <c r="U10572">
        <f t="shared" si="1429"/>
        <v>0</v>
      </c>
      <c r="V10572">
        <f t="shared" si="1430"/>
        <v>2</v>
      </c>
      <c r="W10572">
        <f t="shared" si="1431"/>
        <v>1</v>
      </c>
      <c r="X10572">
        <f t="shared" si="1432"/>
        <v>1</v>
      </c>
      <c r="Y10572">
        <f t="shared" si="1433"/>
        <v>1</v>
      </c>
    </row>
    <row r="10573" spans="1:25">
      <c r="A10573">
        <f t="shared" si="1425"/>
        <v>6</v>
      </c>
      <c r="B10573">
        <f t="shared" si="1426"/>
        <v>0</v>
      </c>
      <c r="C10573">
        <v>10572</v>
      </c>
      <c r="D10573" t="s">
        <v>10</v>
      </c>
      <c r="E10573" s="2">
        <v>5116</v>
      </c>
      <c r="F10573" s="1">
        <v>5116</v>
      </c>
      <c r="G10573" s="5" t="s">
        <v>76751</v>
      </c>
      <c r="H10573" t="s">
        <v>76679</v>
      </c>
      <c r="J10573" s="7" t="s">
        <v>76754</v>
      </c>
      <c r="K10573" s="5" t="s">
        <v>76752</v>
      </c>
      <c r="L10573" t="s">
        <v>76756</v>
      </c>
      <c r="M10573" s="7" t="s">
        <v>76753</v>
      </c>
      <c r="N10573" s="5" t="s">
        <v>76760</v>
      </c>
      <c r="O10573" s="5" t="s">
        <v>76759</v>
      </c>
      <c r="P10573" s="5" t="s">
        <v>76755</v>
      </c>
      <c r="Q10573" s="5" t="s">
        <v>76757</v>
      </c>
      <c r="R10573" s="5" t="s">
        <v>76758</v>
      </c>
      <c r="S10573">
        <f t="shared" si="1427"/>
        <v>0</v>
      </c>
      <c r="T10573">
        <f t="shared" si="1428"/>
        <v>0</v>
      </c>
      <c r="U10573">
        <f t="shared" si="1429"/>
        <v>0</v>
      </c>
      <c r="V10573">
        <f t="shared" si="1430"/>
        <v>2</v>
      </c>
      <c r="W10573">
        <f t="shared" si="1431"/>
        <v>1</v>
      </c>
      <c r="X10573">
        <f t="shared" si="1432"/>
        <v>1</v>
      </c>
      <c r="Y10573">
        <f t="shared" si="1433"/>
        <v>1</v>
      </c>
    </row>
    <row r="10574" spans="1:25">
      <c r="A10574">
        <f t="shared" si="1425"/>
        <v>6</v>
      </c>
      <c r="B10574">
        <f t="shared" si="1426"/>
        <v>0</v>
      </c>
      <c r="C10574">
        <v>10573</v>
      </c>
      <c r="D10574" t="s">
        <v>10</v>
      </c>
      <c r="E10574" s="2">
        <v>5117</v>
      </c>
      <c r="F10574" s="1">
        <v>5117</v>
      </c>
      <c r="G10574" s="5" t="s">
        <v>76761</v>
      </c>
      <c r="H10574" t="s">
        <v>76762</v>
      </c>
      <c r="J10574" s="7" t="s">
        <v>26029</v>
      </c>
      <c r="K10574" s="5" t="s">
        <v>76763</v>
      </c>
      <c r="L10574" t="s">
        <v>76766</v>
      </c>
      <c r="M10574" s="7" t="s">
        <v>76764</v>
      </c>
      <c r="N10574" s="5" t="s">
        <v>76770</v>
      </c>
      <c r="O10574" s="5" t="s">
        <v>76769</v>
      </c>
      <c r="P10574" s="5" t="s">
        <v>76765</v>
      </c>
      <c r="Q10574" s="5" t="s">
        <v>76767</v>
      </c>
      <c r="R10574" s="5" t="s">
        <v>76768</v>
      </c>
      <c r="S10574">
        <f t="shared" si="1427"/>
        <v>0</v>
      </c>
      <c r="T10574">
        <f t="shared" si="1428"/>
        <v>0</v>
      </c>
      <c r="U10574">
        <f t="shared" si="1429"/>
        <v>0</v>
      </c>
      <c r="V10574">
        <f t="shared" si="1430"/>
        <v>2</v>
      </c>
      <c r="W10574">
        <f t="shared" si="1431"/>
        <v>1</v>
      </c>
      <c r="X10574">
        <f t="shared" si="1432"/>
        <v>1</v>
      </c>
      <c r="Y10574">
        <f t="shared" si="1433"/>
        <v>1</v>
      </c>
    </row>
    <row r="10575" spans="1:25">
      <c r="A10575">
        <f t="shared" si="1425"/>
        <v>9</v>
      </c>
      <c r="B10575">
        <f t="shared" si="1426"/>
        <v>100</v>
      </c>
      <c r="C10575">
        <v>10574</v>
      </c>
      <c r="D10575" t="s">
        <v>10</v>
      </c>
      <c r="E10575" s="2">
        <v>5118</v>
      </c>
      <c r="F10575" s="1">
        <v>5118</v>
      </c>
      <c r="G10575" s="5" t="s">
        <v>76771</v>
      </c>
      <c r="H10575" t="s">
        <v>76772</v>
      </c>
      <c r="J10575" s="7" t="s">
        <v>76775</v>
      </c>
      <c r="K10575" s="5" t="s">
        <v>76773</v>
      </c>
      <c r="L10575" t="s">
        <v>76777</v>
      </c>
      <c r="M10575" s="7" t="s">
        <v>76774</v>
      </c>
      <c r="N10575" s="5" t="s">
        <v>76781</v>
      </c>
      <c r="O10575" s="5" t="s">
        <v>76780</v>
      </c>
      <c r="P10575" s="5" t="s">
        <v>76776</v>
      </c>
      <c r="Q10575" s="5" t="s">
        <v>76778</v>
      </c>
      <c r="R10575" s="5" t="s">
        <v>76779</v>
      </c>
      <c r="S10575">
        <f t="shared" si="1427"/>
        <v>0</v>
      </c>
      <c r="T10575">
        <f t="shared" si="1428"/>
        <v>0</v>
      </c>
      <c r="U10575">
        <f t="shared" si="1429"/>
        <v>0</v>
      </c>
      <c r="V10575">
        <f t="shared" si="1430"/>
        <v>2</v>
      </c>
      <c r="W10575">
        <f t="shared" si="1431"/>
        <v>1</v>
      </c>
      <c r="X10575">
        <f t="shared" si="1432"/>
        <v>1</v>
      </c>
      <c r="Y10575">
        <f t="shared" si="1433"/>
        <v>1</v>
      </c>
    </row>
    <row r="10576" spans="1:25">
      <c r="A10576">
        <f t="shared" si="1425"/>
        <v>5</v>
      </c>
      <c r="B10576">
        <f t="shared" si="1426"/>
        <v>0</v>
      </c>
      <c r="C10576">
        <v>10575</v>
      </c>
      <c r="D10576" t="s">
        <v>10</v>
      </c>
      <c r="E10576" s="2">
        <v>5119</v>
      </c>
      <c r="F10576" s="1">
        <v>5119</v>
      </c>
      <c r="G10576" s="5" t="s">
        <v>76782</v>
      </c>
      <c r="H10576" t="s">
        <v>76783</v>
      </c>
      <c r="J10576" s="7" t="s">
        <v>76786</v>
      </c>
      <c r="K10576" s="5" t="s">
        <v>76784</v>
      </c>
      <c r="L10576" t="s">
        <v>76788</v>
      </c>
      <c r="M10576" s="7" t="s">
        <v>76785</v>
      </c>
      <c r="N10576" s="5" t="s">
        <v>76792</v>
      </c>
      <c r="O10576" s="5" t="s">
        <v>76791</v>
      </c>
      <c r="P10576" s="5" t="s">
        <v>76787</v>
      </c>
      <c r="Q10576" s="5" t="s">
        <v>76789</v>
      </c>
      <c r="R10576" s="5" t="s">
        <v>76790</v>
      </c>
      <c r="S10576">
        <f t="shared" si="1427"/>
        <v>0</v>
      </c>
      <c r="T10576">
        <f t="shared" si="1428"/>
        <v>0</v>
      </c>
      <c r="U10576">
        <f t="shared" si="1429"/>
        <v>0</v>
      </c>
      <c r="V10576">
        <f t="shared" si="1430"/>
        <v>2</v>
      </c>
      <c r="W10576">
        <f t="shared" si="1431"/>
        <v>1</v>
      </c>
      <c r="X10576">
        <f t="shared" si="1432"/>
        <v>1</v>
      </c>
      <c r="Y10576">
        <f t="shared" si="1433"/>
        <v>1</v>
      </c>
    </row>
    <row r="10577" spans="1:25">
      <c r="A10577">
        <f t="shared" si="1425"/>
        <v>3</v>
      </c>
      <c r="B10577">
        <f t="shared" si="1426"/>
        <v>0</v>
      </c>
      <c r="C10577">
        <v>10576</v>
      </c>
      <c r="D10577" t="s">
        <v>10</v>
      </c>
      <c r="E10577" s="2">
        <v>5120</v>
      </c>
      <c r="F10577" s="1">
        <v>5120</v>
      </c>
      <c r="G10577" s="5" t="s">
        <v>76793</v>
      </c>
      <c r="H10577" t="s">
        <v>76794</v>
      </c>
      <c r="J10577" s="7" t="s">
        <v>76797</v>
      </c>
      <c r="K10577" s="5" t="s">
        <v>76795</v>
      </c>
      <c r="L10577" t="s">
        <v>76799</v>
      </c>
      <c r="M10577" s="7" t="s">
        <v>76796</v>
      </c>
      <c r="N10577" s="5" t="s">
        <v>76803</v>
      </c>
      <c r="O10577" s="5" t="s">
        <v>76802</v>
      </c>
      <c r="P10577" s="5" t="s">
        <v>76798</v>
      </c>
      <c r="Q10577" s="5" t="s">
        <v>76800</v>
      </c>
      <c r="R10577" s="5" t="s">
        <v>76801</v>
      </c>
      <c r="S10577">
        <f t="shared" si="1427"/>
        <v>0</v>
      </c>
      <c r="T10577">
        <f t="shared" si="1428"/>
        <v>0</v>
      </c>
      <c r="U10577">
        <f t="shared" si="1429"/>
        <v>0</v>
      </c>
      <c r="V10577">
        <f t="shared" si="1430"/>
        <v>3</v>
      </c>
      <c r="W10577">
        <f t="shared" si="1431"/>
        <v>1</v>
      </c>
      <c r="X10577">
        <f t="shared" si="1432"/>
        <v>1</v>
      </c>
      <c r="Y10577">
        <f t="shared" si="1433"/>
        <v>1</v>
      </c>
    </row>
    <row r="10578" spans="1:25">
      <c r="A10578">
        <f t="shared" si="1425"/>
        <v>12</v>
      </c>
      <c r="B10578">
        <f t="shared" si="1426"/>
        <v>0</v>
      </c>
      <c r="C10578">
        <v>10577</v>
      </c>
      <c r="D10578" t="s">
        <v>10</v>
      </c>
      <c r="E10578" s="2">
        <v>5121</v>
      </c>
      <c r="F10578" s="1">
        <v>5121</v>
      </c>
      <c r="G10578" s="5" t="s">
        <v>76804</v>
      </c>
      <c r="H10578" t="s">
        <v>76805</v>
      </c>
      <c r="J10578" s="7" t="s">
        <v>76808</v>
      </c>
      <c r="K10578" s="5" t="s">
        <v>76806</v>
      </c>
      <c r="L10578" t="s">
        <v>76810</v>
      </c>
      <c r="M10578" s="7" t="s">
        <v>76807</v>
      </c>
      <c r="N10578" s="5" t="s">
        <v>76814</v>
      </c>
      <c r="O10578" s="5" t="s">
        <v>76813</v>
      </c>
      <c r="P10578" s="5" t="s">
        <v>76809</v>
      </c>
      <c r="Q10578" s="5" t="s">
        <v>76811</v>
      </c>
      <c r="R10578" s="5" t="s">
        <v>76812</v>
      </c>
      <c r="S10578">
        <f t="shared" si="1427"/>
        <v>0</v>
      </c>
      <c r="T10578">
        <f t="shared" si="1428"/>
        <v>0</v>
      </c>
      <c r="U10578">
        <f t="shared" si="1429"/>
        <v>0</v>
      </c>
      <c r="V10578">
        <f t="shared" si="1430"/>
        <v>1</v>
      </c>
      <c r="W10578">
        <f t="shared" si="1431"/>
        <v>1</v>
      </c>
      <c r="X10578">
        <f t="shared" si="1432"/>
        <v>1</v>
      </c>
      <c r="Y10578">
        <f t="shared" si="1433"/>
        <v>1</v>
      </c>
    </row>
    <row r="10579" spans="1:25">
      <c r="A10579">
        <f t="shared" ref="A10579:A10642" si="1434">IFERROR(SEARCH(G10579,K10579),100)</f>
        <v>3</v>
      </c>
      <c r="B10579">
        <f t="shared" ref="B10579:B10642" si="1435">IF(ISNUMBER(FIND(",", J10579)),
    IF(OR(ISNUMBER(SEARCH(LOWER(LEFT(J10579, FIND(",", J10579) - 1)), LOWER(M10579))), ISNUMBER(SEARCH(LOWER(TRIM(MID(J10579, FIND(",", J10579) + 1, LEN(J10579)))), LOWER(M10579)))), 0, 100),
    IF(ISNUMBER(SEARCH(LOWER(J10579), LOWER(M10579))), 0, 100)
)</f>
        <v>0</v>
      </c>
      <c r="C10579">
        <v>10578</v>
      </c>
      <c r="D10579" t="s">
        <v>10</v>
      </c>
      <c r="E10579" s="2">
        <v>5122</v>
      </c>
      <c r="F10579" s="1">
        <v>5122</v>
      </c>
      <c r="G10579" s="5" t="s">
        <v>76815</v>
      </c>
      <c r="H10579" t="s">
        <v>76816</v>
      </c>
      <c r="J10579" s="7" t="s">
        <v>28030</v>
      </c>
      <c r="K10579" s="5" t="s">
        <v>76817</v>
      </c>
      <c r="L10579" t="s">
        <v>76820</v>
      </c>
      <c r="M10579" s="7" t="s">
        <v>76818</v>
      </c>
      <c r="N10579" s="5" t="s">
        <v>76824</v>
      </c>
      <c r="O10579" s="5" t="s">
        <v>76823</v>
      </c>
      <c r="P10579" s="5" t="s">
        <v>76819</v>
      </c>
      <c r="Q10579" s="5" t="s">
        <v>76821</v>
      </c>
      <c r="R10579" s="5" t="s">
        <v>76822</v>
      </c>
      <c r="S10579">
        <f t="shared" ref="S10579:S10642" si="1436">LEN(K10579)-LEN(P10579)</f>
        <v>0</v>
      </c>
      <c r="T10579">
        <f t="shared" ref="T10579:T10642" si="1437">LEN(N10579) - LEN(SUBSTITUTE(N10579, " ", "")) + 1-LEN(G10579)</f>
        <v>0</v>
      </c>
      <c r="U10579">
        <f t="shared" ref="U10579:U10642" si="1438">IFERROR(SEARCH(G10579,K10578),0)</f>
        <v>0</v>
      </c>
      <c r="V10579">
        <f t="shared" ref="V10579:V10642" si="1439">LEN(SUBSTITUTE(K10579,", ","")) - (-LEN(SUBSTITUTE(O10579, " ", "")) + LEN(O10579)+1)</f>
        <v>2</v>
      </c>
      <c r="W10579">
        <f t="shared" ref="W10579:W10642" si="1440">LEN(K10579)-LEN(SUBSTITUTE(K10579,"。",""))</f>
        <v>1</v>
      </c>
      <c r="X10579">
        <f t="shared" ref="X10579:X10642" si="1441">LEN(P10579)-LEN(SUBSTITUTE(P10579,"。",""))</f>
        <v>1</v>
      </c>
      <c r="Y10579">
        <f t="shared" si="1433"/>
        <v>1</v>
      </c>
    </row>
    <row r="10580" spans="1:25">
      <c r="A10580">
        <f t="shared" si="1434"/>
        <v>12</v>
      </c>
      <c r="B10580">
        <f t="shared" si="1435"/>
        <v>0</v>
      </c>
      <c r="C10580">
        <v>10579</v>
      </c>
      <c r="D10580" t="s">
        <v>10</v>
      </c>
      <c r="E10580" s="2">
        <v>5123</v>
      </c>
      <c r="F10580" s="1">
        <v>5123</v>
      </c>
      <c r="G10580" s="5" t="s">
        <v>76825</v>
      </c>
      <c r="H10580" t="s">
        <v>76826</v>
      </c>
      <c r="J10580" s="7" t="s">
        <v>76829</v>
      </c>
      <c r="K10580" s="5" t="s">
        <v>76827</v>
      </c>
      <c r="L10580" t="s">
        <v>76831</v>
      </c>
      <c r="M10580" s="7" t="s">
        <v>76828</v>
      </c>
      <c r="N10580" s="5" t="s">
        <v>76835</v>
      </c>
      <c r="O10580" s="5" t="s">
        <v>76834</v>
      </c>
      <c r="P10580" s="5" t="s">
        <v>76830</v>
      </c>
      <c r="Q10580" s="5" t="s">
        <v>76832</v>
      </c>
      <c r="R10580" s="5" t="s">
        <v>76833</v>
      </c>
      <c r="S10580">
        <f t="shared" si="1436"/>
        <v>0</v>
      </c>
      <c r="T10580">
        <f t="shared" si="1437"/>
        <v>0</v>
      </c>
      <c r="U10580">
        <f t="shared" si="1438"/>
        <v>0</v>
      </c>
      <c r="V10580">
        <f t="shared" si="1439"/>
        <v>3</v>
      </c>
      <c r="W10580">
        <f t="shared" si="1440"/>
        <v>1</v>
      </c>
      <c r="X10580">
        <f t="shared" si="1441"/>
        <v>1</v>
      </c>
      <c r="Y10580">
        <f t="shared" si="1433"/>
        <v>1</v>
      </c>
    </row>
    <row r="10581" spans="1:25">
      <c r="A10581">
        <f t="shared" si="1434"/>
        <v>5</v>
      </c>
      <c r="B10581">
        <f t="shared" si="1435"/>
        <v>0</v>
      </c>
      <c r="C10581">
        <v>10580</v>
      </c>
      <c r="D10581" t="s">
        <v>10</v>
      </c>
      <c r="E10581" s="2">
        <v>5124</v>
      </c>
      <c r="F10581" s="1">
        <v>5124</v>
      </c>
      <c r="G10581" s="5" t="s">
        <v>76836</v>
      </c>
      <c r="H10581" t="s">
        <v>76837</v>
      </c>
      <c r="J10581" s="7" t="s">
        <v>76840</v>
      </c>
      <c r="K10581" s="5" t="s">
        <v>76838</v>
      </c>
      <c r="L10581" t="s">
        <v>76842</v>
      </c>
      <c r="M10581" s="7" t="s">
        <v>76839</v>
      </c>
      <c r="N10581" s="5" t="s">
        <v>76846</v>
      </c>
      <c r="O10581" s="5" t="s">
        <v>76845</v>
      </c>
      <c r="P10581" s="5" t="s">
        <v>76841</v>
      </c>
      <c r="Q10581" s="5" t="s">
        <v>76843</v>
      </c>
      <c r="R10581" s="5" t="s">
        <v>76844</v>
      </c>
      <c r="S10581">
        <f t="shared" si="1436"/>
        <v>0</v>
      </c>
      <c r="T10581">
        <f t="shared" si="1437"/>
        <v>0</v>
      </c>
      <c r="U10581">
        <f t="shared" si="1438"/>
        <v>0</v>
      </c>
      <c r="V10581">
        <f t="shared" si="1439"/>
        <v>1</v>
      </c>
      <c r="W10581">
        <f t="shared" si="1440"/>
        <v>1</v>
      </c>
      <c r="X10581">
        <f t="shared" si="1441"/>
        <v>1</v>
      </c>
      <c r="Y10581">
        <f t="shared" si="1433"/>
        <v>1</v>
      </c>
    </row>
    <row r="10582" spans="1:25">
      <c r="A10582">
        <f t="shared" si="1434"/>
        <v>8</v>
      </c>
      <c r="B10582">
        <f t="shared" si="1435"/>
        <v>0</v>
      </c>
      <c r="C10582">
        <v>10581</v>
      </c>
      <c r="D10582" t="s">
        <v>10</v>
      </c>
      <c r="E10582" s="2">
        <v>5125</v>
      </c>
      <c r="F10582" s="1">
        <v>5125</v>
      </c>
      <c r="G10582" s="5" t="s">
        <v>76847</v>
      </c>
      <c r="H10582" t="s">
        <v>76848</v>
      </c>
      <c r="J10582" s="7" t="s">
        <v>76829</v>
      </c>
      <c r="K10582" s="5" t="s">
        <v>76849</v>
      </c>
      <c r="L10582" t="s">
        <v>76852</v>
      </c>
      <c r="M10582" s="7" t="s">
        <v>76850</v>
      </c>
      <c r="N10582" s="5" t="s">
        <v>76856</v>
      </c>
      <c r="O10582" s="5" t="s">
        <v>76855</v>
      </c>
      <c r="P10582" s="5" t="s">
        <v>76851</v>
      </c>
      <c r="Q10582" s="5" t="s">
        <v>76853</v>
      </c>
      <c r="R10582" s="5" t="s">
        <v>76854</v>
      </c>
      <c r="S10582">
        <f t="shared" si="1436"/>
        <v>0</v>
      </c>
      <c r="T10582">
        <f t="shared" si="1437"/>
        <v>0</v>
      </c>
      <c r="U10582">
        <f t="shared" si="1438"/>
        <v>0</v>
      </c>
      <c r="V10582">
        <f t="shared" si="1439"/>
        <v>2</v>
      </c>
      <c r="W10582">
        <f t="shared" si="1440"/>
        <v>1</v>
      </c>
      <c r="X10582">
        <f t="shared" si="1441"/>
        <v>1</v>
      </c>
      <c r="Y10582">
        <f t="shared" si="1433"/>
        <v>1</v>
      </c>
    </row>
    <row r="10583" spans="1:25">
      <c r="A10583">
        <f t="shared" si="1434"/>
        <v>3</v>
      </c>
      <c r="B10583">
        <f t="shared" si="1435"/>
        <v>0</v>
      </c>
      <c r="C10583">
        <v>10582</v>
      </c>
      <c r="D10583" t="s">
        <v>10</v>
      </c>
      <c r="E10583" s="2">
        <v>5126</v>
      </c>
      <c r="F10583" s="1">
        <v>5126</v>
      </c>
      <c r="G10583" s="5" t="s">
        <v>76857</v>
      </c>
      <c r="H10583" t="s">
        <v>76794</v>
      </c>
      <c r="J10583" s="7" t="s">
        <v>76860</v>
      </c>
      <c r="K10583" s="5" t="s">
        <v>76858</v>
      </c>
      <c r="L10583" t="s">
        <v>76862</v>
      </c>
      <c r="M10583" s="7" t="s">
        <v>76859</v>
      </c>
      <c r="N10583" s="5" t="s">
        <v>76866</v>
      </c>
      <c r="O10583" s="5" t="s">
        <v>76865</v>
      </c>
      <c r="P10583" s="5" t="s">
        <v>76861</v>
      </c>
      <c r="Q10583" s="5" t="s">
        <v>76863</v>
      </c>
      <c r="R10583" s="5" t="s">
        <v>76864</v>
      </c>
      <c r="S10583">
        <f t="shared" si="1436"/>
        <v>0</v>
      </c>
      <c r="T10583">
        <f t="shared" si="1437"/>
        <v>0</v>
      </c>
      <c r="U10583">
        <f t="shared" si="1438"/>
        <v>0</v>
      </c>
      <c r="V10583">
        <f t="shared" si="1439"/>
        <v>1</v>
      </c>
      <c r="W10583">
        <f t="shared" si="1440"/>
        <v>1</v>
      </c>
      <c r="X10583">
        <f t="shared" si="1441"/>
        <v>1</v>
      </c>
      <c r="Y10583">
        <f t="shared" si="1433"/>
        <v>1</v>
      </c>
    </row>
    <row r="10584" spans="1:25">
      <c r="A10584">
        <f t="shared" si="1434"/>
        <v>9</v>
      </c>
      <c r="B10584">
        <f t="shared" si="1435"/>
        <v>100</v>
      </c>
      <c r="C10584">
        <v>10583</v>
      </c>
      <c r="D10584" t="s">
        <v>10</v>
      </c>
      <c r="E10584" s="2">
        <v>5127</v>
      </c>
      <c r="F10584" s="1">
        <v>5127</v>
      </c>
      <c r="G10584" s="5" t="s">
        <v>76867</v>
      </c>
      <c r="H10584" t="s">
        <v>76868</v>
      </c>
      <c r="J10584" s="7" t="s">
        <v>76871</v>
      </c>
      <c r="K10584" s="5" t="s">
        <v>76869</v>
      </c>
      <c r="L10584" t="s">
        <v>76873</v>
      </c>
      <c r="M10584" s="7" t="s">
        <v>76870</v>
      </c>
      <c r="N10584" s="5" t="s">
        <v>76877</v>
      </c>
      <c r="O10584" s="5" t="s">
        <v>76876</v>
      </c>
      <c r="P10584" s="5" t="s">
        <v>76872</v>
      </c>
      <c r="Q10584" s="5" t="s">
        <v>76874</v>
      </c>
      <c r="R10584" s="5" t="s">
        <v>76875</v>
      </c>
      <c r="S10584">
        <f t="shared" si="1436"/>
        <v>0</v>
      </c>
      <c r="T10584">
        <f t="shared" si="1437"/>
        <v>0</v>
      </c>
      <c r="U10584">
        <f t="shared" si="1438"/>
        <v>0</v>
      </c>
      <c r="V10584">
        <f t="shared" si="1439"/>
        <v>1</v>
      </c>
      <c r="W10584">
        <f t="shared" si="1440"/>
        <v>1</v>
      </c>
      <c r="X10584">
        <f t="shared" si="1441"/>
        <v>1</v>
      </c>
      <c r="Y10584">
        <f t="shared" si="1433"/>
        <v>1</v>
      </c>
    </row>
    <row r="10585" spans="1:25">
      <c r="A10585">
        <f t="shared" si="1434"/>
        <v>12</v>
      </c>
      <c r="B10585">
        <f t="shared" si="1435"/>
        <v>100</v>
      </c>
      <c r="C10585">
        <v>10584</v>
      </c>
      <c r="D10585" t="s">
        <v>10</v>
      </c>
      <c r="E10585" s="2">
        <v>5128</v>
      </c>
      <c r="F10585" s="1">
        <v>5128</v>
      </c>
      <c r="G10585" s="5" t="s">
        <v>76878</v>
      </c>
      <c r="H10585" t="s">
        <v>76879</v>
      </c>
      <c r="J10585" s="7" t="s">
        <v>76882</v>
      </c>
      <c r="K10585" s="5" t="s">
        <v>76880</v>
      </c>
      <c r="L10585" t="s">
        <v>76884</v>
      </c>
      <c r="M10585" s="7" t="s">
        <v>76881</v>
      </c>
      <c r="N10585" s="5" t="s">
        <v>76888</v>
      </c>
      <c r="O10585" s="5" t="s">
        <v>76887</v>
      </c>
      <c r="P10585" s="5" t="s">
        <v>76883</v>
      </c>
      <c r="Q10585" s="5" t="s">
        <v>76885</v>
      </c>
      <c r="R10585" s="5" t="s">
        <v>76886</v>
      </c>
      <c r="S10585">
        <f t="shared" si="1436"/>
        <v>0</v>
      </c>
      <c r="T10585">
        <f t="shared" si="1437"/>
        <v>0</v>
      </c>
      <c r="U10585">
        <f t="shared" si="1438"/>
        <v>0</v>
      </c>
      <c r="V10585">
        <f t="shared" si="1439"/>
        <v>2</v>
      </c>
      <c r="W10585">
        <f t="shared" si="1440"/>
        <v>1</v>
      </c>
      <c r="X10585">
        <f t="shared" si="1441"/>
        <v>1</v>
      </c>
      <c r="Y10585">
        <f t="shared" si="1433"/>
        <v>1</v>
      </c>
    </row>
    <row r="10586" spans="1:25">
      <c r="A10586">
        <f t="shared" si="1434"/>
        <v>3</v>
      </c>
      <c r="B10586">
        <f t="shared" si="1435"/>
        <v>0</v>
      </c>
      <c r="C10586">
        <v>10585</v>
      </c>
      <c r="D10586" t="s">
        <v>10</v>
      </c>
      <c r="E10586" s="2">
        <v>5129</v>
      </c>
      <c r="F10586" s="1">
        <v>5129</v>
      </c>
      <c r="G10586" s="5" t="s">
        <v>76889</v>
      </c>
      <c r="H10586" t="s">
        <v>76890</v>
      </c>
      <c r="J10586" s="7" t="s">
        <v>76893</v>
      </c>
      <c r="K10586" s="5" t="s">
        <v>76891</v>
      </c>
      <c r="L10586" t="s">
        <v>76895</v>
      </c>
      <c r="M10586" s="7" t="s">
        <v>76892</v>
      </c>
      <c r="N10586" s="5" t="s">
        <v>76899</v>
      </c>
      <c r="O10586" s="5" t="s">
        <v>76898</v>
      </c>
      <c r="P10586" s="5" t="s">
        <v>76894</v>
      </c>
      <c r="Q10586" s="5" t="s">
        <v>76896</v>
      </c>
      <c r="R10586" s="5" t="s">
        <v>76897</v>
      </c>
      <c r="S10586">
        <f t="shared" si="1436"/>
        <v>0</v>
      </c>
      <c r="T10586">
        <f t="shared" si="1437"/>
        <v>0</v>
      </c>
      <c r="U10586">
        <f t="shared" si="1438"/>
        <v>0</v>
      </c>
      <c r="V10586">
        <f t="shared" si="1439"/>
        <v>2</v>
      </c>
      <c r="W10586">
        <f t="shared" si="1440"/>
        <v>1</v>
      </c>
      <c r="X10586">
        <f t="shared" si="1441"/>
        <v>1</v>
      </c>
      <c r="Y10586">
        <f t="shared" si="1433"/>
        <v>1</v>
      </c>
    </row>
    <row r="10587" spans="1:25">
      <c r="A10587">
        <f t="shared" si="1434"/>
        <v>11</v>
      </c>
      <c r="B10587">
        <f t="shared" si="1435"/>
        <v>100</v>
      </c>
      <c r="C10587">
        <v>10586</v>
      </c>
      <c r="D10587" t="s">
        <v>10</v>
      </c>
      <c r="E10587" s="2">
        <v>5130</v>
      </c>
      <c r="F10587" s="1">
        <v>5130</v>
      </c>
      <c r="G10587" s="5" t="s">
        <v>76900</v>
      </c>
      <c r="H10587" t="s">
        <v>76901</v>
      </c>
      <c r="J10587" s="7" t="s">
        <v>76904</v>
      </c>
      <c r="K10587" s="5" t="s">
        <v>76902</v>
      </c>
      <c r="L10587" t="s">
        <v>76906</v>
      </c>
      <c r="M10587" s="7" t="s">
        <v>76903</v>
      </c>
      <c r="N10587" s="5" t="s">
        <v>76910</v>
      </c>
      <c r="O10587" s="5" t="s">
        <v>76909</v>
      </c>
      <c r="P10587" s="5" t="s">
        <v>76905</v>
      </c>
      <c r="Q10587" s="5" t="s">
        <v>76907</v>
      </c>
      <c r="R10587" s="5" t="s">
        <v>76908</v>
      </c>
      <c r="S10587">
        <f t="shared" si="1436"/>
        <v>0</v>
      </c>
      <c r="T10587">
        <f t="shared" si="1437"/>
        <v>0</v>
      </c>
      <c r="U10587">
        <f t="shared" si="1438"/>
        <v>0</v>
      </c>
      <c r="V10587">
        <f t="shared" si="1439"/>
        <v>2</v>
      </c>
      <c r="W10587">
        <f t="shared" si="1440"/>
        <v>1</v>
      </c>
      <c r="X10587">
        <f t="shared" si="1441"/>
        <v>1</v>
      </c>
      <c r="Y10587">
        <f t="shared" si="1433"/>
        <v>1</v>
      </c>
    </row>
    <row r="10588" spans="1:25">
      <c r="A10588">
        <f t="shared" si="1434"/>
        <v>11</v>
      </c>
      <c r="B10588">
        <f t="shared" si="1435"/>
        <v>0</v>
      </c>
      <c r="C10588">
        <v>10587</v>
      </c>
      <c r="D10588" t="s">
        <v>10</v>
      </c>
      <c r="E10588" s="2">
        <v>5131</v>
      </c>
      <c r="F10588" s="1">
        <v>5131</v>
      </c>
      <c r="G10588" s="5" t="s">
        <v>76911</v>
      </c>
      <c r="H10588" t="s">
        <v>76912</v>
      </c>
      <c r="J10588" s="7" t="s">
        <v>76915</v>
      </c>
      <c r="K10588" s="5" t="s">
        <v>76913</v>
      </c>
      <c r="L10588" t="s">
        <v>76917</v>
      </c>
      <c r="M10588" s="7" t="s">
        <v>76914</v>
      </c>
      <c r="N10588" s="5" t="s">
        <v>76921</v>
      </c>
      <c r="O10588" s="5" t="s">
        <v>76920</v>
      </c>
      <c r="P10588" s="5" t="s">
        <v>76916</v>
      </c>
      <c r="Q10588" s="5" t="s">
        <v>76918</v>
      </c>
      <c r="R10588" s="5" t="s">
        <v>76919</v>
      </c>
      <c r="S10588">
        <f t="shared" si="1436"/>
        <v>0</v>
      </c>
      <c r="T10588">
        <f t="shared" si="1437"/>
        <v>0</v>
      </c>
      <c r="U10588">
        <f t="shared" si="1438"/>
        <v>0</v>
      </c>
      <c r="V10588">
        <f t="shared" si="1439"/>
        <v>2</v>
      </c>
      <c r="W10588">
        <f t="shared" si="1440"/>
        <v>1</v>
      </c>
      <c r="X10588">
        <f t="shared" si="1441"/>
        <v>1</v>
      </c>
      <c r="Y10588">
        <f t="shared" si="1433"/>
        <v>1</v>
      </c>
    </row>
    <row r="10589" spans="1:25">
      <c r="A10589">
        <f t="shared" si="1434"/>
        <v>13</v>
      </c>
      <c r="B10589">
        <f t="shared" si="1435"/>
        <v>100</v>
      </c>
      <c r="C10589">
        <v>10588</v>
      </c>
      <c r="D10589" t="s">
        <v>10</v>
      </c>
      <c r="E10589" s="2">
        <v>5132</v>
      </c>
      <c r="F10589" s="1">
        <v>5132</v>
      </c>
      <c r="G10589" s="5" t="s">
        <v>76922</v>
      </c>
      <c r="H10589" t="s">
        <v>76923</v>
      </c>
      <c r="J10589" s="7" t="s">
        <v>76915</v>
      </c>
      <c r="K10589" s="5" t="s">
        <v>76924</v>
      </c>
      <c r="L10589" t="s">
        <v>76927</v>
      </c>
      <c r="M10589" s="7" t="s">
        <v>76925</v>
      </c>
      <c r="N10589" s="5" t="s">
        <v>76931</v>
      </c>
      <c r="O10589" s="5" t="s">
        <v>76930</v>
      </c>
      <c r="P10589" s="5" t="s">
        <v>76926</v>
      </c>
      <c r="Q10589" s="5" t="s">
        <v>76928</v>
      </c>
      <c r="R10589" s="5" t="s">
        <v>76929</v>
      </c>
      <c r="S10589">
        <f t="shared" si="1436"/>
        <v>0</v>
      </c>
      <c r="T10589">
        <f t="shared" si="1437"/>
        <v>0</v>
      </c>
      <c r="U10589">
        <f t="shared" si="1438"/>
        <v>11</v>
      </c>
      <c r="V10589">
        <f t="shared" si="1439"/>
        <v>2</v>
      </c>
      <c r="W10589">
        <f t="shared" si="1440"/>
        <v>1</v>
      </c>
      <c r="X10589">
        <f t="shared" si="1441"/>
        <v>1</v>
      </c>
      <c r="Y10589">
        <f t="shared" si="1433"/>
        <v>1</v>
      </c>
    </row>
    <row r="10590" spans="1:25">
      <c r="A10590">
        <f t="shared" si="1434"/>
        <v>13</v>
      </c>
      <c r="B10590">
        <f t="shared" si="1435"/>
        <v>100</v>
      </c>
      <c r="C10590">
        <v>10589</v>
      </c>
      <c r="D10590" t="s">
        <v>10</v>
      </c>
      <c r="E10590" s="2">
        <v>5133</v>
      </c>
      <c r="F10590" s="1">
        <v>5133</v>
      </c>
      <c r="G10590" s="5" t="s">
        <v>76932</v>
      </c>
      <c r="H10590" t="s">
        <v>76933</v>
      </c>
      <c r="J10590" s="7" t="s">
        <v>76936</v>
      </c>
      <c r="K10590" s="5" t="s">
        <v>76934</v>
      </c>
      <c r="L10590" t="s">
        <v>76938</v>
      </c>
      <c r="M10590" s="7" t="s">
        <v>76935</v>
      </c>
      <c r="N10590" s="5" t="s">
        <v>76942</v>
      </c>
      <c r="O10590" s="5" t="s">
        <v>76941</v>
      </c>
      <c r="P10590" s="5" t="s">
        <v>76937</v>
      </c>
      <c r="Q10590" s="5" t="s">
        <v>76939</v>
      </c>
      <c r="R10590" s="5" t="s">
        <v>76940</v>
      </c>
      <c r="S10590">
        <f t="shared" si="1436"/>
        <v>0</v>
      </c>
      <c r="T10590">
        <f t="shared" si="1437"/>
        <v>0</v>
      </c>
      <c r="U10590">
        <f t="shared" si="1438"/>
        <v>0</v>
      </c>
      <c r="V10590">
        <f t="shared" si="1439"/>
        <v>1</v>
      </c>
      <c r="W10590">
        <f t="shared" si="1440"/>
        <v>1</v>
      </c>
      <c r="X10590">
        <f t="shared" si="1441"/>
        <v>1</v>
      </c>
      <c r="Y10590">
        <f t="shared" si="1433"/>
        <v>1</v>
      </c>
    </row>
    <row r="10591" spans="1:25">
      <c r="A10591">
        <f t="shared" si="1434"/>
        <v>4</v>
      </c>
      <c r="B10591">
        <f t="shared" si="1435"/>
        <v>0</v>
      </c>
      <c r="C10591">
        <v>10590</v>
      </c>
      <c r="D10591" t="s">
        <v>10</v>
      </c>
      <c r="E10591" s="2">
        <v>5134</v>
      </c>
      <c r="F10591" s="1">
        <v>5134</v>
      </c>
      <c r="G10591" s="5" t="s">
        <v>76943</v>
      </c>
      <c r="H10591" t="s">
        <v>76944</v>
      </c>
      <c r="J10591" s="7" t="s">
        <v>76947</v>
      </c>
      <c r="K10591" s="5" t="s">
        <v>76945</v>
      </c>
      <c r="L10591" t="s">
        <v>76949</v>
      </c>
      <c r="M10591" s="7" t="s">
        <v>76946</v>
      </c>
      <c r="N10591" s="5" t="s">
        <v>76953</v>
      </c>
      <c r="O10591" s="5" t="s">
        <v>76952</v>
      </c>
      <c r="P10591" s="5" t="s">
        <v>76948</v>
      </c>
      <c r="Q10591" s="5" t="s">
        <v>76950</v>
      </c>
      <c r="R10591" s="5" t="s">
        <v>76951</v>
      </c>
      <c r="S10591">
        <f t="shared" si="1436"/>
        <v>0</v>
      </c>
      <c r="T10591">
        <f t="shared" si="1437"/>
        <v>0</v>
      </c>
      <c r="U10591">
        <f t="shared" si="1438"/>
        <v>0</v>
      </c>
      <c r="V10591">
        <f t="shared" si="1439"/>
        <v>2</v>
      </c>
      <c r="W10591">
        <f t="shared" si="1440"/>
        <v>1</v>
      </c>
      <c r="X10591">
        <f t="shared" si="1441"/>
        <v>1</v>
      </c>
      <c r="Y10591">
        <f t="shared" si="1433"/>
        <v>1</v>
      </c>
    </row>
    <row r="10592" spans="1:25">
      <c r="A10592">
        <f t="shared" si="1434"/>
        <v>1</v>
      </c>
      <c r="B10592">
        <f t="shared" si="1435"/>
        <v>0</v>
      </c>
      <c r="C10592">
        <v>10591</v>
      </c>
      <c r="D10592" t="s">
        <v>10</v>
      </c>
      <c r="E10592" s="2">
        <v>5135</v>
      </c>
      <c r="F10592" s="1">
        <v>5135</v>
      </c>
      <c r="G10592" s="5" t="s">
        <v>76954</v>
      </c>
      <c r="H10592" t="s">
        <v>76955</v>
      </c>
      <c r="J10592" s="7" t="s">
        <v>76958</v>
      </c>
      <c r="K10592" s="5" t="s">
        <v>76956</v>
      </c>
      <c r="L10592" t="s">
        <v>76960</v>
      </c>
      <c r="M10592" s="7" t="s">
        <v>76957</v>
      </c>
      <c r="N10592" s="5" t="s">
        <v>76964</v>
      </c>
      <c r="O10592" s="5" t="s">
        <v>76963</v>
      </c>
      <c r="P10592" s="5" t="s">
        <v>76959</v>
      </c>
      <c r="Q10592" s="5" t="s">
        <v>76961</v>
      </c>
      <c r="R10592" s="5" t="s">
        <v>76962</v>
      </c>
      <c r="S10592">
        <f t="shared" si="1436"/>
        <v>0</v>
      </c>
      <c r="T10592">
        <f t="shared" si="1437"/>
        <v>0</v>
      </c>
      <c r="U10592">
        <f t="shared" si="1438"/>
        <v>0</v>
      </c>
      <c r="V10592">
        <f t="shared" si="1439"/>
        <v>1</v>
      </c>
      <c r="W10592">
        <f t="shared" si="1440"/>
        <v>1</v>
      </c>
      <c r="X10592">
        <f t="shared" si="1441"/>
        <v>1</v>
      </c>
      <c r="Y10592">
        <f t="shared" si="1433"/>
        <v>1</v>
      </c>
    </row>
    <row r="10593" spans="1:25">
      <c r="A10593">
        <f t="shared" si="1434"/>
        <v>1</v>
      </c>
      <c r="B10593">
        <f t="shared" si="1435"/>
        <v>0</v>
      </c>
      <c r="C10593">
        <v>10592</v>
      </c>
      <c r="D10593" t="s">
        <v>10</v>
      </c>
      <c r="E10593" s="2">
        <v>5136</v>
      </c>
      <c r="F10593" s="1">
        <v>5136</v>
      </c>
      <c r="G10593" s="5" t="s">
        <v>76965</v>
      </c>
      <c r="H10593" t="s">
        <v>76966</v>
      </c>
      <c r="J10593" s="7" t="s">
        <v>76969</v>
      </c>
      <c r="K10593" s="5" t="s">
        <v>76967</v>
      </c>
      <c r="L10593" t="s">
        <v>76971</v>
      </c>
      <c r="M10593" s="7" t="s">
        <v>76968</v>
      </c>
      <c r="N10593" s="5" t="s">
        <v>76975</v>
      </c>
      <c r="O10593" s="5" t="s">
        <v>76974</v>
      </c>
      <c r="P10593" s="5" t="s">
        <v>76970</v>
      </c>
      <c r="Q10593" s="5" t="s">
        <v>76972</v>
      </c>
      <c r="R10593" s="5" t="s">
        <v>76973</v>
      </c>
      <c r="S10593">
        <f t="shared" si="1436"/>
        <v>0</v>
      </c>
      <c r="T10593">
        <f t="shared" si="1437"/>
        <v>0</v>
      </c>
      <c r="U10593">
        <f t="shared" si="1438"/>
        <v>0</v>
      </c>
      <c r="V10593">
        <f t="shared" si="1439"/>
        <v>2</v>
      </c>
      <c r="W10593">
        <f t="shared" si="1440"/>
        <v>1</v>
      </c>
      <c r="X10593">
        <f t="shared" si="1441"/>
        <v>1</v>
      </c>
      <c r="Y10593">
        <f t="shared" si="1433"/>
        <v>1</v>
      </c>
    </row>
    <row r="10594" spans="1:25">
      <c r="A10594">
        <f t="shared" si="1434"/>
        <v>2</v>
      </c>
      <c r="B10594">
        <f t="shared" si="1435"/>
        <v>0</v>
      </c>
      <c r="C10594">
        <v>10593</v>
      </c>
      <c r="D10594" t="s">
        <v>10</v>
      </c>
      <c r="E10594" s="2">
        <v>5137</v>
      </c>
      <c r="F10594" s="1">
        <v>5137</v>
      </c>
      <c r="G10594" s="5" t="s">
        <v>76976</v>
      </c>
      <c r="H10594" t="s">
        <v>76977</v>
      </c>
      <c r="J10594" s="7" t="s">
        <v>26389</v>
      </c>
      <c r="K10594" s="5" t="s">
        <v>76978</v>
      </c>
      <c r="L10594" t="s">
        <v>76981</v>
      </c>
      <c r="M10594" s="7" t="s">
        <v>76979</v>
      </c>
      <c r="N10594" s="5" t="s">
        <v>76985</v>
      </c>
      <c r="O10594" s="5" t="s">
        <v>76984</v>
      </c>
      <c r="P10594" s="5" t="s">
        <v>76980</v>
      </c>
      <c r="Q10594" s="5" t="s">
        <v>76982</v>
      </c>
      <c r="R10594" s="5" t="s">
        <v>76983</v>
      </c>
      <c r="S10594">
        <f t="shared" si="1436"/>
        <v>0</v>
      </c>
      <c r="T10594">
        <f t="shared" si="1437"/>
        <v>0</v>
      </c>
      <c r="U10594">
        <f t="shared" si="1438"/>
        <v>0</v>
      </c>
      <c r="V10594">
        <f t="shared" si="1439"/>
        <v>2</v>
      </c>
      <c r="W10594">
        <f t="shared" si="1440"/>
        <v>1</v>
      </c>
      <c r="X10594">
        <f t="shared" si="1441"/>
        <v>1</v>
      </c>
      <c r="Y10594">
        <f t="shared" si="1433"/>
        <v>1</v>
      </c>
    </row>
    <row r="10595" spans="1:25">
      <c r="A10595">
        <f t="shared" si="1434"/>
        <v>7</v>
      </c>
      <c r="B10595">
        <f t="shared" si="1435"/>
        <v>0</v>
      </c>
      <c r="C10595">
        <v>10594</v>
      </c>
      <c r="D10595" t="s">
        <v>10</v>
      </c>
      <c r="E10595" s="2">
        <v>5138</v>
      </c>
      <c r="F10595" s="1">
        <v>5138</v>
      </c>
      <c r="G10595" s="5" t="s">
        <v>76986</v>
      </c>
      <c r="H10595" t="s">
        <v>76987</v>
      </c>
      <c r="J10595" s="7" t="s">
        <v>26044</v>
      </c>
      <c r="K10595" s="5" t="s">
        <v>76988</v>
      </c>
      <c r="L10595" t="s">
        <v>76991</v>
      </c>
      <c r="M10595" s="7" t="s">
        <v>76989</v>
      </c>
      <c r="N10595" s="5" t="s">
        <v>76995</v>
      </c>
      <c r="O10595" s="5" t="s">
        <v>76994</v>
      </c>
      <c r="P10595" s="5" t="s">
        <v>76990</v>
      </c>
      <c r="Q10595" s="5" t="s">
        <v>76992</v>
      </c>
      <c r="R10595" s="5" t="s">
        <v>76993</v>
      </c>
      <c r="S10595">
        <f t="shared" si="1436"/>
        <v>0</v>
      </c>
      <c r="T10595">
        <f t="shared" si="1437"/>
        <v>0</v>
      </c>
      <c r="U10595">
        <f t="shared" si="1438"/>
        <v>0</v>
      </c>
      <c r="V10595">
        <f t="shared" si="1439"/>
        <v>2</v>
      </c>
      <c r="W10595">
        <f t="shared" si="1440"/>
        <v>1</v>
      </c>
      <c r="X10595">
        <f t="shared" si="1441"/>
        <v>1</v>
      </c>
      <c r="Y10595">
        <f t="shared" si="1433"/>
        <v>1</v>
      </c>
    </row>
    <row r="10596" spans="1:25">
      <c r="A10596">
        <f t="shared" si="1434"/>
        <v>3</v>
      </c>
      <c r="B10596">
        <f t="shared" si="1435"/>
        <v>0</v>
      </c>
      <c r="C10596">
        <v>10595</v>
      </c>
      <c r="D10596" t="s">
        <v>10</v>
      </c>
      <c r="E10596" s="2">
        <v>5139</v>
      </c>
      <c r="F10596" s="1">
        <v>5139</v>
      </c>
      <c r="G10596" s="5" t="s">
        <v>76996</v>
      </c>
      <c r="H10596" t="s">
        <v>76997</v>
      </c>
      <c r="J10596" s="7" t="s">
        <v>11533</v>
      </c>
      <c r="K10596" s="5" t="s">
        <v>76998</v>
      </c>
      <c r="L10596" t="s">
        <v>77001</v>
      </c>
      <c r="M10596" s="7" t="s">
        <v>76999</v>
      </c>
      <c r="N10596" s="5" t="s">
        <v>77005</v>
      </c>
      <c r="O10596" s="5" t="s">
        <v>77004</v>
      </c>
      <c r="P10596" s="5" t="s">
        <v>77000</v>
      </c>
      <c r="Q10596" s="5" t="s">
        <v>77002</v>
      </c>
      <c r="R10596" s="5" t="s">
        <v>77003</v>
      </c>
      <c r="S10596">
        <f t="shared" si="1436"/>
        <v>0</v>
      </c>
      <c r="T10596">
        <f t="shared" si="1437"/>
        <v>0</v>
      </c>
      <c r="U10596">
        <f t="shared" si="1438"/>
        <v>0</v>
      </c>
      <c r="V10596">
        <f t="shared" si="1439"/>
        <v>2</v>
      </c>
      <c r="W10596">
        <f t="shared" si="1440"/>
        <v>1</v>
      </c>
      <c r="X10596">
        <f t="shared" si="1441"/>
        <v>1</v>
      </c>
      <c r="Y10596">
        <f t="shared" si="1433"/>
        <v>1</v>
      </c>
    </row>
    <row r="10597" spans="1:25">
      <c r="A10597">
        <f t="shared" si="1434"/>
        <v>3</v>
      </c>
      <c r="B10597">
        <f t="shared" si="1435"/>
        <v>0</v>
      </c>
      <c r="C10597">
        <v>10596</v>
      </c>
      <c r="D10597" t="s">
        <v>10</v>
      </c>
      <c r="E10597" s="2">
        <v>5140</v>
      </c>
      <c r="F10597" s="1">
        <v>5140</v>
      </c>
      <c r="G10597" s="5" t="s">
        <v>77006</v>
      </c>
      <c r="H10597" t="s">
        <v>77007</v>
      </c>
      <c r="J10597" s="7" t="s">
        <v>77010</v>
      </c>
      <c r="K10597" s="5" t="s">
        <v>77008</v>
      </c>
      <c r="L10597" t="s">
        <v>77012</v>
      </c>
      <c r="M10597" s="7" t="s">
        <v>77009</v>
      </c>
      <c r="N10597" s="5" t="s">
        <v>77016</v>
      </c>
      <c r="O10597" s="5" t="s">
        <v>77015</v>
      </c>
      <c r="P10597" s="5" t="s">
        <v>77011</v>
      </c>
      <c r="Q10597" s="5" t="s">
        <v>77013</v>
      </c>
      <c r="R10597" s="5" t="s">
        <v>77014</v>
      </c>
      <c r="S10597">
        <f t="shared" si="1436"/>
        <v>0</v>
      </c>
      <c r="T10597">
        <f t="shared" si="1437"/>
        <v>0</v>
      </c>
      <c r="U10597">
        <f t="shared" si="1438"/>
        <v>0</v>
      </c>
      <c r="V10597">
        <f t="shared" si="1439"/>
        <v>2</v>
      </c>
      <c r="W10597">
        <f t="shared" si="1440"/>
        <v>1</v>
      </c>
      <c r="X10597">
        <f t="shared" si="1441"/>
        <v>1</v>
      </c>
      <c r="Y10597">
        <f t="shared" si="1433"/>
        <v>1</v>
      </c>
    </row>
    <row r="10598" spans="1:25">
      <c r="A10598">
        <f t="shared" si="1434"/>
        <v>6</v>
      </c>
      <c r="B10598">
        <f t="shared" si="1435"/>
        <v>0</v>
      </c>
      <c r="C10598">
        <v>10597</v>
      </c>
      <c r="D10598" t="s">
        <v>10</v>
      </c>
      <c r="E10598" s="2">
        <v>5141</v>
      </c>
      <c r="F10598" s="1">
        <v>5141</v>
      </c>
      <c r="G10598" s="5" t="s">
        <v>77017</v>
      </c>
      <c r="H10598" t="s">
        <v>77018</v>
      </c>
      <c r="J10598" s="7" t="s">
        <v>77021</v>
      </c>
      <c r="K10598" s="5" t="s">
        <v>77019</v>
      </c>
      <c r="L10598" t="s">
        <v>77023</v>
      </c>
      <c r="M10598" s="7" t="s">
        <v>77020</v>
      </c>
      <c r="N10598" s="5" t="s">
        <v>77027</v>
      </c>
      <c r="O10598" s="5" t="s">
        <v>77026</v>
      </c>
      <c r="P10598" s="5" t="s">
        <v>77022</v>
      </c>
      <c r="Q10598" s="5" t="s">
        <v>77024</v>
      </c>
      <c r="R10598" s="5" t="s">
        <v>77025</v>
      </c>
      <c r="S10598">
        <f t="shared" si="1436"/>
        <v>0</v>
      </c>
      <c r="T10598">
        <f t="shared" si="1437"/>
        <v>0</v>
      </c>
      <c r="U10598">
        <f t="shared" si="1438"/>
        <v>0</v>
      </c>
      <c r="V10598">
        <f t="shared" si="1439"/>
        <v>1</v>
      </c>
      <c r="W10598">
        <f t="shared" si="1440"/>
        <v>1</v>
      </c>
      <c r="X10598">
        <f t="shared" si="1441"/>
        <v>1</v>
      </c>
      <c r="Y10598">
        <f t="shared" si="1433"/>
        <v>1</v>
      </c>
    </row>
    <row r="10599" spans="1:25">
      <c r="A10599">
        <f t="shared" si="1434"/>
        <v>8</v>
      </c>
      <c r="B10599">
        <f t="shared" si="1435"/>
        <v>0</v>
      </c>
      <c r="C10599">
        <v>10598</v>
      </c>
      <c r="D10599" t="s">
        <v>10</v>
      </c>
      <c r="E10599" s="2">
        <v>5142</v>
      </c>
      <c r="F10599" s="1">
        <v>5142</v>
      </c>
      <c r="G10599" s="5" t="s">
        <v>77028</v>
      </c>
      <c r="H10599" t="s">
        <v>77029</v>
      </c>
      <c r="J10599" s="7" t="s">
        <v>77032</v>
      </c>
      <c r="K10599" s="5" t="s">
        <v>77030</v>
      </c>
      <c r="L10599" t="s">
        <v>77034</v>
      </c>
      <c r="M10599" s="7" t="s">
        <v>77031</v>
      </c>
      <c r="N10599" s="5" t="s">
        <v>77038</v>
      </c>
      <c r="O10599" s="5" t="s">
        <v>77037</v>
      </c>
      <c r="P10599" s="5" t="s">
        <v>77033</v>
      </c>
      <c r="Q10599" s="5" t="s">
        <v>77035</v>
      </c>
      <c r="R10599" s="5" t="s">
        <v>77036</v>
      </c>
      <c r="S10599">
        <f t="shared" si="1436"/>
        <v>0</v>
      </c>
      <c r="T10599">
        <f t="shared" si="1437"/>
        <v>0</v>
      </c>
      <c r="U10599">
        <f t="shared" si="1438"/>
        <v>0</v>
      </c>
      <c r="V10599">
        <f t="shared" si="1439"/>
        <v>2</v>
      </c>
      <c r="W10599">
        <f t="shared" si="1440"/>
        <v>1</v>
      </c>
      <c r="X10599">
        <f t="shared" si="1441"/>
        <v>1</v>
      </c>
      <c r="Y10599">
        <f t="shared" si="1433"/>
        <v>1</v>
      </c>
    </row>
    <row r="10600" spans="1:25">
      <c r="A10600">
        <f t="shared" si="1434"/>
        <v>8</v>
      </c>
      <c r="B10600">
        <f t="shared" si="1435"/>
        <v>0</v>
      </c>
      <c r="C10600">
        <v>10599</v>
      </c>
      <c r="D10600" t="s">
        <v>10</v>
      </c>
      <c r="E10600" s="2">
        <v>5143</v>
      </c>
      <c r="F10600" s="1">
        <v>5143</v>
      </c>
      <c r="G10600" s="5" t="s">
        <v>77039</v>
      </c>
      <c r="H10600" t="s">
        <v>77040</v>
      </c>
      <c r="J10600" s="7" t="s">
        <v>77043</v>
      </c>
      <c r="K10600" s="5" t="s">
        <v>77041</v>
      </c>
      <c r="L10600" t="s">
        <v>77045</v>
      </c>
      <c r="M10600" s="7" t="s">
        <v>77042</v>
      </c>
      <c r="N10600" s="5" t="s">
        <v>77049</v>
      </c>
      <c r="O10600" s="5" t="s">
        <v>77048</v>
      </c>
      <c r="P10600" s="5" t="s">
        <v>77044</v>
      </c>
      <c r="Q10600" s="5" t="s">
        <v>77046</v>
      </c>
      <c r="R10600" s="5" t="s">
        <v>77047</v>
      </c>
      <c r="S10600">
        <f t="shared" si="1436"/>
        <v>0</v>
      </c>
      <c r="T10600">
        <f t="shared" si="1437"/>
        <v>0</v>
      </c>
      <c r="U10600">
        <f t="shared" si="1438"/>
        <v>0</v>
      </c>
      <c r="V10600">
        <f t="shared" si="1439"/>
        <v>2</v>
      </c>
      <c r="W10600">
        <f t="shared" si="1440"/>
        <v>1</v>
      </c>
      <c r="X10600">
        <f t="shared" si="1441"/>
        <v>1</v>
      </c>
      <c r="Y10600">
        <f t="shared" si="1433"/>
        <v>1</v>
      </c>
    </row>
    <row r="10601" spans="1:25">
      <c r="A10601">
        <f t="shared" si="1434"/>
        <v>12</v>
      </c>
      <c r="B10601">
        <f t="shared" si="1435"/>
        <v>0</v>
      </c>
      <c r="C10601">
        <v>10600</v>
      </c>
      <c r="D10601" t="s">
        <v>10</v>
      </c>
      <c r="E10601" s="2">
        <v>5144</v>
      </c>
      <c r="F10601" s="1">
        <v>5144</v>
      </c>
      <c r="G10601" s="5" t="s">
        <v>77050</v>
      </c>
      <c r="H10601" t="s">
        <v>77018</v>
      </c>
      <c r="J10601" s="7" t="s">
        <v>77053</v>
      </c>
      <c r="K10601" s="5" t="s">
        <v>77051</v>
      </c>
      <c r="L10601" t="s">
        <v>77055</v>
      </c>
      <c r="M10601" s="7" t="s">
        <v>77052</v>
      </c>
      <c r="N10601" s="5" t="s">
        <v>77059</v>
      </c>
      <c r="O10601" s="5" t="s">
        <v>77058</v>
      </c>
      <c r="P10601" s="5" t="s">
        <v>77054</v>
      </c>
      <c r="Q10601" s="5" t="s">
        <v>77056</v>
      </c>
      <c r="R10601" s="5" t="s">
        <v>77057</v>
      </c>
      <c r="S10601">
        <f t="shared" si="1436"/>
        <v>0</v>
      </c>
      <c r="T10601">
        <f t="shared" si="1437"/>
        <v>0</v>
      </c>
      <c r="U10601">
        <f t="shared" si="1438"/>
        <v>0</v>
      </c>
      <c r="V10601">
        <f t="shared" si="1439"/>
        <v>2</v>
      </c>
      <c r="W10601">
        <f t="shared" si="1440"/>
        <v>1</v>
      </c>
      <c r="X10601">
        <f t="shared" si="1441"/>
        <v>1</v>
      </c>
      <c r="Y10601">
        <f t="shared" si="1433"/>
        <v>1</v>
      </c>
    </row>
    <row r="10602" spans="1:25">
      <c r="A10602">
        <f t="shared" si="1434"/>
        <v>11</v>
      </c>
      <c r="B10602">
        <f t="shared" si="1435"/>
        <v>0</v>
      </c>
      <c r="C10602">
        <v>10601</v>
      </c>
      <c r="D10602" t="s">
        <v>10</v>
      </c>
      <c r="E10602" s="2">
        <v>5145</v>
      </c>
      <c r="F10602" s="1">
        <v>5145</v>
      </c>
      <c r="G10602" s="5" t="s">
        <v>77060</v>
      </c>
      <c r="H10602" t="s">
        <v>77061</v>
      </c>
      <c r="J10602" s="7" t="s">
        <v>77064</v>
      </c>
      <c r="K10602" s="5" t="s">
        <v>77062</v>
      </c>
      <c r="L10602" t="s">
        <v>77066</v>
      </c>
      <c r="M10602" s="7" t="s">
        <v>77063</v>
      </c>
      <c r="N10602" s="5" t="s">
        <v>77070</v>
      </c>
      <c r="O10602" s="5" t="s">
        <v>77069</v>
      </c>
      <c r="P10602" s="5" t="s">
        <v>77065</v>
      </c>
      <c r="Q10602" s="5" t="s">
        <v>77067</v>
      </c>
      <c r="R10602" s="5" t="s">
        <v>77068</v>
      </c>
      <c r="S10602">
        <f t="shared" si="1436"/>
        <v>0</v>
      </c>
      <c r="T10602">
        <f t="shared" si="1437"/>
        <v>0</v>
      </c>
      <c r="U10602">
        <f t="shared" si="1438"/>
        <v>0</v>
      </c>
      <c r="V10602">
        <f t="shared" si="1439"/>
        <v>2</v>
      </c>
      <c r="W10602">
        <f t="shared" si="1440"/>
        <v>1</v>
      </c>
      <c r="X10602">
        <f t="shared" si="1441"/>
        <v>1</v>
      </c>
      <c r="Y10602">
        <f t="shared" si="1433"/>
        <v>1</v>
      </c>
    </row>
    <row r="10603" spans="1:25">
      <c r="A10603">
        <f t="shared" si="1434"/>
        <v>7</v>
      </c>
      <c r="B10603">
        <f t="shared" si="1435"/>
        <v>0</v>
      </c>
      <c r="C10603">
        <v>10602</v>
      </c>
      <c r="D10603" t="s">
        <v>10</v>
      </c>
      <c r="E10603" s="2">
        <v>5146</v>
      </c>
      <c r="F10603" s="1">
        <v>5146</v>
      </c>
      <c r="G10603" s="5" t="s">
        <v>77071</v>
      </c>
      <c r="H10603" t="s">
        <v>77072</v>
      </c>
      <c r="J10603" s="7" t="s">
        <v>77075</v>
      </c>
      <c r="K10603" s="5" t="s">
        <v>77073</v>
      </c>
      <c r="L10603" t="s">
        <v>77077</v>
      </c>
      <c r="M10603" s="7" t="s">
        <v>77074</v>
      </c>
      <c r="N10603" s="5" t="s">
        <v>77081</v>
      </c>
      <c r="O10603" s="5" t="s">
        <v>77080</v>
      </c>
      <c r="P10603" s="5" t="s">
        <v>77076</v>
      </c>
      <c r="Q10603" s="5" t="s">
        <v>77078</v>
      </c>
      <c r="R10603" s="5" t="s">
        <v>77079</v>
      </c>
      <c r="S10603">
        <f t="shared" si="1436"/>
        <v>0</v>
      </c>
      <c r="T10603">
        <f t="shared" si="1437"/>
        <v>0</v>
      </c>
      <c r="U10603">
        <f t="shared" si="1438"/>
        <v>0</v>
      </c>
      <c r="V10603">
        <f t="shared" si="1439"/>
        <v>2</v>
      </c>
      <c r="W10603">
        <f t="shared" si="1440"/>
        <v>1</v>
      </c>
      <c r="X10603">
        <f t="shared" si="1441"/>
        <v>1</v>
      </c>
      <c r="Y10603">
        <f t="shared" si="1433"/>
        <v>1</v>
      </c>
    </row>
    <row r="10604" spans="1:25">
      <c r="A10604">
        <f t="shared" si="1434"/>
        <v>6</v>
      </c>
      <c r="B10604">
        <f t="shared" si="1435"/>
        <v>0</v>
      </c>
      <c r="C10604">
        <v>10603</v>
      </c>
      <c r="D10604" t="s">
        <v>10</v>
      </c>
      <c r="E10604" s="2">
        <v>5147</v>
      </c>
      <c r="F10604" s="1">
        <v>5147</v>
      </c>
      <c r="G10604" s="5" t="s">
        <v>77082</v>
      </c>
      <c r="H10604" t="s">
        <v>77083</v>
      </c>
      <c r="J10604" s="7" t="s">
        <v>22970</v>
      </c>
      <c r="K10604" s="5" t="s">
        <v>77084</v>
      </c>
      <c r="L10604" t="s">
        <v>77087</v>
      </c>
      <c r="M10604" s="7" t="s">
        <v>77085</v>
      </c>
      <c r="N10604" s="5" t="s">
        <v>77091</v>
      </c>
      <c r="O10604" s="5" t="s">
        <v>77090</v>
      </c>
      <c r="P10604" s="5" t="s">
        <v>77086</v>
      </c>
      <c r="Q10604" s="5" t="s">
        <v>77088</v>
      </c>
      <c r="R10604" s="5" t="s">
        <v>77089</v>
      </c>
      <c r="S10604">
        <f t="shared" si="1436"/>
        <v>0</v>
      </c>
      <c r="T10604">
        <f t="shared" si="1437"/>
        <v>0</v>
      </c>
      <c r="U10604">
        <f t="shared" si="1438"/>
        <v>0</v>
      </c>
      <c r="V10604">
        <f t="shared" si="1439"/>
        <v>2</v>
      </c>
      <c r="W10604">
        <f t="shared" si="1440"/>
        <v>1</v>
      </c>
      <c r="X10604">
        <f t="shared" si="1441"/>
        <v>1</v>
      </c>
      <c r="Y10604">
        <f t="shared" si="1433"/>
        <v>1</v>
      </c>
    </row>
    <row r="10605" spans="1:25">
      <c r="A10605">
        <f t="shared" si="1434"/>
        <v>5</v>
      </c>
      <c r="B10605">
        <f t="shared" si="1435"/>
        <v>0</v>
      </c>
      <c r="C10605">
        <v>10604</v>
      </c>
      <c r="D10605" t="s">
        <v>10</v>
      </c>
      <c r="E10605" s="2">
        <v>5148</v>
      </c>
      <c r="F10605" s="1">
        <v>5148</v>
      </c>
      <c r="G10605" s="5" t="s">
        <v>77092</v>
      </c>
      <c r="H10605" t="s">
        <v>77093</v>
      </c>
      <c r="J10605" s="7" t="s">
        <v>45451</v>
      </c>
      <c r="K10605" s="5" t="s">
        <v>77094</v>
      </c>
      <c r="L10605" t="s">
        <v>77097</v>
      </c>
      <c r="M10605" s="7" t="s">
        <v>77095</v>
      </c>
      <c r="N10605" s="5" t="s">
        <v>77101</v>
      </c>
      <c r="O10605" s="5" t="s">
        <v>77100</v>
      </c>
      <c r="P10605" s="5" t="s">
        <v>77096</v>
      </c>
      <c r="Q10605" s="5" t="s">
        <v>77098</v>
      </c>
      <c r="R10605" s="5" t="s">
        <v>77099</v>
      </c>
      <c r="S10605">
        <f t="shared" si="1436"/>
        <v>0</v>
      </c>
      <c r="T10605">
        <f t="shared" si="1437"/>
        <v>0</v>
      </c>
      <c r="U10605">
        <f t="shared" si="1438"/>
        <v>0</v>
      </c>
      <c r="V10605">
        <f t="shared" si="1439"/>
        <v>1</v>
      </c>
      <c r="W10605">
        <f t="shared" si="1440"/>
        <v>1</v>
      </c>
      <c r="X10605">
        <f t="shared" si="1441"/>
        <v>1</v>
      </c>
      <c r="Y10605">
        <f t="shared" si="1433"/>
        <v>1</v>
      </c>
    </row>
    <row r="10606" spans="1:25">
      <c r="A10606">
        <f t="shared" si="1434"/>
        <v>3</v>
      </c>
      <c r="B10606">
        <f t="shared" si="1435"/>
        <v>0</v>
      </c>
      <c r="C10606">
        <v>10605</v>
      </c>
      <c r="D10606" t="s">
        <v>10</v>
      </c>
      <c r="E10606" s="2">
        <v>5149</v>
      </c>
      <c r="F10606" s="1">
        <v>5149</v>
      </c>
      <c r="G10606" s="5" t="s">
        <v>77102</v>
      </c>
      <c r="H10606" t="s">
        <v>77103</v>
      </c>
      <c r="J10606" s="7" t="s">
        <v>14003</v>
      </c>
      <c r="K10606" s="5" t="s">
        <v>77104</v>
      </c>
      <c r="L10606" t="s">
        <v>77107</v>
      </c>
      <c r="M10606" s="7" t="s">
        <v>77105</v>
      </c>
      <c r="N10606" s="5" t="s">
        <v>77111</v>
      </c>
      <c r="O10606" s="5" t="s">
        <v>77110</v>
      </c>
      <c r="P10606" s="5" t="s">
        <v>77106</v>
      </c>
      <c r="Q10606" s="5" t="s">
        <v>77108</v>
      </c>
      <c r="R10606" s="5" t="s">
        <v>77109</v>
      </c>
      <c r="S10606">
        <f t="shared" si="1436"/>
        <v>0</v>
      </c>
      <c r="T10606">
        <f t="shared" si="1437"/>
        <v>0</v>
      </c>
      <c r="U10606">
        <f t="shared" si="1438"/>
        <v>0</v>
      </c>
      <c r="V10606">
        <f t="shared" si="1439"/>
        <v>2</v>
      </c>
      <c r="W10606">
        <f t="shared" si="1440"/>
        <v>1</v>
      </c>
      <c r="X10606">
        <f t="shared" si="1441"/>
        <v>1</v>
      </c>
      <c r="Y10606">
        <f t="shared" si="1433"/>
        <v>1</v>
      </c>
    </row>
    <row r="10607" spans="1:25">
      <c r="A10607">
        <f t="shared" si="1434"/>
        <v>4</v>
      </c>
      <c r="B10607">
        <f t="shared" si="1435"/>
        <v>0</v>
      </c>
      <c r="C10607">
        <v>10606</v>
      </c>
      <c r="D10607" t="s">
        <v>10</v>
      </c>
      <c r="E10607" s="2">
        <v>5150</v>
      </c>
      <c r="F10607" s="1">
        <v>5150</v>
      </c>
      <c r="G10607" s="5" t="s">
        <v>77112</v>
      </c>
      <c r="H10607" t="s">
        <v>77113</v>
      </c>
      <c r="J10607" s="7" t="s">
        <v>77116</v>
      </c>
      <c r="K10607" s="5" t="s">
        <v>77114</v>
      </c>
      <c r="L10607" t="s">
        <v>77118</v>
      </c>
      <c r="M10607" s="7" t="s">
        <v>77115</v>
      </c>
      <c r="N10607" s="5" t="s">
        <v>77122</v>
      </c>
      <c r="O10607" s="5" t="s">
        <v>77121</v>
      </c>
      <c r="P10607" s="5" t="s">
        <v>77117</v>
      </c>
      <c r="Q10607" s="5" t="s">
        <v>77119</v>
      </c>
      <c r="R10607" s="5" t="s">
        <v>77120</v>
      </c>
      <c r="S10607">
        <f t="shared" si="1436"/>
        <v>0</v>
      </c>
      <c r="T10607">
        <f t="shared" si="1437"/>
        <v>0</v>
      </c>
      <c r="U10607">
        <f t="shared" si="1438"/>
        <v>0</v>
      </c>
      <c r="V10607">
        <f t="shared" si="1439"/>
        <v>1</v>
      </c>
      <c r="W10607">
        <f t="shared" si="1440"/>
        <v>1</v>
      </c>
      <c r="X10607">
        <f t="shared" si="1441"/>
        <v>1</v>
      </c>
      <c r="Y10607">
        <f t="shared" si="1433"/>
        <v>1</v>
      </c>
    </row>
    <row r="10608" spans="1:25">
      <c r="A10608">
        <f t="shared" si="1434"/>
        <v>2</v>
      </c>
      <c r="B10608">
        <f t="shared" si="1435"/>
        <v>0</v>
      </c>
      <c r="C10608">
        <v>10607</v>
      </c>
      <c r="D10608" t="s">
        <v>10</v>
      </c>
      <c r="E10608" s="2">
        <v>5151</v>
      </c>
      <c r="F10608" s="1">
        <v>5151</v>
      </c>
      <c r="G10608" s="5" t="s">
        <v>77123</v>
      </c>
      <c r="H10608" t="s">
        <v>77124</v>
      </c>
      <c r="J10608" s="7" t="s">
        <v>77127</v>
      </c>
      <c r="K10608" s="5" t="s">
        <v>77125</v>
      </c>
      <c r="L10608" t="s">
        <v>77129</v>
      </c>
      <c r="M10608" s="7" t="s">
        <v>77126</v>
      </c>
      <c r="N10608" s="5" t="s">
        <v>77133</v>
      </c>
      <c r="O10608" s="5" t="s">
        <v>77132</v>
      </c>
      <c r="P10608" s="5" t="s">
        <v>77128</v>
      </c>
      <c r="Q10608" s="5" t="s">
        <v>77130</v>
      </c>
      <c r="R10608" s="5" t="s">
        <v>77131</v>
      </c>
      <c r="S10608">
        <f t="shared" si="1436"/>
        <v>0</v>
      </c>
      <c r="T10608">
        <f t="shared" si="1437"/>
        <v>0</v>
      </c>
      <c r="U10608">
        <f t="shared" si="1438"/>
        <v>0</v>
      </c>
      <c r="V10608">
        <f t="shared" si="1439"/>
        <v>1</v>
      </c>
      <c r="W10608">
        <f t="shared" si="1440"/>
        <v>1</v>
      </c>
      <c r="X10608">
        <f t="shared" si="1441"/>
        <v>1</v>
      </c>
      <c r="Y10608">
        <f t="shared" si="1433"/>
        <v>1</v>
      </c>
    </row>
    <row r="10609" spans="1:25">
      <c r="A10609">
        <f t="shared" si="1434"/>
        <v>10</v>
      </c>
      <c r="B10609">
        <f t="shared" si="1435"/>
        <v>0</v>
      </c>
      <c r="C10609">
        <v>10608</v>
      </c>
      <c r="D10609" t="s">
        <v>10</v>
      </c>
      <c r="E10609" s="2">
        <v>5152</v>
      </c>
      <c r="F10609" s="1">
        <v>5152</v>
      </c>
      <c r="G10609" s="5" t="s">
        <v>77134</v>
      </c>
      <c r="H10609" t="s">
        <v>77135</v>
      </c>
      <c r="J10609" s="7" t="s">
        <v>77138</v>
      </c>
      <c r="K10609" s="5" t="s">
        <v>77136</v>
      </c>
      <c r="L10609" t="s">
        <v>77140</v>
      </c>
      <c r="M10609" s="7" t="s">
        <v>77137</v>
      </c>
      <c r="N10609" s="5" t="s">
        <v>77144</v>
      </c>
      <c r="O10609" s="5" t="s">
        <v>77143</v>
      </c>
      <c r="P10609" s="5" t="s">
        <v>77139</v>
      </c>
      <c r="Q10609" s="5" t="s">
        <v>77141</v>
      </c>
      <c r="R10609" s="5" t="s">
        <v>77142</v>
      </c>
      <c r="S10609">
        <f t="shared" si="1436"/>
        <v>0</v>
      </c>
      <c r="T10609">
        <f t="shared" si="1437"/>
        <v>0</v>
      </c>
      <c r="U10609">
        <f t="shared" si="1438"/>
        <v>0</v>
      </c>
      <c r="V10609">
        <f t="shared" si="1439"/>
        <v>3</v>
      </c>
      <c r="W10609">
        <f t="shared" si="1440"/>
        <v>1</v>
      </c>
      <c r="X10609">
        <f t="shared" si="1441"/>
        <v>1</v>
      </c>
      <c r="Y10609">
        <f t="shared" si="1433"/>
        <v>1</v>
      </c>
    </row>
    <row r="10610" spans="1:25">
      <c r="A10610">
        <f t="shared" si="1434"/>
        <v>10</v>
      </c>
      <c r="B10610">
        <f t="shared" si="1435"/>
        <v>0</v>
      </c>
      <c r="C10610">
        <v>10609</v>
      </c>
      <c r="D10610" t="s">
        <v>10</v>
      </c>
      <c r="E10610" s="2">
        <v>5153</v>
      </c>
      <c r="F10610" s="1">
        <v>5153</v>
      </c>
      <c r="G10610" s="5" t="s">
        <v>77145</v>
      </c>
      <c r="H10610" t="s">
        <v>77146</v>
      </c>
      <c r="J10610" s="7" t="s">
        <v>47210</v>
      </c>
      <c r="K10610" s="5" t="s">
        <v>77147</v>
      </c>
      <c r="L10610" t="s">
        <v>77150</v>
      </c>
      <c r="M10610" s="7" t="s">
        <v>77148</v>
      </c>
      <c r="N10610" s="5" t="s">
        <v>77154</v>
      </c>
      <c r="O10610" s="5" t="s">
        <v>77153</v>
      </c>
      <c r="P10610" s="5" t="s">
        <v>77149</v>
      </c>
      <c r="Q10610" s="5" t="s">
        <v>77151</v>
      </c>
      <c r="R10610" s="5" t="s">
        <v>77152</v>
      </c>
      <c r="S10610">
        <f t="shared" si="1436"/>
        <v>0</v>
      </c>
      <c r="T10610">
        <f t="shared" si="1437"/>
        <v>0</v>
      </c>
      <c r="U10610">
        <f t="shared" si="1438"/>
        <v>0</v>
      </c>
      <c r="V10610">
        <f t="shared" si="1439"/>
        <v>2</v>
      </c>
      <c r="W10610">
        <f t="shared" si="1440"/>
        <v>1</v>
      </c>
      <c r="X10610">
        <f t="shared" si="1441"/>
        <v>1</v>
      </c>
      <c r="Y10610">
        <f t="shared" si="1433"/>
        <v>1</v>
      </c>
    </row>
    <row r="10611" spans="1:25">
      <c r="A10611">
        <f t="shared" si="1434"/>
        <v>5</v>
      </c>
      <c r="B10611">
        <f t="shared" si="1435"/>
        <v>0</v>
      </c>
      <c r="C10611">
        <v>10610</v>
      </c>
      <c r="D10611" t="s">
        <v>10</v>
      </c>
      <c r="E10611" s="2">
        <v>5154</v>
      </c>
      <c r="F10611" s="1">
        <v>5154</v>
      </c>
      <c r="G10611" s="5" t="s">
        <v>77155</v>
      </c>
      <c r="H10611" t="s">
        <v>77156</v>
      </c>
      <c r="J10611" s="7" t="s">
        <v>77159</v>
      </c>
      <c r="K10611" s="5" t="s">
        <v>77157</v>
      </c>
      <c r="L10611" t="s">
        <v>77161</v>
      </c>
      <c r="M10611" s="7" t="s">
        <v>77158</v>
      </c>
      <c r="N10611" s="5" t="s">
        <v>77165</v>
      </c>
      <c r="O10611" s="5" t="s">
        <v>77164</v>
      </c>
      <c r="P10611" s="5" t="s">
        <v>77160</v>
      </c>
      <c r="Q10611" s="5" t="s">
        <v>77162</v>
      </c>
      <c r="R10611" s="5" t="s">
        <v>77163</v>
      </c>
      <c r="S10611">
        <f t="shared" si="1436"/>
        <v>0</v>
      </c>
      <c r="T10611">
        <f t="shared" si="1437"/>
        <v>0</v>
      </c>
      <c r="U10611">
        <f t="shared" si="1438"/>
        <v>0</v>
      </c>
      <c r="V10611">
        <f t="shared" si="1439"/>
        <v>2</v>
      </c>
      <c r="W10611">
        <f t="shared" si="1440"/>
        <v>1</v>
      </c>
      <c r="X10611">
        <f t="shared" si="1441"/>
        <v>1</v>
      </c>
      <c r="Y10611">
        <f t="shared" si="1433"/>
        <v>1</v>
      </c>
    </row>
    <row r="10612" spans="1:25">
      <c r="A10612">
        <f t="shared" si="1434"/>
        <v>4</v>
      </c>
      <c r="B10612">
        <f t="shared" si="1435"/>
        <v>0</v>
      </c>
      <c r="C10612">
        <v>10611</v>
      </c>
      <c r="D10612" t="s">
        <v>10</v>
      </c>
      <c r="E10612" s="2">
        <v>5155</v>
      </c>
      <c r="F10612" s="1">
        <v>5155</v>
      </c>
      <c r="G10612" s="5" t="s">
        <v>77166</v>
      </c>
      <c r="H10612" t="s">
        <v>77167</v>
      </c>
      <c r="J10612" s="7" t="s">
        <v>77170</v>
      </c>
      <c r="K10612" s="5" t="s">
        <v>77168</v>
      </c>
      <c r="L10612" t="s">
        <v>77172</v>
      </c>
      <c r="M10612" s="7" t="s">
        <v>77169</v>
      </c>
      <c r="N10612" s="5" t="s">
        <v>77176</v>
      </c>
      <c r="O10612" s="5" t="s">
        <v>77175</v>
      </c>
      <c r="P10612" s="5" t="s">
        <v>77171</v>
      </c>
      <c r="Q10612" s="5" t="s">
        <v>77173</v>
      </c>
      <c r="R10612" s="5" t="s">
        <v>77174</v>
      </c>
      <c r="S10612">
        <f t="shared" si="1436"/>
        <v>0</v>
      </c>
      <c r="T10612">
        <f t="shared" si="1437"/>
        <v>0</v>
      </c>
      <c r="U10612">
        <f t="shared" si="1438"/>
        <v>0</v>
      </c>
      <c r="V10612">
        <f t="shared" si="1439"/>
        <v>2</v>
      </c>
      <c r="W10612">
        <f t="shared" si="1440"/>
        <v>1</v>
      </c>
      <c r="X10612">
        <f t="shared" si="1441"/>
        <v>1</v>
      </c>
      <c r="Y10612">
        <f t="shared" si="1433"/>
        <v>1</v>
      </c>
    </row>
    <row r="10613" spans="1:25">
      <c r="A10613">
        <f t="shared" si="1434"/>
        <v>1</v>
      </c>
      <c r="B10613">
        <f t="shared" si="1435"/>
        <v>0</v>
      </c>
      <c r="C10613">
        <v>10612</v>
      </c>
      <c r="D10613" t="s">
        <v>10</v>
      </c>
      <c r="E10613" s="2">
        <v>5156</v>
      </c>
      <c r="F10613" s="1">
        <v>5156</v>
      </c>
      <c r="G10613" s="5" t="s">
        <v>77177</v>
      </c>
      <c r="H10613" t="s">
        <v>77178</v>
      </c>
      <c r="J10613" s="7" t="s">
        <v>29641</v>
      </c>
      <c r="K10613" s="5" t="s">
        <v>77179</v>
      </c>
      <c r="L10613" t="s">
        <v>77182</v>
      </c>
      <c r="M10613" s="7" t="s">
        <v>77180</v>
      </c>
      <c r="N10613" s="5" t="s">
        <v>77186</v>
      </c>
      <c r="O10613" s="5" t="s">
        <v>77185</v>
      </c>
      <c r="P10613" s="5" t="s">
        <v>77181</v>
      </c>
      <c r="Q10613" s="5" t="s">
        <v>77183</v>
      </c>
      <c r="R10613" s="5" t="s">
        <v>77184</v>
      </c>
      <c r="S10613">
        <f t="shared" si="1436"/>
        <v>0</v>
      </c>
      <c r="T10613">
        <f t="shared" si="1437"/>
        <v>0</v>
      </c>
      <c r="U10613">
        <f t="shared" si="1438"/>
        <v>0</v>
      </c>
      <c r="V10613">
        <f t="shared" si="1439"/>
        <v>2</v>
      </c>
      <c r="W10613">
        <f t="shared" si="1440"/>
        <v>1</v>
      </c>
      <c r="X10613">
        <f t="shared" si="1441"/>
        <v>1</v>
      </c>
      <c r="Y10613">
        <f t="shared" si="1433"/>
        <v>1</v>
      </c>
    </row>
    <row r="10614" spans="1:25">
      <c r="A10614">
        <f t="shared" si="1434"/>
        <v>3</v>
      </c>
      <c r="B10614">
        <f t="shared" si="1435"/>
        <v>0</v>
      </c>
      <c r="C10614">
        <v>10613</v>
      </c>
      <c r="D10614" t="s">
        <v>10</v>
      </c>
      <c r="E10614" s="2">
        <v>5157</v>
      </c>
      <c r="F10614" s="1">
        <v>5157</v>
      </c>
      <c r="G10614" s="5" t="s">
        <v>77187</v>
      </c>
      <c r="H10614" t="s">
        <v>17107</v>
      </c>
      <c r="J10614" s="7" t="s">
        <v>44501</v>
      </c>
      <c r="K10614" s="5" t="s">
        <v>77188</v>
      </c>
      <c r="L10614" t="s">
        <v>77191</v>
      </c>
      <c r="M10614" s="7" t="s">
        <v>77189</v>
      </c>
      <c r="N10614" s="5" t="s">
        <v>77195</v>
      </c>
      <c r="O10614" s="5" t="s">
        <v>77194</v>
      </c>
      <c r="P10614" s="5" t="s">
        <v>77190</v>
      </c>
      <c r="Q10614" s="5" t="s">
        <v>77192</v>
      </c>
      <c r="R10614" s="5" t="s">
        <v>77193</v>
      </c>
      <c r="S10614">
        <f t="shared" si="1436"/>
        <v>0</v>
      </c>
      <c r="T10614">
        <f t="shared" si="1437"/>
        <v>0</v>
      </c>
      <c r="U10614">
        <f t="shared" si="1438"/>
        <v>0</v>
      </c>
      <c r="V10614">
        <f t="shared" si="1439"/>
        <v>3</v>
      </c>
      <c r="W10614">
        <f t="shared" si="1440"/>
        <v>1</v>
      </c>
      <c r="X10614">
        <f t="shared" si="1441"/>
        <v>1</v>
      </c>
      <c r="Y10614">
        <f t="shared" si="1433"/>
        <v>1</v>
      </c>
    </row>
    <row r="10615" spans="1:25">
      <c r="A10615">
        <f t="shared" si="1434"/>
        <v>11</v>
      </c>
      <c r="B10615">
        <f t="shared" si="1435"/>
        <v>100</v>
      </c>
      <c r="C10615">
        <v>10614</v>
      </c>
      <c r="D10615" t="s">
        <v>10</v>
      </c>
      <c r="E10615" s="2">
        <v>5158</v>
      </c>
      <c r="F10615" s="1">
        <v>5158</v>
      </c>
      <c r="G10615" s="5" t="s">
        <v>77196</v>
      </c>
      <c r="H10615" t="s">
        <v>77197</v>
      </c>
      <c r="J10615" s="7" t="s">
        <v>77200</v>
      </c>
      <c r="K10615" s="5" t="s">
        <v>77198</v>
      </c>
      <c r="L10615" t="s">
        <v>77202</v>
      </c>
      <c r="M10615" s="7" t="s">
        <v>77199</v>
      </c>
      <c r="N10615" s="5" t="s">
        <v>77206</v>
      </c>
      <c r="O10615" s="5" t="s">
        <v>77205</v>
      </c>
      <c r="P10615" s="5" t="s">
        <v>77201</v>
      </c>
      <c r="Q10615" s="5" t="s">
        <v>77203</v>
      </c>
      <c r="R10615" s="5" t="s">
        <v>77204</v>
      </c>
      <c r="S10615">
        <f t="shared" si="1436"/>
        <v>0</v>
      </c>
      <c r="T10615">
        <f t="shared" si="1437"/>
        <v>0</v>
      </c>
      <c r="U10615">
        <f t="shared" si="1438"/>
        <v>0</v>
      </c>
      <c r="V10615">
        <f t="shared" si="1439"/>
        <v>1</v>
      </c>
      <c r="W10615">
        <f t="shared" si="1440"/>
        <v>1</v>
      </c>
      <c r="X10615">
        <f t="shared" si="1441"/>
        <v>1</v>
      </c>
      <c r="Y10615">
        <f t="shared" si="1433"/>
        <v>1</v>
      </c>
    </row>
    <row r="10616" spans="1:25">
      <c r="A10616">
        <f t="shared" si="1434"/>
        <v>1</v>
      </c>
      <c r="B10616">
        <f t="shared" si="1435"/>
        <v>0</v>
      </c>
      <c r="C10616">
        <v>10615</v>
      </c>
      <c r="D10616" t="s">
        <v>10</v>
      </c>
      <c r="E10616" s="2">
        <v>5159</v>
      </c>
      <c r="F10616" s="1">
        <v>5159</v>
      </c>
      <c r="G10616" s="5" t="s">
        <v>77207</v>
      </c>
      <c r="H10616" t="s">
        <v>77208</v>
      </c>
      <c r="J10616" s="7" t="s">
        <v>77211</v>
      </c>
      <c r="K10616" s="5" t="s">
        <v>77209</v>
      </c>
      <c r="L10616" t="s">
        <v>77213</v>
      </c>
      <c r="M10616" s="7" t="s">
        <v>77210</v>
      </c>
      <c r="N10616" s="5" t="s">
        <v>77217</v>
      </c>
      <c r="O10616" s="5" t="s">
        <v>77216</v>
      </c>
      <c r="P10616" s="5" t="s">
        <v>77212</v>
      </c>
      <c r="Q10616" s="5" t="s">
        <v>77214</v>
      </c>
      <c r="R10616" s="5" t="s">
        <v>77215</v>
      </c>
      <c r="S10616">
        <f t="shared" si="1436"/>
        <v>0</v>
      </c>
      <c r="T10616">
        <f t="shared" si="1437"/>
        <v>0</v>
      </c>
      <c r="U10616">
        <f t="shared" si="1438"/>
        <v>0</v>
      </c>
      <c r="V10616">
        <f t="shared" si="1439"/>
        <v>2</v>
      </c>
      <c r="W10616">
        <f t="shared" si="1440"/>
        <v>1</v>
      </c>
      <c r="X10616">
        <f t="shared" si="1441"/>
        <v>1</v>
      </c>
      <c r="Y10616">
        <f t="shared" si="1433"/>
        <v>1</v>
      </c>
    </row>
    <row r="10617" spans="1:25">
      <c r="A10617">
        <f t="shared" si="1434"/>
        <v>4</v>
      </c>
      <c r="B10617">
        <f t="shared" si="1435"/>
        <v>0</v>
      </c>
      <c r="C10617">
        <v>10616</v>
      </c>
      <c r="D10617" t="s">
        <v>10</v>
      </c>
      <c r="E10617" s="2">
        <v>5160</v>
      </c>
      <c r="F10617" s="1">
        <v>5160</v>
      </c>
      <c r="G10617" s="5" t="s">
        <v>77218</v>
      </c>
      <c r="H10617" t="s">
        <v>77219</v>
      </c>
      <c r="J10617" s="7" t="s">
        <v>77222</v>
      </c>
      <c r="K10617" s="5" t="s">
        <v>77220</v>
      </c>
      <c r="L10617" t="s">
        <v>77224</v>
      </c>
      <c r="M10617" s="7" t="s">
        <v>77221</v>
      </c>
      <c r="N10617" s="5" t="s">
        <v>77228</v>
      </c>
      <c r="O10617" s="5" t="s">
        <v>77227</v>
      </c>
      <c r="P10617" s="5" t="s">
        <v>77223</v>
      </c>
      <c r="Q10617" s="5" t="s">
        <v>77225</v>
      </c>
      <c r="R10617" s="5" t="s">
        <v>77226</v>
      </c>
      <c r="S10617">
        <f t="shared" si="1436"/>
        <v>0</v>
      </c>
      <c r="T10617">
        <f t="shared" si="1437"/>
        <v>0</v>
      </c>
      <c r="U10617">
        <f t="shared" si="1438"/>
        <v>0</v>
      </c>
      <c r="V10617">
        <f t="shared" si="1439"/>
        <v>2</v>
      </c>
      <c r="W10617">
        <f t="shared" si="1440"/>
        <v>1</v>
      </c>
      <c r="X10617">
        <f t="shared" si="1441"/>
        <v>1</v>
      </c>
      <c r="Y10617">
        <f t="shared" si="1433"/>
        <v>1</v>
      </c>
    </row>
    <row r="10618" spans="1:25">
      <c r="A10618">
        <f t="shared" si="1434"/>
        <v>15</v>
      </c>
      <c r="B10618">
        <f t="shared" si="1435"/>
        <v>0</v>
      </c>
      <c r="C10618">
        <v>10617</v>
      </c>
      <c r="D10618" t="s">
        <v>10</v>
      </c>
      <c r="E10618" s="2">
        <v>5161</v>
      </c>
      <c r="F10618" s="1">
        <v>5161</v>
      </c>
      <c r="G10618" s="5" t="s">
        <v>77229</v>
      </c>
      <c r="H10618" t="s">
        <v>77230</v>
      </c>
      <c r="J10618" s="7" t="s">
        <v>77233</v>
      </c>
      <c r="K10618" s="5" t="s">
        <v>77231</v>
      </c>
      <c r="L10618" t="s">
        <v>77235</v>
      </c>
      <c r="M10618" s="7" t="s">
        <v>77232</v>
      </c>
      <c r="N10618" s="5" t="s">
        <v>77239</v>
      </c>
      <c r="O10618" s="5" t="s">
        <v>77238</v>
      </c>
      <c r="P10618" s="5" t="s">
        <v>77234</v>
      </c>
      <c r="Q10618" s="5" t="s">
        <v>77236</v>
      </c>
      <c r="R10618" s="5" t="s">
        <v>77237</v>
      </c>
      <c r="S10618">
        <f t="shared" si="1436"/>
        <v>0</v>
      </c>
      <c r="T10618">
        <f t="shared" si="1437"/>
        <v>0</v>
      </c>
      <c r="U10618">
        <f t="shared" si="1438"/>
        <v>0</v>
      </c>
      <c r="V10618">
        <f t="shared" si="1439"/>
        <v>2</v>
      </c>
      <c r="W10618">
        <f t="shared" si="1440"/>
        <v>1</v>
      </c>
      <c r="X10618">
        <f t="shared" si="1441"/>
        <v>1</v>
      </c>
      <c r="Y10618">
        <f t="shared" ref="Y10618:Y10681" si="1442">COUNTIF(K:K, K10618)</f>
        <v>1</v>
      </c>
    </row>
    <row r="10619" spans="1:25">
      <c r="A10619">
        <f t="shared" si="1434"/>
        <v>1</v>
      </c>
      <c r="B10619">
        <f t="shared" si="1435"/>
        <v>0</v>
      </c>
      <c r="C10619">
        <v>10618</v>
      </c>
      <c r="D10619" t="s">
        <v>10</v>
      </c>
      <c r="E10619" s="2">
        <v>5162</v>
      </c>
      <c r="F10619" s="1">
        <v>5162</v>
      </c>
      <c r="G10619" s="5" t="s">
        <v>77240</v>
      </c>
      <c r="H10619" t="s">
        <v>77241</v>
      </c>
      <c r="J10619" s="7" t="s">
        <v>77244</v>
      </c>
      <c r="K10619" s="5" t="s">
        <v>77242</v>
      </c>
      <c r="L10619" t="s">
        <v>77246</v>
      </c>
      <c r="M10619" s="7" t="s">
        <v>77243</v>
      </c>
      <c r="N10619" s="5" t="s">
        <v>77250</v>
      </c>
      <c r="O10619" s="5" t="s">
        <v>77249</v>
      </c>
      <c r="P10619" s="5" t="s">
        <v>77245</v>
      </c>
      <c r="Q10619" s="5" t="s">
        <v>77247</v>
      </c>
      <c r="R10619" s="5" t="s">
        <v>77248</v>
      </c>
      <c r="S10619">
        <f t="shared" si="1436"/>
        <v>0</v>
      </c>
      <c r="T10619">
        <f t="shared" si="1437"/>
        <v>0</v>
      </c>
      <c r="U10619">
        <f t="shared" si="1438"/>
        <v>0</v>
      </c>
      <c r="V10619">
        <f t="shared" si="1439"/>
        <v>2</v>
      </c>
      <c r="W10619">
        <f t="shared" si="1440"/>
        <v>1</v>
      </c>
      <c r="X10619">
        <f t="shared" si="1441"/>
        <v>1</v>
      </c>
      <c r="Y10619">
        <f t="shared" si="1442"/>
        <v>1</v>
      </c>
    </row>
    <row r="10620" spans="1:25">
      <c r="A10620">
        <f t="shared" si="1434"/>
        <v>1</v>
      </c>
      <c r="B10620">
        <f t="shared" si="1435"/>
        <v>0</v>
      </c>
      <c r="C10620">
        <v>10619</v>
      </c>
      <c r="D10620" t="s">
        <v>10</v>
      </c>
      <c r="E10620" s="2">
        <v>5163</v>
      </c>
      <c r="F10620" s="1">
        <v>5163</v>
      </c>
      <c r="G10620" s="5" t="s">
        <v>77251</v>
      </c>
      <c r="H10620" t="s">
        <v>77252</v>
      </c>
      <c r="J10620" s="7" t="s">
        <v>77255</v>
      </c>
      <c r="K10620" s="5" t="s">
        <v>77253</v>
      </c>
      <c r="L10620" t="s">
        <v>77257</v>
      </c>
      <c r="M10620" s="7" t="s">
        <v>77254</v>
      </c>
      <c r="N10620" s="5" t="s">
        <v>77261</v>
      </c>
      <c r="O10620" s="5" t="s">
        <v>77260</v>
      </c>
      <c r="P10620" s="5" t="s">
        <v>77256</v>
      </c>
      <c r="Q10620" s="5" t="s">
        <v>77258</v>
      </c>
      <c r="R10620" s="5" t="s">
        <v>77259</v>
      </c>
      <c r="S10620">
        <f t="shared" si="1436"/>
        <v>0</v>
      </c>
      <c r="T10620">
        <f t="shared" si="1437"/>
        <v>0</v>
      </c>
      <c r="U10620">
        <f t="shared" si="1438"/>
        <v>0</v>
      </c>
      <c r="V10620">
        <f t="shared" si="1439"/>
        <v>2</v>
      </c>
      <c r="W10620">
        <f t="shared" si="1440"/>
        <v>1</v>
      </c>
      <c r="X10620">
        <f t="shared" si="1441"/>
        <v>1</v>
      </c>
      <c r="Y10620">
        <f t="shared" si="1442"/>
        <v>1</v>
      </c>
    </row>
    <row r="10621" spans="1:25">
      <c r="A10621">
        <f t="shared" si="1434"/>
        <v>3</v>
      </c>
      <c r="B10621">
        <f t="shared" si="1435"/>
        <v>0</v>
      </c>
      <c r="C10621">
        <v>10620</v>
      </c>
      <c r="D10621" t="s">
        <v>10</v>
      </c>
      <c r="E10621" s="2">
        <v>5164</v>
      </c>
      <c r="F10621" s="1">
        <v>5164</v>
      </c>
      <c r="G10621" s="5" t="s">
        <v>77262</v>
      </c>
      <c r="H10621" t="s">
        <v>77263</v>
      </c>
      <c r="J10621" s="7" t="s">
        <v>13506</v>
      </c>
      <c r="K10621" s="5" t="s">
        <v>77264</v>
      </c>
      <c r="L10621" t="s">
        <v>77267</v>
      </c>
      <c r="M10621" s="7" t="s">
        <v>77265</v>
      </c>
      <c r="N10621" s="5" t="s">
        <v>77271</v>
      </c>
      <c r="O10621" s="5" t="s">
        <v>77270</v>
      </c>
      <c r="P10621" s="5" t="s">
        <v>77266</v>
      </c>
      <c r="Q10621" s="5" t="s">
        <v>77268</v>
      </c>
      <c r="R10621" s="5" t="s">
        <v>77269</v>
      </c>
      <c r="S10621">
        <f t="shared" si="1436"/>
        <v>0</v>
      </c>
      <c r="T10621">
        <f t="shared" si="1437"/>
        <v>0</v>
      </c>
      <c r="U10621">
        <f t="shared" si="1438"/>
        <v>0</v>
      </c>
      <c r="V10621">
        <f t="shared" si="1439"/>
        <v>2</v>
      </c>
      <c r="W10621">
        <f t="shared" si="1440"/>
        <v>1</v>
      </c>
      <c r="X10621">
        <f t="shared" si="1441"/>
        <v>1</v>
      </c>
      <c r="Y10621">
        <f t="shared" si="1442"/>
        <v>1</v>
      </c>
    </row>
    <row r="10622" spans="1:25">
      <c r="A10622">
        <f t="shared" si="1434"/>
        <v>9</v>
      </c>
      <c r="B10622">
        <f t="shared" si="1435"/>
        <v>0</v>
      </c>
      <c r="C10622">
        <v>10621</v>
      </c>
      <c r="D10622" t="s">
        <v>10</v>
      </c>
      <c r="E10622" s="2">
        <v>5165</v>
      </c>
      <c r="F10622" s="1">
        <v>5165</v>
      </c>
      <c r="G10622" s="5" t="s">
        <v>1209</v>
      </c>
      <c r="H10622" t="s">
        <v>77272</v>
      </c>
      <c r="J10622" s="7" t="s">
        <v>77275</v>
      </c>
      <c r="K10622" s="5" t="s">
        <v>77273</v>
      </c>
      <c r="L10622" t="s">
        <v>77277</v>
      </c>
      <c r="M10622" s="7" t="s">
        <v>77274</v>
      </c>
      <c r="N10622" s="5" t="s">
        <v>77281</v>
      </c>
      <c r="O10622" s="5" t="s">
        <v>77280</v>
      </c>
      <c r="P10622" s="5" t="s">
        <v>77276</v>
      </c>
      <c r="Q10622" s="5" t="s">
        <v>77278</v>
      </c>
      <c r="R10622" s="5" t="s">
        <v>77279</v>
      </c>
      <c r="S10622">
        <f t="shared" si="1436"/>
        <v>0</v>
      </c>
      <c r="T10622">
        <f t="shared" si="1437"/>
        <v>0</v>
      </c>
      <c r="U10622">
        <f t="shared" si="1438"/>
        <v>0</v>
      </c>
      <c r="V10622">
        <f t="shared" si="1439"/>
        <v>2</v>
      </c>
      <c r="W10622">
        <f t="shared" si="1440"/>
        <v>1</v>
      </c>
      <c r="X10622">
        <f t="shared" si="1441"/>
        <v>1</v>
      </c>
      <c r="Y10622">
        <f t="shared" si="1442"/>
        <v>1</v>
      </c>
    </row>
    <row r="10623" spans="1:25">
      <c r="A10623">
        <f t="shared" si="1434"/>
        <v>3</v>
      </c>
      <c r="B10623">
        <f t="shared" si="1435"/>
        <v>0</v>
      </c>
      <c r="C10623">
        <v>10622</v>
      </c>
      <c r="D10623" t="s">
        <v>10</v>
      </c>
      <c r="E10623" s="2">
        <v>5166</v>
      </c>
      <c r="F10623" s="1">
        <v>5166</v>
      </c>
      <c r="G10623" s="5" t="s">
        <v>77282</v>
      </c>
      <c r="H10623" t="s">
        <v>77283</v>
      </c>
      <c r="J10623" s="7" t="s">
        <v>76893</v>
      </c>
      <c r="K10623" s="5" t="s">
        <v>77284</v>
      </c>
      <c r="L10623" t="s">
        <v>77287</v>
      </c>
      <c r="M10623" s="7" t="s">
        <v>77285</v>
      </c>
      <c r="N10623" s="5" t="s">
        <v>77291</v>
      </c>
      <c r="O10623" s="5" t="s">
        <v>77290</v>
      </c>
      <c r="P10623" s="5" t="s">
        <v>77286</v>
      </c>
      <c r="Q10623" s="5" t="s">
        <v>77288</v>
      </c>
      <c r="R10623" s="5" t="s">
        <v>77289</v>
      </c>
      <c r="S10623">
        <f t="shared" si="1436"/>
        <v>0</v>
      </c>
      <c r="T10623">
        <f t="shared" si="1437"/>
        <v>0</v>
      </c>
      <c r="U10623">
        <f t="shared" si="1438"/>
        <v>0</v>
      </c>
      <c r="V10623">
        <f t="shared" si="1439"/>
        <v>2</v>
      </c>
      <c r="W10623">
        <f t="shared" si="1440"/>
        <v>1</v>
      </c>
      <c r="X10623">
        <f t="shared" si="1441"/>
        <v>1</v>
      </c>
      <c r="Y10623">
        <f t="shared" si="1442"/>
        <v>1</v>
      </c>
    </row>
    <row r="10624" spans="1:25">
      <c r="A10624">
        <f t="shared" si="1434"/>
        <v>2</v>
      </c>
      <c r="B10624">
        <f t="shared" si="1435"/>
        <v>0</v>
      </c>
      <c r="C10624">
        <v>10623</v>
      </c>
      <c r="D10624" t="s">
        <v>10</v>
      </c>
      <c r="E10624" s="2">
        <v>5167</v>
      </c>
      <c r="F10624" s="1">
        <v>5167</v>
      </c>
      <c r="G10624" s="5" t="s">
        <v>77292</v>
      </c>
      <c r="H10624" t="s">
        <v>77293</v>
      </c>
      <c r="J10624" s="7" t="s">
        <v>35039</v>
      </c>
      <c r="K10624" s="5" t="s">
        <v>77294</v>
      </c>
      <c r="L10624" t="s">
        <v>77297</v>
      </c>
      <c r="M10624" s="7" t="s">
        <v>77295</v>
      </c>
      <c r="N10624" s="5" t="s">
        <v>77301</v>
      </c>
      <c r="O10624" s="5" t="s">
        <v>77300</v>
      </c>
      <c r="P10624" s="5" t="s">
        <v>77296</v>
      </c>
      <c r="Q10624" s="5" t="s">
        <v>77298</v>
      </c>
      <c r="R10624" s="5" t="s">
        <v>77299</v>
      </c>
      <c r="S10624">
        <f t="shared" si="1436"/>
        <v>0</v>
      </c>
      <c r="T10624">
        <f t="shared" si="1437"/>
        <v>0</v>
      </c>
      <c r="U10624">
        <f t="shared" si="1438"/>
        <v>0</v>
      </c>
      <c r="V10624">
        <f t="shared" si="1439"/>
        <v>2</v>
      </c>
      <c r="W10624">
        <f t="shared" si="1440"/>
        <v>1</v>
      </c>
      <c r="X10624">
        <f t="shared" si="1441"/>
        <v>1</v>
      </c>
      <c r="Y10624">
        <f t="shared" si="1442"/>
        <v>1</v>
      </c>
    </row>
    <row r="10625" spans="1:25">
      <c r="A10625">
        <f t="shared" si="1434"/>
        <v>14</v>
      </c>
      <c r="B10625">
        <f t="shared" si="1435"/>
        <v>0</v>
      </c>
      <c r="C10625">
        <v>10624</v>
      </c>
      <c r="D10625" t="s">
        <v>10</v>
      </c>
      <c r="E10625" s="2">
        <v>5168</v>
      </c>
      <c r="F10625" s="1">
        <v>5168</v>
      </c>
      <c r="G10625" s="5" t="s">
        <v>77302</v>
      </c>
      <c r="H10625" t="s">
        <v>77303</v>
      </c>
      <c r="J10625" s="7" t="s">
        <v>77306</v>
      </c>
      <c r="K10625" s="5" t="s">
        <v>77304</v>
      </c>
      <c r="L10625" t="s">
        <v>77308</v>
      </c>
      <c r="M10625" s="7" t="s">
        <v>77305</v>
      </c>
      <c r="N10625" s="5" t="s">
        <v>77312</v>
      </c>
      <c r="O10625" s="5" t="s">
        <v>77311</v>
      </c>
      <c r="P10625" s="5" t="s">
        <v>77307</v>
      </c>
      <c r="Q10625" s="5" t="s">
        <v>77309</v>
      </c>
      <c r="R10625" s="5" t="s">
        <v>77310</v>
      </c>
      <c r="S10625">
        <f t="shared" si="1436"/>
        <v>0</v>
      </c>
      <c r="T10625">
        <f t="shared" si="1437"/>
        <v>0</v>
      </c>
      <c r="U10625">
        <f t="shared" si="1438"/>
        <v>0</v>
      </c>
      <c r="V10625">
        <f t="shared" si="1439"/>
        <v>2</v>
      </c>
      <c r="W10625">
        <f t="shared" si="1440"/>
        <v>1</v>
      </c>
      <c r="X10625">
        <f t="shared" si="1441"/>
        <v>1</v>
      </c>
      <c r="Y10625">
        <f t="shared" si="1442"/>
        <v>1</v>
      </c>
    </row>
    <row r="10626" spans="1:25">
      <c r="A10626">
        <f t="shared" si="1434"/>
        <v>1</v>
      </c>
      <c r="B10626">
        <f t="shared" si="1435"/>
        <v>0</v>
      </c>
      <c r="C10626">
        <v>10625</v>
      </c>
      <c r="D10626" t="s">
        <v>10</v>
      </c>
      <c r="E10626" s="2">
        <v>5169</v>
      </c>
      <c r="F10626" s="1">
        <v>5169</v>
      </c>
      <c r="G10626" s="5" t="s">
        <v>77313</v>
      </c>
      <c r="H10626" t="s">
        <v>77314</v>
      </c>
      <c r="J10626" s="7" t="s">
        <v>77317</v>
      </c>
      <c r="K10626" s="5" t="s">
        <v>77315</v>
      </c>
      <c r="L10626" t="s">
        <v>77319</v>
      </c>
      <c r="M10626" s="7" t="s">
        <v>77316</v>
      </c>
      <c r="N10626" s="5" t="s">
        <v>77323</v>
      </c>
      <c r="O10626" s="5" t="s">
        <v>77322</v>
      </c>
      <c r="P10626" s="5" t="s">
        <v>77318</v>
      </c>
      <c r="Q10626" s="5" t="s">
        <v>77320</v>
      </c>
      <c r="R10626" s="5" t="s">
        <v>77321</v>
      </c>
      <c r="S10626">
        <f t="shared" si="1436"/>
        <v>0</v>
      </c>
      <c r="T10626">
        <f t="shared" si="1437"/>
        <v>0</v>
      </c>
      <c r="U10626">
        <f t="shared" si="1438"/>
        <v>0</v>
      </c>
      <c r="V10626">
        <f t="shared" si="1439"/>
        <v>2</v>
      </c>
      <c r="W10626">
        <f t="shared" si="1440"/>
        <v>1</v>
      </c>
      <c r="X10626">
        <f t="shared" si="1441"/>
        <v>1</v>
      </c>
      <c r="Y10626">
        <f t="shared" si="1442"/>
        <v>1</v>
      </c>
    </row>
    <row r="10627" spans="1:25">
      <c r="A10627">
        <f t="shared" si="1434"/>
        <v>1</v>
      </c>
      <c r="B10627">
        <f t="shared" si="1435"/>
        <v>0</v>
      </c>
      <c r="C10627">
        <v>10626</v>
      </c>
      <c r="D10627" t="s">
        <v>10</v>
      </c>
      <c r="E10627" s="2">
        <v>5170</v>
      </c>
      <c r="F10627" s="1">
        <v>5170</v>
      </c>
      <c r="G10627" s="5" t="s">
        <v>77324</v>
      </c>
      <c r="H10627" t="s">
        <v>77325</v>
      </c>
      <c r="J10627" s="7" t="s">
        <v>77328</v>
      </c>
      <c r="K10627" s="5" t="s">
        <v>77326</v>
      </c>
      <c r="L10627" t="s">
        <v>77330</v>
      </c>
      <c r="M10627" s="7" t="s">
        <v>77327</v>
      </c>
      <c r="N10627" s="5" t="s">
        <v>77334</v>
      </c>
      <c r="O10627" s="5" t="s">
        <v>77333</v>
      </c>
      <c r="P10627" s="5" t="s">
        <v>77329</v>
      </c>
      <c r="Q10627" s="5" t="s">
        <v>77331</v>
      </c>
      <c r="R10627" s="5" t="s">
        <v>77332</v>
      </c>
      <c r="S10627">
        <f t="shared" si="1436"/>
        <v>0</v>
      </c>
      <c r="T10627">
        <f t="shared" si="1437"/>
        <v>0</v>
      </c>
      <c r="U10627">
        <f t="shared" si="1438"/>
        <v>0</v>
      </c>
      <c r="V10627">
        <f t="shared" si="1439"/>
        <v>1</v>
      </c>
      <c r="W10627">
        <f t="shared" si="1440"/>
        <v>1</v>
      </c>
      <c r="X10627">
        <f t="shared" si="1441"/>
        <v>1</v>
      </c>
      <c r="Y10627">
        <f t="shared" si="1442"/>
        <v>1</v>
      </c>
    </row>
    <row r="10628" spans="1:25">
      <c r="A10628">
        <f t="shared" si="1434"/>
        <v>5</v>
      </c>
      <c r="B10628">
        <f t="shared" si="1435"/>
        <v>0</v>
      </c>
      <c r="C10628">
        <v>10627</v>
      </c>
      <c r="D10628" t="s">
        <v>10</v>
      </c>
      <c r="E10628" s="2">
        <v>5171</v>
      </c>
      <c r="F10628" s="1">
        <v>5171</v>
      </c>
      <c r="G10628" s="5" t="s">
        <v>77335</v>
      </c>
      <c r="H10628" t="s">
        <v>77336</v>
      </c>
      <c r="J10628" s="7" t="s">
        <v>25827</v>
      </c>
      <c r="K10628" s="5" t="s">
        <v>77337</v>
      </c>
      <c r="L10628" t="s">
        <v>77340</v>
      </c>
      <c r="M10628" s="7" t="s">
        <v>77338</v>
      </c>
      <c r="N10628" s="5" t="s">
        <v>77344</v>
      </c>
      <c r="O10628" s="5" t="s">
        <v>77343</v>
      </c>
      <c r="P10628" s="5" t="s">
        <v>77339</v>
      </c>
      <c r="Q10628" s="5" t="s">
        <v>77341</v>
      </c>
      <c r="R10628" s="5" t="s">
        <v>77342</v>
      </c>
      <c r="S10628">
        <f t="shared" si="1436"/>
        <v>0</v>
      </c>
      <c r="T10628">
        <f t="shared" si="1437"/>
        <v>0</v>
      </c>
      <c r="U10628">
        <f t="shared" si="1438"/>
        <v>0</v>
      </c>
      <c r="V10628">
        <f t="shared" si="1439"/>
        <v>1</v>
      </c>
      <c r="W10628">
        <f t="shared" si="1440"/>
        <v>1</v>
      </c>
      <c r="X10628">
        <f t="shared" si="1441"/>
        <v>1</v>
      </c>
      <c r="Y10628">
        <f t="shared" si="1442"/>
        <v>1</v>
      </c>
    </row>
    <row r="10629" spans="1:25">
      <c r="A10629">
        <f t="shared" si="1434"/>
        <v>1</v>
      </c>
      <c r="B10629">
        <f t="shared" si="1435"/>
        <v>0</v>
      </c>
      <c r="C10629">
        <v>10628</v>
      </c>
      <c r="D10629" t="s">
        <v>10</v>
      </c>
      <c r="E10629" s="2">
        <v>5172</v>
      </c>
      <c r="F10629" s="1">
        <v>5172</v>
      </c>
      <c r="G10629" s="5" t="s">
        <v>77345</v>
      </c>
      <c r="H10629" t="s">
        <v>77346</v>
      </c>
      <c r="J10629" s="7" t="s">
        <v>77349</v>
      </c>
      <c r="K10629" s="5" t="s">
        <v>77347</v>
      </c>
      <c r="L10629" t="s">
        <v>77351</v>
      </c>
      <c r="M10629" s="7" t="s">
        <v>77348</v>
      </c>
      <c r="N10629" s="5" t="s">
        <v>77355</v>
      </c>
      <c r="O10629" s="5" t="s">
        <v>77354</v>
      </c>
      <c r="P10629" s="5" t="s">
        <v>77350</v>
      </c>
      <c r="Q10629" s="5" t="s">
        <v>77352</v>
      </c>
      <c r="R10629" s="5" t="s">
        <v>77353</v>
      </c>
      <c r="S10629">
        <f t="shared" si="1436"/>
        <v>0</v>
      </c>
      <c r="T10629">
        <f t="shared" si="1437"/>
        <v>0</v>
      </c>
      <c r="U10629">
        <f t="shared" si="1438"/>
        <v>0</v>
      </c>
      <c r="V10629">
        <f t="shared" si="1439"/>
        <v>2</v>
      </c>
      <c r="W10629">
        <f t="shared" si="1440"/>
        <v>1</v>
      </c>
      <c r="X10629">
        <f t="shared" si="1441"/>
        <v>1</v>
      </c>
      <c r="Y10629">
        <f t="shared" si="1442"/>
        <v>1</v>
      </c>
    </row>
    <row r="10630" spans="1:25">
      <c r="A10630">
        <f t="shared" si="1434"/>
        <v>5</v>
      </c>
      <c r="B10630">
        <f t="shared" si="1435"/>
        <v>0</v>
      </c>
      <c r="C10630">
        <v>10629</v>
      </c>
      <c r="D10630" t="s">
        <v>10</v>
      </c>
      <c r="E10630" s="2">
        <v>5173</v>
      </c>
      <c r="F10630" s="1">
        <v>5173</v>
      </c>
      <c r="G10630" s="5" t="s">
        <v>77356</v>
      </c>
      <c r="H10630" t="s">
        <v>77357</v>
      </c>
      <c r="J10630" s="7" t="s">
        <v>46061</v>
      </c>
      <c r="K10630" s="5" t="s">
        <v>77358</v>
      </c>
      <c r="L10630" t="s">
        <v>77361</v>
      </c>
      <c r="M10630" s="7" t="s">
        <v>77359</v>
      </c>
      <c r="N10630" s="5" t="s">
        <v>77365</v>
      </c>
      <c r="O10630" s="5" t="s">
        <v>77364</v>
      </c>
      <c r="P10630" s="5" t="s">
        <v>77360</v>
      </c>
      <c r="Q10630" s="5" t="s">
        <v>77362</v>
      </c>
      <c r="R10630" s="5" t="s">
        <v>77363</v>
      </c>
      <c r="S10630">
        <f t="shared" si="1436"/>
        <v>0</v>
      </c>
      <c r="T10630">
        <f t="shared" si="1437"/>
        <v>0</v>
      </c>
      <c r="U10630">
        <f t="shared" si="1438"/>
        <v>0</v>
      </c>
      <c r="V10630">
        <f t="shared" si="1439"/>
        <v>2</v>
      </c>
      <c r="W10630">
        <f t="shared" si="1440"/>
        <v>1</v>
      </c>
      <c r="X10630">
        <f t="shared" si="1441"/>
        <v>1</v>
      </c>
      <c r="Y10630">
        <f t="shared" si="1442"/>
        <v>1</v>
      </c>
    </row>
    <row r="10631" spans="1:25">
      <c r="A10631">
        <f t="shared" si="1434"/>
        <v>5</v>
      </c>
      <c r="B10631">
        <f t="shared" si="1435"/>
        <v>0</v>
      </c>
      <c r="C10631">
        <v>10630</v>
      </c>
      <c r="D10631" t="s">
        <v>10</v>
      </c>
      <c r="E10631" s="2">
        <v>5174</v>
      </c>
      <c r="F10631" s="1">
        <v>5174</v>
      </c>
      <c r="G10631" s="5" t="s">
        <v>77366</v>
      </c>
      <c r="H10631" t="s">
        <v>77367</v>
      </c>
      <c r="J10631" s="7" t="s">
        <v>29933</v>
      </c>
      <c r="K10631" s="5" t="s">
        <v>77368</v>
      </c>
      <c r="L10631" t="s">
        <v>77371</v>
      </c>
      <c r="M10631" s="7" t="s">
        <v>77369</v>
      </c>
      <c r="N10631" s="5" t="s">
        <v>77375</v>
      </c>
      <c r="O10631" s="5" t="s">
        <v>77374</v>
      </c>
      <c r="P10631" s="5" t="s">
        <v>77370</v>
      </c>
      <c r="Q10631" s="5" t="s">
        <v>77372</v>
      </c>
      <c r="R10631" s="5" t="s">
        <v>77373</v>
      </c>
      <c r="S10631">
        <f t="shared" si="1436"/>
        <v>0</v>
      </c>
      <c r="T10631">
        <f t="shared" si="1437"/>
        <v>0</v>
      </c>
      <c r="U10631">
        <f t="shared" si="1438"/>
        <v>0</v>
      </c>
      <c r="V10631">
        <f t="shared" si="1439"/>
        <v>2</v>
      </c>
      <c r="W10631">
        <f t="shared" si="1440"/>
        <v>1</v>
      </c>
      <c r="X10631">
        <f t="shared" si="1441"/>
        <v>1</v>
      </c>
      <c r="Y10631">
        <f t="shared" si="1442"/>
        <v>1</v>
      </c>
    </row>
    <row r="10632" spans="1:25">
      <c r="A10632">
        <f t="shared" si="1434"/>
        <v>3</v>
      </c>
      <c r="B10632">
        <f t="shared" si="1435"/>
        <v>0</v>
      </c>
      <c r="C10632">
        <v>10631</v>
      </c>
      <c r="D10632" t="s">
        <v>10</v>
      </c>
      <c r="E10632" s="2">
        <v>5175</v>
      </c>
      <c r="F10632" s="1">
        <v>5175</v>
      </c>
      <c r="G10632" s="5" t="s">
        <v>77376</v>
      </c>
      <c r="H10632" t="s">
        <v>77377</v>
      </c>
      <c r="J10632" s="7" t="s">
        <v>29933</v>
      </c>
      <c r="K10632" s="5" t="s">
        <v>77378</v>
      </c>
      <c r="L10632" t="s">
        <v>77381</v>
      </c>
      <c r="M10632" s="7" t="s">
        <v>77379</v>
      </c>
      <c r="N10632" s="5" t="s">
        <v>77385</v>
      </c>
      <c r="O10632" s="5" t="s">
        <v>77384</v>
      </c>
      <c r="P10632" s="5" t="s">
        <v>77380</v>
      </c>
      <c r="Q10632" s="5" t="s">
        <v>77382</v>
      </c>
      <c r="R10632" s="5" t="s">
        <v>77383</v>
      </c>
      <c r="S10632">
        <f t="shared" si="1436"/>
        <v>0</v>
      </c>
      <c r="T10632">
        <f t="shared" si="1437"/>
        <v>0</v>
      </c>
      <c r="U10632">
        <f t="shared" si="1438"/>
        <v>0</v>
      </c>
      <c r="V10632">
        <f t="shared" si="1439"/>
        <v>2</v>
      </c>
      <c r="W10632">
        <f t="shared" si="1440"/>
        <v>1</v>
      </c>
      <c r="X10632">
        <f t="shared" si="1441"/>
        <v>1</v>
      </c>
      <c r="Y10632">
        <f t="shared" si="1442"/>
        <v>1</v>
      </c>
    </row>
    <row r="10633" spans="1:25">
      <c r="A10633">
        <f t="shared" si="1434"/>
        <v>8</v>
      </c>
      <c r="B10633">
        <f t="shared" si="1435"/>
        <v>0</v>
      </c>
      <c r="C10633">
        <v>10632</v>
      </c>
      <c r="D10633" t="s">
        <v>10</v>
      </c>
      <c r="E10633" s="2">
        <v>5176</v>
      </c>
      <c r="F10633" s="1">
        <v>5176</v>
      </c>
      <c r="G10633" s="5" t="s">
        <v>77386</v>
      </c>
      <c r="H10633" t="s">
        <v>77387</v>
      </c>
      <c r="J10633" s="7" t="s">
        <v>77390</v>
      </c>
      <c r="K10633" s="5" t="s">
        <v>77388</v>
      </c>
      <c r="L10633" t="s">
        <v>77392</v>
      </c>
      <c r="M10633" s="7" t="s">
        <v>77389</v>
      </c>
      <c r="N10633" s="5" t="s">
        <v>77396</v>
      </c>
      <c r="O10633" s="5" t="s">
        <v>77395</v>
      </c>
      <c r="P10633" s="5" t="s">
        <v>77391</v>
      </c>
      <c r="Q10633" s="5" t="s">
        <v>77393</v>
      </c>
      <c r="R10633" s="5" t="s">
        <v>77394</v>
      </c>
      <c r="S10633">
        <f t="shared" si="1436"/>
        <v>0</v>
      </c>
      <c r="T10633">
        <f t="shared" si="1437"/>
        <v>0</v>
      </c>
      <c r="U10633">
        <f t="shared" si="1438"/>
        <v>0</v>
      </c>
      <c r="V10633">
        <f t="shared" si="1439"/>
        <v>2</v>
      </c>
      <c r="W10633">
        <f t="shared" si="1440"/>
        <v>1</v>
      </c>
      <c r="X10633">
        <f t="shared" si="1441"/>
        <v>1</v>
      </c>
      <c r="Y10633">
        <f t="shared" si="1442"/>
        <v>1</v>
      </c>
    </row>
    <row r="10634" spans="1:25">
      <c r="A10634">
        <f t="shared" si="1434"/>
        <v>15</v>
      </c>
      <c r="B10634">
        <f t="shared" si="1435"/>
        <v>0</v>
      </c>
      <c r="C10634">
        <v>10633</v>
      </c>
      <c r="D10634" t="s">
        <v>10</v>
      </c>
      <c r="E10634" s="2">
        <v>5177</v>
      </c>
      <c r="F10634" s="1">
        <v>5177</v>
      </c>
      <c r="G10634" s="5" t="s">
        <v>77397</v>
      </c>
      <c r="H10634" t="s">
        <v>77398</v>
      </c>
      <c r="J10634" s="7" t="s">
        <v>77401</v>
      </c>
      <c r="K10634" s="5" t="s">
        <v>77399</v>
      </c>
      <c r="L10634" t="s">
        <v>77403</v>
      </c>
      <c r="M10634" s="7" t="s">
        <v>77400</v>
      </c>
      <c r="N10634" s="5" t="s">
        <v>77407</v>
      </c>
      <c r="O10634" s="5" t="s">
        <v>77406</v>
      </c>
      <c r="P10634" s="5" t="s">
        <v>77402</v>
      </c>
      <c r="Q10634" s="5" t="s">
        <v>77404</v>
      </c>
      <c r="R10634" s="5" t="s">
        <v>77405</v>
      </c>
      <c r="S10634">
        <f t="shared" si="1436"/>
        <v>0</v>
      </c>
      <c r="T10634">
        <f t="shared" si="1437"/>
        <v>0</v>
      </c>
      <c r="U10634">
        <f t="shared" si="1438"/>
        <v>0</v>
      </c>
      <c r="V10634">
        <f t="shared" si="1439"/>
        <v>2</v>
      </c>
      <c r="W10634">
        <f t="shared" si="1440"/>
        <v>1</v>
      </c>
      <c r="X10634">
        <f t="shared" si="1441"/>
        <v>1</v>
      </c>
      <c r="Y10634">
        <f t="shared" si="1442"/>
        <v>1</v>
      </c>
    </row>
    <row r="10635" spans="1:25">
      <c r="A10635">
        <f t="shared" si="1434"/>
        <v>4</v>
      </c>
      <c r="B10635">
        <f t="shared" si="1435"/>
        <v>0</v>
      </c>
      <c r="C10635">
        <v>10634</v>
      </c>
      <c r="D10635" t="s">
        <v>10</v>
      </c>
      <c r="E10635" s="2">
        <v>5178</v>
      </c>
      <c r="F10635" s="1">
        <v>5178</v>
      </c>
      <c r="G10635" s="5" t="s">
        <v>77408</v>
      </c>
      <c r="H10635" t="s">
        <v>77409</v>
      </c>
      <c r="J10635" s="7" t="s">
        <v>77412</v>
      </c>
      <c r="K10635" s="5" t="s">
        <v>77410</v>
      </c>
      <c r="L10635" t="s">
        <v>77414</v>
      </c>
      <c r="M10635" s="7" t="s">
        <v>77411</v>
      </c>
      <c r="N10635" s="5" t="s">
        <v>77418</v>
      </c>
      <c r="O10635" s="5" t="s">
        <v>77417</v>
      </c>
      <c r="P10635" s="5" t="s">
        <v>77413</v>
      </c>
      <c r="Q10635" s="5" t="s">
        <v>77415</v>
      </c>
      <c r="R10635" s="5" t="s">
        <v>77416</v>
      </c>
      <c r="S10635">
        <f t="shared" si="1436"/>
        <v>0</v>
      </c>
      <c r="T10635">
        <f t="shared" si="1437"/>
        <v>0</v>
      </c>
      <c r="U10635">
        <f t="shared" si="1438"/>
        <v>0</v>
      </c>
      <c r="V10635">
        <f t="shared" si="1439"/>
        <v>1</v>
      </c>
      <c r="W10635">
        <f t="shared" si="1440"/>
        <v>1</v>
      </c>
      <c r="X10635">
        <f t="shared" si="1441"/>
        <v>1</v>
      </c>
      <c r="Y10635">
        <f t="shared" si="1442"/>
        <v>1</v>
      </c>
    </row>
    <row r="10636" spans="1:25">
      <c r="A10636">
        <f t="shared" si="1434"/>
        <v>5</v>
      </c>
      <c r="B10636">
        <f t="shared" si="1435"/>
        <v>0</v>
      </c>
      <c r="C10636">
        <v>10635</v>
      </c>
      <c r="D10636" t="s">
        <v>10</v>
      </c>
      <c r="E10636" s="2">
        <v>5179</v>
      </c>
      <c r="F10636" s="1">
        <v>5179</v>
      </c>
      <c r="G10636" s="5" t="s">
        <v>77419</v>
      </c>
      <c r="H10636" t="s">
        <v>77420</v>
      </c>
      <c r="J10636" s="7" t="s">
        <v>77412</v>
      </c>
      <c r="K10636" s="5" t="s">
        <v>77421</v>
      </c>
      <c r="L10636" t="s">
        <v>77424</v>
      </c>
      <c r="M10636" s="7" t="s">
        <v>77422</v>
      </c>
      <c r="N10636" s="5" t="s">
        <v>77428</v>
      </c>
      <c r="O10636" s="5" t="s">
        <v>77427</v>
      </c>
      <c r="P10636" s="5" t="s">
        <v>77423</v>
      </c>
      <c r="Q10636" s="5" t="s">
        <v>77425</v>
      </c>
      <c r="R10636" s="5" t="s">
        <v>77426</v>
      </c>
      <c r="S10636">
        <f t="shared" si="1436"/>
        <v>0</v>
      </c>
      <c r="T10636">
        <f t="shared" si="1437"/>
        <v>0</v>
      </c>
      <c r="U10636">
        <f t="shared" si="1438"/>
        <v>0</v>
      </c>
      <c r="V10636">
        <f t="shared" si="1439"/>
        <v>2</v>
      </c>
      <c r="W10636">
        <f t="shared" si="1440"/>
        <v>1</v>
      </c>
      <c r="X10636">
        <f t="shared" si="1441"/>
        <v>1</v>
      </c>
      <c r="Y10636">
        <f t="shared" si="1442"/>
        <v>1</v>
      </c>
    </row>
    <row r="10637" spans="1:25">
      <c r="A10637">
        <f t="shared" si="1434"/>
        <v>1</v>
      </c>
      <c r="B10637">
        <f t="shared" si="1435"/>
        <v>0</v>
      </c>
      <c r="C10637">
        <v>10636</v>
      </c>
      <c r="D10637" t="s">
        <v>10</v>
      </c>
      <c r="E10637" s="2">
        <v>5180</v>
      </c>
      <c r="F10637" s="1">
        <v>5180</v>
      </c>
      <c r="G10637" s="5" t="s">
        <v>77429</v>
      </c>
      <c r="H10637" t="s">
        <v>77430</v>
      </c>
      <c r="J10637" s="7" t="s">
        <v>77433</v>
      </c>
      <c r="K10637" s="5" t="s">
        <v>77431</v>
      </c>
      <c r="L10637" t="s">
        <v>77435</v>
      </c>
      <c r="M10637" s="7" t="s">
        <v>77432</v>
      </c>
      <c r="N10637" s="5" t="s">
        <v>77439</v>
      </c>
      <c r="O10637" s="5" t="s">
        <v>77438</v>
      </c>
      <c r="P10637" s="5" t="s">
        <v>77434</v>
      </c>
      <c r="Q10637" s="5" t="s">
        <v>77436</v>
      </c>
      <c r="R10637" s="5" t="s">
        <v>77437</v>
      </c>
      <c r="S10637">
        <f t="shared" si="1436"/>
        <v>0</v>
      </c>
      <c r="T10637">
        <f t="shared" si="1437"/>
        <v>0</v>
      </c>
      <c r="U10637">
        <f t="shared" si="1438"/>
        <v>0</v>
      </c>
      <c r="V10637">
        <f t="shared" si="1439"/>
        <v>2</v>
      </c>
      <c r="W10637">
        <f t="shared" si="1440"/>
        <v>1</v>
      </c>
      <c r="X10637">
        <f t="shared" si="1441"/>
        <v>1</v>
      </c>
      <c r="Y10637">
        <f t="shared" si="1442"/>
        <v>1</v>
      </c>
    </row>
    <row r="10638" spans="1:25">
      <c r="A10638">
        <f t="shared" si="1434"/>
        <v>6</v>
      </c>
      <c r="B10638">
        <f t="shared" si="1435"/>
        <v>0</v>
      </c>
      <c r="C10638">
        <v>10637</v>
      </c>
      <c r="D10638" t="s">
        <v>10</v>
      </c>
      <c r="E10638" s="2">
        <v>5181</v>
      </c>
      <c r="F10638" s="1">
        <v>5181</v>
      </c>
      <c r="G10638" s="5" t="s">
        <v>77440</v>
      </c>
      <c r="H10638" t="s">
        <v>77441</v>
      </c>
      <c r="J10638" s="7" t="s">
        <v>77444</v>
      </c>
      <c r="K10638" s="5" t="s">
        <v>77442</v>
      </c>
      <c r="L10638" t="s">
        <v>77446</v>
      </c>
      <c r="M10638" s="7" t="s">
        <v>77443</v>
      </c>
      <c r="N10638" s="5" t="s">
        <v>77450</v>
      </c>
      <c r="O10638" s="5" t="s">
        <v>77449</v>
      </c>
      <c r="P10638" s="5" t="s">
        <v>77445</v>
      </c>
      <c r="Q10638" s="5" t="s">
        <v>77447</v>
      </c>
      <c r="R10638" s="5" t="s">
        <v>77448</v>
      </c>
      <c r="S10638">
        <f t="shared" si="1436"/>
        <v>0</v>
      </c>
      <c r="T10638">
        <f t="shared" si="1437"/>
        <v>0</v>
      </c>
      <c r="U10638">
        <f t="shared" si="1438"/>
        <v>0</v>
      </c>
      <c r="V10638">
        <f t="shared" si="1439"/>
        <v>1</v>
      </c>
      <c r="W10638">
        <f t="shared" si="1440"/>
        <v>1</v>
      </c>
      <c r="X10638">
        <f t="shared" si="1441"/>
        <v>1</v>
      </c>
      <c r="Y10638">
        <f t="shared" si="1442"/>
        <v>1</v>
      </c>
    </row>
    <row r="10639" spans="1:25">
      <c r="A10639">
        <f t="shared" si="1434"/>
        <v>9</v>
      </c>
      <c r="B10639">
        <f t="shared" si="1435"/>
        <v>0</v>
      </c>
      <c r="C10639">
        <v>10638</v>
      </c>
      <c r="D10639" t="s">
        <v>10</v>
      </c>
      <c r="E10639" s="2">
        <v>5182</v>
      </c>
      <c r="F10639" s="1">
        <v>5182</v>
      </c>
      <c r="G10639" s="5" t="s">
        <v>36525</v>
      </c>
      <c r="H10639" t="s">
        <v>77451</v>
      </c>
      <c r="J10639" s="7" t="s">
        <v>77454</v>
      </c>
      <c r="K10639" s="5" t="s">
        <v>77452</v>
      </c>
      <c r="L10639" t="s">
        <v>77456</v>
      </c>
      <c r="M10639" s="7" t="s">
        <v>77453</v>
      </c>
      <c r="N10639" s="5" t="s">
        <v>77460</v>
      </c>
      <c r="O10639" s="5" t="s">
        <v>77459</v>
      </c>
      <c r="P10639" s="5" t="s">
        <v>77455</v>
      </c>
      <c r="Q10639" s="5" t="s">
        <v>77457</v>
      </c>
      <c r="R10639" s="5" t="s">
        <v>77458</v>
      </c>
      <c r="S10639">
        <f t="shared" si="1436"/>
        <v>0</v>
      </c>
      <c r="T10639">
        <f t="shared" si="1437"/>
        <v>0</v>
      </c>
      <c r="U10639">
        <f t="shared" si="1438"/>
        <v>0</v>
      </c>
      <c r="V10639">
        <f t="shared" si="1439"/>
        <v>2</v>
      </c>
      <c r="W10639">
        <f t="shared" si="1440"/>
        <v>1</v>
      </c>
      <c r="X10639">
        <f t="shared" si="1441"/>
        <v>1</v>
      </c>
      <c r="Y10639">
        <f t="shared" si="1442"/>
        <v>1</v>
      </c>
    </row>
    <row r="10640" spans="1:25">
      <c r="A10640">
        <f t="shared" si="1434"/>
        <v>5</v>
      </c>
      <c r="B10640">
        <f t="shared" si="1435"/>
        <v>0</v>
      </c>
      <c r="C10640">
        <v>10639</v>
      </c>
      <c r="D10640" t="s">
        <v>10</v>
      </c>
      <c r="E10640" s="2">
        <v>5183</v>
      </c>
      <c r="F10640" s="1">
        <v>5183</v>
      </c>
      <c r="G10640" s="5" t="s">
        <v>77461</v>
      </c>
      <c r="H10640" t="s">
        <v>38976</v>
      </c>
      <c r="J10640" s="7" t="s">
        <v>77464</v>
      </c>
      <c r="K10640" s="5" t="s">
        <v>77462</v>
      </c>
      <c r="L10640" t="s">
        <v>77466</v>
      </c>
      <c r="M10640" s="7" t="s">
        <v>77463</v>
      </c>
      <c r="N10640" s="5" t="s">
        <v>77470</v>
      </c>
      <c r="O10640" s="5" t="s">
        <v>77469</v>
      </c>
      <c r="P10640" s="5" t="s">
        <v>77465</v>
      </c>
      <c r="Q10640" s="5" t="s">
        <v>77467</v>
      </c>
      <c r="R10640" s="5" t="s">
        <v>77468</v>
      </c>
      <c r="S10640">
        <f t="shared" si="1436"/>
        <v>0</v>
      </c>
      <c r="T10640">
        <f t="shared" si="1437"/>
        <v>0</v>
      </c>
      <c r="U10640">
        <f t="shared" si="1438"/>
        <v>0</v>
      </c>
      <c r="V10640">
        <f t="shared" si="1439"/>
        <v>2</v>
      </c>
      <c r="W10640">
        <f t="shared" si="1440"/>
        <v>1</v>
      </c>
      <c r="X10640">
        <f t="shared" si="1441"/>
        <v>1</v>
      </c>
      <c r="Y10640">
        <f t="shared" si="1442"/>
        <v>1</v>
      </c>
    </row>
    <row r="10641" spans="1:25">
      <c r="A10641">
        <f t="shared" si="1434"/>
        <v>5</v>
      </c>
      <c r="B10641">
        <f t="shared" si="1435"/>
        <v>0</v>
      </c>
      <c r="C10641">
        <v>10640</v>
      </c>
      <c r="D10641" t="s">
        <v>10</v>
      </c>
      <c r="E10641" s="2">
        <v>5184</v>
      </c>
      <c r="F10641" s="1">
        <v>5184</v>
      </c>
      <c r="G10641" s="5" t="s">
        <v>77471</v>
      </c>
      <c r="H10641" t="s">
        <v>29935</v>
      </c>
      <c r="J10641" s="7" t="s">
        <v>77474</v>
      </c>
      <c r="K10641" s="5" t="s">
        <v>77472</v>
      </c>
      <c r="L10641" t="s">
        <v>77476</v>
      </c>
      <c r="M10641" s="7" t="s">
        <v>77473</v>
      </c>
      <c r="N10641" s="5" t="s">
        <v>77480</v>
      </c>
      <c r="O10641" s="5" t="s">
        <v>77479</v>
      </c>
      <c r="P10641" s="5" t="s">
        <v>77475</v>
      </c>
      <c r="Q10641" s="5" t="s">
        <v>77477</v>
      </c>
      <c r="R10641" s="5" t="s">
        <v>77478</v>
      </c>
      <c r="S10641">
        <f t="shared" si="1436"/>
        <v>0</v>
      </c>
      <c r="T10641">
        <f t="shared" si="1437"/>
        <v>0</v>
      </c>
      <c r="U10641">
        <f t="shared" si="1438"/>
        <v>0</v>
      </c>
      <c r="V10641">
        <f t="shared" si="1439"/>
        <v>2</v>
      </c>
      <c r="W10641">
        <f t="shared" si="1440"/>
        <v>1</v>
      </c>
      <c r="X10641">
        <f t="shared" si="1441"/>
        <v>1</v>
      </c>
      <c r="Y10641">
        <f t="shared" si="1442"/>
        <v>1</v>
      </c>
    </row>
    <row r="10642" spans="1:25">
      <c r="A10642">
        <f t="shared" si="1434"/>
        <v>5</v>
      </c>
      <c r="B10642">
        <f t="shared" si="1435"/>
        <v>0</v>
      </c>
      <c r="C10642">
        <v>10641</v>
      </c>
      <c r="D10642" t="s">
        <v>10</v>
      </c>
      <c r="E10642" s="2">
        <v>5185</v>
      </c>
      <c r="F10642" s="1">
        <v>5185</v>
      </c>
      <c r="G10642" s="5" t="s">
        <v>77481</v>
      </c>
      <c r="H10642" t="s">
        <v>77482</v>
      </c>
      <c r="J10642" s="7" t="s">
        <v>26244</v>
      </c>
      <c r="K10642" s="5" t="s">
        <v>77483</v>
      </c>
      <c r="L10642" t="s">
        <v>77486</v>
      </c>
      <c r="M10642" s="7" t="s">
        <v>77484</v>
      </c>
      <c r="N10642" s="5" t="s">
        <v>77490</v>
      </c>
      <c r="O10642" s="5" t="s">
        <v>77489</v>
      </c>
      <c r="P10642" s="5" t="s">
        <v>77485</v>
      </c>
      <c r="Q10642" s="5" t="s">
        <v>77487</v>
      </c>
      <c r="R10642" s="5" t="s">
        <v>77488</v>
      </c>
      <c r="S10642">
        <f t="shared" si="1436"/>
        <v>0</v>
      </c>
      <c r="T10642">
        <f t="shared" si="1437"/>
        <v>0</v>
      </c>
      <c r="U10642">
        <f t="shared" si="1438"/>
        <v>0</v>
      </c>
      <c r="V10642">
        <f t="shared" si="1439"/>
        <v>2</v>
      </c>
      <c r="W10642">
        <f t="shared" si="1440"/>
        <v>1</v>
      </c>
      <c r="X10642">
        <f t="shared" si="1441"/>
        <v>1</v>
      </c>
      <c r="Y10642">
        <f t="shared" si="1442"/>
        <v>1</v>
      </c>
    </row>
    <row r="10643" spans="1:25">
      <c r="A10643">
        <f t="shared" ref="A10643:A10706" si="1443">IFERROR(SEARCH(G10643,K10643),100)</f>
        <v>15</v>
      </c>
      <c r="B10643">
        <f t="shared" ref="B10643:B10706" si="1444">IF(ISNUMBER(FIND(",", J10643)),
    IF(OR(ISNUMBER(SEARCH(LOWER(LEFT(J10643, FIND(",", J10643) - 1)), LOWER(M10643))), ISNUMBER(SEARCH(LOWER(TRIM(MID(J10643, FIND(",", J10643) + 1, LEN(J10643)))), LOWER(M10643)))), 0, 100),
    IF(ISNUMBER(SEARCH(LOWER(J10643), LOWER(M10643))), 0, 100)
)</f>
        <v>0</v>
      </c>
      <c r="C10643">
        <v>10642</v>
      </c>
      <c r="D10643" t="s">
        <v>10</v>
      </c>
      <c r="E10643" s="2">
        <v>5186</v>
      </c>
      <c r="F10643" s="1">
        <v>5186</v>
      </c>
      <c r="G10643" s="5" t="s">
        <v>77491</v>
      </c>
      <c r="H10643" t="s">
        <v>77492</v>
      </c>
      <c r="J10643" s="7" t="s">
        <v>77495</v>
      </c>
      <c r="K10643" s="5" t="s">
        <v>77493</v>
      </c>
      <c r="L10643" t="s">
        <v>77497</v>
      </c>
      <c r="M10643" s="7" t="s">
        <v>77494</v>
      </c>
      <c r="N10643" s="5" t="s">
        <v>77501</v>
      </c>
      <c r="O10643" s="5" t="s">
        <v>77500</v>
      </c>
      <c r="P10643" s="5" t="s">
        <v>77496</v>
      </c>
      <c r="Q10643" s="5" t="s">
        <v>77498</v>
      </c>
      <c r="R10643" s="5" t="s">
        <v>77499</v>
      </c>
      <c r="S10643">
        <f t="shared" ref="S10643:S10706" si="1445">LEN(K10643)-LEN(P10643)</f>
        <v>0</v>
      </c>
      <c r="T10643">
        <f t="shared" ref="T10643:T10706" si="1446">LEN(N10643) - LEN(SUBSTITUTE(N10643, " ", "")) + 1-LEN(G10643)</f>
        <v>0</v>
      </c>
      <c r="U10643">
        <f t="shared" ref="U10643:U10706" si="1447">IFERROR(SEARCH(G10643,K10642),0)</f>
        <v>0</v>
      </c>
      <c r="V10643">
        <f t="shared" ref="V10643:V10706" si="1448">LEN(SUBSTITUTE(K10643,", ","")) - (-LEN(SUBSTITUTE(O10643, " ", "")) + LEN(O10643)+1)</f>
        <v>2</v>
      </c>
      <c r="W10643">
        <f t="shared" ref="W10643:W10706" si="1449">LEN(K10643)-LEN(SUBSTITUTE(K10643,"。",""))</f>
        <v>1</v>
      </c>
      <c r="X10643">
        <f t="shared" ref="X10643:X10706" si="1450">LEN(P10643)-LEN(SUBSTITUTE(P10643,"。",""))</f>
        <v>1</v>
      </c>
      <c r="Y10643">
        <f t="shared" si="1442"/>
        <v>1</v>
      </c>
    </row>
    <row r="10644" spans="1:25">
      <c r="A10644">
        <f t="shared" si="1443"/>
        <v>2</v>
      </c>
      <c r="B10644">
        <f t="shared" si="1444"/>
        <v>0</v>
      </c>
      <c r="C10644">
        <v>10643</v>
      </c>
      <c r="D10644" t="s">
        <v>10</v>
      </c>
      <c r="E10644" s="2">
        <v>5187</v>
      </c>
      <c r="F10644" s="1">
        <v>5187</v>
      </c>
      <c r="G10644" s="5" t="s">
        <v>77502</v>
      </c>
      <c r="H10644" t="s">
        <v>77503</v>
      </c>
      <c r="J10644" s="7" t="s">
        <v>77506</v>
      </c>
      <c r="K10644" s="5" t="s">
        <v>77504</v>
      </c>
      <c r="L10644" t="s">
        <v>77508</v>
      </c>
      <c r="M10644" s="7" t="s">
        <v>77505</v>
      </c>
      <c r="N10644" s="5" t="s">
        <v>77512</v>
      </c>
      <c r="O10644" s="5" t="s">
        <v>77511</v>
      </c>
      <c r="P10644" s="5" t="s">
        <v>77507</v>
      </c>
      <c r="Q10644" s="5" t="s">
        <v>77509</v>
      </c>
      <c r="R10644" s="5" t="s">
        <v>77510</v>
      </c>
      <c r="S10644">
        <f t="shared" si="1445"/>
        <v>0</v>
      </c>
      <c r="T10644">
        <f t="shared" si="1446"/>
        <v>0</v>
      </c>
      <c r="U10644">
        <f t="shared" si="1447"/>
        <v>0</v>
      </c>
      <c r="V10644">
        <f t="shared" si="1448"/>
        <v>2</v>
      </c>
      <c r="W10644">
        <f t="shared" si="1449"/>
        <v>1</v>
      </c>
      <c r="X10644">
        <f t="shared" si="1450"/>
        <v>1</v>
      </c>
      <c r="Y10644">
        <f t="shared" si="1442"/>
        <v>1</v>
      </c>
    </row>
    <row r="10645" spans="1:25">
      <c r="A10645">
        <f t="shared" si="1443"/>
        <v>7</v>
      </c>
      <c r="B10645">
        <f t="shared" si="1444"/>
        <v>0</v>
      </c>
      <c r="C10645">
        <v>10644</v>
      </c>
      <c r="D10645" t="s">
        <v>10</v>
      </c>
      <c r="E10645" s="2">
        <v>5188</v>
      </c>
      <c r="F10645" s="1">
        <v>5188</v>
      </c>
      <c r="G10645" s="5" t="s">
        <v>77513</v>
      </c>
      <c r="H10645" t="s">
        <v>77514</v>
      </c>
      <c r="J10645" s="7" t="s">
        <v>47158</v>
      </c>
      <c r="K10645" s="5" t="s">
        <v>77515</v>
      </c>
      <c r="L10645" t="s">
        <v>77518</v>
      </c>
      <c r="M10645" s="7" t="s">
        <v>77516</v>
      </c>
      <c r="N10645" s="5" t="s">
        <v>77522</v>
      </c>
      <c r="O10645" s="5" t="s">
        <v>77521</v>
      </c>
      <c r="P10645" s="5" t="s">
        <v>77517</v>
      </c>
      <c r="Q10645" s="5" t="s">
        <v>77519</v>
      </c>
      <c r="R10645" s="5" t="s">
        <v>77520</v>
      </c>
      <c r="S10645">
        <f t="shared" si="1445"/>
        <v>0</v>
      </c>
      <c r="T10645">
        <f t="shared" si="1446"/>
        <v>0</v>
      </c>
      <c r="U10645">
        <f t="shared" si="1447"/>
        <v>0</v>
      </c>
      <c r="V10645">
        <f t="shared" si="1448"/>
        <v>1</v>
      </c>
      <c r="W10645">
        <f t="shared" si="1449"/>
        <v>1</v>
      </c>
      <c r="X10645">
        <f t="shared" si="1450"/>
        <v>1</v>
      </c>
      <c r="Y10645">
        <f t="shared" si="1442"/>
        <v>1</v>
      </c>
    </row>
    <row r="10646" spans="1:25">
      <c r="A10646">
        <f t="shared" si="1443"/>
        <v>4</v>
      </c>
      <c r="B10646">
        <f t="shared" si="1444"/>
        <v>0</v>
      </c>
      <c r="C10646">
        <v>10645</v>
      </c>
      <c r="D10646" t="s">
        <v>10</v>
      </c>
      <c r="E10646" s="2">
        <v>5189</v>
      </c>
      <c r="F10646" s="1">
        <v>5189</v>
      </c>
      <c r="G10646" s="5" t="s">
        <v>77523</v>
      </c>
      <c r="H10646" t="s">
        <v>77514</v>
      </c>
      <c r="J10646" s="7" t="s">
        <v>77526</v>
      </c>
      <c r="K10646" s="5" t="s">
        <v>77524</v>
      </c>
      <c r="L10646" t="s">
        <v>77528</v>
      </c>
      <c r="M10646" s="7" t="s">
        <v>77525</v>
      </c>
      <c r="N10646" s="5" t="s">
        <v>77532</v>
      </c>
      <c r="O10646" s="5" t="s">
        <v>77531</v>
      </c>
      <c r="P10646" s="5" t="s">
        <v>77527</v>
      </c>
      <c r="Q10646" s="5" t="s">
        <v>77529</v>
      </c>
      <c r="R10646" s="5" t="s">
        <v>77530</v>
      </c>
      <c r="S10646">
        <f t="shared" si="1445"/>
        <v>0</v>
      </c>
      <c r="T10646">
        <f t="shared" si="1446"/>
        <v>0</v>
      </c>
      <c r="U10646">
        <f t="shared" si="1447"/>
        <v>0</v>
      </c>
      <c r="V10646">
        <f t="shared" si="1448"/>
        <v>3</v>
      </c>
      <c r="W10646">
        <f t="shared" si="1449"/>
        <v>1</v>
      </c>
      <c r="X10646">
        <f t="shared" si="1450"/>
        <v>1</v>
      </c>
      <c r="Y10646">
        <f t="shared" si="1442"/>
        <v>1</v>
      </c>
    </row>
    <row r="10647" spans="1:25">
      <c r="A10647">
        <f t="shared" si="1443"/>
        <v>6</v>
      </c>
      <c r="B10647">
        <f t="shared" si="1444"/>
        <v>0</v>
      </c>
      <c r="C10647">
        <v>10646</v>
      </c>
      <c r="D10647" t="s">
        <v>10</v>
      </c>
      <c r="E10647" s="2">
        <v>5190</v>
      </c>
      <c r="F10647" s="1">
        <v>5190</v>
      </c>
      <c r="G10647" s="5" t="s">
        <v>77533</v>
      </c>
      <c r="H10647" t="s">
        <v>77534</v>
      </c>
      <c r="J10647" s="7" t="s">
        <v>5892</v>
      </c>
      <c r="K10647" s="5" t="s">
        <v>77535</v>
      </c>
      <c r="L10647" t="s">
        <v>77538</v>
      </c>
      <c r="M10647" s="7" t="s">
        <v>77536</v>
      </c>
      <c r="N10647" s="5" t="s">
        <v>77542</v>
      </c>
      <c r="O10647" s="5" t="s">
        <v>77541</v>
      </c>
      <c r="P10647" s="5" t="s">
        <v>77537</v>
      </c>
      <c r="Q10647" s="5" t="s">
        <v>77539</v>
      </c>
      <c r="R10647" s="5" t="s">
        <v>77540</v>
      </c>
      <c r="S10647">
        <f t="shared" si="1445"/>
        <v>0</v>
      </c>
      <c r="T10647">
        <f t="shared" si="1446"/>
        <v>0</v>
      </c>
      <c r="U10647">
        <f t="shared" si="1447"/>
        <v>0</v>
      </c>
      <c r="V10647">
        <f t="shared" si="1448"/>
        <v>2</v>
      </c>
      <c r="W10647">
        <f t="shared" si="1449"/>
        <v>1</v>
      </c>
      <c r="X10647">
        <f t="shared" si="1450"/>
        <v>1</v>
      </c>
      <c r="Y10647">
        <f t="shared" si="1442"/>
        <v>1</v>
      </c>
    </row>
    <row r="10648" spans="1:25">
      <c r="A10648">
        <f t="shared" si="1443"/>
        <v>4</v>
      </c>
      <c r="B10648">
        <f t="shared" si="1444"/>
        <v>100</v>
      </c>
      <c r="C10648">
        <v>10647</v>
      </c>
      <c r="D10648" t="s">
        <v>10</v>
      </c>
      <c r="E10648" s="2">
        <v>5191</v>
      </c>
      <c r="F10648" s="1">
        <v>5191</v>
      </c>
      <c r="G10648" s="5" t="s">
        <v>77543</v>
      </c>
      <c r="H10648" t="s">
        <v>77544</v>
      </c>
      <c r="J10648" s="7" t="s">
        <v>77547</v>
      </c>
      <c r="K10648" s="5" t="s">
        <v>77545</v>
      </c>
      <c r="L10648" t="s">
        <v>77549</v>
      </c>
      <c r="M10648" s="7" t="s">
        <v>77546</v>
      </c>
      <c r="N10648" s="5" t="s">
        <v>77553</v>
      </c>
      <c r="O10648" s="5" t="s">
        <v>77552</v>
      </c>
      <c r="P10648" s="5" t="s">
        <v>77548</v>
      </c>
      <c r="Q10648" s="5" t="s">
        <v>77550</v>
      </c>
      <c r="R10648" s="5" t="s">
        <v>77551</v>
      </c>
      <c r="S10648">
        <f t="shared" si="1445"/>
        <v>0</v>
      </c>
      <c r="T10648">
        <f t="shared" si="1446"/>
        <v>0</v>
      </c>
      <c r="U10648">
        <f t="shared" si="1447"/>
        <v>0</v>
      </c>
      <c r="V10648">
        <f t="shared" si="1448"/>
        <v>2</v>
      </c>
      <c r="W10648">
        <f t="shared" si="1449"/>
        <v>1</v>
      </c>
      <c r="X10648">
        <f t="shared" si="1450"/>
        <v>1</v>
      </c>
      <c r="Y10648">
        <f t="shared" si="1442"/>
        <v>1</v>
      </c>
    </row>
    <row r="10649" spans="1:25">
      <c r="A10649">
        <f t="shared" si="1443"/>
        <v>9</v>
      </c>
      <c r="B10649">
        <f t="shared" si="1444"/>
        <v>0</v>
      </c>
      <c r="C10649">
        <v>10648</v>
      </c>
      <c r="D10649" t="s">
        <v>10</v>
      </c>
      <c r="E10649" s="2">
        <v>5192</v>
      </c>
      <c r="F10649" s="1">
        <v>5192</v>
      </c>
      <c r="G10649" s="5" t="s">
        <v>77554</v>
      </c>
      <c r="H10649" t="s">
        <v>77555</v>
      </c>
      <c r="J10649" s="7" t="s">
        <v>77558</v>
      </c>
      <c r="K10649" s="5" t="s">
        <v>77556</v>
      </c>
      <c r="L10649" t="s">
        <v>77560</v>
      </c>
      <c r="M10649" s="7" t="s">
        <v>77557</v>
      </c>
      <c r="N10649" s="5" t="s">
        <v>77564</v>
      </c>
      <c r="O10649" s="5" t="s">
        <v>77563</v>
      </c>
      <c r="P10649" s="5" t="s">
        <v>77559</v>
      </c>
      <c r="Q10649" s="5" t="s">
        <v>77561</v>
      </c>
      <c r="R10649" s="5" t="s">
        <v>77562</v>
      </c>
      <c r="S10649">
        <f t="shared" si="1445"/>
        <v>0</v>
      </c>
      <c r="T10649">
        <f t="shared" si="1446"/>
        <v>0</v>
      </c>
      <c r="U10649">
        <f t="shared" si="1447"/>
        <v>0</v>
      </c>
      <c r="V10649">
        <f t="shared" si="1448"/>
        <v>2</v>
      </c>
      <c r="W10649">
        <f t="shared" si="1449"/>
        <v>1</v>
      </c>
      <c r="X10649">
        <f t="shared" si="1450"/>
        <v>1</v>
      </c>
      <c r="Y10649">
        <f t="shared" si="1442"/>
        <v>1</v>
      </c>
    </row>
    <row r="10650" spans="1:25">
      <c r="A10650">
        <f t="shared" si="1443"/>
        <v>4</v>
      </c>
      <c r="B10650">
        <f t="shared" si="1444"/>
        <v>0</v>
      </c>
      <c r="C10650">
        <v>10649</v>
      </c>
      <c r="D10650" t="s">
        <v>10</v>
      </c>
      <c r="E10650" s="2">
        <v>5193</v>
      </c>
      <c r="F10650" s="1">
        <v>5193</v>
      </c>
      <c r="G10650" s="5" t="s">
        <v>77565</v>
      </c>
      <c r="H10650" t="s">
        <v>77566</v>
      </c>
      <c r="J10650" s="7" t="s">
        <v>13352</v>
      </c>
      <c r="K10650" s="5" t="s">
        <v>77567</v>
      </c>
      <c r="L10650" t="s">
        <v>77570</v>
      </c>
      <c r="M10650" s="7" t="s">
        <v>77568</v>
      </c>
      <c r="N10650" s="5" t="s">
        <v>77574</v>
      </c>
      <c r="O10650" s="5" t="s">
        <v>77573</v>
      </c>
      <c r="P10650" s="5" t="s">
        <v>77569</v>
      </c>
      <c r="Q10650" s="5" t="s">
        <v>77571</v>
      </c>
      <c r="R10650" s="5" t="s">
        <v>77572</v>
      </c>
      <c r="S10650">
        <f t="shared" si="1445"/>
        <v>0</v>
      </c>
      <c r="T10650">
        <f t="shared" si="1446"/>
        <v>0</v>
      </c>
      <c r="U10650">
        <f t="shared" si="1447"/>
        <v>0</v>
      </c>
      <c r="V10650">
        <f t="shared" si="1448"/>
        <v>2</v>
      </c>
      <c r="W10650">
        <f t="shared" si="1449"/>
        <v>1</v>
      </c>
      <c r="X10650">
        <f t="shared" si="1450"/>
        <v>1</v>
      </c>
      <c r="Y10650">
        <f t="shared" si="1442"/>
        <v>1</v>
      </c>
    </row>
    <row r="10651" spans="1:25">
      <c r="A10651">
        <f t="shared" si="1443"/>
        <v>4</v>
      </c>
      <c r="B10651">
        <f t="shared" si="1444"/>
        <v>100</v>
      </c>
      <c r="C10651">
        <v>10650</v>
      </c>
      <c r="D10651" t="s">
        <v>10</v>
      </c>
      <c r="E10651" s="2">
        <v>5194</v>
      </c>
      <c r="F10651" s="1">
        <v>5194</v>
      </c>
      <c r="G10651" s="5" t="s">
        <v>77575</v>
      </c>
      <c r="H10651" t="s">
        <v>77576</v>
      </c>
      <c r="J10651" s="7" t="s">
        <v>23160</v>
      </c>
      <c r="K10651" s="5" t="s">
        <v>77577</v>
      </c>
      <c r="L10651" t="s">
        <v>77580</v>
      </c>
      <c r="M10651" s="7" t="s">
        <v>77578</v>
      </c>
      <c r="N10651" s="5" t="s">
        <v>77584</v>
      </c>
      <c r="O10651" s="5" t="s">
        <v>77583</v>
      </c>
      <c r="P10651" s="5" t="s">
        <v>77579</v>
      </c>
      <c r="Q10651" s="5" t="s">
        <v>77581</v>
      </c>
      <c r="R10651" s="5" t="s">
        <v>77582</v>
      </c>
      <c r="S10651">
        <f t="shared" si="1445"/>
        <v>0</v>
      </c>
      <c r="T10651">
        <f t="shared" si="1446"/>
        <v>0</v>
      </c>
      <c r="U10651">
        <f t="shared" si="1447"/>
        <v>0</v>
      </c>
      <c r="V10651">
        <f t="shared" si="1448"/>
        <v>2</v>
      </c>
      <c r="W10651">
        <f t="shared" si="1449"/>
        <v>1</v>
      </c>
      <c r="X10651">
        <f t="shared" si="1450"/>
        <v>1</v>
      </c>
      <c r="Y10651">
        <f t="shared" si="1442"/>
        <v>1</v>
      </c>
    </row>
    <row r="10652" spans="1:25">
      <c r="A10652">
        <f t="shared" si="1443"/>
        <v>16</v>
      </c>
      <c r="B10652">
        <f t="shared" si="1444"/>
        <v>0</v>
      </c>
      <c r="C10652">
        <v>10651</v>
      </c>
      <c r="D10652" t="s">
        <v>10</v>
      </c>
      <c r="E10652" s="2">
        <v>5195</v>
      </c>
      <c r="F10652" s="1">
        <v>5195</v>
      </c>
      <c r="G10652" s="5" t="s">
        <v>77585</v>
      </c>
      <c r="H10652" t="s">
        <v>77586</v>
      </c>
      <c r="J10652" s="7" t="s">
        <v>77589</v>
      </c>
      <c r="K10652" s="5" t="s">
        <v>77587</v>
      </c>
      <c r="L10652" t="s">
        <v>77591</v>
      </c>
      <c r="M10652" s="7" t="s">
        <v>77588</v>
      </c>
      <c r="N10652" s="5" t="s">
        <v>77595</v>
      </c>
      <c r="O10652" s="5" t="s">
        <v>77594</v>
      </c>
      <c r="P10652" s="5" t="s">
        <v>77590</v>
      </c>
      <c r="Q10652" s="5" t="s">
        <v>77592</v>
      </c>
      <c r="R10652" s="5" t="s">
        <v>77593</v>
      </c>
      <c r="S10652">
        <f t="shared" si="1445"/>
        <v>0</v>
      </c>
      <c r="T10652">
        <f t="shared" si="1446"/>
        <v>0</v>
      </c>
      <c r="U10652">
        <f t="shared" si="1447"/>
        <v>0</v>
      </c>
      <c r="V10652">
        <f t="shared" si="1448"/>
        <v>2</v>
      </c>
      <c r="W10652">
        <f t="shared" si="1449"/>
        <v>1</v>
      </c>
      <c r="X10652">
        <f t="shared" si="1450"/>
        <v>1</v>
      </c>
      <c r="Y10652">
        <f t="shared" si="1442"/>
        <v>1</v>
      </c>
    </row>
    <row r="10653" spans="1:25">
      <c r="A10653">
        <f t="shared" si="1443"/>
        <v>5</v>
      </c>
      <c r="B10653">
        <f t="shared" si="1444"/>
        <v>0</v>
      </c>
      <c r="C10653">
        <v>10652</v>
      </c>
      <c r="D10653" t="s">
        <v>10</v>
      </c>
      <c r="E10653" s="2">
        <v>5196</v>
      </c>
      <c r="F10653" s="1">
        <v>5196</v>
      </c>
      <c r="G10653" s="5" t="s">
        <v>77596</v>
      </c>
      <c r="H10653" t="s">
        <v>77597</v>
      </c>
      <c r="J10653" s="7" t="s">
        <v>20388</v>
      </c>
      <c r="K10653" s="5" t="s">
        <v>77598</v>
      </c>
      <c r="L10653" t="s">
        <v>77601</v>
      </c>
      <c r="M10653" s="7" t="s">
        <v>77599</v>
      </c>
      <c r="N10653" s="5" t="s">
        <v>77605</v>
      </c>
      <c r="O10653" s="5" t="s">
        <v>77604</v>
      </c>
      <c r="P10653" s="5" t="s">
        <v>77600</v>
      </c>
      <c r="Q10653" s="5" t="s">
        <v>77602</v>
      </c>
      <c r="R10653" s="5" t="s">
        <v>77603</v>
      </c>
      <c r="S10653">
        <f t="shared" si="1445"/>
        <v>0</v>
      </c>
      <c r="T10653">
        <f t="shared" si="1446"/>
        <v>0</v>
      </c>
      <c r="U10653">
        <f t="shared" si="1447"/>
        <v>0</v>
      </c>
      <c r="V10653">
        <f t="shared" si="1448"/>
        <v>2</v>
      </c>
      <c r="W10653">
        <f t="shared" si="1449"/>
        <v>1</v>
      </c>
      <c r="X10653">
        <f t="shared" si="1450"/>
        <v>1</v>
      </c>
      <c r="Y10653">
        <f t="shared" si="1442"/>
        <v>1</v>
      </c>
    </row>
    <row r="10654" spans="1:25">
      <c r="A10654">
        <f t="shared" si="1443"/>
        <v>9</v>
      </c>
      <c r="B10654">
        <f t="shared" si="1444"/>
        <v>0</v>
      </c>
      <c r="C10654">
        <v>10653</v>
      </c>
      <c r="D10654" t="s">
        <v>10</v>
      </c>
      <c r="E10654" s="2">
        <v>5197</v>
      </c>
      <c r="F10654" s="1">
        <v>5197</v>
      </c>
      <c r="G10654" s="5" t="s">
        <v>77606</v>
      </c>
      <c r="H10654" t="s">
        <v>77607</v>
      </c>
      <c r="J10654" s="7" t="s">
        <v>77610</v>
      </c>
      <c r="K10654" s="5" t="s">
        <v>77608</v>
      </c>
      <c r="L10654" t="s">
        <v>77612</v>
      </c>
      <c r="M10654" s="7" t="s">
        <v>77609</v>
      </c>
      <c r="N10654" s="5" t="s">
        <v>77616</v>
      </c>
      <c r="O10654" s="5" t="s">
        <v>77615</v>
      </c>
      <c r="P10654" s="5" t="s">
        <v>77611</v>
      </c>
      <c r="Q10654" s="5" t="s">
        <v>77613</v>
      </c>
      <c r="R10654" s="5" t="s">
        <v>77614</v>
      </c>
      <c r="S10654">
        <f t="shared" si="1445"/>
        <v>0</v>
      </c>
      <c r="T10654">
        <f t="shared" si="1446"/>
        <v>0</v>
      </c>
      <c r="U10654">
        <f t="shared" si="1447"/>
        <v>0</v>
      </c>
      <c r="V10654">
        <f t="shared" si="1448"/>
        <v>2</v>
      </c>
      <c r="W10654">
        <f t="shared" si="1449"/>
        <v>1</v>
      </c>
      <c r="X10654">
        <f t="shared" si="1450"/>
        <v>1</v>
      </c>
      <c r="Y10654">
        <f t="shared" si="1442"/>
        <v>1</v>
      </c>
    </row>
    <row r="10655" spans="1:25">
      <c r="A10655">
        <f t="shared" si="1443"/>
        <v>8</v>
      </c>
      <c r="B10655">
        <f t="shared" si="1444"/>
        <v>0</v>
      </c>
      <c r="C10655">
        <v>10654</v>
      </c>
      <c r="D10655" t="s">
        <v>10</v>
      </c>
      <c r="E10655" s="2">
        <v>5198</v>
      </c>
      <c r="F10655" s="1">
        <v>5198</v>
      </c>
      <c r="G10655" s="5" t="s">
        <v>77617</v>
      </c>
      <c r="H10655" t="s">
        <v>77618</v>
      </c>
      <c r="J10655" s="7" t="s">
        <v>77621</v>
      </c>
      <c r="K10655" s="5" t="s">
        <v>77619</v>
      </c>
      <c r="L10655" t="s">
        <v>77623</v>
      </c>
      <c r="M10655" s="7" t="s">
        <v>77620</v>
      </c>
      <c r="N10655" s="5" t="s">
        <v>77627</v>
      </c>
      <c r="O10655" s="5" t="s">
        <v>77626</v>
      </c>
      <c r="P10655" s="5" t="s">
        <v>77622</v>
      </c>
      <c r="Q10655" s="5" t="s">
        <v>77624</v>
      </c>
      <c r="R10655" s="5" t="s">
        <v>77625</v>
      </c>
      <c r="S10655">
        <f t="shared" si="1445"/>
        <v>0</v>
      </c>
      <c r="T10655">
        <f t="shared" si="1446"/>
        <v>0</v>
      </c>
      <c r="U10655">
        <f t="shared" si="1447"/>
        <v>9</v>
      </c>
      <c r="V10655">
        <f t="shared" si="1448"/>
        <v>2</v>
      </c>
      <c r="W10655">
        <f t="shared" si="1449"/>
        <v>1</v>
      </c>
      <c r="X10655">
        <f t="shared" si="1450"/>
        <v>1</v>
      </c>
      <c r="Y10655">
        <f t="shared" si="1442"/>
        <v>1</v>
      </c>
    </row>
    <row r="10656" spans="1:25">
      <c r="A10656">
        <f t="shared" si="1443"/>
        <v>5</v>
      </c>
      <c r="B10656">
        <f t="shared" si="1444"/>
        <v>0</v>
      </c>
      <c r="C10656">
        <v>10655</v>
      </c>
      <c r="D10656" t="s">
        <v>10</v>
      </c>
      <c r="E10656" s="2">
        <v>5199</v>
      </c>
      <c r="F10656" s="1">
        <v>5199</v>
      </c>
      <c r="G10656" s="5" t="s">
        <v>77628</v>
      </c>
      <c r="H10656" t="s">
        <v>77629</v>
      </c>
      <c r="J10656" s="7" t="s">
        <v>24753</v>
      </c>
      <c r="K10656" s="5" t="s">
        <v>77630</v>
      </c>
      <c r="L10656" t="s">
        <v>77633</v>
      </c>
      <c r="M10656" s="7" t="s">
        <v>77631</v>
      </c>
      <c r="N10656" s="5" t="s">
        <v>77637</v>
      </c>
      <c r="O10656" s="5" t="s">
        <v>77636</v>
      </c>
      <c r="P10656" s="5" t="s">
        <v>77632</v>
      </c>
      <c r="Q10656" s="5" t="s">
        <v>77634</v>
      </c>
      <c r="R10656" s="5" t="s">
        <v>77635</v>
      </c>
      <c r="S10656">
        <f t="shared" si="1445"/>
        <v>0</v>
      </c>
      <c r="T10656">
        <f t="shared" si="1446"/>
        <v>0</v>
      </c>
      <c r="U10656">
        <f t="shared" si="1447"/>
        <v>0</v>
      </c>
      <c r="V10656">
        <f t="shared" si="1448"/>
        <v>2</v>
      </c>
      <c r="W10656">
        <f t="shared" si="1449"/>
        <v>1</v>
      </c>
      <c r="X10656">
        <f t="shared" si="1450"/>
        <v>1</v>
      </c>
      <c r="Y10656">
        <f t="shared" si="1442"/>
        <v>1</v>
      </c>
    </row>
    <row r="10657" spans="1:25">
      <c r="A10657">
        <f t="shared" si="1443"/>
        <v>10</v>
      </c>
      <c r="B10657">
        <f t="shared" si="1444"/>
        <v>0</v>
      </c>
      <c r="C10657">
        <v>10656</v>
      </c>
      <c r="D10657" t="s">
        <v>10</v>
      </c>
      <c r="E10657" s="2">
        <v>5200</v>
      </c>
      <c r="F10657" s="1">
        <v>5200</v>
      </c>
      <c r="G10657" s="5" t="s">
        <v>77638</v>
      </c>
      <c r="H10657" t="s">
        <v>77639</v>
      </c>
      <c r="J10657" s="7" t="s">
        <v>20389</v>
      </c>
      <c r="K10657" s="5" t="s">
        <v>77640</v>
      </c>
      <c r="L10657" t="s">
        <v>77643</v>
      </c>
      <c r="M10657" s="7" t="s">
        <v>77641</v>
      </c>
      <c r="N10657" s="5" t="s">
        <v>77647</v>
      </c>
      <c r="O10657" s="5" t="s">
        <v>77646</v>
      </c>
      <c r="P10657" s="5" t="s">
        <v>77642</v>
      </c>
      <c r="Q10657" s="5" t="s">
        <v>77644</v>
      </c>
      <c r="R10657" s="5" t="s">
        <v>77645</v>
      </c>
      <c r="S10657">
        <f t="shared" si="1445"/>
        <v>0</v>
      </c>
      <c r="T10657">
        <f t="shared" si="1446"/>
        <v>0</v>
      </c>
      <c r="U10657">
        <f t="shared" si="1447"/>
        <v>0</v>
      </c>
      <c r="V10657">
        <f t="shared" si="1448"/>
        <v>2</v>
      </c>
      <c r="W10657">
        <f t="shared" si="1449"/>
        <v>1</v>
      </c>
      <c r="X10657">
        <f t="shared" si="1450"/>
        <v>1</v>
      </c>
      <c r="Y10657">
        <f t="shared" si="1442"/>
        <v>1</v>
      </c>
    </row>
    <row r="10658" spans="1:25">
      <c r="A10658">
        <f t="shared" si="1443"/>
        <v>5</v>
      </c>
      <c r="B10658">
        <f t="shared" si="1444"/>
        <v>0</v>
      </c>
      <c r="C10658">
        <v>10657</v>
      </c>
      <c r="D10658" t="s">
        <v>10</v>
      </c>
      <c r="E10658" s="2">
        <v>5201</v>
      </c>
      <c r="F10658" s="1">
        <v>5201</v>
      </c>
      <c r="G10658" s="5" t="s">
        <v>77648</v>
      </c>
      <c r="H10658" t="s">
        <v>77649</v>
      </c>
      <c r="J10658" s="7" t="s">
        <v>77652</v>
      </c>
      <c r="K10658" s="5" t="s">
        <v>77650</v>
      </c>
      <c r="L10658" t="s">
        <v>77654</v>
      </c>
      <c r="M10658" s="7" t="s">
        <v>77651</v>
      </c>
      <c r="N10658" s="5" t="s">
        <v>77658</v>
      </c>
      <c r="O10658" s="5" t="s">
        <v>77657</v>
      </c>
      <c r="P10658" s="5" t="s">
        <v>77653</v>
      </c>
      <c r="Q10658" s="5" t="s">
        <v>77655</v>
      </c>
      <c r="R10658" s="5" t="s">
        <v>77656</v>
      </c>
      <c r="S10658">
        <f t="shared" si="1445"/>
        <v>0</v>
      </c>
      <c r="T10658">
        <f t="shared" si="1446"/>
        <v>0</v>
      </c>
      <c r="U10658">
        <f t="shared" si="1447"/>
        <v>0</v>
      </c>
      <c r="V10658">
        <f t="shared" si="1448"/>
        <v>2</v>
      </c>
      <c r="W10658">
        <f t="shared" si="1449"/>
        <v>1</v>
      </c>
      <c r="X10658">
        <f t="shared" si="1450"/>
        <v>1</v>
      </c>
      <c r="Y10658">
        <f t="shared" si="1442"/>
        <v>1</v>
      </c>
    </row>
    <row r="10659" spans="1:25">
      <c r="A10659">
        <f t="shared" si="1443"/>
        <v>6</v>
      </c>
      <c r="B10659">
        <f t="shared" si="1444"/>
        <v>0</v>
      </c>
      <c r="C10659">
        <v>10658</v>
      </c>
      <c r="D10659" t="s">
        <v>10</v>
      </c>
      <c r="E10659" s="2">
        <v>5202</v>
      </c>
      <c r="F10659" s="1">
        <v>5202</v>
      </c>
      <c r="G10659" s="5" t="s">
        <v>77659</v>
      </c>
      <c r="H10659" t="s">
        <v>77660</v>
      </c>
      <c r="J10659" s="7" t="s">
        <v>77663</v>
      </c>
      <c r="K10659" s="5" t="s">
        <v>77661</v>
      </c>
      <c r="L10659" t="s">
        <v>77664</v>
      </c>
      <c r="M10659" s="7" t="s">
        <v>77662</v>
      </c>
      <c r="N10659" s="5" t="s">
        <v>77668</v>
      </c>
      <c r="O10659" s="5" t="s">
        <v>77667</v>
      </c>
      <c r="P10659" s="5" t="s">
        <v>77661</v>
      </c>
      <c r="Q10659" s="5" t="s">
        <v>77665</v>
      </c>
      <c r="R10659" s="5" t="s">
        <v>77666</v>
      </c>
      <c r="S10659">
        <f t="shared" si="1445"/>
        <v>0</v>
      </c>
      <c r="T10659">
        <f t="shared" si="1446"/>
        <v>0</v>
      </c>
      <c r="U10659">
        <f t="shared" si="1447"/>
        <v>0</v>
      </c>
      <c r="V10659">
        <f t="shared" si="1448"/>
        <v>1</v>
      </c>
      <c r="W10659">
        <f t="shared" si="1449"/>
        <v>1</v>
      </c>
      <c r="X10659">
        <f t="shared" si="1450"/>
        <v>1</v>
      </c>
      <c r="Y10659">
        <f t="shared" si="1442"/>
        <v>1</v>
      </c>
    </row>
    <row r="10660" spans="1:25">
      <c r="A10660">
        <f t="shared" si="1443"/>
        <v>1</v>
      </c>
      <c r="B10660">
        <f t="shared" si="1444"/>
        <v>0</v>
      </c>
      <c r="C10660">
        <v>10659</v>
      </c>
      <c r="D10660" t="s">
        <v>10</v>
      </c>
      <c r="E10660" s="2">
        <v>5203</v>
      </c>
      <c r="F10660" s="1">
        <v>5203</v>
      </c>
      <c r="G10660" s="5" t="s">
        <v>77669</v>
      </c>
      <c r="H10660" t="s">
        <v>77670</v>
      </c>
      <c r="J10660" s="7" t="s">
        <v>77673</v>
      </c>
      <c r="K10660" s="5" t="s">
        <v>77671</v>
      </c>
      <c r="L10660" t="s">
        <v>77675</v>
      </c>
      <c r="M10660" s="7" t="s">
        <v>77672</v>
      </c>
      <c r="N10660" s="5" t="s">
        <v>77679</v>
      </c>
      <c r="O10660" s="5" t="s">
        <v>77678</v>
      </c>
      <c r="P10660" s="5" t="s">
        <v>77674</v>
      </c>
      <c r="Q10660" s="5" t="s">
        <v>77676</v>
      </c>
      <c r="R10660" s="5" t="s">
        <v>77677</v>
      </c>
      <c r="S10660">
        <f t="shared" si="1445"/>
        <v>0</v>
      </c>
      <c r="T10660">
        <f t="shared" si="1446"/>
        <v>0</v>
      </c>
      <c r="U10660">
        <f t="shared" si="1447"/>
        <v>0</v>
      </c>
      <c r="V10660">
        <f t="shared" si="1448"/>
        <v>2</v>
      </c>
      <c r="W10660">
        <f t="shared" si="1449"/>
        <v>1</v>
      </c>
      <c r="X10660">
        <f t="shared" si="1450"/>
        <v>1</v>
      </c>
      <c r="Y10660">
        <f t="shared" si="1442"/>
        <v>1</v>
      </c>
    </row>
    <row r="10661" spans="1:25">
      <c r="A10661">
        <f t="shared" si="1443"/>
        <v>15</v>
      </c>
      <c r="B10661">
        <f t="shared" si="1444"/>
        <v>0</v>
      </c>
      <c r="C10661">
        <v>10660</v>
      </c>
      <c r="D10661" t="s">
        <v>10</v>
      </c>
      <c r="E10661" s="2">
        <v>5204</v>
      </c>
      <c r="F10661" s="1">
        <v>5204</v>
      </c>
      <c r="G10661" s="5" t="s">
        <v>77680</v>
      </c>
      <c r="H10661" t="s">
        <v>77681</v>
      </c>
      <c r="J10661" s="7" t="s">
        <v>77684</v>
      </c>
      <c r="K10661" s="5" t="s">
        <v>77682</v>
      </c>
      <c r="L10661" t="s">
        <v>77686</v>
      </c>
      <c r="M10661" s="7" t="s">
        <v>77683</v>
      </c>
      <c r="N10661" s="5" t="s">
        <v>77690</v>
      </c>
      <c r="O10661" s="5" t="s">
        <v>77689</v>
      </c>
      <c r="P10661" s="5" t="s">
        <v>77685</v>
      </c>
      <c r="Q10661" s="5" t="s">
        <v>77687</v>
      </c>
      <c r="R10661" s="5" t="s">
        <v>77688</v>
      </c>
      <c r="S10661">
        <f t="shared" si="1445"/>
        <v>0</v>
      </c>
      <c r="T10661">
        <f t="shared" si="1446"/>
        <v>0</v>
      </c>
      <c r="U10661">
        <f t="shared" si="1447"/>
        <v>0</v>
      </c>
      <c r="V10661">
        <f t="shared" si="1448"/>
        <v>2</v>
      </c>
      <c r="W10661">
        <f t="shared" si="1449"/>
        <v>1</v>
      </c>
      <c r="X10661">
        <f t="shared" si="1450"/>
        <v>1</v>
      </c>
      <c r="Y10661">
        <f t="shared" si="1442"/>
        <v>1</v>
      </c>
    </row>
    <row r="10662" spans="1:25">
      <c r="A10662">
        <f t="shared" si="1443"/>
        <v>5</v>
      </c>
      <c r="B10662">
        <f t="shared" si="1444"/>
        <v>0</v>
      </c>
      <c r="C10662">
        <v>10661</v>
      </c>
      <c r="D10662" t="s">
        <v>10</v>
      </c>
      <c r="E10662" s="2">
        <v>5205</v>
      </c>
      <c r="F10662" s="1">
        <v>5205</v>
      </c>
      <c r="G10662" s="5" t="s">
        <v>77691</v>
      </c>
      <c r="H10662" t="s">
        <v>77692</v>
      </c>
      <c r="J10662" s="7" t="s">
        <v>77695</v>
      </c>
      <c r="K10662" s="5" t="s">
        <v>77693</v>
      </c>
      <c r="L10662" t="s">
        <v>77697</v>
      </c>
      <c r="M10662" s="7" t="s">
        <v>77694</v>
      </c>
      <c r="N10662" s="5" t="s">
        <v>77701</v>
      </c>
      <c r="O10662" s="5" t="s">
        <v>77700</v>
      </c>
      <c r="P10662" s="5" t="s">
        <v>77696</v>
      </c>
      <c r="Q10662" s="5" t="s">
        <v>77698</v>
      </c>
      <c r="R10662" s="5" t="s">
        <v>77699</v>
      </c>
      <c r="S10662">
        <f t="shared" si="1445"/>
        <v>0</v>
      </c>
      <c r="T10662">
        <f t="shared" si="1446"/>
        <v>0</v>
      </c>
      <c r="U10662">
        <f t="shared" si="1447"/>
        <v>0</v>
      </c>
      <c r="V10662">
        <f t="shared" si="1448"/>
        <v>2</v>
      </c>
      <c r="W10662">
        <f t="shared" si="1449"/>
        <v>1</v>
      </c>
      <c r="X10662">
        <f t="shared" si="1450"/>
        <v>1</v>
      </c>
      <c r="Y10662">
        <f t="shared" si="1442"/>
        <v>1</v>
      </c>
    </row>
    <row r="10663" spans="1:25">
      <c r="A10663">
        <f t="shared" si="1443"/>
        <v>2</v>
      </c>
      <c r="B10663">
        <f t="shared" si="1444"/>
        <v>0</v>
      </c>
      <c r="C10663">
        <v>10662</v>
      </c>
      <c r="D10663" t="s">
        <v>10</v>
      </c>
      <c r="E10663" s="2">
        <v>5206</v>
      </c>
      <c r="F10663" s="1">
        <v>5206</v>
      </c>
      <c r="G10663" s="5" t="s">
        <v>77702</v>
      </c>
      <c r="H10663" t="s">
        <v>77703</v>
      </c>
      <c r="J10663" s="7" t="s">
        <v>77706</v>
      </c>
      <c r="K10663" s="5" t="s">
        <v>77704</v>
      </c>
      <c r="L10663" t="s">
        <v>77708</v>
      </c>
      <c r="M10663" s="7" t="s">
        <v>77705</v>
      </c>
      <c r="N10663" s="5" t="s">
        <v>77712</v>
      </c>
      <c r="O10663" s="5" t="s">
        <v>77711</v>
      </c>
      <c r="P10663" s="5" t="s">
        <v>77707</v>
      </c>
      <c r="Q10663" s="5" t="s">
        <v>77709</v>
      </c>
      <c r="R10663" s="5" t="s">
        <v>77710</v>
      </c>
      <c r="S10663">
        <f t="shared" si="1445"/>
        <v>0</v>
      </c>
      <c r="T10663">
        <f t="shared" si="1446"/>
        <v>0</v>
      </c>
      <c r="U10663">
        <f t="shared" si="1447"/>
        <v>0</v>
      </c>
      <c r="V10663">
        <f t="shared" si="1448"/>
        <v>2</v>
      </c>
      <c r="W10663">
        <f t="shared" si="1449"/>
        <v>1</v>
      </c>
      <c r="X10663">
        <f t="shared" si="1450"/>
        <v>1</v>
      </c>
      <c r="Y10663">
        <f t="shared" si="1442"/>
        <v>1</v>
      </c>
    </row>
    <row r="10664" spans="1:25">
      <c r="A10664">
        <f t="shared" si="1443"/>
        <v>4</v>
      </c>
      <c r="B10664">
        <f t="shared" si="1444"/>
        <v>0</v>
      </c>
      <c r="C10664">
        <v>10663</v>
      </c>
      <c r="D10664" t="s">
        <v>10</v>
      </c>
      <c r="E10664" s="2">
        <v>5207</v>
      </c>
      <c r="F10664" s="1">
        <v>5207</v>
      </c>
      <c r="G10664" s="5" t="s">
        <v>77713</v>
      </c>
      <c r="H10664" t="s">
        <v>77714</v>
      </c>
      <c r="J10664" s="7" t="s">
        <v>44725</v>
      </c>
      <c r="K10664" s="5" t="s">
        <v>77715</v>
      </c>
      <c r="L10664" t="s">
        <v>77718</v>
      </c>
      <c r="M10664" s="7" t="s">
        <v>77716</v>
      </c>
      <c r="N10664" s="5" t="s">
        <v>77722</v>
      </c>
      <c r="O10664" s="5" t="s">
        <v>77721</v>
      </c>
      <c r="P10664" s="5" t="s">
        <v>77717</v>
      </c>
      <c r="Q10664" s="5" t="s">
        <v>77719</v>
      </c>
      <c r="R10664" s="5" t="s">
        <v>77720</v>
      </c>
      <c r="S10664">
        <f t="shared" si="1445"/>
        <v>0</v>
      </c>
      <c r="T10664">
        <f t="shared" si="1446"/>
        <v>0</v>
      </c>
      <c r="U10664">
        <f t="shared" si="1447"/>
        <v>0</v>
      </c>
      <c r="V10664">
        <f t="shared" si="1448"/>
        <v>2</v>
      </c>
      <c r="W10664">
        <f t="shared" si="1449"/>
        <v>1</v>
      </c>
      <c r="X10664">
        <f t="shared" si="1450"/>
        <v>1</v>
      </c>
      <c r="Y10664">
        <f t="shared" si="1442"/>
        <v>1</v>
      </c>
    </row>
    <row r="10665" spans="1:25">
      <c r="A10665">
        <f t="shared" si="1443"/>
        <v>7</v>
      </c>
      <c r="B10665">
        <f t="shared" si="1444"/>
        <v>100</v>
      </c>
      <c r="C10665">
        <v>10664</v>
      </c>
      <c r="D10665" t="s">
        <v>10</v>
      </c>
      <c r="E10665" s="2">
        <v>5208</v>
      </c>
      <c r="F10665" s="1">
        <v>5208</v>
      </c>
      <c r="G10665" s="5" t="s">
        <v>77723</v>
      </c>
      <c r="H10665" t="s">
        <v>3852</v>
      </c>
      <c r="J10665" s="7" t="s">
        <v>77726</v>
      </c>
      <c r="K10665" s="5" t="s">
        <v>77724</v>
      </c>
      <c r="L10665" t="s">
        <v>77728</v>
      </c>
      <c r="M10665" s="7" t="s">
        <v>77725</v>
      </c>
      <c r="N10665" s="5" t="s">
        <v>77732</v>
      </c>
      <c r="O10665" s="5" t="s">
        <v>77731</v>
      </c>
      <c r="P10665" s="5" t="s">
        <v>77727</v>
      </c>
      <c r="Q10665" s="5" t="s">
        <v>77729</v>
      </c>
      <c r="R10665" s="5" t="s">
        <v>77730</v>
      </c>
      <c r="S10665">
        <f t="shared" si="1445"/>
        <v>0</v>
      </c>
      <c r="T10665">
        <f t="shared" si="1446"/>
        <v>0</v>
      </c>
      <c r="U10665">
        <f t="shared" si="1447"/>
        <v>0</v>
      </c>
      <c r="V10665">
        <f t="shared" si="1448"/>
        <v>2</v>
      </c>
      <c r="W10665">
        <f t="shared" si="1449"/>
        <v>1</v>
      </c>
      <c r="X10665">
        <f t="shared" si="1450"/>
        <v>1</v>
      </c>
      <c r="Y10665">
        <f t="shared" si="1442"/>
        <v>1</v>
      </c>
    </row>
    <row r="10666" spans="1:25">
      <c r="A10666">
        <f t="shared" si="1443"/>
        <v>14</v>
      </c>
      <c r="B10666">
        <f t="shared" si="1444"/>
        <v>0</v>
      </c>
      <c r="C10666">
        <v>10665</v>
      </c>
      <c r="D10666" t="s">
        <v>10</v>
      </c>
      <c r="E10666" s="2">
        <v>5209</v>
      </c>
      <c r="F10666" s="1">
        <v>5209</v>
      </c>
      <c r="G10666" s="5" t="s">
        <v>77733</v>
      </c>
      <c r="H10666" t="s">
        <v>77734</v>
      </c>
      <c r="J10666" s="7" t="s">
        <v>77737</v>
      </c>
      <c r="K10666" s="5" t="s">
        <v>77735</v>
      </c>
      <c r="L10666" t="s">
        <v>77739</v>
      </c>
      <c r="M10666" s="7" t="s">
        <v>77736</v>
      </c>
      <c r="N10666" s="5" t="s">
        <v>77743</v>
      </c>
      <c r="O10666" s="5" t="s">
        <v>77742</v>
      </c>
      <c r="P10666" s="5" t="s">
        <v>77738</v>
      </c>
      <c r="Q10666" s="5" t="s">
        <v>77740</v>
      </c>
      <c r="R10666" s="5" t="s">
        <v>77741</v>
      </c>
      <c r="S10666">
        <f t="shared" si="1445"/>
        <v>0</v>
      </c>
      <c r="T10666">
        <f t="shared" si="1446"/>
        <v>0</v>
      </c>
      <c r="U10666">
        <f t="shared" si="1447"/>
        <v>0</v>
      </c>
      <c r="V10666">
        <f t="shared" si="1448"/>
        <v>2</v>
      </c>
      <c r="W10666">
        <f t="shared" si="1449"/>
        <v>1</v>
      </c>
      <c r="X10666">
        <f t="shared" si="1450"/>
        <v>1</v>
      </c>
      <c r="Y10666">
        <f t="shared" si="1442"/>
        <v>1</v>
      </c>
    </row>
    <row r="10667" spans="1:25">
      <c r="A10667">
        <f t="shared" si="1443"/>
        <v>11</v>
      </c>
      <c r="B10667">
        <f t="shared" si="1444"/>
        <v>0</v>
      </c>
      <c r="C10667">
        <v>10666</v>
      </c>
      <c r="D10667" t="s">
        <v>10</v>
      </c>
      <c r="E10667" s="2">
        <v>5210</v>
      </c>
      <c r="F10667" s="1">
        <v>5210</v>
      </c>
      <c r="G10667" s="5" t="s">
        <v>77744</v>
      </c>
      <c r="H10667" t="s">
        <v>77745</v>
      </c>
      <c r="J10667" s="7" t="s">
        <v>70178</v>
      </c>
      <c r="K10667" s="5" t="s">
        <v>77746</v>
      </c>
      <c r="L10667" t="s">
        <v>77749</v>
      </c>
      <c r="M10667" s="7" t="s">
        <v>77747</v>
      </c>
      <c r="N10667" s="5" t="s">
        <v>77753</v>
      </c>
      <c r="O10667" s="5" t="s">
        <v>77752</v>
      </c>
      <c r="P10667" s="5" t="s">
        <v>77748</v>
      </c>
      <c r="Q10667" s="5" t="s">
        <v>77750</v>
      </c>
      <c r="R10667" s="5" t="s">
        <v>77751</v>
      </c>
      <c r="S10667">
        <f t="shared" si="1445"/>
        <v>0</v>
      </c>
      <c r="T10667">
        <f t="shared" si="1446"/>
        <v>0</v>
      </c>
      <c r="U10667">
        <f t="shared" si="1447"/>
        <v>0</v>
      </c>
      <c r="V10667">
        <f t="shared" si="1448"/>
        <v>2</v>
      </c>
      <c r="W10667">
        <f t="shared" si="1449"/>
        <v>1</v>
      </c>
      <c r="X10667">
        <f t="shared" si="1450"/>
        <v>1</v>
      </c>
      <c r="Y10667">
        <f t="shared" si="1442"/>
        <v>1</v>
      </c>
    </row>
    <row r="10668" spans="1:25">
      <c r="A10668">
        <f t="shared" si="1443"/>
        <v>5</v>
      </c>
      <c r="B10668">
        <f t="shared" si="1444"/>
        <v>0</v>
      </c>
      <c r="C10668">
        <v>10667</v>
      </c>
      <c r="D10668" t="s">
        <v>10</v>
      </c>
      <c r="E10668" s="2">
        <v>5211</v>
      </c>
      <c r="F10668" s="1">
        <v>5211</v>
      </c>
      <c r="G10668" s="5" t="s">
        <v>77754</v>
      </c>
      <c r="H10668" t="s">
        <v>77755</v>
      </c>
      <c r="J10668" s="7" t="s">
        <v>77758</v>
      </c>
      <c r="K10668" s="5" t="s">
        <v>77756</v>
      </c>
      <c r="L10668" t="s">
        <v>77760</v>
      </c>
      <c r="M10668" s="7" t="s">
        <v>77757</v>
      </c>
      <c r="N10668" s="5" t="s">
        <v>77764</v>
      </c>
      <c r="O10668" s="5" t="s">
        <v>77763</v>
      </c>
      <c r="P10668" s="5" t="s">
        <v>77759</v>
      </c>
      <c r="Q10668" s="5" t="s">
        <v>77761</v>
      </c>
      <c r="R10668" s="5" t="s">
        <v>77762</v>
      </c>
      <c r="S10668">
        <f t="shared" si="1445"/>
        <v>0</v>
      </c>
      <c r="T10668">
        <f t="shared" si="1446"/>
        <v>0</v>
      </c>
      <c r="U10668">
        <f t="shared" si="1447"/>
        <v>0</v>
      </c>
      <c r="V10668">
        <f t="shared" si="1448"/>
        <v>2</v>
      </c>
      <c r="W10668">
        <f t="shared" si="1449"/>
        <v>1</v>
      </c>
      <c r="X10668">
        <f t="shared" si="1450"/>
        <v>1</v>
      </c>
      <c r="Y10668">
        <f t="shared" si="1442"/>
        <v>1</v>
      </c>
    </row>
    <row r="10669" spans="1:25">
      <c r="A10669">
        <f t="shared" si="1443"/>
        <v>8</v>
      </c>
      <c r="B10669">
        <f t="shared" si="1444"/>
        <v>0</v>
      </c>
      <c r="C10669">
        <v>10668</v>
      </c>
      <c r="D10669" t="s">
        <v>10</v>
      </c>
      <c r="E10669" s="2">
        <v>5212</v>
      </c>
      <c r="F10669" s="1">
        <v>5212</v>
      </c>
      <c r="G10669" s="5" t="s">
        <v>77765</v>
      </c>
      <c r="H10669" t="s">
        <v>77766</v>
      </c>
      <c r="J10669" s="7" t="s">
        <v>77769</v>
      </c>
      <c r="K10669" s="5" t="s">
        <v>77767</v>
      </c>
      <c r="L10669" t="s">
        <v>77771</v>
      </c>
      <c r="M10669" s="7" t="s">
        <v>77768</v>
      </c>
      <c r="N10669" s="5" t="s">
        <v>77775</v>
      </c>
      <c r="O10669" s="5" t="s">
        <v>77774</v>
      </c>
      <c r="P10669" s="5" t="s">
        <v>77770</v>
      </c>
      <c r="Q10669" s="5" t="s">
        <v>77772</v>
      </c>
      <c r="R10669" s="5" t="s">
        <v>77773</v>
      </c>
      <c r="S10669">
        <f t="shared" si="1445"/>
        <v>0</v>
      </c>
      <c r="T10669">
        <f t="shared" si="1446"/>
        <v>0</v>
      </c>
      <c r="U10669">
        <f t="shared" si="1447"/>
        <v>0</v>
      </c>
      <c r="V10669">
        <f t="shared" si="1448"/>
        <v>1</v>
      </c>
      <c r="W10669">
        <f t="shared" si="1449"/>
        <v>1</v>
      </c>
      <c r="X10669">
        <f t="shared" si="1450"/>
        <v>1</v>
      </c>
      <c r="Y10669">
        <f t="shared" si="1442"/>
        <v>1</v>
      </c>
    </row>
    <row r="10670" spans="1:25">
      <c r="A10670">
        <f t="shared" si="1443"/>
        <v>1</v>
      </c>
      <c r="B10670">
        <f t="shared" si="1444"/>
        <v>0</v>
      </c>
      <c r="C10670">
        <v>10669</v>
      </c>
      <c r="D10670" t="s">
        <v>10</v>
      </c>
      <c r="E10670" s="2">
        <v>5213</v>
      </c>
      <c r="F10670" s="1">
        <v>5213</v>
      </c>
      <c r="G10670" s="5" t="s">
        <v>77776</v>
      </c>
      <c r="H10670" t="s">
        <v>77777</v>
      </c>
      <c r="J10670" s="7" t="s">
        <v>77780</v>
      </c>
      <c r="K10670" s="5" t="s">
        <v>77778</v>
      </c>
      <c r="L10670" t="s">
        <v>77782</v>
      </c>
      <c r="M10670" s="7" t="s">
        <v>77779</v>
      </c>
      <c r="N10670" s="5" t="s">
        <v>77786</v>
      </c>
      <c r="O10670" s="5" t="s">
        <v>77785</v>
      </c>
      <c r="P10670" s="5" t="s">
        <v>77781</v>
      </c>
      <c r="Q10670" s="5" t="s">
        <v>77783</v>
      </c>
      <c r="R10670" s="5" t="s">
        <v>77784</v>
      </c>
      <c r="S10670">
        <f t="shared" si="1445"/>
        <v>0</v>
      </c>
      <c r="T10670">
        <f t="shared" si="1446"/>
        <v>0</v>
      </c>
      <c r="U10670">
        <f t="shared" si="1447"/>
        <v>0</v>
      </c>
      <c r="V10670">
        <f t="shared" si="1448"/>
        <v>1</v>
      </c>
      <c r="W10670">
        <f t="shared" si="1449"/>
        <v>1</v>
      </c>
      <c r="X10670">
        <f t="shared" si="1450"/>
        <v>1</v>
      </c>
      <c r="Y10670">
        <f t="shared" si="1442"/>
        <v>1</v>
      </c>
    </row>
    <row r="10671" spans="1:25">
      <c r="A10671">
        <f t="shared" si="1443"/>
        <v>5</v>
      </c>
      <c r="B10671">
        <f t="shared" si="1444"/>
        <v>0</v>
      </c>
      <c r="C10671">
        <v>10670</v>
      </c>
      <c r="D10671" t="s">
        <v>10</v>
      </c>
      <c r="E10671" s="2">
        <v>5214</v>
      </c>
      <c r="F10671" s="1">
        <v>5214</v>
      </c>
      <c r="G10671" s="5" t="s">
        <v>77787</v>
      </c>
      <c r="H10671" t="s">
        <v>77788</v>
      </c>
      <c r="J10671" s="7" t="s">
        <v>77791</v>
      </c>
      <c r="K10671" s="5" t="s">
        <v>77789</v>
      </c>
      <c r="L10671" t="s">
        <v>77793</v>
      </c>
      <c r="M10671" s="7" t="s">
        <v>77790</v>
      </c>
      <c r="N10671" s="5" t="s">
        <v>77797</v>
      </c>
      <c r="O10671" s="5" t="s">
        <v>77796</v>
      </c>
      <c r="P10671" s="5" t="s">
        <v>77792</v>
      </c>
      <c r="Q10671" s="5" t="s">
        <v>77794</v>
      </c>
      <c r="R10671" s="5" t="s">
        <v>77795</v>
      </c>
      <c r="S10671">
        <f t="shared" si="1445"/>
        <v>0</v>
      </c>
      <c r="T10671">
        <f t="shared" si="1446"/>
        <v>0</v>
      </c>
      <c r="U10671">
        <f t="shared" si="1447"/>
        <v>0</v>
      </c>
      <c r="V10671">
        <f t="shared" si="1448"/>
        <v>2</v>
      </c>
      <c r="W10671">
        <f t="shared" si="1449"/>
        <v>1</v>
      </c>
      <c r="X10671">
        <f t="shared" si="1450"/>
        <v>1</v>
      </c>
      <c r="Y10671">
        <f t="shared" si="1442"/>
        <v>1</v>
      </c>
    </row>
    <row r="10672" spans="1:25">
      <c r="A10672">
        <f t="shared" si="1443"/>
        <v>3</v>
      </c>
      <c r="B10672">
        <f t="shared" si="1444"/>
        <v>0</v>
      </c>
      <c r="C10672">
        <v>10671</v>
      </c>
      <c r="D10672" t="s">
        <v>10</v>
      </c>
      <c r="E10672" s="2">
        <v>5215</v>
      </c>
      <c r="F10672" s="1">
        <v>5215</v>
      </c>
      <c r="G10672" s="5" t="s">
        <v>77798</v>
      </c>
      <c r="H10672" t="s">
        <v>77799</v>
      </c>
      <c r="J10672" s="7" t="s">
        <v>77791</v>
      </c>
      <c r="K10672" s="5" t="s">
        <v>77800</v>
      </c>
      <c r="L10672" t="s">
        <v>77803</v>
      </c>
      <c r="M10672" s="7" t="s">
        <v>77801</v>
      </c>
      <c r="N10672" s="5" t="s">
        <v>77807</v>
      </c>
      <c r="O10672" s="5" t="s">
        <v>77806</v>
      </c>
      <c r="P10672" s="5" t="s">
        <v>77802</v>
      </c>
      <c r="Q10672" s="5" t="s">
        <v>77804</v>
      </c>
      <c r="R10672" s="5" t="s">
        <v>77805</v>
      </c>
      <c r="S10672">
        <f t="shared" si="1445"/>
        <v>0</v>
      </c>
      <c r="T10672">
        <f t="shared" si="1446"/>
        <v>0</v>
      </c>
      <c r="U10672">
        <f t="shared" si="1447"/>
        <v>0</v>
      </c>
      <c r="V10672">
        <f t="shared" si="1448"/>
        <v>2</v>
      </c>
      <c r="W10672">
        <f t="shared" si="1449"/>
        <v>1</v>
      </c>
      <c r="X10672">
        <f t="shared" si="1450"/>
        <v>1</v>
      </c>
      <c r="Y10672">
        <f t="shared" si="1442"/>
        <v>1</v>
      </c>
    </row>
    <row r="10673" spans="1:25">
      <c r="A10673">
        <f t="shared" si="1443"/>
        <v>7</v>
      </c>
      <c r="B10673">
        <f t="shared" si="1444"/>
        <v>0</v>
      </c>
      <c r="C10673">
        <v>10672</v>
      </c>
      <c r="D10673" t="s">
        <v>10</v>
      </c>
      <c r="E10673" s="2">
        <v>5216</v>
      </c>
      <c r="F10673" s="1">
        <v>5216</v>
      </c>
      <c r="G10673" s="5" t="s">
        <v>77808</v>
      </c>
      <c r="H10673" t="s">
        <v>77809</v>
      </c>
      <c r="J10673" s="7" t="s">
        <v>77812</v>
      </c>
      <c r="K10673" s="5" t="s">
        <v>77810</v>
      </c>
      <c r="L10673" t="s">
        <v>77814</v>
      </c>
      <c r="M10673" s="7" t="s">
        <v>77811</v>
      </c>
      <c r="N10673" s="5" t="s">
        <v>77818</v>
      </c>
      <c r="O10673" s="5" t="s">
        <v>77817</v>
      </c>
      <c r="P10673" s="5" t="s">
        <v>77813</v>
      </c>
      <c r="Q10673" s="5" t="s">
        <v>77815</v>
      </c>
      <c r="R10673" s="5" t="s">
        <v>77816</v>
      </c>
      <c r="S10673">
        <f t="shared" si="1445"/>
        <v>0</v>
      </c>
      <c r="T10673">
        <f t="shared" si="1446"/>
        <v>0</v>
      </c>
      <c r="U10673">
        <f t="shared" si="1447"/>
        <v>0</v>
      </c>
      <c r="V10673">
        <f t="shared" si="1448"/>
        <v>2</v>
      </c>
      <c r="W10673">
        <f t="shared" si="1449"/>
        <v>1</v>
      </c>
      <c r="X10673">
        <f t="shared" si="1450"/>
        <v>1</v>
      </c>
      <c r="Y10673">
        <f t="shared" si="1442"/>
        <v>1</v>
      </c>
    </row>
    <row r="10674" spans="1:25">
      <c r="A10674">
        <f t="shared" si="1443"/>
        <v>4</v>
      </c>
      <c r="B10674">
        <f t="shared" si="1444"/>
        <v>0</v>
      </c>
      <c r="C10674">
        <v>10673</v>
      </c>
      <c r="D10674" t="s">
        <v>10</v>
      </c>
      <c r="E10674" s="2">
        <v>5217</v>
      </c>
      <c r="F10674" s="1">
        <v>5217</v>
      </c>
      <c r="G10674" s="5" t="s">
        <v>77808</v>
      </c>
      <c r="H10674" t="s">
        <v>77809</v>
      </c>
      <c r="J10674" s="7" t="s">
        <v>12691</v>
      </c>
      <c r="K10674" s="5" t="s">
        <v>77819</v>
      </c>
      <c r="L10674" t="s">
        <v>77822</v>
      </c>
      <c r="M10674" s="7" t="s">
        <v>77820</v>
      </c>
      <c r="N10674" s="5" t="s">
        <v>77818</v>
      </c>
      <c r="O10674" s="5" t="s">
        <v>77825</v>
      </c>
      <c r="P10674" s="5" t="s">
        <v>77821</v>
      </c>
      <c r="Q10674" s="5" t="s">
        <v>77823</v>
      </c>
      <c r="R10674" s="5" t="s">
        <v>77824</v>
      </c>
      <c r="S10674">
        <f t="shared" si="1445"/>
        <v>0</v>
      </c>
      <c r="T10674">
        <f t="shared" si="1446"/>
        <v>0</v>
      </c>
      <c r="U10674">
        <f t="shared" si="1447"/>
        <v>7</v>
      </c>
      <c r="V10674">
        <f t="shared" si="1448"/>
        <v>2</v>
      </c>
      <c r="W10674">
        <f t="shared" si="1449"/>
        <v>1</v>
      </c>
      <c r="X10674">
        <f t="shared" si="1450"/>
        <v>1</v>
      </c>
      <c r="Y10674">
        <f t="shared" si="1442"/>
        <v>1</v>
      </c>
    </row>
    <row r="10675" spans="1:25">
      <c r="A10675">
        <f t="shared" si="1443"/>
        <v>6</v>
      </c>
      <c r="B10675">
        <f t="shared" si="1444"/>
        <v>0</v>
      </c>
      <c r="C10675">
        <v>10674</v>
      </c>
      <c r="D10675" t="s">
        <v>10</v>
      </c>
      <c r="E10675" s="2">
        <v>5218</v>
      </c>
      <c r="F10675" s="1">
        <v>5218</v>
      </c>
      <c r="G10675" s="5" t="s">
        <v>77826</v>
      </c>
      <c r="H10675" t="s">
        <v>77827</v>
      </c>
      <c r="J10675" s="7" t="s">
        <v>77830</v>
      </c>
      <c r="K10675" s="5" t="s">
        <v>77828</v>
      </c>
      <c r="L10675" t="s">
        <v>77832</v>
      </c>
      <c r="M10675" s="7" t="s">
        <v>77829</v>
      </c>
      <c r="N10675" s="5" t="s">
        <v>77836</v>
      </c>
      <c r="O10675" s="5" t="s">
        <v>77835</v>
      </c>
      <c r="P10675" s="5" t="s">
        <v>77831</v>
      </c>
      <c r="Q10675" s="5" t="s">
        <v>77833</v>
      </c>
      <c r="R10675" s="5" t="s">
        <v>77834</v>
      </c>
      <c r="S10675">
        <f t="shared" si="1445"/>
        <v>0</v>
      </c>
      <c r="T10675">
        <f t="shared" si="1446"/>
        <v>0</v>
      </c>
      <c r="U10675">
        <f t="shared" si="1447"/>
        <v>0</v>
      </c>
      <c r="V10675">
        <f t="shared" si="1448"/>
        <v>2</v>
      </c>
      <c r="W10675">
        <f t="shared" si="1449"/>
        <v>1</v>
      </c>
      <c r="X10675">
        <f t="shared" si="1450"/>
        <v>1</v>
      </c>
      <c r="Y10675">
        <f t="shared" si="1442"/>
        <v>1</v>
      </c>
    </row>
    <row r="10676" spans="1:25">
      <c r="A10676">
        <f t="shared" si="1443"/>
        <v>4</v>
      </c>
      <c r="B10676">
        <f t="shared" si="1444"/>
        <v>0</v>
      </c>
      <c r="C10676">
        <v>10675</v>
      </c>
      <c r="D10676" t="s">
        <v>10</v>
      </c>
      <c r="E10676" s="2">
        <v>5219</v>
      </c>
      <c r="F10676" s="1">
        <v>5219</v>
      </c>
      <c r="G10676" s="5" t="s">
        <v>77837</v>
      </c>
      <c r="H10676" t="s">
        <v>77838</v>
      </c>
      <c r="J10676" s="7" t="s">
        <v>77841</v>
      </c>
      <c r="K10676" s="5" t="s">
        <v>77839</v>
      </c>
      <c r="L10676" t="s">
        <v>77843</v>
      </c>
      <c r="M10676" s="7" t="s">
        <v>77840</v>
      </c>
      <c r="N10676" s="5" t="s">
        <v>77847</v>
      </c>
      <c r="O10676" s="5" t="s">
        <v>77846</v>
      </c>
      <c r="P10676" s="5" t="s">
        <v>77842</v>
      </c>
      <c r="Q10676" s="5" t="s">
        <v>77844</v>
      </c>
      <c r="R10676" s="5" t="s">
        <v>77845</v>
      </c>
      <c r="S10676">
        <f t="shared" si="1445"/>
        <v>0</v>
      </c>
      <c r="T10676">
        <f t="shared" si="1446"/>
        <v>0</v>
      </c>
      <c r="U10676">
        <f t="shared" si="1447"/>
        <v>0</v>
      </c>
      <c r="V10676">
        <f t="shared" si="1448"/>
        <v>2</v>
      </c>
      <c r="W10676">
        <f t="shared" si="1449"/>
        <v>1</v>
      </c>
      <c r="X10676">
        <f t="shared" si="1450"/>
        <v>1</v>
      </c>
      <c r="Y10676">
        <f t="shared" si="1442"/>
        <v>1</v>
      </c>
    </row>
    <row r="10677" spans="1:25">
      <c r="A10677">
        <f t="shared" si="1443"/>
        <v>4</v>
      </c>
      <c r="B10677">
        <f t="shared" si="1444"/>
        <v>0</v>
      </c>
      <c r="C10677">
        <v>10676</v>
      </c>
      <c r="D10677" t="s">
        <v>10</v>
      </c>
      <c r="E10677" s="2">
        <v>5220</v>
      </c>
      <c r="F10677" s="1">
        <v>5220</v>
      </c>
      <c r="G10677" s="5" t="s">
        <v>77848</v>
      </c>
      <c r="H10677" t="s">
        <v>77849</v>
      </c>
      <c r="J10677" s="7" t="s">
        <v>77852</v>
      </c>
      <c r="K10677" s="5" t="s">
        <v>77850</v>
      </c>
      <c r="L10677" t="s">
        <v>77854</v>
      </c>
      <c r="M10677" s="7" t="s">
        <v>77851</v>
      </c>
      <c r="N10677" s="5" t="s">
        <v>77858</v>
      </c>
      <c r="O10677" s="5" t="s">
        <v>77857</v>
      </c>
      <c r="P10677" s="5" t="s">
        <v>77853</v>
      </c>
      <c r="Q10677" s="5" t="s">
        <v>77855</v>
      </c>
      <c r="R10677" s="5" t="s">
        <v>77856</v>
      </c>
      <c r="S10677">
        <f t="shared" si="1445"/>
        <v>0</v>
      </c>
      <c r="T10677">
        <f t="shared" si="1446"/>
        <v>0</v>
      </c>
      <c r="U10677">
        <f t="shared" si="1447"/>
        <v>0</v>
      </c>
      <c r="V10677">
        <f t="shared" si="1448"/>
        <v>1</v>
      </c>
      <c r="W10677">
        <f t="shared" si="1449"/>
        <v>1</v>
      </c>
      <c r="X10677">
        <f t="shared" si="1450"/>
        <v>1</v>
      </c>
      <c r="Y10677">
        <f t="shared" si="1442"/>
        <v>1</v>
      </c>
    </row>
    <row r="10678" spans="1:25">
      <c r="A10678">
        <f t="shared" si="1443"/>
        <v>16</v>
      </c>
      <c r="B10678">
        <f t="shared" si="1444"/>
        <v>0</v>
      </c>
      <c r="C10678">
        <v>10677</v>
      </c>
      <c r="D10678" t="s">
        <v>10</v>
      </c>
      <c r="E10678" s="2">
        <v>5221</v>
      </c>
      <c r="F10678" s="1">
        <v>5221</v>
      </c>
      <c r="G10678" s="5" t="s">
        <v>77859</v>
      </c>
      <c r="H10678" t="s">
        <v>77860</v>
      </c>
      <c r="J10678" s="7" t="s">
        <v>77863</v>
      </c>
      <c r="K10678" s="5" t="s">
        <v>77861</v>
      </c>
      <c r="L10678" t="s">
        <v>77865</v>
      </c>
      <c r="M10678" s="7" t="s">
        <v>77862</v>
      </c>
      <c r="N10678" s="5" t="s">
        <v>77869</v>
      </c>
      <c r="O10678" s="5" t="s">
        <v>77868</v>
      </c>
      <c r="P10678" s="5" t="s">
        <v>77864</v>
      </c>
      <c r="Q10678" s="5" t="s">
        <v>77866</v>
      </c>
      <c r="R10678" s="5" t="s">
        <v>77867</v>
      </c>
      <c r="S10678">
        <f t="shared" si="1445"/>
        <v>0</v>
      </c>
      <c r="T10678">
        <f t="shared" si="1446"/>
        <v>0</v>
      </c>
      <c r="U10678">
        <f t="shared" si="1447"/>
        <v>0</v>
      </c>
      <c r="V10678">
        <f t="shared" si="1448"/>
        <v>1</v>
      </c>
      <c r="W10678">
        <f t="shared" si="1449"/>
        <v>1</v>
      </c>
      <c r="X10678">
        <f t="shared" si="1450"/>
        <v>1</v>
      </c>
      <c r="Y10678">
        <f t="shared" si="1442"/>
        <v>1</v>
      </c>
    </row>
    <row r="10679" spans="1:25">
      <c r="A10679">
        <f t="shared" si="1443"/>
        <v>7</v>
      </c>
      <c r="B10679">
        <f t="shared" si="1444"/>
        <v>0</v>
      </c>
      <c r="C10679">
        <v>10678</v>
      </c>
      <c r="D10679" t="s">
        <v>10</v>
      </c>
      <c r="E10679" s="2">
        <v>5222</v>
      </c>
      <c r="F10679" s="1">
        <v>5222</v>
      </c>
      <c r="G10679" s="5" t="s">
        <v>77870</v>
      </c>
      <c r="H10679" t="s">
        <v>77871</v>
      </c>
      <c r="J10679" s="7" t="s">
        <v>17169</v>
      </c>
      <c r="K10679" s="5" t="s">
        <v>77872</v>
      </c>
      <c r="L10679" t="s">
        <v>77875</v>
      </c>
      <c r="M10679" s="7" t="s">
        <v>77873</v>
      </c>
      <c r="N10679" s="5" t="s">
        <v>77879</v>
      </c>
      <c r="O10679" s="5" t="s">
        <v>77878</v>
      </c>
      <c r="P10679" s="5" t="s">
        <v>77874</v>
      </c>
      <c r="Q10679" s="5" t="s">
        <v>77876</v>
      </c>
      <c r="R10679" s="5" t="s">
        <v>77877</v>
      </c>
      <c r="S10679">
        <f t="shared" si="1445"/>
        <v>0</v>
      </c>
      <c r="T10679">
        <f t="shared" si="1446"/>
        <v>0</v>
      </c>
      <c r="U10679">
        <f t="shared" si="1447"/>
        <v>0</v>
      </c>
      <c r="V10679">
        <f t="shared" si="1448"/>
        <v>1</v>
      </c>
      <c r="W10679">
        <f t="shared" si="1449"/>
        <v>1</v>
      </c>
      <c r="X10679">
        <f t="shared" si="1450"/>
        <v>1</v>
      </c>
      <c r="Y10679">
        <f t="shared" si="1442"/>
        <v>1</v>
      </c>
    </row>
    <row r="10680" spans="1:25">
      <c r="A10680">
        <f t="shared" si="1443"/>
        <v>3</v>
      </c>
      <c r="B10680">
        <f t="shared" si="1444"/>
        <v>0</v>
      </c>
      <c r="C10680">
        <v>10679</v>
      </c>
      <c r="D10680" t="s">
        <v>10</v>
      </c>
      <c r="E10680" s="2">
        <v>5223</v>
      </c>
      <c r="F10680" s="1">
        <v>5223</v>
      </c>
      <c r="G10680" s="5" t="s">
        <v>77880</v>
      </c>
      <c r="H10680" t="s">
        <v>77881</v>
      </c>
      <c r="J10680" s="7" t="s">
        <v>77884</v>
      </c>
      <c r="K10680" s="5" t="s">
        <v>77882</v>
      </c>
      <c r="L10680" t="s">
        <v>77886</v>
      </c>
      <c r="M10680" s="7" t="s">
        <v>77883</v>
      </c>
      <c r="N10680" s="5" t="s">
        <v>77890</v>
      </c>
      <c r="O10680" s="5" t="s">
        <v>77889</v>
      </c>
      <c r="P10680" s="5" t="s">
        <v>77885</v>
      </c>
      <c r="Q10680" s="5" t="s">
        <v>77887</v>
      </c>
      <c r="R10680" s="5" t="s">
        <v>77888</v>
      </c>
      <c r="S10680">
        <f t="shared" si="1445"/>
        <v>0</v>
      </c>
      <c r="T10680">
        <f t="shared" si="1446"/>
        <v>0</v>
      </c>
      <c r="U10680">
        <f t="shared" si="1447"/>
        <v>0</v>
      </c>
      <c r="V10680">
        <f t="shared" si="1448"/>
        <v>2</v>
      </c>
      <c r="W10680">
        <f t="shared" si="1449"/>
        <v>1</v>
      </c>
      <c r="X10680">
        <f t="shared" si="1450"/>
        <v>1</v>
      </c>
      <c r="Y10680">
        <f t="shared" si="1442"/>
        <v>1</v>
      </c>
    </row>
    <row r="10681" spans="1:25">
      <c r="A10681">
        <f t="shared" si="1443"/>
        <v>8</v>
      </c>
      <c r="B10681">
        <f t="shared" si="1444"/>
        <v>0</v>
      </c>
      <c r="C10681">
        <v>10680</v>
      </c>
      <c r="D10681" t="s">
        <v>10</v>
      </c>
      <c r="E10681" s="2">
        <v>5224</v>
      </c>
      <c r="F10681" s="1">
        <v>5224</v>
      </c>
      <c r="G10681" s="5" t="s">
        <v>77891</v>
      </c>
      <c r="H10681" t="s">
        <v>77892</v>
      </c>
      <c r="J10681" s="7" t="s">
        <v>77895</v>
      </c>
      <c r="K10681" s="5" t="s">
        <v>77893</v>
      </c>
      <c r="L10681" t="s">
        <v>77897</v>
      </c>
      <c r="M10681" s="7" t="s">
        <v>77894</v>
      </c>
      <c r="N10681" s="5" t="s">
        <v>77901</v>
      </c>
      <c r="O10681" s="5" t="s">
        <v>77900</v>
      </c>
      <c r="P10681" s="5" t="s">
        <v>77896</v>
      </c>
      <c r="Q10681" s="5" t="s">
        <v>77898</v>
      </c>
      <c r="R10681" s="5" t="s">
        <v>77899</v>
      </c>
      <c r="S10681">
        <f t="shared" si="1445"/>
        <v>0</v>
      </c>
      <c r="T10681">
        <f t="shared" si="1446"/>
        <v>0</v>
      </c>
      <c r="U10681">
        <f t="shared" si="1447"/>
        <v>0</v>
      </c>
      <c r="V10681">
        <f t="shared" si="1448"/>
        <v>2</v>
      </c>
      <c r="W10681">
        <f t="shared" si="1449"/>
        <v>1</v>
      </c>
      <c r="X10681">
        <f t="shared" si="1450"/>
        <v>1</v>
      </c>
      <c r="Y10681">
        <f t="shared" si="1442"/>
        <v>1</v>
      </c>
    </row>
    <row r="10682" spans="1:25">
      <c r="A10682">
        <f t="shared" si="1443"/>
        <v>6</v>
      </c>
      <c r="B10682">
        <f t="shared" si="1444"/>
        <v>0</v>
      </c>
      <c r="C10682">
        <v>10681</v>
      </c>
      <c r="D10682" t="s">
        <v>10</v>
      </c>
      <c r="E10682" s="2">
        <v>5225</v>
      </c>
      <c r="F10682" s="1">
        <v>5225</v>
      </c>
      <c r="G10682" s="5" t="s">
        <v>77902</v>
      </c>
      <c r="H10682" t="s">
        <v>77903</v>
      </c>
      <c r="J10682" s="7" t="s">
        <v>77906</v>
      </c>
      <c r="K10682" s="5" t="s">
        <v>77904</v>
      </c>
      <c r="L10682" t="s">
        <v>77908</v>
      </c>
      <c r="M10682" s="7" t="s">
        <v>77905</v>
      </c>
      <c r="N10682" s="5" t="s">
        <v>77912</v>
      </c>
      <c r="O10682" s="5" t="s">
        <v>77911</v>
      </c>
      <c r="P10682" s="5" t="s">
        <v>77907</v>
      </c>
      <c r="Q10682" s="5" t="s">
        <v>77909</v>
      </c>
      <c r="R10682" s="5" t="s">
        <v>77910</v>
      </c>
      <c r="S10682">
        <f t="shared" si="1445"/>
        <v>0</v>
      </c>
      <c r="T10682">
        <f t="shared" si="1446"/>
        <v>0</v>
      </c>
      <c r="U10682">
        <f t="shared" si="1447"/>
        <v>0</v>
      </c>
      <c r="V10682">
        <f t="shared" si="1448"/>
        <v>2</v>
      </c>
      <c r="W10682">
        <f t="shared" si="1449"/>
        <v>1</v>
      </c>
      <c r="X10682">
        <f t="shared" si="1450"/>
        <v>1</v>
      </c>
      <c r="Y10682">
        <f t="shared" ref="Y10682:Y10745" si="1451">COUNTIF(K:K, K10682)</f>
        <v>1</v>
      </c>
    </row>
    <row r="10683" spans="1:25">
      <c r="A10683">
        <f t="shared" si="1443"/>
        <v>6</v>
      </c>
      <c r="B10683">
        <f t="shared" si="1444"/>
        <v>100</v>
      </c>
      <c r="C10683">
        <v>10682</v>
      </c>
      <c r="D10683" t="s">
        <v>10</v>
      </c>
      <c r="E10683" s="2">
        <v>5226</v>
      </c>
      <c r="F10683" s="1">
        <v>5226</v>
      </c>
      <c r="G10683" s="5" t="s">
        <v>39017</v>
      </c>
      <c r="H10683" t="s">
        <v>39018</v>
      </c>
      <c r="J10683" s="7" t="s">
        <v>77915</v>
      </c>
      <c r="K10683" s="5" t="s">
        <v>77913</v>
      </c>
      <c r="L10683" t="s">
        <v>77917</v>
      </c>
      <c r="M10683" s="7" t="s">
        <v>77914</v>
      </c>
      <c r="N10683" s="5" t="s">
        <v>77701</v>
      </c>
      <c r="O10683" s="5" t="s">
        <v>77920</v>
      </c>
      <c r="P10683" s="5" t="s">
        <v>77916</v>
      </c>
      <c r="Q10683" s="5" t="s">
        <v>77918</v>
      </c>
      <c r="R10683" s="5" t="s">
        <v>77919</v>
      </c>
      <c r="S10683">
        <f t="shared" si="1445"/>
        <v>0</v>
      </c>
      <c r="T10683">
        <f t="shared" si="1446"/>
        <v>0</v>
      </c>
      <c r="U10683">
        <f t="shared" si="1447"/>
        <v>0</v>
      </c>
      <c r="V10683">
        <f t="shared" si="1448"/>
        <v>2</v>
      </c>
      <c r="W10683">
        <f t="shared" si="1449"/>
        <v>1</v>
      </c>
      <c r="X10683">
        <f t="shared" si="1450"/>
        <v>1</v>
      </c>
      <c r="Y10683">
        <f t="shared" si="1451"/>
        <v>1</v>
      </c>
    </row>
    <row r="10684" spans="1:25">
      <c r="A10684">
        <f t="shared" si="1443"/>
        <v>2</v>
      </c>
      <c r="B10684">
        <f t="shared" si="1444"/>
        <v>0</v>
      </c>
      <c r="C10684">
        <v>10683</v>
      </c>
      <c r="D10684" t="s">
        <v>10</v>
      </c>
      <c r="E10684" s="2">
        <v>5227</v>
      </c>
      <c r="F10684" s="1">
        <v>5227</v>
      </c>
      <c r="G10684" s="5" t="s">
        <v>77921</v>
      </c>
      <c r="H10684" t="s">
        <v>77922</v>
      </c>
      <c r="J10684" s="7" t="s">
        <v>77925</v>
      </c>
      <c r="K10684" s="5" t="s">
        <v>77923</v>
      </c>
      <c r="L10684" t="s">
        <v>77927</v>
      </c>
      <c r="M10684" s="7" t="s">
        <v>77924</v>
      </c>
      <c r="N10684" s="5" t="s">
        <v>77931</v>
      </c>
      <c r="O10684" s="5" t="s">
        <v>77930</v>
      </c>
      <c r="P10684" s="5" t="s">
        <v>77926</v>
      </c>
      <c r="Q10684" s="5" t="s">
        <v>77928</v>
      </c>
      <c r="R10684" s="5" t="s">
        <v>77929</v>
      </c>
      <c r="S10684">
        <f t="shared" si="1445"/>
        <v>0</v>
      </c>
      <c r="T10684">
        <f t="shared" si="1446"/>
        <v>0</v>
      </c>
      <c r="U10684">
        <f t="shared" si="1447"/>
        <v>0</v>
      </c>
      <c r="V10684">
        <f t="shared" si="1448"/>
        <v>1</v>
      </c>
      <c r="W10684">
        <f t="shared" si="1449"/>
        <v>1</v>
      </c>
      <c r="X10684">
        <f t="shared" si="1450"/>
        <v>1</v>
      </c>
      <c r="Y10684">
        <f t="shared" si="1451"/>
        <v>1</v>
      </c>
    </row>
    <row r="10685" spans="1:25">
      <c r="A10685">
        <f t="shared" si="1443"/>
        <v>3</v>
      </c>
      <c r="B10685">
        <f t="shared" si="1444"/>
        <v>0</v>
      </c>
      <c r="C10685">
        <v>10684</v>
      </c>
      <c r="D10685" t="s">
        <v>10</v>
      </c>
      <c r="E10685" s="2">
        <v>5228</v>
      </c>
      <c r="F10685" s="1">
        <v>5228</v>
      </c>
      <c r="G10685" s="5" t="s">
        <v>77932</v>
      </c>
      <c r="H10685" t="s">
        <v>77933</v>
      </c>
      <c r="J10685" s="7" t="s">
        <v>45749</v>
      </c>
      <c r="K10685" s="5" t="s">
        <v>77934</v>
      </c>
      <c r="L10685" t="s">
        <v>77937</v>
      </c>
      <c r="M10685" s="7" t="s">
        <v>77935</v>
      </c>
      <c r="N10685" s="5" t="s">
        <v>77941</v>
      </c>
      <c r="O10685" s="5" t="s">
        <v>77940</v>
      </c>
      <c r="P10685" s="5" t="s">
        <v>77936</v>
      </c>
      <c r="Q10685" s="5" t="s">
        <v>77938</v>
      </c>
      <c r="R10685" s="5" t="s">
        <v>77939</v>
      </c>
      <c r="S10685">
        <f t="shared" si="1445"/>
        <v>0</v>
      </c>
      <c r="T10685">
        <f t="shared" si="1446"/>
        <v>0</v>
      </c>
      <c r="U10685">
        <f t="shared" si="1447"/>
        <v>0</v>
      </c>
      <c r="V10685">
        <f t="shared" si="1448"/>
        <v>2</v>
      </c>
      <c r="W10685">
        <f t="shared" si="1449"/>
        <v>1</v>
      </c>
      <c r="X10685">
        <f t="shared" si="1450"/>
        <v>1</v>
      </c>
      <c r="Y10685">
        <f t="shared" si="1451"/>
        <v>1</v>
      </c>
    </row>
    <row r="10686" spans="1:25">
      <c r="A10686">
        <f t="shared" si="1443"/>
        <v>6</v>
      </c>
      <c r="B10686">
        <f t="shared" si="1444"/>
        <v>0</v>
      </c>
      <c r="C10686">
        <v>10685</v>
      </c>
      <c r="D10686" t="s">
        <v>10</v>
      </c>
      <c r="E10686" s="2">
        <v>5229</v>
      </c>
      <c r="F10686" s="1">
        <v>5229</v>
      </c>
      <c r="G10686" s="5" t="s">
        <v>77942</v>
      </c>
      <c r="H10686" t="s">
        <v>39018</v>
      </c>
      <c r="J10686" s="7" t="s">
        <v>77945</v>
      </c>
      <c r="K10686" s="5" t="s">
        <v>77943</v>
      </c>
      <c r="L10686" t="s">
        <v>77947</v>
      </c>
      <c r="M10686" s="7" t="s">
        <v>77944</v>
      </c>
      <c r="N10686" s="5" t="s">
        <v>77951</v>
      </c>
      <c r="O10686" s="5" t="s">
        <v>77950</v>
      </c>
      <c r="P10686" s="5" t="s">
        <v>77946</v>
      </c>
      <c r="Q10686" s="5" t="s">
        <v>77948</v>
      </c>
      <c r="R10686" s="5" t="s">
        <v>77949</v>
      </c>
      <c r="S10686">
        <f t="shared" si="1445"/>
        <v>0</v>
      </c>
      <c r="T10686">
        <f t="shared" si="1446"/>
        <v>0</v>
      </c>
      <c r="U10686">
        <f t="shared" si="1447"/>
        <v>0</v>
      </c>
      <c r="V10686">
        <f t="shared" si="1448"/>
        <v>2</v>
      </c>
      <c r="W10686">
        <f t="shared" si="1449"/>
        <v>1</v>
      </c>
      <c r="X10686">
        <f t="shared" si="1450"/>
        <v>1</v>
      </c>
      <c r="Y10686">
        <f t="shared" si="1451"/>
        <v>1</v>
      </c>
    </row>
    <row r="10687" spans="1:25">
      <c r="A10687">
        <f t="shared" si="1443"/>
        <v>5</v>
      </c>
      <c r="B10687">
        <f t="shared" si="1444"/>
        <v>0</v>
      </c>
      <c r="C10687">
        <v>10686</v>
      </c>
      <c r="D10687" t="s">
        <v>10</v>
      </c>
      <c r="E10687" s="2">
        <v>5230</v>
      </c>
      <c r="F10687" s="1">
        <v>5230</v>
      </c>
      <c r="G10687" s="5" t="s">
        <v>77952</v>
      </c>
      <c r="H10687" t="s">
        <v>77953</v>
      </c>
      <c r="J10687" s="7" t="s">
        <v>71806</v>
      </c>
      <c r="K10687" s="5" t="s">
        <v>77954</v>
      </c>
      <c r="L10687" t="s">
        <v>77957</v>
      </c>
      <c r="M10687" s="7" t="s">
        <v>77955</v>
      </c>
      <c r="N10687" s="5" t="s">
        <v>77961</v>
      </c>
      <c r="O10687" s="5" t="s">
        <v>77960</v>
      </c>
      <c r="P10687" s="5" t="s">
        <v>77956</v>
      </c>
      <c r="Q10687" s="5" t="s">
        <v>77958</v>
      </c>
      <c r="R10687" s="5" t="s">
        <v>77959</v>
      </c>
      <c r="S10687">
        <f t="shared" si="1445"/>
        <v>0</v>
      </c>
      <c r="T10687">
        <f t="shared" si="1446"/>
        <v>0</v>
      </c>
      <c r="U10687">
        <f t="shared" si="1447"/>
        <v>0</v>
      </c>
      <c r="V10687">
        <f t="shared" si="1448"/>
        <v>2</v>
      </c>
      <c r="W10687">
        <f t="shared" si="1449"/>
        <v>1</v>
      </c>
      <c r="X10687">
        <f t="shared" si="1450"/>
        <v>1</v>
      </c>
      <c r="Y10687">
        <f t="shared" si="1451"/>
        <v>1</v>
      </c>
    </row>
    <row r="10688" spans="1:25">
      <c r="A10688">
        <f t="shared" si="1443"/>
        <v>4</v>
      </c>
      <c r="B10688">
        <f t="shared" si="1444"/>
        <v>0</v>
      </c>
      <c r="C10688">
        <v>10687</v>
      </c>
      <c r="D10688" t="s">
        <v>10</v>
      </c>
      <c r="E10688" s="2">
        <v>5231</v>
      </c>
      <c r="F10688" s="1">
        <v>5231</v>
      </c>
      <c r="G10688" s="5" t="s">
        <v>77962</v>
      </c>
      <c r="H10688" t="s">
        <v>77963</v>
      </c>
      <c r="J10688" s="7" t="s">
        <v>77966</v>
      </c>
      <c r="K10688" s="5" t="s">
        <v>77964</v>
      </c>
      <c r="L10688" t="s">
        <v>77968</v>
      </c>
      <c r="M10688" s="7" t="s">
        <v>77965</v>
      </c>
      <c r="N10688" s="5" t="s">
        <v>77972</v>
      </c>
      <c r="O10688" s="5" t="s">
        <v>77971</v>
      </c>
      <c r="P10688" s="5" t="s">
        <v>77967</v>
      </c>
      <c r="Q10688" s="5" t="s">
        <v>77969</v>
      </c>
      <c r="R10688" s="5" t="s">
        <v>77970</v>
      </c>
      <c r="S10688">
        <f t="shared" si="1445"/>
        <v>0</v>
      </c>
      <c r="T10688">
        <f t="shared" si="1446"/>
        <v>0</v>
      </c>
      <c r="U10688">
        <f t="shared" si="1447"/>
        <v>0</v>
      </c>
      <c r="V10688">
        <f t="shared" si="1448"/>
        <v>2</v>
      </c>
      <c r="W10688">
        <f t="shared" si="1449"/>
        <v>1</v>
      </c>
      <c r="X10688">
        <f t="shared" si="1450"/>
        <v>1</v>
      </c>
      <c r="Y10688">
        <f t="shared" si="1451"/>
        <v>1</v>
      </c>
    </row>
    <row r="10689" spans="1:25">
      <c r="A10689">
        <f t="shared" si="1443"/>
        <v>4</v>
      </c>
      <c r="B10689">
        <f t="shared" si="1444"/>
        <v>0</v>
      </c>
      <c r="C10689">
        <v>10688</v>
      </c>
      <c r="D10689" t="s">
        <v>10</v>
      </c>
      <c r="E10689" s="2">
        <v>5232</v>
      </c>
      <c r="F10689" s="1">
        <v>5232</v>
      </c>
      <c r="G10689" s="5" t="s">
        <v>77973</v>
      </c>
      <c r="H10689" t="s">
        <v>77974</v>
      </c>
      <c r="J10689" s="7" t="s">
        <v>77977</v>
      </c>
      <c r="K10689" s="5" t="s">
        <v>77975</v>
      </c>
      <c r="L10689" t="s">
        <v>77979</v>
      </c>
      <c r="M10689" s="7" t="s">
        <v>77976</v>
      </c>
      <c r="N10689" s="5" t="s">
        <v>77983</v>
      </c>
      <c r="O10689" s="5" t="s">
        <v>77982</v>
      </c>
      <c r="P10689" s="5" t="s">
        <v>77978</v>
      </c>
      <c r="Q10689" s="5" t="s">
        <v>77980</v>
      </c>
      <c r="R10689" s="5" t="s">
        <v>77981</v>
      </c>
      <c r="S10689">
        <f t="shared" si="1445"/>
        <v>0</v>
      </c>
      <c r="T10689">
        <f t="shared" si="1446"/>
        <v>0</v>
      </c>
      <c r="U10689">
        <f t="shared" si="1447"/>
        <v>0</v>
      </c>
      <c r="V10689">
        <f t="shared" si="1448"/>
        <v>2</v>
      </c>
      <c r="W10689">
        <f t="shared" si="1449"/>
        <v>1</v>
      </c>
      <c r="X10689">
        <f t="shared" si="1450"/>
        <v>1</v>
      </c>
      <c r="Y10689">
        <f t="shared" si="1451"/>
        <v>1</v>
      </c>
    </row>
    <row r="10690" spans="1:25">
      <c r="A10690">
        <f t="shared" si="1443"/>
        <v>8</v>
      </c>
      <c r="B10690">
        <f t="shared" si="1444"/>
        <v>0</v>
      </c>
      <c r="C10690">
        <v>10689</v>
      </c>
      <c r="D10690" t="s">
        <v>10</v>
      </c>
      <c r="E10690" s="2">
        <v>5233</v>
      </c>
      <c r="F10690" s="1">
        <v>5233</v>
      </c>
      <c r="G10690" s="5" t="s">
        <v>77984</v>
      </c>
      <c r="H10690" t="s">
        <v>77985</v>
      </c>
      <c r="J10690" s="7" t="s">
        <v>77988</v>
      </c>
      <c r="K10690" s="5" t="s">
        <v>77986</v>
      </c>
      <c r="L10690" t="s">
        <v>77990</v>
      </c>
      <c r="M10690" s="7" t="s">
        <v>77987</v>
      </c>
      <c r="N10690" s="5" t="s">
        <v>77994</v>
      </c>
      <c r="O10690" s="5" t="s">
        <v>77993</v>
      </c>
      <c r="P10690" s="5" t="s">
        <v>77989</v>
      </c>
      <c r="Q10690" s="5" t="s">
        <v>77991</v>
      </c>
      <c r="R10690" s="5" t="s">
        <v>77992</v>
      </c>
      <c r="S10690">
        <f t="shared" si="1445"/>
        <v>0</v>
      </c>
      <c r="T10690">
        <f t="shared" si="1446"/>
        <v>0</v>
      </c>
      <c r="U10690">
        <f t="shared" si="1447"/>
        <v>0</v>
      </c>
      <c r="V10690">
        <f t="shared" si="1448"/>
        <v>2</v>
      </c>
      <c r="W10690">
        <f t="shared" si="1449"/>
        <v>1</v>
      </c>
      <c r="X10690">
        <f t="shared" si="1450"/>
        <v>1</v>
      </c>
      <c r="Y10690">
        <f t="shared" si="1451"/>
        <v>1</v>
      </c>
    </row>
    <row r="10691" spans="1:25">
      <c r="A10691">
        <f t="shared" si="1443"/>
        <v>8</v>
      </c>
      <c r="B10691">
        <f t="shared" si="1444"/>
        <v>0</v>
      </c>
      <c r="C10691">
        <v>10690</v>
      </c>
      <c r="D10691" t="s">
        <v>10</v>
      </c>
      <c r="E10691" s="2">
        <v>5234</v>
      </c>
      <c r="F10691" s="1">
        <v>5234</v>
      </c>
      <c r="G10691" s="5" t="s">
        <v>77995</v>
      </c>
      <c r="H10691" t="s">
        <v>77996</v>
      </c>
      <c r="J10691" s="7" t="s">
        <v>77999</v>
      </c>
      <c r="K10691" s="5" t="s">
        <v>77997</v>
      </c>
      <c r="L10691" t="s">
        <v>78001</v>
      </c>
      <c r="M10691" s="7" t="s">
        <v>77998</v>
      </c>
      <c r="N10691" s="5" t="s">
        <v>78005</v>
      </c>
      <c r="O10691" s="5" t="s">
        <v>78004</v>
      </c>
      <c r="P10691" s="5" t="s">
        <v>78000</v>
      </c>
      <c r="Q10691" s="5" t="s">
        <v>78002</v>
      </c>
      <c r="R10691" s="5" t="s">
        <v>78003</v>
      </c>
      <c r="S10691">
        <f t="shared" si="1445"/>
        <v>0</v>
      </c>
      <c r="T10691">
        <f t="shared" si="1446"/>
        <v>0</v>
      </c>
      <c r="U10691">
        <f t="shared" si="1447"/>
        <v>0</v>
      </c>
      <c r="V10691">
        <f t="shared" si="1448"/>
        <v>2</v>
      </c>
      <c r="W10691">
        <f t="shared" si="1449"/>
        <v>1</v>
      </c>
      <c r="X10691">
        <f t="shared" si="1450"/>
        <v>1</v>
      </c>
      <c r="Y10691">
        <f t="shared" si="1451"/>
        <v>1</v>
      </c>
    </row>
    <row r="10692" spans="1:25">
      <c r="A10692">
        <f t="shared" si="1443"/>
        <v>5</v>
      </c>
      <c r="B10692">
        <f t="shared" si="1444"/>
        <v>100</v>
      </c>
      <c r="C10692">
        <v>10691</v>
      </c>
      <c r="D10692" t="s">
        <v>10</v>
      </c>
      <c r="E10692" s="2">
        <v>5235</v>
      </c>
      <c r="F10692" s="1">
        <v>5235</v>
      </c>
      <c r="G10692" s="5" t="s">
        <v>78006</v>
      </c>
      <c r="H10692" t="s">
        <v>77985</v>
      </c>
      <c r="J10692" s="7" t="s">
        <v>78009</v>
      </c>
      <c r="K10692" s="5" t="s">
        <v>78007</v>
      </c>
      <c r="L10692" t="s">
        <v>78011</v>
      </c>
      <c r="M10692" s="7" t="s">
        <v>78008</v>
      </c>
      <c r="N10692" s="5" t="s">
        <v>78015</v>
      </c>
      <c r="O10692" s="5" t="s">
        <v>78014</v>
      </c>
      <c r="P10692" s="5" t="s">
        <v>78010</v>
      </c>
      <c r="Q10692" s="5" t="s">
        <v>78012</v>
      </c>
      <c r="R10692" s="5" t="s">
        <v>78013</v>
      </c>
      <c r="S10692">
        <f t="shared" si="1445"/>
        <v>0</v>
      </c>
      <c r="T10692">
        <f t="shared" si="1446"/>
        <v>0</v>
      </c>
      <c r="U10692">
        <f t="shared" si="1447"/>
        <v>0</v>
      </c>
      <c r="V10692">
        <f t="shared" si="1448"/>
        <v>2</v>
      </c>
      <c r="W10692">
        <f t="shared" si="1449"/>
        <v>1</v>
      </c>
      <c r="X10692">
        <f t="shared" si="1450"/>
        <v>1</v>
      </c>
      <c r="Y10692">
        <f t="shared" si="1451"/>
        <v>1</v>
      </c>
    </row>
    <row r="10693" spans="1:25">
      <c r="A10693">
        <f t="shared" si="1443"/>
        <v>16</v>
      </c>
      <c r="B10693">
        <f t="shared" si="1444"/>
        <v>100</v>
      </c>
      <c r="C10693">
        <v>10692</v>
      </c>
      <c r="D10693" t="s">
        <v>10</v>
      </c>
      <c r="E10693" s="2">
        <v>5236</v>
      </c>
      <c r="F10693" s="1">
        <v>5236</v>
      </c>
      <c r="G10693" s="5" t="s">
        <v>78016</v>
      </c>
      <c r="H10693" t="s">
        <v>78017</v>
      </c>
      <c r="J10693" s="7" t="s">
        <v>78020</v>
      </c>
      <c r="K10693" s="5" t="s">
        <v>78018</v>
      </c>
      <c r="L10693" t="s">
        <v>78022</v>
      </c>
      <c r="M10693" s="7" t="s">
        <v>78019</v>
      </c>
      <c r="N10693" s="5" t="s">
        <v>78026</v>
      </c>
      <c r="O10693" s="5" t="s">
        <v>78025</v>
      </c>
      <c r="P10693" s="5" t="s">
        <v>78021</v>
      </c>
      <c r="Q10693" s="5" t="s">
        <v>78023</v>
      </c>
      <c r="R10693" s="5" t="s">
        <v>78024</v>
      </c>
      <c r="S10693">
        <f t="shared" si="1445"/>
        <v>0</v>
      </c>
      <c r="T10693">
        <f t="shared" si="1446"/>
        <v>0</v>
      </c>
      <c r="U10693">
        <f t="shared" si="1447"/>
        <v>0</v>
      </c>
      <c r="V10693">
        <f t="shared" si="1448"/>
        <v>2</v>
      </c>
      <c r="W10693">
        <f t="shared" si="1449"/>
        <v>1</v>
      </c>
      <c r="X10693">
        <f t="shared" si="1450"/>
        <v>1</v>
      </c>
      <c r="Y10693">
        <f t="shared" si="1451"/>
        <v>1</v>
      </c>
    </row>
    <row r="10694" spans="1:25">
      <c r="A10694">
        <f t="shared" si="1443"/>
        <v>4</v>
      </c>
      <c r="B10694">
        <f t="shared" si="1444"/>
        <v>0</v>
      </c>
      <c r="C10694">
        <v>10693</v>
      </c>
      <c r="D10694" t="s">
        <v>10</v>
      </c>
      <c r="E10694" s="2">
        <v>5237</v>
      </c>
      <c r="F10694" s="1">
        <v>5237</v>
      </c>
      <c r="G10694" s="5" t="s">
        <v>78027</v>
      </c>
      <c r="H10694" t="s">
        <v>78028</v>
      </c>
      <c r="J10694" s="7" t="s">
        <v>78031</v>
      </c>
      <c r="K10694" s="5" t="s">
        <v>78029</v>
      </c>
      <c r="L10694" t="s">
        <v>78033</v>
      </c>
      <c r="M10694" s="7" t="s">
        <v>78030</v>
      </c>
      <c r="N10694" s="5" t="s">
        <v>78037</v>
      </c>
      <c r="O10694" s="5" t="s">
        <v>78036</v>
      </c>
      <c r="P10694" s="5" t="s">
        <v>78032</v>
      </c>
      <c r="Q10694" s="5" t="s">
        <v>78034</v>
      </c>
      <c r="R10694" s="5" t="s">
        <v>78035</v>
      </c>
      <c r="S10694">
        <f t="shared" si="1445"/>
        <v>0</v>
      </c>
      <c r="T10694">
        <f t="shared" si="1446"/>
        <v>0</v>
      </c>
      <c r="U10694">
        <f t="shared" si="1447"/>
        <v>0</v>
      </c>
      <c r="V10694">
        <f t="shared" si="1448"/>
        <v>2</v>
      </c>
      <c r="W10694">
        <f t="shared" si="1449"/>
        <v>1</v>
      </c>
      <c r="X10694">
        <f t="shared" si="1450"/>
        <v>1</v>
      </c>
      <c r="Y10694">
        <f t="shared" si="1451"/>
        <v>1</v>
      </c>
    </row>
    <row r="10695" spans="1:25">
      <c r="A10695">
        <f t="shared" si="1443"/>
        <v>11</v>
      </c>
      <c r="B10695">
        <f t="shared" si="1444"/>
        <v>0</v>
      </c>
      <c r="C10695">
        <v>10694</v>
      </c>
      <c r="D10695" t="s">
        <v>10</v>
      </c>
      <c r="E10695" s="2">
        <v>5238</v>
      </c>
      <c r="F10695" s="1">
        <v>5238</v>
      </c>
      <c r="G10695" s="5" t="s">
        <v>78038</v>
      </c>
      <c r="H10695" t="s">
        <v>78039</v>
      </c>
      <c r="J10695" s="7" t="s">
        <v>78042</v>
      </c>
      <c r="K10695" s="5" t="s">
        <v>78040</v>
      </c>
      <c r="L10695" t="s">
        <v>78044</v>
      </c>
      <c r="M10695" s="7" t="s">
        <v>78041</v>
      </c>
      <c r="N10695" s="5" t="s">
        <v>78048</v>
      </c>
      <c r="O10695" s="5" t="s">
        <v>78047</v>
      </c>
      <c r="P10695" s="5" t="s">
        <v>78043</v>
      </c>
      <c r="Q10695" s="5" t="s">
        <v>78045</v>
      </c>
      <c r="R10695" s="5" t="s">
        <v>78046</v>
      </c>
      <c r="S10695">
        <f t="shared" si="1445"/>
        <v>0</v>
      </c>
      <c r="T10695">
        <f t="shared" si="1446"/>
        <v>0</v>
      </c>
      <c r="U10695">
        <f t="shared" si="1447"/>
        <v>0</v>
      </c>
      <c r="V10695">
        <f t="shared" si="1448"/>
        <v>3</v>
      </c>
      <c r="W10695">
        <f t="shared" si="1449"/>
        <v>1</v>
      </c>
      <c r="X10695">
        <f t="shared" si="1450"/>
        <v>1</v>
      </c>
      <c r="Y10695">
        <f t="shared" si="1451"/>
        <v>1</v>
      </c>
    </row>
    <row r="10696" spans="1:25">
      <c r="A10696">
        <f t="shared" si="1443"/>
        <v>10</v>
      </c>
      <c r="B10696">
        <f t="shared" si="1444"/>
        <v>100</v>
      </c>
      <c r="C10696">
        <v>10695</v>
      </c>
      <c r="D10696" t="s">
        <v>10</v>
      </c>
      <c r="E10696" s="2">
        <v>5239</v>
      </c>
      <c r="F10696" s="1">
        <v>5239</v>
      </c>
      <c r="G10696" s="5" t="s">
        <v>78049</v>
      </c>
      <c r="H10696" t="s">
        <v>78028</v>
      </c>
      <c r="J10696" s="7" t="s">
        <v>78052</v>
      </c>
      <c r="K10696" s="5" t="s">
        <v>78050</v>
      </c>
      <c r="L10696" t="s">
        <v>78054</v>
      </c>
      <c r="M10696" s="7" t="s">
        <v>78051</v>
      </c>
      <c r="N10696" s="5" t="s">
        <v>78058</v>
      </c>
      <c r="O10696" s="5" t="s">
        <v>78057</v>
      </c>
      <c r="P10696" s="5" t="s">
        <v>78053</v>
      </c>
      <c r="Q10696" s="5" t="s">
        <v>78055</v>
      </c>
      <c r="R10696" s="5" t="s">
        <v>78056</v>
      </c>
      <c r="S10696">
        <f t="shared" si="1445"/>
        <v>0</v>
      </c>
      <c r="T10696">
        <f t="shared" si="1446"/>
        <v>0</v>
      </c>
      <c r="U10696">
        <f t="shared" si="1447"/>
        <v>0</v>
      </c>
      <c r="V10696">
        <f t="shared" si="1448"/>
        <v>2</v>
      </c>
      <c r="W10696">
        <f t="shared" si="1449"/>
        <v>1</v>
      </c>
      <c r="X10696">
        <f t="shared" si="1450"/>
        <v>1</v>
      </c>
      <c r="Y10696">
        <f t="shared" si="1451"/>
        <v>1</v>
      </c>
    </row>
    <row r="10697" spans="1:25">
      <c r="A10697">
        <f t="shared" si="1443"/>
        <v>5</v>
      </c>
      <c r="B10697">
        <f t="shared" si="1444"/>
        <v>0</v>
      </c>
      <c r="C10697">
        <v>10696</v>
      </c>
      <c r="D10697" t="s">
        <v>10</v>
      </c>
      <c r="E10697" s="2">
        <v>5240</v>
      </c>
      <c r="F10697" s="1">
        <v>5240</v>
      </c>
      <c r="G10697" s="5" t="s">
        <v>78059</v>
      </c>
      <c r="H10697" t="s">
        <v>78060</v>
      </c>
      <c r="J10697" s="7" t="s">
        <v>30025</v>
      </c>
      <c r="K10697" s="5" t="s">
        <v>78061</v>
      </c>
      <c r="L10697" t="s">
        <v>78064</v>
      </c>
      <c r="M10697" s="7" t="s">
        <v>78062</v>
      </c>
      <c r="N10697" s="5" t="s">
        <v>78068</v>
      </c>
      <c r="O10697" s="5" t="s">
        <v>78067</v>
      </c>
      <c r="P10697" s="5" t="s">
        <v>78063</v>
      </c>
      <c r="Q10697" s="5" t="s">
        <v>78065</v>
      </c>
      <c r="R10697" s="5" t="s">
        <v>78066</v>
      </c>
      <c r="S10697">
        <f t="shared" si="1445"/>
        <v>0</v>
      </c>
      <c r="T10697">
        <f t="shared" si="1446"/>
        <v>0</v>
      </c>
      <c r="U10697">
        <f t="shared" si="1447"/>
        <v>0</v>
      </c>
      <c r="V10697">
        <f t="shared" si="1448"/>
        <v>1</v>
      </c>
      <c r="W10697">
        <f t="shared" si="1449"/>
        <v>1</v>
      </c>
      <c r="X10697">
        <f t="shared" si="1450"/>
        <v>1</v>
      </c>
      <c r="Y10697">
        <f t="shared" si="1451"/>
        <v>1</v>
      </c>
    </row>
    <row r="10698" spans="1:25">
      <c r="A10698">
        <f t="shared" si="1443"/>
        <v>1</v>
      </c>
      <c r="B10698">
        <f t="shared" si="1444"/>
        <v>0</v>
      </c>
      <c r="C10698">
        <v>10697</v>
      </c>
      <c r="D10698" t="s">
        <v>10</v>
      </c>
      <c r="E10698" s="2">
        <v>5241</v>
      </c>
      <c r="F10698" s="1">
        <v>5241</v>
      </c>
      <c r="G10698" s="5" t="s">
        <v>26571</v>
      </c>
      <c r="H10698" t="s">
        <v>78069</v>
      </c>
      <c r="J10698" s="7" t="s">
        <v>30022</v>
      </c>
      <c r="K10698" s="5" t="s">
        <v>78070</v>
      </c>
      <c r="L10698" t="s">
        <v>78073</v>
      </c>
      <c r="M10698" s="7" t="s">
        <v>78071</v>
      </c>
      <c r="N10698" s="5" t="s">
        <v>78077</v>
      </c>
      <c r="O10698" s="5" t="s">
        <v>78076</v>
      </c>
      <c r="P10698" s="5" t="s">
        <v>78072</v>
      </c>
      <c r="Q10698" s="5" t="s">
        <v>78074</v>
      </c>
      <c r="R10698" s="5" t="s">
        <v>78075</v>
      </c>
      <c r="S10698">
        <f t="shared" si="1445"/>
        <v>0</v>
      </c>
      <c r="T10698">
        <f t="shared" si="1446"/>
        <v>0</v>
      </c>
      <c r="U10698">
        <f t="shared" si="1447"/>
        <v>0</v>
      </c>
      <c r="V10698">
        <f t="shared" si="1448"/>
        <v>2</v>
      </c>
      <c r="W10698">
        <f t="shared" si="1449"/>
        <v>1</v>
      </c>
      <c r="X10698">
        <f t="shared" si="1450"/>
        <v>1</v>
      </c>
      <c r="Y10698">
        <f t="shared" si="1451"/>
        <v>1</v>
      </c>
    </row>
    <row r="10699" spans="1:25">
      <c r="A10699">
        <f t="shared" si="1443"/>
        <v>6</v>
      </c>
      <c r="B10699">
        <f t="shared" si="1444"/>
        <v>0</v>
      </c>
      <c r="C10699">
        <v>10698</v>
      </c>
      <c r="D10699" t="s">
        <v>10</v>
      </c>
      <c r="E10699" s="2">
        <v>5242</v>
      </c>
      <c r="F10699" s="1">
        <v>5242</v>
      </c>
      <c r="G10699" s="5" t="s">
        <v>78078</v>
      </c>
      <c r="H10699" t="s">
        <v>78079</v>
      </c>
      <c r="J10699" s="7" t="s">
        <v>78082</v>
      </c>
      <c r="K10699" s="5" t="s">
        <v>78080</v>
      </c>
      <c r="L10699" t="s">
        <v>78084</v>
      </c>
      <c r="M10699" s="7" t="s">
        <v>78081</v>
      </c>
      <c r="N10699" s="5" t="s">
        <v>78088</v>
      </c>
      <c r="O10699" s="5" t="s">
        <v>78087</v>
      </c>
      <c r="P10699" s="5" t="s">
        <v>78083</v>
      </c>
      <c r="Q10699" s="5" t="s">
        <v>78085</v>
      </c>
      <c r="R10699" s="5" t="s">
        <v>78086</v>
      </c>
      <c r="S10699">
        <f t="shared" si="1445"/>
        <v>0</v>
      </c>
      <c r="T10699">
        <f t="shared" si="1446"/>
        <v>0</v>
      </c>
      <c r="U10699">
        <f t="shared" si="1447"/>
        <v>0</v>
      </c>
      <c r="V10699">
        <f t="shared" si="1448"/>
        <v>2</v>
      </c>
      <c r="W10699">
        <f t="shared" si="1449"/>
        <v>1</v>
      </c>
      <c r="X10699">
        <f t="shared" si="1450"/>
        <v>1</v>
      </c>
      <c r="Y10699">
        <f t="shared" si="1451"/>
        <v>1</v>
      </c>
    </row>
    <row r="10700" spans="1:25">
      <c r="A10700">
        <f t="shared" si="1443"/>
        <v>6</v>
      </c>
      <c r="B10700">
        <f t="shared" si="1444"/>
        <v>0</v>
      </c>
      <c r="C10700">
        <v>10699</v>
      </c>
      <c r="D10700" t="s">
        <v>10</v>
      </c>
      <c r="E10700" s="2">
        <v>5243</v>
      </c>
      <c r="F10700" s="1">
        <v>5243</v>
      </c>
      <c r="G10700" s="5" t="s">
        <v>78089</v>
      </c>
      <c r="H10700" t="s">
        <v>78090</v>
      </c>
      <c r="J10700" s="7" t="s">
        <v>46138</v>
      </c>
      <c r="K10700" s="5" t="s">
        <v>78091</v>
      </c>
      <c r="L10700" t="s">
        <v>78094</v>
      </c>
      <c r="M10700" s="7" t="s">
        <v>78092</v>
      </c>
      <c r="N10700" s="5" t="s">
        <v>78098</v>
      </c>
      <c r="O10700" s="5" t="s">
        <v>78097</v>
      </c>
      <c r="P10700" s="5" t="s">
        <v>78093</v>
      </c>
      <c r="Q10700" s="5" t="s">
        <v>78095</v>
      </c>
      <c r="R10700" s="5" t="s">
        <v>78096</v>
      </c>
      <c r="S10700">
        <f t="shared" si="1445"/>
        <v>0</v>
      </c>
      <c r="T10700">
        <f t="shared" si="1446"/>
        <v>0</v>
      </c>
      <c r="U10700">
        <f t="shared" si="1447"/>
        <v>0</v>
      </c>
      <c r="V10700">
        <f t="shared" si="1448"/>
        <v>2</v>
      </c>
      <c r="W10700">
        <f t="shared" si="1449"/>
        <v>1</v>
      </c>
      <c r="X10700">
        <f t="shared" si="1450"/>
        <v>1</v>
      </c>
      <c r="Y10700">
        <f t="shared" si="1451"/>
        <v>1</v>
      </c>
    </row>
    <row r="10701" spans="1:25">
      <c r="A10701">
        <f t="shared" si="1443"/>
        <v>6</v>
      </c>
      <c r="B10701">
        <f t="shared" si="1444"/>
        <v>0</v>
      </c>
      <c r="C10701">
        <v>10700</v>
      </c>
      <c r="D10701" t="s">
        <v>10</v>
      </c>
      <c r="E10701" s="2">
        <v>5244</v>
      </c>
      <c r="F10701" s="1">
        <v>5244</v>
      </c>
      <c r="G10701" s="5" t="s">
        <v>78099</v>
      </c>
      <c r="H10701" t="s">
        <v>78100</v>
      </c>
      <c r="J10701" s="7" t="s">
        <v>10222</v>
      </c>
      <c r="K10701" s="5" t="s">
        <v>78101</v>
      </c>
      <c r="L10701" t="s">
        <v>78104</v>
      </c>
      <c r="M10701" s="7" t="s">
        <v>78102</v>
      </c>
      <c r="N10701" s="5" t="s">
        <v>78108</v>
      </c>
      <c r="O10701" s="5" t="s">
        <v>78107</v>
      </c>
      <c r="P10701" s="5" t="s">
        <v>78103</v>
      </c>
      <c r="Q10701" s="5" t="s">
        <v>78105</v>
      </c>
      <c r="R10701" s="5" t="s">
        <v>78106</v>
      </c>
      <c r="S10701">
        <f t="shared" si="1445"/>
        <v>0</v>
      </c>
      <c r="T10701">
        <f t="shared" si="1446"/>
        <v>0</v>
      </c>
      <c r="U10701">
        <f t="shared" si="1447"/>
        <v>0</v>
      </c>
      <c r="V10701">
        <f t="shared" si="1448"/>
        <v>2</v>
      </c>
      <c r="W10701">
        <f t="shared" si="1449"/>
        <v>1</v>
      </c>
      <c r="X10701">
        <f t="shared" si="1450"/>
        <v>1</v>
      </c>
      <c r="Y10701">
        <f t="shared" si="1451"/>
        <v>1</v>
      </c>
    </row>
    <row r="10702" spans="1:25">
      <c r="A10702">
        <f t="shared" si="1443"/>
        <v>10</v>
      </c>
      <c r="B10702">
        <f t="shared" si="1444"/>
        <v>0</v>
      </c>
      <c r="C10702">
        <v>10701</v>
      </c>
      <c r="D10702" t="s">
        <v>10</v>
      </c>
      <c r="E10702" s="2">
        <v>5245</v>
      </c>
      <c r="F10702" s="1">
        <v>5245</v>
      </c>
      <c r="G10702" s="5" t="s">
        <v>78109</v>
      </c>
      <c r="H10702" t="s">
        <v>78110</v>
      </c>
      <c r="J10702" s="7" t="s">
        <v>44613</v>
      </c>
      <c r="K10702" s="5" t="s">
        <v>78111</v>
      </c>
      <c r="L10702" t="s">
        <v>78114</v>
      </c>
      <c r="M10702" s="7" t="s">
        <v>78112</v>
      </c>
      <c r="N10702" s="5" t="s">
        <v>78118</v>
      </c>
      <c r="O10702" s="5" t="s">
        <v>78117</v>
      </c>
      <c r="P10702" s="5" t="s">
        <v>78113</v>
      </c>
      <c r="Q10702" s="5" t="s">
        <v>78115</v>
      </c>
      <c r="R10702" s="5" t="s">
        <v>78116</v>
      </c>
      <c r="S10702">
        <f t="shared" si="1445"/>
        <v>0</v>
      </c>
      <c r="T10702">
        <f t="shared" si="1446"/>
        <v>0</v>
      </c>
      <c r="U10702">
        <f t="shared" si="1447"/>
        <v>0</v>
      </c>
      <c r="V10702">
        <f t="shared" si="1448"/>
        <v>2</v>
      </c>
      <c r="W10702">
        <f t="shared" si="1449"/>
        <v>1</v>
      </c>
      <c r="X10702">
        <f t="shared" si="1450"/>
        <v>1</v>
      </c>
      <c r="Y10702">
        <f t="shared" si="1451"/>
        <v>1</v>
      </c>
    </row>
    <row r="10703" spans="1:25">
      <c r="A10703">
        <f t="shared" si="1443"/>
        <v>12</v>
      </c>
      <c r="B10703">
        <f t="shared" si="1444"/>
        <v>0</v>
      </c>
      <c r="C10703">
        <v>10702</v>
      </c>
      <c r="D10703" t="s">
        <v>10</v>
      </c>
      <c r="E10703" s="2">
        <v>5246</v>
      </c>
      <c r="F10703" s="1">
        <v>5246</v>
      </c>
      <c r="G10703" s="5" t="s">
        <v>78119</v>
      </c>
      <c r="H10703" t="s">
        <v>78120</v>
      </c>
      <c r="J10703" s="7" t="s">
        <v>78123</v>
      </c>
      <c r="K10703" s="5" t="s">
        <v>78121</v>
      </c>
      <c r="L10703" t="s">
        <v>78125</v>
      </c>
      <c r="M10703" s="7" t="s">
        <v>78122</v>
      </c>
      <c r="N10703" s="5" t="s">
        <v>78129</v>
      </c>
      <c r="O10703" s="5" t="s">
        <v>78128</v>
      </c>
      <c r="P10703" s="5" t="s">
        <v>78124</v>
      </c>
      <c r="Q10703" s="5" t="s">
        <v>78126</v>
      </c>
      <c r="R10703" s="5" t="s">
        <v>78127</v>
      </c>
      <c r="S10703">
        <f t="shared" si="1445"/>
        <v>0</v>
      </c>
      <c r="T10703">
        <f t="shared" si="1446"/>
        <v>0</v>
      </c>
      <c r="U10703">
        <f t="shared" si="1447"/>
        <v>0</v>
      </c>
      <c r="V10703">
        <f t="shared" si="1448"/>
        <v>3</v>
      </c>
      <c r="W10703">
        <f t="shared" si="1449"/>
        <v>1</v>
      </c>
      <c r="X10703">
        <f t="shared" si="1450"/>
        <v>1</v>
      </c>
      <c r="Y10703">
        <f t="shared" si="1451"/>
        <v>1</v>
      </c>
    </row>
    <row r="10704" spans="1:25">
      <c r="A10704">
        <f t="shared" si="1443"/>
        <v>11</v>
      </c>
      <c r="B10704">
        <f t="shared" si="1444"/>
        <v>0</v>
      </c>
      <c r="C10704">
        <v>10703</v>
      </c>
      <c r="D10704" t="s">
        <v>10</v>
      </c>
      <c r="E10704" s="2">
        <v>5247</v>
      </c>
      <c r="F10704" s="1">
        <v>5247</v>
      </c>
      <c r="G10704" s="5" t="s">
        <v>78130</v>
      </c>
      <c r="H10704" t="s">
        <v>3886</v>
      </c>
      <c r="J10704" s="7" t="s">
        <v>78133</v>
      </c>
      <c r="K10704" s="5" t="s">
        <v>78131</v>
      </c>
      <c r="L10704" t="s">
        <v>78135</v>
      </c>
      <c r="M10704" s="7" t="s">
        <v>78132</v>
      </c>
      <c r="N10704" s="5" t="s">
        <v>78139</v>
      </c>
      <c r="O10704" s="5" t="s">
        <v>78138</v>
      </c>
      <c r="P10704" s="5" t="s">
        <v>78134</v>
      </c>
      <c r="Q10704" s="5" t="s">
        <v>78136</v>
      </c>
      <c r="R10704" s="5" t="s">
        <v>78137</v>
      </c>
      <c r="S10704">
        <f t="shared" si="1445"/>
        <v>0</v>
      </c>
      <c r="T10704">
        <f t="shared" si="1446"/>
        <v>0</v>
      </c>
      <c r="U10704">
        <f t="shared" si="1447"/>
        <v>0</v>
      </c>
      <c r="V10704">
        <f t="shared" si="1448"/>
        <v>1</v>
      </c>
      <c r="W10704">
        <f t="shared" si="1449"/>
        <v>1</v>
      </c>
      <c r="X10704">
        <f t="shared" si="1450"/>
        <v>1</v>
      </c>
      <c r="Y10704">
        <f t="shared" si="1451"/>
        <v>1</v>
      </c>
    </row>
    <row r="10705" spans="1:25">
      <c r="A10705">
        <f t="shared" si="1443"/>
        <v>11</v>
      </c>
      <c r="B10705">
        <f t="shared" si="1444"/>
        <v>0</v>
      </c>
      <c r="C10705">
        <v>10704</v>
      </c>
      <c r="D10705" t="s">
        <v>10</v>
      </c>
      <c r="E10705" s="2">
        <v>5248</v>
      </c>
      <c r="F10705" s="1">
        <v>5248</v>
      </c>
      <c r="G10705" s="5" t="s">
        <v>78140</v>
      </c>
      <c r="H10705" t="s">
        <v>78141</v>
      </c>
      <c r="J10705" s="7" t="s">
        <v>78144</v>
      </c>
      <c r="K10705" s="5" t="s">
        <v>78142</v>
      </c>
      <c r="L10705" t="s">
        <v>78146</v>
      </c>
      <c r="M10705" s="7" t="s">
        <v>78143</v>
      </c>
      <c r="N10705" s="5" t="s">
        <v>78150</v>
      </c>
      <c r="O10705" s="5" t="s">
        <v>78149</v>
      </c>
      <c r="P10705" s="5" t="s">
        <v>78145</v>
      </c>
      <c r="Q10705" s="5" t="s">
        <v>78147</v>
      </c>
      <c r="R10705" s="5" t="s">
        <v>78148</v>
      </c>
      <c r="S10705">
        <f t="shared" si="1445"/>
        <v>0</v>
      </c>
      <c r="T10705">
        <f t="shared" si="1446"/>
        <v>0</v>
      </c>
      <c r="U10705">
        <f t="shared" si="1447"/>
        <v>0</v>
      </c>
      <c r="V10705">
        <f t="shared" si="1448"/>
        <v>3</v>
      </c>
      <c r="W10705">
        <f t="shared" si="1449"/>
        <v>1</v>
      </c>
      <c r="X10705">
        <f t="shared" si="1450"/>
        <v>1</v>
      </c>
      <c r="Y10705">
        <f t="shared" si="1451"/>
        <v>1</v>
      </c>
    </row>
    <row r="10706" spans="1:25">
      <c r="A10706">
        <f t="shared" si="1443"/>
        <v>7</v>
      </c>
      <c r="B10706">
        <f t="shared" si="1444"/>
        <v>100</v>
      </c>
      <c r="C10706">
        <v>10705</v>
      </c>
      <c r="D10706" t="s">
        <v>10</v>
      </c>
      <c r="E10706" s="2">
        <v>5249</v>
      </c>
      <c r="F10706" s="1">
        <v>5249</v>
      </c>
      <c r="G10706" s="5" t="s">
        <v>78151</v>
      </c>
      <c r="H10706" t="s">
        <v>78152</v>
      </c>
      <c r="J10706" s="7" t="s">
        <v>78155</v>
      </c>
      <c r="K10706" s="5" t="s">
        <v>78153</v>
      </c>
      <c r="L10706" t="s">
        <v>78157</v>
      </c>
      <c r="M10706" s="7" t="s">
        <v>78154</v>
      </c>
      <c r="N10706" s="5" t="s">
        <v>78161</v>
      </c>
      <c r="O10706" s="5" t="s">
        <v>78160</v>
      </c>
      <c r="P10706" s="5" t="s">
        <v>78156</v>
      </c>
      <c r="Q10706" s="5" t="s">
        <v>78158</v>
      </c>
      <c r="R10706" s="5" t="s">
        <v>78159</v>
      </c>
      <c r="S10706">
        <f t="shared" si="1445"/>
        <v>0</v>
      </c>
      <c r="T10706">
        <f t="shared" si="1446"/>
        <v>0</v>
      </c>
      <c r="U10706">
        <f t="shared" si="1447"/>
        <v>0</v>
      </c>
      <c r="V10706">
        <f t="shared" si="1448"/>
        <v>1</v>
      </c>
      <c r="W10706">
        <f t="shared" si="1449"/>
        <v>1</v>
      </c>
      <c r="X10706">
        <f t="shared" si="1450"/>
        <v>1</v>
      </c>
      <c r="Y10706">
        <f t="shared" si="1451"/>
        <v>1</v>
      </c>
    </row>
    <row r="10707" spans="1:25">
      <c r="A10707">
        <f t="shared" ref="A10707:A10770" si="1452">IFERROR(SEARCH(G10707,K10707),100)</f>
        <v>9</v>
      </c>
      <c r="B10707">
        <f t="shared" ref="B10707:B10770" si="1453">IF(ISNUMBER(FIND(",", J10707)),
    IF(OR(ISNUMBER(SEARCH(LOWER(LEFT(J10707, FIND(",", J10707) - 1)), LOWER(M10707))), ISNUMBER(SEARCH(LOWER(TRIM(MID(J10707, FIND(",", J10707) + 1, LEN(J10707)))), LOWER(M10707)))), 0, 100),
    IF(ISNUMBER(SEARCH(LOWER(J10707), LOWER(M10707))), 0, 100)
)</f>
        <v>0</v>
      </c>
      <c r="C10707">
        <v>10706</v>
      </c>
      <c r="D10707" t="s">
        <v>10</v>
      </c>
      <c r="E10707" s="2">
        <v>5250</v>
      </c>
      <c r="F10707" s="1">
        <v>5250</v>
      </c>
      <c r="G10707" s="5" t="s">
        <v>78162</v>
      </c>
      <c r="H10707" t="s">
        <v>78163</v>
      </c>
      <c r="J10707" s="7" t="s">
        <v>78166</v>
      </c>
      <c r="K10707" s="5" t="s">
        <v>78164</v>
      </c>
      <c r="L10707" t="s">
        <v>78168</v>
      </c>
      <c r="M10707" s="7" t="s">
        <v>78165</v>
      </c>
      <c r="N10707" s="5" t="s">
        <v>78172</v>
      </c>
      <c r="O10707" s="5" t="s">
        <v>78171</v>
      </c>
      <c r="P10707" s="5" t="s">
        <v>78167</v>
      </c>
      <c r="Q10707" s="5" t="s">
        <v>78169</v>
      </c>
      <c r="R10707" s="5" t="s">
        <v>78170</v>
      </c>
      <c r="S10707">
        <f t="shared" ref="S10707:S10770" si="1454">LEN(K10707)-LEN(P10707)</f>
        <v>0</v>
      </c>
      <c r="T10707">
        <f t="shared" ref="T10707:T10770" si="1455">LEN(N10707) - LEN(SUBSTITUTE(N10707, " ", "")) + 1-LEN(G10707)</f>
        <v>0</v>
      </c>
      <c r="U10707">
        <f t="shared" ref="U10707:U10770" si="1456">IFERROR(SEARCH(G10707,K10706),0)</f>
        <v>0</v>
      </c>
      <c r="V10707">
        <f t="shared" ref="V10707:V10770" si="1457">LEN(SUBSTITUTE(K10707,", ","")) - (-LEN(SUBSTITUTE(O10707, " ", "")) + LEN(O10707)+1)</f>
        <v>1</v>
      </c>
      <c r="W10707">
        <f t="shared" ref="W10707:W10770" si="1458">LEN(K10707)-LEN(SUBSTITUTE(K10707,"。",""))</f>
        <v>1</v>
      </c>
      <c r="X10707">
        <f t="shared" ref="X10707:X10770" si="1459">LEN(P10707)-LEN(SUBSTITUTE(P10707,"。",""))</f>
        <v>1</v>
      </c>
      <c r="Y10707">
        <f t="shared" si="1451"/>
        <v>1</v>
      </c>
    </row>
    <row r="10708" spans="1:25">
      <c r="A10708">
        <f t="shared" si="1452"/>
        <v>1</v>
      </c>
      <c r="B10708">
        <f t="shared" si="1453"/>
        <v>0</v>
      </c>
      <c r="C10708">
        <v>10707</v>
      </c>
      <c r="D10708" t="s">
        <v>10</v>
      </c>
      <c r="E10708" s="2">
        <v>5251</v>
      </c>
      <c r="F10708" s="1">
        <v>5251</v>
      </c>
      <c r="G10708" s="5" t="s">
        <v>78173</v>
      </c>
      <c r="H10708" t="s">
        <v>78174</v>
      </c>
      <c r="J10708" s="7" t="s">
        <v>78177</v>
      </c>
      <c r="K10708" s="5" t="s">
        <v>78175</v>
      </c>
      <c r="L10708" t="s">
        <v>78179</v>
      </c>
      <c r="M10708" s="7" t="s">
        <v>78176</v>
      </c>
      <c r="N10708" s="5" t="s">
        <v>78183</v>
      </c>
      <c r="O10708" s="5" t="s">
        <v>78182</v>
      </c>
      <c r="P10708" s="5" t="s">
        <v>78178</v>
      </c>
      <c r="Q10708" s="5" t="s">
        <v>78180</v>
      </c>
      <c r="R10708" s="5" t="s">
        <v>78181</v>
      </c>
      <c r="S10708">
        <f t="shared" si="1454"/>
        <v>0</v>
      </c>
      <c r="T10708">
        <f t="shared" si="1455"/>
        <v>0</v>
      </c>
      <c r="U10708">
        <f t="shared" si="1456"/>
        <v>0</v>
      </c>
      <c r="V10708">
        <f t="shared" si="1457"/>
        <v>2</v>
      </c>
      <c r="W10708">
        <f t="shared" si="1458"/>
        <v>1</v>
      </c>
      <c r="X10708">
        <f t="shared" si="1459"/>
        <v>1</v>
      </c>
      <c r="Y10708">
        <f t="shared" si="1451"/>
        <v>1</v>
      </c>
    </row>
    <row r="10709" spans="1:25">
      <c r="A10709">
        <f t="shared" si="1452"/>
        <v>3</v>
      </c>
      <c r="B10709">
        <f t="shared" si="1453"/>
        <v>0</v>
      </c>
      <c r="C10709">
        <v>10708</v>
      </c>
      <c r="D10709" t="s">
        <v>10</v>
      </c>
      <c r="E10709" s="2">
        <v>5252</v>
      </c>
      <c r="F10709" s="1">
        <v>5252</v>
      </c>
      <c r="G10709" s="5" t="s">
        <v>78184</v>
      </c>
      <c r="H10709" t="s">
        <v>78185</v>
      </c>
      <c r="J10709" s="7" t="s">
        <v>78188</v>
      </c>
      <c r="K10709" s="5" t="s">
        <v>78186</v>
      </c>
      <c r="L10709" t="s">
        <v>78190</v>
      </c>
      <c r="M10709" s="7" t="s">
        <v>78187</v>
      </c>
      <c r="N10709" s="5" t="s">
        <v>78194</v>
      </c>
      <c r="O10709" s="5" t="s">
        <v>78193</v>
      </c>
      <c r="P10709" s="5" t="s">
        <v>78189</v>
      </c>
      <c r="Q10709" s="5" t="s">
        <v>78191</v>
      </c>
      <c r="R10709" s="5" t="s">
        <v>78192</v>
      </c>
      <c r="S10709">
        <f t="shared" si="1454"/>
        <v>0</v>
      </c>
      <c r="T10709">
        <f t="shared" si="1455"/>
        <v>0</v>
      </c>
      <c r="U10709">
        <f t="shared" si="1456"/>
        <v>0</v>
      </c>
      <c r="V10709">
        <f t="shared" si="1457"/>
        <v>2</v>
      </c>
      <c r="W10709">
        <f t="shared" si="1458"/>
        <v>1</v>
      </c>
      <c r="X10709">
        <f t="shared" si="1459"/>
        <v>1</v>
      </c>
      <c r="Y10709">
        <f t="shared" si="1451"/>
        <v>1</v>
      </c>
    </row>
    <row r="10710" spans="1:25">
      <c r="A10710">
        <f t="shared" si="1452"/>
        <v>2</v>
      </c>
      <c r="B10710">
        <f t="shared" si="1453"/>
        <v>0</v>
      </c>
      <c r="C10710">
        <v>10709</v>
      </c>
      <c r="D10710" t="s">
        <v>10</v>
      </c>
      <c r="E10710" s="2">
        <v>5253</v>
      </c>
      <c r="F10710" s="1">
        <v>5253</v>
      </c>
      <c r="G10710" s="5" t="s">
        <v>78195</v>
      </c>
      <c r="H10710" t="s">
        <v>78196</v>
      </c>
      <c r="J10710" s="7" t="s">
        <v>12226</v>
      </c>
      <c r="K10710" s="5" t="s">
        <v>78197</v>
      </c>
      <c r="L10710" t="s">
        <v>78200</v>
      </c>
      <c r="M10710" s="7" t="s">
        <v>78198</v>
      </c>
      <c r="N10710" s="5" t="s">
        <v>78204</v>
      </c>
      <c r="O10710" s="5" t="s">
        <v>78203</v>
      </c>
      <c r="P10710" s="5" t="s">
        <v>78199</v>
      </c>
      <c r="Q10710" s="5" t="s">
        <v>78201</v>
      </c>
      <c r="R10710" s="5" t="s">
        <v>78202</v>
      </c>
      <c r="S10710">
        <f t="shared" si="1454"/>
        <v>0</v>
      </c>
      <c r="T10710">
        <f t="shared" si="1455"/>
        <v>0</v>
      </c>
      <c r="U10710">
        <f t="shared" si="1456"/>
        <v>0</v>
      </c>
      <c r="V10710">
        <f t="shared" si="1457"/>
        <v>2</v>
      </c>
      <c r="W10710">
        <f t="shared" si="1458"/>
        <v>1</v>
      </c>
      <c r="X10710">
        <f t="shared" si="1459"/>
        <v>1</v>
      </c>
      <c r="Y10710">
        <f t="shared" si="1451"/>
        <v>1</v>
      </c>
    </row>
    <row r="10711" spans="1:25">
      <c r="A10711">
        <f t="shared" si="1452"/>
        <v>8</v>
      </c>
      <c r="B10711">
        <f t="shared" si="1453"/>
        <v>0</v>
      </c>
      <c r="C10711">
        <v>10710</v>
      </c>
      <c r="D10711" t="s">
        <v>10</v>
      </c>
      <c r="E10711" s="2">
        <v>5254</v>
      </c>
      <c r="F10711" s="1">
        <v>5254</v>
      </c>
      <c r="G10711" s="5" t="s">
        <v>78205</v>
      </c>
      <c r="H10711" t="s">
        <v>78206</v>
      </c>
      <c r="J10711" s="7" t="s">
        <v>78209</v>
      </c>
      <c r="K10711" s="5" t="s">
        <v>78207</v>
      </c>
      <c r="L10711" t="s">
        <v>78211</v>
      </c>
      <c r="M10711" s="7" t="s">
        <v>78208</v>
      </c>
      <c r="N10711" s="5" t="s">
        <v>78215</v>
      </c>
      <c r="O10711" s="5" t="s">
        <v>78214</v>
      </c>
      <c r="P10711" s="5" t="s">
        <v>78210</v>
      </c>
      <c r="Q10711" s="5" t="s">
        <v>78212</v>
      </c>
      <c r="R10711" s="5" t="s">
        <v>78213</v>
      </c>
      <c r="S10711">
        <f t="shared" si="1454"/>
        <v>0</v>
      </c>
      <c r="T10711">
        <f t="shared" si="1455"/>
        <v>0</v>
      </c>
      <c r="U10711">
        <f t="shared" si="1456"/>
        <v>0</v>
      </c>
      <c r="V10711">
        <f t="shared" si="1457"/>
        <v>2</v>
      </c>
      <c r="W10711">
        <f t="shared" si="1458"/>
        <v>1</v>
      </c>
      <c r="X10711">
        <f t="shared" si="1459"/>
        <v>1</v>
      </c>
      <c r="Y10711">
        <f t="shared" si="1451"/>
        <v>1</v>
      </c>
    </row>
    <row r="10712" spans="1:25">
      <c r="A10712">
        <f t="shared" si="1452"/>
        <v>3</v>
      </c>
      <c r="B10712">
        <f t="shared" si="1453"/>
        <v>0</v>
      </c>
      <c r="C10712">
        <v>10711</v>
      </c>
      <c r="D10712" t="s">
        <v>10</v>
      </c>
      <c r="E10712" s="2">
        <v>5255</v>
      </c>
      <c r="F10712" s="1">
        <v>5255</v>
      </c>
      <c r="G10712" s="5" t="s">
        <v>78216</v>
      </c>
      <c r="H10712" t="s">
        <v>78217</v>
      </c>
      <c r="J10712" s="7" t="s">
        <v>78209</v>
      </c>
      <c r="K10712" s="5" t="s">
        <v>78218</v>
      </c>
      <c r="L10712" t="s">
        <v>78221</v>
      </c>
      <c r="M10712" s="7" t="s">
        <v>78219</v>
      </c>
      <c r="N10712" s="5" t="s">
        <v>78225</v>
      </c>
      <c r="O10712" s="5" t="s">
        <v>78224</v>
      </c>
      <c r="P10712" s="5" t="s">
        <v>78220</v>
      </c>
      <c r="Q10712" s="5" t="s">
        <v>78222</v>
      </c>
      <c r="R10712" s="5" t="s">
        <v>78223</v>
      </c>
      <c r="S10712">
        <f t="shared" si="1454"/>
        <v>0</v>
      </c>
      <c r="T10712">
        <f t="shared" si="1455"/>
        <v>0</v>
      </c>
      <c r="U10712">
        <f t="shared" si="1456"/>
        <v>0</v>
      </c>
      <c r="V10712">
        <f t="shared" si="1457"/>
        <v>2</v>
      </c>
      <c r="W10712">
        <f t="shared" si="1458"/>
        <v>1</v>
      </c>
      <c r="X10712">
        <f t="shared" si="1459"/>
        <v>1</v>
      </c>
      <c r="Y10712">
        <f t="shared" si="1451"/>
        <v>1</v>
      </c>
    </row>
    <row r="10713" spans="1:25">
      <c r="A10713">
        <f t="shared" si="1452"/>
        <v>1</v>
      </c>
      <c r="B10713">
        <f t="shared" si="1453"/>
        <v>0</v>
      </c>
      <c r="C10713">
        <v>10712</v>
      </c>
      <c r="D10713" t="s">
        <v>10</v>
      </c>
      <c r="E10713" s="2">
        <v>5256</v>
      </c>
      <c r="F10713" s="1">
        <v>5256</v>
      </c>
      <c r="G10713" s="5" t="s">
        <v>78226</v>
      </c>
      <c r="H10713" t="s">
        <v>78227</v>
      </c>
      <c r="J10713" s="7" t="s">
        <v>21477</v>
      </c>
      <c r="K10713" s="5" t="s">
        <v>78228</v>
      </c>
      <c r="L10713" t="s">
        <v>78231</v>
      </c>
      <c r="M10713" s="7" t="s">
        <v>78229</v>
      </c>
      <c r="N10713" s="5" t="s">
        <v>78235</v>
      </c>
      <c r="O10713" s="5" t="s">
        <v>78234</v>
      </c>
      <c r="P10713" s="5" t="s">
        <v>78230</v>
      </c>
      <c r="Q10713" s="5" t="s">
        <v>78232</v>
      </c>
      <c r="R10713" s="5" t="s">
        <v>78233</v>
      </c>
      <c r="S10713">
        <f t="shared" si="1454"/>
        <v>0</v>
      </c>
      <c r="T10713">
        <f t="shared" si="1455"/>
        <v>0</v>
      </c>
      <c r="U10713">
        <f t="shared" si="1456"/>
        <v>0</v>
      </c>
      <c r="V10713">
        <f t="shared" si="1457"/>
        <v>2</v>
      </c>
      <c r="W10713">
        <f t="shared" si="1458"/>
        <v>1</v>
      </c>
      <c r="X10713">
        <f t="shared" si="1459"/>
        <v>1</v>
      </c>
      <c r="Y10713">
        <f t="shared" si="1451"/>
        <v>1</v>
      </c>
    </row>
    <row r="10714" spans="1:25">
      <c r="A10714">
        <f t="shared" si="1452"/>
        <v>3</v>
      </c>
      <c r="B10714">
        <f t="shared" si="1453"/>
        <v>0</v>
      </c>
      <c r="C10714">
        <v>10713</v>
      </c>
      <c r="D10714" t="s">
        <v>10</v>
      </c>
      <c r="E10714" s="2">
        <v>5257</v>
      </c>
      <c r="F10714" s="1">
        <v>5257</v>
      </c>
      <c r="G10714" s="5" t="s">
        <v>78236</v>
      </c>
      <c r="H10714" t="s">
        <v>78237</v>
      </c>
      <c r="J10714" s="7" t="s">
        <v>78240</v>
      </c>
      <c r="K10714" s="5" t="s">
        <v>78238</v>
      </c>
      <c r="L10714" t="s">
        <v>78242</v>
      </c>
      <c r="M10714" s="7" t="s">
        <v>78239</v>
      </c>
      <c r="N10714" s="5" t="s">
        <v>78246</v>
      </c>
      <c r="O10714" s="5" t="s">
        <v>78245</v>
      </c>
      <c r="P10714" s="5" t="s">
        <v>78241</v>
      </c>
      <c r="Q10714" s="5" t="s">
        <v>78243</v>
      </c>
      <c r="R10714" s="5" t="s">
        <v>78244</v>
      </c>
      <c r="S10714">
        <f t="shared" si="1454"/>
        <v>0</v>
      </c>
      <c r="T10714">
        <f t="shared" si="1455"/>
        <v>0</v>
      </c>
      <c r="U10714">
        <f t="shared" si="1456"/>
        <v>0</v>
      </c>
      <c r="V10714">
        <f t="shared" si="1457"/>
        <v>2</v>
      </c>
      <c r="W10714">
        <f t="shared" si="1458"/>
        <v>1</v>
      </c>
      <c r="X10714">
        <f t="shared" si="1459"/>
        <v>1</v>
      </c>
      <c r="Y10714">
        <f t="shared" si="1451"/>
        <v>1</v>
      </c>
    </row>
    <row r="10715" spans="1:25">
      <c r="A10715">
        <f t="shared" si="1452"/>
        <v>5</v>
      </c>
      <c r="B10715">
        <f t="shared" si="1453"/>
        <v>100</v>
      </c>
      <c r="C10715">
        <v>10714</v>
      </c>
      <c r="D10715" t="s">
        <v>10</v>
      </c>
      <c r="E10715" s="2">
        <v>5258</v>
      </c>
      <c r="F10715" s="1">
        <v>5258</v>
      </c>
      <c r="G10715" s="5" t="s">
        <v>78247</v>
      </c>
      <c r="H10715" t="s">
        <v>39062</v>
      </c>
      <c r="J10715" s="7" t="s">
        <v>78250</v>
      </c>
      <c r="K10715" s="5" t="s">
        <v>78248</v>
      </c>
      <c r="L10715" t="s">
        <v>78252</v>
      </c>
      <c r="M10715" s="7" t="s">
        <v>78249</v>
      </c>
      <c r="N10715" s="5" t="s">
        <v>78256</v>
      </c>
      <c r="O10715" s="5" t="s">
        <v>78255</v>
      </c>
      <c r="P10715" s="5" t="s">
        <v>78251</v>
      </c>
      <c r="Q10715" s="5" t="s">
        <v>78253</v>
      </c>
      <c r="R10715" s="5" t="s">
        <v>78254</v>
      </c>
      <c r="S10715">
        <f t="shared" si="1454"/>
        <v>0</v>
      </c>
      <c r="T10715">
        <f t="shared" si="1455"/>
        <v>0</v>
      </c>
      <c r="U10715">
        <f t="shared" si="1456"/>
        <v>0</v>
      </c>
      <c r="V10715">
        <f t="shared" si="1457"/>
        <v>2</v>
      </c>
      <c r="W10715">
        <f t="shared" si="1458"/>
        <v>1</v>
      </c>
      <c r="X10715">
        <f t="shared" si="1459"/>
        <v>1</v>
      </c>
      <c r="Y10715">
        <f t="shared" si="1451"/>
        <v>1</v>
      </c>
    </row>
    <row r="10716" spans="1:25">
      <c r="A10716">
        <f t="shared" si="1452"/>
        <v>5</v>
      </c>
      <c r="B10716">
        <f t="shared" si="1453"/>
        <v>0</v>
      </c>
      <c r="C10716">
        <v>10715</v>
      </c>
      <c r="D10716" t="s">
        <v>10</v>
      </c>
      <c r="E10716" s="2">
        <v>5259</v>
      </c>
      <c r="F10716" s="1">
        <v>5259</v>
      </c>
      <c r="G10716" s="5" t="s">
        <v>78257</v>
      </c>
      <c r="H10716" t="s">
        <v>78258</v>
      </c>
      <c r="J10716" s="7" t="s">
        <v>78261</v>
      </c>
      <c r="K10716" s="5" t="s">
        <v>78259</v>
      </c>
      <c r="L10716" t="s">
        <v>78263</v>
      </c>
      <c r="M10716" s="7" t="s">
        <v>78260</v>
      </c>
      <c r="N10716" s="5" t="s">
        <v>78267</v>
      </c>
      <c r="O10716" s="5" t="s">
        <v>78266</v>
      </c>
      <c r="P10716" s="5" t="s">
        <v>78262</v>
      </c>
      <c r="Q10716" s="5" t="s">
        <v>78264</v>
      </c>
      <c r="R10716" s="5" t="s">
        <v>78265</v>
      </c>
      <c r="S10716">
        <f t="shared" si="1454"/>
        <v>0</v>
      </c>
      <c r="T10716">
        <f t="shared" si="1455"/>
        <v>0</v>
      </c>
      <c r="U10716">
        <f t="shared" si="1456"/>
        <v>0</v>
      </c>
      <c r="V10716">
        <f t="shared" si="1457"/>
        <v>2</v>
      </c>
      <c r="W10716">
        <f t="shared" si="1458"/>
        <v>1</v>
      </c>
      <c r="X10716">
        <f t="shared" si="1459"/>
        <v>1</v>
      </c>
      <c r="Y10716">
        <f t="shared" si="1451"/>
        <v>1</v>
      </c>
    </row>
    <row r="10717" spans="1:25">
      <c r="A10717">
        <f t="shared" si="1452"/>
        <v>9</v>
      </c>
      <c r="B10717">
        <f t="shared" si="1453"/>
        <v>0</v>
      </c>
      <c r="C10717">
        <v>10716</v>
      </c>
      <c r="D10717" t="s">
        <v>10</v>
      </c>
      <c r="E10717" s="2">
        <v>5260</v>
      </c>
      <c r="F10717" s="1">
        <v>5260</v>
      </c>
      <c r="G10717" s="5" t="s">
        <v>78268</v>
      </c>
      <c r="H10717" t="s">
        <v>78269</v>
      </c>
      <c r="J10717" s="7" t="s">
        <v>13341</v>
      </c>
      <c r="K10717" s="5" t="s">
        <v>78270</v>
      </c>
      <c r="L10717" t="s">
        <v>78273</v>
      </c>
      <c r="M10717" s="7" t="s">
        <v>78271</v>
      </c>
      <c r="N10717" s="5" t="s">
        <v>78277</v>
      </c>
      <c r="O10717" s="5" t="s">
        <v>78276</v>
      </c>
      <c r="P10717" s="5" t="s">
        <v>78272</v>
      </c>
      <c r="Q10717" s="5" t="s">
        <v>78274</v>
      </c>
      <c r="R10717" s="5" t="s">
        <v>78275</v>
      </c>
      <c r="S10717">
        <f t="shared" si="1454"/>
        <v>0</v>
      </c>
      <c r="T10717">
        <f t="shared" si="1455"/>
        <v>0</v>
      </c>
      <c r="U10717">
        <f t="shared" si="1456"/>
        <v>0</v>
      </c>
      <c r="V10717">
        <f t="shared" si="1457"/>
        <v>1</v>
      </c>
      <c r="W10717">
        <f t="shared" si="1458"/>
        <v>1</v>
      </c>
      <c r="X10717">
        <f t="shared" si="1459"/>
        <v>1</v>
      </c>
      <c r="Y10717">
        <f t="shared" si="1451"/>
        <v>1</v>
      </c>
    </row>
    <row r="10718" spans="1:25">
      <c r="A10718">
        <f t="shared" si="1452"/>
        <v>1</v>
      </c>
      <c r="B10718">
        <f t="shared" si="1453"/>
        <v>0</v>
      </c>
      <c r="C10718">
        <v>10717</v>
      </c>
      <c r="D10718" t="s">
        <v>10</v>
      </c>
      <c r="E10718" s="2">
        <v>5261</v>
      </c>
      <c r="F10718" s="1">
        <v>5261</v>
      </c>
      <c r="G10718" s="5" t="s">
        <v>78278</v>
      </c>
      <c r="H10718" t="s">
        <v>78279</v>
      </c>
      <c r="J10718" s="7" t="s">
        <v>78282</v>
      </c>
      <c r="K10718" s="5" t="s">
        <v>78280</v>
      </c>
      <c r="L10718" t="s">
        <v>78284</v>
      </c>
      <c r="M10718" s="7" t="s">
        <v>78281</v>
      </c>
      <c r="N10718" s="5" t="s">
        <v>78288</v>
      </c>
      <c r="O10718" s="5" t="s">
        <v>78287</v>
      </c>
      <c r="P10718" s="5" t="s">
        <v>78283</v>
      </c>
      <c r="Q10718" s="5" t="s">
        <v>78285</v>
      </c>
      <c r="R10718" s="5" t="s">
        <v>78286</v>
      </c>
      <c r="S10718">
        <f t="shared" si="1454"/>
        <v>0</v>
      </c>
      <c r="T10718">
        <f t="shared" si="1455"/>
        <v>0</v>
      </c>
      <c r="U10718">
        <f t="shared" si="1456"/>
        <v>0</v>
      </c>
      <c r="V10718">
        <f t="shared" si="1457"/>
        <v>2</v>
      </c>
      <c r="W10718">
        <f t="shared" si="1458"/>
        <v>1</v>
      </c>
      <c r="X10718">
        <f t="shared" si="1459"/>
        <v>1</v>
      </c>
      <c r="Y10718">
        <f t="shared" si="1451"/>
        <v>1</v>
      </c>
    </row>
    <row r="10719" spans="1:25">
      <c r="A10719">
        <f t="shared" si="1452"/>
        <v>9</v>
      </c>
      <c r="B10719">
        <f t="shared" si="1453"/>
        <v>0</v>
      </c>
      <c r="C10719">
        <v>10718</v>
      </c>
      <c r="D10719" t="s">
        <v>10</v>
      </c>
      <c r="E10719" s="2">
        <v>5262</v>
      </c>
      <c r="F10719" s="1">
        <v>5262</v>
      </c>
      <c r="G10719" s="5" t="s">
        <v>78289</v>
      </c>
      <c r="H10719" t="s">
        <v>78290</v>
      </c>
      <c r="J10719" s="7" t="s">
        <v>45338</v>
      </c>
      <c r="K10719" s="5" t="s">
        <v>78291</v>
      </c>
      <c r="L10719" t="s">
        <v>78294</v>
      </c>
      <c r="M10719" s="7" t="s">
        <v>78292</v>
      </c>
      <c r="N10719" s="5" t="s">
        <v>78298</v>
      </c>
      <c r="O10719" s="5" t="s">
        <v>78297</v>
      </c>
      <c r="P10719" s="5" t="s">
        <v>78293</v>
      </c>
      <c r="Q10719" s="5" t="s">
        <v>78295</v>
      </c>
      <c r="R10719" s="5" t="s">
        <v>78296</v>
      </c>
      <c r="S10719">
        <f t="shared" si="1454"/>
        <v>0</v>
      </c>
      <c r="T10719">
        <f t="shared" si="1455"/>
        <v>0</v>
      </c>
      <c r="U10719">
        <f t="shared" si="1456"/>
        <v>0</v>
      </c>
      <c r="V10719">
        <f t="shared" si="1457"/>
        <v>1</v>
      </c>
      <c r="W10719">
        <f t="shared" si="1458"/>
        <v>1</v>
      </c>
      <c r="X10719">
        <f t="shared" si="1459"/>
        <v>1</v>
      </c>
      <c r="Y10719">
        <f t="shared" si="1451"/>
        <v>1</v>
      </c>
    </row>
    <row r="10720" spans="1:25">
      <c r="A10720">
        <f t="shared" si="1452"/>
        <v>10</v>
      </c>
      <c r="B10720">
        <f t="shared" si="1453"/>
        <v>0</v>
      </c>
      <c r="C10720">
        <v>10719</v>
      </c>
      <c r="D10720" t="s">
        <v>10</v>
      </c>
      <c r="E10720" s="2">
        <v>5263</v>
      </c>
      <c r="F10720" s="1">
        <v>5263</v>
      </c>
      <c r="G10720" s="5" t="s">
        <v>78299</v>
      </c>
      <c r="H10720" t="s">
        <v>78300</v>
      </c>
      <c r="J10720" s="7" t="s">
        <v>46384</v>
      </c>
      <c r="K10720" s="5" t="s">
        <v>78301</v>
      </c>
      <c r="L10720" t="s">
        <v>78304</v>
      </c>
      <c r="M10720" s="7" t="s">
        <v>78302</v>
      </c>
      <c r="N10720" s="5" t="s">
        <v>78308</v>
      </c>
      <c r="O10720" s="5" t="s">
        <v>78307</v>
      </c>
      <c r="P10720" s="5" t="s">
        <v>78303</v>
      </c>
      <c r="Q10720" s="5" t="s">
        <v>78305</v>
      </c>
      <c r="R10720" s="5" t="s">
        <v>78306</v>
      </c>
      <c r="S10720">
        <f t="shared" si="1454"/>
        <v>0</v>
      </c>
      <c r="T10720">
        <f t="shared" si="1455"/>
        <v>0</v>
      </c>
      <c r="U10720">
        <f t="shared" si="1456"/>
        <v>0</v>
      </c>
      <c r="V10720">
        <f t="shared" si="1457"/>
        <v>2</v>
      </c>
      <c r="W10720">
        <f t="shared" si="1458"/>
        <v>1</v>
      </c>
      <c r="X10720">
        <f t="shared" si="1459"/>
        <v>1</v>
      </c>
      <c r="Y10720">
        <f t="shared" si="1451"/>
        <v>1</v>
      </c>
    </row>
    <row r="10721" spans="1:25">
      <c r="A10721">
        <f t="shared" si="1452"/>
        <v>5</v>
      </c>
      <c r="B10721">
        <f t="shared" si="1453"/>
        <v>0</v>
      </c>
      <c r="C10721">
        <v>10720</v>
      </c>
      <c r="D10721" t="s">
        <v>10</v>
      </c>
      <c r="E10721" s="2">
        <v>5264</v>
      </c>
      <c r="F10721" s="1">
        <v>5264</v>
      </c>
      <c r="G10721" s="5" t="s">
        <v>78309</v>
      </c>
      <c r="H10721" t="s">
        <v>78310</v>
      </c>
      <c r="J10721" s="7" t="s">
        <v>78313</v>
      </c>
      <c r="K10721" s="5" t="s">
        <v>78311</v>
      </c>
      <c r="L10721" t="s">
        <v>78315</v>
      </c>
      <c r="M10721" s="7" t="s">
        <v>78312</v>
      </c>
      <c r="N10721" s="5" t="s">
        <v>78319</v>
      </c>
      <c r="O10721" s="5" t="s">
        <v>78318</v>
      </c>
      <c r="P10721" s="5" t="s">
        <v>78314</v>
      </c>
      <c r="Q10721" s="5" t="s">
        <v>78316</v>
      </c>
      <c r="R10721" s="5" t="s">
        <v>78317</v>
      </c>
      <c r="S10721">
        <f t="shared" si="1454"/>
        <v>0</v>
      </c>
      <c r="T10721">
        <f t="shared" si="1455"/>
        <v>0</v>
      </c>
      <c r="U10721">
        <f t="shared" si="1456"/>
        <v>0</v>
      </c>
      <c r="V10721">
        <f t="shared" si="1457"/>
        <v>1</v>
      </c>
      <c r="W10721">
        <f t="shared" si="1458"/>
        <v>1</v>
      </c>
      <c r="X10721">
        <f t="shared" si="1459"/>
        <v>1</v>
      </c>
      <c r="Y10721">
        <f t="shared" si="1451"/>
        <v>1</v>
      </c>
    </row>
    <row r="10722" spans="1:25">
      <c r="A10722">
        <f t="shared" si="1452"/>
        <v>5</v>
      </c>
      <c r="B10722">
        <f t="shared" si="1453"/>
        <v>0</v>
      </c>
      <c r="C10722">
        <v>10721</v>
      </c>
      <c r="D10722" t="s">
        <v>10</v>
      </c>
      <c r="E10722" s="2">
        <v>5265</v>
      </c>
      <c r="F10722" s="1">
        <v>5265</v>
      </c>
      <c r="G10722" s="5" t="s">
        <v>78320</v>
      </c>
      <c r="H10722" t="s">
        <v>78321</v>
      </c>
      <c r="J10722" s="7" t="s">
        <v>78324</v>
      </c>
      <c r="K10722" s="5" t="s">
        <v>78322</v>
      </c>
      <c r="L10722" t="s">
        <v>78326</v>
      </c>
      <c r="M10722" s="7" t="s">
        <v>78323</v>
      </c>
      <c r="N10722" s="5" t="s">
        <v>78330</v>
      </c>
      <c r="O10722" s="5" t="s">
        <v>78329</v>
      </c>
      <c r="P10722" s="5" t="s">
        <v>78325</v>
      </c>
      <c r="Q10722" s="5" t="s">
        <v>78327</v>
      </c>
      <c r="R10722" s="5" t="s">
        <v>78328</v>
      </c>
      <c r="S10722">
        <f t="shared" si="1454"/>
        <v>0</v>
      </c>
      <c r="T10722">
        <f t="shared" si="1455"/>
        <v>0</v>
      </c>
      <c r="U10722">
        <f t="shared" si="1456"/>
        <v>0</v>
      </c>
      <c r="V10722">
        <f t="shared" si="1457"/>
        <v>1</v>
      </c>
      <c r="W10722">
        <f t="shared" si="1458"/>
        <v>1</v>
      </c>
      <c r="X10722">
        <f t="shared" si="1459"/>
        <v>1</v>
      </c>
      <c r="Y10722">
        <f t="shared" si="1451"/>
        <v>1</v>
      </c>
    </row>
    <row r="10723" spans="1:25">
      <c r="A10723">
        <f t="shared" si="1452"/>
        <v>6</v>
      </c>
      <c r="B10723">
        <f t="shared" si="1453"/>
        <v>0</v>
      </c>
      <c r="C10723">
        <v>10722</v>
      </c>
      <c r="D10723" t="s">
        <v>10</v>
      </c>
      <c r="E10723" s="2">
        <v>5266</v>
      </c>
      <c r="F10723" s="1">
        <v>5266</v>
      </c>
      <c r="G10723" s="5" t="s">
        <v>78331</v>
      </c>
      <c r="H10723" t="s">
        <v>78332</v>
      </c>
      <c r="J10723" s="7" t="s">
        <v>78335</v>
      </c>
      <c r="K10723" s="5" t="s">
        <v>78333</v>
      </c>
      <c r="L10723" t="s">
        <v>78337</v>
      </c>
      <c r="M10723" s="7" t="s">
        <v>78334</v>
      </c>
      <c r="N10723" s="5" t="s">
        <v>78341</v>
      </c>
      <c r="O10723" s="5" t="s">
        <v>78340</v>
      </c>
      <c r="P10723" s="5" t="s">
        <v>78336</v>
      </c>
      <c r="Q10723" s="5" t="s">
        <v>78338</v>
      </c>
      <c r="R10723" s="5" t="s">
        <v>78339</v>
      </c>
      <c r="S10723">
        <f t="shared" si="1454"/>
        <v>0</v>
      </c>
      <c r="T10723">
        <f t="shared" si="1455"/>
        <v>0</v>
      </c>
      <c r="U10723">
        <f t="shared" si="1456"/>
        <v>0</v>
      </c>
      <c r="V10723">
        <f t="shared" si="1457"/>
        <v>2</v>
      </c>
      <c r="W10723">
        <f t="shared" si="1458"/>
        <v>1</v>
      </c>
      <c r="X10723">
        <f t="shared" si="1459"/>
        <v>1</v>
      </c>
      <c r="Y10723">
        <f t="shared" si="1451"/>
        <v>1</v>
      </c>
    </row>
    <row r="10724" spans="1:25">
      <c r="A10724">
        <f t="shared" si="1452"/>
        <v>4</v>
      </c>
      <c r="B10724">
        <f t="shared" si="1453"/>
        <v>0</v>
      </c>
      <c r="C10724">
        <v>10723</v>
      </c>
      <c r="D10724" t="s">
        <v>10</v>
      </c>
      <c r="E10724" s="2">
        <v>5267</v>
      </c>
      <c r="F10724" s="1">
        <v>5267</v>
      </c>
      <c r="G10724" s="5" t="s">
        <v>78342</v>
      </c>
      <c r="H10724" t="s">
        <v>78343</v>
      </c>
      <c r="J10724" s="7" t="s">
        <v>78346</v>
      </c>
      <c r="K10724" s="5" t="s">
        <v>78344</v>
      </c>
      <c r="L10724" t="s">
        <v>78348</v>
      </c>
      <c r="M10724" s="7" t="s">
        <v>78345</v>
      </c>
      <c r="N10724" s="5" t="s">
        <v>78352</v>
      </c>
      <c r="O10724" s="5" t="s">
        <v>78351</v>
      </c>
      <c r="P10724" s="5" t="s">
        <v>78347</v>
      </c>
      <c r="Q10724" s="5" t="s">
        <v>78349</v>
      </c>
      <c r="R10724" s="5" t="s">
        <v>78350</v>
      </c>
      <c r="S10724">
        <f t="shared" si="1454"/>
        <v>0</v>
      </c>
      <c r="T10724">
        <f t="shared" si="1455"/>
        <v>0</v>
      </c>
      <c r="U10724">
        <f t="shared" si="1456"/>
        <v>0</v>
      </c>
      <c r="V10724">
        <f t="shared" si="1457"/>
        <v>2</v>
      </c>
      <c r="W10724">
        <f t="shared" si="1458"/>
        <v>1</v>
      </c>
      <c r="X10724">
        <f t="shared" si="1459"/>
        <v>1</v>
      </c>
      <c r="Y10724">
        <f t="shared" si="1451"/>
        <v>1</v>
      </c>
    </row>
    <row r="10725" spans="1:25">
      <c r="A10725">
        <f t="shared" si="1452"/>
        <v>4</v>
      </c>
      <c r="B10725">
        <f t="shared" si="1453"/>
        <v>0</v>
      </c>
      <c r="C10725">
        <v>10724</v>
      </c>
      <c r="D10725" t="s">
        <v>10</v>
      </c>
      <c r="E10725" s="2">
        <v>5268</v>
      </c>
      <c r="F10725" s="1">
        <v>5268</v>
      </c>
      <c r="G10725" s="5" t="s">
        <v>78353</v>
      </c>
      <c r="H10725" t="s">
        <v>78354</v>
      </c>
      <c r="J10725" s="7" t="s">
        <v>78357</v>
      </c>
      <c r="K10725" s="5" t="s">
        <v>78355</v>
      </c>
      <c r="L10725" t="s">
        <v>78359</v>
      </c>
      <c r="M10725" s="7" t="s">
        <v>78356</v>
      </c>
      <c r="N10725" s="5" t="s">
        <v>78363</v>
      </c>
      <c r="O10725" s="5" t="s">
        <v>78362</v>
      </c>
      <c r="P10725" s="5" t="s">
        <v>78358</v>
      </c>
      <c r="Q10725" s="5" t="s">
        <v>78360</v>
      </c>
      <c r="R10725" s="5" t="s">
        <v>78361</v>
      </c>
      <c r="S10725">
        <f t="shared" si="1454"/>
        <v>0</v>
      </c>
      <c r="T10725">
        <f t="shared" si="1455"/>
        <v>0</v>
      </c>
      <c r="U10725">
        <f t="shared" si="1456"/>
        <v>0</v>
      </c>
      <c r="V10725">
        <f t="shared" si="1457"/>
        <v>2</v>
      </c>
      <c r="W10725">
        <f t="shared" si="1458"/>
        <v>1</v>
      </c>
      <c r="X10725">
        <f t="shared" si="1459"/>
        <v>1</v>
      </c>
      <c r="Y10725">
        <f t="shared" si="1451"/>
        <v>1</v>
      </c>
    </row>
    <row r="10726" spans="1:25">
      <c r="A10726">
        <f t="shared" si="1452"/>
        <v>3</v>
      </c>
      <c r="B10726">
        <f t="shared" si="1453"/>
        <v>0</v>
      </c>
      <c r="C10726">
        <v>10725</v>
      </c>
      <c r="D10726" t="s">
        <v>10</v>
      </c>
      <c r="E10726" s="2">
        <v>5269</v>
      </c>
      <c r="F10726" s="1">
        <v>5269</v>
      </c>
      <c r="G10726" s="5" t="s">
        <v>78364</v>
      </c>
      <c r="H10726" t="s">
        <v>78365</v>
      </c>
      <c r="J10726" s="7" t="s">
        <v>78368</v>
      </c>
      <c r="K10726" s="5" t="s">
        <v>78366</v>
      </c>
      <c r="L10726" t="s">
        <v>78370</v>
      </c>
      <c r="M10726" s="7" t="s">
        <v>78367</v>
      </c>
      <c r="N10726" s="5" t="s">
        <v>78374</v>
      </c>
      <c r="O10726" s="5" t="s">
        <v>78373</v>
      </c>
      <c r="P10726" s="5" t="s">
        <v>78369</v>
      </c>
      <c r="Q10726" s="5" t="s">
        <v>78371</v>
      </c>
      <c r="R10726" s="5" t="s">
        <v>78372</v>
      </c>
      <c r="S10726">
        <f t="shared" si="1454"/>
        <v>0</v>
      </c>
      <c r="T10726">
        <f t="shared" si="1455"/>
        <v>0</v>
      </c>
      <c r="U10726">
        <f t="shared" si="1456"/>
        <v>0</v>
      </c>
      <c r="V10726">
        <f t="shared" si="1457"/>
        <v>2</v>
      </c>
      <c r="W10726">
        <f t="shared" si="1458"/>
        <v>1</v>
      </c>
      <c r="X10726">
        <f t="shared" si="1459"/>
        <v>1</v>
      </c>
      <c r="Y10726">
        <f t="shared" si="1451"/>
        <v>1</v>
      </c>
    </row>
    <row r="10727" spans="1:25">
      <c r="A10727">
        <f t="shared" si="1452"/>
        <v>7</v>
      </c>
      <c r="B10727">
        <f t="shared" si="1453"/>
        <v>0</v>
      </c>
      <c r="C10727">
        <v>10726</v>
      </c>
      <c r="D10727" t="s">
        <v>10</v>
      </c>
      <c r="E10727" s="2">
        <v>5270</v>
      </c>
      <c r="F10727" s="1">
        <v>5270</v>
      </c>
      <c r="G10727" s="5" t="s">
        <v>78375</v>
      </c>
      <c r="H10727" t="s">
        <v>78376</v>
      </c>
      <c r="J10727" s="7" t="s">
        <v>67367</v>
      </c>
      <c r="K10727" s="5" t="s">
        <v>78377</v>
      </c>
      <c r="L10727" t="s">
        <v>78380</v>
      </c>
      <c r="M10727" s="7" t="s">
        <v>78378</v>
      </c>
      <c r="N10727" s="5" t="s">
        <v>78384</v>
      </c>
      <c r="O10727" s="5" t="s">
        <v>78383</v>
      </c>
      <c r="P10727" s="5" t="s">
        <v>78379</v>
      </c>
      <c r="Q10727" s="5" t="s">
        <v>78381</v>
      </c>
      <c r="R10727" s="5" t="s">
        <v>78382</v>
      </c>
      <c r="S10727">
        <f t="shared" si="1454"/>
        <v>0</v>
      </c>
      <c r="T10727">
        <f t="shared" si="1455"/>
        <v>0</v>
      </c>
      <c r="U10727">
        <f t="shared" si="1456"/>
        <v>0</v>
      </c>
      <c r="V10727">
        <f t="shared" si="1457"/>
        <v>2</v>
      </c>
      <c r="W10727">
        <f t="shared" si="1458"/>
        <v>1</v>
      </c>
      <c r="X10727">
        <f t="shared" si="1459"/>
        <v>1</v>
      </c>
      <c r="Y10727">
        <f t="shared" si="1451"/>
        <v>1</v>
      </c>
    </row>
    <row r="10728" spans="1:25">
      <c r="A10728">
        <f t="shared" si="1452"/>
        <v>6</v>
      </c>
      <c r="B10728">
        <f t="shared" si="1453"/>
        <v>0</v>
      </c>
      <c r="C10728">
        <v>10727</v>
      </c>
      <c r="D10728" t="s">
        <v>10</v>
      </c>
      <c r="E10728" s="2">
        <v>5271</v>
      </c>
      <c r="F10728" s="1">
        <v>5271</v>
      </c>
      <c r="G10728" s="5" t="s">
        <v>78385</v>
      </c>
      <c r="H10728" t="s">
        <v>78386</v>
      </c>
      <c r="J10728" s="7" t="s">
        <v>78389</v>
      </c>
      <c r="K10728" s="5" t="s">
        <v>78387</v>
      </c>
      <c r="L10728" t="s">
        <v>78391</v>
      </c>
      <c r="M10728" s="7" t="s">
        <v>78388</v>
      </c>
      <c r="N10728" s="5" t="s">
        <v>78395</v>
      </c>
      <c r="O10728" s="5" t="s">
        <v>78394</v>
      </c>
      <c r="P10728" s="5" t="s">
        <v>78390</v>
      </c>
      <c r="Q10728" s="5" t="s">
        <v>78392</v>
      </c>
      <c r="R10728" s="5" t="s">
        <v>78393</v>
      </c>
      <c r="S10728">
        <f t="shared" si="1454"/>
        <v>0</v>
      </c>
      <c r="T10728">
        <f t="shared" si="1455"/>
        <v>0</v>
      </c>
      <c r="U10728">
        <f t="shared" si="1456"/>
        <v>0</v>
      </c>
      <c r="V10728">
        <f t="shared" si="1457"/>
        <v>2</v>
      </c>
      <c r="W10728">
        <f t="shared" si="1458"/>
        <v>1</v>
      </c>
      <c r="X10728">
        <f t="shared" si="1459"/>
        <v>1</v>
      </c>
      <c r="Y10728">
        <f t="shared" si="1451"/>
        <v>1</v>
      </c>
    </row>
    <row r="10729" spans="1:25">
      <c r="A10729">
        <f t="shared" si="1452"/>
        <v>5</v>
      </c>
      <c r="B10729">
        <f t="shared" si="1453"/>
        <v>0</v>
      </c>
      <c r="C10729">
        <v>10728</v>
      </c>
      <c r="D10729" t="s">
        <v>10</v>
      </c>
      <c r="E10729" s="2">
        <v>5272</v>
      </c>
      <c r="F10729" s="1">
        <v>5272</v>
      </c>
      <c r="G10729" s="5" t="s">
        <v>78396</v>
      </c>
      <c r="H10729" t="s">
        <v>78397</v>
      </c>
      <c r="J10729" s="7" t="s">
        <v>26150</v>
      </c>
      <c r="K10729" s="5" t="s">
        <v>78398</v>
      </c>
      <c r="L10729" t="s">
        <v>78401</v>
      </c>
      <c r="M10729" s="7" t="s">
        <v>78399</v>
      </c>
      <c r="N10729" s="5" t="s">
        <v>78405</v>
      </c>
      <c r="O10729" s="5" t="s">
        <v>78404</v>
      </c>
      <c r="P10729" s="5" t="s">
        <v>78400</v>
      </c>
      <c r="Q10729" s="5" t="s">
        <v>78402</v>
      </c>
      <c r="R10729" s="5" t="s">
        <v>78403</v>
      </c>
      <c r="S10729">
        <f t="shared" si="1454"/>
        <v>0</v>
      </c>
      <c r="T10729">
        <f t="shared" si="1455"/>
        <v>0</v>
      </c>
      <c r="U10729">
        <f t="shared" si="1456"/>
        <v>0</v>
      </c>
      <c r="V10729">
        <f t="shared" si="1457"/>
        <v>2</v>
      </c>
      <c r="W10729">
        <f t="shared" si="1458"/>
        <v>1</v>
      </c>
      <c r="X10729">
        <f t="shared" si="1459"/>
        <v>1</v>
      </c>
      <c r="Y10729">
        <f t="shared" si="1451"/>
        <v>1</v>
      </c>
    </row>
    <row r="10730" spans="1:25">
      <c r="A10730">
        <f t="shared" si="1452"/>
        <v>12</v>
      </c>
      <c r="B10730">
        <f t="shared" si="1453"/>
        <v>0</v>
      </c>
      <c r="C10730">
        <v>10729</v>
      </c>
      <c r="D10730" t="s">
        <v>10</v>
      </c>
      <c r="E10730" s="2">
        <v>5273</v>
      </c>
      <c r="F10730" s="1">
        <v>5273</v>
      </c>
      <c r="G10730" s="5" t="s">
        <v>78406</v>
      </c>
      <c r="H10730" t="s">
        <v>78407</v>
      </c>
      <c r="J10730" s="7" t="s">
        <v>76808</v>
      </c>
      <c r="K10730" s="5" t="s">
        <v>78408</v>
      </c>
      <c r="L10730" t="s">
        <v>78411</v>
      </c>
      <c r="M10730" s="7" t="s">
        <v>78409</v>
      </c>
      <c r="N10730" s="5" t="s">
        <v>78415</v>
      </c>
      <c r="O10730" s="5" t="s">
        <v>78414</v>
      </c>
      <c r="P10730" s="5" t="s">
        <v>78410</v>
      </c>
      <c r="Q10730" s="5" t="s">
        <v>78412</v>
      </c>
      <c r="R10730" s="5" t="s">
        <v>78413</v>
      </c>
      <c r="S10730">
        <f t="shared" si="1454"/>
        <v>0</v>
      </c>
      <c r="T10730">
        <f t="shared" si="1455"/>
        <v>0</v>
      </c>
      <c r="U10730">
        <f t="shared" si="1456"/>
        <v>0</v>
      </c>
      <c r="V10730">
        <f t="shared" si="1457"/>
        <v>2</v>
      </c>
      <c r="W10730">
        <f t="shared" si="1458"/>
        <v>1</v>
      </c>
      <c r="X10730">
        <f t="shared" si="1459"/>
        <v>1</v>
      </c>
      <c r="Y10730">
        <f t="shared" si="1451"/>
        <v>1</v>
      </c>
    </row>
    <row r="10731" spans="1:25">
      <c r="A10731">
        <f t="shared" si="1452"/>
        <v>13</v>
      </c>
      <c r="B10731">
        <f t="shared" si="1453"/>
        <v>0</v>
      </c>
      <c r="C10731">
        <v>10730</v>
      </c>
      <c r="D10731" t="s">
        <v>10</v>
      </c>
      <c r="E10731" s="2">
        <v>5274</v>
      </c>
      <c r="F10731" s="1">
        <v>5274</v>
      </c>
      <c r="G10731" s="5" t="s">
        <v>78416</v>
      </c>
      <c r="H10731" t="s">
        <v>78417</v>
      </c>
      <c r="J10731" s="7" t="s">
        <v>78420</v>
      </c>
      <c r="K10731" s="5" t="s">
        <v>78418</v>
      </c>
      <c r="L10731" t="s">
        <v>78422</v>
      </c>
      <c r="M10731" s="7" t="s">
        <v>78419</v>
      </c>
      <c r="N10731" s="5" t="s">
        <v>78426</v>
      </c>
      <c r="O10731" s="5" t="s">
        <v>78425</v>
      </c>
      <c r="P10731" s="5" t="s">
        <v>78421</v>
      </c>
      <c r="Q10731" s="5" t="s">
        <v>78423</v>
      </c>
      <c r="R10731" s="5" t="s">
        <v>78424</v>
      </c>
      <c r="S10731">
        <f t="shared" si="1454"/>
        <v>0</v>
      </c>
      <c r="T10731">
        <f t="shared" si="1455"/>
        <v>0</v>
      </c>
      <c r="U10731">
        <f t="shared" si="1456"/>
        <v>0</v>
      </c>
      <c r="V10731">
        <f t="shared" si="1457"/>
        <v>3</v>
      </c>
      <c r="W10731">
        <f t="shared" si="1458"/>
        <v>1</v>
      </c>
      <c r="X10731">
        <f t="shared" si="1459"/>
        <v>1</v>
      </c>
      <c r="Y10731">
        <f t="shared" si="1451"/>
        <v>1</v>
      </c>
    </row>
    <row r="10732" spans="1:25">
      <c r="A10732">
        <f t="shared" si="1452"/>
        <v>10</v>
      </c>
      <c r="B10732">
        <f t="shared" si="1453"/>
        <v>0</v>
      </c>
      <c r="C10732">
        <v>10731</v>
      </c>
      <c r="D10732" t="s">
        <v>10</v>
      </c>
      <c r="E10732" s="2">
        <v>5275</v>
      </c>
      <c r="F10732" s="1">
        <v>5275</v>
      </c>
      <c r="G10732" s="5" t="s">
        <v>78427</v>
      </c>
      <c r="H10732" t="s">
        <v>78428</v>
      </c>
      <c r="J10732" s="7" t="s">
        <v>7679</v>
      </c>
      <c r="K10732" s="5" t="s">
        <v>78429</v>
      </c>
      <c r="L10732" t="s">
        <v>78432</v>
      </c>
      <c r="M10732" s="7" t="s">
        <v>78430</v>
      </c>
      <c r="N10732" s="5" t="s">
        <v>78436</v>
      </c>
      <c r="O10732" s="5" t="s">
        <v>78435</v>
      </c>
      <c r="P10732" s="5" t="s">
        <v>78431</v>
      </c>
      <c r="Q10732" s="5" t="s">
        <v>78433</v>
      </c>
      <c r="R10732" s="5" t="s">
        <v>78434</v>
      </c>
      <c r="S10732">
        <f t="shared" si="1454"/>
        <v>0</v>
      </c>
      <c r="T10732">
        <f t="shared" si="1455"/>
        <v>0</v>
      </c>
      <c r="U10732">
        <f t="shared" si="1456"/>
        <v>0</v>
      </c>
      <c r="V10732">
        <f t="shared" si="1457"/>
        <v>3</v>
      </c>
      <c r="W10732">
        <f t="shared" si="1458"/>
        <v>1</v>
      </c>
      <c r="X10732">
        <f t="shared" si="1459"/>
        <v>1</v>
      </c>
      <c r="Y10732">
        <f t="shared" si="1451"/>
        <v>1</v>
      </c>
    </row>
    <row r="10733" spans="1:25">
      <c r="A10733">
        <f t="shared" si="1452"/>
        <v>2</v>
      </c>
      <c r="B10733">
        <f t="shared" si="1453"/>
        <v>0</v>
      </c>
      <c r="C10733">
        <v>10732</v>
      </c>
      <c r="D10733" t="s">
        <v>10</v>
      </c>
      <c r="E10733" s="2">
        <v>5276</v>
      </c>
      <c r="F10733" s="1">
        <v>5276</v>
      </c>
      <c r="G10733" s="5" t="s">
        <v>78437</v>
      </c>
      <c r="H10733" t="s">
        <v>78438</v>
      </c>
      <c r="J10733" s="7" t="s">
        <v>46385</v>
      </c>
      <c r="K10733" s="5" t="s">
        <v>78439</v>
      </c>
      <c r="L10733" t="s">
        <v>78442</v>
      </c>
      <c r="M10733" s="7" t="s">
        <v>78440</v>
      </c>
      <c r="N10733" s="5" t="s">
        <v>78446</v>
      </c>
      <c r="O10733" s="5" t="s">
        <v>78445</v>
      </c>
      <c r="P10733" s="5" t="s">
        <v>78441</v>
      </c>
      <c r="Q10733" s="5" t="s">
        <v>78443</v>
      </c>
      <c r="R10733" s="5" t="s">
        <v>78444</v>
      </c>
      <c r="S10733">
        <f t="shared" si="1454"/>
        <v>0</v>
      </c>
      <c r="T10733">
        <f t="shared" si="1455"/>
        <v>0</v>
      </c>
      <c r="U10733">
        <f t="shared" si="1456"/>
        <v>0</v>
      </c>
      <c r="V10733">
        <f t="shared" si="1457"/>
        <v>2</v>
      </c>
      <c r="W10733">
        <f t="shared" si="1458"/>
        <v>1</v>
      </c>
      <c r="X10733">
        <f t="shared" si="1459"/>
        <v>1</v>
      </c>
      <c r="Y10733">
        <f t="shared" si="1451"/>
        <v>1</v>
      </c>
    </row>
    <row r="10734" spans="1:25">
      <c r="A10734">
        <f t="shared" si="1452"/>
        <v>4</v>
      </c>
      <c r="B10734">
        <f t="shared" si="1453"/>
        <v>0</v>
      </c>
      <c r="C10734">
        <v>10733</v>
      </c>
      <c r="D10734" t="s">
        <v>10</v>
      </c>
      <c r="E10734" s="2">
        <v>5277</v>
      </c>
      <c r="F10734" s="1">
        <v>5277</v>
      </c>
      <c r="G10734" s="5" t="s">
        <v>78447</v>
      </c>
      <c r="H10734" t="s">
        <v>78448</v>
      </c>
      <c r="J10734" s="7" t="s">
        <v>45218</v>
      </c>
      <c r="K10734" s="5" t="s">
        <v>78449</v>
      </c>
      <c r="L10734" t="s">
        <v>78452</v>
      </c>
      <c r="M10734" s="7" t="s">
        <v>78450</v>
      </c>
      <c r="N10734" s="5" t="s">
        <v>78456</v>
      </c>
      <c r="O10734" s="5" t="s">
        <v>78455</v>
      </c>
      <c r="P10734" s="5" t="s">
        <v>78451</v>
      </c>
      <c r="Q10734" s="5" t="s">
        <v>78453</v>
      </c>
      <c r="R10734" s="5" t="s">
        <v>78454</v>
      </c>
      <c r="S10734">
        <f t="shared" si="1454"/>
        <v>0</v>
      </c>
      <c r="T10734">
        <f t="shared" si="1455"/>
        <v>0</v>
      </c>
      <c r="U10734">
        <f t="shared" si="1456"/>
        <v>0</v>
      </c>
      <c r="V10734">
        <f t="shared" si="1457"/>
        <v>2</v>
      </c>
      <c r="W10734">
        <f t="shared" si="1458"/>
        <v>1</v>
      </c>
      <c r="X10734">
        <f t="shared" si="1459"/>
        <v>1</v>
      </c>
      <c r="Y10734">
        <f t="shared" si="1451"/>
        <v>1</v>
      </c>
    </row>
    <row r="10735" spans="1:25">
      <c r="A10735">
        <f t="shared" si="1452"/>
        <v>5</v>
      </c>
      <c r="B10735">
        <f t="shared" si="1453"/>
        <v>0</v>
      </c>
      <c r="C10735">
        <v>10734</v>
      </c>
      <c r="D10735" t="s">
        <v>10</v>
      </c>
      <c r="E10735" s="2">
        <v>5278</v>
      </c>
      <c r="F10735" s="1">
        <v>5278</v>
      </c>
      <c r="G10735" s="5" t="s">
        <v>78457</v>
      </c>
      <c r="H10735" t="s">
        <v>78458</v>
      </c>
      <c r="J10735" s="7" t="s">
        <v>46386</v>
      </c>
      <c r="K10735" s="5" t="s">
        <v>78459</v>
      </c>
      <c r="L10735" t="s">
        <v>78462</v>
      </c>
      <c r="M10735" s="7" t="s">
        <v>78460</v>
      </c>
      <c r="N10735" s="5" t="s">
        <v>78466</v>
      </c>
      <c r="O10735" s="5" t="s">
        <v>78465</v>
      </c>
      <c r="P10735" s="5" t="s">
        <v>78461</v>
      </c>
      <c r="Q10735" s="5" t="s">
        <v>78463</v>
      </c>
      <c r="R10735" s="5" t="s">
        <v>78464</v>
      </c>
      <c r="S10735">
        <f t="shared" si="1454"/>
        <v>0</v>
      </c>
      <c r="T10735">
        <f t="shared" si="1455"/>
        <v>0</v>
      </c>
      <c r="U10735">
        <f t="shared" si="1456"/>
        <v>0</v>
      </c>
      <c r="V10735">
        <f t="shared" si="1457"/>
        <v>2</v>
      </c>
      <c r="W10735">
        <f t="shared" si="1458"/>
        <v>1</v>
      </c>
      <c r="X10735">
        <f t="shared" si="1459"/>
        <v>1</v>
      </c>
      <c r="Y10735">
        <f t="shared" si="1451"/>
        <v>1</v>
      </c>
    </row>
    <row r="10736" spans="1:25">
      <c r="A10736">
        <f t="shared" si="1452"/>
        <v>14</v>
      </c>
      <c r="B10736">
        <f t="shared" si="1453"/>
        <v>0</v>
      </c>
      <c r="C10736">
        <v>10735</v>
      </c>
      <c r="D10736" t="s">
        <v>10</v>
      </c>
      <c r="E10736" s="2">
        <v>5279</v>
      </c>
      <c r="F10736" s="1">
        <v>5279</v>
      </c>
      <c r="G10736" s="5" t="s">
        <v>78467</v>
      </c>
      <c r="H10736" t="s">
        <v>17196</v>
      </c>
      <c r="J10736" s="7" t="s">
        <v>78470</v>
      </c>
      <c r="K10736" s="5" t="s">
        <v>78468</v>
      </c>
      <c r="L10736" t="s">
        <v>78472</v>
      </c>
      <c r="M10736" s="7" t="s">
        <v>78469</v>
      </c>
      <c r="N10736" s="5" t="s">
        <v>78476</v>
      </c>
      <c r="O10736" s="5" t="s">
        <v>78475</v>
      </c>
      <c r="P10736" s="5" t="s">
        <v>78471</v>
      </c>
      <c r="Q10736" s="5" t="s">
        <v>78473</v>
      </c>
      <c r="R10736" s="5" t="s">
        <v>78474</v>
      </c>
      <c r="S10736">
        <f t="shared" si="1454"/>
        <v>0</v>
      </c>
      <c r="T10736">
        <f t="shared" si="1455"/>
        <v>0</v>
      </c>
      <c r="U10736">
        <f t="shared" si="1456"/>
        <v>0</v>
      </c>
      <c r="V10736">
        <f t="shared" si="1457"/>
        <v>1</v>
      </c>
      <c r="W10736">
        <f t="shared" si="1458"/>
        <v>1</v>
      </c>
      <c r="X10736">
        <f t="shared" si="1459"/>
        <v>1</v>
      </c>
      <c r="Y10736">
        <f t="shared" si="1451"/>
        <v>1</v>
      </c>
    </row>
    <row r="10737" spans="1:25">
      <c r="A10737">
        <f t="shared" si="1452"/>
        <v>6</v>
      </c>
      <c r="B10737">
        <f t="shared" si="1453"/>
        <v>0</v>
      </c>
      <c r="C10737">
        <v>10736</v>
      </c>
      <c r="D10737" t="s">
        <v>10</v>
      </c>
      <c r="E10737" s="2">
        <v>5280</v>
      </c>
      <c r="F10737" s="1">
        <v>5280</v>
      </c>
      <c r="G10737" s="5" t="s">
        <v>78477</v>
      </c>
      <c r="H10737" t="s">
        <v>78478</v>
      </c>
      <c r="J10737" s="7" t="s">
        <v>78481</v>
      </c>
      <c r="K10737" s="5" t="s">
        <v>78479</v>
      </c>
      <c r="L10737" t="s">
        <v>78483</v>
      </c>
      <c r="M10737" s="7" t="s">
        <v>78480</v>
      </c>
      <c r="N10737" s="5" t="s">
        <v>78487</v>
      </c>
      <c r="O10737" s="5" t="s">
        <v>78486</v>
      </c>
      <c r="P10737" s="5" t="s">
        <v>78482</v>
      </c>
      <c r="Q10737" s="5" t="s">
        <v>78484</v>
      </c>
      <c r="R10737" s="5" t="s">
        <v>78485</v>
      </c>
      <c r="S10737">
        <f t="shared" si="1454"/>
        <v>0</v>
      </c>
      <c r="T10737">
        <f t="shared" si="1455"/>
        <v>0</v>
      </c>
      <c r="U10737">
        <f t="shared" si="1456"/>
        <v>0</v>
      </c>
      <c r="V10737">
        <f t="shared" si="1457"/>
        <v>2</v>
      </c>
      <c r="W10737">
        <f t="shared" si="1458"/>
        <v>1</v>
      </c>
      <c r="X10737">
        <f t="shared" si="1459"/>
        <v>1</v>
      </c>
      <c r="Y10737">
        <f t="shared" si="1451"/>
        <v>1</v>
      </c>
    </row>
    <row r="10738" spans="1:25">
      <c r="A10738">
        <f t="shared" si="1452"/>
        <v>13</v>
      </c>
      <c r="B10738">
        <f t="shared" si="1453"/>
        <v>0</v>
      </c>
      <c r="C10738">
        <v>10737</v>
      </c>
      <c r="D10738" t="s">
        <v>10</v>
      </c>
      <c r="E10738" s="2">
        <v>5281</v>
      </c>
      <c r="F10738" s="1">
        <v>5281</v>
      </c>
      <c r="G10738" s="5" t="s">
        <v>78488</v>
      </c>
      <c r="H10738" t="s">
        <v>78489</v>
      </c>
      <c r="J10738" s="7" t="s">
        <v>78492</v>
      </c>
      <c r="K10738" s="5" t="s">
        <v>78490</v>
      </c>
      <c r="L10738" t="s">
        <v>78494</v>
      </c>
      <c r="M10738" s="7" t="s">
        <v>78491</v>
      </c>
      <c r="N10738" s="5" t="s">
        <v>78498</v>
      </c>
      <c r="O10738" s="5" t="s">
        <v>78497</v>
      </c>
      <c r="P10738" s="5" t="s">
        <v>78493</v>
      </c>
      <c r="Q10738" s="5" t="s">
        <v>78495</v>
      </c>
      <c r="R10738" s="5" t="s">
        <v>78496</v>
      </c>
      <c r="S10738">
        <f t="shared" si="1454"/>
        <v>0</v>
      </c>
      <c r="T10738">
        <f t="shared" si="1455"/>
        <v>0</v>
      </c>
      <c r="U10738">
        <f t="shared" si="1456"/>
        <v>0</v>
      </c>
      <c r="V10738">
        <f t="shared" si="1457"/>
        <v>2</v>
      </c>
      <c r="W10738">
        <f t="shared" si="1458"/>
        <v>1</v>
      </c>
      <c r="X10738">
        <f t="shared" si="1459"/>
        <v>1</v>
      </c>
      <c r="Y10738">
        <f t="shared" si="1451"/>
        <v>1</v>
      </c>
    </row>
    <row r="10739" spans="1:25">
      <c r="A10739">
        <f t="shared" si="1452"/>
        <v>5</v>
      </c>
      <c r="B10739">
        <f t="shared" si="1453"/>
        <v>100</v>
      </c>
      <c r="C10739">
        <v>10738</v>
      </c>
      <c r="D10739" t="s">
        <v>10</v>
      </c>
      <c r="E10739" s="2">
        <v>5282</v>
      </c>
      <c r="F10739" s="1">
        <v>5282</v>
      </c>
      <c r="G10739" s="5" t="s">
        <v>78499</v>
      </c>
      <c r="H10739" t="s">
        <v>78500</v>
      </c>
      <c r="J10739" s="7" t="s">
        <v>71263</v>
      </c>
      <c r="K10739" s="5" t="s">
        <v>78501</v>
      </c>
      <c r="L10739" t="s">
        <v>78504</v>
      </c>
      <c r="M10739" s="7" t="s">
        <v>78502</v>
      </c>
      <c r="N10739" s="5" t="s">
        <v>78508</v>
      </c>
      <c r="O10739" s="5" t="s">
        <v>78507</v>
      </c>
      <c r="P10739" s="5" t="s">
        <v>78503</v>
      </c>
      <c r="Q10739" s="5" t="s">
        <v>78505</v>
      </c>
      <c r="R10739" s="5" t="s">
        <v>78506</v>
      </c>
      <c r="S10739">
        <f t="shared" si="1454"/>
        <v>0</v>
      </c>
      <c r="T10739">
        <f t="shared" si="1455"/>
        <v>0</v>
      </c>
      <c r="U10739">
        <f t="shared" si="1456"/>
        <v>0</v>
      </c>
      <c r="V10739">
        <f t="shared" si="1457"/>
        <v>1</v>
      </c>
      <c r="W10739">
        <f t="shared" si="1458"/>
        <v>1</v>
      </c>
      <c r="X10739">
        <f t="shared" si="1459"/>
        <v>1</v>
      </c>
      <c r="Y10739">
        <f t="shared" si="1451"/>
        <v>1</v>
      </c>
    </row>
    <row r="10740" spans="1:25">
      <c r="A10740">
        <f t="shared" si="1452"/>
        <v>3</v>
      </c>
      <c r="B10740">
        <f t="shared" si="1453"/>
        <v>0</v>
      </c>
      <c r="C10740">
        <v>10739</v>
      </c>
      <c r="D10740" t="s">
        <v>10</v>
      </c>
      <c r="E10740" s="2">
        <v>5283</v>
      </c>
      <c r="F10740" s="1">
        <v>5283</v>
      </c>
      <c r="G10740" s="5" t="s">
        <v>78509</v>
      </c>
      <c r="H10740" t="s">
        <v>78510</v>
      </c>
      <c r="J10740" s="7" t="s">
        <v>41637</v>
      </c>
      <c r="K10740" s="5" t="s">
        <v>78511</v>
      </c>
      <c r="L10740" t="s">
        <v>78514</v>
      </c>
      <c r="M10740" s="7" t="s">
        <v>78512</v>
      </c>
      <c r="N10740" s="5" t="s">
        <v>78518</v>
      </c>
      <c r="O10740" s="5" t="s">
        <v>78517</v>
      </c>
      <c r="P10740" s="5" t="s">
        <v>78513</v>
      </c>
      <c r="Q10740" s="5" t="s">
        <v>78515</v>
      </c>
      <c r="R10740" s="5" t="s">
        <v>78516</v>
      </c>
      <c r="S10740">
        <f t="shared" si="1454"/>
        <v>0</v>
      </c>
      <c r="T10740">
        <f t="shared" si="1455"/>
        <v>0</v>
      </c>
      <c r="U10740">
        <f t="shared" si="1456"/>
        <v>0</v>
      </c>
      <c r="V10740">
        <f t="shared" si="1457"/>
        <v>2</v>
      </c>
      <c r="W10740">
        <f t="shared" si="1458"/>
        <v>1</v>
      </c>
      <c r="X10740">
        <f t="shared" si="1459"/>
        <v>1</v>
      </c>
      <c r="Y10740">
        <f t="shared" si="1451"/>
        <v>1</v>
      </c>
    </row>
    <row r="10741" spans="1:25">
      <c r="A10741">
        <f t="shared" si="1452"/>
        <v>5</v>
      </c>
      <c r="B10741">
        <f t="shared" si="1453"/>
        <v>100</v>
      </c>
      <c r="C10741">
        <v>10740</v>
      </c>
      <c r="D10741" t="s">
        <v>10</v>
      </c>
      <c r="E10741" s="2">
        <v>5284</v>
      </c>
      <c r="F10741" s="1">
        <v>5284</v>
      </c>
      <c r="G10741" s="5" t="s">
        <v>78519</v>
      </c>
      <c r="H10741" t="s">
        <v>78520</v>
      </c>
      <c r="J10741" s="7" t="s">
        <v>78523</v>
      </c>
      <c r="K10741" s="5" t="s">
        <v>78521</v>
      </c>
      <c r="L10741" t="s">
        <v>78525</v>
      </c>
      <c r="M10741" s="7" t="s">
        <v>78522</v>
      </c>
      <c r="N10741" s="5" t="s">
        <v>78529</v>
      </c>
      <c r="O10741" s="5" t="s">
        <v>78528</v>
      </c>
      <c r="P10741" s="5" t="s">
        <v>78524</v>
      </c>
      <c r="Q10741" s="5" t="s">
        <v>78526</v>
      </c>
      <c r="R10741" s="5" t="s">
        <v>78527</v>
      </c>
      <c r="S10741">
        <f t="shared" si="1454"/>
        <v>0</v>
      </c>
      <c r="T10741">
        <f t="shared" si="1455"/>
        <v>0</v>
      </c>
      <c r="U10741">
        <f t="shared" si="1456"/>
        <v>0</v>
      </c>
      <c r="V10741">
        <f t="shared" si="1457"/>
        <v>2</v>
      </c>
      <c r="W10741">
        <f t="shared" si="1458"/>
        <v>1</v>
      </c>
      <c r="X10741">
        <f t="shared" si="1459"/>
        <v>1</v>
      </c>
      <c r="Y10741">
        <f t="shared" si="1451"/>
        <v>1</v>
      </c>
    </row>
    <row r="10742" spans="1:25">
      <c r="A10742">
        <f t="shared" si="1452"/>
        <v>4</v>
      </c>
      <c r="B10742">
        <f t="shared" si="1453"/>
        <v>0</v>
      </c>
      <c r="C10742">
        <v>10741</v>
      </c>
      <c r="D10742" t="s">
        <v>10</v>
      </c>
      <c r="E10742" s="2">
        <v>5285</v>
      </c>
      <c r="F10742" s="1">
        <v>5285</v>
      </c>
      <c r="G10742" s="5" t="s">
        <v>78530</v>
      </c>
      <c r="H10742" t="s">
        <v>78531</v>
      </c>
      <c r="J10742" s="7" t="s">
        <v>78534</v>
      </c>
      <c r="K10742" s="5" t="s">
        <v>78532</v>
      </c>
      <c r="L10742" t="s">
        <v>78536</v>
      </c>
      <c r="M10742" s="7" t="s">
        <v>78533</v>
      </c>
      <c r="N10742" s="5" t="s">
        <v>78540</v>
      </c>
      <c r="O10742" s="5" t="s">
        <v>78539</v>
      </c>
      <c r="P10742" s="5" t="s">
        <v>78535</v>
      </c>
      <c r="Q10742" s="5" t="s">
        <v>78537</v>
      </c>
      <c r="R10742" s="5" t="s">
        <v>78538</v>
      </c>
      <c r="S10742">
        <f t="shared" si="1454"/>
        <v>0</v>
      </c>
      <c r="T10742">
        <f t="shared" si="1455"/>
        <v>0</v>
      </c>
      <c r="U10742">
        <f t="shared" si="1456"/>
        <v>0</v>
      </c>
      <c r="V10742">
        <f t="shared" si="1457"/>
        <v>1</v>
      </c>
      <c r="W10742">
        <f t="shared" si="1458"/>
        <v>1</v>
      </c>
      <c r="X10742">
        <f t="shared" si="1459"/>
        <v>1</v>
      </c>
      <c r="Y10742">
        <f t="shared" si="1451"/>
        <v>1</v>
      </c>
    </row>
    <row r="10743" spans="1:25">
      <c r="A10743">
        <f t="shared" si="1452"/>
        <v>13</v>
      </c>
      <c r="B10743">
        <f t="shared" si="1453"/>
        <v>0</v>
      </c>
      <c r="C10743">
        <v>10742</v>
      </c>
      <c r="D10743" t="s">
        <v>10</v>
      </c>
      <c r="E10743" s="2">
        <v>5286</v>
      </c>
      <c r="F10743" s="1">
        <v>5286</v>
      </c>
      <c r="G10743" s="5" t="s">
        <v>78541</v>
      </c>
      <c r="H10743" t="s">
        <v>78542</v>
      </c>
      <c r="J10743" s="7" t="s">
        <v>20966</v>
      </c>
      <c r="K10743" s="5" t="s">
        <v>78543</v>
      </c>
      <c r="L10743" t="s">
        <v>78546</v>
      </c>
      <c r="M10743" s="7" t="s">
        <v>78544</v>
      </c>
      <c r="N10743" s="5" t="s">
        <v>78550</v>
      </c>
      <c r="O10743" s="5" t="s">
        <v>78549</v>
      </c>
      <c r="P10743" s="5" t="s">
        <v>78545</v>
      </c>
      <c r="Q10743" s="5" t="s">
        <v>78547</v>
      </c>
      <c r="R10743" s="5" t="s">
        <v>78548</v>
      </c>
      <c r="S10743">
        <f t="shared" si="1454"/>
        <v>0</v>
      </c>
      <c r="T10743">
        <f t="shared" si="1455"/>
        <v>0</v>
      </c>
      <c r="U10743">
        <f t="shared" si="1456"/>
        <v>0</v>
      </c>
      <c r="V10743">
        <f t="shared" si="1457"/>
        <v>2</v>
      </c>
      <c r="W10743">
        <f t="shared" si="1458"/>
        <v>1</v>
      </c>
      <c r="X10743">
        <f t="shared" si="1459"/>
        <v>1</v>
      </c>
      <c r="Y10743">
        <f t="shared" si="1451"/>
        <v>1</v>
      </c>
    </row>
    <row r="10744" spans="1:25">
      <c r="A10744">
        <f t="shared" si="1452"/>
        <v>13</v>
      </c>
      <c r="B10744">
        <f t="shared" si="1453"/>
        <v>0</v>
      </c>
      <c r="C10744">
        <v>10743</v>
      </c>
      <c r="D10744" t="s">
        <v>10</v>
      </c>
      <c r="E10744" s="2">
        <v>5287</v>
      </c>
      <c r="F10744" s="1">
        <v>5287</v>
      </c>
      <c r="G10744" s="5" t="s">
        <v>78551</v>
      </c>
      <c r="H10744" t="s">
        <v>78552</v>
      </c>
      <c r="J10744" s="7" t="s">
        <v>78555</v>
      </c>
      <c r="K10744" s="5" t="s">
        <v>78553</v>
      </c>
      <c r="L10744" t="s">
        <v>78557</v>
      </c>
      <c r="M10744" s="7" t="s">
        <v>78554</v>
      </c>
      <c r="N10744" s="5" t="s">
        <v>78561</v>
      </c>
      <c r="O10744" s="5" t="s">
        <v>78560</v>
      </c>
      <c r="P10744" s="5" t="s">
        <v>78556</v>
      </c>
      <c r="Q10744" s="5" t="s">
        <v>78558</v>
      </c>
      <c r="R10744" s="5" t="s">
        <v>78559</v>
      </c>
      <c r="S10744">
        <f t="shared" si="1454"/>
        <v>0</v>
      </c>
      <c r="T10744">
        <f t="shared" si="1455"/>
        <v>0</v>
      </c>
      <c r="U10744">
        <f t="shared" si="1456"/>
        <v>0</v>
      </c>
      <c r="V10744">
        <f t="shared" si="1457"/>
        <v>1</v>
      </c>
      <c r="W10744">
        <f t="shared" si="1458"/>
        <v>1</v>
      </c>
      <c r="X10744">
        <f t="shared" si="1459"/>
        <v>1</v>
      </c>
      <c r="Y10744">
        <f t="shared" si="1451"/>
        <v>1</v>
      </c>
    </row>
    <row r="10745" spans="1:25">
      <c r="A10745">
        <f t="shared" si="1452"/>
        <v>5</v>
      </c>
      <c r="B10745">
        <f t="shared" si="1453"/>
        <v>0</v>
      </c>
      <c r="C10745">
        <v>10744</v>
      </c>
      <c r="D10745" t="s">
        <v>10</v>
      </c>
      <c r="E10745" s="2">
        <v>5288</v>
      </c>
      <c r="F10745" s="1">
        <v>5288</v>
      </c>
      <c r="G10745" s="5" t="s">
        <v>78562</v>
      </c>
      <c r="H10745" t="s">
        <v>78563</v>
      </c>
      <c r="J10745" s="7" t="s">
        <v>21551</v>
      </c>
      <c r="K10745" s="5" t="s">
        <v>78564</v>
      </c>
      <c r="L10745" t="s">
        <v>78567</v>
      </c>
      <c r="M10745" s="7" t="s">
        <v>78565</v>
      </c>
      <c r="N10745" s="5" t="s">
        <v>78571</v>
      </c>
      <c r="O10745" s="5" t="s">
        <v>78570</v>
      </c>
      <c r="P10745" s="5" t="s">
        <v>78566</v>
      </c>
      <c r="Q10745" s="5" t="s">
        <v>78568</v>
      </c>
      <c r="R10745" s="5" t="s">
        <v>78569</v>
      </c>
      <c r="S10745">
        <f t="shared" si="1454"/>
        <v>0</v>
      </c>
      <c r="T10745">
        <f t="shared" si="1455"/>
        <v>0</v>
      </c>
      <c r="U10745">
        <f t="shared" si="1456"/>
        <v>0</v>
      </c>
      <c r="V10745">
        <f t="shared" si="1457"/>
        <v>1</v>
      </c>
      <c r="W10745">
        <f t="shared" si="1458"/>
        <v>1</v>
      </c>
      <c r="X10745">
        <f t="shared" si="1459"/>
        <v>1</v>
      </c>
      <c r="Y10745">
        <f t="shared" si="1451"/>
        <v>1</v>
      </c>
    </row>
    <row r="10746" spans="1:25">
      <c r="A10746">
        <f t="shared" si="1452"/>
        <v>1</v>
      </c>
      <c r="B10746">
        <f t="shared" si="1453"/>
        <v>0</v>
      </c>
      <c r="C10746">
        <v>10745</v>
      </c>
      <c r="D10746" t="s">
        <v>10</v>
      </c>
      <c r="E10746" s="2">
        <v>5289</v>
      </c>
      <c r="F10746" s="1">
        <v>5289</v>
      </c>
      <c r="G10746" s="5" t="s">
        <v>78572</v>
      </c>
      <c r="H10746" t="s">
        <v>78573</v>
      </c>
      <c r="J10746" s="7" t="s">
        <v>44688</v>
      </c>
      <c r="K10746" s="5" t="s">
        <v>78574</v>
      </c>
      <c r="L10746" t="s">
        <v>78577</v>
      </c>
      <c r="M10746" s="7" t="s">
        <v>78575</v>
      </c>
      <c r="N10746" s="5" t="s">
        <v>78581</v>
      </c>
      <c r="O10746" s="5" t="s">
        <v>78580</v>
      </c>
      <c r="P10746" s="5" t="s">
        <v>78576</v>
      </c>
      <c r="Q10746" s="5" t="s">
        <v>78578</v>
      </c>
      <c r="R10746" s="5" t="s">
        <v>78579</v>
      </c>
      <c r="S10746">
        <f t="shared" si="1454"/>
        <v>0</v>
      </c>
      <c r="T10746">
        <f t="shared" si="1455"/>
        <v>0</v>
      </c>
      <c r="U10746">
        <f t="shared" si="1456"/>
        <v>0</v>
      </c>
      <c r="V10746">
        <f t="shared" si="1457"/>
        <v>2</v>
      </c>
      <c r="W10746">
        <f t="shared" si="1458"/>
        <v>1</v>
      </c>
      <c r="X10746">
        <f t="shared" si="1459"/>
        <v>1</v>
      </c>
      <c r="Y10746">
        <f t="shared" ref="Y10746:Y10809" si="1460">COUNTIF(K:K, K10746)</f>
        <v>1</v>
      </c>
    </row>
    <row r="10747" spans="1:25">
      <c r="A10747">
        <f t="shared" si="1452"/>
        <v>10</v>
      </c>
      <c r="B10747">
        <f t="shared" si="1453"/>
        <v>0</v>
      </c>
      <c r="C10747">
        <v>10746</v>
      </c>
      <c r="D10747" t="s">
        <v>10</v>
      </c>
      <c r="E10747" s="2">
        <v>5290</v>
      </c>
      <c r="F10747" s="1">
        <v>5290</v>
      </c>
      <c r="G10747" s="5" t="s">
        <v>78582</v>
      </c>
      <c r="H10747" t="s">
        <v>78583</v>
      </c>
      <c r="J10747" s="7" t="s">
        <v>78586</v>
      </c>
      <c r="K10747" s="5" t="s">
        <v>78584</v>
      </c>
      <c r="L10747" t="s">
        <v>78588</v>
      </c>
      <c r="M10747" s="7" t="s">
        <v>78585</v>
      </c>
      <c r="N10747" s="5" t="s">
        <v>78592</v>
      </c>
      <c r="O10747" s="5" t="s">
        <v>78591</v>
      </c>
      <c r="P10747" s="5" t="s">
        <v>78587</v>
      </c>
      <c r="Q10747" s="5" t="s">
        <v>78589</v>
      </c>
      <c r="R10747" s="5" t="s">
        <v>78590</v>
      </c>
      <c r="S10747">
        <f t="shared" si="1454"/>
        <v>0</v>
      </c>
      <c r="T10747">
        <f t="shared" si="1455"/>
        <v>0</v>
      </c>
      <c r="U10747">
        <f t="shared" si="1456"/>
        <v>0</v>
      </c>
      <c r="V10747">
        <f t="shared" si="1457"/>
        <v>2</v>
      </c>
      <c r="W10747">
        <f t="shared" si="1458"/>
        <v>1</v>
      </c>
      <c r="X10747">
        <f t="shared" si="1459"/>
        <v>1</v>
      </c>
      <c r="Y10747">
        <f t="shared" si="1460"/>
        <v>1</v>
      </c>
    </row>
    <row r="10748" spans="1:25">
      <c r="A10748">
        <f t="shared" si="1452"/>
        <v>3</v>
      </c>
      <c r="B10748">
        <f t="shared" si="1453"/>
        <v>0</v>
      </c>
      <c r="C10748">
        <v>10747</v>
      </c>
      <c r="D10748" t="s">
        <v>10</v>
      </c>
      <c r="E10748" s="2">
        <v>5291</v>
      </c>
      <c r="F10748" s="1">
        <v>5291</v>
      </c>
      <c r="G10748" s="5" t="s">
        <v>78593</v>
      </c>
      <c r="H10748" t="s">
        <v>78594</v>
      </c>
      <c r="J10748" s="7" t="s">
        <v>78597</v>
      </c>
      <c r="K10748" s="5" t="s">
        <v>78595</v>
      </c>
      <c r="L10748" t="s">
        <v>78599</v>
      </c>
      <c r="M10748" s="7" t="s">
        <v>78596</v>
      </c>
      <c r="N10748" s="5" t="s">
        <v>78603</v>
      </c>
      <c r="O10748" s="5" t="s">
        <v>78602</v>
      </c>
      <c r="P10748" s="5" t="s">
        <v>78598</v>
      </c>
      <c r="Q10748" s="5" t="s">
        <v>78600</v>
      </c>
      <c r="R10748" s="5" t="s">
        <v>78601</v>
      </c>
      <c r="S10748">
        <f t="shared" si="1454"/>
        <v>0</v>
      </c>
      <c r="T10748">
        <f t="shared" si="1455"/>
        <v>0</v>
      </c>
      <c r="U10748">
        <f t="shared" si="1456"/>
        <v>0</v>
      </c>
      <c r="V10748">
        <f t="shared" si="1457"/>
        <v>2</v>
      </c>
      <c r="W10748">
        <f t="shared" si="1458"/>
        <v>1</v>
      </c>
      <c r="X10748">
        <f t="shared" si="1459"/>
        <v>1</v>
      </c>
      <c r="Y10748">
        <f t="shared" si="1460"/>
        <v>1</v>
      </c>
    </row>
    <row r="10749" spans="1:25">
      <c r="A10749">
        <f t="shared" si="1452"/>
        <v>4</v>
      </c>
      <c r="B10749">
        <f t="shared" si="1453"/>
        <v>0</v>
      </c>
      <c r="C10749">
        <v>10748</v>
      </c>
      <c r="D10749" t="s">
        <v>10</v>
      </c>
      <c r="E10749" s="2">
        <v>5292</v>
      </c>
      <c r="F10749" s="1">
        <v>5292</v>
      </c>
      <c r="G10749" s="5" t="s">
        <v>78604</v>
      </c>
      <c r="H10749" t="s">
        <v>78605</v>
      </c>
      <c r="J10749" s="7" t="s">
        <v>78608</v>
      </c>
      <c r="K10749" s="5" t="s">
        <v>78606</v>
      </c>
      <c r="L10749" t="s">
        <v>78610</v>
      </c>
      <c r="M10749" s="7" t="s">
        <v>78607</v>
      </c>
      <c r="N10749" s="5" t="s">
        <v>78614</v>
      </c>
      <c r="O10749" s="5" t="s">
        <v>78613</v>
      </c>
      <c r="P10749" s="5" t="s">
        <v>78609</v>
      </c>
      <c r="Q10749" s="5" t="s">
        <v>78611</v>
      </c>
      <c r="R10749" s="5" t="s">
        <v>78612</v>
      </c>
      <c r="S10749">
        <f t="shared" si="1454"/>
        <v>0</v>
      </c>
      <c r="T10749">
        <f t="shared" si="1455"/>
        <v>0</v>
      </c>
      <c r="U10749">
        <f t="shared" si="1456"/>
        <v>0</v>
      </c>
      <c r="V10749">
        <f t="shared" si="1457"/>
        <v>1</v>
      </c>
      <c r="W10749">
        <f t="shared" si="1458"/>
        <v>1</v>
      </c>
      <c r="X10749">
        <f t="shared" si="1459"/>
        <v>1</v>
      </c>
      <c r="Y10749">
        <f t="shared" si="1460"/>
        <v>1</v>
      </c>
    </row>
    <row r="10750" spans="1:25">
      <c r="A10750">
        <f t="shared" si="1452"/>
        <v>13</v>
      </c>
      <c r="B10750">
        <f t="shared" si="1453"/>
        <v>0</v>
      </c>
      <c r="C10750">
        <v>10749</v>
      </c>
      <c r="D10750" t="s">
        <v>10</v>
      </c>
      <c r="E10750" s="2">
        <v>5293</v>
      </c>
      <c r="F10750" s="1">
        <v>5293</v>
      </c>
      <c r="G10750" s="5" t="s">
        <v>78615</v>
      </c>
      <c r="H10750" t="s">
        <v>78616</v>
      </c>
      <c r="J10750" s="7" t="s">
        <v>78619</v>
      </c>
      <c r="K10750" s="5" t="s">
        <v>78617</v>
      </c>
      <c r="L10750" t="s">
        <v>78621</v>
      </c>
      <c r="M10750" s="7" t="s">
        <v>78618</v>
      </c>
      <c r="N10750" s="5" t="s">
        <v>78625</v>
      </c>
      <c r="O10750" s="5" t="s">
        <v>78624</v>
      </c>
      <c r="P10750" s="5" t="s">
        <v>78620</v>
      </c>
      <c r="Q10750" s="5" t="s">
        <v>78622</v>
      </c>
      <c r="R10750" s="5" t="s">
        <v>78623</v>
      </c>
      <c r="S10750">
        <f t="shared" si="1454"/>
        <v>0</v>
      </c>
      <c r="T10750">
        <f t="shared" si="1455"/>
        <v>0</v>
      </c>
      <c r="U10750">
        <f t="shared" si="1456"/>
        <v>0</v>
      </c>
      <c r="V10750">
        <f t="shared" si="1457"/>
        <v>1</v>
      </c>
      <c r="W10750">
        <f t="shared" si="1458"/>
        <v>1</v>
      </c>
      <c r="X10750">
        <f t="shared" si="1459"/>
        <v>1</v>
      </c>
      <c r="Y10750">
        <f t="shared" si="1460"/>
        <v>1</v>
      </c>
    </row>
    <row r="10751" spans="1:25">
      <c r="A10751">
        <f t="shared" si="1452"/>
        <v>10</v>
      </c>
      <c r="B10751">
        <f t="shared" si="1453"/>
        <v>0</v>
      </c>
      <c r="C10751">
        <v>10750</v>
      </c>
      <c r="D10751" t="s">
        <v>10</v>
      </c>
      <c r="E10751" s="2">
        <v>5294</v>
      </c>
      <c r="F10751" s="1">
        <v>5294</v>
      </c>
      <c r="G10751" s="5" t="s">
        <v>78626</v>
      </c>
      <c r="H10751" t="s">
        <v>78627</v>
      </c>
      <c r="J10751" s="7" t="s">
        <v>78630</v>
      </c>
      <c r="K10751" s="5" t="s">
        <v>78628</v>
      </c>
      <c r="L10751" t="s">
        <v>78632</v>
      </c>
      <c r="M10751" s="7" t="s">
        <v>78629</v>
      </c>
      <c r="N10751" s="5" t="s">
        <v>78636</v>
      </c>
      <c r="O10751" s="5" t="s">
        <v>78635</v>
      </c>
      <c r="P10751" s="5" t="s">
        <v>78631</v>
      </c>
      <c r="Q10751" s="5" t="s">
        <v>78633</v>
      </c>
      <c r="R10751" s="5" t="s">
        <v>78634</v>
      </c>
      <c r="S10751">
        <f t="shared" si="1454"/>
        <v>0</v>
      </c>
      <c r="T10751">
        <f t="shared" si="1455"/>
        <v>0</v>
      </c>
      <c r="U10751">
        <f t="shared" si="1456"/>
        <v>0</v>
      </c>
      <c r="V10751">
        <f t="shared" si="1457"/>
        <v>2</v>
      </c>
      <c r="W10751">
        <f t="shared" si="1458"/>
        <v>1</v>
      </c>
      <c r="X10751">
        <f t="shared" si="1459"/>
        <v>1</v>
      </c>
      <c r="Y10751">
        <f t="shared" si="1460"/>
        <v>1</v>
      </c>
    </row>
    <row r="10752" spans="1:25">
      <c r="A10752">
        <f t="shared" si="1452"/>
        <v>4</v>
      </c>
      <c r="B10752">
        <f t="shared" si="1453"/>
        <v>0</v>
      </c>
      <c r="C10752">
        <v>10751</v>
      </c>
      <c r="D10752" t="s">
        <v>10</v>
      </c>
      <c r="E10752" s="2">
        <v>5295</v>
      </c>
      <c r="F10752" s="1">
        <v>5295</v>
      </c>
      <c r="G10752" s="5" t="s">
        <v>78637</v>
      </c>
      <c r="H10752" t="s">
        <v>78638</v>
      </c>
      <c r="J10752" s="7" t="s">
        <v>30068</v>
      </c>
      <c r="K10752" s="5" t="s">
        <v>78639</v>
      </c>
      <c r="L10752" t="s">
        <v>78642</v>
      </c>
      <c r="M10752" s="7" t="s">
        <v>78640</v>
      </c>
      <c r="N10752" s="5" t="s">
        <v>78646</v>
      </c>
      <c r="O10752" s="5" t="s">
        <v>78645</v>
      </c>
      <c r="P10752" s="5" t="s">
        <v>78641</v>
      </c>
      <c r="Q10752" s="5" t="s">
        <v>78643</v>
      </c>
      <c r="R10752" s="5" t="s">
        <v>78644</v>
      </c>
      <c r="S10752">
        <f t="shared" si="1454"/>
        <v>0</v>
      </c>
      <c r="T10752">
        <f t="shared" si="1455"/>
        <v>0</v>
      </c>
      <c r="U10752">
        <f t="shared" si="1456"/>
        <v>0</v>
      </c>
      <c r="V10752">
        <f t="shared" si="1457"/>
        <v>2</v>
      </c>
      <c r="W10752">
        <f t="shared" si="1458"/>
        <v>1</v>
      </c>
      <c r="X10752">
        <f t="shared" si="1459"/>
        <v>1</v>
      </c>
      <c r="Y10752">
        <f t="shared" si="1460"/>
        <v>1</v>
      </c>
    </row>
    <row r="10753" spans="1:25">
      <c r="A10753">
        <f t="shared" si="1452"/>
        <v>6</v>
      </c>
      <c r="B10753">
        <f t="shared" si="1453"/>
        <v>0</v>
      </c>
      <c r="C10753">
        <v>10752</v>
      </c>
      <c r="D10753" t="s">
        <v>10</v>
      </c>
      <c r="E10753" s="2">
        <v>5296</v>
      </c>
      <c r="F10753" s="1">
        <v>5296</v>
      </c>
      <c r="G10753" s="5" t="s">
        <v>78647</v>
      </c>
      <c r="H10753" t="s">
        <v>78648</v>
      </c>
      <c r="J10753" s="7" t="s">
        <v>30068</v>
      </c>
      <c r="K10753" s="5" t="s">
        <v>78649</v>
      </c>
      <c r="L10753" t="s">
        <v>78652</v>
      </c>
      <c r="M10753" s="7" t="s">
        <v>78650</v>
      </c>
      <c r="N10753" s="5" t="s">
        <v>78656</v>
      </c>
      <c r="O10753" s="5" t="s">
        <v>78655</v>
      </c>
      <c r="P10753" s="5" t="s">
        <v>78651</v>
      </c>
      <c r="Q10753" s="5" t="s">
        <v>78653</v>
      </c>
      <c r="R10753" s="5" t="s">
        <v>78654</v>
      </c>
      <c r="S10753">
        <f t="shared" si="1454"/>
        <v>0</v>
      </c>
      <c r="T10753">
        <f t="shared" si="1455"/>
        <v>0</v>
      </c>
      <c r="U10753">
        <f t="shared" si="1456"/>
        <v>0</v>
      </c>
      <c r="V10753">
        <f t="shared" si="1457"/>
        <v>2</v>
      </c>
      <c r="W10753">
        <f t="shared" si="1458"/>
        <v>1</v>
      </c>
      <c r="X10753">
        <f t="shared" si="1459"/>
        <v>1</v>
      </c>
      <c r="Y10753">
        <f t="shared" si="1460"/>
        <v>1</v>
      </c>
    </row>
    <row r="10754" spans="1:25">
      <c r="A10754">
        <f t="shared" si="1452"/>
        <v>100</v>
      </c>
      <c r="B10754">
        <f t="shared" si="1453"/>
        <v>100</v>
      </c>
      <c r="C10754">
        <v>10753</v>
      </c>
      <c r="D10754" t="s">
        <v>10</v>
      </c>
      <c r="E10754" s="2">
        <v>5297</v>
      </c>
      <c r="F10754" s="1">
        <v>5297</v>
      </c>
      <c r="G10754" s="5" t="s">
        <v>78657</v>
      </c>
      <c r="H10754" t="s">
        <v>78658</v>
      </c>
      <c r="J10754" s="7" t="s">
        <v>78661</v>
      </c>
      <c r="K10754" s="5" t="s">
        <v>78659</v>
      </c>
      <c r="L10754" t="s">
        <v>78663</v>
      </c>
      <c r="M10754" s="7" t="s">
        <v>78660</v>
      </c>
      <c r="N10754" s="5" t="s">
        <v>78667</v>
      </c>
      <c r="O10754" s="5" t="s">
        <v>78666</v>
      </c>
      <c r="P10754" s="5" t="s">
        <v>78662</v>
      </c>
      <c r="Q10754" s="5" t="s">
        <v>78664</v>
      </c>
      <c r="R10754" s="5" t="s">
        <v>78665</v>
      </c>
      <c r="S10754">
        <f t="shared" si="1454"/>
        <v>0</v>
      </c>
      <c r="T10754">
        <f t="shared" si="1455"/>
        <v>0</v>
      </c>
      <c r="U10754">
        <f t="shared" si="1456"/>
        <v>0</v>
      </c>
      <c r="V10754">
        <f t="shared" si="1457"/>
        <v>2</v>
      </c>
      <c r="W10754">
        <f t="shared" si="1458"/>
        <v>1</v>
      </c>
      <c r="X10754">
        <f t="shared" si="1459"/>
        <v>1</v>
      </c>
      <c r="Y10754">
        <f t="shared" si="1460"/>
        <v>1</v>
      </c>
    </row>
    <row r="10755" spans="1:25">
      <c r="A10755">
        <f t="shared" si="1452"/>
        <v>8</v>
      </c>
      <c r="B10755">
        <f t="shared" si="1453"/>
        <v>0</v>
      </c>
      <c r="C10755">
        <v>10754</v>
      </c>
      <c r="D10755" t="s">
        <v>10</v>
      </c>
      <c r="E10755" s="2">
        <v>5298</v>
      </c>
      <c r="F10755" s="1">
        <v>5298</v>
      </c>
      <c r="G10755" s="5" t="s">
        <v>78668</v>
      </c>
      <c r="H10755" t="s">
        <v>78669</v>
      </c>
      <c r="J10755" s="7" t="s">
        <v>78672</v>
      </c>
      <c r="K10755" s="5" t="s">
        <v>78670</v>
      </c>
      <c r="L10755" t="s">
        <v>78674</v>
      </c>
      <c r="M10755" s="7" t="s">
        <v>78671</v>
      </c>
      <c r="N10755" s="5" t="s">
        <v>78678</v>
      </c>
      <c r="O10755" s="5" t="s">
        <v>78677</v>
      </c>
      <c r="P10755" s="5" t="s">
        <v>78673</v>
      </c>
      <c r="Q10755" s="5" t="s">
        <v>78675</v>
      </c>
      <c r="R10755" s="5" t="s">
        <v>78676</v>
      </c>
      <c r="S10755">
        <f t="shared" si="1454"/>
        <v>0</v>
      </c>
      <c r="T10755">
        <f t="shared" si="1455"/>
        <v>0</v>
      </c>
      <c r="U10755">
        <f t="shared" si="1456"/>
        <v>0</v>
      </c>
      <c r="V10755">
        <f t="shared" si="1457"/>
        <v>2</v>
      </c>
      <c r="W10755">
        <f t="shared" si="1458"/>
        <v>1</v>
      </c>
      <c r="X10755">
        <f t="shared" si="1459"/>
        <v>1</v>
      </c>
      <c r="Y10755">
        <f t="shared" si="1460"/>
        <v>1</v>
      </c>
    </row>
    <row r="10756" spans="1:25">
      <c r="A10756">
        <f t="shared" si="1452"/>
        <v>1</v>
      </c>
      <c r="B10756">
        <f t="shared" si="1453"/>
        <v>0</v>
      </c>
      <c r="C10756">
        <v>10755</v>
      </c>
      <c r="D10756" t="s">
        <v>10</v>
      </c>
      <c r="E10756" s="2">
        <v>5299</v>
      </c>
      <c r="F10756" s="1">
        <v>5299</v>
      </c>
      <c r="G10756" s="5" t="s">
        <v>78679</v>
      </c>
      <c r="H10756" t="s">
        <v>78680</v>
      </c>
      <c r="J10756" s="7" t="s">
        <v>78683</v>
      </c>
      <c r="K10756" s="5" t="s">
        <v>78681</v>
      </c>
      <c r="L10756" t="s">
        <v>78685</v>
      </c>
      <c r="M10756" s="7" t="s">
        <v>78682</v>
      </c>
      <c r="N10756" s="5" t="s">
        <v>78689</v>
      </c>
      <c r="O10756" s="5" t="s">
        <v>78688</v>
      </c>
      <c r="P10756" s="5" t="s">
        <v>78684</v>
      </c>
      <c r="Q10756" s="5" t="s">
        <v>78686</v>
      </c>
      <c r="R10756" s="5" t="s">
        <v>78687</v>
      </c>
      <c r="S10756">
        <f t="shared" si="1454"/>
        <v>0</v>
      </c>
      <c r="T10756">
        <f t="shared" si="1455"/>
        <v>0</v>
      </c>
      <c r="U10756">
        <f t="shared" si="1456"/>
        <v>0</v>
      </c>
      <c r="V10756">
        <f t="shared" si="1457"/>
        <v>2</v>
      </c>
      <c r="W10756">
        <f t="shared" si="1458"/>
        <v>1</v>
      </c>
      <c r="X10756">
        <f t="shared" si="1459"/>
        <v>1</v>
      </c>
      <c r="Y10756">
        <f t="shared" si="1460"/>
        <v>1</v>
      </c>
    </row>
    <row r="10757" spans="1:25">
      <c r="A10757">
        <f t="shared" si="1452"/>
        <v>9</v>
      </c>
      <c r="B10757">
        <f t="shared" si="1453"/>
        <v>100</v>
      </c>
      <c r="C10757">
        <v>10756</v>
      </c>
      <c r="D10757" t="s">
        <v>10</v>
      </c>
      <c r="E10757" s="2">
        <v>5300</v>
      </c>
      <c r="F10757" s="1">
        <v>5300</v>
      </c>
      <c r="G10757" s="5" t="s">
        <v>78690</v>
      </c>
      <c r="H10757" t="s">
        <v>78691</v>
      </c>
      <c r="J10757" s="7" t="s">
        <v>78694</v>
      </c>
      <c r="K10757" s="5" t="s">
        <v>78692</v>
      </c>
      <c r="L10757" t="s">
        <v>78696</v>
      </c>
      <c r="M10757" s="7" t="s">
        <v>78693</v>
      </c>
      <c r="N10757" s="5" t="s">
        <v>78700</v>
      </c>
      <c r="O10757" s="5" t="s">
        <v>78699</v>
      </c>
      <c r="P10757" s="5" t="s">
        <v>78695</v>
      </c>
      <c r="Q10757" s="5" t="s">
        <v>78697</v>
      </c>
      <c r="R10757" s="5" t="s">
        <v>78698</v>
      </c>
      <c r="S10757">
        <f t="shared" si="1454"/>
        <v>0</v>
      </c>
      <c r="T10757">
        <f t="shared" si="1455"/>
        <v>0</v>
      </c>
      <c r="U10757">
        <f t="shared" si="1456"/>
        <v>0</v>
      </c>
      <c r="V10757">
        <f t="shared" si="1457"/>
        <v>3</v>
      </c>
      <c r="W10757">
        <f t="shared" si="1458"/>
        <v>1</v>
      </c>
      <c r="X10757">
        <f t="shared" si="1459"/>
        <v>1</v>
      </c>
      <c r="Y10757">
        <f t="shared" si="1460"/>
        <v>1</v>
      </c>
    </row>
    <row r="10758" spans="1:25">
      <c r="A10758">
        <f t="shared" si="1452"/>
        <v>3</v>
      </c>
      <c r="B10758">
        <f t="shared" si="1453"/>
        <v>0</v>
      </c>
      <c r="C10758">
        <v>10757</v>
      </c>
      <c r="D10758" t="s">
        <v>10</v>
      </c>
      <c r="E10758" s="2">
        <v>5301</v>
      </c>
      <c r="F10758" s="1">
        <v>5301</v>
      </c>
      <c r="G10758" s="5" t="s">
        <v>78701</v>
      </c>
      <c r="H10758" t="s">
        <v>78702</v>
      </c>
      <c r="J10758" s="7" t="s">
        <v>78705</v>
      </c>
      <c r="K10758" s="5" t="s">
        <v>78703</v>
      </c>
      <c r="L10758" t="s">
        <v>78707</v>
      </c>
      <c r="M10758" s="7" t="s">
        <v>78704</v>
      </c>
      <c r="N10758" s="5" t="s">
        <v>78711</v>
      </c>
      <c r="O10758" s="5" t="s">
        <v>78710</v>
      </c>
      <c r="P10758" s="5" t="s">
        <v>78706</v>
      </c>
      <c r="Q10758" s="5" t="s">
        <v>78708</v>
      </c>
      <c r="R10758" s="5" t="s">
        <v>78709</v>
      </c>
      <c r="S10758">
        <f t="shared" si="1454"/>
        <v>0</v>
      </c>
      <c r="T10758">
        <f t="shared" si="1455"/>
        <v>0</v>
      </c>
      <c r="U10758">
        <f t="shared" si="1456"/>
        <v>0</v>
      </c>
      <c r="V10758">
        <f t="shared" si="1457"/>
        <v>1</v>
      </c>
      <c r="W10758">
        <f t="shared" si="1458"/>
        <v>1</v>
      </c>
      <c r="X10758">
        <f t="shared" si="1459"/>
        <v>1</v>
      </c>
      <c r="Y10758">
        <f t="shared" si="1460"/>
        <v>1</v>
      </c>
    </row>
    <row r="10759" spans="1:25">
      <c r="A10759">
        <f t="shared" si="1452"/>
        <v>3</v>
      </c>
      <c r="B10759">
        <f t="shared" si="1453"/>
        <v>0</v>
      </c>
      <c r="C10759">
        <v>10758</v>
      </c>
      <c r="D10759" t="s">
        <v>10</v>
      </c>
      <c r="E10759" s="2">
        <v>5302</v>
      </c>
      <c r="F10759" s="1">
        <v>5302</v>
      </c>
      <c r="G10759" s="5" t="s">
        <v>78712</v>
      </c>
      <c r="H10759" t="s">
        <v>78713</v>
      </c>
      <c r="J10759" s="7" t="s">
        <v>30078</v>
      </c>
      <c r="K10759" s="5" t="s">
        <v>78714</v>
      </c>
      <c r="L10759" t="s">
        <v>78717</v>
      </c>
      <c r="M10759" s="7" t="s">
        <v>78715</v>
      </c>
      <c r="N10759" s="5" t="s">
        <v>78721</v>
      </c>
      <c r="O10759" s="5" t="s">
        <v>78720</v>
      </c>
      <c r="P10759" s="5" t="s">
        <v>78716</v>
      </c>
      <c r="Q10759" s="5" t="s">
        <v>78718</v>
      </c>
      <c r="R10759" s="5" t="s">
        <v>78719</v>
      </c>
      <c r="S10759">
        <f t="shared" si="1454"/>
        <v>0</v>
      </c>
      <c r="T10759">
        <f t="shared" si="1455"/>
        <v>0</v>
      </c>
      <c r="U10759">
        <f t="shared" si="1456"/>
        <v>0</v>
      </c>
      <c r="V10759">
        <f t="shared" si="1457"/>
        <v>1</v>
      </c>
      <c r="W10759">
        <f t="shared" si="1458"/>
        <v>1</v>
      </c>
      <c r="X10759">
        <f t="shared" si="1459"/>
        <v>1</v>
      </c>
      <c r="Y10759">
        <f t="shared" si="1460"/>
        <v>1</v>
      </c>
    </row>
    <row r="10760" spans="1:25">
      <c r="A10760">
        <f t="shared" si="1452"/>
        <v>3</v>
      </c>
      <c r="B10760">
        <f t="shared" si="1453"/>
        <v>0</v>
      </c>
      <c r="C10760">
        <v>10759</v>
      </c>
      <c r="D10760" t="s">
        <v>10</v>
      </c>
      <c r="E10760" s="2">
        <v>5303</v>
      </c>
      <c r="F10760" s="1">
        <v>5303</v>
      </c>
      <c r="G10760" s="5" t="s">
        <v>78722</v>
      </c>
      <c r="H10760" t="s">
        <v>78723</v>
      </c>
      <c r="J10760" s="7" t="s">
        <v>45708</v>
      </c>
      <c r="K10760" s="5" t="s">
        <v>78724</v>
      </c>
      <c r="L10760" t="s">
        <v>78727</v>
      </c>
      <c r="M10760" s="7" t="s">
        <v>78725</v>
      </c>
      <c r="N10760" s="5" t="s">
        <v>78731</v>
      </c>
      <c r="O10760" s="5" t="s">
        <v>78730</v>
      </c>
      <c r="P10760" s="5" t="s">
        <v>78726</v>
      </c>
      <c r="Q10760" s="5" t="s">
        <v>78728</v>
      </c>
      <c r="R10760" s="5" t="s">
        <v>78729</v>
      </c>
      <c r="S10760">
        <f t="shared" si="1454"/>
        <v>0</v>
      </c>
      <c r="T10760">
        <f t="shared" si="1455"/>
        <v>0</v>
      </c>
      <c r="U10760">
        <f t="shared" si="1456"/>
        <v>0</v>
      </c>
      <c r="V10760">
        <f t="shared" si="1457"/>
        <v>2</v>
      </c>
      <c r="W10760">
        <f t="shared" si="1458"/>
        <v>1</v>
      </c>
      <c r="X10760">
        <f t="shared" si="1459"/>
        <v>1</v>
      </c>
      <c r="Y10760">
        <f t="shared" si="1460"/>
        <v>1</v>
      </c>
    </row>
    <row r="10761" spans="1:25">
      <c r="A10761">
        <f t="shared" si="1452"/>
        <v>7</v>
      </c>
      <c r="B10761">
        <f t="shared" si="1453"/>
        <v>0</v>
      </c>
      <c r="C10761">
        <v>10760</v>
      </c>
      <c r="D10761" t="s">
        <v>10</v>
      </c>
      <c r="E10761" s="2">
        <v>5304</v>
      </c>
      <c r="F10761" s="1">
        <v>5304</v>
      </c>
      <c r="G10761" s="5" t="s">
        <v>78732</v>
      </c>
      <c r="H10761" t="s">
        <v>78733</v>
      </c>
      <c r="J10761" s="7" t="s">
        <v>78736</v>
      </c>
      <c r="K10761" s="5" t="s">
        <v>78734</v>
      </c>
      <c r="L10761" t="s">
        <v>78738</v>
      </c>
      <c r="M10761" s="7" t="s">
        <v>78735</v>
      </c>
      <c r="N10761" s="5" t="s">
        <v>78742</v>
      </c>
      <c r="O10761" s="5" t="s">
        <v>78741</v>
      </c>
      <c r="P10761" s="5" t="s">
        <v>78737</v>
      </c>
      <c r="Q10761" s="5" t="s">
        <v>78739</v>
      </c>
      <c r="R10761" s="5" t="s">
        <v>78740</v>
      </c>
      <c r="S10761">
        <f t="shared" si="1454"/>
        <v>0</v>
      </c>
      <c r="T10761">
        <f t="shared" si="1455"/>
        <v>0</v>
      </c>
      <c r="U10761">
        <f t="shared" si="1456"/>
        <v>0</v>
      </c>
      <c r="V10761">
        <f t="shared" si="1457"/>
        <v>2</v>
      </c>
      <c r="W10761">
        <f t="shared" si="1458"/>
        <v>1</v>
      </c>
      <c r="X10761">
        <f t="shared" si="1459"/>
        <v>1</v>
      </c>
      <c r="Y10761">
        <f t="shared" si="1460"/>
        <v>1</v>
      </c>
    </row>
    <row r="10762" spans="1:25">
      <c r="A10762">
        <f t="shared" si="1452"/>
        <v>6</v>
      </c>
      <c r="B10762">
        <f t="shared" si="1453"/>
        <v>0</v>
      </c>
      <c r="C10762">
        <v>10761</v>
      </c>
      <c r="D10762" t="s">
        <v>10</v>
      </c>
      <c r="E10762" s="2">
        <v>5305</v>
      </c>
      <c r="F10762" s="1">
        <v>5305</v>
      </c>
      <c r="G10762" s="5" t="s">
        <v>78743</v>
      </c>
      <c r="H10762" t="s">
        <v>78744</v>
      </c>
      <c r="J10762" s="7" t="s">
        <v>49625</v>
      </c>
      <c r="K10762" s="5" t="s">
        <v>78745</v>
      </c>
      <c r="L10762" t="s">
        <v>78748</v>
      </c>
      <c r="M10762" s="7" t="s">
        <v>78746</v>
      </c>
      <c r="N10762" s="5" t="s">
        <v>78752</v>
      </c>
      <c r="O10762" s="5" t="s">
        <v>78751</v>
      </c>
      <c r="P10762" s="5" t="s">
        <v>78747</v>
      </c>
      <c r="Q10762" s="5" t="s">
        <v>78749</v>
      </c>
      <c r="R10762" s="5" t="s">
        <v>78750</v>
      </c>
      <c r="S10762">
        <f t="shared" si="1454"/>
        <v>0</v>
      </c>
      <c r="T10762">
        <f t="shared" si="1455"/>
        <v>0</v>
      </c>
      <c r="U10762">
        <f t="shared" si="1456"/>
        <v>0</v>
      </c>
      <c r="V10762">
        <f t="shared" si="1457"/>
        <v>2</v>
      </c>
      <c r="W10762">
        <f t="shared" si="1458"/>
        <v>1</v>
      </c>
      <c r="X10762">
        <f t="shared" si="1459"/>
        <v>1</v>
      </c>
      <c r="Y10762">
        <f t="shared" si="1460"/>
        <v>1</v>
      </c>
    </row>
    <row r="10763" spans="1:25">
      <c r="A10763">
        <f t="shared" si="1452"/>
        <v>7</v>
      </c>
      <c r="B10763">
        <f t="shared" si="1453"/>
        <v>0</v>
      </c>
      <c r="C10763">
        <v>10762</v>
      </c>
      <c r="D10763" t="s">
        <v>10</v>
      </c>
      <c r="E10763" s="2">
        <v>5306</v>
      </c>
      <c r="F10763" s="1">
        <v>5306</v>
      </c>
      <c r="G10763" s="5" t="s">
        <v>78753</v>
      </c>
      <c r="H10763" t="s">
        <v>78754</v>
      </c>
      <c r="J10763" s="7" t="s">
        <v>78757</v>
      </c>
      <c r="K10763" s="5" t="s">
        <v>78755</v>
      </c>
      <c r="L10763" t="s">
        <v>78759</v>
      </c>
      <c r="M10763" s="7" t="s">
        <v>78756</v>
      </c>
      <c r="N10763" s="5" t="s">
        <v>78763</v>
      </c>
      <c r="O10763" s="5" t="s">
        <v>78762</v>
      </c>
      <c r="P10763" s="5" t="s">
        <v>78758</v>
      </c>
      <c r="Q10763" s="5" t="s">
        <v>78760</v>
      </c>
      <c r="R10763" s="5" t="s">
        <v>78761</v>
      </c>
      <c r="S10763">
        <f t="shared" si="1454"/>
        <v>0</v>
      </c>
      <c r="T10763">
        <f t="shared" si="1455"/>
        <v>0</v>
      </c>
      <c r="U10763">
        <f t="shared" si="1456"/>
        <v>0</v>
      </c>
      <c r="V10763">
        <f t="shared" si="1457"/>
        <v>2</v>
      </c>
      <c r="W10763">
        <f t="shared" si="1458"/>
        <v>1</v>
      </c>
      <c r="X10763">
        <f t="shared" si="1459"/>
        <v>1</v>
      </c>
      <c r="Y10763">
        <f t="shared" si="1460"/>
        <v>1</v>
      </c>
    </row>
    <row r="10764" spans="1:25">
      <c r="A10764">
        <f t="shared" si="1452"/>
        <v>13</v>
      </c>
      <c r="B10764">
        <f t="shared" si="1453"/>
        <v>0</v>
      </c>
      <c r="C10764">
        <v>10763</v>
      </c>
      <c r="D10764" t="s">
        <v>10</v>
      </c>
      <c r="E10764" s="2">
        <v>5307</v>
      </c>
      <c r="F10764" s="1">
        <v>5307</v>
      </c>
      <c r="G10764" s="5" t="s">
        <v>78764</v>
      </c>
      <c r="H10764" t="s">
        <v>78765</v>
      </c>
      <c r="J10764" s="7" t="s">
        <v>78768</v>
      </c>
      <c r="K10764" s="5" t="s">
        <v>78766</v>
      </c>
      <c r="L10764" t="s">
        <v>78770</v>
      </c>
      <c r="M10764" s="7" t="s">
        <v>78767</v>
      </c>
      <c r="N10764" s="5" t="s">
        <v>78774</v>
      </c>
      <c r="O10764" s="5" t="s">
        <v>78773</v>
      </c>
      <c r="P10764" s="5" t="s">
        <v>78769</v>
      </c>
      <c r="Q10764" s="5" t="s">
        <v>78771</v>
      </c>
      <c r="R10764" s="5" t="s">
        <v>78772</v>
      </c>
      <c r="S10764">
        <f t="shared" si="1454"/>
        <v>0</v>
      </c>
      <c r="T10764">
        <f t="shared" si="1455"/>
        <v>0</v>
      </c>
      <c r="U10764">
        <f t="shared" si="1456"/>
        <v>0</v>
      </c>
      <c r="V10764">
        <f t="shared" si="1457"/>
        <v>2</v>
      </c>
      <c r="W10764">
        <f t="shared" si="1458"/>
        <v>1</v>
      </c>
      <c r="X10764">
        <f t="shared" si="1459"/>
        <v>1</v>
      </c>
      <c r="Y10764">
        <f t="shared" si="1460"/>
        <v>1</v>
      </c>
    </row>
    <row r="10765" spans="1:25">
      <c r="A10765">
        <f t="shared" si="1452"/>
        <v>11</v>
      </c>
      <c r="B10765">
        <f t="shared" si="1453"/>
        <v>0</v>
      </c>
      <c r="C10765">
        <v>10764</v>
      </c>
      <c r="D10765" t="s">
        <v>10</v>
      </c>
      <c r="E10765" s="2">
        <v>5308</v>
      </c>
      <c r="F10765" s="1">
        <v>5308</v>
      </c>
      <c r="G10765" s="5" t="s">
        <v>78775</v>
      </c>
      <c r="H10765" t="s">
        <v>78776</v>
      </c>
      <c r="J10765" s="7" t="s">
        <v>78779</v>
      </c>
      <c r="K10765" s="5" t="s">
        <v>78777</v>
      </c>
      <c r="L10765" t="s">
        <v>78781</v>
      </c>
      <c r="M10765" s="7" t="s">
        <v>78778</v>
      </c>
      <c r="N10765" s="5" t="s">
        <v>78785</v>
      </c>
      <c r="O10765" s="5" t="s">
        <v>78784</v>
      </c>
      <c r="P10765" s="5" t="s">
        <v>78780</v>
      </c>
      <c r="Q10765" s="5" t="s">
        <v>78782</v>
      </c>
      <c r="R10765" s="5" t="s">
        <v>78783</v>
      </c>
      <c r="S10765">
        <f t="shared" si="1454"/>
        <v>0</v>
      </c>
      <c r="T10765">
        <f t="shared" si="1455"/>
        <v>0</v>
      </c>
      <c r="U10765">
        <f t="shared" si="1456"/>
        <v>0</v>
      </c>
      <c r="V10765">
        <f t="shared" si="1457"/>
        <v>2</v>
      </c>
      <c r="W10765">
        <f t="shared" si="1458"/>
        <v>1</v>
      </c>
      <c r="X10765">
        <f t="shared" si="1459"/>
        <v>1</v>
      </c>
      <c r="Y10765">
        <f t="shared" si="1460"/>
        <v>1</v>
      </c>
    </row>
    <row r="10766" spans="1:25">
      <c r="A10766">
        <f t="shared" si="1452"/>
        <v>10</v>
      </c>
      <c r="B10766">
        <f t="shared" si="1453"/>
        <v>0</v>
      </c>
      <c r="C10766">
        <v>10765</v>
      </c>
      <c r="D10766" t="s">
        <v>10</v>
      </c>
      <c r="E10766" s="2">
        <v>5309</v>
      </c>
      <c r="F10766" s="1">
        <v>5309</v>
      </c>
      <c r="G10766" s="5" t="s">
        <v>78786</v>
      </c>
      <c r="H10766" t="s">
        <v>78787</v>
      </c>
      <c r="J10766" s="7" t="s">
        <v>78790</v>
      </c>
      <c r="K10766" s="5" t="s">
        <v>78788</v>
      </c>
      <c r="L10766" t="s">
        <v>78792</v>
      </c>
      <c r="M10766" s="7" t="s">
        <v>78789</v>
      </c>
      <c r="N10766" s="5" t="s">
        <v>78796</v>
      </c>
      <c r="O10766" s="5" t="s">
        <v>78795</v>
      </c>
      <c r="P10766" s="5" t="s">
        <v>78791</v>
      </c>
      <c r="Q10766" s="5" t="s">
        <v>78793</v>
      </c>
      <c r="R10766" s="5" t="s">
        <v>78794</v>
      </c>
      <c r="S10766">
        <f t="shared" si="1454"/>
        <v>0</v>
      </c>
      <c r="T10766">
        <f t="shared" si="1455"/>
        <v>0</v>
      </c>
      <c r="U10766">
        <f t="shared" si="1456"/>
        <v>0</v>
      </c>
      <c r="V10766">
        <f t="shared" si="1457"/>
        <v>2</v>
      </c>
      <c r="W10766">
        <f t="shared" si="1458"/>
        <v>1</v>
      </c>
      <c r="X10766">
        <f t="shared" si="1459"/>
        <v>1</v>
      </c>
      <c r="Y10766">
        <f t="shared" si="1460"/>
        <v>1</v>
      </c>
    </row>
    <row r="10767" spans="1:25">
      <c r="A10767">
        <f t="shared" si="1452"/>
        <v>2</v>
      </c>
      <c r="B10767">
        <f t="shared" si="1453"/>
        <v>0</v>
      </c>
      <c r="C10767">
        <v>10766</v>
      </c>
      <c r="D10767" t="s">
        <v>10</v>
      </c>
      <c r="E10767" s="2">
        <v>5310</v>
      </c>
      <c r="F10767" s="1">
        <v>5310</v>
      </c>
      <c r="G10767" s="5" t="s">
        <v>78797</v>
      </c>
      <c r="H10767" t="s">
        <v>26165</v>
      </c>
      <c r="J10767" s="7" t="s">
        <v>45494</v>
      </c>
      <c r="K10767" s="5" t="s">
        <v>78798</v>
      </c>
      <c r="L10767" t="s">
        <v>78801</v>
      </c>
      <c r="M10767" s="7" t="s">
        <v>78799</v>
      </c>
      <c r="N10767" s="5" t="s">
        <v>78805</v>
      </c>
      <c r="O10767" s="5" t="s">
        <v>78804</v>
      </c>
      <c r="P10767" s="5" t="s">
        <v>78800</v>
      </c>
      <c r="Q10767" s="5" t="s">
        <v>78802</v>
      </c>
      <c r="R10767" s="5" t="s">
        <v>78803</v>
      </c>
      <c r="S10767">
        <f t="shared" si="1454"/>
        <v>0</v>
      </c>
      <c r="T10767">
        <f t="shared" si="1455"/>
        <v>0</v>
      </c>
      <c r="U10767">
        <f t="shared" si="1456"/>
        <v>0</v>
      </c>
      <c r="V10767">
        <f t="shared" si="1457"/>
        <v>2</v>
      </c>
      <c r="W10767">
        <f t="shared" si="1458"/>
        <v>1</v>
      </c>
      <c r="X10767">
        <f t="shared" si="1459"/>
        <v>1</v>
      </c>
      <c r="Y10767">
        <f t="shared" si="1460"/>
        <v>1</v>
      </c>
    </row>
    <row r="10768" spans="1:25">
      <c r="A10768">
        <f t="shared" si="1452"/>
        <v>4</v>
      </c>
      <c r="B10768">
        <f t="shared" si="1453"/>
        <v>0</v>
      </c>
      <c r="C10768">
        <v>10767</v>
      </c>
      <c r="D10768" t="s">
        <v>10</v>
      </c>
      <c r="E10768" s="2">
        <v>5311</v>
      </c>
      <c r="F10768" s="1">
        <v>5311</v>
      </c>
      <c r="G10768" s="5" t="s">
        <v>30092</v>
      </c>
      <c r="H10768" t="s">
        <v>78806</v>
      </c>
      <c r="J10768" s="7" t="s">
        <v>78809</v>
      </c>
      <c r="K10768" s="5" t="s">
        <v>78807</v>
      </c>
      <c r="L10768" t="s">
        <v>78811</v>
      </c>
      <c r="M10768" s="7" t="s">
        <v>78808</v>
      </c>
      <c r="N10768" s="5" t="s">
        <v>78815</v>
      </c>
      <c r="O10768" s="5" t="s">
        <v>78814</v>
      </c>
      <c r="P10768" s="5" t="s">
        <v>78810</v>
      </c>
      <c r="Q10768" s="5" t="s">
        <v>78812</v>
      </c>
      <c r="R10768" s="5" t="s">
        <v>78813</v>
      </c>
      <c r="S10768">
        <f t="shared" si="1454"/>
        <v>0</v>
      </c>
      <c r="T10768">
        <f t="shared" si="1455"/>
        <v>0</v>
      </c>
      <c r="U10768">
        <f t="shared" si="1456"/>
        <v>16</v>
      </c>
      <c r="V10768">
        <f t="shared" si="1457"/>
        <v>1</v>
      </c>
      <c r="W10768">
        <f t="shared" si="1458"/>
        <v>1</v>
      </c>
      <c r="X10768">
        <f t="shared" si="1459"/>
        <v>1</v>
      </c>
      <c r="Y10768">
        <f t="shared" si="1460"/>
        <v>1</v>
      </c>
    </row>
    <row r="10769" spans="1:25">
      <c r="A10769">
        <f t="shared" si="1452"/>
        <v>15</v>
      </c>
      <c r="B10769">
        <f t="shared" si="1453"/>
        <v>0</v>
      </c>
      <c r="C10769">
        <v>10768</v>
      </c>
      <c r="D10769" t="s">
        <v>10</v>
      </c>
      <c r="E10769" s="2">
        <v>5312</v>
      </c>
      <c r="F10769" s="1">
        <v>5312</v>
      </c>
      <c r="G10769" s="5" t="s">
        <v>78816</v>
      </c>
      <c r="H10769" t="s">
        <v>78817</v>
      </c>
      <c r="J10769" s="7" t="s">
        <v>20686</v>
      </c>
      <c r="K10769" s="5" t="s">
        <v>78818</v>
      </c>
      <c r="L10769" t="s">
        <v>78821</v>
      </c>
      <c r="M10769" s="7" t="s">
        <v>78819</v>
      </c>
      <c r="N10769" s="5" t="s">
        <v>78825</v>
      </c>
      <c r="O10769" s="5" t="s">
        <v>78824</v>
      </c>
      <c r="P10769" s="5" t="s">
        <v>78820</v>
      </c>
      <c r="Q10769" s="5" t="s">
        <v>78822</v>
      </c>
      <c r="R10769" s="5" t="s">
        <v>78823</v>
      </c>
      <c r="S10769">
        <f t="shared" si="1454"/>
        <v>0</v>
      </c>
      <c r="T10769">
        <f t="shared" si="1455"/>
        <v>0</v>
      </c>
      <c r="U10769">
        <f t="shared" si="1456"/>
        <v>0</v>
      </c>
      <c r="V10769">
        <f t="shared" si="1457"/>
        <v>1</v>
      </c>
      <c r="W10769">
        <f t="shared" si="1458"/>
        <v>1</v>
      </c>
      <c r="X10769">
        <f t="shared" si="1459"/>
        <v>1</v>
      </c>
      <c r="Y10769">
        <f t="shared" si="1460"/>
        <v>1</v>
      </c>
    </row>
    <row r="10770" spans="1:25">
      <c r="A10770">
        <f t="shared" si="1452"/>
        <v>13</v>
      </c>
      <c r="B10770">
        <f t="shared" si="1453"/>
        <v>0</v>
      </c>
      <c r="C10770">
        <v>10769</v>
      </c>
      <c r="D10770" t="s">
        <v>10</v>
      </c>
      <c r="E10770" s="2">
        <v>5313</v>
      </c>
      <c r="F10770" s="1">
        <v>5313</v>
      </c>
      <c r="G10770" s="5" t="s">
        <v>78826</v>
      </c>
      <c r="H10770" t="s">
        <v>78827</v>
      </c>
      <c r="J10770" s="7" t="s">
        <v>23633</v>
      </c>
      <c r="K10770" s="5" t="s">
        <v>78828</v>
      </c>
      <c r="L10770" t="s">
        <v>78831</v>
      </c>
      <c r="M10770" s="7" t="s">
        <v>78829</v>
      </c>
      <c r="N10770" s="5" t="s">
        <v>78835</v>
      </c>
      <c r="O10770" s="5" t="s">
        <v>78834</v>
      </c>
      <c r="P10770" s="5" t="s">
        <v>78830</v>
      </c>
      <c r="Q10770" s="5" t="s">
        <v>78832</v>
      </c>
      <c r="R10770" s="5" t="s">
        <v>78833</v>
      </c>
      <c r="S10770">
        <f t="shared" si="1454"/>
        <v>0</v>
      </c>
      <c r="T10770">
        <f t="shared" si="1455"/>
        <v>0</v>
      </c>
      <c r="U10770">
        <f t="shared" si="1456"/>
        <v>0</v>
      </c>
      <c r="V10770">
        <f t="shared" si="1457"/>
        <v>2</v>
      </c>
      <c r="W10770">
        <f t="shared" si="1458"/>
        <v>1</v>
      </c>
      <c r="X10770">
        <f t="shared" si="1459"/>
        <v>1</v>
      </c>
      <c r="Y10770">
        <f t="shared" si="1460"/>
        <v>1</v>
      </c>
    </row>
    <row r="10771" spans="1:25">
      <c r="A10771">
        <f t="shared" ref="A10771:A10834" si="1461">IFERROR(SEARCH(G10771,K10771),100)</f>
        <v>7</v>
      </c>
      <c r="B10771">
        <f t="shared" ref="B10771:B10834" si="1462">IF(ISNUMBER(FIND(",", J10771)),
    IF(OR(ISNUMBER(SEARCH(LOWER(LEFT(J10771, FIND(",", J10771) - 1)), LOWER(M10771))), ISNUMBER(SEARCH(LOWER(TRIM(MID(J10771, FIND(",", J10771) + 1, LEN(J10771)))), LOWER(M10771)))), 0, 100),
    IF(ISNUMBER(SEARCH(LOWER(J10771), LOWER(M10771))), 0, 100)
)</f>
        <v>0</v>
      </c>
      <c r="C10771">
        <v>10770</v>
      </c>
      <c r="D10771" t="s">
        <v>10</v>
      </c>
      <c r="E10771" s="2">
        <v>5314</v>
      </c>
      <c r="F10771" s="1">
        <v>5314</v>
      </c>
      <c r="G10771" s="5" t="s">
        <v>41252</v>
      </c>
      <c r="H10771" t="s">
        <v>78836</v>
      </c>
      <c r="J10771" s="7" t="s">
        <v>11320</v>
      </c>
      <c r="K10771" s="5" t="s">
        <v>78837</v>
      </c>
      <c r="L10771" t="s">
        <v>78840</v>
      </c>
      <c r="M10771" s="7" t="s">
        <v>78838</v>
      </c>
      <c r="N10771" s="5" t="s">
        <v>78844</v>
      </c>
      <c r="O10771" s="5" t="s">
        <v>78843</v>
      </c>
      <c r="P10771" s="5" t="s">
        <v>78839</v>
      </c>
      <c r="Q10771" s="5" t="s">
        <v>78841</v>
      </c>
      <c r="R10771" s="5" t="s">
        <v>78842</v>
      </c>
      <c r="S10771">
        <f t="shared" ref="S10771:S10834" si="1463">LEN(K10771)-LEN(P10771)</f>
        <v>0</v>
      </c>
      <c r="T10771">
        <f t="shared" ref="T10771:T10834" si="1464">LEN(N10771) - LEN(SUBSTITUTE(N10771, " ", "")) + 1-LEN(G10771)</f>
        <v>0</v>
      </c>
      <c r="U10771">
        <f t="shared" ref="U10771:U10834" si="1465">IFERROR(SEARCH(G10771,K10770),0)</f>
        <v>0</v>
      </c>
      <c r="V10771">
        <f t="shared" ref="V10771:V10834" si="1466">LEN(SUBSTITUTE(K10771,", ","")) - (-LEN(SUBSTITUTE(O10771, " ", "")) + LEN(O10771)+1)</f>
        <v>2</v>
      </c>
      <c r="W10771">
        <f t="shared" ref="W10771:W10834" si="1467">LEN(K10771)-LEN(SUBSTITUTE(K10771,"。",""))</f>
        <v>1</v>
      </c>
      <c r="X10771">
        <f t="shared" ref="X10771:X10834" si="1468">LEN(P10771)-LEN(SUBSTITUTE(P10771,"。",""))</f>
        <v>1</v>
      </c>
      <c r="Y10771">
        <f t="shared" si="1460"/>
        <v>1</v>
      </c>
    </row>
    <row r="10772" spans="1:25">
      <c r="A10772">
        <f t="shared" si="1461"/>
        <v>9</v>
      </c>
      <c r="B10772">
        <f t="shared" si="1462"/>
        <v>0</v>
      </c>
      <c r="C10772">
        <v>10771</v>
      </c>
      <c r="D10772" t="s">
        <v>10</v>
      </c>
      <c r="E10772" s="2">
        <v>5315</v>
      </c>
      <c r="F10772" s="1">
        <v>5315</v>
      </c>
      <c r="G10772" s="5" t="s">
        <v>78845</v>
      </c>
      <c r="H10772" t="s">
        <v>78846</v>
      </c>
      <c r="J10772" s="7" t="s">
        <v>36851</v>
      </c>
      <c r="K10772" s="5" t="s">
        <v>78847</v>
      </c>
      <c r="L10772" t="s">
        <v>78850</v>
      </c>
      <c r="M10772" s="7" t="s">
        <v>78848</v>
      </c>
      <c r="N10772" s="5" t="s">
        <v>78854</v>
      </c>
      <c r="O10772" s="5" t="s">
        <v>78853</v>
      </c>
      <c r="P10772" s="5" t="s">
        <v>78849</v>
      </c>
      <c r="Q10772" s="5" t="s">
        <v>78851</v>
      </c>
      <c r="R10772" s="5" t="s">
        <v>78852</v>
      </c>
      <c r="S10772">
        <f t="shared" si="1463"/>
        <v>0</v>
      </c>
      <c r="T10772">
        <f t="shared" si="1464"/>
        <v>0</v>
      </c>
      <c r="U10772">
        <f t="shared" si="1465"/>
        <v>0</v>
      </c>
      <c r="V10772">
        <f t="shared" si="1466"/>
        <v>2</v>
      </c>
      <c r="W10772">
        <f t="shared" si="1467"/>
        <v>1</v>
      </c>
      <c r="X10772">
        <f t="shared" si="1468"/>
        <v>1</v>
      </c>
      <c r="Y10772">
        <f t="shared" si="1460"/>
        <v>1</v>
      </c>
    </row>
    <row r="10773" spans="1:25">
      <c r="A10773">
        <f t="shared" si="1461"/>
        <v>6</v>
      </c>
      <c r="B10773">
        <f t="shared" si="1462"/>
        <v>0</v>
      </c>
      <c r="C10773">
        <v>10772</v>
      </c>
      <c r="D10773" t="s">
        <v>10</v>
      </c>
      <c r="E10773" s="2">
        <v>5316</v>
      </c>
      <c r="F10773" s="1">
        <v>5316</v>
      </c>
      <c r="G10773" s="5" t="s">
        <v>78855</v>
      </c>
      <c r="H10773" t="s">
        <v>78856</v>
      </c>
      <c r="J10773" s="7" t="s">
        <v>78859</v>
      </c>
      <c r="K10773" s="5" t="s">
        <v>78857</v>
      </c>
      <c r="L10773" t="s">
        <v>78861</v>
      </c>
      <c r="M10773" s="7" t="s">
        <v>78858</v>
      </c>
      <c r="N10773" s="5" t="s">
        <v>78865</v>
      </c>
      <c r="O10773" s="5" t="s">
        <v>78864</v>
      </c>
      <c r="P10773" s="5" t="s">
        <v>78860</v>
      </c>
      <c r="Q10773" s="5" t="s">
        <v>78862</v>
      </c>
      <c r="R10773" s="5" t="s">
        <v>78863</v>
      </c>
      <c r="S10773">
        <f t="shared" si="1463"/>
        <v>0</v>
      </c>
      <c r="T10773">
        <f t="shared" si="1464"/>
        <v>0</v>
      </c>
      <c r="U10773">
        <f t="shared" si="1465"/>
        <v>0</v>
      </c>
      <c r="V10773">
        <f t="shared" si="1466"/>
        <v>2</v>
      </c>
      <c r="W10773">
        <f t="shared" si="1467"/>
        <v>1</v>
      </c>
      <c r="X10773">
        <f t="shared" si="1468"/>
        <v>1</v>
      </c>
      <c r="Y10773">
        <f t="shared" si="1460"/>
        <v>1</v>
      </c>
    </row>
    <row r="10774" spans="1:25">
      <c r="A10774">
        <f t="shared" si="1461"/>
        <v>14</v>
      </c>
      <c r="B10774">
        <f t="shared" si="1462"/>
        <v>100</v>
      </c>
      <c r="C10774">
        <v>10773</v>
      </c>
      <c r="D10774" t="s">
        <v>10</v>
      </c>
      <c r="E10774" s="2">
        <v>5317</v>
      </c>
      <c r="F10774" s="1">
        <v>5317</v>
      </c>
      <c r="G10774" s="5" t="s">
        <v>78866</v>
      </c>
      <c r="H10774" t="s">
        <v>78867</v>
      </c>
      <c r="J10774" s="7" t="s">
        <v>78870</v>
      </c>
      <c r="K10774" s="5" t="s">
        <v>78868</v>
      </c>
      <c r="L10774" t="s">
        <v>78872</v>
      </c>
      <c r="M10774" s="7" t="s">
        <v>78869</v>
      </c>
      <c r="N10774" s="5" t="s">
        <v>78876</v>
      </c>
      <c r="O10774" s="5" t="s">
        <v>78875</v>
      </c>
      <c r="P10774" s="5" t="s">
        <v>78871</v>
      </c>
      <c r="Q10774" s="5" t="s">
        <v>78873</v>
      </c>
      <c r="R10774" s="5" t="s">
        <v>78874</v>
      </c>
      <c r="S10774">
        <f t="shared" si="1463"/>
        <v>0</v>
      </c>
      <c r="T10774">
        <f t="shared" si="1464"/>
        <v>0</v>
      </c>
      <c r="U10774">
        <f t="shared" si="1465"/>
        <v>0</v>
      </c>
      <c r="V10774">
        <f t="shared" si="1466"/>
        <v>2</v>
      </c>
      <c r="W10774">
        <f t="shared" si="1467"/>
        <v>1</v>
      </c>
      <c r="X10774">
        <f t="shared" si="1468"/>
        <v>1</v>
      </c>
      <c r="Y10774">
        <f t="shared" si="1460"/>
        <v>1</v>
      </c>
    </row>
    <row r="10775" spans="1:25">
      <c r="A10775">
        <f t="shared" si="1461"/>
        <v>13</v>
      </c>
      <c r="B10775">
        <f t="shared" si="1462"/>
        <v>100</v>
      </c>
      <c r="C10775">
        <v>10774</v>
      </c>
      <c r="D10775" t="s">
        <v>10</v>
      </c>
      <c r="E10775" s="2">
        <v>5318</v>
      </c>
      <c r="F10775" s="1">
        <v>5318</v>
      </c>
      <c r="G10775" s="5" t="s">
        <v>78877</v>
      </c>
      <c r="H10775" t="s">
        <v>78878</v>
      </c>
      <c r="J10775" s="7" t="s">
        <v>78881</v>
      </c>
      <c r="K10775" s="5" t="s">
        <v>78879</v>
      </c>
      <c r="L10775" t="s">
        <v>78883</v>
      </c>
      <c r="M10775" s="7" t="s">
        <v>78880</v>
      </c>
      <c r="N10775" s="5" t="s">
        <v>78887</v>
      </c>
      <c r="O10775" s="5" t="s">
        <v>78886</v>
      </c>
      <c r="P10775" s="5" t="s">
        <v>78882</v>
      </c>
      <c r="Q10775" s="5" t="s">
        <v>78884</v>
      </c>
      <c r="R10775" s="5" t="s">
        <v>78885</v>
      </c>
      <c r="S10775">
        <f t="shared" si="1463"/>
        <v>0</v>
      </c>
      <c r="T10775">
        <f t="shared" si="1464"/>
        <v>0</v>
      </c>
      <c r="U10775">
        <f t="shared" si="1465"/>
        <v>0</v>
      </c>
      <c r="V10775">
        <f t="shared" si="1466"/>
        <v>2</v>
      </c>
      <c r="W10775">
        <f t="shared" si="1467"/>
        <v>1</v>
      </c>
      <c r="X10775">
        <f t="shared" si="1468"/>
        <v>1</v>
      </c>
      <c r="Y10775">
        <f t="shared" si="1460"/>
        <v>1</v>
      </c>
    </row>
    <row r="10776" spans="1:25">
      <c r="A10776">
        <f t="shared" si="1461"/>
        <v>4</v>
      </c>
      <c r="B10776">
        <f t="shared" si="1462"/>
        <v>0</v>
      </c>
      <c r="C10776">
        <v>10775</v>
      </c>
      <c r="D10776" t="s">
        <v>10</v>
      </c>
      <c r="E10776" s="2">
        <v>5319</v>
      </c>
      <c r="F10776" s="1">
        <v>5319</v>
      </c>
      <c r="G10776" s="5" t="s">
        <v>78888</v>
      </c>
      <c r="H10776" t="s">
        <v>78889</v>
      </c>
      <c r="J10776" s="7" t="s">
        <v>78892</v>
      </c>
      <c r="K10776" s="5" t="s">
        <v>78890</v>
      </c>
      <c r="L10776" t="s">
        <v>78894</v>
      </c>
      <c r="M10776" s="7" t="s">
        <v>78891</v>
      </c>
      <c r="N10776" s="5" t="s">
        <v>78898</v>
      </c>
      <c r="O10776" s="5" t="s">
        <v>78897</v>
      </c>
      <c r="P10776" s="5" t="s">
        <v>78893</v>
      </c>
      <c r="Q10776" s="5" t="s">
        <v>78895</v>
      </c>
      <c r="R10776" s="5" t="s">
        <v>78896</v>
      </c>
      <c r="S10776">
        <f t="shared" si="1463"/>
        <v>0</v>
      </c>
      <c r="T10776">
        <f t="shared" si="1464"/>
        <v>0</v>
      </c>
      <c r="U10776">
        <f t="shared" si="1465"/>
        <v>0</v>
      </c>
      <c r="V10776">
        <f t="shared" si="1466"/>
        <v>1</v>
      </c>
      <c r="W10776">
        <f t="shared" si="1467"/>
        <v>1</v>
      </c>
      <c r="X10776">
        <f t="shared" si="1468"/>
        <v>1</v>
      </c>
      <c r="Y10776">
        <f t="shared" si="1460"/>
        <v>1</v>
      </c>
    </row>
    <row r="10777" spans="1:25">
      <c r="A10777">
        <f t="shared" si="1461"/>
        <v>6</v>
      </c>
      <c r="B10777">
        <f t="shared" si="1462"/>
        <v>0</v>
      </c>
      <c r="C10777">
        <v>10776</v>
      </c>
      <c r="D10777" t="s">
        <v>10</v>
      </c>
      <c r="E10777" s="2">
        <v>5320</v>
      </c>
      <c r="F10777" s="1">
        <v>5320</v>
      </c>
      <c r="G10777" s="5" t="s">
        <v>36850</v>
      </c>
      <c r="H10777" t="s">
        <v>78899</v>
      </c>
      <c r="J10777" s="7" t="s">
        <v>11320</v>
      </c>
      <c r="K10777" s="5" t="s">
        <v>78900</v>
      </c>
      <c r="L10777" t="s">
        <v>78903</v>
      </c>
      <c r="M10777" s="7" t="s">
        <v>78901</v>
      </c>
      <c r="N10777" s="5" t="s">
        <v>78907</v>
      </c>
      <c r="O10777" s="5" t="s">
        <v>78906</v>
      </c>
      <c r="P10777" s="5" t="s">
        <v>78902</v>
      </c>
      <c r="Q10777" s="5" t="s">
        <v>78904</v>
      </c>
      <c r="R10777" s="5" t="s">
        <v>78905</v>
      </c>
      <c r="S10777">
        <f t="shared" si="1463"/>
        <v>0</v>
      </c>
      <c r="T10777">
        <f t="shared" si="1464"/>
        <v>0</v>
      </c>
      <c r="U10777">
        <f t="shared" si="1465"/>
        <v>0</v>
      </c>
      <c r="V10777">
        <f t="shared" si="1466"/>
        <v>2</v>
      </c>
      <c r="W10777">
        <f t="shared" si="1467"/>
        <v>1</v>
      </c>
      <c r="X10777">
        <f t="shared" si="1468"/>
        <v>1</v>
      </c>
      <c r="Y10777">
        <f t="shared" si="1460"/>
        <v>1</v>
      </c>
    </row>
    <row r="10778" spans="1:25">
      <c r="A10778">
        <f t="shared" si="1461"/>
        <v>8</v>
      </c>
      <c r="B10778">
        <f t="shared" si="1462"/>
        <v>100</v>
      </c>
      <c r="C10778">
        <v>10777</v>
      </c>
      <c r="D10778" t="s">
        <v>10</v>
      </c>
      <c r="E10778" s="2">
        <v>5321</v>
      </c>
      <c r="F10778" s="1">
        <v>5321</v>
      </c>
      <c r="G10778" s="5" t="s">
        <v>78908</v>
      </c>
      <c r="H10778" t="s">
        <v>17215</v>
      </c>
      <c r="J10778" s="7" t="s">
        <v>78911</v>
      </c>
      <c r="K10778" s="5" t="s">
        <v>78909</v>
      </c>
      <c r="L10778" t="s">
        <v>78913</v>
      </c>
      <c r="M10778" s="7" t="s">
        <v>78910</v>
      </c>
      <c r="N10778" s="5" t="s">
        <v>78917</v>
      </c>
      <c r="O10778" s="5" t="s">
        <v>78916</v>
      </c>
      <c r="P10778" s="5" t="s">
        <v>78912</v>
      </c>
      <c r="Q10778" s="5" t="s">
        <v>78914</v>
      </c>
      <c r="R10778" s="5" t="s">
        <v>78915</v>
      </c>
      <c r="S10778">
        <f t="shared" si="1463"/>
        <v>0</v>
      </c>
      <c r="T10778">
        <f t="shared" si="1464"/>
        <v>0</v>
      </c>
      <c r="U10778">
        <f t="shared" si="1465"/>
        <v>0</v>
      </c>
      <c r="V10778">
        <f t="shared" si="1466"/>
        <v>10</v>
      </c>
      <c r="W10778">
        <f t="shared" si="1467"/>
        <v>1</v>
      </c>
      <c r="X10778">
        <f t="shared" si="1468"/>
        <v>1</v>
      </c>
      <c r="Y10778">
        <f t="shared" si="1460"/>
        <v>1</v>
      </c>
    </row>
    <row r="10779" spans="1:25">
      <c r="A10779">
        <f t="shared" si="1461"/>
        <v>5</v>
      </c>
      <c r="B10779">
        <f t="shared" si="1462"/>
        <v>0</v>
      </c>
      <c r="C10779">
        <v>10778</v>
      </c>
      <c r="D10779" t="s">
        <v>10</v>
      </c>
      <c r="E10779" s="2">
        <v>5322</v>
      </c>
      <c r="F10779" s="1">
        <v>5322</v>
      </c>
      <c r="G10779" s="5" t="s">
        <v>78918</v>
      </c>
      <c r="H10779" t="s">
        <v>78919</v>
      </c>
      <c r="J10779" s="7" t="s">
        <v>28989</v>
      </c>
      <c r="K10779" s="5" t="s">
        <v>78920</v>
      </c>
      <c r="L10779" t="s">
        <v>78923</v>
      </c>
      <c r="M10779" s="7" t="s">
        <v>78921</v>
      </c>
      <c r="N10779" s="5" t="s">
        <v>78927</v>
      </c>
      <c r="O10779" s="5" t="s">
        <v>78926</v>
      </c>
      <c r="P10779" s="5" t="s">
        <v>78922</v>
      </c>
      <c r="Q10779" s="5" t="s">
        <v>78924</v>
      </c>
      <c r="R10779" s="5" t="s">
        <v>78925</v>
      </c>
      <c r="S10779">
        <f t="shared" si="1463"/>
        <v>0</v>
      </c>
      <c r="T10779">
        <f t="shared" si="1464"/>
        <v>0</v>
      </c>
      <c r="U10779">
        <f t="shared" si="1465"/>
        <v>0</v>
      </c>
      <c r="V10779">
        <f t="shared" si="1466"/>
        <v>2</v>
      </c>
      <c r="W10779">
        <f t="shared" si="1467"/>
        <v>1</v>
      </c>
      <c r="X10779">
        <f t="shared" si="1468"/>
        <v>1</v>
      </c>
      <c r="Y10779">
        <f t="shared" si="1460"/>
        <v>1</v>
      </c>
    </row>
    <row r="10780" spans="1:25">
      <c r="A10780">
        <f t="shared" si="1461"/>
        <v>9</v>
      </c>
      <c r="B10780">
        <f t="shared" si="1462"/>
        <v>0</v>
      </c>
      <c r="C10780">
        <v>10779</v>
      </c>
      <c r="D10780" t="s">
        <v>10</v>
      </c>
      <c r="E10780" s="2">
        <v>5323</v>
      </c>
      <c r="F10780" s="1">
        <v>5323</v>
      </c>
      <c r="G10780" s="5" t="s">
        <v>78928</v>
      </c>
      <c r="H10780" t="s">
        <v>78929</v>
      </c>
      <c r="J10780" s="7" t="s">
        <v>78932</v>
      </c>
      <c r="K10780" s="5" t="s">
        <v>78930</v>
      </c>
      <c r="L10780" t="s">
        <v>78934</v>
      </c>
      <c r="M10780" s="7" t="s">
        <v>78931</v>
      </c>
      <c r="N10780" s="5" t="s">
        <v>78938</v>
      </c>
      <c r="O10780" s="5" t="s">
        <v>78937</v>
      </c>
      <c r="P10780" s="5" t="s">
        <v>78933</v>
      </c>
      <c r="Q10780" s="5" t="s">
        <v>78935</v>
      </c>
      <c r="R10780" s="5" t="s">
        <v>78936</v>
      </c>
      <c r="S10780">
        <f t="shared" si="1463"/>
        <v>0</v>
      </c>
      <c r="T10780">
        <f t="shared" si="1464"/>
        <v>0</v>
      </c>
      <c r="U10780">
        <f t="shared" si="1465"/>
        <v>0</v>
      </c>
      <c r="V10780">
        <f t="shared" si="1466"/>
        <v>1</v>
      </c>
      <c r="W10780">
        <f t="shared" si="1467"/>
        <v>1</v>
      </c>
      <c r="X10780">
        <f t="shared" si="1468"/>
        <v>1</v>
      </c>
      <c r="Y10780">
        <f t="shared" si="1460"/>
        <v>1</v>
      </c>
    </row>
    <row r="10781" spans="1:25">
      <c r="A10781">
        <f t="shared" si="1461"/>
        <v>6</v>
      </c>
      <c r="B10781">
        <f t="shared" si="1462"/>
        <v>0</v>
      </c>
      <c r="C10781">
        <v>10780</v>
      </c>
      <c r="D10781" t="s">
        <v>10</v>
      </c>
      <c r="E10781" s="2">
        <v>5324</v>
      </c>
      <c r="F10781" s="1">
        <v>5324</v>
      </c>
      <c r="G10781" s="5" t="s">
        <v>78939</v>
      </c>
      <c r="H10781" t="s">
        <v>78940</v>
      </c>
      <c r="J10781" s="7" t="s">
        <v>78943</v>
      </c>
      <c r="K10781" s="5" t="s">
        <v>78941</v>
      </c>
      <c r="L10781" t="s">
        <v>78945</v>
      </c>
      <c r="M10781" s="7" t="s">
        <v>78942</v>
      </c>
      <c r="N10781" s="5" t="s">
        <v>78949</v>
      </c>
      <c r="O10781" s="5" t="s">
        <v>78948</v>
      </c>
      <c r="P10781" s="5" t="s">
        <v>78944</v>
      </c>
      <c r="Q10781" s="5" t="s">
        <v>78946</v>
      </c>
      <c r="R10781" s="5" t="s">
        <v>78947</v>
      </c>
      <c r="S10781">
        <f t="shared" si="1463"/>
        <v>0</v>
      </c>
      <c r="T10781">
        <f t="shared" si="1464"/>
        <v>0</v>
      </c>
      <c r="U10781">
        <f t="shared" si="1465"/>
        <v>0</v>
      </c>
      <c r="V10781">
        <f t="shared" si="1466"/>
        <v>2</v>
      </c>
      <c r="W10781">
        <f t="shared" si="1467"/>
        <v>1</v>
      </c>
      <c r="X10781">
        <f t="shared" si="1468"/>
        <v>1</v>
      </c>
      <c r="Y10781">
        <f t="shared" si="1460"/>
        <v>1</v>
      </c>
    </row>
    <row r="10782" spans="1:25">
      <c r="A10782">
        <f t="shared" si="1461"/>
        <v>4</v>
      </c>
      <c r="B10782">
        <f t="shared" si="1462"/>
        <v>100</v>
      </c>
      <c r="C10782">
        <v>10781</v>
      </c>
      <c r="D10782" t="s">
        <v>10</v>
      </c>
      <c r="E10782" s="2">
        <v>5325</v>
      </c>
      <c r="F10782" s="1">
        <v>5325</v>
      </c>
      <c r="G10782" s="5" t="s">
        <v>78950</v>
      </c>
      <c r="H10782" t="s">
        <v>78951</v>
      </c>
      <c r="J10782" s="7" t="s">
        <v>78954</v>
      </c>
      <c r="K10782" s="5" t="s">
        <v>78952</v>
      </c>
      <c r="L10782" t="s">
        <v>78956</v>
      </c>
      <c r="M10782" s="7" t="s">
        <v>78953</v>
      </c>
      <c r="N10782" s="5" t="s">
        <v>78960</v>
      </c>
      <c r="O10782" s="5" t="s">
        <v>78959</v>
      </c>
      <c r="P10782" s="5" t="s">
        <v>78955</v>
      </c>
      <c r="Q10782" s="5" t="s">
        <v>78957</v>
      </c>
      <c r="R10782" s="5" t="s">
        <v>78958</v>
      </c>
      <c r="S10782">
        <f t="shared" si="1463"/>
        <v>0</v>
      </c>
      <c r="T10782">
        <f t="shared" si="1464"/>
        <v>0</v>
      </c>
      <c r="U10782">
        <f t="shared" si="1465"/>
        <v>0</v>
      </c>
      <c r="V10782">
        <f t="shared" si="1466"/>
        <v>2</v>
      </c>
      <c r="W10782">
        <f t="shared" si="1467"/>
        <v>1</v>
      </c>
      <c r="X10782">
        <f t="shared" si="1468"/>
        <v>1</v>
      </c>
      <c r="Y10782">
        <f t="shared" si="1460"/>
        <v>1</v>
      </c>
    </row>
    <row r="10783" spans="1:25">
      <c r="A10783">
        <f t="shared" si="1461"/>
        <v>4</v>
      </c>
      <c r="B10783">
        <f t="shared" si="1462"/>
        <v>100</v>
      </c>
      <c r="C10783">
        <v>10782</v>
      </c>
      <c r="D10783" t="s">
        <v>10</v>
      </c>
      <c r="E10783" s="2">
        <v>5326</v>
      </c>
      <c r="F10783" s="1">
        <v>5326</v>
      </c>
      <c r="G10783" s="5" t="s">
        <v>78961</v>
      </c>
      <c r="H10783" t="s">
        <v>17215</v>
      </c>
      <c r="J10783" s="7" t="s">
        <v>78964</v>
      </c>
      <c r="K10783" s="5" t="s">
        <v>78962</v>
      </c>
      <c r="L10783" t="s">
        <v>78966</v>
      </c>
      <c r="M10783" s="7" t="s">
        <v>78963</v>
      </c>
      <c r="N10783" s="5" t="s">
        <v>78970</v>
      </c>
      <c r="O10783" s="5" t="s">
        <v>78969</v>
      </c>
      <c r="P10783" s="5" t="s">
        <v>78965</v>
      </c>
      <c r="Q10783" s="5" t="s">
        <v>78967</v>
      </c>
      <c r="R10783" s="5" t="s">
        <v>78968</v>
      </c>
      <c r="S10783">
        <f t="shared" si="1463"/>
        <v>0</v>
      </c>
      <c r="T10783">
        <f t="shared" si="1464"/>
        <v>0</v>
      </c>
      <c r="U10783">
        <f t="shared" si="1465"/>
        <v>0</v>
      </c>
      <c r="V10783">
        <f t="shared" si="1466"/>
        <v>2</v>
      </c>
      <c r="W10783">
        <f t="shared" si="1467"/>
        <v>1</v>
      </c>
      <c r="X10783">
        <f t="shared" si="1468"/>
        <v>1</v>
      </c>
      <c r="Y10783">
        <f t="shared" si="1460"/>
        <v>1</v>
      </c>
    </row>
    <row r="10784" spans="1:25">
      <c r="A10784">
        <f t="shared" si="1461"/>
        <v>5</v>
      </c>
      <c r="B10784">
        <f t="shared" si="1462"/>
        <v>0</v>
      </c>
      <c r="C10784">
        <v>10783</v>
      </c>
      <c r="D10784" t="s">
        <v>10</v>
      </c>
      <c r="E10784" s="2">
        <v>5327</v>
      </c>
      <c r="F10784" s="1">
        <v>5327</v>
      </c>
      <c r="G10784" s="5" t="s">
        <v>78971</v>
      </c>
      <c r="H10784" t="s">
        <v>17215</v>
      </c>
      <c r="J10784" s="7" t="s">
        <v>25220</v>
      </c>
      <c r="K10784" s="5" t="s">
        <v>78972</v>
      </c>
      <c r="L10784" t="s">
        <v>78975</v>
      </c>
      <c r="M10784" s="7" t="s">
        <v>78973</v>
      </c>
      <c r="N10784" s="5" t="s">
        <v>78979</v>
      </c>
      <c r="O10784" s="5" t="s">
        <v>78978</v>
      </c>
      <c r="P10784" s="5" t="s">
        <v>78974</v>
      </c>
      <c r="Q10784" s="5" t="s">
        <v>78976</v>
      </c>
      <c r="R10784" s="5" t="s">
        <v>78977</v>
      </c>
      <c r="S10784">
        <f t="shared" si="1463"/>
        <v>0</v>
      </c>
      <c r="T10784">
        <f t="shared" si="1464"/>
        <v>0</v>
      </c>
      <c r="U10784">
        <f t="shared" si="1465"/>
        <v>0</v>
      </c>
      <c r="V10784">
        <f t="shared" si="1466"/>
        <v>2</v>
      </c>
      <c r="W10784">
        <f t="shared" si="1467"/>
        <v>1</v>
      </c>
      <c r="X10784">
        <f t="shared" si="1468"/>
        <v>1</v>
      </c>
      <c r="Y10784">
        <f t="shared" si="1460"/>
        <v>1</v>
      </c>
    </row>
    <row r="10785" spans="1:25">
      <c r="A10785">
        <f t="shared" si="1461"/>
        <v>11</v>
      </c>
      <c r="B10785">
        <f t="shared" si="1462"/>
        <v>0</v>
      </c>
      <c r="C10785">
        <v>10784</v>
      </c>
      <c r="D10785" t="s">
        <v>10</v>
      </c>
      <c r="E10785" s="2">
        <v>5328</v>
      </c>
      <c r="F10785" s="1">
        <v>5328</v>
      </c>
      <c r="G10785" s="5" t="s">
        <v>78980</v>
      </c>
      <c r="H10785" t="s">
        <v>78981</v>
      </c>
      <c r="J10785" s="7" t="s">
        <v>13574</v>
      </c>
      <c r="K10785" s="5" t="s">
        <v>78982</v>
      </c>
      <c r="L10785" t="s">
        <v>78985</v>
      </c>
      <c r="M10785" s="7" t="s">
        <v>78983</v>
      </c>
      <c r="N10785" s="5" t="s">
        <v>78989</v>
      </c>
      <c r="O10785" s="5" t="s">
        <v>78988</v>
      </c>
      <c r="P10785" s="5" t="s">
        <v>78984</v>
      </c>
      <c r="Q10785" s="5" t="s">
        <v>78986</v>
      </c>
      <c r="R10785" s="5" t="s">
        <v>78987</v>
      </c>
      <c r="S10785">
        <f t="shared" si="1463"/>
        <v>0</v>
      </c>
      <c r="T10785">
        <f t="shared" si="1464"/>
        <v>0</v>
      </c>
      <c r="U10785">
        <f t="shared" si="1465"/>
        <v>0</v>
      </c>
      <c r="V10785">
        <f t="shared" si="1466"/>
        <v>2</v>
      </c>
      <c r="W10785">
        <f t="shared" si="1467"/>
        <v>1</v>
      </c>
      <c r="X10785">
        <f t="shared" si="1468"/>
        <v>1</v>
      </c>
      <c r="Y10785">
        <f t="shared" si="1460"/>
        <v>1</v>
      </c>
    </row>
    <row r="10786" spans="1:25">
      <c r="A10786">
        <f t="shared" si="1461"/>
        <v>5</v>
      </c>
      <c r="B10786">
        <f t="shared" si="1462"/>
        <v>0</v>
      </c>
      <c r="C10786">
        <v>10785</v>
      </c>
      <c r="D10786" t="s">
        <v>10</v>
      </c>
      <c r="E10786" s="2">
        <v>5329</v>
      </c>
      <c r="F10786" s="1">
        <v>5329</v>
      </c>
      <c r="G10786" s="5" t="s">
        <v>78990</v>
      </c>
      <c r="H10786" t="s">
        <v>78991</v>
      </c>
      <c r="J10786" s="7" t="s">
        <v>78994</v>
      </c>
      <c r="K10786" s="5" t="s">
        <v>78992</v>
      </c>
      <c r="L10786" t="s">
        <v>78996</v>
      </c>
      <c r="M10786" s="7" t="s">
        <v>78993</v>
      </c>
      <c r="N10786" s="5" t="s">
        <v>79000</v>
      </c>
      <c r="O10786" s="5" t="s">
        <v>78999</v>
      </c>
      <c r="P10786" s="5" t="s">
        <v>78995</v>
      </c>
      <c r="Q10786" s="5" t="s">
        <v>78997</v>
      </c>
      <c r="R10786" s="5" t="s">
        <v>78998</v>
      </c>
      <c r="S10786">
        <f t="shared" si="1463"/>
        <v>0</v>
      </c>
      <c r="T10786">
        <f t="shared" si="1464"/>
        <v>0</v>
      </c>
      <c r="U10786">
        <f t="shared" si="1465"/>
        <v>0</v>
      </c>
      <c r="V10786">
        <f t="shared" si="1466"/>
        <v>2</v>
      </c>
      <c r="W10786">
        <f t="shared" si="1467"/>
        <v>1</v>
      </c>
      <c r="X10786">
        <f t="shared" si="1468"/>
        <v>1</v>
      </c>
      <c r="Y10786">
        <f t="shared" si="1460"/>
        <v>1</v>
      </c>
    </row>
    <row r="10787" spans="1:25">
      <c r="A10787">
        <f t="shared" si="1461"/>
        <v>7</v>
      </c>
      <c r="B10787">
        <f t="shared" si="1462"/>
        <v>0</v>
      </c>
      <c r="C10787">
        <v>10786</v>
      </c>
      <c r="D10787" t="s">
        <v>10</v>
      </c>
      <c r="E10787" s="2">
        <v>5330</v>
      </c>
      <c r="F10787" s="1">
        <v>5330</v>
      </c>
      <c r="G10787" s="5" t="s">
        <v>79001</v>
      </c>
      <c r="H10787" t="s">
        <v>79002</v>
      </c>
      <c r="J10787" s="7" t="s">
        <v>79005</v>
      </c>
      <c r="K10787" s="5" t="s">
        <v>79003</v>
      </c>
      <c r="L10787" t="s">
        <v>79007</v>
      </c>
      <c r="M10787" s="7" t="s">
        <v>79004</v>
      </c>
      <c r="N10787" s="5" t="s">
        <v>79011</v>
      </c>
      <c r="O10787" s="5" t="s">
        <v>79010</v>
      </c>
      <c r="P10787" s="5" t="s">
        <v>79006</v>
      </c>
      <c r="Q10787" s="5" t="s">
        <v>79008</v>
      </c>
      <c r="R10787" s="5" t="s">
        <v>79009</v>
      </c>
      <c r="S10787">
        <f t="shared" si="1463"/>
        <v>0</v>
      </c>
      <c r="T10787">
        <f t="shared" si="1464"/>
        <v>0</v>
      </c>
      <c r="U10787">
        <f t="shared" si="1465"/>
        <v>0</v>
      </c>
      <c r="V10787">
        <f t="shared" si="1466"/>
        <v>2</v>
      </c>
      <c r="W10787">
        <f t="shared" si="1467"/>
        <v>1</v>
      </c>
      <c r="X10787">
        <f t="shared" si="1468"/>
        <v>1</v>
      </c>
      <c r="Y10787">
        <f t="shared" si="1460"/>
        <v>1</v>
      </c>
    </row>
    <row r="10788" spans="1:25">
      <c r="A10788">
        <f t="shared" si="1461"/>
        <v>9</v>
      </c>
      <c r="B10788">
        <f t="shared" si="1462"/>
        <v>0</v>
      </c>
      <c r="C10788">
        <v>10787</v>
      </c>
      <c r="D10788" t="s">
        <v>10</v>
      </c>
      <c r="E10788" s="2">
        <v>5331</v>
      </c>
      <c r="F10788" s="1">
        <v>5331</v>
      </c>
      <c r="G10788" s="5" t="s">
        <v>79012</v>
      </c>
      <c r="H10788" t="s">
        <v>79013</v>
      </c>
      <c r="J10788" s="7" t="s">
        <v>79016</v>
      </c>
      <c r="K10788" s="5" t="s">
        <v>79014</v>
      </c>
      <c r="L10788" t="s">
        <v>79018</v>
      </c>
      <c r="M10788" s="7" t="s">
        <v>79015</v>
      </c>
      <c r="N10788" s="5" t="s">
        <v>79022</v>
      </c>
      <c r="O10788" s="5" t="s">
        <v>79021</v>
      </c>
      <c r="P10788" s="5" t="s">
        <v>79017</v>
      </c>
      <c r="Q10788" s="5" t="s">
        <v>79019</v>
      </c>
      <c r="R10788" s="5" t="s">
        <v>79020</v>
      </c>
      <c r="S10788">
        <f t="shared" si="1463"/>
        <v>0</v>
      </c>
      <c r="T10788">
        <f t="shared" si="1464"/>
        <v>0</v>
      </c>
      <c r="U10788">
        <f t="shared" si="1465"/>
        <v>0</v>
      </c>
      <c r="V10788">
        <f t="shared" si="1466"/>
        <v>2</v>
      </c>
      <c r="W10788">
        <f t="shared" si="1467"/>
        <v>1</v>
      </c>
      <c r="X10788">
        <f t="shared" si="1468"/>
        <v>1</v>
      </c>
      <c r="Y10788">
        <f t="shared" si="1460"/>
        <v>1</v>
      </c>
    </row>
    <row r="10789" spans="1:25">
      <c r="A10789">
        <f t="shared" si="1461"/>
        <v>5</v>
      </c>
      <c r="B10789">
        <f t="shared" si="1462"/>
        <v>100</v>
      </c>
      <c r="C10789">
        <v>10788</v>
      </c>
      <c r="D10789" t="s">
        <v>10</v>
      </c>
      <c r="E10789" s="2">
        <v>5332</v>
      </c>
      <c r="F10789" s="1">
        <v>5332</v>
      </c>
      <c r="G10789" s="5" t="s">
        <v>79023</v>
      </c>
      <c r="H10789" t="s">
        <v>79024</v>
      </c>
      <c r="J10789" s="7" t="s">
        <v>79027</v>
      </c>
      <c r="K10789" s="5" t="s">
        <v>79025</v>
      </c>
      <c r="L10789" t="s">
        <v>79029</v>
      </c>
      <c r="M10789" s="7" t="s">
        <v>79026</v>
      </c>
      <c r="N10789" s="5" t="s">
        <v>79033</v>
      </c>
      <c r="O10789" s="5" t="s">
        <v>79032</v>
      </c>
      <c r="P10789" s="5" t="s">
        <v>79028</v>
      </c>
      <c r="Q10789" s="5" t="s">
        <v>79030</v>
      </c>
      <c r="R10789" s="5" t="s">
        <v>79031</v>
      </c>
      <c r="S10789">
        <f t="shared" si="1463"/>
        <v>0</v>
      </c>
      <c r="T10789">
        <f t="shared" si="1464"/>
        <v>0</v>
      </c>
      <c r="U10789">
        <f t="shared" si="1465"/>
        <v>0</v>
      </c>
      <c r="V10789">
        <f t="shared" si="1466"/>
        <v>1</v>
      </c>
      <c r="W10789">
        <f t="shared" si="1467"/>
        <v>1</v>
      </c>
      <c r="X10789">
        <f t="shared" si="1468"/>
        <v>1</v>
      </c>
      <c r="Y10789">
        <f t="shared" si="1460"/>
        <v>1</v>
      </c>
    </row>
    <row r="10790" spans="1:25">
      <c r="A10790">
        <f t="shared" si="1461"/>
        <v>6</v>
      </c>
      <c r="B10790">
        <f t="shared" si="1462"/>
        <v>0</v>
      </c>
      <c r="C10790">
        <v>10789</v>
      </c>
      <c r="D10790" t="s">
        <v>10</v>
      </c>
      <c r="E10790" s="2">
        <v>5333</v>
      </c>
      <c r="F10790" s="1">
        <v>5333</v>
      </c>
      <c r="G10790" s="5" t="s">
        <v>79034</v>
      </c>
      <c r="H10790" t="s">
        <v>79035</v>
      </c>
      <c r="J10790" s="7" t="s">
        <v>79038</v>
      </c>
      <c r="K10790" s="5" t="s">
        <v>79036</v>
      </c>
      <c r="L10790" t="s">
        <v>79040</v>
      </c>
      <c r="M10790" s="7" t="s">
        <v>79037</v>
      </c>
      <c r="N10790" s="5" t="s">
        <v>79044</v>
      </c>
      <c r="O10790" s="5" t="s">
        <v>79043</v>
      </c>
      <c r="P10790" s="5" t="s">
        <v>79039</v>
      </c>
      <c r="Q10790" s="5" t="s">
        <v>79041</v>
      </c>
      <c r="R10790" s="5" t="s">
        <v>79042</v>
      </c>
      <c r="S10790">
        <f t="shared" si="1463"/>
        <v>0</v>
      </c>
      <c r="T10790">
        <f t="shared" si="1464"/>
        <v>0</v>
      </c>
      <c r="U10790">
        <f t="shared" si="1465"/>
        <v>0</v>
      </c>
      <c r="V10790">
        <f t="shared" si="1466"/>
        <v>2</v>
      </c>
      <c r="W10790">
        <f t="shared" si="1467"/>
        <v>1</v>
      </c>
      <c r="X10790">
        <f t="shared" si="1468"/>
        <v>1</v>
      </c>
      <c r="Y10790">
        <f t="shared" si="1460"/>
        <v>1</v>
      </c>
    </row>
    <row r="10791" spans="1:25">
      <c r="A10791">
        <f t="shared" si="1461"/>
        <v>5</v>
      </c>
      <c r="B10791">
        <f t="shared" si="1462"/>
        <v>0</v>
      </c>
      <c r="C10791">
        <v>10790</v>
      </c>
      <c r="D10791" t="s">
        <v>10</v>
      </c>
      <c r="E10791" s="2">
        <v>5334</v>
      </c>
      <c r="F10791" s="1">
        <v>5334</v>
      </c>
      <c r="G10791" s="5" t="s">
        <v>79045</v>
      </c>
      <c r="H10791" t="s">
        <v>79046</v>
      </c>
      <c r="J10791" s="7" t="s">
        <v>79049</v>
      </c>
      <c r="K10791" s="5" t="s">
        <v>79047</v>
      </c>
      <c r="L10791" t="s">
        <v>79051</v>
      </c>
      <c r="M10791" s="7" t="s">
        <v>79048</v>
      </c>
      <c r="N10791" s="5" t="s">
        <v>79055</v>
      </c>
      <c r="O10791" s="5" t="s">
        <v>79054</v>
      </c>
      <c r="P10791" s="5" t="s">
        <v>79050</v>
      </c>
      <c r="Q10791" s="5" t="s">
        <v>79052</v>
      </c>
      <c r="R10791" s="5" t="s">
        <v>79053</v>
      </c>
      <c r="S10791">
        <f t="shared" si="1463"/>
        <v>0</v>
      </c>
      <c r="T10791">
        <f t="shared" si="1464"/>
        <v>0</v>
      </c>
      <c r="U10791">
        <f t="shared" si="1465"/>
        <v>0</v>
      </c>
      <c r="V10791">
        <f t="shared" si="1466"/>
        <v>2</v>
      </c>
      <c r="W10791">
        <f t="shared" si="1467"/>
        <v>1</v>
      </c>
      <c r="X10791">
        <f t="shared" si="1468"/>
        <v>1</v>
      </c>
      <c r="Y10791">
        <f t="shared" si="1460"/>
        <v>1</v>
      </c>
    </row>
    <row r="10792" spans="1:25">
      <c r="A10792">
        <f t="shared" si="1461"/>
        <v>4</v>
      </c>
      <c r="B10792">
        <f t="shared" si="1462"/>
        <v>0</v>
      </c>
      <c r="C10792">
        <v>10791</v>
      </c>
      <c r="D10792" t="s">
        <v>10</v>
      </c>
      <c r="E10792" s="2">
        <v>5335</v>
      </c>
      <c r="F10792" s="1">
        <v>5335</v>
      </c>
      <c r="G10792" s="5" t="s">
        <v>79056</v>
      </c>
      <c r="H10792" t="s">
        <v>79057</v>
      </c>
      <c r="J10792" s="7" t="s">
        <v>67113</v>
      </c>
      <c r="K10792" s="5" t="s">
        <v>79058</v>
      </c>
      <c r="L10792" t="s">
        <v>79061</v>
      </c>
      <c r="M10792" s="7" t="s">
        <v>79059</v>
      </c>
      <c r="N10792" s="5" t="s">
        <v>79065</v>
      </c>
      <c r="O10792" s="5" t="s">
        <v>79064</v>
      </c>
      <c r="P10792" s="5" t="s">
        <v>79060</v>
      </c>
      <c r="Q10792" s="5" t="s">
        <v>79062</v>
      </c>
      <c r="R10792" s="5" t="s">
        <v>79063</v>
      </c>
      <c r="S10792">
        <f t="shared" si="1463"/>
        <v>0</v>
      </c>
      <c r="T10792">
        <f t="shared" si="1464"/>
        <v>0</v>
      </c>
      <c r="U10792">
        <f t="shared" si="1465"/>
        <v>0</v>
      </c>
      <c r="V10792">
        <f t="shared" si="1466"/>
        <v>2</v>
      </c>
      <c r="W10792">
        <f t="shared" si="1467"/>
        <v>1</v>
      </c>
      <c r="X10792">
        <f t="shared" si="1468"/>
        <v>1</v>
      </c>
      <c r="Y10792">
        <f t="shared" si="1460"/>
        <v>1</v>
      </c>
    </row>
    <row r="10793" spans="1:25">
      <c r="A10793">
        <f t="shared" si="1461"/>
        <v>9</v>
      </c>
      <c r="B10793">
        <f t="shared" si="1462"/>
        <v>0</v>
      </c>
      <c r="C10793">
        <v>10792</v>
      </c>
      <c r="D10793" t="s">
        <v>10</v>
      </c>
      <c r="E10793" s="2">
        <v>5336</v>
      </c>
      <c r="F10793" s="1">
        <v>5336</v>
      </c>
      <c r="G10793" s="5" t="s">
        <v>79066</v>
      </c>
      <c r="H10793" t="s">
        <v>79067</v>
      </c>
      <c r="J10793" s="7" t="s">
        <v>79070</v>
      </c>
      <c r="K10793" s="5" t="s">
        <v>79068</v>
      </c>
      <c r="L10793" t="s">
        <v>79072</v>
      </c>
      <c r="M10793" s="7" t="s">
        <v>79069</v>
      </c>
      <c r="N10793" s="5" t="s">
        <v>79076</v>
      </c>
      <c r="O10793" s="5" t="s">
        <v>79075</v>
      </c>
      <c r="P10793" s="5" t="s">
        <v>79071</v>
      </c>
      <c r="Q10793" s="5" t="s">
        <v>79073</v>
      </c>
      <c r="R10793" s="5" t="s">
        <v>79074</v>
      </c>
      <c r="S10793">
        <f t="shared" si="1463"/>
        <v>0</v>
      </c>
      <c r="T10793">
        <f t="shared" si="1464"/>
        <v>0</v>
      </c>
      <c r="U10793">
        <f t="shared" si="1465"/>
        <v>0</v>
      </c>
      <c r="V10793">
        <f t="shared" si="1466"/>
        <v>2</v>
      </c>
      <c r="W10793">
        <f t="shared" si="1467"/>
        <v>1</v>
      </c>
      <c r="X10793">
        <f t="shared" si="1468"/>
        <v>1</v>
      </c>
      <c r="Y10793">
        <f t="shared" si="1460"/>
        <v>1</v>
      </c>
    </row>
    <row r="10794" spans="1:25">
      <c r="A10794">
        <f t="shared" si="1461"/>
        <v>1</v>
      </c>
      <c r="B10794">
        <f t="shared" si="1462"/>
        <v>0</v>
      </c>
      <c r="C10794">
        <v>10793</v>
      </c>
      <c r="D10794" t="s">
        <v>10</v>
      </c>
      <c r="E10794" s="2">
        <v>5337</v>
      </c>
      <c r="F10794" s="1">
        <v>5337</v>
      </c>
      <c r="G10794" s="5" t="s">
        <v>79077</v>
      </c>
      <c r="H10794" t="s">
        <v>79078</v>
      </c>
      <c r="J10794" s="7" t="s">
        <v>79081</v>
      </c>
      <c r="K10794" s="5" t="s">
        <v>79079</v>
      </c>
      <c r="L10794" t="s">
        <v>79083</v>
      </c>
      <c r="M10794" s="7" t="s">
        <v>79080</v>
      </c>
      <c r="N10794" s="5" t="s">
        <v>79087</v>
      </c>
      <c r="O10794" s="5" t="s">
        <v>79086</v>
      </c>
      <c r="P10794" s="5" t="s">
        <v>79082</v>
      </c>
      <c r="Q10794" s="5" t="s">
        <v>79084</v>
      </c>
      <c r="R10794" s="5" t="s">
        <v>79085</v>
      </c>
      <c r="S10794">
        <f t="shared" si="1463"/>
        <v>0</v>
      </c>
      <c r="T10794">
        <f t="shared" si="1464"/>
        <v>0</v>
      </c>
      <c r="U10794">
        <f t="shared" si="1465"/>
        <v>0</v>
      </c>
      <c r="V10794">
        <f t="shared" si="1466"/>
        <v>2</v>
      </c>
      <c r="W10794">
        <f t="shared" si="1467"/>
        <v>1</v>
      </c>
      <c r="X10794">
        <f t="shared" si="1468"/>
        <v>1</v>
      </c>
      <c r="Y10794">
        <f t="shared" si="1460"/>
        <v>1</v>
      </c>
    </row>
    <row r="10795" spans="1:25">
      <c r="A10795">
        <f t="shared" si="1461"/>
        <v>2</v>
      </c>
      <c r="B10795">
        <f t="shared" si="1462"/>
        <v>0</v>
      </c>
      <c r="C10795">
        <v>10794</v>
      </c>
      <c r="D10795" t="s">
        <v>10</v>
      </c>
      <c r="E10795" s="2">
        <v>5338</v>
      </c>
      <c r="F10795" s="1">
        <v>5338</v>
      </c>
      <c r="G10795" s="5" t="s">
        <v>79088</v>
      </c>
      <c r="H10795" t="s">
        <v>79089</v>
      </c>
      <c r="J10795" s="7" t="s">
        <v>29501</v>
      </c>
      <c r="K10795" s="5" t="s">
        <v>79090</v>
      </c>
      <c r="L10795" t="s">
        <v>79093</v>
      </c>
      <c r="M10795" s="7" t="s">
        <v>79091</v>
      </c>
      <c r="N10795" s="5" t="s">
        <v>79097</v>
      </c>
      <c r="O10795" s="5" t="s">
        <v>79096</v>
      </c>
      <c r="P10795" s="5" t="s">
        <v>79092</v>
      </c>
      <c r="Q10795" s="5" t="s">
        <v>79094</v>
      </c>
      <c r="R10795" s="5" t="s">
        <v>79095</v>
      </c>
      <c r="S10795">
        <f t="shared" si="1463"/>
        <v>0</v>
      </c>
      <c r="T10795">
        <f t="shared" si="1464"/>
        <v>0</v>
      </c>
      <c r="U10795">
        <f t="shared" si="1465"/>
        <v>0</v>
      </c>
      <c r="V10795">
        <f t="shared" si="1466"/>
        <v>2</v>
      </c>
      <c r="W10795">
        <f t="shared" si="1467"/>
        <v>1</v>
      </c>
      <c r="X10795">
        <f t="shared" si="1468"/>
        <v>1</v>
      </c>
      <c r="Y10795">
        <f t="shared" si="1460"/>
        <v>1</v>
      </c>
    </row>
    <row r="10796" spans="1:25">
      <c r="A10796">
        <f t="shared" si="1461"/>
        <v>12</v>
      </c>
      <c r="B10796">
        <f t="shared" si="1462"/>
        <v>100</v>
      </c>
      <c r="C10796">
        <v>10795</v>
      </c>
      <c r="D10796" t="s">
        <v>10</v>
      </c>
      <c r="E10796" s="2">
        <v>5339</v>
      </c>
      <c r="F10796" s="1">
        <v>5339</v>
      </c>
      <c r="G10796" s="5" t="s">
        <v>79098</v>
      </c>
      <c r="H10796" t="s">
        <v>19726</v>
      </c>
      <c r="J10796" s="7" t="s">
        <v>79101</v>
      </c>
      <c r="K10796" s="5" t="s">
        <v>79099</v>
      </c>
      <c r="L10796" t="s">
        <v>79103</v>
      </c>
      <c r="M10796" s="7" t="s">
        <v>79100</v>
      </c>
      <c r="N10796" s="5" t="s">
        <v>79107</v>
      </c>
      <c r="O10796" s="5" t="s">
        <v>79106</v>
      </c>
      <c r="P10796" s="5" t="s">
        <v>79102</v>
      </c>
      <c r="Q10796" s="5" t="s">
        <v>79104</v>
      </c>
      <c r="R10796" s="5" t="s">
        <v>79105</v>
      </c>
      <c r="S10796">
        <f t="shared" si="1463"/>
        <v>0</v>
      </c>
      <c r="T10796">
        <f t="shared" si="1464"/>
        <v>0</v>
      </c>
      <c r="U10796">
        <f t="shared" si="1465"/>
        <v>0</v>
      </c>
      <c r="V10796">
        <f t="shared" si="1466"/>
        <v>2</v>
      </c>
      <c r="W10796">
        <f t="shared" si="1467"/>
        <v>1</v>
      </c>
      <c r="X10796">
        <f t="shared" si="1468"/>
        <v>1</v>
      </c>
      <c r="Y10796">
        <f t="shared" si="1460"/>
        <v>1</v>
      </c>
    </row>
    <row r="10797" spans="1:25">
      <c r="A10797">
        <f t="shared" si="1461"/>
        <v>3</v>
      </c>
      <c r="B10797">
        <f t="shared" si="1462"/>
        <v>0</v>
      </c>
      <c r="C10797">
        <v>10796</v>
      </c>
      <c r="D10797" t="s">
        <v>10</v>
      </c>
      <c r="E10797" s="2">
        <v>5340</v>
      </c>
      <c r="F10797" s="1">
        <v>5340</v>
      </c>
      <c r="G10797" s="5" t="s">
        <v>79098</v>
      </c>
      <c r="H10797" t="s">
        <v>19726</v>
      </c>
      <c r="J10797" s="7" t="s">
        <v>44441</v>
      </c>
      <c r="K10797" s="5" t="s">
        <v>79108</v>
      </c>
      <c r="L10797" t="s">
        <v>79111</v>
      </c>
      <c r="M10797" s="7" t="s">
        <v>79109</v>
      </c>
      <c r="N10797" s="5" t="s">
        <v>79107</v>
      </c>
      <c r="O10797" s="5" t="s">
        <v>79114</v>
      </c>
      <c r="P10797" s="5" t="s">
        <v>79110</v>
      </c>
      <c r="Q10797" s="5" t="s">
        <v>79112</v>
      </c>
      <c r="R10797" s="5" t="s">
        <v>79113</v>
      </c>
      <c r="S10797">
        <f t="shared" si="1463"/>
        <v>0</v>
      </c>
      <c r="T10797">
        <f t="shared" si="1464"/>
        <v>0</v>
      </c>
      <c r="U10797">
        <f t="shared" si="1465"/>
        <v>12</v>
      </c>
      <c r="V10797">
        <f t="shared" si="1466"/>
        <v>2</v>
      </c>
      <c r="W10797">
        <f t="shared" si="1467"/>
        <v>1</v>
      </c>
      <c r="X10797">
        <f t="shared" si="1468"/>
        <v>1</v>
      </c>
      <c r="Y10797">
        <f t="shared" si="1460"/>
        <v>1</v>
      </c>
    </row>
    <row r="10798" spans="1:25">
      <c r="A10798">
        <f t="shared" si="1461"/>
        <v>1</v>
      </c>
      <c r="B10798">
        <f t="shared" si="1462"/>
        <v>0</v>
      </c>
      <c r="C10798">
        <v>10797</v>
      </c>
      <c r="D10798" t="s">
        <v>10</v>
      </c>
      <c r="E10798" s="2">
        <v>5341</v>
      </c>
      <c r="F10798" s="1">
        <v>5341</v>
      </c>
      <c r="G10798" s="5" t="s">
        <v>79115</v>
      </c>
      <c r="H10798" t="s">
        <v>79116</v>
      </c>
      <c r="J10798" s="7" t="s">
        <v>8515</v>
      </c>
      <c r="K10798" s="5" t="s">
        <v>79117</v>
      </c>
      <c r="L10798" t="s">
        <v>79120</v>
      </c>
      <c r="M10798" s="7" t="s">
        <v>79118</v>
      </c>
      <c r="N10798" s="5" t="s">
        <v>79124</v>
      </c>
      <c r="O10798" s="5" t="s">
        <v>79123</v>
      </c>
      <c r="P10798" s="5" t="s">
        <v>79119</v>
      </c>
      <c r="Q10798" s="5" t="s">
        <v>79121</v>
      </c>
      <c r="R10798" s="5" t="s">
        <v>79122</v>
      </c>
      <c r="S10798">
        <f t="shared" si="1463"/>
        <v>0</v>
      </c>
      <c r="T10798">
        <f t="shared" si="1464"/>
        <v>0</v>
      </c>
      <c r="U10798">
        <f t="shared" si="1465"/>
        <v>0</v>
      </c>
      <c r="V10798">
        <f t="shared" si="1466"/>
        <v>2</v>
      </c>
      <c r="W10798">
        <f t="shared" si="1467"/>
        <v>1</v>
      </c>
      <c r="X10798">
        <f t="shared" si="1468"/>
        <v>1</v>
      </c>
      <c r="Y10798">
        <f t="shared" si="1460"/>
        <v>1</v>
      </c>
    </row>
    <row r="10799" spans="1:25">
      <c r="A10799">
        <f t="shared" si="1461"/>
        <v>3</v>
      </c>
      <c r="B10799">
        <f t="shared" si="1462"/>
        <v>0</v>
      </c>
      <c r="C10799">
        <v>10798</v>
      </c>
      <c r="D10799" t="s">
        <v>10</v>
      </c>
      <c r="E10799" s="2">
        <v>5342</v>
      </c>
      <c r="F10799" s="1">
        <v>5342</v>
      </c>
      <c r="G10799" s="5" t="s">
        <v>79125</v>
      </c>
      <c r="H10799" t="s">
        <v>79126</v>
      </c>
      <c r="J10799" s="7" t="s">
        <v>79129</v>
      </c>
      <c r="K10799" s="5" t="s">
        <v>79127</v>
      </c>
      <c r="L10799" t="s">
        <v>79131</v>
      </c>
      <c r="M10799" s="7" t="s">
        <v>79128</v>
      </c>
      <c r="N10799" s="5" t="s">
        <v>79135</v>
      </c>
      <c r="O10799" s="5" t="s">
        <v>79134</v>
      </c>
      <c r="P10799" s="5" t="s">
        <v>79130</v>
      </c>
      <c r="Q10799" s="5" t="s">
        <v>79132</v>
      </c>
      <c r="R10799" s="5" t="s">
        <v>79133</v>
      </c>
      <c r="S10799">
        <f t="shared" si="1463"/>
        <v>0</v>
      </c>
      <c r="T10799">
        <f t="shared" si="1464"/>
        <v>0</v>
      </c>
      <c r="U10799">
        <f t="shared" si="1465"/>
        <v>0</v>
      </c>
      <c r="V10799">
        <f t="shared" si="1466"/>
        <v>2</v>
      </c>
      <c r="W10799">
        <f t="shared" si="1467"/>
        <v>1</v>
      </c>
      <c r="X10799">
        <f t="shared" si="1468"/>
        <v>1</v>
      </c>
      <c r="Y10799">
        <f t="shared" si="1460"/>
        <v>1</v>
      </c>
    </row>
    <row r="10800" spans="1:25">
      <c r="A10800">
        <f t="shared" si="1461"/>
        <v>16</v>
      </c>
      <c r="B10800">
        <f t="shared" si="1462"/>
        <v>0</v>
      </c>
      <c r="C10800">
        <v>10799</v>
      </c>
      <c r="D10800" t="s">
        <v>10</v>
      </c>
      <c r="E10800" s="2">
        <v>5343</v>
      </c>
      <c r="F10800" s="1">
        <v>5343</v>
      </c>
      <c r="G10800" s="5" t="s">
        <v>79136</v>
      </c>
      <c r="H10800" t="s">
        <v>79137</v>
      </c>
      <c r="J10800" s="7" t="s">
        <v>79140</v>
      </c>
      <c r="K10800" s="5" t="s">
        <v>79138</v>
      </c>
      <c r="L10800" t="s">
        <v>79142</v>
      </c>
      <c r="M10800" s="7" t="s">
        <v>79139</v>
      </c>
      <c r="N10800" s="5" t="s">
        <v>79146</v>
      </c>
      <c r="O10800" s="5" t="s">
        <v>79145</v>
      </c>
      <c r="P10800" s="5" t="s">
        <v>79141</v>
      </c>
      <c r="Q10800" s="5" t="s">
        <v>79143</v>
      </c>
      <c r="R10800" s="5" t="s">
        <v>79144</v>
      </c>
      <c r="S10800">
        <f t="shared" si="1463"/>
        <v>0</v>
      </c>
      <c r="T10800">
        <f t="shared" si="1464"/>
        <v>0</v>
      </c>
      <c r="U10800">
        <f t="shared" si="1465"/>
        <v>0</v>
      </c>
      <c r="V10800">
        <f t="shared" si="1466"/>
        <v>1</v>
      </c>
      <c r="W10800">
        <f t="shared" si="1467"/>
        <v>1</v>
      </c>
      <c r="X10800">
        <f t="shared" si="1468"/>
        <v>1</v>
      </c>
      <c r="Y10800">
        <f t="shared" si="1460"/>
        <v>1</v>
      </c>
    </row>
    <row r="10801" spans="1:25">
      <c r="A10801">
        <f t="shared" si="1461"/>
        <v>4</v>
      </c>
      <c r="B10801">
        <f t="shared" si="1462"/>
        <v>100</v>
      </c>
      <c r="C10801">
        <v>10800</v>
      </c>
      <c r="D10801" t="s">
        <v>10</v>
      </c>
      <c r="E10801" s="2">
        <v>5344</v>
      </c>
      <c r="F10801" s="1">
        <v>5344</v>
      </c>
      <c r="G10801" s="5" t="s">
        <v>79147</v>
      </c>
      <c r="H10801" t="s">
        <v>19726</v>
      </c>
      <c r="J10801" s="7" t="s">
        <v>79150</v>
      </c>
      <c r="K10801" s="5" t="s">
        <v>79148</v>
      </c>
      <c r="L10801" t="s">
        <v>79152</v>
      </c>
      <c r="M10801" s="7" t="s">
        <v>79149</v>
      </c>
      <c r="N10801" s="5" t="s">
        <v>79156</v>
      </c>
      <c r="O10801" s="5" t="s">
        <v>79155</v>
      </c>
      <c r="P10801" s="5" t="s">
        <v>79151</v>
      </c>
      <c r="Q10801" s="5" t="s">
        <v>79153</v>
      </c>
      <c r="R10801" s="5" t="s">
        <v>79154</v>
      </c>
      <c r="S10801">
        <f t="shared" si="1463"/>
        <v>0</v>
      </c>
      <c r="T10801">
        <f t="shared" si="1464"/>
        <v>0</v>
      </c>
      <c r="U10801">
        <f t="shared" si="1465"/>
        <v>0</v>
      </c>
      <c r="V10801">
        <f t="shared" si="1466"/>
        <v>2</v>
      </c>
      <c r="W10801">
        <f t="shared" si="1467"/>
        <v>1</v>
      </c>
      <c r="X10801">
        <f t="shared" si="1468"/>
        <v>1</v>
      </c>
      <c r="Y10801">
        <f t="shared" si="1460"/>
        <v>1</v>
      </c>
    </row>
    <row r="10802" spans="1:25">
      <c r="A10802">
        <f t="shared" si="1461"/>
        <v>1</v>
      </c>
      <c r="B10802">
        <f t="shared" si="1462"/>
        <v>0</v>
      </c>
      <c r="C10802">
        <v>10801</v>
      </c>
      <c r="D10802" t="s">
        <v>10</v>
      </c>
      <c r="E10802" s="2">
        <v>5345</v>
      </c>
      <c r="F10802" s="1">
        <v>5345</v>
      </c>
      <c r="G10802" s="5" t="s">
        <v>79157</v>
      </c>
      <c r="H10802" t="s">
        <v>79158</v>
      </c>
      <c r="J10802" s="7" t="s">
        <v>79161</v>
      </c>
      <c r="K10802" s="5" t="s">
        <v>79159</v>
      </c>
      <c r="L10802" t="s">
        <v>79163</v>
      </c>
      <c r="M10802" s="7" t="s">
        <v>79160</v>
      </c>
      <c r="N10802" s="5" t="s">
        <v>79167</v>
      </c>
      <c r="O10802" s="5" t="s">
        <v>79166</v>
      </c>
      <c r="P10802" s="5" t="s">
        <v>79162</v>
      </c>
      <c r="Q10802" s="5" t="s">
        <v>79164</v>
      </c>
      <c r="R10802" s="5" t="s">
        <v>79165</v>
      </c>
      <c r="S10802">
        <f t="shared" si="1463"/>
        <v>0</v>
      </c>
      <c r="T10802">
        <f t="shared" si="1464"/>
        <v>0</v>
      </c>
      <c r="U10802">
        <f t="shared" si="1465"/>
        <v>0</v>
      </c>
      <c r="V10802">
        <f t="shared" si="1466"/>
        <v>2</v>
      </c>
      <c r="W10802">
        <f t="shared" si="1467"/>
        <v>1</v>
      </c>
      <c r="X10802">
        <f t="shared" si="1468"/>
        <v>1</v>
      </c>
      <c r="Y10802">
        <f t="shared" si="1460"/>
        <v>1</v>
      </c>
    </row>
    <row r="10803" spans="1:25">
      <c r="A10803">
        <f t="shared" si="1461"/>
        <v>9</v>
      </c>
      <c r="B10803">
        <f t="shared" si="1462"/>
        <v>0</v>
      </c>
      <c r="C10803">
        <v>10802</v>
      </c>
      <c r="D10803" t="s">
        <v>10</v>
      </c>
      <c r="E10803" s="2">
        <v>5346</v>
      </c>
      <c r="F10803" s="1">
        <v>5346</v>
      </c>
      <c r="G10803" s="5" t="s">
        <v>79168</v>
      </c>
      <c r="H10803" t="s">
        <v>79169</v>
      </c>
      <c r="J10803" s="7" t="s">
        <v>79172</v>
      </c>
      <c r="K10803" s="5" t="s">
        <v>79170</v>
      </c>
      <c r="L10803" t="s">
        <v>79174</v>
      </c>
      <c r="M10803" s="7" t="s">
        <v>79171</v>
      </c>
      <c r="N10803" s="5" t="s">
        <v>79178</v>
      </c>
      <c r="O10803" s="5" t="s">
        <v>79177</v>
      </c>
      <c r="P10803" s="5" t="s">
        <v>79173</v>
      </c>
      <c r="Q10803" s="5" t="s">
        <v>79175</v>
      </c>
      <c r="R10803" s="5" t="s">
        <v>79176</v>
      </c>
      <c r="S10803">
        <f t="shared" si="1463"/>
        <v>0</v>
      </c>
      <c r="T10803">
        <f t="shared" si="1464"/>
        <v>0</v>
      </c>
      <c r="U10803">
        <f t="shared" si="1465"/>
        <v>0</v>
      </c>
      <c r="V10803">
        <f t="shared" si="1466"/>
        <v>1</v>
      </c>
      <c r="W10803">
        <f t="shared" si="1467"/>
        <v>1</v>
      </c>
      <c r="X10803">
        <f t="shared" si="1468"/>
        <v>1</v>
      </c>
      <c r="Y10803">
        <f t="shared" si="1460"/>
        <v>1</v>
      </c>
    </row>
    <row r="10804" spans="1:25">
      <c r="A10804">
        <f t="shared" si="1461"/>
        <v>1</v>
      </c>
      <c r="B10804">
        <f t="shared" si="1462"/>
        <v>0</v>
      </c>
      <c r="C10804">
        <v>10803</v>
      </c>
      <c r="D10804" t="s">
        <v>10</v>
      </c>
      <c r="E10804" s="2">
        <v>5347</v>
      </c>
      <c r="F10804" s="1">
        <v>5347</v>
      </c>
      <c r="G10804" s="5" t="s">
        <v>79179</v>
      </c>
      <c r="H10804" t="s">
        <v>79180</v>
      </c>
      <c r="J10804" s="7" t="s">
        <v>79183</v>
      </c>
      <c r="K10804" s="5" t="s">
        <v>79181</v>
      </c>
      <c r="L10804" t="s">
        <v>79185</v>
      </c>
      <c r="M10804" s="7" t="s">
        <v>79182</v>
      </c>
      <c r="N10804" s="5" t="s">
        <v>79189</v>
      </c>
      <c r="O10804" s="5" t="s">
        <v>79188</v>
      </c>
      <c r="P10804" s="5" t="s">
        <v>79184</v>
      </c>
      <c r="Q10804" s="5" t="s">
        <v>79186</v>
      </c>
      <c r="R10804" s="5" t="s">
        <v>79187</v>
      </c>
      <c r="S10804">
        <f t="shared" si="1463"/>
        <v>0</v>
      </c>
      <c r="T10804">
        <f t="shared" si="1464"/>
        <v>0</v>
      </c>
      <c r="U10804">
        <f t="shared" si="1465"/>
        <v>0</v>
      </c>
      <c r="V10804">
        <f t="shared" si="1466"/>
        <v>2</v>
      </c>
      <c r="W10804">
        <f t="shared" si="1467"/>
        <v>1</v>
      </c>
      <c r="X10804">
        <f t="shared" si="1468"/>
        <v>1</v>
      </c>
      <c r="Y10804">
        <f t="shared" si="1460"/>
        <v>1</v>
      </c>
    </row>
    <row r="10805" spans="1:25">
      <c r="A10805">
        <f t="shared" si="1461"/>
        <v>3</v>
      </c>
      <c r="B10805">
        <f t="shared" si="1462"/>
        <v>0</v>
      </c>
      <c r="C10805">
        <v>10804</v>
      </c>
      <c r="D10805" t="s">
        <v>10</v>
      </c>
      <c r="E10805" s="2">
        <v>5348</v>
      </c>
      <c r="F10805" s="1">
        <v>5348</v>
      </c>
      <c r="G10805" s="5" t="s">
        <v>79190</v>
      </c>
      <c r="H10805" t="s">
        <v>79191</v>
      </c>
      <c r="J10805" s="7" t="s">
        <v>79194</v>
      </c>
      <c r="K10805" s="5" t="s">
        <v>79192</v>
      </c>
      <c r="L10805" t="s">
        <v>79196</v>
      </c>
      <c r="M10805" s="7" t="s">
        <v>79193</v>
      </c>
      <c r="N10805" s="5" t="s">
        <v>79200</v>
      </c>
      <c r="O10805" s="5" t="s">
        <v>79199</v>
      </c>
      <c r="P10805" s="5" t="s">
        <v>79195</v>
      </c>
      <c r="Q10805" s="5" t="s">
        <v>79197</v>
      </c>
      <c r="R10805" s="5" t="s">
        <v>79198</v>
      </c>
      <c r="S10805">
        <f t="shared" si="1463"/>
        <v>0</v>
      </c>
      <c r="T10805">
        <f t="shared" si="1464"/>
        <v>0</v>
      </c>
      <c r="U10805">
        <f t="shared" si="1465"/>
        <v>0</v>
      </c>
      <c r="V10805">
        <f t="shared" si="1466"/>
        <v>2</v>
      </c>
      <c r="W10805">
        <f t="shared" si="1467"/>
        <v>1</v>
      </c>
      <c r="X10805">
        <f t="shared" si="1468"/>
        <v>1</v>
      </c>
      <c r="Y10805">
        <f t="shared" si="1460"/>
        <v>1</v>
      </c>
    </row>
    <row r="10806" spans="1:25">
      <c r="A10806">
        <f t="shared" si="1461"/>
        <v>1</v>
      </c>
      <c r="B10806">
        <f t="shared" si="1462"/>
        <v>0</v>
      </c>
      <c r="C10806">
        <v>10805</v>
      </c>
      <c r="D10806" t="s">
        <v>10</v>
      </c>
      <c r="E10806" s="2">
        <v>5349</v>
      </c>
      <c r="F10806" s="1">
        <v>5349</v>
      </c>
      <c r="G10806" s="5" t="s">
        <v>79201</v>
      </c>
      <c r="H10806" t="s">
        <v>79202</v>
      </c>
      <c r="J10806" s="7" t="s">
        <v>79205</v>
      </c>
      <c r="K10806" s="5" t="s">
        <v>79203</v>
      </c>
      <c r="L10806" t="s">
        <v>79207</v>
      </c>
      <c r="M10806" s="7" t="s">
        <v>79204</v>
      </c>
      <c r="N10806" s="5" t="s">
        <v>79211</v>
      </c>
      <c r="O10806" s="5" t="s">
        <v>79210</v>
      </c>
      <c r="P10806" s="5" t="s">
        <v>79206</v>
      </c>
      <c r="Q10806" s="5" t="s">
        <v>79208</v>
      </c>
      <c r="R10806" s="5" t="s">
        <v>79209</v>
      </c>
      <c r="S10806">
        <f t="shared" si="1463"/>
        <v>0</v>
      </c>
      <c r="T10806">
        <f t="shared" si="1464"/>
        <v>0</v>
      </c>
      <c r="U10806">
        <f t="shared" si="1465"/>
        <v>0</v>
      </c>
      <c r="V10806">
        <f t="shared" si="1466"/>
        <v>2</v>
      </c>
      <c r="W10806">
        <f t="shared" si="1467"/>
        <v>1</v>
      </c>
      <c r="X10806">
        <f t="shared" si="1468"/>
        <v>1</v>
      </c>
      <c r="Y10806">
        <f t="shared" si="1460"/>
        <v>1</v>
      </c>
    </row>
    <row r="10807" spans="1:25">
      <c r="A10807">
        <f t="shared" si="1461"/>
        <v>12</v>
      </c>
      <c r="B10807">
        <f t="shared" si="1462"/>
        <v>0</v>
      </c>
      <c r="C10807">
        <v>10806</v>
      </c>
      <c r="D10807" t="s">
        <v>10</v>
      </c>
      <c r="E10807" s="2">
        <v>5350</v>
      </c>
      <c r="F10807" s="1">
        <v>5350</v>
      </c>
      <c r="G10807" s="5" t="s">
        <v>79212</v>
      </c>
      <c r="H10807" t="s">
        <v>79213</v>
      </c>
      <c r="J10807" s="7" t="s">
        <v>79216</v>
      </c>
      <c r="K10807" s="5" t="s">
        <v>79214</v>
      </c>
      <c r="L10807" t="s">
        <v>79218</v>
      </c>
      <c r="M10807" s="7" t="s">
        <v>79215</v>
      </c>
      <c r="N10807" s="5" t="s">
        <v>79222</v>
      </c>
      <c r="O10807" s="5" t="s">
        <v>79221</v>
      </c>
      <c r="P10807" s="5" t="s">
        <v>79217</v>
      </c>
      <c r="Q10807" s="5" t="s">
        <v>79219</v>
      </c>
      <c r="R10807" s="5" t="s">
        <v>79220</v>
      </c>
      <c r="S10807">
        <f t="shared" si="1463"/>
        <v>0</v>
      </c>
      <c r="T10807">
        <f t="shared" si="1464"/>
        <v>0</v>
      </c>
      <c r="U10807">
        <f t="shared" si="1465"/>
        <v>0</v>
      </c>
      <c r="V10807">
        <f t="shared" si="1466"/>
        <v>2</v>
      </c>
      <c r="W10807">
        <f t="shared" si="1467"/>
        <v>1</v>
      </c>
      <c r="X10807">
        <f t="shared" si="1468"/>
        <v>1</v>
      </c>
      <c r="Y10807">
        <f t="shared" si="1460"/>
        <v>1</v>
      </c>
    </row>
    <row r="10808" spans="1:25">
      <c r="A10808">
        <f t="shared" si="1461"/>
        <v>4</v>
      </c>
      <c r="B10808">
        <f t="shared" si="1462"/>
        <v>0</v>
      </c>
      <c r="C10808">
        <v>10807</v>
      </c>
      <c r="D10808" t="s">
        <v>10</v>
      </c>
      <c r="E10808" s="2">
        <v>5351</v>
      </c>
      <c r="F10808" s="1">
        <v>5351</v>
      </c>
      <c r="G10808" s="5" t="s">
        <v>79223</v>
      </c>
      <c r="H10808" t="s">
        <v>79224</v>
      </c>
      <c r="J10808" s="7" t="s">
        <v>79227</v>
      </c>
      <c r="K10808" s="5" t="s">
        <v>79225</v>
      </c>
      <c r="L10808" t="s">
        <v>79229</v>
      </c>
      <c r="M10808" s="7" t="s">
        <v>79226</v>
      </c>
      <c r="N10808" s="5" t="s">
        <v>79233</v>
      </c>
      <c r="O10808" s="5" t="s">
        <v>79232</v>
      </c>
      <c r="P10808" s="5" t="s">
        <v>79228</v>
      </c>
      <c r="Q10808" s="5" t="s">
        <v>79230</v>
      </c>
      <c r="R10808" s="5" t="s">
        <v>79231</v>
      </c>
      <c r="S10808">
        <f t="shared" si="1463"/>
        <v>0</v>
      </c>
      <c r="T10808">
        <f t="shared" si="1464"/>
        <v>0</v>
      </c>
      <c r="U10808">
        <f t="shared" si="1465"/>
        <v>0</v>
      </c>
      <c r="V10808">
        <f t="shared" si="1466"/>
        <v>1</v>
      </c>
      <c r="W10808">
        <f t="shared" si="1467"/>
        <v>1</v>
      </c>
      <c r="X10808">
        <f t="shared" si="1468"/>
        <v>1</v>
      </c>
      <c r="Y10808">
        <f t="shared" si="1460"/>
        <v>1</v>
      </c>
    </row>
    <row r="10809" spans="1:25">
      <c r="A10809">
        <f t="shared" si="1461"/>
        <v>4</v>
      </c>
      <c r="B10809">
        <f t="shared" si="1462"/>
        <v>0</v>
      </c>
      <c r="C10809">
        <v>10808</v>
      </c>
      <c r="D10809" t="s">
        <v>10</v>
      </c>
      <c r="E10809" s="2">
        <v>5352</v>
      </c>
      <c r="F10809" s="1">
        <v>5352</v>
      </c>
      <c r="G10809" s="5" t="s">
        <v>79234</v>
      </c>
      <c r="H10809" t="s">
        <v>79235</v>
      </c>
      <c r="J10809" s="7" t="s">
        <v>79238</v>
      </c>
      <c r="K10809" s="5" t="s">
        <v>79236</v>
      </c>
      <c r="L10809" t="s">
        <v>79240</v>
      </c>
      <c r="M10809" s="7" t="s">
        <v>79237</v>
      </c>
      <c r="N10809" s="5" t="s">
        <v>79244</v>
      </c>
      <c r="O10809" s="5" t="s">
        <v>79243</v>
      </c>
      <c r="P10809" s="5" t="s">
        <v>79239</v>
      </c>
      <c r="Q10809" s="5" t="s">
        <v>79241</v>
      </c>
      <c r="R10809" s="5" t="s">
        <v>79242</v>
      </c>
      <c r="S10809">
        <f t="shared" si="1463"/>
        <v>0</v>
      </c>
      <c r="T10809">
        <f t="shared" si="1464"/>
        <v>0</v>
      </c>
      <c r="U10809">
        <f t="shared" si="1465"/>
        <v>0</v>
      </c>
      <c r="V10809">
        <f t="shared" si="1466"/>
        <v>2</v>
      </c>
      <c r="W10809">
        <f t="shared" si="1467"/>
        <v>1</v>
      </c>
      <c r="X10809">
        <f t="shared" si="1468"/>
        <v>1</v>
      </c>
      <c r="Y10809">
        <f t="shared" si="1460"/>
        <v>1</v>
      </c>
    </row>
    <row r="10810" spans="1:25">
      <c r="A10810">
        <f t="shared" si="1461"/>
        <v>5</v>
      </c>
      <c r="B10810">
        <f t="shared" si="1462"/>
        <v>0</v>
      </c>
      <c r="C10810">
        <v>10809</v>
      </c>
      <c r="D10810" t="s">
        <v>10</v>
      </c>
      <c r="E10810" s="2">
        <v>5353</v>
      </c>
      <c r="F10810" s="1">
        <v>5353</v>
      </c>
      <c r="G10810" s="5" t="s">
        <v>79245</v>
      </c>
      <c r="H10810" t="s">
        <v>79246</v>
      </c>
      <c r="J10810" s="7" t="s">
        <v>79249</v>
      </c>
      <c r="K10810" s="5" t="s">
        <v>79247</v>
      </c>
      <c r="L10810" t="s">
        <v>79251</v>
      </c>
      <c r="M10810" s="7" t="s">
        <v>79248</v>
      </c>
      <c r="N10810" s="5" t="s">
        <v>79255</v>
      </c>
      <c r="O10810" s="5" t="s">
        <v>79254</v>
      </c>
      <c r="P10810" s="5" t="s">
        <v>79250</v>
      </c>
      <c r="Q10810" s="5" t="s">
        <v>79252</v>
      </c>
      <c r="R10810" s="5" t="s">
        <v>79253</v>
      </c>
      <c r="S10810">
        <f t="shared" si="1463"/>
        <v>0</v>
      </c>
      <c r="T10810">
        <f t="shared" si="1464"/>
        <v>0</v>
      </c>
      <c r="U10810">
        <f t="shared" si="1465"/>
        <v>0</v>
      </c>
      <c r="V10810">
        <f t="shared" si="1466"/>
        <v>2</v>
      </c>
      <c r="W10810">
        <f t="shared" si="1467"/>
        <v>1</v>
      </c>
      <c r="X10810">
        <f t="shared" si="1468"/>
        <v>1</v>
      </c>
      <c r="Y10810">
        <f t="shared" ref="Y10810:Y10873" si="1469">COUNTIF(K:K, K10810)</f>
        <v>1</v>
      </c>
    </row>
    <row r="10811" spans="1:25">
      <c r="A10811">
        <f t="shared" si="1461"/>
        <v>2</v>
      </c>
      <c r="B10811">
        <f t="shared" si="1462"/>
        <v>0</v>
      </c>
      <c r="C10811">
        <v>10810</v>
      </c>
      <c r="D10811" t="s">
        <v>10</v>
      </c>
      <c r="E10811" s="2">
        <v>5354</v>
      </c>
      <c r="F10811" s="1">
        <v>5354</v>
      </c>
      <c r="G10811" s="5" t="s">
        <v>79256</v>
      </c>
      <c r="H10811" t="s">
        <v>79257</v>
      </c>
      <c r="J10811" s="7" t="s">
        <v>13181</v>
      </c>
      <c r="K10811" s="5" t="s">
        <v>79258</v>
      </c>
      <c r="L10811" t="s">
        <v>79261</v>
      </c>
      <c r="M10811" s="7" t="s">
        <v>79259</v>
      </c>
      <c r="N10811" s="5" t="s">
        <v>79265</v>
      </c>
      <c r="O10811" s="5" t="s">
        <v>79264</v>
      </c>
      <c r="P10811" s="5" t="s">
        <v>79260</v>
      </c>
      <c r="Q10811" s="5" t="s">
        <v>79262</v>
      </c>
      <c r="R10811" s="5" t="s">
        <v>79263</v>
      </c>
      <c r="S10811">
        <f t="shared" si="1463"/>
        <v>0</v>
      </c>
      <c r="T10811">
        <f t="shared" si="1464"/>
        <v>0</v>
      </c>
      <c r="U10811">
        <f t="shared" si="1465"/>
        <v>0</v>
      </c>
      <c r="V10811">
        <f t="shared" si="1466"/>
        <v>2</v>
      </c>
      <c r="W10811">
        <f t="shared" si="1467"/>
        <v>1</v>
      </c>
      <c r="X10811">
        <f t="shared" si="1468"/>
        <v>1</v>
      </c>
      <c r="Y10811">
        <f t="shared" si="1469"/>
        <v>1</v>
      </c>
    </row>
    <row r="10812" spans="1:25">
      <c r="A10812">
        <f t="shared" si="1461"/>
        <v>12</v>
      </c>
      <c r="B10812">
        <f t="shared" si="1462"/>
        <v>0</v>
      </c>
      <c r="C10812">
        <v>10811</v>
      </c>
      <c r="D10812" t="s">
        <v>10</v>
      </c>
      <c r="E10812" s="2">
        <v>5355</v>
      </c>
      <c r="F10812" s="1">
        <v>5355</v>
      </c>
      <c r="G10812" s="5" t="s">
        <v>79266</v>
      </c>
      <c r="H10812" t="s">
        <v>79267</v>
      </c>
      <c r="J10812" s="7" t="s">
        <v>79270</v>
      </c>
      <c r="K10812" s="5" t="s">
        <v>79268</v>
      </c>
      <c r="L10812" t="s">
        <v>79272</v>
      </c>
      <c r="M10812" s="7" t="s">
        <v>79269</v>
      </c>
      <c r="N10812" s="5" t="s">
        <v>79276</v>
      </c>
      <c r="O10812" s="5" t="s">
        <v>79275</v>
      </c>
      <c r="P10812" s="5" t="s">
        <v>79271</v>
      </c>
      <c r="Q10812" s="5" t="s">
        <v>79273</v>
      </c>
      <c r="R10812" s="5" t="s">
        <v>79274</v>
      </c>
      <c r="S10812">
        <f t="shared" si="1463"/>
        <v>0</v>
      </c>
      <c r="T10812">
        <f t="shared" si="1464"/>
        <v>0</v>
      </c>
      <c r="U10812">
        <f t="shared" si="1465"/>
        <v>0</v>
      </c>
      <c r="V10812">
        <f t="shared" si="1466"/>
        <v>2</v>
      </c>
      <c r="W10812">
        <f t="shared" si="1467"/>
        <v>1</v>
      </c>
      <c r="X10812">
        <f t="shared" si="1468"/>
        <v>1</v>
      </c>
      <c r="Y10812">
        <f t="shared" si="1469"/>
        <v>1</v>
      </c>
    </row>
    <row r="10813" spans="1:25">
      <c r="A10813">
        <f t="shared" si="1461"/>
        <v>6</v>
      </c>
      <c r="B10813">
        <f t="shared" si="1462"/>
        <v>0</v>
      </c>
      <c r="C10813">
        <v>10812</v>
      </c>
      <c r="D10813" t="s">
        <v>10</v>
      </c>
      <c r="E10813" s="2">
        <v>5356</v>
      </c>
      <c r="F10813" s="1">
        <v>5356</v>
      </c>
      <c r="G10813" s="5" t="s">
        <v>79277</v>
      </c>
      <c r="H10813" t="s">
        <v>79278</v>
      </c>
      <c r="J10813" s="7" t="s">
        <v>79281</v>
      </c>
      <c r="K10813" s="5" t="s">
        <v>79279</v>
      </c>
      <c r="L10813" t="s">
        <v>79283</v>
      </c>
      <c r="M10813" s="7" t="s">
        <v>79280</v>
      </c>
      <c r="N10813" s="5" t="s">
        <v>79287</v>
      </c>
      <c r="O10813" s="5" t="s">
        <v>79286</v>
      </c>
      <c r="P10813" s="5" t="s">
        <v>79282</v>
      </c>
      <c r="Q10813" s="5" t="s">
        <v>79284</v>
      </c>
      <c r="R10813" s="5" t="s">
        <v>79285</v>
      </c>
      <c r="S10813">
        <f t="shared" si="1463"/>
        <v>0</v>
      </c>
      <c r="T10813">
        <f t="shared" si="1464"/>
        <v>0</v>
      </c>
      <c r="U10813">
        <f t="shared" si="1465"/>
        <v>0</v>
      </c>
      <c r="V10813">
        <f t="shared" si="1466"/>
        <v>1</v>
      </c>
      <c r="W10813">
        <f t="shared" si="1467"/>
        <v>1</v>
      </c>
      <c r="X10813">
        <f t="shared" si="1468"/>
        <v>1</v>
      </c>
      <c r="Y10813">
        <f t="shared" si="1469"/>
        <v>1</v>
      </c>
    </row>
    <row r="10814" spans="1:25">
      <c r="A10814">
        <f t="shared" si="1461"/>
        <v>8</v>
      </c>
      <c r="B10814">
        <f t="shared" si="1462"/>
        <v>0</v>
      </c>
      <c r="C10814">
        <v>10813</v>
      </c>
      <c r="D10814" t="s">
        <v>10</v>
      </c>
      <c r="E10814" s="2">
        <v>5357</v>
      </c>
      <c r="F10814" s="1">
        <v>5357</v>
      </c>
      <c r="G10814" s="5" t="s">
        <v>79288</v>
      </c>
      <c r="H10814" t="s">
        <v>79289</v>
      </c>
      <c r="J10814" s="7" t="s">
        <v>79292</v>
      </c>
      <c r="K10814" s="5" t="s">
        <v>79290</v>
      </c>
      <c r="L10814" t="s">
        <v>79294</v>
      </c>
      <c r="M10814" s="7" t="s">
        <v>79291</v>
      </c>
      <c r="N10814" s="5" t="s">
        <v>79298</v>
      </c>
      <c r="O10814" s="5" t="s">
        <v>79297</v>
      </c>
      <c r="P10814" s="5" t="s">
        <v>79293</v>
      </c>
      <c r="Q10814" s="5" t="s">
        <v>79295</v>
      </c>
      <c r="R10814" s="5" t="s">
        <v>79296</v>
      </c>
      <c r="S10814">
        <f t="shared" si="1463"/>
        <v>0</v>
      </c>
      <c r="T10814">
        <f t="shared" si="1464"/>
        <v>0</v>
      </c>
      <c r="U10814">
        <f t="shared" si="1465"/>
        <v>0</v>
      </c>
      <c r="V10814">
        <f t="shared" si="1466"/>
        <v>2</v>
      </c>
      <c r="W10814">
        <f t="shared" si="1467"/>
        <v>1</v>
      </c>
      <c r="X10814">
        <f t="shared" si="1468"/>
        <v>1</v>
      </c>
      <c r="Y10814">
        <f t="shared" si="1469"/>
        <v>1</v>
      </c>
    </row>
    <row r="10815" spans="1:25">
      <c r="A10815">
        <f t="shared" si="1461"/>
        <v>5</v>
      </c>
      <c r="B10815">
        <f t="shared" si="1462"/>
        <v>0</v>
      </c>
      <c r="C10815">
        <v>10814</v>
      </c>
      <c r="D10815" t="s">
        <v>10</v>
      </c>
      <c r="E10815" s="2">
        <v>5358</v>
      </c>
      <c r="F10815" s="1">
        <v>5358</v>
      </c>
      <c r="G10815" s="5" t="s">
        <v>79299</v>
      </c>
      <c r="H10815" t="s">
        <v>79300</v>
      </c>
      <c r="J10815" s="7" t="s">
        <v>79292</v>
      </c>
      <c r="K10815" s="5" t="s">
        <v>79301</v>
      </c>
      <c r="L10815" t="s">
        <v>79304</v>
      </c>
      <c r="M10815" s="7" t="s">
        <v>79302</v>
      </c>
      <c r="N10815" s="5" t="s">
        <v>79308</v>
      </c>
      <c r="O10815" s="5" t="s">
        <v>79307</v>
      </c>
      <c r="P10815" s="5" t="s">
        <v>79303</v>
      </c>
      <c r="Q10815" s="5" t="s">
        <v>79305</v>
      </c>
      <c r="R10815" s="5" t="s">
        <v>79306</v>
      </c>
      <c r="S10815">
        <f t="shared" si="1463"/>
        <v>0</v>
      </c>
      <c r="T10815">
        <f t="shared" si="1464"/>
        <v>0</v>
      </c>
      <c r="U10815">
        <f t="shared" si="1465"/>
        <v>0</v>
      </c>
      <c r="V10815">
        <f t="shared" si="1466"/>
        <v>2</v>
      </c>
      <c r="W10815">
        <f t="shared" si="1467"/>
        <v>1</v>
      </c>
      <c r="X10815">
        <f t="shared" si="1468"/>
        <v>1</v>
      </c>
      <c r="Y10815">
        <f t="shared" si="1469"/>
        <v>1</v>
      </c>
    </row>
    <row r="10816" spans="1:25">
      <c r="A10816">
        <f t="shared" si="1461"/>
        <v>5</v>
      </c>
      <c r="B10816">
        <f t="shared" si="1462"/>
        <v>0</v>
      </c>
      <c r="C10816">
        <v>10815</v>
      </c>
      <c r="D10816" t="s">
        <v>10</v>
      </c>
      <c r="E10816" s="2">
        <v>5359</v>
      </c>
      <c r="F10816" s="1">
        <v>5359</v>
      </c>
      <c r="G10816" s="5" t="s">
        <v>79309</v>
      </c>
      <c r="H10816" t="s">
        <v>79310</v>
      </c>
      <c r="J10816" s="7" t="s">
        <v>79313</v>
      </c>
      <c r="K10816" s="5" t="s">
        <v>79311</v>
      </c>
      <c r="L10816" t="s">
        <v>79315</v>
      </c>
      <c r="M10816" s="7" t="s">
        <v>79312</v>
      </c>
      <c r="N10816" s="5" t="s">
        <v>79319</v>
      </c>
      <c r="O10816" s="5" t="s">
        <v>79318</v>
      </c>
      <c r="P10816" s="5" t="s">
        <v>79314</v>
      </c>
      <c r="Q10816" s="5" t="s">
        <v>79316</v>
      </c>
      <c r="R10816" s="5" t="s">
        <v>79317</v>
      </c>
      <c r="S10816">
        <f t="shared" si="1463"/>
        <v>0</v>
      </c>
      <c r="T10816">
        <f t="shared" si="1464"/>
        <v>0</v>
      </c>
      <c r="U10816">
        <f t="shared" si="1465"/>
        <v>0</v>
      </c>
      <c r="V10816">
        <f t="shared" si="1466"/>
        <v>1</v>
      </c>
      <c r="W10816">
        <f t="shared" si="1467"/>
        <v>1</v>
      </c>
      <c r="X10816">
        <f t="shared" si="1468"/>
        <v>1</v>
      </c>
      <c r="Y10816">
        <f t="shared" si="1469"/>
        <v>1</v>
      </c>
    </row>
    <row r="10817" spans="1:25">
      <c r="A10817">
        <f t="shared" si="1461"/>
        <v>6</v>
      </c>
      <c r="B10817">
        <f t="shared" si="1462"/>
        <v>0</v>
      </c>
      <c r="C10817">
        <v>10816</v>
      </c>
      <c r="D10817" t="s">
        <v>10</v>
      </c>
      <c r="E10817" s="2">
        <v>5360</v>
      </c>
      <c r="F10817" s="1">
        <v>5360</v>
      </c>
      <c r="G10817" s="5" t="s">
        <v>79320</v>
      </c>
      <c r="H10817" t="s">
        <v>79321</v>
      </c>
      <c r="J10817" s="7" t="s">
        <v>79324</v>
      </c>
      <c r="K10817" s="5" t="s">
        <v>79322</v>
      </c>
      <c r="L10817" t="s">
        <v>79326</v>
      </c>
      <c r="M10817" s="7" t="s">
        <v>79323</v>
      </c>
      <c r="N10817" s="5" t="s">
        <v>79330</v>
      </c>
      <c r="O10817" s="5" t="s">
        <v>79329</v>
      </c>
      <c r="P10817" s="5" t="s">
        <v>79325</v>
      </c>
      <c r="Q10817" s="5" t="s">
        <v>79327</v>
      </c>
      <c r="R10817" s="5" t="s">
        <v>79328</v>
      </c>
      <c r="S10817">
        <f t="shared" si="1463"/>
        <v>0</v>
      </c>
      <c r="T10817">
        <f t="shared" si="1464"/>
        <v>0</v>
      </c>
      <c r="U10817">
        <f t="shared" si="1465"/>
        <v>0</v>
      </c>
      <c r="V10817">
        <f t="shared" si="1466"/>
        <v>1</v>
      </c>
      <c r="W10817">
        <f t="shared" si="1467"/>
        <v>1</v>
      </c>
      <c r="X10817">
        <f t="shared" si="1468"/>
        <v>1</v>
      </c>
      <c r="Y10817">
        <f t="shared" si="1469"/>
        <v>1</v>
      </c>
    </row>
    <row r="10818" spans="1:25">
      <c r="A10818">
        <f t="shared" si="1461"/>
        <v>4</v>
      </c>
      <c r="B10818">
        <f t="shared" si="1462"/>
        <v>0</v>
      </c>
      <c r="C10818">
        <v>10817</v>
      </c>
      <c r="D10818" t="s">
        <v>10</v>
      </c>
      <c r="E10818" s="2">
        <v>5361</v>
      </c>
      <c r="F10818" s="1">
        <v>5361</v>
      </c>
      <c r="G10818" s="5" t="s">
        <v>79331</v>
      </c>
      <c r="H10818" t="s">
        <v>79332</v>
      </c>
      <c r="J10818" s="7" t="s">
        <v>79335</v>
      </c>
      <c r="K10818" s="5" t="s">
        <v>79333</v>
      </c>
      <c r="L10818" t="s">
        <v>79337</v>
      </c>
      <c r="M10818" s="7" t="s">
        <v>79334</v>
      </c>
      <c r="N10818" s="5" t="s">
        <v>79341</v>
      </c>
      <c r="O10818" s="5" t="s">
        <v>79340</v>
      </c>
      <c r="P10818" s="5" t="s">
        <v>79336</v>
      </c>
      <c r="Q10818" s="5" t="s">
        <v>79338</v>
      </c>
      <c r="R10818" s="5" t="s">
        <v>79339</v>
      </c>
      <c r="S10818">
        <f t="shared" si="1463"/>
        <v>0</v>
      </c>
      <c r="T10818">
        <f t="shared" si="1464"/>
        <v>0</v>
      </c>
      <c r="U10818">
        <f t="shared" si="1465"/>
        <v>0</v>
      </c>
      <c r="V10818">
        <f t="shared" si="1466"/>
        <v>2</v>
      </c>
      <c r="W10818">
        <f t="shared" si="1467"/>
        <v>1</v>
      </c>
      <c r="X10818">
        <f t="shared" si="1468"/>
        <v>1</v>
      </c>
      <c r="Y10818">
        <f t="shared" si="1469"/>
        <v>1</v>
      </c>
    </row>
    <row r="10819" spans="1:25">
      <c r="A10819">
        <f t="shared" si="1461"/>
        <v>5</v>
      </c>
      <c r="B10819">
        <f t="shared" si="1462"/>
        <v>100</v>
      </c>
      <c r="C10819">
        <v>10818</v>
      </c>
      <c r="D10819" t="s">
        <v>10</v>
      </c>
      <c r="E10819" s="2">
        <v>5362</v>
      </c>
      <c r="F10819" s="1">
        <v>5362</v>
      </c>
      <c r="G10819" s="5" t="s">
        <v>79342</v>
      </c>
      <c r="H10819" t="s">
        <v>79343</v>
      </c>
      <c r="J10819" s="7" t="s">
        <v>79346</v>
      </c>
      <c r="K10819" s="5" t="s">
        <v>79344</v>
      </c>
      <c r="L10819" t="s">
        <v>79348</v>
      </c>
      <c r="M10819" s="7" t="s">
        <v>79345</v>
      </c>
      <c r="N10819" s="5" t="s">
        <v>79352</v>
      </c>
      <c r="O10819" s="5" t="s">
        <v>79351</v>
      </c>
      <c r="P10819" s="5" t="s">
        <v>79347</v>
      </c>
      <c r="Q10819" s="5" t="s">
        <v>79349</v>
      </c>
      <c r="R10819" s="5" t="s">
        <v>79350</v>
      </c>
      <c r="S10819">
        <f t="shared" si="1463"/>
        <v>0</v>
      </c>
      <c r="T10819">
        <f t="shared" si="1464"/>
        <v>0</v>
      </c>
      <c r="U10819">
        <f t="shared" si="1465"/>
        <v>0</v>
      </c>
      <c r="V10819">
        <f t="shared" si="1466"/>
        <v>2</v>
      </c>
      <c r="W10819">
        <f t="shared" si="1467"/>
        <v>1</v>
      </c>
      <c r="X10819">
        <f t="shared" si="1468"/>
        <v>1</v>
      </c>
      <c r="Y10819">
        <f t="shared" si="1469"/>
        <v>1</v>
      </c>
    </row>
    <row r="10820" spans="1:25">
      <c r="A10820">
        <f t="shared" si="1461"/>
        <v>8</v>
      </c>
      <c r="B10820">
        <f t="shared" si="1462"/>
        <v>0</v>
      </c>
      <c r="C10820">
        <v>10819</v>
      </c>
      <c r="D10820" t="s">
        <v>10</v>
      </c>
      <c r="E10820" s="2">
        <v>5363</v>
      </c>
      <c r="F10820" s="1">
        <v>5363</v>
      </c>
      <c r="G10820" s="5" t="s">
        <v>79353</v>
      </c>
      <c r="H10820" t="s">
        <v>79354</v>
      </c>
      <c r="J10820" s="7" t="s">
        <v>17368</v>
      </c>
      <c r="K10820" s="5" t="s">
        <v>79355</v>
      </c>
      <c r="L10820" t="s">
        <v>79358</v>
      </c>
      <c r="M10820" s="7" t="s">
        <v>79356</v>
      </c>
      <c r="N10820" s="5" t="s">
        <v>79362</v>
      </c>
      <c r="O10820" s="5" t="s">
        <v>79361</v>
      </c>
      <c r="P10820" s="5" t="s">
        <v>79357</v>
      </c>
      <c r="Q10820" s="5" t="s">
        <v>79359</v>
      </c>
      <c r="R10820" s="5" t="s">
        <v>79360</v>
      </c>
      <c r="S10820">
        <f t="shared" si="1463"/>
        <v>0</v>
      </c>
      <c r="T10820">
        <f t="shared" si="1464"/>
        <v>0</v>
      </c>
      <c r="U10820">
        <f t="shared" si="1465"/>
        <v>0</v>
      </c>
      <c r="V10820">
        <f t="shared" si="1466"/>
        <v>2</v>
      </c>
      <c r="W10820">
        <f t="shared" si="1467"/>
        <v>1</v>
      </c>
      <c r="X10820">
        <f t="shared" si="1468"/>
        <v>1</v>
      </c>
      <c r="Y10820">
        <f t="shared" si="1469"/>
        <v>1</v>
      </c>
    </row>
    <row r="10821" spans="1:25">
      <c r="A10821">
        <f t="shared" si="1461"/>
        <v>7</v>
      </c>
      <c r="B10821">
        <f t="shared" si="1462"/>
        <v>0</v>
      </c>
      <c r="C10821">
        <v>10820</v>
      </c>
      <c r="D10821" t="s">
        <v>10</v>
      </c>
      <c r="E10821" s="2">
        <v>5364</v>
      </c>
      <c r="F10821" s="1">
        <v>5364</v>
      </c>
      <c r="G10821" s="5" t="s">
        <v>79363</v>
      </c>
      <c r="H10821" t="s">
        <v>79364</v>
      </c>
      <c r="J10821" s="7" t="s">
        <v>79367</v>
      </c>
      <c r="K10821" s="5" t="s">
        <v>79365</v>
      </c>
      <c r="L10821" t="s">
        <v>79369</v>
      </c>
      <c r="M10821" s="7" t="s">
        <v>79366</v>
      </c>
      <c r="N10821" s="5" t="s">
        <v>79373</v>
      </c>
      <c r="O10821" s="5" t="s">
        <v>79372</v>
      </c>
      <c r="P10821" s="5" t="s">
        <v>79368</v>
      </c>
      <c r="Q10821" s="5" t="s">
        <v>79370</v>
      </c>
      <c r="R10821" s="5" t="s">
        <v>79371</v>
      </c>
      <c r="S10821">
        <f t="shared" si="1463"/>
        <v>0</v>
      </c>
      <c r="T10821">
        <f t="shared" si="1464"/>
        <v>0</v>
      </c>
      <c r="U10821">
        <f t="shared" si="1465"/>
        <v>0</v>
      </c>
      <c r="V10821">
        <f t="shared" si="1466"/>
        <v>2</v>
      </c>
      <c r="W10821">
        <f t="shared" si="1467"/>
        <v>1</v>
      </c>
      <c r="X10821">
        <f t="shared" si="1468"/>
        <v>1</v>
      </c>
      <c r="Y10821">
        <f t="shared" si="1469"/>
        <v>1</v>
      </c>
    </row>
    <row r="10822" spans="1:25">
      <c r="A10822">
        <f t="shared" si="1461"/>
        <v>4</v>
      </c>
      <c r="B10822">
        <f t="shared" si="1462"/>
        <v>0</v>
      </c>
      <c r="C10822">
        <v>10821</v>
      </c>
      <c r="D10822" t="s">
        <v>10</v>
      </c>
      <c r="E10822" s="2">
        <v>5365</v>
      </c>
      <c r="F10822" s="1">
        <v>5365</v>
      </c>
      <c r="G10822" s="5" t="s">
        <v>79374</v>
      </c>
      <c r="H10822" t="s">
        <v>79375</v>
      </c>
      <c r="J10822" s="7" t="s">
        <v>79378</v>
      </c>
      <c r="K10822" s="5" t="s">
        <v>79376</v>
      </c>
      <c r="L10822" t="s">
        <v>79380</v>
      </c>
      <c r="M10822" s="7" t="s">
        <v>79377</v>
      </c>
      <c r="N10822" s="5" t="s">
        <v>79384</v>
      </c>
      <c r="O10822" s="5" t="s">
        <v>79383</v>
      </c>
      <c r="P10822" s="5" t="s">
        <v>79379</v>
      </c>
      <c r="Q10822" s="5" t="s">
        <v>79381</v>
      </c>
      <c r="R10822" s="5" t="s">
        <v>79382</v>
      </c>
      <c r="S10822">
        <f t="shared" si="1463"/>
        <v>0</v>
      </c>
      <c r="T10822">
        <f t="shared" si="1464"/>
        <v>0</v>
      </c>
      <c r="U10822">
        <f t="shared" si="1465"/>
        <v>0</v>
      </c>
      <c r="V10822">
        <f t="shared" si="1466"/>
        <v>2</v>
      </c>
      <c r="W10822">
        <f t="shared" si="1467"/>
        <v>1</v>
      </c>
      <c r="X10822">
        <f t="shared" si="1468"/>
        <v>1</v>
      </c>
      <c r="Y10822">
        <f t="shared" si="1469"/>
        <v>1</v>
      </c>
    </row>
    <row r="10823" spans="1:25">
      <c r="A10823">
        <f t="shared" si="1461"/>
        <v>11</v>
      </c>
      <c r="B10823">
        <f t="shared" si="1462"/>
        <v>0</v>
      </c>
      <c r="C10823">
        <v>10822</v>
      </c>
      <c r="D10823" t="s">
        <v>10</v>
      </c>
      <c r="E10823" s="2">
        <v>5366</v>
      </c>
      <c r="F10823" s="1">
        <v>5366</v>
      </c>
      <c r="G10823" s="5" t="s">
        <v>79385</v>
      </c>
      <c r="H10823" t="s">
        <v>79386</v>
      </c>
      <c r="J10823" s="7" t="s">
        <v>79389</v>
      </c>
      <c r="K10823" s="5" t="s">
        <v>79387</v>
      </c>
      <c r="L10823" t="s">
        <v>79391</v>
      </c>
      <c r="M10823" s="7" t="s">
        <v>79388</v>
      </c>
      <c r="N10823" s="5" t="s">
        <v>79395</v>
      </c>
      <c r="O10823" s="5" t="s">
        <v>79394</v>
      </c>
      <c r="P10823" s="5" t="s">
        <v>79390</v>
      </c>
      <c r="Q10823" s="5" t="s">
        <v>79392</v>
      </c>
      <c r="R10823" s="5" t="s">
        <v>79393</v>
      </c>
      <c r="S10823">
        <f t="shared" si="1463"/>
        <v>0</v>
      </c>
      <c r="T10823">
        <f t="shared" si="1464"/>
        <v>0</v>
      </c>
      <c r="U10823">
        <f t="shared" si="1465"/>
        <v>0</v>
      </c>
      <c r="V10823">
        <f t="shared" si="1466"/>
        <v>2</v>
      </c>
      <c r="W10823">
        <f t="shared" si="1467"/>
        <v>1</v>
      </c>
      <c r="X10823">
        <f t="shared" si="1468"/>
        <v>1</v>
      </c>
      <c r="Y10823">
        <f t="shared" si="1469"/>
        <v>1</v>
      </c>
    </row>
    <row r="10824" spans="1:25">
      <c r="A10824">
        <f t="shared" si="1461"/>
        <v>1</v>
      </c>
      <c r="B10824">
        <f t="shared" si="1462"/>
        <v>0</v>
      </c>
      <c r="C10824">
        <v>10823</v>
      </c>
      <c r="D10824" t="s">
        <v>10</v>
      </c>
      <c r="E10824" s="2">
        <v>5367</v>
      </c>
      <c r="F10824" s="1">
        <v>5367</v>
      </c>
      <c r="G10824" s="5" t="s">
        <v>79396</v>
      </c>
      <c r="H10824" t="s">
        <v>79397</v>
      </c>
      <c r="J10824" s="7" t="s">
        <v>15082</v>
      </c>
      <c r="K10824" s="5" t="s">
        <v>79398</v>
      </c>
      <c r="L10824" t="s">
        <v>79401</v>
      </c>
      <c r="M10824" s="7" t="s">
        <v>79399</v>
      </c>
      <c r="N10824" s="5" t="s">
        <v>79405</v>
      </c>
      <c r="O10824" s="5" t="s">
        <v>79404</v>
      </c>
      <c r="P10824" s="5" t="s">
        <v>79400</v>
      </c>
      <c r="Q10824" s="5" t="s">
        <v>79402</v>
      </c>
      <c r="R10824" s="5" t="s">
        <v>79403</v>
      </c>
      <c r="S10824">
        <f t="shared" si="1463"/>
        <v>0</v>
      </c>
      <c r="T10824">
        <f t="shared" si="1464"/>
        <v>0</v>
      </c>
      <c r="U10824">
        <f t="shared" si="1465"/>
        <v>0</v>
      </c>
      <c r="V10824">
        <f t="shared" si="1466"/>
        <v>2</v>
      </c>
      <c r="W10824">
        <f t="shared" si="1467"/>
        <v>1</v>
      </c>
      <c r="X10824">
        <f t="shared" si="1468"/>
        <v>1</v>
      </c>
      <c r="Y10824">
        <f t="shared" si="1469"/>
        <v>1</v>
      </c>
    </row>
    <row r="10825" spans="1:25">
      <c r="A10825">
        <f t="shared" si="1461"/>
        <v>11</v>
      </c>
      <c r="B10825">
        <f t="shared" si="1462"/>
        <v>100</v>
      </c>
      <c r="C10825">
        <v>10824</v>
      </c>
      <c r="D10825" t="s">
        <v>10</v>
      </c>
      <c r="E10825" s="2">
        <v>5368</v>
      </c>
      <c r="F10825" s="1">
        <v>5368</v>
      </c>
      <c r="G10825" s="5" t="s">
        <v>79406</v>
      </c>
      <c r="H10825" t="s">
        <v>79407</v>
      </c>
      <c r="J10825" s="7" t="s">
        <v>79410</v>
      </c>
      <c r="K10825" s="5" t="s">
        <v>79408</v>
      </c>
      <c r="L10825" t="s">
        <v>79412</v>
      </c>
      <c r="M10825" s="7" t="s">
        <v>79409</v>
      </c>
      <c r="N10825" s="5" t="s">
        <v>79416</v>
      </c>
      <c r="O10825" s="5" t="s">
        <v>79415</v>
      </c>
      <c r="P10825" s="5" t="s">
        <v>79411</v>
      </c>
      <c r="Q10825" s="5" t="s">
        <v>79413</v>
      </c>
      <c r="R10825" s="5" t="s">
        <v>79414</v>
      </c>
      <c r="S10825">
        <f t="shared" si="1463"/>
        <v>0</v>
      </c>
      <c r="T10825">
        <f t="shared" si="1464"/>
        <v>0</v>
      </c>
      <c r="U10825">
        <f t="shared" si="1465"/>
        <v>0</v>
      </c>
      <c r="V10825">
        <f t="shared" si="1466"/>
        <v>2</v>
      </c>
      <c r="W10825">
        <f t="shared" si="1467"/>
        <v>1</v>
      </c>
      <c r="X10825">
        <f t="shared" si="1468"/>
        <v>1</v>
      </c>
      <c r="Y10825">
        <f t="shared" si="1469"/>
        <v>1</v>
      </c>
    </row>
    <row r="10826" spans="1:25">
      <c r="A10826">
        <f t="shared" si="1461"/>
        <v>13</v>
      </c>
      <c r="B10826">
        <f t="shared" si="1462"/>
        <v>0</v>
      </c>
      <c r="C10826">
        <v>10825</v>
      </c>
      <c r="D10826" t="s">
        <v>10</v>
      </c>
      <c r="E10826" s="2">
        <v>5369</v>
      </c>
      <c r="F10826" s="1">
        <v>5369</v>
      </c>
      <c r="G10826" s="5" t="s">
        <v>79417</v>
      </c>
      <c r="H10826" t="s">
        <v>79418</v>
      </c>
      <c r="J10826" s="7" t="s">
        <v>79421</v>
      </c>
      <c r="K10826" s="5" t="s">
        <v>79419</v>
      </c>
      <c r="L10826" t="s">
        <v>79423</v>
      </c>
      <c r="M10826" s="7" t="s">
        <v>79420</v>
      </c>
      <c r="N10826" s="5" t="s">
        <v>79427</v>
      </c>
      <c r="O10826" s="5" t="s">
        <v>79426</v>
      </c>
      <c r="P10826" s="5" t="s">
        <v>79422</v>
      </c>
      <c r="Q10826" s="5" t="s">
        <v>79424</v>
      </c>
      <c r="R10826" s="5" t="s">
        <v>79425</v>
      </c>
      <c r="S10826">
        <f t="shared" si="1463"/>
        <v>0</v>
      </c>
      <c r="T10826">
        <f t="shared" si="1464"/>
        <v>0</v>
      </c>
      <c r="U10826">
        <f t="shared" si="1465"/>
        <v>0</v>
      </c>
      <c r="V10826">
        <f t="shared" si="1466"/>
        <v>2</v>
      </c>
      <c r="W10826">
        <f t="shared" si="1467"/>
        <v>1</v>
      </c>
      <c r="X10826">
        <f t="shared" si="1468"/>
        <v>1</v>
      </c>
      <c r="Y10826">
        <f t="shared" si="1469"/>
        <v>1</v>
      </c>
    </row>
    <row r="10827" spans="1:25">
      <c r="A10827">
        <f t="shared" si="1461"/>
        <v>13</v>
      </c>
      <c r="B10827">
        <f t="shared" si="1462"/>
        <v>0</v>
      </c>
      <c r="C10827">
        <v>10826</v>
      </c>
      <c r="D10827" t="s">
        <v>10</v>
      </c>
      <c r="E10827" s="2">
        <v>5370</v>
      </c>
      <c r="F10827" s="1">
        <v>5370</v>
      </c>
      <c r="G10827" s="5" t="s">
        <v>79428</v>
      </c>
      <c r="H10827" t="s">
        <v>79429</v>
      </c>
      <c r="J10827" s="7" t="s">
        <v>79432</v>
      </c>
      <c r="K10827" s="5" t="s">
        <v>79430</v>
      </c>
      <c r="L10827" t="s">
        <v>79434</v>
      </c>
      <c r="M10827" s="7" t="s">
        <v>79431</v>
      </c>
      <c r="N10827" s="5" t="s">
        <v>79438</v>
      </c>
      <c r="O10827" s="5" t="s">
        <v>79437</v>
      </c>
      <c r="P10827" s="5" t="s">
        <v>79433</v>
      </c>
      <c r="Q10827" s="5" t="s">
        <v>79435</v>
      </c>
      <c r="R10827" s="5" t="s">
        <v>79436</v>
      </c>
      <c r="S10827">
        <f t="shared" si="1463"/>
        <v>0</v>
      </c>
      <c r="T10827">
        <f t="shared" si="1464"/>
        <v>0</v>
      </c>
      <c r="U10827">
        <f t="shared" si="1465"/>
        <v>0</v>
      </c>
      <c r="V10827">
        <f t="shared" si="1466"/>
        <v>2</v>
      </c>
      <c r="W10827">
        <f t="shared" si="1467"/>
        <v>1</v>
      </c>
      <c r="X10827">
        <f t="shared" si="1468"/>
        <v>1</v>
      </c>
      <c r="Y10827">
        <f t="shared" si="1469"/>
        <v>1</v>
      </c>
    </row>
    <row r="10828" spans="1:25">
      <c r="A10828">
        <f t="shared" si="1461"/>
        <v>5</v>
      </c>
      <c r="B10828">
        <f t="shared" si="1462"/>
        <v>100</v>
      </c>
      <c r="C10828">
        <v>10827</v>
      </c>
      <c r="D10828" t="s">
        <v>10</v>
      </c>
      <c r="E10828" s="2">
        <v>5371</v>
      </c>
      <c r="F10828" s="1">
        <v>5371</v>
      </c>
      <c r="G10828" s="5" t="s">
        <v>79439</v>
      </c>
      <c r="H10828" t="s">
        <v>79440</v>
      </c>
      <c r="J10828" s="7" t="s">
        <v>79443</v>
      </c>
      <c r="K10828" s="5" t="s">
        <v>79441</v>
      </c>
      <c r="L10828" t="s">
        <v>79445</v>
      </c>
      <c r="M10828" s="7" t="s">
        <v>79442</v>
      </c>
      <c r="N10828" s="5" t="s">
        <v>79449</v>
      </c>
      <c r="O10828" s="5" t="s">
        <v>79448</v>
      </c>
      <c r="P10828" s="5" t="s">
        <v>79444</v>
      </c>
      <c r="Q10828" s="5" t="s">
        <v>79446</v>
      </c>
      <c r="R10828" s="5" t="s">
        <v>79447</v>
      </c>
      <c r="S10828">
        <f t="shared" si="1463"/>
        <v>0</v>
      </c>
      <c r="T10828">
        <f t="shared" si="1464"/>
        <v>0</v>
      </c>
      <c r="U10828">
        <f t="shared" si="1465"/>
        <v>0</v>
      </c>
      <c r="V10828">
        <f t="shared" si="1466"/>
        <v>1</v>
      </c>
      <c r="W10828">
        <f t="shared" si="1467"/>
        <v>1</v>
      </c>
      <c r="X10828">
        <f t="shared" si="1468"/>
        <v>1</v>
      </c>
      <c r="Y10828">
        <f t="shared" si="1469"/>
        <v>1</v>
      </c>
    </row>
    <row r="10829" spans="1:25">
      <c r="A10829">
        <f t="shared" si="1461"/>
        <v>6</v>
      </c>
      <c r="B10829">
        <f t="shared" si="1462"/>
        <v>0</v>
      </c>
      <c r="C10829">
        <v>10828</v>
      </c>
      <c r="D10829" t="s">
        <v>10</v>
      </c>
      <c r="E10829" s="2">
        <v>5372</v>
      </c>
      <c r="F10829" s="1">
        <v>5372</v>
      </c>
      <c r="G10829" s="5" t="s">
        <v>79450</v>
      </c>
      <c r="H10829" t="s">
        <v>79451</v>
      </c>
      <c r="J10829" s="7" t="s">
        <v>79454</v>
      </c>
      <c r="K10829" s="5" t="s">
        <v>79452</v>
      </c>
      <c r="L10829" t="s">
        <v>79456</v>
      </c>
      <c r="M10829" s="7" t="s">
        <v>79453</v>
      </c>
      <c r="N10829" s="5" t="s">
        <v>79460</v>
      </c>
      <c r="O10829" s="5" t="s">
        <v>79459</v>
      </c>
      <c r="P10829" s="5" t="s">
        <v>79455</v>
      </c>
      <c r="Q10829" s="5" t="s">
        <v>79457</v>
      </c>
      <c r="R10829" s="5" t="s">
        <v>79458</v>
      </c>
      <c r="S10829">
        <f t="shared" si="1463"/>
        <v>0</v>
      </c>
      <c r="T10829">
        <f t="shared" si="1464"/>
        <v>0</v>
      </c>
      <c r="U10829">
        <f t="shared" si="1465"/>
        <v>0</v>
      </c>
      <c r="V10829">
        <f t="shared" si="1466"/>
        <v>1</v>
      </c>
      <c r="W10829">
        <f t="shared" si="1467"/>
        <v>1</v>
      </c>
      <c r="X10829">
        <f t="shared" si="1468"/>
        <v>1</v>
      </c>
      <c r="Y10829">
        <f t="shared" si="1469"/>
        <v>1</v>
      </c>
    </row>
    <row r="10830" spans="1:25">
      <c r="A10830">
        <f t="shared" si="1461"/>
        <v>8</v>
      </c>
      <c r="B10830">
        <f t="shared" si="1462"/>
        <v>0</v>
      </c>
      <c r="C10830">
        <v>10829</v>
      </c>
      <c r="D10830" t="s">
        <v>10</v>
      </c>
      <c r="E10830" s="2">
        <v>5373</v>
      </c>
      <c r="F10830" s="1">
        <v>5373</v>
      </c>
      <c r="G10830" s="5" t="s">
        <v>79461</v>
      </c>
      <c r="H10830" t="s">
        <v>79462</v>
      </c>
      <c r="J10830" s="7" t="s">
        <v>79465</v>
      </c>
      <c r="K10830" s="5" t="s">
        <v>79463</v>
      </c>
      <c r="L10830" t="s">
        <v>79467</v>
      </c>
      <c r="M10830" s="7" t="s">
        <v>79464</v>
      </c>
      <c r="N10830" s="5" t="s">
        <v>79471</v>
      </c>
      <c r="O10830" s="5" t="s">
        <v>79470</v>
      </c>
      <c r="P10830" s="5" t="s">
        <v>79466</v>
      </c>
      <c r="Q10830" s="5" t="s">
        <v>79468</v>
      </c>
      <c r="R10830" s="5" t="s">
        <v>79469</v>
      </c>
      <c r="S10830">
        <f t="shared" si="1463"/>
        <v>0</v>
      </c>
      <c r="T10830">
        <f t="shared" si="1464"/>
        <v>0</v>
      </c>
      <c r="U10830">
        <f t="shared" si="1465"/>
        <v>0</v>
      </c>
      <c r="V10830">
        <f t="shared" si="1466"/>
        <v>2</v>
      </c>
      <c r="W10830">
        <f t="shared" si="1467"/>
        <v>1</v>
      </c>
      <c r="X10830">
        <f t="shared" si="1468"/>
        <v>1</v>
      </c>
      <c r="Y10830">
        <f t="shared" si="1469"/>
        <v>1</v>
      </c>
    </row>
    <row r="10831" spans="1:25">
      <c r="A10831">
        <f t="shared" si="1461"/>
        <v>4</v>
      </c>
      <c r="B10831">
        <f t="shared" si="1462"/>
        <v>0</v>
      </c>
      <c r="C10831">
        <v>10830</v>
      </c>
      <c r="D10831" t="s">
        <v>10</v>
      </c>
      <c r="E10831" s="2">
        <v>5374</v>
      </c>
      <c r="F10831" s="1">
        <v>5374</v>
      </c>
      <c r="G10831" s="5" t="s">
        <v>79472</v>
      </c>
      <c r="H10831" t="s">
        <v>79473</v>
      </c>
      <c r="J10831" s="7" t="s">
        <v>79454</v>
      </c>
      <c r="K10831" s="5" t="s">
        <v>79474</v>
      </c>
      <c r="L10831" t="s">
        <v>79477</v>
      </c>
      <c r="M10831" s="7" t="s">
        <v>79475</v>
      </c>
      <c r="N10831" s="5" t="s">
        <v>79481</v>
      </c>
      <c r="O10831" s="5" t="s">
        <v>79480</v>
      </c>
      <c r="P10831" s="5" t="s">
        <v>79476</v>
      </c>
      <c r="Q10831" s="5" t="s">
        <v>79478</v>
      </c>
      <c r="R10831" s="5" t="s">
        <v>79479</v>
      </c>
      <c r="S10831">
        <f t="shared" si="1463"/>
        <v>0</v>
      </c>
      <c r="T10831">
        <f t="shared" si="1464"/>
        <v>0</v>
      </c>
      <c r="U10831">
        <f t="shared" si="1465"/>
        <v>0</v>
      </c>
      <c r="V10831">
        <f t="shared" si="1466"/>
        <v>2</v>
      </c>
      <c r="W10831">
        <f t="shared" si="1467"/>
        <v>1</v>
      </c>
      <c r="X10831">
        <f t="shared" si="1468"/>
        <v>1</v>
      </c>
      <c r="Y10831">
        <f t="shared" si="1469"/>
        <v>1</v>
      </c>
    </row>
    <row r="10832" spans="1:25">
      <c r="A10832">
        <f t="shared" si="1461"/>
        <v>3</v>
      </c>
      <c r="B10832">
        <f t="shared" si="1462"/>
        <v>0</v>
      </c>
      <c r="C10832">
        <v>10831</v>
      </c>
      <c r="D10832" t="s">
        <v>10</v>
      </c>
      <c r="E10832" s="2">
        <v>5375</v>
      </c>
      <c r="F10832" s="1">
        <v>5375</v>
      </c>
      <c r="G10832" s="5" t="s">
        <v>79482</v>
      </c>
      <c r="H10832" t="s">
        <v>79483</v>
      </c>
      <c r="J10832" s="7" t="s">
        <v>79486</v>
      </c>
      <c r="K10832" s="5" t="s">
        <v>79484</v>
      </c>
      <c r="L10832" t="s">
        <v>79488</v>
      </c>
      <c r="M10832" s="7" t="s">
        <v>79485</v>
      </c>
      <c r="N10832" s="5" t="s">
        <v>79492</v>
      </c>
      <c r="O10832" s="5" t="s">
        <v>79491</v>
      </c>
      <c r="P10832" s="5" t="s">
        <v>79487</v>
      </c>
      <c r="Q10832" s="5" t="s">
        <v>79489</v>
      </c>
      <c r="R10832" s="5" t="s">
        <v>79490</v>
      </c>
      <c r="S10832">
        <f t="shared" si="1463"/>
        <v>0</v>
      </c>
      <c r="T10832">
        <f t="shared" si="1464"/>
        <v>0</v>
      </c>
      <c r="U10832">
        <f t="shared" si="1465"/>
        <v>0</v>
      </c>
      <c r="V10832">
        <f t="shared" si="1466"/>
        <v>1</v>
      </c>
      <c r="W10832">
        <f t="shared" si="1467"/>
        <v>1</v>
      </c>
      <c r="X10832">
        <f t="shared" si="1468"/>
        <v>1</v>
      </c>
      <c r="Y10832">
        <f t="shared" si="1469"/>
        <v>1</v>
      </c>
    </row>
    <row r="10833" spans="1:25">
      <c r="A10833">
        <f t="shared" si="1461"/>
        <v>4</v>
      </c>
      <c r="B10833">
        <f t="shared" si="1462"/>
        <v>0</v>
      </c>
      <c r="C10833">
        <v>10832</v>
      </c>
      <c r="D10833" t="s">
        <v>10</v>
      </c>
      <c r="E10833" s="2">
        <v>5376</v>
      </c>
      <c r="F10833" s="1">
        <v>5376</v>
      </c>
      <c r="G10833" s="5" t="s">
        <v>79493</v>
      </c>
      <c r="H10833" t="s">
        <v>79494</v>
      </c>
      <c r="J10833" s="7" t="s">
        <v>79497</v>
      </c>
      <c r="K10833" s="5" t="s">
        <v>79495</v>
      </c>
      <c r="L10833" t="s">
        <v>79499</v>
      </c>
      <c r="M10833" s="7" t="s">
        <v>79496</v>
      </c>
      <c r="N10833" s="5" t="s">
        <v>79503</v>
      </c>
      <c r="O10833" s="5" t="s">
        <v>79502</v>
      </c>
      <c r="P10833" s="5" t="s">
        <v>79498</v>
      </c>
      <c r="Q10833" s="5" t="s">
        <v>79500</v>
      </c>
      <c r="R10833" s="5" t="s">
        <v>79501</v>
      </c>
      <c r="S10833">
        <f t="shared" si="1463"/>
        <v>0</v>
      </c>
      <c r="T10833">
        <f t="shared" si="1464"/>
        <v>0</v>
      </c>
      <c r="U10833">
        <f t="shared" si="1465"/>
        <v>0</v>
      </c>
      <c r="V10833">
        <f t="shared" si="1466"/>
        <v>2</v>
      </c>
      <c r="W10833">
        <f t="shared" si="1467"/>
        <v>1</v>
      </c>
      <c r="X10833">
        <f t="shared" si="1468"/>
        <v>1</v>
      </c>
      <c r="Y10833">
        <f t="shared" si="1469"/>
        <v>1</v>
      </c>
    </row>
    <row r="10834" spans="1:25">
      <c r="A10834">
        <f t="shared" si="1461"/>
        <v>4</v>
      </c>
      <c r="B10834">
        <f t="shared" si="1462"/>
        <v>0</v>
      </c>
      <c r="C10834">
        <v>10833</v>
      </c>
      <c r="D10834" t="s">
        <v>10</v>
      </c>
      <c r="E10834" s="2">
        <v>5377</v>
      </c>
      <c r="F10834" s="1">
        <v>5377</v>
      </c>
      <c r="G10834" s="5" t="s">
        <v>79504</v>
      </c>
      <c r="H10834" t="s">
        <v>79505</v>
      </c>
      <c r="J10834" s="7" t="s">
        <v>79508</v>
      </c>
      <c r="K10834" s="5" t="s">
        <v>79506</v>
      </c>
      <c r="L10834" t="s">
        <v>79510</v>
      </c>
      <c r="M10834" s="7" t="s">
        <v>79507</v>
      </c>
      <c r="N10834" s="5" t="s">
        <v>79514</v>
      </c>
      <c r="O10834" s="5" t="s">
        <v>79513</v>
      </c>
      <c r="P10834" s="5" t="s">
        <v>79509</v>
      </c>
      <c r="Q10834" s="5" t="s">
        <v>79511</v>
      </c>
      <c r="R10834" s="5" t="s">
        <v>79512</v>
      </c>
      <c r="S10834">
        <f t="shared" si="1463"/>
        <v>0</v>
      </c>
      <c r="T10834">
        <f t="shared" si="1464"/>
        <v>0</v>
      </c>
      <c r="U10834">
        <f t="shared" si="1465"/>
        <v>0</v>
      </c>
      <c r="V10834">
        <f t="shared" si="1466"/>
        <v>2</v>
      </c>
      <c r="W10834">
        <f t="shared" si="1467"/>
        <v>1</v>
      </c>
      <c r="X10834">
        <f t="shared" si="1468"/>
        <v>1</v>
      </c>
      <c r="Y10834">
        <f t="shared" si="1469"/>
        <v>1</v>
      </c>
    </row>
    <row r="10835" spans="1:25">
      <c r="A10835">
        <f t="shared" ref="A10835:A10898" si="1470">IFERROR(SEARCH(G10835,K10835),100)</f>
        <v>3</v>
      </c>
      <c r="B10835">
        <f t="shared" ref="B10835:B10898" si="1471">IF(ISNUMBER(FIND(",", J10835)),
    IF(OR(ISNUMBER(SEARCH(LOWER(LEFT(J10835, FIND(",", J10835) - 1)), LOWER(M10835))), ISNUMBER(SEARCH(LOWER(TRIM(MID(J10835, FIND(",", J10835) + 1, LEN(J10835)))), LOWER(M10835)))), 0, 100),
    IF(ISNUMBER(SEARCH(LOWER(J10835), LOWER(M10835))), 0, 100)
)</f>
        <v>0</v>
      </c>
      <c r="C10835">
        <v>10834</v>
      </c>
      <c r="D10835" t="s">
        <v>10</v>
      </c>
      <c r="E10835" s="2">
        <v>5378</v>
      </c>
      <c r="F10835" s="1">
        <v>5378</v>
      </c>
      <c r="G10835" s="5" t="s">
        <v>79515</v>
      </c>
      <c r="H10835" t="s">
        <v>79516</v>
      </c>
      <c r="J10835" s="7" t="s">
        <v>79519</v>
      </c>
      <c r="K10835" s="5" t="s">
        <v>79517</v>
      </c>
      <c r="L10835" t="s">
        <v>79521</v>
      </c>
      <c r="M10835" s="7" t="s">
        <v>79518</v>
      </c>
      <c r="N10835" s="5" t="s">
        <v>79525</v>
      </c>
      <c r="O10835" s="5" t="s">
        <v>79524</v>
      </c>
      <c r="P10835" s="5" t="s">
        <v>79520</v>
      </c>
      <c r="Q10835" s="5" t="s">
        <v>79522</v>
      </c>
      <c r="R10835" s="5" t="s">
        <v>79523</v>
      </c>
      <c r="S10835">
        <f t="shared" ref="S10835:S10898" si="1472">LEN(K10835)-LEN(P10835)</f>
        <v>0</v>
      </c>
      <c r="T10835">
        <f t="shared" ref="T10835:T10898" si="1473">LEN(N10835) - LEN(SUBSTITUTE(N10835, " ", "")) + 1-LEN(G10835)</f>
        <v>0</v>
      </c>
      <c r="U10835">
        <f t="shared" ref="U10835:U10898" si="1474">IFERROR(SEARCH(G10835,K10834),0)</f>
        <v>0</v>
      </c>
      <c r="V10835">
        <f t="shared" ref="V10835:V10898" si="1475">LEN(SUBSTITUTE(K10835,", ","")) - (-LEN(SUBSTITUTE(O10835, " ", "")) + LEN(O10835)+1)</f>
        <v>2</v>
      </c>
      <c r="W10835">
        <f t="shared" ref="W10835:W10898" si="1476">LEN(K10835)-LEN(SUBSTITUTE(K10835,"。",""))</f>
        <v>1</v>
      </c>
      <c r="X10835">
        <f t="shared" ref="X10835:X10898" si="1477">LEN(P10835)-LEN(SUBSTITUTE(P10835,"。",""))</f>
        <v>1</v>
      </c>
      <c r="Y10835">
        <f t="shared" si="1469"/>
        <v>1</v>
      </c>
    </row>
    <row r="10836" spans="1:25">
      <c r="A10836">
        <f t="shared" si="1470"/>
        <v>3</v>
      </c>
      <c r="B10836">
        <f t="shared" si="1471"/>
        <v>100</v>
      </c>
      <c r="C10836">
        <v>10835</v>
      </c>
      <c r="D10836" t="s">
        <v>10</v>
      </c>
      <c r="E10836" s="2">
        <v>5379</v>
      </c>
      <c r="F10836" s="1">
        <v>5379</v>
      </c>
      <c r="G10836" s="5" t="s">
        <v>79526</v>
      </c>
      <c r="H10836" t="s">
        <v>79527</v>
      </c>
      <c r="J10836" s="7" t="s">
        <v>79530</v>
      </c>
      <c r="K10836" s="5" t="s">
        <v>79528</v>
      </c>
      <c r="L10836" t="s">
        <v>79532</v>
      </c>
      <c r="M10836" s="7" t="s">
        <v>79529</v>
      </c>
      <c r="N10836" s="5" t="s">
        <v>79536</v>
      </c>
      <c r="O10836" s="5" t="s">
        <v>79535</v>
      </c>
      <c r="P10836" s="5" t="s">
        <v>79531</v>
      </c>
      <c r="Q10836" s="5" t="s">
        <v>79533</v>
      </c>
      <c r="R10836" s="5" t="s">
        <v>79534</v>
      </c>
      <c r="S10836">
        <f t="shared" si="1472"/>
        <v>0</v>
      </c>
      <c r="T10836">
        <f t="shared" si="1473"/>
        <v>0</v>
      </c>
      <c r="U10836">
        <f t="shared" si="1474"/>
        <v>0</v>
      </c>
      <c r="V10836">
        <f t="shared" si="1475"/>
        <v>2</v>
      </c>
      <c r="W10836">
        <f t="shared" si="1476"/>
        <v>1</v>
      </c>
      <c r="X10836">
        <f t="shared" si="1477"/>
        <v>1</v>
      </c>
      <c r="Y10836">
        <f t="shared" si="1469"/>
        <v>1</v>
      </c>
    </row>
    <row r="10837" spans="1:25">
      <c r="A10837">
        <f t="shared" si="1470"/>
        <v>6</v>
      </c>
      <c r="B10837">
        <f t="shared" si="1471"/>
        <v>0</v>
      </c>
      <c r="C10837">
        <v>10836</v>
      </c>
      <c r="D10837" t="s">
        <v>10</v>
      </c>
      <c r="E10837" s="2">
        <v>5380</v>
      </c>
      <c r="F10837" s="1">
        <v>5380</v>
      </c>
      <c r="G10837" s="5" t="s">
        <v>79537</v>
      </c>
      <c r="H10837" t="s">
        <v>79538</v>
      </c>
      <c r="J10837" s="7" t="s">
        <v>79541</v>
      </c>
      <c r="K10837" s="5" t="s">
        <v>79539</v>
      </c>
      <c r="L10837" t="s">
        <v>79543</v>
      </c>
      <c r="M10837" s="7" t="s">
        <v>79540</v>
      </c>
      <c r="N10837" s="5" t="s">
        <v>79547</v>
      </c>
      <c r="O10837" s="5" t="s">
        <v>79546</v>
      </c>
      <c r="P10837" s="5" t="s">
        <v>79542</v>
      </c>
      <c r="Q10837" s="5" t="s">
        <v>79544</v>
      </c>
      <c r="R10837" s="5" t="s">
        <v>79545</v>
      </c>
      <c r="S10837">
        <f t="shared" si="1472"/>
        <v>0</v>
      </c>
      <c r="T10837">
        <f t="shared" si="1473"/>
        <v>0</v>
      </c>
      <c r="U10837">
        <f t="shared" si="1474"/>
        <v>0</v>
      </c>
      <c r="V10837">
        <f t="shared" si="1475"/>
        <v>1</v>
      </c>
      <c r="W10837">
        <f t="shared" si="1476"/>
        <v>1</v>
      </c>
      <c r="X10837">
        <f t="shared" si="1477"/>
        <v>1</v>
      </c>
      <c r="Y10837">
        <f t="shared" si="1469"/>
        <v>1</v>
      </c>
    </row>
    <row r="10838" spans="1:25">
      <c r="A10838">
        <f t="shared" si="1470"/>
        <v>7</v>
      </c>
      <c r="B10838">
        <f t="shared" si="1471"/>
        <v>0</v>
      </c>
      <c r="C10838">
        <v>10837</v>
      </c>
      <c r="D10838" t="s">
        <v>10</v>
      </c>
      <c r="E10838" s="2">
        <v>5381</v>
      </c>
      <c r="F10838" s="1">
        <v>5381</v>
      </c>
      <c r="G10838" s="5" t="s">
        <v>79548</v>
      </c>
      <c r="H10838" t="s">
        <v>79549</v>
      </c>
      <c r="J10838" s="7" t="s">
        <v>79552</v>
      </c>
      <c r="K10838" s="5" t="s">
        <v>79550</v>
      </c>
      <c r="L10838" t="s">
        <v>79554</v>
      </c>
      <c r="M10838" s="7" t="s">
        <v>79551</v>
      </c>
      <c r="N10838" s="5" t="s">
        <v>79558</v>
      </c>
      <c r="O10838" s="5" t="s">
        <v>79557</v>
      </c>
      <c r="P10838" s="5" t="s">
        <v>79553</v>
      </c>
      <c r="Q10838" s="5" t="s">
        <v>79555</v>
      </c>
      <c r="R10838" s="5" t="s">
        <v>79556</v>
      </c>
      <c r="S10838">
        <f t="shared" si="1472"/>
        <v>0</v>
      </c>
      <c r="T10838">
        <f t="shared" si="1473"/>
        <v>0</v>
      </c>
      <c r="U10838">
        <f t="shared" si="1474"/>
        <v>0</v>
      </c>
      <c r="V10838">
        <f t="shared" si="1475"/>
        <v>2</v>
      </c>
      <c r="W10838">
        <f t="shared" si="1476"/>
        <v>1</v>
      </c>
      <c r="X10838">
        <f t="shared" si="1477"/>
        <v>1</v>
      </c>
      <c r="Y10838">
        <f t="shared" si="1469"/>
        <v>1</v>
      </c>
    </row>
    <row r="10839" spans="1:25">
      <c r="A10839">
        <f t="shared" si="1470"/>
        <v>5</v>
      </c>
      <c r="B10839">
        <f t="shared" si="1471"/>
        <v>0</v>
      </c>
      <c r="C10839">
        <v>10838</v>
      </c>
      <c r="D10839" t="s">
        <v>10</v>
      </c>
      <c r="E10839" s="2">
        <v>5382</v>
      </c>
      <c r="F10839" s="1">
        <v>5382</v>
      </c>
      <c r="G10839" s="5" t="s">
        <v>79559</v>
      </c>
      <c r="H10839" t="s">
        <v>79560</v>
      </c>
      <c r="J10839" s="7" t="s">
        <v>79563</v>
      </c>
      <c r="K10839" s="5" t="s">
        <v>79561</v>
      </c>
      <c r="L10839" t="s">
        <v>79565</v>
      </c>
      <c r="M10839" s="7" t="s">
        <v>79562</v>
      </c>
      <c r="N10839" s="5" t="s">
        <v>79569</v>
      </c>
      <c r="O10839" s="5" t="s">
        <v>79568</v>
      </c>
      <c r="P10839" s="5" t="s">
        <v>79564</v>
      </c>
      <c r="Q10839" s="5" t="s">
        <v>79566</v>
      </c>
      <c r="R10839" s="5" t="s">
        <v>79567</v>
      </c>
      <c r="S10839">
        <f t="shared" si="1472"/>
        <v>0</v>
      </c>
      <c r="T10839">
        <f t="shared" si="1473"/>
        <v>0</v>
      </c>
      <c r="U10839">
        <f t="shared" si="1474"/>
        <v>0</v>
      </c>
      <c r="V10839">
        <f t="shared" si="1475"/>
        <v>2</v>
      </c>
      <c r="W10839">
        <f t="shared" si="1476"/>
        <v>1</v>
      </c>
      <c r="X10839">
        <f t="shared" si="1477"/>
        <v>1</v>
      </c>
      <c r="Y10839">
        <f t="shared" si="1469"/>
        <v>1</v>
      </c>
    </row>
    <row r="10840" spans="1:25">
      <c r="A10840">
        <f t="shared" si="1470"/>
        <v>17</v>
      </c>
      <c r="B10840">
        <f t="shared" si="1471"/>
        <v>0</v>
      </c>
      <c r="C10840">
        <v>10839</v>
      </c>
      <c r="D10840" t="s">
        <v>10</v>
      </c>
      <c r="E10840" s="2">
        <v>5383</v>
      </c>
      <c r="F10840" s="1">
        <v>5383</v>
      </c>
      <c r="G10840" s="5" t="s">
        <v>79570</v>
      </c>
      <c r="H10840" t="s">
        <v>79571</v>
      </c>
      <c r="J10840" s="7" t="s">
        <v>79574</v>
      </c>
      <c r="K10840" s="5" t="s">
        <v>79572</v>
      </c>
      <c r="L10840" t="s">
        <v>79576</v>
      </c>
      <c r="M10840" s="7" t="s">
        <v>79573</v>
      </c>
      <c r="N10840" s="5" t="s">
        <v>79580</v>
      </c>
      <c r="O10840" s="5" t="s">
        <v>79579</v>
      </c>
      <c r="P10840" s="5" t="s">
        <v>79575</v>
      </c>
      <c r="Q10840" s="5" t="s">
        <v>79577</v>
      </c>
      <c r="R10840" s="5" t="s">
        <v>79578</v>
      </c>
      <c r="S10840">
        <f t="shared" si="1472"/>
        <v>0</v>
      </c>
      <c r="T10840">
        <f t="shared" si="1473"/>
        <v>0</v>
      </c>
      <c r="U10840">
        <f t="shared" si="1474"/>
        <v>0</v>
      </c>
      <c r="V10840">
        <f t="shared" si="1475"/>
        <v>2</v>
      </c>
      <c r="W10840">
        <f t="shared" si="1476"/>
        <v>1</v>
      </c>
      <c r="X10840">
        <f t="shared" si="1477"/>
        <v>1</v>
      </c>
      <c r="Y10840">
        <f t="shared" si="1469"/>
        <v>1</v>
      </c>
    </row>
    <row r="10841" spans="1:25">
      <c r="A10841">
        <f t="shared" si="1470"/>
        <v>5</v>
      </c>
      <c r="B10841">
        <f t="shared" si="1471"/>
        <v>100</v>
      </c>
      <c r="C10841">
        <v>10840</v>
      </c>
      <c r="D10841" t="s">
        <v>10</v>
      </c>
      <c r="E10841" s="2">
        <v>5384</v>
      </c>
      <c r="F10841" s="1">
        <v>5384</v>
      </c>
      <c r="G10841" s="5" t="s">
        <v>79581</v>
      </c>
      <c r="H10841" t="s">
        <v>26220</v>
      </c>
      <c r="J10841" s="7" t="s">
        <v>79584</v>
      </c>
      <c r="K10841" s="5" t="s">
        <v>79582</v>
      </c>
      <c r="L10841" t="s">
        <v>79586</v>
      </c>
      <c r="M10841" s="7" t="s">
        <v>79583</v>
      </c>
      <c r="N10841" s="5" t="s">
        <v>79590</v>
      </c>
      <c r="O10841" s="5" t="s">
        <v>79589</v>
      </c>
      <c r="P10841" s="5" t="s">
        <v>79585</v>
      </c>
      <c r="Q10841" s="5" t="s">
        <v>79587</v>
      </c>
      <c r="R10841" s="5" t="s">
        <v>79588</v>
      </c>
      <c r="S10841">
        <f t="shared" si="1472"/>
        <v>0</v>
      </c>
      <c r="T10841">
        <f t="shared" si="1473"/>
        <v>0</v>
      </c>
      <c r="U10841">
        <f t="shared" si="1474"/>
        <v>0</v>
      </c>
      <c r="V10841">
        <f t="shared" si="1475"/>
        <v>1</v>
      </c>
      <c r="W10841">
        <f t="shared" si="1476"/>
        <v>1</v>
      </c>
      <c r="X10841">
        <f t="shared" si="1477"/>
        <v>1</v>
      </c>
      <c r="Y10841">
        <f t="shared" si="1469"/>
        <v>1</v>
      </c>
    </row>
    <row r="10842" spans="1:25">
      <c r="A10842">
        <f t="shared" si="1470"/>
        <v>15</v>
      </c>
      <c r="B10842">
        <f t="shared" si="1471"/>
        <v>0</v>
      </c>
      <c r="C10842">
        <v>10841</v>
      </c>
      <c r="D10842" t="s">
        <v>10</v>
      </c>
      <c r="E10842" s="2">
        <v>5385</v>
      </c>
      <c r="F10842" s="1">
        <v>5385</v>
      </c>
      <c r="G10842" s="5" t="s">
        <v>79591</v>
      </c>
      <c r="H10842" t="s">
        <v>79592</v>
      </c>
      <c r="J10842" s="7" t="s">
        <v>79595</v>
      </c>
      <c r="K10842" s="5" t="s">
        <v>79593</v>
      </c>
      <c r="L10842" t="s">
        <v>79597</v>
      </c>
      <c r="M10842" s="7" t="s">
        <v>79594</v>
      </c>
      <c r="N10842" s="5" t="s">
        <v>79601</v>
      </c>
      <c r="O10842" s="5" t="s">
        <v>79600</v>
      </c>
      <c r="P10842" s="5" t="s">
        <v>79596</v>
      </c>
      <c r="Q10842" s="5" t="s">
        <v>79598</v>
      </c>
      <c r="R10842" s="5" t="s">
        <v>79599</v>
      </c>
      <c r="S10842">
        <f t="shared" si="1472"/>
        <v>0</v>
      </c>
      <c r="T10842">
        <f t="shared" si="1473"/>
        <v>0</v>
      </c>
      <c r="U10842">
        <f t="shared" si="1474"/>
        <v>0</v>
      </c>
      <c r="V10842">
        <f t="shared" si="1475"/>
        <v>2</v>
      </c>
      <c r="W10842">
        <f t="shared" si="1476"/>
        <v>1</v>
      </c>
      <c r="X10842">
        <f t="shared" si="1477"/>
        <v>1</v>
      </c>
      <c r="Y10842">
        <f t="shared" si="1469"/>
        <v>1</v>
      </c>
    </row>
    <row r="10843" spans="1:25">
      <c r="A10843">
        <f t="shared" si="1470"/>
        <v>5</v>
      </c>
      <c r="B10843">
        <f t="shared" si="1471"/>
        <v>0</v>
      </c>
      <c r="C10843">
        <v>10842</v>
      </c>
      <c r="D10843" t="s">
        <v>10</v>
      </c>
      <c r="E10843" s="2">
        <v>5386</v>
      </c>
      <c r="F10843" s="1">
        <v>5386</v>
      </c>
      <c r="G10843" s="5" t="s">
        <v>79602</v>
      </c>
      <c r="H10843" t="s">
        <v>79603</v>
      </c>
      <c r="J10843" s="7" t="s">
        <v>28064</v>
      </c>
      <c r="K10843" s="5" t="s">
        <v>79604</v>
      </c>
      <c r="L10843" t="s">
        <v>79607</v>
      </c>
      <c r="M10843" s="7" t="s">
        <v>79605</v>
      </c>
      <c r="N10843" s="5" t="s">
        <v>79611</v>
      </c>
      <c r="O10843" s="5" t="s">
        <v>79610</v>
      </c>
      <c r="P10843" s="5" t="s">
        <v>79606</v>
      </c>
      <c r="Q10843" s="5" t="s">
        <v>79608</v>
      </c>
      <c r="R10843" s="5" t="s">
        <v>79609</v>
      </c>
      <c r="S10843">
        <f t="shared" si="1472"/>
        <v>0</v>
      </c>
      <c r="T10843">
        <f t="shared" si="1473"/>
        <v>0</v>
      </c>
      <c r="U10843">
        <f t="shared" si="1474"/>
        <v>0</v>
      </c>
      <c r="V10843">
        <f t="shared" si="1475"/>
        <v>1</v>
      </c>
      <c r="W10843">
        <f t="shared" si="1476"/>
        <v>1</v>
      </c>
      <c r="X10843">
        <f t="shared" si="1477"/>
        <v>1</v>
      </c>
      <c r="Y10843">
        <f t="shared" si="1469"/>
        <v>1</v>
      </c>
    </row>
    <row r="10844" spans="1:25">
      <c r="A10844">
        <f t="shared" si="1470"/>
        <v>5</v>
      </c>
      <c r="B10844">
        <f t="shared" si="1471"/>
        <v>0</v>
      </c>
      <c r="C10844">
        <v>10843</v>
      </c>
      <c r="D10844" t="s">
        <v>10</v>
      </c>
      <c r="E10844" s="2">
        <v>5387</v>
      </c>
      <c r="F10844" s="1">
        <v>5387</v>
      </c>
      <c r="G10844" s="5" t="s">
        <v>79612</v>
      </c>
      <c r="H10844" t="s">
        <v>79613</v>
      </c>
      <c r="J10844" s="7" t="s">
        <v>20551</v>
      </c>
      <c r="K10844" s="5" t="s">
        <v>79614</v>
      </c>
      <c r="L10844" t="s">
        <v>79617</v>
      </c>
      <c r="M10844" s="7" t="s">
        <v>79615</v>
      </c>
      <c r="N10844" s="5" t="s">
        <v>79621</v>
      </c>
      <c r="O10844" s="5" t="s">
        <v>79620</v>
      </c>
      <c r="P10844" s="5" t="s">
        <v>79616</v>
      </c>
      <c r="Q10844" s="5" t="s">
        <v>79618</v>
      </c>
      <c r="R10844" s="5" t="s">
        <v>79619</v>
      </c>
      <c r="S10844">
        <f t="shared" si="1472"/>
        <v>0</v>
      </c>
      <c r="T10844">
        <f t="shared" si="1473"/>
        <v>0</v>
      </c>
      <c r="U10844">
        <f t="shared" si="1474"/>
        <v>0</v>
      </c>
      <c r="V10844">
        <f t="shared" si="1475"/>
        <v>2</v>
      </c>
      <c r="W10844">
        <f t="shared" si="1476"/>
        <v>1</v>
      </c>
      <c r="X10844">
        <f t="shared" si="1477"/>
        <v>1</v>
      </c>
      <c r="Y10844">
        <f t="shared" si="1469"/>
        <v>1</v>
      </c>
    </row>
    <row r="10845" spans="1:25">
      <c r="A10845">
        <f t="shared" si="1470"/>
        <v>5</v>
      </c>
      <c r="B10845">
        <f t="shared" si="1471"/>
        <v>0</v>
      </c>
      <c r="C10845">
        <v>10844</v>
      </c>
      <c r="D10845" t="s">
        <v>10</v>
      </c>
      <c r="E10845" s="2">
        <v>5388</v>
      </c>
      <c r="F10845" s="1">
        <v>5388</v>
      </c>
      <c r="G10845" s="5" t="s">
        <v>79622</v>
      </c>
      <c r="H10845" t="s">
        <v>79623</v>
      </c>
      <c r="J10845" s="7" t="s">
        <v>26380</v>
      </c>
      <c r="K10845" s="5" t="s">
        <v>79624</v>
      </c>
      <c r="L10845" t="s">
        <v>79627</v>
      </c>
      <c r="M10845" s="7" t="s">
        <v>79625</v>
      </c>
      <c r="N10845" s="5" t="s">
        <v>79631</v>
      </c>
      <c r="O10845" s="5" t="s">
        <v>79630</v>
      </c>
      <c r="P10845" s="5" t="s">
        <v>79626</v>
      </c>
      <c r="Q10845" s="5" t="s">
        <v>79628</v>
      </c>
      <c r="R10845" s="5" t="s">
        <v>79629</v>
      </c>
      <c r="S10845">
        <f t="shared" si="1472"/>
        <v>0</v>
      </c>
      <c r="T10845">
        <f t="shared" si="1473"/>
        <v>0</v>
      </c>
      <c r="U10845">
        <f t="shared" si="1474"/>
        <v>0</v>
      </c>
      <c r="V10845">
        <f t="shared" si="1475"/>
        <v>2</v>
      </c>
      <c r="W10845">
        <f t="shared" si="1476"/>
        <v>1</v>
      </c>
      <c r="X10845">
        <f t="shared" si="1477"/>
        <v>1</v>
      </c>
      <c r="Y10845">
        <f t="shared" si="1469"/>
        <v>1</v>
      </c>
    </row>
    <row r="10846" spans="1:25">
      <c r="A10846">
        <f t="shared" si="1470"/>
        <v>6</v>
      </c>
      <c r="B10846">
        <f t="shared" si="1471"/>
        <v>0</v>
      </c>
      <c r="C10846">
        <v>10845</v>
      </c>
      <c r="D10846" t="s">
        <v>10</v>
      </c>
      <c r="E10846" s="2">
        <v>5389</v>
      </c>
      <c r="F10846" s="1">
        <v>5389</v>
      </c>
      <c r="G10846" s="5" t="s">
        <v>79632</v>
      </c>
      <c r="H10846" t="s">
        <v>79633</v>
      </c>
      <c r="J10846" s="7" t="s">
        <v>79636</v>
      </c>
      <c r="K10846" s="5" t="s">
        <v>79634</v>
      </c>
      <c r="L10846" t="s">
        <v>79638</v>
      </c>
      <c r="M10846" s="7" t="s">
        <v>79635</v>
      </c>
      <c r="N10846" s="5" t="s">
        <v>79642</v>
      </c>
      <c r="O10846" s="5" t="s">
        <v>79641</v>
      </c>
      <c r="P10846" s="5" t="s">
        <v>79637</v>
      </c>
      <c r="Q10846" s="5" t="s">
        <v>79639</v>
      </c>
      <c r="R10846" s="5" t="s">
        <v>79640</v>
      </c>
      <c r="S10846">
        <f t="shared" si="1472"/>
        <v>0</v>
      </c>
      <c r="T10846">
        <f t="shared" si="1473"/>
        <v>0</v>
      </c>
      <c r="U10846">
        <f t="shared" si="1474"/>
        <v>0</v>
      </c>
      <c r="V10846">
        <f t="shared" si="1475"/>
        <v>2</v>
      </c>
      <c r="W10846">
        <f t="shared" si="1476"/>
        <v>1</v>
      </c>
      <c r="X10846">
        <f t="shared" si="1477"/>
        <v>1</v>
      </c>
      <c r="Y10846">
        <f t="shared" si="1469"/>
        <v>1</v>
      </c>
    </row>
    <row r="10847" spans="1:25">
      <c r="A10847">
        <f t="shared" si="1470"/>
        <v>3</v>
      </c>
      <c r="B10847">
        <f t="shared" si="1471"/>
        <v>0</v>
      </c>
      <c r="C10847">
        <v>10846</v>
      </c>
      <c r="D10847" t="s">
        <v>10</v>
      </c>
      <c r="E10847" s="2">
        <v>5390</v>
      </c>
      <c r="F10847" s="1">
        <v>5390</v>
      </c>
      <c r="G10847" s="5" t="s">
        <v>79643</v>
      </c>
      <c r="H10847" t="s">
        <v>79644</v>
      </c>
      <c r="J10847" s="7" t="s">
        <v>79647</v>
      </c>
      <c r="K10847" s="5" t="s">
        <v>79645</v>
      </c>
      <c r="L10847" t="s">
        <v>79649</v>
      </c>
      <c r="M10847" s="7" t="s">
        <v>79646</v>
      </c>
      <c r="N10847" s="5" t="s">
        <v>79653</v>
      </c>
      <c r="O10847" s="5" t="s">
        <v>79652</v>
      </c>
      <c r="P10847" s="5" t="s">
        <v>79648</v>
      </c>
      <c r="Q10847" s="5" t="s">
        <v>79650</v>
      </c>
      <c r="R10847" s="5" t="s">
        <v>79651</v>
      </c>
      <c r="S10847">
        <f t="shared" si="1472"/>
        <v>0</v>
      </c>
      <c r="T10847">
        <f t="shared" si="1473"/>
        <v>0</v>
      </c>
      <c r="U10847">
        <f t="shared" si="1474"/>
        <v>0</v>
      </c>
      <c r="V10847">
        <f t="shared" si="1475"/>
        <v>2</v>
      </c>
      <c r="W10847">
        <f t="shared" si="1476"/>
        <v>1</v>
      </c>
      <c r="X10847">
        <f t="shared" si="1477"/>
        <v>1</v>
      </c>
      <c r="Y10847">
        <f t="shared" si="1469"/>
        <v>1</v>
      </c>
    </row>
    <row r="10848" spans="1:25">
      <c r="A10848">
        <f t="shared" si="1470"/>
        <v>2</v>
      </c>
      <c r="B10848">
        <f t="shared" si="1471"/>
        <v>0</v>
      </c>
      <c r="C10848">
        <v>10847</v>
      </c>
      <c r="D10848" t="s">
        <v>10</v>
      </c>
      <c r="E10848" s="2">
        <v>5391</v>
      </c>
      <c r="F10848" s="1">
        <v>5391</v>
      </c>
      <c r="G10848" s="5" t="s">
        <v>79654</v>
      </c>
      <c r="H10848" t="s">
        <v>79655</v>
      </c>
      <c r="J10848" s="7" t="s">
        <v>79658</v>
      </c>
      <c r="K10848" s="5" t="s">
        <v>79656</v>
      </c>
      <c r="L10848" t="s">
        <v>79660</v>
      </c>
      <c r="M10848" s="7" t="s">
        <v>79657</v>
      </c>
      <c r="N10848" s="5" t="s">
        <v>79664</v>
      </c>
      <c r="O10848" s="5" t="s">
        <v>79663</v>
      </c>
      <c r="P10848" s="5" t="s">
        <v>79659</v>
      </c>
      <c r="Q10848" s="5" t="s">
        <v>79661</v>
      </c>
      <c r="R10848" s="5" t="s">
        <v>79662</v>
      </c>
      <c r="S10848">
        <f t="shared" si="1472"/>
        <v>0</v>
      </c>
      <c r="T10848">
        <f t="shared" si="1473"/>
        <v>0</v>
      </c>
      <c r="U10848">
        <f t="shared" si="1474"/>
        <v>0</v>
      </c>
      <c r="V10848">
        <f t="shared" si="1475"/>
        <v>2</v>
      </c>
      <c r="W10848">
        <f t="shared" si="1476"/>
        <v>1</v>
      </c>
      <c r="X10848">
        <f t="shared" si="1477"/>
        <v>1</v>
      </c>
      <c r="Y10848">
        <f t="shared" si="1469"/>
        <v>1</v>
      </c>
    </row>
    <row r="10849" spans="1:25">
      <c r="A10849">
        <f t="shared" si="1470"/>
        <v>2</v>
      </c>
      <c r="B10849">
        <f t="shared" si="1471"/>
        <v>0</v>
      </c>
      <c r="C10849">
        <v>10848</v>
      </c>
      <c r="D10849" t="s">
        <v>10</v>
      </c>
      <c r="E10849" s="2">
        <v>5392</v>
      </c>
      <c r="F10849" s="1">
        <v>5392</v>
      </c>
      <c r="G10849" s="5" t="s">
        <v>79665</v>
      </c>
      <c r="H10849" t="s">
        <v>79666</v>
      </c>
      <c r="J10849" s="7" t="s">
        <v>74560</v>
      </c>
      <c r="K10849" s="5" t="s">
        <v>79667</v>
      </c>
      <c r="L10849" t="s">
        <v>79670</v>
      </c>
      <c r="M10849" s="7" t="s">
        <v>79668</v>
      </c>
      <c r="N10849" s="5" t="s">
        <v>79674</v>
      </c>
      <c r="O10849" s="5" t="s">
        <v>79673</v>
      </c>
      <c r="P10849" s="5" t="s">
        <v>79669</v>
      </c>
      <c r="Q10849" s="5" t="s">
        <v>79671</v>
      </c>
      <c r="R10849" s="5" t="s">
        <v>79672</v>
      </c>
      <c r="S10849">
        <f t="shared" si="1472"/>
        <v>0</v>
      </c>
      <c r="T10849">
        <f t="shared" si="1473"/>
        <v>0</v>
      </c>
      <c r="U10849">
        <f t="shared" si="1474"/>
        <v>0</v>
      </c>
      <c r="V10849">
        <f t="shared" si="1475"/>
        <v>2</v>
      </c>
      <c r="W10849">
        <f t="shared" si="1476"/>
        <v>1</v>
      </c>
      <c r="X10849">
        <f t="shared" si="1477"/>
        <v>1</v>
      </c>
      <c r="Y10849">
        <f t="shared" si="1469"/>
        <v>1</v>
      </c>
    </row>
    <row r="10850" spans="1:25">
      <c r="A10850">
        <f t="shared" si="1470"/>
        <v>3</v>
      </c>
      <c r="B10850">
        <f t="shared" si="1471"/>
        <v>0</v>
      </c>
      <c r="C10850">
        <v>10849</v>
      </c>
      <c r="D10850" t="s">
        <v>10</v>
      </c>
      <c r="E10850" s="2">
        <v>5393</v>
      </c>
      <c r="F10850" s="1">
        <v>5393</v>
      </c>
      <c r="G10850" s="5" t="s">
        <v>79675</v>
      </c>
      <c r="H10850" t="s">
        <v>79676</v>
      </c>
      <c r="J10850" s="7" t="s">
        <v>79679</v>
      </c>
      <c r="K10850" s="5" t="s">
        <v>79677</v>
      </c>
      <c r="L10850" t="s">
        <v>79681</v>
      </c>
      <c r="M10850" s="7" t="s">
        <v>79678</v>
      </c>
      <c r="N10850" s="5" t="s">
        <v>79685</v>
      </c>
      <c r="O10850" s="5" t="s">
        <v>79684</v>
      </c>
      <c r="P10850" s="5" t="s">
        <v>79680</v>
      </c>
      <c r="Q10850" s="5" t="s">
        <v>79682</v>
      </c>
      <c r="R10850" s="5" t="s">
        <v>79683</v>
      </c>
      <c r="S10850">
        <f t="shared" si="1472"/>
        <v>0</v>
      </c>
      <c r="T10850">
        <f t="shared" si="1473"/>
        <v>0</v>
      </c>
      <c r="U10850">
        <f t="shared" si="1474"/>
        <v>0</v>
      </c>
      <c r="V10850">
        <f t="shared" si="1475"/>
        <v>2</v>
      </c>
      <c r="W10850">
        <f t="shared" si="1476"/>
        <v>1</v>
      </c>
      <c r="X10850">
        <f t="shared" si="1477"/>
        <v>1</v>
      </c>
      <c r="Y10850">
        <f t="shared" si="1469"/>
        <v>1</v>
      </c>
    </row>
    <row r="10851" spans="1:25">
      <c r="A10851">
        <f t="shared" si="1470"/>
        <v>13</v>
      </c>
      <c r="B10851">
        <f t="shared" si="1471"/>
        <v>0</v>
      </c>
      <c r="C10851">
        <v>10850</v>
      </c>
      <c r="D10851" t="s">
        <v>10</v>
      </c>
      <c r="E10851" s="2">
        <v>5394</v>
      </c>
      <c r="F10851" s="1">
        <v>5394</v>
      </c>
      <c r="G10851" s="5" t="s">
        <v>79686</v>
      </c>
      <c r="H10851" t="s">
        <v>79687</v>
      </c>
      <c r="J10851" s="7" t="s">
        <v>79690</v>
      </c>
      <c r="K10851" s="5" t="s">
        <v>79688</v>
      </c>
      <c r="L10851" t="s">
        <v>79692</v>
      </c>
      <c r="M10851" s="7" t="s">
        <v>79689</v>
      </c>
      <c r="N10851" s="5" t="s">
        <v>79696</v>
      </c>
      <c r="O10851" s="5" t="s">
        <v>79695</v>
      </c>
      <c r="P10851" s="5" t="s">
        <v>79691</v>
      </c>
      <c r="Q10851" s="5" t="s">
        <v>79693</v>
      </c>
      <c r="R10851" s="5" t="s">
        <v>79694</v>
      </c>
      <c r="S10851">
        <f t="shared" si="1472"/>
        <v>0</v>
      </c>
      <c r="T10851">
        <f t="shared" si="1473"/>
        <v>0</v>
      </c>
      <c r="U10851">
        <f t="shared" si="1474"/>
        <v>0</v>
      </c>
      <c r="V10851">
        <f t="shared" si="1475"/>
        <v>2</v>
      </c>
      <c r="W10851">
        <f t="shared" si="1476"/>
        <v>1</v>
      </c>
      <c r="X10851">
        <f t="shared" si="1477"/>
        <v>1</v>
      </c>
      <c r="Y10851">
        <f t="shared" si="1469"/>
        <v>1</v>
      </c>
    </row>
    <row r="10852" spans="1:25">
      <c r="A10852">
        <f t="shared" si="1470"/>
        <v>8</v>
      </c>
      <c r="B10852">
        <f t="shared" si="1471"/>
        <v>0</v>
      </c>
      <c r="C10852">
        <v>10851</v>
      </c>
      <c r="D10852" t="s">
        <v>10</v>
      </c>
      <c r="E10852" s="2">
        <v>5395</v>
      </c>
      <c r="F10852" s="1">
        <v>5395</v>
      </c>
      <c r="G10852" s="5" t="s">
        <v>79697</v>
      </c>
      <c r="H10852" t="s">
        <v>26220</v>
      </c>
      <c r="J10852" s="7" t="s">
        <v>22412</v>
      </c>
      <c r="K10852" s="5" t="s">
        <v>79698</v>
      </c>
      <c r="L10852" t="s">
        <v>79701</v>
      </c>
      <c r="M10852" s="7" t="s">
        <v>79699</v>
      </c>
      <c r="N10852" s="5" t="s">
        <v>79705</v>
      </c>
      <c r="O10852" s="5" t="s">
        <v>79704</v>
      </c>
      <c r="P10852" s="5" t="s">
        <v>79700</v>
      </c>
      <c r="Q10852" s="5" t="s">
        <v>79702</v>
      </c>
      <c r="R10852" s="5" t="s">
        <v>79703</v>
      </c>
      <c r="S10852">
        <f t="shared" si="1472"/>
        <v>0</v>
      </c>
      <c r="T10852">
        <f t="shared" si="1473"/>
        <v>0</v>
      </c>
      <c r="U10852">
        <f t="shared" si="1474"/>
        <v>0</v>
      </c>
      <c r="V10852">
        <f t="shared" si="1475"/>
        <v>1</v>
      </c>
      <c r="W10852">
        <f t="shared" si="1476"/>
        <v>1</v>
      </c>
      <c r="X10852">
        <f t="shared" si="1477"/>
        <v>1</v>
      </c>
      <c r="Y10852">
        <f t="shared" si="1469"/>
        <v>1</v>
      </c>
    </row>
    <row r="10853" spans="1:25">
      <c r="A10853">
        <f t="shared" si="1470"/>
        <v>4</v>
      </c>
      <c r="B10853">
        <f t="shared" si="1471"/>
        <v>0</v>
      </c>
      <c r="C10853">
        <v>10852</v>
      </c>
      <c r="D10853" t="s">
        <v>10</v>
      </c>
      <c r="E10853" s="2">
        <v>5396</v>
      </c>
      <c r="F10853" s="1">
        <v>5396</v>
      </c>
      <c r="G10853" s="5" t="s">
        <v>79706</v>
      </c>
      <c r="H10853" t="s">
        <v>79707</v>
      </c>
      <c r="J10853" s="7" t="s">
        <v>79710</v>
      </c>
      <c r="K10853" s="5" t="s">
        <v>79708</v>
      </c>
      <c r="L10853" t="s">
        <v>79712</v>
      </c>
      <c r="M10853" s="7" t="s">
        <v>79709</v>
      </c>
      <c r="N10853" s="5" t="s">
        <v>79716</v>
      </c>
      <c r="O10853" s="5" t="s">
        <v>79715</v>
      </c>
      <c r="P10853" s="5" t="s">
        <v>79711</v>
      </c>
      <c r="Q10853" s="5" t="s">
        <v>79713</v>
      </c>
      <c r="R10853" s="5" t="s">
        <v>79714</v>
      </c>
      <c r="S10853">
        <f t="shared" si="1472"/>
        <v>0</v>
      </c>
      <c r="T10853">
        <f t="shared" si="1473"/>
        <v>0</v>
      </c>
      <c r="U10853">
        <f t="shared" si="1474"/>
        <v>0</v>
      </c>
      <c r="V10853">
        <f t="shared" si="1475"/>
        <v>2</v>
      </c>
      <c r="W10853">
        <f t="shared" si="1476"/>
        <v>1</v>
      </c>
      <c r="X10853">
        <f t="shared" si="1477"/>
        <v>1</v>
      </c>
      <c r="Y10853">
        <f t="shared" si="1469"/>
        <v>1</v>
      </c>
    </row>
    <row r="10854" spans="1:25">
      <c r="A10854">
        <f t="shared" si="1470"/>
        <v>13</v>
      </c>
      <c r="B10854">
        <f t="shared" si="1471"/>
        <v>0</v>
      </c>
      <c r="C10854">
        <v>10853</v>
      </c>
      <c r="D10854" t="s">
        <v>10</v>
      </c>
      <c r="E10854" s="2">
        <v>5397</v>
      </c>
      <c r="F10854" s="1">
        <v>5397</v>
      </c>
      <c r="G10854" s="5" t="s">
        <v>79717</v>
      </c>
      <c r="H10854" t="s">
        <v>79718</v>
      </c>
      <c r="J10854" s="7" t="s">
        <v>79721</v>
      </c>
      <c r="K10854" s="5" t="s">
        <v>79719</v>
      </c>
      <c r="L10854" t="s">
        <v>79723</v>
      </c>
      <c r="M10854" s="7" t="s">
        <v>79720</v>
      </c>
      <c r="N10854" s="5" t="s">
        <v>79727</v>
      </c>
      <c r="O10854" s="5" t="s">
        <v>79726</v>
      </c>
      <c r="P10854" s="5" t="s">
        <v>79722</v>
      </c>
      <c r="Q10854" s="5" t="s">
        <v>79724</v>
      </c>
      <c r="R10854" s="5" t="s">
        <v>79725</v>
      </c>
      <c r="S10854">
        <f t="shared" si="1472"/>
        <v>0</v>
      </c>
      <c r="T10854">
        <f t="shared" si="1473"/>
        <v>0</v>
      </c>
      <c r="U10854">
        <f t="shared" si="1474"/>
        <v>0</v>
      </c>
      <c r="V10854">
        <f t="shared" si="1475"/>
        <v>2</v>
      </c>
      <c r="W10854">
        <f t="shared" si="1476"/>
        <v>1</v>
      </c>
      <c r="X10854">
        <f t="shared" si="1477"/>
        <v>1</v>
      </c>
      <c r="Y10854">
        <f t="shared" si="1469"/>
        <v>1</v>
      </c>
    </row>
    <row r="10855" spans="1:25">
      <c r="A10855">
        <f t="shared" si="1470"/>
        <v>10</v>
      </c>
      <c r="B10855">
        <f t="shared" si="1471"/>
        <v>0</v>
      </c>
      <c r="C10855">
        <v>10854</v>
      </c>
      <c r="D10855" t="s">
        <v>10</v>
      </c>
      <c r="E10855" s="2">
        <v>5398</v>
      </c>
      <c r="F10855" s="1">
        <v>5398</v>
      </c>
      <c r="G10855" s="5" t="s">
        <v>79728</v>
      </c>
      <c r="H10855" t="s">
        <v>79729</v>
      </c>
      <c r="J10855" s="7" t="s">
        <v>79732</v>
      </c>
      <c r="K10855" s="5" t="s">
        <v>79730</v>
      </c>
      <c r="L10855" t="s">
        <v>79734</v>
      </c>
      <c r="M10855" s="7" t="s">
        <v>79731</v>
      </c>
      <c r="N10855" s="5" t="s">
        <v>79738</v>
      </c>
      <c r="O10855" s="5" t="s">
        <v>79737</v>
      </c>
      <c r="P10855" s="5" t="s">
        <v>79733</v>
      </c>
      <c r="Q10855" s="5" t="s">
        <v>79735</v>
      </c>
      <c r="R10855" s="5" t="s">
        <v>79736</v>
      </c>
      <c r="S10855">
        <f t="shared" si="1472"/>
        <v>0</v>
      </c>
      <c r="T10855">
        <f t="shared" si="1473"/>
        <v>0</v>
      </c>
      <c r="U10855">
        <f t="shared" si="1474"/>
        <v>0</v>
      </c>
      <c r="V10855">
        <f t="shared" si="1475"/>
        <v>2</v>
      </c>
      <c r="W10855">
        <f t="shared" si="1476"/>
        <v>1</v>
      </c>
      <c r="X10855">
        <f t="shared" si="1477"/>
        <v>1</v>
      </c>
      <c r="Y10855">
        <f t="shared" si="1469"/>
        <v>1</v>
      </c>
    </row>
    <row r="10856" spans="1:25">
      <c r="A10856">
        <f t="shared" si="1470"/>
        <v>2</v>
      </c>
      <c r="B10856">
        <f t="shared" si="1471"/>
        <v>0</v>
      </c>
      <c r="C10856">
        <v>10855</v>
      </c>
      <c r="D10856" t="s">
        <v>10</v>
      </c>
      <c r="E10856" s="2">
        <v>5399</v>
      </c>
      <c r="F10856" s="1">
        <v>5399</v>
      </c>
      <c r="G10856" s="5" t="s">
        <v>79739</v>
      </c>
      <c r="H10856" t="s">
        <v>79740</v>
      </c>
      <c r="J10856" s="7" t="s">
        <v>79743</v>
      </c>
      <c r="K10856" s="5" t="s">
        <v>79741</v>
      </c>
      <c r="L10856" t="s">
        <v>79745</v>
      </c>
      <c r="M10856" s="7" t="s">
        <v>79742</v>
      </c>
      <c r="N10856" s="5" t="s">
        <v>79749</v>
      </c>
      <c r="O10856" s="5" t="s">
        <v>79748</v>
      </c>
      <c r="P10856" s="5" t="s">
        <v>79744</v>
      </c>
      <c r="Q10856" s="5" t="s">
        <v>79746</v>
      </c>
      <c r="R10856" s="5" t="s">
        <v>79747</v>
      </c>
      <c r="S10856">
        <f t="shared" si="1472"/>
        <v>0</v>
      </c>
      <c r="T10856">
        <f t="shared" si="1473"/>
        <v>0</v>
      </c>
      <c r="U10856">
        <f t="shared" si="1474"/>
        <v>0</v>
      </c>
      <c r="V10856">
        <f t="shared" si="1475"/>
        <v>2</v>
      </c>
      <c r="W10856">
        <f t="shared" si="1476"/>
        <v>1</v>
      </c>
      <c r="X10856">
        <f t="shared" si="1477"/>
        <v>1</v>
      </c>
      <c r="Y10856">
        <f t="shared" si="1469"/>
        <v>1</v>
      </c>
    </row>
    <row r="10857" spans="1:25">
      <c r="A10857">
        <f t="shared" si="1470"/>
        <v>11</v>
      </c>
      <c r="B10857">
        <f t="shared" si="1471"/>
        <v>0</v>
      </c>
      <c r="C10857">
        <v>10856</v>
      </c>
      <c r="D10857" t="s">
        <v>10</v>
      </c>
      <c r="E10857" s="2">
        <v>5400</v>
      </c>
      <c r="F10857" s="1">
        <v>5400</v>
      </c>
      <c r="G10857" s="5" t="s">
        <v>79750</v>
      </c>
      <c r="H10857" t="s">
        <v>79751</v>
      </c>
      <c r="J10857" s="7" t="s">
        <v>79754</v>
      </c>
      <c r="K10857" s="5" t="s">
        <v>79752</v>
      </c>
      <c r="L10857" t="s">
        <v>79756</v>
      </c>
      <c r="M10857" s="7" t="s">
        <v>79753</v>
      </c>
      <c r="N10857" s="5" t="s">
        <v>79760</v>
      </c>
      <c r="O10857" s="5" t="s">
        <v>79759</v>
      </c>
      <c r="P10857" s="5" t="s">
        <v>79755</v>
      </c>
      <c r="Q10857" s="5" t="s">
        <v>79757</v>
      </c>
      <c r="R10857" s="5" t="s">
        <v>79758</v>
      </c>
      <c r="S10857">
        <f t="shared" si="1472"/>
        <v>0</v>
      </c>
      <c r="T10857">
        <f t="shared" si="1473"/>
        <v>0</v>
      </c>
      <c r="U10857">
        <f t="shared" si="1474"/>
        <v>0</v>
      </c>
      <c r="V10857">
        <f t="shared" si="1475"/>
        <v>1</v>
      </c>
      <c r="W10857">
        <f t="shared" si="1476"/>
        <v>1</v>
      </c>
      <c r="X10857">
        <f t="shared" si="1477"/>
        <v>1</v>
      </c>
      <c r="Y10857">
        <f t="shared" si="1469"/>
        <v>1</v>
      </c>
    </row>
    <row r="10858" spans="1:25">
      <c r="A10858">
        <f t="shared" si="1470"/>
        <v>7</v>
      </c>
      <c r="B10858">
        <f t="shared" si="1471"/>
        <v>0</v>
      </c>
      <c r="C10858">
        <v>10857</v>
      </c>
      <c r="D10858" t="s">
        <v>10</v>
      </c>
      <c r="E10858" s="2">
        <v>5401</v>
      </c>
      <c r="F10858" s="1">
        <v>5401</v>
      </c>
      <c r="G10858" s="5" t="s">
        <v>79761</v>
      </c>
      <c r="H10858" t="s">
        <v>79762</v>
      </c>
      <c r="J10858" s="7" t="s">
        <v>79765</v>
      </c>
      <c r="K10858" s="5" t="s">
        <v>79763</v>
      </c>
      <c r="L10858" t="s">
        <v>79767</v>
      </c>
      <c r="M10858" s="7" t="s">
        <v>79764</v>
      </c>
      <c r="N10858" s="5" t="s">
        <v>79771</v>
      </c>
      <c r="O10858" s="5" t="s">
        <v>79770</v>
      </c>
      <c r="P10858" s="5" t="s">
        <v>79766</v>
      </c>
      <c r="Q10858" s="5" t="s">
        <v>79768</v>
      </c>
      <c r="R10858" s="5" t="s">
        <v>79769</v>
      </c>
      <c r="S10858">
        <f t="shared" si="1472"/>
        <v>0</v>
      </c>
      <c r="T10858">
        <f t="shared" si="1473"/>
        <v>0</v>
      </c>
      <c r="U10858">
        <f t="shared" si="1474"/>
        <v>0</v>
      </c>
      <c r="V10858">
        <f t="shared" si="1475"/>
        <v>2</v>
      </c>
      <c r="W10858">
        <f t="shared" si="1476"/>
        <v>1</v>
      </c>
      <c r="X10858">
        <f t="shared" si="1477"/>
        <v>1</v>
      </c>
      <c r="Y10858">
        <f t="shared" si="1469"/>
        <v>1</v>
      </c>
    </row>
    <row r="10859" spans="1:25">
      <c r="A10859">
        <f t="shared" si="1470"/>
        <v>7</v>
      </c>
      <c r="B10859">
        <f t="shared" si="1471"/>
        <v>0</v>
      </c>
      <c r="C10859">
        <v>10858</v>
      </c>
      <c r="D10859" t="s">
        <v>10</v>
      </c>
      <c r="E10859" s="2">
        <v>5402</v>
      </c>
      <c r="F10859" s="1">
        <v>5402</v>
      </c>
      <c r="G10859" s="5" t="s">
        <v>79772</v>
      </c>
      <c r="H10859" t="s">
        <v>79773</v>
      </c>
      <c r="J10859" s="7" t="s">
        <v>79776</v>
      </c>
      <c r="K10859" s="5" t="s">
        <v>79774</v>
      </c>
      <c r="L10859" t="s">
        <v>79778</v>
      </c>
      <c r="M10859" s="7" t="s">
        <v>79775</v>
      </c>
      <c r="N10859" s="5" t="s">
        <v>79782</v>
      </c>
      <c r="O10859" s="5" t="s">
        <v>79781</v>
      </c>
      <c r="P10859" s="5" t="s">
        <v>79777</v>
      </c>
      <c r="Q10859" s="5" t="s">
        <v>79779</v>
      </c>
      <c r="R10859" s="5" t="s">
        <v>79780</v>
      </c>
      <c r="S10859">
        <f t="shared" si="1472"/>
        <v>0</v>
      </c>
      <c r="T10859">
        <f t="shared" si="1473"/>
        <v>0</v>
      </c>
      <c r="U10859">
        <f t="shared" si="1474"/>
        <v>0</v>
      </c>
      <c r="V10859">
        <f t="shared" si="1475"/>
        <v>2</v>
      </c>
      <c r="W10859">
        <f t="shared" si="1476"/>
        <v>1</v>
      </c>
      <c r="X10859">
        <f t="shared" si="1477"/>
        <v>1</v>
      </c>
      <c r="Y10859">
        <f t="shared" si="1469"/>
        <v>1</v>
      </c>
    </row>
    <row r="10860" spans="1:25">
      <c r="A10860">
        <f t="shared" si="1470"/>
        <v>8</v>
      </c>
      <c r="B10860">
        <f t="shared" si="1471"/>
        <v>0</v>
      </c>
      <c r="C10860">
        <v>10859</v>
      </c>
      <c r="D10860" t="s">
        <v>10</v>
      </c>
      <c r="E10860" s="2">
        <v>5403</v>
      </c>
      <c r="F10860" s="1">
        <v>5403</v>
      </c>
      <c r="G10860" s="5" t="s">
        <v>79783</v>
      </c>
      <c r="H10860" t="s">
        <v>79784</v>
      </c>
      <c r="J10860" s="7" t="s">
        <v>79787</v>
      </c>
      <c r="K10860" s="5" t="s">
        <v>79785</v>
      </c>
      <c r="L10860" t="s">
        <v>79789</v>
      </c>
      <c r="M10860" s="7" t="s">
        <v>79786</v>
      </c>
      <c r="N10860" s="5" t="s">
        <v>79793</v>
      </c>
      <c r="O10860" s="5" t="s">
        <v>79792</v>
      </c>
      <c r="P10860" s="5" t="s">
        <v>79788</v>
      </c>
      <c r="Q10860" s="5" t="s">
        <v>79790</v>
      </c>
      <c r="R10860" s="5" t="s">
        <v>79791</v>
      </c>
      <c r="S10860">
        <f t="shared" si="1472"/>
        <v>0</v>
      </c>
      <c r="T10860">
        <f t="shared" si="1473"/>
        <v>0</v>
      </c>
      <c r="U10860">
        <f t="shared" si="1474"/>
        <v>0</v>
      </c>
      <c r="V10860">
        <f t="shared" si="1475"/>
        <v>2</v>
      </c>
      <c r="W10860">
        <f t="shared" si="1476"/>
        <v>1</v>
      </c>
      <c r="X10860">
        <f t="shared" si="1477"/>
        <v>1</v>
      </c>
      <c r="Y10860">
        <f t="shared" si="1469"/>
        <v>1</v>
      </c>
    </row>
    <row r="10861" spans="1:25">
      <c r="A10861">
        <f t="shared" si="1470"/>
        <v>5</v>
      </c>
      <c r="B10861">
        <f t="shared" si="1471"/>
        <v>0</v>
      </c>
      <c r="C10861">
        <v>10860</v>
      </c>
      <c r="D10861" t="s">
        <v>10</v>
      </c>
      <c r="E10861" s="2">
        <v>5404</v>
      </c>
      <c r="F10861" s="1">
        <v>5404</v>
      </c>
      <c r="G10861" s="5" t="s">
        <v>79794</v>
      </c>
      <c r="H10861" t="s">
        <v>79795</v>
      </c>
      <c r="J10861" s="7" t="s">
        <v>79798</v>
      </c>
      <c r="K10861" s="5" t="s">
        <v>79796</v>
      </c>
      <c r="L10861" t="s">
        <v>79800</v>
      </c>
      <c r="M10861" s="7" t="s">
        <v>79797</v>
      </c>
      <c r="N10861" s="5" t="s">
        <v>79804</v>
      </c>
      <c r="O10861" s="5" t="s">
        <v>79803</v>
      </c>
      <c r="P10861" s="5" t="s">
        <v>79799</v>
      </c>
      <c r="Q10861" s="5" t="s">
        <v>79801</v>
      </c>
      <c r="R10861" s="5" t="s">
        <v>79802</v>
      </c>
      <c r="S10861">
        <f t="shared" si="1472"/>
        <v>0</v>
      </c>
      <c r="T10861">
        <f t="shared" si="1473"/>
        <v>0</v>
      </c>
      <c r="U10861">
        <f t="shared" si="1474"/>
        <v>0</v>
      </c>
      <c r="V10861">
        <f t="shared" si="1475"/>
        <v>2</v>
      </c>
      <c r="W10861">
        <f t="shared" si="1476"/>
        <v>1</v>
      </c>
      <c r="X10861">
        <f t="shared" si="1477"/>
        <v>1</v>
      </c>
      <c r="Y10861">
        <f t="shared" si="1469"/>
        <v>1</v>
      </c>
    </row>
    <row r="10862" spans="1:25">
      <c r="A10862">
        <f t="shared" si="1470"/>
        <v>5</v>
      </c>
      <c r="B10862">
        <f t="shared" si="1471"/>
        <v>0</v>
      </c>
      <c r="C10862">
        <v>10861</v>
      </c>
      <c r="D10862" t="s">
        <v>10</v>
      </c>
      <c r="E10862" s="2">
        <v>5405</v>
      </c>
      <c r="F10862" s="1">
        <v>5405</v>
      </c>
      <c r="G10862" s="5" t="s">
        <v>79805</v>
      </c>
      <c r="H10862" t="s">
        <v>79806</v>
      </c>
      <c r="J10862" s="7" t="s">
        <v>79809</v>
      </c>
      <c r="K10862" s="5" t="s">
        <v>79807</v>
      </c>
      <c r="L10862" t="s">
        <v>79811</v>
      </c>
      <c r="M10862" s="7" t="s">
        <v>79808</v>
      </c>
      <c r="N10862" s="5" t="s">
        <v>79815</v>
      </c>
      <c r="O10862" s="5" t="s">
        <v>79814</v>
      </c>
      <c r="P10862" s="5" t="s">
        <v>79810</v>
      </c>
      <c r="Q10862" s="5" t="s">
        <v>79812</v>
      </c>
      <c r="R10862" s="5" t="s">
        <v>79813</v>
      </c>
      <c r="S10862">
        <f t="shared" si="1472"/>
        <v>0</v>
      </c>
      <c r="T10862">
        <f t="shared" si="1473"/>
        <v>0</v>
      </c>
      <c r="U10862">
        <f t="shared" si="1474"/>
        <v>0</v>
      </c>
      <c r="V10862">
        <f t="shared" si="1475"/>
        <v>1</v>
      </c>
      <c r="W10862">
        <f t="shared" si="1476"/>
        <v>1</v>
      </c>
      <c r="X10862">
        <f t="shared" si="1477"/>
        <v>1</v>
      </c>
      <c r="Y10862">
        <f t="shared" si="1469"/>
        <v>1</v>
      </c>
    </row>
    <row r="10863" spans="1:25">
      <c r="A10863">
        <f t="shared" si="1470"/>
        <v>15</v>
      </c>
      <c r="B10863">
        <f t="shared" si="1471"/>
        <v>0</v>
      </c>
      <c r="C10863">
        <v>10862</v>
      </c>
      <c r="D10863" t="s">
        <v>10</v>
      </c>
      <c r="E10863" s="2">
        <v>5406</v>
      </c>
      <c r="F10863" s="1">
        <v>5406</v>
      </c>
      <c r="G10863" s="5" t="s">
        <v>79816</v>
      </c>
      <c r="H10863" t="s">
        <v>79817</v>
      </c>
      <c r="J10863" s="7" t="s">
        <v>79820</v>
      </c>
      <c r="K10863" s="5" t="s">
        <v>79818</v>
      </c>
      <c r="L10863" t="s">
        <v>79822</v>
      </c>
      <c r="M10863" s="7" t="s">
        <v>79819</v>
      </c>
      <c r="N10863" s="5" t="s">
        <v>79826</v>
      </c>
      <c r="O10863" s="5" t="s">
        <v>79825</v>
      </c>
      <c r="P10863" s="5" t="s">
        <v>79821</v>
      </c>
      <c r="Q10863" s="5" t="s">
        <v>79823</v>
      </c>
      <c r="R10863" s="5" t="s">
        <v>79824</v>
      </c>
      <c r="S10863">
        <f t="shared" si="1472"/>
        <v>0</v>
      </c>
      <c r="T10863">
        <f t="shared" si="1473"/>
        <v>0</v>
      </c>
      <c r="U10863">
        <f t="shared" si="1474"/>
        <v>0</v>
      </c>
      <c r="V10863">
        <f t="shared" si="1475"/>
        <v>2</v>
      </c>
      <c r="W10863">
        <f t="shared" si="1476"/>
        <v>1</v>
      </c>
      <c r="X10863">
        <f t="shared" si="1477"/>
        <v>1</v>
      </c>
      <c r="Y10863">
        <f t="shared" si="1469"/>
        <v>1</v>
      </c>
    </row>
    <row r="10864" spans="1:25">
      <c r="A10864">
        <f t="shared" si="1470"/>
        <v>4</v>
      </c>
      <c r="B10864">
        <f t="shared" si="1471"/>
        <v>0</v>
      </c>
      <c r="C10864">
        <v>10863</v>
      </c>
      <c r="D10864" t="s">
        <v>10</v>
      </c>
      <c r="E10864" s="2">
        <v>5407</v>
      </c>
      <c r="F10864" s="1">
        <v>5407</v>
      </c>
      <c r="G10864" s="5" t="s">
        <v>79827</v>
      </c>
      <c r="H10864" t="s">
        <v>26220</v>
      </c>
      <c r="J10864" s="7" t="s">
        <v>44467</v>
      </c>
      <c r="K10864" s="5" t="s">
        <v>79828</v>
      </c>
      <c r="L10864" t="s">
        <v>79831</v>
      </c>
      <c r="M10864" s="7" t="s">
        <v>79829</v>
      </c>
      <c r="N10864" s="5" t="s">
        <v>79705</v>
      </c>
      <c r="O10864" s="5" t="s">
        <v>79834</v>
      </c>
      <c r="P10864" s="5" t="s">
        <v>79830</v>
      </c>
      <c r="Q10864" s="5" t="s">
        <v>79832</v>
      </c>
      <c r="R10864" s="5" t="s">
        <v>79833</v>
      </c>
      <c r="S10864">
        <f t="shared" si="1472"/>
        <v>0</v>
      </c>
      <c r="T10864">
        <f t="shared" si="1473"/>
        <v>0</v>
      </c>
      <c r="U10864">
        <f t="shared" si="1474"/>
        <v>0</v>
      </c>
      <c r="V10864">
        <f t="shared" si="1475"/>
        <v>2</v>
      </c>
      <c r="W10864">
        <f t="shared" si="1476"/>
        <v>1</v>
      </c>
      <c r="X10864">
        <f t="shared" si="1477"/>
        <v>1</v>
      </c>
      <c r="Y10864">
        <f t="shared" si="1469"/>
        <v>1</v>
      </c>
    </row>
    <row r="10865" spans="1:25">
      <c r="A10865">
        <f t="shared" si="1470"/>
        <v>15</v>
      </c>
      <c r="B10865">
        <f t="shared" si="1471"/>
        <v>100</v>
      </c>
      <c r="C10865">
        <v>10864</v>
      </c>
      <c r="D10865" t="s">
        <v>10</v>
      </c>
      <c r="E10865" s="2">
        <v>5408</v>
      </c>
      <c r="F10865" s="1">
        <v>5408</v>
      </c>
      <c r="G10865" s="5" t="s">
        <v>79835</v>
      </c>
      <c r="H10865" t="s">
        <v>79836</v>
      </c>
      <c r="J10865" s="7" t="s">
        <v>79839</v>
      </c>
      <c r="K10865" s="5" t="s">
        <v>79837</v>
      </c>
      <c r="L10865" t="s">
        <v>79841</v>
      </c>
      <c r="M10865" s="7" t="s">
        <v>79838</v>
      </c>
      <c r="N10865" s="5" t="s">
        <v>79845</v>
      </c>
      <c r="O10865" s="5" t="s">
        <v>79844</v>
      </c>
      <c r="P10865" s="5" t="s">
        <v>79840</v>
      </c>
      <c r="Q10865" s="5" t="s">
        <v>79842</v>
      </c>
      <c r="R10865" s="5" t="s">
        <v>79843</v>
      </c>
      <c r="S10865">
        <f t="shared" si="1472"/>
        <v>0</v>
      </c>
      <c r="T10865">
        <f t="shared" si="1473"/>
        <v>0</v>
      </c>
      <c r="U10865">
        <f t="shared" si="1474"/>
        <v>0</v>
      </c>
      <c r="V10865">
        <f t="shared" si="1475"/>
        <v>1</v>
      </c>
      <c r="W10865">
        <f t="shared" si="1476"/>
        <v>1</v>
      </c>
      <c r="X10865">
        <f t="shared" si="1477"/>
        <v>1</v>
      </c>
      <c r="Y10865">
        <f t="shared" si="1469"/>
        <v>1</v>
      </c>
    </row>
    <row r="10866" spans="1:25">
      <c r="A10866">
        <f t="shared" si="1470"/>
        <v>9</v>
      </c>
      <c r="B10866">
        <f t="shared" si="1471"/>
        <v>0</v>
      </c>
      <c r="C10866">
        <v>10865</v>
      </c>
      <c r="D10866" t="s">
        <v>10</v>
      </c>
      <c r="E10866" s="2">
        <v>5409</v>
      </c>
      <c r="F10866" s="1">
        <v>5409</v>
      </c>
      <c r="G10866" s="5" t="s">
        <v>79846</v>
      </c>
      <c r="H10866" t="s">
        <v>79847</v>
      </c>
      <c r="J10866" s="7" t="s">
        <v>79850</v>
      </c>
      <c r="K10866" s="5" t="s">
        <v>79848</v>
      </c>
      <c r="L10866" t="s">
        <v>79852</v>
      </c>
      <c r="M10866" s="7" t="s">
        <v>79849</v>
      </c>
      <c r="N10866" s="5" t="s">
        <v>79856</v>
      </c>
      <c r="O10866" s="5" t="s">
        <v>79855</v>
      </c>
      <c r="P10866" s="5" t="s">
        <v>79851</v>
      </c>
      <c r="Q10866" s="5" t="s">
        <v>79853</v>
      </c>
      <c r="R10866" s="5" t="s">
        <v>79854</v>
      </c>
      <c r="S10866">
        <f t="shared" si="1472"/>
        <v>0</v>
      </c>
      <c r="T10866">
        <f t="shared" si="1473"/>
        <v>0</v>
      </c>
      <c r="U10866">
        <f t="shared" si="1474"/>
        <v>0</v>
      </c>
      <c r="V10866">
        <f t="shared" si="1475"/>
        <v>3</v>
      </c>
      <c r="W10866">
        <f t="shared" si="1476"/>
        <v>1</v>
      </c>
      <c r="X10866">
        <f t="shared" si="1477"/>
        <v>1</v>
      </c>
      <c r="Y10866">
        <f t="shared" si="1469"/>
        <v>1</v>
      </c>
    </row>
    <row r="10867" spans="1:25">
      <c r="A10867">
        <f t="shared" si="1470"/>
        <v>3</v>
      </c>
      <c r="B10867">
        <f t="shared" si="1471"/>
        <v>0</v>
      </c>
      <c r="C10867">
        <v>10866</v>
      </c>
      <c r="D10867" t="s">
        <v>10</v>
      </c>
      <c r="E10867" s="2">
        <v>5410</v>
      </c>
      <c r="F10867" s="1">
        <v>5410</v>
      </c>
      <c r="G10867" s="5" t="s">
        <v>79857</v>
      </c>
      <c r="H10867" t="s">
        <v>79858</v>
      </c>
      <c r="J10867" s="7" t="s">
        <v>46479</v>
      </c>
      <c r="K10867" s="5" t="s">
        <v>79859</v>
      </c>
      <c r="L10867" t="s">
        <v>79862</v>
      </c>
      <c r="M10867" s="7" t="s">
        <v>79860</v>
      </c>
      <c r="N10867" s="5" t="s">
        <v>79866</v>
      </c>
      <c r="O10867" s="5" t="s">
        <v>79865</v>
      </c>
      <c r="P10867" s="5" t="s">
        <v>79861</v>
      </c>
      <c r="Q10867" s="5" t="s">
        <v>79863</v>
      </c>
      <c r="R10867" s="5" t="s">
        <v>79864</v>
      </c>
      <c r="S10867">
        <f t="shared" si="1472"/>
        <v>0</v>
      </c>
      <c r="T10867">
        <f t="shared" si="1473"/>
        <v>0</v>
      </c>
      <c r="U10867">
        <f t="shared" si="1474"/>
        <v>0</v>
      </c>
      <c r="V10867">
        <f t="shared" si="1475"/>
        <v>2</v>
      </c>
      <c r="W10867">
        <f t="shared" si="1476"/>
        <v>1</v>
      </c>
      <c r="X10867">
        <f t="shared" si="1477"/>
        <v>1</v>
      </c>
      <c r="Y10867">
        <f t="shared" si="1469"/>
        <v>1</v>
      </c>
    </row>
    <row r="10868" spans="1:25">
      <c r="A10868">
        <f t="shared" si="1470"/>
        <v>9</v>
      </c>
      <c r="B10868">
        <f t="shared" si="1471"/>
        <v>100</v>
      </c>
      <c r="C10868">
        <v>10867</v>
      </c>
      <c r="D10868" t="s">
        <v>10</v>
      </c>
      <c r="E10868" s="2">
        <v>5411</v>
      </c>
      <c r="F10868" s="1">
        <v>5411</v>
      </c>
      <c r="G10868" s="5" t="s">
        <v>79867</v>
      </c>
      <c r="H10868" t="s">
        <v>79868</v>
      </c>
      <c r="J10868" s="7" t="s">
        <v>79871</v>
      </c>
      <c r="K10868" s="5" t="s">
        <v>79869</v>
      </c>
      <c r="L10868" t="s">
        <v>79873</v>
      </c>
      <c r="M10868" s="7" t="s">
        <v>79870</v>
      </c>
      <c r="N10868" s="5" t="s">
        <v>79877</v>
      </c>
      <c r="O10868" s="5" t="s">
        <v>79876</v>
      </c>
      <c r="P10868" s="5" t="s">
        <v>79872</v>
      </c>
      <c r="Q10868" s="5" t="s">
        <v>79874</v>
      </c>
      <c r="R10868" s="5" t="s">
        <v>79875</v>
      </c>
      <c r="S10868">
        <f t="shared" si="1472"/>
        <v>0</v>
      </c>
      <c r="T10868">
        <f t="shared" si="1473"/>
        <v>0</v>
      </c>
      <c r="U10868">
        <f t="shared" si="1474"/>
        <v>0</v>
      </c>
      <c r="V10868">
        <f t="shared" si="1475"/>
        <v>2</v>
      </c>
      <c r="W10868">
        <f t="shared" si="1476"/>
        <v>1</v>
      </c>
      <c r="X10868">
        <f t="shared" si="1477"/>
        <v>1</v>
      </c>
      <c r="Y10868">
        <f t="shared" si="1469"/>
        <v>1</v>
      </c>
    </row>
    <row r="10869" spans="1:25">
      <c r="A10869">
        <f t="shared" si="1470"/>
        <v>19</v>
      </c>
      <c r="B10869">
        <f t="shared" si="1471"/>
        <v>0</v>
      </c>
      <c r="C10869">
        <v>10868</v>
      </c>
      <c r="D10869" t="s">
        <v>10</v>
      </c>
      <c r="E10869" s="2">
        <v>5412</v>
      </c>
      <c r="F10869" s="1">
        <v>5412</v>
      </c>
      <c r="G10869" s="5" t="s">
        <v>79878</v>
      </c>
      <c r="H10869" t="s">
        <v>79879</v>
      </c>
      <c r="J10869" s="7" t="s">
        <v>79882</v>
      </c>
      <c r="K10869" s="5" t="s">
        <v>79880</v>
      </c>
      <c r="L10869" t="s">
        <v>79884</v>
      </c>
      <c r="M10869" s="7" t="s">
        <v>79881</v>
      </c>
      <c r="N10869" s="5" t="s">
        <v>79888</v>
      </c>
      <c r="O10869" s="5" t="s">
        <v>79887</v>
      </c>
      <c r="P10869" s="5" t="s">
        <v>79883</v>
      </c>
      <c r="Q10869" s="5" t="s">
        <v>79885</v>
      </c>
      <c r="R10869" s="5" t="s">
        <v>79886</v>
      </c>
      <c r="S10869">
        <f t="shared" si="1472"/>
        <v>0</v>
      </c>
      <c r="T10869">
        <f t="shared" si="1473"/>
        <v>0</v>
      </c>
      <c r="U10869">
        <f t="shared" si="1474"/>
        <v>0</v>
      </c>
      <c r="V10869">
        <f t="shared" si="1475"/>
        <v>3</v>
      </c>
      <c r="W10869">
        <f t="shared" si="1476"/>
        <v>1</v>
      </c>
      <c r="X10869">
        <f t="shared" si="1477"/>
        <v>1</v>
      </c>
      <c r="Y10869">
        <f t="shared" si="1469"/>
        <v>1</v>
      </c>
    </row>
    <row r="10870" spans="1:25">
      <c r="A10870">
        <f t="shared" si="1470"/>
        <v>1</v>
      </c>
      <c r="B10870">
        <f t="shared" si="1471"/>
        <v>0</v>
      </c>
      <c r="C10870">
        <v>10869</v>
      </c>
      <c r="D10870" t="s">
        <v>10</v>
      </c>
      <c r="E10870" s="2">
        <v>5413</v>
      </c>
      <c r="F10870" s="1">
        <v>5413</v>
      </c>
      <c r="G10870" s="5" t="s">
        <v>79889</v>
      </c>
      <c r="H10870" t="s">
        <v>79890</v>
      </c>
      <c r="J10870" s="7" t="s">
        <v>79893</v>
      </c>
      <c r="K10870" s="5" t="s">
        <v>79891</v>
      </c>
      <c r="L10870" t="s">
        <v>79895</v>
      </c>
      <c r="M10870" s="7" t="s">
        <v>79892</v>
      </c>
      <c r="N10870" s="5" t="s">
        <v>79899</v>
      </c>
      <c r="O10870" s="5" t="s">
        <v>79898</v>
      </c>
      <c r="P10870" s="5" t="s">
        <v>79894</v>
      </c>
      <c r="Q10870" s="5" t="s">
        <v>79896</v>
      </c>
      <c r="R10870" s="5" t="s">
        <v>79897</v>
      </c>
      <c r="S10870">
        <f t="shared" si="1472"/>
        <v>0</v>
      </c>
      <c r="T10870">
        <f t="shared" si="1473"/>
        <v>0</v>
      </c>
      <c r="U10870">
        <f t="shared" si="1474"/>
        <v>0</v>
      </c>
      <c r="V10870">
        <f t="shared" si="1475"/>
        <v>2</v>
      </c>
      <c r="W10870">
        <f t="shared" si="1476"/>
        <v>1</v>
      </c>
      <c r="X10870">
        <f t="shared" si="1477"/>
        <v>1</v>
      </c>
      <c r="Y10870">
        <f t="shared" si="1469"/>
        <v>1</v>
      </c>
    </row>
    <row r="10871" spans="1:25">
      <c r="A10871">
        <f t="shared" si="1470"/>
        <v>4</v>
      </c>
      <c r="B10871">
        <f t="shared" si="1471"/>
        <v>0</v>
      </c>
      <c r="C10871">
        <v>10870</v>
      </c>
      <c r="D10871" t="s">
        <v>10</v>
      </c>
      <c r="E10871" s="2">
        <v>5414</v>
      </c>
      <c r="F10871" s="1">
        <v>5414</v>
      </c>
      <c r="G10871" s="5" t="s">
        <v>79900</v>
      </c>
      <c r="H10871" t="s">
        <v>79901</v>
      </c>
      <c r="J10871" s="7" t="s">
        <v>79904</v>
      </c>
      <c r="K10871" s="5" t="s">
        <v>79902</v>
      </c>
      <c r="L10871" t="s">
        <v>79906</v>
      </c>
      <c r="M10871" s="7" t="s">
        <v>79903</v>
      </c>
      <c r="N10871" s="5" t="s">
        <v>79910</v>
      </c>
      <c r="O10871" s="5" t="s">
        <v>79909</v>
      </c>
      <c r="P10871" s="5" t="s">
        <v>79905</v>
      </c>
      <c r="Q10871" s="5" t="s">
        <v>79907</v>
      </c>
      <c r="R10871" s="5" t="s">
        <v>79908</v>
      </c>
      <c r="S10871">
        <f t="shared" si="1472"/>
        <v>0</v>
      </c>
      <c r="T10871">
        <f t="shared" si="1473"/>
        <v>0</v>
      </c>
      <c r="U10871">
        <f t="shared" si="1474"/>
        <v>0</v>
      </c>
      <c r="V10871">
        <f t="shared" si="1475"/>
        <v>3</v>
      </c>
      <c r="W10871">
        <f t="shared" si="1476"/>
        <v>1</v>
      </c>
      <c r="X10871">
        <f t="shared" si="1477"/>
        <v>1</v>
      </c>
      <c r="Y10871">
        <f t="shared" si="1469"/>
        <v>1</v>
      </c>
    </row>
    <row r="10872" spans="1:25">
      <c r="A10872">
        <f t="shared" si="1470"/>
        <v>10</v>
      </c>
      <c r="B10872">
        <f t="shared" si="1471"/>
        <v>0</v>
      </c>
      <c r="C10872">
        <v>10871</v>
      </c>
      <c r="D10872" t="s">
        <v>10</v>
      </c>
      <c r="E10872" s="2">
        <v>5415</v>
      </c>
      <c r="F10872" s="1">
        <v>5415</v>
      </c>
      <c r="G10872" s="5" t="s">
        <v>79911</v>
      </c>
      <c r="H10872" t="s">
        <v>79912</v>
      </c>
      <c r="J10872" s="7" t="s">
        <v>15997</v>
      </c>
      <c r="K10872" s="5" t="s">
        <v>79913</v>
      </c>
      <c r="L10872" t="s">
        <v>79916</v>
      </c>
      <c r="M10872" s="7" t="s">
        <v>79914</v>
      </c>
      <c r="N10872" s="5" t="s">
        <v>79920</v>
      </c>
      <c r="O10872" s="5" t="s">
        <v>79919</v>
      </c>
      <c r="P10872" s="5" t="s">
        <v>79915</v>
      </c>
      <c r="Q10872" s="5" t="s">
        <v>79917</v>
      </c>
      <c r="R10872" s="5" t="s">
        <v>79918</v>
      </c>
      <c r="S10872">
        <f t="shared" si="1472"/>
        <v>0</v>
      </c>
      <c r="T10872">
        <f t="shared" si="1473"/>
        <v>0</v>
      </c>
      <c r="U10872">
        <f t="shared" si="1474"/>
        <v>0</v>
      </c>
      <c r="V10872">
        <f t="shared" si="1475"/>
        <v>2</v>
      </c>
      <c r="W10872">
        <f t="shared" si="1476"/>
        <v>1</v>
      </c>
      <c r="X10872">
        <f t="shared" si="1477"/>
        <v>1</v>
      </c>
      <c r="Y10872">
        <f t="shared" si="1469"/>
        <v>1</v>
      </c>
    </row>
    <row r="10873" spans="1:25">
      <c r="A10873">
        <f t="shared" si="1470"/>
        <v>19</v>
      </c>
      <c r="B10873">
        <f t="shared" si="1471"/>
        <v>0</v>
      </c>
      <c r="C10873">
        <v>10872</v>
      </c>
      <c r="D10873" t="s">
        <v>10</v>
      </c>
      <c r="E10873" s="2">
        <v>5416</v>
      </c>
      <c r="F10873" s="1">
        <v>5416</v>
      </c>
      <c r="G10873" s="5" t="s">
        <v>79921</v>
      </c>
      <c r="H10873" t="s">
        <v>79922</v>
      </c>
      <c r="J10873" s="7" t="s">
        <v>79925</v>
      </c>
      <c r="K10873" s="5" t="s">
        <v>79923</v>
      </c>
      <c r="L10873" t="s">
        <v>79927</v>
      </c>
      <c r="M10873" s="7" t="s">
        <v>79924</v>
      </c>
      <c r="N10873" s="5" t="s">
        <v>79931</v>
      </c>
      <c r="O10873" s="5" t="s">
        <v>79930</v>
      </c>
      <c r="P10873" s="5" t="s">
        <v>79926</v>
      </c>
      <c r="Q10873" s="5" t="s">
        <v>79928</v>
      </c>
      <c r="R10873" s="5" t="s">
        <v>79929</v>
      </c>
      <c r="S10873">
        <f t="shared" si="1472"/>
        <v>0</v>
      </c>
      <c r="T10873">
        <f t="shared" si="1473"/>
        <v>0</v>
      </c>
      <c r="U10873">
        <f t="shared" si="1474"/>
        <v>0</v>
      </c>
      <c r="V10873">
        <f t="shared" si="1475"/>
        <v>2</v>
      </c>
      <c r="W10873">
        <f t="shared" si="1476"/>
        <v>1</v>
      </c>
      <c r="X10873">
        <f t="shared" si="1477"/>
        <v>1</v>
      </c>
      <c r="Y10873">
        <f t="shared" si="1469"/>
        <v>1</v>
      </c>
    </row>
    <row r="10874" spans="1:25">
      <c r="A10874">
        <f t="shared" si="1470"/>
        <v>5</v>
      </c>
      <c r="B10874">
        <f t="shared" si="1471"/>
        <v>0</v>
      </c>
      <c r="C10874">
        <v>10873</v>
      </c>
      <c r="D10874" t="s">
        <v>10</v>
      </c>
      <c r="E10874" s="2">
        <v>5417</v>
      </c>
      <c r="F10874" s="1">
        <v>5417</v>
      </c>
      <c r="G10874" s="5" t="s">
        <v>79932</v>
      </c>
      <c r="H10874" t="s">
        <v>79933</v>
      </c>
      <c r="J10874" s="7" t="s">
        <v>79936</v>
      </c>
      <c r="K10874" s="5" t="s">
        <v>79934</v>
      </c>
      <c r="L10874" t="s">
        <v>79938</v>
      </c>
      <c r="M10874" s="7" t="s">
        <v>79935</v>
      </c>
      <c r="N10874" s="5" t="s">
        <v>79942</v>
      </c>
      <c r="O10874" s="5" t="s">
        <v>79941</v>
      </c>
      <c r="P10874" s="5" t="s">
        <v>79937</v>
      </c>
      <c r="Q10874" s="5" t="s">
        <v>79939</v>
      </c>
      <c r="R10874" s="5" t="s">
        <v>79940</v>
      </c>
      <c r="S10874">
        <f t="shared" si="1472"/>
        <v>0</v>
      </c>
      <c r="T10874">
        <f t="shared" si="1473"/>
        <v>0</v>
      </c>
      <c r="U10874">
        <f t="shared" si="1474"/>
        <v>0</v>
      </c>
      <c r="V10874">
        <f t="shared" si="1475"/>
        <v>2</v>
      </c>
      <c r="W10874">
        <f t="shared" si="1476"/>
        <v>1</v>
      </c>
      <c r="X10874">
        <f t="shared" si="1477"/>
        <v>1</v>
      </c>
      <c r="Y10874">
        <f t="shared" ref="Y10874:Y10937" si="1478">COUNTIF(K:K, K10874)</f>
        <v>1</v>
      </c>
    </row>
    <row r="10875" spans="1:25">
      <c r="A10875">
        <f t="shared" si="1470"/>
        <v>4</v>
      </c>
      <c r="B10875">
        <f t="shared" si="1471"/>
        <v>0</v>
      </c>
      <c r="C10875">
        <v>10874</v>
      </c>
      <c r="D10875" t="s">
        <v>10</v>
      </c>
      <c r="E10875" s="2">
        <v>5418</v>
      </c>
      <c r="F10875" s="1">
        <v>5418</v>
      </c>
      <c r="G10875" s="5" t="s">
        <v>79943</v>
      </c>
      <c r="H10875" t="s">
        <v>79944</v>
      </c>
      <c r="J10875" s="7" t="s">
        <v>79947</v>
      </c>
      <c r="K10875" s="5" t="s">
        <v>79945</v>
      </c>
      <c r="L10875" t="s">
        <v>79949</v>
      </c>
      <c r="M10875" s="7" t="s">
        <v>79946</v>
      </c>
      <c r="N10875" s="5" t="s">
        <v>79953</v>
      </c>
      <c r="O10875" s="5" t="s">
        <v>79952</v>
      </c>
      <c r="P10875" s="5" t="s">
        <v>79948</v>
      </c>
      <c r="Q10875" s="5" t="s">
        <v>79950</v>
      </c>
      <c r="R10875" s="5" t="s">
        <v>79951</v>
      </c>
      <c r="S10875">
        <f t="shared" si="1472"/>
        <v>0</v>
      </c>
      <c r="T10875">
        <f t="shared" si="1473"/>
        <v>0</v>
      </c>
      <c r="U10875">
        <f t="shared" si="1474"/>
        <v>0</v>
      </c>
      <c r="V10875">
        <f t="shared" si="1475"/>
        <v>2</v>
      </c>
      <c r="W10875">
        <f t="shared" si="1476"/>
        <v>1</v>
      </c>
      <c r="X10875">
        <f t="shared" si="1477"/>
        <v>1</v>
      </c>
      <c r="Y10875">
        <f t="shared" si="1478"/>
        <v>1</v>
      </c>
    </row>
    <row r="10876" spans="1:25">
      <c r="A10876">
        <f t="shared" si="1470"/>
        <v>7</v>
      </c>
      <c r="B10876">
        <f t="shared" si="1471"/>
        <v>100</v>
      </c>
      <c r="C10876">
        <v>10875</v>
      </c>
      <c r="D10876" t="s">
        <v>10</v>
      </c>
      <c r="E10876" s="2">
        <v>5419</v>
      </c>
      <c r="F10876" s="1">
        <v>5419</v>
      </c>
      <c r="G10876" s="5" t="s">
        <v>79954</v>
      </c>
      <c r="H10876" t="s">
        <v>79955</v>
      </c>
      <c r="J10876" s="7" t="s">
        <v>79958</v>
      </c>
      <c r="K10876" s="5" t="s">
        <v>79956</v>
      </c>
      <c r="L10876" t="s">
        <v>79960</v>
      </c>
      <c r="M10876" s="7" t="s">
        <v>79957</v>
      </c>
      <c r="N10876" s="5" t="s">
        <v>79964</v>
      </c>
      <c r="O10876" s="5" t="s">
        <v>79963</v>
      </c>
      <c r="P10876" s="5" t="s">
        <v>79959</v>
      </c>
      <c r="Q10876" s="5" t="s">
        <v>79961</v>
      </c>
      <c r="R10876" s="5" t="s">
        <v>79962</v>
      </c>
      <c r="S10876">
        <f t="shared" si="1472"/>
        <v>0</v>
      </c>
      <c r="T10876">
        <f t="shared" si="1473"/>
        <v>0</v>
      </c>
      <c r="U10876">
        <f t="shared" si="1474"/>
        <v>0</v>
      </c>
      <c r="V10876">
        <f t="shared" si="1475"/>
        <v>2</v>
      </c>
      <c r="W10876">
        <f t="shared" si="1476"/>
        <v>1</v>
      </c>
      <c r="X10876">
        <f t="shared" si="1477"/>
        <v>1</v>
      </c>
      <c r="Y10876">
        <f t="shared" si="1478"/>
        <v>1</v>
      </c>
    </row>
    <row r="10877" spans="1:25">
      <c r="A10877">
        <f t="shared" si="1470"/>
        <v>14</v>
      </c>
      <c r="B10877">
        <f t="shared" si="1471"/>
        <v>0</v>
      </c>
      <c r="C10877">
        <v>10876</v>
      </c>
      <c r="D10877" t="s">
        <v>10</v>
      </c>
      <c r="E10877" s="2">
        <v>5420</v>
      </c>
      <c r="F10877" s="1">
        <v>5420</v>
      </c>
      <c r="G10877" s="5" t="s">
        <v>79965</v>
      </c>
      <c r="H10877" t="s">
        <v>79966</v>
      </c>
      <c r="J10877" s="7" t="s">
        <v>13373</v>
      </c>
      <c r="K10877" s="5" t="s">
        <v>79967</v>
      </c>
      <c r="L10877" t="s">
        <v>79970</v>
      </c>
      <c r="M10877" s="7" t="s">
        <v>79968</v>
      </c>
      <c r="N10877" s="5" t="s">
        <v>79974</v>
      </c>
      <c r="O10877" s="5" t="s">
        <v>79973</v>
      </c>
      <c r="P10877" s="5" t="s">
        <v>79969</v>
      </c>
      <c r="Q10877" s="5" t="s">
        <v>79971</v>
      </c>
      <c r="R10877" s="5" t="s">
        <v>79972</v>
      </c>
      <c r="S10877">
        <f t="shared" si="1472"/>
        <v>0</v>
      </c>
      <c r="T10877">
        <f t="shared" si="1473"/>
        <v>0</v>
      </c>
      <c r="U10877">
        <f t="shared" si="1474"/>
        <v>0</v>
      </c>
      <c r="V10877">
        <f t="shared" si="1475"/>
        <v>2</v>
      </c>
      <c r="W10877">
        <f t="shared" si="1476"/>
        <v>1</v>
      </c>
      <c r="X10877">
        <f t="shared" si="1477"/>
        <v>1</v>
      </c>
      <c r="Y10877">
        <f t="shared" si="1478"/>
        <v>1</v>
      </c>
    </row>
    <row r="10878" spans="1:25">
      <c r="A10878">
        <f t="shared" si="1470"/>
        <v>1</v>
      </c>
      <c r="B10878">
        <f t="shared" si="1471"/>
        <v>0</v>
      </c>
      <c r="C10878">
        <v>10877</v>
      </c>
      <c r="D10878" t="s">
        <v>10</v>
      </c>
      <c r="E10878" s="2">
        <v>5421</v>
      </c>
      <c r="F10878" s="1">
        <v>5421</v>
      </c>
      <c r="G10878" s="5" t="s">
        <v>26510</v>
      </c>
      <c r="H10878" t="s">
        <v>79975</v>
      </c>
      <c r="J10878" s="7" t="s">
        <v>17525</v>
      </c>
      <c r="K10878" s="5" t="s">
        <v>79976</v>
      </c>
      <c r="L10878" t="s">
        <v>79979</v>
      </c>
      <c r="M10878" s="7" t="s">
        <v>79977</v>
      </c>
      <c r="N10878" s="5" t="s">
        <v>79983</v>
      </c>
      <c r="O10878" s="5" t="s">
        <v>79982</v>
      </c>
      <c r="P10878" s="5" t="s">
        <v>79978</v>
      </c>
      <c r="Q10878" s="5" t="s">
        <v>79980</v>
      </c>
      <c r="R10878" s="5" t="s">
        <v>79981</v>
      </c>
      <c r="S10878">
        <f t="shared" si="1472"/>
        <v>0</v>
      </c>
      <c r="T10878">
        <f t="shared" si="1473"/>
        <v>0</v>
      </c>
      <c r="U10878">
        <f t="shared" si="1474"/>
        <v>0</v>
      </c>
      <c r="V10878">
        <f t="shared" si="1475"/>
        <v>2</v>
      </c>
      <c r="W10878">
        <f t="shared" si="1476"/>
        <v>1</v>
      </c>
      <c r="X10878">
        <f t="shared" si="1477"/>
        <v>1</v>
      </c>
      <c r="Y10878">
        <f t="shared" si="1478"/>
        <v>1</v>
      </c>
    </row>
    <row r="10879" spans="1:25">
      <c r="A10879">
        <f t="shared" si="1470"/>
        <v>11</v>
      </c>
      <c r="B10879">
        <f t="shared" si="1471"/>
        <v>0</v>
      </c>
      <c r="C10879">
        <v>10878</v>
      </c>
      <c r="D10879" t="s">
        <v>10</v>
      </c>
      <c r="E10879" s="2">
        <v>5422</v>
      </c>
      <c r="F10879" s="1">
        <v>5422</v>
      </c>
      <c r="G10879" s="5" t="s">
        <v>79984</v>
      </c>
      <c r="H10879" t="s">
        <v>79985</v>
      </c>
      <c r="J10879" s="7" t="s">
        <v>79988</v>
      </c>
      <c r="K10879" s="5" t="s">
        <v>79986</v>
      </c>
      <c r="L10879" t="s">
        <v>79990</v>
      </c>
      <c r="M10879" s="7" t="s">
        <v>79987</v>
      </c>
      <c r="N10879" s="5" t="s">
        <v>79994</v>
      </c>
      <c r="O10879" s="5" t="s">
        <v>79993</v>
      </c>
      <c r="P10879" s="5" t="s">
        <v>79989</v>
      </c>
      <c r="Q10879" s="5" t="s">
        <v>79991</v>
      </c>
      <c r="R10879" s="5" t="s">
        <v>79992</v>
      </c>
      <c r="S10879">
        <f t="shared" si="1472"/>
        <v>0</v>
      </c>
      <c r="T10879">
        <f t="shared" si="1473"/>
        <v>0</v>
      </c>
      <c r="U10879">
        <f t="shared" si="1474"/>
        <v>0</v>
      </c>
      <c r="V10879">
        <f t="shared" si="1475"/>
        <v>2</v>
      </c>
      <c r="W10879">
        <f t="shared" si="1476"/>
        <v>1</v>
      </c>
      <c r="X10879">
        <f t="shared" si="1477"/>
        <v>1</v>
      </c>
      <c r="Y10879">
        <f t="shared" si="1478"/>
        <v>1</v>
      </c>
    </row>
    <row r="10880" spans="1:25">
      <c r="A10880">
        <f t="shared" si="1470"/>
        <v>2</v>
      </c>
      <c r="B10880">
        <f t="shared" si="1471"/>
        <v>0</v>
      </c>
      <c r="C10880">
        <v>10879</v>
      </c>
      <c r="D10880" t="s">
        <v>10</v>
      </c>
      <c r="E10880" s="2">
        <v>5423</v>
      </c>
      <c r="F10880" s="1">
        <v>5423</v>
      </c>
      <c r="G10880" s="5" t="s">
        <v>79995</v>
      </c>
      <c r="H10880" t="s">
        <v>79996</v>
      </c>
      <c r="J10880" s="7" t="s">
        <v>30078</v>
      </c>
      <c r="K10880" s="5" t="s">
        <v>79997</v>
      </c>
      <c r="L10880" t="s">
        <v>80000</v>
      </c>
      <c r="M10880" s="7" t="s">
        <v>79998</v>
      </c>
      <c r="N10880" s="5" t="s">
        <v>80004</v>
      </c>
      <c r="O10880" s="5" t="s">
        <v>80003</v>
      </c>
      <c r="P10880" s="5" t="s">
        <v>79999</v>
      </c>
      <c r="Q10880" s="5" t="s">
        <v>80001</v>
      </c>
      <c r="R10880" s="5" t="s">
        <v>80002</v>
      </c>
      <c r="S10880">
        <f t="shared" si="1472"/>
        <v>0</v>
      </c>
      <c r="T10880">
        <f t="shared" si="1473"/>
        <v>0</v>
      </c>
      <c r="U10880">
        <f t="shared" si="1474"/>
        <v>0</v>
      </c>
      <c r="V10880">
        <f t="shared" si="1475"/>
        <v>1</v>
      </c>
      <c r="W10880">
        <f t="shared" si="1476"/>
        <v>1</v>
      </c>
      <c r="X10880">
        <f t="shared" si="1477"/>
        <v>1</v>
      </c>
      <c r="Y10880">
        <f t="shared" si="1478"/>
        <v>1</v>
      </c>
    </row>
    <row r="10881" spans="1:25">
      <c r="A10881">
        <f t="shared" si="1470"/>
        <v>5</v>
      </c>
      <c r="B10881">
        <f t="shared" si="1471"/>
        <v>0</v>
      </c>
      <c r="C10881">
        <v>10880</v>
      </c>
      <c r="D10881" t="s">
        <v>10</v>
      </c>
      <c r="E10881" s="2">
        <v>5424</v>
      </c>
      <c r="F10881" s="1">
        <v>5424</v>
      </c>
      <c r="G10881" s="5" t="s">
        <v>80005</v>
      </c>
      <c r="H10881" t="s">
        <v>80006</v>
      </c>
      <c r="J10881" s="7" t="s">
        <v>80009</v>
      </c>
      <c r="K10881" s="5" t="s">
        <v>80007</v>
      </c>
      <c r="L10881" t="s">
        <v>80011</v>
      </c>
      <c r="M10881" s="7" t="s">
        <v>80008</v>
      </c>
      <c r="N10881" s="5" t="s">
        <v>80015</v>
      </c>
      <c r="O10881" s="5" t="s">
        <v>80014</v>
      </c>
      <c r="P10881" s="5" t="s">
        <v>80010</v>
      </c>
      <c r="Q10881" s="5" t="s">
        <v>80012</v>
      </c>
      <c r="R10881" s="5" t="s">
        <v>80013</v>
      </c>
      <c r="S10881">
        <f t="shared" si="1472"/>
        <v>0</v>
      </c>
      <c r="T10881">
        <f t="shared" si="1473"/>
        <v>0</v>
      </c>
      <c r="U10881">
        <f t="shared" si="1474"/>
        <v>0</v>
      </c>
      <c r="V10881">
        <f t="shared" si="1475"/>
        <v>2</v>
      </c>
      <c r="W10881">
        <f t="shared" si="1476"/>
        <v>1</v>
      </c>
      <c r="X10881">
        <f t="shared" si="1477"/>
        <v>1</v>
      </c>
      <c r="Y10881">
        <f t="shared" si="1478"/>
        <v>1</v>
      </c>
    </row>
    <row r="10882" spans="1:25">
      <c r="A10882">
        <f t="shared" si="1470"/>
        <v>1</v>
      </c>
      <c r="B10882">
        <f t="shared" si="1471"/>
        <v>0</v>
      </c>
      <c r="C10882">
        <v>10881</v>
      </c>
      <c r="D10882" t="s">
        <v>10</v>
      </c>
      <c r="E10882" s="2">
        <v>5425</v>
      </c>
      <c r="F10882" s="1">
        <v>5425</v>
      </c>
      <c r="G10882" s="5" t="s">
        <v>80016</v>
      </c>
      <c r="H10882" t="s">
        <v>80017</v>
      </c>
      <c r="J10882" s="7" t="s">
        <v>80020</v>
      </c>
      <c r="K10882" s="5" t="s">
        <v>80018</v>
      </c>
      <c r="L10882" t="s">
        <v>80022</v>
      </c>
      <c r="M10882" s="7" t="s">
        <v>80019</v>
      </c>
      <c r="N10882" s="5" t="s">
        <v>80026</v>
      </c>
      <c r="O10882" s="5" t="s">
        <v>80025</v>
      </c>
      <c r="P10882" s="5" t="s">
        <v>80021</v>
      </c>
      <c r="Q10882" s="5" t="s">
        <v>80023</v>
      </c>
      <c r="R10882" s="5" t="s">
        <v>80024</v>
      </c>
      <c r="S10882">
        <f t="shared" si="1472"/>
        <v>0</v>
      </c>
      <c r="T10882">
        <f t="shared" si="1473"/>
        <v>0</v>
      </c>
      <c r="U10882">
        <f t="shared" si="1474"/>
        <v>0</v>
      </c>
      <c r="V10882">
        <f t="shared" si="1475"/>
        <v>1</v>
      </c>
      <c r="W10882">
        <f t="shared" si="1476"/>
        <v>1</v>
      </c>
      <c r="X10882">
        <f t="shared" si="1477"/>
        <v>1</v>
      </c>
      <c r="Y10882">
        <f t="shared" si="1478"/>
        <v>1</v>
      </c>
    </row>
    <row r="10883" spans="1:25">
      <c r="A10883">
        <f t="shared" si="1470"/>
        <v>14</v>
      </c>
      <c r="B10883">
        <f t="shared" si="1471"/>
        <v>0</v>
      </c>
      <c r="C10883">
        <v>10882</v>
      </c>
      <c r="D10883" t="s">
        <v>10</v>
      </c>
      <c r="E10883" s="2">
        <v>5426</v>
      </c>
      <c r="F10883" s="1">
        <v>5426</v>
      </c>
      <c r="G10883" s="5" t="s">
        <v>80027</v>
      </c>
      <c r="H10883" t="s">
        <v>80028</v>
      </c>
      <c r="J10883" s="7" t="s">
        <v>45419</v>
      </c>
      <c r="K10883" s="5" t="s">
        <v>80029</v>
      </c>
      <c r="L10883" t="s">
        <v>80032</v>
      </c>
      <c r="M10883" s="7" t="s">
        <v>80030</v>
      </c>
      <c r="N10883" s="5" t="s">
        <v>80036</v>
      </c>
      <c r="O10883" s="5" t="s">
        <v>80035</v>
      </c>
      <c r="P10883" s="5" t="s">
        <v>80031</v>
      </c>
      <c r="Q10883" s="5" t="s">
        <v>80033</v>
      </c>
      <c r="R10883" s="5" t="s">
        <v>80034</v>
      </c>
      <c r="S10883">
        <f t="shared" si="1472"/>
        <v>0</v>
      </c>
      <c r="T10883">
        <f t="shared" si="1473"/>
        <v>0</v>
      </c>
      <c r="U10883">
        <f t="shared" si="1474"/>
        <v>0</v>
      </c>
      <c r="V10883">
        <f t="shared" si="1475"/>
        <v>2</v>
      </c>
      <c r="W10883">
        <f t="shared" si="1476"/>
        <v>1</v>
      </c>
      <c r="X10883">
        <f t="shared" si="1477"/>
        <v>1</v>
      </c>
      <c r="Y10883">
        <f t="shared" si="1478"/>
        <v>1</v>
      </c>
    </row>
    <row r="10884" spans="1:25">
      <c r="A10884">
        <f t="shared" si="1470"/>
        <v>1</v>
      </c>
      <c r="B10884">
        <f t="shared" si="1471"/>
        <v>0</v>
      </c>
      <c r="C10884">
        <v>10883</v>
      </c>
      <c r="D10884" t="s">
        <v>10</v>
      </c>
      <c r="E10884" s="2">
        <v>5427</v>
      </c>
      <c r="F10884" s="1">
        <v>5427</v>
      </c>
      <c r="G10884" s="5" t="s">
        <v>80037</v>
      </c>
      <c r="H10884" t="s">
        <v>80038</v>
      </c>
      <c r="J10884" s="7" t="s">
        <v>80041</v>
      </c>
      <c r="K10884" s="5" t="s">
        <v>80039</v>
      </c>
      <c r="L10884" t="s">
        <v>80043</v>
      </c>
      <c r="M10884" s="7" t="s">
        <v>80040</v>
      </c>
      <c r="N10884" s="5" t="s">
        <v>80047</v>
      </c>
      <c r="O10884" s="5" t="s">
        <v>80046</v>
      </c>
      <c r="P10884" s="5" t="s">
        <v>80042</v>
      </c>
      <c r="Q10884" s="5" t="s">
        <v>80044</v>
      </c>
      <c r="R10884" s="5" t="s">
        <v>80045</v>
      </c>
      <c r="S10884">
        <f t="shared" si="1472"/>
        <v>0</v>
      </c>
      <c r="T10884">
        <f t="shared" si="1473"/>
        <v>0</v>
      </c>
      <c r="U10884">
        <f t="shared" si="1474"/>
        <v>0</v>
      </c>
      <c r="V10884">
        <f t="shared" si="1475"/>
        <v>2</v>
      </c>
      <c r="W10884">
        <f t="shared" si="1476"/>
        <v>1</v>
      </c>
      <c r="X10884">
        <f t="shared" si="1477"/>
        <v>1</v>
      </c>
      <c r="Y10884">
        <f t="shared" si="1478"/>
        <v>1</v>
      </c>
    </row>
    <row r="10885" spans="1:25">
      <c r="A10885">
        <f t="shared" si="1470"/>
        <v>1</v>
      </c>
      <c r="B10885">
        <f t="shared" si="1471"/>
        <v>0</v>
      </c>
      <c r="C10885">
        <v>10884</v>
      </c>
      <c r="D10885" t="s">
        <v>10</v>
      </c>
      <c r="E10885" s="2">
        <v>5428</v>
      </c>
      <c r="F10885" s="1">
        <v>5428</v>
      </c>
      <c r="G10885" s="5" t="s">
        <v>80048</v>
      </c>
      <c r="H10885" t="s">
        <v>80049</v>
      </c>
      <c r="J10885" s="7" t="s">
        <v>80052</v>
      </c>
      <c r="K10885" s="5" t="s">
        <v>80050</v>
      </c>
      <c r="L10885" t="s">
        <v>80054</v>
      </c>
      <c r="M10885" s="7" t="s">
        <v>80051</v>
      </c>
      <c r="N10885" s="5" t="s">
        <v>80058</v>
      </c>
      <c r="O10885" s="5" t="s">
        <v>80057</v>
      </c>
      <c r="P10885" s="5" t="s">
        <v>80053</v>
      </c>
      <c r="Q10885" s="5" t="s">
        <v>80055</v>
      </c>
      <c r="R10885" s="5" t="s">
        <v>80056</v>
      </c>
      <c r="S10885">
        <f t="shared" si="1472"/>
        <v>0</v>
      </c>
      <c r="T10885">
        <f t="shared" si="1473"/>
        <v>0</v>
      </c>
      <c r="U10885">
        <f t="shared" si="1474"/>
        <v>0</v>
      </c>
      <c r="V10885">
        <f t="shared" si="1475"/>
        <v>2</v>
      </c>
      <c r="W10885">
        <f t="shared" si="1476"/>
        <v>1</v>
      </c>
      <c r="X10885">
        <f t="shared" si="1477"/>
        <v>1</v>
      </c>
      <c r="Y10885">
        <f t="shared" si="1478"/>
        <v>1</v>
      </c>
    </row>
    <row r="10886" spans="1:25">
      <c r="A10886">
        <f t="shared" si="1470"/>
        <v>8</v>
      </c>
      <c r="B10886">
        <f t="shared" si="1471"/>
        <v>0</v>
      </c>
      <c r="C10886">
        <v>10885</v>
      </c>
      <c r="D10886" t="s">
        <v>10</v>
      </c>
      <c r="E10886" s="2">
        <v>5429</v>
      </c>
      <c r="F10886" s="1">
        <v>5429</v>
      </c>
      <c r="G10886" s="5" t="s">
        <v>80059</v>
      </c>
      <c r="H10886" t="s">
        <v>80060</v>
      </c>
      <c r="J10886" s="7" t="s">
        <v>80063</v>
      </c>
      <c r="K10886" s="5" t="s">
        <v>80061</v>
      </c>
      <c r="L10886" t="s">
        <v>80065</v>
      </c>
      <c r="M10886" s="7" t="s">
        <v>80062</v>
      </c>
      <c r="N10886" s="5" t="s">
        <v>80069</v>
      </c>
      <c r="O10886" s="5" t="s">
        <v>80068</v>
      </c>
      <c r="P10886" s="5" t="s">
        <v>80064</v>
      </c>
      <c r="Q10886" s="5" t="s">
        <v>80066</v>
      </c>
      <c r="R10886" s="5" t="s">
        <v>80067</v>
      </c>
      <c r="S10886">
        <f t="shared" si="1472"/>
        <v>0</v>
      </c>
      <c r="T10886">
        <f t="shared" si="1473"/>
        <v>0</v>
      </c>
      <c r="U10886">
        <f t="shared" si="1474"/>
        <v>0</v>
      </c>
      <c r="V10886">
        <f t="shared" si="1475"/>
        <v>3</v>
      </c>
      <c r="W10886">
        <f t="shared" si="1476"/>
        <v>1</v>
      </c>
      <c r="X10886">
        <f t="shared" si="1477"/>
        <v>1</v>
      </c>
      <c r="Y10886">
        <f t="shared" si="1478"/>
        <v>1</v>
      </c>
    </row>
    <row r="10887" spans="1:25">
      <c r="A10887">
        <f t="shared" si="1470"/>
        <v>10</v>
      </c>
      <c r="B10887">
        <f t="shared" si="1471"/>
        <v>0</v>
      </c>
      <c r="C10887">
        <v>10886</v>
      </c>
      <c r="D10887" t="s">
        <v>10</v>
      </c>
      <c r="E10887" s="2">
        <v>5430</v>
      </c>
      <c r="F10887" s="1">
        <v>5430</v>
      </c>
      <c r="G10887" s="5" t="s">
        <v>80070</v>
      </c>
      <c r="H10887" t="s">
        <v>80071</v>
      </c>
      <c r="J10887" s="7" t="s">
        <v>80074</v>
      </c>
      <c r="K10887" s="5" t="s">
        <v>80072</v>
      </c>
      <c r="L10887" t="s">
        <v>80076</v>
      </c>
      <c r="M10887" s="7" t="s">
        <v>80073</v>
      </c>
      <c r="N10887" s="5" t="s">
        <v>80080</v>
      </c>
      <c r="O10887" s="5" t="s">
        <v>80079</v>
      </c>
      <c r="P10887" s="5" t="s">
        <v>80075</v>
      </c>
      <c r="Q10887" s="5" t="s">
        <v>80077</v>
      </c>
      <c r="R10887" s="5" t="s">
        <v>80078</v>
      </c>
      <c r="S10887">
        <f t="shared" si="1472"/>
        <v>0</v>
      </c>
      <c r="T10887">
        <f t="shared" si="1473"/>
        <v>0</v>
      </c>
      <c r="U10887">
        <f t="shared" si="1474"/>
        <v>0</v>
      </c>
      <c r="V10887">
        <f t="shared" si="1475"/>
        <v>2</v>
      </c>
      <c r="W10887">
        <f t="shared" si="1476"/>
        <v>1</v>
      </c>
      <c r="X10887">
        <f t="shared" si="1477"/>
        <v>1</v>
      </c>
      <c r="Y10887">
        <f t="shared" si="1478"/>
        <v>1</v>
      </c>
    </row>
    <row r="10888" spans="1:25">
      <c r="A10888">
        <f t="shared" si="1470"/>
        <v>7</v>
      </c>
      <c r="B10888">
        <f t="shared" si="1471"/>
        <v>0</v>
      </c>
      <c r="C10888">
        <v>10887</v>
      </c>
      <c r="D10888" t="s">
        <v>10</v>
      </c>
      <c r="E10888" s="2">
        <v>5431</v>
      </c>
      <c r="F10888" s="1">
        <v>5431</v>
      </c>
      <c r="G10888" s="5" t="s">
        <v>80081</v>
      </c>
      <c r="H10888" t="s">
        <v>80082</v>
      </c>
      <c r="J10888" s="7" t="s">
        <v>80085</v>
      </c>
      <c r="K10888" s="5" t="s">
        <v>80083</v>
      </c>
      <c r="L10888" t="s">
        <v>80087</v>
      </c>
      <c r="M10888" s="7" t="s">
        <v>80084</v>
      </c>
      <c r="N10888" s="5" t="s">
        <v>80091</v>
      </c>
      <c r="O10888" s="5" t="s">
        <v>80090</v>
      </c>
      <c r="P10888" s="5" t="s">
        <v>80086</v>
      </c>
      <c r="Q10888" s="5" t="s">
        <v>80088</v>
      </c>
      <c r="R10888" s="5" t="s">
        <v>80089</v>
      </c>
      <c r="S10888">
        <f t="shared" si="1472"/>
        <v>0</v>
      </c>
      <c r="T10888">
        <f t="shared" si="1473"/>
        <v>0</v>
      </c>
      <c r="U10888">
        <f t="shared" si="1474"/>
        <v>0</v>
      </c>
      <c r="V10888">
        <f t="shared" si="1475"/>
        <v>2</v>
      </c>
      <c r="W10888">
        <f t="shared" si="1476"/>
        <v>1</v>
      </c>
      <c r="X10888">
        <f t="shared" si="1477"/>
        <v>1</v>
      </c>
      <c r="Y10888">
        <f t="shared" si="1478"/>
        <v>1</v>
      </c>
    </row>
    <row r="10889" spans="1:25">
      <c r="A10889">
        <f t="shared" si="1470"/>
        <v>5</v>
      </c>
      <c r="B10889">
        <f t="shared" si="1471"/>
        <v>0</v>
      </c>
      <c r="C10889">
        <v>10888</v>
      </c>
      <c r="D10889" t="s">
        <v>10</v>
      </c>
      <c r="E10889" s="2">
        <v>5432</v>
      </c>
      <c r="F10889" s="1">
        <v>5432</v>
      </c>
      <c r="G10889" s="5" t="s">
        <v>80092</v>
      </c>
      <c r="H10889" t="s">
        <v>80093</v>
      </c>
      <c r="J10889" s="7" t="s">
        <v>80096</v>
      </c>
      <c r="K10889" s="5" t="s">
        <v>80094</v>
      </c>
      <c r="L10889" t="s">
        <v>80098</v>
      </c>
      <c r="M10889" s="7" t="s">
        <v>80095</v>
      </c>
      <c r="N10889" s="5" t="s">
        <v>80102</v>
      </c>
      <c r="O10889" s="5" t="s">
        <v>80101</v>
      </c>
      <c r="P10889" s="5" t="s">
        <v>80097</v>
      </c>
      <c r="Q10889" s="5" t="s">
        <v>80099</v>
      </c>
      <c r="R10889" s="5" t="s">
        <v>80100</v>
      </c>
      <c r="S10889">
        <f t="shared" si="1472"/>
        <v>0</v>
      </c>
      <c r="T10889">
        <f t="shared" si="1473"/>
        <v>0</v>
      </c>
      <c r="U10889">
        <f t="shared" si="1474"/>
        <v>0</v>
      </c>
      <c r="V10889">
        <f t="shared" si="1475"/>
        <v>2</v>
      </c>
      <c r="W10889">
        <f t="shared" si="1476"/>
        <v>1</v>
      </c>
      <c r="X10889">
        <f t="shared" si="1477"/>
        <v>1</v>
      </c>
      <c r="Y10889">
        <f t="shared" si="1478"/>
        <v>1</v>
      </c>
    </row>
    <row r="10890" spans="1:25">
      <c r="A10890">
        <f t="shared" si="1470"/>
        <v>6</v>
      </c>
      <c r="B10890">
        <f t="shared" si="1471"/>
        <v>0</v>
      </c>
      <c r="C10890">
        <v>10889</v>
      </c>
      <c r="D10890" t="s">
        <v>10</v>
      </c>
      <c r="E10890" s="2">
        <v>5433</v>
      </c>
      <c r="F10890" s="1">
        <v>5433</v>
      </c>
      <c r="G10890" s="5" t="s">
        <v>80103</v>
      </c>
      <c r="H10890" t="s">
        <v>80104</v>
      </c>
      <c r="J10890" s="7" t="s">
        <v>80107</v>
      </c>
      <c r="K10890" s="5" t="s">
        <v>80105</v>
      </c>
      <c r="L10890" t="s">
        <v>80109</v>
      </c>
      <c r="M10890" s="7" t="s">
        <v>80106</v>
      </c>
      <c r="N10890" s="5" t="s">
        <v>80113</v>
      </c>
      <c r="O10890" s="5" t="s">
        <v>80112</v>
      </c>
      <c r="P10890" s="5" t="s">
        <v>80108</v>
      </c>
      <c r="Q10890" s="5" t="s">
        <v>80110</v>
      </c>
      <c r="R10890" s="5" t="s">
        <v>80111</v>
      </c>
      <c r="S10890">
        <f t="shared" si="1472"/>
        <v>0</v>
      </c>
      <c r="T10890">
        <f t="shared" si="1473"/>
        <v>0</v>
      </c>
      <c r="U10890">
        <f t="shared" si="1474"/>
        <v>0</v>
      </c>
      <c r="V10890">
        <f t="shared" si="1475"/>
        <v>2</v>
      </c>
      <c r="W10890">
        <f t="shared" si="1476"/>
        <v>1</v>
      </c>
      <c r="X10890">
        <f t="shared" si="1477"/>
        <v>1</v>
      </c>
      <c r="Y10890">
        <f t="shared" si="1478"/>
        <v>1</v>
      </c>
    </row>
    <row r="10891" spans="1:25">
      <c r="A10891">
        <f t="shared" si="1470"/>
        <v>3</v>
      </c>
      <c r="B10891">
        <f t="shared" si="1471"/>
        <v>0</v>
      </c>
      <c r="C10891">
        <v>10890</v>
      </c>
      <c r="D10891" t="s">
        <v>10</v>
      </c>
      <c r="E10891" s="2">
        <v>5434</v>
      </c>
      <c r="F10891" s="1">
        <v>5434</v>
      </c>
      <c r="G10891" s="5" t="s">
        <v>80114</v>
      </c>
      <c r="H10891" t="s">
        <v>80115</v>
      </c>
      <c r="J10891" s="7" t="s">
        <v>80118</v>
      </c>
      <c r="K10891" s="5" t="s">
        <v>80116</v>
      </c>
      <c r="L10891" t="s">
        <v>80120</v>
      </c>
      <c r="M10891" s="7" t="s">
        <v>80117</v>
      </c>
      <c r="N10891" s="5" t="s">
        <v>80124</v>
      </c>
      <c r="O10891" s="5" t="s">
        <v>80123</v>
      </c>
      <c r="P10891" s="5" t="s">
        <v>80119</v>
      </c>
      <c r="Q10891" s="5" t="s">
        <v>80121</v>
      </c>
      <c r="R10891" s="5" t="s">
        <v>80122</v>
      </c>
      <c r="S10891">
        <f t="shared" si="1472"/>
        <v>0</v>
      </c>
      <c r="T10891">
        <f t="shared" si="1473"/>
        <v>0</v>
      </c>
      <c r="U10891">
        <f t="shared" si="1474"/>
        <v>0</v>
      </c>
      <c r="V10891">
        <f t="shared" si="1475"/>
        <v>2</v>
      </c>
      <c r="W10891">
        <f t="shared" si="1476"/>
        <v>1</v>
      </c>
      <c r="X10891">
        <f t="shared" si="1477"/>
        <v>1</v>
      </c>
      <c r="Y10891">
        <f t="shared" si="1478"/>
        <v>1</v>
      </c>
    </row>
    <row r="10892" spans="1:25">
      <c r="A10892">
        <f t="shared" si="1470"/>
        <v>7</v>
      </c>
      <c r="B10892">
        <f t="shared" si="1471"/>
        <v>0</v>
      </c>
      <c r="C10892">
        <v>10891</v>
      </c>
      <c r="D10892" t="s">
        <v>10</v>
      </c>
      <c r="E10892" s="2">
        <v>5435</v>
      </c>
      <c r="F10892" s="1">
        <v>5435</v>
      </c>
      <c r="G10892" s="5" t="s">
        <v>80125</v>
      </c>
      <c r="H10892" t="s">
        <v>80126</v>
      </c>
      <c r="J10892" s="7" t="s">
        <v>80085</v>
      </c>
      <c r="K10892" s="5" t="s">
        <v>80127</v>
      </c>
      <c r="L10892" t="s">
        <v>80130</v>
      </c>
      <c r="M10892" s="7" t="s">
        <v>80128</v>
      </c>
      <c r="N10892" s="5" t="s">
        <v>80134</v>
      </c>
      <c r="O10892" s="5" t="s">
        <v>80133</v>
      </c>
      <c r="P10892" s="5" t="s">
        <v>80129</v>
      </c>
      <c r="Q10892" s="5" t="s">
        <v>80131</v>
      </c>
      <c r="R10892" s="5" t="s">
        <v>80132</v>
      </c>
      <c r="S10892">
        <f t="shared" si="1472"/>
        <v>0</v>
      </c>
      <c r="T10892">
        <f t="shared" si="1473"/>
        <v>0</v>
      </c>
      <c r="U10892">
        <f t="shared" si="1474"/>
        <v>0</v>
      </c>
      <c r="V10892">
        <f t="shared" si="1475"/>
        <v>2</v>
      </c>
      <c r="W10892">
        <f t="shared" si="1476"/>
        <v>1</v>
      </c>
      <c r="X10892">
        <f t="shared" si="1477"/>
        <v>1</v>
      </c>
      <c r="Y10892">
        <f t="shared" si="1478"/>
        <v>1</v>
      </c>
    </row>
    <row r="10893" spans="1:25">
      <c r="A10893">
        <f t="shared" si="1470"/>
        <v>9</v>
      </c>
      <c r="B10893">
        <f t="shared" si="1471"/>
        <v>0</v>
      </c>
      <c r="C10893">
        <v>10892</v>
      </c>
      <c r="D10893" t="s">
        <v>10</v>
      </c>
      <c r="E10893" s="2">
        <v>5436</v>
      </c>
      <c r="F10893" s="1">
        <v>5436</v>
      </c>
      <c r="G10893" s="5" t="s">
        <v>80135</v>
      </c>
      <c r="H10893" t="s">
        <v>80136</v>
      </c>
      <c r="J10893" s="7" t="s">
        <v>80139</v>
      </c>
      <c r="K10893" s="5" t="s">
        <v>80137</v>
      </c>
      <c r="L10893" t="s">
        <v>80141</v>
      </c>
      <c r="M10893" s="7" t="s">
        <v>80138</v>
      </c>
      <c r="N10893" s="5" t="s">
        <v>80145</v>
      </c>
      <c r="O10893" s="5" t="s">
        <v>80144</v>
      </c>
      <c r="P10893" s="5" t="s">
        <v>80140</v>
      </c>
      <c r="Q10893" s="5" t="s">
        <v>80142</v>
      </c>
      <c r="R10893" s="5" t="s">
        <v>80143</v>
      </c>
      <c r="S10893">
        <f t="shared" si="1472"/>
        <v>0</v>
      </c>
      <c r="T10893">
        <f t="shared" si="1473"/>
        <v>0</v>
      </c>
      <c r="U10893">
        <f t="shared" si="1474"/>
        <v>0</v>
      </c>
      <c r="V10893">
        <f t="shared" si="1475"/>
        <v>2</v>
      </c>
      <c r="W10893">
        <f t="shared" si="1476"/>
        <v>1</v>
      </c>
      <c r="X10893">
        <f t="shared" si="1477"/>
        <v>1</v>
      </c>
      <c r="Y10893">
        <f t="shared" si="1478"/>
        <v>1</v>
      </c>
    </row>
    <row r="10894" spans="1:25">
      <c r="A10894">
        <f t="shared" si="1470"/>
        <v>1</v>
      </c>
      <c r="B10894">
        <f t="shared" si="1471"/>
        <v>0</v>
      </c>
      <c r="C10894">
        <v>10893</v>
      </c>
      <c r="D10894" t="s">
        <v>10</v>
      </c>
      <c r="E10894" s="2">
        <v>5437</v>
      </c>
      <c r="F10894" s="1">
        <v>5437</v>
      </c>
      <c r="G10894" s="5" t="s">
        <v>80146</v>
      </c>
      <c r="H10894" t="s">
        <v>80147</v>
      </c>
      <c r="J10894" s="7" t="s">
        <v>17564</v>
      </c>
      <c r="K10894" s="5" t="s">
        <v>80148</v>
      </c>
      <c r="L10894" t="s">
        <v>80151</v>
      </c>
      <c r="M10894" s="7" t="s">
        <v>80149</v>
      </c>
      <c r="N10894" s="5" t="s">
        <v>80155</v>
      </c>
      <c r="O10894" s="5" t="s">
        <v>80154</v>
      </c>
      <c r="P10894" s="5" t="s">
        <v>80150</v>
      </c>
      <c r="Q10894" s="5" t="s">
        <v>80152</v>
      </c>
      <c r="R10894" s="5" t="s">
        <v>80153</v>
      </c>
      <c r="S10894">
        <f t="shared" si="1472"/>
        <v>0</v>
      </c>
      <c r="T10894">
        <f t="shared" si="1473"/>
        <v>0</v>
      </c>
      <c r="U10894">
        <f t="shared" si="1474"/>
        <v>0</v>
      </c>
      <c r="V10894">
        <f t="shared" si="1475"/>
        <v>2</v>
      </c>
      <c r="W10894">
        <f t="shared" si="1476"/>
        <v>1</v>
      </c>
      <c r="X10894">
        <f t="shared" si="1477"/>
        <v>1</v>
      </c>
      <c r="Y10894">
        <f t="shared" si="1478"/>
        <v>1</v>
      </c>
    </row>
    <row r="10895" spans="1:25">
      <c r="A10895">
        <f t="shared" si="1470"/>
        <v>5</v>
      </c>
      <c r="B10895">
        <f t="shared" si="1471"/>
        <v>0</v>
      </c>
      <c r="C10895">
        <v>10894</v>
      </c>
      <c r="D10895" t="s">
        <v>10</v>
      </c>
      <c r="E10895" s="2">
        <v>5438</v>
      </c>
      <c r="F10895" s="1">
        <v>5438</v>
      </c>
      <c r="G10895" s="5" t="s">
        <v>80156</v>
      </c>
      <c r="H10895" t="s">
        <v>80157</v>
      </c>
      <c r="J10895" s="7" t="s">
        <v>80160</v>
      </c>
      <c r="K10895" s="5" t="s">
        <v>80158</v>
      </c>
      <c r="L10895" t="s">
        <v>80162</v>
      </c>
      <c r="M10895" s="7" t="s">
        <v>80159</v>
      </c>
      <c r="N10895" s="5" t="s">
        <v>80166</v>
      </c>
      <c r="O10895" s="5" t="s">
        <v>80165</v>
      </c>
      <c r="P10895" s="5" t="s">
        <v>80161</v>
      </c>
      <c r="Q10895" s="5" t="s">
        <v>80163</v>
      </c>
      <c r="R10895" s="5" t="s">
        <v>80164</v>
      </c>
      <c r="S10895">
        <f t="shared" si="1472"/>
        <v>0</v>
      </c>
      <c r="T10895">
        <f t="shared" si="1473"/>
        <v>0</v>
      </c>
      <c r="U10895">
        <f t="shared" si="1474"/>
        <v>0</v>
      </c>
      <c r="V10895">
        <f t="shared" si="1475"/>
        <v>2</v>
      </c>
      <c r="W10895">
        <f t="shared" si="1476"/>
        <v>1</v>
      </c>
      <c r="X10895">
        <f t="shared" si="1477"/>
        <v>1</v>
      </c>
      <c r="Y10895">
        <f t="shared" si="1478"/>
        <v>1</v>
      </c>
    </row>
    <row r="10896" spans="1:25">
      <c r="A10896">
        <f t="shared" si="1470"/>
        <v>7</v>
      </c>
      <c r="B10896">
        <f t="shared" si="1471"/>
        <v>0</v>
      </c>
      <c r="C10896">
        <v>10895</v>
      </c>
      <c r="D10896" t="s">
        <v>10</v>
      </c>
      <c r="E10896" s="2">
        <v>5439</v>
      </c>
      <c r="F10896" s="1">
        <v>5439</v>
      </c>
      <c r="G10896" s="5" t="s">
        <v>80167</v>
      </c>
      <c r="H10896" t="s">
        <v>80168</v>
      </c>
      <c r="J10896" s="7" t="s">
        <v>80160</v>
      </c>
      <c r="K10896" s="5" t="s">
        <v>80169</v>
      </c>
      <c r="L10896" t="s">
        <v>80172</v>
      </c>
      <c r="M10896" s="7" t="s">
        <v>80170</v>
      </c>
      <c r="N10896" s="5" t="s">
        <v>80176</v>
      </c>
      <c r="O10896" s="5" t="s">
        <v>80175</v>
      </c>
      <c r="P10896" s="5" t="s">
        <v>80171</v>
      </c>
      <c r="Q10896" s="5" t="s">
        <v>80173</v>
      </c>
      <c r="R10896" s="5" t="s">
        <v>80174</v>
      </c>
      <c r="S10896">
        <f t="shared" si="1472"/>
        <v>0</v>
      </c>
      <c r="T10896">
        <f t="shared" si="1473"/>
        <v>0</v>
      </c>
      <c r="U10896">
        <f t="shared" si="1474"/>
        <v>0</v>
      </c>
      <c r="V10896">
        <f t="shared" si="1475"/>
        <v>2</v>
      </c>
      <c r="W10896">
        <f t="shared" si="1476"/>
        <v>1</v>
      </c>
      <c r="X10896">
        <f t="shared" si="1477"/>
        <v>1</v>
      </c>
      <c r="Y10896">
        <f t="shared" si="1478"/>
        <v>1</v>
      </c>
    </row>
    <row r="10897" spans="1:25">
      <c r="A10897">
        <f t="shared" si="1470"/>
        <v>10</v>
      </c>
      <c r="B10897">
        <f t="shared" si="1471"/>
        <v>0</v>
      </c>
      <c r="C10897">
        <v>10896</v>
      </c>
      <c r="D10897" t="s">
        <v>10</v>
      </c>
      <c r="E10897" s="2">
        <v>5440</v>
      </c>
      <c r="F10897" s="1">
        <v>5440</v>
      </c>
      <c r="G10897" s="5" t="s">
        <v>80177</v>
      </c>
      <c r="H10897" t="s">
        <v>80178</v>
      </c>
      <c r="J10897" s="7" t="s">
        <v>80181</v>
      </c>
      <c r="K10897" s="5" t="s">
        <v>80179</v>
      </c>
      <c r="L10897" t="s">
        <v>80183</v>
      </c>
      <c r="M10897" s="7" t="s">
        <v>80180</v>
      </c>
      <c r="N10897" s="5" t="s">
        <v>80187</v>
      </c>
      <c r="O10897" s="5" t="s">
        <v>80186</v>
      </c>
      <c r="P10897" s="5" t="s">
        <v>80182</v>
      </c>
      <c r="Q10897" s="5" t="s">
        <v>80184</v>
      </c>
      <c r="R10897" s="5" t="s">
        <v>80185</v>
      </c>
      <c r="S10897">
        <f t="shared" si="1472"/>
        <v>0</v>
      </c>
      <c r="T10897">
        <f t="shared" si="1473"/>
        <v>0</v>
      </c>
      <c r="U10897">
        <f t="shared" si="1474"/>
        <v>0</v>
      </c>
      <c r="V10897">
        <f t="shared" si="1475"/>
        <v>2</v>
      </c>
      <c r="W10897">
        <f t="shared" si="1476"/>
        <v>1</v>
      </c>
      <c r="X10897">
        <f t="shared" si="1477"/>
        <v>1</v>
      </c>
      <c r="Y10897">
        <f t="shared" si="1478"/>
        <v>1</v>
      </c>
    </row>
    <row r="10898" spans="1:25">
      <c r="A10898">
        <f t="shared" si="1470"/>
        <v>4</v>
      </c>
      <c r="B10898">
        <f t="shared" si="1471"/>
        <v>0</v>
      </c>
      <c r="C10898">
        <v>10897</v>
      </c>
      <c r="D10898" t="s">
        <v>10</v>
      </c>
      <c r="E10898" s="2">
        <v>5441</v>
      </c>
      <c r="F10898" s="1">
        <v>5441</v>
      </c>
      <c r="G10898" s="5" t="s">
        <v>80188</v>
      </c>
      <c r="H10898" t="s">
        <v>80189</v>
      </c>
      <c r="J10898" s="7" t="s">
        <v>46146</v>
      </c>
      <c r="K10898" s="5" t="s">
        <v>80190</v>
      </c>
      <c r="L10898" t="s">
        <v>80193</v>
      </c>
      <c r="M10898" s="7" t="s">
        <v>80191</v>
      </c>
      <c r="N10898" s="5" t="s">
        <v>80197</v>
      </c>
      <c r="O10898" s="5" t="s">
        <v>80196</v>
      </c>
      <c r="P10898" s="5" t="s">
        <v>80192</v>
      </c>
      <c r="Q10898" s="5" t="s">
        <v>80194</v>
      </c>
      <c r="R10898" s="5" t="s">
        <v>80195</v>
      </c>
      <c r="S10898">
        <f t="shared" si="1472"/>
        <v>0</v>
      </c>
      <c r="T10898">
        <f t="shared" si="1473"/>
        <v>0</v>
      </c>
      <c r="U10898">
        <f t="shared" si="1474"/>
        <v>0</v>
      </c>
      <c r="V10898">
        <f t="shared" si="1475"/>
        <v>2</v>
      </c>
      <c r="W10898">
        <f t="shared" si="1476"/>
        <v>1</v>
      </c>
      <c r="X10898">
        <f t="shared" si="1477"/>
        <v>1</v>
      </c>
      <c r="Y10898">
        <f t="shared" si="1478"/>
        <v>1</v>
      </c>
    </row>
    <row r="10899" spans="1:25">
      <c r="A10899">
        <f t="shared" ref="A10899:A10962" si="1479">IFERROR(SEARCH(G10899,K10899),100)</f>
        <v>8</v>
      </c>
      <c r="B10899">
        <f t="shared" ref="B10899:B10962" si="1480">IF(ISNUMBER(FIND(",", J10899)),
    IF(OR(ISNUMBER(SEARCH(LOWER(LEFT(J10899, FIND(",", J10899) - 1)), LOWER(M10899))), ISNUMBER(SEARCH(LOWER(TRIM(MID(J10899, FIND(",", J10899) + 1, LEN(J10899)))), LOWER(M10899)))), 0, 100),
    IF(ISNUMBER(SEARCH(LOWER(J10899), LOWER(M10899))), 0, 100)
)</f>
        <v>0</v>
      </c>
      <c r="C10899">
        <v>10898</v>
      </c>
      <c r="D10899" t="s">
        <v>10</v>
      </c>
      <c r="E10899" s="2">
        <v>5442</v>
      </c>
      <c r="F10899" s="1">
        <v>5442</v>
      </c>
      <c r="G10899" s="5" t="s">
        <v>80198</v>
      </c>
      <c r="H10899" t="s">
        <v>80199</v>
      </c>
      <c r="J10899" s="7" t="s">
        <v>80202</v>
      </c>
      <c r="K10899" s="5" t="s">
        <v>80200</v>
      </c>
      <c r="L10899" t="s">
        <v>80204</v>
      </c>
      <c r="M10899" s="7" t="s">
        <v>80201</v>
      </c>
      <c r="N10899" s="5" t="s">
        <v>80208</v>
      </c>
      <c r="O10899" s="5" t="s">
        <v>80207</v>
      </c>
      <c r="P10899" s="5" t="s">
        <v>80203</v>
      </c>
      <c r="Q10899" s="5" t="s">
        <v>80205</v>
      </c>
      <c r="R10899" s="5" t="s">
        <v>80206</v>
      </c>
      <c r="S10899">
        <f t="shared" ref="S10899:S10962" si="1481">LEN(K10899)-LEN(P10899)</f>
        <v>0</v>
      </c>
      <c r="T10899">
        <f t="shared" ref="T10899:T10962" si="1482">LEN(N10899) - LEN(SUBSTITUTE(N10899, " ", "")) + 1-LEN(G10899)</f>
        <v>0</v>
      </c>
      <c r="U10899">
        <f t="shared" ref="U10899:U10962" si="1483">IFERROR(SEARCH(G10899,K10898),0)</f>
        <v>0</v>
      </c>
      <c r="V10899">
        <f t="shared" ref="V10899:V10962" si="1484">LEN(SUBSTITUTE(K10899,", ","")) - (-LEN(SUBSTITUTE(O10899, " ", "")) + LEN(O10899)+1)</f>
        <v>2</v>
      </c>
      <c r="W10899">
        <f t="shared" ref="W10899:W10962" si="1485">LEN(K10899)-LEN(SUBSTITUTE(K10899,"。",""))</f>
        <v>1</v>
      </c>
      <c r="X10899">
        <f t="shared" ref="X10899:X10962" si="1486">LEN(P10899)-LEN(SUBSTITUTE(P10899,"。",""))</f>
        <v>1</v>
      </c>
      <c r="Y10899">
        <f t="shared" si="1478"/>
        <v>1</v>
      </c>
    </row>
    <row r="10900" spans="1:25">
      <c r="A10900">
        <f t="shared" si="1479"/>
        <v>3</v>
      </c>
      <c r="B10900">
        <f t="shared" si="1480"/>
        <v>0</v>
      </c>
      <c r="C10900">
        <v>10899</v>
      </c>
      <c r="D10900" t="s">
        <v>10</v>
      </c>
      <c r="E10900" s="2">
        <v>5443</v>
      </c>
      <c r="F10900" s="1">
        <v>5443</v>
      </c>
      <c r="G10900" s="5" t="s">
        <v>80209</v>
      </c>
      <c r="H10900" t="s">
        <v>80210</v>
      </c>
      <c r="J10900" s="7" t="s">
        <v>80213</v>
      </c>
      <c r="K10900" s="5" t="s">
        <v>80211</v>
      </c>
      <c r="L10900" t="s">
        <v>80215</v>
      </c>
      <c r="M10900" s="7" t="s">
        <v>80212</v>
      </c>
      <c r="N10900" s="5" t="s">
        <v>80219</v>
      </c>
      <c r="O10900" s="5" t="s">
        <v>80218</v>
      </c>
      <c r="P10900" s="5" t="s">
        <v>80214</v>
      </c>
      <c r="Q10900" s="5" t="s">
        <v>80216</v>
      </c>
      <c r="R10900" s="5" t="s">
        <v>80217</v>
      </c>
      <c r="S10900">
        <f t="shared" si="1481"/>
        <v>0</v>
      </c>
      <c r="T10900">
        <f t="shared" si="1482"/>
        <v>0</v>
      </c>
      <c r="U10900">
        <f t="shared" si="1483"/>
        <v>0</v>
      </c>
      <c r="V10900">
        <f t="shared" si="1484"/>
        <v>2</v>
      </c>
      <c r="W10900">
        <f t="shared" si="1485"/>
        <v>1</v>
      </c>
      <c r="X10900">
        <f t="shared" si="1486"/>
        <v>1</v>
      </c>
      <c r="Y10900">
        <f t="shared" si="1478"/>
        <v>1</v>
      </c>
    </row>
    <row r="10901" spans="1:25">
      <c r="A10901">
        <f t="shared" si="1479"/>
        <v>1</v>
      </c>
      <c r="B10901">
        <f t="shared" si="1480"/>
        <v>0</v>
      </c>
      <c r="C10901">
        <v>10900</v>
      </c>
      <c r="D10901" t="s">
        <v>10</v>
      </c>
      <c r="E10901" s="2">
        <v>5444</v>
      </c>
      <c r="F10901" s="1">
        <v>5444</v>
      </c>
      <c r="G10901" s="5" t="s">
        <v>80220</v>
      </c>
      <c r="H10901" t="s">
        <v>80221</v>
      </c>
      <c r="J10901" s="7" t="s">
        <v>80224</v>
      </c>
      <c r="K10901" s="5" t="s">
        <v>80222</v>
      </c>
      <c r="L10901" t="s">
        <v>80226</v>
      </c>
      <c r="M10901" s="7" t="s">
        <v>80223</v>
      </c>
      <c r="N10901" s="5" t="s">
        <v>80230</v>
      </c>
      <c r="O10901" s="5" t="s">
        <v>80229</v>
      </c>
      <c r="P10901" s="5" t="s">
        <v>80225</v>
      </c>
      <c r="Q10901" s="5" t="s">
        <v>80227</v>
      </c>
      <c r="R10901" s="5" t="s">
        <v>80228</v>
      </c>
      <c r="S10901">
        <f t="shared" si="1481"/>
        <v>0</v>
      </c>
      <c r="T10901">
        <f t="shared" si="1482"/>
        <v>0</v>
      </c>
      <c r="U10901">
        <f t="shared" si="1483"/>
        <v>0</v>
      </c>
      <c r="V10901">
        <f t="shared" si="1484"/>
        <v>2</v>
      </c>
      <c r="W10901">
        <f t="shared" si="1485"/>
        <v>1</v>
      </c>
      <c r="X10901">
        <f t="shared" si="1486"/>
        <v>1</v>
      </c>
      <c r="Y10901">
        <f t="shared" si="1478"/>
        <v>1</v>
      </c>
    </row>
    <row r="10902" spans="1:25">
      <c r="A10902">
        <f t="shared" si="1479"/>
        <v>8</v>
      </c>
      <c r="B10902">
        <f t="shared" si="1480"/>
        <v>0</v>
      </c>
      <c r="C10902">
        <v>10901</v>
      </c>
      <c r="D10902" t="s">
        <v>10</v>
      </c>
      <c r="E10902" s="2">
        <v>5445</v>
      </c>
      <c r="F10902" s="1">
        <v>5445</v>
      </c>
      <c r="G10902" s="5" t="s">
        <v>80231</v>
      </c>
      <c r="H10902" t="s">
        <v>17570</v>
      </c>
      <c r="J10902" s="7" t="s">
        <v>44654</v>
      </c>
      <c r="K10902" s="5" t="s">
        <v>80232</v>
      </c>
      <c r="L10902" t="s">
        <v>80235</v>
      </c>
      <c r="M10902" s="7" t="s">
        <v>80233</v>
      </c>
      <c r="N10902" s="5" t="s">
        <v>80239</v>
      </c>
      <c r="O10902" s="5" t="s">
        <v>80238</v>
      </c>
      <c r="P10902" s="5" t="s">
        <v>80234</v>
      </c>
      <c r="Q10902" s="5" t="s">
        <v>80236</v>
      </c>
      <c r="R10902" s="5" t="s">
        <v>80237</v>
      </c>
      <c r="S10902">
        <f t="shared" si="1481"/>
        <v>0</v>
      </c>
      <c r="T10902">
        <f t="shared" si="1482"/>
        <v>0</v>
      </c>
      <c r="U10902">
        <f t="shared" si="1483"/>
        <v>0</v>
      </c>
      <c r="V10902">
        <f t="shared" si="1484"/>
        <v>2</v>
      </c>
      <c r="W10902">
        <f t="shared" si="1485"/>
        <v>1</v>
      </c>
      <c r="X10902">
        <f t="shared" si="1486"/>
        <v>1</v>
      </c>
      <c r="Y10902">
        <f t="shared" si="1478"/>
        <v>1</v>
      </c>
    </row>
    <row r="10903" spans="1:25">
      <c r="A10903">
        <f t="shared" si="1479"/>
        <v>10</v>
      </c>
      <c r="B10903">
        <f t="shared" si="1480"/>
        <v>0</v>
      </c>
      <c r="C10903">
        <v>10902</v>
      </c>
      <c r="D10903" t="s">
        <v>10</v>
      </c>
      <c r="E10903" s="2">
        <v>5446</v>
      </c>
      <c r="F10903" s="1">
        <v>5446</v>
      </c>
      <c r="G10903" s="5" t="s">
        <v>80240</v>
      </c>
      <c r="H10903" t="s">
        <v>80241</v>
      </c>
      <c r="J10903" s="7" t="s">
        <v>44459</v>
      </c>
      <c r="K10903" s="5" t="s">
        <v>80242</v>
      </c>
      <c r="L10903" t="s">
        <v>80245</v>
      </c>
      <c r="M10903" s="7" t="s">
        <v>80243</v>
      </c>
      <c r="N10903" s="5" t="s">
        <v>80249</v>
      </c>
      <c r="O10903" s="5" t="s">
        <v>80248</v>
      </c>
      <c r="P10903" s="5" t="s">
        <v>80244</v>
      </c>
      <c r="Q10903" s="5" t="s">
        <v>80246</v>
      </c>
      <c r="R10903" s="5" t="s">
        <v>80247</v>
      </c>
      <c r="S10903">
        <f t="shared" si="1481"/>
        <v>0</v>
      </c>
      <c r="T10903">
        <f t="shared" si="1482"/>
        <v>0</v>
      </c>
      <c r="U10903">
        <f t="shared" si="1483"/>
        <v>0</v>
      </c>
      <c r="V10903">
        <f t="shared" si="1484"/>
        <v>3</v>
      </c>
      <c r="W10903">
        <f t="shared" si="1485"/>
        <v>1</v>
      </c>
      <c r="X10903">
        <f t="shared" si="1486"/>
        <v>1</v>
      </c>
      <c r="Y10903">
        <f t="shared" si="1478"/>
        <v>1</v>
      </c>
    </row>
    <row r="10904" spans="1:25">
      <c r="A10904">
        <f t="shared" si="1479"/>
        <v>12</v>
      </c>
      <c r="B10904">
        <f t="shared" si="1480"/>
        <v>100</v>
      </c>
      <c r="C10904">
        <v>10903</v>
      </c>
      <c r="D10904" t="s">
        <v>10</v>
      </c>
      <c r="E10904" s="2">
        <v>5447</v>
      </c>
      <c r="F10904" s="1">
        <v>5447</v>
      </c>
      <c r="G10904" s="5" t="s">
        <v>80250</v>
      </c>
      <c r="H10904" t="s">
        <v>80251</v>
      </c>
      <c r="J10904" s="7" t="s">
        <v>80254</v>
      </c>
      <c r="K10904" s="5" t="s">
        <v>80252</v>
      </c>
      <c r="L10904" t="s">
        <v>80256</v>
      </c>
      <c r="M10904" s="7" t="s">
        <v>80253</v>
      </c>
      <c r="N10904" s="5" t="s">
        <v>80260</v>
      </c>
      <c r="O10904" s="5" t="s">
        <v>80259</v>
      </c>
      <c r="P10904" s="5" t="s">
        <v>80255</v>
      </c>
      <c r="Q10904" s="5" t="s">
        <v>80257</v>
      </c>
      <c r="R10904" s="5" t="s">
        <v>80258</v>
      </c>
      <c r="S10904">
        <f t="shared" si="1481"/>
        <v>0</v>
      </c>
      <c r="T10904">
        <f t="shared" si="1482"/>
        <v>0</v>
      </c>
      <c r="U10904">
        <f t="shared" si="1483"/>
        <v>0</v>
      </c>
      <c r="V10904">
        <f t="shared" si="1484"/>
        <v>3</v>
      </c>
      <c r="W10904">
        <f t="shared" si="1485"/>
        <v>1</v>
      </c>
      <c r="X10904">
        <f t="shared" si="1486"/>
        <v>1</v>
      </c>
      <c r="Y10904">
        <f t="shared" si="1478"/>
        <v>1</v>
      </c>
    </row>
    <row r="10905" spans="1:25">
      <c r="A10905">
        <f t="shared" si="1479"/>
        <v>3</v>
      </c>
      <c r="B10905">
        <f t="shared" si="1480"/>
        <v>100</v>
      </c>
      <c r="C10905">
        <v>10904</v>
      </c>
      <c r="D10905" t="s">
        <v>10</v>
      </c>
      <c r="E10905" s="2">
        <v>5448</v>
      </c>
      <c r="F10905" s="1">
        <v>5448</v>
      </c>
      <c r="G10905" s="5" t="s">
        <v>80261</v>
      </c>
      <c r="H10905" t="s">
        <v>80262</v>
      </c>
      <c r="J10905" s="7" t="s">
        <v>80265</v>
      </c>
      <c r="K10905" s="5" t="s">
        <v>80263</v>
      </c>
      <c r="L10905" t="s">
        <v>80267</v>
      </c>
      <c r="M10905" s="7" t="s">
        <v>80264</v>
      </c>
      <c r="N10905" s="5" t="s">
        <v>80271</v>
      </c>
      <c r="O10905" s="5" t="s">
        <v>80270</v>
      </c>
      <c r="P10905" s="5" t="s">
        <v>80266</v>
      </c>
      <c r="Q10905" s="5" t="s">
        <v>80268</v>
      </c>
      <c r="R10905" s="5" t="s">
        <v>80269</v>
      </c>
      <c r="S10905">
        <f t="shared" si="1481"/>
        <v>0</v>
      </c>
      <c r="T10905">
        <f t="shared" si="1482"/>
        <v>0</v>
      </c>
      <c r="U10905">
        <f t="shared" si="1483"/>
        <v>0</v>
      </c>
      <c r="V10905">
        <f t="shared" si="1484"/>
        <v>2</v>
      </c>
      <c r="W10905">
        <f t="shared" si="1485"/>
        <v>1</v>
      </c>
      <c r="X10905">
        <f t="shared" si="1486"/>
        <v>1</v>
      </c>
      <c r="Y10905">
        <f t="shared" si="1478"/>
        <v>1</v>
      </c>
    </row>
    <row r="10906" spans="1:25">
      <c r="A10906">
        <f t="shared" si="1479"/>
        <v>5</v>
      </c>
      <c r="B10906">
        <f t="shared" si="1480"/>
        <v>0</v>
      </c>
      <c r="C10906">
        <v>10905</v>
      </c>
      <c r="D10906" t="s">
        <v>10</v>
      </c>
      <c r="E10906" s="2">
        <v>5449</v>
      </c>
      <c r="F10906" s="1">
        <v>5449</v>
      </c>
      <c r="G10906" s="5" t="s">
        <v>80272</v>
      </c>
      <c r="H10906" t="s">
        <v>80273</v>
      </c>
      <c r="J10906" s="7" t="s">
        <v>80276</v>
      </c>
      <c r="K10906" s="5" t="s">
        <v>80274</v>
      </c>
      <c r="L10906" t="s">
        <v>80278</v>
      </c>
      <c r="M10906" s="7" t="s">
        <v>80275</v>
      </c>
      <c r="N10906" s="5" t="s">
        <v>80282</v>
      </c>
      <c r="O10906" s="5" t="s">
        <v>80281</v>
      </c>
      <c r="P10906" s="5" t="s">
        <v>80277</v>
      </c>
      <c r="Q10906" s="5" t="s">
        <v>80279</v>
      </c>
      <c r="R10906" s="5" t="s">
        <v>80280</v>
      </c>
      <c r="S10906">
        <f t="shared" si="1481"/>
        <v>0</v>
      </c>
      <c r="T10906">
        <f t="shared" si="1482"/>
        <v>0</v>
      </c>
      <c r="U10906">
        <f t="shared" si="1483"/>
        <v>0</v>
      </c>
      <c r="V10906">
        <f t="shared" si="1484"/>
        <v>2</v>
      </c>
      <c r="W10906">
        <f t="shared" si="1485"/>
        <v>1</v>
      </c>
      <c r="X10906">
        <f t="shared" si="1486"/>
        <v>1</v>
      </c>
      <c r="Y10906">
        <f t="shared" si="1478"/>
        <v>1</v>
      </c>
    </row>
    <row r="10907" spans="1:25">
      <c r="A10907">
        <f t="shared" si="1479"/>
        <v>1</v>
      </c>
      <c r="B10907">
        <f t="shared" si="1480"/>
        <v>0</v>
      </c>
      <c r="C10907">
        <v>10906</v>
      </c>
      <c r="D10907" t="s">
        <v>10</v>
      </c>
      <c r="E10907" s="2">
        <v>5450</v>
      </c>
      <c r="F10907" s="1">
        <v>5450</v>
      </c>
      <c r="G10907" s="5" t="s">
        <v>80283</v>
      </c>
      <c r="H10907" t="s">
        <v>39234</v>
      </c>
      <c r="J10907" s="7" t="s">
        <v>80286</v>
      </c>
      <c r="K10907" s="5" t="s">
        <v>80284</v>
      </c>
      <c r="L10907" t="s">
        <v>80288</v>
      </c>
      <c r="M10907" s="7" t="s">
        <v>80285</v>
      </c>
      <c r="N10907" s="5" t="s">
        <v>80292</v>
      </c>
      <c r="O10907" s="5" t="s">
        <v>80291</v>
      </c>
      <c r="P10907" s="5" t="s">
        <v>80287</v>
      </c>
      <c r="Q10907" s="5" t="s">
        <v>80289</v>
      </c>
      <c r="R10907" s="5" t="s">
        <v>80290</v>
      </c>
      <c r="S10907">
        <f t="shared" si="1481"/>
        <v>0</v>
      </c>
      <c r="T10907">
        <f t="shared" si="1482"/>
        <v>0</v>
      </c>
      <c r="U10907">
        <f t="shared" si="1483"/>
        <v>0</v>
      </c>
      <c r="V10907">
        <f t="shared" si="1484"/>
        <v>1</v>
      </c>
      <c r="W10907">
        <f t="shared" si="1485"/>
        <v>1</v>
      </c>
      <c r="X10907">
        <f t="shared" si="1486"/>
        <v>1</v>
      </c>
      <c r="Y10907">
        <f t="shared" si="1478"/>
        <v>1</v>
      </c>
    </row>
    <row r="10908" spans="1:25">
      <c r="A10908">
        <f t="shared" si="1479"/>
        <v>1</v>
      </c>
      <c r="B10908">
        <f t="shared" si="1480"/>
        <v>0</v>
      </c>
      <c r="C10908">
        <v>10907</v>
      </c>
      <c r="D10908" t="s">
        <v>10</v>
      </c>
      <c r="E10908" s="2">
        <v>5451</v>
      </c>
      <c r="F10908" s="1">
        <v>5451</v>
      </c>
      <c r="G10908" s="5" t="s">
        <v>80293</v>
      </c>
      <c r="H10908" t="s">
        <v>80294</v>
      </c>
      <c r="J10908" s="7" t="s">
        <v>80297</v>
      </c>
      <c r="K10908" s="5" t="s">
        <v>80295</v>
      </c>
      <c r="L10908" t="s">
        <v>80299</v>
      </c>
      <c r="M10908" s="7" t="s">
        <v>80296</v>
      </c>
      <c r="N10908" s="5" t="s">
        <v>80303</v>
      </c>
      <c r="O10908" s="5" t="s">
        <v>80302</v>
      </c>
      <c r="P10908" s="5" t="s">
        <v>80298</v>
      </c>
      <c r="Q10908" s="5" t="s">
        <v>80300</v>
      </c>
      <c r="R10908" s="5" t="s">
        <v>80301</v>
      </c>
      <c r="S10908">
        <f t="shared" si="1481"/>
        <v>0</v>
      </c>
      <c r="T10908">
        <f t="shared" si="1482"/>
        <v>0</v>
      </c>
      <c r="U10908">
        <f t="shared" si="1483"/>
        <v>0</v>
      </c>
      <c r="V10908">
        <f t="shared" si="1484"/>
        <v>2</v>
      </c>
      <c r="W10908">
        <f t="shared" si="1485"/>
        <v>1</v>
      </c>
      <c r="X10908">
        <f t="shared" si="1486"/>
        <v>1</v>
      </c>
      <c r="Y10908">
        <f t="shared" si="1478"/>
        <v>1</v>
      </c>
    </row>
    <row r="10909" spans="1:25">
      <c r="A10909">
        <f t="shared" si="1479"/>
        <v>1</v>
      </c>
      <c r="B10909">
        <f t="shared" si="1480"/>
        <v>0</v>
      </c>
      <c r="C10909">
        <v>10908</v>
      </c>
      <c r="D10909" t="s">
        <v>10</v>
      </c>
      <c r="E10909" s="2">
        <v>5452</v>
      </c>
      <c r="F10909" s="1">
        <v>5452</v>
      </c>
      <c r="G10909" s="5" t="s">
        <v>80304</v>
      </c>
      <c r="H10909" t="s">
        <v>80305</v>
      </c>
      <c r="J10909" s="7" t="s">
        <v>80308</v>
      </c>
      <c r="K10909" s="5" t="s">
        <v>80306</v>
      </c>
      <c r="L10909" t="s">
        <v>80310</v>
      </c>
      <c r="M10909" s="7" t="s">
        <v>80307</v>
      </c>
      <c r="N10909" s="5" t="s">
        <v>80314</v>
      </c>
      <c r="O10909" s="5" t="s">
        <v>80313</v>
      </c>
      <c r="P10909" s="5" t="s">
        <v>80309</v>
      </c>
      <c r="Q10909" s="5" t="s">
        <v>80311</v>
      </c>
      <c r="R10909" s="5" t="s">
        <v>80312</v>
      </c>
      <c r="S10909">
        <f t="shared" si="1481"/>
        <v>0</v>
      </c>
      <c r="T10909">
        <f t="shared" si="1482"/>
        <v>0</v>
      </c>
      <c r="U10909">
        <f t="shared" si="1483"/>
        <v>0</v>
      </c>
      <c r="V10909">
        <f t="shared" si="1484"/>
        <v>2</v>
      </c>
      <c r="W10909">
        <f t="shared" si="1485"/>
        <v>1</v>
      </c>
      <c r="X10909">
        <f t="shared" si="1486"/>
        <v>1</v>
      </c>
      <c r="Y10909">
        <f t="shared" si="1478"/>
        <v>1</v>
      </c>
    </row>
    <row r="10910" spans="1:25">
      <c r="A10910">
        <f t="shared" si="1479"/>
        <v>6</v>
      </c>
      <c r="B10910">
        <f t="shared" si="1480"/>
        <v>0</v>
      </c>
      <c r="C10910">
        <v>10909</v>
      </c>
      <c r="D10910" t="s">
        <v>10</v>
      </c>
      <c r="E10910" s="2">
        <v>5453</v>
      </c>
      <c r="F10910" s="1">
        <v>5453</v>
      </c>
      <c r="G10910" s="5" t="s">
        <v>80315</v>
      </c>
      <c r="H10910" t="s">
        <v>80316</v>
      </c>
      <c r="J10910" s="7" t="s">
        <v>80319</v>
      </c>
      <c r="K10910" s="5" t="s">
        <v>80317</v>
      </c>
      <c r="L10910" t="s">
        <v>80321</v>
      </c>
      <c r="M10910" s="7" t="s">
        <v>80318</v>
      </c>
      <c r="N10910" s="5" t="s">
        <v>80325</v>
      </c>
      <c r="O10910" s="5" t="s">
        <v>80324</v>
      </c>
      <c r="P10910" s="5" t="s">
        <v>80320</v>
      </c>
      <c r="Q10910" s="5" t="s">
        <v>80322</v>
      </c>
      <c r="R10910" s="5" t="s">
        <v>80323</v>
      </c>
      <c r="S10910">
        <f t="shared" si="1481"/>
        <v>0</v>
      </c>
      <c r="T10910">
        <f t="shared" si="1482"/>
        <v>0</v>
      </c>
      <c r="U10910">
        <f t="shared" si="1483"/>
        <v>0</v>
      </c>
      <c r="V10910">
        <f t="shared" si="1484"/>
        <v>2</v>
      </c>
      <c r="W10910">
        <f t="shared" si="1485"/>
        <v>1</v>
      </c>
      <c r="X10910">
        <f t="shared" si="1486"/>
        <v>1</v>
      </c>
      <c r="Y10910">
        <f t="shared" si="1478"/>
        <v>1</v>
      </c>
    </row>
    <row r="10911" spans="1:25">
      <c r="A10911">
        <f t="shared" si="1479"/>
        <v>4</v>
      </c>
      <c r="B10911">
        <f t="shared" si="1480"/>
        <v>0</v>
      </c>
      <c r="C10911">
        <v>10910</v>
      </c>
      <c r="D10911" t="s">
        <v>10</v>
      </c>
      <c r="E10911" s="2">
        <v>5454</v>
      </c>
      <c r="F10911" s="1">
        <v>5454</v>
      </c>
      <c r="G10911" s="5" t="s">
        <v>80326</v>
      </c>
      <c r="H10911" t="s">
        <v>80327</v>
      </c>
      <c r="J10911" s="7" t="s">
        <v>80330</v>
      </c>
      <c r="K10911" s="5" t="s">
        <v>80328</v>
      </c>
      <c r="L10911" t="s">
        <v>80332</v>
      </c>
      <c r="M10911" s="7" t="s">
        <v>80329</v>
      </c>
      <c r="N10911" s="5" t="s">
        <v>80336</v>
      </c>
      <c r="O10911" s="5" t="s">
        <v>80335</v>
      </c>
      <c r="P10911" s="5" t="s">
        <v>80331</v>
      </c>
      <c r="Q10911" s="5" t="s">
        <v>80333</v>
      </c>
      <c r="R10911" s="5" t="s">
        <v>80334</v>
      </c>
      <c r="S10911">
        <f t="shared" si="1481"/>
        <v>0</v>
      </c>
      <c r="T10911">
        <f t="shared" si="1482"/>
        <v>0</v>
      </c>
      <c r="U10911">
        <f t="shared" si="1483"/>
        <v>0</v>
      </c>
      <c r="V10911">
        <f t="shared" si="1484"/>
        <v>1</v>
      </c>
      <c r="W10911">
        <f t="shared" si="1485"/>
        <v>1</v>
      </c>
      <c r="X10911">
        <f t="shared" si="1486"/>
        <v>1</v>
      </c>
      <c r="Y10911">
        <f t="shared" si="1478"/>
        <v>1</v>
      </c>
    </row>
    <row r="10912" spans="1:25">
      <c r="A10912">
        <f t="shared" si="1479"/>
        <v>3</v>
      </c>
      <c r="B10912">
        <f t="shared" si="1480"/>
        <v>0</v>
      </c>
      <c r="C10912">
        <v>10911</v>
      </c>
      <c r="D10912" t="s">
        <v>10</v>
      </c>
      <c r="E10912" s="2">
        <v>5455</v>
      </c>
      <c r="F10912" s="1">
        <v>5455</v>
      </c>
      <c r="G10912" s="5" t="s">
        <v>80337</v>
      </c>
      <c r="H10912" t="s">
        <v>80338</v>
      </c>
      <c r="J10912" s="7" t="s">
        <v>80341</v>
      </c>
      <c r="K10912" s="5" t="s">
        <v>80339</v>
      </c>
      <c r="L10912" t="s">
        <v>80343</v>
      </c>
      <c r="M10912" s="7" t="s">
        <v>80340</v>
      </c>
      <c r="N10912" s="5" t="s">
        <v>80347</v>
      </c>
      <c r="O10912" s="5" t="s">
        <v>80346</v>
      </c>
      <c r="P10912" s="5" t="s">
        <v>80342</v>
      </c>
      <c r="Q10912" s="5" t="s">
        <v>80344</v>
      </c>
      <c r="R10912" s="5" t="s">
        <v>80345</v>
      </c>
      <c r="S10912">
        <f t="shared" si="1481"/>
        <v>0</v>
      </c>
      <c r="T10912">
        <f t="shared" si="1482"/>
        <v>0</v>
      </c>
      <c r="U10912">
        <f t="shared" si="1483"/>
        <v>0</v>
      </c>
      <c r="V10912">
        <f t="shared" si="1484"/>
        <v>2</v>
      </c>
      <c r="W10912">
        <f t="shared" si="1485"/>
        <v>1</v>
      </c>
      <c r="X10912">
        <f t="shared" si="1486"/>
        <v>1</v>
      </c>
      <c r="Y10912">
        <f t="shared" si="1478"/>
        <v>1</v>
      </c>
    </row>
    <row r="10913" spans="1:25">
      <c r="A10913">
        <f t="shared" si="1479"/>
        <v>1</v>
      </c>
      <c r="B10913">
        <f t="shared" si="1480"/>
        <v>0</v>
      </c>
      <c r="C10913">
        <v>10912</v>
      </c>
      <c r="D10913" t="s">
        <v>10</v>
      </c>
      <c r="E10913" s="2">
        <v>5456</v>
      </c>
      <c r="F10913" s="1">
        <v>5456</v>
      </c>
      <c r="G10913" s="5" t="s">
        <v>80348</v>
      </c>
      <c r="H10913" t="s">
        <v>80349</v>
      </c>
      <c r="J10913" s="7" t="s">
        <v>80352</v>
      </c>
      <c r="K10913" s="5" t="s">
        <v>80350</v>
      </c>
      <c r="L10913" t="s">
        <v>80354</v>
      </c>
      <c r="M10913" s="7" t="s">
        <v>80351</v>
      </c>
      <c r="N10913" s="5" t="s">
        <v>80358</v>
      </c>
      <c r="O10913" s="5" t="s">
        <v>80357</v>
      </c>
      <c r="P10913" s="5" t="s">
        <v>80353</v>
      </c>
      <c r="Q10913" s="5" t="s">
        <v>80355</v>
      </c>
      <c r="R10913" s="5" t="s">
        <v>80356</v>
      </c>
      <c r="S10913">
        <f t="shared" si="1481"/>
        <v>0</v>
      </c>
      <c r="T10913">
        <f t="shared" si="1482"/>
        <v>0</v>
      </c>
      <c r="U10913">
        <f t="shared" si="1483"/>
        <v>0</v>
      </c>
      <c r="V10913">
        <f t="shared" si="1484"/>
        <v>2</v>
      </c>
      <c r="W10913">
        <f t="shared" si="1485"/>
        <v>1</v>
      </c>
      <c r="X10913">
        <f t="shared" si="1486"/>
        <v>1</v>
      </c>
      <c r="Y10913">
        <f t="shared" si="1478"/>
        <v>1</v>
      </c>
    </row>
    <row r="10914" spans="1:25">
      <c r="A10914">
        <f t="shared" si="1479"/>
        <v>7</v>
      </c>
      <c r="B10914">
        <f t="shared" si="1480"/>
        <v>0</v>
      </c>
      <c r="C10914">
        <v>10913</v>
      </c>
      <c r="D10914" t="s">
        <v>10</v>
      </c>
      <c r="E10914" s="2">
        <v>5457</v>
      </c>
      <c r="F10914" s="1">
        <v>5457</v>
      </c>
      <c r="G10914" s="5" t="s">
        <v>80359</v>
      </c>
      <c r="H10914" t="s">
        <v>80360</v>
      </c>
      <c r="J10914" s="7" t="s">
        <v>80363</v>
      </c>
      <c r="K10914" s="5" t="s">
        <v>80361</v>
      </c>
      <c r="L10914" t="s">
        <v>80365</v>
      </c>
      <c r="M10914" s="7" t="s">
        <v>80362</v>
      </c>
      <c r="N10914" s="5" t="s">
        <v>80369</v>
      </c>
      <c r="O10914" s="5" t="s">
        <v>80368</v>
      </c>
      <c r="P10914" s="5" t="s">
        <v>80364</v>
      </c>
      <c r="Q10914" s="5" t="s">
        <v>80366</v>
      </c>
      <c r="R10914" s="5" t="s">
        <v>80367</v>
      </c>
      <c r="S10914">
        <f t="shared" si="1481"/>
        <v>0</v>
      </c>
      <c r="T10914">
        <f t="shared" si="1482"/>
        <v>0</v>
      </c>
      <c r="U10914">
        <f t="shared" si="1483"/>
        <v>0</v>
      </c>
      <c r="V10914">
        <f t="shared" si="1484"/>
        <v>2</v>
      </c>
      <c r="W10914">
        <f t="shared" si="1485"/>
        <v>1</v>
      </c>
      <c r="X10914">
        <f t="shared" si="1486"/>
        <v>1</v>
      </c>
      <c r="Y10914">
        <f t="shared" si="1478"/>
        <v>1</v>
      </c>
    </row>
    <row r="10915" spans="1:25">
      <c r="A10915">
        <f t="shared" si="1479"/>
        <v>7</v>
      </c>
      <c r="B10915">
        <f t="shared" si="1480"/>
        <v>0</v>
      </c>
      <c r="C10915">
        <v>10914</v>
      </c>
      <c r="D10915" t="s">
        <v>10</v>
      </c>
      <c r="E10915" s="2">
        <v>5458</v>
      </c>
      <c r="F10915" s="1">
        <v>5458</v>
      </c>
      <c r="G10915" s="5" t="s">
        <v>80370</v>
      </c>
      <c r="H10915" t="s">
        <v>80371</v>
      </c>
      <c r="J10915" s="7" t="s">
        <v>80374</v>
      </c>
      <c r="K10915" s="5" t="s">
        <v>80372</v>
      </c>
      <c r="L10915" t="s">
        <v>80376</v>
      </c>
      <c r="M10915" s="7" t="s">
        <v>80373</v>
      </c>
      <c r="N10915" s="5" t="s">
        <v>80380</v>
      </c>
      <c r="O10915" s="5" t="s">
        <v>80379</v>
      </c>
      <c r="P10915" s="5" t="s">
        <v>80375</v>
      </c>
      <c r="Q10915" s="5" t="s">
        <v>80377</v>
      </c>
      <c r="R10915" s="5" t="s">
        <v>80378</v>
      </c>
      <c r="S10915">
        <f t="shared" si="1481"/>
        <v>0</v>
      </c>
      <c r="T10915">
        <f t="shared" si="1482"/>
        <v>0</v>
      </c>
      <c r="U10915">
        <f t="shared" si="1483"/>
        <v>0</v>
      </c>
      <c r="V10915">
        <f t="shared" si="1484"/>
        <v>2</v>
      </c>
      <c r="W10915">
        <f t="shared" si="1485"/>
        <v>1</v>
      </c>
      <c r="X10915">
        <f t="shared" si="1486"/>
        <v>1</v>
      </c>
      <c r="Y10915">
        <f t="shared" si="1478"/>
        <v>1</v>
      </c>
    </row>
    <row r="10916" spans="1:25">
      <c r="A10916">
        <f t="shared" si="1479"/>
        <v>8</v>
      </c>
      <c r="B10916">
        <f t="shared" si="1480"/>
        <v>0</v>
      </c>
      <c r="C10916">
        <v>10915</v>
      </c>
      <c r="D10916" t="s">
        <v>10</v>
      </c>
      <c r="E10916" s="2">
        <v>5459</v>
      </c>
      <c r="F10916" s="1">
        <v>5459</v>
      </c>
      <c r="G10916" s="5" t="s">
        <v>80381</v>
      </c>
      <c r="H10916" t="s">
        <v>80382</v>
      </c>
      <c r="J10916" s="7" t="s">
        <v>80385</v>
      </c>
      <c r="K10916" s="5" t="s">
        <v>80383</v>
      </c>
      <c r="L10916" t="s">
        <v>80387</v>
      </c>
      <c r="M10916" s="7" t="s">
        <v>80384</v>
      </c>
      <c r="N10916" s="5" t="s">
        <v>80391</v>
      </c>
      <c r="O10916" s="5" t="s">
        <v>80390</v>
      </c>
      <c r="P10916" s="5" t="s">
        <v>80386</v>
      </c>
      <c r="Q10916" s="5" t="s">
        <v>80388</v>
      </c>
      <c r="R10916" s="5" t="s">
        <v>80389</v>
      </c>
      <c r="S10916">
        <f t="shared" si="1481"/>
        <v>0</v>
      </c>
      <c r="T10916">
        <f t="shared" si="1482"/>
        <v>0</v>
      </c>
      <c r="U10916">
        <f t="shared" si="1483"/>
        <v>0</v>
      </c>
      <c r="V10916">
        <f t="shared" si="1484"/>
        <v>2</v>
      </c>
      <c r="W10916">
        <f t="shared" si="1485"/>
        <v>1</v>
      </c>
      <c r="X10916">
        <f t="shared" si="1486"/>
        <v>1</v>
      </c>
      <c r="Y10916">
        <f t="shared" si="1478"/>
        <v>1</v>
      </c>
    </row>
    <row r="10917" spans="1:25">
      <c r="A10917">
        <f t="shared" si="1479"/>
        <v>6</v>
      </c>
      <c r="B10917">
        <f t="shared" si="1480"/>
        <v>0</v>
      </c>
      <c r="C10917">
        <v>10916</v>
      </c>
      <c r="D10917" t="s">
        <v>10</v>
      </c>
      <c r="E10917" s="2">
        <v>5460</v>
      </c>
      <c r="F10917" s="1">
        <v>5460</v>
      </c>
      <c r="G10917" s="5" t="s">
        <v>80392</v>
      </c>
      <c r="H10917" t="s">
        <v>80393</v>
      </c>
      <c r="J10917" s="7" t="s">
        <v>80396</v>
      </c>
      <c r="K10917" s="5" t="s">
        <v>80394</v>
      </c>
      <c r="L10917" t="s">
        <v>80398</v>
      </c>
      <c r="M10917" s="7" t="s">
        <v>80395</v>
      </c>
      <c r="N10917" s="5" t="s">
        <v>80402</v>
      </c>
      <c r="O10917" s="5" t="s">
        <v>80401</v>
      </c>
      <c r="P10917" s="5" t="s">
        <v>80397</v>
      </c>
      <c r="Q10917" s="5" t="s">
        <v>80399</v>
      </c>
      <c r="R10917" s="5" t="s">
        <v>80400</v>
      </c>
      <c r="S10917">
        <f t="shared" si="1481"/>
        <v>0</v>
      </c>
      <c r="T10917">
        <f t="shared" si="1482"/>
        <v>0</v>
      </c>
      <c r="U10917">
        <f t="shared" si="1483"/>
        <v>0</v>
      </c>
      <c r="V10917">
        <f t="shared" si="1484"/>
        <v>2</v>
      </c>
      <c r="W10917">
        <f t="shared" si="1485"/>
        <v>1</v>
      </c>
      <c r="X10917">
        <f t="shared" si="1486"/>
        <v>1</v>
      </c>
      <c r="Y10917">
        <f t="shared" si="1478"/>
        <v>1</v>
      </c>
    </row>
    <row r="10918" spans="1:25">
      <c r="A10918">
        <f t="shared" si="1479"/>
        <v>15</v>
      </c>
      <c r="B10918">
        <f t="shared" si="1480"/>
        <v>0</v>
      </c>
      <c r="C10918">
        <v>10917</v>
      </c>
      <c r="D10918" t="s">
        <v>10</v>
      </c>
      <c r="E10918" s="2">
        <v>5461</v>
      </c>
      <c r="F10918" s="1">
        <v>5461</v>
      </c>
      <c r="G10918" s="5" t="s">
        <v>80403</v>
      </c>
      <c r="H10918" t="s">
        <v>80404</v>
      </c>
      <c r="J10918" s="7" t="s">
        <v>80407</v>
      </c>
      <c r="K10918" s="5" t="s">
        <v>80405</v>
      </c>
      <c r="L10918" t="s">
        <v>80409</v>
      </c>
      <c r="M10918" s="7" t="s">
        <v>80406</v>
      </c>
      <c r="N10918" s="5" t="s">
        <v>80413</v>
      </c>
      <c r="O10918" s="5" t="s">
        <v>80412</v>
      </c>
      <c r="P10918" s="5" t="s">
        <v>80408</v>
      </c>
      <c r="Q10918" s="5" t="s">
        <v>80410</v>
      </c>
      <c r="R10918" s="5" t="s">
        <v>80411</v>
      </c>
      <c r="S10918">
        <f t="shared" si="1481"/>
        <v>0</v>
      </c>
      <c r="T10918">
        <f t="shared" si="1482"/>
        <v>0</v>
      </c>
      <c r="U10918">
        <f t="shared" si="1483"/>
        <v>0</v>
      </c>
      <c r="V10918">
        <f t="shared" si="1484"/>
        <v>1</v>
      </c>
      <c r="W10918">
        <f t="shared" si="1485"/>
        <v>1</v>
      </c>
      <c r="X10918">
        <f t="shared" si="1486"/>
        <v>1</v>
      </c>
      <c r="Y10918">
        <f t="shared" si="1478"/>
        <v>1</v>
      </c>
    </row>
    <row r="10919" spans="1:25">
      <c r="A10919">
        <f t="shared" si="1479"/>
        <v>3</v>
      </c>
      <c r="B10919">
        <f t="shared" si="1480"/>
        <v>100</v>
      </c>
      <c r="C10919">
        <v>10918</v>
      </c>
      <c r="D10919" t="s">
        <v>10</v>
      </c>
      <c r="E10919" s="2">
        <v>5462</v>
      </c>
      <c r="F10919" s="1">
        <v>5462</v>
      </c>
      <c r="G10919" s="5" t="s">
        <v>80414</v>
      </c>
      <c r="H10919" t="s">
        <v>39234</v>
      </c>
      <c r="J10919" s="7" t="s">
        <v>80417</v>
      </c>
      <c r="K10919" s="5" t="s">
        <v>80415</v>
      </c>
      <c r="L10919" t="s">
        <v>80419</v>
      </c>
      <c r="M10919" s="7" t="s">
        <v>80416</v>
      </c>
      <c r="N10919" s="5" t="s">
        <v>80423</v>
      </c>
      <c r="O10919" s="5" t="s">
        <v>80422</v>
      </c>
      <c r="P10919" s="5" t="s">
        <v>80418</v>
      </c>
      <c r="Q10919" s="5" t="s">
        <v>80420</v>
      </c>
      <c r="R10919" s="5" t="s">
        <v>80421</v>
      </c>
      <c r="S10919">
        <f t="shared" si="1481"/>
        <v>0</v>
      </c>
      <c r="T10919">
        <f t="shared" si="1482"/>
        <v>0</v>
      </c>
      <c r="U10919">
        <f t="shared" si="1483"/>
        <v>0</v>
      </c>
      <c r="V10919">
        <f t="shared" si="1484"/>
        <v>2</v>
      </c>
      <c r="W10919">
        <f t="shared" si="1485"/>
        <v>1</v>
      </c>
      <c r="X10919">
        <f t="shared" si="1486"/>
        <v>1</v>
      </c>
      <c r="Y10919">
        <f t="shared" si="1478"/>
        <v>1</v>
      </c>
    </row>
    <row r="10920" spans="1:25">
      <c r="A10920">
        <f t="shared" si="1479"/>
        <v>3</v>
      </c>
      <c r="B10920">
        <f t="shared" si="1480"/>
        <v>100</v>
      </c>
      <c r="C10920">
        <v>10919</v>
      </c>
      <c r="D10920" t="s">
        <v>10</v>
      </c>
      <c r="E10920" s="2">
        <v>5463</v>
      </c>
      <c r="F10920" s="1">
        <v>5463</v>
      </c>
      <c r="G10920" s="5" t="s">
        <v>80424</v>
      </c>
      <c r="H10920" t="s">
        <v>80305</v>
      </c>
      <c r="J10920" s="7" t="s">
        <v>80427</v>
      </c>
      <c r="K10920" s="5" t="s">
        <v>80425</v>
      </c>
      <c r="L10920" t="s">
        <v>80429</v>
      </c>
      <c r="M10920" s="7" t="s">
        <v>80426</v>
      </c>
      <c r="N10920" s="5" t="s">
        <v>80433</v>
      </c>
      <c r="O10920" s="5" t="s">
        <v>80432</v>
      </c>
      <c r="P10920" s="5" t="s">
        <v>80428</v>
      </c>
      <c r="Q10920" s="5" t="s">
        <v>80430</v>
      </c>
      <c r="R10920" s="5" t="s">
        <v>80431</v>
      </c>
      <c r="S10920">
        <f t="shared" si="1481"/>
        <v>0</v>
      </c>
      <c r="T10920">
        <f t="shared" si="1482"/>
        <v>0</v>
      </c>
      <c r="U10920">
        <f t="shared" si="1483"/>
        <v>0</v>
      </c>
      <c r="V10920">
        <f t="shared" si="1484"/>
        <v>1</v>
      </c>
      <c r="W10920">
        <f t="shared" si="1485"/>
        <v>1</v>
      </c>
      <c r="X10920">
        <f t="shared" si="1486"/>
        <v>1</v>
      </c>
      <c r="Y10920">
        <f t="shared" si="1478"/>
        <v>1</v>
      </c>
    </row>
    <row r="10921" spans="1:25">
      <c r="A10921">
        <f t="shared" si="1479"/>
        <v>7</v>
      </c>
      <c r="B10921">
        <f t="shared" si="1480"/>
        <v>0</v>
      </c>
      <c r="C10921">
        <v>10920</v>
      </c>
      <c r="D10921" t="s">
        <v>10</v>
      </c>
      <c r="E10921" s="2">
        <v>5464</v>
      </c>
      <c r="F10921" s="1">
        <v>5464</v>
      </c>
      <c r="G10921" s="5" t="s">
        <v>80434</v>
      </c>
      <c r="H10921" t="s">
        <v>80435</v>
      </c>
      <c r="J10921" s="7" t="s">
        <v>45350</v>
      </c>
      <c r="K10921" s="5" t="s">
        <v>80436</v>
      </c>
      <c r="L10921" t="s">
        <v>80439</v>
      </c>
      <c r="M10921" s="7" t="s">
        <v>80437</v>
      </c>
      <c r="N10921" s="5" t="s">
        <v>80443</v>
      </c>
      <c r="O10921" s="5" t="s">
        <v>80442</v>
      </c>
      <c r="P10921" s="5" t="s">
        <v>80438</v>
      </c>
      <c r="Q10921" s="5" t="s">
        <v>80440</v>
      </c>
      <c r="R10921" s="5" t="s">
        <v>80441</v>
      </c>
      <c r="S10921">
        <f t="shared" si="1481"/>
        <v>0</v>
      </c>
      <c r="T10921">
        <f t="shared" si="1482"/>
        <v>0</v>
      </c>
      <c r="U10921">
        <f t="shared" si="1483"/>
        <v>0</v>
      </c>
      <c r="V10921">
        <f t="shared" si="1484"/>
        <v>2</v>
      </c>
      <c r="W10921">
        <f t="shared" si="1485"/>
        <v>1</v>
      </c>
      <c r="X10921">
        <f t="shared" si="1486"/>
        <v>1</v>
      </c>
      <c r="Y10921">
        <f t="shared" si="1478"/>
        <v>1</v>
      </c>
    </row>
    <row r="10922" spans="1:25">
      <c r="A10922">
        <f t="shared" si="1479"/>
        <v>17</v>
      </c>
      <c r="B10922">
        <f t="shared" si="1480"/>
        <v>0</v>
      </c>
      <c r="C10922">
        <v>10921</v>
      </c>
      <c r="D10922" t="s">
        <v>10</v>
      </c>
      <c r="E10922" s="2">
        <v>5465</v>
      </c>
      <c r="F10922" s="1">
        <v>5465</v>
      </c>
      <c r="G10922" s="5" t="s">
        <v>80444</v>
      </c>
      <c r="H10922" t="s">
        <v>80445</v>
      </c>
      <c r="J10922" s="7" t="s">
        <v>44898</v>
      </c>
      <c r="K10922" s="5" t="s">
        <v>80446</v>
      </c>
      <c r="L10922" t="s">
        <v>80449</v>
      </c>
      <c r="M10922" s="7" t="s">
        <v>80447</v>
      </c>
      <c r="N10922" s="5" t="s">
        <v>80453</v>
      </c>
      <c r="O10922" s="5" t="s">
        <v>80452</v>
      </c>
      <c r="P10922" s="5" t="s">
        <v>80448</v>
      </c>
      <c r="Q10922" s="5" t="s">
        <v>80450</v>
      </c>
      <c r="R10922" s="5" t="s">
        <v>80451</v>
      </c>
      <c r="S10922">
        <f t="shared" si="1481"/>
        <v>0</v>
      </c>
      <c r="T10922">
        <f t="shared" si="1482"/>
        <v>0</v>
      </c>
      <c r="U10922">
        <f t="shared" si="1483"/>
        <v>0</v>
      </c>
      <c r="V10922">
        <f t="shared" si="1484"/>
        <v>2</v>
      </c>
      <c r="W10922">
        <f t="shared" si="1485"/>
        <v>1</v>
      </c>
      <c r="X10922">
        <f t="shared" si="1486"/>
        <v>1</v>
      </c>
      <c r="Y10922">
        <f t="shared" si="1478"/>
        <v>1</v>
      </c>
    </row>
    <row r="10923" spans="1:25">
      <c r="A10923">
        <f t="shared" si="1479"/>
        <v>17</v>
      </c>
      <c r="B10923">
        <f t="shared" si="1480"/>
        <v>0</v>
      </c>
      <c r="C10923">
        <v>10922</v>
      </c>
      <c r="D10923" t="s">
        <v>10</v>
      </c>
      <c r="E10923" s="2">
        <v>5466</v>
      </c>
      <c r="F10923" s="1">
        <v>5466</v>
      </c>
      <c r="G10923" s="5" t="s">
        <v>80454</v>
      </c>
      <c r="H10923" t="s">
        <v>80455</v>
      </c>
      <c r="J10923" s="7" t="s">
        <v>80458</v>
      </c>
      <c r="K10923" s="5" t="s">
        <v>80456</v>
      </c>
      <c r="L10923" t="s">
        <v>80460</v>
      </c>
      <c r="M10923" s="7" t="s">
        <v>80457</v>
      </c>
      <c r="N10923" s="5" t="s">
        <v>80464</v>
      </c>
      <c r="O10923" s="5" t="s">
        <v>80463</v>
      </c>
      <c r="P10923" s="5" t="s">
        <v>80459</v>
      </c>
      <c r="Q10923" s="5" t="s">
        <v>80461</v>
      </c>
      <c r="R10923" s="5" t="s">
        <v>80462</v>
      </c>
      <c r="S10923">
        <f t="shared" si="1481"/>
        <v>0</v>
      </c>
      <c r="T10923">
        <f t="shared" si="1482"/>
        <v>0</v>
      </c>
      <c r="U10923">
        <f t="shared" si="1483"/>
        <v>0</v>
      </c>
      <c r="V10923">
        <f t="shared" si="1484"/>
        <v>2</v>
      </c>
      <c r="W10923">
        <f t="shared" si="1485"/>
        <v>1</v>
      </c>
      <c r="X10923">
        <f t="shared" si="1486"/>
        <v>1</v>
      </c>
      <c r="Y10923">
        <f t="shared" si="1478"/>
        <v>1</v>
      </c>
    </row>
    <row r="10924" spans="1:25">
      <c r="A10924">
        <f t="shared" si="1479"/>
        <v>1</v>
      </c>
      <c r="B10924">
        <f t="shared" si="1480"/>
        <v>100</v>
      </c>
      <c r="C10924">
        <v>10923</v>
      </c>
      <c r="D10924" t="s">
        <v>10</v>
      </c>
      <c r="E10924" s="2">
        <v>5467</v>
      </c>
      <c r="F10924" s="1">
        <v>5467</v>
      </c>
      <c r="G10924" s="5" t="s">
        <v>80465</v>
      </c>
      <c r="H10924" t="s">
        <v>80466</v>
      </c>
      <c r="J10924" s="7" t="s">
        <v>80469</v>
      </c>
      <c r="K10924" s="5" t="s">
        <v>80467</v>
      </c>
      <c r="L10924" t="s">
        <v>80471</v>
      </c>
      <c r="M10924" s="7" t="s">
        <v>80468</v>
      </c>
      <c r="N10924" s="5" t="s">
        <v>80475</v>
      </c>
      <c r="O10924" s="5" t="s">
        <v>80474</v>
      </c>
      <c r="P10924" s="5" t="s">
        <v>80470</v>
      </c>
      <c r="Q10924" s="5" t="s">
        <v>80472</v>
      </c>
      <c r="R10924" s="5" t="s">
        <v>80473</v>
      </c>
      <c r="S10924">
        <f t="shared" si="1481"/>
        <v>0</v>
      </c>
      <c r="T10924">
        <f t="shared" si="1482"/>
        <v>0</v>
      </c>
      <c r="U10924">
        <f t="shared" si="1483"/>
        <v>0</v>
      </c>
      <c r="V10924">
        <f t="shared" si="1484"/>
        <v>2</v>
      </c>
      <c r="W10924">
        <f t="shared" si="1485"/>
        <v>1</v>
      </c>
      <c r="X10924">
        <f t="shared" si="1486"/>
        <v>1</v>
      </c>
      <c r="Y10924">
        <f t="shared" si="1478"/>
        <v>1</v>
      </c>
    </row>
    <row r="10925" spans="1:25">
      <c r="A10925">
        <f t="shared" si="1479"/>
        <v>6</v>
      </c>
      <c r="B10925">
        <f t="shared" si="1480"/>
        <v>0</v>
      </c>
      <c r="C10925">
        <v>10924</v>
      </c>
      <c r="D10925" t="s">
        <v>10</v>
      </c>
      <c r="E10925" s="2">
        <v>5468</v>
      </c>
      <c r="F10925" s="1">
        <v>5468</v>
      </c>
      <c r="G10925" s="5" t="s">
        <v>80476</v>
      </c>
      <c r="H10925" t="s">
        <v>80477</v>
      </c>
      <c r="J10925" s="7" t="s">
        <v>80480</v>
      </c>
      <c r="K10925" s="5" t="s">
        <v>80478</v>
      </c>
      <c r="L10925" t="s">
        <v>80482</v>
      </c>
      <c r="M10925" s="7" t="s">
        <v>80479</v>
      </c>
      <c r="N10925" s="5" t="s">
        <v>80486</v>
      </c>
      <c r="O10925" s="5" t="s">
        <v>80485</v>
      </c>
      <c r="P10925" s="5" t="s">
        <v>80481</v>
      </c>
      <c r="Q10925" s="5" t="s">
        <v>80483</v>
      </c>
      <c r="R10925" s="5" t="s">
        <v>80484</v>
      </c>
      <c r="S10925">
        <f t="shared" si="1481"/>
        <v>0</v>
      </c>
      <c r="T10925">
        <f t="shared" si="1482"/>
        <v>0</v>
      </c>
      <c r="U10925">
        <f t="shared" si="1483"/>
        <v>0</v>
      </c>
      <c r="V10925">
        <f t="shared" si="1484"/>
        <v>2</v>
      </c>
      <c r="W10925">
        <f t="shared" si="1485"/>
        <v>1</v>
      </c>
      <c r="X10925">
        <f t="shared" si="1486"/>
        <v>1</v>
      </c>
      <c r="Y10925">
        <f t="shared" si="1478"/>
        <v>1</v>
      </c>
    </row>
    <row r="10926" spans="1:25">
      <c r="A10926">
        <f t="shared" si="1479"/>
        <v>7</v>
      </c>
      <c r="B10926">
        <f t="shared" si="1480"/>
        <v>0</v>
      </c>
      <c r="C10926">
        <v>10925</v>
      </c>
      <c r="D10926" t="s">
        <v>10</v>
      </c>
      <c r="E10926" s="2">
        <v>5469</v>
      </c>
      <c r="F10926" s="1">
        <v>5469</v>
      </c>
      <c r="G10926" s="5" t="s">
        <v>80487</v>
      </c>
      <c r="H10926" t="s">
        <v>80488</v>
      </c>
      <c r="J10926" s="7" t="s">
        <v>21253</v>
      </c>
      <c r="K10926" s="5" t="s">
        <v>80489</v>
      </c>
      <c r="L10926" t="s">
        <v>80492</v>
      </c>
      <c r="M10926" s="7" t="s">
        <v>80490</v>
      </c>
      <c r="N10926" s="5" t="s">
        <v>80496</v>
      </c>
      <c r="O10926" s="5" t="s">
        <v>80495</v>
      </c>
      <c r="P10926" s="5" t="s">
        <v>80491</v>
      </c>
      <c r="Q10926" s="5" t="s">
        <v>80493</v>
      </c>
      <c r="R10926" s="5" t="s">
        <v>80494</v>
      </c>
      <c r="S10926">
        <f t="shared" si="1481"/>
        <v>0</v>
      </c>
      <c r="T10926">
        <f t="shared" si="1482"/>
        <v>0</v>
      </c>
      <c r="U10926">
        <f t="shared" si="1483"/>
        <v>0</v>
      </c>
      <c r="V10926">
        <f t="shared" si="1484"/>
        <v>2</v>
      </c>
      <c r="W10926">
        <f t="shared" si="1485"/>
        <v>1</v>
      </c>
      <c r="X10926">
        <f t="shared" si="1486"/>
        <v>1</v>
      </c>
      <c r="Y10926">
        <f t="shared" si="1478"/>
        <v>1</v>
      </c>
    </row>
    <row r="10927" spans="1:25">
      <c r="A10927">
        <f t="shared" si="1479"/>
        <v>13</v>
      </c>
      <c r="B10927">
        <f t="shared" si="1480"/>
        <v>0</v>
      </c>
      <c r="C10927">
        <v>10926</v>
      </c>
      <c r="D10927" t="s">
        <v>10</v>
      </c>
      <c r="E10927" s="2">
        <v>5470</v>
      </c>
      <c r="F10927" s="1">
        <v>5470</v>
      </c>
      <c r="G10927" s="5" t="s">
        <v>80497</v>
      </c>
      <c r="H10927" t="s">
        <v>80498</v>
      </c>
      <c r="J10927" s="7" t="s">
        <v>80501</v>
      </c>
      <c r="K10927" s="5" t="s">
        <v>80499</v>
      </c>
      <c r="L10927" t="s">
        <v>80503</v>
      </c>
      <c r="M10927" s="7" t="s">
        <v>80500</v>
      </c>
      <c r="N10927" s="5" t="s">
        <v>80507</v>
      </c>
      <c r="O10927" s="5" t="s">
        <v>80506</v>
      </c>
      <c r="P10927" s="5" t="s">
        <v>80502</v>
      </c>
      <c r="Q10927" s="5" t="s">
        <v>80504</v>
      </c>
      <c r="R10927" s="5" t="s">
        <v>80505</v>
      </c>
      <c r="S10927">
        <f t="shared" si="1481"/>
        <v>0</v>
      </c>
      <c r="T10927">
        <f t="shared" si="1482"/>
        <v>0</v>
      </c>
      <c r="U10927">
        <f t="shared" si="1483"/>
        <v>0</v>
      </c>
      <c r="V10927">
        <f t="shared" si="1484"/>
        <v>2</v>
      </c>
      <c r="W10927">
        <f t="shared" si="1485"/>
        <v>1</v>
      </c>
      <c r="X10927">
        <f t="shared" si="1486"/>
        <v>1</v>
      </c>
      <c r="Y10927">
        <f t="shared" si="1478"/>
        <v>1</v>
      </c>
    </row>
    <row r="10928" spans="1:25">
      <c r="A10928">
        <f t="shared" si="1479"/>
        <v>11</v>
      </c>
      <c r="B10928">
        <f t="shared" si="1480"/>
        <v>100</v>
      </c>
      <c r="C10928">
        <v>10927</v>
      </c>
      <c r="D10928" t="s">
        <v>10</v>
      </c>
      <c r="E10928" s="2">
        <v>5471</v>
      </c>
      <c r="F10928" s="1">
        <v>5471</v>
      </c>
      <c r="G10928" s="5" t="s">
        <v>80508</v>
      </c>
      <c r="H10928" t="s">
        <v>4081</v>
      </c>
      <c r="J10928" s="7" t="s">
        <v>80511</v>
      </c>
      <c r="K10928" s="5" t="s">
        <v>80509</v>
      </c>
      <c r="L10928" t="s">
        <v>80513</v>
      </c>
      <c r="M10928" s="7" t="s">
        <v>80510</v>
      </c>
      <c r="N10928" s="5" t="s">
        <v>80517</v>
      </c>
      <c r="O10928" s="5" t="s">
        <v>80516</v>
      </c>
      <c r="P10928" s="5" t="s">
        <v>80512</v>
      </c>
      <c r="Q10928" s="5" t="s">
        <v>80514</v>
      </c>
      <c r="R10928" s="5" t="s">
        <v>80515</v>
      </c>
      <c r="S10928">
        <f t="shared" si="1481"/>
        <v>0</v>
      </c>
      <c r="T10928">
        <f t="shared" si="1482"/>
        <v>0</v>
      </c>
      <c r="U10928">
        <f t="shared" si="1483"/>
        <v>0</v>
      </c>
      <c r="V10928">
        <f t="shared" si="1484"/>
        <v>2</v>
      </c>
      <c r="W10928">
        <f t="shared" si="1485"/>
        <v>1</v>
      </c>
      <c r="X10928">
        <f t="shared" si="1486"/>
        <v>1</v>
      </c>
      <c r="Y10928">
        <f t="shared" si="1478"/>
        <v>1</v>
      </c>
    </row>
    <row r="10929" spans="1:25">
      <c r="A10929">
        <f t="shared" si="1479"/>
        <v>10</v>
      </c>
      <c r="B10929">
        <f t="shared" si="1480"/>
        <v>0</v>
      </c>
      <c r="C10929">
        <v>10928</v>
      </c>
      <c r="D10929" t="s">
        <v>10</v>
      </c>
      <c r="E10929" s="2">
        <v>5472</v>
      </c>
      <c r="F10929" s="1">
        <v>5472</v>
      </c>
      <c r="G10929" s="5" t="s">
        <v>80518</v>
      </c>
      <c r="H10929" t="s">
        <v>80519</v>
      </c>
      <c r="J10929" s="7" t="s">
        <v>80522</v>
      </c>
      <c r="K10929" s="5" t="s">
        <v>80520</v>
      </c>
      <c r="L10929" t="s">
        <v>80524</v>
      </c>
      <c r="M10929" s="7" t="s">
        <v>80521</v>
      </c>
      <c r="N10929" s="5" t="s">
        <v>80528</v>
      </c>
      <c r="O10929" s="5" t="s">
        <v>80527</v>
      </c>
      <c r="P10929" s="5" t="s">
        <v>80523</v>
      </c>
      <c r="Q10929" s="5" t="s">
        <v>80525</v>
      </c>
      <c r="R10929" s="5" t="s">
        <v>80526</v>
      </c>
      <c r="S10929">
        <f t="shared" si="1481"/>
        <v>0</v>
      </c>
      <c r="T10929">
        <f t="shared" si="1482"/>
        <v>0</v>
      </c>
      <c r="U10929">
        <f t="shared" si="1483"/>
        <v>0</v>
      </c>
      <c r="V10929">
        <f t="shared" si="1484"/>
        <v>1</v>
      </c>
      <c r="W10929">
        <f t="shared" si="1485"/>
        <v>1</v>
      </c>
      <c r="X10929">
        <f t="shared" si="1486"/>
        <v>1</v>
      </c>
      <c r="Y10929">
        <f t="shared" si="1478"/>
        <v>1</v>
      </c>
    </row>
    <row r="10930" spans="1:25">
      <c r="A10930">
        <f t="shared" si="1479"/>
        <v>6</v>
      </c>
      <c r="B10930">
        <f t="shared" si="1480"/>
        <v>0</v>
      </c>
      <c r="C10930">
        <v>10929</v>
      </c>
      <c r="D10930" t="s">
        <v>10</v>
      </c>
      <c r="E10930" s="2">
        <v>5473</v>
      </c>
      <c r="F10930" s="1">
        <v>5473</v>
      </c>
      <c r="G10930" s="5" t="s">
        <v>80529</v>
      </c>
      <c r="H10930" t="s">
        <v>80530</v>
      </c>
      <c r="J10930" s="7" t="s">
        <v>20973</v>
      </c>
      <c r="K10930" s="5" t="s">
        <v>80531</v>
      </c>
      <c r="L10930" t="s">
        <v>80534</v>
      </c>
      <c r="M10930" s="7" t="s">
        <v>80532</v>
      </c>
      <c r="N10930" s="5" t="s">
        <v>80538</v>
      </c>
      <c r="O10930" s="5" t="s">
        <v>80537</v>
      </c>
      <c r="P10930" s="5" t="s">
        <v>80533</v>
      </c>
      <c r="Q10930" s="5" t="s">
        <v>80535</v>
      </c>
      <c r="R10930" s="5" t="s">
        <v>80536</v>
      </c>
      <c r="S10930">
        <f t="shared" si="1481"/>
        <v>0</v>
      </c>
      <c r="T10930">
        <f t="shared" si="1482"/>
        <v>0</v>
      </c>
      <c r="U10930">
        <f t="shared" si="1483"/>
        <v>0</v>
      </c>
      <c r="V10930">
        <f t="shared" si="1484"/>
        <v>2</v>
      </c>
      <c r="W10930">
        <f t="shared" si="1485"/>
        <v>1</v>
      </c>
      <c r="X10930">
        <f t="shared" si="1486"/>
        <v>1</v>
      </c>
      <c r="Y10930">
        <f t="shared" si="1478"/>
        <v>1</v>
      </c>
    </row>
    <row r="10931" spans="1:25">
      <c r="A10931">
        <f t="shared" si="1479"/>
        <v>6</v>
      </c>
      <c r="B10931">
        <f t="shared" si="1480"/>
        <v>0</v>
      </c>
      <c r="C10931">
        <v>10930</v>
      </c>
      <c r="D10931" t="s">
        <v>10</v>
      </c>
      <c r="E10931" s="2">
        <v>5474</v>
      </c>
      <c r="F10931" s="1">
        <v>5474</v>
      </c>
      <c r="G10931" s="5" t="s">
        <v>80539</v>
      </c>
      <c r="H10931" t="s">
        <v>80540</v>
      </c>
      <c r="J10931" s="7" t="s">
        <v>80543</v>
      </c>
      <c r="K10931" s="5" t="s">
        <v>80541</v>
      </c>
      <c r="L10931" t="s">
        <v>80545</v>
      </c>
      <c r="M10931" s="7" t="s">
        <v>80542</v>
      </c>
      <c r="N10931" s="5" t="s">
        <v>80549</v>
      </c>
      <c r="O10931" s="5" t="s">
        <v>80548</v>
      </c>
      <c r="P10931" s="5" t="s">
        <v>80544</v>
      </c>
      <c r="Q10931" s="5" t="s">
        <v>80546</v>
      </c>
      <c r="R10931" s="5" t="s">
        <v>80547</v>
      </c>
      <c r="S10931">
        <f t="shared" si="1481"/>
        <v>0</v>
      </c>
      <c r="T10931">
        <f t="shared" si="1482"/>
        <v>0</v>
      </c>
      <c r="U10931">
        <f t="shared" si="1483"/>
        <v>0</v>
      </c>
      <c r="V10931">
        <f t="shared" si="1484"/>
        <v>2</v>
      </c>
      <c r="W10931">
        <f t="shared" si="1485"/>
        <v>1</v>
      </c>
      <c r="X10931">
        <f t="shared" si="1486"/>
        <v>1</v>
      </c>
      <c r="Y10931">
        <f t="shared" si="1478"/>
        <v>1</v>
      </c>
    </row>
    <row r="10932" spans="1:25">
      <c r="A10932">
        <f t="shared" si="1479"/>
        <v>9</v>
      </c>
      <c r="B10932">
        <f t="shared" si="1480"/>
        <v>100</v>
      </c>
      <c r="C10932">
        <v>10931</v>
      </c>
      <c r="D10932" t="s">
        <v>10</v>
      </c>
      <c r="E10932" s="2">
        <v>5475</v>
      </c>
      <c r="F10932" s="1">
        <v>5475</v>
      </c>
      <c r="G10932" s="5" t="s">
        <v>80550</v>
      </c>
      <c r="H10932" t="s">
        <v>4081</v>
      </c>
      <c r="J10932" s="7" t="s">
        <v>13210</v>
      </c>
      <c r="K10932" s="5" t="s">
        <v>80551</v>
      </c>
      <c r="L10932" t="s">
        <v>80554</v>
      </c>
      <c r="M10932" s="7" t="s">
        <v>80552</v>
      </c>
      <c r="N10932" s="5" t="s">
        <v>80558</v>
      </c>
      <c r="O10932" s="5" t="s">
        <v>80557</v>
      </c>
      <c r="P10932" s="5" t="s">
        <v>80553</v>
      </c>
      <c r="Q10932" s="5" t="s">
        <v>80555</v>
      </c>
      <c r="R10932" s="5" t="s">
        <v>80556</v>
      </c>
      <c r="S10932">
        <f t="shared" si="1481"/>
        <v>0</v>
      </c>
      <c r="T10932">
        <f t="shared" si="1482"/>
        <v>0</v>
      </c>
      <c r="U10932">
        <f t="shared" si="1483"/>
        <v>0</v>
      </c>
      <c r="V10932">
        <f t="shared" si="1484"/>
        <v>1</v>
      </c>
      <c r="W10932">
        <f t="shared" si="1485"/>
        <v>1</v>
      </c>
      <c r="X10932">
        <f t="shared" si="1486"/>
        <v>1</v>
      </c>
      <c r="Y10932">
        <f t="shared" si="1478"/>
        <v>1</v>
      </c>
    </row>
    <row r="10933" spans="1:25">
      <c r="A10933">
        <f t="shared" si="1479"/>
        <v>4</v>
      </c>
      <c r="B10933">
        <f t="shared" si="1480"/>
        <v>0</v>
      </c>
      <c r="C10933">
        <v>10932</v>
      </c>
      <c r="D10933" t="s">
        <v>10</v>
      </c>
      <c r="E10933" s="2">
        <v>5476</v>
      </c>
      <c r="F10933" s="1">
        <v>5476</v>
      </c>
      <c r="G10933" s="5" t="s">
        <v>80559</v>
      </c>
      <c r="H10933" t="s">
        <v>80560</v>
      </c>
      <c r="J10933" s="7" t="s">
        <v>80563</v>
      </c>
      <c r="K10933" s="5" t="s">
        <v>80561</v>
      </c>
      <c r="L10933" t="s">
        <v>80565</v>
      </c>
      <c r="M10933" s="7" t="s">
        <v>80562</v>
      </c>
      <c r="N10933" s="5" t="s">
        <v>80569</v>
      </c>
      <c r="O10933" s="5" t="s">
        <v>80568</v>
      </c>
      <c r="P10933" s="5" t="s">
        <v>80564</v>
      </c>
      <c r="Q10933" s="5" t="s">
        <v>80566</v>
      </c>
      <c r="R10933" s="5" t="s">
        <v>80567</v>
      </c>
      <c r="S10933">
        <f t="shared" si="1481"/>
        <v>0</v>
      </c>
      <c r="T10933">
        <f t="shared" si="1482"/>
        <v>0</v>
      </c>
      <c r="U10933">
        <f t="shared" si="1483"/>
        <v>0</v>
      </c>
      <c r="V10933">
        <f t="shared" si="1484"/>
        <v>1</v>
      </c>
      <c r="W10933">
        <f t="shared" si="1485"/>
        <v>1</v>
      </c>
      <c r="X10933">
        <f t="shared" si="1486"/>
        <v>1</v>
      </c>
      <c r="Y10933">
        <f t="shared" si="1478"/>
        <v>1</v>
      </c>
    </row>
    <row r="10934" spans="1:25">
      <c r="A10934">
        <f t="shared" si="1479"/>
        <v>5</v>
      </c>
      <c r="B10934">
        <f t="shared" si="1480"/>
        <v>0</v>
      </c>
      <c r="C10934">
        <v>10933</v>
      </c>
      <c r="D10934" t="s">
        <v>10</v>
      </c>
      <c r="E10934" s="2">
        <v>5477</v>
      </c>
      <c r="F10934" s="1">
        <v>5477</v>
      </c>
      <c r="G10934" s="5" t="s">
        <v>80570</v>
      </c>
      <c r="H10934" t="s">
        <v>80571</v>
      </c>
      <c r="J10934" s="7" t="s">
        <v>44946</v>
      </c>
      <c r="K10934" s="5" t="s">
        <v>80572</v>
      </c>
      <c r="L10934" t="s">
        <v>80575</v>
      </c>
      <c r="M10934" s="7" t="s">
        <v>80573</v>
      </c>
      <c r="N10934" s="5" t="s">
        <v>80579</v>
      </c>
      <c r="O10934" s="5" t="s">
        <v>80578</v>
      </c>
      <c r="P10934" s="5" t="s">
        <v>80574</v>
      </c>
      <c r="Q10934" s="5" t="s">
        <v>80576</v>
      </c>
      <c r="R10934" s="5" t="s">
        <v>80577</v>
      </c>
      <c r="S10934">
        <f t="shared" si="1481"/>
        <v>0</v>
      </c>
      <c r="T10934">
        <f t="shared" si="1482"/>
        <v>0</v>
      </c>
      <c r="U10934">
        <f t="shared" si="1483"/>
        <v>0</v>
      </c>
      <c r="V10934">
        <f t="shared" si="1484"/>
        <v>2</v>
      </c>
      <c r="W10934">
        <f t="shared" si="1485"/>
        <v>1</v>
      </c>
      <c r="X10934">
        <f t="shared" si="1486"/>
        <v>1</v>
      </c>
      <c r="Y10934">
        <f t="shared" si="1478"/>
        <v>1</v>
      </c>
    </row>
    <row r="10935" spans="1:25">
      <c r="A10935">
        <f t="shared" si="1479"/>
        <v>3</v>
      </c>
      <c r="B10935">
        <f t="shared" si="1480"/>
        <v>0</v>
      </c>
      <c r="C10935">
        <v>10934</v>
      </c>
      <c r="D10935" t="s">
        <v>10</v>
      </c>
      <c r="E10935" s="2">
        <v>5478</v>
      </c>
      <c r="F10935" s="1">
        <v>5478</v>
      </c>
      <c r="G10935" s="5" t="s">
        <v>80580</v>
      </c>
      <c r="H10935" t="s">
        <v>80581</v>
      </c>
      <c r="J10935" s="7" t="s">
        <v>17645</v>
      </c>
      <c r="K10935" s="5" t="s">
        <v>80582</v>
      </c>
      <c r="L10935" t="s">
        <v>80585</v>
      </c>
      <c r="M10935" s="7" t="s">
        <v>80583</v>
      </c>
      <c r="N10935" s="5" t="s">
        <v>80589</v>
      </c>
      <c r="O10935" s="5" t="s">
        <v>80588</v>
      </c>
      <c r="P10935" s="5" t="s">
        <v>80584</v>
      </c>
      <c r="Q10935" s="5" t="s">
        <v>80586</v>
      </c>
      <c r="R10935" s="5" t="s">
        <v>80587</v>
      </c>
      <c r="S10935">
        <f t="shared" si="1481"/>
        <v>0</v>
      </c>
      <c r="T10935">
        <f t="shared" si="1482"/>
        <v>0</v>
      </c>
      <c r="U10935">
        <f t="shared" si="1483"/>
        <v>0</v>
      </c>
      <c r="V10935">
        <f t="shared" si="1484"/>
        <v>2</v>
      </c>
      <c r="W10935">
        <f t="shared" si="1485"/>
        <v>1</v>
      </c>
      <c r="X10935">
        <f t="shared" si="1486"/>
        <v>1</v>
      </c>
      <c r="Y10935">
        <f t="shared" si="1478"/>
        <v>1</v>
      </c>
    </row>
    <row r="10936" spans="1:25">
      <c r="A10936">
        <f t="shared" si="1479"/>
        <v>5</v>
      </c>
      <c r="B10936">
        <f t="shared" si="1480"/>
        <v>100</v>
      </c>
      <c r="C10936">
        <v>10935</v>
      </c>
      <c r="D10936" t="s">
        <v>10</v>
      </c>
      <c r="E10936" s="2">
        <v>5479</v>
      </c>
      <c r="F10936" s="1">
        <v>5479</v>
      </c>
      <c r="G10936" s="5" t="s">
        <v>80590</v>
      </c>
      <c r="H10936" t="s">
        <v>80591</v>
      </c>
      <c r="J10936" s="7" t="s">
        <v>80594</v>
      </c>
      <c r="K10936" s="5" t="s">
        <v>80592</v>
      </c>
      <c r="L10936" t="s">
        <v>80596</v>
      </c>
      <c r="M10936" s="7" t="s">
        <v>80593</v>
      </c>
      <c r="N10936" s="5" t="s">
        <v>80589</v>
      </c>
      <c r="O10936" s="5" t="s">
        <v>80599</v>
      </c>
      <c r="P10936" s="5" t="s">
        <v>80595</v>
      </c>
      <c r="Q10936" s="5" t="s">
        <v>80597</v>
      </c>
      <c r="R10936" s="5" t="s">
        <v>80598</v>
      </c>
      <c r="S10936">
        <f t="shared" si="1481"/>
        <v>0</v>
      </c>
      <c r="T10936">
        <f t="shared" si="1482"/>
        <v>0</v>
      </c>
      <c r="U10936">
        <f t="shared" si="1483"/>
        <v>0</v>
      </c>
      <c r="V10936">
        <f t="shared" si="1484"/>
        <v>2</v>
      </c>
      <c r="W10936">
        <f t="shared" si="1485"/>
        <v>1</v>
      </c>
      <c r="X10936">
        <f t="shared" si="1486"/>
        <v>1</v>
      </c>
      <c r="Y10936">
        <f t="shared" si="1478"/>
        <v>1</v>
      </c>
    </row>
    <row r="10937" spans="1:25">
      <c r="A10937">
        <f t="shared" si="1479"/>
        <v>2</v>
      </c>
      <c r="B10937">
        <f t="shared" si="1480"/>
        <v>0</v>
      </c>
      <c r="C10937">
        <v>10936</v>
      </c>
      <c r="D10937" t="s">
        <v>10</v>
      </c>
      <c r="E10937" s="2">
        <v>5480</v>
      </c>
      <c r="F10937" s="1">
        <v>5480</v>
      </c>
      <c r="G10937" s="5" t="s">
        <v>80600</v>
      </c>
      <c r="H10937" t="s">
        <v>80601</v>
      </c>
      <c r="J10937" s="7" t="s">
        <v>80604</v>
      </c>
      <c r="K10937" s="5" t="s">
        <v>80602</v>
      </c>
      <c r="L10937" t="s">
        <v>80606</v>
      </c>
      <c r="M10937" s="7" t="s">
        <v>80603</v>
      </c>
      <c r="N10937" s="5" t="s">
        <v>80610</v>
      </c>
      <c r="O10937" s="5" t="s">
        <v>80609</v>
      </c>
      <c r="P10937" s="5" t="s">
        <v>80605</v>
      </c>
      <c r="Q10937" s="5" t="s">
        <v>80607</v>
      </c>
      <c r="R10937" s="5" t="s">
        <v>80608</v>
      </c>
      <c r="S10937">
        <f t="shared" si="1481"/>
        <v>0</v>
      </c>
      <c r="T10937">
        <f t="shared" si="1482"/>
        <v>0</v>
      </c>
      <c r="U10937">
        <f t="shared" si="1483"/>
        <v>0</v>
      </c>
      <c r="V10937">
        <f t="shared" si="1484"/>
        <v>2</v>
      </c>
      <c r="W10937">
        <f t="shared" si="1485"/>
        <v>1</v>
      </c>
      <c r="X10937">
        <f t="shared" si="1486"/>
        <v>1</v>
      </c>
      <c r="Y10937">
        <f t="shared" si="1478"/>
        <v>1</v>
      </c>
    </row>
    <row r="10938" spans="1:25">
      <c r="A10938">
        <f t="shared" si="1479"/>
        <v>7</v>
      </c>
      <c r="B10938">
        <f t="shared" si="1480"/>
        <v>0</v>
      </c>
      <c r="C10938">
        <v>10937</v>
      </c>
      <c r="D10938" t="s">
        <v>10</v>
      </c>
      <c r="E10938" s="2">
        <v>5481</v>
      </c>
      <c r="F10938" s="1">
        <v>5481</v>
      </c>
      <c r="G10938" s="5" t="s">
        <v>80611</v>
      </c>
      <c r="H10938" t="s">
        <v>80612</v>
      </c>
      <c r="J10938" s="7" t="s">
        <v>37076</v>
      </c>
      <c r="K10938" s="5" t="s">
        <v>80613</v>
      </c>
      <c r="L10938" t="s">
        <v>80616</v>
      </c>
      <c r="M10938" s="7" t="s">
        <v>80614</v>
      </c>
      <c r="N10938" s="5" t="s">
        <v>80620</v>
      </c>
      <c r="O10938" s="5" t="s">
        <v>80619</v>
      </c>
      <c r="P10938" s="5" t="s">
        <v>80615</v>
      </c>
      <c r="Q10938" s="5" t="s">
        <v>80617</v>
      </c>
      <c r="R10938" s="5" t="s">
        <v>80618</v>
      </c>
      <c r="S10938">
        <f t="shared" si="1481"/>
        <v>0</v>
      </c>
      <c r="T10938">
        <f t="shared" si="1482"/>
        <v>0</v>
      </c>
      <c r="U10938">
        <f t="shared" si="1483"/>
        <v>0</v>
      </c>
      <c r="V10938">
        <f t="shared" si="1484"/>
        <v>2</v>
      </c>
      <c r="W10938">
        <f t="shared" si="1485"/>
        <v>1</v>
      </c>
      <c r="X10938">
        <f t="shared" si="1486"/>
        <v>1</v>
      </c>
      <c r="Y10938">
        <f t="shared" ref="Y10938:Y11001" si="1487">COUNTIF(K:K, K10938)</f>
        <v>1</v>
      </c>
    </row>
    <row r="10939" spans="1:25">
      <c r="A10939">
        <f t="shared" si="1479"/>
        <v>3</v>
      </c>
      <c r="B10939">
        <f t="shared" si="1480"/>
        <v>100</v>
      </c>
      <c r="C10939">
        <v>10938</v>
      </c>
      <c r="D10939" t="s">
        <v>10</v>
      </c>
      <c r="E10939" s="2">
        <v>5482</v>
      </c>
      <c r="F10939" s="1">
        <v>5482</v>
      </c>
      <c r="G10939" s="5" t="s">
        <v>80621</v>
      </c>
      <c r="H10939" t="s">
        <v>80622</v>
      </c>
      <c r="J10939" s="7" t="s">
        <v>80625</v>
      </c>
      <c r="K10939" s="5" t="s">
        <v>80623</v>
      </c>
      <c r="L10939" t="s">
        <v>80627</v>
      </c>
      <c r="M10939" s="7" t="s">
        <v>80624</v>
      </c>
      <c r="N10939" s="5" t="s">
        <v>80631</v>
      </c>
      <c r="O10939" s="5" t="s">
        <v>80630</v>
      </c>
      <c r="P10939" s="5" t="s">
        <v>80626</v>
      </c>
      <c r="Q10939" s="5" t="s">
        <v>80628</v>
      </c>
      <c r="R10939" s="5" t="s">
        <v>80629</v>
      </c>
      <c r="S10939">
        <f t="shared" si="1481"/>
        <v>0</v>
      </c>
      <c r="T10939">
        <f t="shared" si="1482"/>
        <v>0</v>
      </c>
      <c r="U10939">
        <f t="shared" si="1483"/>
        <v>0</v>
      </c>
      <c r="V10939">
        <f t="shared" si="1484"/>
        <v>2</v>
      </c>
      <c r="W10939">
        <f t="shared" si="1485"/>
        <v>1</v>
      </c>
      <c r="X10939">
        <f t="shared" si="1486"/>
        <v>1</v>
      </c>
      <c r="Y10939">
        <f t="shared" si="1487"/>
        <v>1</v>
      </c>
    </row>
    <row r="10940" spans="1:25">
      <c r="A10940">
        <f t="shared" si="1479"/>
        <v>5</v>
      </c>
      <c r="B10940">
        <f t="shared" si="1480"/>
        <v>0</v>
      </c>
      <c r="C10940">
        <v>10939</v>
      </c>
      <c r="D10940" t="s">
        <v>10</v>
      </c>
      <c r="E10940" s="2">
        <v>5483</v>
      </c>
      <c r="F10940" s="1">
        <v>5483</v>
      </c>
      <c r="G10940" s="5" t="s">
        <v>80632</v>
      </c>
      <c r="H10940" t="s">
        <v>80633</v>
      </c>
      <c r="J10940" s="7" t="s">
        <v>80636</v>
      </c>
      <c r="K10940" s="5" t="s">
        <v>80634</v>
      </c>
      <c r="L10940" t="s">
        <v>80638</v>
      </c>
      <c r="M10940" s="7" t="s">
        <v>80635</v>
      </c>
      <c r="N10940" s="5" t="s">
        <v>80642</v>
      </c>
      <c r="O10940" s="5" t="s">
        <v>80641</v>
      </c>
      <c r="P10940" s="5" t="s">
        <v>80637</v>
      </c>
      <c r="Q10940" s="5" t="s">
        <v>80639</v>
      </c>
      <c r="R10940" s="5" t="s">
        <v>80640</v>
      </c>
      <c r="S10940">
        <f t="shared" si="1481"/>
        <v>0</v>
      </c>
      <c r="T10940">
        <f t="shared" si="1482"/>
        <v>0</v>
      </c>
      <c r="U10940">
        <f t="shared" si="1483"/>
        <v>0</v>
      </c>
      <c r="V10940">
        <f t="shared" si="1484"/>
        <v>1</v>
      </c>
      <c r="W10940">
        <f t="shared" si="1485"/>
        <v>1</v>
      </c>
      <c r="X10940">
        <f t="shared" si="1486"/>
        <v>1</v>
      </c>
      <c r="Y10940">
        <f t="shared" si="1487"/>
        <v>1</v>
      </c>
    </row>
    <row r="10941" spans="1:25">
      <c r="A10941">
        <f t="shared" si="1479"/>
        <v>3</v>
      </c>
      <c r="B10941">
        <f t="shared" si="1480"/>
        <v>0</v>
      </c>
      <c r="C10941">
        <v>10940</v>
      </c>
      <c r="D10941" t="s">
        <v>10</v>
      </c>
      <c r="E10941" s="2">
        <v>5484</v>
      </c>
      <c r="F10941" s="1">
        <v>5484</v>
      </c>
      <c r="G10941" s="5" t="s">
        <v>80643</v>
      </c>
      <c r="H10941" t="s">
        <v>80644</v>
      </c>
      <c r="J10941" s="7" t="s">
        <v>80647</v>
      </c>
      <c r="K10941" s="5" t="s">
        <v>80645</v>
      </c>
      <c r="L10941" t="s">
        <v>80649</v>
      </c>
      <c r="M10941" s="7" t="s">
        <v>80646</v>
      </c>
      <c r="N10941" s="5" t="s">
        <v>80653</v>
      </c>
      <c r="O10941" s="5" t="s">
        <v>80652</v>
      </c>
      <c r="P10941" s="5" t="s">
        <v>80648</v>
      </c>
      <c r="Q10941" s="5" t="s">
        <v>80650</v>
      </c>
      <c r="R10941" s="5" t="s">
        <v>80651</v>
      </c>
      <c r="S10941">
        <f t="shared" si="1481"/>
        <v>0</v>
      </c>
      <c r="T10941">
        <f t="shared" si="1482"/>
        <v>0</v>
      </c>
      <c r="U10941">
        <f t="shared" si="1483"/>
        <v>0</v>
      </c>
      <c r="V10941">
        <f t="shared" si="1484"/>
        <v>2</v>
      </c>
      <c r="W10941">
        <f t="shared" si="1485"/>
        <v>1</v>
      </c>
      <c r="X10941">
        <f t="shared" si="1486"/>
        <v>1</v>
      </c>
      <c r="Y10941">
        <f t="shared" si="1487"/>
        <v>1</v>
      </c>
    </row>
    <row r="10942" spans="1:25">
      <c r="A10942">
        <f t="shared" si="1479"/>
        <v>1</v>
      </c>
      <c r="B10942">
        <f t="shared" si="1480"/>
        <v>0</v>
      </c>
      <c r="C10942">
        <v>10941</v>
      </c>
      <c r="D10942" t="s">
        <v>10</v>
      </c>
      <c r="E10942" s="2">
        <v>5485</v>
      </c>
      <c r="F10942" s="1">
        <v>5485</v>
      </c>
      <c r="G10942" s="5" t="s">
        <v>80654</v>
      </c>
      <c r="H10942" t="s">
        <v>80655</v>
      </c>
      <c r="J10942" s="7" t="s">
        <v>80658</v>
      </c>
      <c r="K10942" s="5" t="s">
        <v>80656</v>
      </c>
      <c r="L10942" t="s">
        <v>80660</v>
      </c>
      <c r="M10942" s="7" t="s">
        <v>80657</v>
      </c>
      <c r="N10942" s="5" t="s">
        <v>80664</v>
      </c>
      <c r="O10942" s="5" t="s">
        <v>80663</v>
      </c>
      <c r="P10942" s="5" t="s">
        <v>80659</v>
      </c>
      <c r="Q10942" s="5" t="s">
        <v>80661</v>
      </c>
      <c r="R10942" s="5" t="s">
        <v>80662</v>
      </c>
      <c r="S10942">
        <f t="shared" si="1481"/>
        <v>0</v>
      </c>
      <c r="T10942">
        <f t="shared" si="1482"/>
        <v>0</v>
      </c>
      <c r="U10942">
        <f t="shared" si="1483"/>
        <v>0</v>
      </c>
      <c r="V10942">
        <f t="shared" si="1484"/>
        <v>1</v>
      </c>
      <c r="W10942">
        <f t="shared" si="1485"/>
        <v>1</v>
      </c>
      <c r="X10942">
        <f t="shared" si="1486"/>
        <v>1</v>
      </c>
      <c r="Y10942">
        <f t="shared" si="1487"/>
        <v>1</v>
      </c>
    </row>
    <row r="10943" spans="1:25">
      <c r="A10943">
        <f t="shared" si="1479"/>
        <v>3</v>
      </c>
      <c r="B10943">
        <f t="shared" si="1480"/>
        <v>0</v>
      </c>
      <c r="C10943">
        <v>10942</v>
      </c>
      <c r="D10943" t="s">
        <v>10</v>
      </c>
      <c r="E10943" s="2">
        <v>5486</v>
      </c>
      <c r="F10943" s="1">
        <v>5486</v>
      </c>
      <c r="G10943" s="5" t="s">
        <v>80665</v>
      </c>
      <c r="H10943" t="s">
        <v>80666</v>
      </c>
      <c r="J10943" s="7" t="s">
        <v>46342</v>
      </c>
      <c r="K10943" s="5" t="s">
        <v>80667</v>
      </c>
      <c r="L10943" t="s">
        <v>80670</v>
      </c>
      <c r="M10943" s="7" t="s">
        <v>80668</v>
      </c>
      <c r="N10943" s="5" t="s">
        <v>80674</v>
      </c>
      <c r="O10943" s="5" t="s">
        <v>80673</v>
      </c>
      <c r="P10943" s="5" t="s">
        <v>80669</v>
      </c>
      <c r="Q10943" s="5" t="s">
        <v>80671</v>
      </c>
      <c r="R10943" s="5" t="s">
        <v>80672</v>
      </c>
      <c r="S10943">
        <f t="shared" si="1481"/>
        <v>0</v>
      </c>
      <c r="T10943">
        <f t="shared" si="1482"/>
        <v>0</v>
      </c>
      <c r="U10943">
        <f t="shared" si="1483"/>
        <v>0</v>
      </c>
      <c r="V10943">
        <f t="shared" si="1484"/>
        <v>2</v>
      </c>
      <c r="W10943">
        <f t="shared" si="1485"/>
        <v>1</v>
      </c>
      <c r="X10943">
        <f t="shared" si="1486"/>
        <v>1</v>
      </c>
      <c r="Y10943">
        <f t="shared" si="1487"/>
        <v>1</v>
      </c>
    </row>
    <row r="10944" spans="1:25">
      <c r="A10944">
        <f t="shared" si="1479"/>
        <v>3</v>
      </c>
      <c r="B10944">
        <f t="shared" si="1480"/>
        <v>0</v>
      </c>
      <c r="C10944">
        <v>10943</v>
      </c>
      <c r="D10944" t="s">
        <v>10</v>
      </c>
      <c r="E10944" s="2">
        <v>5487</v>
      </c>
      <c r="F10944" s="1">
        <v>5487</v>
      </c>
      <c r="G10944" s="5" t="s">
        <v>80675</v>
      </c>
      <c r="H10944" t="s">
        <v>80676</v>
      </c>
      <c r="J10944" s="7" t="s">
        <v>80679</v>
      </c>
      <c r="K10944" s="5" t="s">
        <v>80677</v>
      </c>
      <c r="L10944" t="s">
        <v>80681</v>
      </c>
      <c r="M10944" s="7" t="s">
        <v>80678</v>
      </c>
      <c r="N10944" s="5" t="s">
        <v>80685</v>
      </c>
      <c r="O10944" s="5" t="s">
        <v>80684</v>
      </c>
      <c r="P10944" s="5" t="s">
        <v>80680</v>
      </c>
      <c r="Q10944" s="5" t="s">
        <v>80682</v>
      </c>
      <c r="R10944" s="5" t="s">
        <v>80683</v>
      </c>
      <c r="S10944">
        <f t="shared" si="1481"/>
        <v>0</v>
      </c>
      <c r="T10944">
        <f t="shared" si="1482"/>
        <v>0</v>
      </c>
      <c r="U10944">
        <f t="shared" si="1483"/>
        <v>0</v>
      </c>
      <c r="V10944">
        <f t="shared" si="1484"/>
        <v>1</v>
      </c>
      <c r="W10944">
        <f t="shared" si="1485"/>
        <v>1</v>
      </c>
      <c r="X10944">
        <f t="shared" si="1486"/>
        <v>1</v>
      </c>
      <c r="Y10944">
        <f t="shared" si="1487"/>
        <v>1</v>
      </c>
    </row>
    <row r="10945" spans="1:25">
      <c r="A10945">
        <f t="shared" si="1479"/>
        <v>5</v>
      </c>
      <c r="B10945">
        <f t="shared" si="1480"/>
        <v>0</v>
      </c>
      <c r="C10945">
        <v>10944</v>
      </c>
      <c r="D10945" t="s">
        <v>10</v>
      </c>
      <c r="E10945" s="2">
        <v>5488</v>
      </c>
      <c r="F10945" s="1">
        <v>5488</v>
      </c>
      <c r="G10945" s="5" t="s">
        <v>80686</v>
      </c>
      <c r="H10945" t="s">
        <v>80687</v>
      </c>
      <c r="J10945" s="7" t="s">
        <v>80690</v>
      </c>
      <c r="K10945" s="5" t="s">
        <v>80688</v>
      </c>
      <c r="L10945" t="s">
        <v>80692</v>
      </c>
      <c r="M10945" s="7" t="s">
        <v>80689</v>
      </c>
      <c r="N10945" s="5" t="s">
        <v>80696</v>
      </c>
      <c r="O10945" s="5" t="s">
        <v>80695</v>
      </c>
      <c r="P10945" s="5" t="s">
        <v>80691</v>
      </c>
      <c r="Q10945" s="5" t="s">
        <v>80693</v>
      </c>
      <c r="R10945" s="5" t="s">
        <v>80694</v>
      </c>
      <c r="S10945">
        <f t="shared" si="1481"/>
        <v>0</v>
      </c>
      <c r="T10945">
        <f t="shared" si="1482"/>
        <v>0</v>
      </c>
      <c r="U10945">
        <f t="shared" si="1483"/>
        <v>0</v>
      </c>
      <c r="V10945">
        <f t="shared" si="1484"/>
        <v>1</v>
      </c>
      <c r="W10945">
        <f t="shared" si="1485"/>
        <v>1</v>
      </c>
      <c r="X10945">
        <f t="shared" si="1486"/>
        <v>1</v>
      </c>
      <c r="Y10945">
        <f t="shared" si="1487"/>
        <v>1</v>
      </c>
    </row>
    <row r="10946" spans="1:25">
      <c r="A10946">
        <f t="shared" si="1479"/>
        <v>6</v>
      </c>
      <c r="B10946">
        <f t="shared" si="1480"/>
        <v>0</v>
      </c>
      <c r="C10946">
        <v>10945</v>
      </c>
      <c r="D10946" t="s">
        <v>10</v>
      </c>
      <c r="E10946" s="2">
        <v>5489</v>
      </c>
      <c r="F10946" s="1">
        <v>5489</v>
      </c>
      <c r="G10946" s="5" t="s">
        <v>11493</v>
      </c>
      <c r="H10946" t="s">
        <v>80697</v>
      </c>
      <c r="J10946" s="7" t="s">
        <v>11499</v>
      </c>
      <c r="K10946" s="5" t="s">
        <v>80698</v>
      </c>
      <c r="L10946" t="s">
        <v>80701</v>
      </c>
      <c r="M10946" s="7" t="s">
        <v>80699</v>
      </c>
      <c r="N10946" s="5" t="s">
        <v>80705</v>
      </c>
      <c r="O10946" s="5" t="s">
        <v>80704</v>
      </c>
      <c r="P10946" s="5" t="s">
        <v>80700</v>
      </c>
      <c r="Q10946" s="5" t="s">
        <v>80702</v>
      </c>
      <c r="R10946" s="5" t="s">
        <v>80703</v>
      </c>
      <c r="S10946">
        <f t="shared" si="1481"/>
        <v>0</v>
      </c>
      <c r="T10946">
        <f t="shared" si="1482"/>
        <v>0</v>
      </c>
      <c r="U10946">
        <f t="shared" si="1483"/>
        <v>0</v>
      </c>
      <c r="V10946">
        <f t="shared" si="1484"/>
        <v>2</v>
      </c>
      <c r="W10946">
        <f t="shared" si="1485"/>
        <v>1</v>
      </c>
      <c r="X10946">
        <f t="shared" si="1486"/>
        <v>1</v>
      </c>
      <c r="Y10946">
        <f t="shared" si="1487"/>
        <v>1</v>
      </c>
    </row>
    <row r="10947" spans="1:25">
      <c r="A10947">
        <f t="shared" si="1479"/>
        <v>10</v>
      </c>
      <c r="B10947">
        <f t="shared" si="1480"/>
        <v>0</v>
      </c>
      <c r="C10947">
        <v>10946</v>
      </c>
      <c r="D10947" t="s">
        <v>10</v>
      </c>
      <c r="E10947" s="2">
        <v>5490</v>
      </c>
      <c r="F10947" s="1">
        <v>5490</v>
      </c>
      <c r="G10947" s="5" t="s">
        <v>80706</v>
      </c>
      <c r="H10947" t="s">
        <v>80707</v>
      </c>
      <c r="J10947" s="7" t="s">
        <v>80710</v>
      </c>
      <c r="K10947" s="5" t="s">
        <v>80708</v>
      </c>
      <c r="L10947" t="s">
        <v>80712</v>
      </c>
      <c r="M10947" s="7" t="s">
        <v>80709</v>
      </c>
      <c r="N10947" s="5" t="s">
        <v>80716</v>
      </c>
      <c r="O10947" s="5" t="s">
        <v>80715</v>
      </c>
      <c r="P10947" s="5" t="s">
        <v>80711</v>
      </c>
      <c r="Q10947" s="5" t="s">
        <v>80713</v>
      </c>
      <c r="R10947" s="5" t="s">
        <v>80714</v>
      </c>
      <c r="S10947">
        <f t="shared" si="1481"/>
        <v>0</v>
      </c>
      <c r="T10947">
        <f t="shared" si="1482"/>
        <v>0</v>
      </c>
      <c r="U10947">
        <f t="shared" si="1483"/>
        <v>0</v>
      </c>
      <c r="V10947">
        <f t="shared" si="1484"/>
        <v>1</v>
      </c>
      <c r="W10947">
        <f t="shared" si="1485"/>
        <v>1</v>
      </c>
      <c r="X10947">
        <f t="shared" si="1486"/>
        <v>1</v>
      </c>
      <c r="Y10947">
        <f t="shared" si="1487"/>
        <v>1</v>
      </c>
    </row>
    <row r="10948" spans="1:25">
      <c r="A10948">
        <f t="shared" si="1479"/>
        <v>11</v>
      </c>
      <c r="B10948">
        <f t="shared" si="1480"/>
        <v>0</v>
      </c>
      <c r="C10948">
        <v>10947</v>
      </c>
      <c r="D10948" t="s">
        <v>10</v>
      </c>
      <c r="E10948" s="2">
        <v>5491</v>
      </c>
      <c r="F10948" s="1">
        <v>5491</v>
      </c>
      <c r="G10948" s="5" t="s">
        <v>80717</v>
      </c>
      <c r="H10948" t="s">
        <v>80718</v>
      </c>
      <c r="J10948" s="7" t="s">
        <v>80721</v>
      </c>
      <c r="K10948" s="5" t="s">
        <v>80719</v>
      </c>
      <c r="L10948" t="s">
        <v>80723</v>
      </c>
      <c r="M10948" s="7" t="s">
        <v>80720</v>
      </c>
      <c r="N10948" s="5" t="s">
        <v>80727</v>
      </c>
      <c r="O10948" s="5" t="s">
        <v>80726</v>
      </c>
      <c r="P10948" s="5" t="s">
        <v>80722</v>
      </c>
      <c r="Q10948" s="5" t="s">
        <v>80724</v>
      </c>
      <c r="R10948" s="5" t="s">
        <v>80725</v>
      </c>
      <c r="S10948">
        <f t="shared" si="1481"/>
        <v>0</v>
      </c>
      <c r="T10948">
        <f t="shared" si="1482"/>
        <v>0</v>
      </c>
      <c r="U10948">
        <f t="shared" si="1483"/>
        <v>0</v>
      </c>
      <c r="V10948">
        <f t="shared" si="1484"/>
        <v>2</v>
      </c>
      <c r="W10948">
        <f t="shared" si="1485"/>
        <v>1</v>
      </c>
      <c r="X10948">
        <f t="shared" si="1486"/>
        <v>1</v>
      </c>
      <c r="Y10948">
        <f t="shared" si="1487"/>
        <v>1</v>
      </c>
    </row>
    <row r="10949" spans="1:25">
      <c r="A10949">
        <f t="shared" si="1479"/>
        <v>4</v>
      </c>
      <c r="B10949">
        <f t="shared" si="1480"/>
        <v>100</v>
      </c>
      <c r="C10949">
        <v>10948</v>
      </c>
      <c r="D10949" t="s">
        <v>10</v>
      </c>
      <c r="E10949" s="2">
        <v>5492</v>
      </c>
      <c r="F10949" s="1">
        <v>5492</v>
      </c>
      <c r="G10949" s="5" t="s">
        <v>2996</v>
      </c>
      <c r="H10949" t="s">
        <v>80728</v>
      </c>
      <c r="J10949" s="7" t="s">
        <v>80731</v>
      </c>
      <c r="K10949" s="5" t="s">
        <v>80729</v>
      </c>
      <c r="L10949" t="s">
        <v>80733</v>
      </c>
      <c r="M10949" s="7" t="s">
        <v>80730</v>
      </c>
      <c r="N10949" s="5" t="s">
        <v>80737</v>
      </c>
      <c r="O10949" s="5" t="s">
        <v>80736</v>
      </c>
      <c r="P10949" s="5" t="s">
        <v>80732</v>
      </c>
      <c r="Q10949" s="5" t="s">
        <v>80734</v>
      </c>
      <c r="R10949" s="5" t="s">
        <v>80735</v>
      </c>
      <c r="S10949">
        <f t="shared" si="1481"/>
        <v>0</v>
      </c>
      <c r="T10949">
        <f t="shared" si="1482"/>
        <v>0</v>
      </c>
      <c r="U10949">
        <f t="shared" si="1483"/>
        <v>0</v>
      </c>
      <c r="V10949">
        <f t="shared" si="1484"/>
        <v>2</v>
      </c>
      <c r="W10949">
        <f t="shared" si="1485"/>
        <v>1</v>
      </c>
      <c r="X10949">
        <f t="shared" si="1486"/>
        <v>1</v>
      </c>
      <c r="Y10949">
        <f t="shared" si="1487"/>
        <v>1</v>
      </c>
    </row>
    <row r="10950" spans="1:25">
      <c r="A10950">
        <f t="shared" si="1479"/>
        <v>14</v>
      </c>
      <c r="B10950">
        <f t="shared" si="1480"/>
        <v>0</v>
      </c>
      <c r="C10950">
        <v>10949</v>
      </c>
      <c r="D10950" t="s">
        <v>10</v>
      </c>
      <c r="E10950" s="2">
        <v>5493</v>
      </c>
      <c r="F10950" s="1">
        <v>5493</v>
      </c>
      <c r="G10950" s="5" t="s">
        <v>80738</v>
      </c>
      <c r="H10950" t="s">
        <v>80739</v>
      </c>
      <c r="J10950" s="7" t="s">
        <v>30345</v>
      </c>
      <c r="K10950" s="5" t="s">
        <v>80740</v>
      </c>
      <c r="L10950" t="s">
        <v>80743</v>
      </c>
      <c r="M10950" s="7" t="s">
        <v>80741</v>
      </c>
      <c r="N10950" s="5" t="s">
        <v>80747</v>
      </c>
      <c r="O10950" s="5" t="s">
        <v>80746</v>
      </c>
      <c r="P10950" s="5" t="s">
        <v>80742</v>
      </c>
      <c r="Q10950" s="5" t="s">
        <v>80744</v>
      </c>
      <c r="R10950" s="5" t="s">
        <v>80745</v>
      </c>
      <c r="S10950">
        <f t="shared" si="1481"/>
        <v>0</v>
      </c>
      <c r="T10950">
        <f t="shared" si="1482"/>
        <v>0</v>
      </c>
      <c r="U10950">
        <f t="shared" si="1483"/>
        <v>0</v>
      </c>
      <c r="V10950">
        <f t="shared" si="1484"/>
        <v>2</v>
      </c>
      <c r="W10950">
        <f t="shared" si="1485"/>
        <v>1</v>
      </c>
      <c r="X10950">
        <f t="shared" si="1486"/>
        <v>1</v>
      </c>
      <c r="Y10950">
        <f t="shared" si="1487"/>
        <v>1</v>
      </c>
    </row>
    <row r="10951" spans="1:25">
      <c r="A10951">
        <f t="shared" si="1479"/>
        <v>13</v>
      </c>
      <c r="B10951">
        <f t="shared" si="1480"/>
        <v>100</v>
      </c>
      <c r="C10951">
        <v>10950</v>
      </c>
      <c r="D10951" t="s">
        <v>10</v>
      </c>
      <c r="E10951" s="2">
        <v>5494</v>
      </c>
      <c r="F10951" s="1">
        <v>5494</v>
      </c>
      <c r="G10951" s="5" t="s">
        <v>80748</v>
      </c>
      <c r="H10951" t="s">
        <v>80749</v>
      </c>
      <c r="J10951" s="7" t="s">
        <v>80752</v>
      </c>
      <c r="K10951" s="5" t="s">
        <v>80750</v>
      </c>
      <c r="L10951" t="s">
        <v>80754</v>
      </c>
      <c r="M10951" s="7" t="s">
        <v>80751</v>
      </c>
      <c r="N10951" s="5" t="s">
        <v>80758</v>
      </c>
      <c r="O10951" s="5" t="s">
        <v>80757</v>
      </c>
      <c r="P10951" s="5" t="s">
        <v>80753</v>
      </c>
      <c r="Q10951" s="5" t="s">
        <v>80755</v>
      </c>
      <c r="R10951" s="5" t="s">
        <v>80756</v>
      </c>
      <c r="S10951">
        <f t="shared" si="1481"/>
        <v>0</v>
      </c>
      <c r="T10951">
        <f t="shared" si="1482"/>
        <v>0</v>
      </c>
      <c r="U10951">
        <f t="shared" si="1483"/>
        <v>0</v>
      </c>
      <c r="V10951">
        <f t="shared" si="1484"/>
        <v>2</v>
      </c>
      <c r="W10951">
        <f t="shared" si="1485"/>
        <v>1</v>
      </c>
      <c r="X10951">
        <f t="shared" si="1486"/>
        <v>1</v>
      </c>
      <c r="Y10951">
        <f t="shared" si="1487"/>
        <v>1</v>
      </c>
    </row>
    <row r="10952" spans="1:25">
      <c r="A10952">
        <f t="shared" si="1479"/>
        <v>1</v>
      </c>
      <c r="B10952">
        <f t="shared" si="1480"/>
        <v>0</v>
      </c>
      <c r="C10952">
        <v>10951</v>
      </c>
      <c r="D10952" t="s">
        <v>10</v>
      </c>
      <c r="E10952" s="2">
        <v>5495</v>
      </c>
      <c r="F10952" s="1">
        <v>5495</v>
      </c>
      <c r="G10952" s="5" t="s">
        <v>80759</v>
      </c>
      <c r="H10952" t="s">
        <v>80760</v>
      </c>
      <c r="J10952" s="7" t="s">
        <v>77925</v>
      </c>
      <c r="K10952" s="5" t="s">
        <v>80761</v>
      </c>
      <c r="L10952" t="s">
        <v>80764</v>
      </c>
      <c r="M10952" s="7" t="s">
        <v>80762</v>
      </c>
      <c r="N10952" s="5" t="s">
        <v>80768</v>
      </c>
      <c r="O10952" s="5" t="s">
        <v>80767</v>
      </c>
      <c r="P10952" s="5" t="s">
        <v>80763</v>
      </c>
      <c r="Q10952" s="5" t="s">
        <v>80765</v>
      </c>
      <c r="R10952" s="5" t="s">
        <v>80766</v>
      </c>
      <c r="S10952">
        <f t="shared" si="1481"/>
        <v>0</v>
      </c>
      <c r="T10952">
        <f t="shared" si="1482"/>
        <v>0</v>
      </c>
      <c r="U10952">
        <f t="shared" si="1483"/>
        <v>0</v>
      </c>
      <c r="V10952">
        <f t="shared" si="1484"/>
        <v>2</v>
      </c>
      <c r="W10952">
        <f t="shared" si="1485"/>
        <v>1</v>
      </c>
      <c r="X10952">
        <f t="shared" si="1486"/>
        <v>1</v>
      </c>
      <c r="Y10952">
        <f t="shared" si="1487"/>
        <v>1</v>
      </c>
    </row>
    <row r="10953" spans="1:25">
      <c r="A10953">
        <f t="shared" si="1479"/>
        <v>8</v>
      </c>
      <c r="B10953">
        <f t="shared" si="1480"/>
        <v>0</v>
      </c>
      <c r="C10953">
        <v>10952</v>
      </c>
      <c r="D10953" t="s">
        <v>10</v>
      </c>
      <c r="E10953" s="2">
        <v>5496</v>
      </c>
      <c r="F10953" s="1">
        <v>5496</v>
      </c>
      <c r="G10953" s="5" t="s">
        <v>80769</v>
      </c>
      <c r="H10953" t="s">
        <v>80770</v>
      </c>
      <c r="J10953" s="7" t="s">
        <v>80773</v>
      </c>
      <c r="K10953" s="5" t="s">
        <v>80771</v>
      </c>
      <c r="L10953" t="s">
        <v>80775</v>
      </c>
      <c r="M10953" s="7" t="s">
        <v>80772</v>
      </c>
      <c r="N10953" s="5" t="s">
        <v>80779</v>
      </c>
      <c r="O10953" s="5" t="s">
        <v>80778</v>
      </c>
      <c r="P10953" s="5" t="s">
        <v>80774</v>
      </c>
      <c r="Q10953" s="5" t="s">
        <v>80776</v>
      </c>
      <c r="R10953" s="5" t="s">
        <v>80777</v>
      </c>
      <c r="S10953">
        <f t="shared" si="1481"/>
        <v>0</v>
      </c>
      <c r="T10953">
        <f t="shared" si="1482"/>
        <v>0</v>
      </c>
      <c r="U10953">
        <f t="shared" si="1483"/>
        <v>0</v>
      </c>
      <c r="V10953">
        <f t="shared" si="1484"/>
        <v>1</v>
      </c>
      <c r="W10953">
        <f t="shared" si="1485"/>
        <v>1</v>
      </c>
      <c r="X10953">
        <f t="shared" si="1486"/>
        <v>1</v>
      </c>
      <c r="Y10953">
        <f t="shared" si="1487"/>
        <v>1</v>
      </c>
    </row>
    <row r="10954" spans="1:25">
      <c r="A10954">
        <f t="shared" si="1479"/>
        <v>9</v>
      </c>
      <c r="B10954">
        <f t="shared" si="1480"/>
        <v>0</v>
      </c>
      <c r="C10954">
        <v>10953</v>
      </c>
      <c r="D10954" t="s">
        <v>10</v>
      </c>
      <c r="E10954" s="2">
        <v>5497</v>
      </c>
      <c r="F10954" s="1">
        <v>5497</v>
      </c>
      <c r="G10954" s="5" t="s">
        <v>80780</v>
      </c>
      <c r="H10954" t="s">
        <v>80781</v>
      </c>
      <c r="J10954" s="7" t="s">
        <v>80721</v>
      </c>
      <c r="K10954" s="5" t="s">
        <v>80782</v>
      </c>
      <c r="L10954" t="s">
        <v>80785</v>
      </c>
      <c r="M10954" s="7" t="s">
        <v>80783</v>
      </c>
      <c r="N10954" s="5" t="s">
        <v>80789</v>
      </c>
      <c r="O10954" s="5" t="s">
        <v>80788</v>
      </c>
      <c r="P10954" s="5" t="s">
        <v>80784</v>
      </c>
      <c r="Q10954" s="5" t="s">
        <v>80786</v>
      </c>
      <c r="R10954" s="5" t="s">
        <v>80787</v>
      </c>
      <c r="S10954">
        <f t="shared" si="1481"/>
        <v>0</v>
      </c>
      <c r="T10954">
        <f t="shared" si="1482"/>
        <v>0</v>
      </c>
      <c r="U10954">
        <f t="shared" si="1483"/>
        <v>0</v>
      </c>
      <c r="V10954">
        <f t="shared" si="1484"/>
        <v>2</v>
      </c>
      <c r="W10954">
        <f t="shared" si="1485"/>
        <v>1</v>
      </c>
      <c r="X10954">
        <f t="shared" si="1486"/>
        <v>1</v>
      </c>
      <c r="Y10954">
        <f t="shared" si="1487"/>
        <v>1</v>
      </c>
    </row>
    <row r="10955" spans="1:25">
      <c r="A10955">
        <f t="shared" si="1479"/>
        <v>4</v>
      </c>
      <c r="B10955">
        <f t="shared" si="1480"/>
        <v>0</v>
      </c>
      <c r="C10955">
        <v>10954</v>
      </c>
      <c r="D10955" t="s">
        <v>10</v>
      </c>
      <c r="E10955" s="2">
        <v>5498</v>
      </c>
      <c r="F10955" s="1">
        <v>5498</v>
      </c>
      <c r="G10955" s="5" t="s">
        <v>80790</v>
      </c>
      <c r="H10955" t="s">
        <v>80791</v>
      </c>
      <c r="J10955" s="7" t="s">
        <v>80794</v>
      </c>
      <c r="K10955" s="5" t="s">
        <v>80792</v>
      </c>
      <c r="L10955" t="s">
        <v>80796</v>
      </c>
      <c r="M10955" s="7" t="s">
        <v>80793</v>
      </c>
      <c r="N10955" s="5" t="s">
        <v>80800</v>
      </c>
      <c r="O10955" s="5" t="s">
        <v>80799</v>
      </c>
      <c r="P10955" s="5" t="s">
        <v>80795</v>
      </c>
      <c r="Q10955" s="5" t="s">
        <v>80797</v>
      </c>
      <c r="R10955" s="5" t="s">
        <v>80798</v>
      </c>
      <c r="S10955">
        <f t="shared" si="1481"/>
        <v>0</v>
      </c>
      <c r="T10955">
        <f t="shared" si="1482"/>
        <v>0</v>
      </c>
      <c r="U10955">
        <f t="shared" si="1483"/>
        <v>0</v>
      </c>
      <c r="V10955">
        <f t="shared" si="1484"/>
        <v>1</v>
      </c>
      <c r="W10955">
        <f t="shared" si="1485"/>
        <v>1</v>
      </c>
      <c r="X10955">
        <f t="shared" si="1486"/>
        <v>1</v>
      </c>
      <c r="Y10955">
        <f t="shared" si="1487"/>
        <v>1</v>
      </c>
    </row>
    <row r="10956" spans="1:25">
      <c r="A10956">
        <f t="shared" si="1479"/>
        <v>4</v>
      </c>
      <c r="B10956">
        <f t="shared" si="1480"/>
        <v>0</v>
      </c>
      <c r="C10956">
        <v>10955</v>
      </c>
      <c r="D10956" t="s">
        <v>10</v>
      </c>
      <c r="E10956" s="2">
        <v>5499</v>
      </c>
      <c r="F10956" s="1">
        <v>5499</v>
      </c>
      <c r="G10956" s="5" t="s">
        <v>11486</v>
      </c>
      <c r="H10956" t="s">
        <v>11487</v>
      </c>
      <c r="J10956" s="7" t="s">
        <v>80803</v>
      </c>
      <c r="K10956" s="5" t="s">
        <v>80801</v>
      </c>
      <c r="L10956" t="s">
        <v>80805</v>
      </c>
      <c r="M10956" s="7" t="s">
        <v>80802</v>
      </c>
      <c r="N10956" s="5" t="s">
        <v>80809</v>
      </c>
      <c r="O10956" s="5" t="s">
        <v>80808</v>
      </c>
      <c r="P10956" s="5" t="s">
        <v>80804</v>
      </c>
      <c r="Q10956" s="5" t="s">
        <v>80806</v>
      </c>
      <c r="R10956" s="5" t="s">
        <v>80807</v>
      </c>
      <c r="S10956">
        <f t="shared" si="1481"/>
        <v>0</v>
      </c>
      <c r="T10956">
        <f t="shared" si="1482"/>
        <v>0</v>
      </c>
      <c r="U10956">
        <f t="shared" si="1483"/>
        <v>0</v>
      </c>
      <c r="V10956">
        <f t="shared" si="1484"/>
        <v>1</v>
      </c>
      <c r="W10956">
        <f t="shared" si="1485"/>
        <v>1</v>
      </c>
      <c r="X10956">
        <f t="shared" si="1486"/>
        <v>1</v>
      </c>
      <c r="Y10956">
        <f t="shared" si="1487"/>
        <v>1</v>
      </c>
    </row>
    <row r="10957" spans="1:25">
      <c r="A10957">
        <f t="shared" si="1479"/>
        <v>4</v>
      </c>
      <c r="B10957">
        <f t="shared" si="1480"/>
        <v>0</v>
      </c>
      <c r="C10957">
        <v>10956</v>
      </c>
      <c r="D10957" t="s">
        <v>10</v>
      </c>
      <c r="E10957" s="2">
        <v>5500</v>
      </c>
      <c r="F10957" s="1">
        <v>5500</v>
      </c>
      <c r="G10957" s="5" t="s">
        <v>80810</v>
      </c>
      <c r="H10957" t="s">
        <v>80811</v>
      </c>
      <c r="J10957" s="7" t="s">
        <v>80814</v>
      </c>
      <c r="K10957" s="5" t="s">
        <v>80812</v>
      </c>
      <c r="L10957" t="s">
        <v>80816</v>
      </c>
      <c r="M10957" s="7" t="s">
        <v>80813</v>
      </c>
      <c r="N10957" s="5" t="s">
        <v>80820</v>
      </c>
      <c r="O10957" s="5" t="s">
        <v>80819</v>
      </c>
      <c r="P10957" s="5" t="s">
        <v>80815</v>
      </c>
      <c r="Q10957" s="5" t="s">
        <v>80817</v>
      </c>
      <c r="R10957" s="5" t="s">
        <v>80818</v>
      </c>
      <c r="S10957">
        <f t="shared" si="1481"/>
        <v>0</v>
      </c>
      <c r="T10957">
        <f t="shared" si="1482"/>
        <v>0</v>
      </c>
      <c r="U10957">
        <f t="shared" si="1483"/>
        <v>0</v>
      </c>
      <c r="V10957">
        <f t="shared" si="1484"/>
        <v>1</v>
      </c>
      <c r="W10957">
        <f t="shared" si="1485"/>
        <v>1</v>
      </c>
      <c r="X10957">
        <f t="shared" si="1486"/>
        <v>1</v>
      </c>
      <c r="Y10957">
        <f t="shared" si="1487"/>
        <v>1</v>
      </c>
    </row>
    <row r="10958" spans="1:25">
      <c r="A10958">
        <f t="shared" si="1479"/>
        <v>7</v>
      </c>
      <c r="B10958">
        <f t="shared" si="1480"/>
        <v>0</v>
      </c>
      <c r="C10958">
        <v>10957</v>
      </c>
      <c r="D10958" t="s">
        <v>10</v>
      </c>
      <c r="E10958" s="2">
        <v>5501</v>
      </c>
      <c r="F10958" s="1">
        <v>5501</v>
      </c>
      <c r="G10958" s="5" t="s">
        <v>80821</v>
      </c>
      <c r="H10958" t="s">
        <v>80822</v>
      </c>
      <c r="J10958" s="7" t="s">
        <v>80825</v>
      </c>
      <c r="K10958" s="5" t="s">
        <v>80823</v>
      </c>
      <c r="L10958" t="s">
        <v>80827</v>
      </c>
      <c r="M10958" s="7" t="s">
        <v>80824</v>
      </c>
      <c r="N10958" s="5" t="s">
        <v>80831</v>
      </c>
      <c r="O10958" s="5" t="s">
        <v>80830</v>
      </c>
      <c r="P10958" s="5" t="s">
        <v>80826</v>
      </c>
      <c r="Q10958" s="5" t="s">
        <v>80828</v>
      </c>
      <c r="R10958" s="5" t="s">
        <v>80829</v>
      </c>
      <c r="S10958">
        <f t="shared" si="1481"/>
        <v>0</v>
      </c>
      <c r="T10958">
        <f t="shared" si="1482"/>
        <v>0</v>
      </c>
      <c r="U10958">
        <f t="shared" si="1483"/>
        <v>0</v>
      </c>
      <c r="V10958">
        <f t="shared" si="1484"/>
        <v>2</v>
      </c>
      <c r="W10958">
        <f t="shared" si="1485"/>
        <v>1</v>
      </c>
      <c r="X10958">
        <f t="shared" si="1486"/>
        <v>1</v>
      </c>
      <c r="Y10958">
        <f t="shared" si="1487"/>
        <v>1</v>
      </c>
    </row>
    <row r="10959" spans="1:25">
      <c r="A10959">
        <f t="shared" si="1479"/>
        <v>6</v>
      </c>
      <c r="B10959">
        <f t="shared" si="1480"/>
        <v>0</v>
      </c>
      <c r="C10959">
        <v>10958</v>
      </c>
      <c r="D10959" t="s">
        <v>10</v>
      </c>
      <c r="E10959" s="2">
        <v>5502</v>
      </c>
      <c r="F10959" s="1">
        <v>5502</v>
      </c>
      <c r="G10959" s="5" t="s">
        <v>80832</v>
      </c>
      <c r="H10959" t="s">
        <v>80833</v>
      </c>
      <c r="J10959" s="7" t="s">
        <v>80836</v>
      </c>
      <c r="K10959" s="5" t="s">
        <v>80834</v>
      </c>
      <c r="L10959" t="s">
        <v>80838</v>
      </c>
      <c r="M10959" s="7" t="s">
        <v>80835</v>
      </c>
      <c r="N10959" s="5" t="s">
        <v>80842</v>
      </c>
      <c r="O10959" s="5" t="s">
        <v>80841</v>
      </c>
      <c r="P10959" s="5" t="s">
        <v>80837</v>
      </c>
      <c r="Q10959" s="5" t="s">
        <v>80839</v>
      </c>
      <c r="R10959" s="5" t="s">
        <v>80840</v>
      </c>
      <c r="S10959">
        <f t="shared" si="1481"/>
        <v>0</v>
      </c>
      <c r="T10959">
        <f t="shared" si="1482"/>
        <v>0</v>
      </c>
      <c r="U10959">
        <f t="shared" si="1483"/>
        <v>0</v>
      </c>
      <c r="V10959">
        <f t="shared" si="1484"/>
        <v>2</v>
      </c>
      <c r="W10959">
        <f t="shared" si="1485"/>
        <v>1</v>
      </c>
      <c r="X10959">
        <f t="shared" si="1486"/>
        <v>1</v>
      </c>
      <c r="Y10959">
        <f t="shared" si="1487"/>
        <v>1</v>
      </c>
    </row>
    <row r="10960" spans="1:25">
      <c r="A10960">
        <f t="shared" si="1479"/>
        <v>11</v>
      </c>
      <c r="B10960">
        <f t="shared" si="1480"/>
        <v>0</v>
      </c>
      <c r="C10960">
        <v>10959</v>
      </c>
      <c r="D10960" t="s">
        <v>10</v>
      </c>
      <c r="E10960" s="2">
        <v>5503</v>
      </c>
      <c r="F10960" s="1">
        <v>5503</v>
      </c>
      <c r="G10960" s="5" t="s">
        <v>80843</v>
      </c>
      <c r="H10960" t="s">
        <v>80844</v>
      </c>
      <c r="J10960" s="7" t="s">
        <v>80847</v>
      </c>
      <c r="K10960" s="5" t="s">
        <v>80845</v>
      </c>
      <c r="L10960" t="s">
        <v>80849</v>
      </c>
      <c r="M10960" s="7" t="s">
        <v>80846</v>
      </c>
      <c r="N10960" s="5" t="s">
        <v>80853</v>
      </c>
      <c r="O10960" s="5" t="s">
        <v>80852</v>
      </c>
      <c r="P10960" s="5" t="s">
        <v>80848</v>
      </c>
      <c r="Q10960" s="5" t="s">
        <v>80850</v>
      </c>
      <c r="R10960" s="5" t="s">
        <v>80851</v>
      </c>
      <c r="S10960">
        <f t="shared" si="1481"/>
        <v>0</v>
      </c>
      <c r="T10960">
        <f t="shared" si="1482"/>
        <v>0</v>
      </c>
      <c r="U10960">
        <f t="shared" si="1483"/>
        <v>0</v>
      </c>
      <c r="V10960">
        <f t="shared" si="1484"/>
        <v>2</v>
      </c>
      <c r="W10960">
        <f t="shared" si="1485"/>
        <v>1</v>
      </c>
      <c r="X10960">
        <f t="shared" si="1486"/>
        <v>1</v>
      </c>
      <c r="Y10960">
        <f t="shared" si="1487"/>
        <v>1</v>
      </c>
    </row>
    <row r="10961" spans="1:25">
      <c r="A10961">
        <f t="shared" si="1479"/>
        <v>3</v>
      </c>
      <c r="B10961">
        <f t="shared" si="1480"/>
        <v>0</v>
      </c>
      <c r="C10961">
        <v>10960</v>
      </c>
      <c r="D10961" t="s">
        <v>10</v>
      </c>
      <c r="E10961" s="2">
        <v>5504</v>
      </c>
      <c r="F10961" s="1">
        <v>5504</v>
      </c>
      <c r="G10961" s="5" t="s">
        <v>80854</v>
      </c>
      <c r="H10961" t="s">
        <v>80855</v>
      </c>
      <c r="J10961" s="7" t="s">
        <v>80858</v>
      </c>
      <c r="K10961" s="5" t="s">
        <v>80856</v>
      </c>
      <c r="L10961" t="s">
        <v>80860</v>
      </c>
      <c r="M10961" s="7" t="s">
        <v>80857</v>
      </c>
      <c r="N10961" s="5" t="s">
        <v>80864</v>
      </c>
      <c r="O10961" s="5" t="s">
        <v>80863</v>
      </c>
      <c r="P10961" s="5" t="s">
        <v>80859</v>
      </c>
      <c r="Q10961" s="5" t="s">
        <v>80861</v>
      </c>
      <c r="R10961" s="5" t="s">
        <v>80862</v>
      </c>
      <c r="S10961">
        <f t="shared" si="1481"/>
        <v>0</v>
      </c>
      <c r="T10961">
        <f t="shared" si="1482"/>
        <v>0</v>
      </c>
      <c r="U10961">
        <f t="shared" si="1483"/>
        <v>0</v>
      </c>
      <c r="V10961">
        <f t="shared" si="1484"/>
        <v>2</v>
      </c>
      <c r="W10961">
        <f t="shared" si="1485"/>
        <v>1</v>
      </c>
      <c r="X10961">
        <f t="shared" si="1486"/>
        <v>1</v>
      </c>
      <c r="Y10961">
        <f t="shared" si="1487"/>
        <v>1</v>
      </c>
    </row>
    <row r="10962" spans="1:25">
      <c r="A10962">
        <f t="shared" si="1479"/>
        <v>1</v>
      </c>
      <c r="B10962">
        <f t="shared" si="1480"/>
        <v>0</v>
      </c>
      <c r="C10962">
        <v>10961</v>
      </c>
      <c r="D10962" t="s">
        <v>10</v>
      </c>
      <c r="E10962" s="2">
        <v>5505</v>
      </c>
      <c r="F10962" s="1">
        <v>5505</v>
      </c>
      <c r="G10962" s="5" t="s">
        <v>80865</v>
      </c>
      <c r="H10962" t="s">
        <v>80866</v>
      </c>
      <c r="J10962" s="7" t="s">
        <v>80869</v>
      </c>
      <c r="K10962" s="5" t="s">
        <v>80867</v>
      </c>
      <c r="L10962" t="s">
        <v>80871</v>
      </c>
      <c r="M10962" s="7" t="s">
        <v>80868</v>
      </c>
      <c r="N10962" s="5" t="s">
        <v>80875</v>
      </c>
      <c r="O10962" s="5" t="s">
        <v>80874</v>
      </c>
      <c r="P10962" s="5" t="s">
        <v>80870</v>
      </c>
      <c r="Q10962" s="5" t="s">
        <v>80872</v>
      </c>
      <c r="R10962" s="5" t="s">
        <v>80873</v>
      </c>
      <c r="S10962">
        <f t="shared" si="1481"/>
        <v>0</v>
      </c>
      <c r="T10962">
        <f t="shared" si="1482"/>
        <v>0</v>
      </c>
      <c r="U10962">
        <f t="shared" si="1483"/>
        <v>0</v>
      </c>
      <c r="V10962">
        <f t="shared" si="1484"/>
        <v>2</v>
      </c>
      <c r="W10962">
        <f t="shared" si="1485"/>
        <v>1</v>
      </c>
      <c r="X10962">
        <f t="shared" si="1486"/>
        <v>1</v>
      </c>
      <c r="Y10962">
        <f t="shared" si="1487"/>
        <v>1</v>
      </c>
    </row>
    <row r="10963" spans="1:25">
      <c r="A10963">
        <f t="shared" ref="A10963:A11026" si="1488">IFERROR(SEARCH(G10963,K10963),100)</f>
        <v>11</v>
      </c>
      <c r="B10963">
        <f t="shared" ref="B10963:B11026" si="1489">IF(ISNUMBER(FIND(",", J10963)),
    IF(OR(ISNUMBER(SEARCH(LOWER(LEFT(J10963, FIND(",", J10963) - 1)), LOWER(M10963))), ISNUMBER(SEARCH(LOWER(TRIM(MID(J10963, FIND(",", J10963) + 1, LEN(J10963)))), LOWER(M10963)))), 0, 100),
    IF(ISNUMBER(SEARCH(LOWER(J10963), LOWER(M10963))), 0, 100)
)</f>
        <v>0</v>
      </c>
      <c r="C10963">
        <v>10962</v>
      </c>
      <c r="D10963" t="s">
        <v>10</v>
      </c>
      <c r="E10963" s="2">
        <v>5506</v>
      </c>
      <c r="F10963" s="1">
        <v>5506</v>
      </c>
      <c r="G10963" s="5" t="s">
        <v>80876</v>
      </c>
      <c r="H10963" t="s">
        <v>10534</v>
      </c>
      <c r="J10963" s="7" t="s">
        <v>80879</v>
      </c>
      <c r="K10963" s="5" t="s">
        <v>80877</v>
      </c>
      <c r="L10963" t="s">
        <v>80881</v>
      </c>
      <c r="M10963" s="7" t="s">
        <v>80878</v>
      </c>
      <c r="N10963" s="5" t="s">
        <v>80885</v>
      </c>
      <c r="O10963" s="5" t="s">
        <v>80884</v>
      </c>
      <c r="P10963" s="5" t="s">
        <v>80880</v>
      </c>
      <c r="Q10963" s="5" t="s">
        <v>80882</v>
      </c>
      <c r="R10963" s="5" t="s">
        <v>80883</v>
      </c>
      <c r="S10963">
        <f t="shared" ref="S10963:S11026" si="1490">LEN(K10963)-LEN(P10963)</f>
        <v>0</v>
      </c>
      <c r="T10963">
        <f t="shared" ref="T10963:T11026" si="1491">LEN(N10963) - LEN(SUBSTITUTE(N10963, " ", "")) + 1-LEN(G10963)</f>
        <v>0</v>
      </c>
      <c r="U10963">
        <f t="shared" ref="U10963:U11026" si="1492">IFERROR(SEARCH(G10963,K10962),0)</f>
        <v>0</v>
      </c>
      <c r="V10963">
        <f t="shared" ref="V10963:V11026" si="1493">LEN(SUBSTITUTE(K10963,", ","")) - (-LEN(SUBSTITUTE(O10963, " ", "")) + LEN(O10963)+1)</f>
        <v>2</v>
      </c>
      <c r="W10963">
        <f t="shared" ref="W10963:W11026" si="1494">LEN(K10963)-LEN(SUBSTITUTE(K10963,"。",""))</f>
        <v>1</v>
      </c>
      <c r="X10963">
        <f t="shared" ref="X10963:X11026" si="1495">LEN(P10963)-LEN(SUBSTITUTE(P10963,"。",""))</f>
        <v>1</v>
      </c>
      <c r="Y10963">
        <f t="shared" si="1487"/>
        <v>1</v>
      </c>
    </row>
    <row r="10964" spans="1:25">
      <c r="A10964">
        <f t="shared" si="1488"/>
        <v>4</v>
      </c>
      <c r="B10964">
        <f t="shared" si="1489"/>
        <v>0</v>
      </c>
      <c r="C10964">
        <v>10963</v>
      </c>
      <c r="D10964" t="s">
        <v>10</v>
      </c>
      <c r="E10964" s="2">
        <v>5507</v>
      </c>
      <c r="F10964" s="1">
        <v>5507</v>
      </c>
      <c r="G10964" s="5" t="s">
        <v>80886</v>
      </c>
      <c r="H10964" t="s">
        <v>80887</v>
      </c>
      <c r="J10964" s="7" t="s">
        <v>80890</v>
      </c>
      <c r="K10964" s="5" t="s">
        <v>80888</v>
      </c>
      <c r="L10964" t="s">
        <v>80892</v>
      </c>
      <c r="M10964" s="7" t="s">
        <v>80889</v>
      </c>
      <c r="N10964" s="5" t="s">
        <v>80896</v>
      </c>
      <c r="O10964" s="5" t="s">
        <v>80895</v>
      </c>
      <c r="P10964" s="5" t="s">
        <v>80891</v>
      </c>
      <c r="Q10964" s="5" t="s">
        <v>80893</v>
      </c>
      <c r="R10964" s="5" t="s">
        <v>80894</v>
      </c>
      <c r="S10964">
        <f t="shared" si="1490"/>
        <v>0</v>
      </c>
      <c r="T10964">
        <f t="shared" si="1491"/>
        <v>0</v>
      </c>
      <c r="U10964">
        <f t="shared" si="1492"/>
        <v>0</v>
      </c>
      <c r="V10964">
        <f t="shared" si="1493"/>
        <v>1</v>
      </c>
      <c r="W10964">
        <f t="shared" si="1494"/>
        <v>1</v>
      </c>
      <c r="X10964">
        <f t="shared" si="1495"/>
        <v>1</v>
      </c>
      <c r="Y10964">
        <f t="shared" si="1487"/>
        <v>1</v>
      </c>
    </row>
    <row r="10965" spans="1:25">
      <c r="A10965">
        <f t="shared" si="1488"/>
        <v>16</v>
      </c>
      <c r="B10965">
        <f t="shared" si="1489"/>
        <v>0</v>
      </c>
      <c r="C10965">
        <v>10964</v>
      </c>
      <c r="D10965" t="s">
        <v>10</v>
      </c>
      <c r="E10965" s="2">
        <v>5508</v>
      </c>
      <c r="F10965" s="1">
        <v>5508</v>
      </c>
      <c r="G10965" s="5" t="s">
        <v>80897</v>
      </c>
      <c r="H10965" t="s">
        <v>30360</v>
      </c>
      <c r="J10965" s="7" t="s">
        <v>46119</v>
      </c>
      <c r="K10965" s="5" t="s">
        <v>80898</v>
      </c>
      <c r="L10965" t="s">
        <v>80901</v>
      </c>
      <c r="M10965" s="7" t="s">
        <v>80899</v>
      </c>
      <c r="N10965" s="5" t="s">
        <v>80885</v>
      </c>
      <c r="O10965" s="5" t="s">
        <v>80904</v>
      </c>
      <c r="P10965" s="5" t="s">
        <v>80900</v>
      </c>
      <c r="Q10965" s="5" t="s">
        <v>80902</v>
      </c>
      <c r="R10965" s="5" t="s">
        <v>80903</v>
      </c>
      <c r="S10965">
        <f t="shared" si="1490"/>
        <v>0</v>
      </c>
      <c r="T10965">
        <f t="shared" si="1491"/>
        <v>0</v>
      </c>
      <c r="U10965">
        <f t="shared" si="1492"/>
        <v>0</v>
      </c>
      <c r="V10965">
        <f t="shared" si="1493"/>
        <v>2</v>
      </c>
      <c r="W10965">
        <f t="shared" si="1494"/>
        <v>1</v>
      </c>
      <c r="X10965">
        <f t="shared" si="1495"/>
        <v>1</v>
      </c>
      <c r="Y10965">
        <f t="shared" si="1487"/>
        <v>1</v>
      </c>
    </row>
    <row r="10966" spans="1:25">
      <c r="A10966">
        <f t="shared" si="1488"/>
        <v>12</v>
      </c>
      <c r="B10966">
        <f t="shared" si="1489"/>
        <v>0</v>
      </c>
      <c r="C10966">
        <v>10965</v>
      </c>
      <c r="D10966" t="s">
        <v>10</v>
      </c>
      <c r="E10966" s="2">
        <v>5509</v>
      </c>
      <c r="F10966" s="1">
        <v>5509</v>
      </c>
      <c r="G10966" s="5" t="s">
        <v>80905</v>
      </c>
      <c r="H10966" t="s">
        <v>80906</v>
      </c>
      <c r="J10966" s="7" t="s">
        <v>80909</v>
      </c>
      <c r="K10966" s="5" t="s">
        <v>80907</v>
      </c>
      <c r="L10966" t="s">
        <v>80911</v>
      </c>
      <c r="M10966" s="7" t="s">
        <v>80908</v>
      </c>
      <c r="N10966" s="5" t="s">
        <v>80915</v>
      </c>
      <c r="O10966" s="5" t="s">
        <v>80914</v>
      </c>
      <c r="P10966" s="5" t="s">
        <v>80910</v>
      </c>
      <c r="Q10966" s="5" t="s">
        <v>80912</v>
      </c>
      <c r="R10966" s="5" t="s">
        <v>80913</v>
      </c>
      <c r="S10966">
        <f t="shared" si="1490"/>
        <v>0</v>
      </c>
      <c r="T10966">
        <f t="shared" si="1491"/>
        <v>0</v>
      </c>
      <c r="U10966">
        <f t="shared" si="1492"/>
        <v>0</v>
      </c>
      <c r="V10966">
        <f t="shared" si="1493"/>
        <v>2</v>
      </c>
      <c r="W10966">
        <f t="shared" si="1494"/>
        <v>1</v>
      </c>
      <c r="X10966">
        <f t="shared" si="1495"/>
        <v>1</v>
      </c>
      <c r="Y10966">
        <f t="shared" si="1487"/>
        <v>1</v>
      </c>
    </row>
    <row r="10967" spans="1:25">
      <c r="A10967">
        <f t="shared" si="1488"/>
        <v>2</v>
      </c>
      <c r="B10967">
        <f t="shared" si="1489"/>
        <v>0</v>
      </c>
      <c r="C10967">
        <v>10966</v>
      </c>
      <c r="D10967" t="s">
        <v>10</v>
      </c>
      <c r="E10967" s="2">
        <v>5510</v>
      </c>
      <c r="F10967" s="1">
        <v>5510</v>
      </c>
      <c r="G10967" s="5" t="s">
        <v>26976</v>
      </c>
      <c r="H10967" t="s">
        <v>80916</v>
      </c>
      <c r="J10967" s="7" t="s">
        <v>12302</v>
      </c>
      <c r="K10967" s="5" t="s">
        <v>80917</v>
      </c>
      <c r="L10967" t="s">
        <v>80920</v>
      </c>
      <c r="M10967" s="7" t="s">
        <v>80918</v>
      </c>
      <c r="N10967" s="5" t="s">
        <v>80924</v>
      </c>
      <c r="O10967" s="5" t="s">
        <v>80923</v>
      </c>
      <c r="P10967" s="5" t="s">
        <v>80919</v>
      </c>
      <c r="Q10967" s="5" t="s">
        <v>80921</v>
      </c>
      <c r="R10967" s="5" t="s">
        <v>80922</v>
      </c>
      <c r="S10967">
        <f t="shared" si="1490"/>
        <v>0</v>
      </c>
      <c r="T10967">
        <f t="shared" si="1491"/>
        <v>0</v>
      </c>
      <c r="U10967">
        <f t="shared" si="1492"/>
        <v>0</v>
      </c>
      <c r="V10967">
        <f t="shared" si="1493"/>
        <v>2</v>
      </c>
      <c r="W10967">
        <f t="shared" si="1494"/>
        <v>1</v>
      </c>
      <c r="X10967">
        <f t="shared" si="1495"/>
        <v>1</v>
      </c>
      <c r="Y10967">
        <f t="shared" si="1487"/>
        <v>1</v>
      </c>
    </row>
    <row r="10968" spans="1:25">
      <c r="A10968">
        <f t="shared" si="1488"/>
        <v>4</v>
      </c>
      <c r="B10968">
        <f t="shared" si="1489"/>
        <v>0</v>
      </c>
      <c r="C10968">
        <v>10967</v>
      </c>
      <c r="D10968" t="s">
        <v>10</v>
      </c>
      <c r="E10968" s="2">
        <v>5511</v>
      </c>
      <c r="F10968" s="1">
        <v>5511</v>
      </c>
      <c r="G10968" s="5" t="s">
        <v>80925</v>
      </c>
      <c r="H10968" t="s">
        <v>80926</v>
      </c>
      <c r="J10968" s="7" t="s">
        <v>46119</v>
      </c>
      <c r="K10968" s="5" t="s">
        <v>80927</v>
      </c>
      <c r="L10968" t="s">
        <v>80930</v>
      </c>
      <c r="M10968" s="7" t="s">
        <v>80928</v>
      </c>
      <c r="N10968" s="5" t="s">
        <v>80934</v>
      </c>
      <c r="O10968" s="5" t="s">
        <v>80933</v>
      </c>
      <c r="P10968" s="5" t="s">
        <v>80929</v>
      </c>
      <c r="Q10968" s="5" t="s">
        <v>80931</v>
      </c>
      <c r="R10968" s="5" t="s">
        <v>80932</v>
      </c>
      <c r="S10968">
        <f t="shared" si="1490"/>
        <v>0</v>
      </c>
      <c r="T10968">
        <f t="shared" si="1491"/>
        <v>0</v>
      </c>
      <c r="U10968">
        <f t="shared" si="1492"/>
        <v>0</v>
      </c>
      <c r="V10968">
        <f t="shared" si="1493"/>
        <v>2</v>
      </c>
      <c r="W10968">
        <f t="shared" si="1494"/>
        <v>1</v>
      </c>
      <c r="X10968">
        <f t="shared" si="1495"/>
        <v>1</v>
      </c>
      <c r="Y10968">
        <f t="shared" si="1487"/>
        <v>1</v>
      </c>
    </row>
    <row r="10969" spans="1:25">
      <c r="A10969">
        <f t="shared" si="1488"/>
        <v>1</v>
      </c>
      <c r="B10969">
        <f t="shared" si="1489"/>
        <v>0</v>
      </c>
      <c r="C10969">
        <v>10968</v>
      </c>
      <c r="D10969" t="s">
        <v>10</v>
      </c>
      <c r="E10969" s="2">
        <v>5512</v>
      </c>
      <c r="F10969" s="1">
        <v>5512</v>
      </c>
      <c r="G10969" s="5" t="s">
        <v>80935</v>
      </c>
      <c r="H10969" t="s">
        <v>80936</v>
      </c>
      <c r="J10969" s="7" t="s">
        <v>80939</v>
      </c>
      <c r="K10969" s="5" t="s">
        <v>80937</v>
      </c>
      <c r="L10969" t="s">
        <v>80941</v>
      </c>
      <c r="M10969" s="7" t="s">
        <v>80938</v>
      </c>
      <c r="N10969" s="5" t="s">
        <v>80945</v>
      </c>
      <c r="O10969" s="5" t="s">
        <v>80944</v>
      </c>
      <c r="P10969" s="5" t="s">
        <v>80940</v>
      </c>
      <c r="Q10969" s="5" t="s">
        <v>80942</v>
      </c>
      <c r="R10969" s="5" t="s">
        <v>80943</v>
      </c>
      <c r="S10969">
        <f t="shared" si="1490"/>
        <v>0</v>
      </c>
      <c r="T10969">
        <f t="shared" si="1491"/>
        <v>0</v>
      </c>
      <c r="U10969">
        <f t="shared" si="1492"/>
        <v>0</v>
      </c>
      <c r="V10969">
        <f t="shared" si="1493"/>
        <v>1</v>
      </c>
      <c r="W10969">
        <f t="shared" si="1494"/>
        <v>1</v>
      </c>
      <c r="X10969">
        <f t="shared" si="1495"/>
        <v>1</v>
      </c>
      <c r="Y10969">
        <f t="shared" si="1487"/>
        <v>1</v>
      </c>
    </row>
    <row r="10970" spans="1:25">
      <c r="A10970">
        <f t="shared" si="1488"/>
        <v>1</v>
      </c>
      <c r="B10970">
        <f t="shared" si="1489"/>
        <v>0</v>
      </c>
      <c r="C10970">
        <v>10969</v>
      </c>
      <c r="D10970" t="s">
        <v>10</v>
      </c>
      <c r="E10970" s="2">
        <v>5513</v>
      </c>
      <c r="F10970" s="1">
        <v>5513</v>
      </c>
      <c r="G10970" s="5" t="s">
        <v>80946</v>
      </c>
      <c r="H10970" t="s">
        <v>80947</v>
      </c>
      <c r="J10970" s="7" t="s">
        <v>80950</v>
      </c>
      <c r="K10970" s="5" t="s">
        <v>80948</v>
      </c>
      <c r="L10970" t="s">
        <v>80952</v>
      </c>
      <c r="M10970" s="7" t="s">
        <v>80949</v>
      </c>
      <c r="N10970" s="5" t="s">
        <v>80956</v>
      </c>
      <c r="O10970" s="5" t="s">
        <v>80955</v>
      </c>
      <c r="P10970" s="5" t="s">
        <v>80951</v>
      </c>
      <c r="Q10970" s="5" t="s">
        <v>80953</v>
      </c>
      <c r="R10970" s="5" t="s">
        <v>80954</v>
      </c>
      <c r="S10970">
        <f t="shared" si="1490"/>
        <v>0</v>
      </c>
      <c r="T10970">
        <f t="shared" si="1491"/>
        <v>0</v>
      </c>
      <c r="U10970">
        <f t="shared" si="1492"/>
        <v>0</v>
      </c>
      <c r="V10970">
        <f t="shared" si="1493"/>
        <v>2</v>
      </c>
      <c r="W10970">
        <f t="shared" si="1494"/>
        <v>1</v>
      </c>
      <c r="X10970">
        <f t="shared" si="1495"/>
        <v>1</v>
      </c>
      <c r="Y10970">
        <f t="shared" si="1487"/>
        <v>1</v>
      </c>
    </row>
    <row r="10971" spans="1:25">
      <c r="A10971">
        <f t="shared" si="1488"/>
        <v>3</v>
      </c>
      <c r="B10971">
        <f t="shared" si="1489"/>
        <v>100</v>
      </c>
      <c r="C10971">
        <v>10970</v>
      </c>
      <c r="D10971" t="s">
        <v>10</v>
      </c>
      <c r="E10971" s="2">
        <v>5514</v>
      </c>
      <c r="F10971" s="1">
        <v>5514</v>
      </c>
      <c r="G10971" s="5" t="s">
        <v>80957</v>
      </c>
      <c r="H10971" t="s">
        <v>80958</v>
      </c>
      <c r="J10971" s="7" t="s">
        <v>80961</v>
      </c>
      <c r="K10971" s="5" t="s">
        <v>80959</v>
      </c>
      <c r="L10971" t="s">
        <v>80963</v>
      </c>
      <c r="M10971" s="7" t="s">
        <v>80960</v>
      </c>
      <c r="N10971" s="5" t="s">
        <v>80967</v>
      </c>
      <c r="O10971" s="5" t="s">
        <v>80966</v>
      </c>
      <c r="P10971" s="5" t="s">
        <v>80962</v>
      </c>
      <c r="Q10971" s="5" t="s">
        <v>80964</v>
      </c>
      <c r="R10971" s="5" t="s">
        <v>80965</v>
      </c>
      <c r="S10971">
        <f t="shared" si="1490"/>
        <v>0</v>
      </c>
      <c r="T10971">
        <f t="shared" si="1491"/>
        <v>0</v>
      </c>
      <c r="U10971">
        <f t="shared" si="1492"/>
        <v>0</v>
      </c>
      <c r="V10971">
        <f t="shared" si="1493"/>
        <v>2</v>
      </c>
      <c r="W10971">
        <f t="shared" si="1494"/>
        <v>1</v>
      </c>
      <c r="X10971">
        <f t="shared" si="1495"/>
        <v>1</v>
      </c>
      <c r="Y10971">
        <f t="shared" si="1487"/>
        <v>1</v>
      </c>
    </row>
    <row r="10972" spans="1:25">
      <c r="A10972">
        <f t="shared" si="1488"/>
        <v>12</v>
      </c>
      <c r="B10972">
        <f t="shared" si="1489"/>
        <v>0</v>
      </c>
      <c r="C10972">
        <v>10971</v>
      </c>
      <c r="D10972" t="s">
        <v>10</v>
      </c>
      <c r="E10972" s="2">
        <v>5515</v>
      </c>
      <c r="F10972" s="1">
        <v>5515</v>
      </c>
      <c r="G10972" s="5" t="s">
        <v>5332</v>
      </c>
      <c r="H10972" t="s">
        <v>5333</v>
      </c>
      <c r="J10972" s="7" t="s">
        <v>44579</v>
      </c>
      <c r="K10972" s="5" t="s">
        <v>80968</v>
      </c>
      <c r="L10972" t="s">
        <v>80971</v>
      </c>
      <c r="M10972" s="7" t="s">
        <v>80969</v>
      </c>
      <c r="N10972" s="5" t="s">
        <v>80975</v>
      </c>
      <c r="O10972" s="5" t="s">
        <v>80974</v>
      </c>
      <c r="P10972" s="5" t="s">
        <v>80970</v>
      </c>
      <c r="Q10972" s="5" t="s">
        <v>80972</v>
      </c>
      <c r="R10972" s="5" t="s">
        <v>80973</v>
      </c>
      <c r="S10972">
        <f t="shared" si="1490"/>
        <v>0</v>
      </c>
      <c r="T10972">
        <f t="shared" si="1491"/>
        <v>0</v>
      </c>
      <c r="U10972">
        <f t="shared" si="1492"/>
        <v>0</v>
      </c>
      <c r="V10972">
        <f t="shared" si="1493"/>
        <v>2</v>
      </c>
      <c r="W10972">
        <f t="shared" si="1494"/>
        <v>1</v>
      </c>
      <c r="X10972">
        <f t="shared" si="1495"/>
        <v>1</v>
      </c>
      <c r="Y10972">
        <f t="shared" si="1487"/>
        <v>1</v>
      </c>
    </row>
    <row r="10973" spans="1:25">
      <c r="A10973">
        <f t="shared" si="1488"/>
        <v>1</v>
      </c>
      <c r="B10973">
        <f t="shared" si="1489"/>
        <v>0</v>
      </c>
      <c r="C10973">
        <v>10972</v>
      </c>
      <c r="D10973" t="s">
        <v>10</v>
      </c>
      <c r="E10973" s="2">
        <v>5516</v>
      </c>
      <c r="F10973" s="1">
        <v>5516</v>
      </c>
      <c r="G10973" s="5" t="s">
        <v>80976</v>
      </c>
      <c r="H10973" t="s">
        <v>80977</v>
      </c>
      <c r="J10973" s="7" t="s">
        <v>80980</v>
      </c>
      <c r="K10973" s="5" t="s">
        <v>80978</v>
      </c>
      <c r="L10973" t="s">
        <v>80982</v>
      </c>
      <c r="M10973" s="7" t="s">
        <v>80979</v>
      </c>
      <c r="N10973" s="5" t="s">
        <v>80986</v>
      </c>
      <c r="O10973" s="5" t="s">
        <v>80985</v>
      </c>
      <c r="P10973" s="5" t="s">
        <v>80981</v>
      </c>
      <c r="Q10973" s="5" t="s">
        <v>80983</v>
      </c>
      <c r="R10973" s="5" t="s">
        <v>80984</v>
      </c>
      <c r="S10973">
        <f t="shared" si="1490"/>
        <v>0</v>
      </c>
      <c r="T10973">
        <f t="shared" si="1491"/>
        <v>0</v>
      </c>
      <c r="U10973">
        <f t="shared" si="1492"/>
        <v>0</v>
      </c>
      <c r="V10973">
        <f t="shared" si="1493"/>
        <v>3</v>
      </c>
      <c r="W10973">
        <f t="shared" si="1494"/>
        <v>1</v>
      </c>
      <c r="X10973">
        <f t="shared" si="1495"/>
        <v>1</v>
      </c>
      <c r="Y10973">
        <f t="shared" si="1487"/>
        <v>1</v>
      </c>
    </row>
    <row r="10974" spans="1:25">
      <c r="A10974">
        <f t="shared" si="1488"/>
        <v>5</v>
      </c>
      <c r="B10974">
        <f t="shared" si="1489"/>
        <v>0</v>
      </c>
      <c r="C10974">
        <v>10973</v>
      </c>
      <c r="D10974" t="s">
        <v>10</v>
      </c>
      <c r="E10974" s="2">
        <v>5517</v>
      </c>
      <c r="F10974" s="1">
        <v>5517</v>
      </c>
      <c r="G10974" s="5" t="s">
        <v>80987</v>
      </c>
      <c r="H10974" t="s">
        <v>80988</v>
      </c>
      <c r="J10974" s="7" t="s">
        <v>17697</v>
      </c>
      <c r="K10974" s="5" t="s">
        <v>80989</v>
      </c>
      <c r="L10974" t="s">
        <v>80992</v>
      </c>
      <c r="M10974" s="7" t="s">
        <v>80990</v>
      </c>
      <c r="N10974" s="5" t="s">
        <v>80996</v>
      </c>
      <c r="O10974" s="5" t="s">
        <v>80995</v>
      </c>
      <c r="P10974" s="5" t="s">
        <v>80991</v>
      </c>
      <c r="Q10974" s="5" t="s">
        <v>80993</v>
      </c>
      <c r="R10974" s="5" t="s">
        <v>80994</v>
      </c>
      <c r="S10974">
        <f t="shared" si="1490"/>
        <v>0</v>
      </c>
      <c r="T10974">
        <f t="shared" si="1491"/>
        <v>0</v>
      </c>
      <c r="U10974">
        <f t="shared" si="1492"/>
        <v>0</v>
      </c>
      <c r="V10974">
        <f t="shared" si="1493"/>
        <v>2</v>
      </c>
      <c r="W10974">
        <f t="shared" si="1494"/>
        <v>1</v>
      </c>
      <c r="X10974">
        <f t="shared" si="1495"/>
        <v>1</v>
      </c>
      <c r="Y10974">
        <f t="shared" si="1487"/>
        <v>1</v>
      </c>
    </row>
    <row r="10975" spans="1:25">
      <c r="A10975">
        <f t="shared" si="1488"/>
        <v>7</v>
      </c>
      <c r="B10975">
        <f t="shared" si="1489"/>
        <v>0</v>
      </c>
      <c r="C10975">
        <v>10974</v>
      </c>
      <c r="D10975" t="s">
        <v>10</v>
      </c>
      <c r="E10975" s="2">
        <v>5518</v>
      </c>
      <c r="F10975" s="1">
        <v>5518</v>
      </c>
      <c r="G10975" s="5" t="s">
        <v>80997</v>
      </c>
      <c r="H10975" t="s">
        <v>80998</v>
      </c>
      <c r="J10975" s="7" t="s">
        <v>81001</v>
      </c>
      <c r="K10975" s="5" t="s">
        <v>80999</v>
      </c>
      <c r="L10975" t="s">
        <v>81003</v>
      </c>
      <c r="M10975" s="7" t="s">
        <v>81000</v>
      </c>
      <c r="N10975" s="5" t="s">
        <v>81007</v>
      </c>
      <c r="O10975" s="5" t="s">
        <v>81006</v>
      </c>
      <c r="P10975" s="5" t="s">
        <v>81002</v>
      </c>
      <c r="Q10975" s="5" t="s">
        <v>81004</v>
      </c>
      <c r="R10975" s="5" t="s">
        <v>81005</v>
      </c>
      <c r="S10975">
        <f t="shared" si="1490"/>
        <v>0</v>
      </c>
      <c r="T10975">
        <f t="shared" si="1491"/>
        <v>0</v>
      </c>
      <c r="U10975">
        <f t="shared" si="1492"/>
        <v>0</v>
      </c>
      <c r="V10975">
        <f t="shared" si="1493"/>
        <v>2</v>
      </c>
      <c r="W10975">
        <f t="shared" si="1494"/>
        <v>1</v>
      </c>
      <c r="X10975">
        <f t="shared" si="1495"/>
        <v>1</v>
      </c>
      <c r="Y10975">
        <f t="shared" si="1487"/>
        <v>1</v>
      </c>
    </row>
    <row r="10976" spans="1:25">
      <c r="A10976">
        <f t="shared" si="1488"/>
        <v>4</v>
      </c>
      <c r="B10976">
        <f t="shared" si="1489"/>
        <v>0</v>
      </c>
      <c r="C10976">
        <v>10975</v>
      </c>
      <c r="D10976" t="s">
        <v>10</v>
      </c>
      <c r="E10976" s="2">
        <v>5519</v>
      </c>
      <c r="F10976" s="1">
        <v>5519</v>
      </c>
      <c r="G10976" s="5" t="s">
        <v>81008</v>
      </c>
      <c r="H10976" t="s">
        <v>81009</v>
      </c>
      <c r="J10976" s="7" t="s">
        <v>26329</v>
      </c>
      <c r="K10976" s="5" t="s">
        <v>81010</v>
      </c>
      <c r="L10976" t="s">
        <v>81013</v>
      </c>
      <c r="M10976" s="7" t="s">
        <v>81011</v>
      </c>
      <c r="N10976" s="5" t="s">
        <v>81017</v>
      </c>
      <c r="O10976" s="5" t="s">
        <v>81016</v>
      </c>
      <c r="P10976" s="5" t="s">
        <v>81012</v>
      </c>
      <c r="Q10976" s="5" t="s">
        <v>81014</v>
      </c>
      <c r="R10976" s="5" t="s">
        <v>81015</v>
      </c>
      <c r="S10976">
        <f t="shared" si="1490"/>
        <v>0</v>
      </c>
      <c r="T10976">
        <f t="shared" si="1491"/>
        <v>0</v>
      </c>
      <c r="U10976">
        <f t="shared" si="1492"/>
        <v>0</v>
      </c>
      <c r="V10976">
        <f t="shared" si="1493"/>
        <v>2</v>
      </c>
      <c r="W10976">
        <f t="shared" si="1494"/>
        <v>1</v>
      </c>
      <c r="X10976">
        <f t="shared" si="1495"/>
        <v>1</v>
      </c>
      <c r="Y10976">
        <f t="shared" si="1487"/>
        <v>1</v>
      </c>
    </row>
    <row r="10977" spans="1:25">
      <c r="A10977">
        <f t="shared" si="1488"/>
        <v>14</v>
      </c>
      <c r="B10977">
        <f t="shared" si="1489"/>
        <v>100</v>
      </c>
      <c r="C10977">
        <v>10976</v>
      </c>
      <c r="D10977" t="s">
        <v>10</v>
      </c>
      <c r="E10977" s="2">
        <v>5520</v>
      </c>
      <c r="F10977" s="1">
        <v>5520</v>
      </c>
      <c r="G10977" s="5" t="s">
        <v>81018</v>
      </c>
      <c r="H10977" t="s">
        <v>81019</v>
      </c>
      <c r="J10977" s="7" t="s">
        <v>81022</v>
      </c>
      <c r="K10977" s="5" t="s">
        <v>81020</v>
      </c>
      <c r="L10977" t="s">
        <v>81024</v>
      </c>
      <c r="M10977" s="7" t="s">
        <v>81021</v>
      </c>
      <c r="N10977" s="5" t="s">
        <v>81028</v>
      </c>
      <c r="O10977" s="5" t="s">
        <v>81027</v>
      </c>
      <c r="P10977" s="5" t="s">
        <v>81023</v>
      </c>
      <c r="Q10977" s="5" t="s">
        <v>81025</v>
      </c>
      <c r="R10977" s="5" t="s">
        <v>81026</v>
      </c>
      <c r="S10977">
        <f t="shared" si="1490"/>
        <v>0</v>
      </c>
      <c r="T10977">
        <f t="shared" si="1491"/>
        <v>0</v>
      </c>
      <c r="U10977">
        <f t="shared" si="1492"/>
        <v>0</v>
      </c>
      <c r="V10977">
        <f t="shared" si="1493"/>
        <v>3</v>
      </c>
      <c r="W10977">
        <f t="shared" si="1494"/>
        <v>1</v>
      </c>
      <c r="X10977">
        <f t="shared" si="1495"/>
        <v>1</v>
      </c>
      <c r="Y10977">
        <f t="shared" si="1487"/>
        <v>1</v>
      </c>
    </row>
    <row r="10978" spans="1:25">
      <c r="A10978">
        <f t="shared" si="1488"/>
        <v>4</v>
      </c>
      <c r="B10978">
        <f t="shared" si="1489"/>
        <v>100</v>
      </c>
      <c r="C10978">
        <v>10977</v>
      </c>
      <c r="D10978" t="s">
        <v>10</v>
      </c>
      <c r="E10978" s="2">
        <v>5521</v>
      </c>
      <c r="F10978" s="1">
        <v>5521</v>
      </c>
      <c r="G10978" s="5" t="s">
        <v>81029</v>
      </c>
      <c r="H10978" t="s">
        <v>81030</v>
      </c>
      <c r="J10978" s="7" t="s">
        <v>81033</v>
      </c>
      <c r="K10978" s="5" t="s">
        <v>81031</v>
      </c>
      <c r="L10978" t="s">
        <v>81035</v>
      </c>
      <c r="M10978" s="7" t="s">
        <v>81032</v>
      </c>
      <c r="N10978" s="5" t="s">
        <v>81039</v>
      </c>
      <c r="O10978" s="5" t="s">
        <v>81038</v>
      </c>
      <c r="P10978" s="5" t="s">
        <v>81034</v>
      </c>
      <c r="Q10978" s="5" t="s">
        <v>81036</v>
      </c>
      <c r="R10978" s="5" t="s">
        <v>81037</v>
      </c>
      <c r="S10978">
        <f t="shared" si="1490"/>
        <v>0</v>
      </c>
      <c r="T10978">
        <f t="shared" si="1491"/>
        <v>0</v>
      </c>
      <c r="U10978">
        <f t="shared" si="1492"/>
        <v>0</v>
      </c>
      <c r="V10978">
        <f t="shared" si="1493"/>
        <v>2</v>
      </c>
      <c r="W10978">
        <f t="shared" si="1494"/>
        <v>1</v>
      </c>
      <c r="X10978">
        <f t="shared" si="1495"/>
        <v>1</v>
      </c>
      <c r="Y10978">
        <f t="shared" si="1487"/>
        <v>1</v>
      </c>
    </row>
    <row r="10979" spans="1:25">
      <c r="A10979">
        <f t="shared" si="1488"/>
        <v>8</v>
      </c>
      <c r="B10979">
        <f t="shared" si="1489"/>
        <v>100</v>
      </c>
      <c r="C10979">
        <v>10978</v>
      </c>
      <c r="D10979" t="s">
        <v>10</v>
      </c>
      <c r="E10979" s="2">
        <v>5522</v>
      </c>
      <c r="F10979" s="1">
        <v>5522</v>
      </c>
      <c r="G10979" s="5" t="s">
        <v>81040</v>
      </c>
      <c r="H10979" t="s">
        <v>81041</v>
      </c>
      <c r="J10979" s="7" t="s">
        <v>81044</v>
      </c>
      <c r="K10979" s="5" t="s">
        <v>81042</v>
      </c>
      <c r="L10979" t="s">
        <v>81046</v>
      </c>
      <c r="M10979" s="7" t="s">
        <v>81043</v>
      </c>
      <c r="N10979" s="5" t="s">
        <v>81050</v>
      </c>
      <c r="O10979" s="5" t="s">
        <v>81049</v>
      </c>
      <c r="P10979" s="5" t="s">
        <v>81045</v>
      </c>
      <c r="Q10979" s="5" t="s">
        <v>81047</v>
      </c>
      <c r="R10979" s="5" t="s">
        <v>81048</v>
      </c>
      <c r="S10979">
        <f t="shared" si="1490"/>
        <v>0</v>
      </c>
      <c r="T10979">
        <f t="shared" si="1491"/>
        <v>0</v>
      </c>
      <c r="U10979">
        <f t="shared" si="1492"/>
        <v>0</v>
      </c>
      <c r="V10979">
        <f t="shared" si="1493"/>
        <v>2</v>
      </c>
      <c r="W10979">
        <f t="shared" si="1494"/>
        <v>1</v>
      </c>
      <c r="X10979">
        <f t="shared" si="1495"/>
        <v>1</v>
      </c>
      <c r="Y10979">
        <f t="shared" si="1487"/>
        <v>1</v>
      </c>
    </row>
    <row r="10980" spans="1:25">
      <c r="A10980">
        <f t="shared" si="1488"/>
        <v>10</v>
      </c>
      <c r="B10980">
        <f t="shared" si="1489"/>
        <v>0</v>
      </c>
      <c r="C10980">
        <v>10979</v>
      </c>
      <c r="D10980" t="s">
        <v>10</v>
      </c>
      <c r="E10980" s="2">
        <v>5523</v>
      </c>
      <c r="F10980" s="1">
        <v>5523</v>
      </c>
      <c r="G10980" s="5" t="s">
        <v>81051</v>
      </c>
      <c r="H10980" t="s">
        <v>81052</v>
      </c>
      <c r="J10980" s="7" t="s">
        <v>81055</v>
      </c>
      <c r="K10980" s="5" t="s">
        <v>81053</v>
      </c>
      <c r="L10980" t="s">
        <v>81057</v>
      </c>
      <c r="M10980" s="7" t="s">
        <v>81054</v>
      </c>
      <c r="N10980" s="5" t="s">
        <v>81061</v>
      </c>
      <c r="O10980" s="5" t="s">
        <v>81060</v>
      </c>
      <c r="P10980" s="5" t="s">
        <v>81056</v>
      </c>
      <c r="Q10980" s="5" t="s">
        <v>81058</v>
      </c>
      <c r="R10980" s="5" t="s">
        <v>81059</v>
      </c>
      <c r="S10980">
        <f t="shared" si="1490"/>
        <v>0</v>
      </c>
      <c r="T10980">
        <f t="shared" si="1491"/>
        <v>0</v>
      </c>
      <c r="U10980">
        <f t="shared" si="1492"/>
        <v>0</v>
      </c>
      <c r="V10980">
        <f t="shared" si="1493"/>
        <v>1</v>
      </c>
      <c r="W10980">
        <f t="shared" si="1494"/>
        <v>1</v>
      </c>
      <c r="X10980">
        <f t="shared" si="1495"/>
        <v>1</v>
      </c>
      <c r="Y10980">
        <f t="shared" si="1487"/>
        <v>1</v>
      </c>
    </row>
    <row r="10981" spans="1:25">
      <c r="A10981">
        <f t="shared" si="1488"/>
        <v>5</v>
      </c>
      <c r="B10981">
        <f t="shared" si="1489"/>
        <v>0</v>
      </c>
      <c r="C10981">
        <v>10980</v>
      </c>
      <c r="D10981" t="s">
        <v>10</v>
      </c>
      <c r="E10981" s="2">
        <v>5524</v>
      </c>
      <c r="F10981" s="1">
        <v>5524</v>
      </c>
      <c r="G10981" s="5" t="s">
        <v>81062</v>
      </c>
      <c r="H10981" t="s">
        <v>81063</v>
      </c>
      <c r="J10981" s="7" t="s">
        <v>81066</v>
      </c>
      <c r="K10981" s="5" t="s">
        <v>81064</v>
      </c>
      <c r="L10981" t="s">
        <v>81068</v>
      </c>
      <c r="M10981" s="7" t="s">
        <v>81065</v>
      </c>
      <c r="N10981" s="5" t="s">
        <v>81072</v>
      </c>
      <c r="O10981" s="5" t="s">
        <v>81071</v>
      </c>
      <c r="P10981" s="5" t="s">
        <v>81067</v>
      </c>
      <c r="Q10981" s="5" t="s">
        <v>81069</v>
      </c>
      <c r="R10981" s="5" t="s">
        <v>81070</v>
      </c>
      <c r="S10981">
        <f t="shared" si="1490"/>
        <v>0</v>
      </c>
      <c r="T10981">
        <f t="shared" si="1491"/>
        <v>0</v>
      </c>
      <c r="U10981">
        <f t="shared" si="1492"/>
        <v>0</v>
      </c>
      <c r="V10981">
        <f t="shared" si="1493"/>
        <v>2</v>
      </c>
      <c r="W10981">
        <f t="shared" si="1494"/>
        <v>1</v>
      </c>
      <c r="X10981">
        <f t="shared" si="1495"/>
        <v>1</v>
      </c>
      <c r="Y10981">
        <f t="shared" si="1487"/>
        <v>1</v>
      </c>
    </row>
    <row r="10982" spans="1:25">
      <c r="A10982">
        <f t="shared" si="1488"/>
        <v>3</v>
      </c>
      <c r="B10982">
        <f t="shared" si="1489"/>
        <v>0</v>
      </c>
      <c r="C10982">
        <v>10981</v>
      </c>
      <c r="D10982" t="s">
        <v>10</v>
      </c>
      <c r="E10982" s="2">
        <v>5525</v>
      </c>
      <c r="F10982" s="1">
        <v>5525</v>
      </c>
      <c r="G10982" s="5" t="s">
        <v>81073</v>
      </c>
      <c r="H10982" t="s">
        <v>81074</v>
      </c>
      <c r="J10982" s="7" t="s">
        <v>46365</v>
      </c>
      <c r="K10982" s="5" t="s">
        <v>81075</v>
      </c>
      <c r="L10982" t="s">
        <v>81078</v>
      </c>
      <c r="M10982" s="7" t="s">
        <v>81076</v>
      </c>
      <c r="N10982" s="5" t="s">
        <v>81082</v>
      </c>
      <c r="O10982" s="5" t="s">
        <v>81081</v>
      </c>
      <c r="P10982" s="5" t="s">
        <v>81077</v>
      </c>
      <c r="Q10982" s="5" t="s">
        <v>81079</v>
      </c>
      <c r="R10982" s="5" t="s">
        <v>81080</v>
      </c>
      <c r="S10982">
        <f t="shared" si="1490"/>
        <v>0</v>
      </c>
      <c r="T10982">
        <f t="shared" si="1491"/>
        <v>0</v>
      </c>
      <c r="U10982">
        <f t="shared" si="1492"/>
        <v>0</v>
      </c>
      <c r="V10982">
        <f t="shared" si="1493"/>
        <v>1</v>
      </c>
      <c r="W10982">
        <f t="shared" si="1494"/>
        <v>1</v>
      </c>
      <c r="X10982">
        <f t="shared" si="1495"/>
        <v>1</v>
      </c>
      <c r="Y10982">
        <f t="shared" si="1487"/>
        <v>1</v>
      </c>
    </row>
    <row r="10983" spans="1:25">
      <c r="A10983">
        <f t="shared" si="1488"/>
        <v>10</v>
      </c>
      <c r="B10983">
        <f t="shared" si="1489"/>
        <v>0</v>
      </c>
      <c r="C10983">
        <v>10982</v>
      </c>
      <c r="D10983" t="s">
        <v>10</v>
      </c>
      <c r="E10983" s="2">
        <v>5526</v>
      </c>
      <c r="F10983" s="1">
        <v>5526</v>
      </c>
      <c r="G10983" s="5" t="s">
        <v>81083</v>
      </c>
      <c r="H10983" t="s">
        <v>81084</v>
      </c>
      <c r="J10983" s="7" t="s">
        <v>21974</v>
      </c>
      <c r="K10983" s="5" t="s">
        <v>81085</v>
      </c>
      <c r="L10983" t="s">
        <v>81088</v>
      </c>
      <c r="M10983" s="7" t="s">
        <v>81086</v>
      </c>
      <c r="N10983" s="5" t="s">
        <v>81092</v>
      </c>
      <c r="O10983" s="5" t="s">
        <v>81091</v>
      </c>
      <c r="P10983" s="5" t="s">
        <v>81087</v>
      </c>
      <c r="Q10983" s="5" t="s">
        <v>81089</v>
      </c>
      <c r="R10983" s="5" t="s">
        <v>81090</v>
      </c>
      <c r="S10983">
        <f t="shared" si="1490"/>
        <v>0</v>
      </c>
      <c r="T10983">
        <f t="shared" si="1491"/>
        <v>0</v>
      </c>
      <c r="U10983">
        <f t="shared" si="1492"/>
        <v>0</v>
      </c>
      <c r="V10983">
        <f t="shared" si="1493"/>
        <v>2</v>
      </c>
      <c r="W10983">
        <f t="shared" si="1494"/>
        <v>1</v>
      </c>
      <c r="X10983">
        <f t="shared" si="1495"/>
        <v>1</v>
      </c>
      <c r="Y10983">
        <f t="shared" si="1487"/>
        <v>1</v>
      </c>
    </row>
    <row r="10984" spans="1:25">
      <c r="A10984">
        <f t="shared" si="1488"/>
        <v>6</v>
      </c>
      <c r="B10984">
        <f t="shared" si="1489"/>
        <v>100</v>
      </c>
      <c r="C10984">
        <v>10983</v>
      </c>
      <c r="D10984" t="s">
        <v>10</v>
      </c>
      <c r="E10984" s="2">
        <v>5527</v>
      </c>
      <c r="F10984" s="1">
        <v>5527</v>
      </c>
      <c r="G10984" s="5" t="s">
        <v>81093</v>
      </c>
      <c r="H10984" t="s">
        <v>81094</v>
      </c>
      <c r="J10984" s="7" t="s">
        <v>81097</v>
      </c>
      <c r="K10984" s="5" t="s">
        <v>81095</v>
      </c>
      <c r="L10984" t="s">
        <v>81099</v>
      </c>
      <c r="M10984" s="7" t="s">
        <v>81096</v>
      </c>
      <c r="N10984" s="5" t="s">
        <v>81103</v>
      </c>
      <c r="O10984" s="5" t="s">
        <v>81102</v>
      </c>
      <c r="P10984" s="5" t="s">
        <v>81098</v>
      </c>
      <c r="Q10984" s="5" t="s">
        <v>81100</v>
      </c>
      <c r="R10984" s="5" t="s">
        <v>81101</v>
      </c>
      <c r="S10984">
        <f t="shared" si="1490"/>
        <v>0</v>
      </c>
      <c r="T10984">
        <f t="shared" si="1491"/>
        <v>0</v>
      </c>
      <c r="U10984">
        <f t="shared" si="1492"/>
        <v>0</v>
      </c>
      <c r="V10984">
        <f t="shared" si="1493"/>
        <v>2</v>
      </c>
      <c r="W10984">
        <f t="shared" si="1494"/>
        <v>1</v>
      </c>
      <c r="X10984">
        <f t="shared" si="1495"/>
        <v>1</v>
      </c>
      <c r="Y10984">
        <f t="shared" si="1487"/>
        <v>1</v>
      </c>
    </row>
    <row r="10985" spans="1:25">
      <c r="A10985">
        <f t="shared" si="1488"/>
        <v>14</v>
      </c>
      <c r="B10985">
        <f t="shared" si="1489"/>
        <v>100</v>
      </c>
      <c r="C10985">
        <v>10984</v>
      </c>
      <c r="D10985" t="s">
        <v>10</v>
      </c>
      <c r="E10985" s="2">
        <v>5528</v>
      </c>
      <c r="F10985" s="1">
        <v>5528</v>
      </c>
      <c r="G10985" s="5" t="s">
        <v>81104</v>
      </c>
      <c r="H10985" t="s">
        <v>81105</v>
      </c>
      <c r="J10985" s="7" t="s">
        <v>81108</v>
      </c>
      <c r="K10985" s="5" t="s">
        <v>81106</v>
      </c>
      <c r="L10985" t="s">
        <v>81110</v>
      </c>
      <c r="M10985" s="7" t="s">
        <v>81107</v>
      </c>
      <c r="N10985" s="5" t="s">
        <v>81114</v>
      </c>
      <c r="O10985" s="5" t="s">
        <v>81113</v>
      </c>
      <c r="P10985" s="5" t="s">
        <v>81109</v>
      </c>
      <c r="Q10985" s="5" t="s">
        <v>81111</v>
      </c>
      <c r="R10985" s="5" t="s">
        <v>81112</v>
      </c>
      <c r="S10985">
        <f t="shared" si="1490"/>
        <v>0</v>
      </c>
      <c r="T10985">
        <f t="shared" si="1491"/>
        <v>0</v>
      </c>
      <c r="U10985">
        <f t="shared" si="1492"/>
        <v>0</v>
      </c>
      <c r="V10985">
        <f t="shared" si="1493"/>
        <v>1</v>
      </c>
      <c r="W10985">
        <f t="shared" si="1494"/>
        <v>1</v>
      </c>
      <c r="X10985">
        <f t="shared" si="1495"/>
        <v>1</v>
      </c>
      <c r="Y10985">
        <f t="shared" si="1487"/>
        <v>1</v>
      </c>
    </row>
    <row r="10986" spans="1:25">
      <c r="A10986">
        <f t="shared" si="1488"/>
        <v>6</v>
      </c>
      <c r="B10986">
        <f t="shared" si="1489"/>
        <v>0</v>
      </c>
      <c r="C10986">
        <v>10985</v>
      </c>
      <c r="D10986" t="s">
        <v>10</v>
      </c>
      <c r="E10986" s="2">
        <v>5529</v>
      </c>
      <c r="F10986" s="1">
        <v>5529</v>
      </c>
      <c r="G10986" s="5" t="s">
        <v>81115</v>
      </c>
      <c r="H10986" t="s">
        <v>81116</v>
      </c>
      <c r="J10986" s="7" t="s">
        <v>81119</v>
      </c>
      <c r="K10986" s="5" t="s">
        <v>81117</v>
      </c>
      <c r="L10986" t="s">
        <v>81121</v>
      </c>
      <c r="M10986" s="7" t="s">
        <v>81118</v>
      </c>
      <c r="N10986" s="5" t="s">
        <v>81125</v>
      </c>
      <c r="O10986" s="5" t="s">
        <v>81124</v>
      </c>
      <c r="P10986" s="5" t="s">
        <v>81120</v>
      </c>
      <c r="Q10986" s="5" t="s">
        <v>81122</v>
      </c>
      <c r="R10986" s="5" t="s">
        <v>81123</v>
      </c>
      <c r="S10986">
        <f t="shared" si="1490"/>
        <v>0</v>
      </c>
      <c r="T10986">
        <f t="shared" si="1491"/>
        <v>0</v>
      </c>
      <c r="U10986">
        <f t="shared" si="1492"/>
        <v>0</v>
      </c>
      <c r="V10986">
        <f t="shared" si="1493"/>
        <v>2</v>
      </c>
      <c r="W10986">
        <f t="shared" si="1494"/>
        <v>1</v>
      </c>
      <c r="X10986">
        <f t="shared" si="1495"/>
        <v>1</v>
      </c>
      <c r="Y10986">
        <f t="shared" si="1487"/>
        <v>1</v>
      </c>
    </row>
    <row r="10987" spans="1:25">
      <c r="A10987">
        <f t="shared" si="1488"/>
        <v>7</v>
      </c>
      <c r="B10987">
        <f t="shared" si="1489"/>
        <v>0</v>
      </c>
      <c r="C10987">
        <v>10986</v>
      </c>
      <c r="D10987" t="s">
        <v>10</v>
      </c>
      <c r="E10987" s="2">
        <v>5530</v>
      </c>
      <c r="F10987" s="1">
        <v>5530</v>
      </c>
      <c r="G10987" s="5" t="s">
        <v>81126</v>
      </c>
      <c r="H10987" t="s">
        <v>81127</v>
      </c>
      <c r="J10987" s="7" t="s">
        <v>20776</v>
      </c>
      <c r="K10987" s="5" t="s">
        <v>81128</v>
      </c>
      <c r="L10987" t="s">
        <v>81131</v>
      </c>
      <c r="M10987" s="7" t="s">
        <v>81129</v>
      </c>
      <c r="N10987" s="5" t="s">
        <v>81135</v>
      </c>
      <c r="O10987" s="5" t="s">
        <v>81134</v>
      </c>
      <c r="P10987" s="5" t="s">
        <v>81130</v>
      </c>
      <c r="Q10987" s="5" t="s">
        <v>81132</v>
      </c>
      <c r="R10987" s="5" t="s">
        <v>81133</v>
      </c>
      <c r="S10987">
        <f t="shared" si="1490"/>
        <v>0</v>
      </c>
      <c r="T10987">
        <f t="shared" si="1491"/>
        <v>0</v>
      </c>
      <c r="U10987">
        <f t="shared" si="1492"/>
        <v>0</v>
      </c>
      <c r="V10987">
        <f t="shared" si="1493"/>
        <v>2</v>
      </c>
      <c r="W10987">
        <f t="shared" si="1494"/>
        <v>1</v>
      </c>
      <c r="X10987">
        <f t="shared" si="1495"/>
        <v>1</v>
      </c>
      <c r="Y10987">
        <f t="shared" si="1487"/>
        <v>1</v>
      </c>
    </row>
    <row r="10988" spans="1:25">
      <c r="A10988">
        <f t="shared" si="1488"/>
        <v>6</v>
      </c>
      <c r="B10988">
        <f t="shared" si="1489"/>
        <v>0</v>
      </c>
      <c r="C10988">
        <v>10987</v>
      </c>
      <c r="D10988" t="s">
        <v>10</v>
      </c>
      <c r="E10988" s="2">
        <v>5531</v>
      </c>
      <c r="F10988" s="1">
        <v>5531</v>
      </c>
      <c r="G10988" s="5" t="s">
        <v>81136</v>
      </c>
      <c r="H10988" t="s">
        <v>81137</v>
      </c>
      <c r="J10988" s="7" t="s">
        <v>81140</v>
      </c>
      <c r="K10988" s="5" t="s">
        <v>81138</v>
      </c>
      <c r="L10988" t="s">
        <v>81142</v>
      </c>
      <c r="M10988" s="7" t="s">
        <v>81139</v>
      </c>
      <c r="N10988" s="5" t="s">
        <v>81146</v>
      </c>
      <c r="O10988" s="5" t="s">
        <v>81145</v>
      </c>
      <c r="P10988" s="5" t="s">
        <v>81141</v>
      </c>
      <c r="Q10988" s="5" t="s">
        <v>81143</v>
      </c>
      <c r="R10988" s="5" t="s">
        <v>81144</v>
      </c>
      <c r="S10988">
        <f t="shared" si="1490"/>
        <v>0</v>
      </c>
      <c r="T10988">
        <f t="shared" si="1491"/>
        <v>0</v>
      </c>
      <c r="U10988">
        <f t="shared" si="1492"/>
        <v>0</v>
      </c>
      <c r="V10988">
        <f t="shared" si="1493"/>
        <v>1</v>
      </c>
      <c r="W10988">
        <f t="shared" si="1494"/>
        <v>1</v>
      </c>
      <c r="X10988">
        <f t="shared" si="1495"/>
        <v>1</v>
      </c>
      <c r="Y10988">
        <f t="shared" si="1487"/>
        <v>1</v>
      </c>
    </row>
    <row r="10989" spans="1:25">
      <c r="A10989">
        <f t="shared" si="1488"/>
        <v>3</v>
      </c>
      <c r="B10989">
        <f t="shared" si="1489"/>
        <v>100</v>
      </c>
      <c r="C10989">
        <v>10988</v>
      </c>
      <c r="D10989" t="s">
        <v>10</v>
      </c>
      <c r="E10989" s="2">
        <v>5532</v>
      </c>
      <c r="F10989" s="1">
        <v>5532</v>
      </c>
      <c r="G10989" s="5" t="s">
        <v>81147</v>
      </c>
      <c r="H10989" t="s">
        <v>81148</v>
      </c>
      <c r="J10989" s="7" t="s">
        <v>81151</v>
      </c>
      <c r="K10989" s="5" t="s">
        <v>81149</v>
      </c>
      <c r="L10989" t="s">
        <v>81153</v>
      </c>
      <c r="M10989" s="7" t="s">
        <v>81150</v>
      </c>
      <c r="N10989" s="5" t="s">
        <v>81157</v>
      </c>
      <c r="O10989" s="5" t="s">
        <v>81156</v>
      </c>
      <c r="P10989" s="5" t="s">
        <v>81152</v>
      </c>
      <c r="Q10989" s="5" t="s">
        <v>81154</v>
      </c>
      <c r="R10989" s="5" t="s">
        <v>81155</v>
      </c>
      <c r="S10989">
        <f t="shared" si="1490"/>
        <v>0</v>
      </c>
      <c r="T10989">
        <f t="shared" si="1491"/>
        <v>0</v>
      </c>
      <c r="U10989">
        <f t="shared" si="1492"/>
        <v>0</v>
      </c>
      <c r="V10989">
        <f t="shared" si="1493"/>
        <v>2</v>
      </c>
      <c r="W10989">
        <f t="shared" si="1494"/>
        <v>1</v>
      </c>
      <c r="X10989">
        <f t="shared" si="1495"/>
        <v>1</v>
      </c>
      <c r="Y10989">
        <f t="shared" si="1487"/>
        <v>1</v>
      </c>
    </row>
    <row r="10990" spans="1:25">
      <c r="A10990">
        <f t="shared" si="1488"/>
        <v>7</v>
      </c>
      <c r="B10990">
        <f t="shared" si="1489"/>
        <v>0</v>
      </c>
      <c r="C10990">
        <v>10989</v>
      </c>
      <c r="D10990" t="s">
        <v>10</v>
      </c>
      <c r="E10990" s="2">
        <v>5533</v>
      </c>
      <c r="F10990" s="1">
        <v>5533</v>
      </c>
      <c r="G10990" s="5" t="s">
        <v>81158</v>
      </c>
      <c r="H10990" t="s">
        <v>81159</v>
      </c>
      <c r="J10990" s="7" t="s">
        <v>81162</v>
      </c>
      <c r="K10990" s="5" t="s">
        <v>81160</v>
      </c>
      <c r="L10990" t="s">
        <v>81164</v>
      </c>
      <c r="M10990" s="7" t="s">
        <v>81161</v>
      </c>
      <c r="N10990" s="5" t="s">
        <v>81168</v>
      </c>
      <c r="O10990" s="5" t="s">
        <v>81167</v>
      </c>
      <c r="P10990" s="5" t="s">
        <v>81163</v>
      </c>
      <c r="Q10990" s="5" t="s">
        <v>81165</v>
      </c>
      <c r="R10990" s="5" t="s">
        <v>81166</v>
      </c>
      <c r="S10990">
        <f t="shared" si="1490"/>
        <v>0</v>
      </c>
      <c r="T10990">
        <f t="shared" si="1491"/>
        <v>0</v>
      </c>
      <c r="U10990">
        <f t="shared" si="1492"/>
        <v>0</v>
      </c>
      <c r="V10990">
        <f t="shared" si="1493"/>
        <v>2</v>
      </c>
      <c r="W10990">
        <f t="shared" si="1494"/>
        <v>1</v>
      </c>
      <c r="X10990">
        <f t="shared" si="1495"/>
        <v>1</v>
      </c>
      <c r="Y10990">
        <f t="shared" si="1487"/>
        <v>1</v>
      </c>
    </row>
    <row r="10991" spans="1:25">
      <c r="A10991">
        <f t="shared" si="1488"/>
        <v>7</v>
      </c>
      <c r="B10991">
        <f t="shared" si="1489"/>
        <v>100</v>
      </c>
      <c r="C10991">
        <v>10990</v>
      </c>
      <c r="D10991" t="s">
        <v>10</v>
      </c>
      <c r="E10991" s="2">
        <v>5534</v>
      </c>
      <c r="F10991" s="1">
        <v>5534</v>
      </c>
      <c r="G10991" s="5" t="s">
        <v>81169</v>
      </c>
      <c r="H10991" t="s">
        <v>81170</v>
      </c>
      <c r="J10991" s="7" t="s">
        <v>81173</v>
      </c>
      <c r="K10991" s="5" t="s">
        <v>81171</v>
      </c>
      <c r="L10991" t="s">
        <v>81175</v>
      </c>
      <c r="M10991" s="7" t="s">
        <v>81172</v>
      </c>
      <c r="N10991" s="5" t="s">
        <v>81179</v>
      </c>
      <c r="O10991" s="5" t="s">
        <v>81178</v>
      </c>
      <c r="P10991" s="5" t="s">
        <v>81174</v>
      </c>
      <c r="Q10991" s="5" t="s">
        <v>81176</v>
      </c>
      <c r="R10991" s="5" t="s">
        <v>81177</v>
      </c>
      <c r="S10991">
        <f t="shared" si="1490"/>
        <v>0</v>
      </c>
      <c r="T10991">
        <f t="shared" si="1491"/>
        <v>0</v>
      </c>
      <c r="U10991">
        <f t="shared" si="1492"/>
        <v>0</v>
      </c>
      <c r="V10991">
        <f t="shared" si="1493"/>
        <v>1</v>
      </c>
      <c r="W10991">
        <f t="shared" si="1494"/>
        <v>1</v>
      </c>
      <c r="X10991">
        <f t="shared" si="1495"/>
        <v>1</v>
      </c>
      <c r="Y10991">
        <f t="shared" si="1487"/>
        <v>1</v>
      </c>
    </row>
    <row r="10992" spans="1:25">
      <c r="A10992">
        <f t="shared" si="1488"/>
        <v>7</v>
      </c>
      <c r="B10992">
        <f t="shared" si="1489"/>
        <v>0</v>
      </c>
      <c r="C10992">
        <v>10991</v>
      </c>
      <c r="D10992" t="s">
        <v>10</v>
      </c>
      <c r="E10992" s="2">
        <v>5535</v>
      </c>
      <c r="F10992" s="1">
        <v>5535</v>
      </c>
      <c r="G10992" s="5" t="s">
        <v>81180</v>
      </c>
      <c r="H10992" t="s">
        <v>81181</v>
      </c>
      <c r="J10992" s="7" t="s">
        <v>13687</v>
      </c>
      <c r="K10992" s="5" t="s">
        <v>81182</v>
      </c>
      <c r="L10992" t="s">
        <v>81185</v>
      </c>
      <c r="M10992" s="7" t="s">
        <v>81183</v>
      </c>
      <c r="N10992" s="5" t="s">
        <v>81189</v>
      </c>
      <c r="O10992" s="5" t="s">
        <v>81188</v>
      </c>
      <c r="P10992" s="5" t="s">
        <v>81184</v>
      </c>
      <c r="Q10992" s="5" t="s">
        <v>81186</v>
      </c>
      <c r="R10992" s="5" t="s">
        <v>81187</v>
      </c>
      <c r="S10992">
        <f t="shared" si="1490"/>
        <v>0</v>
      </c>
      <c r="T10992">
        <f t="shared" si="1491"/>
        <v>0</v>
      </c>
      <c r="U10992">
        <f t="shared" si="1492"/>
        <v>0</v>
      </c>
      <c r="V10992">
        <f t="shared" si="1493"/>
        <v>1</v>
      </c>
      <c r="W10992">
        <f t="shared" si="1494"/>
        <v>1</v>
      </c>
      <c r="X10992">
        <f t="shared" si="1495"/>
        <v>1</v>
      </c>
      <c r="Y10992">
        <f t="shared" si="1487"/>
        <v>1</v>
      </c>
    </row>
    <row r="10993" spans="1:25">
      <c r="A10993">
        <f t="shared" si="1488"/>
        <v>8</v>
      </c>
      <c r="B10993">
        <f t="shared" si="1489"/>
        <v>0</v>
      </c>
      <c r="C10993">
        <v>10992</v>
      </c>
      <c r="D10993" t="s">
        <v>10</v>
      </c>
      <c r="E10993" s="2">
        <v>5536</v>
      </c>
      <c r="F10993" s="1">
        <v>5536</v>
      </c>
      <c r="G10993" s="5" t="s">
        <v>81190</v>
      </c>
      <c r="H10993" t="s">
        <v>81191</v>
      </c>
      <c r="J10993" s="7" t="s">
        <v>81194</v>
      </c>
      <c r="K10993" s="5" t="s">
        <v>81192</v>
      </c>
      <c r="L10993" t="s">
        <v>81196</v>
      </c>
      <c r="M10993" s="7" t="s">
        <v>81193</v>
      </c>
      <c r="N10993" s="5" t="s">
        <v>81200</v>
      </c>
      <c r="O10993" s="5" t="s">
        <v>81199</v>
      </c>
      <c r="P10993" s="5" t="s">
        <v>81195</v>
      </c>
      <c r="Q10993" s="5" t="s">
        <v>81197</v>
      </c>
      <c r="R10993" s="5" t="s">
        <v>81198</v>
      </c>
      <c r="S10993">
        <f t="shared" si="1490"/>
        <v>0</v>
      </c>
      <c r="T10993">
        <f t="shared" si="1491"/>
        <v>0</v>
      </c>
      <c r="U10993">
        <f t="shared" si="1492"/>
        <v>0</v>
      </c>
      <c r="V10993">
        <f t="shared" si="1493"/>
        <v>2</v>
      </c>
      <c r="W10993">
        <f t="shared" si="1494"/>
        <v>1</v>
      </c>
      <c r="X10993">
        <f t="shared" si="1495"/>
        <v>1</v>
      </c>
      <c r="Y10993">
        <f t="shared" si="1487"/>
        <v>1</v>
      </c>
    </row>
    <row r="10994" spans="1:25">
      <c r="A10994">
        <f t="shared" si="1488"/>
        <v>2</v>
      </c>
      <c r="B10994">
        <f t="shared" si="1489"/>
        <v>0</v>
      </c>
      <c r="C10994">
        <v>10993</v>
      </c>
      <c r="D10994" t="s">
        <v>10</v>
      </c>
      <c r="E10994" s="2">
        <v>5537</v>
      </c>
      <c r="F10994" s="1">
        <v>5537</v>
      </c>
      <c r="G10994" s="5" t="s">
        <v>81201</v>
      </c>
      <c r="H10994" t="s">
        <v>81202</v>
      </c>
      <c r="J10994" s="7" t="s">
        <v>46734</v>
      </c>
      <c r="K10994" s="5" t="s">
        <v>81203</v>
      </c>
      <c r="L10994" t="s">
        <v>81206</v>
      </c>
      <c r="M10994" s="7" t="s">
        <v>81204</v>
      </c>
      <c r="N10994" s="5" t="s">
        <v>81210</v>
      </c>
      <c r="O10994" s="5" t="s">
        <v>81209</v>
      </c>
      <c r="P10994" s="5" t="s">
        <v>81205</v>
      </c>
      <c r="Q10994" s="5" t="s">
        <v>81207</v>
      </c>
      <c r="R10994" s="5" t="s">
        <v>81208</v>
      </c>
      <c r="S10994">
        <f t="shared" si="1490"/>
        <v>0</v>
      </c>
      <c r="T10994">
        <f t="shared" si="1491"/>
        <v>0</v>
      </c>
      <c r="U10994">
        <f t="shared" si="1492"/>
        <v>0</v>
      </c>
      <c r="V10994">
        <f t="shared" si="1493"/>
        <v>2</v>
      </c>
      <c r="W10994">
        <f t="shared" si="1494"/>
        <v>1</v>
      </c>
      <c r="X10994">
        <f t="shared" si="1495"/>
        <v>1</v>
      </c>
      <c r="Y10994">
        <f t="shared" si="1487"/>
        <v>1</v>
      </c>
    </row>
    <row r="10995" spans="1:25">
      <c r="A10995">
        <f t="shared" si="1488"/>
        <v>2</v>
      </c>
      <c r="B10995">
        <f t="shared" si="1489"/>
        <v>0</v>
      </c>
      <c r="C10995">
        <v>10994</v>
      </c>
      <c r="D10995" t="s">
        <v>10</v>
      </c>
      <c r="E10995" s="2">
        <v>5538</v>
      </c>
      <c r="F10995" s="1">
        <v>5538</v>
      </c>
      <c r="G10995" s="5" t="s">
        <v>81211</v>
      </c>
      <c r="H10995" t="s">
        <v>81212</v>
      </c>
      <c r="J10995" s="7" t="s">
        <v>81215</v>
      </c>
      <c r="K10995" s="5" t="s">
        <v>81213</v>
      </c>
      <c r="L10995" t="s">
        <v>81217</v>
      </c>
      <c r="M10995" s="7" t="s">
        <v>81214</v>
      </c>
      <c r="N10995" s="5" t="s">
        <v>81221</v>
      </c>
      <c r="O10995" s="5" t="s">
        <v>81220</v>
      </c>
      <c r="P10995" s="5" t="s">
        <v>81216</v>
      </c>
      <c r="Q10995" s="5" t="s">
        <v>81218</v>
      </c>
      <c r="R10995" s="5" t="s">
        <v>81219</v>
      </c>
      <c r="S10995">
        <f t="shared" si="1490"/>
        <v>0</v>
      </c>
      <c r="T10995">
        <f t="shared" si="1491"/>
        <v>0</v>
      </c>
      <c r="U10995">
        <f t="shared" si="1492"/>
        <v>0</v>
      </c>
      <c r="V10995">
        <f t="shared" si="1493"/>
        <v>2</v>
      </c>
      <c r="W10995">
        <f t="shared" si="1494"/>
        <v>1</v>
      </c>
      <c r="X10995">
        <f t="shared" si="1495"/>
        <v>1</v>
      </c>
      <c r="Y10995">
        <f t="shared" si="1487"/>
        <v>1</v>
      </c>
    </row>
    <row r="10996" spans="1:25">
      <c r="A10996">
        <f t="shared" si="1488"/>
        <v>7</v>
      </c>
      <c r="B10996">
        <f t="shared" si="1489"/>
        <v>0</v>
      </c>
      <c r="C10996">
        <v>10995</v>
      </c>
      <c r="D10996" t="s">
        <v>10</v>
      </c>
      <c r="E10996" s="2">
        <v>5539</v>
      </c>
      <c r="F10996" s="1">
        <v>5539</v>
      </c>
      <c r="G10996" s="5" t="s">
        <v>81222</v>
      </c>
      <c r="H10996" t="s">
        <v>81223</v>
      </c>
      <c r="J10996" s="7" t="s">
        <v>81226</v>
      </c>
      <c r="K10996" s="5" t="s">
        <v>81224</v>
      </c>
      <c r="L10996" t="s">
        <v>81228</v>
      </c>
      <c r="M10996" s="7" t="s">
        <v>81225</v>
      </c>
      <c r="N10996" s="5" t="s">
        <v>81232</v>
      </c>
      <c r="O10996" s="5" t="s">
        <v>81231</v>
      </c>
      <c r="P10996" s="5" t="s">
        <v>81227</v>
      </c>
      <c r="Q10996" s="5" t="s">
        <v>81229</v>
      </c>
      <c r="R10996" s="5" t="s">
        <v>81230</v>
      </c>
      <c r="S10996">
        <f t="shared" si="1490"/>
        <v>0</v>
      </c>
      <c r="T10996">
        <f t="shared" si="1491"/>
        <v>0</v>
      </c>
      <c r="U10996">
        <f t="shared" si="1492"/>
        <v>0</v>
      </c>
      <c r="V10996">
        <f t="shared" si="1493"/>
        <v>1</v>
      </c>
      <c r="W10996">
        <f t="shared" si="1494"/>
        <v>1</v>
      </c>
      <c r="X10996">
        <f t="shared" si="1495"/>
        <v>1</v>
      </c>
      <c r="Y10996">
        <f t="shared" si="1487"/>
        <v>1</v>
      </c>
    </row>
    <row r="10997" spans="1:25">
      <c r="A10997">
        <f t="shared" si="1488"/>
        <v>4</v>
      </c>
      <c r="B10997">
        <f t="shared" si="1489"/>
        <v>0</v>
      </c>
      <c r="C10997">
        <v>10996</v>
      </c>
      <c r="D10997" t="s">
        <v>10</v>
      </c>
      <c r="E10997" s="2">
        <v>5540</v>
      </c>
      <c r="F10997" s="1">
        <v>5540</v>
      </c>
      <c r="G10997" s="5" t="s">
        <v>81233</v>
      </c>
      <c r="H10997" t="s">
        <v>81234</v>
      </c>
      <c r="J10997" s="7" t="s">
        <v>81237</v>
      </c>
      <c r="K10997" s="5" t="s">
        <v>81235</v>
      </c>
      <c r="L10997" t="s">
        <v>81239</v>
      </c>
      <c r="M10997" s="7" t="s">
        <v>81236</v>
      </c>
      <c r="N10997" s="5" t="s">
        <v>81243</v>
      </c>
      <c r="O10997" s="5" t="s">
        <v>81242</v>
      </c>
      <c r="P10997" s="5" t="s">
        <v>81238</v>
      </c>
      <c r="Q10997" s="5" t="s">
        <v>81240</v>
      </c>
      <c r="R10997" s="5" t="s">
        <v>81241</v>
      </c>
      <c r="S10997">
        <f t="shared" si="1490"/>
        <v>0</v>
      </c>
      <c r="T10997">
        <f t="shared" si="1491"/>
        <v>0</v>
      </c>
      <c r="U10997">
        <f t="shared" si="1492"/>
        <v>0</v>
      </c>
      <c r="V10997">
        <f t="shared" si="1493"/>
        <v>2</v>
      </c>
      <c r="W10997">
        <f t="shared" si="1494"/>
        <v>1</v>
      </c>
      <c r="X10997">
        <f t="shared" si="1495"/>
        <v>1</v>
      </c>
      <c r="Y10997">
        <f t="shared" si="1487"/>
        <v>1</v>
      </c>
    </row>
    <row r="10998" spans="1:25">
      <c r="A10998">
        <f t="shared" si="1488"/>
        <v>7</v>
      </c>
      <c r="B10998">
        <f t="shared" si="1489"/>
        <v>100</v>
      </c>
      <c r="C10998">
        <v>10997</v>
      </c>
      <c r="D10998" t="s">
        <v>10</v>
      </c>
      <c r="E10998" s="2">
        <v>5541</v>
      </c>
      <c r="F10998" s="1">
        <v>5541</v>
      </c>
      <c r="G10998" s="5" t="s">
        <v>81244</v>
      </c>
      <c r="H10998" t="s">
        <v>81245</v>
      </c>
      <c r="J10998" s="7" t="s">
        <v>78188</v>
      </c>
      <c r="K10998" s="5" t="s">
        <v>81246</v>
      </c>
      <c r="L10998" t="s">
        <v>81249</v>
      </c>
      <c r="M10998" s="7" t="s">
        <v>81247</v>
      </c>
      <c r="N10998" s="5" t="s">
        <v>81253</v>
      </c>
      <c r="O10998" s="5" t="s">
        <v>81252</v>
      </c>
      <c r="P10998" s="5" t="s">
        <v>81248</v>
      </c>
      <c r="Q10998" s="5" t="s">
        <v>81250</v>
      </c>
      <c r="R10998" s="5" t="s">
        <v>81251</v>
      </c>
      <c r="S10998">
        <f t="shared" si="1490"/>
        <v>0</v>
      </c>
      <c r="T10998">
        <f t="shared" si="1491"/>
        <v>0</v>
      </c>
      <c r="U10998">
        <f t="shared" si="1492"/>
        <v>0</v>
      </c>
      <c r="V10998">
        <f t="shared" si="1493"/>
        <v>2</v>
      </c>
      <c r="W10998">
        <f t="shared" si="1494"/>
        <v>1</v>
      </c>
      <c r="X10998">
        <f t="shared" si="1495"/>
        <v>1</v>
      </c>
      <c r="Y10998">
        <f t="shared" si="1487"/>
        <v>1</v>
      </c>
    </row>
    <row r="10999" spans="1:25">
      <c r="A10999">
        <f t="shared" si="1488"/>
        <v>1</v>
      </c>
      <c r="B10999">
        <f t="shared" si="1489"/>
        <v>0</v>
      </c>
      <c r="C10999">
        <v>10998</v>
      </c>
      <c r="D10999" t="s">
        <v>10</v>
      </c>
      <c r="E10999" s="2">
        <v>5542</v>
      </c>
      <c r="F10999" s="1">
        <v>5542</v>
      </c>
      <c r="G10999" s="5" t="s">
        <v>81254</v>
      </c>
      <c r="H10999" t="s">
        <v>81255</v>
      </c>
      <c r="J10999" s="7" t="s">
        <v>81258</v>
      </c>
      <c r="K10999" s="5" t="s">
        <v>81256</v>
      </c>
      <c r="L10999" t="s">
        <v>81260</v>
      </c>
      <c r="M10999" s="7" t="s">
        <v>81257</v>
      </c>
      <c r="N10999" s="5" t="s">
        <v>81264</v>
      </c>
      <c r="O10999" s="5" t="s">
        <v>81263</v>
      </c>
      <c r="P10999" s="5" t="s">
        <v>81259</v>
      </c>
      <c r="Q10999" s="5" t="s">
        <v>81261</v>
      </c>
      <c r="R10999" s="5" t="s">
        <v>81262</v>
      </c>
      <c r="S10999">
        <f t="shared" si="1490"/>
        <v>0</v>
      </c>
      <c r="T10999">
        <f t="shared" si="1491"/>
        <v>0</v>
      </c>
      <c r="U10999">
        <f t="shared" si="1492"/>
        <v>0</v>
      </c>
      <c r="V10999">
        <f t="shared" si="1493"/>
        <v>2</v>
      </c>
      <c r="W10999">
        <f t="shared" si="1494"/>
        <v>1</v>
      </c>
      <c r="X10999">
        <f t="shared" si="1495"/>
        <v>1</v>
      </c>
      <c r="Y10999">
        <f t="shared" si="1487"/>
        <v>1</v>
      </c>
    </row>
    <row r="11000" spans="1:25">
      <c r="A11000">
        <f t="shared" si="1488"/>
        <v>1</v>
      </c>
      <c r="B11000">
        <f t="shared" si="1489"/>
        <v>0</v>
      </c>
      <c r="C11000">
        <v>10999</v>
      </c>
      <c r="D11000" t="s">
        <v>10</v>
      </c>
      <c r="E11000" s="2">
        <v>5543</v>
      </c>
      <c r="F11000" s="1">
        <v>5543</v>
      </c>
      <c r="G11000" s="5" t="s">
        <v>81265</v>
      </c>
      <c r="H11000" t="s">
        <v>81266</v>
      </c>
      <c r="J11000" s="7" t="s">
        <v>81269</v>
      </c>
      <c r="K11000" s="5" t="s">
        <v>81267</v>
      </c>
      <c r="L11000" t="s">
        <v>81271</v>
      </c>
      <c r="M11000" s="7" t="s">
        <v>81268</v>
      </c>
      <c r="N11000" s="5" t="s">
        <v>81275</v>
      </c>
      <c r="O11000" s="5" t="s">
        <v>81274</v>
      </c>
      <c r="P11000" s="5" t="s">
        <v>81270</v>
      </c>
      <c r="Q11000" s="5" t="s">
        <v>81272</v>
      </c>
      <c r="R11000" s="5" t="s">
        <v>81273</v>
      </c>
      <c r="S11000">
        <f t="shared" si="1490"/>
        <v>0</v>
      </c>
      <c r="T11000">
        <f t="shared" si="1491"/>
        <v>0</v>
      </c>
      <c r="U11000">
        <f t="shared" si="1492"/>
        <v>0</v>
      </c>
      <c r="V11000">
        <f t="shared" si="1493"/>
        <v>2</v>
      </c>
      <c r="W11000">
        <f t="shared" si="1494"/>
        <v>1</v>
      </c>
      <c r="X11000">
        <f t="shared" si="1495"/>
        <v>1</v>
      </c>
      <c r="Y11000">
        <f t="shared" si="1487"/>
        <v>1</v>
      </c>
    </row>
    <row r="11001" spans="1:25">
      <c r="A11001">
        <f t="shared" si="1488"/>
        <v>3</v>
      </c>
      <c r="B11001">
        <f t="shared" si="1489"/>
        <v>0</v>
      </c>
      <c r="C11001">
        <v>11000</v>
      </c>
      <c r="D11001" t="s">
        <v>10</v>
      </c>
      <c r="E11001" s="2">
        <v>5544</v>
      </c>
      <c r="F11001" s="1">
        <v>5544</v>
      </c>
      <c r="G11001" s="5" t="s">
        <v>81276</v>
      </c>
      <c r="H11001" t="s">
        <v>81277</v>
      </c>
      <c r="J11001" s="7" t="s">
        <v>13506</v>
      </c>
      <c r="K11001" s="5" t="s">
        <v>81278</v>
      </c>
      <c r="L11001" t="s">
        <v>81281</v>
      </c>
      <c r="M11001" s="7" t="s">
        <v>81279</v>
      </c>
      <c r="N11001" s="5" t="s">
        <v>81285</v>
      </c>
      <c r="O11001" s="5" t="s">
        <v>81284</v>
      </c>
      <c r="P11001" s="5" t="s">
        <v>81280</v>
      </c>
      <c r="Q11001" s="5" t="s">
        <v>81282</v>
      </c>
      <c r="R11001" s="5" t="s">
        <v>81283</v>
      </c>
      <c r="S11001">
        <f t="shared" si="1490"/>
        <v>0</v>
      </c>
      <c r="T11001">
        <f t="shared" si="1491"/>
        <v>0</v>
      </c>
      <c r="U11001">
        <f t="shared" si="1492"/>
        <v>0</v>
      </c>
      <c r="V11001">
        <f t="shared" si="1493"/>
        <v>2</v>
      </c>
      <c r="W11001">
        <f t="shared" si="1494"/>
        <v>1</v>
      </c>
      <c r="X11001">
        <f t="shared" si="1495"/>
        <v>1</v>
      </c>
      <c r="Y11001">
        <f t="shared" si="1487"/>
        <v>1</v>
      </c>
    </row>
    <row r="11002" spans="1:25">
      <c r="A11002">
        <f t="shared" si="1488"/>
        <v>3</v>
      </c>
      <c r="B11002">
        <f t="shared" si="1489"/>
        <v>0</v>
      </c>
      <c r="C11002">
        <v>11001</v>
      </c>
      <c r="D11002" t="s">
        <v>10</v>
      </c>
      <c r="E11002" s="2">
        <v>5545</v>
      </c>
      <c r="F11002" s="1">
        <v>5545</v>
      </c>
      <c r="G11002" s="5" t="s">
        <v>81286</v>
      </c>
      <c r="H11002" t="s">
        <v>81287</v>
      </c>
      <c r="J11002" s="7" t="s">
        <v>81290</v>
      </c>
      <c r="K11002" s="5" t="s">
        <v>81288</v>
      </c>
      <c r="L11002" t="s">
        <v>81292</v>
      </c>
      <c r="M11002" s="7" t="s">
        <v>81289</v>
      </c>
      <c r="N11002" s="5" t="s">
        <v>81296</v>
      </c>
      <c r="O11002" s="5" t="s">
        <v>81295</v>
      </c>
      <c r="P11002" s="5" t="s">
        <v>81291</v>
      </c>
      <c r="Q11002" s="5" t="s">
        <v>81293</v>
      </c>
      <c r="R11002" s="5" t="s">
        <v>81294</v>
      </c>
      <c r="S11002">
        <f t="shared" si="1490"/>
        <v>0</v>
      </c>
      <c r="T11002">
        <f t="shared" si="1491"/>
        <v>0</v>
      </c>
      <c r="U11002">
        <f t="shared" si="1492"/>
        <v>0</v>
      </c>
      <c r="V11002">
        <f t="shared" si="1493"/>
        <v>2</v>
      </c>
      <c r="W11002">
        <f t="shared" si="1494"/>
        <v>1</v>
      </c>
      <c r="X11002">
        <f t="shared" si="1495"/>
        <v>1</v>
      </c>
      <c r="Y11002">
        <f t="shared" ref="Y11002:Y11065" si="1496">COUNTIF(K:K, K11002)</f>
        <v>1</v>
      </c>
    </row>
    <row r="11003" spans="1:25">
      <c r="A11003">
        <f t="shared" si="1488"/>
        <v>13</v>
      </c>
      <c r="B11003">
        <f t="shared" si="1489"/>
        <v>0</v>
      </c>
      <c r="C11003">
        <v>11002</v>
      </c>
      <c r="D11003" t="s">
        <v>10</v>
      </c>
      <c r="E11003" s="2">
        <v>5546</v>
      </c>
      <c r="F11003" s="1">
        <v>5546</v>
      </c>
      <c r="G11003" s="5" t="s">
        <v>81297</v>
      </c>
      <c r="H11003" t="s">
        <v>81298</v>
      </c>
      <c r="J11003" s="7" t="s">
        <v>81301</v>
      </c>
      <c r="K11003" s="5" t="s">
        <v>81299</v>
      </c>
      <c r="L11003" t="s">
        <v>81303</v>
      </c>
      <c r="M11003" s="7" t="s">
        <v>81300</v>
      </c>
      <c r="N11003" s="5" t="s">
        <v>81307</v>
      </c>
      <c r="O11003" s="5" t="s">
        <v>81306</v>
      </c>
      <c r="P11003" s="5" t="s">
        <v>81302</v>
      </c>
      <c r="Q11003" s="5" t="s">
        <v>81304</v>
      </c>
      <c r="R11003" s="5" t="s">
        <v>81305</v>
      </c>
      <c r="S11003">
        <f t="shared" si="1490"/>
        <v>0</v>
      </c>
      <c r="T11003">
        <f t="shared" si="1491"/>
        <v>0</v>
      </c>
      <c r="U11003">
        <f t="shared" si="1492"/>
        <v>0</v>
      </c>
      <c r="V11003">
        <f t="shared" si="1493"/>
        <v>1</v>
      </c>
      <c r="W11003">
        <f t="shared" si="1494"/>
        <v>1</v>
      </c>
      <c r="X11003">
        <f t="shared" si="1495"/>
        <v>1</v>
      </c>
      <c r="Y11003">
        <f t="shared" si="1496"/>
        <v>1</v>
      </c>
    </row>
    <row r="11004" spans="1:25">
      <c r="A11004">
        <f t="shared" si="1488"/>
        <v>3</v>
      </c>
      <c r="B11004">
        <f t="shared" si="1489"/>
        <v>0</v>
      </c>
      <c r="C11004">
        <v>11003</v>
      </c>
      <c r="D11004" t="s">
        <v>10</v>
      </c>
      <c r="E11004" s="2">
        <v>5547</v>
      </c>
      <c r="F11004" s="1">
        <v>5547</v>
      </c>
      <c r="G11004" s="5" t="s">
        <v>81308</v>
      </c>
      <c r="H11004" t="s">
        <v>81309</v>
      </c>
      <c r="J11004" s="7" t="s">
        <v>81312</v>
      </c>
      <c r="K11004" s="5" t="s">
        <v>81310</v>
      </c>
      <c r="L11004" t="s">
        <v>81314</v>
      </c>
      <c r="M11004" s="7" t="s">
        <v>81311</v>
      </c>
      <c r="N11004" s="5" t="s">
        <v>81318</v>
      </c>
      <c r="O11004" s="5" t="s">
        <v>81317</v>
      </c>
      <c r="P11004" s="5" t="s">
        <v>81313</v>
      </c>
      <c r="Q11004" s="5" t="s">
        <v>81315</v>
      </c>
      <c r="R11004" s="5" t="s">
        <v>81316</v>
      </c>
      <c r="S11004">
        <f t="shared" si="1490"/>
        <v>0</v>
      </c>
      <c r="T11004">
        <f t="shared" si="1491"/>
        <v>0</v>
      </c>
      <c r="U11004">
        <f t="shared" si="1492"/>
        <v>0</v>
      </c>
      <c r="V11004">
        <f t="shared" si="1493"/>
        <v>2</v>
      </c>
      <c r="W11004">
        <f t="shared" si="1494"/>
        <v>1</v>
      </c>
      <c r="X11004">
        <f t="shared" si="1495"/>
        <v>1</v>
      </c>
      <c r="Y11004">
        <f t="shared" si="1496"/>
        <v>1</v>
      </c>
    </row>
    <row r="11005" spans="1:25">
      <c r="A11005">
        <f t="shared" si="1488"/>
        <v>4</v>
      </c>
      <c r="B11005">
        <f t="shared" si="1489"/>
        <v>0</v>
      </c>
      <c r="C11005">
        <v>11004</v>
      </c>
      <c r="D11005" t="s">
        <v>10</v>
      </c>
      <c r="E11005" s="2">
        <v>5548</v>
      </c>
      <c r="F11005" s="1">
        <v>5548</v>
      </c>
      <c r="G11005" s="5" t="s">
        <v>81319</v>
      </c>
      <c r="H11005" t="s">
        <v>81320</v>
      </c>
      <c r="J11005" s="7" t="s">
        <v>81323</v>
      </c>
      <c r="K11005" s="5" t="s">
        <v>81321</v>
      </c>
      <c r="L11005" t="s">
        <v>81325</v>
      </c>
      <c r="M11005" s="7" t="s">
        <v>81322</v>
      </c>
      <c r="N11005" s="5" t="s">
        <v>81329</v>
      </c>
      <c r="O11005" s="5" t="s">
        <v>81328</v>
      </c>
      <c r="P11005" s="5" t="s">
        <v>81324</v>
      </c>
      <c r="Q11005" s="5" t="s">
        <v>81326</v>
      </c>
      <c r="R11005" s="5" t="s">
        <v>81327</v>
      </c>
      <c r="S11005">
        <f t="shared" si="1490"/>
        <v>0</v>
      </c>
      <c r="T11005">
        <f t="shared" si="1491"/>
        <v>0</v>
      </c>
      <c r="U11005">
        <f t="shared" si="1492"/>
        <v>0</v>
      </c>
      <c r="V11005">
        <f t="shared" si="1493"/>
        <v>2</v>
      </c>
      <c r="W11005">
        <f t="shared" si="1494"/>
        <v>1</v>
      </c>
      <c r="X11005">
        <f t="shared" si="1495"/>
        <v>1</v>
      </c>
      <c r="Y11005">
        <f t="shared" si="1496"/>
        <v>1</v>
      </c>
    </row>
    <row r="11006" spans="1:25">
      <c r="A11006">
        <f t="shared" si="1488"/>
        <v>5</v>
      </c>
      <c r="B11006">
        <f t="shared" si="1489"/>
        <v>0</v>
      </c>
      <c r="C11006">
        <v>11005</v>
      </c>
      <c r="D11006" t="s">
        <v>10</v>
      </c>
      <c r="E11006" s="2">
        <v>5549</v>
      </c>
      <c r="F11006" s="1">
        <v>5549</v>
      </c>
      <c r="G11006" s="5" t="s">
        <v>81330</v>
      </c>
      <c r="H11006" t="s">
        <v>81331</v>
      </c>
      <c r="J11006" s="7" t="s">
        <v>81334</v>
      </c>
      <c r="K11006" s="5" t="s">
        <v>81332</v>
      </c>
      <c r="L11006" t="s">
        <v>81336</v>
      </c>
      <c r="M11006" s="7" t="s">
        <v>81333</v>
      </c>
      <c r="N11006" s="5" t="s">
        <v>81340</v>
      </c>
      <c r="O11006" s="5" t="s">
        <v>81339</v>
      </c>
      <c r="P11006" s="5" t="s">
        <v>81335</v>
      </c>
      <c r="Q11006" s="5" t="s">
        <v>81337</v>
      </c>
      <c r="R11006" s="5" t="s">
        <v>81338</v>
      </c>
      <c r="S11006">
        <f t="shared" si="1490"/>
        <v>0</v>
      </c>
      <c r="T11006">
        <f t="shared" si="1491"/>
        <v>0</v>
      </c>
      <c r="U11006">
        <f t="shared" si="1492"/>
        <v>0</v>
      </c>
      <c r="V11006">
        <f t="shared" si="1493"/>
        <v>2</v>
      </c>
      <c r="W11006">
        <f t="shared" si="1494"/>
        <v>1</v>
      </c>
      <c r="X11006">
        <f t="shared" si="1495"/>
        <v>1</v>
      </c>
      <c r="Y11006">
        <f t="shared" si="1496"/>
        <v>1</v>
      </c>
    </row>
    <row r="11007" spans="1:25">
      <c r="A11007">
        <f t="shared" si="1488"/>
        <v>10</v>
      </c>
      <c r="B11007">
        <f t="shared" si="1489"/>
        <v>0</v>
      </c>
      <c r="C11007">
        <v>11006</v>
      </c>
      <c r="D11007" t="s">
        <v>10</v>
      </c>
      <c r="E11007" s="2">
        <v>5550</v>
      </c>
      <c r="F11007" s="1">
        <v>5550</v>
      </c>
      <c r="G11007" s="5" t="s">
        <v>81341</v>
      </c>
      <c r="H11007" t="s">
        <v>81342</v>
      </c>
      <c r="J11007" s="7" t="s">
        <v>81345</v>
      </c>
      <c r="K11007" s="5" t="s">
        <v>81343</v>
      </c>
      <c r="L11007" t="s">
        <v>81347</v>
      </c>
      <c r="M11007" s="7" t="s">
        <v>81344</v>
      </c>
      <c r="N11007" s="5" t="s">
        <v>81351</v>
      </c>
      <c r="O11007" s="5" t="s">
        <v>81350</v>
      </c>
      <c r="P11007" s="5" t="s">
        <v>81346</v>
      </c>
      <c r="Q11007" s="5" t="s">
        <v>81348</v>
      </c>
      <c r="R11007" s="5" t="s">
        <v>81349</v>
      </c>
      <c r="S11007">
        <f t="shared" si="1490"/>
        <v>0</v>
      </c>
      <c r="T11007">
        <f t="shared" si="1491"/>
        <v>0</v>
      </c>
      <c r="U11007">
        <f t="shared" si="1492"/>
        <v>0</v>
      </c>
      <c r="V11007">
        <f t="shared" si="1493"/>
        <v>2</v>
      </c>
      <c r="W11007">
        <f t="shared" si="1494"/>
        <v>1</v>
      </c>
      <c r="X11007">
        <f t="shared" si="1495"/>
        <v>1</v>
      </c>
      <c r="Y11007">
        <f t="shared" si="1496"/>
        <v>1</v>
      </c>
    </row>
    <row r="11008" spans="1:25">
      <c r="A11008">
        <f t="shared" si="1488"/>
        <v>12</v>
      </c>
      <c r="B11008">
        <f t="shared" si="1489"/>
        <v>0</v>
      </c>
      <c r="C11008">
        <v>11007</v>
      </c>
      <c r="D11008" t="s">
        <v>10</v>
      </c>
      <c r="E11008" s="2">
        <v>5551</v>
      </c>
      <c r="F11008" s="1">
        <v>5551</v>
      </c>
      <c r="G11008" s="5" t="s">
        <v>81352</v>
      </c>
      <c r="H11008" t="s">
        <v>81353</v>
      </c>
      <c r="J11008" s="7" t="s">
        <v>81356</v>
      </c>
      <c r="K11008" s="5" t="s">
        <v>81354</v>
      </c>
      <c r="L11008" t="s">
        <v>81358</v>
      </c>
      <c r="M11008" s="7" t="s">
        <v>81355</v>
      </c>
      <c r="N11008" s="5" t="s">
        <v>81362</v>
      </c>
      <c r="O11008" s="5" t="s">
        <v>81361</v>
      </c>
      <c r="P11008" s="5" t="s">
        <v>81357</v>
      </c>
      <c r="Q11008" s="5" t="s">
        <v>81359</v>
      </c>
      <c r="R11008" s="5" t="s">
        <v>81360</v>
      </c>
      <c r="S11008">
        <f t="shared" si="1490"/>
        <v>0</v>
      </c>
      <c r="T11008">
        <f t="shared" si="1491"/>
        <v>0</v>
      </c>
      <c r="U11008">
        <f t="shared" si="1492"/>
        <v>0</v>
      </c>
      <c r="V11008">
        <f t="shared" si="1493"/>
        <v>2</v>
      </c>
      <c r="W11008">
        <f t="shared" si="1494"/>
        <v>1</v>
      </c>
      <c r="X11008">
        <f t="shared" si="1495"/>
        <v>1</v>
      </c>
      <c r="Y11008">
        <f t="shared" si="1496"/>
        <v>1</v>
      </c>
    </row>
    <row r="11009" spans="1:25">
      <c r="A11009">
        <f t="shared" si="1488"/>
        <v>3</v>
      </c>
      <c r="B11009">
        <f t="shared" si="1489"/>
        <v>0</v>
      </c>
      <c r="C11009">
        <v>11008</v>
      </c>
      <c r="D11009" t="s">
        <v>10</v>
      </c>
      <c r="E11009" s="2">
        <v>5552</v>
      </c>
      <c r="F11009" s="1">
        <v>5552</v>
      </c>
      <c r="G11009" s="5" t="s">
        <v>81363</v>
      </c>
      <c r="H11009" t="s">
        <v>81364</v>
      </c>
      <c r="J11009" s="7" t="s">
        <v>81367</v>
      </c>
      <c r="K11009" s="5" t="s">
        <v>81365</v>
      </c>
      <c r="L11009" t="s">
        <v>81369</v>
      </c>
      <c r="M11009" s="7" t="s">
        <v>81366</v>
      </c>
      <c r="N11009" s="5" t="s">
        <v>81373</v>
      </c>
      <c r="O11009" s="5" t="s">
        <v>81372</v>
      </c>
      <c r="P11009" s="5" t="s">
        <v>81368</v>
      </c>
      <c r="Q11009" s="5" t="s">
        <v>81370</v>
      </c>
      <c r="R11009" s="5" t="s">
        <v>81371</v>
      </c>
      <c r="S11009">
        <f t="shared" si="1490"/>
        <v>0</v>
      </c>
      <c r="T11009">
        <f t="shared" si="1491"/>
        <v>0</v>
      </c>
      <c r="U11009">
        <f t="shared" si="1492"/>
        <v>0</v>
      </c>
      <c r="V11009">
        <f t="shared" si="1493"/>
        <v>2</v>
      </c>
      <c r="W11009">
        <f t="shared" si="1494"/>
        <v>1</v>
      </c>
      <c r="X11009">
        <f t="shared" si="1495"/>
        <v>1</v>
      </c>
      <c r="Y11009">
        <f t="shared" si="1496"/>
        <v>1</v>
      </c>
    </row>
    <row r="11010" spans="1:25">
      <c r="A11010">
        <f t="shared" si="1488"/>
        <v>4</v>
      </c>
      <c r="B11010">
        <f t="shared" si="1489"/>
        <v>0</v>
      </c>
      <c r="C11010">
        <v>11009</v>
      </c>
      <c r="D11010" t="s">
        <v>10</v>
      </c>
      <c r="E11010" s="2">
        <v>5553</v>
      </c>
      <c r="F11010" s="1">
        <v>5553</v>
      </c>
      <c r="G11010" s="5" t="s">
        <v>81374</v>
      </c>
      <c r="H11010" t="s">
        <v>81375</v>
      </c>
      <c r="J11010" s="7" t="s">
        <v>30398</v>
      </c>
      <c r="K11010" s="5" t="s">
        <v>81376</v>
      </c>
      <c r="L11010" t="s">
        <v>81379</v>
      </c>
      <c r="M11010" s="7" t="s">
        <v>81377</v>
      </c>
      <c r="N11010" s="5" t="s">
        <v>81383</v>
      </c>
      <c r="O11010" s="5" t="s">
        <v>81382</v>
      </c>
      <c r="P11010" s="5" t="s">
        <v>81378</v>
      </c>
      <c r="Q11010" s="5" t="s">
        <v>81380</v>
      </c>
      <c r="R11010" s="5" t="s">
        <v>81381</v>
      </c>
      <c r="S11010">
        <f t="shared" si="1490"/>
        <v>0</v>
      </c>
      <c r="T11010">
        <f t="shared" si="1491"/>
        <v>0</v>
      </c>
      <c r="U11010">
        <f t="shared" si="1492"/>
        <v>0</v>
      </c>
      <c r="V11010">
        <f t="shared" si="1493"/>
        <v>1</v>
      </c>
      <c r="W11010">
        <f t="shared" si="1494"/>
        <v>1</v>
      </c>
      <c r="X11010">
        <f t="shared" si="1495"/>
        <v>1</v>
      </c>
      <c r="Y11010">
        <f t="shared" si="1496"/>
        <v>1</v>
      </c>
    </row>
    <row r="11011" spans="1:25">
      <c r="A11011">
        <f t="shared" si="1488"/>
        <v>12</v>
      </c>
      <c r="B11011">
        <f t="shared" si="1489"/>
        <v>0</v>
      </c>
      <c r="C11011">
        <v>11010</v>
      </c>
      <c r="D11011" t="s">
        <v>10</v>
      </c>
      <c r="E11011" s="2">
        <v>5554</v>
      </c>
      <c r="F11011" s="1">
        <v>5554</v>
      </c>
      <c r="G11011" s="5" t="s">
        <v>81384</v>
      </c>
      <c r="H11011" t="s">
        <v>81385</v>
      </c>
      <c r="J11011" s="7" t="s">
        <v>81388</v>
      </c>
      <c r="K11011" s="5" t="s">
        <v>81386</v>
      </c>
      <c r="L11011" t="s">
        <v>81390</v>
      </c>
      <c r="M11011" s="7" t="s">
        <v>81387</v>
      </c>
      <c r="N11011" s="5" t="s">
        <v>81394</v>
      </c>
      <c r="O11011" s="5" t="s">
        <v>81393</v>
      </c>
      <c r="P11011" s="5" t="s">
        <v>81389</v>
      </c>
      <c r="Q11011" s="5" t="s">
        <v>81391</v>
      </c>
      <c r="R11011" s="5" t="s">
        <v>81392</v>
      </c>
      <c r="S11011">
        <f t="shared" si="1490"/>
        <v>0</v>
      </c>
      <c r="T11011">
        <f t="shared" si="1491"/>
        <v>0</v>
      </c>
      <c r="U11011">
        <f t="shared" si="1492"/>
        <v>0</v>
      </c>
      <c r="V11011">
        <f t="shared" si="1493"/>
        <v>2</v>
      </c>
      <c r="W11011">
        <f t="shared" si="1494"/>
        <v>1</v>
      </c>
      <c r="X11011">
        <f t="shared" si="1495"/>
        <v>1</v>
      </c>
      <c r="Y11011">
        <f t="shared" si="1496"/>
        <v>1</v>
      </c>
    </row>
    <row r="11012" spans="1:25">
      <c r="A11012">
        <f t="shared" si="1488"/>
        <v>2</v>
      </c>
      <c r="B11012">
        <f t="shared" si="1489"/>
        <v>0</v>
      </c>
      <c r="C11012">
        <v>11011</v>
      </c>
      <c r="D11012" t="s">
        <v>10</v>
      </c>
      <c r="E11012" s="2">
        <v>5555</v>
      </c>
      <c r="F11012" s="1">
        <v>5555</v>
      </c>
      <c r="G11012" s="5" t="s">
        <v>81395</v>
      </c>
      <c r="H11012" t="s">
        <v>81396</v>
      </c>
      <c r="J11012" s="7" t="s">
        <v>26348</v>
      </c>
      <c r="K11012" s="5" t="s">
        <v>81397</v>
      </c>
      <c r="L11012" t="s">
        <v>81400</v>
      </c>
      <c r="M11012" s="7" t="s">
        <v>81398</v>
      </c>
      <c r="N11012" s="5" t="s">
        <v>81404</v>
      </c>
      <c r="O11012" s="5" t="s">
        <v>81403</v>
      </c>
      <c r="P11012" s="5" t="s">
        <v>81399</v>
      </c>
      <c r="Q11012" s="5" t="s">
        <v>81401</v>
      </c>
      <c r="R11012" s="5" t="s">
        <v>81402</v>
      </c>
      <c r="S11012">
        <f t="shared" si="1490"/>
        <v>0</v>
      </c>
      <c r="T11012">
        <f t="shared" si="1491"/>
        <v>0</v>
      </c>
      <c r="U11012">
        <f t="shared" si="1492"/>
        <v>0</v>
      </c>
      <c r="V11012">
        <f t="shared" si="1493"/>
        <v>2</v>
      </c>
      <c r="W11012">
        <f t="shared" si="1494"/>
        <v>1</v>
      </c>
      <c r="X11012">
        <f t="shared" si="1495"/>
        <v>1</v>
      </c>
      <c r="Y11012">
        <f t="shared" si="1496"/>
        <v>1</v>
      </c>
    </row>
    <row r="11013" spans="1:25">
      <c r="A11013">
        <f t="shared" si="1488"/>
        <v>5</v>
      </c>
      <c r="B11013">
        <f t="shared" si="1489"/>
        <v>100</v>
      </c>
      <c r="C11013">
        <v>11012</v>
      </c>
      <c r="D11013" t="s">
        <v>10</v>
      </c>
      <c r="E11013" s="2">
        <v>5556</v>
      </c>
      <c r="F11013" s="1">
        <v>5556</v>
      </c>
      <c r="G11013" s="5" t="s">
        <v>81405</v>
      </c>
      <c r="H11013" t="s">
        <v>81406</v>
      </c>
      <c r="J11013" s="7" t="s">
        <v>81409</v>
      </c>
      <c r="K11013" s="5" t="s">
        <v>81407</v>
      </c>
      <c r="L11013" t="s">
        <v>81411</v>
      </c>
      <c r="M11013" s="7" t="s">
        <v>81408</v>
      </c>
      <c r="N11013" s="5" t="s">
        <v>81415</v>
      </c>
      <c r="O11013" s="5" t="s">
        <v>81414</v>
      </c>
      <c r="P11013" s="5" t="s">
        <v>81410</v>
      </c>
      <c r="Q11013" s="5" t="s">
        <v>81412</v>
      </c>
      <c r="R11013" s="5" t="s">
        <v>81413</v>
      </c>
      <c r="S11013">
        <f t="shared" si="1490"/>
        <v>0</v>
      </c>
      <c r="T11013">
        <f t="shared" si="1491"/>
        <v>0</v>
      </c>
      <c r="U11013">
        <f t="shared" si="1492"/>
        <v>0</v>
      </c>
      <c r="V11013">
        <f t="shared" si="1493"/>
        <v>2</v>
      </c>
      <c r="W11013">
        <f t="shared" si="1494"/>
        <v>1</v>
      </c>
      <c r="X11013">
        <f t="shared" si="1495"/>
        <v>1</v>
      </c>
      <c r="Y11013">
        <f t="shared" si="1496"/>
        <v>1</v>
      </c>
    </row>
    <row r="11014" spans="1:25">
      <c r="A11014">
        <f t="shared" si="1488"/>
        <v>3</v>
      </c>
      <c r="B11014">
        <f t="shared" si="1489"/>
        <v>0</v>
      </c>
      <c r="C11014">
        <v>11013</v>
      </c>
      <c r="D11014" t="s">
        <v>10</v>
      </c>
      <c r="E11014" s="2">
        <v>5557</v>
      </c>
      <c r="F11014" s="1">
        <v>5557</v>
      </c>
      <c r="G11014" s="5" t="s">
        <v>81416</v>
      </c>
      <c r="H11014" t="s">
        <v>81417</v>
      </c>
      <c r="J11014" s="7" t="s">
        <v>81420</v>
      </c>
      <c r="K11014" s="5" t="s">
        <v>81418</v>
      </c>
      <c r="L11014" t="s">
        <v>81422</v>
      </c>
      <c r="M11014" s="7" t="s">
        <v>81419</v>
      </c>
      <c r="N11014" s="5" t="s">
        <v>81426</v>
      </c>
      <c r="O11014" s="5" t="s">
        <v>81425</v>
      </c>
      <c r="P11014" s="5" t="s">
        <v>81421</v>
      </c>
      <c r="Q11014" s="5" t="s">
        <v>81423</v>
      </c>
      <c r="R11014" s="5" t="s">
        <v>81424</v>
      </c>
      <c r="S11014">
        <f t="shared" si="1490"/>
        <v>0</v>
      </c>
      <c r="T11014">
        <f t="shared" si="1491"/>
        <v>0</v>
      </c>
      <c r="U11014">
        <f t="shared" si="1492"/>
        <v>0</v>
      </c>
      <c r="V11014">
        <f t="shared" si="1493"/>
        <v>2</v>
      </c>
      <c r="W11014">
        <f t="shared" si="1494"/>
        <v>1</v>
      </c>
      <c r="X11014">
        <f t="shared" si="1495"/>
        <v>1</v>
      </c>
      <c r="Y11014">
        <f t="shared" si="1496"/>
        <v>1</v>
      </c>
    </row>
    <row r="11015" spans="1:25">
      <c r="A11015">
        <f t="shared" si="1488"/>
        <v>16</v>
      </c>
      <c r="B11015">
        <f t="shared" si="1489"/>
        <v>0</v>
      </c>
      <c r="C11015">
        <v>11014</v>
      </c>
      <c r="D11015" t="s">
        <v>10</v>
      </c>
      <c r="E11015" s="2">
        <v>5558</v>
      </c>
      <c r="F11015" s="1">
        <v>5558</v>
      </c>
      <c r="G11015" s="5" t="s">
        <v>81427</v>
      </c>
      <c r="H11015" t="s">
        <v>81428</v>
      </c>
      <c r="J11015" s="7" t="s">
        <v>81431</v>
      </c>
      <c r="K11015" s="5" t="s">
        <v>81429</v>
      </c>
      <c r="L11015" t="s">
        <v>81433</v>
      </c>
      <c r="M11015" s="7" t="s">
        <v>81430</v>
      </c>
      <c r="N11015" s="5" t="s">
        <v>81437</v>
      </c>
      <c r="O11015" s="5" t="s">
        <v>81436</v>
      </c>
      <c r="P11015" s="5" t="s">
        <v>81432</v>
      </c>
      <c r="Q11015" s="5" t="s">
        <v>81434</v>
      </c>
      <c r="R11015" s="5" t="s">
        <v>81435</v>
      </c>
      <c r="S11015">
        <f t="shared" si="1490"/>
        <v>0</v>
      </c>
      <c r="T11015">
        <f t="shared" si="1491"/>
        <v>0</v>
      </c>
      <c r="U11015">
        <f t="shared" si="1492"/>
        <v>0</v>
      </c>
      <c r="V11015">
        <f t="shared" si="1493"/>
        <v>2</v>
      </c>
      <c r="W11015">
        <f t="shared" si="1494"/>
        <v>1</v>
      </c>
      <c r="X11015">
        <f t="shared" si="1495"/>
        <v>1</v>
      </c>
      <c r="Y11015">
        <f t="shared" si="1496"/>
        <v>1</v>
      </c>
    </row>
    <row r="11016" spans="1:25">
      <c r="A11016">
        <f t="shared" si="1488"/>
        <v>2</v>
      </c>
      <c r="B11016">
        <f t="shared" si="1489"/>
        <v>100</v>
      </c>
      <c r="C11016">
        <v>11015</v>
      </c>
      <c r="D11016" t="s">
        <v>10</v>
      </c>
      <c r="E11016" s="2">
        <v>5559</v>
      </c>
      <c r="F11016" s="1">
        <v>5559</v>
      </c>
      <c r="G11016" s="5" t="s">
        <v>81438</v>
      </c>
      <c r="H11016" t="s">
        <v>81439</v>
      </c>
      <c r="J11016" s="7" t="s">
        <v>81442</v>
      </c>
      <c r="K11016" s="5" t="s">
        <v>81440</v>
      </c>
      <c r="L11016" t="s">
        <v>81444</v>
      </c>
      <c r="M11016" s="7" t="s">
        <v>81441</v>
      </c>
      <c r="N11016" s="5" t="s">
        <v>81448</v>
      </c>
      <c r="O11016" s="5" t="s">
        <v>81447</v>
      </c>
      <c r="P11016" s="5" t="s">
        <v>81443</v>
      </c>
      <c r="Q11016" s="5" t="s">
        <v>81445</v>
      </c>
      <c r="R11016" s="5" t="s">
        <v>81446</v>
      </c>
      <c r="S11016">
        <f t="shared" si="1490"/>
        <v>0</v>
      </c>
      <c r="T11016">
        <f t="shared" si="1491"/>
        <v>0</v>
      </c>
      <c r="U11016">
        <f t="shared" si="1492"/>
        <v>0</v>
      </c>
      <c r="V11016">
        <f t="shared" si="1493"/>
        <v>2</v>
      </c>
      <c r="W11016">
        <f t="shared" si="1494"/>
        <v>1</v>
      </c>
      <c r="X11016">
        <f t="shared" si="1495"/>
        <v>1</v>
      </c>
      <c r="Y11016">
        <f t="shared" si="1496"/>
        <v>1</v>
      </c>
    </row>
    <row r="11017" spans="1:25">
      <c r="A11017">
        <f t="shared" si="1488"/>
        <v>12</v>
      </c>
      <c r="B11017">
        <f t="shared" si="1489"/>
        <v>0</v>
      </c>
      <c r="C11017">
        <v>11016</v>
      </c>
      <c r="D11017" t="s">
        <v>10</v>
      </c>
      <c r="E11017" s="2">
        <v>5560</v>
      </c>
      <c r="F11017" s="1">
        <v>5560</v>
      </c>
      <c r="G11017" s="5" t="s">
        <v>81449</v>
      </c>
      <c r="H11017" t="s">
        <v>81450</v>
      </c>
      <c r="J11017" s="7" t="s">
        <v>81453</v>
      </c>
      <c r="K11017" s="5" t="s">
        <v>81451</v>
      </c>
      <c r="L11017" t="s">
        <v>81455</v>
      </c>
      <c r="M11017" s="7" t="s">
        <v>81452</v>
      </c>
      <c r="N11017" s="5" t="s">
        <v>81459</v>
      </c>
      <c r="O11017" s="5" t="s">
        <v>81458</v>
      </c>
      <c r="P11017" s="5" t="s">
        <v>81454</v>
      </c>
      <c r="Q11017" s="5" t="s">
        <v>81456</v>
      </c>
      <c r="R11017" s="5" t="s">
        <v>81457</v>
      </c>
      <c r="S11017">
        <f t="shared" si="1490"/>
        <v>0</v>
      </c>
      <c r="T11017">
        <f t="shared" si="1491"/>
        <v>0</v>
      </c>
      <c r="U11017">
        <f t="shared" si="1492"/>
        <v>0</v>
      </c>
      <c r="V11017">
        <f t="shared" si="1493"/>
        <v>2</v>
      </c>
      <c r="W11017">
        <f t="shared" si="1494"/>
        <v>1</v>
      </c>
      <c r="X11017">
        <f t="shared" si="1495"/>
        <v>1</v>
      </c>
      <c r="Y11017">
        <f t="shared" si="1496"/>
        <v>1</v>
      </c>
    </row>
    <row r="11018" spans="1:25">
      <c r="A11018">
        <f t="shared" si="1488"/>
        <v>1</v>
      </c>
      <c r="B11018">
        <f t="shared" si="1489"/>
        <v>0</v>
      </c>
      <c r="C11018">
        <v>11017</v>
      </c>
      <c r="D11018" t="s">
        <v>10</v>
      </c>
      <c r="E11018" s="2">
        <v>5561</v>
      </c>
      <c r="F11018" s="1">
        <v>5561</v>
      </c>
      <c r="G11018" s="5" t="s">
        <v>5057</v>
      </c>
      <c r="H11018" t="s">
        <v>81460</v>
      </c>
      <c r="J11018" s="7" t="s">
        <v>81463</v>
      </c>
      <c r="K11018" s="5" t="s">
        <v>81461</v>
      </c>
      <c r="L11018" t="s">
        <v>81465</v>
      </c>
      <c r="M11018" s="7" t="s">
        <v>81462</v>
      </c>
      <c r="N11018" s="5" t="s">
        <v>81469</v>
      </c>
      <c r="O11018" s="5" t="s">
        <v>81468</v>
      </c>
      <c r="P11018" s="5" t="s">
        <v>81464</v>
      </c>
      <c r="Q11018" s="5" t="s">
        <v>81466</v>
      </c>
      <c r="R11018" s="5" t="s">
        <v>81467</v>
      </c>
      <c r="S11018">
        <f t="shared" si="1490"/>
        <v>0</v>
      </c>
      <c r="T11018">
        <f t="shared" si="1491"/>
        <v>0</v>
      </c>
      <c r="U11018">
        <f t="shared" si="1492"/>
        <v>0</v>
      </c>
      <c r="V11018">
        <f t="shared" si="1493"/>
        <v>2</v>
      </c>
      <c r="W11018">
        <f t="shared" si="1494"/>
        <v>1</v>
      </c>
      <c r="X11018">
        <f t="shared" si="1495"/>
        <v>1</v>
      </c>
      <c r="Y11018">
        <f t="shared" si="1496"/>
        <v>1</v>
      </c>
    </row>
    <row r="11019" spans="1:25">
      <c r="A11019">
        <f t="shared" si="1488"/>
        <v>16</v>
      </c>
      <c r="B11019">
        <f t="shared" si="1489"/>
        <v>100</v>
      </c>
      <c r="C11019">
        <v>11018</v>
      </c>
      <c r="D11019" t="s">
        <v>10</v>
      </c>
      <c r="E11019" s="2">
        <v>5562</v>
      </c>
      <c r="F11019" s="1">
        <v>5562</v>
      </c>
      <c r="G11019" s="5" t="s">
        <v>81470</v>
      </c>
      <c r="H11019" t="s">
        <v>81471</v>
      </c>
      <c r="J11019" s="7" t="s">
        <v>81474</v>
      </c>
      <c r="K11019" s="5" t="s">
        <v>81472</v>
      </c>
      <c r="L11019" t="s">
        <v>81476</v>
      </c>
      <c r="M11019" s="7" t="s">
        <v>81473</v>
      </c>
      <c r="N11019" s="5" t="s">
        <v>81480</v>
      </c>
      <c r="O11019" s="5" t="s">
        <v>81479</v>
      </c>
      <c r="P11019" s="5" t="s">
        <v>81475</v>
      </c>
      <c r="Q11019" s="5" t="s">
        <v>81477</v>
      </c>
      <c r="R11019" s="5" t="s">
        <v>81478</v>
      </c>
      <c r="S11019">
        <f t="shared" si="1490"/>
        <v>0</v>
      </c>
      <c r="T11019">
        <f t="shared" si="1491"/>
        <v>0</v>
      </c>
      <c r="U11019">
        <f t="shared" si="1492"/>
        <v>0</v>
      </c>
      <c r="V11019">
        <f t="shared" si="1493"/>
        <v>1</v>
      </c>
      <c r="W11019">
        <f t="shared" si="1494"/>
        <v>1</v>
      </c>
      <c r="X11019">
        <f t="shared" si="1495"/>
        <v>1</v>
      </c>
      <c r="Y11019">
        <f t="shared" si="1496"/>
        <v>1</v>
      </c>
    </row>
    <row r="11020" spans="1:25">
      <c r="A11020">
        <f t="shared" si="1488"/>
        <v>2</v>
      </c>
      <c r="B11020">
        <f t="shared" si="1489"/>
        <v>0</v>
      </c>
      <c r="C11020">
        <v>11019</v>
      </c>
      <c r="D11020" t="s">
        <v>10</v>
      </c>
      <c r="E11020" s="2">
        <v>5563</v>
      </c>
      <c r="F11020" s="1">
        <v>5563</v>
      </c>
      <c r="G11020" s="5" t="s">
        <v>81481</v>
      </c>
      <c r="H11020" t="s">
        <v>81482</v>
      </c>
      <c r="J11020" s="7" t="s">
        <v>15508</v>
      </c>
      <c r="K11020" s="5" t="s">
        <v>81483</v>
      </c>
      <c r="L11020" t="s">
        <v>81486</v>
      </c>
      <c r="M11020" s="7" t="s">
        <v>81484</v>
      </c>
      <c r="N11020" s="5" t="s">
        <v>81490</v>
      </c>
      <c r="O11020" s="5" t="s">
        <v>81489</v>
      </c>
      <c r="P11020" s="5" t="s">
        <v>81485</v>
      </c>
      <c r="Q11020" s="5" t="s">
        <v>81487</v>
      </c>
      <c r="R11020" s="5" t="s">
        <v>81488</v>
      </c>
      <c r="S11020">
        <f t="shared" si="1490"/>
        <v>0</v>
      </c>
      <c r="T11020">
        <f t="shared" si="1491"/>
        <v>0</v>
      </c>
      <c r="U11020">
        <f t="shared" si="1492"/>
        <v>0</v>
      </c>
      <c r="V11020">
        <f t="shared" si="1493"/>
        <v>2</v>
      </c>
      <c r="W11020">
        <f t="shared" si="1494"/>
        <v>1</v>
      </c>
      <c r="X11020">
        <f t="shared" si="1495"/>
        <v>1</v>
      </c>
      <c r="Y11020">
        <f t="shared" si="1496"/>
        <v>1</v>
      </c>
    </row>
    <row r="11021" spans="1:25">
      <c r="A11021">
        <f t="shared" si="1488"/>
        <v>3</v>
      </c>
      <c r="B11021">
        <f t="shared" si="1489"/>
        <v>0</v>
      </c>
      <c r="C11021">
        <v>11020</v>
      </c>
      <c r="D11021" t="s">
        <v>10</v>
      </c>
      <c r="E11021" s="2">
        <v>5564</v>
      </c>
      <c r="F11021" s="1">
        <v>5564</v>
      </c>
      <c r="G11021" s="5" t="s">
        <v>81491</v>
      </c>
      <c r="H11021" t="s">
        <v>81492</v>
      </c>
      <c r="J11021" s="7" t="s">
        <v>81495</v>
      </c>
      <c r="K11021" s="5" t="s">
        <v>81493</v>
      </c>
      <c r="L11021" t="s">
        <v>81497</v>
      </c>
      <c r="M11021" s="7" t="s">
        <v>81494</v>
      </c>
      <c r="N11021" s="5" t="s">
        <v>81501</v>
      </c>
      <c r="O11021" s="5" t="s">
        <v>81500</v>
      </c>
      <c r="P11021" s="5" t="s">
        <v>81496</v>
      </c>
      <c r="Q11021" s="5" t="s">
        <v>81498</v>
      </c>
      <c r="R11021" s="5" t="s">
        <v>81499</v>
      </c>
      <c r="S11021">
        <f t="shared" si="1490"/>
        <v>0</v>
      </c>
      <c r="T11021">
        <f t="shared" si="1491"/>
        <v>0</v>
      </c>
      <c r="U11021">
        <f t="shared" si="1492"/>
        <v>0</v>
      </c>
      <c r="V11021">
        <f t="shared" si="1493"/>
        <v>2</v>
      </c>
      <c r="W11021">
        <f t="shared" si="1494"/>
        <v>1</v>
      </c>
      <c r="X11021">
        <f t="shared" si="1495"/>
        <v>1</v>
      </c>
      <c r="Y11021">
        <f t="shared" si="1496"/>
        <v>1</v>
      </c>
    </row>
    <row r="11022" spans="1:25">
      <c r="A11022">
        <f t="shared" si="1488"/>
        <v>5</v>
      </c>
      <c r="B11022">
        <f t="shared" si="1489"/>
        <v>0</v>
      </c>
      <c r="C11022">
        <v>11021</v>
      </c>
      <c r="D11022" t="s">
        <v>10</v>
      </c>
      <c r="E11022" s="2">
        <v>5565</v>
      </c>
      <c r="F11022" s="1">
        <v>5565</v>
      </c>
      <c r="G11022" s="5" t="s">
        <v>81502</v>
      </c>
      <c r="H11022" t="s">
        <v>81503</v>
      </c>
      <c r="J11022" s="7" t="s">
        <v>81495</v>
      </c>
      <c r="K11022" s="5" t="s">
        <v>81504</v>
      </c>
      <c r="L11022" t="s">
        <v>81507</v>
      </c>
      <c r="M11022" s="7" t="s">
        <v>81505</v>
      </c>
      <c r="N11022" s="5" t="s">
        <v>81511</v>
      </c>
      <c r="O11022" s="5" t="s">
        <v>81510</v>
      </c>
      <c r="P11022" s="5" t="s">
        <v>81506</v>
      </c>
      <c r="Q11022" s="5" t="s">
        <v>81508</v>
      </c>
      <c r="R11022" s="5" t="s">
        <v>81509</v>
      </c>
      <c r="S11022">
        <f t="shared" si="1490"/>
        <v>0</v>
      </c>
      <c r="T11022">
        <f t="shared" si="1491"/>
        <v>0</v>
      </c>
      <c r="U11022">
        <f t="shared" si="1492"/>
        <v>0</v>
      </c>
      <c r="V11022">
        <f t="shared" si="1493"/>
        <v>2</v>
      </c>
      <c r="W11022">
        <f t="shared" si="1494"/>
        <v>1</v>
      </c>
      <c r="X11022">
        <f t="shared" si="1495"/>
        <v>1</v>
      </c>
      <c r="Y11022">
        <f t="shared" si="1496"/>
        <v>1</v>
      </c>
    </row>
    <row r="11023" spans="1:25">
      <c r="A11023">
        <f t="shared" si="1488"/>
        <v>5</v>
      </c>
      <c r="B11023">
        <f t="shared" si="1489"/>
        <v>0</v>
      </c>
      <c r="C11023">
        <v>11022</v>
      </c>
      <c r="D11023" t="s">
        <v>10</v>
      </c>
      <c r="E11023" s="2">
        <v>5566</v>
      </c>
      <c r="F11023" s="1">
        <v>5566</v>
      </c>
      <c r="G11023" s="5" t="s">
        <v>81512</v>
      </c>
      <c r="H11023" t="s">
        <v>81513</v>
      </c>
      <c r="J11023" s="7" t="s">
        <v>81516</v>
      </c>
      <c r="K11023" s="5" t="s">
        <v>81514</v>
      </c>
      <c r="L11023" t="s">
        <v>81518</v>
      </c>
      <c r="M11023" s="7" t="s">
        <v>81515</v>
      </c>
      <c r="N11023" s="5" t="s">
        <v>81522</v>
      </c>
      <c r="O11023" s="5" t="s">
        <v>81521</v>
      </c>
      <c r="P11023" s="5" t="s">
        <v>81517</v>
      </c>
      <c r="Q11023" s="5" t="s">
        <v>81519</v>
      </c>
      <c r="R11023" s="5" t="s">
        <v>81520</v>
      </c>
      <c r="S11023">
        <f t="shared" si="1490"/>
        <v>0</v>
      </c>
      <c r="T11023">
        <f t="shared" si="1491"/>
        <v>0</v>
      </c>
      <c r="U11023">
        <f t="shared" si="1492"/>
        <v>0</v>
      </c>
      <c r="V11023">
        <f t="shared" si="1493"/>
        <v>2</v>
      </c>
      <c r="W11023">
        <f t="shared" si="1494"/>
        <v>1</v>
      </c>
      <c r="X11023">
        <f t="shared" si="1495"/>
        <v>1</v>
      </c>
      <c r="Y11023">
        <f t="shared" si="1496"/>
        <v>1</v>
      </c>
    </row>
    <row r="11024" spans="1:25">
      <c r="A11024">
        <f t="shared" si="1488"/>
        <v>7</v>
      </c>
      <c r="B11024">
        <f t="shared" si="1489"/>
        <v>100</v>
      </c>
      <c r="C11024">
        <v>11023</v>
      </c>
      <c r="D11024" t="s">
        <v>10</v>
      </c>
      <c r="E11024" s="2">
        <v>5567</v>
      </c>
      <c r="F11024" s="1">
        <v>5567</v>
      </c>
      <c r="G11024" s="5" t="s">
        <v>81523</v>
      </c>
      <c r="H11024" t="s">
        <v>81524</v>
      </c>
      <c r="J11024" s="7" t="s">
        <v>81527</v>
      </c>
      <c r="K11024" s="5" t="s">
        <v>81525</v>
      </c>
      <c r="L11024" t="s">
        <v>81529</v>
      </c>
      <c r="M11024" s="7" t="s">
        <v>81526</v>
      </c>
      <c r="N11024" s="5" t="s">
        <v>81533</v>
      </c>
      <c r="O11024" s="5" t="s">
        <v>81532</v>
      </c>
      <c r="P11024" s="5" t="s">
        <v>81528</v>
      </c>
      <c r="Q11024" s="5" t="s">
        <v>81530</v>
      </c>
      <c r="R11024" s="5" t="s">
        <v>81531</v>
      </c>
      <c r="S11024">
        <f t="shared" si="1490"/>
        <v>0</v>
      </c>
      <c r="T11024">
        <f t="shared" si="1491"/>
        <v>0</v>
      </c>
      <c r="U11024">
        <f t="shared" si="1492"/>
        <v>0</v>
      </c>
      <c r="V11024">
        <f t="shared" si="1493"/>
        <v>2</v>
      </c>
      <c r="W11024">
        <f t="shared" si="1494"/>
        <v>1</v>
      </c>
      <c r="X11024">
        <f t="shared" si="1495"/>
        <v>1</v>
      </c>
      <c r="Y11024">
        <f t="shared" si="1496"/>
        <v>1</v>
      </c>
    </row>
    <row r="11025" spans="1:25">
      <c r="A11025">
        <f t="shared" si="1488"/>
        <v>13</v>
      </c>
      <c r="B11025">
        <f t="shared" si="1489"/>
        <v>0</v>
      </c>
      <c r="C11025">
        <v>11024</v>
      </c>
      <c r="D11025" t="s">
        <v>10</v>
      </c>
      <c r="E11025" s="2">
        <v>5568</v>
      </c>
      <c r="F11025" s="1">
        <v>5568</v>
      </c>
      <c r="G11025" s="5" t="s">
        <v>81534</v>
      </c>
      <c r="H11025" t="s">
        <v>81535</v>
      </c>
      <c r="J11025" s="7" t="s">
        <v>26348</v>
      </c>
      <c r="K11025" s="5" t="s">
        <v>81536</v>
      </c>
      <c r="L11025" t="s">
        <v>81539</v>
      </c>
      <c r="M11025" s="7" t="s">
        <v>81537</v>
      </c>
      <c r="N11025" s="5" t="s">
        <v>81543</v>
      </c>
      <c r="O11025" s="5" t="s">
        <v>81542</v>
      </c>
      <c r="P11025" s="5" t="s">
        <v>81538</v>
      </c>
      <c r="Q11025" s="5" t="s">
        <v>81540</v>
      </c>
      <c r="R11025" s="5" t="s">
        <v>81541</v>
      </c>
      <c r="S11025">
        <f t="shared" si="1490"/>
        <v>0</v>
      </c>
      <c r="T11025">
        <f t="shared" si="1491"/>
        <v>0</v>
      </c>
      <c r="U11025">
        <f t="shared" si="1492"/>
        <v>0</v>
      </c>
      <c r="V11025">
        <f t="shared" si="1493"/>
        <v>2</v>
      </c>
      <c r="W11025">
        <f t="shared" si="1494"/>
        <v>1</v>
      </c>
      <c r="X11025">
        <f t="shared" si="1495"/>
        <v>1</v>
      </c>
      <c r="Y11025">
        <f t="shared" si="1496"/>
        <v>1</v>
      </c>
    </row>
    <row r="11026" spans="1:25">
      <c r="A11026">
        <f t="shared" si="1488"/>
        <v>4</v>
      </c>
      <c r="B11026">
        <f t="shared" si="1489"/>
        <v>0</v>
      </c>
      <c r="C11026">
        <v>11025</v>
      </c>
      <c r="D11026" t="s">
        <v>10</v>
      </c>
      <c r="E11026" s="2">
        <v>5569</v>
      </c>
      <c r="F11026" s="1">
        <v>5569</v>
      </c>
      <c r="G11026" s="5" t="s">
        <v>81544</v>
      </c>
      <c r="H11026" t="s">
        <v>81545</v>
      </c>
      <c r="J11026" s="7" t="s">
        <v>81548</v>
      </c>
      <c r="K11026" s="5" t="s">
        <v>81546</v>
      </c>
      <c r="L11026" t="s">
        <v>81550</v>
      </c>
      <c r="M11026" s="7" t="s">
        <v>81547</v>
      </c>
      <c r="N11026" s="5" t="s">
        <v>81554</v>
      </c>
      <c r="O11026" s="5" t="s">
        <v>81553</v>
      </c>
      <c r="P11026" s="5" t="s">
        <v>81549</v>
      </c>
      <c r="Q11026" s="5" t="s">
        <v>81551</v>
      </c>
      <c r="R11026" s="5" t="s">
        <v>81552</v>
      </c>
      <c r="S11026">
        <f t="shared" si="1490"/>
        <v>0</v>
      </c>
      <c r="T11026">
        <f t="shared" si="1491"/>
        <v>0</v>
      </c>
      <c r="U11026">
        <f t="shared" si="1492"/>
        <v>0</v>
      </c>
      <c r="V11026">
        <f t="shared" si="1493"/>
        <v>2</v>
      </c>
      <c r="W11026">
        <f t="shared" si="1494"/>
        <v>1</v>
      </c>
      <c r="X11026">
        <f t="shared" si="1495"/>
        <v>1</v>
      </c>
      <c r="Y11026">
        <f t="shared" si="1496"/>
        <v>1</v>
      </c>
    </row>
    <row r="11027" spans="1:25">
      <c r="A11027">
        <f t="shared" ref="A11027:A11073" si="1497">IFERROR(SEARCH(G11027,K11027),100)</f>
        <v>4</v>
      </c>
      <c r="B11027">
        <f t="shared" ref="B11027:B11093" si="1498">IF(ISNUMBER(FIND(",", J11027)),
    IF(OR(ISNUMBER(SEARCH(LOWER(LEFT(J11027, FIND(",", J11027) - 1)), LOWER(M11027))), ISNUMBER(SEARCH(LOWER(TRIM(MID(J11027, FIND(",", J11027) + 1, LEN(J11027)))), LOWER(M11027)))), 0, 100),
    IF(ISNUMBER(SEARCH(LOWER(J11027), LOWER(M11027))), 0, 100)
)</f>
        <v>0</v>
      </c>
      <c r="C11027">
        <v>11026</v>
      </c>
      <c r="D11027" t="s">
        <v>10</v>
      </c>
      <c r="E11027" s="2">
        <v>5570</v>
      </c>
      <c r="F11027" s="1">
        <v>5570</v>
      </c>
      <c r="G11027" s="5" t="s">
        <v>81555</v>
      </c>
      <c r="H11027" t="s">
        <v>81556</v>
      </c>
      <c r="J11027" s="7" t="s">
        <v>81559</v>
      </c>
      <c r="K11027" s="5" t="s">
        <v>81557</v>
      </c>
      <c r="L11027" t="s">
        <v>81561</v>
      </c>
      <c r="M11027" s="7" t="s">
        <v>81558</v>
      </c>
      <c r="N11027" s="5" t="s">
        <v>81565</v>
      </c>
      <c r="O11027" s="5" t="s">
        <v>81564</v>
      </c>
      <c r="P11027" s="5" t="s">
        <v>81560</v>
      </c>
      <c r="Q11027" s="5" t="s">
        <v>81562</v>
      </c>
      <c r="R11027" s="5" t="s">
        <v>81563</v>
      </c>
      <c r="S11027">
        <f t="shared" ref="S11027:S11073" si="1499">LEN(K11027)-LEN(P11027)</f>
        <v>0</v>
      </c>
      <c r="T11027">
        <f t="shared" ref="T11027:T11073" si="1500">LEN(N11027) - LEN(SUBSTITUTE(N11027, " ", "")) + 1-LEN(G11027)</f>
        <v>0</v>
      </c>
      <c r="U11027">
        <f t="shared" ref="U11027:U11073" si="1501">IFERROR(SEARCH(G11027,K11026),0)</f>
        <v>0</v>
      </c>
      <c r="V11027">
        <f t="shared" ref="V11027:V11093" si="1502">LEN(SUBSTITUTE(K11027,", ","")) - (-LEN(SUBSTITUTE(O11027, " ", "")) + LEN(O11027)+1)</f>
        <v>2</v>
      </c>
      <c r="W11027">
        <f t="shared" ref="W11027:W11093" si="1503">LEN(K11027)-LEN(SUBSTITUTE(K11027,"。",""))</f>
        <v>1</v>
      </c>
      <c r="X11027">
        <f t="shared" ref="X11027:X11093" si="1504">LEN(P11027)-LEN(SUBSTITUTE(P11027,"。",""))</f>
        <v>1</v>
      </c>
      <c r="Y11027">
        <f t="shared" si="1496"/>
        <v>1</v>
      </c>
    </row>
    <row r="11028" spans="1:25">
      <c r="A11028">
        <f t="shared" si="1497"/>
        <v>5</v>
      </c>
      <c r="B11028">
        <f t="shared" si="1498"/>
        <v>100</v>
      </c>
      <c r="C11028">
        <v>11027</v>
      </c>
      <c r="D11028" t="s">
        <v>10</v>
      </c>
      <c r="E11028" s="2">
        <v>5571</v>
      </c>
      <c r="F11028" s="1">
        <v>5571</v>
      </c>
      <c r="G11028" s="5" t="s">
        <v>81566</v>
      </c>
      <c r="H11028" t="s">
        <v>81567</v>
      </c>
      <c r="J11028" s="7" t="s">
        <v>81570</v>
      </c>
      <c r="K11028" s="5" t="s">
        <v>81568</v>
      </c>
      <c r="L11028" t="s">
        <v>81572</v>
      </c>
      <c r="M11028" s="7" t="s">
        <v>81569</v>
      </c>
      <c r="N11028" s="5" t="s">
        <v>81576</v>
      </c>
      <c r="O11028" s="5" t="s">
        <v>81575</v>
      </c>
      <c r="P11028" s="5" t="s">
        <v>81571</v>
      </c>
      <c r="Q11028" s="5" t="s">
        <v>81573</v>
      </c>
      <c r="R11028" s="5" t="s">
        <v>81574</v>
      </c>
      <c r="S11028">
        <f t="shared" si="1499"/>
        <v>0</v>
      </c>
      <c r="T11028">
        <f t="shared" si="1500"/>
        <v>0</v>
      </c>
      <c r="U11028">
        <f t="shared" si="1501"/>
        <v>0</v>
      </c>
      <c r="V11028">
        <f t="shared" si="1502"/>
        <v>2</v>
      </c>
      <c r="W11028">
        <f t="shared" si="1503"/>
        <v>1</v>
      </c>
      <c r="X11028">
        <f t="shared" si="1504"/>
        <v>1</v>
      </c>
      <c r="Y11028">
        <f t="shared" si="1496"/>
        <v>1</v>
      </c>
    </row>
    <row r="11029" spans="1:25">
      <c r="A11029">
        <f t="shared" si="1497"/>
        <v>15</v>
      </c>
      <c r="B11029">
        <f t="shared" si="1498"/>
        <v>0</v>
      </c>
      <c r="C11029">
        <v>11028</v>
      </c>
      <c r="D11029" t="s">
        <v>10</v>
      </c>
      <c r="E11029" s="2">
        <v>5572</v>
      </c>
      <c r="F11029" s="1">
        <v>5572</v>
      </c>
      <c r="G11029" s="5" t="s">
        <v>81577</v>
      </c>
      <c r="H11029" t="s">
        <v>81578</v>
      </c>
      <c r="J11029" s="7" t="s">
        <v>81581</v>
      </c>
      <c r="K11029" s="5" t="s">
        <v>81579</v>
      </c>
      <c r="L11029" t="s">
        <v>81583</v>
      </c>
      <c r="M11029" s="7" t="s">
        <v>81580</v>
      </c>
      <c r="N11029" s="5" t="s">
        <v>81587</v>
      </c>
      <c r="O11029" s="5" t="s">
        <v>81586</v>
      </c>
      <c r="P11029" s="5" t="s">
        <v>81582</v>
      </c>
      <c r="Q11029" s="5" t="s">
        <v>81584</v>
      </c>
      <c r="R11029" s="5" t="s">
        <v>81585</v>
      </c>
      <c r="S11029">
        <f t="shared" si="1499"/>
        <v>0</v>
      </c>
      <c r="T11029">
        <f t="shared" si="1500"/>
        <v>0</v>
      </c>
      <c r="U11029">
        <f t="shared" si="1501"/>
        <v>0</v>
      </c>
      <c r="V11029">
        <f t="shared" si="1502"/>
        <v>1</v>
      </c>
      <c r="W11029">
        <f t="shared" si="1503"/>
        <v>1</v>
      </c>
      <c r="X11029">
        <f t="shared" si="1504"/>
        <v>1</v>
      </c>
      <c r="Y11029">
        <f t="shared" si="1496"/>
        <v>1</v>
      </c>
    </row>
    <row r="11030" spans="1:25">
      <c r="A11030">
        <f t="shared" si="1497"/>
        <v>1</v>
      </c>
      <c r="B11030">
        <f t="shared" si="1498"/>
        <v>0</v>
      </c>
      <c r="C11030">
        <v>11029</v>
      </c>
      <c r="D11030" t="s">
        <v>10</v>
      </c>
      <c r="E11030" s="2">
        <v>5573</v>
      </c>
      <c r="F11030" s="1">
        <v>5573</v>
      </c>
      <c r="G11030" s="5" t="s">
        <v>81588</v>
      </c>
      <c r="H11030" t="s">
        <v>81589</v>
      </c>
      <c r="J11030" s="7" t="s">
        <v>81592</v>
      </c>
      <c r="K11030" s="5" t="s">
        <v>81590</v>
      </c>
      <c r="L11030" t="s">
        <v>81594</v>
      </c>
      <c r="M11030" s="7" t="s">
        <v>81591</v>
      </c>
      <c r="N11030" s="5" t="s">
        <v>81598</v>
      </c>
      <c r="O11030" s="5" t="s">
        <v>81597</v>
      </c>
      <c r="P11030" s="5" t="s">
        <v>81593</v>
      </c>
      <c r="Q11030" s="5" t="s">
        <v>81595</v>
      </c>
      <c r="R11030" s="5" t="s">
        <v>81596</v>
      </c>
      <c r="S11030">
        <f t="shared" si="1499"/>
        <v>0</v>
      </c>
      <c r="T11030">
        <f t="shared" si="1500"/>
        <v>0</v>
      </c>
      <c r="U11030">
        <f t="shared" si="1501"/>
        <v>0</v>
      </c>
      <c r="V11030">
        <f t="shared" si="1502"/>
        <v>2</v>
      </c>
      <c r="W11030">
        <f t="shared" si="1503"/>
        <v>1</v>
      </c>
      <c r="X11030">
        <f t="shared" si="1504"/>
        <v>1</v>
      </c>
      <c r="Y11030">
        <f t="shared" si="1496"/>
        <v>1</v>
      </c>
    </row>
    <row r="11031" spans="1:25">
      <c r="A11031">
        <f t="shared" si="1497"/>
        <v>15</v>
      </c>
      <c r="B11031">
        <f t="shared" si="1498"/>
        <v>0</v>
      </c>
      <c r="C11031">
        <v>11030</v>
      </c>
      <c r="D11031" t="s">
        <v>10</v>
      </c>
      <c r="E11031" s="2">
        <v>5574</v>
      </c>
      <c r="F11031" s="1">
        <v>5574</v>
      </c>
      <c r="G11031" s="5" t="s">
        <v>81599</v>
      </c>
      <c r="H11031" t="s">
        <v>81600</v>
      </c>
      <c r="J11031" s="7" t="s">
        <v>81603</v>
      </c>
      <c r="K11031" s="5" t="s">
        <v>81601</v>
      </c>
      <c r="L11031" t="s">
        <v>81605</v>
      </c>
      <c r="M11031" s="7" t="s">
        <v>81602</v>
      </c>
      <c r="N11031" s="5" t="s">
        <v>81609</v>
      </c>
      <c r="O11031" s="5" t="s">
        <v>81608</v>
      </c>
      <c r="P11031" s="5" t="s">
        <v>81604</v>
      </c>
      <c r="Q11031" s="5" t="s">
        <v>81606</v>
      </c>
      <c r="R11031" s="5" t="s">
        <v>81607</v>
      </c>
      <c r="S11031">
        <f t="shared" si="1499"/>
        <v>0</v>
      </c>
      <c r="T11031">
        <f t="shared" si="1500"/>
        <v>0</v>
      </c>
      <c r="U11031">
        <f t="shared" si="1501"/>
        <v>0</v>
      </c>
      <c r="V11031">
        <f t="shared" si="1502"/>
        <v>2</v>
      </c>
      <c r="W11031">
        <f t="shared" si="1503"/>
        <v>1</v>
      </c>
      <c r="X11031">
        <f t="shared" si="1504"/>
        <v>1</v>
      </c>
      <c r="Y11031">
        <f t="shared" si="1496"/>
        <v>1</v>
      </c>
    </row>
    <row r="11032" spans="1:25">
      <c r="A11032">
        <f t="shared" si="1497"/>
        <v>3</v>
      </c>
      <c r="B11032">
        <f t="shared" si="1498"/>
        <v>100</v>
      </c>
      <c r="C11032">
        <v>11031</v>
      </c>
      <c r="D11032" t="s">
        <v>10</v>
      </c>
      <c r="E11032" s="2">
        <v>5575</v>
      </c>
      <c r="F11032" s="1">
        <v>5575</v>
      </c>
      <c r="G11032" s="5" t="s">
        <v>81610</v>
      </c>
      <c r="H11032" t="s">
        <v>81611</v>
      </c>
      <c r="J11032" s="7" t="s">
        <v>81603</v>
      </c>
      <c r="K11032" s="5" t="s">
        <v>81612</v>
      </c>
      <c r="L11032" t="s">
        <v>81615</v>
      </c>
      <c r="M11032" s="7" t="s">
        <v>81613</v>
      </c>
      <c r="N11032" s="5" t="s">
        <v>81619</v>
      </c>
      <c r="O11032" s="5" t="s">
        <v>81618</v>
      </c>
      <c r="P11032" s="5" t="s">
        <v>81614</v>
      </c>
      <c r="Q11032" s="5" t="s">
        <v>81616</v>
      </c>
      <c r="R11032" s="5" t="s">
        <v>81617</v>
      </c>
      <c r="S11032">
        <f t="shared" si="1499"/>
        <v>0</v>
      </c>
      <c r="T11032">
        <f t="shared" si="1500"/>
        <v>0</v>
      </c>
      <c r="U11032">
        <f t="shared" si="1501"/>
        <v>0</v>
      </c>
      <c r="V11032">
        <f t="shared" si="1502"/>
        <v>2</v>
      </c>
      <c r="W11032">
        <f t="shared" si="1503"/>
        <v>1</v>
      </c>
      <c r="X11032">
        <f t="shared" si="1504"/>
        <v>1</v>
      </c>
      <c r="Y11032">
        <f t="shared" si="1496"/>
        <v>1</v>
      </c>
    </row>
    <row r="11033" spans="1:25">
      <c r="A11033">
        <f t="shared" si="1497"/>
        <v>3</v>
      </c>
      <c r="B11033">
        <f t="shared" si="1498"/>
        <v>0</v>
      </c>
      <c r="C11033">
        <v>11032</v>
      </c>
      <c r="D11033" t="s">
        <v>10</v>
      </c>
      <c r="E11033" s="2">
        <v>5576</v>
      </c>
      <c r="F11033" s="1">
        <v>5576</v>
      </c>
      <c r="G11033" s="5" t="s">
        <v>81620</v>
      </c>
      <c r="H11033" t="s">
        <v>81621</v>
      </c>
      <c r="J11033" s="7" t="s">
        <v>81624</v>
      </c>
      <c r="K11033" s="5" t="s">
        <v>81622</v>
      </c>
      <c r="L11033" t="s">
        <v>81626</v>
      </c>
      <c r="M11033" s="7" t="s">
        <v>81623</v>
      </c>
      <c r="N11033" s="5" t="s">
        <v>81630</v>
      </c>
      <c r="O11033" s="5" t="s">
        <v>81629</v>
      </c>
      <c r="P11033" s="5" t="s">
        <v>81625</v>
      </c>
      <c r="Q11033" s="5" t="s">
        <v>81627</v>
      </c>
      <c r="R11033" s="5" t="s">
        <v>81628</v>
      </c>
      <c r="S11033">
        <f t="shared" si="1499"/>
        <v>0</v>
      </c>
      <c r="T11033">
        <f t="shared" si="1500"/>
        <v>0</v>
      </c>
      <c r="U11033">
        <f t="shared" si="1501"/>
        <v>0</v>
      </c>
      <c r="V11033">
        <f t="shared" si="1502"/>
        <v>2</v>
      </c>
      <c r="W11033">
        <f t="shared" si="1503"/>
        <v>1</v>
      </c>
      <c r="X11033">
        <f t="shared" si="1504"/>
        <v>1</v>
      </c>
      <c r="Y11033">
        <f t="shared" si="1496"/>
        <v>1</v>
      </c>
    </row>
    <row r="11034" spans="1:25">
      <c r="A11034">
        <f t="shared" si="1497"/>
        <v>4</v>
      </c>
      <c r="B11034">
        <f t="shared" si="1498"/>
        <v>0</v>
      </c>
      <c r="C11034">
        <v>11033</v>
      </c>
      <c r="D11034" t="s">
        <v>10</v>
      </c>
      <c r="E11034" s="2">
        <v>5577</v>
      </c>
      <c r="F11034" s="1">
        <v>5577</v>
      </c>
      <c r="G11034" s="5" t="s">
        <v>81631</v>
      </c>
      <c r="H11034" t="s">
        <v>81632</v>
      </c>
      <c r="J11034" s="7" t="s">
        <v>81635</v>
      </c>
      <c r="K11034" s="5" t="s">
        <v>81633</v>
      </c>
      <c r="L11034" t="s">
        <v>81637</v>
      </c>
      <c r="M11034" s="7" t="s">
        <v>81634</v>
      </c>
      <c r="N11034" s="5" t="s">
        <v>81641</v>
      </c>
      <c r="O11034" s="5" t="s">
        <v>81640</v>
      </c>
      <c r="P11034" s="5" t="s">
        <v>81636</v>
      </c>
      <c r="Q11034" s="5" t="s">
        <v>81638</v>
      </c>
      <c r="R11034" s="5" t="s">
        <v>81639</v>
      </c>
      <c r="S11034">
        <f t="shared" si="1499"/>
        <v>0</v>
      </c>
      <c r="T11034">
        <f t="shared" si="1500"/>
        <v>0</v>
      </c>
      <c r="U11034">
        <f t="shared" si="1501"/>
        <v>0</v>
      </c>
      <c r="V11034">
        <f t="shared" si="1502"/>
        <v>2</v>
      </c>
      <c r="W11034">
        <f t="shared" si="1503"/>
        <v>1</v>
      </c>
      <c r="X11034">
        <f t="shared" si="1504"/>
        <v>1</v>
      </c>
      <c r="Y11034">
        <f t="shared" si="1496"/>
        <v>1</v>
      </c>
    </row>
    <row r="11035" spans="1:25">
      <c r="A11035">
        <f t="shared" si="1497"/>
        <v>3</v>
      </c>
      <c r="B11035">
        <f t="shared" si="1498"/>
        <v>0</v>
      </c>
      <c r="C11035">
        <v>11034</v>
      </c>
      <c r="D11035" t="s">
        <v>10</v>
      </c>
      <c r="E11035" s="2">
        <v>5578</v>
      </c>
      <c r="F11035" s="1">
        <v>5578</v>
      </c>
      <c r="G11035" s="5" t="s">
        <v>81642</v>
      </c>
      <c r="H11035" t="s">
        <v>81643</v>
      </c>
      <c r="J11035" s="7" t="s">
        <v>81646</v>
      </c>
      <c r="K11035" s="5" t="s">
        <v>81644</v>
      </c>
      <c r="L11035" t="s">
        <v>81648</v>
      </c>
      <c r="M11035" s="7" t="s">
        <v>81645</v>
      </c>
      <c r="N11035" s="5" t="s">
        <v>81652</v>
      </c>
      <c r="O11035" s="5" t="s">
        <v>81651</v>
      </c>
      <c r="P11035" s="5" t="s">
        <v>81647</v>
      </c>
      <c r="Q11035" s="5" t="s">
        <v>81649</v>
      </c>
      <c r="R11035" s="5" t="s">
        <v>81650</v>
      </c>
      <c r="S11035">
        <f t="shared" si="1499"/>
        <v>0</v>
      </c>
      <c r="T11035">
        <f t="shared" si="1500"/>
        <v>0</v>
      </c>
      <c r="U11035">
        <f t="shared" si="1501"/>
        <v>0</v>
      </c>
      <c r="V11035">
        <f t="shared" si="1502"/>
        <v>2</v>
      </c>
      <c r="W11035">
        <f t="shared" si="1503"/>
        <v>1</v>
      </c>
      <c r="X11035">
        <f t="shared" si="1504"/>
        <v>1</v>
      </c>
      <c r="Y11035">
        <f t="shared" si="1496"/>
        <v>1</v>
      </c>
    </row>
    <row r="11036" spans="1:25">
      <c r="A11036">
        <f t="shared" si="1497"/>
        <v>3</v>
      </c>
      <c r="B11036">
        <f t="shared" si="1498"/>
        <v>0</v>
      </c>
      <c r="C11036">
        <v>11035</v>
      </c>
      <c r="D11036" t="s">
        <v>10</v>
      </c>
      <c r="E11036" s="2">
        <v>5579</v>
      </c>
      <c r="F11036" s="1">
        <v>5579</v>
      </c>
      <c r="G11036" s="5" t="s">
        <v>81653</v>
      </c>
      <c r="H11036" t="s">
        <v>81654</v>
      </c>
      <c r="J11036" s="7" t="s">
        <v>81657</v>
      </c>
      <c r="K11036" s="5" t="s">
        <v>81655</v>
      </c>
      <c r="L11036" t="s">
        <v>81659</v>
      </c>
      <c r="M11036" s="7" t="s">
        <v>81656</v>
      </c>
      <c r="N11036" s="5" t="s">
        <v>81663</v>
      </c>
      <c r="O11036" s="5" t="s">
        <v>81662</v>
      </c>
      <c r="P11036" s="5" t="s">
        <v>81658</v>
      </c>
      <c r="Q11036" s="5" t="s">
        <v>81660</v>
      </c>
      <c r="R11036" s="5" t="s">
        <v>81661</v>
      </c>
      <c r="S11036">
        <f t="shared" si="1499"/>
        <v>0</v>
      </c>
      <c r="T11036">
        <f t="shared" si="1500"/>
        <v>0</v>
      </c>
      <c r="U11036">
        <f t="shared" si="1501"/>
        <v>0</v>
      </c>
      <c r="V11036">
        <f t="shared" si="1502"/>
        <v>1</v>
      </c>
      <c r="W11036">
        <f t="shared" si="1503"/>
        <v>1</v>
      </c>
      <c r="X11036">
        <f t="shared" si="1504"/>
        <v>1</v>
      </c>
      <c r="Y11036">
        <f t="shared" si="1496"/>
        <v>1</v>
      </c>
    </row>
    <row r="11037" spans="1:25">
      <c r="A11037">
        <f t="shared" si="1497"/>
        <v>1</v>
      </c>
      <c r="B11037">
        <f t="shared" si="1498"/>
        <v>0</v>
      </c>
      <c r="C11037">
        <v>11036</v>
      </c>
      <c r="D11037" t="s">
        <v>10</v>
      </c>
      <c r="E11037" s="2">
        <v>5580</v>
      </c>
      <c r="F11037" s="1">
        <v>5580</v>
      </c>
      <c r="G11037" s="5" t="s">
        <v>81664</v>
      </c>
      <c r="H11037" t="s">
        <v>81665</v>
      </c>
      <c r="J11037" s="7" t="s">
        <v>81668</v>
      </c>
      <c r="K11037" s="5" t="s">
        <v>81666</v>
      </c>
      <c r="L11037" t="s">
        <v>81670</v>
      </c>
      <c r="M11037" s="7" t="s">
        <v>81667</v>
      </c>
      <c r="N11037" s="5" t="s">
        <v>81674</v>
      </c>
      <c r="O11037" s="5" t="s">
        <v>81673</v>
      </c>
      <c r="P11037" s="5" t="s">
        <v>81669</v>
      </c>
      <c r="Q11037" s="5" t="s">
        <v>81671</v>
      </c>
      <c r="R11037" s="5" t="s">
        <v>81672</v>
      </c>
      <c r="S11037">
        <f t="shared" si="1499"/>
        <v>0</v>
      </c>
      <c r="T11037">
        <f t="shared" si="1500"/>
        <v>0</v>
      </c>
      <c r="U11037">
        <f t="shared" si="1501"/>
        <v>0</v>
      </c>
      <c r="V11037">
        <f t="shared" si="1502"/>
        <v>1</v>
      </c>
      <c r="W11037">
        <f t="shared" si="1503"/>
        <v>1</v>
      </c>
      <c r="X11037">
        <f t="shared" si="1504"/>
        <v>1</v>
      </c>
      <c r="Y11037">
        <f t="shared" si="1496"/>
        <v>1</v>
      </c>
    </row>
    <row r="11038" spans="1:25">
      <c r="A11038">
        <f t="shared" si="1497"/>
        <v>4</v>
      </c>
      <c r="B11038">
        <f t="shared" si="1498"/>
        <v>0</v>
      </c>
      <c r="C11038">
        <v>11037</v>
      </c>
      <c r="D11038" t="s">
        <v>10</v>
      </c>
      <c r="E11038" s="2">
        <v>5581</v>
      </c>
      <c r="F11038" s="1">
        <v>5581</v>
      </c>
      <c r="G11038" s="5" t="s">
        <v>81675</v>
      </c>
      <c r="H11038" t="s">
        <v>81676</v>
      </c>
      <c r="J11038" s="7" t="s">
        <v>14366</v>
      </c>
      <c r="K11038" s="5" t="s">
        <v>81677</v>
      </c>
      <c r="L11038" t="s">
        <v>81680</v>
      </c>
      <c r="M11038" s="7" t="s">
        <v>81678</v>
      </c>
      <c r="N11038" s="5" t="s">
        <v>81684</v>
      </c>
      <c r="O11038" s="5" t="s">
        <v>81683</v>
      </c>
      <c r="P11038" s="5" t="s">
        <v>81679</v>
      </c>
      <c r="Q11038" s="5" t="s">
        <v>81681</v>
      </c>
      <c r="R11038" s="5" t="s">
        <v>81682</v>
      </c>
      <c r="S11038">
        <f t="shared" si="1499"/>
        <v>0</v>
      </c>
      <c r="T11038">
        <f t="shared" si="1500"/>
        <v>0</v>
      </c>
      <c r="U11038">
        <f t="shared" si="1501"/>
        <v>0</v>
      </c>
      <c r="V11038">
        <f t="shared" si="1502"/>
        <v>2</v>
      </c>
      <c r="W11038">
        <f t="shared" si="1503"/>
        <v>1</v>
      </c>
      <c r="X11038">
        <f t="shared" si="1504"/>
        <v>1</v>
      </c>
      <c r="Y11038">
        <f t="shared" si="1496"/>
        <v>1</v>
      </c>
    </row>
    <row r="11039" spans="1:25">
      <c r="A11039">
        <f t="shared" si="1497"/>
        <v>1</v>
      </c>
      <c r="B11039">
        <f t="shared" si="1498"/>
        <v>0</v>
      </c>
      <c r="C11039">
        <v>11038</v>
      </c>
      <c r="D11039" t="s">
        <v>10</v>
      </c>
      <c r="E11039" s="2">
        <v>5582</v>
      </c>
      <c r="F11039" s="1">
        <v>5582</v>
      </c>
      <c r="G11039" s="5" t="s">
        <v>81685</v>
      </c>
      <c r="H11039" t="s">
        <v>81686</v>
      </c>
      <c r="J11039" s="7" t="s">
        <v>81689</v>
      </c>
      <c r="K11039" s="5" t="s">
        <v>81687</v>
      </c>
      <c r="L11039" t="s">
        <v>81691</v>
      </c>
      <c r="M11039" s="7" t="s">
        <v>81688</v>
      </c>
      <c r="N11039" s="5" t="s">
        <v>81695</v>
      </c>
      <c r="O11039" s="5" t="s">
        <v>81694</v>
      </c>
      <c r="P11039" s="5" t="s">
        <v>81690</v>
      </c>
      <c r="Q11039" s="5" t="s">
        <v>81692</v>
      </c>
      <c r="R11039" s="5" t="s">
        <v>81693</v>
      </c>
      <c r="S11039">
        <f t="shared" si="1499"/>
        <v>0</v>
      </c>
      <c r="T11039">
        <f t="shared" si="1500"/>
        <v>0</v>
      </c>
      <c r="U11039">
        <f t="shared" si="1501"/>
        <v>0</v>
      </c>
      <c r="V11039">
        <f t="shared" si="1502"/>
        <v>2</v>
      </c>
      <c r="W11039">
        <f t="shared" si="1503"/>
        <v>1</v>
      </c>
      <c r="X11039">
        <f t="shared" si="1504"/>
        <v>1</v>
      </c>
      <c r="Y11039">
        <f t="shared" si="1496"/>
        <v>1</v>
      </c>
    </row>
    <row r="11040" spans="1:25">
      <c r="A11040">
        <f t="shared" si="1497"/>
        <v>1</v>
      </c>
      <c r="B11040">
        <f t="shared" si="1498"/>
        <v>0</v>
      </c>
      <c r="C11040">
        <v>11039</v>
      </c>
      <c r="D11040" t="s">
        <v>10</v>
      </c>
      <c r="E11040" s="2">
        <v>5583</v>
      </c>
      <c r="F11040" s="1">
        <v>5583</v>
      </c>
      <c r="G11040" s="5" t="s">
        <v>81696</v>
      </c>
      <c r="H11040" t="s">
        <v>81697</v>
      </c>
      <c r="J11040" s="7" t="s">
        <v>81700</v>
      </c>
      <c r="K11040" s="5" t="s">
        <v>81698</v>
      </c>
      <c r="L11040" t="s">
        <v>81702</v>
      </c>
      <c r="M11040" s="7" t="s">
        <v>81699</v>
      </c>
      <c r="N11040" s="5" t="s">
        <v>81706</v>
      </c>
      <c r="O11040" s="5" t="s">
        <v>81705</v>
      </c>
      <c r="P11040" s="5" t="s">
        <v>81701</v>
      </c>
      <c r="Q11040" s="5" t="s">
        <v>81703</v>
      </c>
      <c r="R11040" s="5" t="s">
        <v>81704</v>
      </c>
      <c r="S11040">
        <f t="shared" si="1499"/>
        <v>0</v>
      </c>
      <c r="T11040">
        <f t="shared" si="1500"/>
        <v>0</v>
      </c>
      <c r="U11040">
        <f t="shared" si="1501"/>
        <v>0</v>
      </c>
      <c r="V11040">
        <f t="shared" si="1502"/>
        <v>3</v>
      </c>
      <c r="W11040">
        <f t="shared" si="1503"/>
        <v>1</v>
      </c>
      <c r="X11040">
        <f t="shared" si="1504"/>
        <v>1</v>
      </c>
      <c r="Y11040">
        <f t="shared" si="1496"/>
        <v>1</v>
      </c>
    </row>
    <row r="11041" spans="1:25">
      <c r="A11041">
        <f t="shared" si="1497"/>
        <v>4</v>
      </c>
      <c r="B11041">
        <f t="shared" si="1498"/>
        <v>0</v>
      </c>
      <c r="C11041">
        <v>11040</v>
      </c>
      <c r="D11041" t="s">
        <v>10</v>
      </c>
      <c r="E11041" s="2">
        <v>5584</v>
      </c>
      <c r="F11041" s="1">
        <v>5584</v>
      </c>
      <c r="G11041" s="5" t="s">
        <v>81707</v>
      </c>
      <c r="H11041" t="s">
        <v>81708</v>
      </c>
      <c r="J11041" s="7" t="s">
        <v>81711</v>
      </c>
      <c r="K11041" s="5" t="s">
        <v>81709</v>
      </c>
      <c r="L11041" t="s">
        <v>81713</v>
      </c>
      <c r="M11041" s="7" t="s">
        <v>81710</v>
      </c>
      <c r="N11041" s="5" t="s">
        <v>81717</v>
      </c>
      <c r="O11041" s="5" t="s">
        <v>81716</v>
      </c>
      <c r="P11041" s="5" t="s">
        <v>81712</v>
      </c>
      <c r="Q11041" s="5" t="s">
        <v>81714</v>
      </c>
      <c r="R11041" s="5" t="s">
        <v>81715</v>
      </c>
      <c r="S11041">
        <f t="shared" si="1499"/>
        <v>0</v>
      </c>
      <c r="T11041">
        <f t="shared" si="1500"/>
        <v>0</v>
      </c>
      <c r="U11041">
        <f t="shared" si="1501"/>
        <v>0</v>
      </c>
      <c r="V11041">
        <f t="shared" si="1502"/>
        <v>2</v>
      </c>
      <c r="W11041">
        <f t="shared" si="1503"/>
        <v>1</v>
      </c>
      <c r="X11041">
        <f t="shared" si="1504"/>
        <v>1</v>
      </c>
      <c r="Y11041">
        <f t="shared" si="1496"/>
        <v>1</v>
      </c>
    </row>
    <row r="11042" spans="1:25">
      <c r="A11042">
        <f t="shared" si="1497"/>
        <v>11</v>
      </c>
      <c r="B11042">
        <f t="shared" si="1498"/>
        <v>0</v>
      </c>
      <c r="C11042">
        <v>11041</v>
      </c>
      <c r="D11042" t="s">
        <v>10</v>
      </c>
      <c r="E11042" s="2">
        <v>5585</v>
      </c>
      <c r="F11042" s="1">
        <v>5585</v>
      </c>
      <c r="G11042" s="5" t="s">
        <v>81718</v>
      </c>
      <c r="H11042" t="s">
        <v>81719</v>
      </c>
      <c r="J11042" s="7" t="s">
        <v>25909</v>
      </c>
      <c r="K11042" s="5" t="s">
        <v>81720</v>
      </c>
      <c r="L11042" t="s">
        <v>81723</v>
      </c>
      <c r="M11042" s="7" t="s">
        <v>81721</v>
      </c>
      <c r="N11042" s="5" t="s">
        <v>81727</v>
      </c>
      <c r="O11042" s="5" t="s">
        <v>81726</v>
      </c>
      <c r="P11042" s="5" t="s">
        <v>81722</v>
      </c>
      <c r="Q11042" s="5" t="s">
        <v>81724</v>
      </c>
      <c r="R11042" s="5" t="s">
        <v>81725</v>
      </c>
      <c r="S11042">
        <f t="shared" si="1499"/>
        <v>0</v>
      </c>
      <c r="T11042">
        <f t="shared" si="1500"/>
        <v>0</v>
      </c>
      <c r="U11042">
        <f t="shared" si="1501"/>
        <v>0</v>
      </c>
      <c r="V11042">
        <f t="shared" si="1502"/>
        <v>3</v>
      </c>
      <c r="W11042">
        <f t="shared" si="1503"/>
        <v>1</v>
      </c>
      <c r="X11042">
        <f t="shared" si="1504"/>
        <v>1</v>
      </c>
      <c r="Y11042">
        <f t="shared" si="1496"/>
        <v>1</v>
      </c>
    </row>
    <row r="11043" spans="1:25">
      <c r="A11043">
        <f t="shared" si="1497"/>
        <v>8</v>
      </c>
      <c r="B11043">
        <f t="shared" si="1498"/>
        <v>0</v>
      </c>
      <c r="C11043">
        <v>11042</v>
      </c>
      <c r="D11043" t="s">
        <v>10</v>
      </c>
      <c r="E11043" s="2">
        <v>5586</v>
      </c>
      <c r="F11043" s="1">
        <v>5586</v>
      </c>
      <c r="G11043" s="5" t="s">
        <v>81728</v>
      </c>
      <c r="H11043" t="s">
        <v>81729</v>
      </c>
      <c r="J11043" s="7" t="s">
        <v>81732</v>
      </c>
      <c r="K11043" s="5" t="s">
        <v>81730</v>
      </c>
      <c r="L11043" t="s">
        <v>81734</v>
      </c>
      <c r="M11043" s="7" t="s">
        <v>81731</v>
      </c>
      <c r="N11043" s="5" t="s">
        <v>81738</v>
      </c>
      <c r="O11043" s="5" t="s">
        <v>81737</v>
      </c>
      <c r="P11043" s="5" t="s">
        <v>81733</v>
      </c>
      <c r="Q11043" s="5" t="s">
        <v>81735</v>
      </c>
      <c r="R11043" s="5" t="s">
        <v>81736</v>
      </c>
      <c r="S11043">
        <f t="shared" si="1499"/>
        <v>0</v>
      </c>
      <c r="T11043">
        <f t="shared" si="1500"/>
        <v>0</v>
      </c>
      <c r="U11043">
        <f t="shared" si="1501"/>
        <v>0</v>
      </c>
      <c r="V11043">
        <f t="shared" si="1502"/>
        <v>1</v>
      </c>
      <c r="W11043">
        <f t="shared" si="1503"/>
        <v>1</v>
      </c>
      <c r="X11043">
        <f t="shared" si="1504"/>
        <v>1</v>
      </c>
      <c r="Y11043">
        <f t="shared" si="1496"/>
        <v>1</v>
      </c>
    </row>
    <row r="11044" spans="1:25">
      <c r="A11044">
        <f t="shared" si="1497"/>
        <v>1</v>
      </c>
      <c r="B11044">
        <f t="shared" si="1498"/>
        <v>100</v>
      </c>
      <c r="C11044">
        <v>11043</v>
      </c>
      <c r="D11044" t="s">
        <v>10</v>
      </c>
      <c r="E11044" s="2">
        <v>5587</v>
      </c>
      <c r="F11044" s="1">
        <v>5587</v>
      </c>
      <c r="G11044" s="5" t="s">
        <v>81739</v>
      </c>
      <c r="H11044" t="s">
        <v>81740</v>
      </c>
      <c r="J11044" s="7" t="s">
        <v>81743</v>
      </c>
      <c r="K11044" s="5" t="s">
        <v>81741</v>
      </c>
      <c r="L11044" t="s">
        <v>81745</v>
      </c>
      <c r="M11044" s="7" t="s">
        <v>81742</v>
      </c>
      <c r="N11044" s="5" t="s">
        <v>81749</v>
      </c>
      <c r="O11044" s="5" t="s">
        <v>81748</v>
      </c>
      <c r="P11044" s="5" t="s">
        <v>81744</v>
      </c>
      <c r="Q11044" s="5" t="s">
        <v>81746</v>
      </c>
      <c r="R11044" s="5" t="s">
        <v>81747</v>
      </c>
      <c r="S11044">
        <f t="shared" si="1499"/>
        <v>0</v>
      </c>
      <c r="T11044">
        <f t="shared" si="1500"/>
        <v>0</v>
      </c>
      <c r="U11044">
        <f t="shared" si="1501"/>
        <v>0</v>
      </c>
      <c r="V11044">
        <f t="shared" si="1502"/>
        <v>2</v>
      </c>
      <c r="W11044">
        <f t="shared" si="1503"/>
        <v>1</v>
      </c>
      <c r="X11044">
        <f t="shared" si="1504"/>
        <v>1</v>
      </c>
      <c r="Y11044">
        <f t="shared" si="1496"/>
        <v>1</v>
      </c>
    </row>
    <row r="11045" spans="1:25">
      <c r="A11045">
        <f t="shared" si="1497"/>
        <v>8</v>
      </c>
      <c r="B11045">
        <f t="shared" si="1498"/>
        <v>0</v>
      </c>
      <c r="C11045">
        <v>11044</v>
      </c>
      <c r="D11045" t="s">
        <v>10</v>
      </c>
      <c r="E11045" s="2">
        <v>5588</v>
      </c>
      <c r="F11045" s="1">
        <v>5588</v>
      </c>
      <c r="G11045" s="5" t="s">
        <v>81750</v>
      </c>
      <c r="H11045" t="s">
        <v>81751</v>
      </c>
      <c r="J11045" s="7" t="s">
        <v>81754</v>
      </c>
      <c r="K11045" s="5" t="s">
        <v>81752</v>
      </c>
      <c r="L11045" t="s">
        <v>81756</v>
      </c>
      <c r="M11045" s="7" t="s">
        <v>81753</v>
      </c>
      <c r="N11045" s="5" t="s">
        <v>81760</v>
      </c>
      <c r="O11045" s="5" t="s">
        <v>81759</v>
      </c>
      <c r="P11045" s="5" t="s">
        <v>81755</v>
      </c>
      <c r="Q11045" s="5" t="s">
        <v>81757</v>
      </c>
      <c r="R11045" s="5" t="s">
        <v>81758</v>
      </c>
      <c r="S11045">
        <f t="shared" si="1499"/>
        <v>0</v>
      </c>
      <c r="T11045">
        <f t="shared" si="1500"/>
        <v>0</v>
      </c>
      <c r="U11045">
        <f t="shared" si="1501"/>
        <v>0</v>
      </c>
      <c r="V11045">
        <f t="shared" si="1502"/>
        <v>2</v>
      </c>
      <c r="W11045">
        <f t="shared" si="1503"/>
        <v>1</v>
      </c>
      <c r="X11045">
        <f t="shared" si="1504"/>
        <v>1</v>
      </c>
      <c r="Y11045">
        <f t="shared" si="1496"/>
        <v>1</v>
      </c>
    </row>
    <row r="11046" spans="1:25">
      <c r="A11046">
        <f t="shared" si="1497"/>
        <v>1</v>
      </c>
      <c r="B11046">
        <f t="shared" si="1498"/>
        <v>100</v>
      </c>
      <c r="C11046">
        <v>11045</v>
      </c>
      <c r="D11046" t="s">
        <v>10</v>
      </c>
      <c r="E11046" s="2">
        <v>5589</v>
      </c>
      <c r="F11046" s="1">
        <v>5589</v>
      </c>
      <c r="G11046" s="5" t="s">
        <v>81761</v>
      </c>
      <c r="H11046" t="s">
        <v>81762</v>
      </c>
      <c r="J11046" s="7" t="s">
        <v>81765</v>
      </c>
      <c r="K11046" s="5" t="s">
        <v>81763</v>
      </c>
      <c r="L11046" t="s">
        <v>81767</v>
      </c>
      <c r="M11046" s="7" t="s">
        <v>81764</v>
      </c>
      <c r="N11046" s="5" t="s">
        <v>81771</v>
      </c>
      <c r="O11046" s="5" t="s">
        <v>81770</v>
      </c>
      <c r="P11046" s="5" t="s">
        <v>81766</v>
      </c>
      <c r="Q11046" s="5" t="s">
        <v>81768</v>
      </c>
      <c r="R11046" s="5" t="s">
        <v>81769</v>
      </c>
      <c r="S11046">
        <f t="shared" si="1499"/>
        <v>0</v>
      </c>
      <c r="T11046">
        <f t="shared" si="1500"/>
        <v>0</v>
      </c>
      <c r="U11046">
        <f t="shared" si="1501"/>
        <v>0</v>
      </c>
      <c r="V11046">
        <f t="shared" si="1502"/>
        <v>2</v>
      </c>
      <c r="W11046">
        <f t="shared" si="1503"/>
        <v>1</v>
      </c>
      <c r="X11046">
        <f t="shared" si="1504"/>
        <v>1</v>
      </c>
      <c r="Y11046">
        <f t="shared" si="1496"/>
        <v>1</v>
      </c>
    </row>
    <row r="11047" spans="1:25">
      <c r="A11047">
        <f t="shared" si="1497"/>
        <v>3</v>
      </c>
      <c r="B11047">
        <f t="shared" si="1498"/>
        <v>0</v>
      </c>
      <c r="C11047">
        <v>11046</v>
      </c>
      <c r="D11047" t="s">
        <v>10</v>
      </c>
      <c r="E11047" s="2">
        <v>5590</v>
      </c>
      <c r="F11047" s="1">
        <v>5590</v>
      </c>
      <c r="G11047" s="5" t="s">
        <v>81772</v>
      </c>
      <c r="H11047" t="s">
        <v>81773</v>
      </c>
      <c r="J11047" s="7" t="s">
        <v>81776</v>
      </c>
      <c r="K11047" s="5" t="s">
        <v>81774</v>
      </c>
      <c r="L11047" t="s">
        <v>81778</v>
      </c>
      <c r="M11047" s="7" t="s">
        <v>81775</v>
      </c>
      <c r="N11047" s="5" t="s">
        <v>81782</v>
      </c>
      <c r="O11047" s="5" t="s">
        <v>81781</v>
      </c>
      <c r="P11047" s="5" t="s">
        <v>81777</v>
      </c>
      <c r="Q11047" s="5" t="s">
        <v>81779</v>
      </c>
      <c r="R11047" s="5" t="s">
        <v>81780</v>
      </c>
      <c r="S11047">
        <f t="shared" si="1499"/>
        <v>0</v>
      </c>
      <c r="T11047">
        <f t="shared" si="1500"/>
        <v>0</v>
      </c>
      <c r="U11047">
        <f t="shared" si="1501"/>
        <v>0</v>
      </c>
      <c r="V11047">
        <f t="shared" si="1502"/>
        <v>2</v>
      </c>
      <c r="W11047">
        <f t="shared" si="1503"/>
        <v>1</v>
      </c>
      <c r="X11047">
        <f t="shared" si="1504"/>
        <v>1</v>
      </c>
      <c r="Y11047">
        <f t="shared" si="1496"/>
        <v>1</v>
      </c>
    </row>
    <row r="11048" spans="1:25">
      <c r="A11048">
        <f t="shared" si="1497"/>
        <v>9</v>
      </c>
      <c r="B11048">
        <f t="shared" si="1498"/>
        <v>100</v>
      </c>
      <c r="C11048">
        <v>11047</v>
      </c>
      <c r="D11048" t="s">
        <v>10</v>
      </c>
      <c r="E11048" s="2">
        <v>5591</v>
      </c>
      <c r="F11048" s="1">
        <v>5591</v>
      </c>
      <c r="G11048" s="5" t="s">
        <v>81783</v>
      </c>
      <c r="H11048" t="s">
        <v>81784</v>
      </c>
      <c r="J11048" s="7" t="s">
        <v>81787</v>
      </c>
      <c r="K11048" s="5" t="s">
        <v>81785</v>
      </c>
      <c r="L11048" t="s">
        <v>81789</v>
      </c>
      <c r="M11048" s="7" t="s">
        <v>81786</v>
      </c>
      <c r="N11048" s="5" t="s">
        <v>81793</v>
      </c>
      <c r="O11048" s="5" t="s">
        <v>81792</v>
      </c>
      <c r="P11048" s="5" t="s">
        <v>81788</v>
      </c>
      <c r="Q11048" s="5" t="s">
        <v>81790</v>
      </c>
      <c r="R11048" s="5" t="s">
        <v>81791</v>
      </c>
      <c r="S11048">
        <f t="shared" si="1499"/>
        <v>0</v>
      </c>
      <c r="T11048">
        <f t="shared" si="1500"/>
        <v>0</v>
      </c>
      <c r="U11048">
        <f t="shared" si="1501"/>
        <v>0</v>
      </c>
      <c r="V11048">
        <f t="shared" si="1502"/>
        <v>2</v>
      </c>
      <c r="W11048">
        <f t="shared" si="1503"/>
        <v>1</v>
      </c>
      <c r="X11048">
        <f t="shared" si="1504"/>
        <v>1</v>
      </c>
      <c r="Y11048">
        <f t="shared" si="1496"/>
        <v>1</v>
      </c>
    </row>
    <row r="11049" spans="1:25">
      <c r="A11049">
        <f t="shared" si="1497"/>
        <v>14</v>
      </c>
      <c r="B11049">
        <f t="shared" si="1498"/>
        <v>100</v>
      </c>
      <c r="C11049">
        <v>11048</v>
      </c>
      <c r="D11049" t="s">
        <v>10</v>
      </c>
      <c r="E11049" s="2">
        <v>5592</v>
      </c>
      <c r="F11049" s="1">
        <v>5592</v>
      </c>
      <c r="G11049" s="5" t="s">
        <v>81794</v>
      </c>
      <c r="H11049" t="s">
        <v>81795</v>
      </c>
      <c r="J11049" s="7" t="s">
        <v>81798</v>
      </c>
      <c r="K11049" s="5" t="s">
        <v>81796</v>
      </c>
      <c r="L11049" t="s">
        <v>81800</v>
      </c>
      <c r="M11049" s="7" t="s">
        <v>81797</v>
      </c>
      <c r="N11049" s="5" t="s">
        <v>81804</v>
      </c>
      <c r="O11049" s="5" t="s">
        <v>81803</v>
      </c>
      <c r="P11049" s="5" t="s">
        <v>81799</v>
      </c>
      <c r="Q11049" s="5" t="s">
        <v>81801</v>
      </c>
      <c r="R11049" s="5" t="s">
        <v>81802</v>
      </c>
      <c r="S11049">
        <f t="shared" si="1499"/>
        <v>0</v>
      </c>
      <c r="T11049">
        <f t="shared" si="1500"/>
        <v>0</v>
      </c>
      <c r="U11049">
        <f t="shared" si="1501"/>
        <v>0</v>
      </c>
      <c r="V11049">
        <f t="shared" si="1502"/>
        <v>2</v>
      </c>
      <c r="W11049">
        <f t="shared" si="1503"/>
        <v>1</v>
      </c>
      <c r="X11049">
        <f t="shared" si="1504"/>
        <v>1</v>
      </c>
      <c r="Y11049">
        <f t="shared" si="1496"/>
        <v>1</v>
      </c>
    </row>
    <row r="11050" spans="1:25">
      <c r="A11050">
        <f t="shared" si="1497"/>
        <v>11</v>
      </c>
      <c r="B11050">
        <f t="shared" si="1498"/>
        <v>0</v>
      </c>
      <c r="C11050">
        <v>11049</v>
      </c>
      <c r="D11050" t="s">
        <v>10</v>
      </c>
      <c r="E11050" s="2">
        <v>5593</v>
      </c>
      <c r="F11050" s="1">
        <v>5593</v>
      </c>
      <c r="G11050" s="5" t="s">
        <v>81805</v>
      </c>
      <c r="H11050" t="s">
        <v>81806</v>
      </c>
      <c r="J11050" s="7" t="s">
        <v>81809</v>
      </c>
      <c r="K11050" s="5" t="s">
        <v>81807</v>
      </c>
      <c r="L11050" t="s">
        <v>81811</v>
      </c>
      <c r="M11050" s="7" t="s">
        <v>81808</v>
      </c>
      <c r="N11050" s="5" t="s">
        <v>81815</v>
      </c>
      <c r="O11050" s="5" t="s">
        <v>81814</v>
      </c>
      <c r="P11050" s="5" t="s">
        <v>81810</v>
      </c>
      <c r="Q11050" s="5" t="s">
        <v>81812</v>
      </c>
      <c r="R11050" s="5" t="s">
        <v>81813</v>
      </c>
      <c r="S11050">
        <f t="shared" si="1499"/>
        <v>0</v>
      </c>
      <c r="T11050">
        <f t="shared" si="1500"/>
        <v>0</v>
      </c>
      <c r="U11050">
        <f t="shared" si="1501"/>
        <v>0</v>
      </c>
      <c r="V11050">
        <f t="shared" si="1502"/>
        <v>3</v>
      </c>
      <c r="W11050">
        <f t="shared" si="1503"/>
        <v>1</v>
      </c>
      <c r="X11050">
        <f t="shared" si="1504"/>
        <v>1</v>
      </c>
      <c r="Y11050">
        <f t="shared" si="1496"/>
        <v>1</v>
      </c>
    </row>
    <row r="11051" spans="1:25">
      <c r="A11051">
        <f t="shared" si="1497"/>
        <v>5</v>
      </c>
      <c r="B11051">
        <f t="shared" si="1498"/>
        <v>0</v>
      </c>
      <c r="C11051">
        <v>11050</v>
      </c>
      <c r="D11051" t="s">
        <v>10</v>
      </c>
      <c r="E11051" s="2">
        <v>5594</v>
      </c>
      <c r="F11051" s="1">
        <v>5594</v>
      </c>
      <c r="G11051" s="5" t="s">
        <v>81816</v>
      </c>
      <c r="H11051" t="s">
        <v>81817</v>
      </c>
      <c r="J11051" s="7" t="s">
        <v>81820</v>
      </c>
      <c r="K11051" s="5" t="s">
        <v>81818</v>
      </c>
      <c r="L11051" t="s">
        <v>81822</v>
      </c>
      <c r="M11051" s="7" t="s">
        <v>81819</v>
      </c>
      <c r="N11051" s="5" t="s">
        <v>81826</v>
      </c>
      <c r="O11051" s="5" t="s">
        <v>81825</v>
      </c>
      <c r="P11051" s="5" t="s">
        <v>81821</v>
      </c>
      <c r="Q11051" s="5" t="s">
        <v>81823</v>
      </c>
      <c r="R11051" s="5" t="s">
        <v>81824</v>
      </c>
      <c r="S11051">
        <f t="shared" si="1499"/>
        <v>0</v>
      </c>
      <c r="T11051">
        <f t="shared" si="1500"/>
        <v>0</v>
      </c>
      <c r="U11051">
        <f t="shared" si="1501"/>
        <v>0</v>
      </c>
      <c r="V11051">
        <f t="shared" si="1502"/>
        <v>2</v>
      </c>
      <c r="W11051">
        <f t="shared" si="1503"/>
        <v>1</v>
      </c>
      <c r="X11051">
        <f t="shared" si="1504"/>
        <v>1</v>
      </c>
      <c r="Y11051">
        <f t="shared" si="1496"/>
        <v>1</v>
      </c>
    </row>
    <row r="11052" spans="1:25">
      <c r="A11052">
        <f t="shared" si="1497"/>
        <v>7</v>
      </c>
      <c r="B11052">
        <f t="shared" si="1498"/>
        <v>0</v>
      </c>
      <c r="C11052">
        <v>11051</v>
      </c>
      <c r="D11052" t="s">
        <v>10</v>
      </c>
      <c r="E11052" s="2">
        <v>5595</v>
      </c>
      <c r="F11052" s="1">
        <v>5595</v>
      </c>
      <c r="G11052" s="5" t="s">
        <v>81827</v>
      </c>
      <c r="H11052" t="s">
        <v>81828</v>
      </c>
      <c r="J11052" s="7" t="s">
        <v>81831</v>
      </c>
      <c r="K11052" s="5" t="s">
        <v>81829</v>
      </c>
      <c r="L11052" t="s">
        <v>81833</v>
      </c>
      <c r="M11052" s="7" t="s">
        <v>81830</v>
      </c>
      <c r="N11052" s="5" t="s">
        <v>81837</v>
      </c>
      <c r="O11052" s="5" t="s">
        <v>81836</v>
      </c>
      <c r="P11052" s="5" t="s">
        <v>81832</v>
      </c>
      <c r="Q11052" s="5" t="s">
        <v>81834</v>
      </c>
      <c r="R11052" s="5" t="s">
        <v>81835</v>
      </c>
      <c r="S11052">
        <f t="shared" si="1499"/>
        <v>0</v>
      </c>
      <c r="T11052">
        <f t="shared" si="1500"/>
        <v>0</v>
      </c>
      <c r="U11052">
        <f t="shared" si="1501"/>
        <v>0</v>
      </c>
      <c r="V11052">
        <f t="shared" si="1502"/>
        <v>2</v>
      </c>
      <c r="W11052">
        <f t="shared" si="1503"/>
        <v>1</v>
      </c>
      <c r="X11052">
        <f t="shared" si="1504"/>
        <v>1</v>
      </c>
      <c r="Y11052">
        <f t="shared" si="1496"/>
        <v>1</v>
      </c>
    </row>
    <row r="11053" spans="1:25">
      <c r="A11053">
        <f t="shared" si="1497"/>
        <v>5</v>
      </c>
      <c r="B11053">
        <f t="shared" si="1498"/>
        <v>0</v>
      </c>
      <c r="C11053">
        <v>11052</v>
      </c>
      <c r="D11053" t="s">
        <v>10</v>
      </c>
      <c r="E11053" s="2">
        <v>5596</v>
      </c>
      <c r="F11053" s="1">
        <v>5596</v>
      </c>
      <c r="G11053" s="5" t="s">
        <v>81838</v>
      </c>
      <c r="H11053" t="s">
        <v>81839</v>
      </c>
      <c r="J11053" s="7" t="s">
        <v>81842</v>
      </c>
      <c r="K11053" s="5" t="s">
        <v>81840</v>
      </c>
      <c r="L11053" t="s">
        <v>81844</v>
      </c>
      <c r="M11053" s="7" t="s">
        <v>81841</v>
      </c>
      <c r="N11053" s="5" t="s">
        <v>81848</v>
      </c>
      <c r="O11053" s="5" t="s">
        <v>81847</v>
      </c>
      <c r="P11053" s="5" t="s">
        <v>81843</v>
      </c>
      <c r="Q11053" s="5" t="s">
        <v>81845</v>
      </c>
      <c r="R11053" s="5" t="s">
        <v>81846</v>
      </c>
      <c r="S11053">
        <f t="shared" si="1499"/>
        <v>0</v>
      </c>
      <c r="T11053">
        <f t="shared" si="1500"/>
        <v>0</v>
      </c>
      <c r="U11053">
        <f t="shared" si="1501"/>
        <v>0</v>
      </c>
      <c r="V11053">
        <f t="shared" si="1502"/>
        <v>2</v>
      </c>
      <c r="W11053">
        <f t="shared" si="1503"/>
        <v>1</v>
      </c>
      <c r="X11053">
        <f t="shared" si="1504"/>
        <v>1</v>
      </c>
      <c r="Y11053">
        <f t="shared" si="1496"/>
        <v>1</v>
      </c>
    </row>
    <row r="11054" spans="1:25">
      <c r="A11054">
        <f t="shared" si="1497"/>
        <v>8</v>
      </c>
      <c r="B11054">
        <f t="shared" si="1498"/>
        <v>0</v>
      </c>
      <c r="C11054">
        <v>11053</v>
      </c>
      <c r="D11054" t="s">
        <v>10</v>
      </c>
      <c r="E11054" s="2">
        <v>5597</v>
      </c>
      <c r="F11054" s="1">
        <v>5597</v>
      </c>
      <c r="G11054" s="5" t="s">
        <v>81849</v>
      </c>
      <c r="H11054" t="s">
        <v>81850</v>
      </c>
      <c r="J11054" s="7" t="s">
        <v>81853</v>
      </c>
      <c r="K11054" s="5" t="s">
        <v>81851</v>
      </c>
      <c r="L11054" t="s">
        <v>81855</v>
      </c>
      <c r="M11054" s="7" t="s">
        <v>81852</v>
      </c>
      <c r="N11054" s="5" t="s">
        <v>81859</v>
      </c>
      <c r="O11054" s="5" t="s">
        <v>81858</v>
      </c>
      <c r="P11054" s="5" t="s">
        <v>81854</v>
      </c>
      <c r="Q11054" s="5" t="s">
        <v>81856</v>
      </c>
      <c r="R11054" s="5" t="s">
        <v>81857</v>
      </c>
      <c r="S11054">
        <f t="shared" si="1499"/>
        <v>0</v>
      </c>
      <c r="T11054">
        <f t="shared" si="1500"/>
        <v>0</v>
      </c>
      <c r="U11054">
        <f t="shared" si="1501"/>
        <v>0</v>
      </c>
      <c r="V11054">
        <f t="shared" si="1502"/>
        <v>2</v>
      </c>
      <c r="W11054">
        <f t="shared" si="1503"/>
        <v>1</v>
      </c>
      <c r="X11054">
        <f t="shared" si="1504"/>
        <v>1</v>
      </c>
      <c r="Y11054">
        <f t="shared" si="1496"/>
        <v>1</v>
      </c>
    </row>
    <row r="11055" spans="1:25">
      <c r="A11055">
        <f t="shared" si="1497"/>
        <v>5</v>
      </c>
      <c r="B11055">
        <f t="shared" si="1498"/>
        <v>0</v>
      </c>
      <c r="C11055">
        <v>11054</v>
      </c>
      <c r="D11055" t="s">
        <v>10</v>
      </c>
      <c r="E11055" s="2">
        <v>5598</v>
      </c>
      <c r="F11055" s="1">
        <v>5598</v>
      </c>
      <c r="G11055" s="5" t="s">
        <v>81860</v>
      </c>
      <c r="H11055" t="s">
        <v>81861</v>
      </c>
      <c r="J11055" s="7" t="s">
        <v>81864</v>
      </c>
      <c r="K11055" s="5" t="s">
        <v>81862</v>
      </c>
      <c r="L11055" t="s">
        <v>81866</v>
      </c>
      <c r="M11055" s="7" t="s">
        <v>81863</v>
      </c>
      <c r="N11055" s="5" t="s">
        <v>81870</v>
      </c>
      <c r="O11055" s="5" t="s">
        <v>81869</v>
      </c>
      <c r="P11055" s="5" t="s">
        <v>81865</v>
      </c>
      <c r="Q11055" s="5" t="s">
        <v>81867</v>
      </c>
      <c r="R11055" s="5" t="s">
        <v>81868</v>
      </c>
      <c r="S11055">
        <f t="shared" si="1499"/>
        <v>0</v>
      </c>
      <c r="T11055">
        <f t="shared" si="1500"/>
        <v>0</v>
      </c>
      <c r="U11055">
        <f t="shared" si="1501"/>
        <v>0</v>
      </c>
      <c r="V11055">
        <f t="shared" si="1502"/>
        <v>2</v>
      </c>
      <c r="W11055">
        <f t="shared" si="1503"/>
        <v>1</v>
      </c>
      <c r="X11055">
        <f t="shared" si="1504"/>
        <v>1</v>
      </c>
      <c r="Y11055">
        <f t="shared" si="1496"/>
        <v>1</v>
      </c>
    </row>
    <row r="11056" spans="1:25">
      <c r="A11056">
        <f t="shared" si="1497"/>
        <v>15</v>
      </c>
      <c r="B11056">
        <f t="shared" si="1498"/>
        <v>0</v>
      </c>
      <c r="C11056">
        <v>11055</v>
      </c>
      <c r="D11056" t="s">
        <v>10</v>
      </c>
      <c r="E11056" s="2">
        <v>5599</v>
      </c>
      <c r="F11056" s="1">
        <v>5599</v>
      </c>
      <c r="G11056" s="5" t="s">
        <v>81871</v>
      </c>
      <c r="H11056" t="s">
        <v>81872</v>
      </c>
      <c r="J11056" s="7" t="s">
        <v>81875</v>
      </c>
      <c r="K11056" s="5" t="s">
        <v>81873</v>
      </c>
      <c r="L11056" t="s">
        <v>81877</v>
      </c>
      <c r="M11056" s="7" t="s">
        <v>81874</v>
      </c>
      <c r="N11056" s="5" t="s">
        <v>81881</v>
      </c>
      <c r="O11056" s="5" t="s">
        <v>81880</v>
      </c>
      <c r="P11056" s="5" t="s">
        <v>81876</v>
      </c>
      <c r="Q11056" s="5" t="s">
        <v>81878</v>
      </c>
      <c r="R11056" s="5" t="s">
        <v>81879</v>
      </c>
      <c r="S11056">
        <f t="shared" si="1499"/>
        <v>0</v>
      </c>
      <c r="T11056">
        <f t="shared" si="1500"/>
        <v>0</v>
      </c>
      <c r="U11056">
        <f t="shared" si="1501"/>
        <v>0</v>
      </c>
      <c r="V11056">
        <f t="shared" si="1502"/>
        <v>2</v>
      </c>
      <c r="W11056">
        <f t="shared" si="1503"/>
        <v>1</v>
      </c>
      <c r="X11056">
        <f t="shared" si="1504"/>
        <v>1</v>
      </c>
      <c r="Y11056">
        <f t="shared" si="1496"/>
        <v>1</v>
      </c>
    </row>
    <row r="11057" spans="1:25">
      <c r="A11057">
        <f t="shared" si="1497"/>
        <v>9</v>
      </c>
      <c r="B11057">
        <f t="shared" si="1498"/>
        <v>0</v>
      </c>
      <c r="C11057">
        <v>11056</v>
      </c>
      <c r="D11057" t="s">
        <v>10</v>
      </c>
      <c r="E11057" s="2">
        <v>5600</v>
      </c>
      <c r="F11057" s="1">
        <v>5600</v>
      </c>
      <c r="G11057" s="5" t="s">
        <v>81882</v>
      </c>
      <c r="H11057" t="s">
        <v>39324</v>
      </c>
      <c r="J11057" s="7" t="s">
        <v>81885</v>
      </c>
      <c r="K11057" s="5" t="s">
        <v>81883</v>
      </c>
      <c r="L11057" t="s">
        <v>81887</v>
      </c>
      <c r="M11057" s="7" t="s">
        <v>81884</v>
      </c>
      <c r="N11057" s="5" t="s">
        <v>81891</v>
      </c>
      <c r="O11057" s="5" t="s">
        <v>81890</v>
      </c>
      <c r="P11057" s="5" t="s">
        <v>81886</v>
      </c>
      <c r="Q11057" s="5" t="s">
        <v>81888</v>
      </c>
      <c r="R11057" s="5" t="s">
        <v>81889</v>
      </c>
      <c r="S11057">
        <f t="shared" si="1499"/>
        <v>0</v>
      </c>
      <c r="T11057">
        <f t="shared" si="1500"/>
        <v>0</v>
      </c>
      <c r="U11057">
        <f t="shared" si="1501"/>
        <v>0</v>
      </c>
      <c r="V11057">
        <f t="shared" si="1502"/>
        <v>2</v>
      </c>
      <c r="W11057">
        <f t="shared" si="1503"/>
        <v>1</v>
      </c>
      <c r="X11057">
        <f t="shared" si="1504"/>
        <v>1</v>
      </c>
      <c r="Y11057">
        <f t="shared" si="1496"/>
        <v>1</v>
      </c>
    </row>
    <row r="11058" spans="1:25">
      <c r="A11058">
        <f t="shared" si="1497"/>
        <v>5</v>
      </c>
      <c r="B11058">
        <f t="shared" si="1498"/>
        <v>0</v>
      </c>
      <c r="C11058">
        <v>11057</v>
      </c>
      <c r="D11058" t="s">
        <v>10</v>
      </c>
      <c r="E11058" s="2">
        <v>5601</v>
      </c>
      <c r="F11058" s="1">
        <v>5601</v>
      </c>
      <c r="G11058" s="5" t="s">
        <v>81892</v>
      </c>
      <c r="H11058" t="s">
        <v>81893</v>
      </c>
      <c r="J11058" s="7" t="s">
        <v>45243</v>
      </c>
      <c r="K11058" s="5" t="s">
        <v>81894</v>
      </c>
      <c r="L11058" t="s">
        <v>81897</v>
      </c>
      <c r="M11058" s="7" t="s">
        <v>81895</v>
      </c>
      <c r="N11058" s="5" t="s">
        <v>81901</v>
      </c>
      <c r="O11058" s="5" t="s">
        <v>81900</v>
      </c>
      <c r="P11058" s="5" t="s">
        <v>81896</v>
      </c>
      <c r="Q11058" s="5" t="s">
        <v>81898</v>
      </c>
      <c r="R11058" s="5" t="s">
        <v>81899</v>
      </c>
      <c r="S11058">
        <f t="shared" si="1499"/>
        <v>0</v>
      </c>
      <c r="T11058">
        <f t="shared" si="1500"/>
        <v>0</v>
      </c>
      <c r="U11058">
        <f t="shared" si="1501"/>
        <v>0</v>
      </c>
      <c r="V11058">
        <f t="shared" si="1502"/>
        <v>2</v>
      </c>
      <c r="W11058">
        <f t="shared" si="1503"/>
        <v>1</v>
      </c>
      <c r="X11058">
        <f t="shared" si="1504"/>
        <v>1</v>
      </c>
      <c r="Y11058">
        <f t="shared" si="1496"/>
        <v>1</v>
      </c>
    </row>
    <row r="11059" spans="1:25">
      <c r="A11059">
        <f t="shared" si="1497"/>
        <v>12</v>
      </c>
      <c r="B11059">
        <f t="shared" si="1498"/>
        <v>0</v>
      </c>
      <c r="C11059">
        <v>11058</v>
      </c>
      <c r="D11059" t="s">
        <v>10</v>
      </c>
      <c r="E11059" s="2">
        <v>5602</v>
      </c>
      <c r="F11059" s="1">
        <v>5602</v>
      </c>
      <c r="G11059" s="5" t="s">
        <v>81902</v>
      </c>
      <c r="H11059" t="s">
        <v>81903</v>
      </c>
      <c r="J11059" s="7" t="s">
        <v>36720</v>
      </c>
      <c r="K11059" s="5" t="s">
        <v>81904</v>
      </c>
      <c r="L11059" t="s">
        <v>81907</v>
      </c>
      <c r="M11059" s="7" t="s">
        <v>81905</v>
      </c>
      <c r="N11059" s="5" t="s">
        <v>81911</v>
      </c>
      <c r="O11059" s="5" t="s">
        <v>81910</v>
      </c>
      <c r="P11059" s="5" t="s">
        <v>81906</v>
      </c>
      <c r="Q11059" s="5" t="s">
        <v>81908</v>
      </c>
      <c r="R11059" s="5" t="s">
        <v>81909</v>
      </c>
      <c r="S11059">
        <f t="shared" si="1499"/>
        <v>0</v>
      </c>
      <c r="T11059">
        <f t="shared" si="1500"/>
        <v>0</v>
      </c>
      <c r="U11059">
        <f t="shared" si="1501"/>
        <v>0</v>
      </c>
      <c r="V11059">
        <f t="shared" si="1502"/>
        <v>2</v>
      </c>
      <c r="W11059">
        <f t="shared" si="1503"/>
        <v>1</v>
      </c>
      <c r="X11059">
        <f t="shared" si="1504"/>
        <v>1</v>
      </c>
      <c r="Y11059">
        <f t="shared" si="1496"/>
        <v>1</v>
      </c>
    </row>
    <row r="11060" spans="1:25">
      <c r="A11060">
        <f t="shared" si="1497"/>
        <v>2</v>
      </c>
      <c r="B11060">
        <f t="shared" si="1498"/>
        <v>0</v>
      </c>
      <c r="C11060">
        <v>11059</v>
      </c>
      <c r="D11060" t="s">
        <v>10</v>
      </c>
      <c r="E11060" s="2">
        <v>5603</v>
      </c>
      <c r="F11060" s="1">
        <v>5603</v>
      </c>
      <c r="G11060" s="5" t="s">
        <v>81912</v>
      </c>
      <c r="H11060" t="s">
        <v>81913</v>
      </c>
      <c r="J11060" s="7" t="s">
        <v>81916</v>
      </c>
      <c r="K11060" s="5" t="s">
        <v>81914</v>
      </c>
      <c r="L11060" t="s">
        <v>81918</v>
      </c>
      <c r="M11060" s="7" t="s">
        <v>81915</v>
      </c>
      <c r="N11060" s="5" t="s">
        <v>81922</v>
      </c>
      <c r="O11060" s="5" t="s">
        <v>81921</v>
      </c>
      <c r="P11060" s="5" t="s">
        <v>81917</v>
      </c>
      <c r="Q11060" s="5" t="s">
        <v>81919</v>
      </c>
      <c r="R11060" s="5" t="s">
        <v>81920</v>
      </c>
      <c r="S11060">
        <f t="shared" si="1499"/>
        <v>0</v>
      </c>
      <c r="T11060">
        <f t="shared" si="1500"/>
        <v>0</v>
      </c>
      <c r="U11060">
        <f t="shared" si="1501"/>
        <v>0</v>
      </c>
      <c r="V11060">
        <f t="shared" si="1502"/>
        <v>2</v>
      </c>
      <c r="W11060">
        <f t="shared" si="1503"/>
        <v>1</v>
      </c>
      <c r="X11060">
        <f t="shared" si="1504"/>
        <v>1</v>
      </c>
      <c r="Y11060">
        <f t="shared" si="1496"/>
        <v>1</v>
      </c>
    </row>
    <row r="11061" spans="1:25">
      <c r="A11061">
        <f t="shared" si="1497"/>
        <v>5</v>
      </c>
      <c r="B11061">
        <f t="shared" si="1498"/>
        <v>100</v>
      </c>
      <c r="C11061">
        <v>11060</v>
      </c>
      <c r="D11061" t="s">
        <v>10</v>
      </c>
      <c r="E11061" s="2">
        <v>5604</v>
      </c>
      <c r="F11061" s="1">
        <v>5604</v>
      </c>
      <c r="G11061" s="5" t="s">
        <v>27082</v>
      </c>
      <c r="H11061" t="s">
        <v>81923</v>
      </c>
      <c r="J11061" s="7" t="s">
        <v>81926</v>
      </c>
      <c r="K11061" s="5" t="s">
        <v>81924</v>
      </c>
      <c r="L11061" t="s">
        <v>81928</v>
      </c>
      <c r="M11061" s="7" t="s">
        <v>81925</v>
      </c>
      <c r="N11061" s="5" t="s">
        <v>81932</v>
      </c>
      <c r="O11061" s="5" t="s">
        <v>81931</v>
      </c>
      <c r="P11061" s="5" t="s">
        <v>81927</v>
      </c>
      <c r="Q11061" s="5" t="s">
        <v>81929</v>
      </c>
      <c r="R11061" s="5" t="s">
        <v>81930</v>
      </c>
      <c r="S11061">
        <f t="shared" si="1499"/>
        <v>0</v>
      </c>
      <c r="T11061">
        <f t="shared" si="1500"/>
        <v>0</v>
      </c>
      <c r="U11061">
        <f t="shared" si="1501"/>
        <v>0</v>
      </c>
      <c r="V11061">
        <f t="shared" si="1502"/>
        <v>1</v>
      </c>
      <c r="W11061">
        <f t="shared" si="1503"/>
        <v>1</v>
      </c>
      <c r="X11061">
        <f t="shared" si="1504"/>
        <v>1</v>
      </c>
      <c r="Y11061">
        <f t="shared" si="1496"/>
        <v>1</v>
      </c>
    </row>
    <row r="11062" spans="1:25">
      <c r="A11062">
        <f t="shared" si="1497"/>
        <v>4</v>
      </c>
      <c r="B11062">
        <f t="shared" si="1498"/>
        <v>100</v>
      </c>
      <c r="C11062">
        <v>11061</v>
      </c>
      <c r="D11062" t="s">
        <v>10</v>
      </c>
      <c r="E11062" s="2">
        <v>5605</v>
      </c>
      <c r="F11062" s="1">
        <v>5605</v>
      </c>
      <c r="G11062" s="5" t="s">
        <v>81933</v>
      </c>
      <c r="H11062" t="s">
        <v>81934</v>
      </c>
      <c r="J11062" s="7" t="s">
        <v>81926</v>
      </c>
      <c r="K11062" s="5" t="s">
        <v>81935</v>
      </c>
      <c r="L11062" t="s">
        <v>81938</v>
      </c>
      <c r="M11062" s="7" t="s">
        <v>81936</v>
      </c>
      <c r="N11062" s="5" t="s">
        <v>81942</v>
      </c>
      <c r="O11062" s="5" t="s">
        <v>81941</v>
      </c>
      <c r="P11062" s="5" t="s">
        <v>81937</v>
      </c>
      <c r="Q11062" s="5" t="s">
        <v>81939</v>
      </c>
      <c r="R11062" s="5" t="s">
        <v>81940</v>
      </c>
      <c r="S11062">
        <f t="shared" si="1499"/>
        <v>0</v>
      </c>
      <c r="T11062">
        <f t="shared" si="1500"/>
        <v>0</v>
      </c>
      <c r="U11062">
        <f t="shared" si="1501"/>
        <v>0</v>
      </c>
      <c r="V11062">
        <f t="shared" si="1502"/>
        <v>2</v>
      </c>
      <c r="W11062">
        <f t="shared" si="1503"/>
        <v>1</v>
      </c>
      <c r="X11062">
        <f t="shared" si="1504"/>
        <v>1</v>
      </c>
      <c r="Y11062">
        <f t="shared" si="1496"/>
        <v>1</v>
      </c>
    </row>
    <row r="11063" spans="1:25">
      <c r="A11063">
        <f t="shared" si="1497"/>
        <v>5</v>
      </c>
      <c r="B11063">
        <f t="shared" si="1498"/>
        <v>0</v>
      </c>
      <c r="C11063">
        <v>11062</v>
      </c>
      <c r="D11063" t="s">
        <v>10</v>
      </c>
      <c r="E11063" s="2">
        <v>5606</v>
      </c>
      <c r="F11063" s="1">
        <v>5606</v>
      </c>
      <c r="G11063" s="5" t="s">
        <v>81943</v>
      </c>
      <c r="H11063" t="s">
        <v>81944</v>
      </c>
      <c r="J11063" s="7" t="s">
        <v>30419</v>
      </c>
      <c r="K11063" s="5" t="s">
        <v>81945</v>
      </c>
      <c r="L11063" t="s">
        <v>81948</v>
      </c>
      <c r="M11063" s="7" t="s">
        <v>81946</v>
      </c>
      <c r="N11063" s="5" t="s">
        <v>81952</v>
      </c>
      <c r="O11063" s="5" t="s">
        <v>81951</v>
      </c>
      <c r="P11063" s="5" t="s">
        <v>81947</v>
      </c>
      <c r="Q11063" s="5" t="s">
        <v>81949</v>
      </c>
      <c r="R11063" s="5" t="s">
        <v>81950</v>
      </c>
      <c r="S11063">
        <f t="shared" si="1499"/>
        <v>0</v>
      </c>
      <c r="T11063">
        <f t="shared" si="1500"/>
        <v>0</v>
      </c>
      <c r="U11063">
        <f t="shared" si="1501"/>
        <v>0</v>
      </c>
      <c r="V11063">
        <f t="shared" si="1502"/>
        <v>2</v>
      </c>
      <c r="W11063">
        <f t="shared" si="1503"/>
        <v>1</v>
      </c>
      <c r="X11063">
        <f t="shared" si="1504"/>
        <v>1</v>
      </c>
      <c r="Y11063">
        <f t="shared" si="1496"/>
        <v>1</v>
      </c>
    </row>
    <row r="11064" spans="1:25">
      <c r="A11064">
        <f t="shared" si="1497"/>
        <v>5</v>
      </c>
      <c r="B11064">
        <f t="shared" si="1498"/>
        <v>0</v>
      </c>
      <c r="C11064">
        <v>11063</v>
      </c>
      <c r="D11064" t="s">
        <v>10</v>
      </c>
      <c r="E11064" s="2">
        <v>5607</v>
      </c>
      <c r="F11064" s="1">
        <v>5607</v>
      </c>
      <c r="G11064" s="5" t="s">
        <v>81953</v>
      </c>
      <c r="H11064" t="s">
        <v>81954</v>
      </c>
      <c r="J11064" s="7" t="s">
        <v>81957</v>
      </c>
      <c r="K11064" s="5" t="s">
        <v>81955</v>
      </c>
      <c r="L11064" t="s">
        <v>81959</v>
      </c>
      <c r="M11064" s="7" t="s">
        <v>81956</v>
      </c>
      <c r="N11064" s="5" t="s">
        <v>81963</v>
      </c>
      <c r="O11064" s="5" t="s">
        <v>81962</v>
      </c>
      <c r="P11064" s="5" t="s">
        <v>81958</v>
      </c>
      <c r="Q11064" s="5" t="s">
        <v>81960</v>
      </c>
      <c r="R11064" s="5" t="s">
        <v>81961</v>
      </c>
      <c r="S11064">
        <f t="shared" si="1499"/>
        <v>0</v>
      </c>
      <c r="T11064">
        <f t="shared" si="1500"/>
        <v>0</v>
      </c>
      <c r="U11064">
        <f t="shared" si="1501"/>
        <v>0</v>
      </c>
      <c r="V11064">
        <f t="shared" si="1502"/>
        <v>2</v>
      </c>
      <c r="W11064">
        <f t="shared" si="1503"/>
        <v>1</v>
      </c>
      <c r="X11064">
        <f t="shared" si="1504"/>
        <v>1</v>
      </c>
      <c r="Y11064">
        <f t="shared" si="1496"/>
        <v>1</v>
      </c>
    </row>
    <row r="11065" spans="1:25">
      <c r="A11065">
        <f t="shared" si="1497"/>
        <v>5</v>
      </c>
      <c r="B11065">
        <f t="shared" si="1498"/>
        <v>0</v>
      </c>
      <c r="C11065">
        <v>11064</v>
      </c>
      <c r="D11065" t="s">
        <v>10</v>
      </c>
      <c r="E11065" s="2">
        <v>5608</v>
      </c>
      <c r="F11065" s="1">
        <v>5608</v>
      </c>
      <c r="G11065" s="5" t="s">
        <v>81964</v>
      </c>
      <c r="H11065" t="s">
        <v>81965</v>
      </c>
      <c r="J11065" s="7" t="s">
        <v>11373</v>
      </c>
      <c r="K11065" s="5" t="s">
        <v>81966</v>
      </c>
      <c r="L11065" t="s">
        <v>81969</v>
      </c>
      <c r="M11065" s="7" t="s">
        <v>81967</v>
      </c>
      <c r="N11065" s="5" t="s">
        <v>81973</v>
      </c>
      <c r="O11065" s="5" t="s">
        <v>81972</v>
      </c>
      <c r="P11065" s="5" t="s">
        <v>81968</v>
      </c>
      <c r="Q11065" s="5" t="s">
        <v>81970</v>
      </c>
      <c r="R11065" s="5" t="s">
        <v>81971</v>
      </c>
      <c r="S11065">
        <f t="shared" si="1499"/>
        <v>0</v>
      </c>
      <c r="T11065">
        <f t="shared" si="1500"/>
        <v>0</v>
      </c>
      <c r="U11065">
        <f t="shared" si="1501"/>
        <v>0</v>
      </c>
      <c r="V11065">
        <f t="shared" si="1502"/>
        <v>2</v>
      </c>
      <c r="W11065">
        <f t="shared" si="1503"/>
        <v>1</v>
      </c>
      <c r="X11065">
        <f t="shared" si="1504"/>
        <v>1</v>
      </c>
      <c r="Y11065">
        <f t="shared" si="1496"/>
        <v>1</v>
      </c>
    </row>
    <row r="11066" spans="1:25">
      <c r="A11066">
        <f t="shared" si="1497"/>
        <v>6</v>
      </c>
      <c r="B11066">
        <f t="shared" si="1498"/>
        <v>0</v>
      </c>
      <c r="C11066">
        <v>11065</v>
      </c>
      <c r="D11066" t="s">
        <v>10</v>
      </c>
      <c r="E11066" s="2">
        <v>5609</v>
      </c>
      <c r="F11066" s="1">
        <v>5609</v>
      </c>
      <c r="G11066" s="5" t="s">
        <v>81974</v>
      </c>
      <c r="H11066" t="s">
        <v>81975</v>
      </c>
      <c r="J11066" s="7" t="s">
        <v>81978</v>
      </c>
      <c r="K11066" s="5" t="s">
        <v>81976</v>
      </c>
      <c r="L11066" t="s">
        <v>81980</v>
      </c>
      <c r="M11066" s="7" t="s">
        <v>81977</v>
      </c>
      <c r="N11066" s="5" t="s">
        <v>81984</v>
      </c>
      <c r="O11066" s="5" t="s">
        <v>81983</v>
      </c>
      <c r="P11066" s="5" t="s">
        <v>81979</v>
      </c>
      <c r="Q11066" s="5" t="s">
        <v>81981</v>
      </c>
      <c r="R11066" s="5" t="s">
        <v>81982</v>
      </c>
      <c r="S11066">
        <f t="shared" si="1499"/>
        <v>0</v>
      </c>
      <c r="T11066">
        <f t="shared" si="1500"/>
        <v>0</v>
      </c>
      <c r="U11066">
        <f t="shared" si="1501"/>
        <v>0</v>
      </c>
      <c r="V11066">
        <f t="shared" si="1502"/>
        <v>2</v>
      </c>
      <c r="W11066">
        <f t="shared" si="1503"/>
        <v>1</v>
      </c>
      <c r="X11066">
        <f t="shared" si="1504"/>
        <v>1</v>
      </c>
      <c r="Y11066">
        <f t="shared" ref="Y11066:Y11093" si="1505">COUNTIF(K:K, K11066)</f>
        <v>1</v>
      </c>
    </row>
    <row r="11067" spans="1:25">
      <c r="A11067">
        <f t="shared" si="1497"/>
        <v>10</v>
      </c>
      <c r="B11067">
        <f t="shared" si="1498"/>
        <v>0</v>
      </c>
      <c r="C11067">
        <v>11066</v>
      </c>
      <c r="D11067" t="s">
        <v>10</v>
      </c>
      <c r="E11067" s="2">
        <v>5610</v>
      </c>
      <c r="F11067" s="1">
        <v>5610</v>
      </c>
      <c r="G11067" s="5" t="s">
        <v>81985</v>
      </c>
      <c r="H11067" t="s">
        <v>81986</v>
      </c>
      <c r="J11067" s="7" t="s">
        <v>81989</v>
      </c>
      <c r="K11067" s="5" t="s">
        <v>81987</v>
      </c>
      <c r="L11067" t="s">
        <v>81991</v>
      </c>
      <c r="M11067" s="7" t="s">
        <v>81988</v>
      </c>
      <c r="N11067" s="5" t="s">
        <v>81995</v>
      </c>
      <c r="O11067" s="5" t="s">
        <v>81994</v>
      </c>
      <c r="P11067" s="5" t="s">
        <v>81990</v>
      </c>
      <c r="Q11067" s="5" t="s">
        <v>81992</v>
      </c>
      <c r="R11067" s="5" t="s">
        <v>81993</v>
      </c>
      <c r="S11067">
        <f t="shared" si="1499"/>
        <v>0</v>
      </c>
      <c r="T11067">
        <f t="shared" si="1500"/>
        <v>0</v>
      </c>
      <c r="U11067">
        <f t="shared" si="1501"/>
        <v>0</v>
      </c>
      <c r="V11067">
        <f t="shared" si="1502"/>
        <v>2</v>
      </c>
      <c r="W11067">
        <f t="shared" si="1503"/>
        <v>1</v>
      </c>
      <c r="X11067">
        <f t="shared" si="1504"/>
        <v>1</v>
      </c>
      <c r="Y11067">
        <f t="shared" si="1505"/>
        <v>1</v>
      </c>
    </row>
    <row r="11068" spans="1:25">
      <c r="A11068">
        <f t="shared" si="1497"/>
        <v>11</v>
      </c>
      <c r="B11068">
        <f t="shared" si="1498"/>
        <v>100</v>
      </c>
      <c r="C11068">
        <v>11067</v>
      </c>
      <c r="D11068" t="s">
        <v>10</v>
      </c>
      <c r="E11068" s="2">
        <v>5611</v>
      </c>
      <c r="F11068" s="1">
        <v>5611</v>
      </c>
      <c r="G11068" s="5" t="s">
        <v>81996</v>
      </c>
      <c r="H11068" t="s">
        <v>81997</v>
      </c>
      <c r="J11068" s="7" t="s">
        <v>82000</v>
      </c>
      <c r="K11068" s="5" t="s">
        <v>81998</v>
      </c>
      <c r="L11068" t="s">
        <v>82002</v>
      </c>
      <c r="M11068" s="7" t="s">
        <v>81999</v>
      </c>
      <c r="N11068" s="5" t="s">
        <v>82006</v>
      </c>
      <c r="O11068" s="5" t="s">
        <v>82005</v>
      </c>
      <c r="P11068" s="5" t="s">
        <v>82001</v>
      </c>
      <c r="Q11068" s="5" t="s">
        <v>82003</v>
      </c>
      <c r="R11068" s="5" t="s">
        <v>82004</v>
      </c>
      <c r="S11068">
        <f t="shared" si="1499"/>
        <v>0</v>
      </c>
      <c r="T11068">
        <f t="shared" si="1500"/>
        <v>0</v>
      </c>
      <c r="U11068">
        <f t="shared" si="1501"/>
        <v>0</v>
      </c>
      <c r="V11068">
        <f t="shared" si="1502"/>
        <v>2</v>
      </c>
      <c r="W11068">
        <f t="shared" si="1503"/>
        <v>1</v>
      </c>
      <c r="X11068">
        <f t="shared" si="1504"/>
        <v>1</v>
      </c>
      <c r="Y11068">
        <f t="shared" si="1505"/>
        <v>1</v>
      </c>
    </row>
    <row r="11069" spans="1:25">
      <c r="A11069">
        <f t="shared" si="1497"/>
        <v>1</v>
      </c>
      <c r="B11069">
        <f t="shared" si="1498"/>
        <v>0</v>
      </c>
      <c r="C11069">
        <v>11068</v>
      </c>
      <c r="D11069" t="s">
        <v>10</v>
      </c>
      <c r="E11069" s="2">
        <v>5612</v>
      </c>
      <c r="F11069" s="1">
        <v>5612</v>
      </c>
      <c r="G11069" s="5" t="s">
        <v>82007</v>
      </c>
      <c r="H11069" t="s">
        <v>82008</v>
      </c>
      <c r="J11069" s="7" t="s">
        <v>82011</v>
      </c>
      <c r="K11069" s="5" t="s">
        <v>82009</v>
      </c>
      <c r="L11069" t="s">
        <v>82013</v>
      </c>
      <c r="M11069" s="7" t="s">
        <v>82010</v>
      </c>
      <c r="N11069" s="5" t="s">
        <v>82017</v>
      </c>
      <c r="O11069" s="5" t="s">
        <v>82016</v>
      </c>
      <c r="P11069" s="5" t="s">
        <v>82012</v>
      </c>
      <c r="Q11069" s="5" t="s">
        <v>82014</v>
      </c>
      <c r="R11069" s="5" t="s">
        <v>82015</v>
      </c>
      <c r="S11069">
        <f t="shared" si="1499"/>
        <v>0</v>
      </c>
      <c r="T11069">
        <f t="shared" si="1500"/>
        <v>0</v>
      </c>
      <c r="U11069">
        <f t="shared" si="1501"/>
        <v>0</v>
      </c>
      <c r="V11069">
        <f t="shared" si="1502"/>
        <v>1</v>
      </c>
      <c r="W11069">
        <f t="shared" si="1503"/>
        <v>1</v>
      </c>
      <c r="X11069">
        <f t="shared" si="1504"/>
        <v>1</v>
      </c>
      <c r="Y11069">
        <f t="shared" si="1505"/>
        <v>1</v>
      </c>
    </row>
    <row r="11070" spans="1:25">
      <c r="A11070">
        <f t="shared" si="1497"/>
        <v>1</v>
      </c>
      <c r="B11070">
        <f t="shared" si="1498"/>
        <v>0</v>
      </c>
      <c r="C11070">
        <v>11069</v>
      </c>
      <c r="D11070" t="s">
        <v>10</v>
      </c>
      <c r="E11070" s="2">
        <v>5613</v>
      </c>
      <c r="F11070" s="1">
        <v>5613</v>
      </c>
      <c r="G11070" s="5" t="s">
        <v>82018</v>
      </c>
      <c r="H11070" t="s">
        <v>82019</v>
      </c>
      <c r="J11070" s="7" t="s">
        <v>82011</v>
      </c>
      <c r="K11070" s="5" t="s">
        <v>82020</v>
      </c>
      <c r="L11070" t="s">
        <v>82023</v>
      </c>
      <c r="M11070" s="7" t="s">
        <v>82021</v>
      </c>
      <c r="N11070" s="5" t="s">
        <v>82027</v>
      </c>
      <c r="O11070" s="5" t="s">
        <v>82026</v>
      </c>
      <c r="P11070" s="5" t="s">
        <v>82022</v>
      </c>
      <c r="Q11070" s="5" t="s">
        <v>82024</v>
      </c>
      <c r="R11070" s="5" t="s">
        <v>82025</v>
      </c>
      <c r="S11070">
        <f t="shared" si="1499"/>
        <v>0</v>
      </c>
      <c r="T11070">
        <f t="shared" si="1500"/>
        <v>0</v>
      </c>
      <c r="U11070">
        <f t="shared" si="1501"/>
        <v>0</v>
      </c>
      <c r="V11070">
        <f t="shared" si="1502"/>
        <v>2</v>
      </c>
      <c r="W11070">
        <f t="shared" si="1503"/>
        <v>1</v>
      </c>
      <c r="X11070">
        <f t="shared" si="1504"/>
        <v>1</v>
      </c>
      <c r="Y11070">
        <f t="shared" si="1505"/>
        <v>1</v>
      </c>
    </row>
    <row r="11071" spans="1:25">
      <c r="A11071">
        <f t="shared" si="1497"/>
        <v>4</v>
      </c>
      <c r="B11071">
        <f t="shared" si="1498"/>
        <v>100</v>
      </c>
      <c r="C11071">
        <v>11070</v>
      </c>
      <c r="D11071" t="s">
        <v>10</v>
      </c>
      <c r="E11071" s="2">
        <v>5614</v>
      </c>
      <c r="F11071" s="1">
        <v>5614</v>
      </c>
      <c r="G11071" s="5" t="s">
        <v>82028</v>
      </c>
      <c r="H11071" t="s">
        <v>82029</v>
      </c>
      <c r="J11071" s="7" t="s">
        <v>82032</v>
      </c>
      <c r="K11071" s="5" t="s">
        <v>82030</v>
      </c>
      <c r="L11071" t="s">
        <v>82034</v>
      </c>
      <c r="M11071" s="7" t="s">
        <v>82031</v>
      </c>
      <c r="N11071" s="5" t="s">
        <v>82038</v>
      </c>
      <c r="O11071" s="5" t="s">
        <v>82037</v>
      </c>
      <c r="P11071" s="5" t="s">
        <v>82033</v>
      </c>
      <c r="Q11071" s="5" t="s">
        <v>82035</v>
      </c>
      <c r="R11071" s="5" t="s">
        <v>82036</v>
      </c>
      <c r="S11071">
        <f t="shared" si="1499"/>
        <v>0</v>
      </c>
      <c r="T11071">
        <f t="shared" si="1500"/>
        <v>0</v>
      </c>
      <c r="U11071">
        <f t="shared" si="1501"/>
        <v>0</v>
      </c>
      <c r="V11071">
        <f t="shared" si="1502"/>
        <v>3</v>
      </c>
      <c r="W11071">
        <f t="shared" si="1503"/>
        <v>1</v>
      </c>
      <c r="X11071">
        <f t="shared" si="1504"/>
        <v>1</v>
      </c>
      <c r="Y11071">
        <f t="shared" si="1505"/>
        <v>1</v>
      </c>
    </row>
    <row r="11072" spans="1:25">
      <c r="A11072">
        <f t="shared" si="1497"/>
        <v>2</v>
      </c>
      <c r="B11072">
        <f t="shared" si="1498"/>
        <v>0</v>
      </c>
      <c r="C11072">
        <v>11071</v>
      </c>
      <c r="D11072" t="s">
        <v>10</v>
      </c>
      <c r="E11072" s="2">
        <v>5615</v>
      </c>
      <c r="F11072" s="1">
        <v>5615</v>
      </c>
      <c r="G11072" s="5" t="s">
        <v>82039</v>
      </c>
      <c r="H11072" t="s">
        <v>82040</v>
      </c>
      <c r="J11072" s="7" t="s">
        <v>82043</v>
      </c>
      <c r="K11072" s="5" t="s">
        <v>82041</v>
      </c>
      <c r="L11072" t="s">
        <v>82045</v>
      </c>
      <c r="M11072" s="7" t="s">
        <v>82042</v>
      </c>
      <c r="N11072" s="5" t="s">
        <v>82049</v>
      </c>
      <c r="O11072" s="5" t="s">
        <v>82048</v>
      </c>
      <c r="P11072" s="5" t="s">
        <v>82044</v>
      </c>
      <c r="Q11072" s="5" t="s">
        <v>82046</v>
      </c>
      <c r="R11072" s="5" t="s">
        <v>82047</v>
      </c>
      <c r="S11072">
        <f t="shared" si="1499"/>
        <v>0</v>
      </c>
      <c r="T11072">
        <f t="shared" si="1500"/>
        <v>0</v>
      </c>
      <c r="U11072">
        <f t="shared" si="1501"/>
        <v>0</v>
      </c>
      <c r="V11072">
        <f t="shared" si="1502"/>
        <v>2</v>
      </c>
      <c r="W11072">
        <f t="shared" si="1503"/>
        <v>1</v>
      </c>
      <c r="X11072">
        <f t="shared" si="1504"/>
        <v>1</v>
      </c>
      <c r="Y11072">
        <f t="shared" si="1505"/>
        <v>1</v>
      </c>
    </row>
    <row r="11073" spans="1:25">
      <c r="A11073">
        <f t="shared" si="1497"/>
        <v>4</v>
      </c>
      <c r="B11073">
        <f t="shared" si="1498"/>
        <v>0</v>
      </c>
      <c r="C11073">
        <v>11072</v>
      </c>
      <c r="D11073" t="s">
        <v>10</v>
      </c>
      <c r="E11073" s="2">
        <v>5616</v>
      </c>
      <c r="F11073" s="1">
        <v>5616</v>
      </c>
      <c r="G11073" s="5" t="s">
        <v>82050</v>
      </c>
      <c r="H11073" t="s">
        <v>82051</v>
      </c>
      <c r="J11073" s="7" t="s">
        <v>82054</v>
      </c>
      <c r="K11073" s="5" t="s">
        <v>82052</v>
      </c>
      <c r="L11073" t="s">
        <v>82056</v>
      </c>
      <c r="M11073" s="7" t="s">
        <v>82053</v>
      </c>
      <c r="N11073" s="5" t="s">
        <v>82060</v>
      </c>
      <c r="O11073" s="5" t="s">
        <v>82059</v>
      </c>
      <c r="P11073" s="5" t="s">
        <v>82055</v>
      </c>
      <c r="Q11073" s="5" t="s">
        <v>82057</v>
      </c>
      <c r="R11073" s="5" t="s">
        <v>82058</v>
      </c>
      <c r="S11073">
        <f t="shared" si="1499"/>
        <v>0</v>
      </c>
      <c r="T11073">
        <f t="shared" si="1500"/>
        <v>0</v>
      </c>
      <c r="U11073">
        <f t="shared" si="1501"/>
        <v>0</v>
      </c>
      <c r="V11073">
        <f t="shared" si="1502"/>
        <v>2</v>
      </c>
      <c r="W11073">
        <f t="shared" si="1503"/>
        <v>1</v>
      </c>
      <c r="X11073">
        <f t="shared" si="1504"/>
        <v>1</v>
      </c>
      <c r="Y11073">
        <f t="shared" si="1505"/>
        <v>1</v>
      </c>
    </row>
    <row r="11074" spans="1:25">
      <c r="A11074">
        <f t="shared" ref="A11074:A11093" si="1506">IFERROR(SEARCH(G11074,K11074),100)</f>
        <v>6</v>
      </c>
      <c r="B11074">
        <f t="shared" si="1498"/>
        <v>0</v>
      </c>
      <c r="C11074">
        <v>11073</v>
      </c>
      <c r="D11074" t="s">
        <v>10</v>
      </c>
      <c r="E11074" s="2">
        <v>5617</v>
      </c>
      <c r="F11074" s="1">
        <v>5617</v>
      </c>
      <c r="G11074" s="5" t="s">
        <v>82061</v>
      </c>
      <c r="H11074" t="s">
        <v>82062</v>
      </c>
      <c r="J11074" s="7" t="s">
        <v>28248</v>
      </c>
      <c r="K11074" s="5" t="s">
        <v>82063</v>
      </c>
      <c r="L11074" t="s">
        <v>82066</v>
      </c>
      <c r="M11074" s="7" t="s">
        <v>82064</v>
      </c>
      <c r="N11074" s="5" t="s">
        <v>82070</v>
      </c>
      <c r="O11074" s="5" t="s">
        <v>82069</v>
      </c>
      <c r="P11074" s="5" t="s">
        <v>82065</v>
      </c>
      <c r="Q11074" s="5" t="s">
        <v>82067</v>
      </c>
      <c r="R11074" s="5" t="s">
        <v>82068</v>
      </c>
      <c r="S11074">
        <f t="shared" ref="S11074:S11093" si="1507">LEN(K11074)-LEN(P11074)</f>
        <v>0</v>
      </c>
      <c r="T11074">
        <f t="shared" ref="T11074:T11093" si="1508">LEN(N11074) - LEN(SUBSTITUTE(N11074, " ", "")) + 1-LEN(G11074)</f>
        <v>0</v>
      </c>
      <c r="U11074">
        <f t="shared" ref="U11074:U11093" si="1509">IFERROR(SEARCH(G11074,K11073),0)</f>
        <v>0</v>
      </c>
      <c r="V11074">
        <f t="shared" si="1502"/>
        <v>2</v>
      </c>
      <c r="W11074">
        <f t="shared" si="1503"/>
        <v>1</v>
      </c>
      <c r="X11074">
        <f t="shared" si="1504"/>
        <v>1</v>
      </c>
      <c r="Y11074">
        <f t="shared" si="1505"/>
        <v>1</v>
      </c>
    </row>
    <row r="11075" spans="1:25">
      <c r="A11075">
        <f t="shared" si="1506"/>
        <v>5</v>
      </c>
      <c r="B11075">
        <f t="shared" si="1498"/>
        <v>0</v>
      </c>
      <c r="C11075">
        <v>11074</v>
      </c>
      <c r="D11075" t="s">
        <v>10</v>
      </c>
      <c r="E11075" s="2">
        <v>5618</v>
      </c>
      <c r="F11075" s="1">
        <v>5618</v>
      </c>
      <c r="G11075" s="5" t="s">
        <v>82071</v>
      </c>
      <c r="H11075" t="s">
        <v>82072</v>
      </c>
      <c r="J11075" s="7" t="s">
        <v>82075</v>
      </c>
      <c r="K11075" s="5" t="s">
        <v>82073</v>
      </c>
      <c r="L11075" t="s">
        <v>82077</v>
      </c>
      <c r="M11075" s="7" t="s">
        <v>82074</v>
      </c>
      <c r="N11075" s="5" t="s">
        <v>82081</v>
      </c>
      <c r="O11075" s="5" t="s">
        <v>82080</v>
      </c>
      <c r="P11075" s="5" t="s">
        <v>82076</v>
      </c>
      <c r="Q11075" s="5" t="s">
        <v>82078</v>
      </c>
      <c r="R11075" s="5" t="s">
        <v>82079</v>
      </c>
      <c r="S11075">
        <f t="shared" si="1507"/>
        <v>0</v>
      </c>
      <c r="T11075">
        <f t="shared" si="1508"/>
        <v>0</v>
      </c>
      <c r="U11075">
        <f t="shared" si="1509"/>
        <v>0</v>
      </c>
      <c r="V11075">
        <f t="shared" si="1502"/>
        <v>2</v>
      </c>
      <c r="W11075">
        <f t="shared" si="1503"/>
        <v>1</v>
      </c>
      <c r="X11075">
        <f t="shared" si="1504"/>
        <v>1</v>
      </c>
      <c r="Y11075">
        <f t="shared" si="1505"/>
        <v>1</v>
      </c>
    </row>
    <row r="11076" spans="1:25">
      <c r="A11076">
        <f t="shared" si="1506"/>
        <v>17</v>
      </c>
      <c r="B11076">
        <f t="shared" si="1498"/>
        <v>100</v>
      </c>
      <c r="C11076">
        <v>11075</v>
      </c>
      <c r="D11076" t="s">
        <v>10</v>
      </c>
      <c r="E11076" s="2">
        <v>5619</v>
      </c>
      <c r="F11076" s="1">
        <v>5619</v>
      </c>
      <c r="G11076" s="5" t="s">
        <v>82082</v>
      </c>
      <c r="H11076" t="s">
        <v>82083</v>
      </c>
      <c r="J11076" s="7" t="s">
        <v>82086</v>
      </c>
      <c r="K11076" s="5" t="s">
        <v>82084</v>
      </c>
      <c r="L11076" t="s">
        <v>82088</v>
      </c>
      <c r="M11076" s="7" t="s">
        <v>82085</v>
      </c>
      <c r="N11076" s="5" t="s">
        <v>82092</v>
      </c>
      <c r="O11076" s="5" t="s">
        <v>82091</v>
      </c>
      <c r="P11076" s="5" t="s">
        <v>82087</v>
      </c>
      <c r="Q11076" s="5" t="s">
        <v>82089</v>
      </c>
      <c r="R11076" s="5" t="s">
        <v>82090</v>
      </c>
      <c r="S11076">
        <f t="shared" si="1507"/>
        <v>0</v>
      </c>
      <c r="T11076">
        <f t="shared" si="1508"/>
        <v>0</v>
      </c>
      <c r="U11076">
        <f t="shared" si="1509"/>
        <v>0</v>
      </c>
      <c r="V11076">
        <f t="shared" si="1502"/>
        <v>2</v>
      </c>
      <c r="W11076">
        <f t="shared" si="1503"/>
        <v>1</v>
      </c>
      <c r="X11076">
        <f t="shared" si="1504"/>
        <v>1</v>
      </c>
      <c r="Y11076">
        <f t="shared" si="1505"/>
        <v>1</v>
      </c>
    </row>
    <row r="11077" spans="1:25">
      <c r="A11077">
        <f t="shared" si="1506"/>
        <v>1</v>
      </c>
      <c r="B11077">
        <f t="shared" si="1498"/>
        <v>100</v>
      </c>
      <c r="C11077">
        <v>11076</v>
      </c>
      <c r="D11077" t="s">
        <v>10</v>
      </c>
      <c r="E11077" s="2">
        <v>5620</v>
      </c>
      <c r="F11077" s="1">
        <v>5620</v>
      </c>
      <c r="G11077" s="5" t="s">
        <v>82093</v>
      </c>
      <c r="H11077" t="s">
        <v>82094</v>
      </c>
      <c r="J11077" s="7" t="s">
        <v>82097</v>
      </c>
      <c r="K11077" s="5" t="s">
        <v>82095</v>
      </c>
      <c r="L11077" t="s">
        <v>82099</v>
      </c>
      <c r="M11077" s="7" t="s">
        <v>82096</v>
      </c>
      <c r="N11077" s="5" t="s">
        <v>82103</v>
      </c>
      <c r="O11077" s="5" t="s">
        <v>82102</v>
      </c>
      <c r="P11077" s="5" t="s">
        <v>82098</v>
      </c>
      <c r="Q11077" s="5" t="s">
        <v>82100</v>
      </c>
      <c r="R11077" s="5" t="s">
        <v>82101</v>
      </c>
      <c r="S11077">
        <f t="shared" si="1507"/>
        <v>0</v>
      </c>
      <c r="T11077">
        <f t="shared" si="1508"/>
        <v>0</v>
      </c>
      <c r="U11077">
        <f t="shared" si="1509"/>
        <v>0</v>
      </c>
      <c r="V11077">
        <f t="shared" si="1502"/>
        <v>1</v>
      </c>
      <c r="W11077">
        <f t="shared" si="1503"/>
        <v>1</v>
      </c>
      <c r="X11077">
        <f t="shared" si="1504"/>
        <v>1</v>
      </c>
      <c r="Y11077">
        <f t="shared" si="1505"/>
        <v>1</v>
      </c>
    </row>
    <row r="11078" spans="1:25">
      <c r="A11078">
        <f t="shared" si="1506"/>
        <v>17</v>
      </c>
      <c r="B11078">
        <f t="shared" si="1498"/>
        <v>0</v>
      </c>
      <c r="C11078">
        <v>11077</v>
      </c>
      <c r="D11078" t="s">
        <v>10</v>
      </c>
      <c r="E11078" s="2">
        <v>5621</v>
      </c>
      <c r="F11078" s="1">
        <v>5621</v>
      </c>
      <c r="G11078" s="5" t="s">
        <v>82104</v>
      </c>
      <c r="H11078" t="s">
        <v>82105</v>
      </c>
      <c r="J11078" s="7" t="s">
        <v>82108</v>
      </c>
      <c r="K11078" s="5" t="s">
        <v>82106</v>
      </c>
      <c r="L11078" t="s">
        <v>82110</v>
      </c>
      <c r="M11078" s="7" t="s">
        <v>82107</v>
      </c>
      <c r="N11078" s="5" t="s">
        <v>82114</v>
      </c>
      <c r="O11078" s="5" t="s">
        <v>82113</v>
      </c>
      <c r="P11078" s="5" t="s">
        <v>82109</v>
      </c>
      <c r="Q11078" s="5" t="s">
        <v>82111</v>
      </c>
      <c r="R11078" s="5" t="s">
        <v>82112</v>
      </c>
      <c r="S11078">
        <f t="shared" si="1507"/>
        <v>0</v>
      </c>
      <c r="T11078">
        <f t="shared" si="1508"/>
        <v>0</v>
      </c>
      <c r="U11078">
        <f t="shared" si="1509"/>
        <v>0</v>
      </c>
      <c r="V11078">
        <f t="shared" si="1502"/>
        <v>2</v>
      </c>
      <c r="W11078">
        <f t="shared" si="1503"/>
        <v>1</v>
      </c>
      <c r="X11078">
        <f t="shared" si="1504"/>
        <v>1</v>
      </c>
      <c r="Y11078">
        <f t="shared" si="1505"/>
        <v>1</v>
      </c>
    </row>
    <row r="11079" spans="1:25">
      <c r="A11079">
        <f t="shared" si="1506"/>
        <v>3</v>
      </c>
      <c r="B11079">
        <f t="shared" si="1498"/>
        <v>0</v>
      </c>
      <c r="C11079">
        <v>11078</v>
      </c>
      <c r="D11079" t="s">
        <v>10</v>
      </c>
      <c r="E11079" s="2">
        <v>5622</v>
      </c>
      <c r="F11079" s="1">
        <v>5622</v>
      </c>
      <c r="G11079" s="5" t="s">
        <v>82115</v>
      </c>
      <c r="H11079" t="s">
        <v>82116</v>
      </c>
      <c r="J11079" s="7" t="s">
        <v>45531</v>
      </c>
      <c r="K11079" s="5" t="s">
        <v>82117</v>
      </c>
      <c r="L11079" t="s">
        <v>82120</v>
      </c>
      <c r="M11079" s="7" t="s">
        <v>82118</v>
      </c>
      <c r="N11079" s="5" t="s">
        <v>82124</v>
      </c>
      <c r="O11079" s="5" t="s">
        <v>82123</v>
      </c>
      <c r="P11079" s="5" t="s">
        <v>82119</v>
      </c>
      <c r="Q11079" s="5" t="s">
        <v>82121</v>
      </c>
      <c r="R11079" s="5" t="s">
        <v>82122</v>
      </c>
      <c r="S11079">
        <f t="shared" si="1507"/>
        <v>0</v>
      </c>
      <c r="T11079">
        <f t="shared" si="1508"/>
        <v>0</v>
      </c>
      <c r="U11079">
        <f t="shared" si="1509"/>
        <v>0</v>
      </c>
      <c r="V11079">
        <f t="shared" si="1502"/>
        <v>2</v>
      </c>
      <c r="W11079">
        <f t="shared" si="1503"/>
        <v>1</v>
      </c>
      <c r="X11079">
        <f t="shared" si="1504"/>
        <v>1</v>
      </c>
      <c r="Y11079">
        <f t="shared" si="1505"/>
        <v>1</v>
      </c>
    </row>
    <row r="11080" spans="1:25">
      <c r="A11080">
        <f t="shared" si="1506"/>
        <v>5</v>
      </c>
      <c r="B11080">
        <f t="shared" si="1498"/>
        <v>0</v>
      </c>
      <c r="C11080">
        <v>11079</v>
      </c>
      <c r="D11080" t="s">
        <v>10</v>
      </c>
      <c r="E11080" s="2">
        <v>5623</v>
      </c>
      <c r="F11080" s="1">
        <v>5623</v>
      </c>
      <c r="G11080" s="5" t="s">
        <v>82125</v>
      </c>
      <c r="H11080" t="s">
        <v>82126</v>
      </c>
      <c r="J11080" s="7" t="s">
        <v>82129</v>
      </c>
      <c r="K11080" s="5" t="s">
        <v>82127</v>
      </c>
      <c r="L11080" t="s">
        <v>82131</v>
      </c>
      <c r="M11080" s="7" t="s">
        <v>82128</v>
      </c>
      <c r="N11080" s="5" t="s">
        <v>82135</v>
      </c>
      <c r="O11080" s="5" t="s">
        <v>82134</v>
      </c>
      <c r="P11080" s="5" t="s">
        <v>82130</v>
      </c>
      <c r="Q11080" s="5" t="s">
        <v>82132</v>
      </c>
      <c r="R11080" s="5" t="s">
        <v>82133</v>
      </c>
      <c r="S11080">
        <f t="shared" si="1507"/>
        <v>0</v>
      </c>
      <c r="T11080">
        <f t="shared" si="1508"/>
        <v>0</v>
      </c>
      <c r="U11080">
        <f t="shared" si="1509"/>
        <v>0</v>
      </c>
      <c r="V11080">
        <f t="shared" si="1502"/>
        <v>1</v>
      </c>
      <c r="W11080">
        <f t="shared" si="1503"/>
        <v>1</v>
      </c>
      <c r="X11080">
        <f t="shared" si="1504"/>
        <v>1</v>
      </c>
      <c r="Y11080">
        <f t="shared" si="1505"/>
        <v>1</v>
      </c>
    </row>
    <row r="11081" spans="1:25">
      <c r="A11081">
        <f t="shared" si="1506"/>
        <v>3</v>
      </c>
      <c r="B11081">
        <f t="shared" si="1498"/>
        <v>100</v>
      </c>
      <c r="C11081">
        <v>11080</v>
      </c>
      <c r="D11081" t="s">
        <v>10</v>
      </c>
      <c r="E11081" s="2">
        <v>5624</v>
      </c>
      <c r="F11081" s="1">
        <v>5624</v>
      </c>
      <c r="G11081" s="5" t="s">
        <v>82136</v>
      </c>
      <c r="H11081" t="s">
        <v>82137</v>
      </c>
      <c r="J11081" s="7" t="s">
        <v>82140</v>
      </c>
      <c r="K11081" s="5" t="s">
        <v>82138</v>
      </c>
      <c r="L11081" t="s">
        <v>82142</v>
      </c>
      <c r="M11081" s="7" t="s">
        <v>82139</v>
      </c>
      <c r="N11081" s="5" t="s">
        <v>82146</v>
      </c>
      <c r="O11081" s="5" t="s">
        <v>82145</v>
      </c>
      <c r="P11081" s="5" t="s">
        <v>82141</v>
      </c>
      <c r="Q11081" s="5" t="s">
        <v>82143</v>
      </c>
      <c r="R11081" s="5" t="s">
        <v>82144</v>
      </c>
      <c r="S11081">
        <f t="shared" si="1507"/>
        <v>0</v>
      </c>
      <c r="T11081">
        <f t="shared" si="1508"/>
        <v>0</v>
      </c>
      <c r="U11081">
        <f t="shared" si="1509"/>
        <v>0</v>
      </c>
      <c r="V11081">
        <f t="shared" si="1502"/>
        <v>2</v>
      </c>
      <c r="W11081">
        <f t="shared" si="1503"/>
        <v>1</v>
      </c>
      <c r="X11081">
        <f t="shared" si="1504"/>
        <v>1</v>
      </c>
      <c r="Y11081">
        <f t="shared" si="1505"/>
        <v>1</v>
      </c>
    </row>
    <row r="11082" spans="1:25">
      <c r="A11082">
        <f t="shared" si="1506"/>
        <v>5</v>
      </c>
      <c r="B11082">
        <f t="shared" si="1498"/>
        <v>100</v>
      </c>
      <c r="C11082">
        <v>11081</v>
      </c>
      <c r="D11082" t="s">
        <v>10</v>
      </c>
      <c r="E11082" s="2">
        <v>5625</v>
      </c>
      <c r="F11082" s="1">
        <v>5625</v>
      </c>
      <c r="G11082" s="5" t="s">
        <v>82147</v>
      </c>
      <c r="H11082" t="s">
        <v>82148</v>
      </c>
      <c r="J11082" s="7" t="s">
        <v>82151</v>
      </c>
      <c r="K11082" s="5" t="s">
        <v>82149</v>
      </c>
      <c r="L11082" t="s">
        <v>82153</v>
      </c>
      <c r="M11082" s="7" t="s">
        <v>82150</v>
      </c>
      <c r="N11082" s="5" t="s">
        <v>82157</v>
      </c>
      <c r="O11082" s="5" t="s">
        <v>82156</v>
      </c>
      <c r="P11082" s="5" t="s">
        <v>82152</v>
      </c>
      <c r="Q11082" s="5" t="s">
        <v>82154</v>
      </c>
      <c r="R11082" s="5" t="s">
        <v>82155</v>
      </c>
      <c r="S11082">
        <f t="shared" si="1507"/>
        <v>0</v>
      </c>
      <c r="T11082">
        <f t="shared" si="1508"/>
        <v>0</v>
      </c>
      <c r="U11082">
        <f t="shared" si="1509"/>
        <v>0</v>
      </c>
      <c r="V11082">
        <f t="shared" si="1502"/>
        <v>2</v>
      </c>
      <c r="W11082">
        <f t="shared" si="1503"/>
        <v>1</v>
      </c>
      <c r="X11082">
        <f t="shared" si="1504"/>
        <v>1</v>
      </c>
      <c r="Y11082">
        <f t="shared" si="1505"/>
        <v>1</v>
      </c>
    </row>
    <row r="11083" spans="1:25">
      <c r="A11083">
        <f t="shared" si="1506"/>
        <v>9</v>
      </c>
      <c r="B11083">
        <f t="shared" si="1498"/>
        <v>0</v>
      </c>
      <c r="C11083">
        <v>11082</v>
      </c>
      <c r="D11083" t="s">
        <v>10</v>
      </c>
      <c r="E11083" s="2">
        <v>5626</v>
      </c>
      <c r="F11083" s="1">
        <v>5626</v>
      </c>
      <c r="G11083" s="5" t="s">
        <v>82158</v>
      </c>
      <c r="H11083" t="s">
        <v>82159</v>
      </c>
      <c r="J11083" s="7" t="s">
        <v>68047</v>
      </c>
      <c r="K11083" s="5" t="s">
        <v>82160</v>
      </c>
      <c r="L11083" t="s">
        <v>82163</v>
      </c>
      <c r="M11083" s="7" t="s">
        <v>82161</v>
      </c>
      <c r="N11083" s="5" t="s">
        <v>82167</v>
      </c>
      <c r="O11083" s="5" t="s">
        <v>82166</v>
      </c>
      <c r="P11083" s="5" t="s">
        <v>82162</v>
      </c>
      <c r="Q11083" s="5" t="s">
        <v>82164</v>
      </c>
      <c r="R11083" s="5" t="s">
        <v>82165</v>
      </c>
      <c r="S11083">
        <f t="shared" si="1507"/>
        <v>0</v>
      </c>
      <c r="T11083">
        <f t="shared" si="1508"/>
        <v>0</v>
      </c>
      <c r="U11083">
        <f t="shared" si="1509"/>
        <v>0</v>
      </c>
      <c r="V11083">
        <f t="shared" si="1502"/>
        <v>2</v>
      </c>
      <c r="W11083">
        <f t="shared" si="1503"/>
        <v>1</v>
      </c>
      <c r="X11083">
        <f t="shared" si="1504"/>
        <v>1</v>
      </c>
      <c r="Y11083">
        <f t="shared" si="1505"/>
        <v>1</v>
      </c>
    </row>
    <row r="11084" spans="1:25">
      <c r="A11084">
        <f t="shared" si="1506"/>
        <v>14</v>
      </c>
      <c r="B11084">
        <f t="shared" si="1498"/>
        <v>0</v>
      </c>
      <c r="C11084">
        <v>11083</v>
      </c>
      <c r="D11084" t="s">
        <v>10</v>
      </c>
      <c r="E11084" s="2">
        <v>5627</v>
      </c>
      <c r="F11084" s="1">
        <v>5627</v>
      </c>
      <c r="G11084" s="5" t="s">
        <v>82168</v>
      </c>
      <c r="H11084" t="s">
        <v>82169</v>
      </c>
      <c r="J11084" s="7" t="s">
        <v>82172</v>
      </c>
      <c r="K11084" s="5" t="s">
        <v>82170</v>
      </c>
      <c r="L11084" t="s">
        <v>82174</v>
      </c>
      <c r="M11084" s="7" t="s">
        <v>82171</v>
      </c>
      <c r="N11084" s="5" t="s">
        <v>82178</v>
      </c>
      <c r="O11084" s="5" t="s">
        <v>82177</v>
      </c>
      <c r="P11084" s="5" t="s">
        <v>82173</v>
      </c>
      <c r="Q11084" s="5" t="s">
        <v>82175</v>
      </c>
      <c r="R11084" s="5" t="s">
        <v>82176</v>
      </c>
      <c r="S11084">
        <f t="shared" si="1507"/>
        <v>0</v>
      </c>
      <c r="T11084">
        <f t="shared" si="1508"/>
        <v>0</v>
      </c>
      <c r="U11084">
        <f t="shared" si="1509"/>
        <v>0</v>
      </c>
      <c r="V11084">
        <f t="shared" si="1502"/>
        <v>2</v>
      </c>
      <c r="W11084">
        <f t="shared" si="1503"/>
        <v>1</v>
      </c>
      <c r="X11084">
        <f t="shared" si="1504"/>
        <v>1</v>
      </c>
      <c r="Y11084">
        <f t="shared" si="1505"/>
        <v>1</v>
      </c>
    </row>
    <row r="11085" spans="1:25">
      <c r="A11085">
        <f t="shared" si="1506"/>
        <v>7</v>
      </c>
      <c r="B11085">
        <f t="shared" si="1498"/>
        <v>0</v>
      </c>
      <c r="C11085">
        <v>11084</v>
      </c>
      <c r="D11085" t="s">
        <v>10</v>
      </c>
      <c r="E11085" s="2">
        <v>5628</v>
      </c>
      <c r="F11085" s="1">
        <v>5628</v>
      </c>
      <c r="G11085" s="5" t="s">
        <v>82179</v>
      </c>
      <c r="H11085" t="s">
        <v>82180</v>
      </c>
      <c r="J11085" s="7" t="s">
        <v>82183</v>
      </c>
      <c r="K11085" s="5" t="s">
        <v>82181</v>
      </c>
      <c r="L11085" t="s">
        <v>82185</v>
      </c>
      <c r="M11085" s="7" t="s">
        <v>82182</v>
      </c>
      <c r="N11085" s="5" t="s">
        <v>82189</v>
      </c>
      <c r="O11085" s="5" t="s">
        <v>82188</v>
      </c>
      <c r="P11085" s="5" t="s">
        <v>82184</v>
      </c>
      <c r="Q11085" s="5" t="s">
        <v>82186</v>
      </c>
      <c r="R11085" s="5" t="s">
        <v>82187</v>
      </c>
      <c r="S11085">
        <f t="shared" si="1507"/>
        <v>0</v>
      </c>
      <c r="T11085">
        <f t="shared" si="1508"/>
        <v>0</v>
      </c>
      <c r="U11085">
        <f t="shared" si="1509"/>
        <v>0</v>
      </c>
      <c r="V11085">
        <f t="shared" si="1502"/>
        <v>2</v>
      </c>
      <c r="W11085">
        <f t="shared" si="1503"/>
        <v>1</v>
      </c>
      <c r="X11085">
        <f t="shared" si="1504"/>
        <v>1</v>
      </c>
      <c r="Y11085">
        <f t="shared" si="1505"/>
        <v>1</v>
      </c>
    </row>
    <row r="11086" spans="1:25">
      <c r="A11086">
        <f t="shared" si="1506"/>
        <v>4</v>
      </c>
      <c r="B11086">
        <f t="shared" si="1498"/>
        <v>0</v>
      </c>
      <c r="C11086">
        <v>11085</v>
      </c>
      <c r="D11086" t="s">
        <v>10</v>
      </c>
      <c r="E11086" s="2">
        <v>5629</v>
      </c>
      <c r="F11086" s="1">
        <v>5629</v>
      </c>
      <c r="G11086" s="5" t="s">
        <v>82190</v>
      </c>
      <c r="H11086" t="s">
        <v>82191</v>
      </c>
      <c r="J11086" s="7" t="s">
        <v>21636</v>
      </c>
      <c r="K11086" s="5" t="s">
        <v>82192</v>
      </c>
      <c r="L11086" t="s">
        <v>82195</v>
      </c>
      <c r="M11086" s="7" t="s">
        <v>82193</v>
      </c>
      <c r="N11086" s="5" t="s">
        <v>82199</v>
      </c>
      <c r="O11086" s="5" t="s">
        <v>82198</v>
      </c>
      <c r="P11086" s="5" t="s">
        <v>82194</v>
      </c>
      <c r="Q11086" s="5" t="s">
        <v>82196</v>
      </c>
      <c r="R11086" s="5" t="s">
        <v>82197</v>
      </c>
      <c r="S11086">
        <f t="shared" si="1507"/>
        <v>0</v>
      </c>
      <c r="T11086">
        <f t="shared" si="1508"/>
        <v>0</v>
      </c>
      <c r="U11086">
        <f t="shared" si="1509"/>
        <v>0</v>
      </c>
      <c r="V11086">
        <f t="shared" si="1502"/>
        <v>2</v>
      </c>
      <c r="W11086">
        <f t="shared" si="1503"/>
        <v>1</v>
      </c>
      <c r="X11086">
        <f t="shared" si="1504"/>
        <v>1</v>
      </c>
      <c r="Y11086">
        <f t="shared" si="1505"/>
        <v>1</v>
      </c>
    </row>
    <row r="11087" spans="1:25">
      <c r="A11087">
        <f t="shared" si="1506"/>
        <v>2</v>
      </c>
      <c r="B11087">
        <f t="shared" si="1498"/>
        <v>0</v>
      </c>
      <c r="C11087">
        <v>11086</v>
      </c>
      <c r="D11087" t="s">
        <v>10</v>
      </c>
      <c r="E11087" s="2">
        <v>5630</v>
      </c>
      <c r="F11087" s="1">
        <v>5630</v>
      </c>
      <c r="G11087" s="5" t="s">
        <v>82200</v>
      </c>
      <c r="H11087" t="s">
        <v>82201</v>
      </c>
      <c r="J11087" s="7" t="s">
        <v>17846</v>
      </c>
      <c r="K11087" s="5" t="s">
        <v>82202</v>
      </c>
      <c r="L11087" t="s">
        <v>82205</v>
      </c>
      <c r="M11087" s="7" t="s">
        <v>82203</v>
      </c>
      <c r="N11087" s="5" t="s">
        <v>82209</v>
      </c>
      <c r="O11087" s="5" t="s">
        <v>82208</v>
      </c>
      <c r="P11087" s="5" t="s">
        <v>82204</v>
      </c>
      <c r="Q11087" s="5" t="s">
        <v>82206</v>
      </c>
      <c r="R11087" s="5" t="s">
        <v>82207</v>
      </c>
      <c r="S11087">
        <f t="shared" si="1507"/>
        <v>0</v>
      </c>
      <c r="T11087">
        <f t="shared" si="1508"/>
        <v>0</v>
      </c>
      <c r="U11087">
        <f t="shared" si="1509"/>
        <v>0</v>
      </c>
      <c r="V11087">
        <f t="shared" si="1502"/>
        <v>2</v>
      </c>
      <c r="W11087">
        <f t="shared" si="1503"/>
        <v>1</v>
      </c>
      <c r="X11087">
        <f t="shared" si="1504"/>
        <v>1</v>
      </c>
      <c r="Y11087">
        <f t="shared" si="1505"/>
        <v>1</v>
      </c>
    </row>
    <row r="11088" spans="1:25">
      <c r="A11088">
        <f t="shared" si="1506"/>
        <v>11</v>
      </c>
      <c r="B11088">
        <f t="shared" si="1498"/>
        <v>0</v>
      </c>
      <c r="C11088">
        <v>11087</v>
      </c>
      <c r="D11088" t="s">
        <v>10</v>
      </c>
      <c r="E11088" s="2">
        <v>5631</v>
      </c>
      <c r="F11088" s="1">
        <v>5631</v>
      </c>
      <c r="G11088" s="5" t="s">
        <v>82210</v>
      </c>
      <c r="H11088" t="s">
        <v>82211</v>
      </c>
      <c r="J11088" s="7" t="s">
        <v>82214</v>
      </c>
      <c r="K11088" s="5" t="s">
        <v>82212</v>
      </c>
      <c r="L11088" t="s">
        <v>82216</v>
      </c>
      <c r="M11088" s="7" t="s">
        <v>82213</v>
      </c>
      <c r="N11088" s="5" t="s">
        <v>82220</v>
      </c>
      <c r="O11088" s="5" t="s">
        <v>82219</v>
      </c>
      <c r="P11088" s="5" t="s">
        <v>82215</v>
      </c>
      <c r="Q11088" s="5" t="s">
        <v>82217</v>
      </c>
      <c r="R11088" s="5" t="s">
        <v>82218</v>
      </c>
      <c r="S11088">
        <f t="shared" si="1507"/>
        <v>0</v>
      </c>
      <c r="T11088">
        <f t="shared" si="1508"/>
        <v>0</v>
      </c>
      <c r="U11088">
        <f t="shared" si="1509"/>
        <v>0</v>
      </c>
      <c r="V11088">
        <f t="shared" si="1502"/>
        <v>2</v>
      </c>
      <c r="W11088">
        <f t="shared" si="1503"/>
        <v>1</v>
      </c>
      <c r="X11088">
        <f t="shared" si="1504"/>
        <v>1</v>
      </c>
      <c r="Y11088">
        <f t="shared" si="1505"/>
        <v>1</v>
      </c>
    </row>
    <row r="11089" spans="1:25">
      <c r="A11089">
        <f t="shared" si="1506"/>
        <v>4</v>
      </c>
      <c r="B11089">
        <f t="shared" si="1498"/>
        <v>100</v>
      </c>
      <c r="C11089">
        <v>11088</v>
      </c>
      <c r="D11089" t="s">
        <v>10</v>
      </c>
      <c r="E11089" s="2">
        <v>5632</v>
      </c>
      <c r="F11089" s="1">
        <v>5632</v>
      </c>
      <c r="G11089" s="5" t="s">
        <v>82221</v>
      </c>
      <c r="H11089" t="s">
        <v>82222</v>
      </c>
      <c r="J11089" s="7" t="s">
        <v>45324</v>
      </c>
      <c r="K11089" s="5" t="s">
        <v>82223</v>
      </c>
      <c r="L11089" t="s">
        <v>82226</v>
      </c>
      <c r="M11089" s="7" t="s">
        <v>82224</v>
      </c>
      <c r="N11089" s="5" t="s">
        <v>82230</v>
      </c>
      <c r="O11089" s="5" t="s">
        <v>82229</v>
      </c>
      <c r="P11089" s="5" t="s">
        <v>82225</v>
      </c>
      <c r="Q11089" s="5" t="s">
        <v>82227</v>
      </c>
      <c r="R11089" s="5" t="s">
        <v>82228</v>
      </c>
      <c r="S11089">
        <f t="shared" si="1507"/>
        <v>0</v>
      </c>
      <c r="T11089">
        <f t="shared" si="1508"/>
        <v>0</v>
      </c>
      <c r="U11089">
        <f t="shared" si="1509"/>
        <v>0</v>
      </c>
      <c r="V11089">
        <f t="shared" si="1502"/>
        <v>2</v>
      </c>
      <c r="W11089">
        <f t="shared" si="1503"/>
        <v>1</v>
      </c>
      <c r="X11089">
        <f t="shared" si="1504"/>
        <v>1</v>
      </c>
      <c r="Y11089">
        <f t="shared" si="1505"/>
        <v>1</v>
      </c>
    </row>
    <row r="11090" spans="1:25">
      <c r="A11090">
        <f t="shared" si="1506"/>
        <v>8</v>
      </c>
      <c r="B11090">
        <f t="shared" si="1498"/>
        <v>0</v>
      </c>
      <c r="C11090">
        <v>11089</v>
      </c>
      <c r="D11090" t="s">
        <v>10</v>
      </c>
      <c r="E11090" s="2">
        <v>5633</v>
      </c>
      <c r="F11090" s="1">
        <v>5633</v>
      </c>
      <c r="G11090" s="5" t="s">
        <v>82231</v>
      </c>
      <c r="H11090" t="s">
        <v>82232</v>
      </c>
      <c r="J11090" s="7" t="s">
        <v>8573</v>
      </c>
      <c r="K11090" s="5" t="s">
        <v>82233</v>
      </c>
      <c r="L11090" t="s">
        <v>82236</v>
      </c>
      <c r="M11090" s="7" t="s">
        <v>82234</v>
      </c>
      <c r="N11090" s="5" t="s">
        <v>82240</v>
      </c>
      <c r="O11090" s="5" t="s">
        <v>82239</v>
      </c>
      <c r="P11090" s="5" t="s">
        <v>82235</v>
      </c>
      <c r="Q11090" s="5" t="s">
        <v>82237</v>
      </c>
      <c r="R11090" s="5" t="s">
        <v>82238</v>
      </c>
      <c r="S11090">
        <f t="shared" si="1507"/>
        <v>0</v>
      </c>
      <c r="T11090">
        <f t="shared" si="1508"/>
        <v>0</v>
      </c>
      <c r="U11090">
        <f t="shared" si="1509"/>
        <v>0</v>
      </c>
      <c r="V11090">
        <f t="shared" si="1502"/>
        <v>2</v>
      </c>
      <c r="W11090">
        <f t="shared" si="1503"/>
        <v>1</v>
      </c>
      <c r="X11090">
        <f t="shared" si="1504"/>
        <v>1</v>
      </c>
      <c r="Y11090">
        <f t="shared" si="1505"/>
        <v>1</v>
      </c>
    </row>
    <row r="11091" spans="1:25">
      <c r="A11091">
        <f t="shared" si="1506"/>
        <v>3</v>
      </c>
      <c r="B11091">
        <f t="shared" si="1498"/>
        <v>0</v>
      </c>
      <c r="C11091">
        <v>11090</v>
      </c>
      <c r="D11091" t="s">
        <v>10</v>
      </c>
      <c r="E11091" s="2">
        <v>5634</v>
      </c>
      <c r="F11091" s="1">
        <v>5634</v>
      </c>
      <c r="G11091" s="5" t="s">
        <v>82241</v>
      </c>
      <c r="H11091" t="s">
        <v>82242</v>
      </c>
      <c r="J11091" s="7" t="s">
        <v>82245</v>
      </c>
      <c r="K11091" s="5" t="s">
        <v>82243</v>
      </c>
      <c r="L11091" t="s">
        <v>82247</v>
      </c>
      <c r="M11091" s="7" t="s">
        <v>82244</v>
      </c>
      <c r="N11091" s="5" t="s">
        <v>82251</v>
      </c>
      <c r="O11091" s="5" t="s">
        <v>82250</v>
      </c>
      <c r="P11091" s="5" t="s">
        <v>82246</v>
      </c>
      <c r="Q11091" s="5" t="s">
        <v>82248</v>
      </c>
      <c r="R11091" s="5" t="s">
        <v>82249</v>
      </c>
      <c r="S11091">
        <f t="shared" si="1507"/>
        <v>0</v>
      </c>
      <c r="T11091">
        <f t="shared" si="1508"/>
        <v>0</v>
      </c>
      <c r="U11091">
        <f t="shared" si="1509"/>
        <v>0</v>
      </c>
      <c r="V11091">
        <f t="shared" si="1502"/>
        <v>2</v>
      </c>
      <c r="W11091">
        <f t="shared" si="1503"/>
        <v>1</v>
      </c>
      <c r="X11091">
        <f t="shared" si="1504"/>
        <v>1</v>
      </c>
      <c r="Y11091">
        <f t="shared" si="1505"/>
        <v>1</v>
      </c>
    </row>
    <row r="11092" spans="1:25">
      <c r="A11092">
        <f t="shared" si="1506"/>
        <v>5</v>
      </c>
      <c r="B11092">
        <f t="shared" si="1498"/>
        <v>0</v>
      </c>
      <c r="C11092">
        <v>11091</v>
      </c>
      <c r="D11092" t="s">
        <v>10</v>
      </c>
      <c r="E11092" s="2">
        <v>5635</v>
      </c>
      <c r="F11092" s="1">
        <v>5635</v>
      </c>
      <c r="G11092" s="5" t="s">
        <v>82252</v>
      </c>
      <c r="H11092" t="s">
        <v>82253</v>
      </c>
      <c r="J11092" s="7" t="s">
        <v>13513</v>
      </c>
      <c r="K11092" s="5" t="s">
        <v>82254</v>
      </c>
      <c r="L11092" t="s">
        <v>82257</v>
      </c>
      <c r="M11092" s="7" t="s">
        <v>82255</v>
      </c>
      <c r="N11092" s="5" t="s">
        <v>82261</v>
      </c>
      <c r="O11092" s="5" t="s">
        <v>82260</v>
      </c>
      <c r="P11092" s="5" t="s">
        <v>82256</v>
      </c>
      <c r="Q11092" s="5" t="s">
        <v>82258</v>
      </c>
      <c r="R11092" s="5" t="s">
        <v>82259</v>
      </c>
      <c r="S11092">
        <f t="shared" si="1507"/>
        <v>0</v>
      </c>
      <c r="T11092">
        <f t="shared" si="1508"/>
        <v>0</v>
      </c>
      <c r="U11092">
        <f t="shared" si="1509"/>
        <v>0</v>
      </c>
      <c r="V11092">
        <f t="shared" si="1502"/>
        <v>2</v>
      </c>
      <c r="W11092">
        <f t="shared" si="1503"/>
        <v>1</v>
      </c>
      <c r="X11092">
        <f t="shared" si="1504"/>
        <v>1</v>
      </c>
      <c r="Y11092">
        <f t="shared" si="1505"/>
        <v>1</v>
      </c>
    </row>
    <row r="11093" spans="1:25">
      <c r="A11093">
        <f t="shared" si="1506"/>
        <v>6</v>
      </c>
      <c r="B11093">
        <f t="shared" si="1498"/>
        <v>0</v>
      </c>
      <c r="C11093">
        <v>11092</v>
      </c>
      <c r="D11093" t="s">
        <v>10</v>
      </c>
      <c r="E11093" s="2">
        <v>5636</v>
      </c>
      <c r="F11093" s="1">
        <v>5636</v>
      </c>
      <c r="G11093" s="5" t="s">
        <v>82262</v>
      </c>
      <c r="H11093" t="s">
        <v>82263</v>
      </c>
      <c r="J11093" s="7" t="s">
        <v>82266</v>
      </c>
      <c r="K11093" s="5" t="s">
        <v>82264</v>
      </c>
      <c r="L11093" t="s">
        <v>82268</v>
      </c>
      <c r="M11093" s="7" t="s">
        <v>82265</v>
      </c>
      <c r="N11093" s="5" t="s">
        <v>82272</v>
      </c>
      <c r="O11093" s="5" t="s">
        <v>82271</v>
      </c>
      <c r="P11093" s="5" t="s">
        <v>82267</v>
      </c>
      <c r="Q11093" s="5" t="s">
        <v>82269</v>
      </c>
      <c r="R11093" s="5" t="s">
        <v>82270</v>
      </c>
      <c r="S11093">
        <f t="shared" si="1507"/>
        <v>0</v>
      </c>
      <c r="T11093">
        <f t="shared" si="1508"/>
        <v>0</v>
      </c>
      <c r="U11093">
        <f t="shared" si="1509"/>
        <v>0</v>
      </c>
      <c r="V11093">
        <f t="shared" si="1502"/>
        <v>2</v>
      </c>
      <c r="W11093">
        <f t="shared" si="1503"/>
        <v>1</v>
      </c>
      <c r="X11093">
        <f t="shared" si="1504"/>
        <v>1</v>
      </c>
      <c r="Y11093">
        <f t="shared" si="1505"/>
        <v>1</v>
      </c>
    </row>
  </sheetData>
  <sortState xmlns:xlrd2="http://schemas.microsoft.com/office/spreadsheetml/2017/richdata2" ref="A4318:Y11093">
    <sortCondition ref="C4414:C11093"/>
  </sortState>
  <phoneticPr fontId="1" type="noConversion"/>
  <conditionalFormatting sqref="A1:A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3">
      <colorScale>
        <cfvo type="min"/>
        <cfvo type="max"/>
        <color rgb="FFFF7128"/>
        <color rgb="FFFFEF9C"/>
      </colorScale>
    </cfRule>
  </conditionalFormatting>
  <conditionalFormatting sqref="T1:T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:X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C0B4-129A-41A9-A135-7697B16CA99D}">
  <sheetPr codeName="Sheet2"/>
  <dimension ref="B1:V77"/>
  <sheetViews>
    <sheetView zoomScale="70" zoomScaleNormal="70" workbookViewId="0">
      <selection activeCell="J21" sqref="J21"/>
    </sheetView>
  </sheetViews>
  <sheetFormatPr defaultColWidth="8.77734375" defaultRowHeight="15"/>
  <cols>
    <col min="2" max="2" width="13.44140625" style="5" bestFit="1" customWidth="1"/>
    <col min="3" max="3" width="15.109375" customWidth="1"/>
    <col min="4" max="4" width="8.6640625" style="5"/>
    <col min="10" max="10" width="37.6640625" bestFit="1" customWidth="1"/>
    <col min="11" max="11" width="21.44140625" style="5" bestFit="1" customWidth="1"/>
    <col min="12" max="12" width="8.77734375" style="15"/>
    <col min="21" max="21" width="23.109375" bestFit="1" customWidth="1"/>
    <col min="22" max="22" width="31.77734375" bestFit="1" customWidth="1"/>
  </cols>
  <sheetData>
    <row r="1" spans="2:22">
      <c r="B1" s="14" t="s">
        <v>19963</v>
      </c>
      <c r="C1" t="str">
        <f>TRIM(MID(SUBSTITUTE($B1,",",REPT(" ",LEN($B1))),1*LEN($B1),LEN($B1)))</f>
        <v>s</v>
      </c>
      <c r="D1" s="5" t="s">
        <v>19968</v>
      </c>
      <c r="F1" t="b">
        <f>ISNUMBER(FIND(",", B1))</f>
        <v>0</v>
      </c>
      <c r="G1" t="e">
        <f>FIND(", ",B1)</f>
        <v>#VALUE!</v>
      </c>
      <c r="H1">
        <f>IF(F1,1,0)</f>
        <v>0</v>
      </c>
      <c r="I1" t="e">
        <f>LEFT(B1, FIND(",", B1) - 1)</f>
        <v>#VALUE!</v>
      </c>
      <c r="J1" t="e">
        <f>TRIM(MID(B1, FIND(",", B1) + 1, LEN(B1)))</f>
        <v>#VALUE!</v>
      </c>
      <c r="K1" s="5" t="str">
        <f>IF(ISNUMBER(FIND(",", B1)),
    IF(OR(ISNUMBER(SEARCH(LEFT(B1, FIND(",", B1) - 1), D1)), ISNUMBER(SEARCH(TRIM(MID(B1, FIND(",", B1) + 1, LEN(B1))), D1))), "Yes", "No"),
    IF(ISNUMBER(SEARCH(B1, D1)), "Yes", "No")
)</f>
        <v>No</v>
      </c>
    </row>
    <row r="2" spans="2:22">
      <c r="B2" s="5" t="s">
        <v>19964</v>
      </c>
      <c r="C2" t="str">
        <f t="shared" ref="C2:C9" si="0">TRIM(MID(SUBSTITUTE($B2,",",REPT(" ",LEN($B2))),1*LEN($B2),LEN($B2)))</f>
        <v>bc</v>
      </c>
      <c r="D2" s="5" t="s">
        <v>19969</v>
      </c>
      <c r="E2" t="s">
        <v>19971</v>
      </c>
      <c r="F2" t="b">
        <f t="shared" ref="F2:F9" si="1">ISNUMBER(FIND(",", B2))</f>
        <v>1</v>
      </c>
      <c r="G2">
        <f t="shared" ref="G2:G9" si="2">FIND(", ",B2)</f>
        <v>3</v>
      </c>
      <c r="H2">
        <f t="shared" ref="H2:H9" si="3">IF(F2,1,0)</f>
        <v>1</v>
      </c>
      <c r="I2" t="str">
        <f t="shared" ref="I2:I9" si="4">LEFT(B2, FIND(",", B2) - 1)</f>
        <v>as</v>
      </c>
      <c r="J2" t="str">
        <f t="shared" ref="J2:J9" si="5">TRIM(MID(B2, FIND(",", B2) + 1, LEN(B2)))</f>
        <v>bc</v>
      </c>
      <c r="K2" s="5" t="str">
        <f>IF(ISNUMBER(FIND(",", B2)),
    IF(OR(ISNUMBER(SEARCH(LEFT(B2, FIND(",", B2) - 1), D2)), ISNUMBER(SEARCH(TRIM(MID(B2, FIND(",", B2) + 1, LEN(B2))), D2))), "Yes", "No"),
    IF(ISNUMBER(SEARCH(B2, D2)), "Yes", "No")
)</f>
        <v>No</v>
      </c>
    </row>
    <row r="3" spans="2:22">
      <c r="B3" s="5" t="s">
        <v>19965</v>
      </c>
      <c r="C3" t="str">
        <f t="shared" si="0"/>
        <v>bc</v>
      </c>
      <c r="D3" s="5" t="s">
        <v>19970</v>
      </c>
      <c r="E3" t="s">
        <v>19971</v>
      </c>
      <c r="F3" t="b">
        <f t="shared" si="1"/>
        <v>1</v>
      </c>
      <c r="G3">
        <f t="shared" si="2"/>
        <v>3</v>
      </c>
      <c r="H3">
        <f t="shared" si="3"/>
        <v>1</v>
      </c>
      <c r="I3" t="str">
        <f t="shared" si="4"/>
        <v>as</v>
      </c>
      <c r="J3" t="str">
        <f t="shared" si="5"/>
        <v>bc, df</v>
      </c>
      <c r="K3" s="5" t="str">
        <f t="shared" ref="K3:K9" si="6">IF(ISNUMBER(FIND(",", B3)),
    IF(OR(ISNUMBER(SEARCH(LEFT(B3, FIND(",", B3) - 1), D3)), ISNUMBER(SEARCH(TRIM(MID(B3, FIND(",", B3) + 1, LEN(B3))), D3))), "Yes", "No"),
    IF(ISNUMBER(SEARCH(B3, D3)), "Yes", "No")
)</f>
        <v>No</v>
      </c>
    </row>
    <row r="4" spans="2:22">
      <c r="B4" s="14" t="s">
        <v>19963</v>
      </c>
      <c r="C4" t="str">
        <f t="shared" si="0"/>
        <v>s</v>
      </c>
      <c r="D4" s="5" t="s">
        <v>19966</v>
      </c>
      <c r="E4" t="s">
        <v>19972</v>
      </c>
      <c r="F4" t="b">
        <f t="shared" si="1"/>
        <v>0</v>
      </c>
      <c r="G4" t="e">
        <f t="shared" si="2"/>
        <v>#VALUE!</v>
      </c>
      <c r="H4">
        <f t="shared" si="3"/>
        <v>0</v>
      </c>
      <c r="I4" t="e">
        <f t="shared" si="4"/>
        <v>#VALUE!</v>
      </c>
      <c r="J4" t="e">
        <f t="shared" si="5"/>
        <v>#VALUE!</v>
      </c>
      <c r="K4" s="5" t="str">
        <f t="shared" si="6"/>
        <v>Yes</v>
      </c>
    </row>
    <row r="5" spans="2:22">
      <c r="B5" s="5" t="s">
        <v>19964</v>
      </c>
      <c r="C5" t="str">
        <f t="shared" si="0"/>
        <v>bc</v>
      </c>
      <c r="D5" s="5" t="s">
        <v>19973</v>
      </c>
      <c r="E5" t="s">
        <v>19972</v>
      </c>
      <c r="F5" t="b">
        <f t="shared" si="1"/>
        <v>1</v>
      </c>
      <c r="G5">
        <f t="shared" si="2"/>
        <v>3</v>
      </c>
      <c r="H5">
        <f t="shared" si="3"/>
        <v>1</v>
      </c>
      <c r="I5" t="str">
        <f t="shared" si="4"/>
        <v>as</v>
      </c>
      <c r="J5" t="str">
        <f t="shared" si="5"/>
        <v>bc</v>
      </c>
      <c r="K5" s="5" t="str">
        <f t="shared" si="6"/>
        <v>Yes</v>
      </c>
    </row>
    <row r="6" spans="2:22">
      <c r="B6" s="5" t="s">
        <v>19965</v>
      </c>
      <c r="C6" t="str">
        <f t="shared" si="0"/>
        <v>bc</v>
      </c>
      <c r="D6" s="5" t="s">
        <v>19967</v>
      </c>
      <c r="E6" t="s">
        <v>19972</v>
      </c>
      <c r="F6" t="b">
        <f t="shared" si="1"/>
        <v>1</v>
      </c>
      <c r="G6">
        <f t="shared" si="2"/>
        <v>3</v>
      </c>
      <c r="H6">
        <f t="shared" si="3"/>
        <v>1</v>
      </c>
      <c r="I6" t="str">
        <f t="shared" si="4"/>
        <v>as</v>
      </c>
      <c r="J6" t="str">
        <f t="shared" si="5"/>
        <v>bc, df</v>
      </c>
      <c r="K6" s="5" t="str">
        <f t="shared" si="6"/>
        <v>No</v>
      </c>
    </row>
    <row r="7" spans="2:22">
      <c r="B7" s="14" t="s">
        <v>19963</v>
      </c>
      <c r="C7" t="str">
        <f t="shared" si="0"/>
        <v>s</v>
      </c>
      <c r="D7" s="5" t="s">
        <v>19975</v>
      </c>
      <c r="E7" t="s">
        <v>19971</v>
      </c>
      <c r="F7" t="b">
        <f t="shared" si="1"/>
        <v>0</v>
      </c>
      <c r="G7" t="e">
        <f t="shared" si="2"/>
        <v>#VALUE!</v>
      </c>
      <c r="H7">
        <f t="shared" si="3"/>
        <v>0</v>
      </c>
      <c r="I7" t="e">
        <f t="shared" si="4"/>
        <v>#VALUE!</v>
      </c>
      <c r="J7" t="e">
        <f t="shared" si="5"/>
        <v>#VALUE!</v>
      </c>
      <c r="K7" s="5" t="str">
        <f t="shared" si="6"/>
        <v>No</v>
      </c>
    </row>
    <row r="8" spans="2:22">
      <c r="B8" s="5" t="s">
        <v>19964</v>
      </c>
      <c r="C8" t="str">
        <f t="shared" si="0"/>
        <v>bc</v>
      </c>
      <c r="D8" s="5" t="s">
        <v>19974</v>
      </c>
      <c r="E8" t="s">
        <v>19972</v>
      </c>
      <c r="F8" t="b">
        <f t="shared" si="1"/>
        <v>1</v>
      </c>
      <c r="G8">
        <f t="shared" si="2"/>
        <v>3</v>
      </c>
      <c r="H8">
        <f t="shared" si="3"/>
        <v>1</v>
      </c>
      <c r="I8" t="str">
        <f t="shared" si="4"/>
        <v>as</v>
      </c>
      <c r="J8" t="str">
        <f t="shared" si="5"/>
        <v>bc</v>
      </c>
      <c r="K8" s="5" t="str">
        <f t="shared" si="6"/>
        <v>Yes</v>
      </c>
    </row>
    <row r="9" spans="2:22">
      <c r="B9" s="5" t="s">
        <v>19965</v>
      </c>
      <c r="C9" t="str">
        <f t="shared" si="0"/>
        <v>bc</v>
      </c>
      <c r="D9" s="5" t="s">
        <v>19976</v>
      </c>
      <c r="E9" t="s">
        <v>19972</v>
      </c>
      <c r="F9" t="b">
        <f t="shared" si="1"/>
        <v>1</v>
      </c>
      <c r="G9">
        <f t="shared" si="2"/>
        <v>3</v>
      </c>
      <c r="H9">
        <f t="shared" si="3"/>
        <v>1</v>
      </c>
      <c r="I9" t="str">
        <f t="shared" si="4"/>
        <v>as</v>
      </c>
      <c r="J9" t="str">
        <f t="shared" si="5"/>
        <v>bc, df</v>
      </c>
      <c r="K9" s="5" t="str">
        <f t="shared" si="6"/>
        <v>No</v>
      </c>
    </row>
    <row r="11" spans="2:22">
      <c r="C11" t="str">
        <f>REPT("asdf ", 3)</f>
        <v xml:space="preserve">asdf asdf asdf </v>
      </c>
    </row>
    <row r="13" spans="2:22" ht="94.5">
      <c r="B13" s="16" t="s">
        <v>33675</v>
      </c>
      <c r="C13" s="16" t="s">
        <v>12</v>
      </c>
      <c r="D13" s="16" t="s">
        <v>33676</v>
      </c>
      <c r="E13" s="16" t="s">
        <v>33677</v>
      </c>
      <c r="F13" s="16" t="s">
        <v>33678</v>
      </c>
      <c r="G13" s="16" t="s">
        <v>33679</v>
      </c>
      <c r="H13" s="16" t="s">
        <v>33680</v>
      </c>
      <c r="I13" s="16" t="s">
        <v>33681</v>
      </c>
      <c r="J13" s="16" t="s">
        <v>33682</v>
      </c>
      <c r="K13" s="16" t="s">
        <v>33683</v>
      </c>
    </row>
    <row r="14" spans="2:22">
      <c r="B14" t="s">
        <v>47678</v>
      </c>
      <c r="C14" t="s">
        <v>47679</v>
      </c>
      <c r="D14" t="s">
        <v>47680</v>
      </c>
      <c r="E14" t="s">
        <v>47681</v>
      </c>
      <c r="F14" t="s">
        <v>47682</v>
      </c>
      <c r="G14" t="s">
        <v>47683</v>
      </c>
      <c r="H14" t="s">
        <v>47684</v>
      </c>
      <c r="I14" t="s">
        <v>47685</v>
      </c>
      <c r="J14" t="s">
        <v>47686</v>
      </c>
      <c r="K14" t="s">
        <v>47687</v>
      </c>
      <c r="M14" s="5" t="str" cm="1">
        <f t="array" ref="M14:V14">TRANSPOSE(B14:B23)</f>
        <v>传承</v>
      </c>
      <c r="N14" s="5" t="str">
        <v>āiyā</v>
      </c>
      <c r="O14" s="5" t="str">
        <v>表示突然的痛苦或懊恼</v>
      </c>
      <c r="P14" s="5" t="str">
        <v>ôi chao, trời ơi</v>
      </c>
      <c r="Q14" s="5" t="str">
        <v>哎呀，我不小心摔倒了！</v>
      </c>
      <c r="R14" s="5" t="str">
        <v>Āiyā, wǒ bù xiǎoxīn shuāi dǎo le!</v>
      </c>
      <c r="S14" s="5" t="str">
        <v>Ôi chao, tôi vô ý bị ngã!</v>
      </c>
      <c r="T14" s="5" t="str">
        <v>Ai nha</v>
      </c>
      <c r="U14" s="5" t="str">
        <v>Ai nha, ngã bất tiểu tâm suất đảo liễu!</v>
      </c>
      <c r="V14" s="5" t="str">
        <v>哎呀，我不小心摔倒了！</v>
      </c>
    </row>
    <row r="15" spans="2:22" ht="75">
      <c r="B15" t="s">
        <v>39388</v>
      </c>
      <c r="C15" s="13" t="s">
        <v>3792</v>
      </c>
      <c r="D15" s="13" t="s">
        <v>41671</v>
      </c>
      <c r="E15" s="13" t="s">
        <v>41672</v>
      </c>
      <c r="F15" s="13" t="s">
        <v>41673</v>
      </c>
      <c r="G15" s="13" t="s">
        <v>41674</v>
      </c>
      <c r="H15" s="13" t="s">
        <v>41675</v>
      </c>
      <c r="I15" s="13" t="s">
        <v>41676</v>
      </c>
      <c r="J15" s="13" t="s">
        <v>41677</v>
      </c>
      <c r="K15" s="13" t="s">
        <v>41678</v>
      </c>
    </row>
    <row r="16" spans="2:22">
      <c r="B16" t="s">
        <v>46850</v>
      </c>
      <c r="C16" s="13"/>
      <c r="D16" s="14"/>
      <c r="E16" s="13"/>
      <c r="G16" s="13"/>
      <c r="H16" s="13"/>
    </row>
    <row r="17" spans="2:10">
      <c r="B17" t="s">
        <v>46851</v>
      </c>
      <c r="C17" s="13"/>
      <c r="D17" s="14"/>
      <c r="E17" s="13"/>
      <c r="G17" s="13"/>
      <c r="H17" s="13"/>
    </row>
    <row r="18" spans="2:10" ht="45">
      <c r="B18" t="s">
        <v>46852</v>
      </c>
      <c r="C18" s="13" t="s">
        <v>44363</v>
      </c>
      <c r="D18" s="13" t="s">
        <v>44364</v>
      </c>
      <c r="E18" s="13"/>
      <c r="G18" s="13"/>
      <c r="H18" s="13"/>
      <c r="I18" s="13"/>
      <c r="J18" s="13"/>
    </row>
    <row r="19" spans="2:10">
      <c r="B19" t="s">
        <v>46853</v>
      </c>
      <c r="D19" s="14"/>
      <c r="E19" s="13"/>
      <c r="G19" s="13"/>
      <c r="H19" s="13"/>
      <c r="I19" s="13"/>
    </row>
    <row r="20" spans="2:10">
      <c r="B20" t="s">
        <v>46854</v>
      </c>
    </row>
    <row r="21" spans="2:10">
      <c r="B21" t="s">
        <v>39389</v>
      </c>
    </row>
    <row r="22" spans="2:10">
      <c r="B22" t="s">
        <v>46855</v>
      </c>
    </row>
    <row r="23" spans="2:10">
      <c r="B23" t="s">
        <v>46852</v>
      </c>
    </row>
    <row r="33" spans="4:22">
      <c r="M33" s="5" t="s">
        <v>20768</v>
      </c>
      <c r="N33" t="s">
        <v>25241</v>
      </c>
      <c r="O33" t="s">
        <v>33565</v>
      </c>
      <c r="P33" s="7" t="s">
        <v>20769</v>
      </c>
      <c r="Q33" s="5" t="s">
        <v>33569</v>
      </c>
      <c r="R33" t="s">
        <v>33566</v>
      </c>
      <c r="S33" s="7" t="s">
        <v>33567</v>
      </c>
      <c r="T33" s="5" t="s">
        <v>25243</v>
      </c>
      <c r="U33" s="5" t="s">
        <v>33568</v>
      </c>
      <c r="V33" s="5" t="s">
        <v>33570</v>
      </c>
    </row>
    <row r="45" spans="4:22" ht="15.75">
      <c r="D45" s="17" t="s">
        <v>44139</v>
      </c>
    </row>
    <row r="46" spans="4:22" ht="15.75">
      <c r="D46" s="17" t="s">
        <v>44140</v>
      </c>
    </row>
    <row r="47" spans="4:22" ht="15.75">
      <c r="D47" s="17" t="s">
        <v>34547</v>
      </c>
    </row>
    <row r="48" spans="4:22" ht="15.75">
      <c r="D48" s="17" t="s">
        <v>44141</v>
      </c>
    </row>
    <row r="49" spans="4:4" ht="15.75">
      <c r="D49" s="17" t="s">
        <v>44142</v>
      </c>
    </row>
    <row r="50" spans="4:4" ht="15.75">
      <c r="D50" s="17" t="s">
        <v>44143</v>
      </c>
    </row>
    <row r="51" spans="4:4" ht="15.75">
      <c r="D51" s="17" t="s">
        <v>44144</v>
      </c>
    </row>
    <row r="52" spans="4:4" ht="15.75">
      <c r="D52" s="17" t="s">
        <v>44145</v>
      </c>
    </row>
    <row r="53" spans="4:4" ht="15.75">
      <c r="D53" s="17" t="s">
        <v>44146</v>
      </c>
    </row>
    <row r="54" spans="4:4" ht="15.75">
      <c r="D54" s="17" t="s">
        <v>44147</v>
      </c>
    </row>
    <row r="55" spans="4:4" ht="15.75">
      <c r="D55" s="17" t="s">
        <v>44148</v>
      </c>
    </row>
    <row r="56" spans="4:4" ht="15.75">
      <c r="D56" s="17" t="s">
        <v>44149</v>
      </c>
    </row>
    <row r="57" spans="4:4" ht="15.75">
      <c r="D57" s="17" t="s">
        <v>44150</v>
      </c>
    </row>
    <row r="58" spans="4:4" ht="15.75">
      <c r="D58" s="17" t="s">
        <v>44151</v>
      </c>
    </row>
    <row r="59" spans="4:4" ht="15.75">
      <c r="D59" s="17" t="s">
        <v>33783</v>
      </c>
    </row>
    <row r="60" spans="4:4" ht="15.75">
      <c r="D60" s="17" t="s">
        <v>44152</v>
      </c>
    </row>
    <row r="61" spans="4:4" ht="15.75">
      <c r="D61" s="17" t="s">
        <v>44153</v>
      </c>
    </row>
    <row r="62" spans="4:4" ht="15.75">
      <c r="D62" s="17" t="s">
        <v>44154</v>
      </c>
    </row>
    <row r="63" spans="4:4" ht="15.75">
      <c r="D63" s="17" t="s">
        <v>44155</v>
      </c>
    </row>
    <row r="64" spans="4:4" ht="15.75">
      <c r="D64" s="17" t="s">
        <v>44156</v>
      </c>
    </row>
    <row r="65" spans="4:4" ht="15.75">
      <c r="D65" s="17" t="s">
        <v>44157</v>
      </c>
    </row>
    <row r="66" spans="4:4" ht="15.75">
      <c r="D66" s="17" t="s">
        <v>44158</v>
      </c>
    </row>
    <row r="67" spans="4:4" ht="15.75">
      <c r="D67" s="17" t="s">
        <v>44159</v>
      </c>
    </row>
    <row r="68" spans="4:4" ht="15.75">
      <c r="D68" s="17" t="s">
        <v>44160</v>
      </c>
    </row>
    <row r="69" spans="4:4" ht="15.75">
      <c r="D69" s="17" t="s">
        <v>44161</v>
      </c>
    </row>
    <row r="70" spans="4:4" ht="15.75">
      <c r="D70" s="17" t="s">
        <v>44162</v>
      </c>
    </row>
    <row r="71" spans="4:4" ht="15.75">
      <c r="D71" s="17" t="s">
        <v>44163</v>
      </c>
    </row>
    <row r="72" spans="4:4" ht="15.75">
      <c r="D72" s="17" t="s">
        <v>44164</v>
      </c>
    </row>
    <row r="73" spans="4:4" ht="15.75">
      <c r="D73" s="17" t="s">
        <v>44165</v>
      </c>
    </row>
    <row r="74" spans="4:4" ht="15.75">
      <c r="D74" s="17" t="s">
        <v>44166</v>
      </c>
    </row>
    <row r="75" spans="4:4" ht="15.75">
      <c r="D75" s="17" t="s">
        <v>44167</v>
      </c>
    </row>
    <row r="76" spans="4:4" ht="15.75">
      <c r="D76" s="17" t="s">
        <v>44168</v>
      </c>
    </row>
    <row r="77" spans="4:4" ht="15.75">
      <c r="D77" s="17" t="s">
        <v>44169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Dang Vu</dc:creator>
  <cp:lastModifiedBy>Vu Nguyen</cp:lastModifiedBy>
  <dcterms:created xsi:type="dcterms:W3CDTF">2024-07-31T20:12:11Z</dcterms:created>
  <dcterms:modified xsi:type="dcterms:W3CDTF">2025-12-22T23:44:36Z</dcterms:modified>
</cp:coreProperties>
</file>